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ITC-PROBOOK_2\Desktop\APPLICATION 2\assets\"/>
    </mc:Choice>
  </mc:AlternateContent>
  <xr:revisionPtr revIDLastSave="0" documentId="13_ncr:1_{2FE79D80-0478-47F6-A087-FC02E7E06334}" xr6:coauthVersionLast="47" xr6:coauthVersionMax="47" xr10:uidLastSave="{00000000-0000-0000-0000-000000000000}"/>
  <bookViews>
    <workbookView xWindow="-108" yWindow="-108" windowWidth="23256" windowHeight="12456" xr2:uid="{00000000-000D-0000-FFFF-FFFF00000000}"/>
  </bookViews>
  <sheets>
    <sheet name="INSTANCE" sheetId="1" r:id="rId1"/>
    <sheet name="HORS ZONE 539" sheetId="3" r:id="rId2"/>
    <sheet name="ETUDE EN COURS  333" sheetId="4" state="hidden" r:id="rId3"/>
    <sheet name="RACCORDE  93" sheetId="5" r:id="rId4"/>
    <sheet name="EN RACCO SANS PCO 154" sheetId="6" r:id="rId5"/>
    <sheet name="INSTANCES AVEC PCO 393" sheetId="7" r:id="rId6"/>
  </sheets>
  <definedNames>
    <definedName name="_xlnm._FilterDatabase" localSheetId="4" hidden="1">'EN RACCO SANS PCO 154'!$1:$155</definedName>
    <definedName name="_xlnm._FilterDatabase" localSheetId="2" hidden="1">'ETUDE EN COURS  333'!$A$1:$Q$336</definedName>
    <definedName name="_xlnm._FilterDatabase" localSheetId="0" hidden="1">INSTANCE!$A$1:$AN$5684</definedName>
    <definedName name="_xlnm._FilterDatabase" localSheetId="5" hidden="1">'INSTANCES AVEC PCO 393'!$A$1:$Q$394</definedName>
    <definedName name="_xlnm._FilterDatabase" localSheetId="3" hidden="1">'RACCORDE  93'!$A$1:$Q$94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94" i="7" l="1"/>
  <c r="Q393" i="7"/>
  <c r="Q392" i="7"/>
  <c r="Q391" i="7"/>
  <c r="Q390" i="7"/>
  <c r="Q389" i="7"/>
  <c r="Q388" i="7"/>
  <c r="Q387" i="7"/>
  <c r="Q386" i="7"/>
  <c r="Q385" i="7"/>
  <c r="Q384" i="7"/>
  <c r="Q383" i="7"/>
  <c r="Q382" i="7"/>
  <c r="Q381" i="7"/>
  <c r="Q380" i="7"/>
  <c r="Q379" i="7"/>
  <c r="Q378" i="7"/>
  <c r="Q377" i="7"/>
  <c r="Q376" i="7"/>
  <c r="Q375" i="7"/>
  <c r="Q374" i="7"/>
  <c r="Q373" i="7"/>
  <c r="Q372" i="7"/>
  <c r="Q371" i="7"/>
  <c r="Q370" i="7"/>
  <c r="Q369" i="7"/>
  <c r="Q368" i="7"/>
  <c r="Q367" i="7"/>
  <c r="Q366" i="7"/>
  <c r="Q365" i="7"/>
  <c r="Q364" i="7"/>
  <c r="Q363" i="7"/>
  <c r="Q362" i="7"/>
  <c r="Q361" i="7"/>
  <c r="Q360" i="7"/>
  <c r="Q359" i="7"/>
  <c r="Q358" i="7"/>
  <c r="Q357" i="7"/>
  <c r="Q356" i="7"/>
  <c r="Q355" i="7"/>
  <c r="Q354" i="7"/>
  <c r="Q353" i="7"/>
  <c r="Q352" i="7"/>
  <c r="Q351" i="7"/>
  <c r="Q350" i="7"/>
  <c r="Q349" i="7"/>
  <c r="Q348" i="7"/>
  <c r="Q347" i="7"/>
  <c r="Q346" i="7"/>
  <c r="Q345" i="7"/>
  <c r="Q344" i="7"/>
  <c r="Q343" i="7"/>
  <c r="Q342" i="7"/>
  <c r="Q341" i="7"/>
  <c r="Q340" i="7"/>
  <c r="Q339" i="7"/>
  <c r="Q338" i="7"/>
  <c r="Q337" i="7"/>
  <c r="Q336" i="7"/>
  <c r="Q335" i="7"/>
  <c r="Q334" i="7"/>
  <c r="Q333" i="7"/>
  <c r="Q332" i="7"/>
  <c r="Q331" i="7"/>
  <c r="Q330" i="7"/>
  <c r="Q329" i="7"/>
  <c r="Q328" i="7"/>
  <c r="Q327" i="7"/>
  <c r="Q326" i="7"/>
  <c r="Q325" i="7"/>
  <c r="Q324" i="7"/>
  <c r="Q323" i="7"/>
  <c r="Q322" i="7"/>
  <c r="Q321" i="7"/>
  <c r="Q320" i="7"/>
  <c r="Q319" i="7"/>
  <c r="Q318" i="7"/>
  <c r="Q317" i="7"/>
  <c r="Q316" i="7"/>
  <c r="Q315" i="7"/>
  <c r="Q314" i="7"/>
  <c r="Q313" i="7"/>
  <c r="Q312" i="7"/>
  <c r="Q311" i="7"/>
  <c r="Q310" i="7"/>
  <c r="Q309" i="7"/>
  <c r="Q308" i="7"/>
  <c r="Q307" i="7"/>
  <c r="Q306" i="7"/>
  <c r="Q305" i="7"/>
  <c r="Q304" i="7"/>
  <c r="Q303" i="7"/>
  <c r="Q302" i="7"/>
  <c r="Q301" i="7"/>
  <c r="Q300" i="7"/>
  <c r="Q299" i="7"/>
  <c r="Q298" i="7"/>
  <c r="Q297" i="7"/>
  <c r="Q296" i="7"/>
  <c r="Q295" i="7"/>
  <c r="Q294" i="7"/>
  <c r="Q293" i="7"/>
  <c r="Q292" i="7"/>
  <c r="Q291" i="7"/>
  <c r="Q290" i="7"/>
  <c r="Q289" i="7"/>
  <c r="Q288" i="7"/>
  <c r="Q287" i="7"/>
  <c r="Q286" i="7"/>
  <c r="Q285" i="7"/>
  <c r="Q284" i="7"/>
  <c r="Q283" i="7"/>
  <c r="Q282" i="7"/>
  <c r="Q281" i="7"/>
  <c r="Q280" i="7"/>
  <c r="Q279" i="7"/>
  <c r="Q278" i="7"/>
  <c r="Q277" i="7"/>
  <c r="Q276" i="7"/>
  <c r="Q275" i="7"/>
  <c r="Q274" i="7"/>
  <c r="Q273" i="7"/>
  <c r="Q272" i="7"/>
  <c r="Q271" i="7"/>
  <c r="Q270" i="7"/>
  <c r="Q269" i="7"/>
  <c r="Q268" i="7"/>
  <c r="Q267" i="7"/>
  <c r="Q266" i="7"/>
  <c r="Q265" i="7"/>
  <c r="Q264" i="7"/>
  <c r="Q263" i="7"/>
  <c r="Q262" i="7"/>
  <c r="Q261" i="7"/>
  <c r="Q260" i="7"/>
  <c r="Q259" i="7"/>
  <c r="Q258" i="7"/>
  <c r="Q257" i="7"/>
  <c r="Q256" i="7"/>
  <c r="Q255" i="7"/>
  <c r="Q254" i="7"/>
  <c r="Q253" i="7"/>
  <c r="Q252" i="7"/>
  <c r="Q251" i="7"/>
  <c r="Q250" i="7"/>
  <c r="Q249" i="7"/>
  <c r="Q248" i="7"/>
  <c r="Q247" i="7"/>
  <c r="Q246" i="7"/>
  <c r="Q245" i="7"/>
  <c r="Q244" i="7"/>
  <c r="Q243" i="7"/>
  <c r="Q242" i="7"/>
  <c r="Q241" i="7"/>
  <c r="Q240" i="7"/>
  <c r="Q239" i="7"/>
  <c r="Q238" i="7"/>
  <c r="Q237" i="7"/>
  <c r="Q236" i="7"/>
  <c r="Q235" i="7"/>
  <c r="Q234" i="7"/>
  <c r="Q233" i="7"/>
  <c r="Q232" i="7"/>
  <c r="Q231" i="7"/>
  <c r="Q230" i="7"/>
  <c r="Q229" i="7"/>
  <c r="Q228" i="7"/>
  <c r="Q227" i="7"/>
  <c r="Q226" i="7"/>
  <c r="Q225" i="7"/>
  <c r="Q224" i="7"/>
  <c r="Q223" i="7"/>
  <c r="Q222" i="7"/>
  <c r="Q221" i="7"/>
  <c r="Q220" i="7"/>
  <c r="Q219" i="7"/>
  <c r="Q218" i="7"/>
  <c r="Q217" i="7"/>
  <c r="Q216" i="7"/>
  <c r="Q215" i="7"/>
  <c r="Q214" i="7"/>
  <c r="Q213" i="7"/>
  <c r="Q212" i="7"/>
  <c r="Q211" i="7"/>
  <c r="Q210" i="7"/>
  <c r="Q209" i="7"/>
  <c r="Q208" i="7"/>
  <c r="Q207" i="7"/>
  <c r="Q206" i="7"/>
  <c r="Q205" i="7"/>
  <c r="Q204" i="7"/>
  <c r="Q203" i="7"/>
  <c r="Q202" i="7"/>
  <c r="Q201" i="7"/>
  <c r="Q200" i="7"/>
  <c r="Q199" i="7"/>
  <c r="Q198" i="7"/>
  <c r="Q197" i="7"/>
  <c r="Q196" i="7"/>
  <c r="Q195" i="7"/>
  <c r="Q194" i="7"/>
  <c r="Q193" i="7"/>
  <c r="Q192" i="7"/>
  <c r="Q191" i="7"/>
  <c r="Q190" i="7"/>
  <c r="Q189" i="7"/>
  <c r="Q188" i="7"/>
  <c r="Q187" i="7"/>
  <c r="Q186" i="7"/>
  <c r="Q185" i="7"/>
  <c r="Q184" i="7"/>
  <c r="Q183" i="7"/>
  <c r="Q182" i="7"/>
  <c r="Q181" i="7"/>
  <c r="Q180" i="7"/>
  <c r="Q179" i="7"/>
  <c r="Q178" i="7"/>
  <c r="Q177" i="7"/>
  <c r="Q176" i="7"/>
  <c r="Q175" i="7"/>
  <c r="Q174" i="7"/>
  <c r="Q173" i="7"/>
  <c r="Q172" i="7"/>
  <c r="Q171" i="7"/>
  <c r="Q170" i="7"/>
  <c r="Q169" i="7"/>
  <c r="Q168" i="7"/>
  <c r="Q167" i="7"/>
  <c r="Q166" i="7"/>
  <c r="Q165" i="7"/>
  <c r="Q164" i="7"/>
  <c r="Q163" i="7"/>
  <c r="Q162" i="7"/>
  <c r="Q161" i="7"/>
  <c r="Q160" i="7"/>
  <c r="Q159" i="7"/>
  <c r="Q158" i="7"/>
  <c r="Q157" i="7"/>
  <c r="Q156" i="7"/>
  <c r="Q155" i="7"/>
  <c r="Q154" i="7"/>
  <c r="Q153" i="7"/>
  <c r="Q152" i="7"/>
  <c r="Q151" i="7"/>
  <c r="Q150" i="7"/>
  <c r="Q149" i="7"/>
  <c r="Q148" i="7"/>
  <c r="Q147" i="7"/>
  <c r="Q146" i="7"/>
  <c r="Q145" i="7"/>
  <c r="Q144" i="7"/>
  <c r="Q143" i="7"/>
  <c r="Q142" i="7"/>
  <c r="Q141" i="7"/>
  <c r="Q140" i="7"/>
  <c r="Q139" i="7"/>
  <c r="Q138" i="7"/>
  <c r="Q137" i="7"/>
  <c r="Q136" i="7"/>
  <c r="Q135" i="7"/>
  <c r="Q134" i="7"/>
  <c r="Q133" i="7"/>
  <c r="Q132" i="7"/>
  <c r="Q131" i="7"/>
  <c r="Q130" i="7"/>
  <c r="Q129" i="7"/>
  <c r="Q128" i="7"/>
  <c r="Q127" i="7"/>
  <c r="Q126" i="7"/>
  <c r="Q125" i="7"/>
  <c r="Q124" i="7"/>
  <c r="Q123" i="7"/>
  <c r="Q122" i="7"/>
  <c r="Q121" i="7"/>
  <c r="Q120" i="7"/>
  <c r="Q119" i="7"/>
  <c r="Q118" i="7"/>
  <c r="Q117" i="7"/>
  <c r="Q115" i="7"/>
  <c r="Q114" i="7"/>
  <c r="Q113" i="7"/>
  <c r="Q112" i="7"/>
  <c r="Q111" i="7"/>
  <c r="Q110" i="7"/>
  <c r="Q109" i="7"/>
  <c r="Q108" i="7"/>
  <c r="Q107" i="7"/>
  <c r="Q106" i="7"/>
  <c r="Q105" i="7"/>
  <c r="Q104" i="7"/>
  <c r="Q103" i="7"/>
  <c r="Q102" i="7"/>
  <c r="Q101" i="7"/>
  <c r="Q100" i="7"/>
  <c r="Q99" i="7"/>
  <c r="Q98" i="7"/>
  <c r="Q97" i="7"/>
  <c r="Q96" i="7"/>
  <c r="Q95" i="7"/>
  <c r="Q94" i="7"/>
  <c r="Q93" i="7"/>
  <c r="Q92" i="7"/>
  <c r="Q91" i="7"/>
  <c r="Q90" i="7"/>
  <c r="Q89" i="7"/>
  <c r="Q88" i="7"/>
  <c r="Q87" i="7"/>
  <c r="Q86" i="7"/>
  <c r="Q85" i="7"/>
  <c r="Q84" i="7"/>
  <c r="Q83" i="7"/>
  <c r="Q82" i="7"/>
  <c r="Q81" i="7"/>
  <c r="Q80" i="7"/>
  <c r="Q79" i="7"/>
  <c r="Q78" i="7"/>
  <c r="Q77" i="7"/>
  <c r="Q76" i="7"/>
  <c r="Q75" i="7"/>
  <c r="Q74" i="7"/>
  <c r="Q73" i="7"/>
  <c r="Q72" i="7"/>
  <c r="Q71" i="7"/>
  <c r="Q70" i="7"/>
  <c r="Q69" i="7"/>
  <c r="Q68" i="7"/>
  <c r="Q67" i="7"/>
  <c r="Q66" i="7"/>
  <c r="Q65" i="7"/>
  <c r="Q64" i="7"/>
  <c r="Q63" i="7"/>
  <c r="Q62" i="7"/>
  <c r="Q61" i="7"/>
  <c r="Q60" i="7"/>
  <c r="Q59" i="7"/>
  <c r="Q58" i="7"/>
  <c r="Q57" i="7"/>
  <c r="Q56" i="7"/>
  <c r="Q55" i="7"/>
  <c r="Q54" i="7"/>
  <c r="Q53" i="7"/>
  <c r="Q52" i="7"/>
  <c r="Q51" i="7"/>
  <c r="Q50" i="7"/>
  <c r="Q49" i="7"/>
  <c r="Q48" i="7"/>
  <c r="Q47" i="7"/>
  <c r="Q46" i="7"/>
  <c r="Q45" i="7"/>
  <c r="Q44" i="7"/>
  <c r="Q43" i="7"/>
  <c r="Q42" i="7"/>
  <c r="Q41" i="7"/>
  <c r="Q40" i="7"/>
  <c r="Q39" i="7"/>
  <c r="Q38" i="7"/>
  <c r="Q36" i="7"/>
  <c r="Q35" i="7"/>
  <c r="Q34" i="7"/>
  <c r="Q33" i="7"/>
  <c r="Q32" i="7"/>
  <c r="Q31" i="7"/>
  <c r="Q30" i="7"/>
  <c r="Q29" i="7"/>
  <c r="Q28" i="7"/>
  <c r="Q27" i="7"/>
  <c r="Q26" i="7"/>
  <c r="Q25" i="7"/>
  <c r="Q24" i="7"/>
  <c r="Q23" i="7"/>
  <c r="Q22" i="7"/>
  <c r="Q21" i="7"/>
  <c r="Q20" i="7"/>
  <c r="Q19" i="7"/>
  <c r="Q18" i="7"/>
  <c r="Q17" i="7"/>
  <c r="Q16" i="7"/>
  <c r="Q15" i="7"/>
  <c r="Q14" i="7"/>
  <c r="Q13" i="7"/>
  <c r="Q12" i="7"/>
  <c r="Q11" i="7"/>
  <c r="Q10" i="7"/>
  <c r="Q9" i="7"/>
  <c r="Q8" i="7"/>
  <c r="Q7" i="7"/>
  <c r="Q6" i="7"/>
  <c r="Q5" i="7"/>
  <c r="Q4" i="7"/>
  <c r="Q3" i="7"/>
  <c r="Q2" i="7"/>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13" i="6"/>
  <c r="Q112" i="6"/>
  <c r="Q111" i="6"/>
  <c r="Q110" i="6"/>
  <c r="Q109" i="6"/>
  <c r="Q108" i="6"/>
  <c r="Q107" i="6"/>
  <c r="Q106" i="6"/>
  <c r="Q105" i="6"/>
  <c r="Q104" i="6"/>
  <c r="Q103" i="6"/>
  <c r="Q102" i="6"/>
  <c r="Q101" i="6"/>
  <c r="Q100" i="6"/>
  <c r="Q99" i="6"/>
  <c r="Q98" i="6"/>
  <c r="Q97" i="6"/>
  <c r="Q96" i="6"/>
  <c r="Q95" i="6"/>
  <c r="Q94" i="6"/>
  <c r="Q93" i="6"/>
  <c r="Q92" i="6"/>
  <c r="Q91" i="6"/>
  <c r="Q90" i="6"/>
  <c r="Q89" i="6"/>
  <c r="Q88" i="6"/>
  <c r="Q87" i="6"/>
  <c r="Q86" i="6"/>
  <c r="Q85" i="6"/>
  <c r="Q84" i="6"/>
  <c r="Q83" i="6"/>
  <c r="Q82" i="6"/>
  <c r="Q81" i="6"/>
  <c r="Q80" i="6"/>
  <c r="Q79" i="6"/>
  <c r="Q78" i="6"/>
  <c r="Q77" i="6"/>
  <c r="Q76" i="6"/>
  <c r="Q75" i="6"/>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Q10" i="6"/>
  <c r="Q9" i="6"/>
  <c r="Q8" i="6"/>
  <c r="Q7" i="6"/>
  <c r="Q6" i="6"/>
  <c r="Q5" i="6"/>
  <c r="Q4" i="6"/>
  <c r="Q3" i="6"/>
  <c r="Q2" i="6"/>
  <c r="AN5683" i="1"/>
  <c r="AN5682" i="1"/>
  <c r="AN5681" i="1"/>
  <c r="AN5680" i="1"/>
  <c r="AN5679" i="1"/>
  <c r="AN5678" i="1"/>
  <c r="AN5677" i="1"/>
  <c r="AN5676" i="1"/>
  <c r="AN5675" i="1"/>
  <c r="AN5674" i="1"/>
  <c r="AN5673" i="1"/>
  <c r="AN5672" i="1"/>
  <c r="AN5671" i="1"/>
  <c r="AN5670" i="1"/>
  <c r="AN5669" i="1"/>
  <c r="AN5668" i="1"/>
  <c r="AN5667" i="1"/>
  <c r="AN5666" i="1"/>
  <c r="AN5665" i="1"/>
  <c r="AN5664" i="1"/>
  <c r="AN5663" i="1"/>
  <c r="AN5662" i="1"/>
  <c r="AN5661" i="1"/>
  <c r="AN5660" i="1"/>
  <c r="AN5659" i="1"/>
  <c r="AN5658" i="1"/>
  <c r="AN5657" i="1"/>
  <c r="AN5656" i="1"/>
  <c r="AN5655" i="1"/>
  <c r="AN5654" i="1"/>
  <c r="AN5653" i="1"/>
  <c r="AN5652" i="1"/>
  <c r="AN5651" i="1"/>
  <c r="AN5650" i="1"/>
  <c r="AN5649" i="1"/>
  <c r="AN5648" i="1"/>
  <c r="AN5647" i="1"/>
  <c r="AN5646" i="1"/>
  <c r="AN5645" i="1"/>
  <c r="AN5644" i="1"/>
  <c r="AN5643" i="1"/>
  <c r="AN5642" i="1"/>
  <c r="AN5641" i="1"/>
  <c r="AN5640" i="1"/>
  <c r="AN5639" i="1"/>
  <c r="AN5638" i="1"/>
  <c r="AN5637" i="1"/>
  <c r="AN5636" i="1"/>
  <c r="AN5635" i="1"/>
  <c r="AN5634" i="1"/>
  <c r="AN5633" i="1"/>
  <c r="AN5632" i="1"/>
  <c r="AN5631" i="1"/>
  <c r="AN5630" i="1"/>
  <c r="AN5629" i="1"/>
  <c r="AN5628" i="1"/>
  <c r="AN5627" i="1"/>
  <c r="AN5626" i="1"/>
  <c r="AN5625" i="1"/>
  <c r="AN5624" i="1"/>
  <c r="AN5623" i="1"/>
  <c r="AN5622" i="1"/>
  <c r="AN5619" i="1"/>
  <c r="AN5618" i="1"/>
  <c r="AN5617" i="1"/>
  <c r="AN5616" i="1"/>
  <c r="AN5615" i="1"/>
  <c r="AN5614" i="1"/>
  <c r="AN5613" i="1"/>
  <c r="AN5612" i="1"/>
  <c r="AN5611" i="1"/>
  <c r="AN5610" i="1"/>
  <c r="AN5609" i="1"/>
  <c r="AN5608" i="1"/>
  <c r="AN5607" i="1"/>
  <c r="AN5606" i="1"/>
  <c r="AN5605" i="1"/>
  <c r="AN5604" i="1"/>
  <c r="AN5603" i="1"/>
  <c r="AN5602" i="1"/>
  <c r="AN5601" i="1"/>
  <c r="AN5600" i="1"/>
  <c r="AN5599" i="1"/>
  <c r="AN5598" i="1"/>
  <c r="AN5597" i="1"/>
  <c r="AN5596" i="1"/>
  <c r="AN5595" i="1"/>
  <c r="AN5594" i="1"/>
  <c r="AN5593" i="1"/>
  <c r="AN5592" i="1"/>
  <c r="AN5591" i="1"/>
  <c r="AN5590" i="1"/>
  <c r="AN5589" i="1"/>
  <c r="AN5588" i="1"/>
  <c r="AN5587" i="1"/>
  <c r="AN5586" i="1"/>
  <c r="AN5585" i="1"/>
  <c r="AN5584" i="1"/>
  <c r="AN5583" i="1"/>
  <c r="AN5582" i="1"/>
  <c r="AN5581" i="1"/>
  <c r="AN5580" i="1"/>
  <c r="AN5579" i="1"/>
  <c r="AN5578" i="1"/>
  <c r="AN5577" i="1"/>
  <c r="AN5576" i="1"/>
  <c r="AN5575" i="1"/>
  <c r="AN5574" i="1"/>
  <c r="AN5573" i="1"/>
  <c r="AN5572" i="1"/>
  <c r="AN5571" i="1"/>
  <c r="AN5570" i="1"/>
  <c r="AN5569" i="1"/>
  <c r="AN5568" i="1"/>
  <c r="AN5567" i="1"/>
  <c r="AN5566" i="1"/>
  <c r="AN5565" i="1"/>
  <c r="AN5564" i="1"/>
  <c r="AN5563" i="1"/>
  <c r="AN5562" i="1"/>
  <c r="AN5561" i="1"/>
  <c r="AN5560" i="1"/>
  <c r="AN5559" i="1"/>
  <c r="AN5558" i="1"/>
  <c r="AN5557" i="1"/>
  <c r="AN5556" i="1"/>
  <c r="AN5555" i="1"/>
  <c r="AN5554" i="1"/>
  <c r="AN5553" i="1"/>
  <c r="AN5552" i="1"/>
  <c r="AN5551" i="1"/>
  <c r="AN5550" i="1"/>
  <c r="AN5549" i="1"/>
  <c r="AN5548" i="1"/>
  <c r="AN5547" i="1"/>
  <c r="AN5546" i="1"/>
  <c r="AN5545" i="1"/>
  <c r="AN5544" i="1"/>
  <c r="AN5543" i="1"/>
  <c r="AN5542" i="1"/>
  <c r="AN5541" i="1"/>
  <c r="AN5540" i="1"/>
  <c r="AN5539" i="1"/>
  <c r="AN5538" i="1"/>
  <c r="AN5537" i="1"/>
  <c r="AN5536" i="1"/>
  <c r="AN5535" i="1"/>
  <c r="AN5534" i="1"/>
  <c r="AN5533" i="1"/>
  <c r="AN5532" i="1"/>
  <c r="AN5531" i="1"/>
  <c r="AN5530" i="1"/>
  <c r="AN5529" i="1"/>
  <c r="AN5528" i="1"/>
  <c r="AN5527" i="1"/>
  <c r="AN5526" i="1"/>
  <c r="AN5525" i="1"/>
  <c r="AN5524" i="1"/>
  <c r="AN5523" i="1"/>
  <c r="AN5522" i="1"/>
  <c r="AN5521" i="1"/>
  <c r="AN5520" i="1"/>
  <c r="AN5519" i="1"/>
  <c r="AN5518" i="1"/>
  <c r="AN5517" i="1"/>
  <c r="AN5516" i="1"/>
  <c r="AN5515" i="1"/>
  <c r="AN5514" i="1"/>
  <c r="AN5513" i="1"/>
  <c r="AN5512" i="1"/>
  <c r="AN5511" i="1"/>
  <c r="AN5510" i="1"/>
  <c r="AN5509" i="1"/>
  <c r="AN5508" i="1"/>
  <c r="AN5507" i="1"/>
  <c r="AN5506" i="1"/>
  <c r="AN5505" i="1"/>
  <c r="AN5504" i="1"/>
  <c r="AN5503" i="1"/>
  <c r="AN5502" i="1"/>
  <c r="AN5501" i="1"/>
  <c r="AN5500" i="1"/>
  <c r="AN5499" i="1"/>
  <c r="AN5498" i="1"/>
  <c r="AN5497" i="1"/>
  <c r="AN5496" i="1"/>
  <c r="AN5495" i="1"/>
  <c r="AN5494" i="1"/>
  <c r="AN5493" i="1"/>
  <c r="AN5492" i="1"/>
  <c r="AN5491" i="1"/>
  <c r="AN5490" i="1"/>
  <c r="AN5489" i="1"/>
  <c r="AN5488" i="1"/>
  <c r="AN5487" i="1"/>
  <c r="AN5486" i="1"/>
  <c r="AN5485" i="1"/>
  <c r="AN5484" i="1"/>
  <c r="AN5483" i="1"/>
  <c r="AN5482" i="1"/>
  <c r="AN5481" i="1"/>
  <c r="AN5480" i="1"/>
  <c r="AN5479" i="1"/>
  <c r="AN5478" i="1"/>
  <c r="AN5477" i="1"/>
  <c r="AN5476" i="1"/>
  <c r="AN5475" i="1"/>
  <c r="AN5474" i="1"/>
  <c r="AN5473" i="1"/>
  <c r="AN5472" i="1"/>
  <c r="AN5471" i="1"/>
  <c r="AN5470" i="1"/>
  <c r="AN5469" i="1"/>
  <c r="AN5468" i="1"/>
  <c r="AN5467" i="1"/>
  <c r="AN5466" i="1"/>
  <c r="AN5465" i="1"/>
  <c r="AN5464" i="1"/>
  <c r="AN5463" i="1"/>
  <c r="AN5462" i="1"/>
  <c r="AN5461" i="1"/>
  <c r="AN5460" i="1"/>
  <c r="AN5459" i="1"/>
  <c r="AN5458" i="1"/>
  <c r="AN5457" i="1"/>
  <c r="AN5456" i="1"/>
  <c r="AN5455" i="1"/>
  <c r="AN5454" i="1"/>
  <c r="AN5453" i="1"/>
  <c r="AN5452" i="1"/>
  <c r="AN5451" i="1"/>
  <c r="AN5450" i="1"/>
  <c r="AN5449" i="1"/>
  <c r="AN5448" i="1"/>
  <c r="AN5447" i="1"/>
  <c r="AN5446" i="1"/>
  <c r="AN5445" i="1"/>
  <c r="AN5444" i="1"/>
  <c r="AN5443" i="1"/>
  <c r="AN5442" i="1"/>
  <c r="AN5441" i="1"/>
  <c r="AN5440" i="1"/>
  <c r="AN5439" i="1"/>
  <c r="AN5438" i="1"/>
  <c r="AN5437" i="1"/>
  <c r="AN5436" i="1"/>
  <c r="AN5435" i="1"/>
  <c r="AN5434" i="1"/>
  <c r="AN5433" i="1"/>
  <c r="AN5432" i="1"/>
  <c r="AN5431" i="1"/>
  <c r="AN5430" i="1"/>
  <c r="AN5429" i="1"/>
  <c r="AN5428" i="1"/>
  <c r="AN5427" i="1"/>
  <c r="AN5426" i="1"/>
  <c r="AN5425" i="1"/>
  <c r="AN5424" i="1"/>
  <c r="AN5423" i="1"/>
  <c r="AN5422" i="1"/>
  <c r="AN5421" i="1"/>
  <c r="AN5420" i="1"/>
  <c r="AN5419" i="1"/>
  <c r="AN5418" i="1"/>
  <c r="AN5417" i="1"/>
  <c r="AN5416" i="1"/>
  <c r="AN5415" i="1"/>
  <c r="AN5414" i="1"/>
  <c r="AN5413" i="1"/>
  <c r="AN5412" i="1"/>
  <c r="AN5411" i="1"/>
  <c r="AN5410" i="1"/>
  <c r="AN5409" i="1"/>
  <c r="AN5408" i="1"/>
  <c r="AN5407" i="1"/>
  <c r="AN5406" i="1"/>
  <c r="AN5405" i="1"/>
  <c r="AN5404" i="1"/>
  <c r="AN5403" i="1"/>
  <c r="AN5402" i="1"/>
  <c r="AN5401" i="1"/>
  <c r="AN5400" i="1"/>
  <c r="AN5399" i="1"/>
  <c r="AN5398" i="1"/>
  <c r="AN5397" i="1"/>
  <c r="AN5396" i="1"/>
  <c r="AN5395" i="1"/>
  <c r="AN5394" i="1"/>
  <c r="AN5393" i="1"/>
  <c r="AN5392" i="1"/>
  <c r="AN5391" i="1"/>
  <c r="AN5390" i="1"/>
  <c r="AN5389" i="1"/>
  <c r="AN5388" i="1"/>
  <c r="AN5387" i="1"/>
  <c r="AN5386" i="1"/>
  <c r="AN5385" i="1"/>
  <c r="AN5384" i="1"/>
  <c r="AN5383" i="1"/>
  <c r="AN5382" i="1"/>
  <c r="AN5381" i="1"/>
  <c r="AN5380" i="1"/>
  <c r="AN5379" i="1"/>
  <c r="AN5378" i="1"/>
  <c r="AN5377" i="1"/>
  <c r="AN5376" i="1"/>
  <c r="AN5375" i="1"/>
  <c r="AN5374" i="1"/>
  <c r="AN5373" i="1"/>
  <c r="AN5372" i="1"/>
  <c r="AN5371" i="1"/>
  <c r="AN5370" i="1"/>
  <c r="AN5369" i="1"/>
  <c r="AN5368" i="1"/>
  <c r="AN5367" i="1"/>
  <c r="AN5366" i="1"/>
  <c r="AN5365" i="1"/>
  <c r="AN5364" i="1"/>
  <c r="AN5363" i="1"/>
  <c r="AN5362" i="1"/>
  <c r="AN5361" i="1"/>
  <c r="AN5360" i="1"/>
  <c r="AN5359" i="1"/>
  <c r="AN5358" i="1"/>
  <c r="AN5357" i="1"/>
  <c r="AN5356" i="1"/>
  <c r="AN5355" i="1"/>
  <c r="AN5354" i="1"/>
  <c r="AN5353" i="1"/>
  <c r="AN5352" i="1"/>
  <c r="AN5351" i="1"/>
  <c r="AN5350" i="1"/>
  <c r="AN5349" i="1"/>
  <c r="AN5348" i="1"/>
  <c r="AN5347" i="1"/>
  <c r="AN5346" i="1"/>
  <c r="AN5345" i="1"/>
  <c r="AN5344" i="1"/>
  <c r="AN5343" i="1"/>
  <c r="AN5342" i="1"/>
  <c r="AN5341" i="1"/>
  <c r="AN5340" i="1"/>
  <c r="AN5339" i="1"/>
  <c r="AN5338" i="1"/>
  <c r="AN5337" i="1"/>
  <c r="AN5336" i="1"/>
  <c r="AN5335" i="1"/>
  <c r="AN5334" i="1"/>
  <c r="AN5333" i="1"/>
  <c r="AN5332" i="1"/>
  <c r="AN5331" i="1"/>
  <c r="AN5330" i="1"/>
  <c r="AN5329" i="1"/>
  <c r="AN5328" i="1"/>
  <c r="AN5327" i="1"/>
  <c r="AN5326" i="1"/>
  <c r="AN5325" i="1"/>
  <c r="AN5324" i="1"/>
  <c r="AN5323" i="1"/>
  <c r="AN5322" i="1"/>
  <c r="AN5321" i="1"/>
  <c r="AN5320" i="1"/>
  <c r="AN5319" i="1"/>
  <c r="AN5318" i="1"/>
  <c r="AN5317" i="1"/>
  <c r="AN5316" i="1"/>
  <c r="AN5315" i="1"/>
  <c r="AN5314" i="1"/>
  <c r="AN5313" i="1"/>
  <c r="AN5312" i="1"/>
  <c r="AN5311" i="1"/>
  <c r="AN5310" i="1"/>
  <c r="AN5309" i="1"/>
  <c r="AN5308" i="1"/>
  <c r="AN5307" i="1"/>
  <c r="AN5306" i="1"/>
  <c r="AN5305" i="1"/>
  <c r="AN5304" i="1"/>
  <c r="AN5303" i="1"/>
  <c r="AN5302" i="1"/>
  <c r="AN5301" i="1"/>
  <c r="AN5300" i="1"/>
  <c r="AN5299" i="1"/>
  <c r="AN5298" i="1"/>
  <c r="AN5297" i="1"/>
  <c r="AN5296" i="1"/>
  <c r="AN5295" i="1"/>
  <c r="AN5294" i="1"/>
  <c r="AN5293" i="1"/>
  <c r="AN5292" i="1"/>
  <c r="AN5291" i="1"/>
  <c r="AN5290" i="1"/>
  <c r="AN5289" i="1"/>
  <c r="AN5288" i="1"/>
  <c r="AN5287" i="1"/>
  <c r="AN5286" i="1"/>
  <c r="AN5285" i="1"/>
  <c r="AN5284" i="1"/>
  <c r="AN5283" i="1"/>
  <c r="AN5282" i="1"/>
  <c r="AN5281" i="1"/>
  <c r="AN5280" i="1"/>
  <c r="AN5279" i="1"/>
  <c r="AN5278" i="1"/>
  <c r="AN5277" i="1"/>
  <c r="AN5276" i="1"/>
  <c r="AN5275" i="1"/>
  <c r="AN5274" i="1"/>
  <c r="AN5273" i="1"/>
  <c r="AN5272" i="1"/>
  <c r="AN5271" i="1"/>
  <c r="AN5270" i="1"/>
  <c r="AN5269" i="1"/>
  <c r="AN5268" i="1"/>
  <c r="AN5267" i="1"/>
  <c r="AN5266" i="1"/>
  <c r="AN5265" i="1"/>
  <c r="AN5264" i="1"/>
  <c r="AN5263" i="1"/>
  <c r="AN5262" i="1"/>
  <c r="AN5261" i="1"/>
  <c r="AN5260" i="1"/>
  <c r="AN5259" i="1"/>
  <c r="AN5258" i="1"/>
  <c r="AN5257" i="1"/>
  <c r="AN5256" i="1"/>
  <c r="AN5255" i="1"/>
  <c r="AN5254" i="1"/>
  <c r="AN5253" i="1"/>
  <c r="AN5252" i="1"/>
  <c r="AN5251" i="1"/>
  <c r="AN5250" i="1"/>
  <c r="AN5249" i="1"/>
  <c r="AN5248" i="1"/>
  <c r="AN5247" i="1"/>
  <c r="AN5246" i="1"/>
  <c r="AN5245" i="1"/>
  <c r="AN5244" i="1"/>
  <c r="AN5243" i="1"/>
  <c r="AN5242" i="1"/>
  <c r="AN5241" i="1"/>
  <c r="AN5240" i="1"/>
  <c r="AN5239" i="1"/>
  <c r="AN5238" i="1"/>
  <c r="AN5237" i="1"/>
  <c r="AN5236" i="1"/>
  <c r="AN5235" i="1"/>
  <c r="AN5234" i="1"/>
  <c r="AN5233" i="1"/>
  <c r="AN5232" i="1"/>
  <c r="AN5231" i="1"/>
  <c r="AN5230" i="1"/>
  <c r="AN5229" i="1"/>
  <c r="AN5228" i="1"/>
  <c r="AN5227" i="1"/>
  <c r="AN5226" i="1"/>
  <c r="AN5225" i="1"/>
  <c r="AN5224" i="1"/>
  <c r="AN5223" i="1"/>
  <c r="AN5222" i="1"/>
  <c r="AN5221" i="1"/>
  <c r="AN5220" i="1"/>
  <c r="AN5219" i="1"/>
  <c r="AN5218" i="1"/>
  <c r="AN5217" i="1"/>
  <c r="AN5216" i="1"/>
  <c r="AN5215" i="1"/>
  <c r="AN5214" i="1"/>
  <c r="AN5213" i="1"/>
  <c r="AN5212" i="1"/>
  <c r="AN5211" i="1"/>
  <c r="AN5210" i="1"/>
  <c r="AN5209" i="1"/>
  <c r="AN5208" i="1"/>
  <c r="AN5207" i="1"/>
  <c r="AN5206" i="1"/>
  <c r="AN5205" i="1"/>
  <c r="AN5204" i="1"/>
  <c r="AN5203" i="1"/>
  <c r="AN5202" i="1"/>
  <c r="AN5201" i="1"/>
  <c r="AN5200" i="1"/>
  <c r="AN5199" i="1"/>
  <c r="AN5198" i="1"/>
  <c r="AN5197" i="1"/>
  <c r="AN5196" i="1"/>
  <c r="AN5195" i="1"/>
  <c r="AN5194" i="1"/>
  <c r="AN5193" i="1"/>
  <c r="AN5192" i="1"/>
  <c r="AN5191" i="1"/>
  <c r="AN5190" i="1"/>
  <c r="AN5189" i="1"/>
  <c r="AN5188" i="1"/>
  <c r="AN5187" i="1"/>
  <c r="AN5186" i="1"/>
  <c r="AN5185" i="1"/>
  <c r="AN5184" i="1"/>
  <c r="AN5183" i="1"/>
  <c r="AN5182" i="1"/>
  <c r="AN5181" i="1"/>
  <c r="AN5180" i="1"/>
  <c r="AN5179" i="1"/>
  <c r="AN5178" i="1"/>
  <c r="AN5177" i="1"/>
  <c r="AN5176" i="1"/>
  <c r="AN5175" i="1"/>
  <c r="AN5174" i="1"/>
  <c r="AN5173" i="1"/>
  <c r="AN5172" i="1"/>
  <c r="AN5171" i="1"/>
  <c r="AN5170" i="1"/>
  <c r="AN5169" i="1"/>
  <c r="AN5168" i="1"/>
  <c r="AN5167" i="1"/>
  <c r="AN5166" i="1"/>
  <c r="AN5165" i="1"/>
  <c r="AN5164" i="1"/>
  <c r="AN5163" i="1"/>
  <c r="AN5162" i="1"/>
  <c r="AN5161" i="1"/>
  <c r="AN5160" i="1"/>
  <c r="AN5159" i="1"/>
  <c r="AN5158" i="1"/>
  <c r="AN5157" i="1"/>
  <c r="AN5156" i="1"/>
  <c r="AN5155" i="1"/>
  <c r="AN5154" i="1"/>
  <c r="AN5153" i="1"/>
  <c r="AN5152" i="1"/>
  <c r="AN5151" i="1"/>
  <c r="AN5150" i="1"/>
  <c r="AN5149" i="1"/>
  <c r="AN5148" i="1"/>
  <c r="AN5147" i="1"/>
  <c r="AN5146" i="1"/>
  <c r="AN5145" i="1"/>
  <c r="AN5144" i="1"/>
  <c r="AN5143" i="1"/>
  <c r="AN5142" i="1"/>
  <c r="AN5141" i="1"/>
  <c r="AN5140" i="1"/>
  <c r="AN5139" i="1"/>
  <c r="AN5138" i="1"/>
  <c r="AN5137" i="1"/>
  <c r="AN5136" i="1"/>
  <c r="AN5135" i="1"/>
  <c r="AN5134" i="1"/>
  <c r="AN5133" i="1"/>
  <c r="AN5132" i="1"/>
  <c r="AN5131" i="1"/>
  <c r="AN5130" i="1"/>
  <c r="AN5129" i="1"/>
  <c r="AN5128" i="1"/>
  <c r="AN5127" i="1"/>
  <c r="AN5126" i="1"/>
  <c r="AN5125" i="1"/>
  <c r="AN5124" i="1"/>
  <c r="AN5123" i="1"/>
  <c r="AN5122" i="1"/>
  <c r="AN5121" i="1"/>
  <c r="AN5120" i="1"/>
  <c r="AN5119" i="1"/>
  <c r="AN5118" i="1"/>
  <c r="AN5117" i="1"/>
  <c r="AN5116" i="1"/>
  <c r="AN5115" i="1"/>
  <c r="AN5114" i="1"/>
  <c r="AN5113" i="1"/>
  <c r="AN5112" i="1"/>
  <c r="AN5111" i="1"/>
  <c r="AN5110" i="1"/>
  <c r="AN5109" i="1"/>
  <c r="AN5108" i="1"/>
  <c r="AN5107" i="1"/>
  <c r="AN5106" i="1"/>
  <c r="AN5105" i="1"/>
  <c r="AN5104" i="1"/>
  <c r="AN5103" i="1"/>
  <c r="AN5102" i="1"/>
  <c r="AN5101" i="1"/>
  <c r="AN5100" i="1"/>
  <c r="AN5099" i="1"/>
  <c r="AN5098" i="1"/>
  <c r="AN5097" i="1"/>
  <c r="AN5096" i="1"/>
  <c r="AN5095" i="1"/>
  <c r="AN5094" i="1"/>
  <c r="AN5093" i="1"/>
  <c r="AN5092" i="1"/>
  <c r="AN5091" i="1"/>
  <c r="AN5090" i="1"/>
  <c r="AN5089" i="1"/>
  <c r="AN5088" i="1"/>
  <c r="AN5087" i="1"/>
  <c r="AN5086" i="1"/>
  <c r="AN5085" i="1"/>
  <c r="AN5084" i="1"/>
  <c r="AN5083" i="1"/>
  <c r="AN5082" i="1"/>
  <c r="AN5081" i="1"/>
  <c r="AN5080" i="1"/>
  <c r="AN5079" i="1"/>
  <c r="AN5078" i="1"/>
  <c r="AN5077" i="1"/>
  <c r="AN5076" i="1"/>
  <c r="AN5075" i="1"/>
  <c r="AN5074" i="1"/>
  <c r="AN5073" i="1"/>
  <c r="AN5072" i="1"/>
  <c r="AN5071" i="1"/>
  <c r="AN5070" i="1"/>
  <c r="AN5069" i="1"/>
  <c r="AN5068" i="1"/>
  <c r="AN5067" i="1"/>
  <c r="AN5066" i="1"/>
  <c r="AN5065" i="1"/>
  <c r="AN5064" i="1"/>
  <c r="AN5063" i="1"/>
  <c r="AN5062" i="1"/>
  <c r="AN5061" i="1"/>
  <c r="AN5060" i="1"/>
  <c r="AN5059" i="1"/>
  <c r="AN5058" i="1"/>
  <c r="AN5057" i="1"/>
  <c r="AN5056" i="1"/>
  <c r="AN5055" i="1"/>
  <c r="AN5054" i="1"/>
  <c r="AN5053" i="1"/>
  <c r="AN5052" i="1"/>
  <c r="AN5051" i="1"/>
  <c r="AN5050" i="1"/>
  <c r="AN5049" i="1"/>
  <c r="AN5048" i="1"/>
  <c r="AN5047" i="1"/>
  <c r="AN5046" i="1"/>
  <c r="AN5045" i="1"/>
  <c r="AN5044" i="1"/>
  <c r="AN5043" i="1"/>
  <c r="AN5042" i="1"/>
  <c r="AN5041" i="1"/>
  <c r="AN5040" i="1"/>
  <c r="AN5039" i="1"/>
  <c r="AN5038" i="1"/>
  <c r="AN5037" i="1"/>
  <c r="AN5036" i="1"/>
  <c r="AN5035" i="1"/>
  <c r="AN5034" i="1"/>
  <c r="AN5033" i="1"/>
  <c r="AN5032" i="1"/>
  <c r="AN5031" i="1"/>
  <c r="AN5030" i="1"/>
  <c r="AN5029" i="1"/>
  <c r="AN5028" i="1"/>
  <c r="AN5027" i="1"/>
  <c r="AN5026" i="1"/>
  <c r="AN5025" i="1"/>
  <c r="AN5024" i="1"/>
  <c r="AN5023" i="1"/>
  <c r="AN5022" i="1"/>
  <c r="AN5021" i="1"/>
  <c r="AN5020" i="1"/>
  <c r="AN5019" i="1"/>
  <c r="AN5018" i="1"/>
  <c r="AN5017" i="1"/>
  <c r="AN5016" i="1"/>
  <c r="AN5015" i="1"/>
  <c r="AN5014" i="1"/>
  <c r="AN5013" i="1"/>
  <c r="AN5012" i="1"/>
  <c r="AN5011" i="1"/>
  <c r="AN5010" i="1"/>
  <c r="AN5009" i="1"/>
  <c r="AN5008" i="1"/>
  <c r="AN5007" i="1"/>
  <c r="AN5006" i="1"/>
  <c r="AN5005" i="1"/>
  <c r="AN5004" i="1"/>
  <c r="AN5003" i="1"/>
  <c r="AN5002" i="1"/>
  <c r="AN5001" i="1"/>
  <c r="AN5000" i="1"/>
  <c r="AN4999" i="1"/>
  <c r="AN4998" i="1"/>
  <c r="AN4237" i="1"/>
  <c r="AN4070" i="1"/>
  <c r="AN4069" i="1"/>
  <c r="AN4068" i="1"/>
  <c r="AN4067" i="1"/>
  <c r="AN4066" i="1"/>
  <c r="AN4065" i="1"/>
  <c r="AN4064" i="1"/>
  <c r="AN4063" i="1"/>
  <c r="AN4032" i="1"/>
  <c r="AN4031" i="1"/>
  <c r="AN4030" i="1"/>
  <c r="AN4029" i="1"/>
  <c r="AN4028" i="1"/>
  <c r="AN4027" i="1"/>
  <c r="AN4026" i="1"/>
  <c r="AN4025" i="1"/>
  <c r="AN4024" i="1"/>
  <c r="AN4023" i="1"/>
  <c r="AN4022" i="1"/>
  <c r="AN4010" i="1"/>
  <c r="AN4009" i="1"/>
  <c r="AN4007" i="1"/>
  <c r="AN4004" i="1"/>
  <c r="AN4003" i="1"/>
  <c r="AN4002" i="1"/>
  <c r="AN4001" i="1"/>
  <c r="AN3997" i="1"/>
  <c r="AN3996" i="1"/>
  <c r="AN3995" i="1"/>
  <c r="AN3994" i="1"/>
  <c r="AN3993" i="1"/>
  <c r="AN3992" i="1"/>
  <c r="AN3991" i="1"/>
  <c r="AN3990" i="1"/>
  <c r="AN3980" i="1"/>
  <c r="AN3979" i="1"/>
  <c r="AN3977" i="1"/>
  <c r="AN3976" i="1"/>
  <c r="AN3975" i="1"/>
  <c r="AN3974" i="1"/>
  <c r="AN3973" i="1"/>
  <c r="AN3972" i="1"/>
  <c r="AN3971" i="1"/>
  <c r="AN3970" i="1"/>
  <c r="AN3968" i="1"/>
  <c r="AN3964" i="1"/>
  <c r="AN3963" i="1"/>
  <c r="AN3962" i="1"/>
  <c r="AN3961" i="1"/>
  <c r="AN3960" i="1"/>
  <c r="AN3959" i="1"/>
  <c r="AN3958" i="1"/>
  <c r="AN3957" i="1"/>
  <c r="AN3939" i="1"/>
  <c r="AN3938" i="1"/>
  <c r="AN3937" i="1"/>
  <c r="AN3936" i="1"/>
  <c r="AN3935" i="1"/>
  <c r="AN3934" i="1"/>
  <c r="AN3933" i="1"/>
  <c r="AN3932" i="1"/>
  <c r="AN3931" i="1"/>
  <c r="AN3930" i="1"/>
  <c r="AN3929" i="1"/>
  <c r="AN3928" i="1"/>
  <c r="AN3927" i="1"/>
  <c r="AN3926" i="1"/>
  <c r="AN3925" i="1"/>
  <c r="AN3924" i="1"/>
  <c r="AN3923" i="1"/>
  <c r="AN3922" i="1"/>
  <c r="AN3921" i="1"/>
  <c r="AN3920" i="1"/>
  <c r="AN3918" i="1"/>
  <c r="AN3917" i="1"/>
  <c r="AN3916" i="1"/>
  <c r="AN3914" i="1"/>
  <c r="AN3911" i="1"/>
  <c r="AN3910" i="1"/>
  <c r="AN3909" i="1"/>
  <c r="AN3908" i="1"/>
  <c r="AN3907" i="1"/>
  <c r="AN3906" i="1"/>
  <c r="AN3905" i="1"/>
  <c r="AN3904" i="1"/>
  <c r="AN3903" i="1"/>
  <c r="AN3902" i="1"/>
  <c r="AN3901" i="1"/>
  <c r="AN3900" i="1"/>
  <c r="AN3899" i="1"/>
  <c r="AN3898" i="1"/>
  <c r="AN3897" i="1"/>
  <c r="AN3896" i="1"/>
  <c r="AN3895" i="1"/>
  <c r="AN3894" i="1"/>
  <c r="AN3893" i="1"/>
  <c r="AN3892" i="1"/>
  <c r="AN3891" i="1"/>
  <c r="AN3879" i="1"/>
  <c r="AN3878" i="1"/>
  <c r="AN3877" i="1"/>
  <c r="AN3876" i="1"/>
  <c r="AN3875" i="1"/>
  <c r="AN3874" i="1"/>
  <c r="AN3873" i="1"/>
  <c r="AN3872" i="1"/>
  <c r="AN3871" i="1"/>
  <c r="AN3870" i="1"/>
  <c r="AN3866" i="1"/>
  <c r="AN3865" i="1"/>
  <c r="AN3859" i="1"/>
  <c r="AN3858" i="1"/>
  <c r="AN3857" i="1"/>
  <c r="AN3844" i="1"/>
  <c r="AN3843" i="1"/>
  <c r="AN3842" i="1"/>
  <c r="AN3841" i="1"/>
  <c r="AN3840" i="1"/>
  <c r="AN3839" i="1"/>
  <c r="AN3838" i="1"/>
  <c r="AN3837" i="1"/>
  <c r="AN3836" i="1"/>
  <c r="AN3835" i="1"/>
  <c r="AN3834" i="1"/>
  <c r="AN3832" i="1"/>
  <c r="AN3831" i="1"/>
  <c r="AN3830" i="1"/>
  <c r="AN3829" i="1"/>
  <c r="AN3828" i="1"/>
  <c r="AN3827" i="1"/>
  <c r="AN3826" i="1"/>
  <c r="AN3825" i="1"/>
  <c r="AN3824" i="1"/>
  <c r="AN3823" i="1"/>
  <c r="AN3822" i="1"/>
  <c r="AN3821" i="1"/>
  <c r="AN3820" i="1"/>
  <c r="AN3819" i="1"/>
  <c r="AN3818" i="1"/>
  <c r="AN3817" i="1"/>
  <c r="AN3815" i="1"/>
  <c r="AN3814" i="1"/>
  <c r="AN3813" i="1"/>
  <c r="AN3809" i="1"/>
  <c r="AN3808" i="1"/>
  <c r="AN3807" i="1"/>
  <c r="AN3806" i="1"/>
  <c r="AN3805" i="1"/>
  <c r="AN3804" i="1"/>
  <c r="AN3803" i="1"/>
  <c r="AN3802" i="1"/>
  <c r="AN3801" i="1"/>
  <c r="AN3800" i="1"/>
  <c r="AN3799" i="1"/>
  <c r="AN3798" i="1"/>
  <c r="AN3797" i="1"/>
  <c r="AN3795" i="1"/>
  <c r="AN3794" i="1"/>
  <c r="AN3781" i="1"/>
  <c r="AN3780" i="1"/>
  <c r="AN3779" i="1"/>
  <c r="AN3778" i="1"/>
  <c r="AN3777" i="1"/>
  <c r="AN3776" i="1"/>
  <c r="AN3775" i="1"/>
  <c r="AN3774" i="1"/>
  <c r="AN3773" i="1"/>
  <c r="AN3772" i="1"/>
  <c r="AN3771" i="1"/>
  <c r="AN3770" i="1"/>
  <c r="AN3769" i="1"/>
  <c r="AN3768" i="1"/>
  <c r="AN3767" i="1"/>
  <c r="AN3766" i="1"/>
  <c r="AN3765" i="1"/>
  <c r="AN3764" i="1"/>
  <c r="AN3762" i="1"/>
  <c r="AN3758" i="1"/>
  <c r="AN3757" i="1"/>
  <c r="AN3756" i="1"/>
  <c r="AN3755" i="1"/>
  <c r="AN3743" i="1"/>
  <c r="AN3742" i="1"/>
  <c r="AN3741" i="1"/>
  <c r="AN3740" i="1"/>
  <c r="AN3739" i="1"/>
  <c r="AN3738" i="1"/>
  <c r="AN3737" i="1"/>
  <c r="AN3736" i="1"/>
  <c r="AN3735" i="1"/>
  <c r="AN3734" i="1"/>
  <c r="AN3733" i="1"/>
  <c r="AN3732" i="1"/>
  <c r="AN3731" i="1"/>
  <c r="AN3730" i="1"/>
  <c r="AN3729" i="1"/>
  <c r="AN3728" i="1"/>
  <c r="AN3727" i="1"/>
  <c r="AN3726" i="1"/>
  <c r="AN3725" i="1"/>
  <c r="AN3724" i="1"/>
  <c r="AN3723" i="1"/>
  <c r="AN3722" i="1"/>
  <c r="AN3721" i="1"/>
  <c r="AN3720" i="1"/>
  <c r="AN3719" i="1"/>
  <c r="AN3718" i="1"/>
  <c r="AN3717" i="1"/>
  <c r="AN3716" i="1"/>
  <c r="AN3715" i="1"/>
  <c r="AN3714" i="1"/>
  <c r="AN3713" i="1"/>
  <c r="AN3712" i="1"/>
  <c r="AN3711" i="1"/>
  <c r="AN3710" i="1"/>
  <c r="AN3709" i="1"/>
  <c r="AN3708" i="1"/>
  <c r="AN3707" i="1"/>
  <c r="AN3706" i="1"/>
  <c r="AN3705" i="1"/>
  <c r="AN3704" i="1"/>
  <c r="AN3703" i="1"/>
  <c r="AN3702" i="1"/>
  <c r="AN3701" i="1"/>
  <c r="AN3700" i="1"/>
  <c r="AN3699" i="1"/>
  <c r="AN3698" i="1"/>
  <c r="AN3697" i="1"/>
  <c r="AN3696" i="1"/>
  <c r="AN3695" i="1"/>
  <c r="AN3694" i="1"/>
  <c r="AN3693" i="1"/>
  <c r="AN3691" i="1"/>
  <c r="AN3690" i="1"/>
  <c r="AN3689" i="1"/>
  <c r="AN3688" i="1"/>
  <c r="AN3687" i="1"/>
  <c r="AN3684" i="1"/>
  <c r="AN3681" i="1"/>
  <c r="AN3680" i="1"/>
  <c r="AN3679" i="1"/>
  <c r="AN3674" i="1"/>
  <c r="AN3673" i="1"/>
  <c r="AN3672" i="1"/>
  <c r="AN3671" i="1"/>
  <c r="AN3670" i="1"/>
  <c r="AN3669" i="1"/>
  <c r="AN3668" i="1"/>
  <c r="AN3667" i="1"/>
  <c r="AN3666" i="1"/>
  <c r="AN3665" i="1"/>
  <c r="AN3663" i="1"/>
  <c r="AN3662" i="1"/>
  <c r="AN3661" i="1"/>
  <c r="AN3660" i="1"/>
  <c r="AN3659" i="1"/>
  <c r="AN3658" i="1"/>
  <c r="AN3657" i="1"/>
  <c r="AN3656" i="1"/>
  <c r="AN3651" i="1"/>
  <c r="AN3650" i="1"/>
  <c r="AN3649" i="1"/>
  <c r="AN3648" i="1"/>
  <c r="AN3647" i="1"/>
  <c r="AN3646" i="1"/>
  <c r="AN3645" i="1"/>
  <c r="AN3644" i="1"/>
  <c r="AN3643" i="1"/>
  <c r="AN3642" i="1"/>
  <c r="AN3641" i="1"/>
  <c r="AN3640" i="1"/>
  <c r="AN3639" i="1"/>
  <c r="AN3638" i="1"/>
  <c r="AN3637" i="1"/>
  <c r="AN3636" i="1"/>
  <c r="AN3635" i="1"/>
  <c r="AN3634" i="1"/>
  <c r="AN3633" i="1"/>
  <c r="AN3632" i="1"/>
  <c r="AN3631" i="1"/>
  <c r="AN3630" i="1"/>
  <c r="AN3629" i="1"/>
  <c r="AN3628" i="1"/>
  <c r="AN3627" i="1"/>
  <c r="AN3626" i="1"/>
  <c r="AN3625" i="1"/>
  <c r="AN3624" i="1"/>
  <c r="AN3617" i="1"/>
  <c r="AN3616" i="1"/>
  <c r="AN3615" i="1"/>
  <c r="AN3614" i="1"/>
  <c r="AN3613" i="1"/>
  <c r="AN3612" i="1"/>
  <c r="AN3611" i="1"/>
  <c r="AN3610" i="1"/>
  <c r="AN3609" i="1"/>
  <c r="AN3608" i="1"/>
  <c r="AN3607" i="1"/>
  <c r="AN3606" i="1"/>
  <c r="AN3605" i="1"/>
  <c r="AN3604" i="1"/>
  <c r="AN3603" i="1"/>
  <c r="AN3602" i="1"/>
  <c r="AN3601" i="1"/>
  <c r="AN3600" i="1"/>
  <c r="AN3597" i="1"/>
  <c r="AN3592" i="1"/>
  <c r="AN3591" i="1"/>
  <c r="AN3590" i="1"/>
  <c r="AN3589" i="1"/>
  <c r="AN3588" i="1"/>
  <c r="AN3584" i="1"/>
  <c r="AN3583" i="1"/>
  <c r="AN3582" i="1"/>
  <c r="AN3581" i="1"/>
  <c r="AN3580" i="1"/>
  <c r="AN3579" i="1"/>
  <c r="AN3573" i="1"/>
  <c r="AN3570" i="1"/>
  <c r="AN3569" i="1"/>
  <c r="AN3568" i="1"/>
  <c r="AN3567" i="1"/>
  <c r="AN3566" i="1"/>
  <c r="AN3565" i="1"/>
  <c r="AN3564" i="1"/>
  <c r="AN3563" i="1"/>
  <c r="AN3562" i="1"/>
  <c r="AN3561" i="1"/>
  <c r="AN3560" i="1"/>
  <c r="AN3559" i="1"/>
  <c r="AN3558" i="1"/>
  <c r="AN3557" i="1"/>
  <c r="AN3556" i="1"/>
  <c r="AN3555" i="1"/>
  <c r="AN3554" i="1"/>
  <c r="AN3541" i="1"/>
  <c r="AN3540" i="1"/>
  <c r="AN3539" i="1"/>
  <c r="AN3538" i="1"/>
  <c r="AN3537" i="1"/>
  <c r="AN3536" i="1"/>
  <c r="AN3535" i="1"/>
  <c r="AN3534" i="1"/>
  <c r="AN3533" i="1"/>
  <c r="AN3532" i="1"/>
  <c r="AN3531" i="1"/>
  <c r="AN3530" i="1"/>
  <c r="AN3527" i="1"/>
  <c r="AN3526" i="1"/>
  <c r="AN3525" i="1"/>
  <c r="AN3518" i="1"/>
  <c r="AN3517" i="1"/>
  <c r="AN3516" i="1"/>
  <c r="AN3515" i="1"/>
  <c r="AN3514" i="1"/>
  <c r="AN3513" i="1"/>
  <c r="AN3512" i="1"/>
  <c r="AN3511" i="1"/>
  <c r="AN3510" i="1"/>
  <c r="AN3509" i="1"/>
  <c r="AN3508" i="1"/>
  <c r="AN3507" i="1"/>
  <c r="AN3506" i="1"/>
  <c r="AN3505" i="1"/>
  <c r="AN3504" i="1"/>
  <c r="AN3502" i="1"/>
  <c r="AN3500" i="1"/>
  <c r="AN3499" i="1"/>
  <c r="AN3498" i="1"/>
  <c r="AN3497" i="1"/>
  <c r="AN3491" i="1"/>
  <c r="AN3490" i="1"/>
  <c r="AN3489" i="1"/>
  <c r="AN3488" i="1"/>
  <c r="AN3487" i="1"/>
  <c r="AN3486" i="1"/>
  <c r="AN3485" i="1"/>
  <c r="AN3484" i="1"/>
  <c r="AN3483" i="1"/>
  <c r="AN3482" i="1"/>
  <c r="AN3481" i="1"/>
  <c r="AN3474" i="1"/>
  <c r="AN3473" i="1"/>
  <c r="AN3464" i="1"/>
  <c r="AN3463" i="1"/>
  <c r="AN3462" i="1"/>
  <c r="AN3461" i="1"/>
  <c r="AN3460" i="1"/>
  <c r="AN3459" i="1"/>
  <c r="AN3458" i="1"/>
  <c r="AN3457" i="1"/>
  <c r="AN3456" i="1"/>
  <c r="AN3455" i="1"/>
  <c r="AN3454" i="1"/>
  <c r="AN3453" i="1"/>
  <c r="AN3452" i="1"/>
  <c r="AN3451" i="1"/>
  <c r="AN3449" i="1"/>
  <c r="AN3448" i="1"/>
  <c r="AN3445" i="1"/>
  <c r="AN3444" i="1"/>
  <c r="AN3443" i="1"/>
  <c r="AN3442" i="1"/>
  <c r="AN3441" i="1"/>
  <c r="AN3440" i="1"/>
  <c r="AN3439" i="1"/>
  <c r="AN3438" i="1"/>
  <c r="AN3437" i="1"/>
  <c r="AN3436" i="1"/>
  <c r="AN3428" i="1"/>
  <c r="AN3427" i="1"/>
  <c r="AN3426" i="1"/>
  <c r="AN3425" i="1"/>
  <c r="AN3424" i="1"/>
  <c r="AN3423" i="1"/>
  <c r="AN3422" i="1"/>
  <c r="AN3421" i="1"/>
  <c r="AN3420" i="1"/>
  <c r="AN3419" i="1"/>
  <c r="AN3418" i="1"/>
  <c r="AN3417" i="1"/>
  <c r="AN3416" i="1"/>
  <c r="AN3415" i="1"/>
  <c r="AN3414" i="1"/>
  <c r="AN3413" i="1"/>
  <c r="AN3412" i="1"/>
  <c r="AN3411" i="1"/>
  <c r="AN3410" i="1"/>
  <c r="AN3409" i="1"/>
  <c r="AN3408" i="1"/>
  <c r="AN3407" i="1"/>
  <c r="AN3406" i="1"/>
  <c r="AN3405" i="1"/>
  <c r="AN3404" i="1"/>
  <c r="AN3403" i="1"/>
  <c r="AN3396" i="1"/>
  <c r="AN3395" i="1"/>
  <c r="AN3394" i="1"/>
  <c r="AN3393" i="1"/>
  <c r="AN3392" i="1"/>
  <c r="AN3391" i="1"/>
  <c r="AN3390" i="1"/>
  <c r="AN3389" i="1"/>
  <c r="AN3388" i="1"/>
  <c r="AN3387" i="1"/>
  <c r="AN3386" i="1"/>
  <c r="AN3385" i="1"/>
  <c r="AN3384" i="1"/>
  <c r="AN3383" i="1"/>
  <c r="AN3382" i="1"/>
  <c r="AN3381" i="1"/>
  <c r="AN3380" i="1"/>
  <c r="AN3373" i="1"/>
  <c r="AN3372" i="1"/>
  <c r="AN3371" i="1"/>
  <c r="AN3370" i="1"/>
  <c r="AN3369" i="1"/>
  <c r="AN3368" i="1"/>
  <c r="AN3367" i="1"/>
  <c r="AN3366" i="1"/>
  <c r="AN3365" i="1"/>
  <c r="AN3364" i="1"/>
  <c r="AN3363" i="1"/>
  <c r="AN3362" i="1"/>
  <c r="AN3361" i="1"/>
  <c r="AN3360" i="1"/>
  <c r="AN3359" i="1"/>
  <c r="AN3358" i="1"/>
  <c r="AN3357" i="1"/>
  <c r="AN3356" i="1"/>
  <c r="AN3355" i="1"/>
  <c r="AN3354" i="1"/>
  <c r="AN3353" i="1"/>
  <c r="AN3350" i="1"/>
  <c r="AN3344" i="1"/>
  <c r="AN3343" i="1"/>
  <c r="AN3342" i="1"/>
  <c r="AN3341" i="1"/>
  <c r="AN3340" i="1"/>
  <c r="AN3339" i="1"/>
  <c r="AN3338" i="1"/>
  <c r="AN3337" i="1"/>
  <c r="AN3336" i="1"/>
  <c r="AN3335" i="1"/>
  <c r="AN3334" i="1"/>
  <c r="AN3333" i="1"/>
  <c r="AN3332" i="1"/>
  <c r="AN3331" i="1"/>
  <c r="AN3330" i="1"/>
  <c r="AN3326" i="1"/>
  <c r="AN3325" i="1"/>
  <c r="AN3324" i="1"/>
  <c r="AN3323" i="1"/>
  <c r="AN3322" i="1"/>
  <c r="AN3321" i="1"/>
  <c r="AN3320" i="1"/>
  <c r="AN3319" i="1"/>
  <c r="AN3318" i="1"/>
  <c r="AN3317" i="1"/>
  <c r="AN3314" i="1"/>
  <c r="AN3313" i="1"/>
  <c r="AN3312" i="1"/>
  <c r="AN3311" i="1"/>
  <c r="AN3310" i="1"/>
  <c r="AN3309" i="1"/>
  <c r="AN3308" i="1"/>
  <c r="AN3307" i="1"/>
  <c r="AN3306" i="1"/>
  <c r="AN3305" i="1"/>
  <c r="AN3304" i="1"/>
  <c r="AN3303" i="1"/>
  <c r="AN3302" i="1"/>
  <c r="AN3300" i="1"/>
  <c r="AN3299" i="1"/>
  <c r="AN3298" i="1"/>
  <c r="AN3296" i="1"/>
  <c r="AN3295" i="1"/>
  <c r="AN3294" i="1"/>
  <c r="AN3293" i="1"/>
  <c r="AN3292" i="1"/>
  <c r="AN3288" i="1"/>
  <c r="AN3287" i="1"/>
  <c r="AN3286" i="1"/>
  <c r="AN3285" i="1"/>
  <c r="AN3284" i="1"/>
  <c r="AN3283" i="1"/>
  <c r="AN3282" i="1"/>
  <c r="AN3281" i="1"/>
  <c r="AN3280" i="1"/>
  <c r="AN3279" i="1"/>
  <c r="AN3278" i="1"/>
  <c r="AN3277" i="1"/>
  <c r="AN3276" i="1"/>
  <c r="AN3275" i="1"/>
  <c r="AN3274" i="1"/>
  <c r="AN3273" i="1"/>
  <c r="AN3272" i="1"/>
  <c r="AN3263" i="1"/>
  <c r="AN3262" i="1"/>
  <c r="AN3261" i="1"/>
  <c r="AN3260" i="1"/>
  <c r="AN3259" i="1"/>
  <c r="AN3258" i="1"/>
  <c r="AN3257" i="1"/>
  <c r="AN3256" i="1"/>
  <c r="AN3255" i="1"/>
  <c r="AN3254" i="1"/>
  <c r="AN3253" i="1"/>
  <c r="AN3252" i="1"/>
  <c r="AN3251" i="1"/>
  <c r="AN3250" i="1"/>
  <c r="AN3239" i="1"/>
  <c r="AN3238" i="1"/>
  <c r="AN3237" i="1"/>
  <c r="AN3236" i="1"/>
  <c r="AN3235" i="1"/>
  <c r="AN3234" i="1"/>
  <c r="AN3233" i="1"/>
  <c r="AN3232" i="1"/>
  <c r="AN3231" i="1"/>
  <c r="AN3230" i="1"/>
  <c r="AN3229" i="1"/>
  <c r="AN3228" i="1"/>
  <c r="AN3227" i="1"/>
  <c r="AN3226" i="1"/>
  <c r="AN3225" i="1"/>
  <c r="AN3224" i="1"/>
  <c r="AN3223" i="1"/>
  <c r="AN3222" i="1"/>
  <c r="AN3221" i="1"/>
  <c r="AN3220" i="1"/>
  <c r="AN3219" i="1"/>
  <c r="AN3218" i="1"/>
  <c r="AN3217" i="1"/>
  <c r="AN3216" i="1"/>
  <c r="AN3215" i="1"/>
  <c r="AN3214" i="1"/>
  <c r="AN3213" i="1"/>
  <c r="AN3212" i="1"/>
  <c r="AN3211" i="1"/>
  <c r="AN3209" i="1"/>
  <c r="AN3205" i="1"/>
  <c r="AN3204" i="1"/>
  <c r="AN3203" i="1"/>
  <c r="AN3202" i="1"/>
  <c r="AN3201" i="1"/>
  <c r="AN3199" i="1"/>
  <c r="AN3198" i="1"/>
  <c r="AN3197" i="1"/>
  <c r="AN3196" i="1"/>
  <c r="AN3195" i="1"/>
  <c r="AN3194" i="1"/>
  <c r="AN3193" i="1"/>
  <c r="AN3192" i="1"/>
  <c r="AN3191" i="1"/>
  <c r="AN3190" i="1"/>
  <c r="AN3186" i="1"/>
  <c r="AN3185" i="1"/>
  <c r="AN3184" i="1"/>
  <c r="AN3183" i="1"/>
  <c r="AN3182" i="1"/>
  <c r="AN3180" i="1"/>
  <c r="AN3178" i="1"/>
  <c r="AN3177" i="1"/>
  <c r="AN3176" i="1"/>
  <c r="AN3175" i="1"/>
  <c r="AN3174" i="1"/>
  <c r="AN3173" i="1"/>
  <c r="AN3172" i="1"/>
  <c r="AN3168" i="1"/>
  <c r="AN3167" i="1"/>
  <c r="AN3166" i="1"/>
  <c r="AN3165" i="1"/>
  <c r="AN3164" i="1"/>
  <c r="AN3163" i="1"/>
  <c r="AN3162" i="1"/>
  <c r="AN3161" i="1"/>
  <c r="AN3160" i="1"/>
  <c r="AN3159" i="1"/>
  <c r="AN3158" i="1"/>
  <c r="AN3157" i="1"/>
  <c r="AN3154" i="1"/>
  <c r="AN3152" i="1"/>
  <c r="AN3151" i="1"/>
  <c r="AN3150" i="1"/>
  <c r="AN3149" i="1"/>
  <c r="AN3148" i="1"/>
  <c r="AN3147" i="1"/>
  <c r="AN3146" i="1"/>
  <c r="AN3145" i="1"/>
  <c r="AN3144" i="1"/>
  <c r="AN3143" i="1"/>
  <c r="AN3142" i="1"/>
  <c r="AN3141" i="1"/>
  <c r="AN3140" i="1"/>
  <c r="AN3139" i="1"/>
  <c r="AN3138" i="1"/>
  <c r="AN3137" i="1"/>
  <c r="AN3136" i="1"/>
  <c r="AN3135" i="1"/>
  <c r="AN3134" i="1"/>
  <c r="AN3133" i="1"/>
  <c r="AN3132" i="1"/>
  <c r="AN3131" i="1"/>
  <c r="AN3130" i="1"/>
  <c r="AN3129" i="1"/>
  <c r="AN3128" i="1"/>
  <c r="AN3127" i="1"/>
  <c r="AN3126" i="1"/>
  <c r="AN3125" i="1"/>
  <c r="AN3121" i="1"/>
  <c r="AN3120" i="1"/>
  <c r="AN3119" i="1"/>
  <c r="AN3118" i="1"/>
  <c r="AN3117" i="1"/>
  <c r="AN3116" i="1"/>
  <c r="AN3115" i="1"/>
  <c r="AN3114" i="1"/>
  <c r="AN3113" i="1"/>
  <c r="AN3112" i="1"/>
  <c r="AN3111" i="1"/>
  <c r="AN3110" i="1"/>
  <c r="AN3109" i="1"/>
  <c r="AN3108" i="1"/>
  <c r="AN3107" i="1"/>
  <c r="AN3106" i="1"/>
  <c r="AN3105" i="1"/>
  <c r="AN3103" i="1"/>
  <c r="AN3094" i="1"/>
  <c r="AN3093" i="1"/>
  <c r="AN3092" i="1"/>
  <c r="AN3091" i="1"/>
  <c r="AN3090" i="1"/>
  <c r="AN3089" i="1"/>
  <c r="AN3088" i="1"/>
  <c r="AN3087" i="1"/>
  <c r="AN3086" i="1"/>
  <c r="AN3085" i="1"/>
  <c r="AN3084" i="1"/>
  <c r="AN3083" i="1"/>
  <c r="AN3080" i="1"/>
  <c r="AN3079" i="1"/>
  <c r="AN3078" i="1"/>
  <c r="AN3077" i="1"/>
  <c r="AN3076" i="1"/>
  <c r="AN3075" i="1"/>
  <c r="AN3074" i="1"/>
  <c r="AN3073" i="1"/>
  <c r="AN3072" i="1"/>
  <c r="AN3071" i="1"/>
  <c r="AN3070" i="1"/>
  <c r="AN3069" i="1"/>
  <c r="AN3068" i="1"/>
  <c r="AN3067" i="1"/>
  <c r="AN3066" i="1"/>
  <c r="AN3065" i="1"/>
  <c r="AN3064" i="1"/>
  <c r="AN3061" i="1"/>
  <c r="AN3060" i="1"/>
  <c r="AN3048" i="1"/>
  <c r="AN3047" i="1"/>
  <c r="AN3046" i="1"/>
  <c r="AN3045" i="1"/>
  <c r="AN3044" i="1"/>
  <c r="AN3040" i="1"/>
  <c r="AN3039" i="1"/>
  <c r="AN3038" i="1"/>
  <c r="AN3034" i="1"/>
  <c r="AN3033" i="1"/>
  <c r="AN3030" i="1"/>
  <c r="AN3029" i="1"/>
  <c r="AN3028" i="1"/>
  <c r="AN3020" i="1"/>
  <c r="AN3015" i="1"/>
  <c r="AN3014" i="1"/>
  <c r="AN3013" i="1"/>
  <c r="AN3008" i="1"/>
  <c r="AN3007" i="1"/>
  <c r="AN3006" i="1"/>
  <c r="AN3005" i="1"/>
  <c r="AN3004" i="1"/>
  <c r="AN2996" i="1"/>
  <c r="AN2995" i="1"/>
  <c r="AN2989" i="1"/>
  <c r="AN2974" i="1"/>
  <c r="AN2973" i="1"/>
  <c r="AN2961" i="1"/>
  <c r="AN2953" i="1"/>
  <c r="AN2943" i="1"/>
  <c r="AN2935" i="1"/>
  <c r="AN2920" i="1"/>
  <c r="AN2904" i="1"/>
  <c r="AN2901" i="1"/>
  <c r="AN2896" i="1"/>
  <c r="AN2892" i="1"/>
  <c r="AN2882" i="1"/>
  <c r="AN2874" i="1"/>
  <c r="AN2871" i="1"/>
  <c r="AN2870" i="1"/>
  <c r="AN2863" i="1"/>
  <c r="AN2856" i="1"/>
  <c r="AN2842" i="1"/>
  <c r="AN2841" i="1"/>
  <c r="AN2835" i="1"/>
  <c r="AN2831" i="1"/>
  <c r="AN2822" i="1"/>
  <c r="AN2819" i="1"/>
  <c r="AN2818" i="1"/>
  <c r="AN2804" i="1"/>
  <c r="AN2796" i="1"/>
  <c r="AN2767" i="1"/>
  <c r="AN2758" i="1"/>
  <c r="AN2725" i="1"/>
  <c r="AN2687" i="1"/>
  <c r="AN2641" i="1"/>
  <c r="AN2636" i="1"/>
  <c r="AN2609" i="1"/>
  <c r="AN2602" i="1"/>
  <c r="AN2589" i="1"/>
  <c r="AN2588" i="1"/>
  <c r="AN2587" i="1"/>
  <c r="AN2580" i="1"/>
  <c r="AN2577" i="1"/>
  <c r="AN2516" i="1"/>
  <c r="AN2515" i="1"/>
  <c r="AN2514" i="1"/>
  <c r="AN2513" i="1"/>
  <c r="AN2512" i="1"/>
  <c r="AN2510" i="1"/>
  <c r="AN2504" i="1"/>
  <c r="AN2432" i="1"/>
  <c r="AN2352" i="1"/>
  <c r="AN2099" i="1"/>
  <c r="AN2098" i="1"/>
  <c r="AN2097" i="1"/>
  <c r="AN2090" i="1"/>
  <c r="AN2088" i="1"/>
  <c r="AN2087" i="1"/>
  <c r="AN2086" i="1"/>
  <c r="AN2084" i="1"/>
  <c r="AN2082" i="1"/>
  <c r="AN2081" i="1"/>
  <c r="AN2079" i="1"/>
  <c r="AN2078" i="1"/>
  <c r="AN2077" i="1"/>
  <c r="AN2073" i="1"/>
  <c r="AN2071" i="1"/>
  <c r="AN2068" i="1"/>
  <c r="AN2067" i="1"/>
  <c r="AN2066" i="1"/>
  <c r="AN2065" i="1"/>
  <c r="AN2064" i="1"/>
  <c r="AN2062" i="1"/>
  <c r="AN2061" i="1"/>
  <c r="AN2060" i="1"/>
  <c r="AN2059" i="1"/>
  <c r="AN2058" i="1"/>
  <c r="AN2057" i="1"/>
  <c r="AN2055" i="1"/>
  <c r="AN2054" i="1"/>
  <c r="AN2053" i="1"/>
  <c r="AN2052" i="1"/>
  <c r="AN2051" i="1"/>
  <c r="AN2050" i="1"/>
  <c r="AN2048" i="1"/>
  <c r="AN2047" i="1"/>
  <c r="AN2046" i="1"/>
  <c r="AN2045" i="1"/>
  <c r="AN2044" i="1"/>
  <c r="AN2043" i="1"/>
  <c r="AN2041" i="1"/>
  <c r="AN2040" i="1"/>
  <c r="AN2038" i="1"/>
  <c r="AN2037" i="1"/>
  <c r="AN2035" i="1"/>
  <c r="AN2034" i="1"/>
  <c r="AN2031" i="1"/>
  <c r="AN2029" i="1"/>
  <c r="AN2028" i="1"/>
  <c r="AN2027" i="1"/>
  <c r="AN2026" i="1"/>
  <c r="AN2025" i="1"/>
  <c r="AN2024" i="1"/>
  <c r="AN2023" i="1"/>
  <c r="AN2022" i="1"/>
  <c r="AN2021" i="1"/>
  <c r="AN2020" i="1"/>
  <c r="AN2019" i="1"/>
  <c r="AN2018" i="1"/>
  <c r="AN2017" i="1"/>
  <c r="AN2014" i="1"/>
  <c r="AN2013" i="1"/>
  <c r="AN2011" i="1"/>
  <c r="AN2010" i="1"/>
  <c r="AN2009" i="1"/>
  <c r="AN2007" i="1"/>
  <c r="AN2006" i="1"/>
  <c r="AN2005" i="1"/>
  <c r="AN2004" i="1"/>
  <c r="AN2002" i="1"/>
  <c r="AN2001" i="1"/>
  <c r="AN2000" i="1"/>
  <c r="AN1997" i="1"/>
  <c r="AN1995" i="1"/>
  <c r="AN1994" i="1"/>
  <c r="AN1993" i="1"/>
  <c r="AN1992" i="1"/>
  <c r="AN1991" i="1"/>
  <c r="AN1990" i="1"/>
  <c r="AN1989" i="1"/>
  <c r="AN1988" i="1"/>
  <c r="AN1987" i="1"/>
  <c r="AN1985" i="1"/>
  <c r="AN1984" i="1"/>
  <c r="AN1982" i="1"/>
  <c r="AN1981" i="1"/>
  <c r="AN1980" i="1"/>
  <c r="AN1979" i="1"/>
  <c r="AN1978" i="1"/>
  <c r="AN1977" i="1"/>
  <c r="AN1976" i="1"/>
  <c r="AN1975" i="1"/>
  <c r="AN1974" i="1"/>
  <c r="AN1973" i="1"/>
  <c r="AN1972" i="1"/>
  <c r="AN1971" i="1"/>
  <c r="AN1969" i="1"/>
  <c r="AN1968" i="1"/>
  <c r="AN1967" i="1"/>
  <c r="AN1966" i="1"/>
  <c r="AN1965" i="1"/>
  <c r="AN1963" i="1"/>
  <c r="AN1962" i="1"/>
  <c r="AN1961" i="1"/>
  <c r="AN1960" i="1"/>
  <c r="AN1959" i="1"/>
  <c r="AN1958" i="1"/>
  <c r="AN1957" i="1"/>
  <c r="AN1955" i="1"/>
  <c r="AN1954" i="1"/>
  <c r="AN1953" i="1"/>
  <c r="AN1952" i="1"/>
  <c r="AN1949" i="1"/>
  <c r="AN1948" i="1"/>
  <c r="AN1947" i="1"/>
  <c r="AN1946" i="1"/>
  <c r="AN1945" i="1"/>
  <c r="AN1942" i="1"/>
  <c r="AN1939" i="1"/>
  <c r="AN1937" i="1"/>
  <c r="AN1935" i="1"/>
  <c r="AN1933" i="1"/>
  <c r="AN1932" i="1"/>
  <c r="AN1931" i="1"/>
  <c r="AN1930" i="1"/>
  <c r="AN1929" i="1"/>
  <c r="AN1927" i="1"/>
  <c r="AN1926" i="1"/>
  <c r="AN1923" i="1"/>
  <c r="AN1922" i="1"/>
  <c r="AN1921" i="1"/>
  <c r="AN1920" i="1"/>
  <c r="AN1919" i="1"/>
  <c r="AN1918" i="1"/>
  <c r="AN1917" i="1"/>
  <c r="AN1916" i="1"/>
  <c r="AN1915" i="1"/>
  <c r="AN1914" i="1"/>
  <c r="AN1913" i="1"/>
  <c r="AN1912" i="1"/>
  <c r="AN1911" i="1"/>
  <c r="AN1909" i="1"/>
  <c r="AN1908" i="1"/>
  <c r="AN1907" i="1"/>
  <c r="AN1906" i="1"/>
  <c r="AN1904" i="1"/>
  <c r="AN1903" i="1"/>
  <c r="AN1902" i="1"/>
  <c r="AN1901" i="1"/>
  <c r="AN1900" i="1"/>
  <c r="AN1899" i="1"/>
  <c r="AN1898" i="1"/>
  <c r="AN1897" i="1"/>
  <c r="AN1896" i="1"/>
  <c r="AN1894" i="1"/>
  <c r="AN1892" i="1"/>
  <c r="AN1891" i="1"/>
  <c r="AN1890" i="1"/>
  <c r="AN1889" i="1"/>
  <c r="AN1888" i="1"/>
  <c r="AN1887" i="1"/>
  <c r="AN1886" i="1"/>
  <c r="AN1884" i="1"/>
  <c r="AN1883" i="1"/>
  <c r="AN1882" i="1"/>
  <c r="AN1881" i="1"/>
  <c r="AN1880" i="1"/>
  <c r="AN1879" i="1"/>
  <c r="AN1877" i="1"/>
  <c r="AN1876" i="1"/>
  <c r="AN1874" i="1"/>
  <c r="AN1872" i="1"/>
  <c r="AN1870" i="1"/>
  <c r="AN1867" i="1"/>
  <c r="AN1866" i="1"/>
  <c r="AN1865" i="1"/>
  <c r="AN1864" i="1"/>
  <c r="AN1863" i="1"/>
  <c r="AN1862" i="1"/>
  <c r="AN1859" i="1"/>
  <c r="AN1858" i="1"/>
  <c r="AN1857" i="1"/>
  <c r="AN1854" i="1"/>
  <c r="AN1853" i="1"/>
  <c r="AN1852" i="1"/>
  <c r="AN1851" i="1"/>
  <c r="AN1850" i="1"/>
  <c r="AN1848" i="1"/>
  <c r="AN1847" i="1"/>
  <c r="AN1846" i="1"/>
  <c r="AN1845" i="1"/>
  <c r="AN1844" i="1"/>
  <c r="AN1843" i="1"/>
  <c r="AN1842" i="1"/>
  <c r="AN1841" i="1"/>
  <c r="AN1840" i="1"/>
  <c r="AN1839" i="1"/>
  <c r="AN1838" i="1"/>
  <c r="AN1837" i="1"/>
  <c r="AN1836" i="1"/>
  <c r="AN1835" i="1"/>
  <c r="AN1833" i="1"/>
  <c r="AN1830" i="1"/>
  <c r="AN1829" i="1"/>
  <c r="AN1828" i="1"/>
  <c r="AN1827" i="1"/>
  <c r="AN1826" i="1"/>
  <c r="AN1825" i="1"/>
  <c r="AN1824" i="1"/>
  <c r="AN1823" i="1"/>
  <c r="AN1822" i="1"/>
  <c r="AN1820" i="1"/>
  <c r="AN1819" i="1"/>
  <c r="AN1818" i="1"/>
  <c r="AN1817" i="1"/>
  <c r="AN1816" i="1"/>
  <c r="AN1815" i="1"/>
  <c r="AN1814" i="1"/>
  <c r="AN1812" i="1"/>
  <c r="AN1811" i="1"/>
  <c r="AN1810" i="1"/>
  <c r="AN1808" i="1"/>
  <c r="AN1807" i="1"/>
  <c r="AN1806" i="1"/>
  <c r="AN1805" i="1"/>
  <c r="AN1804" i="1"/>
  <c r="AN1803" i="1"/>
  <c r="AN1802" i="1"/>
  <c r="AN1801" i="1"/>
  <c r="AN1799" i="1"/>
  <c r="AN1798" i="1"/>
  <c r="AN1797" i="1"/>
  <c r="AN1795" i="1"/>
  <c r="AN1794" i="1"/>
  <c r="AN1793" i="1"/>
  <c r="AN1792" i="1"/>
  <c r="AN1791" i="1"/>
  <c r="AN1789" i="1"/>
  <c r="AN1788" i="1"/>
  <c r="AN1787" i="1"/>
  <c r="AN1786" i="1"/>
  <c r="AN1785" i="1"/>
  <c r="AN1784" i="1"/>
  <c r="AN1783" i="1"/>
  <c r="AN1782" i="1"/>
  <c r="AN1780" i="1"/>
  <c r="AN1779" i="1"/>
  <c r="AN1777" i="1"/>
  <c r="AN1776" i="1"/>
  <c r="AN1775" i="1"/>
  <c r="AN1774" i="1"/>
  <c r="AN1772" i="1"/>
  <c r="AN1770" i="1"/>
  <c r="AN1765" i="1"/>
  <c r="AN1764" i="1"/>
  <c r="AN1763" i="1"/>
  <c r="AN1762" i="1"/>
  <c r="AN1761" i="1"/>
  <c r="AN1757" i="1"/>
  <c r="AN1756" i="1"/>
  <c r="AN1753" i="1"/>
  <c r="AN1752" i="1"/>
  <c r="AN1751" i="1"/>
  <c r="AN1750" i="1"/>
  <c r="AN1749" i="1"/>
  <c r="AN1748" i="1"/>
  <c r="AN1747" i="1"/>
  <c r="AN1746" i="1"/>
  <c r="AN1745" i="1"/>
  <c r="AN1743" i="1"/>
  <c r="AN1742" i="1"/>
  <c r="AN1741" i="1"/>
  <c r="AN1740" i="1"/>
  <c r="AN1739" i="1"/>
  <c r="AN1738" i="1"/>
  <c r="AN1737" i="1"/>
  <c r="AN1736" i="1"/>
  <c r="AN1735" i="1"/>
  <c r="AN1734" i="1"/>
  <c r="AN1729" i="1"/>
  <c r="AN1728" i="1"/>
  <c r="AN1727" i="1"/>
  <c r="AN1726" i="1"/>
  <c r="AN1724" i="1"/>
  <c r="AN1722" i="1"/>
  <c r="AN1721" i="1"/>
  <c r="AN1719" i="1"/>
  <c r="AN1715" i="1"/>
  <c r="AN1714" i="1"/>
  <c r="AN1713" i="1"/>
  <c r="AN1711" i="1"/>
  <c r="AN1710" i="1"/>
  <c r="AN1709" i="1"/>
  <c r="AN1707" i="1"/>
  <c r="AN1706" i="1"/>
  <c r="AN1692" i="1"/>
  <c r="AN1690" i="1"/>
  <c r="AN1689" i="1"/>
  <c r="AN1688" i="1"/>
  <c r="AN1687" i="1"/>
  <c r="AN1683" i="1"/>
  <c r="AN1681" i="1"/>
  <c r="AN1679" i="1"/>
  <c r="AN1670" i="1"/>
  <c r="AN1669" i="1"/>
  <c r="AN1668" i="1"/>
  <c r="AN1664" i="1"/>
  <c r="AN1658" i="1"/>
  <c r="AN1652" i="1"/>
  <c r="AN1646" i="1"/>
  <c r="AN1642" i="1"/>
  <c r="AN1640" i="1"/>
  <c r="AN1626" i="1"/>
  <c r="AN1622" i="1"/>
  <c r="AN1620" i="1"/>
  <c r="AN1611" i="1"/>
  <c r="AN1610" i="1"/>
  <c r="AN1609" i="1"/>
  <c r="AN1608" i="1"/>
  <c r="AN1607" i="1"/>
  <c r="AN1604" i="1"/>
  <c r="AN1600" i="1"/>
  <c r="AN1599" i="1"/>
  <c r="AN1589" i="1"/>
  <c r="AN1582" i="1"/>
  <c r="AN1580" i="1"/>
  <c r="AN1579" i="1"/>
  <c r="AN1550" i="1"/>
  <c r="AN1543" i="1"/>
  <c r="AN1532" i="1"/>
  <c r="AN1530" i="1"/>
  <c r="AN1521" i="1"/>
  <c r="AN1520" i="1"/>
  <c r="AN1519" i="1"/>
  <c r="AN1511" i="1"/>
  <c r="AN1500" i="1"/>
  <c r="AN1496" i="1"/>
  <c r="AN1492" i="1"/>
  <c r="AN1490" i="1"/>
  <c r="AN1487" i="1"/>
  <c r="AN1486" i="1"/>
  <c r="AN1482" i="1"/>
  <c r="AN1477" i="1"/>
  <c r="AN1475" i="1"/>
  <c r="AN1472" i="1"/>
  <c r="AN1464" i="1"/>
  <c r="AN1451" i="1"/>
  <c r="AN1446" i="1"/>
  <c r="AN1434" i="1"/>
  <c r="AN1418" i="1"/>
  <c r="AN1417" i="1"/>
  <c r="AN1416" i="1"/>
  <c r="AN1415" i="1"/>
  <c r="AN1414" i="1"/>
  <c r="AN1413" i="1"/>
  <c r="AN1412" i="1"/>
  <c r="AN1411" i="1"/>
  <c r="AN1410" i="1"/>
  <c r="AN1409" i="1"/>
  <c r="AN1408" i="1"/>
  <c r="AN1401" i="1"/>
  <c r="AN1396" i="1"/>
  <c r="AN1388" i="1"/>
  <c r="AN1374" i="1"/>
  <c r="AN1357" i="1"/>
  <c r="AN1356" i="1"/>
  <c r="AN1355" i="1"/>
  <c r="AN1354" i="1"/>
  <c r="AN1353" i="1"/>
  <c r="AN1352" i="1"/>
  <c r="AN1351" i="1"/>
  <c r="AN1350" i="1"/>
  <c r="AN1349" i="1"/>
  <c r="AN1348" i="1"/>
  <c r="AN1347" i="1"/>
  <c r="AN1346" i="1"/>
  <c r="AN1345" i="1"/>
  <c r="AN1344" i="1"/>
  <c r="AN1343" i="1"/>
  <c r="AN1342" i="1"/>
  <c r="AN1341" i="1"/>
  <c r="AN1340" i="1"/>
  <c r="AN1339" i="1"/>
  <c r="AN1338" i="1"/>
  <c r="AN1337" i="1"/>
  <c r="AN1336" i="1"/>
  <c r="AN1335" i="1"/>
  <c r="AN1334" i="1"/>
  <c r="AN1333" i="1"/>
  <c r="AN1332" i="1"/>
  <c r="AN1331" i="1"/>
  <c r="AN1330" i="1"/>
  <c r="AN1329" i="1"/>
  <c r="AN1328" i="1"/>
  <c r="AN1327" i="1"/>
  <c r="AN1326" i="1"/>
  <c r="AN1325" i="1"/>
  <c r="AN1324" i="1"/>
  <c r="AN1323" i="1"/>
  <c r="AN1322" i="1"/>
  <c r="AN1321" i="1"/>
  <c r="AN1320" i="1"/>
  <c r="AN1319" i="1"/>
  <c r="AN1318" i="1"/>
  <c r="AN1317" i="1"/>
  <c r="AN1316" i="1"/>
  <c r="AN1315" i="1"/>
  <c r="AN1314" i="1"/>
  <c r="AN1313" i="1"/>
  <c r="AN1312" i="1"/>
  <c r="AN1311" i="1"/>
  <c r="AN1310" i="1"/>
  <c r="AN1309" i="1"/>
  <c r="AN1308" i="1"/>
  <c r="AN1307" i="1"/>
  <c r="AN1306" i="1"/>
  <c r="AN1305" i="1"/>
  <c r="AN1304" i="1"/>
  <c r="AN1303" i="1"/>
  <c r="AN1302" i="1"/>
  <c r="AN1301" i="1"/>
  <c r="AN1300" i="1"/>
  <c r="AN1299" i="1"/>
  <c r="AN1298" i="1"/>
  <c r="AN1297" i="1"/>
  <c r="AN1296" i="1"/>
  <c r="AN1295" i="1"/>
  <c r="AN1294" i="1"/>
  <c r="AN1293" i="1"/>
  <c r="AN1292" i="1"/>
  <c r="AN1291" i="1"/>
  <c r="AN1290" i="1"/>
  <c r="AN1289" i="1"/>
  <c r="AN1288" i="1"/>
  <c r="AN1287" i="1"/>
  <c r="AN1286" i="1"/>
  <c r="AN1285" i="1"/>
  <c r="AN1284" i="1"/>
  <c r="AN1283" i="1"/>
  <c r="AN1282" i="1"/>
  <c r="AN1281" i="1"/>
  <c r="AN1280" i="1"/>
  <c r="AN1279" i="1"/>
  <c r="AN1278" i="1"/>
  <c r="AN1277" i="1"/>
  <c r="AN1276" i="1"/>
  <c r="AN1275" i="1"/>
  <c r="AN1274" i="1"/>
  <c r="AN1273" i="1"/>
  <c r="AN1272" i="1"/>
  <c r="AN1271" i="1"/>
  <c r="AN1270" i="1"/>
  <c r="AN1269" i="1"/>
  <c r="AN1268" i="1"/>
  <c r="AN1267" i="1"/>
  <c r="AN1266" i="1"/>
  <c r="AN1265" i="1"/>
  <c r="AN1264" i="1"/>
  <c r="AN1263" i="1"/>
  <c r="AN1262" i="1"/>
  <c r="AN1261" i="1"/>
  <c r="AN1260" i="1"/>
  <c r="AN1259" i="1"/>
  <c r="AN1258" i="1"/>
  <c r="AN1257" i="1"/>
  <c r="AN1256" i="1"/>
  <c r="AN1255" i="1"/>
  <c r="AN1254" i="1"/>
  <c r="AN1253" i="1"/>
  <c r="AN1252" i="1"/>
  <c r="AN1251" i="1"/>
  <c r="AN1250" i="1"/>
  <c r="AN1249" i="1"/>
  <c r="AN1248" i="1"/>
  <c r="AN1247" i="1"/>
  <c r="AN1246" i="1"/>
  <c r="AN1245" i="1"/>
  <c r="AN1244" i="1"/>
  <c r="AN1243" i="1"/>
  <c r="AN1242" i="1"/>
  <c r="AN1241" i="1"/>
  <c r="AN1240" i="1"/>
  <c r="AN1239" i="1"/>
  <c r="AN1238" i="1"/>
  <c r="AN1237" i="1"/>
  <c r="AN1236" i="1"/>
  <c r="AN1235" i="1"/>
  <c r="AN1234" i="1"/>
  <c r="AN1233" i="1"/>
  <c r="AN1232" i="1"/>
  <c r="AN1231" i="1"/>
  <c r="AN1230" i="1"/>
  <c r="AN1229" i="1"/>
  <c r="AN1228" i="1"/>
  <c r="AN1227" i="1"/>
  <c r="AN1226" i="1"/>
  <c r="AN1225" i="1"/>
  <c r="AN1224" i="1"/>
  <c r="AN1223" i="1"/>
  <c r="AN1222" i="1"/>
  <c r="AN1221" i="1"/>
  <c r="AN1220" i="1"/>
  <c r="AN1219" i="1"/>
  <c r="AN1218" i="1"/>
  <c r="AN1217" i="1"/>
  <c r="AN1216" i="1"/>
  <c r="AN1215" i="1"/>
  <c r="AN1214" i="1"/>
  <c r="AN1213" i="1"/>
  <c r="AN1212" i="1"/>
  <c r="AN1211" i="1"/>
  <c r="AN1210" i="1"/>
  <c r="AN1209" i="1"/>
  <c r="AN1208" i="1"/>
  <c r="AN1207" i="1"/>
  <c r="AN1206" i="1"/>
  <c r="AN1205" i="1"/>
  <c r="AN1204" i="1"/>
  <c r="AN1203" i="1"/>
  <c r="AN1202" i="1"/>
  <c r="AN1201" i="1"/>
  <c r="AN1200" i="1"/>
  <c r="AN1199" i="1"/>
  <c r="AN1198" i="1"/>
  <c r="AN1197" i="1"/>
  <c r="AN1196" i="1"/>
  <c r="AN1195" i="1"/>
  <c r="AN1194" i="1"/>
  <c r="AN1193" i="1"/>
  <c r="AN1192" i="1"/>
  <c r="AN1191" i="1"/>
  <c r="AN1190" i="1"/>
  <c r="AN1189" i="1"/>
  <c r="AN1188" i="1"/>
  <c r="AN1187" i="1"/>
  <c r="AN1186" i="1"/>
  <c r="AN1185" i="1"/>
  <c r="AN1184" i="1"/>
  <c r="AN1183" i="1"/>
  <c r="AN1182" i="1"/>
  <c r="AN1181" i="1"/>
  <c r="AN1180" i="1"/>
  <c r="AN1179" i="1"/>
  <c r="AN1178" i="1"/>
  <c r="AN1177" i="1"/>
  <c r="AN1176" i="1"/>
  <c r="AN1175" i="1"/>
  <c r="AN1174" i="1"/>
  <c r="AN1173" i="1"/>
  <c r="AN1172" i="1"/>
  <c r="AN1171" i="1"/>
  <c r="AN1170" i="1"/>
  <c r="AN1169" i="1"/>
  <c r="AN1168" i="1"/>
  <c r="AN1167" i="1"/>
  <c r="AN1166" i="1"/>
  <c r="AN1165" i="1"/>
  <c r="AN1164" i="1"/>
  <c r="AN1163" i="1"/>
  <c r="AN1162" i="1"/>
  <c r="AN1161" i="1"/>
  <c r="AN1160" i="1"/>
  <c r="AN1159" i="1"/>
  <c r="AN1158" i="1"/>
  <c r="AN1157" i="1"/>
  <c r="AN1156" i="1"/>
  <c r="AN1155" i="1"/>
  <c r="AN1154" i="1"/>
  <c r="AN1153" i="1"/>
  <c r="AN1152" i="1"/>
  <c r="AN1151" i="1"/>
  <c r="AN1150" i="1"/>
  <c r="AN1149" i="1"/>
  <c r="AN1148" i="1"/>
  <c r="AN1147" i="1"/>
  <c r="AN1146" i="1"/>
  <c r="AN1145" i="1"/>
  <c r="AN1144" i="1"/>
  <c r="AN1143" i="1"/>
  <c r="AN1142" i="1"/>
  <c r="AN1141" i="1"/>
  <c r="AN1140" i="1"/>
  <c r="AN1139" i="1"/>
  <c r="AN1138" i="1"/>
  <c r="AN1137" i="1"/>
  <c r="AN1136" i="1"/>
  <c r="AN1135" i="1"/>
  <c r="AN1134" i="1"/>
  <c r="AN1133" i="1"/>
  <c r="AN1132" i="1"/>
  <c r="AN1131" i="1"/>
  <c r="AN1130" i="1"/>
  <c r="AN1129" i="1"/>
  <c r="AN1128" i="1"/>
  <c r="AN1127" i="1"/>
  <c r="AN1126" i="1"/>
  <c r="AN1125" i="1"/>
  <c r="AN1124" i="1"/>
  <c r="AN1123" i="1"/>
  <c r="AN1122" i="1"/>
  <c r="AN1121" i="1"/>
  <c r="AN1120" i="1"/>
  <c r="AN1119" i="1"/>
  <c r="AN1118" i="1"/>
  <c r="AN1117" i="1"/>
  <c r="AN1116" i="1"/>
  <c r="AN1115" i="1"/>
  <c r="AN1114" i="1"/>
  <c r="AN1113" i="1"/>
  <c r="AN1112" i="1"/>
  <c r="AN1111" i="1"/>
  <c r="AN1110" i="1"/>
  <c r="AN1109" i="1"/>
  <c r="AN1108" i="1"/>
  <c r="AN1107" i="1"/>
  <c r="AN1106" i="1"/>
  <c r="AN1105" i="1"/>
  <c r="AN1104" i="1"/>
  <c r="AN1103" i="1"/>
  <c r="AN1102" i="1"/>
  <c r="AN1101" i="1"/>
  <c r="AN1100" i="1"/>
  <c r="AN1099" i="1"/>
  <c r="AN1098" i="1"/>
  <c r="AN1097" i="1"/>
  <c r="AN1096" i="1"/>
  <c r="AN1095" i="1"/>
  <c r="AN1094" i="1"/>
  <c r="AN1093" i="1"/>
  <c r="AN1092" i="1"/>
  <c r="AN1091" i="1"/>
  <c r="AN1090" i="1"/>
  <c r="AN1089" i="1"/>
  <c r="AN1088" i="1"/>
  <c r="AN1087" i="1"/>
  <c r="AN1086" i="1"/>
  <c r="AN1085" i="1"/>
  <c r="AN1084" i="1"/>
  <c r="AN1083" i="1"/>
  <c r="AN1082" i="1"/>
  <c r="AN1081" i="1"/>
  <c r="AN1080" i="1"/>
  <c r="AN1079" i="1"/>
  <c r="AN1078" i="1"/>
  <c r="AN1077" i="1"/>
  <c r="AN1076" i="1"/>
  <c r="AN1075" i="1"/>
  <c r="AN1074" i="1"/>
  <c r="AN1073" i="1"/>
  <c r="AN1072" i="1"/>
  <c r="AN1071" i="1"/>
  <c r="AN1070" i="1"/>
  <c r="AN1069" i="1"/>
  <c r="AN1068" i="1"/>
  <c r="AN1067" i="1"/>
  <c r="AN1066" i="1"/>
  <c r="AN1065" i="1"/>
  <c r="AN1064" i="1"/>
  <c r="AN1063" i="1"/>
  <c r="AN1062" i="1"/>
  <c r="AN1061" i="1"/>
  <c r="AN1060" i="1"/>
  <c r="AN1059" i="1"/>
  <c r="AN1058" i="1"/>
  <c r="AN1057" i="1"/>
  <c r="AN1056" i="1"/>
  <c r="AN1055" i="1"/>
  <c r="AN1054" i="1"/>
  <c r="AN1053" i="1"/>
  <c r="AN1052" i="1"/>
  <c r="AN1051" i="1"/>
  <c r="AN1050" i="1"/>
  <c r="AN1049" i="1"/>
  <c r="AN1048" i="1"/>
  <c r="AN1047" i="1"/>
  <c r="AN1046" i="1"/>
  <c r="AN1045" i="1"/>
  <c r="AN1044" i="1"/>
  <c r="AN1043" i="1"/>
  <c r="AN1042" i="1"/>
  <c r="AN1041" i="1"/>
  <c r="AN1040" i="1"/>
  <c r="AN1039" i="1"/>
  <c r="AN1038" i="1"/>
  <c r="AN1037" i="1"/>
  <c r="AN1036" i="1"/>
  <c r="AN1035" i="1"/>
  <c r="AN1034" i="1"/>
  <c r="AN1033" i="1"/>
  <c r="AN1032" i="1"/>
  <c r="AN1031" i="1"/>
  <c r="AN1030" i="1"/>
  <c r="AN1029" i="1"/>
  <c r="AN1028" i="1"/>
  <c r="AN1027" i="1"/>
  <c r="AN1026" i="1"/>
  <c r="AN1025" i="1"/>
  <c r="AN1024" i="1"/>
  <c r="AN1023" i="1"/>
  <c r="AN1022" i="1"/>
  <c r="AN1021" i="1"/>
  <c r="AN1020" i="1"/>
  <c r="AN1019" i="1"/>
  <c r="AN1018" i="1"/>
  <c r="AN1017" i="1"/>
  <c r="AN1016" i="1"/>
  <c r="AN1015" i="1"/>
  <c r="AN1014" i="1"/>
  <c r="AN1013" i="1"/>
  <c r="AN1012" i="1"/>
  <c r="AN1011" i="1"/>
  <c r="AN1010" i="1"/>
  <c r="AN1009" i="1"/>
  <c r="AN1008" i="1"/>
  <c r="AN1007" i="1"/>
  <c r="AN1006" i="1"/>
  <c r="AN1005" i="1"/>
  <c r="AN1004" i="1"/>
  <c r="AN1003" i="1"/>
  <c r="AN1002" i="1"/>
  <c r="AN1001" i="1"/>
  <c r="AN1000" i="1"/>
  <c r="AN999" i="1"/>
  <c r="AN998" i="1"/>
  <c r="AN997" i="1"/>
  <c r="AN996" i="1"/>
  <c r="AN995" i="1"/>
  <c r="AN994" i="1"/>
  <c r="AN993" i="1"/>
  <c r="AN992" i="1"/>
  <c r="AN991" i="1"/>
  <c r="AN990" i="1"/>
  <c r="AN989" i="1"/>
  <c r="AN988" i="1"/>
  <c r="AN987" i="1"/>
  <c r="AN986" i="1"/>
  <c r="AN985" i="1"/>
  <c r="AN984" i="1"/>
  <c r="AN983" i="1"/>
  <c r="AN982" i="1"/>
  <c r="AN981" i="1"/>
  <c r="AN980" i="1"/>
  <c r="AN979" i="1"/>
  <c r="AN978" i="1"/>
  <c r="AN977" i="1"/>
  <c r="AN976" i="1"/>
  <c r="AN975" i="1"/>
  <c r="AN974" i="1"/>
  <c r="AN973" i="1"/>
  <c r="AN972" i="1"/>
  <c r="AN971" i="1"/>
  <c r="AN970" i="1"/>
  <c r="AN969" i="1"/>
  <c r="AN968" i="1"/>
  <c r="AN967" i="1"/>
  <c r="AN966" i="1"/>
  <c r="AN965" i="1"/>
  <c r="AN964" i="1"/>
  <c r="AN963" i="1"/>
  <c r="AN962" i="1"/>
  <c r="AN961" i="1"/>
  <c r="AN960" i="1"/>
  <c r="AN959" i="1"/>
  <c r="AN958" i="1"/>
  <c r="AN957" i="1"/>
  <c r="AN956" i="1"/>
  <c r="AN955" i="1"/>
  <c r="AN954" i="1"/>
  <c r="AN953" i="1"/>
  <c r="AN952" i="1"/>
  <c r="AN951" i="1"/>
  <c r="AN950" i="1"/>
  <c r="AN949" i="1"/>
  <c r="AN948" i="1"/>
  <c r="AN947" i="1"/>
  <c r="AN946" i="1"/>
  <c r="AN945" i="1"/>
  <c r="AN944" i="1"/>
  <c r="AN943" i="1"/>
  <c r="AN942" i="1"/>
  <c r="AN941" i="1"/>
  <c r="AN940" i="1"/>
  <c r="AN939" i="1"/>
  <c r="AN938" i="1"/>
  <c r="AN937" i="1"/>
  <c r="AN936" i="1"/>
  <c r="AN935" i="1"/>
  <c r="AN934" i="1"/>
  <c r="AN933" i="1"/>
  <c r="AN932" i="1"/>
  <c r="AN931" i="1"/>
  <c r="AN930" i="1"/>
  <c r="AN929" i="1"/>
  <c r="AN928" i="1"/>
  <c r="AN927" i="1"/>
  <c r="AN926" i="1"/>
  <c r="AN925" i="1"/>
  <c r="AN924" i="1"/>
  <c r="AN923" i="1"/>
  <c r="AN922" i="1"/>
  <c r="AN921" i="1"/>
  <c r="AN920" i="1"/>
  <c r="AN919" i="1"/>
  <c r="AN918" i="1"/>
  <c r="AN917" i="1"/>
  <c r="AN916" i="1"/>
  <c r="AN915" i="1"/>
  <c r="AN914" i="1"/>
  <c r="AN913" i="1"/>
  <c r="AN912" i="1"/>
  <c r="AN911" i="1"/>
  <c r="AN910" i="1"/>
  <c r="AN909" i="1"/>
  <c r="AN908" i="1"/>
  <c r="AN907" i="1"/>
  <c r="AN906" i="1"/>
  <c r="AN905" i="1"/>
  <c r="AN904" i="1"/>
  <c r="AN903" i="1"/>
  <c r="AN902" i="1"/>
  <c r="AN901" i="1"/>
  <c r="AN900" i="1"/>
  <c r="AN899" i="1"/>
  <c r="AN898" i="1"/>
  <c r="AN897" i="1"/>
  <c r="AN896" i="1"/>
  <c r="AN895" i="1"/>
  <c r="AN894" i="1"/>
  <c r="AN893" i="1"/>
  <c r="AN892" i="1"/>
  <c r="AN891" i="1"/>
  <c r="AN890" i="1"/>
  <c r="AN889" i="1"/>
  <c r="AN888" i="1"/>
  <c r="AN887" i="1"/>
  <c r="AN886" i="1"/>
  <c r="AN885" i="1"/>
  <c r="AN884" i="1"/>
  <c r="AN883" i="1"/>
  <c r="AN882" i="1"/>
  <c r="AN881" i="1"/>
  <c r="AN880" i="1"/>
  <c r="AN879" i="1"/>
  <c r="AN878" i="1"/>
  <c r="AN877" i="1"/>
  <c r="AN876" i="1"/>
  <c r="AN875" i="1"/>
  <c r="AN874" i="1"/>
  <c r="AN873" i="1"/>
  <c r="AN872" i="1"/>
  <c r="AN871" i="1"/>
  <c r="AN870" i="1"/>
  <c r="AN869" i="1"/>
  <c r="AN868" i="1"/>
  <c r="AN867" i="1"/>
  <c r="AN866" i="1"/>
  <c r="AN865" i="1"/>
  <c r="AN864" i="1"/>
  <c r="AN863" i="1"/>
  <c r="AN862" i="1"/>
  <c r="AN861" i="1"/>
  <c r="AN860" i="1"/>
  <c r="AN859" i="1"/>
  <c r="AN858" i="1"/>
  <c r="AN857" i="1"/>
  <c r="AN856" i="1"/>
  <c r="AN855" i="1"/>
  <c r="AN854" i="1"/>
  <c r="AN853" i="1"/>
  <c r="AN852" i="1"/>
  <c r="AN851" i="1"/>
  <c r="AN850" i="1"/>
  <c r="AN849" i="1"/>
  <c r="AN848" i="1"/>
  <c r="AN847" i="1"/>
  <c r="AN846" i="1"/>
  <c r="AN845" i="1"/>
  <c r="AN844" i="1"/>
  <c r="AN843" i="1"/>
  <c r="AN842" i="1"/>
  <c r="AN841" i="1"/>
  <c r="AN840" i="1"/>
  <c r="AN839" i="1"/>
  <c r="AN838" i="1"/>
  <c r="AN837" i="1"/>
  <c r="AN836" i="1"/>
  <c r="AN835" i="1"/>
  <c r="AN834" i="1"/>
  <c r="AN833" i="1"/>
  <c r="AN832" i="1"/>
  <c r="AN831" i="1"/>
  <c r="AN830" i="1"/>
  <c r="AN829" i="1"/>
  <c r="AN828" i="1"/>
  <c r="AN827" i="1"/>
  <c r="AN826" i="1"/>
  <c r="AN825" i="1"/>
  <c r="AN824" i="1"/>
  <c r="AN823" i="1"/>
  <c r="AN822" i="1"/>
  <c r="AN821" i="1"/>
  <c r="AN820" i="1"/>
  <c r="AN819" i="1"/>
  <c r="AN818" i="1"/>
  <c r="AN817" i="1"/>
  <c r="AN816" i="1"/>
  <c r="AN815" i="1"/>
  <c r="AN814" i="1"/>
  <c r="AN813" i="1"/>
  <c r="AN812" i="1"/>
  <c r="AN811" i="1"/>
  <c r="AN810" i="1"/>
  <c r="AN809" i="1"/>
  <c r="AN808" i="1"/>
  <c r="AN807" i="1"/>
  <c r="AN806" i="1"/>
  <c r="AN805" i="1"/>
  <c r="AN804" i="1"/>
  <c r="AN803" i="1"/>
  <c r="AN802" i="1"/>
  <c r="AN801" i="1"/>
  <c r="AN800" i="1"/>
  <c r="AN799" i="1"/>
  <c r="AN798" i="1"/>
  <c r="AN797" i="1"/>
  <c r="AN796" i="1"/>
  <c r="AN795" i="1"/>
  <c r="AN794" i="1"/>
  <c r="AN793" i="1"/>
  <c r="AN792" i="1"/>
  <c r="AN791" i="1"/>
  <c r="AN790" i="1"/>
  <c r="AN789" i="1"/>
  <c r="AN788" i="1"/>
  <c r="AN787" i="1"/>
  <c r="AN786" i="1"/>
  <c r="AN785" i="1"/>
  <c r="AN784" i="1"/>
  <c r="AN783" i="1"/>
  <c r="AN782" i="1"/>
  <c r="AN781" i="1"/>
  <c r="AN780" i="1"/>
  <c r="AN779" i="1"/>
  <c r="AN778" i="1"/>
  <c r="AN777" i="1"/>
  <c r="AN776" i="1"/>
  <c r="AN775" i="1"/>
  <c r="AN774" i="1"/>
  <c r="AN773" i="1"/>
  <c r="AN772" i="1"/>
  <c r="AN771" i="1"/>
  <c r="AN770" i="1"/>
  <c r="AN769" i="1"/>
  <c r="AN768" i="1"/>
  <c r="AN767" i="1"/>
  <c r="AN766" i="1"/>
  <c r="AN765" i="1"/>
  <c r="AN764" i="1"/>
  <c r="AN763" i="1"/>
  <c r="AN762" i="1"/>
  <c r="AN761" i="1"/>
  <c r="AN760" i="1"/>
  <c r="AN759" i="1"/>
  <c r="AN758" i="1"/>
  <c r="AN757" i="1"/>
  <c r="AN756" i="1"/>
  <c r="AN755" i="1"/>
  <c r="AN754" i="1"/>
  <c r="AN753" i="1"/>
  <c r="AN752" i="1"/>
  <c r="AN751" i="1"/>
  <c r="AN750" i="1"/>
  <c r="AN749" i="1"/>
  <c r="AN748" i="1"/>
  <c r="AN747" i="1"/>
  <c r="AN746" i="1"/>
  <c r="AN745" i="1"/>
  <c r="AN744" i="1"/>
  <c r="AN743" i="1"/>
  <c r="AN742" i="1"/>
  <c r="AN741" i="1"/>
  <c r="AN740" i="1"/>
  <c r="AN739" i="1"/>
  <c r="AN738" i="1"/>
  <c r="AN737" i="1"/>
  <c r="AN736" i="1"/>
  <c r="AN735" i="1"/>
  <c r="AN734" i="1"/>
  <c r="AN733" i="1"/>
  <c r="AN732" i="1"/>
  <c r="AN731" i="1"/>
  <c r="AN730" i="1"/>
  <c r="AN729" i="1"/>
  <c r="AN728" i="1"/>
  <c r="AN727" i="1"/>
  <c r="AN726" i="1"/>
  <c r="AN725" i="1"/>
  <c r="AN724" i="1"/>
  <c r="AN723" i="1"/>
  <c r="AN722" i="1"/>
  <c r="AN721" i="1"/>
  <c r="AN720" i="1"/>
  <c r="AN719" i="1"/>
  <c r="AN718" i="1"/>
  <c r="AN717" i="1"/>
  <c r="AN716" i="1"/>
  <c r="AN715" i="1"/>
  <c r="AN714" i="1"/>
  <c r="AN713" i="1"/>
  <c r="AN712" i="1"/>
  <c r="AN711" i="1"/>
  <c r="AN710" i="1"/>
  <c r="AN709" i="1"/>
  <c r="AN708" i="1"/>
  <c r="AN707" i="1"/>
  <c r="AN706" i="1"/>
  <c r="AN705" i="1"/>
  <c r="AN704" i="1"/>
  <c r="AN703" i="1"/>
  <c r="AN702" i="1"/>
  <c r="AN701" i="1"/>
  <c r="AN700" i="1"/>
  <c r="AN699" i="1"/>
  <c r="AN698" i="1"/>
  <c r="AN697" i="1"/>
  <c r="AN696" i="1"/>
  <c r="AN695" i="1"/>
  <c r="AN694" i="1"/>
  <c r="AN693" i="1"/>
  <c r="AN692" i="1"/>
  <c r="AN691" i="1"/>
  <c r="AN690" i="1"/>
  <c r="AN689" i="1"/>
  <c r="AN688" i="1"/>
  <c r="AN687" i="1"/>
  <c r="AN686" i="1"/>
  <c r="AN685" i="1"/>
  <c r="AN684" i="1"/>
  <c r="AN683" i="1"/>
  <c r="AN682" i="1"/>
  <c r="AN681" i="1"/>
  <c r="AN680" i="1"/>
  <c r="AN679" i="1"/>
  <c r="AN678" i="1"/>
  <c r="AN677" i="1"/>
  <c r="AN676" i="1"/>
  <c r="AN675" i="1"/>
  <c r="AN674" i="1"/>
  <c r="AN673" i="1"/>
  <c r="AN672" i="1"/>
  <c r="AN671" i="1"/>
  <c r="AN670" i="1"/>
  <c r="AN669" i="1"/>
  <c r="AN668" i="1"/>
  <c r="AN667" i="1"/>
  <c r="AN666" i="1"/>
  <c r="AN665" i="1"/>
  <c r="AN664" i="1"/>
  <c r="AN663" i="1"/>
  <c r="AN662" i="1"/>
  <c r="AN661" i="1"/>
  <c r="AN660" i="1"/>
  <c r="AN659" i="1"/>
  <c r="AN658" i="1"/>
  <c r="AN657" i="1"/>
  <c r="AN656" i="1"/>
  <c r="AN655" i="1"/>
  <c r="AN654" i="1"/>
  <c r="AN653" i="1"/>
  <c r="AN652" i="1"/>
  <c r="AN651" i="1"/>
  <c r="AN650" i="1"/>
  <c r="AN649" i="1"/>
  <c r="AN648" i="1"/>
  <c r="AN647" i="1"/>
  <c r="AN646" i="1"/>
  <c r="AN645" i="1"/>
  <c r="AN644" i="1"/>
  <c r="AN643" i="1"/>
  <c r="AN642" i="1"/>
  <c r="AN641" i="1"/>
  <c r="AN640" i="1"/>
  <c r="AN639" i="1"/>
  <c r="AN638" i="1"/>
  <c r="AN637" i="1"/>
  <c r="AN636" i="1"/>
  <c r="AN635" i="1"/>
  <c r="AN634" i="1"/>
  <c r="AN633" i="1"/>
  <c r="AN632" i="1"/>
  <c r="AN631" i="1"/>
  <c r="AN630" i="1"/>
  <c r="AN629" i="1"/>
  <c r="AN628" i="1"/>
  <c r="AN627" i="1"/>
  <c r="AN626" i="1"/>
  <c r="AN625" i="1"/>
  <c r="AN624" i="1"/>
  <c r="AN623" i="1"/>
  <c r="AN622" i="1"/>
  <c r="AN621" i="1"/>
  <c r="AN620" i="1"/>
  <c r="AN619" i="1"/>
  <c r="AN618" i="1"/>
  <c r="AN617" i="1"/>
  <c r="AN616" i="1"/>
  <c r="AN615" i="1"/>
  <c r="AN614" i="1"/>
  <c r="AN613" i="1"/>
  <c r="AN612" i="1"/>
  <c r="AN611" i="1"/>
  <c r="AN610" i="1"/>
  <c r="AN609" i="1"/>
  <c r="AN608" i="1"/>
  <c r="AN607" i="1"/>
  <c r="AN606" i="1"/>
  <c r="AN605" i="1"/>
  <c r="AN604" i="1"/>
  <c r="AN603" i="1"/>
  <c r="AN602" i="1"/>
  <c r="AN601" i="1"/>
  <c r="AN600" i="1"/>
  <c r="AN599" i="1"/>
  <c r="AN598" i="1"/>
  <c r="AN597" i="1"/>
  <c r="AN596" i="1"/>
  <c r="AN595" i="1"/>
  <c r="AN594" i="1"/>
  <c r="AN593" i="1"/>
  <c r="AN592" i="1"/>
  <c r="AN591" i="1"/>
  <c r="AN590" i="1"/>
  <c r="AN589" i="1"/>
  <c r="AN588" i="1"/>
  <c r="AN587" i="1"/>
  <c r="AN586" i="1"/>
  <c r="AN585" i="1"/>
  <c r="AN584" i="1"/>
  <c r="AN583" i="1"/>
  <c r="AN582" i="1"/>
  <c r="AN581" i="1"/>
  <c r="AN580" i="1"/>
  <c r="AN579" i="1"/>
  <c r="AN578" i="1"/>
  <c r="AN577" i="1"/>
  <c r="AN576" i="1"/>
  <c r="AN575" i="1"/>
  <c r="AN574" i="1"/>
  <c r="AN573" i="1"/>
  <c r="AN572" i="1"/>
  <c r="AN571" i="1"/>
  <c r="AN570" i="1"/>
  <c r="AN569" i="1"/>
  <c r="AN568" i="1"/>
  <c r="AN567" i="1"/>
  <c r="AN566" i="1"/>
  <c r="AN565" i="1"/>
  <c r="AN564" i="1"/>
  <c r="AN563" i="1"/>
  <c r="AN562" i="1"/>
  <c r="AN561" i="1"/>
  <c r="AN560" i="1"/>
  <c r="AN559" i="1"/>
  <c r="AN558" i="1"/>
  <c r="AN557" i="1"/>
  <c r="AN556" i="1"/>
  <c r="AN555" i="1"/>
  <c r="AN554" i="1"/>
  <c r="AN553" i="1"/>
  <c r="AN552" i="1"/>
  <c r="AN551" i="1"/>
  <c r="AN550" i="1"/>
  <c r="AN549" i="1"/>
  <c r="AN548" i="1"/>
  <c r="AN547" i="1"/>
  <c r="AN546" i="1"/>
  <c r="AN545" i="1"/>
  <c r="AN544" i="1"/>
  <c r="AN543" i="1"/>
  <c r="AN542" i="1"/>
  <c r="AN541" i="1"/>
  <c r="AN540" i="1"/>
  <c r="AN539" i="1"/>
  <c r="AN538" i="1"/>
  <c r="AN537" i="1"/>
  <c r="AN536" i="1"/>
  <c r="AN535" i="1"/>
  <c r="AN534" i="1"/>
  <c r="AN533" i="1"/>
  <c r="AN532" i="1"/>
  <c r="AN531" i="1"/>
  <c r="AN530" i="1"/>
  <c r="AN529" i="1"/>
  <c r="AN528" i="1"/>
  <c r="AN527" i="1"/>
  <c r="AN526" i="1"/>
  <c r="AN525" i="1"/>
  <c r="AN524" i="1"/>
  <c r="AN523" i="1"/>
  <c r="AN522" i="1"/>
  <c r="AN521" i="1"/>
  <c r="AN520" i="1"/>
  <c r="AN519" i="1"/>
  <c r="AN518" i="1"/>
  <c r="AN517" i="1"/>
  <c r="AN516" i="1"/>
  <c r="AN515" i="1"/>
  <c r="AN514" i="1"/>
  <c r="AN513" i="1"/>
  <c r="AN512" i="1"/>
  <c r="AN511" i="1"/>
  <c r="AN510" i="1"/>
  <c r="AN509" i="1"/>
  <c r="AN508" i="1"/>
  <c r="AN507" i="1"/>
  <c r="AN506" i="1"/>
  <c r="AN505" i="1"/>
  <c r="AN504" i="1"/>
  <c r="AN503" i="1"/>
  <c r="AN502" i="1"/>
  <c r="AN501" i="1"/>
  <c r="AN500" i="1"/>
  <c r="AN499" i="1"/>
  <c r="AN498" i="1"/>
  <c r="AN497" i="1"/>
  <c r="AN496" i="1"/>
  <c r="AN495" i="1"/>
  <c r="AN494" i="1"/>
  <c r="AN493" i="1"/>
  <c r="AN492" i="1"/>
  <c r="AN491" i="1"/>
  <c r="AN490" i="1"/>
  <c r="AN489" i="1"/>
  <c r="AN488" i="1"/>
  <c r="AN487" i="1"/>
  <c r="AN486" i="1"/>
  <c r="AN485" i="1"/>
  <c r="AN484" i="1"/>
  <c r="AN483" i="1"/>
  <c r="AN482" i="1"/>
  <c r="AN481" i="1"/>
  <c r="AN480" i="1"/>
  <c r="AN479" i="1"/>
  <c r="AN478" i="1"/>
  <c r="AN477" i="1"/>
  <c r="AN476" i="1"/>
  <c r="AN475" i="1"/>
  <c r="AN474" i="1"/>
  <c r="AN473" i="1"/>
  <c r="AN472" i="1"/>
  <c r="AN471" i="1"/>
  <c r="AN470" i="1"/>
  <c r="AN469" i="1"/>
  <c r="AN468" i="1"/>
  <c r="AN467" i="1"/>
  <c r="AN466" i="1"/>
  <c r="AN465" i="1"/>
  <c r="AN464" i="1"/>
  <c r="AN463" i="1"/>
  <c r="AN462" i="1"/>
  <c r="AN461" i="1"/>
  <c r="AN460" i="1"/>
  <c r="AN459" i="1"/>
  <c r="AN458" i="1"/>
  <c r="AN457" i="1"/>
  <c r="AN456" i="1"/>
  <c r="AN455" i="1"/>
  <c r="AN454" i="1"/>
  <c r="AN453" i="1"/>
  <c r="AN452" i="1"/>
  <c r="AN451" i="1"/>
  <c r="AN450" i="1"/>
  <c r="AN449" i="1"/>
  <c r="AN448" i="1"/>
  <c r="AN447" i="1"/>
  <c r="AN446" i="1"/>
  <c r="AN445" i="1"/>
  <c r="AN444" i="1"/>
  <c r="AN443" i="1"/>
  <c r="AN442" i="1"/>
  <c r="AN441" i="1"/>
  <c r="AN440" i="1"/>
  <c r="AN439" i="1"/>
  <c r="AN438" i="1"/>
  <c r="AN437" i="1"/>
  <c r="AN436" i="1"/>
  <c r="AN435" i="1"/>
  <c r="AN434" i="1"/>
  <c r="AN433" i="1"/>
  <c r="AN432" i="1"/>
  <c r="AN431" i="1"/>
  <c r="AN430" i="1"/>
  <c r="AN429" i="1"/>
  <c r="AN428" i="1"/>
  <c r="AN427" i="1"/>
  <c r="AN426" i="1"/>
  <c r="AN425" i="1"/>
  <c r="AN424" i="1"/>
  <c r="AN423" i="1"/>
  <c r="AN422" i="1"/>
  <c r="AN421" i="1"/>
  <c r="AN420" i="1"/>
  <c r="AN419" i="1"/>
  <c r="AN418" i="1"/>
  <c r="AN417" i="1"/>
  <c r="AN416" i="1"/>
  <c r="AN415" i="1"/>
  <c r="AN414" i="1"/>
  <c r="AN413" i="1"/>
  <c r="AN412" i="1"/>
  <c r="AN411" i="1"/>
  <c r="AN410" i="1"/>
  <c r="AN409" i="1"/>
  <c r="AN408" i="1"/>
  <c r="AN407" i="1"/>
  <c r="AN406" i="1"/>
  <c r="AN405" i="1"/>
  <c r="AN404" i="1"/>
  <c r="AN403" i="1"/>
  <c r="AN402" i="1"/>
  <c r="AN401" i="1"/>
  <c r="AN400" i="1"/>
  <c r="AN399" i="1"/>
  <c r="AN398" i="1"/>
  <c r="AN397" i="1"/>
  <c r="AN396" i="1"/>
  <c r="AN395" i="1"/>
  <c r="AN394" i="1"/>
  <c r="AN393" i="1"/>
  <c r="AN392" i="1"/>
  <c r="AN391" i="1"/>
  <c r="AN390" i="1"/>
  <c r="AN389" i="1"/>
  <c r="AN388" i="1"/>
  <c r="AN387" i="1"/>
  <c r="AN386" i="1"/>
  <c r="AN385" i="1"/>
  <c r="AN384" i="1"/>
  <c r="AN383" i="1"/>
  <c r="AN382" i="1"/>
  <c r="AN381" i="1"/>
  <c r="AN380" i="1"/>
  <c r="AN379" i="1"/>
  <c r="AN378" i="1"/>
  <c r="AN377" i="1"/>
  <c r="AN376" i="1"/>
  <c r="AN375" i="1"/>
  <c r="AN374" i="1"/>
  <c r="AN373" i="1"/>
  <c r="AN372" i="1"/>
  <c r="AN371" i="1"/>
  <c r="AN370" i="1"/>
  <c r="AN369" i="1"/>
  <c r="AN368" i="1"/>
  <c r="AN367" i="1"/>
  <c r="AN366" i="1"/>
  <c r="AN365" i="1"/>
  <c r="AN364" i="1"/>
  <c r="AN363" i="1"/>
  <c r="AN362" i="1"/>
  <c r="AN361" i="1"/>
  <c r="AN360" i="1"/>
  <c r="AN359" i="1"/>
  <c r="AN358" i="1"/>
  <c r="AN357" i="1"/>
  <c r="AN356" i="1"/>
  <c r="AN355" i="1"/>
  <c r="AN354" i="1"/>
  <c r="AN353" i="1"/>
  <c r="AN352" i="1"/>
  <c r="AN351" i="1"/>
  <c r="AN350" i="1"/>
  <c r="AN349" i="1"/>
  <c r="AN348" i="1"/>
  <c r="AN347" i="1"/>
  <c r="AN346" i="1"/>
  <c r="AN345" i="1"/>
  <c r="AN344" i="1"/>
  <c r="AN343" i="1"/>
  <c r="AN342" i="1"/>
  <c r="AN341" i="1"/>
  <c r="AN340" i="1"/>
  <c r="AN339" i="1"/>
  <c r="AN338" i="1"/>
  <c r="AN337" i="1"/>
  <c r="AN336" i="1"/>
  <c r="AN335" i="1"/>
  <c r="AN334" i="1"/>
  <c r="AN333" i="1"/>
  <c r="AN332" i="1"/>
  <c r="AN331" i="1"/>
  <c r="AN330" i="1"/>
  <c r="AN329" i="1"/>
  <c r="AN328" i="1"/>
  <c r="AN327" i="1"/>
  <c r="AN326" i="1"/>
  <c r="AN325" i="1"/>
  <c r="AN324" i="1"/>
  <c r="AN323" i="1"/>
  <c r="AN322" i="1"/>
  <c r="AN321" i="1"/>
  <c r="AN320" i="1"/>
  <c r="AN319" i="1"/>
  <c r="AN318" i="1"/>
  <c r="AN317" i="1"/>
  <c r="AN316" i="1"/>
  <c r="AN315" i="1"/>
  <c r="AN314" i="1"/>
  <c r="AN313" i="1"/>
  <c r="AN312" i="1"/>
  <c r="AN311" i="1"/>
  <c r="AN310" i="1"/>
  <c r="AN309" i="1"/>
  <c r="AN308" i="1"/>
  <c r="AN307" i="1"/>
  <c r="AN306" i="1"/>
  <c r="AN305" i="1"/>
  <c r="AN304" i="1"/>
  <c r="AN303" i="1"/>
  <c r="AN302" i="1"/>
  <c r="AN301" i="1"/>
  <c r="AN300" i="1"/>
  <c r="AN299" i="1"/>
  <c r="AN298" i="1"/>
  <c r="AN297" i="1"/>
  <c r="AN296" i="1"/>
  <c r="AN295" i="1"/>
  <c r="AN294" i="1"/>
  <c r="AN293" i="1"/>
  <c r="AN292" i="1"/>
  <c r="AN291" i="1"/>
  <c r="AN290" i="1"/>
  <c r="AN289" i="1"/>
  <c r="AN288" i="1"/>
  <c r="AN287" i="1"/>
  <c r="AN286" i="1"/>
  <c r="AN285" i="1"/>
  <c r="AN284" i="1"/>
  <c r="AN283" i="1"/>
  <c r="AN282" i="1"/>
  <c r="AN281" i="1"/>
  <c r="AN280" i="1"/>
  <c r="AN279" i="1"/>
  <c r="AN278" i="1"/>
  <c r="AN277" i="1"/>
  <c r="AN276" i="1"/>
  <c r="AN275" i="1"/>
  <c r="AN274" i="1"/>
  <c r="AN273" i="1"/>
  <c r="AN272" i="1"/>
  <c r="AN271" i="1"/>
  <c r="AN270" i="1"/>
  <c r="AN269" i="1"/>
  <c r="AN268" i="1"/>
  <c r="AN267" i="1"/>
  <c r="AN266" i="1"/>
  <c r="AN265" i="1"/>
  <c r="AN264" i="1"/>
  <c r="AN263" i="1"/>
  <c r="AN262" i="1"/>
  <c r="AN261" i="1"/>
  <c r="AN260" i="1"/>
  <c r="AN259" i="1"/>
  <c r="AN258" i="1"/>
  <c r="AN257" i="1"/>
  <c r="AN256" i="1"/>
  <c r="AN255" i="1"/>
  <c r="AN254" i="1"/>
  <c r="AN253" i="1"/>
  <c r="AN252" i="1"/>
  <c r="AN251" i="1"/>
  <c r="AN250" i="1"/>
  <c r="AN249" i="1"/>
  <c r="AN248" i="1"/>
  <c r="AN247" i="1"/>
  <c r="AN246" i="1"/>
  <c r="AN245" i="1"/>
  <c r="AN244" i="1"/>
  <c r="AN243" i="1"/>
  <c r="AN242" i="1"/>
  <c r="AN241" i="1"/>
  <c r="AN240" i="1"/>
  <c r="AN239" i="1"/>
  <c r="AN238" i="1"/>
  <c r="AN237" i="1"/>
  <c r="AN236" i="1"/>
  <c r="AN235" i="1"/>
  <c r="AN234" i="1"/>
  <c r="AN233" i="1"/>
  <c r="AN232" i="1"/>
  <c r="AN231" i="1"/>
  <c r="AN230" i="1"/>
  <c r="AN229" i="1"/>
  <c r="AN228" i="1"/>
  <c r="AN227" i="1"/>
  <c r="AN226" i="1"/>
  <c r="AN225" i="1"/>
  <c r="AN224" i="1"/>
  <c r="AN223" i="1"/>
  <c r="AN222" i="1"/>
  <c r="AN221" i="1"/>
  <c r="AN220" i="1"/>
  <c r="AN219" i="1"/>
  <c r="AN218" i="1"/>
  <c r="AN217" i="1"/>
  <c r="AN216" i="1"/>
  <c r="AN215" i="1"/>
  <c r="AN214" i="1"/>
  <c r="AN213" i="1"/>
  <c r="AN212" i="1"/>
  <c r="AN211" i="1"/>
  <c r="AN210" i="1"/>
  <c r="AN209" i="1"/>
  <c r="AN208" i="1"/>
  <c r="AN207" i="1"/>
  <c r="AN206" i="1"/>
  <c r="AN205" i="1"/>
  <c r="AN204" i="1"/>
  <c r="AN203" i="1"/>
  <c r="AN202" i="1"/>
  <c r="AN201" i="1"/>
  <c r="AN200" i="1"/>
  <c r="AN199" i="1"/>
  <c r="AN198" i="1"/>
  <c r="AN197" i="1"/>
  <c r="AN196" i="1"/>
  <c r="AN195" i="1"/>
  <c r="AN194" i="1"/>
  <c r="AN193" i="1"/>
  <c r="AN192" i="1"/>
  <c r="AN191" i="1"/>
  <c r="AN190" i="1"/>
  <c r="AN189" i="1"/>
  <c r="AN188" i="1"/>
  <c r="AN187" i="1"/>
  <c r="AN186" i="1"/>
  <c r="AN185" i="1"/>
  <c r="AN184" i="1"/>
  <c r="AN183" i="1"/>
  <c r="AN182" i="1"/>
  <c r="AN181" i="1"/>
  <c r="AN180" i="1"/>
  <c r="AN179" i="1"/>
  <c r="AN178" i="1"/>
  <c r="AN177" i="1"/>
  <c r="AN176" i="1"/>
  <c r="AN175" i="1"/>
  <c r="AN174" i="1"/>
  <c r="AN173" i="1"/>
  <c r="AN172" i="1"/>
  <c r="AN171" i="1"/>
  <c r="AN170" i="1"/>
  <c r="AN169" i="1"/>
  <c r="AN168" i="1"/>
  <c r="AN167" i="1"/>
  <c r="AN166" i="1"/>
  <c r="AN165" i="1"/>
  <c r="AN164" i="1"/>
  <c r="AN163" i="1"/>
  <c r="AN162" i="1"/>
  <c r="AN161" i="1"/>
  <c r="AN160" i="1"/>
  <c r="AN159" i="1"/>
  <c r="AN158" i="1"/>
  <c r="AN157" i="1"/>
  <c r="AN156" i="1"/>
  <c r="AN155" i="1"/>
  <c r="AN154" i="1"/>
  <c r="AN153" i="1"/>
  <c r="AN152" i="1"/>
  <c r="AN151" i="1"/>
  <c r="AN150" i="1"/>
  <c r="AN149" i="1"/>
  <c r="AN148" i="1"/>
  <c r="AN147" i="1"/>
  <c r="AN146" i="1"/>
  <c r="AN145" i="1"/>
  <c r="AN144" i="1"/>
  <c r="AN143" i="1"/>
  <c r="AN142" i="1"/>
  <c r="AN141" i="1"/>
  <c r="AN140" i="1"/>
  <c r="AN139" i="1"/>
  <c r="AN138" i="1"/>
  <c r="AN137" i="1"/>
  <c r="AN136" i="1"/>
  <c r="AN135" i="1"/>
  <c r="AN134" i="1"/>
  <c r="AN133" i="1"/>
  <c r="AN132" i="1"/>
  <c r="AN131" i="1"/>
  <c r="AN130" i="1"/>
  <c r="AN129" i="1"/>
  <c r="AN128" i="1"/>
  <c r="AN127" i="1"/>
  <c r="AN126" i="1"/>
  <c r="AN125" i="1"/>
  <c r="AN124" i="1"/>
  <c r="AN123" i="1"/>
  <c r="AN122" i="1"/>
  <c r="AN121" i="1"/>
  <c r="AN120" i="1"/>
  <c r="AN119" i="1"/>
  <c r="AN118" i="1"/>
  <c r="AN117" i="1"/>
  <c r="AN116" i="1"/>
  <c r="AN115" i="1"/>
  <c r="AN114" i="1"/>
  <c r="AN113" i="1"/>
  <c r="AN112" i="1"/>
  <c r="AN111" i="1"/>
  <c r="AN110" i="1"/>
  <c r="AN109" i="1"/>
  <c r="AN108" i="1"/>
  <c r="AN107" i="1"/>
  <c r="AN106" i="1"/>
  <c r="AN105" i="1"/>
  <c r="AN104" i="1"/>
  <c r="AN103" i="1"/>
  <c r="AN102" i="1"/>
  <c r="AN101" i="1"/>
  <c r="AN100" i="1"/>
  <c r="AN99" i="1"/>
  <c r="AN98" i="1"/>
  <c r="AN97" i="1"/>
  <c r="AN96" i="1"/>
  <c r="AN95" i="1"/>
  <c r="AN94" i="1"/>
  <c r="AN93" i="1"/>
  <c r="AN92" i="1"/>
  <c r="AN91" i="1"/>
  <c r="AN90" i="1"/>
  <c r="AN89" i="1"/>
  <c r="AN88" i="1"/>
  <c r="AN87" i="1"/>
  <c r="AN86" i="1"/>
  <c r="AN85" i="1"/>
  <c r="AN84" i="1"/>
  <c r="AN83" i="1"/>
  <c r="AN82" i="1"/>
  <c r="AN81" i="1"/>
  <c r="AN80" i="1"/>
  <c r="AN79" i="1"/>
  <c r="AN78" i="1"/>
  <c r="AN77" i="1"/>
  <c r="AN76" i="1"/>
  <c r="AN75" i="1"/>
  <c r="AN74" i="1"/>
  <c r="AN73" i="1"/>
  <c r="AN72" i="1"/>
  <c r="AN71" i="1"/>
  <c r="AN70" i="1"/>
  <c r="AN69" i="1"/>
  <c r="AN68" i="1"/>
  <c r="AN67" i="1"/>
  <c r="AN66" i="1"/>
  <c r="AN65" i="1"/>
  <c r="AN64" i="1"/>
  <c r="AN63" i="1"/>
  <c r="AN62" i="1"/>
  <c r="AN61" i="1"/>
  <c r="AN60" i="1"/>
  <c r="AN59" i="1"/>
  <c r="AN58" i="1"/>
  <c r="AN5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AN30" i="1"/>
  <c r="AN29" i="1"/>
  <c r="AN28" i="1"/>
  <c r="AN27" i="1"/>
  <c r="AN26" i="1"/>
  <c r="AN25" i="1"/>
  <c r="AN24" i="1"/>
  <c r="AN23" i="1"/>
  <c r="AN22" i="1"/>
  <c r="AN21" i="1"/>
  <c r="AN20" i="1"/>
  <c r="AN19" i="1"/>
  <c r="AN18" i="1"/>
  <c r="AN17" i="1"/>
  <c r="AN16" i="1"/>
  <c r="AN15" i="1"/>
  <c r="AN14" i="1"/>
  <c r="AN13" i="1"/>
  <c r="AN12" i="1"/>
  <c r="AN11" i="1"/>
  <c r="AN10" i="1"/>
  <c r="AN9" i="1"/>
  <c r="AN8" i="1"/>
  <c r="AN7" i="1"/>
  <c r="AN6" i="1"/>
  <c r="AN5" i="1"/>
  <c r="AN4" i="1"/>
  <c r="AN3" i="1"/>
  <c r="AN2" i="1"/>
</calcChain>
</file>

<file path=xl/sharedStrings.xml><?xml version="1.0" encoding="utf-8"?>
<sst xmlns="http://schemas.openxmlformats.org/spreadsheetml/2006/main" count="109185" uniqueCount="35426">
  <si>
    <t>N° abonnement</t>
  </si>
  <si>
    <t>N° compte client</t>
  </si>
  <si>
    <t>Nom du client</t>
  </si>
  <si>
    <t>Localisation</t>
  </si>
  <si>
    <t>Ville</t>
  </si>
  <si>
    <t>Commune</t>
  </si>
  <si>
    <t>Contact 1</t>
  </si>
  <si>
    <t>Contact 2</t>
  </si>
  <si>
    <t>Date enregistrement</t>
  </si>
  <si>
    <t>Date envoi prestataire</t>
  </si>
  <si>
    <t>Avancement</t>
  </si>
  <si>
    <t>PrestataireFTTH</t>
  </si>
  <si>
    <t>Digitaux entreprise</t>
  </si>
  <si>
    <t>GPS MBS</t>
  </si>
  <si>
    <t>Formule</t>
  </si>
  <si>
    <t>Latitude commerciale</t>
  </si>
  <si>
    <t>Longitude commerciale</t>
  </si>
  <si>
    <t>Date prévue/réelle raccordement</t>
  </si>
  <si>
    <t>N° fixe FTTH</t>
  </si>
  <si>
    <t>SN ONT</t>
  </si>
  <si>
    <t>PCO</t>
  </si>
  <si>
    <t>État ligne</t>
  </si>
  <si>
    <t>Étude technique initial</t>
  </si>
  <si>
    <t>Problème</t>
  </si>
  <si>
    <t>Commentaires terrain</t>
  </si>
  <si>
    <t>Commentaires internes</t>
  </si>
  <si>
    <t>Latitude terrain</t>
  </si>
  <si>
    <t>Longitude terrain</t>
  </si>
  <si>
    <t>Distance PCO-Client</t>
  </si>
  <si>
    <t>JDV</t>
  </si>
  <si>
    <t>Sous-plaque</t>
  </si>
  <si>
    <t>OLT / PON</t>
  </si>
  <si>
    <t>Besoin poteaux béton</t>
  </si>
  <si>
    <t>Besoin poteaux métalliques</t>
  </si>
  <si>
    <t>Réalisation survey</t>
  </si>
  <si>
    <t>Implantation poteau béton</t>
  </si>
  <si>
    <t>Équipe raccordement</t>
  </si>
  <si>
    <t>Programme déploiement</t>
  </si>
  <si>
    <t>DELAI</t>
  </si>
  <si>
    <t>RAB0000000273289</t>
  </si>
  <si>
    <t>TAGRO GBOTTA MARIE FRANCE DOROTHEE</t>
  </si>
  <si>
    <t>YAMOUSSOUKRO KOKRENOU RICHELIEU</t>
  </si>
  <si>
    <t>YAMOUSSOUKRO</t>
  </si>
  <si>
    <t>Bloqué</t>
  </si>
  <si>
    <t>ITC</t>
  </si>
  <si>
    <t>A definir</t>
  </si>
  <si>
    <t>YKN03_H4_PCO123</t>
  </si>
  <si>
    <t>S</t>
  </si>
  <si>
    <t>PCO Saturé</t>
  </si>
  <si>
    <t>Indisponibilité de PON</t>
  </si>
  <si>
    <t>Indisponibilité de port a l'OLT2 AC125</t>
  </si>
  <si>
    <t>6.762281</t>
  </si>
  <si>
    <t>,-5.270892</t>
  </si>
  <si>
    <t>HUB04</t>
  </si>
  <si>
    <t>YKN03</t>
  </si>
  <si>
    <t>RAB0000000116160</t>
  </si>
  <si>
    <t>BROU KOUADIO YVES ROLAND</t>
  </si>
  <si>
    <t>KOKRENOU</t>
  </si>
  <si>
    <t>YKN01_PCO064</t>
  </si>
  <si>
    <t>Sans PCO</t>
  </si>
  <si>
    <t>Client indisponiple</t>
  </si>
  <si>
    <t>LE CLIENT EST EN DEPLACEMENT</t>
  </si>
  <si>
    <t>6.78425</t>
  </si>
  <si>
    <t>-5.26902</t>
  </si>
  <si>
    <t>HUB02</t>
  </si>
  <si>
    <t>YKN01</t>
  </si>
  <si>
    <t>RAB0000000109686</t>
  </si>
  <si>
    <t>COULIBALY KORONA YAKRO</t>
  </si>
  <si>
    <t>YDG03_PCO047</t>
  </si>
  <si>
    <t>Hors zone</t>
  </si>
  <si>
    <t>Hors zone couverture sous plaque</t>
  </si>
  <si>
    <t>DEPLOIEMENT 2026</t>
  </si>
  <si>
    <t>6.7877</t>
  </si>
  <si>
    <t>-5.26884</t>
  </si>
  <si>
    <t>YDG03</t>
  </si>
  <si>
    <t>RAB0000000289584</t>
  </si>
  <si>
    <t>FOFANA AMINATA YAKRO</t>
  </si>
  <si>
    <t>BELLE VILLE 1</t>
  </si>
  <si>
    <t>YKN05_PCO0_81</t>
  </si>
  <si>
    <t>6.75495</t>
  </si>
  <si>
    <t>-5.26849</t>
  </si>
  <si>
    <t>HUB03</t>
  </si>
  <si>
    <t>YKN05</t>
  </si>
  <si>
    <t>RAB0000000213392</t>
  </si>
  <si>
    <t>ABOUDRAMANE TOURE YAKRO 1</t>
  </si>
  <si>
    <t>MOROFE CITE DES ELUS YAKRO</t>
  </si>
  <si>
    <t>YMF01_PCO029</t>
  </si>
  <si>
    <t>Doublon de commande</t>
  </si>
  <si>
    <t>Client déjà installé</t>
  </si>
  <si>
    <t>6.854517</t>
  </si>
  <si>
    <t>-5.281530</t>
  </si>
  <si>
    <t>YMF01</t>
  </si>
  <si>
    <t>RAB0000000203560</t>
  </si>
  <si>
    <t>AHONOUD KOFFI SERGE YANNICK ( transfert de ligne )</t>
  </si>
  <si>
    <t>YAMOUSSOUKRO MAKORA TERMINUS</t>
  </si>
  <si>
    <t>YKN04_H1_PCO028</t>
  </si>
  <si>
    <t>Client installé sous un autre nom</t>
  </si>
  <si>
    <t>6.778846</t>
  </si>
  <si>
    <t>-5.27887</t>
  </si>
  <si>
    <t>HUB01</t>
  </si>
  <si>
    <t>YKN04</t>
  </si>
  <si>
    <t>RAB0000000215651</t>
  </si>
  <si>
    <t>ASSI YAPI ROMEO BORIS</t>
  </si>
  <si>
    <t>YAMOUSSOUKRO BELLEVILLE BELLE COTE</t>
  </si>
  <si>
    <t>6.749728</t>
  </si>
  <si>
    <t>-5.277361</t>
  </si>
  <si>
    <t>RAB0000000198656</t>
  </si>
  <si>
    <t>BARRY AMADOU.</t>
  </si>
  <si>
    <t>KOKRENOU BELLE VILLE</t>
  </si>
  <si>
    <t>YKN04_H4_PCO120</t>
  </si>
  <si>
    <t>6.762779</t>
  </si>
  <si>
    <t>-5.281249</t>
  </si>
  <si>
    <t>RAB0000000120878</t>
  </si>
  <si>
    <t>BROU ADJOUA ANGE LAURENE (transfert de ligne )</t>
  </si>
  <si>
    <t>SOPIM HOPITAL DES FOUS</t>
  </si>
  <si>
    <t>YKN04_H2_PCO063</t>
  </si>
  <si>
    <t>6.769728</t>
  </si>
  <si>
    <t>-5.281214</t>
  </si>
  <si>
    <t>RAB0000000199247</t>
  </si>
  <si>
    <t>DIARRASSOUBA OUSMANE</t>
  </si>
  <si>
    <t>YAMOUSSOUKRO KOKRENOU PEDAGOGUE</t>
  </si>
  <si>
    <t>YKN01_PCO021</t>
  </si>
  <si>
    <t>6.789765</t>
  </si>
  <si>
    <t>-5.271712</t>
  </si>
  <si>
    <t>RAB0000000191080</t>
  </si>
  <si>
    <t>DJEZOU AKISSI SOPHIE YAKRO.</t>
  </si>
  <si>
    <t>IMMEUBLE 220</t>
  </si>
  <si>
    <t>6.827913</t>
  </si>
  <si>
    <t>-5.289356</t>
  </si>
  <si>
    <t>RAB0000000193423</t>
  </si>
  <si>
    <t>DOUMBIA MAMADOU YAKRO (transfert de ligne)</t>
  </si>
  <si>
    <t>YAMOUSSOUKRO CITE EBENEZER FIN GOUDRON</t>
  </si>
  <si>
    <t>YEB02_PCO16</t>
  </si>
  <si>
    <t>6.857583</t>
  </si>
  <si>
    <t>-5.282820</t>
  </si>
  <si>
    <t>YEB01</t>
  </si>
  <si>
    <t>RAB0000000209133</t>
  </si>
  <si>
    <t>DOUMBIA NOUMOUTCHE</t>
  </si>
  <si>
    <t>KOKRENOU TOIT BLEU YAMOUSSOUKRO</t>
  </si>
  <si>
    <t>YKN04_H1_PCO032</t>
  </si>
  <si>
    <t>6.7764876</t>
  </si>
  <si>
    <t>-5.2666140</t>
  </si>
  <si>
    <t>RAB0000000180991</t>
  </si>
  <si>
    <t>KOHI FLORAND YAKRO 2</t>
  </si>
  <si>
    <t>YMF01_PCO019</t>
  </si>
  <si>
    <t>6.29074</t>
  </si>
  <si>
    <t>-5.29074</t>
  </si>
  <si>
    <t>RAB0000000189056</t>
  </si>
  <si>
    <t>KONE MARIAM (transfert de ligne)</t>
  </si>
  <si>
    <t>YAMOUSSOUKRO KOKRENOU</t>
  </si>
  <si>
    <t>YKN01_PCO71</t>
  </si>
  <si>
    <t>6.782180</t>
  </si>
  <si>
    <t>-5.266597</t>
  </si>
  <si>
    <t>RAB0000000177512</t>
  </si>
  <si>
    <t>KOUADIO KOFFI GILBERT (transfert de ligne)</t>
  </si>
  <si>
    <t>YAMOUSSOUKRO MOROFE PRET DE L'HOTEL DES PRINCES</t>
  </si>
  <si>
    <t>YMF01_PCO19</t>
  </si>
  <si>
    <t>6.865147</t>
  </si>
  <si>
    <t>-5.28678</t>
  </si>
  <si>
    <t>RAB0000000190220</t>
  </si>
  <si>
    <t>KOUAKOU AMOIN MARIE-NOELLE KONE YAKRO.</t>
  </si>
  <si>
    <t>3E ARRONDISSEMENT KOKRENOU</t>
  </si>
  <si>
    <t>YKN03_PCO117</t>
  </si>
  <si>
    <t>6.812502</t>
  </si>
  <si>
    <t>-5.264566</t>
  </si>
  <si>
    <t>RAB0000000198279</t>
  </si>
  <si>
    <t>KOUAME KONAN ARISTIDE</t>
  </si>
  <si>
    <t>SOPIM MAKORA AU GOUDRON</t>
  </si>
  <si>
    <t>YKN04_PCO016</t>
  </si>
  <si>
    <t>6.7739326</t>
  </si>
  <si>
    <t>-5.2798282</t>
  </si>
  <si>
    <t>RAB0000000190389</t>
  </si>
  <si>
    <t>MANIGA ABOU</t>
  </si>
  <si>
    <t>YAMOUSSOUKRO KOKRENOU APSONIC</t>
  </si>
  <si>
    <t>YKN01_PCO041</t>
  </si>
  <si>
    <t>6.783346</t>
  </si>
  <si>
    <t>-5.264468</t>
  </si>
  <si>
    <t>RAB0000000197781</t>
  </si>
  <si>
    <t>MOUSSA DOUMBIA</t>
  </si>
  <si>
    <t>YAMOUSSOUKRO/INCONNU YKN01</t>
  </si>
  <si>
    <t>6.71649</t>
  </si>
  <si>
    <t>-5.277238</t>
  </si>
  <si>
    <t>RAB0000000007770</t>
  </si>
  <si>
    <t>KASSI BEUGRE JUNIOR</t>
  </si>
  <si>
    <t>YLO01_PCO127</t>
  </si>
  <si>
    <t>Désistement</t>
  </si>
  <si>
    <t>Le client n'est plus interressé par la fibre</t>
  </si>
  <si>
    <t>6.812145</t>
  </si>
  <si>
    <t>-5.255108</t>
  </si>
  <si>
    <t>YLO01</t>
  </si>
  <si>
    <t>RAB0000000211592</t>
  </si>
  <si>
    <t>GNAGNE MAUREL GUY-FREDDY</t>
  </si>
  <si>
    <t>KOKRENOU MOSQUEE NOUR</t>
  </si>
  <si>
    <t>YKN03_H1_PCO031</t>
  </si>
  <si>
    <t>6.78660</t>
  </si>
  <si>
    <t>-5.25892</t>
  </si>
  <si>
    <t>RAB0000000209066</t>
  </si>
  <si>
    <t>KONI GNAMBE JEAN PASCAL</t>
  </si>
  <si>
    <t>YAMOUSSOUKRO BELLE VILLE HOPITAL DES FOUS</t>
  </si>
  <si>
    <t>YKN04_H2_PCO049</t>
  </si>
  <si>
    <t>6.748689</t>
  </si>
  <si>
    <t>-5.277648</t>
  </si>
  <si>
    <t>RAB0000000115045</t>
  </si>
  <si>
    <t>KOUASSI AMENAN ELISE EPOUSE OKA YAKRO</t>
  </si>
  <si>
    <t>220 LOGEMENTS CARREFOUR DU MAIRE</t>
  </si>
  <si>
    <t>YLO01_PCO082</t>
  </si>
  <si>
    <t>6.82078</t>
  </si>
  <si>
    <t>-5.26125</t>
  </si>
  <si>
    <t>RAB0000000111350</t>
  </si>
  <si>
    <t>KOUASSI KOFFI LAURENT FABRICE</t>
  </si>
  <si>
    <t>YKN01_PCO082</t>
  </si>
  <si>
    <t>6.77414</t>
  </si>
  <si>
    <t>-5.26392</t>
  </si>
  <si>
    <t>RAB0000000189007</t>
  </si>
  <si>
    <t>KOUASSI KOUASSI JEAN-CEDRIC YAKRO ( transfert de ligne )</t>
  </si>
  <si>
    <t>EBENENEZER DERRIERE LA MAISON BLANCHE</t>
  </si>
  <si>
    <t>YKN04_H1_PCO025</t>
  </si>
  <si>
    <t>6.852926</t>
  </si>
  <si>
    <t>-5.284247</t>
  </si>
  <si>
    <t>RAB0000000208236</t>
  </si>
  <si>
    <t>MEGNAN TIEBE LOIS KARELL CHRISTIANA</t>
  </si>
  <si>
    <t>YAMOUSSOUKRO MOROFE MAQUIS LA CACHETTE</t>
  </si>
  <si>
    <t>YMF01_PCO20</t>
  </si>
  <si>
    <t>6.844164</t>
  </si>
  <si>
    <t>-5.292778</t>
  </si>
  <si>
    <t>RAB0000000185859</t>
  </si>
  <si>
    <t>SYLLA AICHA YAKRO</t>
  </si>
  <si>
    <t>DIOULABOUGOU BOULANGERIE BLANC</t>
  </si>
  <si>
    <t>YDG01_PCO036</t>
  </si>
  <si>
    <t>6.809499</t>
  </si>
  <si>
    <t>-5.270800</t>
  </si>
  <si>
    <t>YDG01</t>
  </si>
  <si>
    <t>RAB0000000217218</t>
  </si>
  <si>
    <t>KOUAKOU EHUI JEAN YVES YAKRO</t>
  </si>
  <si>
    <t>RICHELIEU APRES L'ECOLE PRIMAIRE</t>
  </si>
  <si>
    <t>YKN02_PCO35</t>
  </si>
  <si>
    <t>6.766903</t>
  </si>
  <si>
    <t>-5.266016</t>
  </si>
  <si>
    <t>YKN02</t>
  </si>
  <si>
    <t>RAB0000000279956</t>
  </si>
  <si>
    <t>DIAKITE AHMED</t>
  </si>
  <si>
    <t>YKN02_PCO5</t>
  </si>
  <si>
    <t>6.769826/</t>
  </si>
  <si>
    <t>-5.277004</t>
  </si>
  <si>
    <t>RAB0000000202703</t>
  </si>
  <si>
    <t>SOUMAHORO SOULEYMANE</t>
  </si>
  <si>
    <t>BELLEVILLE HOTEL NEW ANDRE</t>
  </si>
  <si>
    <t>6.769344</t>
  </si>
  <si>
    <t>-5.273415</t>
  </si>
  <si>
    <t>RAB0000000188081</t>
  </si>
  <si>
    <t>YOBOUE YAO URBIN YAKRO</t>
  </si>
  <si>
    <t>220 LOGEMENT DJEDRI</t>
  </si>
  <si>
    <t>YLO01_PCO031</t>
  </si>
  <si>
    <t>6.815921</t>
  </si>
  <si>
    <t>-5.259754</t>
  </si>
  <si>
    <t>RAB0000000219958</t>
  </si>
  <si>
    <t>DAO SEYDOU AZIZ..</t>
  </si>
  <si>
    <t>YAMOUSSOUKRO SOPIM</t>
  </si>
  <si>
    <t>YKN04_H1_PCO019</t>
  </si>
  <si>
    <t>6.78141</t>
  </si>
  <si>
    <t>-5.27756</t>
  </si>
  <si>
    <t>RAB0000000268987</t>
  </si>
  <si>
    <t>KOUAKOU KOUADIO DIDIER (Transfert de ligne)</t>
  </si>
  <si>
    <t>YAMOUSSOUKRO KOKRENOU HOTEL ALEDJO</t>
  </si>
  <si>
    <t>YKN04_H2_PCO036</t>
  </si>
  <si>
    <t>6.785547,</t>
  </si>
  <si>
    <t>-5.261792</t>
  </si>
  <si>
    <t>RAB0000000277339</t>
  </si>
  <si>
    <t>KOUAME AKISSI RACHELLE</t>
  </si>
  <si>
    <t>BELLE VILLE VIEUX PROPRE</t>
  </si>
  <si>
    <t>YKN05_PCO042</t>
  </si>
  <si>
    <t>6.45721</t>
  </si>
  <si>
    <t>-5.163647</t>
  </si>
  <si>
    <t>RAB0000000210068</t>
  </si>
  <si>
    <t>BEDI KOUADOUO REINE-DONAS (Transfert de Ligne)</t>
  </si>
  <si>
    <t>YAMOUSSOUKRO SOPIM CARREFOUR CABINEBO NON LOIN DE LA MOSQUEE</t>
  </si>
  <si>
    <t>YKN05_PCO103</t>
  </si>
  <si>
    <t>6.78611</t>
  </si>
  <si>
    <t>-5.27059</t>
  </si>
  <si>
    <t>RAB0000000279662</t>
  </si>
  <si>
    <t>OUANDAOGO SOULEYMANE YAKRO</t>
  </si>
  <si>
    <t>YDG01_PCO11</t>
  </si>
  <si>
    <t>6.806011</t>
  </si>
  <si>
    <t>-5.275713</t>
  </si>
  <si>
    <t>RAB0000000282806</t>
  </si>
  <si>
    <t>KADJA FIACRE STEPHANE</t>
  </si>
  <si>
    <t>MOROFE ECOLE PRIMAIRE N'KLOIDJO YAMOUSSOUKRO</t>
  </si>
  <si>
    <t>6.841741</t>
  </si>
  <si>
    <t>-5.295386</t>
  </si>
  <si>
    <t>RAB0000000281622</t>
  </si>
  <si>
    <t>DJAMALA YAH KINDO MARIE SABINE</t>
  </si>
  <si>
    <t>YAMOUSSOKRO MOROFE NCLOIDJO</t>
  </si>
  <si>
    <t>6.843688</t>
  </si>
  <si>
    <t>-5.302459</t>
  </si>
  <si>
    <t>RAB0000000283218</t>
  </si>
  <si>
    <t>DIOMANDE OUSMANE</t>
  </si>
  <si>
    <t>YAMOUSSOUKRO DIOULABOUGOU</t>
  </si>
  <si>
    <t>6.803568,-5.274919</t>
  </si>
  <si>
    <t>RAB0000000281185</t>
  </si>
  <si>
    <t>YEO DOFRA YAKRO</t>
  </si>
  <si>
    <t>TOCLOBO TERMINUS KOKRENOU</t>
  </si>
  <si>
    <t>YKN05_PCO128</t>
  </si>
  <si>
    <t>6.784050</t>
  </si>
  <si>
    <t>-5.204540</t>
  </si>
  <si>
    <t>HUB4</t>
  </si>
  <si>
    <t>RAB0000000216895</t>
  </si>
  <si>
    <t>PEHE KOUABA INNOCENT</t>
  </si>
  <si>
    <t>YAMOUSSOUKRO CAFOP CITE DES ELUS</t>
  </si>
  <si>
    <t>YEB01_H3_PCO026</t>
  </si>
  <si>
    <t>Le client ne veux plus de la fibre</t>
  </si>
  <si>
    <t>6.854613</t>
  </si>
  <si>
    <t>-5.278863</t>
  </si>
  <si>
    <t>RAB2124211717</t>
  </si>
  <si>
    <t>KONATE  MAHAMADOU</t>
  </si>
  <si>
    <t>YAMOUSSOUKRO, BELLE VILLE CARREFOUR MOQUIS YAKRO</t>
  </si>
  <si>
    <t>22505 04 84 05 34</t>
  </si>
  <si>
    <t>YKN03_H3_PCO98</t>
  </si>
  <si>
    <t>6.753757</t>
  </si>
  <si>
    <t xml:space="preserve">  -5.272685</t>
  </si>
  <si>
    <t>RAB5644505059</t>
  </si>
  <si>
    <t>DOUKOURE  AHMED</t>
  </si>
  <si>
    <t>YAMOUSSOUKRO, KOKRENOU MOSQUE NAMORY YAKRO</t>
  </si>
  <si>
    <t>22507 67 91 08 83</t>
  </si>
  <si>
    <t>YKN05_H4_PCO127</t>
  </si>
  <si>
    <t>6.778983</t>
  </si>
  <si>
    <t xml:space="preserve">  -5.270615</t>
  </si>
  <si>
    <t>RAB2726764095</t>
  </si>
  <si>
    <t>GUEHI RUTH</t>
  </si>
  <si>
    <t>YAMOUSSOUKRO, YAMOUSSOUKRO MAKORA POUBELLE</t>
  </si>
  <si>
    <t>22507 89 51 06 13</t>
  </si>
  <si>
    <t>YKN04_H2_PCO88</t>
  </si>
  <si>
    <t>E</t>
  </si>
  <si>
    <t>6.767743</t>
  </si>
  <si>
    <t xml:space="preserve">  -5.278333</t>
  </si>
  <si>
    <t>RAB4828855299</t>
  </si>
  <si>
    <t>TIEMOKO AHMED BEN AZIZ</t>
  </si>
  <si>
    <t>YAMOUSSOUKRO, YAMOUSSOUKRO KOKRENOU APSONIC 3 VERS LE BAS FOND</t>
  </si>
  <si>
    <t>22505 44 83 28 25</t>
  </si>
  <si>
    <t>6.76779</t>
  </si>
  <si>
    <t xml:space="preserve">  -5.271945</t>
  </si>
  <si>
    <t>RAB0000000286292</t>
  </si>
  <si>
    <t>PUN HIMMAT</t>
  </si>
  <si>
    <t>YAMOUSSOUKRO RESIDENCE OMBRELLA</t>
  </si>
  <si>
    <t>YKN04_H3_PCO066</t>
  </si>
  <si>
    <t>6.79223</t>
  </si>
  <si>
    <t>-5.26493</t>
  </si>
  <si>
    <t>RAB0000000283582</t>
  </si>
  <si>
    <t>KOULOOGNON OUMAR</t>
  </si>
  <si>
    <t>DIOULAKRO YAKRO</t>
  </si>
  <si>
    <t>YDG03D3_PCO067</t>
  </si>
  <si>
    <t>6.788701</t>
  </si>
  <si>
    <t>-5.267702</t>
  </si>
  <si>
    <t>RAB0000000291263</t>
  </si>
  <si>
    <t>DAUO YVONNE  DAUDIÉ</t>
  </si>
  <si>
    <t>YAMOUSSOUKRO-INCONNU - YND01</t>
  </si>
  <si>
    <t>YND01_PCO049</t>
  </si>
  <si>
    <t>;6.84461</t>
  </si>
  <si>
    <t>-5.31027</t>
  </si>
  <si>
    <t>YND01</t>
  </si>
  <si>
    <t>RAB0000000289590</t>
  </si>
  <si>
    <t>KONE ASSETOU..</t>
  </si>
  <si>
    <t>YAMOUSSOUKRO BELLE VILLE VERS LA DECHARGE</t>
  </si>
  <si>
    <t>6.441520</t>
  </si>
  <si>
    <t>-5.603412</t>
  </si>
  <si>
    <t>RAB0000000117875</t>
  </si>
  <si>
    <t>DIOMANDE MABERNE  FALONE</t>
  </si>
  <si>
    <t>YAMOUSSOUKRO SOPIM MAISON PASTORALE</t>
  </si>
  <si>
    <t>6.776882</t>
  </si>
  <si>
    <t>,-5.277143</t>
  </si>
  <si>
    <t>RAB0000000290575</t>
  </si>
  <si>
    <t>CISSE GUILLAUME MARIA SIDONETTE</t>
  </si>
  <si>
    <t>YAMOUSSOUKRO 220 LOGEMENTS</t>
  </si>
  <si>
    <t>6.810928,</t>
  </si>
  <si>
    <t>-5.258772</t>
  </si>
  <si>
    <t>RAB0000000112651</t>
  </si>
  <si>
    <t>KOFFI PIERRE AHUY YAKRO</t>
  </si>
  <si>
    <t xml:space="preserve">6.762536, </t>
  </si>
  <si>
    <t>-5.3.569285</t>
  </si>
  <si>
    <t>RAB0000000290917</t>
  </si>
  <si>
    <t>KOUADIO AKISSI FLORADINE ANGELA</t>
  </si>
  <si>
    <t>220 LOGEMENT CARREFOUR DU MAIRE</t>
  </si>
  <si>
    <t>6.8222</t>
  </si>
  <si>
    <t>-5.263561</t>
  </si>
  <si>
    <t>RAB0000000293427</t>
  </si>
  <si>
    <t>TANO KONAN NARCISSE</t>
  </si>
  <si>
    <t>YAMOUSSOUKRO-YAMOUSSOUKRO - YRA01</t>
  </si>
  <si>
    <t>YKN05_PCO024</t>
  </si>
  <si>
    <t>;6.84623</t>
  </si>
  <si>
    <t>-5.29616</t>
  </si>
  <si>
    <t>RAB0000000203650</t>
  </si>
  <si>
    <t>EKOUE DEDE HOSANA..</t>
  </si>
  <si>
    <t>YAMOUSSOUKRO BELLE VILLE</t>
  </si>
  <si>
    <t>YKN05_PCO073</t>
  </si>
  <si>
    <t>6.754218</t>
  </si>
  <si>
    <t>-5.307473</t>
  </si>
  <si>
    <t>RAB0000000008864</t>
  </si>
  <si>
    <t>EKUE FOLLY ALEXIS (YAKRO)</t>
  </si>
  <si>
    <t>YKN01_PCO020</t>
  </si>
  <si>
    <t>6.805410</t>
  </si>
  <si>
    <t>-5.269793</t>
  </si>
  <si>
    <t>RAB0000000113108</t>
  </si>
  <si>
    <t>FOSSOU BOSSOMA STEPHANIE MARYLENE 2</t>
  </si>
  <si>
    <t>220 HOTEL CHERUBIN</t>
  </si>
  <si>
    <t>YLO01_PCO041</t>
  </si>
  <si>
    <t>LE CLIENT NOUS DEMANDE DE PATIENTER PARCEQUE SON LOCAL N'EST PAS ENCORE PRÊT</t>
  </si>
  <si>
    <t>6.82227</t>
  </si>
  <si>
    <t>-5.25675</t>
  </si>
  <si>
    <t>RAB0000000204216</t>
  </si>
  <si>
    <t>KONE TENEDIA MARIAM 02</t>
  </si>
  <si>
    <t>YAMOUSSOUKRO BELLE VILLE CARREFOUR DRAMANE</t>
  </si>
  <si>
    <t>YKN04_PCO047</t>
  </si>
  <si>
    <t>6.814036</t>
  </si>
  <si>
    <t>-5.265342</t>
  </si>
  <si>
    <t>RAB0000000121154</t>
  </si>
  <si>
    <t>KOUMAKPO KOMINAVI</t>
  </si>
  <si>
    <t>YKN04_PCO004</t>
  </si>
  <si>
    <t>Client injoignable</t>
  </si>
  <si>
    <t>Le client ne décroche pas nos appels</t>
  </si>
  <si>
    <t>6.790532</t>
  </si>
  <si>
    <t>-5.267302</t>
  </si>
  <si>
    <t>RAB0000000110928</t>
  </si>
  <si>
    <t>OULA KOUAKOU SIMON YAKRO</t>
  </si>
  <si>
    <t>HABITAT PHARMACIE BELIER</t>
  </si>
  <si>
    <t>YAS01_PCO042</t>
  </si>
  <si>
    <t>Le numéro du client est incorrect 22/04/2026: Mail transmis à MOOV</t>
  </si>
  <si>
    <t>6.82273</t>
  </si>
  <si>
    <t>-5.27697</t>
  </si>
  <si>
    <t>YHA01</t>
  </si>
  <si>
    <t>RAB0000000196704</t>
  </si>
  <si>
    <t>TENIN GARANE YAKRO</t>
  </si>
  <si>
    <t>DIOULABOUGOU</t>
  </si>
  <si>
    <t>YDG03D1_PCO032</t>
  </si>
  <si>
    <t>6.810136</t>
  </si>
  <si>
    <t>-5.272081</t>
  </si>
  <si>
    <t>YDG03D1</t>
  </si>
  <si>
    <t>RAB0000000189811</t>
  </si>
  <si>
    <t>TININ SOUMAHORO YAKRO</t>
  </si>
  <si>
    <t>DIOULABOUGOU YIRIKRO</t>
  </si>
  <si>
    <t>YDG03_PCO043</t>
  </si>
  <si>
    <t>6.800697</t>
  </si>
  <si>
    <t>RAB0000000280732</t>
  </si>
  <si>
    <t>KONATE KATIENE</t>
  </si>
  <si>
    <t>YAMOUSSOUKRO APSONIC1 AU CIMETIERE</t>
  </si>
  <si>
    <t>YKN05_PCO114</t>
  </si>
  <si>
    <t>6.78755</t>
  </si>
  <si>
    <t>-5.26623</t>
  </si>
  <si>
    <t>HUB05</t>
  </si>
  <si>
    <t>RAB0000000223833</t>
  </si>
  <si>
    <t>DIALLO MARIAM YAKRO</t>
  </si>
  <si>
    <t>DIOULABOUGOU VERS HOTEL ESPOIR</t>
  </si>
  <si>
    <t>YDG02_PCO2</t>
  </si>
  <si>
    <t>6.79848</t>
  </si>
  <si>
    <t>-5.28147</t>
  </si>
  <si>
    <t>YDG02</t>
  </si>
  <si>
    <t>RAB0000000223224</t>
  </si>
  <si>
    <t>TRAORE MOHAMED LAMINE YAKRO</t>
  </si>
  <si>
    <t>KOKRENOU SAMANKE CIMENT</t>
  </si>
  <si>
    <t>YKN01_PCO85</t>
  </si>
  <si>
    <t>Indisponibilité de port a l'OLT1 AC125</t>
  </si>
  <si>
    <t>6.77833</t>
  </si>
  <si>
    <t>-5.26621</t>
  </si>
  <si>
    <t>RAB0000000274329</t>
  </si>
  <si>
    <t>DIOP SERIGNE DAME</t>
  </si>
  <si>
    <t>NOUVEAU MARCHE</t>
  </si>
  <si>
    <t>YKN04_H4_PCO124</t>
  </si>
  <si>
    <t>6.786108</t>
  </si>
  <si>
    <t>-5.279735</t>
  </si>
  <si>
    <t>RAB0000000286435</t>
  </si>
  <si>
    <t>SIDIBE MARIAMA</t>
  </si>
  <si>
    <t>CHATEAU VERS GOUDRON</t>
  </si>
  <si>
    <t>R</t>
  </si>
  <si>
    <t>6.788700</t>
  </si>
  <si>
    <t>-5.267880</t>
  </si>
  <si>
    <t>RAB0000000275351</t>
  </si>
  <si>
    <t>KONE MOUSSA</t>
  </si>
  <si>
    <t>YDG03D4_PCO107</t>
  </si>
  <si>
    <t>6.783087</t>
  </si>
  <si>
    <t>-5.279203</t>
  </si>
  <si>
    <t>RAB0000000217346</t>
  </si>
  <si>
    <t>PREGNON HERVE BRICE</t>
  </si>
  <si>
    <t>YAMOUSSOUKRO SOPIM 1ER TERRAIN</t>
  </si>
  <si>
    <t>YKN05_PCO028</t>
  </si>
  <si>
    <t>6.783209</t>
  </si>
  <si>
    <t>-5.278074</t>
  </si>
  <si>
    <t>RAB0000000276903</t>
  </si>
  <si>
    <t>SOGOBA SIDI</t>
  </si>
  <si>
    <t>BELLE VILLE PETIT MARCHE</t>
  </si>
  <si>
    <t>YKN05_PCO049</t>
  </si>
  <si>
    <t>6.763668</t>
  </si>
  <si>
    <t>-5.27665</t>
  </si>
  <si>
    <t>RAB0000000279664</t>
  </si>
  <si>
    <t>ADOM KOUAKOU ADRIEN YVES</t>
  </si>
  <si>
    <t>YAKRO QUARTIER LA PAIX</t>
  </si>
  <si>
    <t>YKN05_PCO120</t>
  </si>
  <si>
    <t>6.781826</t>
  </si>
  <si>
    <t>-5.2796688</t>
  </si>
  <si>
    <t>RAB0000000279364</t>
  </si>
  <si>
    <t>KONE JEAN ULRICH</t>
  </si>
  <si>
    <t>QUARTIER LA PAIX</t>
  </si>
  <si>
    <t>6.78318</t>
  </si>
  <si>
    <t>-5.28523</t>
  </si>
  <si>
    <t>RAB0000000286467</t>
  </si>
  <si>
    <t>AGOBLE DALI GUY ROGER</t>
  </si>
  <si>
    <t>MARIAM FOFANA PAROISSE ESPACE LINDA YAKRO</t>
  </si>
  <si>
    <t>YKN05_PCO076</t>
  </si>
  <si>
    <t>6.754886</t>
  </si>
  <si>
    <t>-5.286502</t>
  </si>
  <si>
    <t>RAB0000000280158</t>
  </si>
  <si>
    <t>SANFO MAMOUDOU</t>
  </si>
  <si>
    <t>BELLE VILLE HAIDARA PHOTO YAKRO</t>
  </si>
  <si>
    <t>YKN05_PCO082</t>
  </si>
  <si>
    <t>6.75655</t>
  </si>
  <si>
    <t>-5.27057</t>
  </si>
  <si>
    <t>RAB0000000282508</t>
  </si>
  <si>
    <t>KANGA KOUAME WILFRIED</t>
  </si>
  <si>
    <t>YAMOUSSOKRO KOKRENOU</t>
  </si>
  <si>
    <t>YKN05_PCO122</t>
  </si>
  <si>
    <t>6.7875041</t>
  </si>
  <si>
    <t>,-5267905</t>
  </si>
  <si>
    <t>RAB0000000286552</t>
  </si>
  <si>
    <t>BALOGUN BABA TUNDE MOUSSIBAOU</t>
  </si>
  <si>
    <t>6.754835</t>
  </si>
  <si>
    <t>-5.286477</t>
  </si>
  <si>
    <t>RAB0000000284225</t>
  </si>
  <si>
    <t>FAYE GUEYABLEOUE DAVID ARTHUR</t>
  </si>
  <si>
    <t>BELLE VUE MARIAM FOFANA YAKRO</t>
  </si>
  <si>
    <t>Indisponibilité de port a L'OLT1 AC125</t>
  </si>
  <si>
    <t>6.762744</t>
  </si>
  <si>
    <t>-5.283023</t>
  </si>
  <si>
    <t>RAB0000000288626</t>
  </si>
  <si>
    <t>AGBALE KANON ARSENE</t>
  </si>
  <si>
    <t>YAMOUSSOUKRO BELLE VILLE MARIAM FOFANA</t>
  </si>
  <si>
    <t>6.75753</t>
  </si>
  <si>
    <t>-5.283227</t>
  </si>
  <si>
    <t>RAB0000000279221</t>
  </si>
  <si>
    <t>AHOUANZI AKA MATHIAS</t>
  </si>
  <si>
    <t>YAMOUSSOUKRO QUARTIER LA PAIX</t>
  </si>
  <si>
    <t>YKN05_PCO012</t>
  </si>
  <si>
    <t>6.78321</t>
  </si>
  <si>
    <t>/5.28201</t>
  </si>
  <si>
    <t>RAB0000000286350</t>
  </si>
  <si>
    <t>DIARRASSOUBA ZOUMANA</t>
  </si>
  <si>
    <t>YAMOUSSOUKRO-YAMOUSSOUKRO BELLE VILLE - YLO01</t>
  </si>
  <si>
    <t>YKN00_PCO000</t>
  </si>
  <si>
    <t>;6.81231</t>
  </si>
  <si>
    <t>-5.26513</t>
  </si>
  <si>
    <t>HUB00</t>
  </si>
  <si>
    <t>YKN00</t>
  </si>
  <si>
    <t>RAB0000000</t>
  </si>
  <si>
    <t>SYLLA YACOUBA SY YAKRO</t>
  </si>
  <si>
    <t>6.7895001</t>
  </si>
  <si>
    <t>RAB0000000288279</t>
  </si>
  <si>
    <t>FIENI AKOUA MARIE NOELLE</t>
  </si>
  <si>
    <t>YAMOUSSOUKRO BELLE VUE MARIAM FOFANA</t>
  </si>
  <si>
    <t>6.75819</t>
  </si>
  <si>
    <t>-5.28239</t>
  </si>
  <si>
    <t>HUB3</t>
  </si>
  <si>
    <t>RAB0000000282517</t>
  </si>
  <si>
    <t>BLE MOISE</t>
  </si>
  <si>
    <t>ASSABOU 50M DE HOTEL AKRAYA</t>
  </si>
  <si>
    <t>YAS01_PCO36</t>
  </si>
  <si>
    <t>6.833862</t>
  </si>
  <si>
    <t>-5.261497</t>
  </si>
  <si>
    <t>HUB2</t>
  </si>
  <si>
    <t>YAS01</t>
  </si>
  <si>
    <t>RAB0000000280212</t>
  </si>
  <si>
    <t>NIAMIEN KOUAME KEVIN</t>
  </si>
  <si>
    <t>220LGTS HOTEL HARMONIE YAKRO</t>
  </si>
  <si>
    <t>YKN05_PCO095</t>
  </si>
  <si>
    <t>numero incorrect  22/04/2026: Mail transmis à MOOV</t>
  </si>
  <si>
    <t>6.821128</t>
  </si>
  <si>
    <t>-5.251870</t>
  </si>
  <si>
    <t>RAB0000000288293</t>
  </si>
  <si>
    <t>DEMBELE ABDOULAYE</t>
  </si>
  <si>
    <t>BELLE VILLE HOPITAL DES FOUS YAKRO</t>
  </si>
  <si>
    <t>YKN05_PCO079</t>
  </si>
  <si>
    <t>CLIENT NOUS DEMANDE DE PATIENTER QU'IL NOUS FERA SIGNE</t>
  </si>
  <si>
    <t>6.767227</t>
  </si>
  <si>
    <t>-5.279802</t>
  </si>
  <si>
    <t>RAB0000000287408</t>
  </si>
  <si>
    <t>DIOMANDE MOHAMED</t>
  </si>
  <si>
    <t>KOKRENOU NOUVEAU MARCHE YAKRO</t>
  </si>
  <si>
    <t>YKN05_PCO118</t>
  </si>
  <si>
    <t>6.788964</t>
  </si>
  <si>
    <t>-5.279830</t>
  </si>
  <si>
    <t>RAB0000000289611</t>
  </si>
  <si>
    <t>KONE TIEKOURA....</t>
  </si>
  <si>
    <t>YAMOUSSOUKRO KOKRENOU NOUVEAU MARCHE</t>
  </si>
  <si>
    <t>6.78894</t>
  </si>
  <si>
    <t>-5.28197</t>
  </si>
  <si>
    <t>RAB0000000289565</t>
  </si>
  <si>
    <t>BAMBA MAIMOUNA</t>
  </si>
  <si>
    <t>BELLE VILLE VERS MARIAM FOFANA YAKRO</t>
  </si>
  <si>
    <t>YKN05_PCO075</t>
  </si>
  <si>
    <t>6.75316</t>
  </si>
  <si>
    <t>-5.281116</t>
  </si>
  <si>
    <t>RAB0000000289207</t>
  </si>
  <si>
    <t>KARAMOKO YOUSSEF</t>
  </si>
  <si>
    <t>6.78898</t>
  </si>
  <si>
    <t>-5.28159</t>
  </si>
  <si>
    <t>RAB0000000284679</t>
  </si>
  <si>
    <t>WONETE NAINSEMON LANDRY</t>
  </si>
  <si>
    <t>6.785321</t>
  </si>
  <si>
    <t>-5.281091</t>
  </si>
  <si>
    <t>RAB0000000292378</t>
  </si>
  <si>
    <t>KABORE FOUSSENI</t>
  </si>
  <si>
    <t>KOKRENOU BELLE VUE 2 YAKRO</t>
  </si>
  <si>
    <t>6.74085</t>
  </si>
  <si>
    <t xml:space="preserve">  -5.28396</t>
  </si>
  <si>
    <t>RAB0000000292713</t>
  </si>
  <si>
    <t>ZIBIA BI N'GUESSAN ANGE ARISTIDE</t>
  </si>
  <si>
    <t>YAMOUSSOUKRO BELLE VUE COLLEGE NOGONAL</t>
  </si>
  <si>
    <t>YKN05_PCO096</t>
  </si>
  <si>
    <t>6.75253</t>
  </si>
  <si>
    <t xml:space="preserve">   -5.27699</t>
  </si>
  <si>
    <t>RAB0000000289802</t>
  </si>
  <si>
    <t>KEITA ALI</t>
  </si>
  <si>
    <t>YAMOUSSOUKRO KOKRENPU MODERNE 2</t>
  </si>
  <si>
    <t>6.80450</t>
  </si>
  <si>
    <t>-5.27522</t>
  </si>
  <si>
    <t>RAB0000000292085</t>
  </si>
  <si>
    <t>DIABATE ISSOUF</t>
  </si>
  <si>
    <t>YAMOUSSOUKRO CARREFOUR BABALO</t>
  </si>
  <si>
    <t>6.75384</t>
  </si>
  <si>
    <t xml:space="preserve">  -5.28457</t>
  </si>
  <si>
    <t>RAB0000000291170</t>
  </si>
  <si>
    <t>GBAHI LORRAINE OLIBE</t>
  </si>
  <si>
    <t>YAMOUSSOUKRO BELLE VILLE CARREFOUR MOKI</t>
  </si>
  <si>
    <t>YKN03_H4_PCO114</t>
  </si>
  <si>
    <t>6.75457</t>
  </si>
  <si>
    <t xml:space="preserve"> -5.26992</t>
  </si>
  <si>
    <t>RAB0000000292468</t>
  </si>
  <si>
    <t>SAWADOGO ABDOUL KADER</t>
  </si>
  <si>
    <t>BELLE VILLE AU GOUDRON YAKRO</t>
  </si>
  <si>
    <t>YKN00_PCO00</t>
  </si>
  <si>
    <t>6.75422</t>
  </si>
  <si>
    <t xml:space="preserve">  -5.28070</t>
  </si>
  <si>
    <t>HUB0</t>
  </si>
  <si>
    <t>RAB0000000294094</t>
  </si>
  <si>
    <t>COULIBALY ABOUCAKAR SIRIKI SOROFIN</t>
  </si>
  <si>
    <t>BELLE VILLE 2 YAKRO</t>
  </si>
  <si>
    <t>6.75300</t>
  </si>
  <si>
    <t xml:space="preserve">  -5.27717</t>
  </si>
  <si>
    <t>RAB0000000295384</t>
  </si>
  <si>
    <t>FOFANA IBRAHIM</t>
  </si>
  <si>
    <t>APSONIC 3 YAKRO</t>
  </si>
  <si>
    <t>YKN03_H4_PCO105</t>
  </si>
  <si>
    <t>6.76710</t>
  </si>
  <si>
    <t xml:space="preserve">  -5.26765</t>
  </si>
  <si>
    <t>RAB0000000292888</t>
  </si>
  <si>
    <t>COULIBALY ALIMATOU TCHETIN</t>
  </si>
  <si>
    <t>YAMOUSSOUKRO DIOULAKRO EVEN'T RHDP</t>
  </si>
  <si>
    <t>YDG03D3_PCO080</t>
  </si>
  <si>
    <t>6.80160</t>
  </si>
  <si>
    <t xml:space="preserve"> -5.26862</t>
  </si>
  <si>
    <t>RAB0000000294141</t>
  </si>
  <si>
    <t>TOURE KEME</t>
  </si>
  <si>
    <t>APSONIC 3QUARTIER MAIRIE YAKRO</t>
  </si>
  <si>
    <t>YKN03_H3_PCO086</t>
  </si>
  <si>
    <t>6.76853</t>
  </si>
  <si>
    <t xml:space="preserve"> -5.26953</t>
  </si>
  <si>
    <t>RAB0000000294431</t>
  </si>
  <si>
    <t>HOUNDONOUGBO COOVI HERVE YAKRO</t>
  </si>
  <si>
    <t>BELLE VILLE AU GOUDRON</t>
  </si>
  <si>
    <t>6.75323</t>
  </si>
  <si>
    <t xml:space="preserve"> -5.27664</t>
  </si>
  <si>
    <t>RAB0000000207616</t>
  </si>
  <si>
    <t>KEITA ABDOUL KARIM</t>
  </si>
  <si>
    <t>YAMOUSSOUKRO DIOULAKRO SANTOS VERS LE MONDIAL</t>
  </si>
  <si>
    <t>YDG02D4_PCO043</t>
  </si>
  <si>
    <t>6.80768</t>
  </si>
  <si>
    <t>-5.27332</t>
  </si>
  <si>
    <t>RAB0000000289292</t>
  </si>
  <si>
    <t>YAMOUSSOUKRO-YAMOUSSOUKRO - YLO01</t>
  </si>
  <si>
    <t>YKN05_PCO094</t>
  </si>
  <si>
    <t>Indisponibilité de port a l'OLT1 AC124</t>
  </si>
  <si>
    <t>6.74794</t>
  </si>
  <si>
    <t xml:space="preserve"> -5.27509</t>
  </si>
  <si>
    <t>RAB0000000286563</t>
  </si>
  <si>
    <t>BAH OUMAR</t>
  </si>
  <si>
    <t xml:space="preserve">YAMOUSSOUKRO-YAMOUSSOUKRO </t>
  </si>
  <si>
    <t>Indisponibilité de port a l'OLT2 AC129</t>
  </si>
  <si>
    <t>6.7888</t>
  </si>
  <si>
    <t xml:space="preserve">  -5.28087</t>
  </si>
  <si>
    <t>RAB0000000290643</t>
  </si>
  <si>
    <t>KAMAGATE FATOUMAN</t>
  </si>
  <si>
    <t>YAMOUSSOUKRO-BELLE VILLE APRÈS LA DÉCHARGE PCO095 - YEB01</t>
  </si>
  <si>
    <t>YKN05_PCO092</t>
  </si>
  <si>
    <t>;6.86073</t>
  </si>
  <si>
    <t>-5.28287</t>
  </si>
  <si>
    <t>RAB0000000211114</t>
  </si>
  <si>
    <t>RAYASSE LOUKMAN YAKRO</t>
  </si>
  <si>
    <t>6.808239</t>
  </si>
  <si>
    <t>-5.264002</t>
  </si>
  <si>
    <t>RAB0000000293833</t>
  </si>
  <si>
    <t>BAH GLOUANSOHI ULRICH CARMEL</t>
  </si>
  <si>
    <t>YAMOUSSOUKRO HABITA VERS LA RUE DES MAQUIS</t>
  </si>
  <si>
    <t>YHA01_PCO12</t>
  </si>
  <si>
    <t xml:space="preserve">6.8165013 </t>
  </si>
  <si>
    <t xml:space="preserve"> -5.2706578</t>
  </si>
  <si>
    <t>RAB0000000294842</t>
  </si>
  <si>
    <t>KOUADIO KOUADIO HENRY JOEL</t>
  </si>
  <si>
    <t>MOROFE N'KLOIHIDJO NOUVEAU QUARTIER YAKRO</t>
  </si>
  <si>
    <t>YRA01_PCO040</t>
  </si>
  <si>
    <t>6.85652</t>
  </si>
  <si>
    <t xml:space="preserve">  -5.31350</t>
  </si>
  <si>
    <t>YRA01</t>
  </si>
  <si>
    <t>RAB0000000291379</t>
  </si>
  <si>
    <t>OKA KOFFI DESIRE NOEL</t>
  </si>
  <si>
    <t>6.757495</t>
  </si>
  <si>
    <t>-5.282392</t>
  </si>
  <si>
    <t>RAB0000000293131</t>
  </si>
  <si>
    <t>SORO PENEMARI KARIDJA</t>
  </si>
  <si>
    <t>BELLE VILLE DECHARGE YAKRO</t>
  </si>
  <si>
    <t>6.75327</t>
  </si>
  <si>
    <t xml:space="preserve"> -5.727855</t>
  </si>
  <si>
    <t>RAB0000000292037</t>
  </si>
  <si>
    <t>DIABY ISSOUF</t>
  </si>
  <si>
    <t>ANCIEN MOFAITAI PHARMACIE FATIMA</t>
  </si>
  <si>
    <t>YDG03D2_PCO058</t>
  </si>
  <si>
    <t>le client dit qu'il n'est pas prêt et qu'il nous fera signe des que possible</t>
  </si>
  <si>
    <t>6.810043</t>
  </si>
  <si>
    <t>-5.264898</t>
  </si>
  <si>
    <t>RAB0000000279715</t>
  </si>
  <si>
    <t>KOFFI KONAN KEVIN</t>
  </si>
  <si>
    <t>YAMOUSSOUKRO MAKORA</t>
  </si>
  <si>
    <t>le client ne repond pas aux appels</t>
  </si>
  <si>
    <t>6.803958</t>
  </si>
  <si>
    <t xml:space="preserve"> -5.275872123</t>
  </si>
  <si>
    <t>RAB0000000292586</t>
  </si>
  <si>
    <t>OUATTARA DADJO</t>
  </si>
  <si>
    <t>MOROFE HOTEL AEROPORT YAKRO</t>
  </si>
  <si>
    <t>YRA01_PCO007</t>
  </si>
  <si>
    <t xml:space="preserve">Batiment à Fibre </t>
  </si>
  <si>
    <t>IMMEUBLE A FIBRE (NOUS ATTENDONS L'AUTORISATION DU PROPRIETAIRE)</t>
  </si>
  <si>
    <t>6.854239</t>
  </si>
  <si>
    <t>-5.303894</t>
  </si>
  <si>
    <t>RAB0000000186938</t>
  </si>
  <si>
    <t>TOURE CHEICK YOUSSOUF TCY YAKRO</t>
  </si>
  <si>
    <t>MAKORA PLAN B</t>
  </si>
  <si>
    <t>6.76932</t>
  </si>
  <si>
    <t>-5.27843</t>
  </si>
  <si>
    <t>RAB0000000296667</t>
  </si>
  <si>
    <t>BERTE KARIM</t>
  </si>
  <si>
    <t>YAMOUSSOUKRO KOKRENOU ALEDJO</t>
  </si>
  <si>
    <t>YKN03_H1_PCO019</t>
  </si>
  <si>
    <t>6.78705</t>
  </si>
  <si>
    <t xml:space="preserve">  -5.25833</t>
  </si>
  <si>
    <t>RAB0000000286676</t>
  </si>
  <si>
    <t>ETTIEN BONI N'GUESSAN CINTHIA FALLONE</t>
  </si>
  <si>
    <t>6.78930</t>
  </si>
  <si>
    <t xml:space="preserve">  -5.28104</t>
  </si>
  <si>
    <t>RAB0000000213614</t>
  </si>
  <si>
    <t>KOUIDE THOMAS DAQUIN</t>
  </si>
  <si>
    <t>6.74947892</t>
  </si>
  <si>
    <t>-5.2789412</t>
  </si>
  <si>
    <t>RAB0000000295724</t>
  </si>
  <si>
    <t>N'GUESSAN KOUADIO DANIEL</t>
  </si>
  <si>
    <t>YAMOUSOUKRO KOKRENOU VERS MODERNE 2</t>
  </si>
  <si>
    <t>YKN03_H2_PCO064</t>
  </si>
  <si>
    <t>6.77754</t>
  </si>
  <si>
    <t xml:space="preserve">  -5.26003</t>
  </si>
  <si>
    <t>RAB0000000284495</t>
  </si>
  <si>
    <t>YODE YOHAN DALEBA</t>
  </si>
  <si>
    <t>GARE SMI YAKRO</t>
  </si>
  <si>
    <t>YDG03D2_PCO059</t>
  </si>
  <si>
    <t>6.809839</t>
  </si>
  <si>
    <t>-5.266288</t>
  </si>
  <si>
    <t>RAB0000000281455</t>
  </si>
  <si>
    <t>LOHOURE SIDONHON EDOXIE PASCALE</t>
  </si>
  <si>
    <t>YAMOUSSOUKRO 220 LOGEMENTS EN FACE DE L'EGLISE CELESTE</t>
  </si>
  <si>
    <t>YLO01_PCO36</t>
  </si>
  <si>
    <t>le client à déjà été remboursé</t>
  </si>
  <si>
    <t>6.82612</t>
  </si>
  <si>
    <t>,-5.25515</t>
  </si>
  <si>
    <t>RAB0000000297517</t>
  </si>
  <si>
    <t>AGANI DELE ABIOLA JOEL</t>
  </si>
  <si>
    <t>YAMOUSSOUKRO 220 LOGEMENTS HOTEL NELLA</t>
  </si>
  <si>
    <t>YLO01_PCO124</t>
  </si>
  <si>
    <t>Indisponibilité de port a l'OLT1 AC129</t>
  </si>
  <si>
    <t>6.81583</t>
  </si>
  <si>
    <t xml:space="preserve">  -5.26180</t>
  </si>
  <si>
    <t>RAB0000000296844</t>
  </si>
  <si>
    <t>BARRY ZEINAB</t>
  </si>
  <si>
    <t>220 LGTS EGLISE UNIVERSEL YAKRO.</t>
  </si>
  <si>
    <t>YLO01_PCO016</t>
  </si>
  <si>
    <t>6.81883</t>
  </si>
  <si>
    <t xml:space="preserve">   -5.25885</t>
  </si>
  <si>
    <t>RAB0000000282485</t>
  </si>
  <si>
    <t>KOUAKOU AMOIN MATHILDE</t>
  </si>
  <si>
    <t>YAMOUSSOUKRO 100 LOGEMENT GARCON CITE MARELI</t>
  </si>
  <si>
    <t>YLO01_PCO015</t>
  </si>
  <si>
    <t>Le client injoignable</t>
  </si>
  <si>
    <t>6.820392</t>
  </si>
  <si>
    <t>-5.244495</t>
  </si>
  <si>
    <t>RAB0000000273720</t>
  </si>
  <si>
    <t>LIADI SALIOU</t>
  </si>
  <si>
    <t>KOKRENOU TOIT BLEU</t>
  </si>
  <si>
    <t>YKN03_H2_PCO048</t>
  </si>
  <si>
    <t>6.841960</t>
  </si>
  <si>
    <t>-5.292551</t>
  </si>
  <si>
    <t>RAB6081652957</t>
  </si>
  <si>
    <t>ASSEKA N'GORAN ANDRE</t>
  </si>
  <si>
    <t>YAMOUSSOUKRO, YAMOUSSOUKRO KOKRENOU ALEDJO LAVAGE</t>
  </si>
  <si>
    <t>22507 47 31 15 57</t>
  </si>
  <si>
    <t>YKN03_H2_PCO50</t>
  </si>
  <si>
    <t>Indisponibilité de port a l'OLT1AC125</t>
  </si>
  <si>
    <t>6.78648</t>
  </si>
  <si>
    <t xml:space="preserve">  -5.26088</t>
  </si>
  <si>
    <t>RAB3211616002</t>
  </si>
  <si>
    <t>OUEDRAOGO  AWA</t>
  </si>
  <si>
    <t>YAMOUSSOUKRO, KOKRENOU SAMANKE CIMENT YAKRO</t>
  </si>
  <si>
    <t>22501 53 67 24 11</t>
  </si>
  <si>
    <t>YND01_PCO77</t>
  </si>
  <si>
    <t>6.77933</t>
  </si>
  <si>
    <t xml:space="preserve">  -5.2666</t>
  </si>
  <si>
    <t>RAB1466691625</t>
  </si>
  <si>
    <t>N'GUESSAN  JEAN JACQUES</t>
  </si>
  <si>
    <t>YAMOUSSOUKRO, QUARTIER THERESE RESTAURANT LE BELGICAIN YAKRO</t>
  </si>
  <si>
    <t>01 02 56 44 07</t>
  </si>
  <si>
    <t>Reprise étude non réalisée</t>
  </si>
  <si>
    <t>RAB0000000294954</t>
  </si>
  <si>
    <t>TANO AMENAN GRACE DIVINE YAKRO</t>
  </si>
  <si>
    <t>220 QUARTIER DEPUTE FACE HOTEL ASSANDY</t>
  </si>
  <si>
    <t>YLO01_PCO096</t>
  </si>
  <si>
    <t>6.824054</t>
  </si>
  <si>
    <t>-5.256456</t>
  </si>
  <si>
    <t>RAB3736704625</t>
  </si>
  <si>
    <t>FT2025659703</t>
  </si>
  <si>
    <t>FOSSOU MARDOCHEE EPHRAIM</t>
  </si>
  <si>
    <t>Ville: YAMOUSSOUKRO | Commune: YAMOUSSOUKRO | Quartier: DIOULAKRO | Rue: YAMOUSSOUKRO KOKRENOU ALEDJO | Précision: YAMOUSSOUKRO KOKRENOU ALEDJO | GPS: YAMOUSSOUKRO KOKRENOU ALEDJO | Code Postal: YAMOUSSOUKRO KOKRENOU ALEDJO</t>
  </si>
  <si>
    <t>YKN03_H2_PCO51</t>
  </si>
  <si>
    <t>6.78605</t>
  </si>
  <si>
    <t>  -5.25996</t>
  </si>
  <si>
    <t>RAB7418141867</t>
  </si>
  <si>
    <t>FT2355873774</t>
  </si>
  <si>
    <t>KOUASSI N'DRI</t>
  </si>
  <si>
    <t>Ville: YAMOUSSOUKRO | Commune: YAMOUSSOUKRO | Quartier: DIOULAKRO | Rue: RICHELIEU VERS LE BASFOND  | Adresse GPS:</t>
  </si>
  <si>
    <t>YKN03_H4_PCO124</t>
  </si>
  <si>
    <t>6.76208</t>
  </si>
  <si>
    <t>  -5.26366</t>
  </si>
  <si>
    <t>RAB9898925615</t>
  </si>
  <si>
    <t>FT1313455571</t>
  </si>
  <si>
    <t>YAO KOUAME VINCENT STEPHANE</t>
  </si>
  <si>
    <t>Ville: YAMOUSSOUKRO | Commune: YAMOUSSOUKRO | Quartier: DIOULAKRO | Rue: YAMOUSSOUKRO KOKRENOU APSONIC 3 | Précision: YAMOUSSOUKRO KOKRENOU APSONIC 3 | Adresse GPS: YAMOUSSOUKRO KOKRENOU APSONIC 3 | Code Postal: YAMOUSSOUKRO KOKRENOU APSONIC 3</t>
  </si>
  <si>
    <t>YKN03_H4_PCO103</t>
  </si>
  <si>
    <t>6.76954</t>
  </si>
  <si>
    <t>  -5.267556</t>
  </si>
  <si>
    <t>RAB3358688356</t>
  </si>
  <si>
    <t>FT4243551498</t>
  </si>
  <si>
    <t>AMONDE AMONDE  BERTIN REGIS</t>
  </si>
  <si>
    <t>Ville: YAMOUSSOUKRO | Commune: YAMOUSSOUKRO | Quartier: DIOULAKRO | Rue: YAMOUSSOUKRO KOKRENOU  | Précision: YAMOUSSOUKRO KOKRENOU  | GPS: YAMOUSSOUKRO KOKRENOU  | Code Postal: YAMOUSSOUKRO KOKRENOU</t>
  </si>
  <si>
    <t>6.786241</t>
  </si>
  <si>
    <t>  -5.267473</t>
  </si>
  <si>
    <t>RAB0000000185923</t>
  </si>
  <si>
    <t>TRAORE BA BRAHIMA YAKRO</t>
  </si>
  <si>
    <t>6.8085900</t>
  </si>
  <si>
    <t>-5.2754542</t>
  </si>
  <si>
    <t>RAB0000000276062</t>
  </si>
  <si>
    <t>ATSAIN ACHI JEAN PIERRE</t>
  </si>
  <si>
    <t>MOROFE HOTEL SKY BLEU</t>
  </si>
  <si>
    <t>YMF01_PCO52</t>
  </si>
  <si>
    <t>6.84053</t>
  </si>
  <si>
    <t>-5.28395</t>
  </si>
  <si>
    <t>RAB0000000296699</t>
  </si>
  <si>
    <t>FT0141854</t>
  </si>
  <si>
    <t>SYLLA MARIAM</t>
  </si>
  <si>
    <t>05 74 58 30 36</t>
  </si>
  <si>
    <t>Le client à déjà été installé</t>
  </si>
  <si>
    <t>RAB8660939374</t>
  </si>
  <si>
    <t>FT9731824992</t>
  </si>
  <si>
    <t>COULIBALY ZIE NOEL IBRAHIM</t>
  </si>
  <si>
    <t>Ville: YAMOUSSOUKRO | Commune: YAMOUSSOUKRO | Quartier: QUARTIER ADMINISTRATIF | Rue: YAMOUSSOUKRO KOKRENOU VERS HOTEL TOCLEBO | Adresse GPS:</t>
  </si>
  <si>
    <t>YKN05_PCO121</t>
  </si>
  <si>
    <t>6.78243</t>
  </si>
  <si>
    <t xml:space="preserve">  -5.26945</t>
  </si>
  <si>
    <t>RAB1587662003</t>
  </si>
  <si>
    <t>FT3203580041</t>
  </si>
  <si>
    <t>FOFANA  NOHOTOUROU</t>
  </si>
  <si>
    <t>Ville: YAMOUSSOUKRO | Commune: YAMOUSSOUKRO | Quartier: MOROFE | Rue: MOROFE COLLEGE KONAN YAKRO</t>
  </si>
  <si>
    <t>RAB8058794194</t>
  </si>
  <si>
    <t>COULIBALY YACOUBA</t>
  </si>
  <si>
    <t>YAMOUSSOUKRO, BELLE VILLE APRES LA DECHARGE YAKRO</t>
  </si>
  <si>
    <t>Le client a fait un seul abonnement</t>
  </si>
  <si>
    <t>RAB5910669770</t>
  </si>
  <si>
    <t>FT3090482136</t>
  </si>
  <si>
    <t>BAH BOUBACAR SIDIBE</t>
  </si>
  <si>
    <t>Ville: YAMOUSSOUKRO | Commune: YAMOUSSOUKRO | Quartier: HABITAT | Adresse GPS:</t>
  </si>
  <si>
    <t>YHA01_PCO048</t>
  </si>
  <si>
    <t>Hors zone couverture sous PCO</t>
  </si>
  <si>
    <t>6.82020</t>
  </si>
  <si>
    <t xml:space="preserve">  -5.27719</t>
  </si>
  <si>
    <t>RAB0000000276293</t>
  </si>
  <si>
    <t>ALIYU ISMAEL JOEL</t>
  </si>
  <si>
    <t>PASTORALE HOTEL VANILLE</t>
  </si>
  <si>
    <t>YKN02_PCO26</t>
  </si>
  <si>
    <t>6.777078</t>
  </si>
  <si>
    <t>-5.276833</t>
  </si>
  <si>
    <t>RAB4426014078</t>
  </si>
  <si>
    <t>FT2866677852</t>
  </si>
  <si>
    <t>KOUADIO  HERVE</t>
  </si>
  <si>
    <t>Ville: YAMOUSSOUKRO | Commune: YAMOUSSOUKRO | Quartier: MOROFE | Adresse GPS:</t>
  </si>
  <si>
    <t>Indisponibilité de port a l'OLT1 AC123</t>
  </si>
  <si>
    <t>6.85467</t>
  </si>
  <si>
    <t xml:space="preserve">  -5.31334</t>
  </si>
  <si>
    <t>RAB9072330050</t>
  </si>
  <si>
    <t>FT6733407942</t>
  </si>
  <si>
    <t>KAREMBE AISSATOU</t>
  </si>
  <si>
    <t>Ville: YAMOUSSOUKRO | Commune: YAMOUSSOUKRO | Quartier: DIOULAKRO | Rue: YAMOUSSOUKRO BELLE VUE | Précision: YAMOUSSOUKRO BELLE VUE | Adresse GPS: YAMOUSSOUKRO BELLE VUE | Code Postal: YAMOUSSOUKRO BELLE VUE</t>
  </si>
  <si>
    <t>6.764229</t>
  </si>
  <si>
    <t xml:space="preserve">  -5.28625</t>
  </si>
  <si>
    <t>RAB7354434342</t>
  </si>
  <si>
    <t>FT6088134354</t>
  </si>
  <si>
    <t>SOUMAHORO ASSATA</t>
  </si>
  <si>
    <t>Ville: YAMOUSSOUKRO | Commune: YAMOUSSOUKRO | Quartier: DIOULAKRO | Rue: YAMOUSSOUKRO DIOULABOUGOU BABI PHOTO | Précision: YAMOUSSOUKRO DIOULABOUGOU BABI PHOTO | Adresse GPS: 6.806113,-5.274732 | Code Postal: YAMOUSSOUKRO DIOULABOUGOU BABI PHOTO</t>
  </si>
  <si>
    <t>YDG03_D1_PCO09</t>
  </si>
  <si>
    <t>6.80679</t>
  </si>
  <si>
    <t xml:space="preserve">  -5.27531</t>
  </si>
  <si>
    <t>RAB5140542278575</t>
  </si>
  <si>
    <t>FT7031436758</t>
  </si>
  <si>
    <t>KANGA BROU ANGE ADRIENNE</t>
  </si>
  <si>
    <t>Rue: YKN05 | Précision: YAMOUSSOUKRO-YAMOUSSOUKRO-YKN05-KOKRENOU | Adresse GPS: -5.27231;6.78968</t>
  </si>
  <si>
    <t>YKN03_H2_PCO62</t>
  </si>
  <si>
    <t>6.7806</t>
  </si>
  <si>
    <t>  -5.2591</t>
  </si>
  <si>
    <t>RAB7945811485</t>
  </si>
  <si>
    <t>FT2938096637</t>
  </si>
  <si>
    <t>BARRY  AISSATA</t>
  </si>
  <si>
    <t>Ville: YAMOUSSOUKRO | Commune: YAMOUSSOUKRO | Quartier: DIOULAKRO | Rue: YAMOUSSOUKRO DIOULABOUGOU | Précision: YAMOUSSOUKRO DIOULABOUGOU | Adresse GPS: 6.701565,-5.147016 | Code Postal: YAMOUSSOUKRO DIOULABOUGOU</t>
  </si>
  <si>
    <t>YDG03_D4_PCO0110</t>
  </si>
  <si>
    <t>Indisponibilité de port a l'OLT2 AC124</t>
  </si>
  <si>
    <t>6.80705</t>
  </si>
  <si>
    <t>  -5.27819</t>
  </si>
  <si>
    <t>RAB7018126174873</t>
  </si>
  <si>
    <t>FT5940457332</t>
  </si>
  <si>
    <t>KOUADJA KOUADIO FRANCK</t>
  </si>
  <si>
    <t>07 49 07 29 29</t>
  </si>
  <si>
    <t>YKN05_PCO105</t>
  </si>
  <si>
    <t>6.7832</t>
  </si>
  <si>
    <t>  -5.26913</t>
  </si>
  <si>
    <t>RAB8920294368236</t>
  </si>
  <si>
    <t>FT9032141656</t>
  </si>
  <si>
    <t>KOUADIO KAN SIMPLICE</t>
  </si>
  <si>
    <t>05 45 05 87 00</t>
  </si>
  <si>
    <t>YKN004_PCO95</t>
  </si>
  <si>
    <t>6.77505</t>
  </si>
  <si>
    <t>  -5.26412</t>
  </si>
  <si>
    <t>RAB2345545133930</t>
  </si>
  <si>
    <t>FT1753062842</t>
  </si>
  <si>
    <t>KOUAKOU KOUAME GUY FRANCK</t>
  </si>
  <si>
    <t>Rue: YKN04 | Précision: YAMOUSSOUKRO-YAMOUSSOUKRO-YKN04-KOKRENOU | Adresse GPS: -5.27185;6.7873</t>
  </si>
  <si>
    <t>YKN03_H2_PCO42</t>
  </si>
  <si>
    <t>6.78606</t>
  </si>
  <si>
    <t>  -5.25897</t>
  </si>
  <si>
    <t>RAB4634565000293</t>
  </si>
  <si>
    <t>FT5013169313</t>
  </si>
  <si>
    <t>SOUEMI FRANCK LEROUX</t>
  </si>
  <si>
    <t>07 67 22 22 57</t>
  </si>
  <si>
    <t>YLO01_PCO42</t>
  </si>
  <si>
    <t>6.82341</t>
  </si>
  <si>
    <t>  -5.25580</t>
  </si>
  <si>
    <t>RAB4592674872</t>
  </si>
  <si>
    <t>FT4822500591</t>
  </si>
  <si>
    <t>KASSOUBE ADAMA</t>
  </si>
  <si>
    <t>Ville: YAMOUSSOUKRO | Commune: YAMOUSSOUKRO | Quartier: DIOULAKRO | Rue: YAMOUSOUKRO SOPIM APRES LE NOUVEAU MARCHE | Précision: YAMOUSOUKRO SOPIM APRES LE NOUVEAU MARCHE | Adresse GPS: 6.782550,-5.284444 | Code Postal: YAMOUSOUKRO SOPIM APRES LE NOUVEAU MARCHE</t>
  </si>
  <si>
    <t>6.78305</t>
  </si>
  <si>
    <t>  -5.28409</t>
  </si>
  <si>
    <t>RAB5956349170</t>
  </si>
  <si>
    <t>FT8081673814</t>
  </si>
  <si>
    <t>DEZA  LAURENT DOUKOURE</t>
  </si>
  <si>
    <t>Ville: YAMOUSSOUKRO | Commune: YAMOUSSOUKRO | Quartier: DIOULAKRO | Adresse GPS:</t>
  </si>
  <si>
    <t>YKN03_H2_PCO61</t>
  </si>
  <si>
    <t>6.78280</t>
  </si>
  <si>
    <t xml:space="preserve">  -5.25983</t>
  </si>
  <si>
    <t>RAB3893524649</t>
  </si>
  <si>
    <t>FT2140413731</t>
  </si>
  <si>
    <t>BROU KOUA DESIRE</t>
  </si>
  <si>
    <t>Ville: YAMOUSSOUKRO | Commune: YAMOUSSOUKRO | Quartier: MOROFE | Rue: YAMOUSSOUKRO MOROFE N'CLOHIDJO | Précision: YAMOUSSOUKRO MOROFE N'CLOHIDJO | Adresse GPS: 6.841562,-5.304073 | Code Postal: YAMOUSSOUKRO MOROFE N'CLOHIDJO</t>
  </si>
  <si>
    <t>YRA01_PCO039</t>
  </si>
  <si>
    <t>Indisponibilité de port a l'OLT2 AC123</t>
  </si>
  <si>
    <t>6.85595</t>
  </si>
  <si>
    <t xml:space="preserve">  -5.31055</t>
  </si>
  <si>
    <t>RAB3860361303</t>
  </si>
  <si>
    <t>FT7297571461</t>
  </si>
  <si>
    <t>TOKOU EHOUNOU AURIOL ANGENOR</t>
  </si>
  <si>
    <t>Ville: YAMOUSSOUKRO | Commune: YAMOUSSOUKRO | Quartier: MOROFE | Rue: YAMOUSSOUKRO MOROFE NOUVEAU QUARTIER | Précision: YAMOUSSOUKRO MOROFE NOUVEAU QUARTIER | Adresse GPS: 6.794374,-5.274248 | Code Postal: YAMOUSSOUKRO MOROFE NOUVEAU QUARTIER</t>
  </si>
  <si>
    <t>RAB9745642125</t>
  </si>
  <si>
    <t>FT8998596594</t>
  </si>
  <si>
    <t>KONAN  JACOB LEWIS</t>
  </si>
  <si>
    <t>Ville: YAMOUSSOUKRO | Commune: YAMOUSSOUKRO | Quartier: DIOULAKRO | Adresse GPS: 6.764133-5.267152</t>
  </si>
  <si>
    <t>YKN03_H4_PCO118</t>
  </si>
  <si>
    <t>6.76302</t>
  </si>
  <si>
    <t>  -5.26525</t>
  </si>
  <si>
    <t>RAB3967382001</t>
  </si>
  <si>
    <t>FT6902610716</t>
  </si>
  <si>
    <t>TOURE SEYDATE ABIBA</t>
  </si>
  <si>
    <t>Ville: YAMOUSSOUKRO | Commune: YAMOUSSOUKRO | Quartier: MOROFE | Adresse GPS: 6.840235-5.29519</t>
  </si>
  <si>
    <t>YMF01_PCO11</t>
  </si>
  <si>
    <t>6.83823</t>
  </si>
  <si>
    <t>  -5.29589</t>
  </si>
  <si>
    <t>RAB9140848624</t>
  </si>
  <si>
    <t>FT2664302838</t>
  </si>
  <si>
    <t>MAMADOU NIANG</t>
  </si>
  <si>
    <t>Ville: YAMOUSSOUKRO | Commune: YAMOUSSOUKRO | Quartier: DIOULAKRO | Rue: YAMOUSSOUKRO BELLE VUE AU BAS FOND | Précision: YAMOUSSOUKRO BELLE VUE AU BAS FOND | Adresse GPS: YAMOUSSOUKRO BELLE VUE AU BAS FOND | Code Postal: YAMOUSSOUKRO BELLE VUE AU BAS FOND</t>
  </si>
  <si>
    <t>6.76390</t>
  </si>
  <si>
    <t xml:space="preserve">  -5.28669</t>
  </si>
  <si>
    <t>RAB1255464644</t>
  </si>
  <si>
    <t>FT2547812794</t>
  </si>
  <si>
    <t>DJERMA  SANATA</t>
  </si>
  <si>
    <t>Ville: YAMOUSSOUKRO | Commune: YAMOUSSOUKRO | Quartier: N'ZUESSY | Adresse GPS:</t>
  </si>
  <si>
    <t>YLO01_PCO28</t>
  </si>
  <si>
    <t>6.821343</t>
  </si>
  <si>
    <t xml:space="preserve">  -5.242058</t>
  </si>
  <si>
    <t>RAB6669132241</t>
  </si>
  <si>
    <t>FT6572887714</t>
  </si>
  <si>
    <t>KOFFI  BOLLOU ANGELO MICHAEL</t>
  </si>
  <si>
    <t>Ville: YAMOUSSOUKRO | Commune: YAMOUSSOUKRO | Quartier: MOROFE | Rue: YAMOUSSOUKRO KOKRENE SAMANKE CIMENT  | Adresse GPS: 6.779632-5.266564</t>
  </si>
  <si>
    <t>YKN01_PCO77</t>
  </si>
  <si>
    <t>àle client ne décroche pas nos appels nous lui avons laissé un message</t>
  </si>
  <si>
    <t>6.77942</t>
  </si>
  <si>
    <t>  -5.26651</t>
  </si>
  <si>
    <t>RAB6199205612</t>
  </si>
  <si>
    <t>FT2328052931</t>
  </si>
  <si>
    <t>KOFFI  AKISSI YOLANDE</t>
  </si>
  <si>
    <t>YMF00_PCO00</t>
  </si>
  <si>
    <t>6.8374</t>
  </si>
  <si>
    <t>  -5.29328</t>
  </si>
  <si>
    <t>YMF</t>
  </si>
  <si>
    <t>RAB5675326742</t>
  </si>
  <si>
    <t>FT6334055285</t>
  </si>
  <si>
    <t>AKA AHARD CYNTHIA</t>
  </si>
  <si>
    <t>Ville: YAMOUSSOUKRO | Commune: YAMOUSSOUKRO | Quartier: DIOULAKRO | Rue: YAMOUSSOUKRO SOPIM CITE | Précision: YAMOUSSOUKRO SOPIM CITE | Adresse GPS: 6.7859422,-5.2762642 | Code Postal: YAMOUSSOUKRO SOPIM CITE</t>
  </si>
  <si>
    <t>YKN05_PCO117</t>
  </si>
  <si>
    <t>6.78685</t>
  </si>
  <si>
    <t>  -5.27587</t>
  </si>
  <si>
    <t>RAB6705763520167</t>
  </si>
  <si>
    <t>FT2688465516</t>
  </si>
  <si>
    <t>TRAORE ISSOUF</t>
  </si>
  <si>
    <t>07 67 62 33 66</t>
  </si>
  <si>
    <t>RAB9366451453</t>
  </si>
  <si>
    <t>FT1844520926</t>
  </si>
  <si>
    <t>SORO WAFOUNGO MOUSSA</t>
  </si>
  <si>
    <t>Ville: YAMOUSSOUKRO | Commune: YAMOUSSOUKRO | Rue: YAMOUSSOUKRO DIOULABOUGOU BOLOGONI | Adresse GPS: 6.798956 ; - 5.272948</t>
  </si>
  <si>
    <t>YDG02_PCO16</t>
  </si>
  <si>
    <t>6.8</t>
  </si>
  <si>
    <t>  -5.27129</t>
  </si>
  <si>
    <t>RAB9280628911</t>
  </si>
  <si>
    <t>FT2084623111</t>
  </si>
  <si>
    <t>KONAN  AMENAN ANNE CHRISTELLE</t>
  </si>
  <si>
    <t>Ville: YAMOUSSOUKRO | Commune: YAMOUSSOUKRO | Quartier: MOROFE | Adresse GPS: 6.8373024-5.2914200</t>
  </si>
  <si>
    <t>YMF01_PCO</t>
  </si>
  <si>
    <t>6.83721</t>
  </si>
  <si>
    <t>  -5.29128</t>
  </si>
  <si>
    <t>RAB1462434248</t>
  </si>
  <si>
    <t>FT5470943578</t>
  </si>
  <si>
    <t>KONAN  KOFFI CHARLES</t>
  </si>
  <si>
    <t>Ville: YAMOUSSOUKRO | Commune: YAMOUSSOUKRO | Quartier: N'ZUESSY | Rue: YAMOUSSOUKRO 220 LOGEMENTS | Précision: YAMOUSSOUKRO 220 LOGEMENTS | Adresse GPS: 6.786670,-5.277780 | Code Postal: YAMOUSSOUKRO 220 LOGEMENTS</t>
  </si>
  <si>
    <t>6.82333</t>
  </si>
  <si>
    <t>  -5.25564</t>
  </si>
  <si>
    <t>RAB5600632267395</t>
  </si>
  <si>
    <t>FT5858506706</t>
  </si>
  <si>
    <t>KOFFI KANDY KEDES</t>
  </si>
  <si>
    <t>01 02 44 90 33</t>
  </si>
  <si>
    <t>Le client a déjà été installé</t>
  </si>
  <si>
    <t>RAB3664815800</t>
  </si>
  <si>
    <t>FT6337502014</t>
  </si>
  <si>
    <t>KOUADIO  YAO NORBERT</t>
  </si>
  <si>
    <t>Ville: YAMOUSSOUKRO | Commune: YAMOUSSOUKRO | Quartier: MOROFE | Rue: YAMOUSSOUKRO MOROFE HOTEL DOGOH | Précision: YAMOUSSOUKRO MOROFE HOTEL DOGOH | Adresse GPS: YAMOUSSOUKRO MOROFE HOTEL DOGOH | Code Postal: YAMOUSSOUKRO MOROFE HOTEL DOGOH</t>
  </si>
  <si>
    <t>YMF01_PCO32</t>
  </si>
  <si>
    <t>6.83939</t>
  </si>
  <si>
    <t xml:space="preserve">  -5.2885</t>
  </si>
  <si>
    <t>RAB6357879461</t>
  </si>
  <si>
    <t>22507 48 70 14 11</t>
  </si>
  <si>
    <t>YKN03_H3_PCO92</t>
  </si>
  <si>
    <t>6.7472248</t>
  </si>
  <si>
    <t xml:space="preserve">  -5.274273</t>
  </si>
  <si>
    <t>RAB0000000297790</t>
  </si>
  <si>
    <t>N'GUETTA ANGORA ANDERSON RICHARD</t>
  </si>
  <si>
    <t>YAMOUSSOUKRO RICHE LIEU DERNIERE BOUTIQUE</t>
  </si>
  <si>
    <t>4/14/2026</t>
  </si>
  <si>
    <t>YKN04_H3_PCO105</t>
  </si>
  <si>
    <t>6.76677</t>
  </si>
  <si>
    <t xml:space="preserve"> -5.26766</t>
  </si>
  <si>
    <t>RAB4184548370</t>
  </si>
  <si>
    <t>FT9384847882</t>
  </si>
  <si>
    <t>KOUADIO  YAO FABRICE COLOMBE</t>
  </si>
  <si>
    <t>YKN04_H2_PCO94</t>
  </si>
  <si>
    <t>6.78718</t>
  </si>
  <si>
    <t xml:space="preserve">  -5.25889</t>
  </si>
  <si>
    <t>RAB2865356809</t>
  </si>
  <si>
    <t>FT6396332390</t>
  </si>
  <si>
    <t>SANGARE  JEANNETTE INES</t>
  </si>
  <si>
    <t>Ville: YAMOUSSOUKRO | Commune: YAMOUSSOUKRO | Quartier: DIOULAKRO | Adresse GPS: 6.767841-5.269950</t>
  </si>
  <si>
    <t>YKN03_H3_PCO87</t>
  </si>
  <si>
    <t>6.76666</t>
  </si>
  <si>
    <t xml:space="preserve">  -5.26996</t>
  </si>
  <si>
    <t>RAB0000000296708</t>
  </si>
  <si>
    <t>ALLUI MIREILLE MARIETTE</t>
  </si>
  <si>
    <t>YAMOUSSOKRO</t>
  </si>
  <si>
    <t>YDG01D1_PCO023</t>
  </si>
  <si>
    <t>6.81142</t>
  </si>
  <si>
    <t>  -5.26825</t>
  </si>
  <si>
    <t>RAB6669112157</t>
  </si>
  <si>
    <t>FT8388013249</t>
  </si>
  <si>
    <t>KOUADJA ABOUOBO</t>
  </si>
  <si>
    <t>Ville: YAMOUSSOUKRO | Commune: YAMOUSSOUKRO | Quartier: DIOULAKRO | Rue: YAMOUSSOUKRO SOPIM CABINEBO VERS L'HOTEL  | Précision: YAMOUSSOUKRO SOPIM CABINEBO VERS L'HOTEL  | Adresse GPS: 6.78364,-5.26851 | Code Postal: YAMOUSSOUKRO SOPIM CABINEBO VERS L'HOTEL</t>
  </si>
  <si>
    <t>6.82060</t>
  </si>
  <si>
    <t xml:space="preserve">  -5.25786</t>
  </si>
  <si>
    <t>RAB3888787890188</t>
  </si>
  <si>
    <t>FT9289782203</t>
  </si>
  <si>
    <t>MINDIMA AKADI HELENE</t>
  </si>
  <si>
    <t>01 41 69 32 37</t>
  </si>
  <si>
    <t>6.78922</t>
  </si>
  <si>
    <t xml:space="preserve">  -5.2808</t>
  </si>
  <si>
    <t>RAB7336702449</t>
  </si>
  <si>
    <t>FT7984964516</t>
  </si>
  <si>
    <t>KOUADIO  KONAN REMI</t>
  </si>
  <si>
    <t>Ville: YAMOUSSOUKRO | Commune: YAMOUSSOUKRO | Quartier: DIOULAKRO | Adresse GPS: 6.701740-5.461241</t>
  </si>
  <si>
    <t>YLO01_PCO19</t>
  </si>
  <si>
    <t>6.81892</t>
  </si>
  <si>
    <t xml:space="preserve">  -5.25874</t>
  </si>
  <si>
    <t>RAB9185309959</t>
  </si>
  <si>
    <t>FT5113090772</t>
  </si>
  <si>
    <t>TOAN BI GOBOUE SYLVAIN</t>
  </si>
  <si>
    <t>Ville: YAMOUSSOUKRO | Commune: YAMOUSSOUKRO | Quartier: DIOULAKRO | Rue: YAMOUSSOUKRO KOKRENOU SAMAKE CIMENT | Précision: YAMOUSSOUKRO KOKRENOU SAMAKE CIMENT | Adresse GPS: 6.701620,-5.461530 | Code Postal: YAMOUSSOUKRO KOKRENOU SAMAKE CIMENT</t>
  </si>
  <si>
    <t>YKN01_PCO077</t>
  </si>
  <si>
    <t>6.77975</t>
  </si>
  <si>
    <t xml:space="preserve">  -5.26657</t>
  </si>
  <si>
    <t>RAB9096301831</t>
  </si>
  <si>
    <t>FT7723955270</t>
  </si>
  <si>
    <t>CISSE ISMAEL</t>
  </si>
  <si>
    <t>Ville: YAMOUSSOUKRO | Commune: YAMOUSSOUKRO | Quartier: DIOULAKRO | Rue: YAMOUSSOUKRO BELLEVILLE 2 BEN KADY | Précision: YAMOUSSOUKRO BELLEVILLE 2 BEN KADY | Adresse GPS: 6.750168,-5.277644 | Code Postal: YAMOUSSOUKRO BELLEVILLE 2 BEN KADY</t>
  </si>
  <si>
    <t>6.75022</t>
  </si>
  <si>
    <t>  -5.27748</t>
  </si>
  <si>
    <t>YBV</t>
  </si>
  <si>
    <t>RAB1852884711390</t>
  </si>
  <si>
    <t>FT7119781694</t>
  </si>
  <si>
    <t>DONGO KOUASSI AUBIN</t>
  </si>
  <si>
    <t>Rue: YKN05 | Précision: YAMOUSSOUKRO-YAMOUSSOUKRO-YKN05-KOKRENOU | Adresse GPS: -5.27567;6.77818</t>
  </si>
  <si>
    <t>6.75516</t>
  </si>
  <si>
    <t xml:space="preserve">  -5.28232</t>
  </si>
  <si>
    <t>RAB1580383022</t>
  </si>
  <si>
    <t>FT8753349616</t>
  </si>
  <si>
    <t>YAO  THOCLAIS AMANY ARMEL</t>
  </si>
  <si>
    <t>Ville: YAMOUSSOUKRO | Commune: YAMOUSSOUKRO | Quartier: MOROFE | Adresse GPS: 6.837398-5.291995</t>
  </si>
  <si>
    <t>YFM0_PCO0</t>
  </si>
  <si>
    <t>6.83727</t>
  </si>
  <si>
    <t xml:space="preserve">  -5.291198</t>
  </si>
  <si>
    <t>RAB9038578357284</t>
  </si>
  <si>
    <t>FT3573352365</t>
  </si>
  <si>
    <t>TOURE AICHA</t>
  </si>
  <si>
    <t>Rue: YKN05 | Précision: YAMOUSSOUKRO-YAMOUSSOUKRO-YKN05-KOKRENOU | Adresse GPS: -5.27607;6.77837</t>
  </si>
  <si>
    <t>YBV_PCO</t>
  </si>
  <si>
    <t>6.74838</t>
  </si>
  <si>
    <t xml:space="preserve">  -5.28782</t>
  </si>
  <si>
    <t>RAB2408254348463</t>
  </si>
  <si>
    <t>FT2503609985</t>
  </si>
  <si>
    <t>SIGUE ALI</t>
  </si>
  <si>
    <t>Rue: YKN04 | Précision: YAMOUSSOUKRO-YAMOUSSOUKRO-YKN04-KOKRENOU | Adresse GPS: -5.27326;6.78868</t>
  </si>
  <si>
    <t>Y_PCO</t>
  </si>
  <si>
    <t>6.75482</t>
  </si>
  <si>
    <t>HUB</t>
  </si>
  <si>
    <t>RAB2668156934278</t>
  </si>
  <si>
    <t>FT2868247398</t>
  </si>
  <si>
    <t>DOUELE YANNICK STEPHANE</t>
  </si>
  <si>
    <t>Rue: YKN05 | Précision: YAMOUSSOUKRO-YAMOUSSOUKRO-YKN05-KOKRENOU | Adresse GPS: -5.27595;6.77835</t>
  </si>
  <si>
    <t>RAB8524724251317</t>
  </si>
  <si>
    <t>FT3211098160</t>
  </si>
  <si>
    <t>DIALLO BOUBACAR HAMIDOU</t>
  </si>
  <si>
    <t>Rue: YKN05 | Précision: YAMOUSSOUKRO-YAMOUSSOUKRO-YKN05-KOKRENOU | Adresse GPS: -5.27569;6.77838</t>
  </si>
  <si>
    <t>6.74952</t>
  </si>
  <si>
    <t xml:space="preserve">  -5.28868</t>
  </si>
  <si>
    <t>RAB1460857345497</t>
  </si>
  <si>
    <t>FT3173923805</t>
  </si>
  <si>
    <t>OUATTARA SEYDOU</t>
  </si>
  <si>
    <t>Rue: YND01 | Précision: YAMOUSSOUKRO-YAMOUSSOUKRO-YND01-MOROFE N KLOIDJOR 01 | Adresse GPS: -5.30704;6.84158</t>
  </si>
  <si>
    <t>RAB1444484263</t>
  </si>
  <si>
    <t>FT6988551137</t>
  </si>
  <si>
    <t>KONAN  KOUAME MARC JUNIAS HOMEGAS</t>
  </si>
  <si>
    <t>Ville: YAMOUSSOUKRO | Commune: YAMOUSSOUKRO | Quartier: DIOULAKRO | Adresse GPS: 6.759800-5.283574</t>
  </si>
  <si>
    <t>6.74925</t>
  </si>
  <si>
    <t xml:space="preserve">  -5.29223</t>
  </si>
  <si>
    <t>RAB4483760298</t>
  </si>
  <si>
    <t>FT6501859261</t>
  </si>
  <si>
    <t>ALLOU SERGE EMMANUEL AMON</t>
  </si>
  <si>
    <t>Ville: YAMOUSSOUKRO | Commune: YAMOUSSOUKRO | Quartier: DIOULAKRO | Rue: YAMOUSSOUKRO BELLE VUE CARREFOUR NOUVEAU CHATEAU | Précision: YAMOUSSOUKRO BELLE VUE CARREFOUR NOUVEAU CHATEAU | Adresse GPS: 6.749526,-5.281916 | Code Postal: YAMOUSSOUKRO BELLE VUE CARREFOUR NOUVEAU CHATEAU</t>
  </si>
  <si>
    <t>6.74943</t>
  </si>
  <si>
    <t xml:space="preserve">  -5.2819</t>
  </si>
  <si>
    <t>RAB1387650104</t>
  </si>
  <si>
    <t>FT4890725450</t>
  </si>
  <si>
    <t>EHOUAN  MARIE JEANNE CATHERINE</t>
  </si>
  <si>
    <t>Ville: YAMOUSSOUKRO | Commune: YAMOUSSOUKRO | Quartier: DIOULAKRO | Adresse GPS: 6.78583-5.266619</t>
  </si>
  <si>
    <t>RAB5115415466</t>
  </si>
  <si>
    <t>FT6589935132</t>
  </si>
  <si>
    <t>GUEDE  SERGE PACOME</t>
  </si>
  <si>
    <t>Ville: YAMOUSSOUKRO | Commune: YAMOUSSOUKRO | Quartier: DIOULAKRO | Adresse GPS: 6.750390-5.286934</t>
  </si>
  <si>
    <t>6.76041</t>
  </si>
  <si>
    <t xml:space="preserve">  -5.28789</t>
  </si>
  <si>
    <t>RAB9527351470</t>
  </si>
  <si>
    <t>FT1527337453</t>
  </si>
  <si>
    <t>VESSIME  HERVE</t>
  </si>
  <si>
    <t>Ville: YAMOUSSOUKRO | Commune: YAMOUSSOUKRO | Quartier: DIOULAKRO | Adresse GPS: 6.749491-5.288769</t>
  </si>
  <si>
    <t>6.74936</t>
  </si>
  <si>
    <t xml:space="preserve">  -5.28862</t>
  </si>
  <si>
    <t>RAB8143149799</t>
  </si>
  <si>
    <t>FT9145210236</t>
  </si>
  <si>
    <t>AGBATTOU  N'DA DIDIER SERGE</t>
  </si>
  <si>
    <t>Ville: YAMOUSSOUKRO | Commune: YAMOUSSOUKRO | Quartier: DIOULAKRO | Adresse GPS: 6.755118-5.282312</t>
  </si>
  <si>
    <t>6.75027</t>
  </si>
  <si>
    <t xml:space="preserve">  -5.28554</t>
  </si>
  <si>
    <t>RAB8846771458</t>
  </si>
  <si>
    <t>FT7892624967</t>
  </si>
  <si>
    <t>YEO KADODJOMON ADAMA</t>
  </si>
  <si>
    <t>Ville: YAMOUSSOUKRO | Commune: YAMOUSSOUKRO | Quartier: DIOULAKRO | Rue: YAMOUSSOUKRO KOKRENOU RICHELIEU | Précision: YAMOUSSOUKRO KOKRENOU RICHELIEU | Adresse GPS: 6.763577,-5.280515 | Code Postal: YAMOUSSOUKRO KOKRENOU RICHELIEU</t>
  </si>
  <si>
    <t>6.7632</t>
  </si>
  <si>
    <t xml:space="preserve">  -5.26522</t>
  </si>
  <si>
    <t>RAB7981503945</t>
  </si>
  <si>
    <t>FT6022412214</t>
  </si>
  <si>
    <t>KONE AROUNA</t>
  </si>
  <si>
    <t>Ville: YAMOUSSOUKRO | Commune: YAMOUSSOUKRO | Adresse GPS:</t>
  </si>
  <si>
    <t>YKN01_PCO28</t>
  </si>
  <si>
    <t>6.78917</t>
  </si>
  <si>
    <t xml:space="preserve">  -5.278669</t>
  </si>
  <si>
    <t>YKN91</t>
  </si>
  <si>
    <t>RAB2202628255447</t>
  </si>
  <si>
    <t>FT7754702874</t>
  </si>
  <si>
    <t>SALL NDEYE MAGUETTE</t>
  </si>
  <si>
    <t>Rue: YKN04 | Précision: YAMOUSSOUKRO-YAMOUSSOUKRO-YKN04-KOKRENOU | Adresse GPS: -5.27314;6.78861</t>
  </si>
  <si>
    <t>6.7504</t>
  </si>
  <si>
    <t xml:space="preserve">  -5.28802</t>
  </si>
  <si>
    <t>RAB2023677568</t>
  </si>
  <si>
    <t>FT8018465135</t>
  </si>
  <si>
    <t>KOUAKOU N'DRI BARTHELEMY</t>
  </si>
  <si>
    <t>Ville: YAMOUSSOUKRO | Commune: YAMOUSSOUKRO | Quartier: DIOULAKRO | Rue: YAMOUSSOUKRO BELLE VILLE CHEIKH CISSE | Précision: YAMOUSSOUKRO BELLE VILLE CHEIKH CISSE | Adresse GPS: 6.742037,-5.284039 | Code Postal: YAMOUSSOUKRO BELLE VILLE CHEIKH CISSE</t>
  </si>
  <si>
    <t>6.74062</t>
  </si>
  <si>
    <t xml:space="preserve">  -5.28384</t>
  </si>
  <si>
    <t>RAB3064717908</t>
  </si>
  <si>
    <t>FT5465366258</t>
  </si>
  <si>
    <t>SEKONGO  TORNA</t>
  </si>
  <si>
    <t>Ville: YAMOUSSOUKRO | Commune: YAMOUSSOUKRO | Quartier: DIOULAKRO | Adresse GPS: 6.764903-5.268267</t>
  </si>
  <si>
    <t>YKN03_H3_PCO94</t>
  </si>
  <si>
    <t>6.77444</t>
  </si>
  <si>
    <t xml:space="preserve">  -5.26558</t>
  </si>
  <si>
    <t>RAB8118767789</t>
  </si>
  <si>
    <t>FT1434373007</t>
  </si>
  <si>
    <t>OULAI DOHI MARINA-LUCIENNE</t>
  </si>
  <si>
    <t>Ville: YAMOUSSOUKRO | Commune: YAMOUSSOUKRO | Rue: SOPIM TERRAIN RESIDENCE IT( YAMOUSSOUKRO) | Adresse GPS:</t>
  </si>
  <si>
    <t>YKN05_PCO027</t>
  </si>
  <si>
    <t>RAB1371940129</t>
  </si>
  <si>
    <t>FT1807800684</t>
  </si>
  <si>
    <t>KONE KOROTOUM</t>
  </si>
  <si>
    <t>Rue: YAMOUSSOUKRO KOKRENOU THOMAS D'ACQUIN | Précision: YAMOUSSOUKRO KOKRENOU THOMAS D'ACQUIN | Adresse GPS: 6.774773;-5.263815 | Code Postal: YAMOUSSOUKRO KOKRENOU THOMAS D'ACQUIN</t>
  </si>
  <si>
    <t>YKN04__H3_PCO84</t>
  </si>
  <si>
    <t>6.77492</t>
  </si>
  <si>
    <t xml:space="preserve">  -5.26413</t>
  </si>
  <si>
    <t>RAB4704769356</t>
  </si>
  <si>
    <t>FT3608206784</t>
  </si>
  <si>
    <t>KONAN LOU AMENAN STEPHANE AUDREY</t>
  </si>
  <si>
    <t>Ville: YAMOUSSOUKRO | Commune: YAMOUSSOUKRO | Quartier: DIOULAKRO | Rue: YAMOUSSOUKRO MAKORA POUBELLE VERS CLINIQUE ASSENA | Précision: YAMOUSSOUKRO MAKORA POUBELLE VERS CLINIQUE ASSENA | Adresse GPS: 6.773035,-5.278576 | Code Postal: YAMOUSSOUKRO MAKORA POUBELLE VERS CLINIQUE ASSENA</t>
  </si>
  <si>
    <t>YKN05_PCO063</t>
  </si>
  <si>
    <t>6.77345</t>
  </si>
  <si>
    <t xml:space="preserve"> -5.27896</t>
  </si>
  <si>
    <t>RAB4997393481</t>
  </si>
  <si>
    <t>FT9829567747</t>
  </si>
  <si>
    <t>IDRISSA HAMA</t>
  </si>
  <si>
    <t>Ville: YAMOUSSOUKRO | Commune: YAMOUSSOUKRO | Quartier: DIOULAKRO | Rue: YAMOUSSOUKRO KOKRENOU APSONIC 3 VERS RESIDENCE GRACE DIVINE | Précision: YAMOUSSOUKRO KOKRENOU APSONIC 3 VERS RESIDENCE GRACE DIVINE | Adresse GPS: 6.767775,-5.265050 | Code Postal: YAMOUSSOUKRO KOKRENOU APSONIC 3 VERS RESIDENCE GRACE DIVINE</t>
  </si>
  <si>
    <t>6.76810</t>
  </si>
  <si>
    <t xml:space="preserve"> -5.26523</t>
  </si>
  <si>
    <t>RAB2305796478</t>
  </si>
  <si>
    <t>FT9604526542</t>
  </si>
  <si>
    <t>DOSSO  NAMORY</t>
  </si>
  <si>
    <t>Ville: YAMOUSSOUKRO | Commune: YAMOUSSOUKRO | Quartier: DIOULAKRO | Adresse GPS: 6.775137-5.265471</t>
  </si>
  <si>
    <t>YKN03_H3_PCO093</t>
  </si>
  <si>
    <t>6.77449</t>
  </si>
  <si>
    <t xml:space="preserve">  -5.26524</t>
  </si>
  <si>
    <t>RAB5909417483</t>
  </si>
  <si>
    <t>FT1798620499</t>
  </si>
  <si>
    <t>N'DRI N'DA N'GORAN ANICET</t>
  </si>
  <si>
    <t>Ville: YAMOUSSOUKRO | Commune: YAMOUSSOUKRO | Quartier: DIOULAKRO | Rue: YAMOUSSOUKRO BELLE VILLE PETIT MARCHE | Précision: YAMOUSSOUKRO BELLE VILLE PETIT MARCHE | Adresse GPS: 6.762161,-5.272152 | Code Postal: YAMOUSSOUKRO BELLE VILLE PETIT MARCHE</t>
  </si>
  <si>
    <t>YKN05_PCO070</t>
  </si>
  <si>
    <t>6.81962</t>
  </si>
  <si>
    <t xml:space="preserve">  -5.26398</t>
  </si>
  <si>
    <t>RAB2692685943</t>
  </si>
  <si>
    <t>FT5987748678</t>
  </si>
  <si>
    <t>FOFANA ABOUBACAR</t>
  </si>
  <si>
    <t>Ville: YAMOUSSOUKRO | Commune: YAMOUSSOUKRO | Quartier: DIOULAKRO | Rue: NOUVEAU MARCHE L:6,812373 L:-5,265261 | Précision: NOUVEAU MARCHE L:6,812373 L:-5,265261 | Adresse GPS: NOUVEAU MARCHE L:6,812373 L:-5,265261 | Code Postal: L:6,812373 L:-5,265261</t>
  </si>
  <si>
    <t>6.76429</t>
  </si>
  <si>
    <t xml:space="preserve">  -5.286</t>
  </si>
  <si>
    <t>RAB6723664581</t>
  </si>
  <si>
    <t>FT9068835231</t>
  </si>
  <si>
    <t>KOLO ZIEFIGUE JEAN MARIE</t>
  </si>
  <si>
    <t>Ville: YAMOUSSOUKRO | Commune: YAMOUSSOUKRO | Quartier: DIOULAKRO | Rue: YAMOUSSOUKRO BELLE VILLE VERS CLINIQUE AMITIE | Précision: YAMOUSSOUKRO BELLE VILLE VERS CLINIQUE AMITIE | Adresse GPS: 6.762539,-5.280384 | Code Postal: YAMOUSSOUKRO BELLE VILLE VERS CLINIQUE AMITIE</t>
  </si>
  <si>
    <t>YKN05_PCO072</t>
  </si>
  <si>
    <t>RAB5139889303</t>
  </si>
  <si>
    <t>FT1533168254</t>
  </si>
  <si>
    <t>KOUADIO ALLUI MARC</t>
  </si>
  <si>
    <t>Ville: YAMOUSSOUKRO | Commune: YAMOUSSOUKRO | Quartier: DIOULAKRO | Rue: YAMOUSSOUKRO BELLE VUE VERS BABALOLA | Précision: YAMOUSSOUKRO BELLE VUE VERS BABALOLA | Adresse GPS: 6.827753,-5.289218 | Code Postal: YAMOUSSOUKRO BELLE VUE VERS BABALOLA</t>
  </si>
  <si>
    <t>particulier</t>
  </si>
  <si>
    <t>Duo_Fibre_50_Eco</t>
  </si>
  <si>
    <t>6.77319</t>
  </si>
  <si>
    <t xml:space="preserve">  -5.27643</t>
  </si>
  <si>
    <t>RAB7656690938</t>
  </si>
  <si>
    <t>FT5617909606</t>
  </si>
  <si>
    <t>MAIGA YOUSSOUF</t>
  </si>
  <si>
    <t>Ville: YAMOUSSOUKRO | Commune: YAMOUSSOUKRO | Quartier: DIOULAKRO | Adresse GPS: 6.801229-5.278357</t>
  </si>
  <si>
    <t>YDG03_D1_PCO04</t>
  </si>
  <si>
    <t>6.8027</t>
  </si>
  <si>
    <t xml:space="preserve">  -5.2767</t>
  </si>
  <si>
    <t>HUB1</t>
  </si>
  <si>
    <t>RAB6353944536</t>
  </si>
  <si>
    <t>FT5133744004</t>
  </si>
  <si>
    <t>DAGNOGO  MAIMOUNA SANATA</t>
  </si>
  <si>
    <t>Ville: YAMOUSSOUKRO | Commune: YAMOUSSOUKRO | Quartier: DIOULAKRO | Adresse GPS: 6.807752-5.263212</t>
  </si>
  <si>
    <t>6.80436</t>
  </si>
  <si>
    <t xml:space="preserve">  -5.27794</t>
  </si>
  <si>
    <t>RAB7663108652</t>
  </si>
  <si>
    <t>FT2178213437</t>
  </si>
  <si>
    <t>MEITE  DOMEKE ALKARY MOHAMED</t>
  </si>
  <si>
    <t>Ville: YAMOUSSOUKRO | Commune: YAMOUSSOUKRO | Quartier: DIOULAKRO | Adresse GPS: 6.787342-5.270465</t>
  </si>
  <si>
    <t>YKN04_H4_PCO101</t>
  </si>
  <si>
    <t>6.78684</t>
  </si>
  <si>
    <t xml:space="preserve">  -5.27054</t>
  </si>
  <si>
    <t>RAB1698108918</t>
  </si>
  <si>
    <t>FT7990469412</t>
  </si>
  <si>
    <t>KONAN AMENAN SONIA</t>
  </si>
  <si>
    <t>Ville: YAMOUSSOUKRO | Rue: YAMOUSSOUKRO 220 LOGEMENTS | Adresse GPS: GPS 6.823605-5.255428</t>
  </si>
  <si>
    <t>YLO01_PCO79</t>
  </si>
  <si>
    <t>6.811903</t>
  </si>
  <si>
    <t xml:space="preserve">  -5.26647</t>
  </si>
  <si>
    <t>RAB4909194700</t>
  </si>
  <si>
    <t>FT2576729808</t>
  </si>
  <si>
    <t>KANE IBOUNE OUMAR</t>
  </si>
  <si>
    <t>Ville: YAMOUSSOUKRO | Commune: YAMOUSSOUKRO | Rue: YAMOUSSOUKRO SOPIM 3EME ANTENNE | Adresse GPS:</t>
  </si>
  <si>
    <t>RAB3741451830</t>
  </si>
  <si>
    <t>FT1040593698</t>
  </si>
  <si>
    <t>ABDOULAYE KAGNIMA SAGNON</t>
  </si>
  <si>
    <t>Ville: YAMOUSSOUKRO | Commune: YAMOUSSOUKRO | Quartier: DIOULAKRO | Rue: YAMOUSSOUKRO SOPIM CARREFOUR MAKORA | Précision: YAMOUSSOUKRO SOPIM CARREFOUR MAKORA | Adresse GPS: 6.778750,-5.271002 | Code Postal: YAMOUSSOUKRO SOPIM CARREFOUR MAKORA</t>
  </si>
  <si>
    <t>6.77259</t>
  </si>
  <si>
    <t xml:space="preserve">  -5.27852</t>
  </si>
  <si>
    <t>RAB4910485627</t>
  </si>
  <si>
    <t>FT5214291873</t>
  </si>
  <si>
    <t>KONE SOUNGALO FAEZ</t>
  </si>
  <si>
    <t>Ville: YAMOUSSOUKRO | Commune: YAMOUSSOUKRO | Quartier: N'ZUESSY | Rue: YAMOUSSOUKRO 220 LOGEMENTS GENDARMERIE NATIONALE | Précision: YAMOUSSOUKRO 220 LOGEMENTS GENDARMERIE NATIONALE | Adresse GPS: 6.818569,-5.250169 | Code Postal: YAMOUSSOUKRO 220 LOGEMENTS GENDARMERIE NATIONALE</t>
  </si>
  <si>
    <t>YLO01_PCO012</t>
  </si>
  <si>
    <t>6.81812</t>
  </si>
  <si>
    <t xml:space="preserve">  -5.24985</t>
  </si>
  <si>
    <t>RAB2689388790</t>
  </si>
  <si>
    <t>FT1807913351</t>
  </si>
  <si>
    <t>KOULIBALY NANDJAMA FATOUMATA</t>
  </si>
  <si>
    <t>Ville: YAMOUSSOUKRO | Commune: YAMOUSSOUKRO | Quartier: DIOULAKRO | Rue: YAMOUSSOUKRO DIOULABOUGOU YIRIKRO | Précision: YAMOUSSOUKRO DIOULABOUGOU YIRIKRO | Adresse GPS: 6.807531,-5.280689 | Code Postal: YAMOUSSOUKRO DIOULABOUGOU YIRIKRO</t>
  </si>
  <si>
    <t>YDG03_PCO115</t>
  </si>
  <si>
    <t>6.80642</t>
  </si>
  <si>
    <t xml:space="preserve">  -5.27953</t>
  </si>
  <si>
    <t>RAB9595031402</t>
  </si>
  <si>
    <t>FT9850741334</t>
  </si>
  <si>
    <t>DJE  KOUADIO ALFRED 02</t>
  </si>
  <si>
    <t>Ville: YAMOUSSOUKRO | Commune: YAMOUSSOUKRO | Quartier: HABITAT | Rue: YAMOUSSOUKRO ASSSABOU EN FACE DE LA COOPEC | Précision: YAMOUSSOUKRO ASSSABOU EN FACE DE LA COOPEC | Adresse GPS: 6.826092,-5.270995 | Code Postal: YAMOUSSOUKRO ASSSABOU EN FACE DE LA COOPEC</t>
  </si>
  <si>
    <t>6.77480</t>
  </si>
  <si>
    <t xml:space="preserve">  -5.27766</t>
  </si>
  <si>
    <t>RAB2108021440</t>
  </si>
  <si>
    <t>FT7808961724</t>
  </si>
  <si>
    <t>N'DOUBOU GUY ROLAND</t>
  </si>
  <si>
    <t>Ville: YAMOUSSOUKRO | Commune: YAMOUSSOUKRO | Quartier: DIOULAKRO | Rue: KOKRENOU TOCLOBO L:6,7878001 L:-5,2766014 | Précision: KOKRENOU TOCLOBO L:6,7878001 L:-5,2766014 | Adresse GPS: KOKRENOU TOCLOBO L:6,7878001 L:-5,2766014 | Code Postal:  L:6,7878001 L:-5,2766014</t>
  </si>
  <si>
    <t>6.78336</t>
  </si>
  <si>
    <t xml:space="preserve">  -5.26931</t>
  </si>
  <si>
    <t>RAB5666993909</t>
  </si>
  <si>
    <t>FT8186986722</t>
  </si>
  <si>
    <t>SILUE  ZANNA</t>
  </si>
  <si>
    <t>Ville: YAMOUSSOUKRO | Commune: YAMOUSSOUKRO | Adresse GPS: 6.701124-5.406512</t>
  </si>
  <si>
    <t xml:space="preserve">hors zone couverture sous plaque </t>
  </si>
  <si>
    <t xml:space="preserve">zone en cours de deploiment </t>
  </si>
  <si>
    <t>6.76255</t>
  </si>
  <si>
    <t xml:space="preserve">  -5.27644</t>
  </si>
  <si>
    <t>RAB4582893506</t>
  </si>
  <si>
    <t>FT5240486912</t>
  </si>
  <si>
    <t>TAH  BI TAH SEBASTIEN</t>
  </si>
  <si>
    <t>Ville: YAMOUSSOUKRO | Commune: YAMOUSSOUKRO | Quartier: N'ZUESSY | Rue: YAMOUSSOUKRO 220 LOGEMENTS | Précision: YAMOUSSOUKRO 220 LOGEMENTS | Adresse GPS: 6.234922,-5.255590 | Code Postal: YAMOUSSOUKRO 220 LOGEMENTS</t>
  </si>
  <si>
    <t>YLO01-PCO121</t>
  </si>
  <si>
    <t>6.81567</t>
  </si>
  <si>
    <t xml:space="preserve">  -5.2615</t>
  </si>
  <si>
    <t>RAB1553330597</t>
  </si>
  <si>
    <t>FT2671467583</t>
  </si>
  <si>
    <t>KACOU ARNAUD CHRISTIAN MICHEL</t>
  </si>
  <si>
    <t>Ville: YAMOUSSOUKRO | Commune: YAMOUSSOUKRO | Quartier: DIOULAKRO | Rue: YAMOUSSOUKRO KOKRENOU APSONIC 3 | Précision: YAMOUSSOUKRO KOKRENOU APSONIC 3 | Adresse GPS: 6.765480,-5.266120 | Code Postal: YAMOUSSOUKRO KOKRENOU APSONIC 3</t>
  </si>
  <si>
    <t>YKN05-PCO109</t>
  </si>
  <si>
    <t>6.7613</t>
  </si>
  <si>
    <t xml:space="preserve">  -5.2672</t>
  </si>
  <si>
    <t>RAB7093403082</t>
  </si>
  <si>
    <t>FT4117937010</t>
  </si>
  <si>
    <t>KAMATE BAZOUMANA</t>
  </si>
  <si>
    <t>Rue: YAMOUSSOUKRO SOPIM TERRAIN | Précision: YAMOUSSOUKRO SOPIM TERRAIN | Adresse GPS: 6.825831,-5.270267 | Code Postal: YAMOUSSOUKRO SOPIM TERRAIN</t>
  </si>
  <si>
    <t>6.782243</t>
  </si>
  <si>
    <t xml:space="preserve">  -5.2762</t>
  </si>
  <si>
    <t>RAB3639095908</t>
  </si>
  <si>
    <t>FT9663367983</t>
  </si>
  <si>
    <t>OBOU NOANDO AUDREY</t>
  </si>
  <si>
    <t>Ville: YAMOUSSOUKRO | Commune: YAMOUSSOUKRO | Quartier: MOROFE | Rue: YAMOUSSOUKRO MOROFE N'KLOHIDJO ECOLE PRIMAIRE | Précision: YAMOUSSOUKRO MOROFE N'KLOHIDJO ECOLE PRIMAIRE | Adresse GPS: 6.842595,-5.308784 | Code Postal: YAMOUSSOUKRO MOROFE N'KLOHIDJO ECOLE PRIMAIRE</t>
  </si>
  <si>
    <t>YND01_PCO040</t>
  </si>
  <si>
    <t>6.84116</t>
  </si>
  <si>
    <t xml:space="preserve">  -5.30774</t>
  </si>
  <si>
    <t>RAB6737854242</t>
  </si>
  <si>
    <t>FT5837071611</t>
  </si>
  <si>
    <t>OUATTARA ISSIAKA ROMARIC</t>
  </si>
  <si>
    <t>Ville: YAMOUSSOUKRO | Commune: YAMOUSSOUKRO | Quartier: DIOULAKRO | Rue: YAMOUSSOUKRO BELLE VILLE MARIAM FOFANA | Précision: YAMOUSSOUKRO BELLE VILLE MARIAM FOFANA | Adresse GPS: 6.76936,-5.283082 | Code Postal: YAMOUSSOUKRO BELLE VILLE MARIAM FOFANA</t>
  </si>
  <si>
    <t>6.75772</t>
  </si>
  <si>
    <t>RAB1418205845</t>
  </si>
  <si>
    <t>FT3899968505</t>
  </si>
  <si>
    <t>TOURE CASSANDRA KADY</t>
  </si>
  <si>
    <t>Ville: YAMOUSSOUKRO | Commune: YAMOUSSOUKRO | Quartier: DIOULAKRO | Rue: YAMOUSSOUKRO KOKRENOU SAMAKE CIMENT | Précision: YAMOUSSOUKRO KOKRENOU SAMAKE CIMENT | Adresse GPS: 6.792296,-5.264521 | Code Postal: YAMOUSSOUKRO KOKRENOU SAMAKE CIMENT</t>
  </si>
  <si>
    <t xml:space="preserve">  -5.26669</t>
  </si>
  <si>
    <t>RAB6158260523</t>
  </si>
  <si>
    <t>FT8592596086</t>
  </si>
  <si>
    <t>KONE  SEYDOU 1</t>
  </si>
  <si>
    <t>Ville: YAMOUSSOUKRO | Commune: YAMOUSSOUKRO | Quartier: DIOULAKRO | Adresse GPS: 6.788162-5.26217</t>
  </si>
  <si>
    <t>YKN03_H1_PCO27</t>
  </si>
  <si>
    <t>6.81333</t>
  </si>
  <si>
    <t xml:space="preserve">  -5.26423</t>
  </si>
  <si>
    <t>RAB3714611491</t>
  </si>
  <si>
    <t>FT8817371029</t>
  </si>
  <si>
    <t>BOKA NAOMI AGOH DORCAS</t>
  </si>
  <si>
    <t>Ville: YAMOUSSOUKRO | Commune: YAMOUSSOUKRO | Quartier: DIOULAKRO | Rue: YAMOUSSOUKRO SOPIM CABINEBO RESIDENCE MK | Précision: YAMOUSSOUKRO SOPIM CABINEBO RESIDENCE MK | Adresse GPS: 6.784712,-5.267935 | Code Postal: YAMOUSSOUKRO SOPIM CABINEBO RESIDENCE MK</t>
  </si>
  <si>
    <t>YKN04-PCO114</t>
  </si>
  <si>
    <t>6.78477</t>
  </si>
  <si>
    <t xml:space="preserve">  -5.26936</t>
  </si>
  <si>
    <t>RAB7768998855</t>
  </si>
  <si>
    <t>FT2795024479</t>
  </si>
  <si>
    <t>DJE KOUADIO ALFRED 01</t>
  </si>
  <si>
    <t>Ville: YAMOUSSOUKRO | Commune: YAMOUSSOUKRO | Quartier: DIOULAKRO | Rue: YAMOUSSOUKRO SOPIM MAISON PASTORALE VERS HOTEL KAYANE | Précision: YAMOUSSOUKRO SOPIM MAISON PASTORALE VERS HOTEL KAYANE | Adresse GPS: 6.775295,-5.279177 | Code Postal: YAMOUSSOUKRO SOPIM MAISON PASTORALE VERS HOTEL KAYANE</t>
  </si>
  <si>
    <t>YKN05-PCO024</t>
  </si>
  <si>
    <t>RAB7212451939</t>
  </si>
  <si>
    <t>FT7212559223</t>
  </si>
  <si>
    <t>DIOMANDE MAMADOU</t>
  </si>
  <si>
    <t>Ville: YAMOUSSOUKRO | Commune: YAMOUSSOUKRO | Quartier: MOROFE | Rue: YAMOUSSOUKRO MOROFE EBENEZER CHEZ NATHALIE | Précision: YAMOUSSOUKRO MOROFE EBENEZER CHEZ NATHALIE | Adresse GPS: 6.85661,-5.280243 | Code Postal: YAMOUSSOUKRO MOROFE EBENEZER CHEZ NATHALIE</t>
  </si>
  <si>
    <t>YEB01_PCO31</t>
  </si>
  <si>
    <t>Indisponibilité de port a l'OLT1 AC120</t>
  </si>
  <si>
    <t>6.854754</t>
  </si>
  <si>
    <t xml:space="preserve">  -5.28179</t>
  </si>
  <si>
    <t>RAB3901783047</t>
  </si>
  <si>
    <t>FT2328141291</t>
  </si>
  <si>
    <t>COULIBALY DONASSI DJAKARIA</t>
  </si>
  <si>
    <t>Ville: YAMOUSSOUKRO | Commune: YAMOUSSOUKRO | Quartier: DIOULAKRO | Rue: YAMOUSSOUKRO BELLE VILLE | Précision: YAMOUSSOUKRO BELLE VILLE | Adresse GPS: 6.763143,-5.281880 | Code Postal: YAMOUSSOUKRO BELLE VILLE</t>
  </si>
  <si>
    <t>YBV0_PCO</t>
  </si>
  <si>
    <t>6.74042</t>
  </si>
  <si>
    <t xml:space="preserve"> -5.28589</t>
  </si>
  <si>
    <t>RAB2493710765</t>
  </si>
  <si>
    <t>FT5380068186</t>
  </si>
  <si>
    <t>BOHI FOUA  BI BOHI PALMARES</t>
  </si>
  <si>
    <t>Ville: YAMOUSSOUKRO | Commune: YAMOUSSOUKRO | Quartier: DIOULAKRO | Rue: YAMOUSSOUKRO BELLE VILLE | Précision: YAMOUSSOUKRO BELLE VILLE | Adresse GPS: 6.702412,-5.554190 | Code Postal: YAMOUSSOUKRO BELLE VILLE</t>
  </si>
  <si>
    <t>6.76243</t>
  </si>
  <si>
    <t xml:space="preserve"> -5.27759</t>
  </si>
  <si>
    <t>RAB4480349070</t>
  </si>
  <si>
    <t>FT8754602597</t>
  </si>
  <si>
    <t>KOFFI YAO GHISLAIN</t>
  </si>
  <si>
    <t xml:space="preserve">Ville: YAMOUSSOUKRO | Commune: YAMOUSSOUKRO | Quartier: MOROFE | Rue: KOKRENOU | Adresse GPS: 6.701240-5.601424 PCO 37 A 10M </t>
  </si>
  <si>
    <t>YKN01_PCO82</t>
  </si>
  <si>
    <t>6.78296</t>
  </si>
  <si>
    <t xml:space="preserve"> -5.2637</t>
  </si>
  <si>
    <t>RAB4410966230</t>
  </si>
  <si>
    <t>FT5098342181</t>
  </si>
  <si>
    <t>KONE  BINTOU</t>
  </si>
  <si>
    <t>Ville: YAMOUSSOUKRO | Commune: YAMOUSSOUKRO | Quartier: MOROFE | Rue: YAMOUSSOUKRO KOKRENOU IMMEUBLE LEA | Adresse GPS: 6.785391-5.268450</t>
  </si>
  <si>
    <t>YKN01_PCO59</t>
  </si>
  <si>
    <t>6.78558</t>
  </si>
  <si>
    <t xml:space="preserve"> -5.2681</t>
  </si>
  <si>
    <t>RAB9054463046</t>
  </si>
  <si>
    <t>FT7767572624</t>
  </si>
  <si>
    <t>OLOUI AGANY EDWIGE</t>
  </si>
  <si>
    <t>Ville: YAMOUSSOUKRO | Commune: YAMOUSSOUKRO | Quartier: DIOULAKRO | Rue: YAMOUSSOUKRO SOPIM TERRAIN DE BASKET | Précision: YAMOUSSOUKRO SOPIM TERRAIN DE BASKET | Adresse GPS: 6.787439,-5.275489 | Code Postal: YAMOUSSOUKRO SOPIM TERRAIN DE BASKET</t>
  </si>
  <si>
    <t>6.78669</t>
  </si>
  <si>
    <t xml:space="preserve"> -5.2751</t>
  </si>
  <si>
    <t>RAB9108098885</t>
  </si>
  <si>
    <t>FT8709082923</t>
  </si>
  <si>
    <t>KOUADIO  YAO JOSPEH ROLAND</t>
  </si>
  <si>
    <t>Ville: YAMOUSSOUKRO | Commune: YAMOUSSOUKRO | Quartier: DIOULAKRO | Rue: YAMOUSSOUKRO BELLE VILLE MARIAM FOFANA | Précision: YAMOUSSOUKRO BELLE VILLE MARIAM FOFANA | Adresse GPS: YAMOUSSOUKRO BELLE VILLE MARIAM FOFANA | Code Postal: YAMOUSSOUKRO BELLE VILLE MARIAM FOFANA</t>
  </si>
  <si>
    <t xml:space="preserve"> -5.28789</t>
  </si>
  <si>
    <t>RAB8187716253</t>
  </si>
  <si>
    <t>FT4456019182</t>
  </si>
  <si>
    <t>DOHOUN BERTHE KIMORA</t>
  </si>
  <si>
    <t>Rue: YAKRO ALLEDJO MOSQUEE AU BAFOND  | Adresse GPS: 6.782928,-5.260016</t>
  </si>
  <si>
    <t>YKN03_H2_PC046</t>
  </si>
  <si>
    <t>6.78229</t>
  </si>
  <si>
    <t xml:space="preserve"> -5.2601</t>
  </si>
  <si>
    <t>RAB6129581240</t>
  </si>
  <si>
    <t>FT6080201595</t>
  </si>
  <si>
    <t>KOUADIO  KOUAME PRISCA</t>
  </si>
  <si>
    <t>Ville: YAMOUSSOUKRO | Commune: YAMOUSSOUKRO | Quartier: N'ZUESSY | Adresse GPS: 6.811984-5.258963</t>
  </si>
  <si>
    <t>YLO01_PCO114</t>
  </si>
  <si>
    <t>6.81627</t>
  </si>
  <si>
    <t xml:space="preserve">  -5.25963</t>
  </si>
  <si>
    <t>RAB7069438990</t>
  </si>
  <si>
    <t>FT6673945244</t>
  </si>
  <si>
    <t>SANOGO CLARA ESTHER</t>
  </si>
  <si>
    <t>Quartier: DIOULAKRO | Rue: YAMOUSSOUKRO SOPIM CABINEBO  | Précision: YAMOUSSOUKRO SOPIM CABINEBO  | Adresse GPS: 6.786536,-5.269762 | Code Postal: YAMOUSSOUKRO SOPIM CABINEBO</t>
  </si>
  <si>
    <t>YKN05_PCO113</t>
  </si>
  <si>
    <t>Le client à déjà une ligne mais a fait un autre abonnement pour bénéficier de la promotion</t>
  </si>
  <si>
    <t>6.78672</t>
  </si>
  <si>
    <t xml:space="preserve"> -5.26928</t>
  </si>
  <si>
    <t>RAB2643767123</t>
  </si>
  <si>
    <t>FT2389636377</t>
  </si>
  <si>
    <t>OUATTARA   HOLOTO BIBA</t>
  </si>
  <si>
    <t>Ville: YAMOUSSOUKRO | Commune: YAMOUSSOUKRO | Quartier: MOROFE | Adresse GPS: 6.788881-5.5.297705</t>
  </si>
  <si>
    <t>RAB2301415690901</t>
  </si>
  <si>
    <t>FT9579926915</t>
  </si>
  <si>
    <t>MOHAMED SODRE</t>
  </si>
  <si>
    <t>Rue: YKN05 | Précision: YAMOUSSOUKRO-INCONNU-YKN05-KOKRENOU | Adresse GPS: -5.28224;6.75303</t>
  </si>
  <si>
    <t>digital</t>
  </si>
  <si>
    <t>6.75307</t>
  </si>
  <si>
    <t xml:space="preserve"> -5.28245</t>
  </si>
  <si>
    <t>RAB4274823592</t>
  </si>
  <si>
    <t>FT3831501979</t>
  </si>
  <si>
    <t>KONAN KOUASSI LEONNARD</t>
  </si>
  <si>
    <t>Ville: YAMOUSSOUKRO | Commune: YAMOUSSOUKRO | Quartier: MOROFE | Rue: YAMOUSSOUKRO MOROFE NKLOHIDJO NOUVEAU QUARTIER | Adresse GPS: 6.844551-5.299702</t>
  </si>
  <si>
    <t>6.85447</t>
  </si>
  <si>
    <t xml:space="preserve"> -5.31264</t>
  </si>
  <si>
    <t>RAB4079291431</t>
  </si>
  <si>
    <t>FT4689013934</t>
  </si>
  <si>
    <t>N'GUESSAN N'DIAMOI ALEX</t>
  </si>
  <si>
    <t>Ville: YAMOUSSOUKRO | Commune: YAMOUSSOUKRO | Quartier: DIOULAKRO | Rue: YAMOUSSOUKRO KOKRENOU APSONIC 3 MOSQUEE SHAKINHA | Précision: YAMOUSSOUKRO KOKRENOU APSONIC 3 MOSQUEE SHAKINHA | Adresse GPS: 6.7868410;-5.2703350 | Code Postal: YAMOUSSOUKRO KOKRENOU APSONIC 3 MOSQUEE SHAKINHA</t>
  </si>
  <si>
    <t>YKN04_H3_PCO78</t>
  </si>
  <si>
    <t>6.76854</t>
  </si>
  <si>
    <t xml:space="preserve"> -5.27026</t>
  </si>
  <si>
    <t>RAB3164881375</t>
  </si>
  <si>
    <t>FT3316165038</t>
  </si>
  <si>
    <t>KOUAME KOUAME SIMPLICE</t>
  </si>
  <si>
    <t>Ville: YAMOUSSOUKRO | Commune: YAMOUSSOUKRO | Quartier: DIOULAKRO | Rue: YAMOUSSOUKRO SOPIM APSONIC 1 | Précision: YAMOUSSOUKRO SOPIM APSONIC 1 | Adresse GPS: 6.798515,-5.274442 | Code Postal: YAMOUSSOUKRO SOPIM APSONIC 1</t>
  </si>
  <si>
    <t>YKN01_PCO41</t>
  </si>
  <si>
    <t>6.78566</t>
  </si>
  <si>
    <t>  -5.264994</t>
  </si>
  <si>
    <t>RAB3217050191</t>
  </si>
  <si>
    <t>FT6098913835</t>
  </si>
  <si>
    <t>EHOUMAN ADOM GUILLAUME</t>
  </si>
  <si>
    <t>Rue: YAMOUSSOUKRO BELLE VILLE DERRIERE HOPITAL DES FOUS | Précision: YAMOUSSOUKRO BELLE VILLE DERRIERE HOPITAL DES FOUS | Adresse GPS: 6.761880,-5.283594 | Code Postal: YAMOUSSOUKRO BELLE VILLE DERRIERE HOPITAL DES FOUS</t>
  </si>
  <si>
    <t>Réprise étude non réalisé</t>
  </si>
  <si>
    <t>Problème client</t>
  </si>
  <si>
    <t>LE LOCAL DU CLIENT N'EST PAS ENCORE PRÊT</t>
  </si>
  <si>
    <t>RAB5348317650</t>
  </si>
  <si>
    <t>FT9060952179</t>
  </si>
  <si>
    <t>DJOMAN BITTY KOKORA THEODORE ROMARIC</t>
  </si>
  <si>
    <t>Ville: YAMOUSSOUKRO | Commune: YAMOUSSOUKRO | Quartier: MOROFE | Rue: MOROFE PRESTIGE YAMOUSSOUKRO | Adresse GPS:</t>
  </si>
  <si>
    <t>RAB5060187098</t>
  </si>
  <si>
    <t>FT2790598577</t>
  </si>
  <si>
    <t>AKE  MONNEY BRIGITTE</t>
  </si>
  <si>
    <t>Ville: YAMOUSSOUKRO | Commune: YAMOUSSOUKRO | Quartier: MOROFE | Rue: YAMOUSOUKRO MOROFE HOTEL CAFOP | Adresse GPS: 6.85914-5.286133</t>
  </si>
  <si>
    <t>RAB9183553477</t>
  </si>
  <si>
    <t>FT7644059166</t>
  </si>
  <si>
    <t>DIOMANDE BOME BAKARY ISMAEL</t>
  </si>
  <si>
    <t>Ville: YAMOUSSOUKRO | Commune: YAMOUSSOUKRO | Rue: SOPIM IMMEUBLE DIEU MERCI | Adresse GPS:</t>
  </si>
  <si>
    <t>RAB4411245638</t>
  </si>
  <si>
    <t>FT8558856244</t>
  </si>
  <si>
    <t>KABORE HAROUNA</t>
  </si>
  <si>
    <t>Ville: YAMOUSSOUKRO | Commune: YAMOUSSOUKRO | Quartier: MOROFE | Rue: YAMOUSSOUKRO MOROFE N'KLOHIDJO IMMEUBLE BALLA | Précision: YAMOUSSOUKRO MOROFE N'KLOHIDJO IMMEUBLE BALLA | Adresse GPS: 6.850656,-5.300574 | Code Postal: YAMOUSSOUKRO MOROFE N'KLOHIDJO IMMEUBLE BALLA</t>
  </si>
  <si>
    <t>RAB8340752868</t>
  </si>
  <si>
    <t>FT6388900554</t>
  </si>
  <si>
    <t>YAO KOFFI ALAIN MARC</t>
  </si>
  <si>
    <t>Ville: YAMOUSSOUKRO | Commune: YAMOUSSOUKRO | Quartier: N'ZUESSY | Rue: YAMOUSSOUKRO 220 LOGEMENTS  | Précision: LOGEMENTS  | Adresse GPS: 6.7844533,-5.267708 | Code Postal: LOGEMENTS</t>
  </si>
  <si>
    <t>RAB3375022000</t>
  </si>
  <si>
    <t>FT9309896061</t>
  </si>
  <si>
    <t>N'ZUE  KOUAKOU</t>
  </si>
  <si>
    <t>Ville: YAMOUSSOUKRO | Commune: YAMOUSSOUKRO | Quartier: MOROFE | Adresse GPS: 6.83854-5.305103</t>
  </si>
  <si>
    <t>RAB7039233264</t>
  </si>
  <si>
    <t>FT9602824301</t>
  </si>
  <si>
    <t>KOFFI AFFOUA MARIE MADELEINE</t>
  </si>
  <si>
    <t>Ville: YAMOUSSOUKRO | Commune: YAMOUSSOUKRO | Quartier: MOROFE | Rue: YAMOUSSOUKRO MOROFE N'KLOHIDJO NOUVEAU QUARTIER | Précision: YAMOUSSOUKRO MOROFE N'KLOHIDJO NOUVEAU QUARTIER | Adresse GPS: 6.844081,-5.295059 | Code Postal: YAMOUSSOUKRO MOROFE N'KLOHIDJO NOUVEAU QUARTIER</t>
  </si>
  <si>
    <t>RAB3143526772</t>
  </si>
  <si>
    <t>FT2033112803</t>
  </si>
  <si>
    <t>ZOGUEI DEGOU DIDIER YVES</t>
  </si>
  <si>
    <t>Ville: YAMOUSSOUKRO | Commune: YAMOUSSOUKRO | Rue: KOKRENOU BELLE VILLE | Adresse GPS: GPS 6.788845-5.276760</t>
  </si>
  <si>
    <t>RAB8917960346</t>
  </si>
  <si>
    <t>FT2271873618</t>
  </si>
  <si>
    <t>YOFOUA KOCK INES MARINA</t>
  </si>
  <si>
    <t>Ville: YAMOUSSOUKRO | Commune: YAMOUSSOUKRO | Quartier: MOROFE | Rue: YAMOUSSOUKRO MOROFE MACHINE GATEE | Précision: YAMOUSSOUKRO MOROFE MACHINE GATEE | Adresse GPS: 6.844068,-5.294845 | Code Postal: YAMOUSSOUKRO MOROFE MACHINE GATEE</t>
  </si>
  <si>
    <t>RAB5212727131</t>
  </si>
  <si>
    <t>FT9989014419</t>
  </si>
  <si>
    <t>KOUAKOU  AHOU AUGUSTINE</t>
  </si>
  <si>
    <t>Ville: YAMOUSSOUKRO | Commune: YAMOUSSOUKRO | Quartier: MOROFE | Rue: YAMOUSSOUKRO MOROFE N'KLOHIDJO FIN GOUDRON | Précision: YAMOUSSOUKRO MOROFE N'KLOHIDJO FIN GOUDRON | Adresse GPS: 6.844882,-5.300487 | Code Postal: YAMOUSSOUKRO MOROFE N'KLOHIDJO FIN GOUDRON</t>
  </si>
  <si>
    <t>RAB4526901694</t>
  </si>
  <si>
    <t>FT3612262941</t>
  </si>
  <si>
    <t>KOUADIO KOFFI LIONEL</t>
  </si>
  <si>
    <t>Ville: YAMOUSSOUKRO | Commune: YAMOUSSOUKRO | Quartier: MOROFE | Rue: YAMOUSSOUKRO MOROFE MAQUIS COLLE LA PETITE | Précision: YAMOUSSOUKRO MOROFE MAQUIS COLLE LA PETITE | Adresse GPS: 6.844534,-5.294619 | Code Postal: YAMOUSSOUKRO MOROFE MAQUIS COLLE LA PETITE</t>
  </si>
  <si>
    <t>RAB6135550691</t>
  </si>
  <si>
    <t>FT9821387699</t>
  </si>
  <si>
    <t>NOMEL  DJEDJEMEL JEAN CRESSOR</t>
  </si>
  <si>
    <t>Ville: YAMOUSSOUKRO | Commune: YAMOUSSOUKRO | Quartier: DIOULAKRO | Rue: YAMOUSSOUKRO MAKORA VERS HOPITAL DES FOUS | Précision: YAMOUSSOUKRO MAKORA VERS HOPITAL DES FOUS | Adresse GPS: 6.769441,-5.279653 | Code Postal: YAMOUSSOUKRO MAKORA VERS HOPITAL DES FOUS</t>
  </si>
  <si>
    <t>RAB2291476231</t>
  </si>
  <si>
    <t>FT6913638092</t>
  </si>
  <si>
    <t>BROU KONAN FLORENT</t>
  </si>
  <si>
    <t>Ville: YAMOUSSOUKRO | Rue: YAMOUSSOUKRO BELLE VILLE | Adresse GPS: GPS 6.784457-5.277787</t>
  </si>
  <si>
    <t>RAB7906994367</t>
  </si>
  <si>
    <t>FT2337452593</t>
  </si>
  <si>
    <t>N'GUESSAN  AYA YVETTE</t>
  </si>
  <si>
    <t>Ville: YAMOUSSOUKRO | Commune: YAMOUSSOUKRO | Quartier: MOROFE | Rue: YAMOUSSOUKRO MOROFE N'KLOHIDJO PRESTIGE | Précision: YAMOUSSOUKRO MOROFE N'KLOHIDJO PRESTIGE | Adresse GPS: 6.846315,-5.295323 | Code Postal: YAMOUSSOUKRO MOROFE N'KLOHIDJO PRESTIGE</t>
  </si>
  <si>
    <t>RAB9754069073</t>
  </si>
  <si>
    <t>FT4184103019</t>
  </si>
  <si>
    <t>KOUDOU DJESSA ALAIN PACOME</t>
  </si>
  <si>
    <t>Ville: YAMOUSSOUKRO | Commune: YAMOUSSOUKRO | Quartier: MOROFE | Rue: YAMOUSSOUKRO N'KLOHIDJO NOUVEAU QUARTIER | Précision: YAMOUSSOUKRO N'KLOHIDJO NOUVEAU QUARTIER | Adresse GPS: 6.830853,-5.288096 | Code Postal: YAMOUSSOUKRO N'KLOHIDJO NOUVEAU QUARTIER</t>
  </si>
  <si>
    <t>RAB6655166553</t>
  </si>
  <si>
    <t>FT7641842763</t>
  </si>
  <si>
    <t>BADINI  SAFIATOU</t>
  </si>
  <si>
    <t>Ville: YAMOUSSOUKRO | Commune: YAMOUSSOUKRO | Rue: YAMOUSSOUKRO BELLE VILLE  | Adresse GPS: 6.788810;-5.267701</t>
  </si>
  <si>
    <t>RAB9134446498</t>
  </si>
  <si>
    <t>FT4520777463</t>
  </si>
  <si>
    <t>COULIBALY ADAMA</t>
  </si>
  <si>
    <t>Ville: YAMOUSSOUKRO | Commune: YAMOUSSOUKRO | Quartier: DIOULAKRO | Rue: YAMOUSSOUKRO BELLE VILLE MARIAM FOFANA | Précision: YAMOUSSOUKRO BELLE VILLE MARIAM FOFANA | Adresse GPS: 6.761936,-5.263082 | Code Postal: YAMOUSSOUKRO BELLE VILLE MARIAM FOFANA</t>
  </si>
  <si>
    <t>RAB9252605431</t>
  </si>
  <si>
    <t>FT9532410805</t>
  </si>
  <si>
    <t>BLE JEAN MARTIAL CEDRIC</t>
  </si>
  <si>
    <t>Ville: YAMOUSSOUKRO | Commune: YAMOUSSOUKRO | Quartier: MOROFE | Rue: YAMOUSSOUKRO MOROFE N'KLOHIDJO | Adresse GPS: 6.845820,-5.307586 | Code Postal: YAMOUSSOUKRO MOROFE N'KLOHIDJO</t>
  </si>
  <si>
    <t>RAB6444632836</t>
  </si>
  <si>
    <t>FT6012433694</t>
  </si>
  <si>
    <t>BEUGRE  DEBORA MARIE NOELLE</t>
  </si>
  <si>
    <t>Ville: YAMOUSSOUKRO | Commune: YAMOUSSOUKRO | Quartier: MOROFE | Rue: YAMOUSSOUKRO MOROFE N'KLOHIDJO | Précision: YAMOUSSOUKRO MOROFE N'KLOHIDJO | Adresse GPS: 6.844669,-5.308076 | Code Postal: YAMOUSSOUKRO MOROFE N'KLOHIDJO</t>
  </si>
  <si>
    <t>RAB7774477629</t>
  </si>
  <si>
    <t>FT5982967652</t>
  </si>
  <si>
    <t>DIAKITE ROKIA</t>
  </si>
  <si>
    <t>Ville: YAMOUSSOUKRO | Commune: YAMOUSSOUKRO | Quartier: DIOULAKRO | Rue: YAMOUSSOUKRO DIOULABOUGOU BOULANGERIE ROUGE | Précision: YAMOUSSOUKRO DIOULABOUGOU BOULANGERIE ROUGE | Adresse GPS: 6.809165,-5.267301 | Code Postal: YAMOUSSOUKRO DIOULABOUGOU BOULANGERIE ROUGE</t>
  </si>
  <si>
    <t>RAB5012983921</t>
  </si>
  <si>
    <t>FT4761597925</t>
  </si>
  <si>
    <t>ADOU OUATTARA ABOUBACAR</t>
  </si>
  <si>
    <t>Ville: SAN PEDRO | Commune: SAN PEDRO | Quartier: CITE | Rue: SAN PEDRO QUARTIER ZIMBABWE | Précision: SAN PEDRO QUARTIER ZIMBABWE | Adresse GPS: | Code Postal: SAN PEDRO QUARTIER ZIMBABWE</t>
  </si>
  <si>
    <t>SAN-PEDRO</t>
  </si>
  <si>
    <t>RAB2257120614</t>
  </si>
  <si>
    <t>FT2481504183</t>
  </si>
  <si>
    <t>SAKO  BAFETIGUE IBRAHIM</t>
  </si>
  <si>
    <t>Ville: YAMOUSSOUKRO | Commune: YAMOUSSOUKRO | Quartier: DIOULAKRO | Rue: DIOULABOUGOU YAMOUSSOUKRO | Adresse GPS: 6.701724-5.407012 PCO 44 A 100M</t>
  </si>
  <si>
    <t>Rendez_vous pris pour le 10/06/2026</t>
  </si>
  <si>
    <t>RAB6868082932</t>
  </si>
  <si>
    <t>FT5392854751</t>
  </si>
  <si>
    <t>BAMBA SOULEYMANE</t>
  </si>
  <si>
    <t>Ville: YAMOUSSOUKRO | Commune: YAMOUSSOUKRO | Quartier: DIOULAKRO | Rue: YAMOUSSOUKRO KOKRENOU CLINIQUE ALLIANCE | Précision: YAMOUSSOUKRO KOKRENOU CLINIQUE ALLIANCE | Adresse GPS: 6.784427,-5.274524 | Code Postal: YAMOUSSOUKRO KOKRENOU CLINIQUE ALLIANCE</t>
  </si>
  <si>
    <t>Réprise d'étude en cours</t>
  </si>
  <si>
    <t>RAB9102999407</t>
  </si>
  <si>
    <t>FT5181451793</t>
  </si>
  <si>
    <t>KOUASSI AFFOUE MARIE ANGE</t>
  </si>
  <si>
    <t>Ville: YAMOUSSOUKRO | Commune: YAMOUSSOUKRO | Rue: YAMOUSSOUKRO SOPIM IMMEUBLE ROKIA | Adresse GPS: 6.782877 ; - 5.270170</t>
  </si>
  <si>
    <t>RAB3314153974</t>
  </si>
  <si>
    <t>FT4538750419</t>
  </si>
  <si>
    <t>HOUNDJETODE MEDESSE AUDREY</t>
  </si>
  <si>
    <t>Ville: YAMOUSSOUKRO | Commune: YAMOUSSOUKRO | Quartier: HABITAT | Rue: YAMOUSSOUKRO APSONIC 03 | Précision: KOKRENOU  | Adresse GPS: 6.771194 ; - 5.266785</t>
  </si>
  <si>
    <t>RAB1511326331</t>
  </si>
  <si>
    <t>FT9903085997</t>
  </si>
  <si>
    <t>DOUBI IRIE ODETTE</t>
  </si>
  <si>
    <t>Ville: YAMOUSSOUKRO | Commune: YAMOUSSOUKRO | Quartier: DIOULAKRO | Adresse GPS: 56.779377  -5.268326</t>
  </si>
  <si>
    <t>RAB8564760753</t>
  </si>
  <si>
    <t>FT5018457992</t>
  </si>
  <si>
    <t>SORO WAGNON CHARLES</t>
  </si>
  <si>
    <t>Ville: YAMOUSSOUKRO | Commune: YAMOUSSOUKRO | Quartier: DIOULAKRO | Adresse GPS: 6.780198  -5-279485</t>
  </si>
  <si>
    <t>RAB6660471057</t>
  </si>
  <si>
    <t>FT6667848454</t>
  </si>
  <si>
    <t>GOUE  CLEMENTINE</t>
  </si>
  <si>
    <t>Ville: YAMOUSSOUKRO | Commune: YAMOUSSOUKRO | Quartier: DIOULAKRO | Adresse GPS: 6.789115  -5.268719</t>
  </si>
  <si>
    <t>RAB3984902691</t>
  </si>
  <si>
    <t>FT4649977590</t>
  </si>
  <si>
    <t>OUATTAPA  GNION GUIPESSONGUI  SANATA</t>
  </si>
  <si>
    <t>Ville: YAMOUSSOUKRO | Commune: YAMOUSSOUKRO | Quartier: DIOULAKRO | Précision: MOSQUE SAKINA  | Adresse GPS: 6.762785  -5.269122</t>
  </si>
  <si>
    <t>RAB7125207477</t>
  </si>
  <si>
    <t>FT4694396077</t>
  </si>
  <si>
    <t>DJAHOUA RICHARD</t>
  </si>
  <si>
    <t>Ville: YAMOUSSOUKRO | Commune: YAMOUSSOUKRO | Rue: MOKORA PARIS VILLAGE | Adresse GPS:</t>
  </si>
  <si>
    <t>RAB3461140760</t>
  </si>
  <si>
    <t>FT8574631944</t>
  </si>
  <si>
    <t>KEITA  MOUSSA</t>
  </si>
  <si>
    <t>Ville: YAMOUSSOUKRO | Commune: YAMOUSSOUKRO | Quartier: DIOULAKRO | Précision: DIOUMLABOUBOUBABI PHOTO  | Adresse GPS: 6.088047  -5.275329</t>
  </si>
  <si>
    <t>RAB9129444736</t>
  </si>
  <si>
    <t>FT8259046620</t>
  </si>
  <si>
    <t>KONE  LOHONA KATIENNIN</t>
  </si>
  <si>
    <t>Ville: YAMOUSSOUKRO | Commune: YAMOUSSOUKRO | Quartier: DIOULAKRO | Précision: CITE SOPIM BOTOU | Adresse GPS: 6.774133  -5.279783</t>
  </si>
  <si>
    <t>RAB5062981200</t>
  </si>
  <si>
    <t>FT9029940092</t>
  </si>
  <si>
    <t>KOMOE ARMAND</t>
  </si>
  <si>
    <t>Ville: YAMOUSSOUKRO | Commune: YAMOUSSOUKRO | Quartier: MOROFE | Rue: MOROFE N'CLOIHIDJO | Adresse GPS:</t>
  </si>
  <si>
    <t>RAB4192903524</t>
  </si>
  <si>
    <t>FT7553387780</t>
  </si>
  <si>
    <t>KOUAKOU GANTA CLARICE</t>
  </si>
  <si>
    <t>Ville: YAMOUSSOUKRO | Commune: YAMOUSSOUKRO | Quartier: QUARTIER ADMINISTRATIF | Rue: YAKRO SOPIM ENTRE PASTORALE ET MAKORA | Adresse GPS:</t>
  </si>
  <si>
    <t>RAB1558387235</t>
  </si>
  <si>
    <t>FT4621162801</t>
  </si>
  <si>
    <t>N'GUESSAN CONSTANT SENATO</t>
  </si>
  <si>
    <t>Ville: YAMOUSSOUKRO | Commune: YAMOUSSOUKRO | Quartier: KOSSOU | Rue: N'kloihidjo ecole primaire yakro | Adresse GPS:</t>
  </si>
  <si>
    <t>RAB4436410372</t>
  </si>
  <si>
    <t>FT6554634468</t>
  </si>
  <si>
    <t>KONE  KPANTA</t>
  </si>
  <si>
    <t>Ville: YAMOUSSOUKRO | Commune: YAMOUSSOUKRO | Quartier: MOROFE | Rue: MOROFE PRESTIGE1 YAMMOUSSOUKRO | Adresse GPS:</t>
  </si>
  <si>
    <t>RAB9031785138</t>
  </si>
  <si>
    <t>FT3777089787</t>
  </si>
  <si>
    <t>NIANGORAN KOUADIO CLAUDE FELICIEN</t>
  </si>
  <si>
    <t>Ville: YAMOUSSOUKRO | Commune: YAMOUSSOUKRO | Quartier: KOSSOU | Rue: IMMEUBLE ROKIA EBENEZER YAKRO | Adresse GPS:</t>
  </si>
  <si>
    <t>RAB4047016791</t>
  </si>
  <si>
    <t>FT6303898294</t>
  </si>
  <si>
    <t>KOUAKOU AKISSI RUTH GLADYS</t>
  </si>
  <si>
    <t>Ville: YAMOUSSOUKRO | Commune: YAMOUSSOUKRO | Quartier: QUARTIER ADMINISTRATIF | Rue: YAMOUSSOUKRO TERRAIN CILLEGE KONAN  | Adresse GPS:</t>
  </si>
  <si>
    <t>RAB4360625514</t>
  </si>
  <si>
    <t>FT6549049855</t>
  </si>
  <si>
    <t>YAPO CHAPAUX ALIX MOYRA</t>
  </si>
  <si>
    <t>Ville: YAMOUSSOUKRO | Commune: YAMOUSSOUKRO | Quartier: QUARTIER INDUSTRIEL | Rue: BELLE VILLE PETIT MARCHE | Adresse GPS:</t>
  </si>
  <si>
    <t>RAB8224674759</t>
  </si>
  <si>
    <t>FT4411349598</t>
  </si>
  <si>
    <t>KOUAME  ATTOUNGBRE GERMAIN</t>
  </si>
  <si>
    <t>Ville: YAMOUSSOUKRO | Commune: YAMOUSSOUKRO | Rue: YAKRO MOROFE N'KLOHIDJO  | Adresse GPS: 6.844669;-5.308076</t>
  </si>
  <si>
    <t>RAB7915608133</t>
  </si>
  <si>
    <t>FT3827351577</t>
  </si>
  <si>
    <t>SYLLA  VALY 02</t>
  </si>
  <si>
    <t>Ville: YAMOUSSOUKRO | Commune: YAMOUSSOUKRO | Quartier: DIOULAKRO | Rue: YAMOUSSOUKRO KOKRENOU MAISON PASTORALE | Précision: YAMOUSSOUKRO KOKRENOU MAISON PASTORALE | Adresse GPS: 6.770060,-277101 | Code Postal: YAMOUSSOUKRO KOKRENOU MAISON PASTORALE</t>
  </si>
  <si>
    <t>RAB4674578927</t>
  </si>
  <si>
    <t>FT2293997122</t>
  </si>
  <si>
    <t>AKA  ANGE MARSHALL BERENICE</t>
  </si>
  <si>
    <t>Ville: YAMOUSSOUKRO | Commune: YAMOUSSOUKRO | Rue: YAKRO 220 LGT QUARTIER DEPUTE  | Adresse GPS: 6.8265590:-5.2581660</t>
  </si>
  <si>
    <t>RAB7140298029</t>
  </si>
  <si>
    <t>FT1966239613</t>
  </si>
  <si>
    <t>SANGARE MARIAME</t>
  </si>
  <si>
    <t>Ville: YAMOUSSOUKRO | Commune: YAMOUSSOUKRO | Quartier: DIOULAKRO | Rue: YAMOUSSOUKRO DIOULABOUGOU SECTEUR SANTOS | Précision: YAMOUSSOUKRO DIOULABOUGOU SECTEUR SANTOS | Adresse GPS: 6.8060,-5.272127 | Code Postal: YAMOUSSOUKRO DIOULABOUGOU SECTEUR SANTOS</t>
  </si>
  <si>
    <t>RAB2178366612</t>
  </si>
  <si>
    <t>FT2645011710</t>
  </si>
  <si>
    <t>KOUAME  AMENAN MATHURINE</t>
  </si>
  <si>
    <t>Ville: YAMOUSSOUKRO | Commune: YAMOUSSOUKRO | Rue: YAKRO MOROFE  | Adresse GPS: 6.845045;-5.313742</t>
  </si>
  <si>
    <t>RAB2016635415</t>
  </si>
  <si>
    <t>FT7027122980</t>
  </si>
  <si>
    <t>KOFFI KONAN PRINCE NICKY FARES</t>
  </si>
  <si>
    <t>Ville: YAMOUSSOUKRO | Commune: YAMOUSSOUKRO | Quartier: MOROFE | Rue: YAMOUSSOUKRO MOROFE N'KLOHIDJO HOTEL ADEGOU | Précision: YAMOUSSOUKRO MOROFE N'KLOHIDJO HOTEL ADEGOU | Adresse GPS: 6.839767,-5.300370 | Code Postal: YAMOUSSOUKRO MOROFE N'KLOHIDJO HOTEL ADEGOU</t>
  </si>
  <si>
    <t>RAB7414378619</t>
  </si>
  <si>
    <t>FT9651418779</t>
  </si>
  <si>
    <t>YAO  N'GUESSAN MONIQUE</t>
  </si>
  <si>
    <t>Ville: YAMOUSSOUKRO | Commune: YAMOUSSOUKRO | Quartier: DIOULAKRO | Rue: YAMOUSSOUKRO KOKRENOU HOTEL TOCLOBO | Précision: YAMOUSSOUKRO KOKRENOU HOTEL TOCLOBO | Adresse GPS: 6.812275,-5.265214 | Code Postal: YAMOUSSOUKRO KOKRENOU HOTEL TOCLOBO</t>
  </si>
  <si>
    <t>RAB3578258009</t>
  </si>
  <si>
    <t>FT1725349401</t>
  </si>
  <si>
    <t>DIDO GNEKRE DAVID</t>
  </si>
  <si>
    <t>Ville: YAMOUSSOUKRO | Commune: YAMOUSSOUKRO | Rue: YAKRO BELLE VILLE  | Adresse GPS: 6.760826:-5.277192</t>
  </si>
  <si>
    <t>RAB8555527628</t>
  </si>
  <si>
    <t>FT3326661981</t>
  </si>
  <si>
    <t>N'DO BOUBIE JEAN FRANCOIS WILFRIED</t>
  </si>
  <si>
    <t>Ville: YAMOUSSOUKRO | Commune: YAMOUSSOUKRO | Quartier: DIOULAKRO | Rue: YAMOUSSOUKRO DIOULABOUGOU ETAGE MANGOU | Précision: YAMOUSSOUKRO DIOULABOUGOU ETAGE MANGOU | Adresse GPS: 6.805420,-5.267877 | Code Postal: YAMOUSSOUKRO DIOULABOUGOU ETAGE MANGOU</t>
  </si>
  <si>
    <t>RAB8420689972</t>
  </si>
  <si>
    <t>FT1724171146</t>
  </si>
  <si>
    <t>BERTE OUSMANE</t>
  </si>
  <si>
    <t>Ville: YAMOUSSOUKRO | Commune: YAMOUSSOUKRO | Quartier: DIOULAKRO | Rue: YAMOUSSOUKRO SOPIM ECOLE SANTA FAMILIA | Précision: YAMOUSSOUKRO SOPIM ECOLE SANTA FAMILIA | Adresse GPS: 6.784113,-5.272850 | Code Postal: YAMOUSSOUKRO SOPIM ECOLE SANTA FAMILIA</t>
  </si>
  <si>
    <t>RAB7740537517</t>
  </si>
  <si>
    <t>FT1509848551</t>
  </si>
  <si>
    <t>AKPO KOUASSI ETIENNE</t>
  </si>
  <si>
    <t>Ville: YAMOUSSOUKRO | Commune: YAMOUSSOUKRO | Quartier: DIOULAKRO | Rue: YAMOUSSOUKRO SOPIM EGLISE ANANGO | Précision: YAMOUSSOUKRO SOPIM EGLISE ANANGO | Adresse GPS: 6.795523,-5.273426 | Code Postal: YAMOUSSOUKRO SOPIM EGLISE ANANGO</t>
  </si>
  <si>
    <t>RAB5069114773</t>
  </si>
  <si>
    <t>FT1732456843</t>
  </si>
  <si>
    <t>BROU YAO SERGE</t>
  </si>
  <si>
    <t>Ville: YAMOUSSOUKRO | Commune: YAMOUSSOUKRO | Quartier: DIOULAKRO | Rue: YAMOUSSOUKRO BELLE VILLE VIEUX PROPRE | Précision: YAMOUSSOUKRO BELLE VILLE VIEUX PROPRE | Adresse GPS: 6.760947,-5.276874 | Code Postal: YAMOUSSOUKRO BELLE VILLE VIEUX PROPRE</t>
  </si>
  <si>
    <t>RAB2554383676</t>
  </si>
  <si>
    <t>FT6968791211</t>
  </si>
  <si>
    <t>MEITE MEFEGBE</t>
  </si>
  <si>
    <t>Ville: YAMOUSSOUKRO | Commune: YAMOUSSOUKRO | Quartier: MOROFE | Rue: YAMOUSSOUKRO MOROFE NOUVEAU QUARTIER | Précision: YAMOUSSOUKRO MOROFE NOUVEAU QUARTIER | Adresse GPS: 6.861615,-5.288592 | Code Postal: YAMOUSSOUKRO MOROFE NOUVEAU QUARTIER</t>
  </si>
  <si>
    <t>RAB2136379232</t>
  </si>
  <si>
    <t>FT8453003903</t>
  </si>
  <si>
    <t>BROU ASSOUA FRANCK AIME</t>
  </si>
  <si>
    <t>Ville: YAMOUSSOUKRO | Commune: YAMOUSSOUKRO | Quartier: MOROFE | Rue: YAMOUSSOUKRO MOROFE 03 POTEAUX | Précision: YAMOUSSOUKRO MOROFE 03 POTEAUX | Adresse GPS: 6.782250,-5.297072 | Code Postal: YAMOUSSOUKRO MOROFE 03 POTEAUX</t>
  </si>
  <si>
    <t>RAB3469812124</t>
  </si>
  <si>
    <t>FT8388569683</t>
  </si>
  <si>
    <t>KOUAME  AYA  LARISSA</t>
  </si>
  <si>
    <t>Ville: YAMOUSSOUKRO | Commune: YAMOUSSOUKRO | Rue: YAKRO KOKRENOU | Adresse GPS: 6.401724;-5.716254</t>
  </si>
  <si>
    <t>RAB3140798194</t>
  </si>
  <si>
    <t>FT9954550435</t>
  </si>
  <si>
    <t>GNAFOUA GOBE OLIVIER</t>
  </si>
  <si>
    <t>Ville: YAMOUSSOUKRO | Commune: YAMOUSSOUKRO | Quartier: HABITAT | Rue: YAMOUSSOUKRO BELLE VILLE | Adresse GPS:</t>
  </si>
  <si>
    <t>RAB6263554737</t>
  </si>
  <si>
    <t>FT3873494764</t>
  </si>
  <si>
    <t>YAO KOUADIO MOISE</t>
  </si>
  <si>
    <t>Ville: YAMOUSSOUKRO | Commune: YAMOUSSOUKRO | Quartier: DIOULAKRO | Rue: YAMOUSSOUKRO KOKRENOU EN FACE DU 3E ARRONDISSEMENT | Précision: YAMOUSSOUKRO KOKRENOU EN FACE DU 3E ARRONDISSEMENT | Adresse GPS: 6.773105,-5.262913 | Code Postal: YAMOUSSOUKRO KOKRENOU EN FACE DU 3E ARRONDISSEMENT</t>
  </si>
  <si>
    <t>RAB3867489955</t>
  </si>
  <si>
    <t>FT8279860937</t>
  </si>
  <si>
    <t>NOMEL  SARA REINE</t>
  </si>
  <si>
    <t>Ville: YAMOUSSOUKRO | Commune: YAMOUSSOUKRO | Rue: MOROFE N'CLODJO | Adresse GPS: 6.846706,-5.312522</t>
  </si>
  <si>
    <t>RAB7885790192</t>
  </si>
  <si>
    <t>FT3963680579</t>
  </si>
  <si>
    <t>GNOMBROGBO  DAVID SYMPHORIEN TAPE</t>
  </si>
  <si>
    <t>Ville: YAMOUSSOUKRO | Commune: YAMOUSSOUKRO | Rue: 220 LOGEMENT QUARTIER DEPUTE | Adresse GPS: 6.824030;-5.258085</t>
  </si>
  <si>
    <t>RAB3759854855</t>
  </si>
  <si>
    <t>FT9988890040</t>
  </si>
  <si>
    <t>BOHI FOUA  BI BOHI PALMARES 02</t>
  </si>
  <si>
    <t>Ville: YAMOUSSOUKRO | Commune: YAMOUSSOUKRO | Quartier: DIOULAKRO | Rue: YAMOUSSOUKRO BELLE VILLE  | Précision: 6.701169,-5.184034 | Adresse GPS: 6.701169,-5.184034 | Code Postal: 6.701169,-5.184034</t>
  </si>
  <si>
    <t>RAB3457643097</t>
  </si>
  <si>
    <t>FT5846123331</t>
  </si>
  <si>
    <t>N'GUESSAN N'GORAN ROSINE FLORA</t>
  </si>
  <si>
    <t>Ville: YAMOUSSOUKRO | Commune: YAMOUSSOUKRO | Quartier: DIOULAKRO | Rue: YAMOUSSOUKRO SOPIM CABINEBO GROUPE SCOLAIRE SANTA FAMILIA | Précision: YAMOUSSOUKRO SOPIM CABINEBO GROUPE SCOLAIRE SANTA FAMILIA | Adresse GPS: 6.781957,-5.270512 | Code Postal: YAMOUSSOUKRO SOPIM CABINEBO GROUPE SCOLAIRE SANTA FAMILIA</t>
  </si>
  <si>
    <t>RAB6956869088</t>
  </si>
  <si>
    <t>FT3184031263</t>
  </si>
  <si>
    <t>ANGORA KOUAME JEAN EUDES EMMANUEL</t>
  </si>
  <si>
    <t>Ville: YAMOUSSOUKRO | Commune: YAMOUSSOUKRO | Quartier: DIOULAKRO | Rue: YAMOUSSOUKRO BELLE VILLE CARREFOUR MOKI | Précision: YAMOUSSOUKRO BELLE VILLE CARREFOUR MOKI | Adresse GPS: 6.752887,-5.272481 | Code Postal: YAMOUSSOUKRO BELLE VILLE CARREFOUR MOKI</t>
  </si>
  <si>
    <t>RAB3748981206</t>
  </si>
  <si>
    <t>FT4908074150</t>
  </si>
  <si>
    <t>BERTHE YACOUBA</t>
  </si>
  <si>
    <t>Ville: YAMOUSSOUKRO | Commune: YAMOUSSOUKRO | Quartier: MOROFE | Rue: YAMOUSSOUKRO MOROFE N'KLOHIDJO | Précision: YAMOUSSOUKRO MOROFE N'KLOHIDJO | Adresse GPS: 6.839330,-5.314331 | Code Postal: YAMOUSSOUKRO MOROFE N'KLOHIDJO</t>
  </si>
  <si>
    <t>RAB1199153524</t>
  </si>
  <si>
    <t>FT6643731790</t>
  </si>
  <si>
    <t>OUATTARA KIFINGUIN SOULEYMANE</t>
  </si>
  <si>
    <t>Ville: YAMOUSSOUKRO | Commune: YAMOUSSOUKRO | Quartier: QUARTIER INDUSTRIEL | Rue: YAMOUSSOUKRO 220 LOGEMENT | Adresse GPS:</t>
  </si>
  <si>
    <t xml:space="preserve">Raccordement en cours </t>
  </si>
  <si>
    <t>RAS</t>
  </si>
  <si>
    <t>6.81988</t>
  </si>
  <si>
    <t xml:space="preserve">  -5.25933</t>
  </si>
  <si>
    <t>RAB1712234912790</t>
  </si>
  <si>
    <t>FT9038642361</t>
  </si>
  <si>
    <t>OULIEBLESSON MARC KAGNON</t>
  </si>
  <si>
    <t>Rue: YND01 | Précision: YAMOUSSOUKRO-INCONNU-YND01-IMMEUBLE DIAKITE | Adresse GPS: -5.29704;6.83118</t>
  </si>
  <si>
    <t>YND01_PCO051</t>
  </si>
  <si>
    <t>6.84490</t>
  </si>
  <si>
    <t xml:space="preserve">  -5.30599</t>
  </si>
  <si>
    <t>RAB0000000284193</t>
  </si>
  <si>
    <t>KOUASSI KOUACOU DAVID</t>
  </si>
  <si>
    <t>MOROFE 24 AMPOULES YAKRO</t>
  </si>
  <si>
    <t>YMF02_PCO51</t>
  </si>
  <si>
    <t>Indisponibilité de port a l'OLT2 AC120</t>
  </si>
  <si>
    <t>6.83831</t>
  </si>
  <si>
    <t xml:space="preserve">  -5.29260</t>
  </si>
  <si>
    <t>YMF02</t>
  </si>
  <si>
    <t>RAB6310769094</t>
  </si>
  <si>
    <t>FT7052981676</t>
  </si>
  <si>
    <t>KONE OULLIE OUSMANE</t>
  </si>
  <si>
    <t>Ville: YAMOUSSOUKRO | Commune: YAMOUSSOUKRO | Quartier: DIOULAKRO | Rue: YAMOUSSOUKRO KOKRENOU RICHLIEU TERMINUS | Précision: YAMOUSSOUKRO KOKRENOU RICHLIEU TERMINUS | Adresse GPS: 6.774708,-5.261119 | Code Postal: YAMOUSSOUKRO KOKRENOU RICHLIEU TERMINUS</t>
  </si>
  <si>
    <t>YKN03_H4_PCO128</t>
  </si>
  <si>
    <t xml:space="preserve"> -5.26963</t>
  </si>
  <si>
    <t>RAB6966669553</t>
  </si>
  <si>
    <t>FT5673168880</t>
  </si>
  <si>
    <t>FALL ANTA</t>
  </si>
  <si>
    <t>Ville: YAMOUSSOUKRO | Commune: YAMOUSSOUKRO | Rue: YAMOUSSOUKRO SOPIM MOSQUEE DIARRA GRANDE | Adresse GPS: 6.782841-5.225252</t>
  </si>
  <si>
    <t>YKN05_PCO008</t>
  </si>
  <si>
    <t>6.78377</t>
  </si>
  <si>
    <t xml:space="preserve"> -5.27365</t>
  </si>
  <si>
    <t>RAB1232492933</t>
  </si>
  <si>
    <t>FT9245274843</t>
  </si>
  <si>
    <t>SANOGO MAMADOU</t>
  </si>
  <si>
    <t>Ville: YAMOUSSOUKRO | Commune: YAMOUSSOUKRO | Rue: YAMOUSSOUKRO CITE MAMI ADJOUA ASSABOU | Adresse GPS: 6.832947-5.268506</t>
  </si>
  <si>
    <t>YAS01_PCO012</t>
  </si>
  <si>
    <t>6.83236</t>
  </si>
  <si>
    <t xml:space="preserve"> -5.26884</t>
  </si>
  <si>
    <t>RAB5288010309</t>
  </si>
  <si>
    <t>FT7637768781</t>
  </si>
  <si>
    <t>N'GORAN GRACE EMMANUELLA</t>
  </si>
  <si>
    <t>Ville: YAMOUSSOUKRO | Commune: YAMOUSSOUKRO | Quartier: HABITAT | Rue: YAMOUSSOUKRO QUARTIER HABITAT CITE MANKIN | Précision: YAMOUSSOUKRO QUARTIER HABITAT CITE MANKIN | Adresse GPS: 6.826738,-5.27990 | Code Postal: YAMOUSSOUKRO QUARTIER HABITAT CITE MANKIN</t>
  </si>
  <si>
    <t>YHA01_PCO07</t>
  </si>
  <si>
    <t>6.82640</t>
  </si>
  <si>
    <t xml:space="preserve"> -5.27518</t>
  </si>
  <si>
    <t>RAB1584864432</t>
  </si>
  <si>
    <t>FT2045587687</t>
  </si>
  <si>
    <t>KOUASSI BROU EDWIGE</t>
  </si>
  <si>
    <t>Ville: YAMOUSSOUKRO | Commune: YAMOUSSOUKRO | Quartier: DIOULAKRO | Rue: YAMOUSSOUKRO BELLE VILLE DERRIERE HOPITAL VERS LA CLINIQUE AMITIE | Précision: YAMOUSSOUKRO BELLE VILLE DERRIERE HOPITAL VERS LA CLINIQUE AMITIE | Adresse GPS: 6.761127,-5.282914 | Code Postal: YAMOUSSOUKRO BELLE VILLE DERRIERE HOPITAL VERS LA CLINIQUE AMITIE</t>
  </si>
  <si>
    <t>6.76354</t>
  </si>
  <si>
    <t xml:space="preserve"> -5.27775</t>
  </si>
  <si>
    <t>RAB4680250677</t>
  </si>
  <si>
    <t>FT1641083372</t>
  </si>
  <si>
    <t>CAMARA MARIAM</t>
  </si>
  <si>
    <t>Ville: YAMOUSSOUKRO | Commune: YAMOUSSOUKRO | Quartier: MOROFE | Rue: YAMOUSSOUKRO SOPIM CITE CADAFI | Adresse GPS: 6.783037-5.274303</t>
  </si>
  <si>
    <t>YKN05-PCO017</t>
  </si>
  <si>
    <t>6.7755</t>
  </si>
  <si>
    <t xml:space="preserve">  -5.2736</t>
  </si>
  <si>
    <t>RAB6925226769</t>
  </si>
  <si>
    <t>FT6054528477</t>
  </si>
  <si>
    <t>GUEU MONNET MIREILLE</t>
  </si>
  <si>
    <t>Ville: YAMOUSSOUKRO | Commune: YAMOUSSOUKRO | Quartier: MOROFE | Rue: YAMOUSSOUKRO MOROFE BOULEVARD DE L AEROPORT  | Adresse GPS: 6.849347-5.301919</t>
  </si>
  <si>
    <t>YRA01_PCO020</t>
  </si>
  <si>
    <t>6.85368</t>
  </si>
  <si>
    <t xml:space="preserve">  -5.30516</t>
  </si>
  <si>
    <t>RAB7066376606</t>
  </si>
  <si>
    <t>FT1847322901</t>
  </si>
  <si>
    <t>GNAHORE DJAH EZEKIEL JUNIOR</t>
  </si>
  <si>
    <t>Ville: YAMOUSSOUKRO | Commune: YAMOUSSOUKRO | Quartier: MOROFE | Rue: YAMOUSSOUKRO MOROFE N'KLOHIDJO | Précision: YAMOUSSOUKRO MOROFE N'KLOHIDJO | Adresse GPS: 6.844160,-5.304458 | Code Postal: YAMOUSSOUKRO MOROFE N'KLOHIDJO</t>
  </si>
  <si>
    <t>YRA01_PCO051</t>
  </si>
  <si>
    <t>6.84433</t>
  </si>
  <si>
    <t xml:space="preserve">  -5.30448</t>
  </si>
  <si>
    <t>RAB8153413569</t>
  </si>
  <si>
    <t>FT9121325289</t>
  </si>
  <si>
    <t>LIZIE BI  TRE DONALSON</t>
  </si>
  <si>
    <t>Ville: YAMOUSSOUKRO | Commune: YAMOUSSOUKRO | Quartier: DIOULAKRO | Adresse GPS: 6.785561-5.267110</t>
  </si>
  <si>
    <t>485754430D21FEB8</t>
  </si>
  <si>
    <t>YKN01_PCO95</t>
  </si>
  <si>
    <t>6.78554</t>
  </si>
  <si>
    <t>  -5.2671</t>
  </si>
  <si>
    <t>RAB1019884545</t>
  </si>
  <si>
    <t>FT1963742681</t>
  </si>
  <si>
    <t>KOUADIO KOSSIA ADELINE PELAGIE</t>
  </si>
  <si>
    <t>Ville: YAMOUSSOUKRO | Commune: YAMOUSSOUKRO | Quartier: DIOULAKRO | Rue: YAMOUSSOUKRO KOKRENOU COLLEGE MODERNE 2 | Précision: YAMOUSSOUKRO KOKRENOU COLLEGE MODERNE 2 | Adresse GPS: 6.774606,-5.264458 | Code Postal: YAMOUSSOUKRO KOKRENOU COLLEGE MODERNE 2</t>
  </si>
  <si>
    <t>YKN01_PCO067</t>
  </si>
  <si>
    <t>6.77495</t>
  </si>
  <si>
    <t>  -5.26286</t>
  </si>
  <si>
    <t>RAB3540103736</t>
  </si>
  <si>
    <t>FT6788322787</t>
  </si>
  <si>
    <t>GOHOUN  CURTIS HUNHA</t>
  </si>
  <si>
    <t>Ville: YAMOUSSOUKRO | Commune: YAMOUSSOUKRO | Quartier: MOROFE | Rue: YAMOUSSOUKRO IMMEUBLE ZAHER | Adresse GPS: 6.808727-5.260283</t>
  </si>
  <si>
    <t>Duo_Fibre_200</t>
  </si>
  <si>
    <t>485754430D2396B8</t>
  </si>
  <si>
    <t>YDG03_PCO52</t>
  </si>
  <si>
    <t>6.808727</t>
  </si>
  <si>
    <t xml:space="preserve">  -5.26283</t>
  </si>
  <si>
    <t>RAB8359482329</t>
  </si>
  <si>
    <t>FT1366131702</t>
  </si>
  <si>
    <t>SYLLA  MANSOMORY</t>
  </si>
  <si>
    <t>Ville: YAMOUSSOUKRO | Commune: YAMOUSSOUKRO | Quartier: DIOULAKRO | Rue: YAMOUSSOUKRO KOKRENOU ECOLE FONDATION | Précision: YAMOUSSOUKRO KOKRENOU ECOLE FONDATION | Adresse GPS: 6.812372,-5.265257 | Code Postal: YAMOUSSOUKRO KOKRENOU ECOLE FONDATION</t>
  </si>
  <si>
    <t>48575443DB6A00B7</t>
  </si>
  <si>
    <t>YDG02_D1_PCO27</t>
  </si>
  <si>
    <t>6.78863</t>
  </si>
  <si>
    <t xml:space="preserve">  -5.27868</t>
  </si>
  <si>
    <t>RAB3665181118</t>
  </si>
  <si>
    <t>FT8208205172</t>
  </si>
  <si>
    <t xml:space="preserve">AMANLAMAN  AMISSA YANN-JOEL 1   </t>
  </si>
  <si>
    <t>Ville: YAMOUSSOUKRO | Commune: YAMOUSSOUKRO | Quartier: N'ZUESSY | Adresse GPS: 6.82280-5.277001</t>
  </si>
  <si>
    <t>YLO01-PCO052</t>
  </si>
  <si>
    <t>6.82081</t>
  </si>
  <si>
    <t xml:space="preserve">  -5.25564</t>
  </si>
  <si>
    <t>RAB7145765236</t>
  </si>
  <si>
    <t>FT5397853719</t>
  </si>
  <si>
    <t xml:space="preserve">FOISSEY PIERRE       </t>
  </si>
  <si>
    <t>Ville: YAMOUSSOUKRO | Commune: YAMOUSSOUKRO | Quartier: MOROFE | Rue: YAMOUSSOUKRO MOROFE EBENEZER ECOLE PRIMAIRE | Précision: YAMOUSSOUKRO MOROFE EBENEZER ECOLE PRIMAIRE | Adresse GPS: 6.844851,-5.303763 | Code Postal: YAMOUSSOUKRO MOROFE EBENEZER ECOLE PRIMAIRE</t>
  </si>
  <si>
    <t>Duo_Fibre_100</t>
  </si>
  <si>
    <t>485754430D1DE5B8</t>
  </si>
  <si>
    <t>YEB01-PCO003</t>
  </si>
  <si>
    <t>6.860778</t>
  </si>
  <si>
    <t xml:space="preserve">  -5.289817</t>
  </si>
  <si>
    <t>RAB4377740404</t>
  </si>
  <si>
    <t>FT6251709274</t>
  </si>
  <si>
    <t>DJABOUET  N4GORAN OKESEY SEBASTIEN</t>
  </si>
  <si>
    <t>Ville: YAMOUSSOUKRO | Commune: YAMOUSSOUKRO | Quartier: N'ZUESSY | Adresse GPS: 6.808633-5.260099</t>
  </si>
  <si>
    <t>YDG03_D2_PCO054</t>
  </si>
  <si>
    <t>Implantation 1 PM 9m</t>
  </si>
  <si>
    <t>6.80943</t>
  </si>
  <si>
    <t xml:space="preserve">  -5.26182</t>
  </si>
  <si>
    <t>RAB0000000298495</t>
  </si>
  <si>
    <t>FT0143894</t>
  </si>
  <si>
    <t>SGCP-CI (SOCIETE GENERALE DE COMMERCE ET DE PRESTATIONS EN CI)</t>
  </si>
  <si>
    <t>220 LOGEMENTS PRES DU COLLEGE CALE</t>
  </si>
  <si>
    <t>RDV</t>
  </si>
  <si>
    <t>YLO01_PCO31</t>
  </si>
  <si>
    <t>Rendez_vous pris pour le 25/06/2026</t>
  </si>
  <si>
    <t>6.82061</t>
  </si>
  <si>
    <t xml:space="preserve">  -5.25452</t>
  </si>
  <si>
    <t>RAB4266603647</t>
  </si>
  <si>
    <t>FT5319079054</t>
  </si>
  <si>
    <t>KONATE  NAMINATA</t>
  </si>
  <si>
    <t>Ville: YAMOUSSOUKRO | Commune: YAMOUSSOUKRO | Rue: KABINEKO DEPOT DE GAZ | Adresse GPS:</t>
  </si>
  <si>
    <t>YKN04_H3_PCO91</t>
  </si>
  <si>
    <t>6.78603</t>
  </si>
  <si>
    <t xml:space="preserve"> -5.26899</t>
  </si>
  <si>
    <t>RAB1892508103</t>
  </si>
  <si>
    <t>FT4360230087</t>
  </si>
  <si>
    <t>CHABI  OLOUWA TCHEGOUN LIONEL</t>
  </si>
  <si>
    <t>Ville: YAMOUSSOUKRO | Commune: YAMOUSSOUKRO | Quartier: DIOULAKRO | Adresse GPS: 6.747224-5.276117</t>
  </si>
  <si>
    <t>YKN05_PCO088</t>
  </si>
  <si>
    <t>6.75974</t>
  </si>
  <si>
    <t xml:space="preserve">  -5.27093</t>
  </si>
  <si>
    <t>RAB0000000277708</t>
  </si>
  <si>
    <t>YAVO RICHARD GHISLAIN</t>
  </si>
  <si>
    <t>MOROFE CHEZ NATALIE YAKRO</t>
  </si>
  <si>
    <t>YEB01_PCO26</t>
  </si>
  <si>
    <t>6.85471</t>
  </si>
  <si>
    <t xml:space="preserve">  -5.27906</t>
  </si>
  <si>
    <t>RAB0000000292332</t>
  </si>
  <si>
    <t>MAIGA TIEGOUE IBRAHIM ABDOUL KADER</t>
  </si>
  <si>
    <t>MOROFE N'KLOIHIDJO RADAR2 YAKRO</t>
  </si>
  <si>
    <t>48575443DB846CB7</t>
  </si>
  <si>
    <t>YRA01_PCO003</t>
  </si>
  <si>
    <t>Client en déplacement</t>
  </si>
  <si>
    <t>6.841400</t>
  </si>
  <si>
    <t>-5.309424</t>
  </si>
  <si>
    <t>RAB0000000295626</t>
  </si>
  <si>
    <t>ZANGA DANGNOGO</t>
  </si>
  <si>
    <t>DIOULABOUGOU BAHI DERRIERE RUE YAMOUSSOUKRO</t>
  </si>
  <si>
    <t>Raccordé</t>
  </si>
  <si>
    <t>48575443D081E0B7</t>
  </si>
  <si>
    <t>YDG03_D2_PCO055</t>
  </si>
  <si>
    <t>6.8066668</t>
  </si>
  <si>
    <t>.-5.2635804</t>
  </si>
  <si>
    <t>RAB0000000295769</t>
  </si>
  <si>
    <t>GUEDE JEAN ADONIS DIGBEU</t>
  </si>
  <si>
    <t>YAMOUSSOUKRO-YAMOUSSOUKRO APSONIC 2 YKN04 - YKN05</t>
  </si>
  <si>
    <t>48575443D07A35B7</t>
  </si>
  <si>
    <t>YKN03_H1_PCO011</t>
  </si>
  <si>
    <t>6.77878</t>
  </si>
  <si>
    <t>-5.27758</t>
  </si>
  <si>
    <t>RAB0000000295945</t>
  </si>
  <si>
    <t>KAMARA BENOGO MAMOUROU</t>
  </si>
  <si>
    <t>YAMOUSSOUKRO-MOROFE COLL GE KONAN - YDG01</t>
  </si>
  <si>
    <t>48575443D081C8B7</t>
  </si>
  <si>
    <t>YRM01_PCO015</t>
  </si>
  <si>
    <t>6.83614</t>
  </si>
  <si>
    <t xml:space="preserve"> -5.30140</t>
  </si>
  <si>
    <t>YRM01</t>
  </si>
  <si>
    <t>RAB0000000296020</t>
  </si>
  <si>
    <t>DRAME OUSMANE</t>
  </si>
  <si>
    <t>MOROFE N'KLOIHIDJO FIN GOUDRON YAKRO</t>
  </si>
  <si>
    <t>48575443D0856BB7</t>
  </si>
  <si>
    <t>YRA01_PCO034</t>
  </si>
  <si>
    <t>6.849167</t>
  </si>
  <si>
    <t xml:space="preserve"> -5.306767</t>
  </si>
  <si>
    <t>RAB0000000296009</t>
  </si>
  <si>
    <t>KOUAME N'SISSO RENE TRESOR</t>
  </si>
  <si>
    <t>MOROFE COLLEGE KONAN YAKRO</t>
  </si>
  <si>
    <t>48575443D08024B7</t>
  </si>
  <si>
    <t>YND01_PCO005</t>
  </si>
  <si>
    <t>6.839795</t>
  </si>
  <si>
    <t xml:space="preserve">  -5.300315</t>
  </si>
  <si>
    <t>RAB0000000295798</t>
  </si>
  <si>
    <t>SEVEDE SINALI</t>
  </si>
  <si>
    <t>YAMOUSSOUKRO N'KLOIHIDJO CITE DE LA PAIX</t>
  </si>
  <si>
    <t>48575443D08221B7</t>
  </si>
  <si>
    <t>YND01_PCO008</t>
  </si>
  <si>
    <t>6.844393</t>
  </si>
  <si>
    <t>-5.297019</t>
  </si>
  <si>
    <t>RAB0000000295771</t>
  </si>
  <si>
    <t>LEHITO GNAKOURY ELVIS</t>
  </si>
  <si>
    <t>YAMOUSSOUKRO MOROFE EN FACE COLLEGE KONAN</t>
  </si>
  <si>
    <t>48575443DB8286B7</t>
  </si>
  <si>
    <t>6.837866</t>
  </si>
  <si>
    <t>-5.299889</t>
  </si>
  <si>
    <t>RAB0000000295832</t>
  </si>
  <si>
    <t>BOUA AKASSI EMILIE DENISE</t>
  </si>
  <si>
    <t>YAMOUSSOUKRO IMMEUBLE BALA (MOROFE)</t>
  </si>
  <si>
    <t>48575443D08405B7</t>
  </si>
  <si>
    <t>YRA01_PCO012</t>
  </si>
  <si>
    <t>6.850907</t>
  </si>
  <si>
    <t xml:space="preserve"> -5.298321</t>
  </si>
  <si>
    <t>RAB0000000295821</t>
  </si>
  <si>
    <t>SEDYON SALIMATA KANDANAN</t>
  </si>
  <si>
    <t>YAMOUSSOUKRO SOPIM CARREFOUR SYLLA</t>
  </si>
  <si>
    <t>48575443D0742EB7</t>
  </si>
  <si>
    <t>YKN05_H4_PCO20</t>
  </si>
  <si>
    <t xml:space="preserve">6.779854 </t>
  </si>
  <si>
    <t>-5.288389</t>
  </si>
  <si>
    <t>RAB0000000295866</t>
  </si>
  <si>
    <t>KOFFI ADJOUA ADELAIDE</t>
  </si>
  <si>
    <t>YAMOUSSIKRO SOPIM CITE  KADAFI</t>
  </si>
  <si>
    <t>48575443D085CFB7</t>
  </si>
  <si>
    <t>YKN05_PCO017</t>
  </si>
  <si>
    <t>6.815566</t>
  </si>
  <si>
    <t xml:space="preserve">-5.274404 </t>
  </si>
  <si>
    <t>RAB0000000295663</t>
  </si>
  <si>
    <t>UKAOMA CHINEDOU 2</t>
  </si>
  <si>
    <t>MOROFE MAQUIS BEKANTY EN FACE DE LA PHARMACIE</t>
  </si>
  <si>
    <t>48575443DB7692B7</t>
  </si>
  <si>
    <t>YRA01_PCO059</t>
  </si>
  <si>
    <t>6.8397352</t>
  </si>
  <si>
    <t>-5.2958655</t>
  </si>
  <si>
    <t>RAB0000000295809</t>
  </si>
  <si>
    <t>DIALLO KADIDJATOU EPSE AKOLY</t>
  </si>
  <si>
    <t>YAMOUSSOUKRO MACHINE GATE</t>
  </si>
  <si>
    <t>48575443D08274B7</t>
  </si>
  <si>
    <t>YKN05_PCO052</t>
  </si>
  <si>
    <t>6.762088</t>
  </si>
  <si>
    <t>-5.276397</t>
  </si>
  <si>
    <t>RAB0000000295871</t>
  </si>
  <si>
    <t>KOUASSI KOHOULE KOUACOU RENAUD-ARMAND</t>
  </si>
  <si>
    <t>YAMOUSSOUKRO HOPITAL PSYCHIATRIQUE</t>
  </si>
  <si>
    <t>48575443D07AE1B7</t>
  </si>
  <si>
    <t xml:space="preserve">6.7667199 </t>
  </si>
  <si>
    <t xml:space="preserve"> -5.2796847</t>
  </si>
  <si>
    <t>RAB0000000295779</t>
  </si>
  <si>
    <t>YOBOUE CEDRIC KONAN</t>
  </si>
  <si>
    <t>YAMOUSSOUKRO N'CLOIHIDJO CITE SION</t>
  </si>
  <si>
    <t>48575443D073C0B7</t>
  </si>
  <si>
    <t>YKN05_PCO39</t>
  </si>
  <si>
    <t xml:space="preserve">6.846160 </t>
  </si>
  <si>
    <t>-5.306995</t>
  </si>
  <si>
    <t>RAB0000000295735</t>
  </si>
  <si>
    <t>ABO LIDWINE AHOU EPOUSE TOHOURI</t>
  </si>
  <si>
    <t>YAMOUSSOUKRO MOROFE N'KLOODJOH</t>
  </si>
  <si>
    <t>48575443DB77D0B7</t>
  </si>
  <si>
    <t>YND01_PCO035</t>
  </si>
  <si>
    <t>6.846032</t>
  </si>
  <si>
    <t xml:space="preserve"> -5.304305</t>
  </si>
  <si>
    <t>RAB0000000295777</t>
  </si>
  <si>
    <t>YOBOUET AHOU LEONIE</t>
  </si>
  <si>
    <t>48575443D0828DB7</t>
  </si>
  <si>
    <t>YKN05_PCO030</t>
  </si>
  <si>
    <t xml:space="preserve">6.77153 </t>
  </si>
  <si>
    <t xml:space="preserve"> -5.27594</t>
  </si>
  <si>
    <t>RAB0000000296007</t>
  </si>
  <si>
    <t>MBOJI MOUSTAPHA</t>
  </si>
  <si>
    <t>MOROFE N'KLOIHIDJO ECOLE PRIMAIRE YAKRO</t>
  </si>
  <si>
    <t>48575443DB842FB7</t>
  </si>
  <si>
    <t>YRA01_PCO041</t>
  </si>
  <si>
    <t>6.850712</t>
  </si>
  <si>
    <t>RAB0000000295827</t>
  </si>
  <si>
    <t>OUATTARA AMINATA ORAKIATOU</t>
  </si>
  <si>
    <t>YAMOUSSOKRO  CITE DU CAFOP</t>
  </si>
  <si>
    <t>48575443D07C75B7</t>
  </si>
  <si>
    <t>YEB01_PCO09</t>
  </si>
  <si>
    <t>6.861086</t>
  </si>
  <si>
    <t>-5.282837</t>
  </si>
  <si>
    <t>RAB0000000295801</t>
  </si>
  <si>
    <t>DIARRASSOUBA AMADOU</t>
  </si>
  <si>
    <t>48575443D07922B7</t>
  </si>
  <si>
    <t>YKN05_PCO040</t>
  </si>
  <si>
    <t xml:space="preserve">6.769484 </t>
  </si>
  <si>
    <t>-5.258536</t>
  </si>
  <si>
    <t>RAB0000000295797</t>
  </si>
  <si>
    <t>GOURIAN TINAN NICOLE</t>
  </si>
  <si>
    <t>YAMOUSSOUKRO(morofe Ebenezer hôtel de CAFOP)</t>
  </si>
  <si>
    <t>48575443DB72A9B7</t>
  </si>
  <si>
    <t>YEB01_PCO018</t>
  </si>
  <si>
    <t>6.859088</t>
  </si>
  <si>
    <t>-5.287031</t>
  </si>
  <si>
    <t>RAB0000000296202</t>
  </si>
  <si>
    <t>LO ATTECKH</t>
  </si>
  <si>
    <t>KABINEBO IMMEUBLE ROKIA YAKRO</t>
  </si>
  <si>
    <t>48575443DB77C6B7</t>
  </si>
  <si>
    <t>YKN05_PCO&amp;à'</t>
  </si>
  <si>
    <t>6.785848</t>
  </si>
  <si>
    <t>-5.27046</t>
  </si>
  <si>
    <t>HUB0'</t>
  </si>
  <si>
    <t>RAB0000000295776</t>
  </si>
  <si>
    <t>ASSI TANOH FRANCOISE EPSE KOUASSI</t>
  </si>
  <si>
    <t>YAMOUSSOUKRO MOROFE EBENEZER</t>
  </si>
  <si>
    <t>48575443DB74F9B7</t>
  </si>
  <si>
    <t>YEB01_PCO05</t>
  </si>
  <si>
    <t>6.853743</t>
  </si>
  <si>
    <t>-5.285417</t>
  </si>
  <si>
    <t>RAB0000000295803</t>
  </si>
  <si>
    <t>TCHERE YOHANN-EMMANUEL</t>
  </si>
  <si>
    <t>MOROFE EN FACE DE LA MAISON DES JUGES - YAMOUSSOUKRO</t>
  </si>
  <si>
    <t>48575443DB7262B7</t>
  </si>
  <si>
    <t>6.843575 ;</t>
  </si>
  <si>
    <t xml:space="preserve"> -5.285449</t>
  </si>
  <si>
    <t>RAB0000000295712</t>
  </si>
  <si>
    <t>KOUASSI AMENAN MARTHE CLOTILDE</t>
  </si>
  <si>
    <t>YAMOUSSOUKRO ASSABOU MAQUIS CAIMAN</t>
  </si>
  <si>
    <t>48575443DB6E46B7</t>
  </si>
  <si>
    <t>YAS01_PCO37</t>
  </si>
  <si>
    <t>6.830331</t>
  </si>
  <si>
    <t xml:space="preserve"> -5.263630</t>
  </si>
  <si>
    <t>RAB0000000295868</t>
  </si>
  <si>
    <t>KOUADIO YAO VINCENT</t>
  </si>
  <si>
    <t>KOKRENOU APSONIC 3 YAKRO</t>
  </si>
  <si>
    <t>48575443DB84C2B7</t>
  </si>
  <si>
    <t>YKN03_H3_PCO094</t>
  </si>
  <si>
    <t>6.770910</t>
  </si>
  <si>
    <t>-5.268307</t>
  </si>
  <si>
    <t>RAB0000000295805</t>
  </si>
  <si>
    <t>TIENE YAYA</t>
  </si>
  <si>
    <t>YAMOUSSOUKRO 220 LOGEMENTS VERS BAR NO STRESS</t>
  </si>
  <si>
    <t>48575443DB622BB7</t>
  </si>
  <si>
    <t>YLO01_PCO115</t>
  </si>
  <si>
    <t>6.814265</t>
  </si>
  <si>
    <t xml:space="preserve">  -5.261659</t>
  </si>
  <si>
    <t>RAB0000000295834</t>
  </si>
  <si>
    <t>AZANE KOFFI WILFRIED</t>
  </si>
  <si>
    <t>YAMOUSSOKRO 220 LOGEMENTS VERS LE CHATEAU</t>
  </si>
  <si>
    <t>48575443DB808EB7</t>
  </si>
  <si>
    <t>YLO01_PCO16</t>
  </si>
  <si>
    <t>6.812959</t>
  </si>
  <si>
    <t>- 5.270947</t>
  </si>
  <si>
    <t>RAB0000000295689</t>
  </si>
  <si>
    <t>YAO KAN NGUESSAN MANHIA ARMAND</t>
  </si>
  <si>
    <t>DIOULAKRO BAHI DERNIERE RUE YAKRO</t>
  </si>
  <si>
    <t>48575443DB82C1B7</t>
  </si>
  <si>
    <t>YDG03D2_PCO051</t>
  </si>
  <si>
    <t>6.800482</t>
  </si>
  <si>
    <t>-5.247871</t>
  </si>
  <si>
    <t>RAB0000000295772</t>
  </si>
  <si>
    <t>YADA ZAHORE SYLVAIN</t>
  </si>
  <si>
    <t>YAMOUSSOUKRO MOROFE HOTEL L'AEROPORT</t>
  </si>
  <si>
    <t>48575443DB6DACB7</t>
  </si>
  <si>
    <t>YRA01_PCO023</t>
  </si>
  <si>
    <t>6.852581</t>
  </si>
  <si>
    <t>-5.806600</t>
  </si>
  <si>
    <t>RAB0000000295666</t>
  </si>
  <si>
    <t>MAATOUK ALI</t>
  </si>
  <si>
    <t>SOPIM DISTRICOM</t>
  </si>
  <si>
    <t>48575443DB67E7B7</t>
  </si>
  <si>
    <t>YKN05_PCO108</t>
  </si>
  <si>
    <t>6.701610</t>
  </si>
  <si>
    <t>-5.203112</t>
  </si>
  <si>
    <t>RAB0000000295850</t>
  </si>
  <si>
    <t>KOUAKOU GNANHMIEN JOEL</t>
  </si>
  <si>
    <t>YAMOUSSOUKRO SOPIM BOULANGERIE FABAH</t>
  </si>
  <si>
    <t>48575443D07948B7</t>
  </si>
  <si>
    <t>YKN05_PCO112</t>
  </si>
  <si>
    <t>6.701665</t>
  </si>
  <si>
    <t>-5.201712</t>
  </si>
  <si>
    <t>RAB0000000295727</t>
  </si>
  <si>
    <t>KONE LOSSENY</t>
  </si>
  <si>
    <t>YAMOUSSOUKRO MOROFE N'KLOILIDJO</t>
  </si>
  <si>
    <t>48575443DB7212B7</t>
  </si>
  <si>
    <t>YRA01_PCO037</t>
  </si>
  <si>
    <t>6.849300</t>
  </si>
  <si>
    <t xml:space="preserve"> -5.308127</t>
  </si>
  <si>
    <t>RAB0000000296172</t>
  </si>
  <si>
    <t>LOUA KESSE KOUI NICKAISE</t>
  </si>
  <si>
    <t>MOROFE N'KLOIHIDJO CITE MAMAN MERCI YAKRO</t>
  </si>
  <si>
    <t>48575443D076D4B7</t>
  </si>
  <si>
    <t>6.846539</t>
  </si>
  <si>
    <t>-5.309733</t>
  </si>
  <si>
    <t>RAB0000000296262</t>
  </si>
  <si>
    <t>ZIVO BI GOTRE THIERRY</t>
  </si>
  <si>
    <t>100 LGTS GARCON HELEIS YAKRO</t>
  </si>
  <si>
    <t>48575443D072E6B7</t>
  </si>
  <si>
    <t>YLO01_PCO027</t>
  </si>
  <si>
    <t>6.817463</t>
  </si>
  <si>
    <t>-5.247068</t>
  </si>
  <si>
    <t>RAB0000000295806</t>
  </si>
  <si>
    <t>N'GUESSAN KOUAME FIRMIN</t>
  </si>
  <si>
    <t>YAMOUSSOUKRO MOROFE CASE O' HONNEUR</t>
  </si>
  <si>
    <t>48575443DB7347B7</t>
  </si>
  <si>
    <t>YRA01_PCO002</t>
  </si>
  <si>
    <t xml:space="preserve">6.84657 </t>
  </si>
  <si>
    <t>RAB0000000296150</t>
  </si>
  <si>
    <t>BOUBACAR SIDIKI NIANGADOU</t>
  </si>
  <si>
    <t>ASSABOU A COTE DE FIESTA CHEZ NIANGADOU BAZIN</t>
  </si>
  <si>
    <t>48575443DB8477B7</t>
  </si>
  <si>
    <t>YAS01_PCO5</t>
  </si>
  <si>
    <t>6.825468</t>
  </si>
  <si>
    <t>-5.271367</t>
  </si>
  <si>
    <t>RAB0000000295685</t>
  </si>
  <si>
    <t>OUATTARA MYRIAM MAH JOELLE</t>
  </si>
  <si>
    <t>MOROFE VERS LA SCIERIE</t>
  </si>
  <si>
    <t>48575443D07E38B7</t>
  </si>
  <si>
    <t>YRM01_PCO020</t>
  </si>
  <si>
    <t>6.837362</t>
  </si>
  <si>
    <t>-5.304655</t>
  </si>
  <si>
    <t>RAB0000000296374</t>
  </si>
  <si>
    <t>OUATTARA N'DABOBAN</t>
  </si>
  <si>
    <t>YAMOUSSOUKRO MOROFE SODECI</t>
  </si>
  <si>
    <t>48575443D0730DB7</t>
  </si>
  <si>
    <t>YRM01_PCO025</t>
  </si>
  <si>
    <t>6.831955,</t>
  </si>
  <si>
    <t>-5.303336</t>
  </si>
  <si>
    <t>RAB0000000296154</t>
  </si>
  <si>
    <t>PALE WOWOH</t>
  </si>
  <si>
    <t>48575443D077A5B7</t>
  </si>
  <si>
    <t>YND01_PCO003</t>
  </si>
  <si>
    <t>6.835605</t>
  </si>
  <si>
    <t>-5.301891</t>
  </si>
  <si>
    <t>RAB0000000296151</t>
  </si>
  <si>
    <t>KOUADIO KONAN LUC</t>
  </si>
  <si>
    <t>48575443D07B43B7</t>
  </si>
  <si>
    <t>YND01_PCO062</t>
  </si>
  <si>
    <t>6.847522</t>
  </si>
  <si>
    <t>-5.309461</t>
  </si>
  <si>
    <t>RAB0000000296158</t>
  </si>
  <si>
    <t>OKOU LEATICIA STEPHANIE</t>
  </si>
  <si>
    <t>48575443D0857BB7</t>
  </si>
  <si>
    <t>6.845487</t>
  </si>
  <si>
    <t>-5.298569</t>
  </si>
  <si>
    <t>RAB0000000296137</t>
  </si>
  <si>
    <t>ANGAHI ANDE BROU EMMA ROSE</t>
  </si>
  <si>
    <t>YAMOUSSOUKRO SOPIM BOULANGERIE COULIBALY</t>
  </si>
  <si>
    <t>48575443D085E5B7</t>
  </si>
  <si>
    <t>YKN05_PCO098</t>
  </si>
  <si>
    <t>6.813699,</t>
  </si>
  <si>
    <t>-5.267050</t>
  </si>
  <si>
    <t>RAB0000000296284</t>
  </si>
  <si>
    <t>DOUMBIA DAOUDA 02</t>
  </si>
  <si>
    <t>YAMOUSSOUKRO DIOULABOUGOU SANS FRONTIERE</t>
  </si>
  <si>
    <t>48575443D07E41B7</t>
  </si>
  <si>
    <t>YDG03D4_PCO109</t>
  </si>
  <si>
    <t>6.80255</t>
  </si>
  <si>
    <t xml:space="preserve"> -5.27816</t>
  </si>
  <si>
    <t>RAB0000000296469</t>
  </si>
  <si>
    <t>YAMOUSSOUKRO MOROFE EBENEZER MAISON BLANCHE</t>
  </si>
  <si>
    <t>48575443D0844CB7</t>
  </si>
  <si>
    <t>YEB01_PCO021</t>
  </si>
  <si>
    <t>6.8572482</t>
  </si>
  <si>
    <t>-5.2867862</t>
  </si>
  <si>
    <t>RAB0000000295858</t>
  </si>
  <si>
    <t>DOUMBIA LOSSENI</t>
  </si>
  <si>
    <t>YAMOUSSOUKRO KOKRENOU APSONIC 2 (CITE BALLA)</t>
  </si>
  <si>
    <t>48575443D0731AB7</t>
  </si>
  <si>
    <t>YKN01_PCO54</t>
  </si>
  <si>
    <t>6.827797 ;</t>
  </si>
  <si>
    <t xml:space="preserve"> -5.289371</t>
  </si>
  <si>
    <t>RAB0000000296519</t>
  </si>
  <si>
    <t>EKOMANO BOSSOU YEBOUA ETIENNE MARCEL</t>
  </si>
  <si>
    <t>SOPIM IMMEUBLE SAKO YAKRO</t>
  </si>
  <si>
    <t>48575443D07CF8B7</t>
  </si>
  <si>
    <t>YKN05_PCO032</t>
  </si>
  <si>
    <t>6.776188</t>
  </si>
  <si>
    <t>-5.275479</t>
  </si>
  <si>
    <t>RAB0000000296490</t>
  </si>
  <si>
    <t>OUBDA AHAMADA</t>
  </si>
  <si>
    <t>HABITAT CHATEAU YAKRO..</t>
  </si>
  <si>
    <t>48575443D08646B7</t>
  </si>
  <si>
    <t>YHA01_PCO17</t>
  </si>
  <si>
    <t>6.820209</t>
  </si>
  <si>
    <t>-5.273625</t>
  </si>
  <si>
    <t>RAB0000000296142</t>
  </si>
  <si>
    <t>BOHOU BI TOA ANGELO JEAN JACGUES</t>
  </si>
  <si>
    <t>GARAGE FUZO..YAKRO</t>
  </si>
  <si>
    <t>48575443DB6C3DB7</t>
  </si>
  <si>
    <t>YDG03D3_PCO094</t>
  </si>
  <si>
    <t>6.701710</t>
  </si>
  <si>
    <t>-5.304512</t>
  </si>
  <si>
    <t>RAB0000000296564</t>
  </si>
  <si>
    <t>SOPIM MOSQUE DIARRA YAKRO</t>
  </si>
  <si>
    <t>48575443D080B6B7</t>
  </si>
  <si>
    <t>YKN05_PCO019</t>
  </si>
  <si>
    <t>6.781362</t>
  </si>
  <si>
    <t>-5.273596</t>
  </si>
  <si>
    <t>RAB0000000295828</t>
  </si>
  <si>
    <t>MAMADOU CISSE</t>
  </si>
  <si>
    <t>YAMOUSSOUKRO DJOULABOUGOU KARIDJAMALO</t>
  </si>
  <si>
    <t>48575443D079ECB7</t>
  </si>
  <si>
    <t>YDG03D4_PCO119</t>
  </si>
  <si>
    <t>6.812377</t>
  </si>
  <si>
    <t xml:space="preserve"> -5.271254</t>
  </si>
  <si>
    <t>RAB0000000296462</t>
  </si>
  <si>
    <t>PETE DJAHA ESTHER SERAPHINE</t>
  </si>
  <si>
    <t>YAMOUSSOUKRO SOPIM MAISON PASTORAL</t>
  </si>
  <si>
    <t>48575443D074BDB7</t>
  </si>
  <si>
    <t>YKN05_PCO021</t>
  </si>
  <si>
    <t>6.7887001</t>
  </si>
  <si>
    <t>,-5.2766190</t>
  </si>
  <si>
    <t>RAB0000000296616</t>
  </si>
  <si>
    <t>KOFFI ADJOUA BLANDINE</t>
  </si>
  <si>
    <t>48575443D0810BB7</t>
  </si>
  <si>
    <t>YLO01_PCO059</t>
  </si>
  <si>
    <t>-5.26401</t>
  </si>
  <si>
    <t>6.8116</t>
  </si>
  <si>
    <t>RAB0000000296479</t>
  </si>
  <si>
    <t>ASSOUMOU KOUA BLAISE</t>
  </si>
  <si>
    <t>220 LGTS INSPECTION YAKRO</t>
  </si>
  <si>
    <t>48575443D07866B7</t>
  </si>
  <si>
    <t>YLO01_PCO085</t>
  </si>
  <si>
    <t>6.788770</t>
  </si>
  <si>
    <t>-5.276670</t>
  </si>
  <si>
    <t>RAB0000000295802</t>
  </si>
  <si>
    <t>KOUAME AKPOSSI MATHIEU-JUNIOR</t>
  </si>
  <si>
    <t>YAMOUSSOUKRO SOPLM VERS HOTEL GUGOHI</t>
  </si>
  <si>
    <t>48575443D07A62B7</t>
  </si>
  <si>
    <t>YKN05_PCO005</t>
  </si>
  <si>
    <t>6.772531</t>
  </si>
  <si>
    <t>-5.258625</t>
  </si>
  <si>
    <t>RAB0000000296229</t>
  </si>
  <si>
    <t>KOUAKOUSSUI KOUIAME FABRICE</t>
  </si>
  <si>
    <t>SOPIM CABINET GEOMATIQUE YAKRO</t>
  </si>
  <si>
    <t>48575443D08530B7</t>
  </si>
  <si>
    <t>YKN05_PCO106</t>
  </si>
  <si>
    <t>6.792530</t>
  </si>
  <si>
    <t>-5.272713</t>
  </si>
  <si>
    <t>RAB0000000296698</t>
  </si>
  <si>
    <t>48575443D08243B7</t>
  </si>
  <si>
    <t>YKN05_PCO029</t>
  </si>
  <si>
    <t>6.776967</t>
  </si>
  <si>
    <t>-5.276852</t>
  </si>
  <si>
    <t>RAB0000000296185</t>
  </si>
  <si>
    <t>YAO KOUAME FRANCK MARDEL 02</t>
  </si>
  <si>
    <t>YAMOUSSOUKRO SOPIM EN FACE DU COLLEGE ANGE DOMINIQUE</t>
  </si>
  <si>
    <t>48575443D0773FB7</t>
  </si>
  <si>
    <t>YKN04_H4_PCO121</t>
  </si>
  <si>
    <t>6.785964</t>
  </si>
  <si>
    <t>,-5.276166</t>
  </si>
  <si>
    <t>RAB0000000296032</t>
  </si>
  <si>
    <t>DIOMANDE SALIMATA</t>
  </si>
  <si>
    <t>MOROFE EBENEZER VERS CHEZ NATHALIE YAKRO</t>
  </si>
  <si>
    <t>48575443D0874AB7</t>
  </si>
  <si>
    <t>YEB02_PCO026</t>
  </si>
  <si>
    <t>6.859678</t>
  </si>
  <si>
    <t>-5.264489</t>
  </si>
  <si>
    <t>RAB0000000296140</t>
  </si>
  <si>
    <t>ASSA ERIC</t>
  </si>
  <si>
    <t>YAMOUSSOUKRO KOKRENOU MAIRIE</t>
  </si>
  <si>
    <t>48575443D0830AB7</t>
  </si>
  <si>
    <t>YKN05_PCO039</t>
  </si>
  <si>
    <t>6.3280,</t>
  </si>
  <si>
    <t>-5.2738</t>
  </si>
  <si>
    <t>RAB0000000280577</t>
  </si>
  <si>
    <t>KOUADIO DJE KEVIN</t>
  </si>
  <si>
    <t>KOKRENOU THOMAS D'ACQUIN</t>
  </si>
  <si>
    <t>48575443DB6677B7</t>
  </si>
  <si>
    <t>YKN04_H3_PCO084</t>
  </si>
  <si>
    <t>6.775525</t>
  </si>
  <si>
    <t>-5.264174</t>
  </si>
  <si>
    <t>RAB0000000282526</t>
  </si>
  <si>
    <t>ADJOUA MIEZAN YAKRO</t>
  </si>
  <si>
    <t>CITE WASSOI RICHELIEU</t>
  </si>
  <si>
    <t>48575443DB6659B7</t>
  </si>
  <si>
    <t>YKN03_H4_PCO126</t>
  </si>
  <si>
    <t>6.764854</t>
  </si>
  <si>
    <t>-5.268975</t>
  </si>
  <si>
    <t>RAB0000000295745</t>
  </si>
  <si>
    <t>BAKAYOGO MADEGBE</t>
  </si>
  <si>
    <t>48575443DB7311B7</t>
  </si>
  <si>
    <t xml:space="preserve">6.765050 </t>
  </si>
  <si>
    <t>-5.269105</t>
  </si>
  <si>
    <t>RAB0000000296179</t>
  </si>
  <si>
    <t>OKOBIA EDWINI</t>
  </si>
  <si>
    <t>KOKRENOU TOIT BLEU YAKRO</t>
  </si>
  <si>
    <t>48575443D07F7AB7</t>
  </si>
  <si>
    <t>6.776647</t>
  </si>
  <si>
    <t>-5.266304</t>
  </si>
  <si>
    <t>RAB0000000296165</t>
  </si>
  <si>
    <t>EYETOTCHE LAVRY MBOUAFFON MARTINE</t>
  </si>
  <si>
    <t>YAMOUSSOUKRO MAKORA MAQUIS GROS CAILLOUX</t>
  </si>
  <si>
    <t>48575443D07F0EB7</t>
  </si>
  <si>
    <t>YKN05_PCO062</t>
  </si>
  <si>
    <t>6.770123</t>
  </si>
  <si>
    <t>,-5.289918</t>
  </si>
  <si>
    <t>RAB0000000295847</t>
  </si>
  <si>
    <t>BAMBA YOUSSOUF</t>
  </si>
  <si>
    <t>BELLE VILLE MAQUIS BAILAI RESIDENCE YAKRO</t>
  </si>
  <si>
    <t>48575443DB7958B7</t>
  </si>
  <si>
    <t>YKN05_PCO065</t>
  </si>
  <si>
    <t>6.770651</t>
  </si>
  <si>
    <t>-5.1279827</t>
  </si>
  <si>
    <t>RAB0000000296541</t>
  </si>
  <si>
    <t>SOUKOU MEDARD GBOH</t>
  </si>
  <si>
    <t>YAMOUSSOUKRO MOROFE COLLEGE KONAN DERRIERE LA RESIDENCE JONS HOUSE</t>
  </si>
  <si>
    <t>48575443DB6ACFB7</t>
  </si>
  <si>
    <t>YRA01_PCO013</t>
  </si>
  <si>
    <t>6.834318</t>
  </si>
  <si>
    <t>-5.302188</t>
  </si>
  <si>
    <t>RAB0000000295775</t>
  </si>
  <si>
    <t>SAMAKE MASSOUGOURI</t>
  </si>
  <si>
    <t>YAMOUSSOUKRO BELLE VILLE MACHINE GATE</t>
  </si>
  <si>
    <t>48575443DB6705B7</t>
  </si>
  <si>
    <t>6.763765</t>
  </si>
  <si>
    <t>-5.272115</t>
  </si>
  <si>
    <t>RAB0000000291568</t>
  </si>
  <si>
    <t>KOUAME YAO STANISLAS</t>
  </si>
  <si>
    <t>48575443DB6255B7</t>
  </si>
  <si>
    <t>YRA01_PCO024</t>
  </si>
  <si>
    <t>6.854830</t>
  </si>
  <si>
    <t>-5.301717</t>
  </si>
  <si>
    <t>RAB0000000296500</t>
  </si>
  <si>
    <t>KOUASSI BOMO ANGE LEATHITIA</t>
  </si>
  <si>
    <t>220 LGTS VERS CLASS'A YAKRO</t>
  </si>
  <si>
    <t>48575443DB7911B7</t>
  </si>
  <si>
    <t>YLO01_PCO128</t>
  </si>
  <si>
    <t>6.81160</t>
  </si>
  <si>
    <t xml:space="preserve"> -5.25699</t>
  </si>
  <si>
    <t>RAB0000000296472</t>
  </si>
  <si>
    <t>N'GUESSAN KOFFI HUBERT</t>
  </si>
  <si>
    <t>ASSABOU VELEDROME YAKRO</t>
  </si>
  <si>
    <t>48575443DB6AF8B7</t>
  </si>
  <si>
    <t>YAS01_PCO29</t>
  </si>
  <si>
    <t>6.787701</t>
  </si>
  <si>
    <t>-5.277704</t>
  </si>
  <si>
    <t>RAB0000000283538</t>
  </si>
  <si>
    <t>KOUADIO KONAN JEAN AVARES YAKRO</t>
  </si>
  <si>
    <t>APSONIC 3 VERS LE PETIT MARCHE</t>
  </si>
  <si>
    <t>48575443DB6DC2B7</t>
  </si>
  <si>
    <t>YKN03_H4_PCO115</t>
  </si>
  <si>
    <t>6.816346</t>
  </si>
  <si>
    <t>-5.274375</t>
  </si>
  <si>
    <t>RAB0000000296832</t>
  </si>
  <si>
    <t>ABDOU AFFOUSSATOU</t>
  </si>
  <si>
    <t>YAMOUSSOKRO MOROFE NOUVEAU QUARTIER</t>
  </si>
  <si>
    <t>48575443DB7841B7</t>
  </si>
  <si>
    <t>6.85332</t>
  </si>
  <si>
    <t>,-5.31306</t>
  </si>
  <si>
    <t>RAB0000000285186</t>
  </si>
  <si>
    <t>DOGBO GBAGBO FABIENNE MONDESIR</t>
  </si>
  <si>
    <t>48575443DB6B3BB7</t>
  </si>
  <si>
    <t>6.251487</t>
  </si>
  <si>
    <t>RAB0000000293119</t>
  </si>
  <si>
    <t>YEO OUATTARA ALIMATOU</t>
  </si>
  <si>
    <t>KOKRENOU RICHELIEU APSONIC 3</t>
  </si>
  <si>
    <t>48575443D0810FB7</t>
  </si>
  <si>
    <t>6.77202</t>
  </si>
  <si>
    <t xml:space="preserve">  -5.26396</t>
  </si>
  <si>
    <t>RAB0000000296818</t>
  </si>
  <si>
    <t>YAO AMOIN ALIDA EDWIGE</t>
  </si>
  <si>
    <t>YAMOUSSOUKRO MOROFE IMMEUBLE BALA</t>
  </si>
  <si>
    <t>48575443DB7076B7</t>
  </si>
  <si>
    <t>6.85080</t>
  </si>
  <si>
    <t>,-5.30057</t>
  </si>
  <si>
    <t>RAB0000000296822</t>
  </si>
  <si>
    <t>YAO KONAN LANDRY</t>
  </si>
  <si>
    <t>YAMOUSSOUKRO MOROFE EBENEZER ECOLE PRIMAIRE</t>
  </si>
  <si>
    <t>48575443DB62A5B7</t>
  </si>
  <si>
    <t>YEB01_PCO012</t>
  </si>
  <si>
    <t>6.85692</t>
  </si>
  <si>
    <t>,-5.29048</t>
  </si>
  <si>
    <t>RAB0000000296854</t>
  </si>
  <si>
    <t>FENIX ENGIE</t>
  </si>
  <si>
    <t>YAKRO QRTIER 220 face AVS GARE 6.808500, -5.258820</t>
  </si>
  <si>
    <t>48575443D0829CB7</t>
  </si>
  <si>
    <t>YLO01_PCO108</t>
  </si>
  <si>
    <t>6.80835</t>
  </si>
  <si>
    <t>,-5.25897</t>
  </si>
  <si>
    <t>RAB0000000296122</t>
  </si>
  <si>
    <t>BAGAYOKO N'KORO</t>
  </si>
  <si>
    <t>YAMOUSSOUKRO DIOULABOUGOU GARAGE FUSO</t>
  </si>
  <si>
    <t>48575443DB758AB7</t>
  </si>
  <si>
    <t>YDG03D1_PCO030</t>
  </si>
  <si>
    <t>6.79789</t>
  </si>
  <si>
    <t xml:space="preserve">  -5.27023</t>
  </si>
  <si>
    <t>RAB0000000296126</t>
  </si>
  <si>
    <t>TIE BI ZAHOULI LUCIEN</t>
  </si>
  <si>
    <t>SOPIM CITE KHADAFI YAKRO</t>
  </si>
  <si>
    <t>48575443DB614CB7</t>
  </si>
  <si>
    <t>6.772304</t>
  </si>
  <si>
    <t>-5.274082</t>
  </si>
  <si>
    <t>RAB0000000296225</t>
  </si>
  <si>
    <t>KOUASSI AMOIN PASCALE</t>
  </si>
  <si>
    <t>KOKRENOU MOSQUE NAMORIE YAKRO</t>
  </si>
  <si>
    <t>48575443DB6B52B7</t>
  </si>
  <si>
    <t>YKN05_PCO124</t>
  </si>
  <si>
    <t>6.776435</t>
  </si>
  <si>
    <t>-5.684221</t>
  </si>
  <si>
    <t>RAB0000000296146</t>
  </si>
  <si>
    <t>TOTO ROMUALD DENEUVILLE</t>
  </si>
  <si>
    <t>QUARTIER THERESE DANS LE DOS DE MAMIE ADJOUA YAKRO</t>
  </si>
  <si>
    <t>48575443DB8295B7</t>
  </si>
  <si>
    <t>YAS01_PCO12</t>
  </si>
  <si>
    <t>6.833142</t>
  </si>
  <si>
    <t>-5.271499</t>
  </si>
  <si>
    <t>RAB0000000295822</t>
  </si>
  <si>
    <t>HOUESSOU AMOIN GRACE CARMELLE</t>
  </si>
  <si>
    <t>YAMOUSSOUKRO IMMEUBLE ROKIA</t>
  </si>
  <si>
    <t>48575443D07E66B7</t>
  </si>
  <si>
    <t>6.791760</t>
  </si>
  <si>
    <t xml:space="preserve"> -5.268690</t>
  </si>
  <si>
    <t>RAB0000000296547</t>
  </si>
  <si>
    <t>KOUASSI N'GUESSAN RAPHAEL</t>
  </si>
  <si>
    <t>YAMOUSSOUKRO 220 LOGEMENTS REVE DU LYCEE</t>
  </si>
  <si>
    <t>48575443D07367B7</t>
  </si>
  <si>
    <t>6.821249</t>
  </si>
  <si>
    <t>-5.251265</t>
  </si>
  <si>
    <t>RAB0000000297232</t>
  </si>
  <si>
    <t>KONAN KOFFI PROSPER YKR</t>
  </si>
  <si>
    <t>YAMOUSSOUKRO MOROFE N'KLOHIDJO</t>
  </si>
  <si>
    <t>48575443DB6E9BB7</t>
  </si>
  <si>
    <t>YND01_PCO0019</t>
  </si>
  <si>
    <t>6.837937</t>
  </si>
  <si>
    <t>-5.306341</t>
  </si>
  <si>
    <t>RAB0000000292970</t>
  </si>
  <si>
    <t>ETIBOU JEAN JOSEPH  ANDRE PACOME</t>
  </si>
  <si>
    <t>YAMOUSSOUKRO 220 MAQUIS CHEZ NOUS</t>
  </si>
  <si>
    <t>48575443DB6A6DB7</t>
  </si>
  <si>
    <t>YLO01_PCO039</t>
  </si>
  <si>
    <t>6.82125</t>
  </si>
  <si>
    <t xml:space="preserve"> -5.25765</t>
  </si>
  <si>
    <t>RAB0000000295708</t>
  </si>
  <si>
    <t>N'ZI KOUADIO KAN NESTOR</t>
  </si>
  <si>
    <t>YAMOUSSOUKRO MOROFE N'CLOIHIDJO</t>
  </si>
  <si>
    <t>48575443DB78A6B7</t>
  </si>
  <si>
    <t>YRA01_PCO045</t>
  </si>
  <si>
    <t xml:space="preserve">6.84239 </t>
  </si>
  <si>
    <t>-5.29702</t>
  </si>
  <si>
    <t>RAB0000000295737</t>
  </si>
  <si>
    <t>ADI KOFFI WILFRIED BERGEROT</t>
  </si>
  <si>
    <t>YAMOUSSOUKRO MOROFE</t>
  </si>
  <si>
    <t>48575443DB699AB7</t>
  </si>
  <si>
    <t>RAB0000000297151</t>
  </si>
  <si>
    <t>SANOGO IBRAHIMA YKR</t>
  </si>
  <si>
    <t>YAMOUSSOUKRO KOKRENOU MOSQUEE DIARRA</t>
  </si>
  <si>
    <t>48575443DB7315B7</t>
  </si>
  <si>
    <t>YKN05_PCO32</t>
  </si>
  <si>
    <t>6.778289</t>
  </si>
  <si>
    <t>-5.273231</t>
  </si>
  <si>
    <t>RAB0000000295725</t>
  </si>
  <si>
    <t>MEH  KOFFI KONAN AIME</t>
  </si>
  <si>
    <t>48575443DB7995B7</t>
  </si>
  <si>
    <t>RAB0000000295717</t>
  </si>
  <si>
    <t>KOUADIO KOUADIO KAN MATURIN</t>
  </si>
  <si>
    <t>48575443DB8180B7</t>
  </si>
  <si>
    <t>RAB0000000297186</t>
  </si>
  <si>
    <t>MUSAH SALIFU</t>
  </si>
  <si>
    <t>YAMOUSSOUKRO EBENEZER FIN GOUDRON</t>
  </si>
  <si>
    <t>48575443DB7AE0B7</t>
  </si>
  <si>
    <t>YEB01_PCO14</t>
  </si>
  <si>
    <t>6.846373</t>
  </si>
  <si>
    <t>-5.291914</t>
  </si>
  <si>
    <t>RAB0000000297193</t>
  </si>
  <si>
    <t>BOMISSO GBOKLO MARIUS</t>
  </si>
  <si>
    <t>YAMOUSSOUKRO 220 LOGEMENTS ANCIENNE GARE</t>
  </si>
  <si>
    <t>48575443DB630CB7</t>
  </si>
  <si>
    <t>YLO01_PCO105</t>
  </si>
  <si>
    <t>6.823683</t>
  </si>
  <si>
    <t>-5.255486</t>
  </si>
  <si>
    <t>RAB0000000297184</t>
  </si>
  <si>
    <t>SEA TEHI DE SYLVIE</t>
  </si>
  <si>
    <t>YAMOUSSOUKRO CABINEBO SANTA FAMILIA</t>
  </si>
  <si>
    <t>48575443DB74CAB7</t>
  </si>
  <si>
    <t>YKN05_PCO125</t>
  </si>
  <si>
    <t>6.784404</t>
  </si>
  <si>
    <t>-5.272336</t>
  </si>
  <si>
    <t>RAB0000000295652</t>
  </si>
  <si>
    <t>YEBOUE KOUAME SALOMON STEPHANE</t>
  </si>
  <si>
    <t>YAMOUSSOUKRO SOPIM CITE</t>
  </si>
  <si>
    <t>48575443DB7313B7</t>
  </si>
  <si>
    <t>YKN05_PCO18</t>
  </si>
  <si>
    <t>6.78668</t>
  </si>
  <si>
    <t xml:space="preserve">   -5.27622</t>
  </si>
  <si>
    <t>RAB0000000292175</t>
  </si>
  <si>
    <t>KOUAME  OI KOUAME EMMANUEL</t>
  </si>
  <si>
    <t>220LGTS PHARMACIE EBENEZER YAKRO</t>
  </si>
  <si>
    <t>48575443DB63AFB7</t>
  </si>
  <si>
    <t>YLO01_PCO019</t>
  </si>
  <si>
    <t>6.818487</t>
  </si>
  <si>
    <t>-5.258522</t>
  </si>
  <si>
    <t>RAB0000000296223</t>
  </si>
  <si>
    <t>KRA KOUAME ARMEL</t>
  </si>
  <si>
    <t>YAMOUSSOUKRO SOPIM SAINT MONIQUE</t>
  </si>
  <si>
    <t>48575443DB6A8AB7</t>
  </si>
  <si>
    <t>YKN04_H4_PCO127</t>
  </si>
  <si>
    <t>6.788523</t>
  </si>
  <si>
    <t>,-5.275911</t>
  </si>
  <si>
    <t>RAB0000000296863</t>
  </si>
  <si>
    <t>AMOI AKOUA EDWIGE GEORGETTE</t>
  </si>
  <si>
    <t>QUARTIER THERESE YAKRO.</t>
  </si>
  <si>
    <t>48575443D08457B7</t>
  </si>
  <si>
    <t>YAS01_PCO06</t>
  </si>
  <si>
    <t>6.82776</t>
  </si>
  <si>
    <t>,-5.27145</t>
  </si>
  <si>
    <t>RAB0000000296824</t>
  </si>
  <si>
    <t>SOW ALIOUNE</t>
  </si>
  <si>
    <t>YAMOUSSOUKRO KOKRENO SOPIM SAINT MONIQUE</t>
  </si>
  <si>
    <t>48575443DB77E4B7</t>
  </si>
  <si>
    <t>YKN01_PCO007</t>
  </si>
  <si>
    <t>6.82990</t>
  </si>
  <si>
    <t>,-5.26213</t>
  </si>
  <si>
    <t>RAB0000000296837</t>
  </si>
  <si>
    <t>BOBO BAHON MARCELLE</t>
  </si>
  <si>
    <t>KOKRENOU RICHELIEU YAKRO</t>
  </si>
  <si>
    <t>48575443DB62A4B7</t>
  </si>
  <si>
    <t>6.76478</t>
  </si>
  <si>
    <t xml:space="preserve"> -5.26851</t>
  </si>
  <si>
    <t>RAB0000000272987</t>
  </si>
  <si>
    <t>COULIBALY ISMAEL YAKRO</t>
  </si>
  <si>
    <t>YAMOUSSOUKRO KOKRENOU a 25m (YAMOUSSOUKRO)</t>
  </si>
  <si>
    <t>48575443DB6390B7</t>
  </si>
  <si>
    <t>6.764814</t>
  </si>
  <si>
    <t>;-5.270641</t>
  </si>
  <si>
    <t>RAB0000000296478</t>
  </si>
  <si>
    <t>KOFFI KANGAH ARMAND</t>
  </si>
  <si>
    <t>BELLE VILLE CARREFOUR O'BIM YAKRO</t>
  </si>
  <si>
    <t>48575443DB68D0B7</t>
  </si>
  <si>
    <t>YKN05_PCO057</t>
  </si>
  <si>
    <t>6.76451</t>
  </si>
  <si>
    <t xml:space="preserve"> -5.27500</t>
  </si>
  <si>
    <t>RAB0000000296379</t>
  </si>
  <si>
    <t>KOUASSI N'GUESSAN PATRICE</t>
  </si>
  <si>
    <t>YAMOUSSOUKRO 220 LOGEMENTS EN FACE DE ISCAE</t>
  </si>
  <si>
    <t>48575443DB6533B7</t>
  </si>
  <si>
    <t>YLO01_PCO066</t>
  </si>
  <si>
    <t>6.787595,</t>
  </si>
  <si>
    <t>RAB0000000296135</t>
  </si>
  <si>
    <t>YAO KASSI STEPHANE.</t>
  </si>
  <si>
    <t>48575443D07EFDB7</t>
  </si>
  <si>
    <t>YKN05_PCO055</t>
  </si>
  <si>
    <t>6.701740,</t>
  </si>
  <si>
    <t>-5.423116</t>
  </si>
  <si>
    <t>RAB0000000296096</t>
  </si>
  <si>
    <t>MEMEL ARNAUD PATRICE</t>
  </si>
  <si>
    <t>YAMOUSSOUKRO SOPIM IMMEUBLE DIEU MERCI</t>
  </si>
  <si>
    <t>48575443D0776DB7</t>
  </si>
  <si>
    <t>YKN05_PCO006</t>
  </si>
  <si>
    <t>6.782043,</t>
  </si>
  <si>
    <t xml:space="preserve">  -5.272897</t>
  </si>
  <si>
    <t>RAB0000000296556</t>
  </si>
  <si>
    <t>KOUAME KOUADIO OLIVIER</t>
  </si>
  <si>
    <t>MAKORA IMMEUBLE NANA YAHA YAKRO</t>
  </si>
  <si>
    <t>48575443D0769FB7</t>
  </si>
  <si>
    <t>6.7723299</t>
  </si>
  <si>
    <t>-5.2787198</t>
  </si>
  <si>
    <t>RAB0000000295836</t>
  </si>
  <si>
    <t>BALOU EPHRASIE</t>
  </si>
  <si>
    <t>YAMOUSSOUKRO 220 LOGEMENTS ANCIEN CLASS A</t>
  </si>
  <si>
    <t>48575443D087DBB7</t>
  </si>
  <si>
    <t>YLO01_PCO107</t>
  </si>
  <si>
    <t>6.81161</t>
  </si>
  <si>
    <t xml:space="preserve">  -5.25886</t>
  </si>
  <si>
    <t>RAB0000000296226</t>
  </si>
  <si>
    <t>GAZAMBE MIRIAM FATIM</t>
  </si>
  <si>
    <t>YAMOUSSOUKRO KOKRENOU MOSQUEE NAMORY</t>
  </si>
  <si>
    <t>48575443D07E43B7</t>
  </si>
  <si>
    <t>YKN03_H3_PCO084</t>
  </si>
  <si>
    <t>6.776674,</t>
  </si>
  <si>
    <t>-5.268230</t>
  </si>
  <si>
    <t>RAB0000000297329</t>
  </si>
  <si>
    <t>BROU KOUAKOU RODOLPHE</t>
  </si>
  <si>
    <t>YAMOUSSOUKRO 220 LOGEMENTS EN FACE DE L'ANCIEN ZOUGLOU</t>
  </si>
  <si>
    <t>48575443DB7E30B7</t>
  </si>
  <si>
    <t>YLO01_PCO40</t>
  </si>
  <si>
    <t>6.81984</t>
  </si>
  <si>
    <t xml:space="preserve">  -5.25571</t>
  </si>
  <si>
    <t>RAB0000000279288</t>
  </si>
  <si>
    <t>AHOULE JEAN DANIEL</t>
  </si>
  <si>
    <t>KOCRENOU APSONIC 3 PETIT MARCHE</t>
  </si>
  <si>
    <t>48575443DB745AB7</t>
  </si>
  <si>
    <t>YKN03_H4_PCO107</t>
  </si>
  <si>
    <t>6.776021</t>
  </si>
  <si>
    <t>/5.267278</t>
  </si>
  <si>
    <t>RAB0000000297185</t>
  </si>
  <si>
    <t>EFFOSSOU ANET JOEL MATHUSALEM</t>
  </si>
  <si>
    <t>YAMOUSSOUKRO EBENEZER ARRET DE BUS</t>
  </si>
  <si>
    <t>48575443DB62BEB7</t>
  </si>
  <si>
    <t>YEB01_PCO23</t>
  </si>
  <si>
    <t>6.86795</t>
  </si>
  <si>
    <t xml:space="preserve">  -5.29231</t>
  </si>
  <si>
    <t>RAB0000000297313</t>
  </si>
  <si>
    <t>LOBE ANGE SAMIRA</t>
  </si>
  <si>
    <t>48575443DB7920B7</t>
  </si>
  <si>
    <t>6.83168</t>
  </si>
  <si>
    <t xml:space="preserve">  -5.30243</t>
  </si>
  <si>
    <t>RAB0000000297370</t>
  </si>
  <si>
    <t>COULIBALY KARNAN ZOUMANA</t>
  </si>
  <si>
    <t>YAMOUSSOUKRO MOROFE N'KLOHIDJO HOTEL ONYX</t>
  </si>
  <si>
    <t>48575443DB78F1B7</t>
  </si>
  <si>
    <t>YND01_PCO020</t>
  </si>
  <si>
    <t>6.783839</t>
  </si>
  <si>
    <t xml:space="preserve">  -5.3065</t>
  </si>
  <si>
    <t>RAB0000000297378</t>
  </si>
  <si>
    <t>KOUAO EDI ANDERSON YKR</t>
  </si>
  <si>
    <t>48575443DB6C07B7</t>
  </si>
  <si>
    <t>6.78092</t>
  </si>
  <si>
    <t xml:space="preserve">  -5.27499</t>
  </si>
  <si>
    <t>RAB0000000297347</t>
  </si>
  <si>
    <t>GNANKON MARIE CLAUDE AKA YKR</t>
  </si>
  <si>
    <t>YAMOUSSOUKRO MOROFE COLLE KONAN</t>
  </si>
  <si>
    <t>48575443DB7CF8B7</t>
  </si>
  <si>
    <t>6.83783</t>
  </si>
  <si>
    <t xml:space="preserve">  -5.30530008</t>
  </si>
  <si>
    <t>RAB0000000297320</t>
  </si>
  <si>
    <t>KONE KOROTOUM YKR</t>
  </si>
  <si>
    <t>YAMOUSSOUKRO MAKORA EN FACE DU LYCEE MODERNE 01</t>
  </si>
  <si>
    <t>48575443DB6F5BB7</t>
  </si>
  <si>
    <t>6.76968</t>
  </si>
  <si>
    <t xml:space="preserve">  -5.27956</t>
  </si>
  <si>
    <t>RAB0000000297349</t>
  </si>
  <si>
    <t>LOUKOU ADJOUA MADELEINE</t>
  </si>
  <si>
    <t>YAMOUSSOUKRO MOROFE N'KLOHIDJO CITE SION</t>
  </si>
  <si>
    <t>48575443DB638FB7</t>
  </si>
  <si>
    <t>YKN01_PCO46</t>
  </si>
  <si>
    <t>6.84217</t>
  </si>
  <si>
    <t xml:space="preserve"> -5.3066</t>
  </si>
  <si>
    <t>RAB0000000297377</t>
  </si>
  <si>
    <t>KOUASSI LOUKOU ROSINE</t>
  </si>
  <si>
    <t>YAMOUSSOUKRO BELLE VILLE VERS VIEUX PROPRE</t>
  </si>
  <si>
    <t>48575443DB6667B7</t>
  </si>
  <si>
    <t>YKN05_PCO55</t>
  </si>
  <si>
    <t>6.76016</t>
  </si>
  <si>
    <t xml:space="preserve"> -5.27983</t>
  </si>
  <si>
    <t>RAB0000000297375</t>
  </si>
  <si>
    <t>OULAI JEAN JAURES</t>
  </si>
  <si>
    <t>48575443DB742EB7</t>
  </si>
  <si>
    <t>YKN02_PCO72</t>
  </si>
  <si>
    <t>6.75748</t>
  </si>
  <si>
    <t>RAB0000000297384</t>
  </si>
  <si>
    <t>CISSE ALPHA</t>
  </si>
  <si>
    <t>YAMOUSSOUKRO BELLE VILLE VERS OBIM</t>
  </si>
  <si>
    <t>48575443DB7758B7</t>
  </si>
  <si>
    <t>YKN02_PCO60</t>
  </si>
  <si>
    <t>6.76601</t>
  </si>
  <si>
    <t xml:space="preserve">  -5.27309</t>
  </si>
  <si>
    <t>RAB0000000295788</t>
  </si>
  <si>
    <t>TRAORE RAMATOU EPOUSE DAO</t>
  </si>
  <si>
    <t>YAMOUSSOUKRO SOPIM PREMIER TERRAIN</t>
  </si>
  <si>
    <t>48575443DB6B32B7</t>
  </si>
  <si>
    <t>YKN02_PCO29</t>
  </si>
  <si>
    <t xml:space="preserve">6.835206 </t>
  </si>
  <si>
    <t>RAB0000000297183</t>
  </si>
  <si>
    <t>KARIDJA COULIBALY YKR</t>
  </si>
  <si>
    <t>YAMOUSSOUKRO MAKORA DEPOT DE PAIN</t>
  </si>
  <si>
    <t>48575443DB8394B7</t>
  </si>
  <si>
    <t>6.778834</t>
  </si>
  <si>
    <t>-5.271187</t>
  </si>
  <si>
    <t>RAB0000000297218</t>
  </si>
  <si>
    <t>HABA LAURENT YKR</t>
  </si>
  <si>
    <t>YAMOUSSOUKRO SOPIM CABINEBO</t>
  </si>
  <si>
    <t>48575443DB64EDB7</t>
  </si>
  <si>
    <t>YKN01_PCO74</t>
  </si>
  <si>
    <t>6.78341</t>
  </si>
  <si>
    <t xml:space="preserve">  -5.27060</t>
  </si>
  <si>
    <t>RAB0000000296804</t>
  </si>
  <si>
    <t>LOUIDOVIC BENOIT BENJAMIN AGUIEI</t>
  </si>
  <si>
    <t>YAMOUSSOUKRO-INCONNU - YRM01</t>
  </si>
  <si>
    <t>48575443DB8022B7</t>
  </si>
  <si>
    <t>YRM01_PCO007</t>
  </si>
  <si>
    <t>6.83519</t>
  </si>
  <si>
    <t>-5.29923</t>
  </si>
  <si>
    <t>RAB0000000296382</t>
  </si>
  <si>
    <t>KONE ALLA MARIE</t>
  </si>
  <si>
    <t>KOKRENOU IMMEUBLE BOUBE YAKRO</t>
  </si>
  <si>
    <t>48575443D07A6BB7</t>
  </si>
  <si>
    <t>YKN01_PCO32</t>
  </si>
  <si>
    <t>6.766372</t>
  </si>
  <si>
    <t>-5.270889</t>
  </si>
  <si>
    <t>RAB0000000293863</t>
  </si>
  <si>
    <t>KONE ALASSANE BABA</t>
  </si>
  <si>
    <t>YAMOUSSOUKRO BELLE VILLE CARREFOUR DECHARGE</t>
  </si>
  <si>
    <t>48575443DB7DDEB7</t>
  </si>
  <si>
    <t>YKN05_PCO036</t>
  </si>
  <si>
    <t xml:space="preserve">6.759955 </t>
  </si>
  <si>
    <t xml:space="preserve">  -5.280146</t>
  </si>
  <si>
    <t>RAB0000000296120</t>
  </si>
  <si>
    <t>ATTONOUMI KOUASSI ARNOLD</t>
  </si>
  <si>
    <t>220 LGTS CLASS A YAKRO</t>
  </si>
  <si>
    <t>48575443D07B9FB7</t>
  </si>
  <si>
    <t>6.812862</t>
  </si>
  <si>
    <t>-5.260239</t>
  </si>
  <si>
    <t>RAB0000000297515</t>
  </si>
  <si>
    <t>DIANE NABARAKISSA</t>
  </si>
  <si>
    <t>YAMOUSSOUKRO BRIGADE GENDARMERIE</t>
  </si>
  <si>
    <t>48575443DB7A13B7</t>
  </si>
  <si>
    <t>YLO01_PCO90</t>
  </si>
  <si>
    <t>6.81440</t>
  </si>
  <si>
    <t>,-5.26997</t>
  </si>
  <si>
    <t>RAB0000000297539</t>
  </si>
  <si>
    <t>KOUASSI AYA RUTH</t>
  </si>
  <si>
    <t>YAMOUSSOUKRO SOPIM CABINEBO IMMEUBLE ROKIA</t>
  </si>
  <si>
    <t>48575443DB6164B7</t>
  </si>
  <si>
    <t>YKN05_PCO104</t>
  </si>
  <si>
    <t>6.7861499</t>
  </si>
  <si>
    <t>-5.2707660</t>
  </si>
  <si>
    <t>RAB0000000297512</t>
  </si>
  <si>
    <t>KABRE YACOUBA</t>
  </si>
  <si>
    <t>YAMOUSSOUKRO DIOULABOUGOU BABY PHOTO</t>
  </si>
  <si>
    <t>48575443DB7A4CB7</t>
  </si>
  <si>
    <t>YDG03_PCO041</t>
  </si>
  <si>
    <t>6.80728</t>
  </si>
  <si>
    <t xml:space="preserve">  -5.27524</t>
  </si>
  <si>
    <t>RAB0000000297385</t>
  </si>
  <si>
    <t>BADMOS IKILILOU KOLAWOLE</t>
  </si>
  <si>
    <t>YAMOUSSOUKRO DIOULABOUGOU GARAGE</t>
  </si>
  <si>
    <t>48575443DB719EB7</t>
  </si>
  <si>
    <t>YDG03_PCO97</t>
  </si>
  <si>
    <t>6.7936</t>
  </si>
  <si>
    <t xml:space="preserve">  -5.268779</t>
  </si>
  <si>
    <t>RAB0000000297346</t>
  </si>
  <si>
    <t>TRAORE OUMAR YKR</t>
  </si>
  <si>
    <t>YAMOUSSOUKRO DIOULABOUGOU VERS HOTEL TCHEDJOUGOU</t>
  </si>
  <si>
    <t>48575443DB79AAB7</t>
  </si>
  <si>
    <t>YDG03_PCO113</t>
  </si>
  <si>
    <t>6.80296</t>
  </si>
  <si>
    <t xml:space="preserve">  -5.27697</t>
  </si>
  <si>
    <t>RAB0000000297450</t>
  </si>
  <si>
    <t>KOUAKOU ZANGOYA MICHELLE JESSICA</t>
  </si>
  <si>
    <t>48575443DB72D5B7</t>
  </si>
  <si>
    <t>YND01_PCO006</t>
  </si>
  <si>
    <t>6.84240</t>
  </si>
  <si>
    <t xml:space="preserve">  -5.30154</t>
  </si>
  <si>
    <t>RAB0000000297543</t>
  </si>
  <si>
    <t>YELKOUNI WINDWAOGA AUGUSTIN YKR</t>
  </si>
  <si>
    <t>48575443DB74D3B7</t>
  </si>
  <si>
    <t>YND01_PCO039</t>
  </si>
  <si>
    <t>6.85294</t>
  </si>
  <si>
    <t xml:space="preserve">  -5.31387</t>
  </si>
  <si>
    <t>RAB0000000297527</t>
  </si>
  <si>
    <t>KONATE DRISSA YKR</t>
  </si>
  <si>
    <t>YAMOUSSOUKRO SOPIM COLLEGE PEDAGOGUE</t>
  </si>
  <si>
    <t>48575443DB6E2AB7</t>
  </si>
  <si>
    <t>YKN05_PCO100</t>
  </si>
  <si>
    <t>6.79228</t>
  </si>
  <si>
    <t xml:space="preserve">  -5.27158</t>
  </si>
  <si>
    <t>RAB0000000297510</t>
  </si>
  <si>
    <t>KODIA AGUIHO FRANCK EDWIGE</t>
  </si>
  <si>
    <t>YAMOUSSOUKRO SOPIM SAINTE MONIQUE</t>
  </si>
  <si>
    <t>48575443DB7ED6B7</t>
  </si>
  <si>
    <t>6.79271</t>
  </si>
  <si>
    <t xml:space="preserve">  -5.27831</t>
  </si>
  <si>
    <t>RAB0000000297504</t>
  </si>
  <si>
    <t>YRO DAVY ULRICH</t>
  </si>
  <si>
    <t>YAMOUSSOUKRO MOROFE COLLEGE KONAN VERS LA CITE DES ROIS</t>
  </si>
  <si>
    <t>48575443DB6149B7</t>
  </si>
  <si>
    <t>YRM01_PCO029</t>
  </si>
  <si>
    <t>6.789967</t>
  </si>
  <si>
    <t>-5.28358</t>
  </si>
  <si>
    <t>RAB0000000297550</t>
  </si>
  <si>
    <t>MAZZANTI PASCAL EMILIEN KOUASSI</t>
  </si>
  <si>
    <t>YAMOUSSOUKRO MOROFE RADAR</t>
  </si>
  <si>
    <t>48575443DB61B5B7</t>
  </si>
  <si>
    <t>YND01_PCO019</t>
  </si>
  <si>
    <t>6.854412</t>
  </si>
  <si>
    <t xml:space="preserve">  -5.305515</t>
  </si>
  <si>
    <t>RAB0000000297551</t>
  </si>
  <si>
    <t>BELEM BOUREMA</t>
  </si>
  <si>
    <t>YAMOUSSOUKRO MOROFE EBENEZER AVANT ARRET DE SOTRA</t>
  </si>
  <si>
    <t>48575443DB662DB7</t>
  </si>
  <si>
    <t>YEB01_PCO03</t>
  </si>
  <si>
    <t>6.86113</t>
  </si>
  <si>
    <t xml:space="preserve">  -5.28964</t>
  </si>
  <si>
    <t>RAB0000000287099</t>
  </si>
  <si>
    <t>YAO MOUSSHO FRANCIS</t>
  </si>
  <si>
    <t>YAMOUSSOUKRO-YAMOUSSOUKRO - YKN05</t>
  </si>
  <si>
    <t>48575443DB7CD2B7</t>
  </si>
  <si>
    <t>YKN03_PCO107</t>
  </si>
  <si>
    <t>6.77677</t>
  </si>
  <si>
    <t xml:space="preserve">  -5.26842</t>
  </si>
  <si>
    <t>RAB0000000297328</t>
  </si>
  <si>
    <t>KEITA BABA</t>
  </si>
  <si>
    <t>YAMOUSSOUKRO SOPIM EGLISE ANANGO</t>
  </si>
  <si>
    <t>48575443DB768DB7</t>
  </si>
  <si>
    <t>6.78563</t>
  </si>
  <si>
    <t xml:space="preserve">  -5.27090</t>
  </si>
  <si>
    <t>RAB0000000297315</t>
  </si>
  <si>
    <t>YAO AMENAN CATHERINE</t>
  </si>
  <si>
    <t>YAMOUSSOUKRO SOPIM CABINEBO A GAUCHE EGLISE BETHLE</t>
  </si>
  <si>
    <t>48575443DB6192B7</t>
  </si>
  <si>
    <t>6.78223</t>
  </si>
  <si>
    <t xml:space="preserve">  -5.27184</t>
  </si>
  <si>
    <t>RAB0000000297379</t>
  </si>
  <si>
    <t>KONE ZIE DAVID</t>
  </si>
  <si>
    <t>YAMOUSSOUKRO SOPIM MAKORA</t>
  </si>
  <si>
    <t>48575443DB82F8B7</t>
  </si>
  <si>
    <t>6.77378</t>
  </si>
  <si>
    <t xml:space="preserve">  -5.27891</t>
  </si>
  <si>
    <t>RAB0000000295785</t>
  </si>
  <si>
    <t>DOUYOU PIERRE SAMUEL</t>
  </si>
  <si>
    <t>YAMOUSSOUKRO CABINEBO</t>
  </si>
  <si>
    <t>48575443D076F3B7</t>
  </si>
  <si>
    <t>6.701117</t>
  </si>
  <si>
    <t>-5.203244</t>
  </si>
  <si>
    <t>RAB0000000296084</t>
  </si>
  <si>
    <t>KOUAME N'SISSO RENE TRESOR 02</t>
  </si>
  <si>
    <t>YAMOUSSOUKRO N'KLOHIDJO ECOLE PRIMAIRE</t>
  </si>
  <si>
    <t>48575443D08436B7</t>
  </si>
  <si>
    <t>6.846067</t>
  </si>
  <si>
    <t>,-5.305791</t>
  </si>
  <si>
    <t>RAB0000000293712</t>
  </si>
  <si>
    <t>ATSE MICHELLE LAURE</t>
  </si>
  <si>
    <t>220 LGTS YAKRO 1</t>
  </si>
  <si>
    <t>48575443D086FFB7</t>
  </si>
  <si>
    <t>YLO01_PCO122</t>
  </si>
  <si>
    <t>6.8164</t>
  </si>
  <si>
    <t xml:space="preserve">  -5.26019</t>
  </si>
  <si>
    <t>RAB0000000297720</t>
  </si>
  <si>
    <t>DIBY KOUASSI ANICET BATTI HIE</t>
  </si>
  <si>
    <t>BELLE VILLE DEPOT PAIN YAKRO</t>
  </si>
  <si>
    <t>4/13/2026</t>
  </si>
  <si>
    <t>48575443DB6923B7</t>
  </si>
  <si>
    <t>YKN05_PCO083</t>
  </si>
  <si>
    <t>6.76034</t>
  </si>
  <si>
    <t xml:space="preserve"> -5.27466</t>
  </si>
  <si>
    <t>RAB0000000297040</t>
  </si>
  <si>
    <t>N'DRI N'GATTA JEAN NICAISE</t>
  </si>
  <si>
    <t>MOROFE N'KLOIHIDJO IMMEUBLE BALLA YAKRO</t>
  </si>
  <si>
    <t>48575443DB7CD8B7</t>
  </si>
  <si>
    <t>YRA01_PCO021</t>
  </si>
  <si>
    <t>6.84948</t>
  </si>
  <si>
    <t xml:space="preserve">  -5.30027</t>
  </si>
  <si>
    <t>RAB0000000296933</t>
  </si>
  <si>
    <t>ANET N'GBLA SOPHIE 01</t>
  </si>
  <si>
    <t>48575443DB7B03B7</t>
  </si>
  <si>
    <t>YND01_PCO012</t>
  </si>
  <si>
    <t>6.83801</t>
  </si>
  <si>
    <t xml:space="preserve">  -5.30519</t>
  </si>
  <si>
    <t>RAB0000000297103</t>
  </si>
  <si>
    <t>KOUADIO YAO FULBERT</t>
  </si>
  <si>
    <t>YAMOUSSOUKRO MOROFE NKLOHIDJO RADAR</t>
  </si>
  <si>
    <t>48575443DB7BC8B7</t>
  </si>
  <si>
    <t>6.85260</t>
  </si>
  <si>
    <t xml:space="preserve">  -5.31104</t>
  </si>
  <si>
    <t>RAB0000000296888</t>
  </si>
  <si>
    <t>TRAORE AROUNA</t>
  </si>
  <si>
    <t>KOKRENOU THOMAS D'ACQUIN YAKRO</t>
  </si>
  <si>
    <t>48575443DB6849B7</t>
  </si>
  <si>
    <t>6.77546</t>
  </si>
  <si>
    <t xml:space="preserve">  -5.26404</t>
  </si>
  <si>
    <t>RAB0000000297301</t>
  </si>
  <si>
    <t>N'GUESSAN VANESSE CAROLLE</t>
  </si>
  <si>
    <t>YAMOUSSOUKRO KORENOU PETIT CHATEAU APRES LA BOULANGERIE</t>
  </si>
  <si>
    <t>48575443D076BBB7</t>
  </si>
  <si>
    <t>6.78074</t>
  </si>
  <si>
    <t xml:space="preserve">  -5.26807</t>
  </si>
  <si>
    <t>RAB0000000297172</t>
  </si>
  <si>
    <t>GBEH MARIE PAULE 02</t>
  </si>
  <si>
    <t>YAMOUSSOUKRO BELLE VILLE MAQUIS BEL AIR</t>
  </si>
  <si>
    <t>48575443DB78A2B7</t>
  </si>
  <si>
    <t>6.76211</t>
  </si>
  <si>
    <t xml:space="preserve">  -5.27971</t>
  </si>
  <si>
    <t>RAB0000000297406</t>
  </si>
  <si>
    <t>ADAMA KOMARA</t>
  </si>
  <si>
    <t>YAMOUSSOUKRO BELLE VILLE AVANT MACHINE GATEE</t>
  </si>
  <si>
    <t>48575443DB72A1B7</t>
  </si>
  <si>
    <t>YKN05_PCO051</t>
  </si>
  <si>
    <t>6.76311</t>
  </si>
  <si>
    <t xml:space="preserve">  -5.27247</t>
  </si>
  <si>
    <t>RAB0000000296627</t>
  </si>
  <si>
    <t>COULIBALY NAMIIDJIA ABDUL AZIZ</t>
  </si>
  <si>
    <t>SOPIME TAGE KASSA ALI</t>
  </si>
  <si>
    <t>48575443D077A4B7</t>
  </si>
  <si>
    <t>YKN01_PCO019</t>
  </si>
  <si>
    <t>-5.26799</t>
  </si>
  <si>
    <t>6.78859</t>
  </si>
  <si>
    <t>RAB0000000297981</t>
  </si>
  <si>
    <t>SORO BRAHIMA YKR</t>
  </si>
  <si>
    <t>YAMOUSSOUKRO MOROFE EBENEZER HOTEL DES OLIVES</t>
  </si>
  <si>
    <t>48575443DB6F54B7</t>
  </si>
  <si>
    <t>6.85328</t>
  </si>
  <si>
    <t xml:space="preserve"> -5.28582</t>
  </si>
  <si>
    <t>RAB0000000297727</t>
  </si>
  <si>
    <t>TOURE SOUMAILA</t>
  </si>
  <si>
    <t>YAMOUSSOUKRO MOROFE N'KLOIDJO</t>
  </si>
  <si>
    <t>48575443DB727DB7</t>
  </si>
  <si>
    <t>6.85458</t>
  </si>
  <si>
    <t xml:space="preserve"> -5.23127</t>
  </si>
  <si>
    <t>RAB0000000297638</t>
  </si>
  <si>
    <t>ATTA DESQUITH</t>
  </si>
  <si>
    <t>3/29/2026</t>
  </si>
  <si>
    <t>48575443DB82B1B7</t>
  </si>
  <si>
    <t>6.85555</t>
  </si>
  <si>
    <t xml:space="preserve"> -5.31228</t>
  </si>
  <si>
    <t>RAB0000000297745</t>
  </si>
  <si>
    <t>ZON KONAN N'GUESSAN HENRI JOEL</t>
  </si>
  <si>
    <t>MOROFE COLLEGE KONAN1 YAKRO</t>
  </si>
  <si>
    <t>48575443DB75C1B7</t>
  </si>
  <si>
    <t>YMR01_PCO004</t>
  </si>
  <si>
    <t>6.83186</t>
  </si>
  <si>
    <t xml:space="preserve"> -5.29691</t>
  </si>
  <si>
    <t>YMR01</t>
  </si>
  <si>
    <t>RAB0000000297743</t>
  </si>
  <si>
    <t>DIOMANDE FATOU</t>
  </si>
  <si>
    <t>IMMEUBLE BALA YAKRO..</t>
  </si>
  <si>
    <t>48575443DB7E2CB7</t>
  </si>
  <si>
    <t>6.85248</t>
  </si>
  <si>
    <t xml:space="preserve"> -5.30175</t>
  </si>
  <si>
    <t>RAB0000000297685</t>
  </si>
  <si>
    <t>DIAGOU GARCIA MARIE EVE OLIVIA</t>
  </si>
  <si>
    <t>YAMOUSSOUKRO MOROFE N'KLOIHIDJO HOTEL ONYX</t>
  </si>
  <si>
    <t>48575443DB74EBB7</t>
  </si>
  <si>
    <t>6.83842</t>
  </si>
  <si>
    <t xml:space="preserve"> -5.30637</t>
  </si>
  <si>
    <t>RAB0000000297784</t>
  </si>
  <si>
    <t>ZERBO ALI</t>
  </si>
  <si>
    <t>YAMOUSSOUKRO MOROFE N'KLOHIDJO HOTEL MOROFE</t>
  </si>
  <si>
    <t>48575443DB6F71B7</t>
  </si>
  <si>
    <t>YRA01_PCO017</t>
  </si>
  <si>
    <t>6.84953</t>
  </si>
  <si>
    <t xml:space="preserve"> -5.30295</t>
  </si>
  <si>
    <t>RAB0000000295565</t>
  </si>
  <si>
    <t>KOUADIO ADJOUA LEONTINE</t>
  </si>
  <si>
    <t>220 LGTS YAKRO</t>
  </si>
  <si>
    <t>48575443DB7188B7</t>
  </si>
  <si>
    <t>6.82625</t>
  </si>
  <si>
    <t xml:space="preserve"> -5.25803</t>
  </si>
  <si>
    <t>RAB0000000297825</t>
  </si>
  <si>
    <t>LAGOBO PATRICK DIDIER KORE</t>
  </si>
  <si>
    <t>ASSABOU PALMERAIE YAKRO</t>
  </si>
  <si>
    <t>48575443DB6A45B7</t>
  </si>
  <si>
    <t>YAS01_PCO53</t>
  </si>
  <si>
    <t>6.82864</t>
  </si>
  <si>
    <t xml:space="preserve"> -5.26474</t>
  </si>
  <si>
    <t>RAB0000000297822</t>
  </si>
  <si>
    <t>KONE AWA EPSE KONE</t>
  </si>
  <si>
    <t>MAKORA IMMEUBLE KANTE YAKRO</t>
  </si>
  <si>
    <t>48575443DB732FB7</t>
  </si>
  <si>
    <t>6.77076</t>
  </si>
  <si>
    <t xml:space="preserve"> -5.27951</t>
  </si>
  <si>
    <t>RAB0000000297681</t>
  </si>
  <si>
    <t>YATASSAYE FATOUMATA</t>
  </si>
  <si>
    <t>YAMOUSSOKRO DIOULAKRO HOTEL ESPOIR</t>
  </si>
  <si>
    <t>48575443DB740CB7</t>
  </si>
  <si>
    <t>YDG03_PCO100</t>
  </si>
  <si>
    <t>6.79962</t>
  </si>
  <si>
    <t xml:space="preserve"> -5.27835</t>
  </si>
  <si>
    <t>RAB0000000296502</t>
  </si>
  <si>
    <t>OHOUKOU GOGOH GWLADYS</t>
  </si>
  <si>
    <t>SOPIM BOULANGERIE BAMBA YAKRO</t>
  </si>
  <si>
    <t>48575443DB7E37B7</t>
  </si>
  <si>
    <t xml:space="preserve"> -5.26920</t>
  </si>
  <si>
    <t>RAB0000000297011</t>
  </si>
  <si>
    <t>KOUADIO KASSOU MARK MICHEL</t>
  </si>
  <si>
    <t>220 LGTS BAR VERT YAKRO</t>
  </si>
  <si>
    <t>48575443DB8144B7</t>
  </si>
  <si>
    <t>YLO01_PCO50</t>
  </si>
  <si>
    <t>6.82129</t>
  </si>
  <si>
    <t xml:space="preserve">  -5.25989</t>
  </si>
  <si>
    <t>RAB0000000297549</t>
  </si>
  <si>
    <t>ADOU KOUAKOU JEAN FABRICE</t>
  </si>
  <si>
    <t>YAMOUSSOUKRO BELLE VILLE MACHINE GATER</t>
  </si>
  <si>
    <t>48575443DB6AA8B7</t>
  </si>
  <si>
    <t>6.704211</t>
  </si>
  <si>
    <t xml:space="preserve">  -5.601746</t>
  </si>
  <si>
    <t>RAB0000000297389</t>
  </si>
  <si>
    <t>BOUEDOU TCHANHORE SIDONIE</t>
  </si>
  <si>
    <t>YAMOUSSOUKRO BELLE VILLE HAIDARA PHOTO</t>
  </si>
  <si>
    <t>48575443DB8130B7</t>
  </si>
  <si>
    <t>YKN05_PCO82</t>
  </si>
  <si>
    <t>6.75677</t>
  </si>
  <si>
    <t xml:space="preserve"> -5.27231</t>
  </si>
  <si>
    <t>RAB0000000297350</t>
  </si>
  <si>
    <t>NINGBAHOUO ABDEL+D8940:E8999 IVANN YAHOUON</t>
  </si>
  <si>
    <t>YAMOUSSOUKRO BELLE VILLE HOPITAL PSYCHIATRIQUE</t>
  </si>
  <si>
    <t>48575443DB7571B7</t>
  </si>
  <si>
    <t>6.76132</t>
  </si>
  <si>
    <t xml:space="preserve">  -5.2805</t>
  </si>
  <si>
    <t>RAB0000000298004</t>
  </si>
  <si>
    <t>BOUIKALO BI ZAMIEN VICTORIA PARUSS 02</t>
  </si>
  <si>
    <t>YAMOUSSOUKRO 220 LOGEMENTS EN FACE ISCAE</t>
  </si>
  <si>
    <t>4857544308F1C8B8</t>
  </si>
  <si>
    <t>YLO01_PCO66</t>
  </si>
  <si>
    <t>6.81743</t>
  </si>
  <si>
    <t xml:space="preserve"> -5.26536</t>
  </si>
  <si>
    <t>RAB0000000297942</t>
  </si>
  <si>
    <t>KOUAKOU KOFFI PAUL BENJAMIN</t>
  </si>
  <si>
    <t>KOKRENOU TOCLOBO TERMINUS YAKRO</t>
  </si>
  <si>
    <t>48575443DB7620B7</t>
  </si>
  <si>
    <t>6.77702</t>
  </si>
  <si>
    <t xml:space="preserve"> -5.26986</t>
  </si>
  <si>
    <t>RAB0000000298080</t>
  </si>
  <si>
    <t>MAKADO YAKESSE CHATELAIN</t>
  </si>
  <si>
    <t>MOROFE APRES ROIS DES ROIS YAKRO</t>
  </si>
  <si>
    <t>48575443DB7E4CB7</t>
  </si>
  <si>
    <t>YRM01_PCO024</t>
  </si>
  <si>
    <t>6.82996</t>
  </si>
  <si>
    <t xml:space="preserve"> -5.29748</t>
  </si>
  <si>
    <t>RAB0000000298060</t>
  </si>
  <si>
    <t>BILE PHILOMENE SUZANNE</t>
  </si>
  <si>
    <t>MOROFE EBENEZER YAKRO1</t>
  </si>
  <si>
    <t>48575443DB8101B7</t>
  </si>
  <si>
    <t>YEB01_PCO20</t>
  </si>
  <si>
    <t>6.85293</t>
  </si>
  <si>
    <t xml:space="preserve"> -5.288</t>
  </si>
  <si>
    <t>RAB0000000298081</t>
  </si>
  <si>
    <t>OUATTARA MIGNIOMPENI FLORENCE</t>
  </si>
  <si>
    <t>MOROFE N'KLOIHIDJO YAKRO</t>
  </si>
  <si>
    <t>48575443DB7493B7</t>
  </si>
  <si>
    <t>YRA01_PCO005</t>
  </si>
  <si>
    <t>6.84951</t>
  </si>
  <si>
    <t xml:space="preserve"> -5.23014</t>
  </si>
  <si>
    <t>RAB0000000297392</t>
  </si>
  <si>
    <t>KOUAKOU JUNIOR N'SIBENIAN BIENVENU YAKRO</t>
  </si>
  <si>
    <t>YAMOUSSOUKRO MOROFE N'KLOHIDJO IMMEUBLE BALLA</t>
  </si>
  <si>
    <t>4857544308ED42B8</t>
  </si>
  <si>
    <t>YRA01_PCO009</t>
  </si>
  <si>
    <t>6.85057</t>
  </si>
  <si>
    <t xml:space="preserve"> -5.29921</t>
  </si>
  <si>
    <t>RAB0000000297049</t>
  </si>
  <si>
    <t>MANLAN ASSEMIEN</t>
  </si>
  <si>
    <t>48575443DB7661B7</t>
  </si>
  <si>
    <t>YRA01_PCO006</t>
  </si>
  <si>
    <t>6.84979</t>
  </si>
  <si>
    <t xml:space="preserve"> -5.30164</t>
  </si>
  <si>
    <t>RAB0000000297910</t>
  </si>
  <si>
    <t>KONE MASSAYE</t>
  </si>
  <si>
    <t>RICHELIEU POUBELLE  YAKRO</t>
  </si>
  <si>
    <t>48575443DB77DEB7</t>
  </si>
  <si>
    <t>6.76751</t>
  </si>
  <si>
    <t xml:space="preserve"> -5.280336</t>
  </si>
  <si>
    <t>RAB0000000297986</t>
  </si>
  <si>
    <t>N'DRI ETRANNY OSE PARFAIT</t>
  </si>
  <si>
    <t>YAMOUSSOUKRO 220 LOGEMENTS CARREFOUR DU MAIRE</t>
  </si>
  <si>
    <t>48575443DB84B1B7</t>
  </si>
  <si>
    <t>YLO01_PCO050</t>
  </si>
  <si>
    <t>6.82285</t>
  </si>
  <si>
    <t xml:space="preserve"> -5.26139</t>
  </si>
  <si>
    <t>RAB0000000297792</t>
  </si>
  <si>
    <t>N'GUESSAN KOUAKOU NOE</t>
  </si>
  <si>
    <t>220 LGTS CARREFOUR 421 YAKRO</t>
  </si>
  <si>
    <t>48575443DB7069B7</t>
  </si>
  <si>
    <t>YLO01_PCO17</t>
  </si>
  <si>
    <t>6.81737</t>
  </si>
  <si>
    <t xml:space="preserve">  -5.25884</t>
  </si>
  <si>
    <t>RAB0000000298147</t>
  </si>
  <si>
    <t>KADIO ASSAMA ANNE FLORA</t>
  </si>
  <si>
    <t>4857544308F26FB8</t>
  </si>
  <si>
    <t>6.77213</t>
  </si>
  <si>
    <t xml:space="preserve"> -5.27882</t>
  </si>
  <si>
    <t>RAB0000000298025</t>
  </si>
  <si>
    <t>GBANHAN MINAHO GRACE NELLY</t>
  </si>
  <si>
    <t>YAMOUSSOUKRO BELLE VILLE AU GOUDRON VERS MAQUIS BELLE IVOIRE</t>
  </si>
  <si>
    <t>4857544308EE5AB8</t>
  </si>
  <si>
    <t>6.79033</t>
  </si>
  <si>
    <t xml:space="preserve"> -5.26498</t>
  </si>
  <si>
    <t>HUB03S</t>
  </si>
  <si>
    <t>RAB0000000298162</t>
  </si>
  <si>
    <t>TALL IBRAHIM</t>
  </si>
  <si>
    <t>YAMOUSSOUKRO COLLEGE RICHELIEU</t>
  </si>
  <si>
    <t>4857544308F0D3B8</t>
  </si>
  <si>
    <t>6.76336</t>
  </si>
  <si>
    <t xml:space="preserve"> -5.26829</t>
  </si>
  <si>
    <t>RAB0000000298204</t>
  </si>
  <si>
    <t>KOUADIO AKISSI MARIE-CHANTAL</t>
  </si>
  <si>
    <t>4857544308F103B8</t>
  </si>
  <si>
    <t>6.81911</t>
  </si>
  <si>
    <t xml:space="preserve"> -5.26558</t>
  </si>
  <si>
    <t>RAB0000000298163</t>
  </si>
  <si>
    <t>KARAMOKO IBRAHIMA YKR</t>
  </si>
  <si>
    <t>YAMOUSSOUKRO KOKRENOU 3E ARRONDISSEMENT</t>
  </si>
  <si>
    <t>4857544308ED9CB8</t>
  </si>
  <si>
    <t>YKN03_H2_PCO040</t>
  </si>
  <si>
    <t>6.76945</t>
  </si>
  <si>
    <t xml:space="preserve"> -5.26076</t>
  </si>
  <si>
    <t>RAB0000000298141</t>
  </si>
  <si>
    <t>SORO CHECK MOHAMED</t>
  </si>
  <si>
    <t>48575443DB6349B7</t>
  </si>
  <si>
    <t>RAB0000000291663</t>
  </si>
  <si>
    <t>DIABY NENE</t>
  </si>
  <si>
    <t>KOKRENOU APSONIC2 HOTEL BELLE ETOILE YAKRO</t>
  </si>
  <si>
    <t>YKN01__PCO50</t>
  </si>
  <si>
    <t>RAB0000000291615</t>
  </si>
  <si>
    <t>SOW AMADOU</t>
  </si>
  <si>
    <t>YAMOUSSOUKRO-YAMOUSSOUKRO - YKN01</t>
  </si>
  <si>
    <t>4857544308ED79B8</t>
  </si>
  <si>
    <t>6.76379</t>
  </si>
  <si>
    <t xml:space="preserve"> -5.26622</t>
  </si>
  <si>
    <t>RAB0000000297967</t>
  </si>
  <si>
    <t>ZOUNGRANA ISMAEL</t>
  </si>
  <si>
    <t>YAMOUSSOUKRO BELLE VILLE DEPOT DE PAIN</t>
  </si>
  <si>
    <t>4857544308ED32B8</t>
  </si>
  <si>
    <t>6.76</t>
  </si>
  <si>
    <t xml:space="preserve">  -5.27162</t>
  </si>
  <si>
    <t>RAB0000000274000</t>
  </si>
  <si>
    <t>BABALOLA LATIFA</t>
  </si>
  <si>
    <t>4857544308F015B8</t>
  </si>
  <si>
    <t>6.76376</t>
  </si>
  <si>
    <t xml:space="preserve">  -5.266662</t>
  </si>
  <si>
    <t>RAB0000000290174</t>
  </si>
  <si>
    <t>DIATTO N'GUEDA BEATRICE</t>
  </si>
  <si>
    <t>4857544308F185B8</t>
  </si>
  <si>
    <t>6.76438</t>
  </si>
  <si>
    <t xml:space="preserve"> -5.26720</t>
  </si>
  <si>
    <t>RAB0000000297404</t>
  </si>
  <si>
    <t>KOUADIO AMOIN CHARLOTTE</t>
  </si>
  <si>
    <t>4857544308ECD8B8</t>
  </si>
  <si>
    <t>6.76301</t>
  </si>
  <si>
    <t xml:space="preserve">  -5.26544</t>
  </si>
  <si>
    <t>RAB0000000296065</t>
  </si>
  <si>
    <t>BAMBA WASSA SOULEYMANE</t>
  </si>
  <si>
    <t>4857544308EFB9B8</t>
  </si>
  <si>
    <t>6.76385</t>
  </si>
  <si>
    <t xml:space="preserve"> -5.26665</t>
  </si>
  <si>
    <t>RAB0000000298145</t>
  </si>
  <si>
    <t>RAFIU NABIAT</t>
  </si>
  <si>
    <t>YAMOUSSOUKRO KOKRENOU CITE N'DAOU</t>
  </si>
  <si>
    <t>4857544308ECF1B8</t>
  </si>
  <si>
    <t>YKN03_H4_PCO100</t>
  </si>
  <si>
    <t>6.76832</t>
  </si>
  <si>
    <t xml:space="preserve"> -5.26847</t>
  </si>
  <si>
    <t>RAB0000000297408</t>
  </si>
  <si>
    <t>BAGNAN JEAN BAPTISTE</t>
  </si>
  <si>
    <t>YAMOUSSOUKRO MOROFE QUARTIER BANNY</t>
  </si>
  <si>
    <t>48575443DB7695B7</t>
  </si>
  <si>
    <t>YMF01_PCO12</t>
  </si>
  <si>
    <t>6.84239</t>
  </si>
  <si>
    <t xml:space="preserve">  -5.29494</t>
  </si>
  <si>
    <t>RAB0000000211954</t>
  </si>
  <si>
    <t>N'GUESSAN AMOIN JUSTINE</t>
  </si>
  <si>
    <t>MOROFE</t>
  </si>
  <si>
    <t>4857544308EC81B8</t>
  </si>
  <si>
    <t>YMF01_PCO012</t>
  </si>
  <si>
    <t>6.84244</t>
  </si>
  <si>
    <t>-5.29390</t>
  </si>
  <si>
    <t>RAB0000000297380</t>
  </si>
  <si>
    <t>KONE N'GALO SERAPHIN</t>
  </si>
  <si>
    <t>4857544308F19FB8</t>
  </si>
  <si>
    <t>6.8427</t>
  </si>
  <si>
    <t xml:space="preserve">  -5.29387</t>
  </si>
  <si>
    <t>RAB0000000296228</t>
  </si>
  <si>
    <t>KI SIDIKI</t>
  </si>
  <si>
    <t>DIOULAKRO 2EME ARRONDISSEMENT YAKRO</t>
  </si>
  <si>
    <t>4857544308ECF9B8</t>
  </si>
  <si>
    <t>YDG03_D3_PCO072</t>
  </si>
  <si>
    <t>6.80371</t>
  </si>
  <si>
    <t xml:space="preserve">  -5.27628</t>
  </si>
  <si>
    <t>RAB0000000297056</t>
  </si>
  <si>
    <t>KOUAKOU TANAH ROSALIE</t>
  </si>
  <si>
    <t>YAMOUSSOUKRO KOKRENOU IMMEUBLE ABS III</t>
  </si>
  <si>
    <t>4857544308F1E7B8</t>
  </si>
  <si>
    <t>YKN05_PCO62</t>
  </si>
  <si>
    <t>HUB0"</t>
  </si>
  <si>
    <t>YKN0&amp;</t>
  </si>
  <si>
    <t>RAB0000000295563</t>
  </si>
  <si>
    <t>NIAMIEN BROU HERVE</t>
  </si>
  <si>
    <t>COLLEGE RICHELIEU YAKRO</t>
  </si>
  <si>
    <t>48575443DB69E1B7</t>
  </si>
  <si>
    <t>YKN03_H4_PCO121</t>
  </si>
  <si>
    <t>6.763241</t>
  </si>
  <si>
    <t xml:space="preserve">  -5.268345</t>
  </si>
  <si>
    <t>RAB0000000294306</t>
  </si>
  <si>
    <t>KOUAME ADJOUA EDWIGE</t>
  </si>
  <si>
    <t>KOKRENOU YAKRO</t>
  </si>
  <si>
    <t>48575443DB6369B7</t>
  </si>
  <si>
    <t>YRA01_PCO014</t>
  </si>
  <si>
    <t>6.78066</t>
  </si>
  <si>
    <t xml:space="preserve">  -5.25909</t>
  </si>
  <si>
    <t>RAB8525475805</t>
  </si>
  <si>
    <t>07 58 31 81 87</t>
  </si>
  <si>
    <t>48575443DB724DB7</t>
  </si>
  <si>
    <t>YAS01_PCO11</t>
  </si>
  <si>
    <t>6.83062</t>
  </si>
  <si>
    <t>  -5.27175</t>
  </si>
  <si>
    <t>RAB0000000298257</t>
  </si>
  <si>
    <t>WORLD HOSPITALITY MANAGEMENTCC 2303165CE</t>
  </si>
  <si>
    <t>48575443DB7DF6B7</t>
  </si>
  <si>
    <t>YRM01_PCO009</t>
  </si>
  <si>
    <t>Hors zone couverture sous pco</t>
  </si>
  <si>
    <t>6.83687</t>
  </si>
  <si>
    <t>  -5.30812</t>
  </si>
  <si>
    <t>RAB0000000298285</t>
  </si>
  <si>
    <t>48575443DB6F86B7</t>
  </si>
  <si>
    <t>RAB0000000295473</t>
  </si>
  <si>
    <t>CAMARA MOHAMED DOUDOU</t>
  </si>
  <si>
    <t>EBENEZER IMMEUBLE ROKIA YAKRO</t>
  </si>
  <si>
    <t>48575443D0822DB7</t>
  </si>
  <si>
    <t>YEB01_PCO02</t>
  </si>
  <si>
    <t>6.853002</t>
  </si>
  <si>
    <t>-5.288372</t>
  </si>
  <si>
    <t>RAB0000000269337</t>
  </si>
  <si>
    <t>YAO AKISSI GENEVIEVE</t>
  </si>
  <si>
    <t>MOROFE ANCIENNE EGLISE ASSEMBLE DE DIEU</t>
  </si>
  <si>
    <t>48575443DB7DA2B7</t>
  </si>
  <si>
    <t>6.84124</t>
  </si>
  <si>
    <t xml:space="preserve">  -5.29399</t>
  </si>
  <si>
    <t>RAB0000000280131</t>
  </si>
  <si>
    <t>SHOUIN JEAN PATICK CARMEL</t>
  </si>
  <si>
    <t>HABITAT LAS PALMAS VERS COLLEGE</t>
  </si>
  <si>
    <t>48575443DB7081B7</t>
  </si>
  <si>
    <t>YHA01_PCO48</t>
  </si>
  <si>
    <t>6.81986</t>
  </si>
  <si>
    <t xml:space="preserve">  -5.27544</t>
  </si>
  <si>
    <t>RAB0000000277193</t>
  </si>
  <si>
    <t>KHOUMA MOR</t>
  </si>
  <si>
    <t>YAMOUSSOUKRO 220 LGTS</t>
  </si>
  <si>
    <t>48575443DB6297B7</t>
  </si>
  <si>
    <t>YLO01_PCO44</t>
  </si>
  <si>
    <t>6.82403</t>
  </si>
  <si>
    <t xml:space="preserve">  -5.25441</t>
  </si>
  <si>
    <t>RAB0000000220557</t>
  </si>
  <si>
    <t>TANOH KOUASSI GAUZAH YANN PHILIPPE</t>
  </si>
  <si>
    <t>YAMOUSSOUKRO MOROFE FOYER DES JEUNES</t>
  </si>
  <si>
    <t>48575443DB6A03B7</t>
  </si>
  <si>
    <t>6.8396703</t>
  </si>
  <si>
    <t>-5.2929177</t>
  </si>
  <si>
    <t>RAB0000000297882</t>
  </si>
  <si>
    <t>ASSAMOI KAKOU ANSELME</t>
  </si>
  <si>
    <t>HABITAT CYCLONE BAR YAKRO</t>
  </si>
  <si>
    <t xml:space="preserve">              4/14/2026</t>
  </si>
  <si>
    <t>48575443DB768CB7</t>
  </si>
  <si>
    <t>6.81895</t>
  </si>
  <si>
    <t xml:space="preserve"> -5.27473</t>
  </si>
  <si>
    <t>RAB0000000280239</t>
  </si>
  <si>
    <t>TALL DAOUDA</t>
  </si>
  <si>
    <t>48575443DB8100B7</t>
  </si>
  <si>
    <t>YDG02_PCO8</t>
  </si>
  <si>
    <t>6.680168</t>
  </si>
  <si>
    <t>-5.27728</t>
  </si>
  <si>
    <t>RAB0000000284412</t>
  </si>
  <si>
    <t>KONAN N'DRI FIRMIN</t>
  </si>
  <si>
    <t>220 LOGEMENTS ZAHER</t>
  </si>
  <si>
    <t>48575443DB7B37B7</t>
  </si>
  <si>
    <t>YLO01_PCO121</t>
  </si>
  <si>
    <t>6.823645</t>
  </si>
  <si>
    <t>-5.255441</t>
  </si>
  <si>
    <t>RAB0000000283853</t>
  </si>
  <si>
    <t>GACKO AMADOU</t>
  </si>
  <si>
    <t>DIOULAKRO KIOSQUE ALASSANE YAKRO</t>
  </si>
  <si>
    <t>48575443DB789CB7</t>
  </si>
  <si>
    <t>YDG03D4_PCO117</t>
  </si>
  <si>
    <t>6.799789</t>
  </si>
  <si>
    <t>-5.269571</t>
  </si>
  <si>
    <t>RAB0000000283758</t>
  </si>
  <si>
    <t>GAKOU SEYDOU</t>
  </si>
  <si>
    <t>DIOULAKRO NOUVEAU GOUDRON YAKRO</t>
  </si>
  <si>
    <t>48575443DB6D11B7</t>
  </si>
  <si>
    <t>YDG03D4_PCO123</t>
  </si>
  <si>
    <t>6.809664</t>
  </si>
  <si>
    <t>-5.274723</t>
  </si>
  <si>
    <t>RAB0000000286291</t>
  </si>
  <si>
    <t>TOURE LOSSENI</t>
  </si>
  <si>
    <t>DIOULAKRO COLLEGE PEDAGOGUE YAKRO</t>
  </si>
  <si>
    <t>48575443DB824DB7</t>
  </si>
  <si>
    <t>YDG03_D01_PCO023</t>
  </si>
  <si>
    <t>6.81136</t>
  </si>
  <si>
    <t xml:space="preserve">  -5.27259</t>
  </si>
  <si>
    <t>RAB0000000292163</t>
  </si>
  <si>
    <t>AKPE ELYSEE</t>
  </si>
  <si>
    <t>APSONIC 3 DERRIERE BOUTIQUE YAKRO</t>
  </si>
  <si>
    <t>48575443DB7A8BB7</t>
  </si>
  <si>
    <t>6.174045</t>
  </si>
  <si>
    <t>-5.610412</t>
  </si>
  <si>
    <t>RAB0000000296707</t>
  </si>
  <si>
    <t>48575443DB6EA3B7</t>
  </si>
  <si>
    <t>YDG03_PCO30</t>
  </si>
  <si>
    <t>6.81145</t>
  </si>
  <si>
    <t xml:space="preserve">  -5.26837</t>
  </si>
  <si>
    <t>RAB1138676400</t>
  </si>
  <si>
    <t>HOMNI SIDATY</t>
  </si>
  <si>
    <t>YAMOUSSOUKRO, KABINEBO SOPIM YAKRO</t>
  </si>
  <si>
    <t>22507 59 42 03 45</t>
  </si>
  <si>
    <t>48575443DB637BB7</t>
  </si>
  <si>
    <t>YKN04_H4_PCO116</t>
  </si>
  <si>
    <t>6.78215</t>
  </si>
  <si>
    <t xml:space="preserve">  -5.277215</t>
  </si>
  <si>
    <t>RAB9508705164</t>
  </si>
  <si>
    <t>YAYA DIARRASSOUBA</t>
  </si>
  <si>
    <t>YAMOUSSOUKRO, MOROFE  N'KLOIHIDJO YAKRO</t>
  </si>
  <si>
    <t>22505 46 62 65 65</t>
  </si>
  <si>
    <t>48575443DB63BFB7</t>
  </si>
  <si>
    <t>YND01_PCO031</t>
  </si>
  <si>
    <t>6.84091</t>
  </si>
  <si>
    <t xml:space="preserve">  -5.30472</t>
  </si>
  <si>
    <t>RAB8667237736</t>
  </si>
  <si>
    <t>BOA MEA PACOME</t>
  </si>
  <si>
    <t>YAMOUSSOUKRO, YAMOUSSOUKRO MOROFE EN AFCE DE L'HOTEL DES ELUS</t>
  </si>
  <si>
    <t>22501 72 07 15 11</t>
  </si>
  <si>
    <t>4857544308EFD5B8</t>
  </si>
  <si>
    <t>YEB01_PCO30</t>
  </si>
  <si>
    <t>6.852699</t>
  </si>
  <si>
    <t xml:space="preserve">  -5.28263</t>
  </si>
  <si>
    <t>RAB9527267098</t>
  </si>
  <si>
    <t>KONE ALI</t>
  </si>
  <si>
    <t>YAMOUSSOUKRO, YAMOUSSOUKRO DIOULAKRO GARAGE FUSION</t>
  </si>
  <si>
    <t>22501 52 14 26 14</t>
  </si>
  <si>
    <t>48575443DB67AEB7</t>
  </si>
  <si>
    <t>YDG03_D3_PCO094</t>
  </si>
  <si>
    <t>6.795633</t>
  </si>
  <si>
    <t xml:space="preserve">  -5.271199</t>
  </si>
  <si>
    <t>RAB2884844337</t>
  </si>
  <si>
    <t>KONAN AMANI LYDIA</t>
  </si>
  <si>
    <t>DIOULABOUGOU VASE D'HONNEUR YAKRO, DIOULAKRO, YAMOUSSOUKRO, YAMOUSSOUKRO</t>
  </si>
  <si>
    <t>48575443DB7720B7</t>
  </si>
  <si>
    <t>YDG03_D1_PCO023</t>
  </si>
  <si>
    <t>6.811034</t>
  </si>
  <si>
    <t xml:space="preserve">  -5.268354</t>
  </si>
  <si>
    <t>RAB9827059916</t>
  </si>
  <si>
    <t>KOUAKOU AHOU SALIMATA</t>
  </si>
  <si>
    <t>MOROFE N'KLOIHIDJO YAKRO, QUARTIER ADMINISTRATIF, YAMOUSSOUKRO, YAMOUSSOUKRO</t>
  </si>
  <si>
    <t>48575443DB6199B7</t>
  </si>
  <si>
    <t>6.83841</t>
  </si>
  <si>
    <t xml:space="preserve">  -5.30532</t>
  </si>
  <si>
    <t>RAB3920689109</t>
  </si>
  <si>
    <t>TENY YOBOUET ROGER</t>
  </si>
  <si>
    <t>MOROFE IMMEUBLE BALLA YAKRO, MOROFE, YAMOUSSOUKRO, YAMOUSSOUKRO</t>
  </si>
  <si>
    <t>48575443DB71D5B7</t>
  </si>
  <si>
    <t>6.85068</t>
  </si>
  <si>
    <t xml:space="preserve">  -5.30077</t>
  </si>
  <si>
    <t>RAB4200318256</t>
  </si>
  <si>
    <t>SOUMAHORO  ABOUBAKAR SIDIKI</t>
  </si>
  <si>
    <t>SOPIM IMMEUBLE ROKIA YAKRO, DIOULAKRO, YAMOUSSOUKRO, YAMOUSSOUKRO</t>
  </si>
  <si>
    <t>48575443DB702EB7</t>
  </si>
  <si>
    <t>YKN05_PCO111</t>
  </si>
  <si>
    <t>6.785905</t>
  </si>
  <si>
    <t xml:space="preserve">  -5.270722</t>
  </si>
  <si>
    <t>RAB0000000298322</t>
  </si>
  <si>
    <t>LIMBE PUB IMPRIMERIE</t>
  </si>
  <si>
    <t>48575443DB6C8CB7</t>
  </si>
  <si>
    <t>YKN01_PCO21</t>
  </si>
  <si>
    <t>6.78704</t>
  </si>
  <si>
    <t xml:space="preserve">  -5.27058</t>
  </si>
  <si>
    <t>RAB9244660895</t>
  </si>
  <si>
    <t>KONE  ABDOULAYE</t>
  </si>
  <si>
    <t>YAMOUSSOUKRO, YAMOUSSOUKRO KOKRENOU</t>
  </si>
  <si>
    <t>22507 59 32 66 07</t>
  </si>
  <si>
    <t>48575443DB6A96B7</t>
  </si>
  <si>
    <t>YKN03_H3_PCO84</t>
  </si>
  <si>
    <t>6.776587</t>
  </si>
  <si>
    <t xml:space="preserve">  -5.265008</t>
  </si>
  <si>
    <t>RAB5490237085</t>
  </si>
  <si>
    <t>TOGOLA ADAMA</t>
  </si>
  <si>
    <t>YAMOUSSOUKRO, YAMOUSSOUKRO SOPIM PASTORAL</t>
  </si>
  <si>
    <t>22501 53 77 27 67</t>
  </si>
  <si>
    <t>48575443DB73B0B7</t>
  </si>
  <si>
    <t>YKN03_H2_PCO63</t>
  </si>
  <si>
    <t>6.77349</t>
  </si>
  <si>
    <t xml:space="preserve">  -5.278917</t>
  </si>
  <si>
    <t>RAB2141140610</t>
  </si>
  <si>
    <t>GOURAUD SOLANGE</t>
  </si>
  <si>
    <t>YAMOUSSOUKRO, YAMOUSSOUKRO HABITAT SECTEUR ENERGIE</t>
  </si>
  <si>
    <t>22507 49 93 96 20</t>
  </si>
  <si>
    <t>48575443DB7162B7</t>
  </si>
  <si>
    <t>YRM01_PCO026</t>
  </si>
  <si>
    <t>6.828811</t>
  </si>
  <si>
    <t xml:space="preserve">  -5.301198</t>
  </si>
  <si>
    <t>RAB7685190975</t>
  </si>
  <si>
    <t>KOUASSI TEHIA DESIRE</t>
  </si>
  <si>
    <t>YAMOUSSOUKRO, CITE APSONIC3 YAKRO</t>
  </si>
  <si>
    <t>22507 07 55 46 56</t>
  </si>
  <si>
    <t>48575443DB6665B7</t>
  </si>
  <si>
    <t>YKN03_H3_PCO73</t>
  </si>
  <si>
    <t>6.77152</t>
  </si>
  <si>
    <t xml:space="preserve">  -5.2668</t>
  </si>
  <si>
    <t>RAB2968945047</t>
  </si>
  <si>
    <t>SOULEY KOMANVI</t>
  </si>
  <si>
    <t>YAMOUSSOUKRO, YAMOUSSOUKRO KOKRENOU MAISON PASTORALE</t>
  </si>
  <si>
    <t>22501 41 20 52 28</t>
  </si>
  <si>
    <t>48575443DB62E9B7</t>
  </si>
  <si>
    <t>YKN03_H1_PCO24</t>
  </si>
  <si>
    <t>6.777868</t>
  </si>
  <si>
    <t xml:space="preserve">  -5.277316</t>
  </si>
  <si>
    <t>RAB7734729606</t>
  </si>
  <si>
    <t>KOUADIO KOUASSI NOEL FREDDY</t>
  </si>
  <si>
    <t>YAMOUSSOUKRO, SOPIM PASTORAL YAKRO</t>
  </si>
  <si>
    <t>22507 58 78 28 65</t>
  </si>
  <si>
    <t>48575443DB7BD7B7</t>
  </si>
  <si>
    <t>YKN03_H1_PCO100</t>
  </si>
  <si>
    <t>6.776034</t>
  </si>
  <si>
    <t xml:space="preserve">  -5.276344</t>
  </si>
  <si>
    <t>RAB0000000217689</t>
  </si>
  <si>
    <t>LANKOANDE YENIBOIA DIT VICTOR YAKRO</t>
  </si>
  <si>
    <t>KOKRENOU RICHELIEU</t>
  </si>
  <si>
    <t>48575443DB74BBB7</t>
  </si>
  <si>
    <t>6.76188</t>
  </si>
  <si>
    <t>-5.26660</t>
  </si>
  <si>
    <t>RAB0000000294738</t>
  </si>
  <si>
    <t>CONDE KARIFA</t>
  </si>
  <si>
    <t>DIOULAKRO EPI D'OR YAKRO</t>
  </si>
  <si>
    <t>48575443DB831DB7</t>
  </si>
  <si>
    <t>YDG03D3_PCO077</t>
  </si>
  <si>
    <t>6.802158</t>
  </si>
  <si>
    <t xml:space="preserve">   -5.271358</t>
  </si>
  <si>
    <t>RAB0000000298164</t>
  </si>
  <si>
    <t>DIOMANDE SEDE</t>
  </si>
  <si>
    <t>48575443DB8297B7</t>
  </si>
  <si>
    <t>YKN05_PCO0046</t>
  </si>
  <si>
    <t>6.7642</t>
  </si>
  <si>
    <t xml:space="preserve"> 5.27656</t>
  </si>
  <si>
    <t>RAB9841374977</t>
  </si>
  <si>
    <t>GOLI ZEZE FREDERIC</t>
  </si>
  <si>
    <t>YAMOUSSOUKRO, YAMOUSSOUKRO 220 LOGEMENT GARAGE JEROME</t>
  </si>
  <si>
    <t>22501 01 14 13 48</t>
  </si>
  <si>
    <t>48575443DB8036B7</t>
  </si>
  <si>
    <t>YLO01_PCO29</t>
  </si>
  <si>
    <t>6.81605</t>
  </si>
  <si>
    <t xml:space="preserve">  -5.25128</t>
  </si>
  <si>
    <t>RAB6883836439</t>
  </si>
  <si>
    <t>ZORO  KAZIRI HERVE</t>
  </si>
  <si>
    <t>YAMOUSSOUKRO, MOROFE NOUVEAU QUARTIER</t>
  </si>
  <si>
    <t>22505 84 28 66 57</t>
  </si>
  <si>
    <t>48575443DB6757B7</t>
  </si>
  <si>
    <t>6.855402</t>
  </si>
  <si>
    <t xml:space="preserve"> 5.311724</t>
  </si>
  <si>
    <t>RAB5942049646</t>
  </si>
  <si>
    <t>COULIBALY  CHONGAGNIGUI</t>
  </si>
  <si>
    <t>YAMOUSSOUKRO, SOPIM IMMEUBLE DIEU MERCI YAKRO</t>
  </si>
  <si>
    <t>22507 87 14 37 44</t>
  </si>
  <si>
    <t>48575443DB7BC4B7</t>
  </si>
  <si>
    <t>6.78037</t>
  </si>
  <si>
    <t xml:space="preserve"> 5.27468</t>
  </si>
  <si>
    <t>RAB1248583824</t>
  </si>
  <si>
    <t>KOUASSI  BAH QUEVIN</t>
  </si>
  <si>
    <t>YAMOUSSOUKRO, YAMOUSSOUKRO BELLE VILLE DEPOT DE PAIN</t>
  </si>
  <si>
    <t>22505 56 09 32 08</t>
  </si>
  <si>
    <t>48575443DB7D6CB7</t>
  </si>
  <si>
    <t>6.75944</t>
  </si>
  <si>
    <t xml:space="preserve">  -5.2731</t>
  </si>
  <si>
    <t>RAB8226962030</t>
  </si>
  <si>
    <t>AMICHIA  ALLOUA ALIDA AUDREY</t>
  </si>
  <si>
    <t>YAMOUSSOUKRO, MOROFE EN FACE DE LA CITE</t>
  </si>
  <si>
    <t>22501 40 48 63 00</t>
  </si>
  <si>
    <t>48575443DB7D4AB7</t>
  </si>
  <si>
    <t>YEB01_PCO12</t>
  </si>
  <si>
    <t>6.856871</t>
  </si>
  <si>
    <t xml:space="preserve">  -5.290419</t>
  </si>
  <si>
    <t>RAB8163929688</t>
  </si>
  <si>
    <t>TIEBRO GOGOUA GUY ARSENE</t>
  </si>
  <si>
    <t>YAMOUSSOUKRO, YAMOUSSOUKRO SOPIM CABINEBO IMMEUBLE ROKIA</t>
  </si>
  <si>
    <t>22507 19 96 62 84</t>
  </si>
  <si>
    <t>48575443DB780CB7</t>
  </si>
  <si>
    <t>YKN05_PCO11</t>
  </si>
  <si>
    <t>6.852327</t>
  </si>
  <si>
    <t xml:space="preserve">  -5.27065</t>
  </si>
  <si>
    <t>RAB2231985054</t>
  </si>
  <si>
    <t>NBET OUAFAE</t>
  </si>
  <si>
    <t>YAMOUSSOUKRO,</t>
  </si>
  <si>
    <t>22507 05 97 04 99</t>
  </si>
  <si>
    <t>48575443DB768EB7</t>
  </si>
  <si>
    <t>YEB01_PCO04</t>
  </si>
  <si>
    <t xml:space="preserve">  -5.288507</t>
  </si>
  <si>
    <t>RAB5933170082</t>
  </si>
  <si>
    <t>BAUDIAHE  GRACE MOREILLE</t>
  </si>
  <si>
    <t>YAMOUSSOUKRO, YAMOUSSOUKRO MAKORA EN FACE DU LYCEE MODERNE 1</t>
  </si>
  <si>
    <t>22507 57 82 82 80</t>
  </si>
  <si>
    <t>48575443DB67FEB7</t>
  </si>
  <si>
    <t>6.77087</t>
  </si>
  <si>
    <t xml:space="preserve">  -5.27948</t>
  </si>
  <si>
    <t>RAB6079206442</t>
  </si>
  <si>
    <t>ANE  KANGAH MARIE NOELLE</t>
  </si>
  <si>
    <t>22507 08 88 20 80</t>
  </si>
  <si>
    <t>48575443DB83A2B7</t>
  </si>
  <si>
    <t>YKN04_H4_PCO99</t>
  </si>
  <si>
    <t>6.789063</t>
  </si>
  <si>
    <t xml:space="preserve">  -5.268506</t>
  </si>
  <si>
    <t>RAB9867978301</t>
  </si>
  <si>
    <t>KOTIA N'DA PRIVAT</t>
  </si>
  <si>
    <t>YAMOUSSOUKRO, YAMOUSSOUKRO SOPIM CABINEBO IMMEUBLE LEA</t>
  </si>
  <si>
    <t>22501 42 03 05 87</t>
  </si>
  <si>
    <t>48575443DB677EB7</t>
  </si>
  <si>
    <t>6.78507</t>
  </si>
  <si>
    <t xml:space="preserve">  -5.26848</t>
  </si>
  <si>
    <t>RAB0000000279881</t>
  </si>
  <si>
    <t>DOUA GOULY FRANCK OLIVIER</t>
  </si>
  <si>
    <t>48575443DB67B6B7</t>
  </si>
  <si>
    <t>YKN03_H4_PCO111</t>
  </si>
  <si>
    <t>6.76748</t>
  </si>
  <si>
    <t xml:space="preserve">  -5.26498</t>
  </si>
  <si>
    <t>RAB4430044919</t>
  </si>
  <si>
    <t>N'GUESSAN KOUADIO LEOPOLD</t>
  </si>
  <si>
    <t>22501 73 32 12 83</t>
  </si>
  <si>
    <t>48575443DB633FB7</t>
  </si>
  <si>
    <t>YND01_PCO063</t>
  </si>
  <si>
    <t>6.84601</t>
  </si>
  <si>
    <t xml:space="preserve">  -5.31259</t>
  </si>
  <si>
    <t>RAB8231261380</t>
  </si>
  <si>
    <t>N'GUESSAN  CELESTIN ARNAUD</t>
  </si>
  <si>
    <t>YAMOUSSOUKRO, YAMOUSSOUKRO MOROFE N'KLOHIDJO RUE MAMAN MINISTRE</t>
  </si>
  <si>
    <t>22507 78 75 46 24</t>
  </si>
  <si>
    <t>48575443DB75BCB7</t>
  </si>
  <si>
    <t>YRM01_PCO004</t>
  </si>
  <si>
    <t>6.83394</t>
  </si>
  <si>
    <t xml:space="preserve">  -5.29711</t>
  </si>
  <si>
    <t>RAB4535640473</t>
  </si>
  <si>
    <t>LOUKOU  ARISTIDE</t>
  </si>
  <si>
    <t>YAMOUSSOUKRO, MOROFE N'KLOIHIDJO MACHINE GATER YAKRO</t>
  </si>
  <si>
    <t>22505 46 98 98 36</t>
  </si>
  <si>
    <t>48575443DB6B1EB7</t>
  </si>
  <si>
    <t>YRA01_PCO048</t>
  </si>
  <si>
    <t>6.84658</t>
  </si>
  <si>
    <t xml:space="preserve">  -5.30305</t>
  </si>
  <si>
    <t>RAB5481011344</t>
  </si>
  <si>
    <t>SANOGO TIDIANE</t>
  </si>
  <si>
    <t>YAMOUSSOUKRO ASSABOU VERS MAQUIS BAOULE, YAMOUSSOUKRO ASSABOU VERS MAQUIS BAOULE, N'ZUESSY, YAMOUSSOUKRO, YAMOUSSOUKRO, YAMOUSSOUKRO ASSABOU VERS MAQUIS BAOULE</t>
  </si>
  <si>
    <t>48575443DB65BAB7</t>
  </si>
  <si>
    <t>YAS01_PCO64</t>
  </si>
  <si>
    <t>6.8299</t>
  </si>
  <si>
    <t xml:space="preserve">  -5.2608</t>
  </si>
  <si>
    <t>RAB6110407810</t>
  </si>
  <si>
    <t>YAMOUSSOUKRO, YAMOUSSOUKRO MOROFE N'KLOHIDJO FIN GOUDRON</t>
  </si>
  <si>
    <t>22501 72 73 08 38</t>
  </si>
  <si>
    <t>48575443DB6641B7</t>
  </si>
  <si>
    <t>YRA01_PCO049</t>
  </si>
  <si>
    <t>6.846327</t>
  </si>
  <si>
    <t xml:space="preserve">  -5.299068</t>
  </si>
  <si>
    <t>RAB1363952660</t>
  </si>
  <si>
    <t>DAGNOGO  MOULAMINE</t>
  </si>
  <si>
    <t>22507 08 57 51 30</t>
  </si>
  <si>
    <t>48575443DB81A4B7</t>
  </si>
  <si>
    <t>YND01_PCO056</t>
  </si>
  <si>
    <t xml:space="preserve">  -5.31073</t>
  </si>
  <si>
    <t>RAB3907623886</t>
  </si>
  <si>
    <t>COULIBALY SEYDOU</t>
  </si>
  <si>
    <t>YAMOUSSOUKRO, YAMOUSSOUKRO DIOULABOUGOU</t>
  </si>
  <si>
    <t>22507 48 46 59 41</t>
  </si>
  <si>
    <t>48575443DB69A6B7</t>
  </si>
  <si>
    <t>YDG03_D1_PCO15</t>
  </si>
  <si>
    <t>6.81106</t>
  </si>
  <si>
    <t xml:space="preserve">  -5.278066</t>
  </si>
  <si>
    <t>RAB6791040528</t>
  </si>
  <si>
    <t>YEO KATCHENIN FEBE</t>
  </si>
  <si>
    <t>YAMOUSSOUKRO, YAMOUSSOUKRO DIOULABOUGOU DERRIERE ETAGE MANGOU</t>
  </si>
  <si>
    <t>22507 98 23 72 47</t>
  </si>
  <si>
    <t>48575443DB76B2B7</t>
  </si>
  <si>
    <t>YDG03_D2_PCO036</t>
  </si>
  <si>
    <t>6.80683</t>
  </si>
  <si>
    <t xml:space="preserve">  -5.26873</t>
  </si>
  <si>
    <t>RAB0000000293337</t>
  </si>
  <si>
    <t>FRANCK JEAN MICHAEL N'ZAKILIZOU</t>
  </si>
  <si>
    <t>APSONIC3 DEPOT DE PAIN YAKRO</t>
  </si>
  <si>
    <t>48575443DB68D1B7</t>
  </si>
  <si>
    <t>YKN03_H3_PCO080</t>
  </si>
  <si>
    <t>6.76763</t>
  </si>
  <si>
    <t xml:space="preserve">  -5.27039</t>
  </si>
  <si>
    <t>RAB2368912535</t>
  </si>
  <si>
    <t>KOUAME  AMANI</t>
  </si>
  <si>
    <t>YAMOUSSOUKRO, MOROFE N'KLOIHIDJO NOUVEAU QUARTIER</t>
  </si>
  <si>
    <t>22507 07 82 80 37</t>
  </si>
  <si>
    <t>48575443DB8350B7</t>
  </si>
  <si>
    <t>YND01_PCO054</t>
  </si>
  <si>
    <t>RAB4534571982</t>
  </si>
  <si>
    <t>GAYE SALIOU</t>
  </si>
  <si>
    <t>YAMOUSSOUKRO, YAMOUSSOUKRO QUARTIER HABITAT CHATEAU ANCIEN CNPS</t>
  </si>
  <si>
    <t>22507 79 99 60 97</t>
  </si>
  <si>
    <t>48575443DB6332B7</t>
  </si>
  <si>
    <t>YHA01_PCO49</t>
  </si>
  <si>
    <t>6.8231</t>
  </si>
  <si>
    <t xml:space="preserve">  -5.27482</t>
  </si>
  <si>
    <t>RAB9260613340</t>
  </si>
  <si>
    <t>YAO  KAN YANN LEGER</t>
  </si>
  <si>
    <t>MOROFE N'KLOIHIDJO YAKRO, MOROFE, YAMOUSSOUKRO, YAMOUSSOUKRO</t>
  </si>
  <si>
    <t>22507 79 95 95 38</t>
  </si>
  <si>
    <t>48575443DB655AB7</t>
  </si>
  <si>
    <t>YND01_PCO002</t>
  </si>
  <si>
    <t>6.83866</t>
  </si>
  <si>
    <t xml:space="preserve">  -5.30022</t>
  </si>
  <si>
    <t>RAB8155740868</t>
  </si>
  <si>
    <t>FT8527267045</t>
  </si>
  <si>
    <t>BOUA WEUGA JESSICA</t>
  </si>
  <si>
    <t>YAMOUSSOUKRO SOPIM MAKORA IMMEUBLE MOUSSA, YAMOUSSOUKRO SOPIM MAKORA IMMEUBLE MOUSSA, DIOULAKRO, YAMOUSSOUKRO, YAMOUSSOUKRO, YAMOUSSOUKRO SOPIM MAKORA IMMEUBLE MOUSSA</t>
  </si>
  <si>
    <t>48575443DB6E30B7</t>
  </si>
  <si>
    <t>YKN05_PCO0060</t>
  </si>
  <si>
    <t>6.77081</t>
  </si>
  <si>
    <t xml:space="preserve">  -5.273004</t>
  </si>
  <si>
    <t>RAB1137126474</t>
  </si>
  <si>
    <t>COULIBALY HABOU</t>
  </si>
  <si>
    <t>YAMOUSSOUKRO, YAMOUSSOUKRO SOPIM COLLEGE ANGE DOMINIQUE</t>
  </si>
  <si>
    <t>22501 70 71 28 29</t>
  </si>
  <si>
    <t>48575443DB69DCB7</t>
  </si>
  <si>
    <t>YKN01_PCO27</t>
  </si>
  <si>
    <t>6.789639</t>
  </si>
  <si>
    <t xml:space="preserve">  -5.277825</t>
  </si>
  <si>
    <t>RAB6176939733</t>
  </si>
  <si>
    <t>TEOUA AKAKOU HUGUES ROLAND</t>
  </si>
  <si>
    <t>YAMOUSSOUKRO, YAMOUSSOUKRO SOPIM CITE ECOLE ZAHER</t>
  </si>
  <si>
    <t>22507 19 57 29 77</t>
  </si>
  <si>
    <t>48575443DB6B80B7</t>
  </si>
  <si>
    <t>Indisponibilité de port a l'OLT2AC125</t>
  </si>
  <si>
    <t>6.78793</t>
  </si>
  <si>
    <t xml:space="preserve">  -5.27874</t>
  </si>
  <si>
    <t>RAB0000000298372</t>
  </si>
  <si>
    <t>YACRE  BOA AUGUSTE CÉSAR</t>
  </si>
  <si>
    <t>YAMOUSSOUKRO-YAMOUSSOUKRO - MLN02</t>
  </si>
  <si>
    <t>48575443DB627CB7</t>
  </si>
  <si>
    <t>YKN01_H3_PCO72</t>
  </si>
  <si>
    <t>6.77648</t>
  </si>
  <si>
    <t xml:space="preserve">  -5.26818</t>
  </si>
  <si>
    <t>RAB0000000297813</t>
  </si>
  <si>
    <t>KOUADIO AKISSI JUDITH</t>
  </si>
  <si>
    <t>YAMOUSSOKRO 220 LOGEMENTS QUARTIER DEPUTE</t>
  </si>
  <si>
    <t>4857544308EC5AB8</t>
  </si>
  <si>
    <t>YLO01_PCO96</t>
  </si>
  <si>
    <t>6.82299</t>
  </si>
  <si>
    <t xml:space="preserve">  -5.26144</t>
  </si>
  <si>
    <t>RAB0000000296858</t>
  </si>
  <si>
    <t>GROUPE FADY SARL</t>
  </si>
  <si>
    <t>220 LOGEMENTS EN FACE DE L'HOTEL ASSANDY</t>
  </si>
  <si>
    <t>4857544308F2B8B8</t>
  </si>
  <si>
    <t>6.82442</t>
  </si>
  <si>
    <t>  -5.25593</t>
  </si>
  <si>
    <t>RAB8442315867</t>
  </si>
  <si>
    <t>COULIBALY  ASSITA</t>
  </si>
  <si>
    <t>YAMOUSSOUKRO, YAMOUSSOUKRO APSONIC DERRIERE HOTEL GNOUPALE</t>
  </si>
  <si>
    <t>22507 09 84 10 03</t>
  </si>
  <si>
    <t>48575443DB65C8B7</t>
  </si>
  <si>
    <t>YKN03_H1_PCO11</t>
  </si>
  <si>
    <t>6.79092</t>
  </si>
  <si>
    <t xml:space="preserve">  -5.26328</t>
  </si>
  <si>
    <t>RAB0000000295877</t>
  </si>
  <si>
    <t>KROUMA KAFOUBA</t>
  </si>
  <si>
    <t>SOPIM IMMEUBLE ROKIA YAKRO</t>
  </si>
  <si>
    <t>48575443DB71DEB7</t>
  </si>
  <si>
    <t>RAB4523069342</t>
  </si>
  <si>
    <t>SORO KIGNONDJA ALASSANE</t>
  </si>
  <si>
    <t>YAMOUSSOUKRO, YAMOUSSOUKRO KOKRENOU ECOLE FONDATION</t>
  </si>
  <si>
    <t>22501 61 29 21 70</t>
  </si>
  <si>
    <t>4857544308F11DB8</t>
  </si>
  <si>
    <t>6.791695</t>
  </si>
  <si>
    <t xml:space="preserve">  -5.267398</t>
  </si>
  <si>
    <t>RAB8421150152</t>
  </si>
  <si>
    <t>BAYO AMINATA</t>
  </si>
  <si>
    <t>YAMOUSSOUKRO, BELLE VILLE QUARTIER MERVEILLE YAKRO</t>
  </si>
  <si>
    <t>22507 09 69 64 50</t>
  </si>
  <si>
    <t>48575443DB7C56B7</t>
  </si>
  <si>
    <t>YKN05_PCO0067</t>
  </si>
  <si>
    <t>6.76191</t>
  </si>
  <si>
    <t xml:space="preserve">  -5.28224</t>
  </si>
  <si>
    <t>RAB6962822119</t>
  </si>
  <si>
    <t>KOUADIO KOUADIO FRANCK</t>
  </si>
  <si>
    <t>22507 78 08 93 60</t>
  </si>
  <si>
    <t>48575443DB7E7EB7</t>
  </si>
  <si>
    <t>YLO01_PCO59</t>
  </si>
  <si>
    <t>6.81914</t>
  </si>
  <si>
    <t xml:space="preserve">  -5.26005</t>
  </si>
  <si>
    <t>RAB5303490507</t>
  </si>
  <si>
    <t>FT6401150109</t>
  </si>
  <si>
    <t>BROU FLEUR GWLAGYS</t>
  </si>
  <si>
    <t>BELLE VILLE QUARTIER MERVEILLE , DIOULAKRO, YAMOUSSOUKRO, YAMOUSSOUKRO</t>
  </si>
  <si>
    <t>48575443DB844BB7</t>
  </si>
  <si>
    <t>6.76194</t>
  </si>
  <si>
    <t xml:space="preserve">  -5.28255</t>
  </si>
  <si>
    <t>RAB1420891251</t>
  </si>
  <si>
    <t>KOUASSI  ADJO PELAGIE</t>
  </si>
  <si>
    <t>YAMOUSSOUKRO, BELLE VILLE BELLE VUE YAKRO</t>
  </si>
  <si>
    <t>22501 41 74 69 72</t>
  </si>
  <si>
    <t>4857544308F10CB8</t>
  </si>
  <si>
    <t>YKN04_H2_PCO56</t>
  </si>
  <si>
    <t>6.76166</t>
  </si>
  <si>
    <t xml:space="preserve">  -5.287</t>
  </si>
  <si>
    <t>RAB2661135968</t>
  </si>
  <si>
    <t>FT5191783327</t>
  </si>
  <si>
    <t>SANHOU EBIBRA JULIE</t>
  </si>
  <si>
    <t>220 GROUPE SCOLAIRE DISCIPOLAT, N'ZUESSY, YAMOUSSOUKRO, YAMOUSSOUKRO</t>
  </si>
  <si>
    <t>48575443DB84D2B7</t>
  </si>
  <si>
    <t>6.81626</t>
  </si>
  <si>
    <t xml:space="preserve">  -5.25188</t>
  </si>
  <si>
    <t>RAB8484872900</t>
  </si>
  <si>
    <t>KOUAKOU KONAN CHRISTIAN JUDICAEL</t>
  </si>
  <si>
    <t>YAMOUSSOUKRO, YAMOUSSOUKRO SOPIM MAISON PASTORALE BRIQUE IVOIRE</t>
  </si>
  <si>
    <t>22507 77 66 08 89</t>
  </si>
  <si>
    <t>48575443DB6D1DB7</t>
  </si>
  <si>
    <t>YKN05_PCO011</t>
  </si>
  <si>
    <t>6.77895</t>
  </si>
  <si>
    <t>  -5.27993</t>
  </si>
  <si>
    <t>RAB0000000298383</t>
  </si>
  <si>
    <t>FT0143711</t>
  </si>
  <si>
    <t>GENIE SERVICES ET CONSTRUCTIONS</t>
  </si>
  <si>
    <t>YAMOUSSOUKRO QUARTIER BAHI</t>
  </si>
  <si>
    <t>48575443DB8455B7</t>
  </si>
  <si>
    <t>YDG03_D2_PCO53</t>
  </si>
  <si>
    <t>RAB8072027846</t>
  </si>
  <si>
    <t>FT1593456126</t>
  </si>
  <si>
    <t>TOURE  DJAKARIDJA</t>
  </si>
  <si>
    <t>BELLE VILLE VIEUX PROPRE , DIOULAKRO, YAMOUSSOUKRO, YAMOUSSOUKRO</t>
  </si>
  <si>
    <t>4857544308ED86B8</t>
  </si>
  <si>
    <t>6.76178</t>
  </si>
  <si>
    <t xml:space="preserve"> -5.2787</t>
  </si>
  <si>
    <t>RAB0000000292719</t>
  </si>
  <si>
    <t>SAVANE MAHOUA</t>
  </si>
  <si>
    <t>4857544308EE9FB8</t>
  </si>
  <si>
    <t>6.78160</t>
  </si>
  <si>
    <t xml:space="preserve"> -5.27592</t>
  </si>
  <si>
    <t>RAB0000000283543</t>
  </si>
  <si>
    <t>KOUASSI N'GUESSAN</t>
  </si>
  <si>
    <t>QUARTIER THERESE YAKRO</t>
  </si>
  <si>
    <t>4857544308F1B9B8</t>
  </si>
  <si>
    <t>6.83173</t>
  </si>
  <si>
    <t xml:space="preserve">  -5.27178</t>
  </si>
  <si>
    <t>RAB0000000290172</t>
  </si>
  <si>
    <t>DOUMBIA DAOUDA 2</t>
  </si>
  <si>
    <t>KOKRENOU APSONIC1 YAKRO</t>
  </si>
  <si>
    <t>48575443DB7ED4B7</t>
  </si>
  <si>
    <t>6.78461</t>
  </si>
  <si>
    <t>-5.26496</t>
  </si>
  <si>
    <t>RAB0000000289308</t>
  </si>
  <si>
    <t>YOBOUE ARMEL EPHRAIM EMIRE</t>
  </si>
  <si>
    <t>4857544308EF0CB8</t>
  </si>
  <si>
    <t>YLO01_PCO35</t>
  </si>
  <si>
    <t>6.82423</t>
  </si>
  <si>
    <t>-5.25571</t>
  </si>
  <si>
    <t>RAB0000000295673</t>
  </si>
  <si>
    <t>SIDIBE ASSA</t>
  </si>
  <si>
    <t>KOKRENOU VERS TOIT BLEU</t>
  </si>
  <si>
    <t>48575443DB6865B7</t>
  </si>
  <si>
    <t>YKN04_H3_PCO079</t>
  </si>
  <si>
    <t>6.77853</t>
  </si>
  <si>
    <t xml:space="preserve">  -5.26571</t>
  </si>
  <si>
    <t>RAB4959347444</t>
  </si>
  <si>
    <t>FT2555225742</t>
  </si>
  <si>
    <t>COULIBALY ADAMA SIDIKI</t>
  </si>
  <si>
    <t>YAMOUSSOUKRO (SOPIM IVOIRE LOGIQUE), 6.780218 ; -5.278617, YAMOUSSOUKRO, YAMOUSSOUKRO</t>
  </si>
  <si>
    <t>4857544308F149B8</t>
  </si>
  <si>
    <t>YKN04_H4_PCO016</t>
  </si>
  <si>
    <t>6.77592</t>
  </si>
  <si>
    <t xml:space="preserve">  -5.27987</t>
  </si>
  <si>
    <t>RAB7077172024</t>
  </si>
  <si>
    <t>SOUMAHORO SALIF</t>
  </si>
  <si>
    <t>YAMOUSSOUKRO, YAMOUSSOUKRO KONRENOU EN FACE DE LA MOSQUEE ALBANY</t>
  </si>
  <si>
    <t>22501 01 22 44 31</t>
  </si>
  <si>
    <t>48575443DB6EDFB7</t>
  </si>
  <si>
    <t>YKN03_H2 _PCO70</t>
  </si>
  <si>
    <t>6.773992</t>
  </si>
  <si>
    <t xml:space="preserve">  -5.269386</t>
  </si>
  <si>
    <t>RAB4199051511</t>
  </si>
  <si>
    <t>ZOHOU  BINENON HONORE</t>
  </si>
  <si>
    <t>YAMOUSSOUKRO, MOROFE N'KLOIHIDJO YAKRO</t>
  </si>
  <si>
    <t>22507 47 81 08 56</t>
  </si>
  <si>
    <t>48575443DB6374B7</t>
  </si>
  <si>
    <t>YND01_PCO028</t>
  </si>
  <si>
    <t>6.84579</t>
  </si>
  <si>
    <t xml:space="preserve">  -5.30410</t>
  </si>
  <si>
    <t>RAB4672975231</t>
  </si>
  <si>
    <t>THIOUNE   MAMADOU</t>
  </si>
  <si>
    <t>22501 73 40 83 58</t>
  </si>
  <si>
    <t>4857544308EFBFB8</t>
  </si>
  <si>
    <t>RAB9821945171</t>
  </si>
  <si>
    <t>KOUAME  MARIE FRANCE ZIAHOULEY</t>
  </si>
  <si>
    <t>MOROFE BANNY YAKRO, MOROFE, YAMOUSSOUKRO, YAMOUSSOUKRO</t>
  </si>
  <si>
    <t>48575443DB76FBB7</t>
  </si>
  <si>
    <t>6.84211</t>
  </si>
  <si>
    <t>  -5.293918</t>
  </si>
  <si>
    <t>RAB9079698087</t>
  </si>
  <si>
    <t>TIE  BI FOUA ELI EMMANUEL ALGOR</t>
  </si>
  <si>
    <t>22505 06 21 46 65</t>
  </si>
  <si>
    <t>6.775562</t>
  </si>
  <si>
    <t>  -5.27743</t>
  </si>
  <si>
    <t>RAB0000000297548</t>
  </si>
  <si>
    <t>SERELE HYPOLITE</t>
  </si>
  <si>
    <t>48575443DB6D16B7</t>
  </si>
  <si>
    <t>YKN03_H2_PCO033</t>
  </si>
  <si>
    <t>6.781120</t>
  </si>
  <si>
    <t>-5.262452</t>
  </si>
  <si>
    <t>RAB5999506660</t>
  </si>
  <si>
    <t>FT6797407293</t>
  </si>
  <si>
    <t>SOUMAHORO  ALI</t>
  </si>
  <si>
    <t>DIOULABOUGOU BABY PHOTO YAKRO, DIOULAKRO, YAMOUSSOUKRO, YAMOUSSOUKRO</t>
  </si>
  <si>
    <t>4857544308F141B8</t>
  </si>
  <si>
    <t>YDG03_D2_PCO45</t>
  </si>
  <si>
    <t>6.80732</t>
  </si>
  <si>
    <t>  -5.27672</t>
  </si>
  <si>
    <t>RAB2362988581</t>
  </si>
  <si>
    <t>BAJOUK ALI</t>
  </si>
  <si>
    <t>YAMOUSSOUKRO, YAMOUSSOUKRO 220 LOGEMENTS AGENCE WAVE</t>
  </si>
  <si>
    <t>22507 07 71 31 41</t>
  </si>
  <si>
    <t>4857544308EF36B8</t>
  </si>
  <si>
    <t>6.8085</t>
  </si>
  <si>
    <t xml:space="preserve">  -5.25891</t>
  </si>
  <si>
    <t>RAB2167168558</t>
  </si>
  <si>
    <t>BA SEYDOU</t>
  </si>
  <si>
    <t>YAMOUSSOUKRO ECOLE FONDATION IMMEUBLE TMB, YAMOUSSOUKRO ECOLE FONDATION IMMEUBLE TMB, DIOULAKRO, YAMOUSSOUKRO, YAMOUSSOUKRO, YAMOUSSOUKRO ECOLE FONDATION IMMEUBLE TMB</t>
  </si>
  <si>
    <t>4857544308ECA4B8</t>
  </si>
  <si>
    <t>YKN01_PCO22</t>
  </si>
  <si>
    <t>6.78775</t>
  </si>
  <si>
    <t xml:space="preserve"> 5.26896</t>
  </si>
  <si>
    <t>RAB0000000298394</t>
  </si>
  <si>
    <t>FT0143765</t>
  </si>
  <si>
    <t>GLOBAL TRANSACTION</t>
  </si>
  <si>
    <t>48575443DB7174B7</t>
  </si>
  <si>
    <t>YLO01_PCO98</t>
  </si>
  <si>
    <t>6.8138</t>
  </si>
  <si>
    <t xml:space="preserve">   -5.32602</t>
  </si>
  <si>
    <t>RAB1424195609</t>
  </si>
  <si>
    <t>FT6918523694</t>
  </si>
  <si>
    <t>KONE ABOUBACAR</t>
  </si>
  <si>
    <t>Ville: YAMOUSSOUKRO | Commune: YAMOUSSOUKRO | Quartier: DIOULAKRO | Rue: YAMOUSSOUKRO DIOULAKRO PAIN SUCRE | Précision: YAMOUSSOUKRO DIOULAKRO PAIN SUCRE | GPS: YAMOUSSOUKRO DIOULAKRO PAIN SUCRE | Code Postal: YAMOUSSOUKRO DIOULAKRO PAIN SUCRE</t>
  </si>
  <si>
    <t>YDG03_D3_PCO96</t>
  </si>
  <si>
    <t>6.79543</t>
  </si>
  <si>
    <t xml:space="preserve">   -5.27408</t>
  </si>
  <si>
    <t>RAB4898637548</t>
  </si>
  <si>
    <t>FT2052991251</t>
  </si>
  <si>
    <t>KOUASSI  YAO JEAN JACQUES</t>
  </si>
  <si>
    <t>Ville: YAMOUSSOUKRO | Commune: YAMOUSSOUKRO | Quartier: N'ZUESSY | Rue: YAMOUSSOUKRO 220 LOGEMENTS CARREFOUR DU MAIRE | Précision: YAMOUSSOUKRO 220 LOGEMENTS CARREFOUR DU MAIRE | GPS: YAMOUSSOUKRO 220 LOGEMENTS CARREFOUR DU MAIRE | Code Postal: YAMOUSSOUKRO 220 LOGEMENTS CARREFOUR DU MAIRE</t>
  </si>
  <si>
    <t>48575443DB7E10B7</t>
  </si>
  <si>
    <t>YLO01_PCO62</t>
  </si>
  <si>
    <t>6.82138</t>
  </si>
  <si>
    <t xml:space="preserve">   -5.26463</t>
  </si>
  <si>
    <t>RAB3678201220</t>
  </si>
  <si>
    <t>FT8944968256</t>
  </si>
  <si>
    <t>SOW  SOULEYMANE</t>
  </si>
  <si>
    <t>Ville: YAMOUSSOUKRO | Commune: YAMOUSSOUKRO | Quartier: DIOULAKRO | Rue: ETAGE DIABY YAKRO</t>
  </si>
  <si>
    <t>48575443DB80CBB7</t>
  </si>
  <si>
    <t>6.79188</t>
  </si>
  <si>
    <t xml:space="preserve">   -5.27131</t>
  </si>
  <si>
    <t>RAB7164872696</t>
  </si>
  <si>
    <t>FT3640737560</t>
  </si>
  <si>
    <t>COULIBALY  KASSOUM</t>
  </si>
  <si>
    <t>Ville: YAMOUSSOUKRO | Commune: YAMOUSSOUKRO | Quartier: DIOULAKRO | Rue: YAMOUSSOUKRO BELLE VILLE | Précision: YAMOUSSOUKRO BELLE VILLE | GPS: YAMOUSSOUKRO BELLE VILLE | Code Postal: YAMOUSSOUKRO BELLE VILLE</t>
  </si>
  <si>
    <t>4857544308F0BCB8</t>
  </si>
  <si>
    <t>YKN05_PCO060</t>
  </si>
  <si>
    <t>6.772375</t>
  </si>
  <si>
    <t xml:space="preserve">   -5.273553</t>
  </si>
  <si>
    <t>RAB2643880642</t>
  </si>
  <si>
    <t>FT3165009507</t>
  </si>
  <si>
    <t>KOUADIAUX DIEBE STEPHANE</t>
  </si>
  <si>
    <t>Ville: YAMOUSSOUKRO | Commune: YAMOUSSOUKRO | Quartier: MOROFE | Rue: YAMOUSSOUKRO MAKORA TERMINUS | Précision: YAMOUSSOUKRO MAKORA TERMINUS | GPS: YAMOUSSOUKRO MAKORA TERMINUS | Code Postal: YAMOUSSOUKRO MAKORA TERMINUS</t>
  </si>
  <si>
    <t>4857544308EF28B8</t>
  </si>
  <si>
    <t>YKN03_H3_PCO048</t>
  </si>
  <si>
    <t>6.770081</t>
  </si>
  <si>
    <t xml:space="preserve">   -5.27834</t>
  </si>
  <si>
    <t>RAB0000000296267</t>
  </si>
  <si>
    <t>BIRBA FIRMIN</t>
  </si>
  <si>
    <t>RICHELIEU FIN GOUDRON YAKRO</t>
  </si>
  <si>
    <t>48575443DB65A8B7</t>
  </si>
  <si>
    <t>6.76580</t>
  </si>
  <si>
    <t xml:space="preserve"> -5.26637</t>
  </si>
  <si>
    <t>RAB0000000289019</t>
  </si>
  <si>
    <t>KOUAME AMA ANGE DESIREE</t>
  </si>
  <si>
    <t>4857544308F108B8</t>
  </si>
  <si>
    <t>YKN01_PCO095</t>
  </si>
  <si>
    <t>6.78122</t>
  </si>
  <si>
    <t>RAB0000000290573</t>
  </si>
  <si>
    <t>KOUADIO BATYE ANGE EMMANUEL</t>
  </si>
  <si>
    <t>100LGTSGARCON CITE MARLY YAKRO</t>
  </si>
  <si>
    <t>4857544308EC31B8</t>
  </si>
  <si>
    <t>6.81771</t>
  </si>
  <si>
    <t xml:space="preserve">  -5.24491</t>
  </si>
  <si>
    <t>RAB2438349824</t>
  </si>
  <si>
    <t>KOUASSI KRA JUSTIN</t>
  </si>
  <si>
    <t>YAMOUSSOUKRO, YAMOUSSSOUKRO MOROFE CARREFOUR RADAR</t>
  </si>
  <si>
    <t>22505 86 35 02 07</t>
  </si>
  <si>
    <t>4857544308EDE8B8</t>
  </si>
  <si>
    <t>YRA01_PCO008</t>
  </si>
  <si>
    <t>6.8533</t>
  </si>
  <si>
    <t>RAB0000000295707</t>
  </si>
  <si>
    <t>TELI TELI EMMANUEL SEVERIN</t>
  </si>
  <si>
    <t>YAMOUSSOUKRO 220 LOGEMENTS PRES DE LA GARE CTE</t>
  </si>
  <si>
    <t>48575443DB7A83B7</t>
  </si>
  <si>
    <t>YLO01_PCO102</t>
  </si>
  <si>
    <t xml:space="preserve">6.812056  </t>
  </si>
  <si>
    <t>-5.263549</t>
  </si>
  <si>
    <t>RAB2986426769</t>
  </si>
  <si>
    <t>FT2566864202</t>
  </si>
  <si>
    <t>TCHAOU  VIVIENNE</t>
  </si>
  <si>
    <t>Ville: YAMOUSSOUKRO | Commune: YAMOUSSOUKRO | Quartier: MOROFE | Rue: YAMOUSSOUKRO MOROFE N'KLOHIDJO | Précision: YAMOUSSOUKRO MOROFE N'KLOHIDJO | Adresse GPS: YAMOUSSOUKRO MOROFE N'KLOHIDJO | Code Postal: YAMOUSSOUKRO MOROFE N'KLOHIDJO</t>
  </si>
  <si>
    <t>4857544308ED66B8</t>
  </si>
  <si>
    <t xml:space="preserve">   -5.30410</t>
  </si>
  <si>
    <t>RAB5581779865</t>
  </si>
  <si>
    <t>FT1363761260</t>
  </si>
  <si>
    <t>EHOUMAN BOIDY PACOME DIDIER</t>
  </si>
  <si>
    <t>Ville: YAMOUSSOUKRO | Commune: YAMOUSSOUKRO | Quartier: DIOULAKRO | Rue: KOKRENOU RESIDENCE OMBRELLA   | Adresse GPS:</t>
  </si>
  <si>
    <t>48575443DB687CB7</t>
  </si>
  <si>
    <t>YKN04_H3_PCO68</t>
  </si>
  <si>
    <t xml:space="preserve">   -5.25966</t>
  </si>
  <si>
    <t>RAB8335987516</t>
  </si>
  <si>
    <t>48575443DB78A5B7</t>
  </si>
  <si>
    <t>YRM01_PCO010</t>
  </si>
  <si>
    <t>6.83246</t>
  </si>
  <si>
    <t xml:space="preserve">   -5.30135</t>
  </si>
  <si>
    <t>RAB4785043675</t>
  </si>
  <si>
    <t>FT6402747998</t>
  </si>
  <si>
    <t>SOULAMA TRAORE ALIMATA</t>
  </si>
  <si>
    <t>Ville: YAMOUSSOUKRO | Commune: YAMOUSSOUKRO | Quartier: N'ZUESSY | Rue: YAMOUSSOUKRO SOPIM EN FACE IMMEUBLE DIEU MERCI | Précision: YAMOUSSOUKRO SOPIM EN FACE IMMEUBLE DIEU MERCI | GPS: YAMOUSSOUKRO SOPIM EN FACE IMMEUBLE DIEU MERCI | Code Postal: YAMOUSSOUKRO SOPIM EN FACE IMMEUBLE DIEU MERCI</t>
  </si>
  <si>
    <t>48575443DB6835B7</t>
  </si>
  <si>
    <t>6.781641</t>
  </si>
  <si>
    <t xml:space="preserve">   -5.274703</t>
  </si>
  <si>
    <t>RAB7046303109</t>
  </si>
  <si>
    <t>FT5912240155</t>
  </si>
  <si>
    <t>ZIMMIN KOUAKOU YVES</t>
  </si>
  <si>
    <t>Ville: YAMOUSSOUKRO | Commune: YAMOUSSOUKRO | Quartier: MOROFE | Rue: MOROFE COLLEGE KONAN</t>
  </si>
  <si>
    <t>48575443DB63F7B7</t>
  </si>
  <si>
    <t>6.831877</t>
  </si>
  <si>
    <t xml:space="preserve">   -5.30145</t>
  </si>
  <si>
    <t>RAB6683649965</t>
  </si>
  <si>
    <t>FT7380943013</t>
  </si>
  <si>
    <t>AMANI SERGE ARISTIDE</t>
  </si>
  <si>
    <t>Ville: YAMOUSSOUKRO | Commune: YAMOUSSOUKRO | Quartier: N'ZUESSY | Rue: YAMOUSSOUKRO 220 LOGEMENTS EN FACE DE MAQUIS | Précision: YAMOUSSOUKRO 220 LOGEMENTS EN FACE DE MAQUIS | GPS: YAMOUSSOUKRO 220 LOGEMENTS EN FACE DE MAQUIS | Code Postal: YAMOUSSOUKRO 220 LOGEMENTS EN FACE DE MAQUIS</t>
  </si>
  <si>
    <t>48575443DB7A41B7</t>
  </si>
  <si>
    <t>6.8211</t>
  </si>
  <si>
    <t xml:space="preserve">   -5.25725</t>
  </si>
  <si>
    <t>RAB8477229701</t>
  </si>
  <si>
    <t>FT5451570863</t>
  </si>
  <si>
    <t>KOUASSI KOUAME RODRIGUE</t>
  </si>
  <si>
    <t>Ville: YAMOUSSOUKRO | Commune: YAMOUSSOUKRO | Quartier: HABITAT | Rue: HABITAT GOOGLE STEPHY</t>
  </si>
  <si>
    <t>48575443DB6E8BB7</t>
  </si>
  <si>
    <t>YHA01_PCO05</t>
  </si>
  <si>
    <t>6.8596</t>
  </si>
  <si>
    <t xml:space="preserve">   -5.27448</t>
  </si>
  <si>
    <t>RAB6186271707</t>
  </si>
  <si>
    <t>FT5077051717</t>
  </si>
  <si>
    <t>DOUMBIA  ISSOUF</t>
  </si>
  <si>
    <t>Ville: YAMOUSSOUKRO | Commune: YAMOUSSOUKRO | Quartier: DIOULAKRO | Rue: KOKRENOU MODERNE 1</t>
  </si>
  <si>
    <t>48575443DB83E5B7</t>
  </si>
  <si>
    <t>YKN05_PCO015</t>
  </si>
  <si>
    <t>6.777197</t>
  </si>
  <si>
    <t xml:space="preserve">   -5.279056</t>
  </si>
  <si>
    <t>RAB1219925046</t>
  </si>
  <si>
    <t>FT9038877195</t>
  </si>
  <si>
    <t>SECK  MAMADOU</t>
  </si>
  <si>
    <t>Ville: YAMOUSSOUKRO | Commune: YAMOUSSOUKRO | Rue: HABITAT</t>
  </si>
  <si>
    <t>48575443DB6484B7</t>
  </si>
  <si>
    <t>6.82363</t>
  </si>
  <si>
    <t xml:space="preserve">   -5.27475</t>
  </si>
  <si>
    <t>RAB7315482815</t>
  </si>
  <si>
    <t>FT6407285870</t>
  </si>
  <si>
    <t>KOUAME EMMA DOMINIQUE ASSI YAH</t>
  </si>
  <si>
    <t>Ville: YAMOUSSOUKRO | Commune: YAMOUSSOUKRO | Quartier: MOROFE | Rue: YAMOUSSOUKRO MOROFE N'KLOHIDJO VERS COLLEGE KONAN | Précision: YAMOUSSOUKRO MOROFE N'KLOHIDJO VERS COLLEGE KONAN | GPS: YAMOUSSOUKRO MOROFE N'KLOHIDJO VERS COLLEGE KONAN | Code Postal: YAMOUSSOUKRO MOROFE N'KLOHIDJO VERS COLLEGE KONAN</t>
  </si>
  <si>
    <t>48575443DB7386B7</t>
  </si>
  <si>
    <t>6.83833</t>
  </si>
  <si>
    <t xml:space="preserve">   -5.305229</t>
  </si>
  <si>
    <t>RAB9604140398</t>
  </si>
  <si>
    <t>WILLIAMS  BILE JOSEPH EMMANUEL</t>
  </si>
  <si>
    <t>MOROFE CARREFOUR RADAR , MOROFE, YAMOUSSOUKRO, YAMOUSSOUKRO</t>
  </si>
  <si>
    <t>48575443DB7235B7</t>
  </si>
  <si>
    <t>YRA01_PCO0008</t>
  </si>
  <si>
    <t>6.85357</t>
  </si>
  <si>
    <t xml:space="preserve">   -5.30492</t>
  </si>
  <si>
    <t>RAB4758072705</t>
  </si>
  <si>
    <t>FT3258118349</t>
  </si>
  <si>
    <t>KOUASSI  AKPOLAY KOFFI WILFRIED</t>
  </si>
  <si>
    <t>Ville: YAMOUSSOUKRO | Commune: YAMOUSSOUKRO | Quartier: MOROFE | Rue: MOROFE N'EKLOIHIDJO YAKRO</t>
  </si>
  <si>
    <t>48575443DB8405B7</t>
  </si>
  <si>
    <t>6.85317</t>
  </si>
  <si>
    <t xml:space="preserve">   -5.30768</t>
  </si>
  <si>
    <t>RAB7883284048</t>
  </si>
  <si>
    <t>FT5561517772</t>
  </si>
  <si>
    <t>OUATTARA ADIDJATOU</t>
  </si>
  <si>
    <t>Ville: YAMOUSSOUKRO | Commune: YAMOUSSOUKRO | Quartier: MOROFE | Rue: MOROFE N'KLOIHIDJO CITE LAPAIX</t>
  </si>
  <si>
    <t>48575443DB7AB3B7</t>
  </si>
  <si>
    <t>6.83928</t>
  </si>
  <si>
    <t xml:space="preserve">   -5.30329</t>
  </si>
  <si>
    <t>RAB8800841465</t>
  </si>
  <si>
    <t>FT5878571476</t>
  </si>
  <si>
    <t>KOMOE  MARCEL</t>
  </si>
  <si>
    <t>Ville: YAMOUSSOUKRO | Commune: YAMOUSSOUKRO | Quartier: DIOULAKRO | Rue: SOPIM 3E ANTENNE HOTEL VANIE  | Adresse GPS:</t>
  </si>
  <si>
    <t>48575443DB78D9B7</t>
  </si>
  <si>
    <t>YKN05_PCO064</t>
  </si>
  <si>
    <t>6.77876</t>
  </si>
  <si>
    <t xml:space="preserve">  -5.27871</t>
  </si>
  <si>
    <t>RAB4813224510</t>
  </si>
  <si>
    <t>FT8092633450</t>
  </si>
  <si>
    <t>DIBY  ADJO BLANDINE</t>
  </si>
  <si>
    <t>Ville: YAMOUSSOUKRO | Commune: YAMOUSSOUKRO | Quartier: DIOULAKRO | Rue: BELLE VILLE VIEUX PROPRE  | Adresse GPS:</t>
  </si>
  <si>
    <t>48575443DB7A5CB7</t>
  </si>
  <si>
    <t>6.761669</t>
  </si>
  <si>
    <t>RAB3940962319</t>
  </si>
  <si>
    <t>FT4604662635</t>
  </si>
  <si>
    <t>DJENI AYEMIHE MARIE REGINE</t>
  </si>
  <si>
    <t>Ville: YAMOUSSOUKRO | Commune: YAMOUSSOUKRO | Quartier: DIOULAKRO | Rue: YAMOUSSOUKRO BELLE  | Précision: YAMOUSSOUKRO BELLE  | Adresse GPS: YAMOUSSOUKRO BELLE  | Code Postal: YAMOUSSOUKRO BELLE</t>
  </si>
  <si>
    <t>48575443DB6A5EB7</t>
  </si>
  <si>
    <t>6.76155</t>
  </si>
  <si>
    <t xml:space="preserve">  -5.28227</t>
  </si>
  <si>
    <t>RAB4374502619</t>
  </si>
  <si>
    <t>FT3337942841</t>
  </si>
  <si>
    <t>SANONGO YOUSSOUF</t>
  </si>
  <si>
    <t>Ville: YAMOUSSOUKRO | Commune: YAMOUSSOUKRO | Quartier: MOROFE | Rue: YAMOUSSOUKRO MOROFE IMMEUBLE BALA | Précision: YAMOUSSOUKRO MOROFE IMMEUBLE BALA | Adresse GPS: YAMOUSSOUKRO MOROFE IMMEUBLE BALA | Code Postal: YAMOUSSOUKRO MOROFE IMMEUBLE BALA</t>
  </si>
  <si>
    <t>48575443DB8290B7</t>
  </si>
  <si>
    <t>RAB2987205709</t>
  </si>
  <si>
    <t>FT8368887688</t>
  </si>
  <si>
    <t>DAGO AIMEE LOUA SANDRINE</t>
  </si>
  <si>
    <t>YAMOUSSOUKRO KOKRENOU CITE DES ETOILES, YAMOUSSOUKRO KOKRENOU CITE DES ETOILES, YAMOUSSOUKRO, YAMOUSSOUKRO, YAMOUSSOUKRO KOKRENOU CITE DES ETOILES</t>
  </si>
  <si>
    <t>48575443DB819FB7</t>
  </si>
  <si>
    <t>6.77494</t>
  </si>
  <si>
    <t xml:space="preserve">  -5.26531</t>
  </si>
  <si>
    <t>RAB7220128035</t>
  </si>
  <si>
    <t>FT8160926154</t>
  </si>
  <si>
    <t>ORE  YANN ELISEE BENJAMIN</t>
  </si>
  <si>
    <t>Ville: YAMOUSSOUKRO | Commune: YAMOUSSOUKRO | Quartier: DIOULAKRO | Rue: YAMOUSSOUKRO BELLE VILLE | Précision: YAMOUSSOUKRO BELLE VILLE | Adresse GPS: YAMOUSSOUKRO BELLE VILLE | Code Postal: YAMOUSSOUKRO BELLE VILLE</t>
  </si>
  <si>
    <t>48575443DB7EF7B7</t>
  </si>
  <si>
    <t>YKN05_PCO043</t>
  </si>
  <si>
    <t>6.76174</t>
  </si>
  <si>
    <t xml:space="preserve">  -5.27605</t>
  </si>
  <si>
    <t>RAB1790088826</t>
  </si>
  <si>
    <t>FT4854741050</t>
  </si>
  <si>
    <t>KAMAGATE  SEYDOU</t>
  </si>
  <si>
    <t>Ville: YAMOUSSOUKRO | Commune: YAMOUSSOUKRO | Quartier: DIOULAKRO | Rue: SOPIM MOSQUE DIRRA YAKRO | Adresse GPS:</t>
  </si>
  <si>
    <t>48575443DB695DB7</t>
  </si>
  <si>
    <t>6.78213</t>
  </si>
  <si>
    <t xml:space="preserve">  -5.27324</t>
  </si>
  <si>
    <t>RAB9698331486</t>
  </si>
  <si>
    <t>FT8534772174</t>
  </si>
  <si>
    <t>MANLAN MARIE NOELLE ANDREE</t>
  </si>
  <si>
    <t>Ville: YAMOUSSOUKRO | Commune: YAMOUSSOUKRO | Quartier: DIOULAKRO | Rue: YAMOUSSOUKRO MAKORA VERS IMMEUBLE NANAN YA | Précision: YAMOUSSOUKRO MAKORA VERS IMMEUBLE NANAN YA | Adresse GPS: YAMOUSSOUKRO MAKORA VERS IMMEUBLE NANAN YA | Code Postal: YAMOUSSOUKRO MAKORA VERS IMMEUBLE NANAN YA</t>
  </si>
  <si>
    <t>48575443DB7317B7</t>
  </si>
  <si>
    <t>6.77187</t>
  </si>
  <si>
    <t xml:space="preserve">  -5.27890</t>
  </si>
  <si>
    <t>RAB7215696379</t>
  </si>
  <si>
    <t>FT3276201582</t>
  </si>
  <si>
    <t>NDOYE MALICK</t>
  </si>
  <si>
    <t>Ville: YAMOUSSOUKRO | Commune: YAMOUSSOUKRO | Quartier: MOROFE | Rue: YAMOUSSOUKRO MOROFE AVANT LE COLLEGE KONAN 1 | Précision: YAMOUSSOUKRO MOROFE AVANT LE COLLEGE KONAN 1 | Adresse GPS: YAMOUSSOUKRO MOROFE AVANT LE COLLEGE KONAN 1 | Code Postal: YAMOUSSOUKRO MOROFE AVANT LE COLLEGE KONAN 1</t>
  </si>
  <si>
    <t>48575443DB8399B7</t>
  </si>
  <si>
    <t>RAB4278379144</t>
  </si>
  <si>
    <t>FT3181743583</t>
  </si>
  <si>
    <t>DIAOUNE  YAYA</t>
  </si>
  <si>
    <t>Ville: YAMOUSSOUKRO | Commune: YAMOUSSOUKRO | Quartier: DIOULAKRO | Rue: YAMOUSSOUKRO SOPIM 1ER TERRAIN | Précision: YAMOUSSOUKRO SOPIM 1ER TERRAIN | Adresse GPS: YAMOUSSOUKRO SOPIM 1ER TERRAIN | Code Postal: YAMOUSSOUKRO SOPIM 1ER TERRAIN</t>
  </si>
  <si>
    <t>48575443DB77DBB7</t>
  </si>
  <si>
    <t>6.78335</t>
  </si>
  <si>
    <t xml:space="preserve">   -5.27609</t>
  </si>
  <si>
    <t>RAB0000000278136</t>
  </si>
  <si>
    <t>KONATE ISSA</t>
  </si>
  <si>
    <t>NOUVEAU MARCHE YAKRO</t>
  </si>
  <si>
    <t>48575443DB6528B7</t>
  </si>
  <si>
    <t>YKN03_H2_PCO40</t>
  </si>
  <si>
    <t>6.76850</t>
  </si>
  <si>
    <t>-5.26142</t>
  </si>
  <si>
    <t>RAB1632181561</t>
  </si>
  <si>
    <t>FT7901510455</t>
  </si>
  <si>
    <t>PALENFO  EDOUARD</t>
  </si>
  <si>
    <t>DIOULABOUGOU YAKRO, DIOULAKRO, YAMOUSSOUKRO, YAMOUSSOUKRO</t>
  </si>
  <si>
    <t>48575443DB7828B7</t>
  </si>
  <si>
    <t>YDG03_D2_PCO36</t>
  </si>
  <si>
    <t>6.80652</t>
  </si>
  <si>
    <t xml:space="preserve">  -5.26864</t>
  </si>
  <si>
    <t>YD03</t>
  </si>
  <si>
    <t>RAB3786779243</t>
  </si>
  <si>
    <t>SORO GBELENA FATOGOMA</t>
  </si>
  <si>
    <t>YAMOUSSOUKRO DIOULABOUGOU NOUVEAU GOUDRON, YAMOUSSOUKRO DIOULABOUGOU NOUVEAU GOUDRON, DIOULAKRO, YAMOUSSOUKRO, YAMOUSSOUKRO, YAMOUSSOUKRO DIOULABOUGOU NOUVEAU GOUDRON</t>
  </si>
  <si>
    <t>48575443DB66ADB7</t>
  </si>
  <si>
    <t>YDG032_PCO06</t>
  </si>
  <si>
    <t>6.800783</t>
  </si>
  <si>
    <t xml:space="preserve">  -5.275208</t>
  </si>
  <si>
    <t>RAB4194322448</t>
  </si>
  <si>
    <t>FT7286970745</t>
  </si>
  <si>
    <t>KOUAME AFFOUE CLAUDINE</t>
  </si>
  <si>
    <t>Ville: YAMOUSSOUKRO | Commune: YAMOUSSOUKRO | Quartier: DIOULAKRO | Rue: YAMOUSSOUKRO SOPIM TROISIEME ANTENNE | Précision: YAMOUSSOUKRO SOPIM TROISIEME ANTENNE | Adresse GPS: YAMOUSSOUKRO SOPIM TROISIEME ANTENNE | Code Postal: YAMOUSSOUKRO SOPIM TROISIEME ANTENNE</t>
  </si>
  <si>
    <t>48575443DB684BB7</t>
  </si>
  <si>
    <t>YKN092_PCO29</t>
  </si>
  <si>
    <t>6.78200</t>
  </si>
  <si>
    <t xml:space="preserve">  -5.27754</t>
  </si>
  <si>
    <t>RAB8309728419</t>
  </si>
  <si>
    <t>FT4142170670</t>
  </si>
  <si>
    <t>IRIE LOU GONEZIE SOPHELIANE DESIREE GRACE</t>
  </si>
  <si>
    <t>Ville: YAMOUSSOUKRO | Commune: YAMOUSSOUKRO | Quartier: MOROFE | Rue: YAMOUSSOUKRO MOROFE COLLEGE KONAN | Précision: YAMOUSSOUKRO MOROFE COLLEGE KONAN | Adresse GPS: YAMOUSSOUKRO MOROFE COLLEGE KONAN | Code Postal: YAMOUSSOUKRO MOROFE COLLEGE KONAN</t>
  </si>
  <si>
    <t>48575443DB6109B7</t>
  </si>
  <si>
    <t>6.83514</t>
  </si>
  <si>
    <t xml:space="preserve">  -5.29969</t>
  </si>
  <si>
    <t>RAB7241384072</t>
  </si>
  <si>
    <t>FT6988755595</t>
  </si>
  <si>
    <t>KIMOU ARISTIDE KEVIN</t>
  </si>
  <si>
    <t>Ville: YAMOUSSOUKRO | Commune: YAMOUSSOUKRO | Quartier: N'ZUESSY | Rue: YAMOUSSOUKRO 220 LOGEMENS SODECI | Précision: YAMOUSSOUKRO 220 LOGEMENS SODECI | Adresse GPS: YAMOUSSOUKRO 220 LOGEMENS SODECI | Code Postal: YAMOUSSOUKRO 220 LOGEMENS SODECI</t>
  </si>
  <si>
    <t>48575443DB703FB7</t>
  </si>
  <si>
    <t>6.81283</t>
  </si>
  <si>
    <t xml:space="preserve">  -5.25579</t>
  </si>
  <si>
    <t>RAB5543852719</t>
  </si>
  <si>
    <t>FT7884611312</t>
  </si>
  <si>
    <t>SEHIA EPSE AKASSI EVELYNE</t>
  </si>
  <si>
    <t>Ville: YAMOUSSOUKRO | Commune: YAMOUSSOUKRO | Quartier: MOROFE | Rue: MOROFE N'KLOIHIDJO RESIDENCE LA PAIX</t>
  </si>
  <si>
    <t>48575443DB6ECDB7</t>
  </si>
  <si>
    <t>6.833915</t>
  </si>
  <si>
    <t xml:space="preserve">   -5.30346</t>
  </si>
  <si>
    <t>RAB1009686305</t>
  </si>
  <si>
    <t>FT5392414384</t>
  </si>
  <si>
    <t>N'GORAN KAN SERGE ULRICH</t>
  </si>
  <si>
    <t>Ville: YAMOUSSOUKRO | Commune: YAMOUSSOUKRO | Rue: YAMOUSSOUKRO QUARTIER THERESE VERS LE TRACE | Adresse GPS:</t>
  </si>
  <si>
    <t>4857544308F092B8</t>
  </si>
  <si>
    <t>YAS01_PCO10</t>
  </si>
  <si>
    <t>6.82942</t>
  </si>
  <si>
    <t xml:space="preserve">  -5.27166</t>
  </si>
  <si>
    <t>RAB7814834892</t>
  </si>
  <si>
    <t>FT1294454502</t>
  </si>
  <si>
    <t>LANTA SIE YANNICK</t>
  </si>
  <si>
    <t>Ville: YAMOUSSOUKRO | Commune: YAMOUSSOUKRO | Rue: YAMOUSSOUKRO | Adresse GPS:</t>
  </si>
  <si>
    <t>48575443DB7672B7</t>
  </si>
  <si>
    <t>YKN01_PCO58</t>
  </si>
  <si>
    <t>6.78538</t>
  </si>
  <si>
    <t xml:space="preserve">  -5.26705</t>
  </si>
  <si>
    <t>RAB8353684744</t>
  </si>
  <si>
    <t>FT6811204527</t>
  </si>
  <si>
    <t>OFFOUMOU OTIS</t>
  </si>
  <si>
    <t>Ville: YAMOUSSOUKRO | Commune: YAMOUSSOUKRO | Quartier: MOROFE | Rue: YAMOUSSOUKRO MOROFE HOTEL CRENOU | Adresse GPS:</t>
  </si>
  <si>
    <t>4857544308ECABB8</t>
  </si>
  <si>
    <t>YMF01_PCO02</t>
  </si>
  <si>
    <t>6.84018</t>
  </si>
  <si>
    <t xml:space="preserve">  -5.29143</t>
  </si>
  <si>
    <t>RAB3929215816</t>
  </si>
  <si>
    <t>FT1457633121</t>
  </si>
  <si>
    <t>TOURE KIKOUNANI CHARLES</t>
  </si>
  <si>
    <t>Ville: YAMOUSSOUKRO | Commune: YAMOUSSOUKRO | Quartier: MOROFE | Rue: YAMOUSSOUKRO | Adresse GPS:</t>
  </si>
  <si>
    <t>48575443DB7C45B7</t>
  </si>
  <si>
    <t>YRM01_PCO016</t>
  </si>
  <si>
    <t>6.83575</t>
  </si>
  <si>
    <t xml:space="preserve">  -5.303</t>
  </si>
  <si>
    <t>RAB4358792260</t>
  </si>
  <si>
    <t>FT4017191357</t>
  </si>
  <si>
    <t>SANE RICENATA STEPHANIE</t>
  </si>
  <si>
    <t>Ville: YAMOUSSOUKRO | Commune: YAMOUSSOUKRO | Quartier: HABITAT | Rue: HABITAT YAKRO | Adresse GPS:</t>
  </si>
  <si>
    <t>4857544308F1E9B8</t>
  </si>
  <si>
    <t>YHA01_PCO18</t>
  </si>
  <si>
    <t>6.82391</t>
  </si>
  <si>
    <t xml:space="preserve">  -5.271192</t>
  </si>
  <si>
    <t>RAB2514157693</t>
  </si>
  <si>
    <t>FT5222275724</t>
  </si>
  <si>
    <t>GAHO GNAHOUE DJIHI EVRARD</t>
  </si>
  <si>
    <t>4857544308EF96B8</t>
  </si>
  <si>
    <t>YND01_PCO024</t>
  </si>
  <si>
    <t>6.84498</t>
  </si>
  <si>
    <t xml:space="preserve">  -5.30167</t>
  </si>
  <si>
    <t>RAB5661008219</t>
  </si>
  <si>
    <t>FT3941532208</t>
  </si>
  <si>
    <t>SARR SEYDINA MASS OUMAR</t>
  </si>
  <si>
    <t>Ville: YAMOUSSOUKRO | Commune: YAMOUSSOUKRO | Quartier: DIOULAKRO | Rue: DIOULAKRO SANS FRONTIERE YAKRO | Adresse GPS:</t>
  </si>
  <si>
    <t>4857544308F0EEB8</t>
  </si>
  <si>
    <t>YDG03_D4_PCO100</t>
  </si>
  <si>
    <t>6.79857</t>
  </si>
  <si>
    <t xml:space="preserve">  -5.27844</t>
  </si>
  <si>
    <t>RAB4792140622</t>
  </si>
  <si>
    <t>FT2671484211</t>
  </si>
  <si>
    <t>COCOA APO TATIANA EMELINE</t>
  </si>
  <si>
    <t>YAMOUSSOUKRO MOROFE COLLEGE KONAN, 6.832750 ; -5.298720, MOROFE, YAMOUSSOUKRO, YAMOUSSOUKRO</t>
  </si>
  <si>
    <t>4857544308EF3BB8</t>
  </si>
  <si>
    <t>YRM01_PCO017</t>
  </si>
  <si>
    <t>6.83449</t>
  </si>
  <si>
    <t xml:space="preserve">  -5.30048</t>
  </si>
  <si>
    <t>RAB0000000297381</t>
  </si>
  <si>
    <t>KONAN KOUAME FRANCK</t>
  </si>
  <si>
    <t>YAMOUSSOUKRO MOROFE N'KLOHIDJO NOUVEAU QUARTIER</t>
  </si>
  <si>
    <t>4857544308F2DFB8</t>
  </si>
  <si>
    <t>YRA01_PCO038</t>
  </si>
  <si>
    <t>6.8503</t>
  </si>
  <si>
    <t xml:space="preserve">  -5.3118</t>
  </si>
  <si>
    <t>RAB8302933925</t>
  </si>
  <si>
    <t>FT2747872876</t>
  </si>
  <si>
    <t>TRAORE  BAMORY</t>
  </si>
  <si>
    <t>Ville: YAMOUSSOUKRO | Commune: YAMOUSSOUKRO | Quartier: KOSSOU | Rue: KOKRENOU MOSQUE KAMAGATE  | Adresse GPS:</t>
  </si>
  <si>
    <t>48575443DB6247B7</t>
  </si>
  <si>
    <t>YKN03_H3_PCO68</t>
  </si>
  <si>
    <t>6.77785</t>
  </si>
  <si>
    <t xml:space="preserve">  -5.27094</t>
  </si>
  <si>
    <t>RAB8819674835</t>
  </si>
  <si>
    <t>FT1436672987</t>
  </si>
  <si>
    <t>TOURE BABA</t>
  </si>
  <si>
    <t>Ville: YAMOUSSOUKRO | Commune: YAMOUSSOUKRO | Quartier: DIOULAKRO | Rue: DIOULAKRO CARREFOUR BOLOGONIE YAKRO</t>
  </si>
  <si>
    <t>48575443DB7CDFB7</t>
  </si>
  <si>
    <t>YDG03_D4_PCO106</t>
  </si>
  <si>
    <t>6.801354</t>
  </si>
  <si>
    <t xml:space="preserve">   -5.270708</t>
  </si>
  <si>
    <t>RAB5666557901</t>
  </si>
  <si>
    <t>FT9017797946</t>
  </si>
  <si>
    <t>N'GUESSAN YAO FIACRE</t>
  </si>
  <si>
    <t>Ville: YAMOUSSOUKRO | Commune: YAMOUSSOUKRO | Quartier: N'ZUESSY | Rue: 220 A LA POUBELLE DE ZAHER YAKRO | Adresse GPS:</t>
  </si>
  <si>
    <t>48575443DB7694B7</t>
  </si>
  <si>
    <t>YLO01_PCO65</t>
  </si>
  <si>
    <t>6.81797</t>
  </si>
  <si>
    <t>  -5.26195</t>
  </si>
  <si>
    <t>RAB5445581697</t>
  </si>
  <si>
    <t>FT7901677298</t>
  </si>
  <si>
    <t>KOUASSI  EVITA AKISSI</t>
  </si>
  <si>
    <t>Ville: YAMOUSSOUKRO | Commune: YAMOUSSOUKRO | Quartier: DIOULAKRO | Rue: KOKRENOU APSONIC3 YAKRO | Adresse GPS:</t>
  </si>
  <si>
    <t>4857544308EF61B8</t>
  </si>
  <si>
    <t>6.76616</t>
  </si>
  <si>
    <t>  -5.26767</t>
  </si>
  <si>
    <t>RAB6927491743</t>
  </si>
  <si>
    <t>FT4733388934</t>
  </si>
  <si>
    <t>BALEMAN ALIMATA</t>
  </si>
  <si>
    <t>Ville: YAMOUSSOUKRO | Commune: YAMOUSSOUKRO | Quartier: DIOULAKRO | Rue: YAKRO APRES NOUVEAU MARCHE | Adresse GPS:</t>
  </si>
  <si>
    <t>4857544308EF79B8</t>
  </si>
  <si>
    <t>6.78175</t>
  </si>
  <si>
    <t xml:space="preserve">   -5.28437</t>
  </si>
  <si>
    <t>RAB7931615650</t>
  </si>
  <si>
    <t>FT6094624864</t>
  </si>
  <si>
    <t>FATTO AHIOUA FABRICE</t>
  </si>
  <si>
    <t>Ville: YAMOUSSOUKRO | Commune: YAMOUSSOUKRO | Quartier: DIOULAKRO | Rue: YAMOUSSOUKRO KOKRENOU RICHELIEU | Précision: YAMOUSSOUKRO KOKRENOU RICHELIEU | Adresse GPS: YAMOUSSOUKRO KOKRENOU RICHELIEU | Code Postal: YAMOUSSOUKRO KOKRENOU RICHELIEU</t>
  </si>
  <si>
    <t>48575443DB7C43B7</t>
  </si>
  <si>
    <t>6.76418</t>
  </si>
  <si>
    <t>  -5.26719</t>
  </si>
  <si>
    <t>RAB0000000002194</t>
  </si>
  <si>
    <t>KOUADIO KOUAME JUDICAEL 0101006796</t>
  </si>
  <si>
    <t>48575443DB6AC8B7</t>
  </si>
  <si>
    <t>6.78400</t>
  </si>
  <si>
    <t>-5.26696</t>
  </si>
  <si>
    <t>RAB8030529985</t>
  </si>
  <si>
    <t>KONE  RAHISSATA</t>
  </si>
  <si>
    <t>MAKORA IMMEUBLE MOUSSA YAKRO, DIOULAKRO, YAMOUSSOUKRO, YAMOUSSOUKRO</t>
  </si>
  <si>
    <t>4857544308EFFAB8</t>
  </si>
  <si>
    <t>YKN05_PCO059</t>
  </si>
  <si>
    <t>6.771336</t>
  </si>
  <si>
    <t xml:space="preserve">  -5.271728</t>
  </si>
  <si>
    <t>RAB1663088211</t>
  </si>
  <si>
    <t>FT6530767555</t>
  </si>
  <si>
    <t>KONE AMADOU</t>
  </si>
  <si>
    <t>Ville: YAMOUSSOUKRO | Commune: YAMOUSSOUKRO | Quartier: DIOULAKRO | Rue: DIOULAKRO CARREFOUR 2E ARRONDISSEMENT  | Adresse GPS:</t>
  </si>
  <si>
    <t>48575443DB839BB7</t>
  </si>
  <si>
    <t>YDG01_PCO10</t>
  </si>
  <si>
    <t>6.80338</t>
  </si>
  <si>
    <t xml:space="preserve">  -5.27578</t>
  </si>
  <si>
    <t>RAB5112536133</t>
  </si>
  <si>
    <t>FT9067494257</t>
  </si>
  <si>
    <t>KOUAME  KOUASSI JEAN LUC</t>
  </si>
  <si>
    <t>Ville: YAMOUSSOUKRO | Commune: YAMOUSSOUKRO | Quartier: DIOULAKRO | Rue: YAMOUSSOUKRO SOPIM MAKORA TERMINUS | Précision: YAMOUSSOUKRO SOPIM MAKORA TERMINUS | Adresse GPS: YAMOUSSOUKRO SOPIM MAKORA TERMINUS | Code Postal: YAMOUSSOUKRO SOPIM MAKORA TERMINUS</t>
  </si>
  <si>
    <t>48575443DB64E5B7</t>
  </si>
  <si>
    <t>YKN05_PCO058</t>
  </si>
  <si>
    <t>6.76949</t>
  </si>
  <si>
    <t xml:space="preserve">  -5.2744</t>
  </si>
  <si>
    <t>RAB4267739655</t>
  </si>
  <si>
    <t>FT9113526424</t>
  </si>
  <si>
    <t>CISSE SEYDOU KADER</t>
  </si>
  <si>
    <t>Ville: YAMOUSSOUKRO | Commune: YAMOUSSOUKRO | Quartier: DIOULAKRO | Rue: YAMOUSSOUKRO SOPIM COLLEGE MODERNE 1 | Précision: YAMOUSSOUKRO SOPIM COLLEGE MODERNE 1 | Adresse GPS: YAMOUSSOUKRO SOPIM COLLEGE MODERNE 1 | Code Postal: YAMOUSSOUKRO SOPIM COLLEGE MODERNE 1</t>
  </si>
  <si>
    <t>4857544308ECB7B8</t>
  </si>
  <si>
    <t>RAB8000575525</t>
  </si>
  <si>
    <t>FT8816033763</t>
  </si>
  <si>
    <t>KOUAKOU  AFFOUE EDITH</t>
  </si>
  <si>
    <t>Ville: YAMOUSSOUKRO | Commune: YAMOUSSOUKRO | Quartier: N'ZUESSY | Rue: YAMOUSSOUKRO 220 LOGEMENTS ISCAE VERS LE PETIT COIN | Précision: YAMOUSSOUKRO 220 LOGEMENTS ISCAE VERS LE PETIT COIN | Adresse GPS: YAMOUSSOUKRO 220 LOGEMENTS ISCAE VERS LE PETIT COIN | Code Postal: YAMOUSSOUKRO 220 LOGEMENTS ISCAE VERS LE PETIT COIN</t>
  </si>
  <si>
    <t>48575443DB6617B7</t>
  </si>
  <si>
    <t>YLO01_PCO93</t>
  </si>
  <si>
    <t>6.81897</t>
  </si>
  <si>
    <t xml:space="preserve">  -5.26602</t>
  </si>
  <si>
    <t>RAB6305088008</t>
  </si>
  <si>
    <t>FT9264686398</t>
  </si>
  <si>
    <t>KOUASSI  KONAN FULGENCE</t>
  </si>
  <si>
    <t>Ville: YAMOUSSOUKRO | Commune: YAMOUSSOUKRO | Quartier: QUARTIER ADMINISTRATIF | Rue: YAMOUSSOUKRO  | Adresse GPS:</t>
  </si>
  <si>
    <t>4857544308ECDBB8</t>
  </si>
  <si>
    <t>YL01_PCO96</t>
  </si>
  <si>
    <t>6.82514</t>
  </si>
  <si>
    <t xml:space="preserve">  -5.25653</t>
  </si>
  <si>
    <t>RAB9792339908</t>
  </si>
  <si>
    <t>FT2398016264</t>
  </si>
  <si>
    <t>PORGO HAIDARA</t>
  </si>
  <si>
    <t>Ville: YAMOUSSOUKRO | Commune: YAMOUSSOUKRO | Quartier: QUARTIER ADMINISTRATIF | Rue: YAMOUSSOUKRO (Belleville Younan André vers le basfond) | Adresse GPS:</t>
  </si>
  <si>
    <t>48575443DB6717B7</t>
  </si>
  <si>
    <t>6.767585</t>
  </si>
  <si>
    <t xml:space="preserve">  -5.273584</t>
  </si>
  <si>
    <t>RAB6911455239</t>
  </si>
  <si>
    <t>FT2076475621</t>
  </si>
  <si>
    <t>N'GORAN  AHOU MARIE AIMEE</t>
  </si>
  <si>
    <t>Ville: YAMOUSSOUKRO | Commune: YAMOUSSOUKRO | Quartier: MOROFE | Rue: MOROFE COLLEGE KONAN YAKRO | Adresse GPS:</t>
  </si>
  <si>
    <t>48575443DB741EB7</t>
  </si>
  <si>
    <t>6.83940</t>
  </si>
  <si>
    <t xml:space="preserve">  -5.30016</t>
  </si>
  <si>
    <t>RAB5715912015</t>
  </si>
  <si>
    <t>FT5054829277</t>
  </si>
  <si>
    <t>INZA KONATE</t>
  </si>
  <si>
    <t>Ville: YAMOUSSOUKRO | Commune: YAMOUSSOUKRO | Quartier: DIOULAKRO | Rue: YAMOUSSOUKRO | Adresse GPS:</t>
  </si>
  <si>
    <t>48575443DB69AFB7</t>
  </si>
  <si>
    <t>YDG03_D4_PCO119</t>
  </si>
  <si>
    <t>6.80353</t>
  </si>
  <si>
    <t xml:space="preserve">  -5.27335</t>
  </si>
  <si>
    <t xml:space="preserve">RAB0000000296736 </t>
  </si>
  <si>
    <t xml:space="preserve">OUATTARA LENY CHRISTOPHE JUNIOR   </t>
  </si>
  <si>
    <t xml:space="preserve"> MAKORA POUBELLE YAKRO</t>
  </si>
  <si>
    <t>48575443DB6E89B7</t>
  </si>
  <si>
    <t>YKN05_PCO048</t>
  </si>
  <si>
    <t>6.768631</t>
  </si>
  <si>
    <t xml:space="preserve">  -5.27741</t>
  </si>
  <si>
    <t>RAB6654825596</t>
  </si>
  <si>
    <t>FT4819909865</t>
  </si>
  <si>
    <t>KOUAKOU KOUADIO ROMEO</t>
  </si>
  <si>
    <t>KOKRENOU DERRIERE LA MOSQUE SAKINA, YAMOUSSOUKRO, YAMOUSSOUKRO</t>
  </si>
  <si>
    <t>4857544308F13CB8</t>
  </si>
  <si>
    <t>YKN05_PCO067</t>
  </si>
  <si>
    <t>6.78608</t>
  </si>
  <si>
    <t>  -5.25979</t>
  </si>
  <si>
    <t>RAB8582857315</t>
  </si>
  <si>
    <t>FT8047846041</t>
  </si>
  <si>
    <t>YAO KOUAME SYLVSETRE</t>
  </si>
  <si>
    <t>Ville: YAMOUSSOUKRO | Commune: YAMOUSSOUKRO | Rue: KONKRENOU | Adresse GPS: 6.7635050,-5.266585 YKN03-H4-PCO122</t>
  </si>
  <si>
    <t>4857544308F2BAB8</t>
  </si>
  <si>
    <t>6.76382</t>
  </si>
  <si>
    <t xml:space="preserve">  -5.26663</t>
  </si>
  <si>
    <t>RAB1937184563</t>
  </si>
  <si>
    <t>FT7714330533</t>
  </si>
  <si>
    <t>M'LINDJITCHE ANKA JOSEPHINE N'GUESSAN JEANNETTE</t>
  </si>
  <si>
    <t>4857544308ED69B8</t>
  </si>
  <si>
    <t>YRM01_PCO030</t>
  </si>
  <si>
    <t>6.842075</t>
  </si>
  <si>
    <t xml:space="preserve">  -5.295386</t>
  </si>
  <si>
    <t>RAB6859413490</t>
  </si>
  <si>
    <t>FT4247555971</t>
  </si>
  <si>
    <t>NZICKONAN KOUAME CLAUDE EMMANUEL ANSELME</t>
  </si>
  <si>
    <t>Ville: YAMOUSSOUKRO | Commune: YAMOUSSOUKRO | Quartier: MOROFE | Rue: YAMOUSSOUKRO MOROFE EBENEZER MAISON BLANCHE | Précision: YAMOUSSOUKRO MOROFE EBENEZER MAISON BLANCHE | Adresse GPS: YAMOUSSOUKRO MOROFE EBENEZER MAISON BLANCHE | Code Postal: YAMOUSSOUKRO MOROFE EBENEZER MAISON BLANCHE</t>
  </si>
  <si>
    <t>4857544308ECA8B8</t>
  </si>
  <si>
    <t>YEB01_PCO10</t>
  </si>
  <si>
    <t>6.8564</t>
  </si>
  <si>
    <t xml:space="preserve">  -5.28842</t>
  </si>
  <si>
    <t>RAB2191592093</t>
  </si>
  <si>
    <t>FT7648069036</t>
  </si>
  <si>
    <t>SOGAN  KOBENAN NARCISSE</t>
  </si>
  <si>
    <t>4857544308EFFCB8</t>
  </si>
  <si>
    <t>YHA01_PCO10</t>
  </si>
  <si>
    <t>6.82525</t>
  </si>
  <si>
    <t xml:space="preserve">  -5.27323</t>
  </si>
  <si>
    <t>RAB8129587339</t>
  </si>
  <si>
    <t>FT8084273977</t>
  </si>
  <si>
    <t>SIKA  CHIABOU MICHELLE LARISSA</t>
  </si>
  <si>
    <t>48575443DB68F7B7</t>
  </si>
  <si>
    <t>YRA01_PCO001</t>
  </si>
  <si>
    <t>6.84646</t>
  </si>
  <si>
    <t xml:space="preserve">  -5.30163</t>
  </si>
  <si>
    <t>RAB9903719285</t>
  </si>
  <si>
    <t>FT6089260815</t>
  </si>
  <si>
    <t>ANOKY  N'DRI KOUASSI SERGE PATRICK</t>
  </si>
  <si>
    <t>48575443DB6709B7</t>
  </si>
  <si>
    <t>YKN05_PCO018</t>
  </si>
  <si>
    <t xml:space="preserve">  -5.26813</t>
  </si>
  <si>
    <t>RAB6466402739</t>
  </si>
  <si>
    <t>FT7528299380</t>
  </si>
  <si>
    <t>EHUI BROU CLARISSE</t>
  </si>
  <si>
    <t>Ville: YAMOUSSOUKRO | Commune: YAMOUSSOUKRO | Quartier: MOROFE | Rue: YAMOUSSOUKRO MOROFE CHEZ NATHALIE | Précision: YAMOUSSOUKRO MOROFE CHEZ NATHALIE | Adresse GPS: YAMOUSSOUKRO MOROFE CHEZ NATHALIE | Code Postal: YAMOUSSOUKRO MOROFE CHEZ NATHALIE</t>
  </si>
  <si>
    <t>48575443DB83C3B7</t>
  </si>
  <si>
    <t>6.85275</t>
  </si>
  <si>
    <t xml:space="preserve">  -5.28017</t>
  </si>
  <si>
    <t>RAB9643566173</t>
  </si>
  <si>
    <t>FT9951360357</t>
  </si>
  <si>
    <t>VAYE NONSSEZI AXELLE ERICKA</t>
  </si>
  <si>
    <t>48575443DB72FBB7</t>
  </si>
  <si>
    <t>YKN05_PCO30</t>
  </si>
  <si>
    <t>6.77166</t>
  </si>
  <si>
    <t xml:space="preserve">  -5.27626</t>
  </si>
  <si>
    <t>RAB9738140289</t>
  </si>
  <si>
    <t>FT8908422951</t>
  </si>
  <si>
    <t>AFFIAN  ADOM ARTHUR</t>
  </si>
  <si>
    <t>4857544308EEDEB8</t>
  </si>
  <si>
    <t>YND01_PCO058</t>
  </si>
  <si>
    <t>6.84592</t>
  </si>
  <si>
    <t xml:space="preserve">  -5.31153</t>
  </si>
  <si>
    <t>RAB5572547776</t>
  </si>
  <si>
    <t>FT2732583139</t>
  </si>
  <si>
    <t>DJONAN AFFOUE GRACE EMMANUELLA</t>
  </si>
  <si>
    <t>Ville: YAMOUSSOUKRO | Commune: YAMOUSSOUKRO | Quartier: DIOULAKRO | Rue: YAMOUSSOUKRO MAKORA IMMEUBLE KANTE | Précision: YAMOUSSOUKRO MAKORA IMMEUBLE KANTE | Adresse GPS: YAMOUSSOUKRO MAKORA IMMEUBLE KANTE | Code Postal: YAMOUSSOUKRO MAKORA IMMEUBLE KANTE</t>
  </si>
  <si>
    <t>48575443DB7440B7</t>
  </si>
  <si>
    <t>6.77077</t>
  </si>
  <si>
    <t xml:space="preserve">  -5.27950</t>
  </si>
  <si>
    <t>RAB7324894213</t>
  </si>
  <si>
    <t>FT4904539088</t>
  </si>
  <si>
    <t>Ville: YAMOUSSOUKRO | Commune: YAMOUSSOUKRO | Quartier: DIOULAKRO | Rue: YAMOUSSOUKRO SOPIM ECOLE ZAHER | Précision: YAMOUSSOUKRO SOPIM ECOLE ZAHER | Adresse GPS: YAMOUSSOUKRO SOPIM ECOLE ZAHER | Code Postal: YAMOUSSOUKRO SOPIM ECOLE ZAHER</t>
  </si>
  <si>
    <t>48575443DB724EB7</t>
  </si>
  <si>
    <t>6.78735</t>
  </si>
  <si>
    <t xml:space="preserve">  -5.27873</t>
  </si>
  <si>
    <t>RAB0000000296841</t>
  </si>
  <si>
    <t>ADOUKOUI KODJO SEVERIN</t>
  </si>
  <si>
    <t>FONDATION MARCHE YAKRO..</t>
  </si>
  <si>
    <t>48575443DB6974B7</t>
  </si>
  <si>
    <t>YKN01_PCO056</t>
  </si>
  <si>
    <t>6.790657</t>
  </si>
  <si>
    <t xml:space="preserve">  -5.266571</t>
  </si>
  <si>
    <t>RAB0000000297547</t>
  </si>
  <si>
    <t>SIDIBE OUMAR</t>
  </si>
  <si>
    <t>YAMOUSSOUKRO APSONIC 2 DANS LE DOS DE L'HOTEL</t>
  </si>
  <si>
    <t>48575443DB682BB7</t>
  </si>
  <si>
    <t>YKN01_PCO55</t>
  </si>
  <si>
    <t>6.7895</t>
  </si>
  <si>
    <t xml:space="preserve">  -5.26518</t>
  </si>
  <si>
    <t>RAB8555484953</t>
  </si>
  <si>
    <t>FT4294593806</t>
  </si>
  <si>
    <t>AMANI KOUADIO SAINT JEAN VIVIEN</t>
  </si>
  <si>
    <t>Ville: YAMOUSSOUKRO | Commune: YAMOUSSOUKRO | Quartier: MOROFE | Rue: YAMOUSSOUKRO MOROFE CITE DU CAFOP | Précision: YAMOUSSOUKRO MOROFE CITE DU CAFOP | Adresse GPS: YAMOUSSOUKRO MOROFE CITE DU CAFOP | Code Postal: YAMOUSSOUKRO MOROFE CITE DU CAFOP</t>
  </si>
  <si>
    <t>48575443DB63F1B7</t>
  </si>
  <si>
    <t>YEB01_PCO24</t>
  </si>
  <si>
    <t>6.86253</t>
  </si>
  <si>
    <t xml:space="preserve">  -5.2863</t>
  </si>
  <si>
    <t>RAB3493724254</t>
  </si>
  <si>
    <t>FT1763011878</t>
  </si>
  <si>
    <t>VAO  NANDJI ABRAHAM</t>
  </si>
  <si>
    <t>48575443DB74EDB7</t>
  </si>
  <si>
    <t>YND01_PCO0047</t>
  </si>
  <si>
    <t>6.84542</t>
  </si>
  <si>
    <t xml:space="preserve">  -5.30597</t>
  </si>
  <si>
    <t>RAB2146590917</t>
  </si>
  <si>
    <t>FT2296932184</t>
  </si>
  <si>
    <t>OUATTARA  SOUNGALO MANYERI</t>
  </si>
  <si>
    <t>48575443DB74C9B7</t>
  </si>
  <si>
    <t>YLO01_PCO03</t>
  </si>
  <si>
    <t>6.81405</t>
  </si>
  <si>
    <t>RAB5601241810</t>
  </si>
  <si>
    <t>FT8351677812</t>
  </si>
  <si>
    <t>GOLI  AFFOUE YVETTE</t>
  </si>
  <si>
    <t>48575443DB62DFB7</t>
  </si>
  <si>
    <t>6.84371</t>
  </si>
  <si>
    <t xml:space="preserve">  -5.311245</t>
  </si>
  <si>
    <t>RAB9661321362</t>
  </si>
  <si>
    <t>FT5105816740</t>
  </si>
  <si>
    <t>KOFFI  AMENAN MARIETTE PRISCA</t>
  </si>
  <si>
    <t>48575443DB7C03B7</t>
  </si>
  <si>
    <t xml:space="preserve">  -5.26142</t>
  </si>
  <si>
    <t>RAB5695665162</t>
  </si>
  <si>
    <t>FT3824245414</t>
  </si>
  <si>
    <t>ASSIRI AYA MARIE ELVINE</t>
  </si>
  <si>
    <t>Ville: YAMOUSSOUKRO | Commune: YAMOUSSOUKRO | Quartier: DIOULAKRO | Rue: YAMOUSSOUKRO APRES L'HOPITAL PSYCHIATRIQUE | Précision: YAMOUSSOUKRO APRES L'HOPITAL PSYCHIATRIQUE | Adresse GPS: YAMOUSSOUKRO APRES L'HOPITAL PSYCHIATRIQUE | Code Postal: YAMOUSSOUKRO APRES L'HOPITAL PSYCHIATRIQUE</t>
  </si>
  <si>
    <t>48575443DB6EDEB7</t>
  </si>
  <si>
    <t>YKN05_PCO078</t>
  </si>
  <si>
    <t>6.76428</t>
  </si>
  <si>
    <t xml:space="preserve">  -5.28075</t>
  </si>
  <si>
    <t>RAB1858799735</t>
  </si>
  <si>
    <t>FT5433939134</t>
  </si>
  <si>
    <t>SORO KAMONGO NOURA DOMINIQUE</t>
  </si>
  <si>
    <t>Ville: YAMOUSSOUKRO | Commune: YAMOUSSOUKRO | Quartier: MOROFE | Rue: YAMOUSSOUKRO N'KLOHIDJO HOTEL IDEAL 2 | Précision: YAMOUSSOUKRO N'KLOHIDJO HOTEL IDEAL 2 | Adresse GPS: YAMOUSSOUKRO N'KLOHIDJO HOTEL IDEAL 2 | Code Postal: YAMOUSSOUKRO N'KLOHIDJO HOTEL IDEAL 2</t>
  </si>
  <si>
    <t>48575443DB813AB7</t>
  </si>
  <si>
    <t>YND01_PCO061</t>
  </si>
  <si>
    <t>6.84492</t>
  </si>
  <si>
    <t xml:space="preserve">  -5.30997</t>
  </si>
  <si>
    <t>RAB5930845808</t>
  </si>
  <si>
    <t>FT5964418242</t>
  </si>
  <si>
    <t>KOUAME  AKISSI EDITH</t>
  </si>
  <si>
    <t>48575443DB6D04B7</t>
  </si>
  <si>
    <t>YKN05_PCO054</t>
  </si>
  <si>
    <t>6.80564</t>
  </si>
  <si>
    <t xml:space="preserve">  -5.26114</t>
  </si>
  <si>
    <t>RAB6578850606</t>
  </si>
  <si>
    <t>FT2430423912</t>
  </si>
  <si>
    <t>KOUAME PARFAIT FLORENTIN</t>
  </si>
  <si>
    <t>Ville: YAMOUSSOUKRO | Commune: YAMOUSSOUKRO | Quartier: DIOULAKRO | Rue: YAMOUSSOUKRO BELLE VILLE AIDARA PHOTO | Précision: YAMOUSSOUKRO BELLE VILLE AIDARA PHOTO | Adresse GPS: YAMOUSSOUKRO BELLE VILLE AIDARA PHOTO | Code Postal: YAMOUSSOUKRO BELLE VILLE AIDARA PHOTO</t>
  </si>
  <si>
    <t>48575443DB6676B7</t>
  </si>
  <si>
    <t>YKN05_PCO086</t>
  </si>
  <si>
    <t>6.75868</t>
  </si>
  <si>
    <t xml:space="preserve">  -5.27283</t>
  </si>
  <si>
    <t>RAB2816524969</t>
  </si>
  <si>
    <t>FT3172698537</t>
  </si>
  <si>
    <t>DOUMBIA MANFOUETY NATOU</t>
  </si>
  <si>
    <t>48575443DB74A3B7</t>
  </si>
  <si>
    <t>YKN05_PCO0104</t>
  </si>
  <si>
    <t>6.78619</t>
  </si>
  <si>
    <t>RAB3011834789</t>
  </si>
  <si>
    <t>FT3233029732</t>
  </si>
  <si>
    <t>DIALLO  THIERNO MAMADOU MOUTAR 2</t>
  </si>
  <si>
    <t>48575443DB6A9BB7</t>
  </si>
  <si>
    <t>6.8024</t>
  </si>
  <si>
    <t xml:space="preserve">  -5.27278</t>
  </si>
  <si>
    <t>RAB5379026208</t>
  </si>
  <si>
    <t>FT5040038139</t>
  </si>
  <si>
    <t>KOFFI AMOIN ADELINE RAISSA</t>
  </si>
  <si>
    <t>Ville: YAMOUSSOUKRO | Commune: YAMOUSSOUKRO | Quartier: DIOULAKRO | Rue: YAMOUSSOUKRO KOKRENOU COLLEGE MODERNE 2 | Précision: YAMOUSSOUKRO KOKRENOU COLLEGE MODERNE 2 | Adresse GPS: YAMOUSSOUKRO KOKRENOU COLLEGE MODERNE 2 | Code Postal: YAMOUSSOUKRO KOKRENOU COLLEGE MODERNE 2</t>
  </si>
  <si>
    <t>48575443DB70A8B7</t>
  </si>
  <si>
    <t>RAB8570206037</t>
  </si>
  <si>
    <t>FT3674584275</t>
  </si>
  <si>
    <t>COULIBALY NANHOUA ABOU</t>
  </si>
  <si>
    <t>48575443DB7B4AB7</t>
  </si>
  <si>
    <t>YND01_PCO007</t>
  </si>
  <si>
    <t xml:space="preserve">  -5.30329</t>
  </si>
  <si>
    <t>RAB6988128185</t>
  </si>
  <si>
    <t>FT4708653009</t>
  </si>
  <si>
    <t>DIARRASSOUBA  ASSANE</t>
  </si>
  <si>
    <t>4857544308F0EBB8</t>
  </si>
  <si>
    <t>YDG03_D3_PCO095</t>
  </si>
  <si>
    <t>6.79516</t>
  </si>
  <si>
    <t>RAB4904566421</t>
  </si>
  <si>
    <t>FT5780523205</t>
  </si>
  <si>
    <t>DIABY  ASSITA</t>
  </si>
  <si>
    <t>48575443DB6C61B7</t>
  </si>
  <si>
    <t>6.85146</t>
  </si>
  <si>
    <t xml:space="preserve">  -5.29997</t>
  </si>
  <si>
    <t>RAB3200081114</t>
  </si>
  <si>
    <t>FT7027197516</t>
  </si>
  <si>
    <t>CISSE  LOSSENY</t>
  </si>
  <si>
    <t>4857544308EF7FB8</t>
  </si>
  <si>
    <t>6.79027</t>
  </si>
  <si>
    <t xml:space="preserve">  -5.27620</t>
  </si>
  <si>
    <t>RAB9722542114</t>
  </si>
  <si>
    <t>FT6761464081</t>
  </si>
  <si>
    <t>GRAN AKEBIE MIREILLE ANNICK</t>
  </si>
  <si>
    <t>Ville: YAMOUSSOUKRO | Commune: YAMOUSSOUKRO | Quartier: MOROFE | Rue: YAMOUSSOUKRO MOROFE VERS LA CITE DES ROIS | Précision: YAMOUSSOUKRO MOROFE VERS LA CITE DES ROIS | Adresse GPS: YAMOUSSOUKRO MOROFE VERS LA CITE DES ROIS | Code Postal: YAMOUSSOUKRO MOROFE VERS LA CITE DES ROIS</t>
  </si>
  <si>
    <t>48575443DB78AAB7</t>
  </si>
  <si>
    <t>YRM01_PCO005</t>
  </si>
  <si>
    <t>6.83441</t>
  </si>
  <si>
    <t xml:space="preserve">  -5.29882</t>
  </si>
  <si>
    <t>RAB0000000298412</t>
  </si>
  <si>
    <t>FT0143814</t>
  </si>
  <si>
    <t>YAMOUSSOUKRO-YAMOUSSOUKRO - YKN02</t>
  </si>
  <si>
    <t>4857544308EFC5B8</t>
  </si>
  <si>
    <t>6.77570</t>
  </si>
  <si>
    <t>RAB8766111942</t>
  </si>
  <si>
    <t>FT4823804449</t>
  </si>
  <si>
    <t>SOUMAHORO  ZOUMANA  AZIZ</t>
  </si>
  <si>
    <t>Ville: YAMOUSSOUKRO | Commune: YAMOUSSOUKRO | Quartier: MOROFE | Adresse GPS: 6.836205-5.300458</t>
  </si>
  <si>
    <t>48575443DB6547B7</t>
  </si>
  <si>
    <t>6.83198</t>
  </si>
  <si>
    <t xml:space="preserve">  -5.30133</t>
  </si>
  <si>
    <t>RAB4084221870</t>
  </si>
  <si>
    <t>FT2183652295</t>
  </si>
  <si>
    <t>BALLO  YAYA</t>
  </si>
  <si>
    <t>48575443DB6BC4B7</t>
  </si>
  <si>
    <t>YKN01_PCO49</t>
  </si>
  <si>
    <t xml:space="preserve">  -5.26386</t>
  </si>
  <si>
    <t>RAB8856057455</t>
  </si>
  <si>
    <t>FT3069177534</t>
  </si>
  <si>
    <t>BANGALI  FATOUMATA</t>
  </si>
  <si>
    <t>Ville: YAMOUSSOUKRO | Commune: YAMOUSSOUKRO | Quartier: MOROFE | Rue: HOTEL AEROPORT YAKRO | Adresse GPS: null</t>
  </si>
  <si>
    <t>48575443DB8416B7</t>
  </si>
  <si>
    <t>YRA01_PCO022</t>
  </si>
  <si>
    <t>6.85152</t>
  </si>
  <si>
    <t xml:space="preserve">  -5.30318</t>
  </si>
  <si>
    <t>RAB2524962510</t>
  </si>
  <si>
    <t>FT5882120887</t>
  </si>
  <si>
    <t>ABONOUAN  DJAHA</t>
  </si>
  <si>
    <t>48575443DB7F03B7</t>
  </si>
  <si>
    <t>6.82518</t>
  </si>
  <si>
    <t xml:space="preserve">  -5.25611</t>
  </si>
  <si>
    <t>RAB7660312750</t>
  </si>
  <si>
    <t>FT8468477763</t>
  </si>
  <si>
    <t>KONATE  SOUNGALO</t>
  </si>
  <si>
    <t>48575443DB7C2AB7</t>
  </si>
  <si>
    <t>6.7631</t>
  </si>
  <si>
    <t xml:space="preserve">  -5.26525</t>
  </si>
  <si>
    <t>RAB7433241469</t>
  </si>
  <si>
    <t>FT5600496015</t>
  </si>
  <si>
    <t>YAKE  MARIE ALEXANDRINE</t>
  </si>
  <si>
    <t>48575443DB701CB7</t>
  </si>
  <si>
    <t>YLO01_PCO70</t>
  </si>
  <si>
    <t>6.82181</t>
  </si>
  <si>
    <t>RAB3950825791</t>
  </si>
  <si>
    <t>FT7624140562</t>
  </si>
  <si>
    <t>KIENDREBEOGO  AGUERATOU</t>
  </si>
  <si>
    <t>Ville: YAMOUSSOUKRO | Commune: YAMOUSSOUKRO | Quartier: DIOULAKRO | Adresse GPS: 6.815910-5.273811</t>
  </si>
  <si>
    <t>48575443DB8113B7</t>
  </si>
  <si>
    <t>YDG03_D1_PCO23</t>
  </si>
  <si>
    <t>6.81224</t>
  </si>
  <si>
    <t xml:space="preserve">  -5.27397</t>
  </si>
  <si>
    <t>RAB8005316527</t>
  </si>
  <si>
    <t>FT1506753495</t>
  </si>
  <si>
    <t>TIOTE YOUSSOUF RABIH</t>
  </si>
  <si>
    <t>Ville: YAMOUSSOUKRO | Commune: YAMOUSSOUKRO | Quartier: DIOULAKRO | Rue: YAMOUSSOUKRO SOPIM COLLEGE PEDAGOGUE | Précision: YAMOUSSOUKRO SOPIM COLLEGE PEDAGOGUE | Adresse GPS: 6.789641,-5.273050 | Code Postal: YAMOUSSOUKRO SOPIM COLLEGE PEDAGOGUE</t>
  </si>
  <si>
    <t>4857544308EDFEB8</t>
  </si>
  <si>
    <t>6.79085</t>
  </si>
  <si>
    <t>  -5.27174</t>
  </si>
  <si>
    <t>RAB3964141442</t>
  </si>
  <si>
    <t>FT6103155787</t>
  </si>
  <si>
    <t>COULIBALY OUARADIO ANDREA</t>
  </si>
  <si>
    <t>Ville: YAMOUSSOUKRO | Commune: YAMOUSSOUKRO | Quartier: DIOULAKRO | Rue: YAMOUSSOUKRO SOPIM IMMEUBLE ROKIA | Précision: YAMOUSSOUKRO SOPIM IMMEUBLE ROKIA | Adresse GPS: 6.701620,-5.107514 | Code Postal: YAMOUSSOUKRO SOPIM IMMEUBLE ROKIA</t>
  </si>
  <si>
    <t>4857544308F001B8</t>
  </si>
  <si>
    <t>6.78616</t>
  </si>
  <si>
    <t>  -5.27069</t>
  </si>
  <si>
    <t>RAB7790501984</t>
  </si>
  <si>
    <t>FT7625256001</t>
  </si>
  <si>
    <t>KOITA ABDOULAYE FATOGOMA</t>
  </si>
  <si>
    <t>Ville: YAMOUSSOUKRO | Commune: YAMOUSSOUKRO | Quartier: DIOULAKRO | Rue: YAMOUSSOUKRO DIOULABOUGOU DEUXIEME ARRONDISSEMENT | Précision: YAMOUSSOUKRO DIOULABOUGOU DEUXIEME ARRONDISSEMENT | Adresse GPS: 6.787632,-5.273348 | Code Postal: YAMOUSSOUKRO DIOULABOUGOU DEUXIEME ARRONDISSEMENT</t>
  </si>
  <si>
    <t>48575443DB7454B7</t>
  </si>
  <si>
    <t>YGD02_PCO08</t>
  </si>
  <si>
    <t>  -5.2756</t>
  </si>
  <si>
    <t>RAB7786496782</t>
  </si>
  <si>
    <t>FT5572124988</t>
  </si>
  <si>
    <t>IRTHE BI  BOTTI HENRI JOEL</t>
  </si>
  <si>
    <t>Ville: YAMOUSSOUKRO | Commune: YAMOUSSOUKRO | Quartier: MOROFE | Adresse GPS: 6.838634-5292656</t>
  </si>
  <si>
    <t>4857544308F090B8</t>
  </si>
  <si>
    <t>6.83987</t>
  </si>
  <si>
    <t>  -5.29425</t>
  </si>
  <si>
    <t>RAB1943925249</t>
  </si>
  <si>
    <t>FT9473583783</t>
  </si>
  <si>
    <t>THIO  KINAYA MOUSSA</t>
  </si>
  <si>
    <t>Ville: YAMOUSSOUKRO | Commune: YAMOUSSOUKRO | Quartier: MOROFE | Adresse GPS: 6.840057-5.304045</t>
  </si>
  <si>
    <t>48575443DB71F5B7</t>
  </si>
  <si>
    <t>  -5.30391</t>
  </si>
  <si>
    <t>RAB1305695441</t>
  </si>
  <si>
    <t>FT8480313631</t>
  </si>
  <si>
    <t>ANO  YA EVELYNE DESIREE</t>
  </si>
  <si>
    <t>4857544308ECE3B8</t>
  </si>
  <si>
    <t>YKN05_PCO109</t>
  </si>
  <si>
    <t>6.8458</t>
  </si>
  <si>
    <t>  -5.3059</t>
  </si>
  <si>
    <t>RAB5937799228</t>
  </si>
  <si>
    <t>FT1771085309</t>
  </si>
  <si>
    <t>KOE BI KALOU GUY LANDRY</t>
  </si>
  <si>
    <t>Ville: YAMOUSSOUKRO | Commune: YAMOUSSOUKRO | Quartier: DIOULAKRO | Rue: YAMOUSSOUKRO MAKORA DEPOT DE PAIN | Précision: YAMOUSSOUKRO MAKORA DEPOT DE PAIN | GPS: YAMOUSSOUKRO MAKORA DEPOT DE PAIN | Code Postal: YAMOUSSOUKRO MAKORA DEPOT DE PAIN</t>
  </si>
  <si>
    <t>4857544308F0A8B8</t>
  </si>
  <si>
    <t>  -5.27903</t>
  </si>
  <si>
    <t>RAB0000000298455</t>
  </si>
  <si>
    <t>FT0143857</t>
  </si>
  <si>
    <t>48575443DB7E80B7</t>
  </si>
  <si>
    <t>YND01_PCO048</t>
  </si>
  <si>
    <t>RAB1126594679</t>
  </si>
  <si>
    <t>FT9896012333</t>
  </si>
  <si>
    <t>BOUUSO ABDOU</t>
  </si>
  <si>
    <t>Ville: YAMOUSSOUKRO | Commune: YAMOUSSOUKRO | Quartier: N'ZUESSY | Rue: 220 LGTS CHEZ LE MAIRE  | Adresse GPS:</t>
  </si>
  <si>
    <t>4857544308EBE1B8</t>
  </si>
  <si>
    <t>YLO01_PCO81</t>
  </si>
  <si>
    <t>6.8207</t>
  </si>
  <si>
    <t>  -5.26519</t>
  </si>
  <si>
    <t>RAB2274027730</t>
  </si>
  <si>
    <t>FT6885156194</t>
  </si>
  <si>
    <t>DOUMBIA  ADAMA</t>
  </si>
  <si>
    <t>Ville: YAMOUSSOUKRO | Commune: YAMOUSSOUKRO | Quartier: DIOULAKRO | Rue: YAMOUSSOUKRO DIOULAKRO SANS FRONTIERE | Précision: YAMOUSSOUKRO DIOULAKRO SANS FRONTIERE | GPS: YAMOUSSOUKRO DIOULAKRO SANS FRONTIERE | Code Postal: YAMOUSSOUKRO DIOULAKRO SANS FRONTIERE</t>
  </si>
  <si>
    <t>48575443DB684CB7</t>
  </si>
  <si>
    <t>6.80072</t>
  </si>
  <si>
    <t>  -5.27803</t>
  </si>
  <si>
    <t>HUB034</t>
  </si>
  <si>
    <t>RAB9391762612</t>
  </si>
  <si>
    <t>FT6160102865</t>
  </si>
  <si>
    <t>ASSIENIN  LILILIANE AYA JULIANA</t>
  </si>
  <si>
    <t>4857544308ED31B8</t>
  </si>
  <si>
    <t>6.76381</t>
  </si>
  <si>
    <t xml:space="preserve">  -5.28033</t>
  </si>
  <si>
    <t>RAB1962658622</t>
  </si>
  <si>
    <t>FT8162015503</t>
  </si>
  <si>
    <t>FOFANA  IBRAHIMA</t>
  </si>
  <si>
    <t>Ville: YAMOUSSOUKRO | Commune: YAMOUSSOUKRO | Quartier: DIOULAKRO | Adresse GPS: 6.765648.-5.283206</t>
  </si>
  <si>
    <t>48575443DB6302B7</t>
  </si>
  <si>
    <t>6.76986</t>
  </si>
  <si>
    <t>  -5.27956</t>
  </si>
  <si>
    <t>RAB2723873069</t>
  </si>
  <si>
    <t>FT5613005988</t>
  </si>
  <si>
    <t>KOUADIO AYA ISABELLE</t>
  </si>
  <si>
    <t>Ville: YAMOUSSOUKRO | Commune: YAMOUSSOUKRO | Quartier: DIOULAKRO | Adresse GPS: 6.767013-5.266825</t>
  </si>
  <si>
    <t>4857544308F2FDB8</t>
  </si>
  <si>
    <t>6.769</t>
  </si>
  <si>
    <t>  -5.26486</t>
  </si>
  <si>
    <t>RAB7893653986</t>
  </si>
  <si>
    <t>FT1036360315</t>
  </si>
  <si>
    <t>TAMBOURA SALIFOU</t>
  </si>
  <si>
    <t>Ville: YAMOUSSOUKRO | Commune: YAMOUSSOUKRO | Quartier: DIOULAKRO | Rue: DIOULAKRO LOSSENI LOGOR | Adresse GPS:</t>
  </si>
  <si>
    <t>4857544308EBFEB8</t>
  </si>
  <si>
    <t>YDG03_D4_PCO128</t>
  </si>
  <si>
    <t>6.80701</t>
  </si>
  <si>
    <t>  -5.27680</t>
  </si>
  <si>
    <t>RAB8906314811</t>
  </si>
  <si>
    <t>FT1879179318</t>
  </si>
  <si>
    <t>SEWAYI KPON ALOTOHOUEME DORE ACHILLE</t>
  </si>
  <si>
    <t>Ville: YAMOUSSOUKRO | Commune: YAMOUSSOUKRO | Rue: YAMOUSSOUKRO DEPOT DE PAIN BELLEVILLE | Adresse GPS: 6.772041-5.274949</t>
  </si>
  <si>
    <t>48575443DB7992B7</t>
  </si>
  <si>
    <t>YKN02_PCO69</t>
  </si>
  <si>
    <t>6.76148</t>
  </si>
  <si>
    <t>  -5.27464</t>
  </si>
  <si>
    <t>RAB6574181354</t>
  </si>
  <si>
    <t>FT1027146551</t>
  </si>
  <si>
    <t>SILUE  NAGALOUROU DRAMANE</t>
  </si>
  <si>
    <t>Ville: YAMOUSSOUKRO | Commune: YAMOUSSOUKRO | Quartier: MOROFE | Rue: YAMOUSSOUKRO MOROFE VERS HOTELCANME | Adresse GPS: 6.839430-5.293321</t>
  </si>
  <si>
    <t>YND01_PCO17</t>
  </si>
  <si>
    <t>6.83818</t>
  </si>
  <si>
    <t>  -5.30261</t>
  </si>
  <si>
    <t>RAB6350427004</t>
  </si>
  <si>
    <t>FT7826004176</t>
  </si>
  <si>
    <t>TRAORE CEDINA ABOUBACAR SIDICK</t>
  </si>
  <si>
    <t>Ville: YAMOUSSOUKRO | Commune: YAMOUSSOUKRO | Rue: DIOULABOUGOU TCHEGBE CAFE | Précision: DIOULABOUGOU TCHEGBE CAFE | Adresse GPS: 6.805191 ; -5.275556</t>
  </si>
  <si>
    <t>48575443DB7C90B7</t>
  </si>
  <si>
    <t>YDG03_D2_PCO035</t>
  </si>
  <si>
    <t>6.804792</t>
  </si>
  <si>
    <t>  -5.271514</t>
  </si>
  <si>
    <t>RAB6070509083</t>
  </si>
  <si>
    <t>FT4477370662</t>
  </si>
  <si>
    <t>COULIBALY  DJAKABIA</t>
  </si>
  <si>
    <t>Ville: YAMOUSSOUKRO | Commune: YAMOUSSOUKRO | Quartier: MOROFE | Rue: YAMOUSSOUKRO NKLOIFIDJA | Adresse GPS: 6.839364-5.303257</t>
  </si>
  <si>
    <t>4857544308F082B8</t>
  </si>
  <si>
    <t>6.83909</t>
  </si>
  <si>
    <t>  -5.30346</t>
  </si>
  <si>
    <t>RAB1264279833</t>
  </si>
  <si>
    <t>FT8612167874</t>
  </si>
  <si>
    <t>KOUADIO N'GUESSAN CELESTIN</t>
  </si>
  <si>
    <t>Ville: YAMOUSSOUKRO | Commune: YAMOUSSOUKRO | Rue: YAMOUSSOUKRO MOROFE N'CLOHIDJO | Adresse GPS: 6.839473-5.303607</t>
  </si>
  <si>
    <t>4857544308EC0DB8</t>
  </si>
  <si>
    <t>YND01_PCO54</t>
  </si>
  <si>
    <t>6.84179</t>
  </si>
  <si>
    <t>  -5.31406</t>
  </si>
  <si>
    <t>RAB8516836207</t>
  </si>
  <si>
    <t>FT9528988905</t>
  </si>
  <si>
    <t>BERTE  ADAMA</t>
  </si>
  <si>
    <t>Ville: YAMOUSSOUKRO | Commune: YAMOUSSOUKRO | Quartier: DIOULAKRO | Rue: BERTEADAMA2022@GMAIL.COM | Adresse GPS: null</t>
  </si>
  <si>
    <t>48575443DB84CCB7</t>
  </si>
  <si>
    <t>YKN05_PCO084</t>
  </si>
  <si>
    <t>6.76254</t>
  </si>
  <si>
    <t>  -5.27182</t>
  </si>
  <si>
    <t>RAB0000000298467</t>
  </si>
  <si>
    <t>FT0143870</t>
  </si>
  <si>
    <t>LE TRESOR DES ANGES / LAS PALMAS</t>
  </si>
  <si>
    <t>220 En face de l'Hôtel le ROA</t>
  </si>
  <si>
    <t>48575443DB7E26B7</t>
  </si>
  <si>
    <t>YLO01_PCO72</t>
  </si>
  <si>
    <t>6.82282</t>
  </si>
  <si>
    <t>  -5.26597</t>
  </si>
  <si>
    <t>RAB4378590355</t>
  </si>
  <si>
    <t>FT2982737708</t>
  </si>
  <si>
    <t>AFFROUMOU YAH MICHAEL NOELLE EPOUSE KOUADIO</t>
  </si>
  <si>
    <t>Ville: YAMOUSSOUKRO | Commune: YAMOUSSOUKRO | Rue: YAMOUSSOUKRO (IMMEUBLE N'KLOHIDJO) | Précision: YAMOUSSOUKRO (IMMEUBLE N'KLOHIDJO) | Adresse GPS: 6.845405 ; -5.306611</t>
  </si>
  <si>
    <t>4857544308F16CB8</t>
  </si>
  <si>
    <t>6.84598</t>
  </si>
  <si>
    <t>  -5.30588</t>
  </si>
  <si>
    <t>RAB2574149982</t>
  </si>
  <si>
    <t>FT6918695409</t>
  </si>
  <si>
    <t>OUATTARA KADER DESIRE</t>
  </si>
  <si>
    <t>Ville: YAMOUSSOUKRO | Commune: YAMOUSSOUKRO | Quartier: DIOULAKRO | Rue: YAMOUSSOUKRO SOPIM ETAGE DIABY | Précision: YAMOUSSOUKRO SOPIM ETAGE DIABY | Adresse GPS: 6.701712,-5.406514 | Code Postal: YAMOUSSOUKRO SOPIM ETAGE DIABY</t>
  </si>
  <si>
    <t>48575443DB6124B7</t>
  </si>
  <si>
    <t>6.79307</t>
  </si>
  <si>
    <t>  -5.27006</t>
  </si>
  <si>
    <t>RAB5200484827</t>
  </si>
  <si>
    <t>SANOGO MOHAMED YASSINE</t>
  </si>
  <si>
    <t>YAMOUSSOUKRO MOROFE ECOLE PRIMAIRE, YAMOUSSOUKRO MOROFE ECOLE PRIMAIRE, MOROFE, YAMOUSSOUKRO, YAMOUSSOUKRO, YAMOUSSOUKRO MOROFE ECOLE PRIMAIRE</t>
  </si>
  <si>
    <t>4857544308F105B8</t>
  </si>
  <si>
    <t xml:space="preserve">  -5.3059</t>
  </si>
  <si>
    <t>RAB3728169954</t>
  </si>
  <si>
    <t>FT9725955760</t>
  </si>
  <si>
    <t>ZONGO ABDOUL DRAMANE</t>
  </si>
  <si>
    <t>48575443DB6401B7</t>
  </si>
  <si>
    <t>6.76314</t>
  </si>
  <si>
    <t xml:space="preserve">  -5.28173</t>
  </si>
  <si>
    <t>HB03</t>
  </si>
  <si>
    <t>RAB2358307380</t>
  </si>
  <si>
    <t>FT5857918772</t>
  </si>
  <si>
    <t>OUATTARA  ABOU</t>
  </si>
  <si>
    <t>4857544308ED53B8</t>
  </si>
  <si>
    <t>6.75940</t>
  </si>
  <si>
    <t xml:space="preserve">  -5.27311</t>
  </si>
  <si>
    <t>RAB7823647463</t>
  </si>
  <si>
    <t>KONAN LOUKOU HERMANN PATRICK</t>
  </si>
  <si>
    <t>220 ZONE ZYAKRO, N'ZUESSY, YAMOUSSOUKRO, YAMOUSSOUKRO</t>
  </si>
  <si>
    <t>48575443DB79C0B7</t>
  </si>
  <si>
    <t>YLO01_PCO61</t>
  </si>
  <si>
    <t>6.82001</t>
  </si>
  <si>
    <t xml:space="preserve">  -5.26302</t>
  </si>
  <si>
    <t>RAB8722913399</t>
  </si>
  <si>
    <t>FT9026978422</t>
  </si>
  <si>
    <t>BAMBA MARIAME</t>
  </si>
  <si>
    <t>Ville: YAMOUSSOUKRO | Commune: YAMOUSSOUKRO | Quartier: DIOULAKRO | Rue: YAMOUSSOUKRO MAKORA APRES DEPOT DE PAIN | Précision: YAMOUSSOUKRO MAKORA APRES DEPOT DE PAIN | Adresse GPS: 6.769878,-5.279522 | Code Postal: YAMOUSSOUKRO MAKORA APRES DEPOT DE PAIN</t>
  </si>
  <si>
    <t>6.76937</t>
  </si>
  <si>
    <t>RAB3426782371</t>
  </si>
  <si>
    <t>FT2525955078</t>
  </si>
  <si>
    <t>KOUASSI  BROU FRANCK</t>
  </si>
  <si>
    <t>Ville: YAMOUSSOUKRO | Commune: YAMOUSSOUKRO | Quartier: DIOULAKRO | Rue: YAMOUSSOUKRO BELLEVILLE | Précision: YAMOUSSOUKRO BELLEVILLE | Adresse GPS: 6.780070,-5.266070 | Code Postal: YAMOUSSOUKRO BELLEVILLE</t>
  </si>
  <si>
    <t>48575443DB7C18B7</t>
  </si>
  <si>
    <t>6.756594</t>
  </si>
  <si>
    <t xml:space="preserve">  -5.27406</t>
  </si>
  <si>
    <t>RAB3253611713</t>
  </si>
  <si>
    <t>FT4291821790</t>
  </si>
  <si>
    <t>TRAORE ABOUBACAR</t>
  </si>
  <si>
    <t>Ville: YAMOUSSOUKRO | Commune: YAMOUSSOUKRO | Quartier: DIOULAKRO | Rue: YAMOUSSOUKRO SOPIM MAKORA POUBELLE | Précision: YAMOUSSOUKRO SOPIM MAKORA POUBELLE | Adresse GPS: 6.812112,-5.264152 | Code Postal: YAMOUSSOUKRO SOPIM MAKORA POUBELLE</t>
  </si>
  <si>
    <t>48575443DB7C76B7</t>
  </si>
  <si>
    <t>YKN05_PCO022</t>
  </si>
  <si>
    <t>6.77246</t>
  </si>
  <si>
    <t xml:space="preserve">  -5.27748</t>
  </si>
  <si>
    <t>RAB7849133625</t>
  </si>
  <si>
    <t>FT7049687504</t>
  </si>
  <si>
    <t>SAWADOGO ODILE</t>
  </si>
  <si>
    <t>Ville: YAMOUSSOUKRO | Commune: YAMOUSSOUKRO | Quartier: N'ZUESSY | Rue: YAMOUSSOUKRO 220 QUARTIER DEPUTE PAROISSE NOTRE DAME DE LA GARDE | Adresse GPS: 6.8255785,-5.2586927 | Code Postal: YAMOUSSOUKRO 220 QUARTIER DEPUTE PAROISSE NOTRE DAME DE LA GARDE</t>
  </si>
  <si>
    <t>48575443DB7C16B7</t>
  </si>
  <si>
    <t>6.83567</t>
  </si>
  <si>
    <t xml:space="preserve">  -5.25967</t>
  </si>
  <si>
    <t>RAB5172065898</t>
  </si>
  <si>
    <t>FT8507117371</t>
  </si>
  <si>
    <t>AMANI AHOU MARIE LAURE</t>
  </si>
  <si>
    <t>Ville: YAMOUSSOUKRO | Commune: YAMOUSSOUKRO | Quartier: MOROFE | Rue: YAMOUSSOUKRO  MOROFE N'KLOHIDJO | Précision: YAMOUSSOUKRO  MOROFE N'KLOHIDJO | Adresse GPS: 6.8430560,-5.301670 | Code Postal: YAMOUSSOUKRO  MOROFE N'KLOHIDJO</t>
  </si>
  <si>
    <t>4857544308ED78B8</t>
  </si>
  <si>
    <t>YRA01_PCO043</t>
  </si>
  <si>
    <t>6.84803</t>
  </si>
  <si>
    <t xml:space="preserve">  -5.30525</t>
  </si>
  <si>
    <t>RAB9300800575</t>
  </si>
  <si>
    <t>FT2570386344</t>
  </si>
  <si>
    <t>KONAN N'DAH FREDERIC</t>
  </si>
  <si>
    <t>YAMOUSSOUKRO, YAMOUSSOUKRO BELLE VILLE VERS ESPACE BEL AIR</t>
  </si>
  <si>
    <t>22501 00 71 15 51</t>
  </si>
  <si>
    <t>6.76167</t>
  </si>
  <si>
    <t xml:space="preserve">  -5.28637</t>
  </si>
  <si>
    <t>RAB3678138753</t>
  </si>
  <si>
    <t>FT4694271986</t>
  </si>
  <si>
    <t>AMIAN KOUASSI FRANCK</t>
  </si>
  <si>
    <t>Ville: YAMOUSSOUKRO | Commune: YAMOUSSOUKRO | Quartier: QUARTIER INDUSTRIEL | Rue: YAMOUSSOUKRO BELLE VILLE PETIT MARCHE | Adresse GPS: 6.764571 -5.274108</t>
  </si>
  <si>
    <t>48575443DB71B8B7</t>
  </si>
  <si>
    <t>  -5.27431</t>
  </si>
  <si>
    <t>RAB8233521850</t>
  </si>
  <si>
    <t>FT4978788466</t>
  </si>
  <si>
    <t>KOUKOUGNON NAIKY CAROLE</t>
  </si>
  <si>
    <t>Ville: YAMOUSSOUKRO | Commune: YAMOUSSOUKRO | Rue: YAMOUSSOUKRO MOROFE COLLEGE KONAN | Adresse GPS: 6.836614-5.301991</t>
  </si>
  <si>
    <t>48575443DB68C5B7</t>
  </si>
  <si>
    <t>6.83537</t>
  </si>
  <si>
    <t>  -5.30159</t>
  </si>
  <si>
    <t>RAB1809212665</t>
  </si>
  <si>
    <t>FT8002808007</t>
  </si>
  <si>
    <t>SANOGO  MAMADOU</t>
  </si>
  <si>
    <t>Ville: YAMOUSSOUKRO | Commune: YAMOUSSOUKRO | Quartier: MOROFE | Rue: YAMOUSSOUKRO MOROFE SODECI | Adresse GPS: 6.831630-5.303299</t>
  </si>
  <si>
    <t>48575443DB6910B7</t>
  </si>
  <si>
    <t>6.83174</t>
  </si>
  <si>
    <t>  -5.30338</t>
  </si>
  <si>
    <t>RAB9748266673</t>
  </si>
  <si>
    <t>FT4609342634</t>
  </si>
  <si>
    <t>DOUMBIA SIAKA</t>
  </si>
  <si>
    <t>Ville: YAMOUSSOUKRO | Commune: YAMOUSSOUKRO | Quartier: DIOULAKRO | Rue: YAMOUSSOUKRO DIOULABOUGOU QUARTIER GUERE | Précision: YAMOUSSOUKRO DIOULABOUGOU QUARTIER GUERE | Adresse GPS: 6.806636,-5.264517 | Code Postal: YAMOUSSOUKRO DIOULABOUGOU QUARTIER GUERE</t>
  </si>
  <si>
    <t>48575443DB6F3FB7</t>
  </si>
  <si>
    <t>YDG03_D4_PCO58</t>
  </si>
  <si>
    <t>6.8071</t>
  </si>
  <si>
    <t>  -5.26595</t>
  </si>
  <si>
    <t>RAB1219785838</t>
  </si>
  <si>
    <t>FT5128129517</t>
  </si>
  <si>
    <t>KOUAME  YAH YVONNE LOREINE</t>
  </si>
  <si>
    <t>Ville: YAMOUSSOUKRO | Commune: YAMOUSSOUKRO | Quartier: MOROFE | Rue: YAMOUSSOUKRO MOROFE N'KLOHIDJO | Précision: YAMOUSSOUKRO MOROFE N'KLOHIDJO | Adresse GPS: 6.848698,-5.301453 | Code Postal: YAMOUSSOUKRO MOROFE N'KLOHIDJO</t>
  </si>
  <si>
    <t>48575443DB6402B7</t>
  </si>
  <si>
    <t>6.84471</t>
  </si>
  <si>
    <t>  -5.31003</t>
  </si>
  <si>
    <t>RAB4091959865</t>
  </si>
  <si>
    <t>FT6136516168</t>
  </si>
  <si>
    <t>YODE  DION GUEDE JEAN</t>
  </si>
  <si>
    <t>Ville: YAMOUSSOUKRO | Commune: YAMOUSSOUKRO | Quartier: MOROFE | Adresse GPS: 6.865008-5.287008</t>
  </si>
  <si>
    <t>48575443DB67FCB7</t>
  </si>
  <si>
    <t>YEB01_PCO18</t>
  </si>
  <si>
    <t>6.86439</t>
  </si>
  <si>
    <t>  -5.28626</t>
  </si>
  <si>
    <t>RAB5420499690</t>
  </si>
  <si>
    <t>FT9926656314</t>
  </si>
  <si>
    <t>TIMMIN  SOUHALIOU SALIF</t>
  </si>
  <si>
    <t>Ville: YAMOUSSOUKRO | Commune: YAMOUSSOUKRO | Quartier: MOROFE | Rue: YAMOUSSOUKRO MOROFE N'KLOHIDJO | Précision: YAMOUSSOUKRO MOROFE N'KLOHIDJO | Adresse GPS: 6.872878,-5.30770198 | Code Postal: YAMOUSSOUKRO MOROFE N'KLOHIDJO</t>
  </si>
  <si>
    <t>4857544308F28AB8</t>
  </si>
  <si>
    <t>RAB3613805067</t>
  </si>
  <si>
    <t>FT1338161064</t>
  </si>
  <si>
    <t>Ville: YAMOUSSOUKRO | Commune: YAMOUSSOUKRO | Quartier: MOROFE | Rue: YAMOUSSOUKRO MOROFE N'KLOHIDJO ECOLE PRIMAIRE | Précision: YAMOUSSOUKRO MOROFE N'KLOHIDJO ECOLE PRIMAIRE | Adresse GPS: 6.841562,-5.304073 | Code Postal: YAMOUSSOUKRO MOROFE N'KLOHIDJO ECOLE PRIMAIRE</t>
  </si>
  <si>
    <t>48575443DB807FB7</t>
  </si>
  <si>
    <t>6.85100</t>
  </si>
  <si>
    <t>  -5.29918</t>
  </si>
  <si>
    <t>RAB0000000297051</t>
  </si>
  <si>
    <t>FT0142139</t>
  </si>
  <si>
    <t>KONE TINDJO</t>
  </si>
  <si>
    <t>YAMOUSSOUKRO MAKORA A COTE DE L'IMMEUBLE MOUSSA</t>
  </si>
  <si>
    <t>4857544308F159B8</t>
  </si>
  <si>
    <t>6.77066</t>
  </si>
  <si>
    <t>  -5.27437</t>
  </si>
  <si>
    <t>RAB2391153756</t>
  </si>
  <si>
    <t>FT4023653268</t>
  </si>
  <si>
    <t>YAO  BAKO ESTHER MAURICETTE</t>
  </si>
  <si>
    <t>Ville: YAMOUSSOUKRO | Commune: YAMOUSSOUKRO | Quartier: DIOULAKRO | Rue: YAMOUSSOUKRO BELLE VILLE  | Précision: YAMOUSSOUKRO BELLE VILLE  | Adresse GPS: 6.782877,-5.278801 | Code Postal: YAMOUSSOUKRO BELLE VILLE</t>
  </si>
  <si>
    <t>48575443DB81A2B7</t>
  </si>
  <si>
    <t>6.77994</t>
  </si>
  <si>
    <t>  -5.28418</t>
  </si>
  <si>
    <t>RAB5683426170</t>
  </si>
  <si>
    <t>FT3134077770</t>
  </si>
  <si>
    <t>KOUADIO AKISSI YVETTE</t>
  </si>
  <si>
    <t>Ville: YAMOUSSOUKRO | Commune: YAMOUSSOUKRO | Quartier: N'ZUESSY | Rue: YAMOUSSOUKRO 220 LOGEMENTS ANCIEN KLASS A | Précision: YAMOUSSOUKRO 220 LOGEMENTS ANCIEN KLASS A | Adresse GPS: 6.824174,-5.254905 | Code Postal: YAMOUSSOUKRO 220 LOGEMENTS ANCIEN KLASS A</t>
  </si>
  <si>
    <t>48575443DB7485B7</t>
  </si>
  <si>
    <t>6.8131</t>
  </si>
  <si>
    <t xml:space="preserve">  -5.26035</t>
  </si>
  <si>
    <t>RAB1352050223</t>
  </si>
  <si>
    <t>FT5486201613</t>
  </si>
  <si>
    <t>Ville: YAMOUSSOUKRO | Commune: YAMOUSSOUKRO | Quartier: MOROFE | Rue: MOROFE N'KLOIHIDJO YAKRO | Adresse GPS: null</t>
  </si>
  <si>
    <t>48575443DB7712B7</t>
  </si>
  <si>
    <t>YKN05_PCO026</t>
  </si>
  <si>
    <t>6.86975</t>
  </si>
  <si>
    <t>  -6.460224</t>
  </si>
  <si>
    <t>RAB1291871731</t>
  </si>
  <si>
    <t>FT9467444397</t>
  </si>
  <si>
    <t>NIKIEMA  ROKIA DANIELLE NADIA</t>
  </si>
  <si>
    <t>48575443DB7A93B7</t>
  </si>
  <si>
    <t>6.7905</t>
  </si>
  <si>
    <t xml:space="preserve">  -5.26502</t>
  </si>
  <si>
    <t>RAB7417186363</t>
  </si>
  <si>
    <t>FT9022547694</t>
  </si>
  <si>
    <t>BAMBA VALOSSENI</t>
  </si>
  <si>
    <t>Ville: YAMOUSSOUKRO | Commune: YAMOUSSOUKRO | Quartier: DIOULAKRO | Rue: YAMOUSSOUKRO DIOULABOUGOU NOUVEAU GOUDRON | Précision: YAMOUSSOUKRO DIOULABOUGOU NOUVEAU GOUDRON | Adresse GPS: 6.797374,-5.275438 | Code Postal: YAMOUSSOUKRO DIOULABOUGOU NOUVEAU GOUDRON</t>
  </si>
  <si>
    <t>48575443DB80A8B7</t>
  </si>
  <si>
    <t>YDG03_D04_PCO121</t>
  </si>
  <si>
    <t>6.79924</t>
  </si>
  <si>
    <t>  -5.27602</t>
  </si>
  <si>
    <t>RAB2006261870</t>
  </si>
  <si>
    <t>FT2383996388</t>
  </si>
  <si>
    <t>KANTE KARIA</t>
  </si>
  <si>
    <t>Ville: YAMOUSSOUKRO | Commune: YAMOUSSOUKRO | Rue: YAMOUSSOUKRO ALLEDJO TERRAIN | Adresse GPS:</t>
  </si>
  <si>
    <t>48575443DB7CE6B7</t>
  </si>
  <si>
    <t>YKN01_PCO39</t>
  </si>
  <si>
    <t xml:space="preserve">  -5.26356</t>
  </si>
  <si>
    <t>RAB7247168048</t>
  </si>
  <si>
    <t>FT5498312604</t>
  </si>
  <si>
    <t>BELEM RACHID</t>
  </si>
  <si>
    <t>Ville: YAMOUSSOUKRO | Commune: YAMOUSSOUKRO | Quartier: DIOULAKRO | Rue: YAMOUSSOUKRO KOKRENOU APSONIC 03 | Précision: YAMOUSSOUKRO KOKRENOU APSONIC 03 | Adresse GPS: 6.7706693,-5.267280 | Code Postal: YAMOUSSOUKRO KOKRENOU APSONIC 03</t>
  </si>
  <si>
    <t>48575443DB7438B7</t>
  </si>
  <si>
    <t>6.7678</t>
  </si>
  <si>
    <t>  -5.2677</t>
  </si>
  <si>
    <t>RAB3301462123</t>
  </si>
  <si>
    <t>FT6542171398</t>
  </si>
  <si>
    <t>BAKAYOKO  DRAMANE</t>
  </si>
  <si>
    <t>48575443DB6744B7</t>
  </si>
  <si>
    <t>YKN04_H3_PCO086</t>
  </si>
  <si>
    <t>6.78385</t>
  </si>
  <si>
    <t xml:space="preserve"> -5.2692</t>
  </si>
  <si>
    <t>RAB9166072999</t>
  </si>
  <si>
    <t>FT7451605514</t>
  </si>
  <si>
    <t>KOUADIO  AYA MATHE</t>
  </si>
  <si>
    <t>48575443DB6E9DB7</t>
  </si>
  <si>
    <t>6.80784</t>
  </si>
  <si>
    <t>  -5.27322</t>
  </si>
  <si>
    <t>RAB8769943588</t>
  </si>
  <si>
    <t>FT1940335930</t>
  </si>
  <si>
    <t>OUATTARA YACOUBA</t>
  </si>
  <si>
    <t>Ville: YAMOUSSOUKRO | Commune: YAMOUSSOUKRO | Quartier: N'ZUESSY | Rue: YAMOUSSOUKRO 220 LOGEMENTS EN FACE DE LA SODECI | Précision: YAMOUSSOUKRO 220 LOGEMENTS EN FACE DE LA SODECI | Adresse GPS: 6.8119091,-5.2554627 | Code Postal: YAMOUSSOUKRO 220 LOGEMENTS EN FACE DE LA SODECI</t>
  </si>
  <si>
    <t>48575443DB6D48B7</t>
  </si>
  <si>
    <t>6.81148</t>
  </si>
  <si>
    <t>  -5.25638</t>
  </si>
  <si>
    <t>RAB6261909539</t>
  </si>
  <si>
    <t>FT8069763055</t>
  </si>
  <si>
    <t>DJABAHATE DJARRA</t>
  </si>
  <si>
    <t>48575443DB7259B7</t>
  </si>
  <si>
    <t>6.7883</t>
  </si>
  <si>
    <t>  -5.27042</t>
  </si>
  <si>
    <t>RAB7155407128</t>
  </si>
  <si>
    <t>FT1567327774</t>
  </si>
  <si>
    <t>GBAGBEU  GBA VALESSE</t>
  </si>
  <si>
    <t>Ville: YAMOUSSOUKRO | Commune: YAMOUSSOUKRO | Quartier: MOROFE | Rue: YAMOUSSOUKRO MOROFE CITE LA PAIX | Précision: YAMOUSSOUKRO MOROFE CITE LA PAIX | Adresse GPS: 6.837460,-5.303439 | Code Postal: YAMOUSSOUKRO MOROFE CITE LA PAIX</t>
  </si>
  <si>
    <t>48575443DB8174B7</t>
  </si>
  <si>
    <t>YND01_PCO011</t>
  </si>
  <si>
    <t>6.83788</t>
  </si>
  <si>
    <t>  -5.30340</t>
  </si>
  <si>
    <t>RAB2717984388</t>
  </si>
  <si>
    <t>FT7978915077</t>
  </si>
  <si>
    <t>YACOUBA  DIOMANDE</t>
  </si>
  <si>
    <t>4857544308ED25B8</t>
  </si>
  <si>
    <t>RAB5402562843</t>
  </si>
  <si>
    <t>FT4904294134</t>
  </si>
  <si>
    <t>CHERIF  HAMED</t>
  </si>
  <si>
    <t>Ville: YAMOUSSOUKRO | Commune: YAMOUSSOUKRO | Quartier: DIOULAKRO | Adresse GPS: 6.784462-5.277095</t>
  </si>
  <si>
    <t>48575443DB6F2BB7</t>
  </si>
  <si>
    <t>YKN01_PCO29</t>
  </si>
  <si>
    <t>6.78396</t>
  </si>
  <si>
    <t>  -5.27721</t>
  </si>
  <si>
    <t>RAB7278049514</t>
  </si>
  <si>
    <t>FT3466364654</t>
  </si>
  <si>
    <t>ATHO ATTOUMAN MARTINIEN</t>
  </si>
  <si>
    <t>Ville: YAMOUSSOUKRO | Commune: YAMOUSSOUKRO | Quartier: MOROFE | Rue: YAMOUSSOUKRO MOROFE N'KLOHIDJO RADAR | Précision: YAMOUSSOUKRO MOROFE N'KLOHIDJO RADAR | Adresse GPS: 6.839294,-5.304483 | Code Postal: YAMOUSSOUKRO MOROFE N'KLOHIDJO RADAR</t>
  </si>
  <si>
    <t>48575443DB79C3B7</t>
  </si>
  <si>
    <t>6.785367</t>
  </si>
  <si>
    <t>  -5.30514</t>
  </si>
  <si>
    <t>RAB9589907994</t>
  </si>
  <si>
    <t>FT2158120492</t>
  </si>
  <si>
    <t>YAO  KONAN JEAN MARIE</t>
  </si>
  <si>
    <t>Ville: YAMOUSSOUKRO | Commune: YAMOUSSOUKRO | Quartier: MOROFE | Adresse GPS: 6.838128-5.293046</t>
  </si>
  <si>
    <t>48575443DB78A3B7</t>
  </si>
  <si>
    <t>6.86220</t>
  </si>
  <si>
    <t>  -5.28918</t>
  </si>
  <si>
    <t>RAB5607454534</t>
  </si>
  <si>
    <t>FT4978306897</t>
  </si>
  <si>
    <t>KAKOU  AHIHOUA MAURICE</t>
  </si>
  <si>
    <t>Ville: YAMOUSSOUKRO | Commune: YAMOUSSOUKRO | Rue: YAMOUSSOUKRO MOROFE CITE EBENEZER FIN GOUDRON | Précision: YAMOUSSOUKRO MOROFE CITE EBENEZER FIN GOUDRON | Adresse GPS: 6.858475 | Code Postal: YAMOUSSOUKRO MOROFE CITE EBENEZER FIN GOUDRON</t>
  </si>
  <si>
    <t>4857544308F1B6B8</t>
  </si>
  <si>
    <t>6.8622</t>
  </si>
  <si>
    <t>  -5.28904</t>
  </si>
  <si>
    <t>RAB3783145504</t>
  </si>
  <si>
    <t>FT3373895170</t>
  </si>
  <si>
    <t>YAO  JULIETTE SAMIRA</t>
  </si>
  <si>
    <t>Ville: YAMOUSSOUKRO | Commune: YAMOUSSOUKRO | Quartier: DIOULAKRO | Rue: YAMOUSSOUKRO SOPIM MAKORA | Précision: YAMOUSSOUKRO SOPIM MAKORA | Adresse GPS: 6.787760,-5.276601 | Code Postal: YAMOUSSOUKRO SOPIM MAKORA</t>
  </si>
  <si>
    <t>4857544308F17DB8</t>
  </si>
  <si>
    <t>YKN05_PCO045</t>
  </si>
  <si>
    <t>6.7675</t>
  </si>
  <si>
    <t>  -5.27799</t>
  </si>
  <si>
    <t>RAB0000000297387</t>
  </si>
  <si>
    <t>BARRA MOUSSA</t>
  </si>
  <si>
    <t>YAMOUSSOUKRO DIOULAKRO CITE FONDATION</t>
  </si>
  <si>
    <t>4857544308ED3FB8</t>
  </si>
  <si>
    <t>YDG03_D3_PCO093</t>
  </si>
  <si>
    <t>6.79675</t>
  </si>
  <si>
    <t xml:space="preserve">  -5.26991</t>
  </si>
  <si>
    <t>RAB8512623468</t>
  </si>
  <si>
    <t>FT4126644824</t>
  </si>
  <si>
    <t>ZOZORO WILLIAMS VIANNEY</t>
  </si>
  <si>
    <t>Ville: YAMOUSSOUKRO | Commune: YAMOUSSOUKRO | Rue: 220 LOGEMENTS CARREFOUR CHAMPIONS LEAGUE | Adresse GPS:</t>
  </si>
  <si>
    <t>48575443DB7957B7</t>
  </si>
  <si>
    <t>YLO01_PCO67</t>
  </si>
  <si>
    <t>6.81884</t>
  </si>
  <si>
    <t>  -5.26714</t>
  </si>
  <si>
    <t>RAB9185721719</t>
  </si>
  <si>
    <t>FT8022806020</t>
  </si>
  <si>
    <t>WALE  AYOMIDE</t>
  </si>
  <si>
    <t>Ville: YAMOUSSOUKRO | Commune: YAMOUSSOUKRO | Quartier: DIOULAKRO | Adresse GPS: 6.767398-5.268234</t>
  </si>
  <si>
    <t>4857544308EEBDB8</t>
  </si>
  <si>
    <t>6.76146</t>
  </si>
  <si>
    <t>  -5.26926</t>
  </si>
  <si>
    <t>RAB1949238114</t>
  </si>
  <si>
    <t>FT5153255104</t>
  </si>
  <si>
    <t>TAGRO JENNIFER MARIE PAULE</t>
  </si>
  <si>
    <t>Ville: YAMOUSSOUKRO | Commune: YAMOUSSOUKRO | Rue: KOKENOU CITE NENMORY  | Adresse GPS: 6.776431-5.268196</t>
  </si>
  <si>
    <t>48575443DB75A1B7</t>
  </si>
  <si>
    <t>RAB6513199540</t>
  </si>
  <si>
    <t>FT5873293811</t>
  </si>
  <si>
    <t>KONATE  AROUNA</t>
  </si>
  <si>
    <t>Ville: YAMOUSSOUKRO | Commune: YAMOUSSOUKRO | Quartier: HABITAT | Adresse GPS: 6.413412-5.441790</t>
  </si>
  <si>
    <t>48575443DB721FB7</t>
  </si>
  <si>
    <t>YKN03_H2_PCO041</t>
  </si>
  <si>
    <t>6.78295</t>
  </si>
  <si>
    <t>  -5.26008</t>
  </si>
  <si>
    <t>RAB2697118871</t>
  </si>
  <si>
    <t>FT8443897524</t>
  </si>
  <si>
    <t>TRE AGOUA VALERIE</t>
  </si>
  <si>
    <t>Ville: YAMOUSSOUKRO | Commune: YAMOUSSOUKRO | Quartier: MOROFE | Rue: YAMOUSSOUKRO MOROFE COLLEGE KONAN | Précision: YAMOUSSOUKRO MOROFE COLLEGE KONAN | Adresse GPS: 6.836335,-5.300426 | Code Postal: YAMOUSSOUKRO MOROFE COLLEGE KONAN</t>
  </si>
  <si>
    <t>48575443DB64A6B7</t>
  </si>
  <si>
    <t>6.83616</t>
  </si>
  <si>
    <t>  -5.30024</t>
  </si>
  <si>
    <t>RAB2358708868</t>
  </si>
  <si>
    <t>FT4669566805</t>
  </si>
  <si>
    <t>KOKOLA BEDE JACOB STEPHANE</t>
  </si>
  <si>
    <t>4857544308EC05B8</t>
  </si>
  <si>
    <t>YND01_PCO56</t>
  </si>
  <si>
    <t>RAB6044850771412</t>
  </si>
  <si>
    <t>FT3448875736</t>
  </si>
  <si>
    <t>COULIBALY YAH ASSETOU</t>
  </si>
  <si>
    <t>Rue: YRA01 | Précision: YAMOUSSOUKRO-YAMOUSSOUKRO-YRA01-ROUTE AEROPORT 01 | Adresse GPS: -5.29694;6.84143</t>
  </si>
  <si>
    <t>4857544308EDC5B8</t>
  </si>
  <si>
    <t>YRA01_PCO056</t>
  </si>
  <si>
    <t>6.84138</t>
  </si>
  <si>
    <t>  -5.29616</t>
  </si>
  <si>
    <t>RAB7249304899</t>
  </si>
  <si>
    <t>FT8820456715</t>
  </si>
  <si>
    <t>GNOYERE  FRED SANDE</t>
  </si>
  <si>
    <t>Ville: YAMOUSSOUKRO | Commune: YAMOUSSOUKRO | Quartier: MOROFE | Adresse GPS: 6841425-304553</t>
  </si>
  <si>
    <t>4857544308EBDDB8</t>
  </si>
  <si>
    <t>YND01_PCO036</t>
  </si>
  <si>
    <t>6.84131</t>
  </si>
  <si>
    <t>  -5.30464</t>
  </si>
  <si>
    <t>RAB1611326693</t>
  </si>
  <si>
    <t>FT8783831251</t>
  </si>
  <si>
    <t>DJELOU  JOYCE ARMELLE NOLITA</t>
  </si>
  <si>
    <t>Ville: YAMOUSSOUKRO | Commune: YAMOUSSOUKRO | Quartier: MOROFE | Adresse GPS: 6.854232-5.307685</t>
  </si>
  <si>
    <t>48575443DB78B7B7</t>
  </si>
  <si>
    <t>rendez_vous pris pour le 18/05/2026</t>
  </si>
  <si>
    <t>6.85444</t>
  </si>
  <si>
    <t>  -5.3077</t>
  </si>
  <si>
    <t>RAB1939734532</t>
  </si>
  <si>
    <t>FT5122713377</t>
  </si>
  <si>
    <t>KOUAKOU  KOUAME STEPHANE MARIUS</t>
  </si>
  <si>
    <t>Ville: YAMOUSSOUKRO | Commune: YAMOUSSOUKRO | Quartier: DIOULAKRO | Adresse GPS: 6.762948-5.281211</t>
  </si>
  <si>
    <t>4857544308EEB5B8</t>
  </si>
  <si>
    <t>YKN05_PCO066</t>
  </si>
  <si>
    <t>6.76315</t>
  </si>
  <si>
    <t>  -5.28168</t>
  </si>
  <si>
    <t>RAB2585251483942</t>
  </si>
  <si>
    <t>FT9412077854</t>
  </si>
  <si>
    <t>KOFFI ANO KOUASSI ARISTIDE XAVIER</t>
  </si>
  <si>
    <t>01 03 40 18 86</t>
  </si>
  <si>
    <t>4857544308ECA3B8</t>
  </si>
  <si>
    <t>6.7721</t>
  </si>
  <si>
    <t>  -5.26311</t>
  </si>
  <si>
    <t>RAB8218417334</t>
  </si>
  <si>
    <t>FT3826893693</t>
  </si>
  <si>
    <t>EDI  GBAGBA GUY ANGE</t>
  </si>
  <si>
    <t>Ville: YAMOUSSOUKRO | Commune: YAMOUSSOUKRO | Quartier: DIOULAKRO | Adresse GPS: 6.787707-5.275070</t>
  </si>
  <si>
    <t>48575443DB7BB6B7</t>
  </si>
  <si>
    <t>6.76023</t>
  </si>
  <si>
    <t>RAB1275910109783</t>
  </si>
  <si>
    <t>FT6100962801</t>
  </si>
  <si>
    <t>KONATE MOUSSA</t>
  </si>
  <si>
    <t>05 96 25 06 05</t>
  </si>
  <si>
    <t>4857544308EF5EB8</t>
  </si>
  <si>
    <t>YRA01_PCO044</t>
  </si>
  <si>
    <t>6.84837</t>
  </si>
  <si>
    <t>  -5.304474</t>
  </si>
  <si>
    <t>RAB6797671859</t>
  </si>
  <si>
    <t>FT4358319029</t>
  </si>
  <si>
    <t>OUATTARA ZANA</t>
  </si>
  <si>
    <t>Ville: YAMOUSSOUKRO | Commune: YAMOUSSOUKRO | Quartier: DIOULAKRO | Adresse GPS: 6.778341-5.279980</t>
  </si>
  <si>
    <t>48575443DB621CB7</t>
  </si>
  <si>
    <t>6.77835</t>
  </si>
  <si>
    <t>  -5.27992</t>
  </si>
  <si>
    <t>RAB3905389425</t>
  </si>
  <si>
    <t>FT5432494198</t>
  </si>
  <si>
    <t>KONATE DRISSA</t>
  </si>
  <si>
    <t xml:space="preserve">Ville: YAMOUSSOUKRO | Commune: YAMOUSSOUKRO | Quartier: DIOULAKRO | Rue: YAMOUSSOUKRO KOKRENOU  | Précision: YAMOUSSOUKRO KOKRENOU  | Adresse GPS: 6.171245,-5.419014 | Code Postal: YAMOUSSOUKRO KOKRENOU </t>
  </si>
  <si>
    <t>4857544308F2F5B8</t>
  </si>
  <si>
    <t>6.78268</t>
  </si>
  <si>
    <t>  -5.26675</t>
  </si>
  <si>
    <t>RAB7193644647</t>
  </si>
  <si>
    <t>FT7870651458</t>
  </si>
  <si>
    <t>FOFANA LAMA</t>
  </si>
  <si>
    <t>Ville: YAMOUSSOUKRO | Commune: YAMOUSSOUKRO | Quartier: DIOULAKRO | Rue: YAMOUSSOUKRO SOPIM 1ER TERRAIN | Précision: YAMOUSSOUKRO SOPIM 1ER TERRAIN | Adresse GPS: 6.784436,-5.275073 | Code Postal: YAMOUSSOUKRO SOPIM 1ER TERRAIN</t>
  </si>
  <si>
    <t>4857544308F0ABB8</t>
  </si>
  <si>
    <t>YKN02_PCO029</t>
  </si>
  <si>
    <t>6.78515</t>
  </si>
  <si>
    <t>  -5.27481</t>
  </si>
  <si>
    <t>RAB7305152054</t>
  </si>
  <si>
    <t>FT5313225455</t>
  </si>
  <si>
    <t>DION  WABLE ARSENE SERGE</t>
  </si>
  <si>
    <t>Ville: YAMOUSSOUKRO | Commune: YAMOUSSOUKRO | Quartier: MOROFE | Rue: YAMOUSSOUKRO MOROFE CITE ROIS DES ROIS | Précision: YAMOUSSOUKRO MOROFE CITE ROIS DES ROIS | Adresse GPS: 6.833141,-5.299639 | Code Postal: YAMOUSSOUKRO MOROFE CITE ROIS DES ROIS</t>
  </si>
  <si>
    <t>4857544308F0B2B8</t>
  </si>
  <si>
    <t>YRM01_PCO038</t>
  </si>
  <si>
    <t>6.83303</t>
  </si>
  <si>
    <t>  -5.29952</t>
  </si>
  <si>
    <t>RAB6205336260</t>
  </si>
  <si>
    <t>FT3535869675</t>
  </si>
  <si>
    <t>GOHA  ROLAND PATRICIA</t>
  </si>
  <si>
    <t>Ville: YAMOUSSOUKRO | Commune: YAMOUSSOUKRO | Quartier: MOROFE | Adresse GPS: 6.835927-5.30219</t>
  </si>
  <si>
    <t>48575443DB7D2AB7</t>
  </si>
  <si>
    <t>YRM01_PCO013</t>
  </si>
  <si>
    <t>6.83585</t>
  </si>
  <si>
    <t>  -5.30222</t>
  </si>
  <si>
    <t>RAB4461463244</t>
  </si>
  <si>
    <t>FT7253054557</t>
  </si>
  <si>
    <t>KOFFI KOUSSEGNENON EUNICE</t>
  </si>
  <si>
    <t>Ville: YAMOUSSOUKRO | Commune: YAMOUSSOUKRO | Quartier: HABITAT | Rue: RIVIERA HOTEL MOLOME YAKRO | Adresse GPS: null</t>
  </si>
  <si>
    <t>48575443DB84E8B7</t>
  </si>
  <si>
    <t>6.82199</t>
  </si>
  <si>
    <t>  -5.29346</t>
  </si>
  <si>
    <t>RAB1039668758</t>
  </si>
  <si>
    <t>FT5912091201</t>
  </si>
  <si>
    <t>M'ME  KOUAME ANDRE BLANCHARD</t>
  </si>
  <si>
    <t>Ville: YAMOUSSOUKRO | Commune: YAMOUSSOUKRO | Quartier: HABITAT | Rue: YAMOUSSOUKRO HABITAT PAS DE LOIN DE LA PMI | Précision: YAMOUSSOUKRO HABITAT PAS DE LOIN DE LA PMI | Adresse GPS: 6.826264,-5.274010 | Code Postal: YAMOUSSOUKRO HABITAT PAS DE LOIN DE LA PMI</t>
  </si>
  <si>
    <t>48575443DB7D26B7</t>
  </si>
  <si>
    <t>YHA01_PCO02</t>
  </si>
  <si>
    <t>6.82620</t>
  </si>
  <si>
    <t>  -5.27354</t>
  </si>
  <si>
    <t>RAB9928079301</t>
  </si>
  <si>
    <t>FT1052708725</t>
  </si>
  <si>
    <t>N'GUESSAN APO DORCAS</t>
  </si>
  <si>
    <t>Ville: YAMOUSSOUKRO | Commune: YAMOUSSOUKRO | Quartier: N'ZUESSY | Rue: YAMOUSSOUKRO 220 LOGEMENTS EN FACE DE L'HOTEL TROPICANA | Précision: YAMOUSSOUKRO 220 LOGEMENTS EN FACE DE L'HOTEL TROPICANA | Adresse GPS: 6.811407,-5.259346 | Code Postal: YAMOUSSOUKRO 220 LOGEMENTS EN FACE DE L'HOTEL TROPICANA</t>
  </si>
  <si>
    <t>48575443DB7E7DB7</t>
  </si>
  <si>
    <t>6.81110</t>
  </si>
  <si>
    <t>  -5.25951</t>
  </si>
  <si>
    <t>RAB4706314683</t>
  </si>
  <si>
    <t>FT7869267319</t>
  </si>
  <si>
    <t>SIALLOU AFFOUE MARIE EVRARD</t>
  </si>
  <si>
    <t>Ville: YAMOUSSOUKRO | Commune: YAMOUSSOUKRO | Quartier: MOROFE | Rue: YAMOUSSOUKRO MOROFE HOTEL GCD IMMEUBLE BALA | Précision: YAMOUSSOUKRO MOROFE HOTEL GCD IMMEUBLE BALA | Adresse GPS: 6.851166,-5.299975 | Code Postal: YAMOUSSOUKRO MOROFE HOTEL GCD IMMEUBLE BALA</t>
  </si>
  <si>
    <t>48575443DB657CB7</t>
  </si>
  <si>
    <t>6.85141</t>
  </si>
  <si>
    <t>  -5.30004</t>
  </si>
  <si>
    <t>RAB1159741196</t>
  </si>
  <si>
    <t>FT6902734295</t>
  </si>
  <si>
    <t>KOUASSI  BROU CHRISTIAN ROMARIC</t>
  </si>
  <si>
    <t>Ville: YAMOUSSOUKRO | Commune: YAMOUSSOUKRO | Quartier: MOROFE | Adresse GPS: 6.83317-5.30042</t>
  </si>
  <si>
    <t>48575443DB7D32B7</t>
  </si>
  <si>
    <t>YRM01_PCO021</t>
  </si>
  <si>
    <t>  -5.3003</t>
  </si>
  <si>
    <t>RAB6779078218</t>
  </si>
  <si>
    <t>FT1598858956</t>
  </si>
  <si>
    <t>SOUMAHORO  MASSOMA MOHAMED</t>
  </si>
  <si>
    <t>Ville: YAMOUSSOUKRO | Commune: YAMOUSSOUKRO | Quartier: MOROFE | Adresse GPS: 6.8483859-5.2930646</t>
  </si>
  <si>
    <t>4857544308EF54B8</t>
  </si>
  <si>
    <t>YMF01_PCO15</t>
  </si>
  <si>
    <t>6.84904</t>
  </si>
  <si>
    <t>  -5.29207</t>
  </si>
  <si>
    <t>RAB3708176697</t>
  </si>
  <si>
    <t>FT9543203503</t>
  </si>
  <si>
    <t>KAMBOU  TOHO</t>
  </si>
  <si>
    <t>Ville: YAMOUSSOUKRO | Commune: YAMOUSSOUKRO | Quartier: DIOULAKRO | Adresse GPS: 6.785341-5.270659</t>
  </si>
  <si>
    <t>48575443DB6572B7</t>
  </si>
  <si>
    <t>6.78531</t>
  </si>
  <si>
    <t>  -5.27064</t>
  </si>
  <si>
    <t>RAB1164498204</t>
  </si>
  <si>
    <t>FT3306952593</t>
  </si>
  <si>
    <t>YAO ASSEMIEN KAN YVES</t>
  </si>
  <si>
    <t>Ville: YAMOUSSOUKRO | Commune: YAMOUSSOUKRO | Rue: YAMOUSSOUKRO KOKRENOU MAKORA TERMINUS | Adresse GPS: 6.771180,-5.276944</t>
  </si>
  <si>
    <t>48575443DB6885B7</t>
  </si>
  <si>
    <t>YKN05_PCO046</t>
  </si>
  <si>
    <t>6.76729</t>
  </si>
  <si>
    <t>  -5.27852</t>
  </si>
  <si>
    <t>RAB8892649224</t>
  </si>
  <si>
    <t>FT8177449757</t>
  </si>
  <si>
    <t>OKA DJEN'ZOU YANNICK CHARLES OLIVIER</t>
  </si>
  <si>
    <t>Ville: YAMOUSSOUKRO | Commune: YAMOUSSOUKRO | Quartier: N'ZUESSY | Rue: YAMOUSSOUKRO 220 LOGEMENTS | Précision: YAMOUSSOUKRO 220 LOGEMENTS | Adresse GPS: 6.825750,-5.257580 | Code Postal: YAMOUSSOUKRO 220 LOGEMENTS</t>
  </si>
  <si>
    <t>4857544308EF75B8</t>
  </si>
  <si>
    <t>6.82585</t>
  </si>
  <si>
    <t>  -5.25757</t>
  </si>
  <si>
    <t>RAB1842228350</t>
  </si>
  <si>
    <t>FT4010308641</t>
  </si>
  <si>
    <t>KOUASSI  KPLY CLAUVIS</t>
  </si>
  <si>
    <t>Ville: YAMOUSSOUKRO | Commune: YAMOUSSOUKRO | Quartier: DIOULAKRO | Adresse GPS: 6.763442-5.280789</t>
  </si>
  <si>
    <t>48575443DB7C67B7</t>
  </si>
  <si>
    <t>YKN05_PCO069</t>
  </si>
  <si>
    <t>  -5.28422</t>
  </si>
  <si>
    <t>RAB6147385111</t>
  </si>
  <si>
    <t>FT9354411513</t>
  </si>
  <si>
    <t>DIAKITE BRAHIMA</t>
  </si>
  <si>
    <t>48575443DB742CB7</t>
  </si>
  <si>
    <t>YDG03_D3_PCO038</t>
  </si>
  <si>
    <t>6.807581</t>
  </si>
  <si>
    <t>  -5.270992</t>
  </si>
  <si>
    <t>RAB3795397488</t>
  </si>
  <si>
    <t>FT4527767740</t>
  </si>
  <si>
    <t>KOFFI  ALEXANDRE BOKO</t>
  </si>
  <si>
    <t>Ville: YAMOUSSOUKRO | Commune: YAMOUSSOUKRO | Quartier: MOROFE | Rue: YAMOUSSOUKRO MOROFE COLLEGE KONAN | Précision: YAMOUSSOUKRO MOROFE COLLEGE KONAN | Adresse GPS: 6.819668,-5.275789 | Code Postal: YAMOUSSOUKRO MOROFE COLLEGE KONAN</t>
  </si>
  <si>
    <t>48575443DB7FBBB7</t>
  </si>
  <si>
    <t>6.83179</t>
  </si>
  <si>
    <t>  -5.30132</t>
  </si>
  <si>
    <t>RAB3387482484</t>
  </si>
  <si>
    <t>FT8429600345</t>
  </si>
  <si>
    <t>KONE  ABOUBAKAR</t>
  </si>
  <si>
    <t>Ville: YAMOUSSOUKRO | Commune: YAMOUSSOUKRO | Rue: BELLE VILLE VERS LE DEPOT DE PAIN | Adresse GPS:</t>
  </si>
  <si>
    <t>48575443DB738EB7</t>
  </si>
  <si>
    <t>6.83200</t>
  </si>
  <si>
    <t>  -5.29884</t>
  </si>
  <si>
    <t>RAB2226993496</t>
  </si>
  <si>
    <t>FT7922842251</t>
  </si>
  <si>
    <t>N'GORAN  N'GUESSAN AGNES</t>
  </si>
  <si>
    <t>Ville: YAMOUSSOUKRO | Commune: YAMOUSSOUKRO | Quartier: MOROFE | Rue: YAMOUSSOUKRO MOROFE N'KLOHIDJO | Précision: YAMOUSSOUKRO MOROFE N'KLOHIDJO | Adresse GPS: 6.831397,-5.297936 | Code Postal: YAMOUSSOUKRO MOROFE N'KLOHIDJO</t>
  </si>
  <si>
    <t>48575443DB8371B7</t>
  </si>
  <si>
    <t>YRM01_PCO023</t>
  </si>
  <si>
    <t>RAB3768745868</t>
  </si>
  <si>
    <t>FT3311267713</t>
  </si>
  <si>
    <t>KOUAME  EPSE KOUAKOU GRACE JEMIMA</t>
  </si>
  <si>
    <t>Ville: YAMOUSSOUKRO | Commune: YAMOUSSOUKRO | Quartier: DIOULAKRO | Rue: YAMOUSSOUKRO SOPIM MAKORA IMMEUBLE NANA YAHA | Précision: YAMOUSSOUKRO SOPIM MAKORA IMMEUBLE NANA YAHA | Adresse GPS: 6.772576,-5.277764 | Code Postal: YAMOUSSOUKRO SOPIM MAKORA IMMEUBLE NANA YAHA</t>
  </si>
  <si>
    <t>48575443DB77F0B7</t>
  </si>
  <si>
    <t>6.77232</t>
  </si>
  <si>
    <t>  -5.27879</t>
  </si>
  <si>
    <t>RAB4102540201</t>
  </si>
  <si>
    <t>FT3127498352</t>
  </si>
  <si>
    <t>KOUADIO  N'GORAN FRANCK</t>
  </si>
  <si>
    <t>Ville: YAMOUSSOUKRO | Commune: YAMOUSSOUKRO | Quartier: DIOULAKRO | Rue: YAMOUSSOUKRO KOKRENOU RICHELIEU ECOLE PRIMAIRE KOKRENOU | Précision: YAMOUSSOUKRO KOKRENOU RICHELIEU ECOLE PRIMAIRE KOKRENOU | Adresse GPS: 6.76386969,-5.2750854 | Code Postal: YAMOUSSOUKRO KOKRENOU RICHELIEU ECOLE PRIMAIRE KOKRENOU</t>
  </si>
  <si>
    <t>48575443DB769FB7</t>
  </si>
  <si>
    <t>6.7628</t>
  </si>
  <si>
    <t>  -5.26721</t>
  </si>
  <si>
    <t>RAB5568935705</t>
  </si>
  <si>
    <t>FT4095981055</t>
  </si>
  <si>
    <t>DEGRY CHARLES EMMNANUEL</t>
  </si>
  <si>
    <t>Ville: YAMOUSSOUKRO | Commune: YAMOUSSOUKRO | Quartier: DIOULAKRO | Rue: YAMOUSSOUKRO APSONIC 3 VERS LA BOULANGERIE EN BAS | Précision: YAMOUSSOUKRO APSONIC 3 VERS LA BOULANGERIE EN BAS | Adresse GPS: 6.770922,-5.269654 | Code Postal: YAMOUSSOUKRO APSONIC 3 VERS LA BOULANGERIE EN BAS</t>
  </si>
  <si>
    <t>48575443DB6224B7</t>
  </si>
  <si>
    <t>YKN03_H3_PCO81</t>
  </si>
  <si>
    <t>rendez_vous pris pour le 19/05/2026</t>
  </si>
  <si>
    <t>6.77117</t>
  </si>
  <si>
    <t>  -5.27009</t>
  </si>
  <si>
    <t>RAB3070007974</t>
  </si>
  <si>
    <t>FT4910166648</t>
  </si>
  <si>
    <t>Ville: YAMOUSSOUKRO | Commune: YAMOUSSOUKRO | Quartier: MOROFE | Rue: YAMOUSSOUKRO MOROFE MAQUIS CHEZ NATHALIE | Précision: YAMOUSSOUKRO MOROFE MAQUIS CHEZ NATHALIE | Adresse GPS: 6.701425,-5.101731 | Code Postal: YAMOUSSOUKRO MOROFE MAQUIS CHEZ NATHALIE</t>
  </si>
  <si>
    <t>48575443DB6B09B7</t>
  </si>
  <si>
    <t>YEB01_PCO25</t>
  </si>
  <si>
    <t>6.854109</t>
  </si>
  <si>
    <t xml:space="preserve">  -5.281788</t>
  </si>
  <si>
    <t>RAB5219220679</t>
  </si>
  <si>
    <t>FT1185423819</t>
  </si>
  <si>
    <t>KPEYE CAROLE EVELYNE</t>
  </si>
  <si>
    <t>Ville: YAMOUSSOUKRO | Commune: YAMOUSSOUKRO | Rue: VILLE DE YAMOUSSOUKRO SOPIM HOTEL GIGAHI | Adresse GPS:</t>
  </si>
  <si>
    <t>4857544308EF69B8</t>
  </si>
  <si>
    <t>6.7784</t>
  </si>
  <si>
    <t>RAB2774902328</t>
  </si>
  <si>
    <t>FT2736619371</t>
  </si>
  <si>
    <t>KONAN  KOUASSI</t>
  </si>
  <si>
    <t>Ville: YAMOUSSOUKRO | Commune: YAMOUSSOUKRO | Quartier: DIOULAKRO | Adresse GPS: 6.7736-5.26335</t>
  </si>
  <si>
    <t>48575443DB630AB7</t>
  </si>
  <si>
    <t>YKN01_PCO67</t>
  </si>
  <si>
    <t>6.77715</t>
  </si>
  <si>
    <t xml:space="preserve">  -5.26263</t>
  </si>
  <si>
    <t>RAB4625282539</t>
  </si>
  <si>
    <t>FT6269404893</t>
  </si>
  <si>
    <t>TALL ADJIRATOU</t>
  </si>
  <si>
    <t>Ville: YAMOUSSOUKRO | Commune: YAMOUSSOUKRO | Quartier: MOROFE | Rue: YAMOUSSOUKRO MOROFE N'KLOHIDJO | Précision: YAMOUSSOUKRO MOROFE N'KLOHIDJO | Adresse GPS: 6.795570,-5.306601 | Code Postal: YAMOUSSOUKRO MOROFE N'KLOHIDJO</t>
  </si>
  <si>
    <t>48575443DB7E56B7</t>
  </si>
  <si>
    <t>YRA01_PCO0036</t>
  </si>
  <si>
    <t>6.84886</t>
  </si>
  <si>
    <t xml:space="preserve">  -5.30798</t>
  </si>
  <si>
    <t>RAB7485158813086</t>
  </si>
  <si>
    <t>FT7877226361</t>
  </si>
  <si>
    <t>ADJEI AMEYAO BENJAMIN</t>
  </si>
  <si>
    <t>Rue: YKN04 | Précision: YAMOUSSOUKRO-YAMOUSSOUKRO-YKN04-KOKRENOU | Adresse GPS: -5.27976;6.76793</t>
  </si>
  <si>
    <t>48575443DB75CEB7</t>
  </si>
  <si>
    <t>6.77036</t>
  </si>
  <si>
    <t>  -5.27896</t>
  </si>
  <si>
    <t>RAB7456002376</t>
  </si>
  <si>
    <t>FT4126937525</t>
  </si>
  <si>
    <t>KONE OUMAR</t>
  </si>
  <si>
    <t>Ville: YAMOUSSOUKRO | Commune: YAMOUSSOUKRO | Quartier: MOROFE | Rue: YAMOUSSOUKRO MOROFE IMMEUBLE BALLA  | Précision: YAMOUSSOUKRO MOROFE IMMEUBLE BALLA  | Adresse GPS: 6.851944,-5.300575 | Code Postal: YAMOUSSOUKRO MOROFE IMMEUBLE BALLA</t>
  </si>
  <si>
    <t>48575443DB82EFB7</t>
  </si>
  <si>
    <t>6.85181</t>
  </si>
  <si>
    <t>  -5.300096</t>
  </si>
  <si>
    <t>RAB7090096252</t>
  </si>
  <si>
    <t>FT1446241582</t>
  </si>
  <si>
    <t>SUMNINA  TOURE MOUSSA</t>
  </si>
  <si>
    <t>Ville: YAMOUSSOUKRO | Commune: YAMOUSSOUKRO | Quartier: MOROFE | Adresse GPS: 6.831072-5.298609</t>
  </si>
  <si>
    <t>48575443DB6ED6B7</t>
  </si>
  <si>
    <t>YRM01_PCO001</t>
  </si>
  <si>
    <t>6.83241</t>
  </si>
  <si>
    <t>RAB8712668485</t>
  </si>
  <si>
    <t>FT9855195438</t>
  </si>
  <si>
    <t>BAGRE  ZAKARIA</t>
  </si>
  <si>
    <t xml:space="preserve">Ville: YAMOUSSOUKRO | Commune: YAMOUSSOUKRO | Quartier: DIOULAKRO | Adresse GPS: </t>
  </si>
  <si>
    <t>4857544308EC1BB8</t>
  </si>
  <si>
    <t>YDG03_D4_PCO109</t>
  </si>
  <si>
    <t>6.80437</t>
  </si>
  <si>
    <t>RAB5061638235</t>
  </si>
  <si>
    <t>FT1957768974</t>
  </si>
  <si>
    <t>SALL ALLIOU</t>
  </si>
  <si>
    <t>Ville: YAMOUSSOUKRO | Commune: YAMOUSSOUKRO | Quartier: MOROFE | Rue: YAMOUSSOUKRO MOROFE N'KLOHIDJO NOUVEAU QUARTIER | Précision: YAMOUSSOUKRO MOROFE N'KLOHIDJO NOUVEAU QUARTIER | Adresse GPS: 6.849847,-5.305632 | Code Postal: YAMOUSSOUKRO MOROFE N'KLOHIDJO NOUVEAU QUARTIER</t>
  </si>
  <si>
    <t>4857544308F0D4B8</t>
  </si>
  <si>
    <t>6.85472</t>
  </si>
  <si>
    <t>  -5.31192</t>
  </si>
  <si>
    <t>RAB3846386096</t>
  </si>
  <si>
    <t>FT8895021516</t>
  </si>
  <si>
    <t>N'GUESSAN SOMBO MAXIME</t>
  </si>
  <si>
    <t>Ville: YAMOUSSOUKRO | Commune: YAMOUSSOUKRO | Rue: SOPIM COLLEGE ANGE DOMINIQUE2-YAMOUSSOUKRO | Adresse GPS:</t>
  </si>
  <si>
    <t>48575443DB7848B7</t>
  </si>
  <si>
    <t>YKN01__PCO027</t>
  </si>
  <si>
    <t>6.78872</t>
  </si>
  <si>
    <t xml:space="preserve">  -5.27727</t>
  </si>
  <si>
    <t>RAB1813608631</t>
  </si>
  <si>
    <t>FT3697456766</t>
  </si>
  <si>
    <t>DODO WILLIAM ANGE CEDRIC</t>
  </si>
  <si>
    <t>Ville: YAMOUSSOUKRO | Commune: YAMOUSSOUKRO | Quartier: DIOULAKRO | Rue: YAMOUSSOUKRO SOPIM ANGE DOMINIQUE 02 | Précision: YAMOUSSOUKRO SOPIM ANGE DOMINIQUE 02 | Adresse GPS: 6.7894725,-5.2781887 | Code Postal: YAMOUSSOUKRO SOPIM ANGE DOMINIQUE 02</t>
  </si>
  <si>
    <t>48575443DB813EB7</t>
  </si>
  <si>
    <t>6.78963</t>
  </si>
  <si>
    <t xml:space="preserve">  -5.27783</t>
  </si>
  <si>
    <t>RAB9892154380033</t>
  </si>
  <si>
    <t>FT8245261207</t>
  </si>
  <si>
    <t>FADIKA MACESSE</t>
  </si>
  <si>
    <t>07 48 91 12 75</t>
  </si>
  <si>
    <t>48575443DB706FB7</t>
  </si>
  <si>
    <t>YKN05_PCO004</t>
  </si>
  <si>
    <t>6.78225</t>
  </si>
  <si>
    <t>  -5.27733</t>
  </si>
  <si>
    <t>RAB8203365942</t>
  </si>
  <si>
    <t>FT5167540985</t>
  </si>
  <si>
    <t>KONE  MAMADOU</t>
  </si>
  <si>
    <t>Ville: YAMOUSSOUKRO | Commune: YAMOUSSOUKRO | Quartier: DIOULAKRO | Adresse GPS: 6.805317-5.2756507</t>
  </si>
  <si>
    <t>48575443DB77EAB7</t>
  </si>
  <si>
    <t>YDG01_PCO08</t>
  </si>
  <si>
    <t>6.80598</t>
  </si>
  <si>
    <t>  -5.27502</t>
  </si>
  <si>
    <t>RAB6763247955</t>
  </si>
  <si>
    <t>FT7960857221</t>
  </si>
  <si>
    <t>KOUASSI  KOUAME JEAN</t>
  </si>
  <si>
    <t>Ville: YAMOUSSOUKRO | Commune: YAMOUSSOUKRO | Quartier: MOROFE | Adresse GPS: 6.838847-5.29238</t>
  </si>
  <si>
    <t>48575443DB6329B7</t>
  </si>
  <si>
    <t>6.85364</t>
  </si>
  <si>
    <t>  -5.30884</t>
  </si>
  <si>
    <t>RAB1628897668</t>
  </si>
  <si>
    <t>FT5373909474</t>
  </si>
  <si>
    <t>SIENDE SAFIATOU</t>
  </si>
  <si>
    <t>Ville: YAMOUSSOUKRO | Commune: YAMOUSSOUKRO | Quartier: DIOULAKRO | Rue: YAMOUSSOUKRO BELLE VILLE VERS DEPOT DE GAZ | Précision: YAMOUSSOUKRO BELLE VILLE VERS DEPOT DE GAZ | Adresse GPS: 6.763487,-5.233293 | Code Postal: YAMOUSSOUKRO BELLE VILLE VERS DEPOT DE GAZ</t>
  </si>
  <si>
    <t>4857544308EF55B8</t>
  </si>
  <si>
    <t>6.75706</t>
  </si>
  <si>
    <t xml:space="preserve">  -5.27413</t>
  </si>
  <si>
    <t>RAB5469586507</t>
  </si>
  <si>
    <t>FT8742300694</t>
  </si>
  <si>
    <t>FATME  MAGRABI</t>
  </si>
  <si>
    <t>Ville: YAMOUSSOUKRO | Commune: YAMOUSSOUKRO | Quartier: DIOULAKRO | Adresse GPS: 6.783369-5.274821</t>
  </si>
  <si>
    <t>4857544308ED6CB8</t>
  </si>
  <si>
    <t>YKN01_PCO028</t>
  </si>
  <si>
    <t>6.78679</t>
  </si>
  <si>
    <t xml:space="preserve">  -5.27981</t>
  </si>
  <si>
    <t>RAB6485606969</t>
  </si>
  <si>
    <t>FT5334438621</t>
  </si>
  <si>
    <t>OSSERI  ANGE BERENGER</t>
  </si>
  <si>
    <t>Ville: YAMOUSSOUKRO | Commune: YAMOUSSOUKRO | Quartier: MOROFE | Adresse GPS: 6.489232-5.5.278820</t>
  </si>
  <si>
    <t>4857544308F28BB8</t>
  </si>
  <si>
    <t>YKN03_H2_PCO056</t>
  </si>
  <si>
    <t>6.78509</t>
  </si>
  <si>
    <t xml:space="preserve">  -5.25824</t>
  </si>
  <si>
    <t>RAB7356851692</t>
  </si>
  <si>
    <t>FT4021533973</t>
  </si>
  <si>
    <t>DIBY N'ZEBO ANDERSON</t>
  </si>
  <si>
    <t>Ville: YAMOUSSOUKRO | Commune: YAMOUSSOUKRO | Quartier: N'ZUESSY | Rue: YAMOUSSOUKRO 220 LOGEMENTS N'ZUESSY | Précision: YAMOUSSOUKRO 220 LOGEMENTS N'ZUESSY | Adresse GPS: 6.8204406,-5.262729 | Code Postal: YAMOUSSOUKRO 220 LOGEMENTS N'ZUESSY</t>
  </si>
  <si>
    <t>4857544308ECEDB8</t>
  </si>
  <si>
    <t>6.82405</t>
  </si>
  <si>
    <t xml:space="preserve">  -5.26026</t>
  </si>
  <si>
    <t>RAB1922635441</t>
  </si>
  <si>
    <t>FT9659040661</t>
  </si>
  <si>
    <t>KOFFI  AYA ANGE LAURENE</t>
  </si>
  <si>
    <t>Ville: YAMOUSSOUKRO | Commune: YAMOUSSOUKRO | Quartier: N'ZUESSY | Adresse GPS: 6.823418-5.274412</t>
  </si>
  <si>
    <t>48575443DB7C0AB7</t>
  </si>
  <si>
    <t>RAB3951233322</t>
  </si>
  <si>
    <t>FT6826602154</t>
  </si>
  <si>
    <t>Ville: YAMOUSSOUKRO | Commune: YAMOUSSOUKRO | Quartier: N'ZUESSY | Rue: YAMOUSSOUKRO 220 LOGEMENTS CARREFOUR ZOUGOU | Précision: YAMOUSSOUKRO 220 LOGEMENTS CARREFOUR ZOUGOU | Adresse GPS: 6.701746,-5.607415 | Code Postal: YAMOUSSOUKRO 220 LOGEMENTS CARREFOUR ZOUGOU</t>
  </si>
  <si>
    <t>4857544308F153B8</t>
  </si>
  <si>
    <t>6.81979</t>
  </si>
  <si>
    <t xml:space="preserve">  -5.25671</t>
  </si>
  <si>
    <t>RAB8975339835</t>
  </si>
  <si>
    <t>FT9599810018</t>
  </si>
  <si>
    <t>ABDRAMANE BELAWU</t>
  </si>
  <si>
    <t>Ville: YAMOUSSOUKRO | Commune: YAMOUSSOUKRO | Quartier: HABITAT | Rue: YAMOUSSOUKRO KOKRENOU BELLE VUE | Adresse GPS:</t>
  </si>
  <si>
    <t>4857544308EF80B8</t>
  </si>
  <si>
    <t>YKN04_H2_PCO054</t>
  </si>
  <si>
    <t>6.76488</t>
  </si>
  <si>
    <t xml:space="preserve">  -5.28473</t>
  </si>
  <si>
    <t>RAB7026247663</t>
  </si>
  <si>
    <t>FT7463046669</t>
  </si>
  <si>
    <t>KOUAKOU GEDEON</t>
  </si>
  <si>
    <t>Ville: YAMOUSSOUKRO | Commune: YAMOUSSOUKRO | Rue: MOROFE RUE MAMAN MINISTRE | Adresse GPS:</t>
  </si>
  <si>
    <t>48575443DB6C38B7</t>
  </si>
  <si>
    <t>YRM01_PCO002</t>
  </si>
  <si>
    <t>6.83397</t>
  </si>
  <si>
    <t>  -5.29793</t>
  </si>
  <si>
    <t>RAB3486225100479</t>
  </si>
  <si>
    <t>FT8488934681</t>
  </si>
  <si>
    <t>KOUADIO KOUAKOU MARIUS</t>
  </si>
  <si>
    <t>Rue: YEB01 | Précision: YAMOUSSOUKRO-YAMOUSSOUKRO-YEB01-EBENEZER | Adresse GPS: -5.28377;6.84903</t>
  </si>
  <si>
    <t>48575443DB7852B7</t>
  </si>
  <si>
    <t>YRA01_PCO053</t>
  </si>
  <si>
    <t>6.84364</t>
  </si>
  <si>
    <t xml:space="preserve">  -5.29565</t>
  </si>
  <si>
    <t>RAB1621777185</t>
  </si>
  <si>
    <t>FT5964913748</t>
  </si>
  <si>
    <t>KOFFI  N'GUESSAN CLEMENTINE</t>
  </si>
  <si>
    <t>Ville: YAMOUSSOUKRO | Commune: YAMOUSSOUKRO | Quartier: DIOULAKRO | Adresse GPS: 6.762160-5.276266</t>
  </si>
  <si>
    <t>4857544308F124B8</t>
  </si>
  <si>
    <t>YKN05_PCO053</t>
  </si>
  <si>
    <t>6.76499</t>
  </si>
  <si>
    <t xml:space="preserve">  -5.27550</t>
  </si>
  <si>
    <t>RAB1628185060</t>
  </si>
  <si>
    <t>FT3057873257</t>
  </si>
  <si>
    <t>ACHI  THEOPHILE</t>
  </si>
  <si>
    <t>Ville: YAMOUSSOUKRO | Commune: YAMOUSSOUKRO | Quartier: N'ZUESSY | Adresse GPS: 6.829946-5.262221</t>
  </si>
  <si>
    <t>4857544308EF2AB8</t>
  </si>
  <si>
    <t>YAS01_PCO057</t>
  </si>
  <si>
    <t>6.82965</t>
  </si>
  <si>
    <t xml:space="preserve">  -5.26282</t>
  </si>
  <si>
    <t>RAB2446065303</t>
  </si>
  <si>
    <t>FT7635013709</t>
  </si>
  <si>
    <t>KPAE FLORANCE NADIA</t>
  </si>
  <si>
    <t>Ville: YAMOUSSOUKRO | Commune: YAMOUSSOUKRO | Quartier: DIOULAKRO | Rue: YAMOUSSOUKRO  KOKRENOU APSONIC 3 COLLEGE GASCI | Précision: YAMOUSSOUKRO  KOKRENOU APSONIC 3 COLLEGE GASCI | Adresse GPS: 6.772863,-5.26697 | Code Postal: YAMOUSSOUKRO  KOKRENOU APSONIC 3 COLLEGE GASCI</t>
  </si>
  <si>
    <t>4857544308F2BCB8</t>
  </si>
  <si>
    <t>6.77222</t>
  </si>
  <si>
    <t xml:space="preserve">  -5.26694</t>
  </si>
  <si>
    <t>RAB3785261538</t>
  </si>
  <si>
    <t>FT6741095324</t>
  </si>
  <si>
    <t>ALLANGBA ANGE ANASTASE</t>
  </si>
  <si>
    <t>Ville: YAMOUSSOUKRO | Commune: YAMOUSSOUKRO | Quartier: N'ZUESSY | Rue: YAMOUSSOUKRO 220 LOGEMENTS BOULANGERIE ALLOU N'DRI | Précision: YAMOUSSOUKRO 220 LOGEMENTS BOULANGERIE ALLOU N'DRI | Adresse GPS: 6.701124,-5.467413 | Code Postal: YAMOUSSOUKRO 220 LOGEMENTS BOULANGERIE ALLOU N'DRI</t>
  </si>
  <si>
    <t>4857544308F302B8</t>
  </si>
  <si>
    <t>6.81155</t>
  </si>
  <si>
    <t xml:space="preserve">  -5.25645</t>
  </si>
  <si>
    <t>RAB5842379339</t>
  </si>
  <si>
    <t>FT2026839921</t>
  </si>
  <si>
    <t>N'GUESSAN  AKISSI CHRISTINE LAURE</t>
  </si>
  <si>
    <t>Ville: YAMOUSSOUKRO | Commune: YAMOUSSOUKRO | Quartier: MOROFE | Adresse GPS: 6.8432572-5.3042557</t>
  </si>
  <si>
    <t>48575443DB71EEB7</t>
  </si>
  <si>
    <t>YRA01_PCO052</t>
  </si>
  <si>
    <t>6.84326</t>
  </si>
  <si>
    <t xml:space="preserve">  -5.3041</t>
  </si>
  <si>
    <t>RAB6761068103</t>
  </si>
  <si>
    <t>FT8708723205</t>
  </si>
  <si>
    <t>BERTE  PORNA</t>
  </si>
  <si>
    <t>4857544308F2B0B8</t>
  </si>
  <si>
    <t>6.77199</t>
  </si>
  <si>
    <t xml:space="preserve">  -5.26233</t>
  </si>
  <si>
    <t>RAB4245549999</t>
  </si>
  <si>
    <t>FT4781949809</t>
  </si>
  <si>
    <t>Ville: YAMOUSSOUKRO | Commune: YAMOUSSOUKRO | Quartier: MOROFE | Adresse GPS: 6.794718-5.302247</t>
  </si>
  <si>
    <t>48575443DB74DFB7</t>
  </si>
  <si>
    <t>YEB01_PCO007</t>
  </si>
  <si>
    <t>6.86287</t>
  </si>
  <si>
    <t>RAB2400557267074</t>
  </si>
  <si>
    <t>FT2303618523</t>
  </si>
  <si>
    <t>WAGO SOKOURI RICHARD</t>
  </si>
  <si>
    <t>Rue: YEB01 | Précision: YAMOUSSOUKRO-YAMOUSSOUKRO-YEB01-EBENEZER | Adresse GPS: -5.29127;6.86254</t>
  </si>
  <si>
    <t>4857544308F126B8</t>
  </si>
  <si>
    <t xml:space="preserve">  -5.26311</t>
  </si>
  <si>
    <t>RAB7896574940710</t>
  </si>
  <si>
    <t>FT1073678864</t>
  </si>
  <si>
    <t>BERTE PORTIHO GRACE</t>
  </si>
  <si>
    <t>Rue: YAS01 | Précision: YAMOUSSOUKRO-YAMOUSSOUKRO-YAS01-ASSABOU | Adresse GPS: -5.26459;6.82944</t>
  </si>
  <si>
    <t>4857544308ECF6B8</t>
  </si>
  <si>
    <t>YAS01_PCO045</t>
  </si>
  <si>
    <t>6.82863</t>
  </si>
  <si>
    <t xml:space="preserve">  -5.26474</t>
  </si>
  <si>
    <t>RAB1082852157</t>
  </si>
  <si>
    <t>FT9653784722</t>
  </si>
  <si>
    <t>NIAMIEN AMENA MALIKA FLORIANE</t>
  </si>
  <si>
    <t>Ville: YAMOUSSOUKRO | Commune: YAMOUSSOUKRO | Quartier: MOROFE | Rue: YAMOUSSOUKRO MOROFE CITE EBENEZER CHEZ NATHALIE | Précision: YAMOUSSOUKRO MOROFE CITE EBENEZER CHEZ NATHALIE | Adresse GPS: 6.825200,-5.281976 | Code Postal: YAMOUSSOUKRO MOROFE CITE EBENEZER CHEZ NATHALIE</t>
  </si>
  <si>
    <t>48575443DB7633B7</t>
  </si>
  <si>
    <t>YEB01_PCO025</t>
  </si>
  <si>
    <t>6.85536</t>
  </si>
  <si>
    <t>  -5.28071</t>
  </si>
  <si>
    <t>RAB3139044100</t>
  </si>
  <si>
    <t>FT9805566629</t>
  </si>
  <si>
    <t>KONAN KOUAME YANNICK</t>
  </si>
  <si>
    <t>Ville: YAMOUSSOUKRO | Commune: YAMOUSSOUKRO | Quartier: MOROFE | Précision: ECOLE PRIMAIRE 3 ET 5 | Adresse GPS:</t>
  </si>
  <si>
    <t>4857544308ED02B8</t>
  </si>
  <si>
    <t>6.84424</t>
  </si>
  <si>
    <t xml:space="preserve">  -5.31031</t>
  </si>
  <si>
    <t>RAB9054190379</t>
  </si>
  <si>
    <t>FT7818290104</t>
  </si>
  <si>
    <t>KONAN  ADJOA ADELE EMMANUELLA</t>
  </si>
  <si>
    <t>Ville: YAMOUSSOUKRO | Commune: YAMOUSSOUKRO | Quartier: DIOULAKRO | Adresse GPS: 6.762586-5.279298</t>
  </si>
  <si>
    <t>4857544308F1C9B8</t>
  </si>
  <si>
    <t>YKN05_POCO023</t>
  </si>
  <si>
    <t>6.77214</t>
  </si>
  <si>
    <t xml:space="preserve">  -5.27744</t>
  </si>
  <si>
    <t>RAB9629820394</t>
  </si>
  <si>
    <t>FT5197863082</t>
  </si>
  <si>
    <t>DIA SOULEYMANE</t>
  </si>
  <si>
    <t>Ville: YAMOUSSOUKRO | Commune: YAMOUSSOUKRO | Quartier: DIOULAKRO | Rue: YAMOUSSOUKRO DIOULABOUGOU BAHI | Précision: YAMOUSSOUKRO DIOULABOUGOU BAHI | Adresse GPS: 6.804492,-5.264740 | Code Postal: YAMOUSSOUKRO DIOULABOUGOU BAHI</t>
  </si>
  <si>
    <t>48575443DB6454B7</t>
  </si>
  <si>
    <t>YDG03_D2_PCO62</t>
  </si>
  <si>
    <t>6.80471</t>
  </si>
  <si>
    <t xml:space="preserve">  -5.26440</t>
  </si>
  <si>
    <t>RAB8159253665</t>
  </si>
  <si>
    <t>FT5462627191</t>
  </si>
  <si>
    <t>LATOH  ODI CHRISTELLE FLORA DESIREE</t>
  </si>
  <si>
    <t>Ville: YAMOUSSOUKRO | Commune: YAMOUSSOUKRO | Quartier: MOROFE | Adresse GPS: 6.844081-5.294079</t>
  </si>
  <si>
    <t>4857544308EC35B8</t>
  </si>
  <si>
    <t>YND01_PCO018</t>
  </si>
  <si>
    <t>6.83882</t>
  </si>
  <si>
    <t xml:space="preserve">  -5.30465</t>
  </si>
  <si>
    <t>RAB1703229863</t>
  </si>
  <si>
    <t>FT9298258168</t>
  </si>
  <si>
    <t>MESSAN TONGBE MANASSE ISRAEL 02</t>
  </si>
  <si>
    <t>Ville: YAMOUSSOUKRO | Commune: YAMOUSSOUKRO | Quartier: MOROFE | Rue: YAMOUSSOUKRO MOROFE N'KLOHIDJO | Précision: YAMOUSSOUKRO MOROFE N'KLOHIDJO | Adresse GPS: 6.843992,-5310924 | Code Postal: YAMOUSSOUKRO MOROFE N'KLOHIDJO</t>
  </si>
  <si>
    <t>48575443DB6E31B7</t>
  </si>
  <si>
    <t>YND01_PCO053</t>
  </si>
  <si>
    <t>6.84376</t>
  </si>
  <si>
    <t xml:space="preserve">  -5.31093</t>
  </si>
  <si>
    <t>RAB4414934874</t>
  </si>
  <si>
    <t>FT6030327702</t>
  </si>
  <si>
    <t>SERIFOU  VADO</t>
  </si>
  <si>
    <t>Ville: YAMOUSSOUKRO | Commune: YAMOUSSOUKRO | Quartier: DIOULAKRO | Adresse GPS: 6.766803-5.270156 | Code Postal: YAMOUSSOUKRO</t>
  </si>
  <si>
    <t>4857544308ED2BB8</t>
  </si>
  <si>
    <t>6.76674</t>
  </si>
  <si>
    <t xml:space="preserve">  -5.26981</t>
  </si>
  <si>
    <t>RAB2300663358286</t>
  </si>
  <si>
    <t>FT6297302081</t>
  </si>
  <si>
    <t>ALLOU N GURSSAN YVES PATERNE</t>
  </si>
  <si>
    <t>Rue: YRA01 | Précision: YAMOUSSOUKRO-YAMOUSSOUKRO-YRA01-ROUTE AEROPORT 01 | Adresse GPS: -5.28984;6.85555</t>
  </si>
  <si>
    <t>48575443DB6FA6B7</t>
  </si>
  <si>
    <t>6.836408</t>
  </si>
  <si>
    <t xml:space="preserve">  -5.294733</t>
  </si>
  <si>
    <t>RAB2819488793</t>
  </si>
  <si>
    <t>FT4944622042</t>
  </si>
  <si>
    <t>YAPI  ASSI RODOLPHE</t>
  </si>
  <si>
    <t>Ville: YAMOUSSOUKRO | Commune: YAMOUSSOUKRO | Quartier: DIOULAKRO | Adresse GPS: 6.776731-5.276846</t>
  </si>
  <si>
    <t>48575443DB71B1B7</t>
  </si>
  <si>
    <t>YKN05_PCO009</t>
  </si>
  <si>
    <t>6.77644</t>
  </si>
  <si>
    <t xml:space="preserve">  -5.27889</t>
  </si>
  <si>
    <t>RAB3643162378990</t>
  </si>
  <si>
    <t>FT3176573457</t>
  </si>
  <si>
    <t>SILUE N FOUGSIRE ALIMATA</t>
  </si>
  <si>
    <t>Rue: YKN04 | Précision: YAMOUSSOUKRO-YAMOUSSOUKRO-YKN04-KOKRENOU | Adresse GPS: -5.27576;6.77129</t>
  </si>
  <si>
    <t>48575443DB694AB7</t>
  </si>
  <si>
    <t>YKN05_PCO025</t>
  </si>
  <si>
    <t>6.77115</t>
  </si>
  <si>
    <t>RAB2999745464</t>
  </si>
  <si>
    <t>FT9781228366</t>
  </si>
  <si>
    <t>KONE  IBRAHIMA</t>
  </si>
  <si>
    <t>Ville: YAMOUSSOUKRO | Commune: YAMOUSSOUKRO | Quartier: DIOULAKRO | Adresse GPS: 6.749819-5.277185</t>
  </si>
  <si>
    <t>4857544308EC8DB8</t>
  </si>
  <si>
    <t>6.77122</t>
  </si>
  <si>
    <t xml:space="preserve">  -5.26284</t>
  </si>
  <si>
    <t>RAB9435658425</t>
  </si>
  <si>
    <t>FT9927019573</t>
  </si>
  <si>
    <t>KOUREICHI DADOH</t>
  </si>
  <si>
    <t>Ville: YAMOUSSOUKRO | Commune: YAMOUSSOUKRO | Quartier: DIOULAKRO | Rue: YAMOUSSOUKRO SOPIM MAKORA | Précision: YAMOUSSOUKRO SOPIM MAKORA | Adresse GPS: 6.773689,-5.276003 | Code Postal: YAMOUSSOUKRO SOPIM MAKORA</t>
  </si>
  <si>
    <t>4857544339B56BB4</t>
  </si>
  <si>
    <t>YKN05_PCO047</t>
  </si>
  <si>
    <t>6.77355</t>
  </si>
  <si>
    <t xml:space="preserve">  -5.27612</t>
  </si>
  <si>
    <t>RAB6383499656</t>
  </si>
  <si>
    <t>FT2178681689</t>
  </si>
  <si>
    <t>DOUKESSI  SEYDOU AURELIEN CHRISTIAN</t>
  </si>
  <si>
    <t>Ville: YAMOUSSOUKRO | Commune: YAMOUSSOUKRO | Quartier: MOROFE | Rue: YAMOUSSOUKRO MOROFE COLEGE KONAN 1 | Précision: YAMOUSSOUKRO MOROFE COLEGE KONAN 1 | Adresse GPS: 6.833760,-5.297610 | Code Postal: YAMOUSSOUKRO MOROFE COLEGE KONAN 1</t>
  </si>
  <si>
    <t>4857544339AD71B4</t>
  </si>
  <si>
    <t>YRM01_PCO003</t>
  </si>
  <si>
    <t>6.83373</t>
  </si>
  <si>
    <t xml:space="preserve">  -5.29795</t>
  </si>
  <si>
    <t>RAB9624323401</t>
  </si>
  <si>
    <t>FT3823642925</t>
  </si>
  <si>
    <t>GNONKANOU  GERARD</t>
  </si>
  <si>
    <t>Ville: YAMOUSSOUKRO | Commune: YAMOUSSOUKRO | Quartier: DIOULAKRO | Adresse GPS: 6.853380-5.30494</t>
  </si>
  <si>
    <t>4857544308EDABB8</t>
  </si>
  <si>
    <t>6.85352</t>
  </si>
  <si>
    <t xml:space="preserve">  -5.30498</t>
  </si>
  <si>
    <t>RAB4893805415834</t>
  </si>
  <si>
    <t>FT3848183387</t>
  </si>
  <si>
    <t>KEVINE DORGELLE MOGUO KAMGA</t>
  </si>
  <si>
    <t>Rue: YEB01 | Précision: YAMOUSSOUKRO-INCONNU-YEB01-EBENEZER | Adresse GPS: -5.28708;6.86215</t>
  </si>
  <si>
    <t>4857544339A6B3B4</t>
  </si>
  <si>
    <t>YEB01_PCO008</t>
  </si>
  <si>
    <t>6.86234</t>
  </si>
  <si>
    <t xml:space="preserve">  -5.28493</t>
  </si>
  <si>
    <t>RAB4847430695</t>
  </si>
  <si>
    <t>4857544308F00CB8</t>
  </si>
  <si>
    <t>YKN01_PCO058</t>
  </si>
  <si>
    <t>6.78585</t>
  </si>
  <si>
    <t xml:space="preserve">  -5.26666</t>
  </si>
  <si>
    <t>RAB8879675868</t>
  </si>
  <si>
    <t>FT8316618073</t>
  </si>
  <si>
    <t>KOUASSI  KOFFI HERMANN</t>
  </si>
  <si>
    <t>Rue: YAMOUSSOUKRO MOROFE N'CLOHIDJO | Précision: YAMOUSSOUKRO MOROFE N'CLOHIDJO | Adresse GPS: 6.845876,-5.309925 | Code Postal: YAMOUSSOUKRO MOROFE N'CLOHIDJO</t>
  </si>
  <si>
    <t>4857544339A807B4</t>
  </si>
  <si>
    <t>6.846306</t>
  </si>
  <si>
    <t xml:space="preserve">  -5.305186</t>
  </si>
  <si>
    <t>RAB4539708582</t>
  </si>
  <si>
    <t>FT3623987183</t>
  </si>
  <si>
    <t>AKE YAPI JOCELAIN</t>
  </si>
  <si>
    <t>Ville: YAMOUSSOUKRO | Commune: YAMOUSSOUKRO | Quartier: MOROFE | Rue: YAMOUSSSOUKRO MOROFE | Adresse GPS: 6.853160-5.28951</t>
  </si>
  <si>
    <t>4857544308EE4CB8</t>
  </si>
  <si>
    <t>6.825432</t>
  </si>
  <si>
    <t xml:space="preserve">  -5.25861</t>
  </si>
  <si>
    <t>RAB2075610935</t>
  </si>
  <si>
    <t>FT9415388648</t>
  </si>
  <si>
    <t>KOUMBA DEMBA</t>
  </si>
  <si>
    <t>Ville: YAMOUSSOUKRO | Commune: YAMOUSSOUKRO | Quartier: QUARTIER INDUSTRIEL | Rue: COLLEGE PEDAGOGUE | Adresse GPS: 6.701741-5.647510</t>
  </si>
  <si>
    <t>4857544339AF81B4</t>
  </si>
  <si>
    <t>YKN01_PCO10</t>
  </si>
  <si>
    <t>6.821824</t>
  </si>
  <si>
    <t xml:space="preserve">  -5.276137</t>
  </si>
  <si>
    <t>RAB6403329411</t>
  </si>
  <si>
    <t>FT5122366495</t>
  </si>
  <si>
    <t>ATTONOUMI KOUASSI ARNOLD 03</t>
  </si>
  <si>
    <t>Ville: YAMOUSSOUKRO | Commune: YAMOUSSOUKRO | Quartier: DIOULAKRO | Rue: YAMOUSSOUKRO SOPIM MAISON PASTORALE AU GOUDRON | Précision: YAMOUSSOUKRO SOPIM MAISON PASTORALE AU GOUDRON | Adresse GPS: 6.781499,-5.277517 | Code Postal: YAMOUSSOUKRO SOPIM MAISON PASTORALE AU GOUDRON</t>
  </si>
  <si>
    <t>4857544339A7D4B4</t>
  </si>
  <si>
    <t>6.77888</t>
  </si>
  <si>
    <t>RAB5183513032</t>
  </si>
  <si>
    <t>FT5450443185</t>
  </si>
  <si>
    <t>KONAN KOUAKOU MARTIAL</t>
  </si>
  <si>
    <t>Ville: YAMOUSSOUKRO | Commune: YAMOUSSOUKRO | Rue: 220 UTB HOTEL ATTEGO | Adresse GPS:</t>
  </si>
  <si>
    <t>48575443DB809AB7</t>
  </si>
  <si>
    <t>YLO01_PC104</t>
  </si>
  <si>
    <t>6.81400</t>
  </si>
  <si>
    <t xml:space="preserve">  -5.26418</t>
  </si>
  <si>
    <t>RAB9355981744</t>
  </si>
  <si>
    <t>FT1161151315</t>
  </si>
  <si>
    <t>OUARME SALMATA</t>
  </si>
  <si>
    <t>Ville: YAMOUSSOUKRO | Commune: YAMOUSSOUKRO | Rue: KOKRENOU CITE DES ETOILES  | Adresse GPS:</t>
  </si>
  <si>
    <t>48575443DB7DF0B7</t>
  </si>
  <si>
    <t>6.77542</t>
  </si>
  <si>
    <t xml:space="preserve">  -5.26528</t>
  </si>
  <si>
    <t>RAB4253438459</t>
  </si>
  <si>
    <t>FT6091611436</t>
  </si>
  <si>
    <t>KONAN  KOUAKOU PIERRE STEPHANE</t>
  </si>
  <si>
    <t>Ville: YAMOUSSOUKRO | Commune: YAMOUSSOUKRO | Rue: 220 QUARTIER DEPUTE NOTRE DAME DE LA GARDE  | Adresse GPS:</t>
  </si>
  <si>
    <t>4857544339AE87B4</t>
  </si>
  <si>
    <t>6.7825432</t>
  </si>
  <si>
    <t>RAB1325088233309</t>
  </si>
  <si>
    <t>FT7830742692</t>
  </si>
  <si>
    <t>NEHELO YEO</t>
  </si>
  <si>
    <t>Rue: YKN05 | Précision: YAMOUSSOUKRO-INCONNU-YKN05-HUB04 | Adresse GPS: -5.28261;6.78261</t>
  </si>
  <si>
    <t>4857544339B40AB4</t>
  </si>
  <si>
    <t>6.78289</t>
  </si>
  <si>
    <t xml:space="preserve">  -5.2797</t>
  </si>
  <si>
    <t>RAB7345191228</t>
  </si>
  <si>
    <t>FT5608386418</t>
  </si>
  <si>
    <t>DAOUDA  DIAKITE</t>
  </si>
  <si>
    <t>Ville: YAMOUSSOUKRO | Commune: YAMOUSSOUKRO | Quartier: DIOULAKRO | Adresse GPS: 6.811262-5.267040</t>
  </si>
  <si>
    <t>4857544339A8C3B4</t>
  </si>
  <si>
    <t>6.839228</t>
  </si>
  <si>
    <t>RAB7631153549</t>
  </si>
  <si>
    <t>FT9079627044</t>
  </si>
  <si>
    <t>PORGO  AMINATA ZEINAB</t>
  </si>
  <si>
    <t>4857544339A450B4</t>
  </si>
  <si>
    <t>6.76378</t>
  </si>
  <si>
    <t xml:space="preserve">  -5.28175</t>
  </si>
  <si>
    <t>RAB2462871215</t>
  </si>
  <si>
    <t>FT2891654296</t>
  </si>
  <si>
    <t>SADIA MONSIA FRANCK</t>
  </si>
  <si>
    <t>Ville: YAMOUSSOUKRO | Commune: YAMOUSSOUKRO | Quartier: DIOULAKRO | Rue: YAMOUSSOUKRO KOKRENOU RICHELIEU | Précision: YAMOUSSOUKRO KOKRENOU RICHELIEU | Adresse GPS: 6.765218,-5.269607 | Code Postal: YAMOUSSOUKRO KOKRENOU RICHELIEU</t>
  </si>
  <si>
    <t>4857544339A20BB4</t>
  </si>
  <si>
    <t>6.76359</t>
  </si>
  <si>
    <t xml:space="preserve">  -5.27028</t>
  </si>
  <si>
    <t>RAB3831109284</t>
  </si>
  <si>
    <t>FT5784145645</t>
  </si>
  <si>
    <t>DIBY YAHAUD HERMANN</t>
  </si>
  <si>
    <t>Ville: YAMOUSSOUKRO | Commune: YAMOUSSOUKRO | Quartier: MOROFE | Rue: YAMOUSSOUKRO MOROFE CITE ROI DES ROIS | Précision: YAMOUSSOUKRO MOROFE CITE ROI DES ROIS | Adresse GPS: 6.833509,-5.297676</t>
  </si>
  <si>
    <t>4857544339A31FB4</t>
  </si>
  <si>
    <t>YRM01_PCO032</t>
  </si>
  <si>
    <t>Rendez_vous pris pour le 28/05/2026</t>
  </si>
  <si>
    <t>6.83391</t>
  </si>
  <si>
    <t xml:space="preserve">  -5.297</t>
  </si>
  <si>
    <t>RAB9830008525</t>
  </si>
  <si>
    <t>FT9806694212</t>
  </si>
  <si>
    <t>BAMBA  INZA</t>
  </si>
  <si>
    <t>Ville: YAMOUSSOUKRO | Commune: YAMOUSSOUKRO | Quartier: DIOULAKRO | Adresse GPS: 6.785049-5.276523</t>
  </si>
  <si>
    <t>4857544339A252B4</t>
  </si>
  <si>
    <t>YKN02_PCO27</t>
  </si>
  <si>
    <t>6.77982</t>
  </si>
  <si>
    <t xml:space="preserve">  -5.27832</t>
  </si>
  <si>
    <t>RAB4530898057</t>
  </si>
  <si>
    <t>FT1905101056</t>
  </si>
  <si>
    <t>YAO KOUADIO DELPHIN</t>
  </si>
  <si>
    <t>Ville: YAMOUSSOUKRO | Commune: YAMOUSSOUKRO | Quartier: DIOULAKRO | Rue: YAMOUSSOUKRO BELLE VILLE AU BAS FOND | Précision: YAMOUSSOUKRO BELLE VILLE AU BAS FOND | Adresse GPS: 6.761648,-5.271553 | Code Postal: YAMOUSSOUKRO BELLE VILLE AU BAS FOND</t>
  </si>
  <si>
    <t>4857544339B391B4</t>
  </si>
  <si>
    <t>6.76171</t>
  </si>
  <si>
    <t xml:space="preserve">  -5.27139</t>
  </si>
  <si>
    <t>RAB6373219467</t>
  </si>
  <si>
    <t>FT8900413831</t>
  </si>
  <si>
    <t>TAKI KOUAKOU SEVERIN</t>
  </si>
  <si>
    <t>Rue: KOKRENOU MODERNE II | Adresse GPS:</t>
  </si>
  <si>
    <t>48575443DB7741B7</t>
  </si>
  <si>
    <t>6.77554</t>
  </si>
  <si>
    <t xml:space="preserve">  -5.26293</t>
  </si>
  <si>
    <t>RAB4296884726</t>
  </si>
  <si>
    <t>FT7747716478</t>
  </si>
  <si>
    <t>NONWA  DALOUGOU ANDERSON</t>
  </si>
  <si>
    <t>Ville: YAMOUSSOUKRO | Commune: YAMOUSSOUKRO | Quartier: MOROFE | Adresse GPS: 6.849536-5.291737</t>
  </si>
  <si>
    <t>48575443DB75BFB7</t>
  </si>
  <si>
    <t>6.84664</t>
  </si>
  <si>
    <t xml:space="preserve">  -5.31177</t>
  </si>
  <si>
    <t>RAB3587982061</t>
  </si>
  <si>
    <t>FT1525806823</t>
  </si>
  <si>
    <t>KOUADIO AFFOUE ARMELLE</t>
  </si>
  <si>
    <t>Ville: YAMOUSSOUKRO | Commune: YAMOUSSOUKRO | Quartier: DIOULAKRO | Rue: YAMOUSSOUKRO MOROFE N'KLOHIDJO ECOLE PRIMAIRE | Précision: YAMOUSSOUKRO MOROFE N'KLOHIDJO ECOLE PRIMAIRE | Adresse GPS: 6.847181,-5.295059 | Code Postal: YAMOUSSOUKRO MOROFE N'KLOHIDJO ECOLE PRIMAIRE</t>
  </si>
  <si>
    <t>4857544339B08EB4</t>
  </si>
  <si>
    <t>YND01_PCO032</t>
  </si>
  <si>
    <t>6.84745</t>
  </si>
  <si>
    <t xml:space="preserve">  -5.30893</t>
  </si>
  <si>
    <t>RAB1394090183</t>
  </si>
  <si>
    <t>FT8697903616</t>
  </si>
  <si>
    <t>TABLEB  BABE EMBABOUTT</t>
  </si>
  <si>
    <t>Ville: YAMOUSSOUKRO | Commune: YAMOUSSOUKRO | Quartier: MOROFE | Adresse GPS: 6.844152-5.296271</t>
  </si>
  <si>
    <t>48575443DB75A6B7</t>
  </si>
  <si>
    <t>YRA01_PCO054</t>
  </si>
  <si>
    <t>6.84777</t>
  </si>
  <si>
    <t xml:space="preserve">  -5.29375</t>
  </si>
  <si>
    <t>RAB3928128478</t>
  </si>
  <si>
    <t>FT9697614831</t>
  </si>
  <si>
    <t>KONAN  N'GORAN CHARLES</t>
  </si>
  <si>
    <t>Ville: YAMOUSSOUKRO | Commune: YAMOUSSOUKRO | Quartier: MOROFE | Rue: YAMOUSSOUKRO MOROFE N'KLOHIDJO RADAR | Précision: YAMOUSSOUKRO MOROFE N'KLOHIDJO RADAR | Adresse GPS: 6.853891,-5.305260 | Code Postal: YAMOUSSOUKRO MOROFE N'KLOHIDJO RADAR</t>
  </si>
  <si>
    <t>48575443DB74A8B7</t>
  </si>
  <si>
    <t>RAB1481933052</t>
  </si>
  <si>
    <t>FT9077325278</t>
  </si>
  <si>
    <t>KOUADIO  N'GUESSAN NAPOLEON</t>
  </si>
  <si>
    <t>Ville: YAMOUSSOUKRO | Commune: YAMOUSSOUKRO | Quartier: DIOULAKRO | Rue: YAMOUSSOUKRO MOROFE CARREFOUR RADAR | Précision: YAMOUSSOUKRO MOROFE CARREFOUR RADAR | Adresse GPS: 6.854923,-5.305236 | Code Postal: YAMOUSSOUKRO MOROFE CARREFOUR RADAR</t>
  </si>
  <si>
    <t>48575443DB7355B7</t>
  </si>
  <si>
    <t>YRA01_PCO019</t>
  </si>
  <si>
    <t>6.85439</t>
  </si>
  <si>
    <t>RAB1211084793</t>
  </si>
  <si>
    <t>FT2631576476</t>
  </si>
  <si>
    <t>ZOU MAMADOU VIMMO JULES</t>
  </si>
  <si>
    <t>Ville: YAMOUSSOUKRO | Commune: YAMOUSSOUKRO | Quartier: DIOULAKRO | Rue: YAMOUSSOUKRO KOKRENOU RICHELIEU | Précision: YAMOUSSOUKRO KOKRENOU RICHELIEU | Adresse GPS: 6.811855;-5.266264 | Code Postal: YAMOUSSOUKRO KOKRENOU RICHELIEU</t>
  </si>
  <si>
    <t>4857544339AEC3B4</t>
  </si>
  <si>
    <t>YKN03_H4_PCO109</t>
  </si>
  <si>
    <t>6.76608</t>
  </si>
  <si>
    <t xml:space="preserve">  -5.26685</t>
  </si>
  <si>
    <t>RAB7806394048</t>
  </si>
  <si>
    <t>FT1760596744</t>
  </si>
  <si>
    <t>SIA  CHRISTINE</t>
  </si>
  <si>
    <t>Ville: YAMOUSSOUKRO | Commune: YAMOUSSOUKRO | Quartier: HABITAT | Adresse GPS: 6.806729-5.264289</t>
  </si>
  <si>
    <t>48575443DB74D2B7</t>
  </si>
  <si>
    <t>YDG03_D2_PCO062</t>
  </si>
  <si>
    <t>6.80651</t>
  </si>
  <si>
    <t xml:space="preserve">  -5.26462</t>
  </si>
  <si>
    <t>RAB6994622105</t>
  </si>
  <si>
    <t>FT2202943732</t>
  </si>
  <si>
    <t>GNAGBOU N'DRIN MARIE ROSE</t>
  </si>
  <si>
    <t>Ville: YAMOUSSOUKRO | Commune: YAMOUSSOUKRO | Quartier: DIOULAKRO | Rue: YAMOUSSOUKRO SOPIM MAISON PASTORALE AU GOUDRON | Précision: YAMOUSSOUKRO SOPIM MAISON PASTORALE AU GOUDRON | Adresse GPS: 6.778787,-5.279565 | Code Postal: YAMOUSSOUKRO SOPIM MAISON PASTORALE AU GOUDRON</t>
  </si>
  <si>
    <t>4857544339A7E7B4</t>
  </si>
  <si>
    <t>6.77889</t>
  </si>
  <si>
    <t xml:space="preserve">  -5.27978</t>
  </si>
  <si>
    <t>RAB3470965793</t>
  </si>
  <si>
    <t>FT7904542409</t>
  </si>
  <si>
    <t>KOFFI YAO AHOU RACHELLE</t>
  </si>
  <si>
    <t>Ville: YAMOUSSOUKRO | Commune: YAMOUSSOUKRO | Quartier: MOROFE | Rue: YAMOUSSOUKRO N'KLOHIDJO FIN GOUDRON  | Précision: YAMOUSSOUKRO N'KLOHIDJO FIN GOUDRON  | Adresse GPS: 6.844811,-5.299168 | Code Postal: YAMOUSSOUKRO N'KLOHIDJO FIN GOUDRON</t>
  </si>
  <si>
    <t>48575443DB8082B7</t>
  </si>
  <si>
    <t>6.843645</t>
  </si>
  <si>
    <t xml:space="preserve">  -5.302367</t>
  </si>
  <si>
    <t>RAB5271811331</t>
  </si>
  <si>
    <t>FT7021738418</t>
  </si>
  <si>
    <t>SANGARE ABOUBAKARY</t>
  </si>
  <si>
    <t>Ville: YAMOUSSOUKRO | Commune: YAMOUSSOUKRO | Rue: YAMOUSSOUKRO BATTI DERNIERE RUE | Adresse GPS: GPS 6.810038-5.265175</t>
  </si>
  <si>
    <t>48575443DB705FB7</t>
  </si>
  <si>
    <t>YDG03_D1_PCO028</t>
  </si>
  <si>
    <t>6.80470</t>
  </si>
  <si>
    <t xml:space="preserve">  -5.26439</t>
  </si>
  <si>
    <t>RAB6350953322</t>
  </si>
  <si>
    <t>FT3313842079</t>
  </si>
  <si>
    <t>KOFFI  AMANI BIENVENUE</t>
  </si>
  <si>
    <t>Ville: YAMOUSSOUKRO | Commune: YAMOUSSOUKRO | Quartier: DIOULAKRO | Adresse GPS: 6.771267-5.276279</t>
  </si>
  <si>
    <t>4857544339A519B4</t>
  </si>
  <si>
    <t>6.77022</t>
  </si>
  <si>
    <t xml:space="preserve">  -5.27658</t>
  </si>
  <si>
    <t>RAB4572413356</t>
  </si>
  <si>
    <t>FT3715550145</t>
  </si>
  <si>
    <t>AGNERO ESSIS FELIX</t>
  </si>
  <si>
    <t>Ville: YAMOUSSOUKRO | Commune: YAMOUSSOUKRO | Quartier: MOROFE | Rue: YAMOUSSOUKRO  MOROFE N'KLOHIDJO CARREFOUR RADAR | Précision: YAMOUSSOUKRO  MOROFE N'KLOHIDJO CARREFOUR RADAR | Adresse GPS: 6.854157,-5.304026 | Code Postal: YAMOUSSOUKRO  MOROFE N'KLOHIDJO CARREFOUR RADAR</t>
  </si>
  <si>
    <t>48575443DB6505B7</t>
  </si>
  <si>
    <t>YRA01_PCO018</t>
  </si>
  <si>
    <t>6.854148</t>
  </si>
  <si>
    <t xml:space="preserve">  -5.304161</t>
  </si>
  <si>
    <t>RAB2255419730</t>
  </si>
  <si>
    <t>FT1052551422</t>
  </si>
  <si>
    <t>BROU  ANGE HENRY</t>
  </si>
  <si>
    <t>Ville: YAMOUSSOUKRO | Commune: YAMOUSSOUKRO | Quartier: DIOULAKRO | Rue: YAMOUSSOUKRO KOKRENOU ALEDJO LAVAGE | Précision: YAMOUSSOUKRO KOKRENOU ALEDJO LAVAGE | Adresse GPS: 6.782071,-5.262767 | Code Postal: YAMOUSSOUKRO KOKRENOU ALEDJO LAVAGE</t>
  </si>
  <si>
    <t>48575443DB7ECFB7</t>
  </si>
  <si>
    <t>YKN03_H1_PCO16</t>
  </si>
  <si>
    <t>6.78721</t>
  </si>
  <si>
    <t xml:space="preserve">  -5.259</t>
  </si>
  <si>
    <t>RAB2950465533</t>
  </si>
  <si>
    <t>FT6875294752</t>
  </si>
  <si>
    <t>KANGA PHILLIPE BECLOSSA</t>
  </si>
  <si>
    <t>Ville: YAMOUSSOUKRO | Commune: YAMOUSSOUKRO | Quartier: MOROFE | Rue: YAMOUSSOUKRO MOROFE N'KLOHIDJO RADAR | Précision: YAMOUSSOUKRO MOROFE N'KLOHIDJO RADAR | Adresse GPS: 6.853880,-5.305244 | Code Postal: YAMOUSSOUKRO MOROFE N'KLOHIDJO RADAR</t>
  </si>
  <si>
    <t>48575443DB61B9B7</t>
  </si>
  <si>
    <t>6.78969</t>
  </si>
  <si>
    <t xml:space="preserve">  -5.226147</t>
  </si>
  <si>
    <t>RAB9216586370</t>
  </si>
  <si>
    <t>FT9578460698</t>
  </si>
  <si>
    <t>YAO  KOUASSI</t>
  </si>
  <si>
    <t>Adresse GPS: 6.841506-5.295216</t>
  </si>
  <si>
    <t>4857544339AFA8B4</t>
  </si>
  <si>
    <t>6.85173</t>
  </si>
  <si>
    <t xml:space="preserve">  -5.30821</t>
  </si>
  <si>
    <t>RAB8396901368</t>
  </si>
  <si>
    <t>FT1298047210</t>
  </si>
  <si>
    <t>N'GUESSAN  BAWAN ANICET</t>
  </si>
  <si>
    <t>Ville: YAMOUSSOUKRO | Commune: YAMOUSSOUKRO | Quartier: MOROFE | Adresse GPS: 6.853451-5.303615</t>
  </si>
  <si>
    <t>4857544339AF85B4</t>
  </si>
  <si>
    <t>6.8544</t>
  </si>
  <si>
    <t xml:space="preserve">  -5.230548</t>
  </si>
  <si>
    <t>RAB5877616912</t>
  </si>
  <si>
    <t>FT3304890825</t>
  </si>
  <si>
    <t>BITTY JESSICA BROU HAYA ROSEMONDE</t>
  </si>
  <si>
    <t>Ville: YAMOUSSOUKRO | Commune: YAMOUSSOUKRO | Quartier: MOROFE | Rue: YAMOUSSOUKRO MOROFE COLLEGE KONAN 1 | Précision: YAMOUSSOUKRO MOROFE COLLEGE KONAN 1 | Adresse GPS: 6.835540;-5.298852 | Code Postal: YAMOUSSOUKRO MOROFE COLLEGE KONAN 1</t>
  </si>
  <si>
    <t>48575443DB71A5B7</t>
  </si>
  <si>
    <t>6.83574</t>
  </si>
  <si>
    <t>RAB2363039007</t>
  </si>
  <si>
    <t>FT8472716989</t>
  </si>
  <si>
    <t>AKA OI AKA JEAN ARMEL</t>
  </si>
  <si>
    <t>Ville: YAMOUSSOUKRO | Commune: YAMOUSSOUKRO | Quartier: MOROFE | Rue: YAMOUSSOUKRO N'KLOHIDJO ECOLE PRIMAIRE | Précision: YAMOUSSOUKRO N'KLOHIDJO ECOLE PRIMAIRE | Adresse GPS: 6.846017,-5.307064 | Code Postal: YAMOUSSOUKRO N'KLOHIDJO ECOLE PRIMAIRE</t>
  </si>
  <si>
    <t>48575443DB797CB7</t>
  </si>
  <si>
    <t>YND01_PCO042</t>
  </si>
  <si>
    <t>6.84444</t>
  </si>
  <si>
    <t xml:space="preserve">  -5.30666</t>
  </si>
  <si>
    <t>RAB1865088504</t>
  </si>
  <si>
    <t>FT8547952689</t>
  </si>
  <si>
    <t>KOUAKOU  N'DRI ROMARIC</t>
  </si>
  <si>
    <t>Ville: YAMOUSSOUKRO | Commune: YAMOUSSOUKRO | Quartier: MOROFE | Rue: YAMOUSSOUKRO MOROFE N'KLOHIDJO FIN GOUDRON | Précision: YAMOUSSOUKRO MOROFE N'KLOHIDJO FIN GOUDRON | Adresse GPS: 6.843971,-5.302522 | Code Postal: YAMOUSSOUKRO MOROFE N'KLOHIDJO FIN GOUDRON</t>
  </si>
  <si>
    <t>48575443DB778BB7</t>
  </si>
  <si>
    <t>6.89182</t>
  </si>
  <si>
    <t xml:space="preserve">  -5.42749</t>
  </si>
  <si>
    <t>RAB5645876093</t>
  </si>
  <si>
    <t>FT1928359436</t>
  </si>
  <si>
    <t>AKAKI  N'DA KOMENAN CALEB</t>
  </si>
  <si>
    <t>Ville: YAMOUSSOUKRO | Commune: YAMOUSSOUKRO | Quartier: N'ZUESSY | Rue: YAMOUSSOUKRO RESIDENCES JOLINO | Précision: YAMOUSSOUKRO RESIDENCES JOLINO | Adresse GPS: 6.852235,-5.303734 | Code Postal: YAMOUSSOUKRO RESIDENCES JOLINO</t>
  </si>
  <si>
    <t>485754430D2153B8</t>
  </si>
  <si>
    <t>6.85216</t>
  </si>
  <si>
    <t xml:space="preserve"> -5.30398</t>
  </si>
  <si>
    <t>RAB4846212450</t>
  </si>
  <si>
    <t>FT8769046026</t>
  </si>
  <si>
    <t>DIARRA ISSA</t>
  </si>
  <si>
    <t>Ville: YAMOUSSOUKRO | Commune: YAMOUSSOUKRO | Quartier: DIOULAKRO | Rue: YAMOUSSOUKRO BELLEVILLE CARREFOUR BELLE AIR | Précision: YAMOUSSOUKRO BELLEVILLE CARREFOUR BELLE AIR | Adresse GPS: 6.844764,-5.302310 | Code Postal: YAMOUSSOUKRO BELLEVILLE CARREFOUR BELLE AIR</t>
  </si>
  <si>
    <t>485754430D1DA1B8</t>
  </si>
  <si>
    <t>6.76079</t>
  </si>
  <si>
    <t xml:space="preserve">  -5.28243</t>
  </si>
  <si>
    <t>RAB3532793779</t>
  </si>
  <si>
    <t>FT9214548805</t>
  </si>
  <si>
    <t>N'DRI AHOU EPIPHANIE</t>
  </si>
  <si>
    <t>Ville: YAMOUSSOUKRO | Commune: YAMOUSSOUKRO | Quartier: DIOULAKRO | Rue: YAMOUSSOUKRO SOPIM APSONIC 01 NON LOIN DU PETIT MARCHE FONDATION | Précision: YAMOUSSOUKRO SOPIM APSONIC 01 NON LOIN DU PETIT MARCHE FONDATION | Adresse GPS: 6.816363,-5.274300 | Code Postal: YAMOUSSOUKRO SOPIM APSONIC 01 NON LOIN DU PETIT MARCHE FONDATION</t>
  </si>
  <si>
    <t>485754430D1FE8B8</t>
  </si>
  <si>
    <t>6.76433</t>
  </si>
  <si>
    <t xml:space="preserve"> -5.26721</t>
  </si>
  <si>
    <t>RAB8164478956</t>
  </si>
  <si>
    <t>FT8050278126</t>
  </si>
  <si>
    <t>MBAYE ABDOU LAHAD</t>
  </si>
  <si>
    <t>Ville: YAMOUSSOUKRO | Commune: YAMOUSSOUKRO | Quartier: HABITAT | Rue: YAMOUSSOUKRO QUARTIER HABITAT SAINT SAUVEUR | Précision: YAMOUSSOUKRO QUARTIER HABITAT SAINT SAUVEUR | Adresse GPS: 6.82065,-5.273456 | Code Postal: YAMOUSSOUKRO QUARTIER HABITAT SAINT SAUVEUR</t>
  </si>
  <si>
    <t>485754430D208CB8</t>
  </si>
  <si>
    <t>YH01_PCO56</t>
  </si>
  <si>
    <t>6.82042</t>
  </si>
  <si>
    <t xml:space="preserve"> -5.27367</t>
  </si>
  <si>
    <t>RAB4387166406</t>
  </si>
  <si>
    <t>FT6617043839</t>
  </si>
  <si>
    <t>KOUASSI SIMBO ANICET</t>
  </si>
  <si>
    <t>Ville: YAMOUSSOUKRO | Commune: YAMOUSSOUKRO | Quartier: N'ZUESSY | Adresse GPS: 6.82181-5.266973</t>
  </si>
  <si>
    <t>48575443DB6745B7</t>
  </si>
  <si>
    <t>6.82158</t>
  </si>
  <si>
    <t xml:space="preserve"> -5.26649</t>
  </si>
  <si>
    <t>RAB4880842138</t>
  </si>
  <si>
    <t>FT9832546569</t>
  </si>
  <si>
    <t>KONAN  ABDALLAH MARCUS</t>
  </si>
  <si>
    <t>Ville: YAMOUSSOUKRO | Commune: YAMOUSSOUKRO | Quartier: HABITAT | Adresse GPS: 6.821824-5276137</t>
  </si>
  <si>
    <t>485754430D1C47B8</t>
  </si>
  <si>
    <t>YHA01_PCO41</t>
  </si>
  <si>
    <t>6.82187</t>
  </si>
  <si>
    <t xml:space="preserve"> -5.27614</t>
  </si>
  <si>
    <t>RAB0000000297948</t>
  </si>
  <si>
    <t>SIDIBE DAMOU</t>
  </si>
  <si>
    <t>YAMOUSSOUKRO CIMETIERE KOKRENOU</t>
  </si>
  <si>
    <t>4/15/2026</t>
  </si>
  <si>
    <t>485754430D1DD0B8</t>
  </si>
  <si>
    <t>YKN01_PCO93</t>
  </si>
  <si>
    <t>6.78594</t>
  </si>
  <si>
    <t xml:space="preserve"> -5.26714</t>
  </si>
  <si>
    <t>RAB7270949769</t>
  </si>
  <si>
    <t>FT9954025826</t>
  </si>
  <si>
    <t>GUEHI ZAGOCKY SCHEKINA AMEN</t>
  </si>
  <si>
    <t>Rue: KOKRENOU APRES L'IMMEUBLE LEA | Adresse GPS:</t>
  </si>
  <si>
    <t>485754430D24B1B8</t>
  </si>
  <si>
    <t>6.78601</t>
  </si>
  <si>
    <t xml:space="preserve">  -5.2676</t>
  </si>
  <si>
    <t>RAB9407165785</t>
  </si>
  <si>
    <t>FT8764579795</t>
  </si>
  <si>
    <t>DIOP  ABDOU  LAHAD</t>
  </si>
  <si>
    <t>Ville: YAMOUSSOUKRO | Commune: YAMOUSSOUKRO | Quartier: DIOULAKRO | Adresse GPS: 6.701240-5.30511</t>
  </si>
  <si>
    <t>485754430D2415B8</t>
  </si>
  <si>
    <t>6.79242</t>
  </si>
  <si>
    <t xml:space="preserve">  -5.27316</t>
  </si>
  <si>
    <t>RAB9485696862</t>
  </si>
  <si>
    <t>FT2956056602</t>
  </si>
  <si>
    <t>KOFFI  KOUAKOU CHRISTOPHE</t>
  </si>
  <si>
    <t>Ville: YAMOUSSOUKRO | Commune: YAMOUSSOUKRO | Quartier: N'ZUESSY | Adresse GPS: 6.813545-5.254985</t>
  </si>
  <si>
    <t>485754430D25AEB8</t>
  </si>
  <si>
    <t>YLO01_PCO24</t>
  </si>
  <si>
    <t>6.81353</t>
  </si>
  <si>
    <t xml:space="preserve">  -5.25522</t>
  </si>
  <si>
    <t>RAB2190656195</t>
  </si>
  <si>
    <t>FT2054304473</t>
  </si>
  <si>
    <t>COULIBALY  INGRID</t>
  </si>
  <si>
    <t>6.7687</t>
  </si>
  <si>
    <t>RAB6715324952</t>
  </si>
  <si>
    <t>FT7333403680</t>
  </si>
  <si>
    <t>DJE YAO AHOU MARIE CLAIRE</t>
  </si>
  <si>
    <t>Ville: YAMOUSSOUKRO | Commune: YAMOUSSOUKRO | Quartier: DIOULAKRO | Rue: YAMOUSSOUKRO BELLE VILLE DERRIERE LA CLINIQUE AMITIE | Précision: YAMOUSSOUKRO BELLE VILLE DERRIERE LA CLINIQUE AMITIE | Adresse GPS: 6.76253,-5.27917 | Code Postal: YAMOUSSOUKRO BELLE VILLE DERRIERE LA CLINIQUE AMITIE</t>
  </si>
  <si>
    <t>485754430D2252B8</t>
  </si>
  <si>
    <t>YKN04_H2_PCO041</t>
  </si>
  <si>
    <t>Rendez_vous pris pour le 01/06/2026</t>
  </si>
  <si>
    <t xml:space="preserve">  -5.27903</t>
  </si>
  <si>
    <t>RAB3419298986</t>
  </si>
  <si>
    <t>FT7096429293</t>
  </si>
  <si>
    <t>KONATE  FOUSSENI</t>
  </si>
  <si>
    <t>Ville: YAMOUSSOUKRO | Commune: YAMOUSSOUKRO | Quartier: DIOULAKRO | Adresse GPS: 6.77032-5.27021</t>
  </si>
  <si>
    <t>485754430D1DC9B8</t>
  </si>
  <si>
    <t>6.87223</t>
  </si>
  <si>
    <t xml:space="preserve"> -5.27897</t>
  </si>
  <si>
    <t>RAB3468548939</t>
  </si>
  <si>
    <t>FT9141467569</t>
  </si>
  <si>
    <t>KOFFI  YAO RUBEN</t>
  </si>
  <si>
    <t>Ville: YAMOUSSOUKRO | Commune: YAMOUSSOUKRO | Quartier: DIOULAKRO | Adresse GPS: 6.771217-5.277286</t>
  </si>
  <si>
    <t>485754430D1EB8B8</t>
  </si>
  <si>
    <t>6.876866</t>
  </si>
  <si>
    <t xml:space="preserve"> -5.27798</t>
  </si>
  <si>
    <t>RAB1730117152</t>
  </si>
  <si>
    <t>FT8506068354</t>
  </si>
  <si>
    <t>KOUAKOU AKISSI REMINA</t>
  </si>
  <si>
    <t>Ville: YAMOUSSOUKRO | Commune: YAMOUSSOUKRO | Quartier: DIOULAKRO | Rue: YAMOUSSOUKRO BELLE VILLE BEL AIR | Précision: YAMOUSSOUKRO BELLE VILLE BEL AIR | Adresse GPS: 6.763285,-5.280792 | Code Postal: YAMOUSSOUKRO BELLE VILLE BEL AIR</t>
  </si>
  <si>
    <t>485754430D2085B8</t>
  </si>
  <si>
    <t>YKN05_PCO037</t>
  </si>
  <si>
    <t>6.76246</t>
  </si>
  <si>
    <t>RAB6254548784</t>
  </si>
  <si>
    <t>FT7066364365</t>
  </si>
  <si>
    <t>MAHI  WASSIA GISELE</t>
  </si>
  <si>
    <t>Ville: YAMOUSSOUKRO | Commune: YAMOUSSOUKRO | Quartier: DIOULAKRO | Adresse GPS: 6.762394-5.279610</t>
  </si>
  <si>
    <t>485754430D1ED0B8</t>
  </si>
  <si>
    <t>6.76258</t>
  </si>
  <si>
    <t xml:space="preserve">  -5.27932</t>
  </si>
  <si>
    <t>RAB7788922711</t>
  </si>
  <si>
    <t>FT3292290198</t>
  </si>
  <si>
    <t>DIHON LINDA DEBORAH MATHILDE</t>
  </si>
  <si>
    <t>YAMOUSSOUKRO SOPIM MAISON PASTORALE AU GOUDRON</t>
  </si>
  <si>
    <t>485754430D1F26B8</t>
  </si>
  <si>
    <t>6.77864</t>
  </si>
  <si>
    <t xml:space="preserve">  -5.279902</t>
  </si>
  <si>
    <t>RAB7279428807</t>
  </si>
  <si>
    <t>FT2643707073</t>
  </si>
  <si>
    <t>KANGAH  N'GUESSAN NADEGE</t>
  </si>
  <si>
    <t>Ville: YAMOUSSOUKRO | Commune: YAMOUSSOUKRO | Quartier: DIOULAKRO | Adresse GPS: 6.780653-5.275222</t>
  </si>
  <si>
    <t>485754430D1CE1B8</t>
  </si>
  <si>
    <t>6.78058</t>
  </si>
  <si>
    <t xml:space="preserve">  -5.27485</t>
  </si>
  <si>
    <t>RAB1854025694</t>
  </si>
  <si>
    <t>FT7443690870</t>
  </si>
  <si>
    <t>KOFFI  EHIA COLOMBE EPSE KOUADE</t>
  </si>
  <si>
    <t>485754430D254AB8</t>
  </si>
  <si>
    <t>6.77608</t>
  </si>
  <si>
    <t xml:space="preserve">  -5.27478</t>
  </si>
  <si>
    <t>RAB4459764320</t>
  </si>
  <si>
    <t>FT1964002657</t>
  </si>
  <si>
    <t>FOFANA KOROTOUM</t>
  </si>
  <si>
    <t>Ville: YAMOUSSOUKRO | Commune: YAMOUSSOUKRO | Quartier: DIOULAKRO | Adresse GPS: 6.781499-5.277517</t>
  </si>
  <si>
    <t>485754430D23D9B8</t>
  </si>
  <si>
    <t>6.77827</t>
  </si>
  <si>
    <t xml:space="preserve">  -5.27613</t>
  </si>
  <si>
    <t>RAB1890276138</t>
  </si>
  <si>
    <t>FT1649733820</t>
  </si>
  <si>
    <t>LAGOU KOFFI BRICE ARMEL</t>
  </si>
  <si>
    <t>YAMOUSSOUKRO MOROFE N'KLOIHIDJO</t>
  </si>
  <si>
    <t>485754430D2278B8</t>
  </si>
  <si>
    <t>YND01_PCO027</t>
  </si>
  <si>
    <t>6.84195</t>
  </si>
  <si>
    <t xml:space="preserve">  -5.30026</t>
  </si>
  <si>
    <t>RAB5670142835</t>
  </si>
  <si>
    <t>FT5943310493</t>
  </si>
  <si>
    <t>KRAH KOUAKOU FIDELE</t>
  </si>
  <si>
    <t>Ville: YAMOUSSOUKRO | Commune: YAMOUSSOUKRO | Quartier: MOROFE | Rue: YAMOUSSOUKRO MOROFE N'KLOHIDJO NOUVEAU QUARTIER | Précision: YAMOUSSOUKRO MOROFE N'KLOHIDJO NOUVEAU QUARTIER | Adresse GPS: 6.851583,-5.311935 | Code Postal: YAMOUSSOUKRO MOROFE N'KLOHIDJO NOUVEAU QUARTIER</t>
  </si>
  <si>
    <t>485754430D2327B8</t>
  </si>
  <si>
    <t>6.85160</t>
  </si>
  <si>
    <t xml:space="preserve"> -5.31187</t>
  </si>
  <si>
    <t>RAB4598671603</t>
  </si>
  <si>
    <t>FT6065071024</t>
  </si>
  <si>
    <t>N'GUESSAN  BLE JEAN LOUIS</t>
  </si>
  <si>
    <t>Ville: YAMOUSSOUKRO | Commune: YAMOUSSOUKRO | Quartier: N'ZUESSY | Adresse GPS: 6.817216-5.2648860</t>
  </si>
  <si>
    <t>485754430D2462B8</t>
  </si>
  <si>
    <t>YLO01_PCO063</t>
  </si>
  <si>
    <t>6.81713</t>
  </si>
  <si>
    <t xml:space="preserve"> -5.26551</t>
  </si>
  <si>
    <t>RAB2489092987</t>
  </si>
  <si>
    <t>FT3345663455</t>
  </si>
  <si>
    <t>SIE TOURE</t>
  </si>
  <si>
    <t>Ville: YAMOUSSOUKRO | Commune: YAMOUSSOUKRO | Quartier: DIOULAKRO | Rue: YAMOUSSOUKRO SOPIM CABINEBO | Précision: YAMOUSSOUKRO SOPIM CABINEBO | Adresse GPS: 6.787443,-5.275893 | Code Postal: YAMOUSSOUKRO SOPIM CABINEBO</t>
  </si>
  <si>
    <t>485754430D2537B8</t>
  </si>
  <si>
    <t>6.78472</t>
  </si>
  <si>
    <t xml:space="preserve"> -5.27017</t>
  </si>
  <si>
    <t>RAB4547219999</t>
  </si>
  <si>
    <t>FT6864396646</t>
  </si>
  <si>
    <t>ADAHI N'GORAN ELISABETH</t>
  </si>
  <si>
    <t>Ville: YAMOUSSOUKRO | Commune: YAMOUSSOUKRO | Quartier: MOROFE | Rue: YAMOUSSOUKRO MOROFE N'KLOHIDJO | Précision: YAMOUSSOUKRO MOROFE N'KLOHIDJO | Adresse GPS: 6.846835,-5.306329 | Code Postal: YAMOUSSOUKRO MOROFE N'KLOHIDJO</t>
  </si>
  <si>
    <t>485754430D218DB8</t>
  </si>
  <si>
    <t>YND01_PCO041</t>
  </si>
  <si>
    <t>6.84548</t>
  </si>
  <si>
    <t xml:space="preserve"> -5.30598</t>
  </si>
  <si>
    <t>RAB8851625559</t>
  </si>
  <si>
    <t>FT9724429380</t>
  </si>
  <si>
    <t>DIABATE ALI BADARA</t>
  </si>
  <si>
    <t>Ville: YAMOUSSOUKRO | Commune: YAMOUSSOUKRO | Quartier: MOROFE | Rue: YAMOUSSOUKRO MOROFE ECOLE PRIMAIRE | Précision: YAMOUSSOUKRO MOROFE ECOLE PRIMAIRE | Adresse GPS: 6.163228,-5.221622 | Code Postal: YAMOUSSOUKRO MOROFE ECOLE PRIMAIRE</t>
  </si>
  <si>
    <t>485754430D1D8EB8</t>
  </si>
  <si>
    <t>6.8437</t>
  </si>
  <si>
    <t xml:space="preserve"> -5.30678</t>
  </si>
  <si>
    <t>RAB8673506015</t>
  </si>
  <si>
    <t>FT4289682181</t>
  </si>
  <si>
    <t>NACANABO MARIE DOMMINIQUE</t>
  </si>
  <si>
    <t>Ville: YAMOUSSOUKRO | Commune: YAMOUSSOUKRO | Quartier: DIOULAKRO | Adresse GPS: 6.850593-5.299089</t>
  </si>
  <si>
    <t>485754430D228DB8</t>
  </si>
  <si>
    <t>YRA01_PCO016</t>
  </si>
  <si>
    <t>6.85228</t>
  </si>
  <si>
    <t xml:space="preserve"> -5.29842</t>
  </si>
  <si>
    <t>RAB7320901632</t>
  </si>
  <si>
    <t>FT8718609858</t>
  </si>
  <si>
    <t>KOUADIO  YAO MODESTE</t>
  </si>
  <si>
    <t>Ville: YAMOUSSOUKRO | Commune: YAMOUSSOUKRO | Quartier: MOROFE | Adresse GPS: 6.5.303937</t>
  </si>
  <si>
    <t>485754430D1BFDB8</t>
  </si>
  <si>
    <t>YND01_PCO023</t>
  </si>
  <si>
    <t>6.84446</t>
  </si>
  <si>
    <t xml:space="preserve"> -5.30041</t>
  </si>
  <si>
    <t>RAB8580460256065</t>
  </si>
  <si>
    <t>FT6515464845</t>
  </si>
  <si>
    <t>BLASSONY ANNE PERSIDE N GOTTA</t>
  </si>
  <si>
    <t>Rue: YKN04 | Précision: YAMOUSSOUKRO-INCONNU-YKN04-KOKRENOU | Adresse GPS: -5.27691;6.77218</t>
  </si>
  <si>
    <t>485754430D1C93B8</t>
  </si>
  <si>
    <t>6.77206</t>
  </si>
  <si>
    <t xml:space="preserve"> -5.27758</t>
  </si>
  <si>
    <t>RAB7791183804</t>
  </si>
  <si>
    <t>FT5910159179</t>
  </si>
  <si>
    <t>GBIALY NAHOUNOU CONSTANTIN</t>
  </si>
  <si>
    <t>Ville: YAMOUSSOUKRO | Commune: YAMOUSSOUKRO | Rue: YAMOUSSOUKRO KOKRENOU 3E ARRONDISSEMENT | Adresse GPS: GPS 6.7702-5.2629</t>
  </si>
  <si>
    <t>485754430D21F3B8</t>
  </si>
  <si>
    <t>6.77162</t>
  </si>
  <si>
    <t xml:space="preserve"> -5.26317</t>
  </si>
  <si>
    <t>RAB3906566723</t>
  </si>
  <si>
    <t>FT5647287340</t>
  </si>
  <si>
    <t>KOUASSI  MODY KAN JOSEPHINE</t>
  </si>
  <si>
    <t>Ville: YAMOUSSOUKRO | Commune: YAMOUSSOUKRO | Quartier: N'ZUESSY | Adresse GPS: 6.815497.-5.255278</t>
  </si>
  <si>
    <t>485754430D1D36B8</t>
  </si>
  <si>
    <t>YLO01_PCO021</t>
  </si>
  <si>
    <t>6.81573</t>
  </si>
  <si>
    <t xml:space="preserve"> -5.25549</t>
  </si>
  <si>
    <t>RAB3650589492</t>
  </si>
  <si>
    <t>FT7927072057</t>
  </si>
  <si>
    <t>CISSE  OUMAR</t>
  </si>
  <si>
    <t>Ville: YAMOUSSOUKRO | Commune: YAMOUSSOUKRO | Quartier: DIOULAKRO | Adresse GPS: 6.809686-5.267279</t>
  </si>
  <si>
    <t>485754430D1E5CB8</t>
  </si>
  <si>
    <t>YDG01_PCO22</t>
  </si>
  <si>
    <t>6.81146</t>
  </si>
  <si>
    <t xml:space="preserve"> -5.26712</t>
  </si>
  <si>
    <t>RAB1069970893</t>
  </si>
  <si>
    <t>FT2061047233</t>
  </si>
  <si>
    <t>TOURE DIOULATIE</t>
  </si>
  <si>
    <t>Ville: YAMOUSSOUKRO | Commune: YAMOUSSOUKRO | Quartier: MOROFE | Rue: YAMOUSSOUKRO MOROFE N'KLOHIDJO IMMEUBLE BALLA | Précision: YAMOUSSOUKRO MOROFE N'KLOHIDJO IMMEUBLE BALLA | Adresse GPS: 6.849063,-5.300960 | Code Postal: YAMOUSSOUKRO MOROFE N'KLOHIDJO IMMEUBLE BALLA</t>
  </si>
  <si>
    <t>485754430D1C46B8</t>
  </si>
  <si>
    <t>6.84905</t>
  </si>
  <si>
    <t xml:space="preserve"> -5.30091</t>
  </si>
  <si>
    <t>RAB6348310610</t>
  </si>
  <si>
    <t>FT3943643177</t>
  </si>
  <si>
    <t>N'DRI KOUADIO ARMEL RODOLPH</t>
  </si>
  <si>
    <t>Ville: YAMOUSSOUKRO | Commune: YAMOUSSOUKRO | Quartier: MOROFE | Rue: MOROFE NKLOIHIDJO HOTEL CANNE A SUCRE | Précision: PCO 050 | Adresse GPS: 6.839590/-5.304034</t>
  </si>
  <si>
    <t>485754430D1BA3B8</t>
  </si>
  <si>
    <t>YND01_PCO029</t>
  </si>
  <si>
    <t>6.84008</t>
  </si>
  <si>
    <t xml:space="preserve"> -5.23035</t>
  </si>
  <si>
    <t>RAB1337012464</t>
  </si>
  <si>
    <t>FT8198742976</t>
  </si>
  <si>
    <t>TAHOU KIDA RYTHA ERMACE</t>
  </si>
  <si>
    <t>Ville: YAMOUSSOUKRO | Commune: YAMOUSSOUKRO | Quartier: MOROFE | Rue: YAMOUSSOUKRO MOROFE COLLEGE KONAN | Précision: YAMOUSSOUKRO MOROFE COLLEGE KONAN | Adresse GPS: 6.836848,-5.299260 | Code Postal: YAMOUSSOUKRO MOROFE COLLEGE KONAN</t>
  </si>
  <si>
    <t>485754430D2173B8</t>
  </si>
  <si>
    <t>YRM01_PCO008</t>
  </si>
  <si>
    <t>6.83556</t>
  </si>
  <si>
    <t xml:space="preserve"> -5.29973</t>
  </si>
  <si>
    <t>RAB5713886201</t>
  </si>
  <si>
    <t>FT4604740568</t>
  </si>
  <si>
    <t>COULIBALY DJAKARIA DIOLEME</t>
  </si>
  <si>
    <t>Ville: YAMOUSSOUKRO | Commune: YAMOUSSOUKRO | Quartier: MOROFE | Rue: MOROFE | Adresse GPS: 6.788080/-5.267080</t>
  </si>
  <si>
    <t>485754430D25BCB8</t>
  </si>
  <si>
    <t>YMF02_PCO061</t>
  </si>
  <si>
    <t>6.84317</t>
  </si>
  <si>
    <t xml:space="preserve"> -5.2945</t>
  </si>
  <si>
    <t>RAB9383821013</t>
  </si>
  <si>
    <t>FT1882671920</t>
  </si>
  <si>
    <t>KOUADIO  KOUASSI ERICK</t>
  </si>
  <si>
    <t>Ville: YAMOUSSOUKRO | Commune: YAMOUSSOUKRO | Quartier: MOROFE | Rue: YAMOUSSOUKRO MOROFE N'KLOHIDJO COCODY RESEAU | Précision: YAMOUSSOUKRO MOROFE N'KLOHIDJO COCODY RESEAU | Adresse GPS: 6.822413,-5.300878 | Code Postal: YAMOUSSOUKRO MOROFE N'KLOHIDJO COCODY RESEAU</t>
  </si>
  <si>
    <t>485754430D1E28B8</t>
  </si>
  <si>
    <t>6.84241</t>
  </si>
  <si>
    <t xml:space="preserve"> -5.30038</t>
  </si>
  <si>
    <t>RAB7640508500</t>
  </si>
  <si>
    <t>FT6895681364</t>
  </si>
  <si>
    <t>KOUADIO STEPHANAS KOFFI OBED</t>
  </si>
  <si>
    <t>Ville: YAMOUSSOUKRO | Commune: YAMOUSSOUKRO | Quartier: MOROFE | Rue: YAMOUSSOUKRO MOROFE N'KLOHIDJO ECOLE PRIMAIRE | Précision: YAMOUSSOUKRO MOROFE N'KLOHIDJO ECOLE PRIMAIRE | Adresse GPS: 6.846835,-5.306329 | Code Postal: YAMOUSSOUKRO MOROFE N'KLOHIDJO ECOLE PRIMAIRE</t>
  </si>
  <si>
    <t>485754430D1CCEB8</t>
  </si>
  <si>
    <t>YND01_PCO047</t>
  </si>
  <si>
    <t>6.84441</t>
  </si>
  <si>
    <t>RAB7908356472</t>
  </si>
  <si>
    <t>FT1320002087</t>
  </si>
  <si>
    <t>EPINI ETCHI OVIHNY OLIVIER</t>
  </si>
  <si>
    <t>Ville: YAMOUSSOUKRO | Commune: YAMOUSSOUKRO | Quartier: MOROFE | Rue: YAMOUSSOUKRO MOROFE N'KLOHIDJO IMMEUBLE BALLA | Précision: YAMOUSSOUKRO MOROFE N'KLOHIDJO IMMEUBLE BALLA | Adresse GPS: 6.850054,-5.301461 | Code Postal: YAMOUSSOUKRO MOROFE N'KLOHIDJO IMMEUBLE BALLA</t>
  </si>
  <si>
    <t>485754430D2268B8</t>
  </si>
  <si>
    <t>6.85023</t>
  </si>
  <si>
    <t xml:space="preserve"> -5.30135</t>
  </si>
  <si>
    <t>RAB0000000212522</t>
  </si>
  <si>
    <t>KAMBIRE SIE PARFAIT ISIDORE 02</t>
  </si>
  <si>
    <t>485754430D1ECDB8</t>
  </si>
  <si>
    <t>YMF02_PCO055</t>
  </si>
  <si>
    <t>6.83590</t>
  </si>
  <si>
    <t>-5.29343</t>
  </si>
  <si>
    <t>RAB5489649431</t>
  </si>
  <si>
    <t>FT9925504498</t>
  </si>
  <si>
    <t>KOUASSI  KOUAME ANGE URIEL</t>
  </si>
  <si>
    <t>Ville: YAMOUSSOUKRO | Commune: YAMOUSSOUKRO | Quartier: MOROFE | Adresse GPS: 6.8422049-5.293494</t>
  </si>
  <si>
    <t>485754430D24A9B8</t>
  </si>
  <si>
    <t>YMF02_PCO054</t>
  </si>
  <si>
    <t>6.84087</t>
  </si>
  <si>
    <t xml:space="preserve">  -5.29272</t>
  </si>
  <si>
    <t>RAB1248290553</t>
  </si>
  <si>
    <t>FT2082078779</t>
  </si>
  <si>
    <t>NIANGORAN AMOIN MONDESIR</t>
  </si>
  <si>
    <t>Ville: YAMOUSSOUKRO | Commune: YAMOUSSOUKRO | Quartier: MOROFE | Rue: YAMOUSSOUKRO MOROFE HOTEL DE L'AEROPORT | Précision: YAMOUSSOUKRO MOROFE HOTEL DE L'AEROPORT | Adresse GPS: 6.816164,-5.274336 | Code Postal: YAMOUSSOUKRO MOROFE HOTEL DE L'AEROPORT</t>
  </si>
  <si>
    <t>485754430D22F8B8</t>
  </si>
  <si>
    <t>6.85288</t>
  </si>
  <si>
    <t xml:space="preserve">  -5.30269</t>
  </si>
  <si>
    <t>RAB3007374871110</t>
  </si>
  <si>
    <t>FT3912071781</t>
  </si>
  <si>
    <t>YAO KOUAME SALOMON</t>
  </si>
  <si>
    <t>Rue: YRA01 | Précision: YAMOUSSOUKRO-YAMOUSSOUKRO-YRA01-ROUTE AEROPORT 01 | Adresse GPS: -5.28977;6.85542</t>
  </si>
  <si>
    <t>485754430D227EB8</t>
  </si>
  <si>
    <t>YMF02_PCO058</t>
  </si>
  <si>
    <t>6.83984</t>
  </si>
  <si>
    <t xml:space="preserve">  -5.29419</t>
  </si>
  <si>
    <t>RAB1302788971</t>
  </si>
  <si>
    <t>FT6292242672</t>
  </si>
  <si>
    <t>BAILA  ARNAUD KONAN</t>
  </si>
  <si>
    <t>Ville: YAMOUSSOUKRO | Commune: YAMOUSSOUKRO | Quartier: N'ZUESSY | Rue: YAMOUSSOUKRO 220 LOGEMENTS HOTEL ROA | Précision: YAMOUSSOUKRO 220 LOGEMENTS HOTEL ROA | Adresse GPS: 6.822967,-5.26517 | Code Postal: YAMOUSSOUKRO 220 LOGEMENTS HOTEL ROA</t>
  </si>
  <si>
    <t>485754430D252CB8</t>
  </si>
  <si>
    <t>YLO01_PCO094</t>
  </si>
  <si>
    <t>6.82270</t>
  </si>
  <si>
    <t xml:space="preserve">  -5.26552</t>
  </si>
  <si>
    <t>RAB1462702538</t>
  </si>
  <si>
    <t>FT9441758532</t>
  </si>
  <si>
    <t>KACOU  ESSEY DORCAS</t>
  </si>
  <si>
    <t>Ville: YAMOUSSOUKRO | Commune: YAMOUSSOUKRO | Quartier: MOROFE | Adresse GPS: 6.8455670-5.306770</t>
  </si>
  <si>
    <t>485754430D2038B8</t>
  </si>
  <si>
    <t>6.83283</t>
  </si>
  <si>
    <t xml:space="preserve">  -5.29988</t>
  </si>
  <si>
    <t>RAB2979880034</t>
  </si>
  <si>
    <t>FT7968893833</t>
  </si>
  <si>
    <t>KONAN  AKISSI MARIE</t>
  </si>
  <si>
    <t>Ville: YAMOUSSOUKRO | Commune: YAMOUSSOUKRO | Quartier: MOROFE | Adresse GPS: 6.841901-5.294092</t>
  </si>
  <si>
    <t>485754430D201FB8</t>
  </si>
  <si>
    <t xml:space="preserve">  -5.29362</t>
  </si>
  <si>
    <t>RAB3081804635</t>
  </si>
  <si>
    <t>FT3210241431</t>
  </si>
  <si>
    <t>TANOH AMENAN EDWIGE</t>
  </si>
  <si>
    <t>Ville: YAMOUSSOUKRO | Commune: YAMOUSSOUKRO | Quartier: MOROFE | Rue: YAMOUSSOUKRO MOROFE FOYER DES JEUNES | Précision: YAMOUSSOUKRO MOROFE FOYER DES JEUNES | Adresse GPS: 6.838736,-5.292692 | Code Postal: YAMOUSSOUKRO MOROFE FOYER DES JEUNES</t>
  </si>
  <si>
    <t>485754430D2371B8</t>
  </si>
  <si>
    <t>6.83802</t>
  </si>
  <si>
    <t>  -5.29308</t>
  </si>
  <si>
    <t>RAB5833401664057</t>
  </si>
  <si>
    <t>FT1109865582</t>
  </si>
  <si>
    <t>ASSIE KOUAME SEVERIN</t>
  </si>
  <si>
    <t>Rue: YEB01 | Précision: YAMOUSSOUKRO-YAMOUSSOUKRO-YEB01-EBENEZER | Adresse GPS: -5.28373;6.84872</t>
  </si>
  <si>
    <t>485754430D1C1FB8</t>
  </si>
  <si>
    <t>6.84034</t>
  </si>
  <si>
    <t>  -5.29464</t>
  </si>
  <si>
    <t>RAB0000000295641</t>
  </si>
  <si>
    <t>KOFFI AKISSI MARIE YOLANDE</t>
  </si>
  <si>
    <t>YAMOUSSOUKRO CHATEAU EN FACE DU GOUDRON</t>
  </si>
  <si>
    <t>485754430D22D2B8</t>
  </si>
  <si>
    <t>6.75353</t>
  </si>
  <si>
    <t xml:space="preserve"> -5.28179</t>
  </si>
  <si>
    <t>RAB5842846383</t>
  </si>
  <si>
    <t>FT1482844656</t>
  </si>
  <si>
    <t>BAH  YAO N'ZIAN MICHEL</t>
  </si>
  <si>
    <t>Ville: YAMOUSSOUKRO | Commune: YAMOUSSOUKRO | Quartier: MOROFE | Adresse GPS: 6.584219-5.273842</t>
  </si>
  <si>
    <t>485754430D1F29B8</t>
  </si>
  <si>
    <t>YMF02_PCO048</t>
  </si>
  <si>
    <t>6.83753</t>
  </si>
  <si>
    <t xml:space="preserve">  -5.2913</t>
  </si>
  <si>
    <t>RAB5153560870</t>
  </si>
  <si>
    <t>FT7671253823</t>
  </si>
  <si>
    <t>KOUAKOU  AYA BOLE KAN NADEGE</t>
  </si>
  <si>
    <t>Ville: YAMOUSSOUKRO | Commune: YAMOUSSOUKRO | Quartier: N'ZUESSY | Adresse GPS: 6.8146689-5.263848</t>
  </si>
  <si>
    <t>485754430D2448B8</t>
  </si>
  <si>
    <t>YLO01_PCO099</t>
  </si>
  <si>
    <t>6.81467</t>
  </si>
  <si>
    <t xml:space="preserve"> -5.26377</t>
  </si>
  <si>
    <t>RAB3561819540</t>
  </si>
  <si>
    <t>FT6777627090</t>
  </si>
  <si>
    <t>FONGBE FATOUMA</t>
  </si>
  <si>
    <t>Rue: YAMOUSSOUKRO DIOULABOUGOU  ANCIEN GARAGE FUSEAUX | Adresse GPS: 6.795209/-5.272040</t>
  </si>
  <si>
    <t>485754430D24DBB8</t>
  </si>
  <si>
    <t>YDG03_D4_PCO94</t>
  </si>
  <si>
    <t>6.794949</t>
  </si>
  <si>
    <t xml:space="preserve"> -5.272037</t>
  </si>
  <si>
    <t>RAB9598219532</t>
  </si>
  <si>
    <t>FT8506363305</t>
  </si>
  <si>
    <t>DIALLO BABOURA</t>
  </si>
  <si>
    <t>Ville: YAMOUSSOUKRO | Commune: YAMOUSSOUKRO | Rue: YAMOUSOUKRO DIOULABOUGOU EGLISE ANANKRO  | Adresse GPS: 6.795092/-5.272558</t>
  </si>
  <si>
    <t>485754430D2100B8</t>
  </si>
  <si>
    <t>6.795013</t>
  </si>
  <si>
    <t xml:space="preserve"> -5.272744</t>
  </si>
  <si>
    <t>RAB2951428173</t>
  </si>
  <si>
    <t>FT7556991513</t>
  </si>
  <si>
    <t>ADELEKE  JEAN PRIVAT</t>
  </si>
  <si>
    <t>Ville: YAMOUSSOUKRO | Commune: YAMOUSSOUKRO | Rue: YAKRO ALLEDJO MOSQUE AU BA | Adresse GPS: 6.782928,-5.260016</t>
  </si>
  <si>
    <t>485754430D22ECB8</t>
  </si>
  <si>
    <t>YKN03_H2_PCO045</t>
  </si>
  <si>
    <t>6.78250</t>
  </si>
  <si>
    <t xml:space="preserve"> -5.26057</t>
  </si>
  <si>
    <t>RAB6926074479</t>
  </si>
  <si>
    <t>FT5951772013</t>
  </si>
  <si>
    <t>DIALLO ABDOULAYE</t>
  </si>
  <si>
    <t>Ville: YAMOUSSOUKRO | Commune: YAMOUSSOUKRO | Rue: YAMOUSSOUKRO 220 LOTS   | Adresse GPS: 6.821441;-5.265085</t>
  </si>
  <si>
    <t>48575443DB7108B7</t>
  </si>
  <si>
    <t>YLO01_PCO95</t>
  </si>
  <si>
    <t>6.82083</t>
  </si>
  <si>
    <t xml:space="preserve"> -5.26528</t>
  </si>
  <si>
    <t>RAB2215759547</t>
  </si>
  <si>
    <t>FT2869415290</t>
  </si>
  <si>
    <t>N'DRI  KOUADIO JACQUES</t>
  </si>
  <si>
    <t>Ville: YAMOUSSOUKRO | Commune: YAMOUSSOUKRO | Rue: YAKRO MOROFE QUARTIER BALLA | Adresse GPS: 6.852429;-5.304930</t>
  </si>
  <si>
    <t>48575443DB7D73B7</t>
  </si>
  <si>
    <t>6.85238</t>
  </si>
  <si>
    <t xml:space="preserve"> -5.30482</t>
  </si>
  <si>
    <t>RAB4622673017</t>
  </si>
  <si>
    <t>FT4510477839</t>
  </si>
  <si>
    <t>KOUAKOU NDRI ROMARIC</t>
  </si>
  <si>
    <t>Ville: YAMOUSSOUKRO | Commune: YAMOUSSOUKRO | Rue: YAMOUSSOUKRO PASTORAL | Adresse GPS: GPS 6.772985-5.272818 PCO 022 0 250M</t>
  </si>
  <si>
    <t>485754430D1DA4B8</t>
  </si>
  <si>
    <t>YKN05_PCO023</t>
  </si>
  <si>
    <t>6.77348</t>
  </si>
  <si>
    <t xml:space="preserve"> -5.27782</t>
  </si>
  <si>
    <t>RAB3102375382</t>
  </si>
  <si>
    <t>FT5270264150</t>
  </si>
  <si>
    <t>KAKABA KOFFI JOSUE ARMEL</t>
  </si>
  <si>
    <t>Ville: YAMOUSSOUKRO | Commune: YAMOUSSOUKRO | Rue: NKLOHIDJO FIN GOUDRON YAKRO | Adresse GPS: GPS 6.844946-5.300436</t>
  </si>
  <si>
    <t>485754430D1ED9B8</t>
  </si>
  <si>
    <t>6.84077</t>
  </si>
  <si>
    <t xml:space="preserve"> -5.29949</t>
  </si>
  <si>
    <t>RAB6872861560</t>
  </si>
  <si>
    <t>FT2444662740</t>
  </si>
  <si>
    <t>YAO AHOU NADEGE</t>
  </si>
  <si>
    <t>Ville: YAMOUSSOUKRO | Commune: YAMOUSSOUKRO | Rue: COLLEGE KONAN SCIERIE AU LAVAGE YAKRO | Adresse GPS: GPS 6.838901-5.304752</t>
  </si>
  <si>
    <t>48575443DB810EB7</t>
  </si>
  <si>
    <t>6.83889</t>
  </si>
  <si>
    <t xml:space="preserve"> -5.30466</t>
  </si>
  <si>
    <t>RAB9532610058</t>
  </si>
  <si>
    <t>FT6938953843</t>
  </si>
  <si>
    <t>DADIE AMIE RAPHAEL</t>
  </si>
  <si>
    <t>Rue: YAMOUSSOUKRO MOROFE COLLEGE KONAN 1 VERS LA CIERIE | Adresse GPS:</t>
  </si>
  <si>
    <t>48575443DB8002B7</t>
  </si>
  <si>
    <t>RAB8895514311</t>
  </si>
  <si>
    <t>FT8778291465</t>
  </si>
  <si>
    <t>Ville: YAMOUSSOUKRO | Commune: YAMOUSSOUKRO | Quartier: MOROFE | Rue: MOROFE HOTEL ONYX  | Adresse GPS: GPS 6.838555-5.306790 / PCO 020</t>
  </si>
  <si>
    <t>485754430D2568B8</t>
  </si>
  <si>
    <t>RAB3345435694</t>
  </si>
  <si>
    <t>FT4090163713</t>
  </si>
  <si>
    <t>ALLANGBA AHOU HUBERTINE</t>
  </si>
  <si>
    <t>Ville: YAMOUSSOUKRO | Commune: YAMOUSSOUKRO | Quartier: MOROFE | Rue: YAMOUSSOUKRO MOROFE FOYER DES JEUNES | Précision: YAMOUSSOUKRO MOROFE FOYER DES JEUNES | Adresse GPS: 6.836768,-5.292635 | Code Postal: YAMOUSSOUKRO MOROFE FOYER DES JEUNES</t>
  </si>
  <si>
    <t>6.83677</t>
  </si>
  <si>
    <t xml:space="preserve"> -5.29264</t>
  </si>
  <si>
    <t>RAB6360742794</t>
  </si>
  <si>
    <t>FT7720164874</t>
  </si>
  <si>
    <t>AMANI AMOIN NADEGE</t>
  </si>
  <si>
    <t>Ville: YAMOUSSOUKRO | Commune: YAMOUSSOUKRO | Quartier: DIOULAKRO | Adresse GPS: 6.763021-5.275226</t>
  </si>
  <si>
    <t>485754430D1DB5B8</t>
  </si>
  <si>
    <t>YKN02_PCO64</t>
  </si>
  <si>
    <t>6.76928</t>
  </si>
  <si>
    <t xml:space="preserve"> -5.26864</t>
  </si>
  <si>
    <t>RAB5324906326</t>
  </si>
  <si>
    <t>FT7912822915</t>
  </si>
  <si>
    <t>GNAME GBADIE SIMPLICE</t>
  </si>
  <si>
    <t>Ville: YAMOUSSOUKRO | Commune: YAMOUSSOUKRO | Quartier: MOROFE | Rue: YAMOUSSOUKRO MOROFE N'KLOHIDJO IMMEUBLE BALLA | Précision: YAMOUSSOUKRO MOROFE N'KLOHIDJO IMMEUBLE BALLA | Adresse GPS: 6.816169,-5.274572 | Code Postal: YAMOUSSOUKRO MOROFE N'KLOHIDJO IMMEUBLE BALLA</t>
  </si>
  <si>
    <t>48575443DB64A0B7</t>
  </si>
  <si>
    <t>6.85212</t>
  </si>
  <si>
    <t xml:space="preserve"> -5.29839</t>
  </si>
  <si>
    <t>RAB5148870453</t>
  </si>
  <si>
    <t>FT1612458056</t>
  </si>
  <si>
    <t>FOFANA MASSANDJE</t>
  </si>
  <si>
    <t>Ville: YAMOUSSOUKRO | Commune: YAMOUSSOUKRO | Rue: MOROFE EBENEZER DERRIERE IMMEUBLE ROKIA | Adresse GPS: GPS 6.85300-5.288269</t>
  </si>
  <si>
    <t>485754430D2424B8</t>
  </si>
  <si>
    <t>YEB01_PCO17</t>
  </si>
  <si>
    <t>6.85234</t>
  </si>
  <si>
    <t xml:space="preserve"> -5.28785</t>
  </si>
  <si>
    <t>RAB1043577609</t>
  </si>
  <si>
    <t>FT6128261332</t>
  </si>
  <si>
    <t>KONAN AHOU DEBORAH NADEGE</t>
  </si>
  <si>
    <t>Ville: YAMOUSSOUKRO | Commune: YAMOUSSOUKRO | Rue: YAKRO MOROFE | Adresse GPS: 6.853907;-5.302943</t>
  </si>
  <si>
    <t>48575443DB7A05B7</t>
  </si>
  <si>
    <t>6.85497</t>
  </si>
  <si>
    <t xml:space="preserve"> -5.30546</t>
  </si>
  <si>
    <t>RAB9420057621</t>
  </si>
  <si>
    <t>FT4259650265</t>
  </si>
  <si>
    <t>BAMBA VALY</t>
  </si>
  <si>
    <t>Ville: YAMOUSSOUKRO | Commune: YAMOUSSOUKRO | Rue: MORFE N'CLOCHIDJO (YAMOUSSOUKRO) | Adresse GPS:</t>
  </si>
  <si>
    <t>48575443DB79C4B7</t>
  </si>
  <si>
    <t xml:space="preserve"> -5.30547</t>
  </si>
  <si>
    <t>RAB3778750289</t>
  </si>
  <si>
    <t>FT1023244143</t>
  </si>
  <si>
    <t>KOUADIO KOUASSI ANTOINE</t>
  </si>
  <si>
    <t>Rue: YAMOUSSOUKRO MOROFE N'KLOHIDJO | Précision: YAMOUSSOUKRO MOROFE N'KLOHIDJO | Adresse GPS: 6.850224,-5.301804 | Code Postal: YAMOUSSOUKRO MOROFE N'KLOHIDJO</t>
  </si>
  <si>
    <t>485754430D1DA3B8</t>
  </si>
  <si>
    <t>6.85011</t>
  </si>
  <si>
    <t xml:space="preserve"> -5.30185</t>
  </si>
  <si>
    <t>RAB9636063190</t>
  </si>
  <si>
    <t>FT2984686311</t>
  </si>
  <si>
    <t>YAO LOUKOU MEKLOUN ROMUALD</t>
  </si>
  <si>
    <t>Ville: YAMOUSSOUKRO | Commune: YAMOUSSOUKRO | Quartier: MOROFE | Rue: YAMOUSSOUKRO MOROFE N'KLOHIDJO COCODY RESEAU | Précision: YAMOUSSOUKRO MOROFE N'KLOHIDJO COCODY RESEAU | Adresse GPS: 6.842387,-5.300501 | Code Postal: YAMOUSSOUKRO MOROFE N'KLOHIDJO COCODY RESEAU</t>
  </si>
  <si>
    <t>485754430D1FB7B8</t>
  </si>
  <si>
    <t>6.84213</t>
  </si>
  <si>
    <t>RAB4952124164</t>
  </si>
  <si>
    <t>FT1702127257</t>
  </si>
  <si>
    <t>ANGUIDOU MONSAN ERIC MICHEL</t>
  </si>
  <si>
    <t>Rue: COLLEGE KONAN YAKRO | Adresse GPS: GPS 6.835612-5.301752</t>
  </si>
  <si>
    <t>485754430D251DB8</t>
  </si>
  <si>
    <t>6.83571</t>
  </si>
  <si>
    <t xml:space="preserve"> -5.230137</t>
  </si>
  <si>
    <t>RAB5561091757</t>
  </si>
  <si>
    <t>FT5200467910</t>
  </si>
  <si>
    <t>GOUAMENE ZADY GUY MARCEL</t>
  </si>
  <si>
    <t>Ville: YAMOUSSOUKRO | Commune: YAMOUSSOUKRO | Rue: MOROFE N'CLOIHIDJO FIN GOUDRON | Adresse GPS:</t>
  </si>
  <si>
    <t>485754430D1E69B8</t>
  </si>
  <si>
    <t>YND01_PCO022</t>
  </si>
  <si>
    <t>6.8436</t>
  </si>
  <si>
    <t xml:space="preserve"> -5.29987</t>
  </si>
  <si>
    <t>RAB4588742436</t>
  </si>
  <si>
    <t>FT6899910005</t>
  </si>
  <si>
    <t>KOUADIO  N'DRI BAH GERTRUDE</t>
  </si>
  <si>
    <t>Ville: YAMOUSSOUKRO | Commune: YAMOUSSOUKRO | Quartier: MOROFE | Rue: YAMOUSSOUKRO MOROFE N'KLOHIDJO HOTEL MOROFE | Précision: YAMOUSSOUKRO MOROFE N'KLOHIDJO HOTEL MOROFE | Adresse GPS: 6.848783,-5.301726 | Code Postal: YAMOUSSOUKRO MOROFE N'KLOHIDJO HOTEL MOROFE</t>
  </si>
  <si>
    <t>485754430D1CA9B8</t>
  </si>
  <si>
    <t>6.8488</t>
  </si>
  <si>
    <t xml:space="preserve"> -5.30161</t>
  </si>
  <si>
    <t>RAB3371657771</t>
  </si>
  <si>
    <t>FT6881933773</t>
  </si>
  <si>
    <t>IRAHOU ARMEL MARTIAL ZAOSSEY</t>
  </si>
  <si>
    <t>Ville: YAMOUSSOUKRO | Commune: YAMOUSSOUKRO | Quartier: MOROFE | Rue: YAMOUSSOUKRO N'KLOHIDJO IMMEUBLE BALLA | Précision: YAMOUSSOUKRO N'KLOHIDJO IMMEUBLE BALLA | Adresse GPS: 6.850054;-5.301461 | Code Postal: YAMOUSSOUKRO N'KLOHIDJO IMMEUBLE BALLA</t>
  </si>
  <si>
    <t>485754430D229CB8</t>
  </si>
  <si>
    <t>RAB4322036641884</t>
  </si>
  <si>
    <t>FT2203299287</t>
  </si>
  <si>
    <t>KOUABENAN ADJOUMANI HERVE</t>
  </si>
  <si>
    <t>01 70 11 14 11</t>
  </si>
  <si>
    <t>485754430D23F3B8</t>
  </si>
  <si>
    <t>YMF02_PCO59</t>
  </si>
  <si>
    <t>6.83904</t>
  </si>
  <si>
    <t>  -5.29546</t>
  </si>
  <si>
    <t>RAB3648182066</t>
  </si>
  <si>
    <t>FT2979236546</t>
  </si>
  <si>
    <t>DIALLO OUSSEYNI</t>
  </si>
  <si>
    <t>Ville: YAMOUSSOUKRO | Commune: YAMOUSSOUKRO | Quartier: HABITAT | Rue: SOPIM HOTEL BOUQUET YAKRO | Précision: PCO 70 A 100 METRES | Adresse GPS: 6.701120/-5.401734</t>
  </si>
  <si>
    <t>485754430D221BB8</t>
  </si>
  <si>
    <t xml:space="preserve"> -5.27613</t>
  </si>
  <si>
    <t>RAB6053241326</t>
  </si>
  <si>
    <t>FT1302846447</t>
  </si>
  <si>
    <t>AGOH AMOIN CHIRANE HERMINE</t>
  </si>
  <si>
    <t>Ville: YAMOUSSOUKRO | Commune: YAMOUSSOUKRO | Quartier: MOROFE | Rue: YAMOUSSOUKRO MOROFE COLLEGE KONAN | Précision: YAMOUSSOUKRO MOROFE COLLEGE KONAN | Adresse GPS: 6.837967,-5.299740 | Code Postal: YAMOUSSOUKRO MOROFE COLLEGE KONAN</t>
  </si>
  <si>
    <t>485754430D230DB8</t>
  </si>
  <si>
    <t>6.83793</t>
  </si>
  <si>
    <t xml:space="preserve"> -5.30012</t>
  </si>
  <si>
    <t>RAB3905091965</t>
  </si>
  <si>
    <t>FT8521617371</t>
  </si>
  <si>
    <t>Ville: YAMOUSSOUKRO | Commune: YAMOUSSOUKRO | Quartier: HABITAT | Rue: SOPIM CITE | Précision:  TERRAIN DE BASKET PCO 47 A 100 M | Adresse GPS: 6.701563/-5.461524</t>
  </si>
  <si>
    <t>485754430D24C1B8</t>
  </si>
  <si>
    <t>YKN04_H4_PCO125</t>
  </si>
  <si>
    <t>6.78772</t>
  </si>
  <si>
    <t xml:space="preserve"> -5.27668</t>
  </si>
  <si>
    <t>RAB8631873417</t>
  </si>
  <si>
    <t>FT6883846383</t>
  </si>
  <si>
    <t>BRAHIMA KANDE</t>
  </si>
  <si>
    <t>Ville: YAMOUSSOUKRO | Commune: YAMOUSSOUKRO | Quartier: DIOULAKRO | Rue: YAMOUSSOUKRO BELLE VILLE PETIT MARCHE | Précision: YAMOUSSOUKRO BELLE VILLE PETIT MARCHE | Adresse GPS: 6.761494,-5.273938 | Code Postal: YAMOUSSOUKRO BELLE VILLE PETIT MARCHE</t>
  </si>
  <si>
    <t>485754430D24EDB8</t>
  </si>
  <si>
    <t xml:space="preserve"> -5.27643</t>
  </si>
  <si>
    <t>RAB7885349406</t>
  </si>
  <si>
    <t>FT5933207701</t>
  </si>
  <si>
    <t>KOUAME AHOU ADELINE</t>
  </si>
  <si>
    <t>Ville: YAMOUSSOUKRO | Commune: YAMOUSSOUKRO | Quartier: DIOULAKRO | Rue: YAMOUSSOUKRO BELLE VILLE MARCHE DE DEPOT DE PAIN | Précision: YAMOUSSOUKRO BELLE VILLE MARCHE DE DEPOT DE PAIN | Adresse GPS: 6.761021,-5.2739947 | Code Postal: YAMOUSSOUKRO BELLE VILLE MARCHE DE DEPOT DE PAIN</t>
  </si>
  <si>
    <t>485754430D2125B8</t>
  </si>
  <si>
    <t>6.76142</t>
  </si>
  <si>
    <t xml:space="preserve"> -5.27385</t>
  </si>
  <si>
    <t>RAB7169202636</t>
  </si>
  <si>
    <t>FT5077769030</t>
  </si>
  <si>
    <t>DIARRASSOUBA AICHA MALLO</t>
  </si>
  <si>
    <t>Ville: YAMOUSSOUKRO | Commune: YAMOUSSOUKRO | Quartier: HABITAT | Rue: SOPIM SANTA FAMILIA | Adresse GPS: 6.788801/-5.267001</t>
  </si>
  <si>
    <t>48575443DB829BB7</t>
  </si>
  <si>
    <t>YKN01_PCO76</t>
  </si>
  <si>
    <t>6.78203</t>
  </si>
  <si>
    <t xml:space="preserve"> -5.27221</t>
  </si>
  <si>
    <t>RAB4966754487</t>
  </si>
  <si>
    <t>FT4072605338</t>
  </si>
  <si>
    <t>KOUAKOU ARSENE</t>
  </si>
  <si>
    <t>Ville: YAMOUSSOUKRO | Commune: YAMOUSSOUKRO | Quartier: MOROFE | Rue: YAMOUSSOUKRO MOROFE N'KLOHIDJO | Précision: YAMOUSSOUKRO MOROFE N'KLOHIDJO | Adresse GPS: 6.842419,-5.308107 | Code Postal: YAMOUSSOUKRO MOROFE N'KLOHIDJO</t>
  </si>
  <si>
    <t>485754430D1F43B8</t>
  </si>
  <si>
    <t>YND01_PCO0046</t>
  </si>
  <si>
    <t>6.84257</t>
  </si>
  <si>
    <t xml:space="preserve"> -5.30788</t>
  </si>
  <si>
    <t>RAB5934376589</t>
  </si>
  <si>
    <t>FT1399912610</t>
  </si>
  <si>
    <t>KONE KARIM</t>
  </si>
  <si>
    <t>Ville: YAMOUSSOUKRO | Commune: YAMOUSSOUKRO | Quartier: DIOULAKRO | Rue: YAMOUSSOUKRO BELLE VILLE  | Précision: YAMOUSSOUKRO BELLE VILLE  | Adresse GPS: 6.765070,-5.274031 | Code Postal: YAMOUSSOUKRO BELLE VILLE</t>
  </si>
  <si>
    <t>485754430D2225B8</t>
  </si>
  <si>
    <t>6.76736</t>
  </si>
  <si>
    <t xml:space="preserve"> -5.27363</t>
  </si>
  <si>
    <t>RAB9483043661</t>
  </si>
  <si>
    <t>FT7692508748</t>
  </si>
  <si>
    <t>ABE  ALPHA JEROME</t>
  </si>
  <si>
    <t>Ville: YAMOUSSOUKRO | Commune: YAMOUSSOUKRO | Quartier: DIOULAKRO | Adresse GPS: 6.763119-5.275255</t>
  </si>
  <si>
    <t>48575443DB7169B7</t>
  </si>
  <si>
    <t>YKN02_PCO38</t>
  </si>
  <si>
    <t>6.76964</t>
  </si>
  <si>
    <t xml:space="preserve"> -5.27838</t>
  </si>
  <si>
    <t>RAB3161114483</t>
  </si>
  <si>
    <t>FT8627023783</t>
  </si>
  <si>
    <t>AHI KOFFI SERAPHIN</t>
  </si>
  <si>
    <t>Ville: YAMOUSSOUKRO | Commune: YAMOUSSOUKRO | Quartier: HABITAT | Rue: SOPIM 3IEM ANTENNE | Précision: PCO 012 | Adresse GPS: 6.7833979/-5.2769616</t>
  </si>
  <si>
    <t>48575443DB6F02B7</t>
  </si>
  <si>
    <t>6.7833</t>
  </si>
  <si>
    <t xml:space="preserve"> -5.2707</t>
  </si>
  <si>
    <t>RAB1631834874</t>
  </si>
  <si>
    <t>FT2928469441</t>
  </si>
  <si>
    <t>KOUAKOU  KOFFI GEOFFROY</t>
  </si>
  <si>
    <t>Ville: YAMOUSSOUKRO | Commune: YAMOUSSOUKRO | Quartier: DIOULAKRO | Adresse GPS: 6.778671-5.270956</t>
  </si>
  <si>
    <t>485754430D237CB8</t>
  </si>
  <si>
    <t>YKN02_PCO57</t>
  </si>
  <si>
    <t xml:space="preserve"> -5.27707</t>
  </si>
  <si>
    <t>RAB9103008274</t>
  </si>
  <si>
    <t>FT7622082341</t>
  </si>
  <si>
    <t>TEYA KOUAKOU ISAAC</t>
  </si>
  <si>
    <t>Rue: YAMOUSSOUKRO MOROFE N'KLOHIDJO | Précision: YAMOUSSOUKRO MOROFE N'KLOHIDJO | Adresse GPS: 6.839299,-5.300378 | Code Postal: YAMOUSSOUKRO MOROFE N'KLOHIDJO</t>
  </si>
  <si>
    <t>485754430D1D1FB8</t>
  </si>
  <si>
    <t>6.83933</t>
  </si>
  <si>
    <t xml:space="preserve"> -5.30036</t>
  </si>
  <si>
    <t>RAB7134799037</t>
  </si>
  <si>
    <t>FT9292024097</t>
  </si>
  <si>
    <t>BRAHIMAN  ASSOUMAN MAHAMADOU</t>
  </si>
  <si>
    <t>Ville: YAMOUSSOUKRO | Commune: YAMOUSSOUKRO | Quartier: MOROFE | Adresse GPS: 6.844317-5.292002</t>
  </si>
  <si>
    <t>485754430D1FBBB8</t>
  </si>
  <si>
    <t>YMF02_PCO053</t>
  </si>
  <si>
    <t>6.84247</t>
  </si>
  <si>
    <t xml:space="preserve"> -5.29338</t>
  </si>
  <si>
    <t>RAB3528406040</t>
  </si>
  <si>
    <t>FT1449460626</t>
  </si>
  <si>
    <t>KONE  SALIM</t>
  </si>
  <si>
    <t>Ville: YAMOUSSOUKRO | Commune: YAMOUSSOUKRO | Quartier: DIOULAKRO | Adresse GPS: 6.701720-5.403412</t>
  </si>
  <si>
    <t>485754430D1E1FB8</t>
  </si>
  <si>
    <t>6.7922</t>
  </si>
  <si>
    <t xml:space="preserve"> -5.27031</t>
  </si>
  <si>
    <t>RAB8704964377</t>
  </si>
  <si>
    <t>FT4870559168</t>
  </si>
  <si>
    <t>Ville: YAMOUSSOUKRO | Commune: YAMOUSSOUKRO | Quartier: MOROFE | Rue: YAMOUSSOUKRO MOROFE QUARTIER BANNY | Précision: YAMOUSSOUKRO MOROFE QUARTIER BANNY | Adresse GPS: 6.843801,-5.293539 | Code Postal: YAMOUSSOUKRO MOROFE QUARTIER BANNY</t>
  </si>
  <si>
    <t>485754430D1D3FB8</t>
  </si>
  <si>
    <t>6.84347</t>
  </si>
  <si>
    <t xml:space="preserve"> -5.29370</t>
  </si>
  <si>
    <t>RAB3108971698</t>
  </si>
  <si>
    <t>FT2074649872</t>
  </si>
  <si>
    <t>BA MAMADOU</t>
  </si>
  <si>
    <t>Commune: YAMOUSSOUKRO | Quartier: DIOULAKRO | Adresse GPS:</t>
  </si>
  <si>
    <t>485754430D20E7B8</t>
  </si>
  <si>
    <t>YKN05_PCO0126</t>
  </si>
  <si>
    <t>6.78914</t>
  </si>
  <si>
    <t xml:space="preserve"> -5.26895</t>
  </si>
  <si>
    <t>RAB2880480027</t>
  </si>
  <si>
    <t>FT1613270020</t>
  </si>
  <si>
    <t>KAMAGATE  OUSSENE</t>
  </si>
  <si>
    <t>Ville: YAMOUSSOUKRO | Commune: YAMOUSSOUKRO | Adresse GPS: 6.780363-5.270727</t>
  </si>
  <si>
    <t>48575443DB7EC8B7</t>
  </si>
  <si>
    <t>6.78076</t>
  </si>
  <si>
    <t xml:space="preserve"> -5.27192</t>
  </si>
  <si>
    <t>RAB8664143561</t>
  </si>
  <si>
    <t>FT9499072740</t>
  </si>
  <si>
    <t>KOUASSI  LOUKOU ROSINE 2</t>
  </si>
  <si>
    <t>Ville: YAMOUSSOUKRO | Commune: YAMOUSSOUKRO | Quartier: DIOULAKRO | Adresse GPS: 6.774558-5.279861</t>
  </si>
  <si>
    <t>485754430D2594B8</t>
  </si>
  <si>
    <t>YKN05_PCO016</t>
  </si>
  <si>
    <t xml:space="preserve"> -5.27997</t>
  </si>
  <si>
    <t>RAB7430406317</t>
  </si>
  <si>
    <t>FT3340595710</t>
  </si>
  <si>
    <t>KOBLAN EPOUSE DADZIE AFFIBA ANNE</t>
  </si>
  <si>
    <t>Ville: YAMOUSSOUKRO | Commune: YAMOUSSOUKRO | Rue: BELLEVILLE CLINIQUE AMITIE YAMOUSSOUKRO | Adresse GPS:</t>
  </si>
  <si>
    <t>485754430D21D4B8</t>
  </si>
  <si>
    <t>6.76239</t>
  </si>
  <si>
    <t xml:space="preserve"> -5.27988</t>
  </si>
  <si>
    <t>RAB1666347063</t>
  </si>
  <si>
    <t>FT8149108207</t>
  </si>
  <si>
    <t>Rue: BELLEVILLE YAMOUSSOUKRO | Adresse GPS:</t>
  </si>
  <si>
    <t>485754430D1C3CB8</t>
  </si>
  <si>
    <t xml:space="preserve"> -5.27952</t>
  </si>
  <si>
    <t>RAB5519070567</t>
  </si>
  <si>
    <t>FT5706200554</t>
  </si>
  <si>
    <t>FANNY  MOHAMED CISSE</t>
  </si>
  <si>
    <t>Ville: YAMOUSSOUKRO | Commune: YAMOUSSOUKRO | Quartier: DIOULAKRO | Adresse GPS: 6.80796-5.26900</t>
  </si>
  <si>
    <t>485754430D1DA0B8</t>
  </si>
  <si>
    <t>YDG01_PCO04</t>
  </si>
  <si>
    <t>6.80798</t>
  </si>
  <si>
    <t xml:space="preserve"> -5.26876</t>
  </si>
  <si>
    <t>RAB8850844909</t>
  </si>
  <si>
    <t>FT1823141948</t>
  </si>
  <si>
    <t>YAO NGUESSAN FERNAND</t>
  </si>
  <si>
    <t>Rue: YAMOUSSOUKRO MAKORA DEPOT PAIN | Adresse GPS: GPS6.772038-5.278252</t>
  </si>
  <si>
    <t>485754430D20DBB8</t>
  </si>
  <si>
    <t>6.77164</t>
  </si>
  <si>
    <t xml:space="preserve"> -5.278888</t>
  </si>
  <si>
    <t>RAB6315393601</t>
  </si>
  <si>
    <t>FT9388278418</t>
  </si>
  <si>
    <t>DEHOULE KISSIGUA INGRID</t>
  </si>
  <si>
    <t>Ville: YAMOUSSOUKRO | Commune: YAMOUSSOUKRO | Rue: 220 EGLISE TANTIE MATHE YAMOUSSOUKRO | Adresse GPS:</t>
  </si>
  <si>
    <t>485754430D1F31B8</t>
  </si>
  <si>
    <t>YLO01_PCO061</t>
  </si>
  <si>
    <t>6.82164</t>
  </si>
  <si>
    <t xml:space="preserve"> -5.25934</t>
  </si>
  <si>
    <t>RAB4613134415</t>
  </si>
  <si>
    <t>FT6799706743</t>
  </si>
  <si>
    <t>DJE KOUAKOU HERVE</t>
  </si>
  <si>
    <t>Ville: YAMOUSSOUKRO | Commune: YAMOUSSOUKRO | Quartier: N'ZUESSY | Rue: YAMOUSSOUKRO 220 LOGEMENTS | Précision: YAMOUSSOUKRO 220 LOGEMENTS | Adresse GPS: 6.823642,-5.255449 | Code Postal: YAMOUSSOUKRO 220 LOGEMENTS</t>
  </si>
  <si>
    <t>485754430D1DBFB8</t>
  </si>
  <si>
    <t>6.81368</t>
  </si>
  <si>
    <t xml:space="preserve"> -5.25728</t>
  </si>
  <si>
    <t>RAB6261674618</t>
  </si>
  <si>
    <t>FT9216142220</t>
  </si>
  <si>
    <t>YEBOUE KOUASSI AIME</t>
  </si>
  <si>
    <t>Ville: YAMOUSSOUKRO | Commune: YAMOUSSOUKRO | Quartier: N'ZUESSY | Rue: YAMOUSSOUKRO 220 LOGEMENTS IMMEUBLE TMB XI | Précision: YAMOUSSOUKRO 220 LOGEMENTS IMMEUBLE TMB XI | Adresse GPS: 6.816310,-5.260443 | Code Postal: YAMOUSSOUKRO 220 LOGEMENTS IMMEUBLE TMB XI</t>
  </si>
  <si>
    <t>485754430D2054B8</t>
  </si>
  <si>
    <t>6.82103</t>
  </si>
  <si>
    <t xml:space="preserve"> -5.2654</t>
  </si>
  <si>
    <t>RAB0000000298492</t>
  </si>
  <si>
    <t>FT0143889</t>
  </si>
  <si>
    <t>MICALIA VILLAGE / KOUASSI AYA MICAL</t>
  </si>
  <si>
    <t>220 CARREFOUR DU MAIRE</t>
  </si>
  <si>
    <t>485754430D1D2DB8</t>
  </si>
  <si>
    <t>YLO01_PCO081</t>
  </si>
  <si>
    <t>6.82064</t>
  </si>
  <si>
    <t xml:space="preserve"> -5.26472</t>
  </si>
  <si>
    <t>RAB6194508259</t>
  </si>
  <si>
    <t>FT7084276271</t>
  </si>
  <si>
    <t>KONAN   BANNY GEORGE FELICIEN</t>
  </si>
  <si>
    <t>Ville: YAMOUSSOUKRO | Commune: YAMOUSSOUKRO | Quartier: MOROFE | Adresse GPS: 6.844048-5.291019</t>
  </si>
  <si>
    <t>485754430D1E76B8</t>
  </si>
  <si>
    <t>YMF01_PCO54</t>
  </si>
  <si>
    <t>6.84286</t>
  </si>
  <si>
    <t xml:space="preserve"> -5.29445</t>
  </si>
  <si>
    <t>RAB1038222210617</t>
  </si>
  <si>
    <t>FT8053177589</t>
  </si>
  <si>
    <t>KOUHON BAH PRISCA</t>
  </si>
  <si>
    <t>Rue: YKN05 | Précision: YAMOUSSOUKRO-YAMOUSSOUKRO-YKN05-KOKRENOU | Adresse GPS: -5.27575;6.77802</t>
  </si>
  <si>
    <t>4857544308ED15B8</t>
  </si>
  <si>
    <t>6.75799</t>
  </si>
  <si>
    <t xml:space="preserve">  -5.27394</t>
  </si>
  <si>
    <t>RAB9798288121</t>
  </si>
  <si>
    <t>FT1134608350</t>
  </si>
  <si>
    <t>SYLLA  MAIMOUNA</t>
  </si>
  <si>
    <t>Ville: YAMOUSSOUKRO | Commune: YAMOUSSOUKRO | Quartier: DIOULAKRO | Adresse GPS: 6.790931-5.269200</t>
  </si>
  <si>
    <t>485754430D1E50B8</t>
  </si>
  <si>
    <t>YKN01_PCO18</t>
  </si>
  <si>
    <t>6.78942</t>
  </si>
  <si>
    <t xml:space="preserve"> -5.26978</t>
  </si>
  <si>
    <t>RAB7474003478</t>
  </si>
  <si>
    <t>FT6954252702</t>
  </si>
  <si>
    <t>KOUAKOU BILLY GHISLAIN HAOUSSOU</t>
  </si>
  <si>
    <t>Ville: YAMOUSSOUKRO | Commune: YAMOUSSOUKRO | Quartier: MOROFE | Rue: YAMOUSSOUKRO MOROFE ETOBAT YAMOUSSOUKRO | Précision: YAMOUSSOUKRO MOROFE ETOBAT YAMOUSSOUKRO | Adresse GPS: 6.841038,-5.299902 | Code Postal: YAMOUSSOUKRO MOROFE ETOBAT YAMOUSSOUKRO</t>
  </si>
  <si>
    <t>485754430D254DB8</t>
  </si>
  <si>
    <t>6.84036</t>
  </si>
  <si>
    <t xml:space="preserve"> -5.30027</t>
  </si>
  <si>
    <t>RAB8229858613</t>
  </si>
  <si>
    <t>FT3387057694</t>
  </si>
  <si>
    <t>AMANLAMAN  AMISSA YANN JOEL 2</t>
  </si>
  <si>
    <t>Ville: YAMOUSSOUKRO | Commune: YAMOUSSOUKRO | Quartier: N'ZUESSY | Adresse GPS: 6.782008-5.270030</t>
  </si>
  <si>
    <t>485754430D203AB8</t>
  </si>
  <si>
    <t>YLO01_PCO11</t>
  </si>
  <si>
    <t>6.819</t>
  </si>
  <si>
    <t xml:space="preserve"> -5.24881</t>
  </si>
  <si>
    <t>RAB8390087584</t>
  </si>
  <si>
    <t>FT5109763466</t>
  </si>
  <si>
    <t>KOFFI  YAO ANATOLE</t>
  </si>
  <si>
    <t>Ville: YAMOUSSOUKRO | Commune: YAMOUSSOUKRO | Quartier: N'ZUESSY | Rue: YAMOUSSOUKRO 220 LOGEMENTS BONHEUR PRESSING LE BOSS | Précision: YAMOUSSOUKRO 220 LOGEMENTS BONHEUR PRESSING LE BOSS | Adresse GPS: 6.817960,-5.258383 | Code Postal: YAMOUSSOUKRO 220 LOGEMENTS BONHEUR PRESSING LE BOSS</t>
  </si>
  <si>
    <t>485754430D2342B8</t>
  </si>
  <si>
    <t>6.81819</t>
  </si>
  <si>
    <t xml:space="preserve"> -5.25838</t>
  </si>
  <si>
    <t>RAB7578526804</t>
  </si>
  <si>
    <t>FT1126375792</t>
  </si>
  <si>
    <t>KONE MAMADOU</t>
  </si>
  <si>
    <t>Ville: YAMOUSSOUKRO | Commune: YAMOUSSOUKRO | Quartier: HABITAT | Rue: YAMOUSSOUKRO QUARTIER HABITAT MAQUIS CRISTAL | Précision: YAMOUSSOUKRO QUARTIER HABITAT MAQUIS CRISTAL | Adresse GPS: 6.824952,-5.274158 | Code Postal: YAMOUSSOUKRO QUARTIER HABITAT MAQUIS CRISTAL</t>
  </si>
  <si>
    <t>48575443DB6549B7</t>
  </si>
  <si>
    <t>YHA01_PCO52</t>
  </si>
  <si>
    <t>6.82279</t>
  </si>
  <si>
    <t xml:space="preserve"> -5.27392</t>
  </si>
  <si>
    <t>RAB1708194392</t>
  </si>
  <si>
    <t>FT1920622795</t>
  </si>
  <si>
    <t>DAKRO BANEFIA ROMEO</t>
  </si>
  <si>
    <t>Ville: YAMOUSSOUKRO | Commune: YAMOUSSOUKRO | Quartier: HABITAT | Rue: YAMOUSSOUKRO HABITAT POULET TRACE | Précision: YAMOUSSOUKRO HABITAT POULET TRACE | Adresse GPS: 6.833881,-5.274452 | Code Postal: YAMOUSSOUKRO HABITAT POULET TRACE</t>
  </si>
  <si>
    <t>48575443DB67F9B7</t>
  </si>
  <si>
    <t>YHA01_PCO08</t>
  </si>
  <si>
    <t>6.82852</t>
  </si>
  <si>
    <t xml:space="preserve"> -5.27162</t>
  </si>
  <si>
    <t>RAB5215458022</t>
  </si>
  <si>
    <t>FT3534730262</t>
  </si>
  <si>
    <t>Ville: YAMOUSSOUKRO | Commune: YAMOUSSOUKRO | Quartier: HABITAT | Rue: YAMOUSSOUKRO HABITAT CARREFOUR RUE DES CERCEUILS | Précision: YAMOUSSOUKRO HABITAT CARREFOUR RUE DES CERCEUILS | Adresse GPS: 6.823644,-5.274688 | Code Postal: YAMOUSSOUKRO HABITAT CARREFOUR RUE DES CERCEUILS</t>
  </si>
  <si>
    <t>485754430D1D27B8</t>
  </si>
  <si>
    <t>YHA01_PCO46</t>
  </si>
  <si>
    <t>6.82191</t>
  </si>
  <si>
    <t xml:space="preserve"> -5.27504</t>
  </si>
  <si>
    <t>RAB6880372046</t>
  </si>
  <si>
    <t>FT7760144016</t>
  </si>
  <si>
    <t>DJOMAN BITTY KOKORA THEODORE</t>
  </si>
  <si>
    <t>Ville: YAMOUSSOUKRO | Commune: YAMOUSSOUKRO | Quartier: HABITAT | Rue: YAMOUSSOUKRO ASSABOU PALMERAIE | Précision: YAMOUSSOUKRO ASSABOU PALMERAIE | Adresse GPS: 6.828225,-5.265010 | Code Postal: YAMOUSSOUKRO ASSABOU PALMERAIE</t>
  </si>
  <si>
    <t>485754430D20A1B8</t>
  </si>
  <si>
    <t>YAS01_PCO049</t>
  </si>
  <si>
    <t>6.82891</t>
  </si>
  <si>
    <t xml:space="preserve"> -5.26626</t>
  </si>
  <si>
    <t>RAB2375492179</t>
  </si>
  <si>
    <t>FT3146649696</t>
  </si>
  <si>
    <t>DOLO JEAN BAPTISTE</t>
  </si>
  <si>
    <t>Ville: YAMOUSSOUKRO | Commune: YAMOUSSOUKRO | Quartier: HABITAT | Rue: YAMOUSSOUKRO HABITAT ANCIEN MAQUIS CRISTAL | Précision: YAMOUSSOUKRO HABITAT ANCIEN MAQUIS CRISTAL | Adresse GPS: 6.824952,-5.274158 | Code Postal: YAMOUSSOUKRO HABITAT ANCIEN MAQUIS CRISTAL</t>
  </si>
  <si>
    <t>485754430D1C11B8</t>
  </si>
  <si>
    <t>YHA01_PCO64</t>
  </si>
  <si>
    <t xml:space="preserve"> -5.27265</t>
  </si>
  <si>
    <t>RAB8555339442</t>
  </si>
  <si>
    <t>FT1255847213</t>
  </si>
  <si>
    <t>AGOMELEDJE KOKOUVI AMBROISE NOUMIK</t>
  </si>
  <si>
    <t>Ville: YAMOUSSOUKRO | Commune: YAMOUSSOUKRO | Quartier: MOROFE | Rue: YAMOUSSOUKRO MOROFE N'KLOHIDJO IMMEUBLE BALLA | Précision: YAMOUSSOUKRO MOROFE N'KLOHIDJO IMMEUBLE BALLA | Adresse GPS: 6.852138,-5.304036 | Code Postal: YAMOUSSOUKRO MOROFE N'KLOHIDJO IMMEUBLE BALLA</t>
  </si>
  <si>
    <t>485754430D1F06B8</t>
  </si>
  <si>
    <t>6.85243</t>
  </si>
  <si>
    <t xml:space="preserve"> -5.30402</t>
  </si>
  <si>
    <t>RAB2427203461</t>
  </si>
  <si>
    <t>FT6301354166</t>
  </si>
  <si>
    <t>KOUASSI AKISSI VALENE PATRICIA</t>
  </si>
  <si>
    <t>Ville: YAMOUSSOUKRO | Commune: YAMOUSSOUKRO | Quartier: DIOULAKRO | Rue: BELLE VILLE PETIT MARCHE L:6,771163 L:-5276374 | Précision: BELLE VILLE PETIT MARCHE L:6,771163 L:-5276374 | Adresse GPS: BELLE VILLE PETIT MARCHE L:6,771163 L:-5276374 | Code Postal: L:6,771163 L:-5276374</t>
  </si>
  <si>
    <t>485754430D1C07B8</t>
  </si>
  <si>
    <t>6.7627</t>
  </si>
  <si>
    <t xml:space="preserve"> -5.27674</t>
  </si>
  <si>
    <t>RAB4004029930</t>
  </si>
  <si>
    <t>FT8151215187</t>
  </si>
  <si>
    <t>KOFFI  N'DE EBENEZER</t>
  </si>
  <si>
    <t>Ville: YAMOUSSOUKRO | Commune: YAMOUSSOUKRO | Quartier: MOROFE | Adresse GPS: 6.842462-5.302629</t>
  </si>
  <si>
    <t>485754430D205DB8</t>
  </si>
  <si>
    <t>YRA01_PCO047</t>
  </si>
  <si>
    <t>6.784706</t>
  </si>
  <si>
    <t xml:space="preserve"> -5.30415</t>
  </si>
  <si>
    <t>RAB3419329832</t>
  </si>
  <si>
    <t>FT7338668387</t>
  </si>
  <si>
    <t>DAH  DOHI</t>
  </si>
  <si>
    <t>Ville: YAMOUSSOUKRO | Commune: YAMOUSSOUKRO | Quartier: DIOULAKRO | Rue: MAKORA CITE GROUPE ALLIANCE L:9,775034 L:-5;275153 | Précision: MAKORA CITE GROUPE ALLIANCE L:9,775034 L:-5;275153 | Adresse GPS: MAKORA CITE GROUPE ALLIANCE L:9,775034 L:-5;275153 | Code Postal:  L:9,775034 L:-5;275153</t>
  </si>
  <si>
    <t>485754430D1D77B8</t>
  </si>
  <si>
    <t>6.77605</t>
  </si>
  <si>
    <t xml:space="preserve"> -5.27486</t>
  </si>
  <si>
    <t>RAB8342277462</t>
  </si>
  <si>
    <t>FT6929650323</t>
  </si>
  <si>
    <t>DIOP  MAMOUDOU</t>
  </si>
  <si>
    <t>Ville: YAMOUSSOUKRO | Commune: YAMOUSSOUKRO | Quartier: MOROFE | Adresse GPS: 6.704054-5.142612</t>
  </si>
  <si>
    <t>485754430D1EC4B8</t>
  </si>
  <si>
    <t>6.83776</t>
  </si>
  <si>
    <t xml:space="preserve"> -5.26306</t>
  </si>
  <si>
    <t>RAB3286303130</t>
  </si>
  <si>
    <t>FT7495647415</t>
  </si>
  <si>
    <t>ATTEMENE AYA HONAN ADELAIDE</t>
  </si>
  <si>
    <t>Ville: YAMOUSSOUKRO | Commune: YAMOUSSOUKRO | Quartier: MOROFE | Rue: COLLEGE KONAN L:6,849010 L:-5,305107 | Précision: COLLEGE KONAN L:6,849010 L:-5,305107 | Adresse GPS: COLLEGE KONAN L:6,849010 L:-5,305107 | Code Postal: L:6,849010 L:-5,305107</t>
  </si>
  <si>
    <t>48575443DB79F5B7</t>
  </si>
  <si>
    <t>6.83281</t>
  </si>
  <si>
    <t xml:space="preserve"> -5.29895</t>
  </si>
  <si>
    <t>RAB5223839800</t>
  </si>
  <si>
    <t>FT5546596316</t>
  </si>
  <si>
    <t>OGA  SONIA  FLEUR-ANICE</t>
  </si>
  <si>
    <t>Rue: YAKRO MOBAFE VERS FOYER DES JEUNES  | Adresse GPS: 6.845889;-5.292805</t>
  </si>
  <si>
    <t>48575443DB6A50B7</t>
  </si>
  <si>
    <t>YMF02_PCO043</t>
  </si>
  <si>
    <t>6.84044</t>
  </si>
  <si>
    <t xml:space="preserve"> -5.28897</t>
  </si>
  <si>
    <t>RAB4162921519</t>
  </si>
  <si>
    <t>FT8319341431</t>
  </si>
  <si>
    <t>KOUAKOU  KONAN ABDOUL</t>
  </si>
  <si>
    <t>Ville: YAMOUSSOUKRO | Commune: YAMOUSSOUKRO | Quartier: DIOULAKRO | Adresse GPS: 6.852050-5.305082</t>
  </si>
  <si>
    <t>485754430D2189B8</t>
  </si>
  <si>
    <t xml:space="preserve"> -5.30514</t>
  </si>
  <si>
    <t>RAB1352442549</t>
  </si>
  <si>
    <t>FT7314835908</t>
  </si>
  <si>
    <t>ZOKOU  CYRIELLE LEANDRE</t>
  </si>
  <si>
    <t>Ville: YAMOUSSOUKRO | Commune: YAMOUSSOUKRO | Quartier: MOROFE | Adresse GPS: 6.849988-5.301967</t>
  </si>
  <si>
    <t>48575443DB70AAB7</t>
  </si>
  <si>
    <t>6.84835</t>
  </si>
  <si>
    <t xml:space="preserve"> -5.30127</t>
  </si>
  <si>
    <t>RAB3125801950</t>
  </si>
  <si>
    <t>FT4869225205</t>
  </si>
  <si>
    <t>KOUASSI  N'GUESSAN THEODORE</t>
  </si>
  <si>
    <t>Ville: YAMOUSSOUKRO | Commune: YAMOUSSOUKRO | Quartier: MOROFE | Adresse GPS: 6.845835-5.301895</t>
  </si>
  <si>
    <t>485754430D200AB8</t>
  </si>
  <si>
    <t>6.84562</t>
  </si>
  <si>
    <t xml:space="preserve"> -5.30016</t>
  </si>
  <si>
    <t>RAB9804653363</t>
  </si>
  <si>
    <t>FT7514368624</t>
  </si>
  <si>
    <t>KONAN AYA JULIETTE</t>
  </si>
  <si>
    <t>Ville: YAMOUSSOUKRO | Commune: YAMOUSSOUKRO | Quartier: MOROFE | Rue: YAMOUSSOUKRO MOROFE N'KLOHIDJO IMMEUBLE BALLA | Précision: YAMOUSSOUKRO MOROFE N'KLOHIDJO IMMEUBLE BALLA | Adresse GPS: 6.851586,-5.303472 | Code Postal: YAMOUSSOUKRO MOROFE N'KLOHIDJO IMMEUBLE BALLA</t>
  </si>
  <si>
    <t>485754430D201DB8</t>
  </si>
  <si>
    <t>6.85142</t>
  </si>
  <si>
    <t xml:space="preserve"> -5.30319</t>
  </si>
  <si>
    <t>RAB6406236486</t>
  </si>
  <si>
    <t>FT5891833230</t>
  </si>
  <si>
    <t>YEO  MAMADOU ISSA</t>
  </si>
  <si>
    <t>Ville: YAMOUSSOUKRO | Commune: YAMOUSSOUKRO | Quartier: DIOULAKRO | Adresse GPS: 6.808598-5.274893</t>
  </si>
  <si>
    <t>485754430D1CCDB8</t>
  </si>
  <si>
    <t>YDG03_D1_PCO9</t>
  </si>
  <si>
    <t>6.80852</t>
  </si>
  <si>
    <t xml:space="preserve">  -5.275330</t>
  </si>
  <si>
    <t>RAB7308236199</t>
  </si>
  <si>
    <t>FT5895965182</t>
  </si>
  <si>
    <t>N'DRI KOFFI RODRIGUE</t>
  </si>
  <si>
    <t>Ville: YAMOUSSOUKRO | Commune: YAMOUSSOUKRO | Quartier: DIOULAKRO | Rue: YAMOUSSOUKRO BELLE VILLE ESPACE BEL AIR | Précision: YAMOUSSOUKRO BELLE VILLE ESPACE BEL AIR | Adresse GPS: 6.762119,-5.282663 | Code Postal: YAMOUSSOUKRO BELLE VILLE ESPACE BEL AIR</t>
  </si>
  <si>
    <t>48575443DB6F9FB7</t>
  </si>
  <si>
    <t>6.76156</t>
  </si>
  <si>
    <t xml:space="preserve"> -5.28281</t>
  </si>
  <si>
    <t>RAB2897755706</t>
  </si>
  <si>
    <t>FT5541492031</t>
  </si>
  <si>
    <t>KONE KATIA MODESTE</t>
  </si>
  <si>
    <t>Ville: YAMOUSSOUKRO | Commune: YAMOUSSOUKRO | Quartier: DIOULAKRO | Rue: YAMOUSSOUKRO SOPIM VERS HOTEL VAGNI | Précision: YAMOUSSOUKRO SOPIM VERS HOTEL VAGNI | Adresse GPS: 6.778464,-5.279325 | Code Postal: YAMOUSSOUKRO SOPIM VERS HOTEL VAGNI</t>
  </si>
  <si>
    <t>48575443DB72B3B7</t>
  </si>
  <si>
    <t>RAB8214596618</t>
  </si>
  <si>
    <t>FT2176504795</t>
  </si>
  <si>
    <t>KOUADIO  AYA MARTINE</t>
  </si>
  <si>
    <t>Ville: YAMOUSSOUKRO | Commune: YAMOUSSOUKRO | Quartier: MOROFE | Rue: YAMOUSSOUKRO MOROFE N'KLOHIDJO HOTEL ADEGOU | Précision: YAMOUSSOUKRO MOROFE N'KLOHIDJO HOTEL ADEGOU | Adresse GPS: 6.837970,-5.300076 | Code Postal: YAMOUSSOUKRO MOROFE N'KLOHIDJO HOTEL ADEGOU</t>
  </si>
  <si>
    <t>48575443DB6BEEB7</t>
  </si>
  <si>
    <t>6.83797</t>
  </si>
  <si>
    <t xml:space="preserve"> -5.29998</t>
  </si>
  <si>
    <t>RAB7563928667</t>
  </si>
  <si>
    <t>FT1579803447</t>
  </si>
  <si>
    <t>NEBIE BIENVENU</t>
  </si>
  <si>
    <t>Ville: YAMOUSSOUKRO | Commune: YAMOUSSOUKRO | Quartier: MOROFE | Rue: YAMOUSSOUKRO MOROFE HOTEL AEROPORT | Précision: YAMOUSSOUKRO MOROFE HOTEL AEROPORT | Adresse GPS: 6.8520034,-5.3015987 | Code Postal: YAMOUSSOUKRO MOROFE HOTEL AEROPORT</t>
  </si>
  <si>
    <t>48575443DB79F8B7</t>
  </si>
  <si>
    <t xml:space="preserve"> -5.30177</t>
  </si>
  <si>
    <t>RAB8520135552</t>
  </si>
  <si>
    <t>FT5036189400</t>
  </si>
  <si>
    <t>YOBOUE KOUAME ERIC</t>
  </si>
  <si>
    <t>Ville: YAMOUSSOUKRO | Commune: YAMOUSSOUKRO | Quartier: MOROFE | Rue: YAMOUSSOUKRO MOROFE HOTEL AEROPORT | Précision: YAMOUSSOUKRO MOROFE HOTEL AEROPORT | Adresse GPS: 6.8519784,-5.3016165 | Code Postal: YAMOUSSOUKRO MOROFE HOTEL AEROPORT</t>
  </si>
  <si>
    <t>48575443DB68E3B7</t>
  </si>
  <si>
    <t>6.85240</t>
  </si>
  <si>
    <t xml:space="preserve"> -5.30179</t>
  </si>
  <si>
    <t>RAB4913286790</t>
  </si>
  <si>
    <t>FT3446648189</t>
  </si>
  <si>
    <t>LOHORE NASSA BENOIT</t>
  </si>
  <si>
    <t>YAMOUSSOUKRO MOROFE HOTEL HORNELA</t>
  </si>
  <si>
    <t>485754430D1DB3B8</t>
  </si>
  <si>
    <t>YMF02_PCO045</t>
  </si>
  <si>
    <t>6.83980</t>
  </si>
  <si>
    <t xml:space="preserve"> -5.29037</t>
  </si>
  <si>
    <t>RAB7547386865</t>
  </si>
  <si>
    <t>FT3316554454</t>
  </si>
  <si>
    <t>SIDIBE GERARD</t>
  </si>
  <si>
    <t>Ville: YAMOUSSOUKRO | Commune: YAMOUSSOUKRO | Quartier: DIOULAKRO | Rue: YAMOUSSOUKRO KOKRENOU ALEDJO | Précision: YAMOUSSOUKRO KOKRENOU ALEDJO | Adresse GPS: 6.787975,-5.262205 | Code Postal: YAMOUSSOUKRO KOKRENOU ALEDJO</t>
  </si>
  <si>
    <t>48575443DB7FF6B7</t>
  </si>
  <si>
    <t>YKN03_H1_PC30</t>
  </si>
  <si>
    <t>6.788482</t>
  </si>
  <si>
    <t xml:space="preserve"> -5.25884</t>
  </si>
  <si>
    <t>RAB8273239600</t>
  </si>
  <si>
    <t>FT6077169150</t>
  </si>
  <si>
    <t>TANOU FATOUMATA</t>
  </si>
  <si>
    <t>Ville: YAMOUSSOUKRO | Commune: YAMOUSSOUKRO | Quartier: DIOULAKRO | Rue: YAMOUSSOUKRO KOKRENOU MOSQUEE RAHMAN | Précision: YAMOUSSOUKRO KOKRENOU MOSQUEE RAHMAN | Adresse GPS: 6.768296,-5.263425 | Code Postal: YAMOUSSOUKRO KOKRENOU MOSQUEE RAHMAN</t>
  </si>
  <si>
    <t>485754430D2214B8</t>
  </si>
  <si>
    <t>YKN03_H4_PC0115</t>
  </si>
  <si>
    <t>6.7684</t>
  </si>
  <si>
    <t xml:space="preserve">  -5.26319</t>
  </si>
  <si>
    <t>RAB7595451896</t>
  </si>
  <si>
    <t>FT3660527499</t>
  </si>
  <si>
    <t>KREMIAN KOUAO JAURES</t>
  </si>
  <si>
    <t>Ville: YAMOUSSOUKRO | Commune: YAMOUSSOUKRO | Quartier: MOROFE | Rue: MOROFE N'KLOIHIDJO L:6,835664 L:-5,294128 | Précision: MOROFE N'KLOIHIDJO L:6,835664 L:-5,294128 | Adresse GPS: MOROFE N'KLOIHIDJO L:6,835664 L:-5,294128 | Code Postal: L:6,835664 L:-5,294128</t>
  </si>
  <si>
    <t>48575443DB6B79B7</t>
  </si>
  <si>
    <t>6.84434</t>
  </si>
  <si>
    <t xml:space="preserve">  -5.30610</t>
  </si>
  <si>
    <t>RAB4138196714</t>
  </si>
  <si>
    <t>FT8847687151</t>
  </si>
  <si>
    <t>KOUDOU  CASIMIR</t>
  </si>
  <si>
    <t>485754430D1FF9B8</t>
  </si>
  <si>
    <t>YKN03_H4_PC0121</t>
  </si>
  <si>
    <t>6.76566</t>
  </si>
  <si>
    <t xml:space="preserve">  -5.26796</t>
  </si>
  <si>
    <t>RAB2658268962</t>
  </si>
  <si>
    <t>FT1532240029</t>
  </si>
  <si>
    <t>TOURE YACOUBA</t>
  </si>
  <si>
    <t>Ville: YAMOUSSOUKRO | Commune: YAMOUSSOUKRO | Quartier: DIOULAKRO | Rue: YAMOUSSOUKRO KOKRENOU AU 3EME ARRONDISSEMENT | Précision: YAMOUSSOUKRO KOKRENOU AU 3EME ARRONDISSEMENT | Adresse GPS: 6.770090,-5.264088 | Code Postal: YAMOUSSOUKRO KOKRENOU AU 3EME ARRONDISSEMENT</t>
  </si>
  <si>
    <t>485754430D2525B8</t>
  </si>
  <si>
    <t>6.76917</t>
  </si>
  <si>
    <t xml:space="preserve"> -5.26340</t>
  </si>
  <si>
    <t>RAB8976630599</t>
  </si>
  <si>
    <t>FT4634223137</t>
  </si>
  <si>
    <t>OUEDRAOGO FATOUMATA</t>
  </si>
  <si>
    <t>Ville: YAMOUSSOUKRO | Commune: YAMOUSSOUKRO | Quartier: DIOULAKRO | Rue: BELLE VILLE ECOLE LA FOI L:6,760047 L:-5272631 | Précision: BELLE VILLE ECOLE LA FOI L:6,760047 L:-5272631 | Adresse GPS: BELLE VILLE ECOLE LA FOI L:6,760047 L:-5272631 | Code Postal: L:6,760047 L:-5272631</t>
  </si>
  <si>
    <t>485754430D21B0B8</t>
  </si>
  <si>
    <t xml:space="preserve"> -5.2724</t>
  </si>
  <si>
    <t>RAB8697919007</t>
  </si>
  <si>
    <t>FT3713449225</t>
  </si>
  <si>
    <t>N'DRI  KOUADIO ARMEL RODOLPH</t>
  </si>
  <si>
    <t>Ville: YAMOUSSOUKRO | Commune: YAMOUSSOUKRO | Quartier: MOROFE | Adresse GPS: 6.839590-5.304034</t>
  </si>
  <si>
    <t>485754430D1C87B8</t>
  </si>
  <si>
    <t>YND01_PCO030</t>
  </si>
  <si>
    <t>6.84016</t>
  </si>
  <si>
    <t xml:space="preserve"> -5.30395</t>
  </si>
  <si>
    <t>RAB4927160469</t>
  </si>
  <si>
    <t>FT6979388061</t>
  </si>
  <si>
    <t>OUATTARA ADAMA</t>
  </si>
  <si>
    <t>Ville: YAMOUSSOUKRO | Commune: YAMOUSSOUKRO | Quartier: DIOULAKRO | Rue: YAMOUSSOUKRO BELLE VILLE PLAQUE AIDARA | Précision: YAMOUSSOUKRO BELLE VILLE PLAQUE AIDARA | Adresse GPS: 6.759191,-5.273983 | Code Postal: YAMOUSSOUKRO BELLE VILLE PLAQUE AIDARA</t>
  </si>
  <si>
    <t>485754430D1ECCB8</t>
  </si>
  <si>
    <t>6.75737</t>
  </si>
  <si>
    <t xml:space="preserve"> -5.27305</t>
  </si>
  <si>
    <t>RAB7633357228</t>
  </si>
  <si>
    <t>FT5950678175</t>
  </si>
  <si>
    <t>KOFFI  KOUADIO JEAN MERMOZ 2</t>
  </si>
  <si>
    <t>Ville: YAMOUSSOUKRO | Commune: YAMOUSSOUKRO | Quartier: DIOULAKRO | Adresse GPS: 6.7612073-5..2777435</t>
  </si>
  <si>
    <t>485754430D21F1B8</t>
  </si>
  <si>
    <t>6.76022</t>
  </si>
  <si>
    <t xml:space="preserve"> -5.2773</t>
  </si>
  <si>
    <t>RAB7890169023</t>
  </si>
  <si>
    <t>FT2630322347</t>
  </si>
  <si>
    <t>KAPEU  SETA CINDY STEPHANIE SANDRINE</t>
  </si>
  <si>
    <t>Ville: YAMOUSSOUKRO | Commune: YAMOUSSOUKRO | Quartier: DIOULAKRO | Adresse GPS: 6.789352-5.268617</t>
  </si>
  <si>
    <t>48575443DB8158B7</t>
  </si>
  <si>
    <t>YKN04_H3_PCO099</t>
  </si>
  <si>
    <t>6.7891</t>
  </si>
  <si>
    <t xml:space="preserve"> -5.26894</t>
  </si>
  <si>
    <t>RAB7982286788</t>
  </si>
  <si>
    <t>FT6685928213</t>
  </si>
  <si>
    <t>DOUMBIA MAMADOU</t>
  </si>
  <si>
    <t>Ville: YAMOUSSOUKRO | Commune: YAMOUSSOUKRO | Rue: YAKRO RICHELIEU IMMEUBLE SAMAKE  | Adresse GPS: 6.774670:-.5.261103</t>
  </si>
  <si>
    <t>48575443DB6BB2B7</t>
  </si>
  <si>
    <t>YKN03_H4_PCO101</t>
  </si>
  <si>
    <t>6.76506</t>
  </si>
  <si>
    <t xml:space="preserve"> -5.26736</t>
  </si>
  <si>
    <t>RAB8992652573</t>
  </si>
  <si>
    <t>FT4540781257</t>
  </si>
  <si>
    <t>MEITE  BLAMASSI</t>
  </si>
  <si>
    <t>Ville: YAMOUSSOUKRO | Commune: YAMOUSSOUKRO | Quartier: DIOULAKRO | Rue: KOKRENOU CITE BOUTOU2 L:6,786546 L:5,259367 | Précision: KOKRENOU CITE BOUTOU2 L:6,786546 L:5,259367 | Adresse GPS: KOKRENOU CITE BOUTOU2 L:6,786546 L:5,259367 | Code Postal: L:6,786546 L:5,259367</t>
  </si>
  <si>
    <t>48575443DB6B6FB7</t>
  </si>
  <si>
    <t>6.77371</t>
  </si>
  <si>
    <t xml:space="preserve">  -5.279898</t>
  </si>
  <si>
    <t>RAB5867621342</t>
  </si>
  <si>
    <t>FT2392594649</t>
  </si>
  <si>
    <t>OKOU TEA ROMEO</t>
  </si>
  <si>
    <t>Ville: YAMOUSSOUKRO | Commune: YAMOUSSOUKRO | Quartier: DIOULAKRO | Rue: YAMOUSSOUKRO BELLE VILLE PETIT MARCHE | Précision: YAMOUSSOUKRO BELLE VILLE PETIT MARCHE | Adresse GPS: 6.761797,-5.273280 | Code Postal: YAMOUSSOUKRO BELLE VILLE PETIT MARCHE</t>
  </si>
  <si>
    <t>48575443DB6A76B7</t>
  </si>
  <si>
    <t>6.76129</t>
  </si>
  <si>
    <t xml:space="preserve">  -5.27396</t>
  </si>
  <si>
    <t>RAB1421262292</t>
  </si>
  <si>
    <t>FT4789820563</t>
  </si>
  <si>
    <t>SANOGO  BRAHIMA</t>
  </si>
  <si>
    <t>Ville: YAMOUSSOUKRO | Commune: YAMOUSSOUKRO | Adresse GPS: 6.781809-5.272364</t>
  </si>
  <si>
    <t>485754430D1CFEB8</t>
  </si>
  <si>
    <t>YKN05_PCO031</t>
  </si>
  <si>
    <t>6.78256</t>
  </si>
  <si>
    <t xml:space="preserve">  -5.27319</t>
  </si>
  <si>
    <t>RAB4455362865</t>
  </si>
  <si>
    <t>FT7390533907</t>
  </si>
  <si>
    <t>KONAN  KOUASSI VINCENT</t>
  </si>
  <si>
    <t>Ville: YAMOUSSOUKRO | Commune: YAMOUSSOUKRO | Quartier: DIOULAKRO | Rue: YAMOUSSOUKRO SOPIM MAISON PASTORALE | Précision: YAMOUSSOUKRO SOPIM MAISON PASTORALE | Adresse GPS: 6.776048,-5.275021 | Code Postal: YAMOUSSOUKRO SOPIM MAISON PASTORALE</t>
  </si>
  <si>
    <t>485754430D1C81B8</t>
  </si>
  <si>
    <t>6.77617</t>
  </si>
  <si>
    <t xml:space="preserve">  -5.27493</t>
  </si>
  <si>
    <t>RAB9433205899</t>
  </si>
  <si>
    <t>FT4554251514</t>
  </si>
  <si>
    <t>N'GUESSAN N'DRI MICHAEL</t>
  </si>
  <si>
    <t>Ville: YAMOUSSOUKRO | Commune: YAMOUSSOUKRO | Quartier: N'ZUESSY | Rue: YAMOUSSOUKRO 220 LOGEMENTS COLLEGE DJEDRI | Précision: YAMOUSSOUKRO 220 LOGEMENTS COLLEGE DJEDRI | Adresse GPS: 6.815748,-5.259414 | Code Postal: YAMOUSSOUKRO 220 LOGEMENTS COLLEGE DJEDRI</t>
  </si>
  <si>
    <t>485754430D1F0AB8</t>
  </si>
  <si>
    <t>YLO01_PCO60</t>
  </si>
  <si>
    <t>6.8156</t>
  </si>
  <si>
    <t xml:space="preserve">  -5.25959</t>
  </si>
  <si>
    <t>RAB6243878755</t>
  </si>
  <si>
    <t>FT8389545829</t>
  </si>
  <si>
    <t>OTCHOA  HONOKPO JESSICA DORINE</t>
  </si>
  <si>
    <t>48575443DB68DDB7</t>
  </si>
  <si>
    <t>6.78848</t>
  </si>
  <si>
    <t xml:space="preserve">  -5.26892</t>
  </si>
  <si>
    <t>RAB6719623154</t>
  </si>
  <si>
    <t>FT6531810621</t>
  </si>
  <si>
    <t>DJI MONHECEA</t>
  </si>
  <si>
    <t>Ville: YAMOUSSOUKRO | Commune: YAMOUSSOUKRO | Quartier: MOROFE | Rue: YAMOUSSOUKRO MOROFE COLLEGE KONAN | Précision: YAMOUSSOUKRO MOROFE COLLEGE KONAN | Adresse GPS: 6.835941,-5.301560 | Code Postal: YAMOUSSOUKRO MOROFE COLLEGE KONAN</t>
  </si>
  <si>
    <t>485754430D22E0B8</t>
  </si>
  <si>
    <t>6.83365</t>
  </si>
  <si>
    <t xml:space="preserve"> -5.30099</t>
  </si>
  <si>
    <t>RAB8200841726</t>
  </si>
  <si>
    <t>FT7897375447</t>
  </si>
  <si>
    <t>BOA KOHOU SERAPHIN</t>
  </si>
  <si>
    <t>Ville: YAMOUSSOUKRO | Commune: YAMOUSSOUKRO | Quartier: DIOULAKRO | Rue: YAMOUSSOUKRO SOPIM IMMEUBLE DIEU MERCI | Précision: YAMOUSSOUKRO SOPIM IMMEUBLE DIEU MERCI | Adresse GPS: 6.7819025,-5.27884 | Code Postal: YAMOUSSOUKRO SOPIM IMMEUBLE DIEU MERCI</t>
  </si>
  <si>
    <t>485754430D1EC2B8</t>
  </si>
  <si>
    <t>6.78242</t>
  </si>
  <si>
    <t xml:space="preserve">  -5.2747</t>
  </si>
  <si>
    <t>RAB4298261415</t>
  </si>
  <si>
    <t>FT8057995203</t>
  </si>
  <si>
    <t>TAOH NEHENON ELIE</t>
  </si>
  <si>
    <t>Ville: YAMOUSSOUKRO | Commune: YAMOUSSOUKRO | Quartier: N'ZUESSY | Rue: YAMOUSSOUKRO 220 LOGEMENTS AU REVE DU LYCEE SCIENTIFIQUE | Précision: YAMOUSSOUKRO 220 LOGEMENTS AU REVE DU LYCEE SCIENTIFIQUE | Adresse GPS: 6.823728,-5.254624 | Code Postal: YAMOUSSOUKRO 220 LOGEMENTS AU REVE DU LYCEE SCIENTIFIQUE</t>
  </si>
  <si>
    <t>485754430D23BCB8</t>
  </si>
  <si>
    <t>YLO01_PCO12</t>
  </si>
  <si>
    <t>6.82</t>
  </si>
  <si>
    <t xml:space="preserve"> -5.25074</t>
  </si>
  <si>
    <t>RAB0000000298465</t>
  </si>
  <si>
    <t>FT0143868</t>
  </si>
  <si>
    <t>BRIQUE IVOIRE</t>
  </si>
  <si>
    <t>48575443DB6C8DB7</t>
  </si>
  <si>
    <t>Rendez_vous pris pour le 06/06/2026</t>
  </si>
  <si>
    <t>6.78026</t>
  </si>
  <si>
    <t xml:space="preserve">  -5.27975</t>
  </si>
  <si>
    <t>RAB5308998192</t>
  </si>
  <si>
    <t>FT5802277730</t>
  </si>
  <si>
    <t>SAI FABRICE</t>
  </si>
  <si>
    <t>Ville: YAMOUSSOUKRO | Commune: YAMOUSSOUKRO | Quartier: DIOULAKRO | Rue: YAMOUSSOUKRO SOPIM MAKORA A L'ANTENNE | Précision: YAMOUSSOUKRO SOPIM MAKORA A L'ANTENNE | Adresse GPS: 6.762297,-5.275324 | Code Postal: YAMOUSSOUKRO SOPIM MAKORA A L'ANTENNE</t>
  </si>
  <si>
    <t>485754430D1D8DB8</t>
  </si>
  <si>
    <t>YMKN05_PCO059</t>
  </si>
  <si>
    <t>6.76746</t>
  </si>
  <si>
    <t xml:space="preserve">  -5.27519</t>
  </si>
  <si>
    <t>RAB7994016075</t>
  </si>
  <si>
    <t>FT5332644913</t>
  </si>
  <si>
    <t>N'GORAN YAO SERGE ARNAUD</t>
  </si>
  <si>
    <t>Ville: YAMOUSSOUKRO | Commune: YAMOUSSOUKRO | Quartier: DIOULAKRO | Rue: YAMOUSSOUKRO MOROFE IMMEUBLE BALLA | Précision: YAMOUSSOUKRO MOROFE IMMEUBLE BALLA | Adresse GPS: 6.850028,-5.299267 | Code Postal: YAMOUSSOUKRO MOROFE IMMEUBLE BALLA</t>
  </si>
  <si>
    <t>48575443DB75B5B7</t>
  </si>
  <si>
    <t>6.852306</t>
  </si>
  <si>
    <t xml:space="preserve">  -5.298401</t>
  </si>
  <si>
    <t>RAB5052270282</t>
  </si>
  <si>
    <t>FT9966817945</t>
  </si>
  <si>
    <t>YAO ANTOINE KONAN BIENVENU</t>
  </si>
  <si>
    <t>Rue: BELLEVILLE EN FACE DE L'HOPITAL DES FOURS | Adresse GPS: 6.812022/-5.275935</t>
  </si>
  <si>
    <t>485754430D1D6DB8</t>
  </si>
  <si>
    <t>YKN05-PCO001</t>
  </si>
  <si>
    <t>6.76521</t>
  </si>
  <si>
    <t xml:space="preserve">  -5.27897</t>
  </si>
  <si>
    <t>RAB7328529135</t>
  </si>
  <si>
    <t>FT4892168932</t>
  </si>
  <si>
    <t>SALAWUDEEN  ALADE HAMED</t>
  </si>
  <si>
    <t>Ville: YAMOUSSOUKRO | Commune: YAMOUSSOUKRO | Quartier: DIOULAKRO | Adresse GPS: 6.763876-5.267598</t>
  </si>
  <si>
    <t>485754430D1CA0B8</t>
  </si>
  <si>
    <t>6.7672</t>
  </si>
  <si>
    <t xml:space="preserve">  -5.26546</t>
  </si>
  <si>
    <t>RAB2520831931</t>
  </si>
  <si>
    <t>FT1870768049</t>
  </si>
  <si>
    <t>OGUINIRAN JOHNSON OYEWALE</t>
  </si>
  <si>
    <t>Ville: YAMOUSSOUKRO | Commune: YAMOUSSOUKRO | Quartier: DIOULAKRO | Rue: QUARTIER GUERRE  L:6,807755 L:-5,265612 | Précision: QUARTIER GUERRE  L:6,807755 L:-5,265612 | Adresse GPS: QUARTIER GUERRE  L:6,807755 L:-5,265612 | Code Postal: L:6,807755 L:-5,265612</t>
  </si>
  <si>
    <t>48575443DB76ABB7</t>
  </si>
  <si>
    <t>YDG01_PCO18</t>
  </si>
  <si>
    <t>6.80767</t>
  </si>
  <si>
    <t xml:space="preserve">  -5.26593</t>
  </si>
  <si>
    <t>RAB1438655021</t>
  </si>
  <si>
    <t>FT3108328447</t>
  </si>
  <si>
    <t>KOUADIO  KOUAKOU EDOUAD</t>
  </si>
  <si>
    <t>Ville: YAMOUSSOUKRO | Commune: YAMOUSSOUKRO | Quartier: MOROFE | Adresse GPS: 6.845219-5.300457</t>
  </si>
  <si>
    <t>48575443DB6DEAB7</t>
  </si>
  <si>
    <t>6.84474</t>
  </si>
  <si>
    <t xml:space="preserve">  -5.29899</t>
  </si>
  <si>
    <t>RAB5795058205</t>
  </si>
  <si>
    <t>FT1820344420</t>
  </si>
  <si>
    <t>Ville: YAMOUSSOUKRO | Commune: YAMOUSSOUKRO | Quartier: DIOULAKRO | Rue: KOKRENOU FL:6,789845 L:-5269211 FONDATION  | Précision: KOKRENOU FL:6,789845 L:-5269211 FONDATION  | Adresse GPS: KOKRENOU FL:6,789845 L:-5269211 FONDATION  | Code Postal: L:6,789845 L:-5269211</t>
  </si>
  <si>
    <t>48575443DB7CC4B7</t>
  </si>
  <si>
    <t>YKN01-PCO018</t>
  </si>
  <si>
    <t>RAB7517882593</t>
  </si>
  <si>
    <t>FT9735514679</t>
  </si>
  <si>
    <t>KANGA  KOUASSI SYLVAIN</t>
  </si>
  <si>
    <t>Ville: YAMOUSSOUKRO | Commune: YAMOUSSOUKRO | Quartier: DIOULAKRO | Rue: YAMOUSSOUKRO KOKRENOU PETIT MARCHE | Précision: YAMOUSSOUKRO KOKRENOU PETIT MARCHE | Adresse GPS: 6.762195,-5.276379 | Code Postal: YAMOUSSOUKRO KOKRENOU PETIT MARCHE</t>
  </si>
  <si>
    <t>485754430D23E8B8</t>
  </si>
  <si>
    <t>YKN05-PCO054</t>
  </si>
  <si>
    <t>6.7623</t>
  </si>
  <si>
    <t xml:space="preserve">  -5.27649</t>
  </si>
  <si>
    <t>RAB6106811165</t>
  </si>
  <si>
    <t>FT3078082755</t>
  </si>
  <si>
    <t>KOUAKOU KONAN</t>
  </si>
  <si>
    <t>Ville: YAMOUSSOUKRO | Commune: YAMOUSSOUKRO | Quartier: DIOULAKRO | Rue: SOPIM COLLEGE PEDAGOGUE L:6,790482 L:-5271091 | Précision: SOPIM COLLEGE PEDAGOGUE L:6,790482 L:-5271091 | Adresse GPS: SOPIM COLLEGE PEDAGOGUE L:6,790482 L:-5271091 | Code Postal:  L:6,790482 L:-5271091</t>
  </si>
  <si>
    <t>48575443DB7484B7</t>
  </si>
  <si>
    <t>YKN05-PCO105</t>
  </si>
  <si>
    <t>6.79063</t>
  </si>
  <si>
    <t xml:space="preserve">  -5.27161</t>
  </si>
  <si>
    <t>RAB4728556979</t>
  </si>
  <si>
    <t>FT3936057988</t>
  </si>
  <si>
    <t>N'GATTA  KOUAME EVARISTE</t>
  </si>
  <si>
    <t>Ville: YAMOUSSOUKRO | Commune: YAMOUSSOUKRO | Quartier: DIOULAKRO | Adresse GPS: 6.764195-5.268555</t>
  </si>
  <si>
    <t>485754430D2183B8</t>
  </si>
  <si>
    <t>YKN03-PCO121</t>
  </si>
  <si>
    <t>6.76133</t>
  </si>
  <si>
    <t xml:space="preserve">  -5.26718</t>
  </si>
  <si>
    <t>RAB5468165790</t>
  </si>
  <si>
    <t>FT5715833663</t>
  </si>
  <si>
    <t>KEITA NAMORY</t>
  </si>
  <si>
    <t>Ville: YAMOUSSOUKRO | Commune: YAMOUSSOUKRO | Quartier: DIOULAKRO | Rue: YAMOUSSOUKRO SOPIM VERS SANTA FAMILIA | Précision: YAMOUSSOUKRO SOPIM VERS SANTA FAMILIA | Adresse GPS: 6.779671,-5.272248 | Code Postal: YAMOUSSOUKRO SOPIM VERS SANTA FAMILIA</t>
  </si>
  <si>
    <t>48575443DB636DB7</t>
  </si>
  <si>
    <t>YKN05-PCO126</t>
  </si>
  <si>
    <t>6.77970</t>
  </si>
  <si>
    <t xml:space="preserve">  -5.27252</t>
  </si>
  <si>
    <t>RAB3604394789</t>
  </si>
  <si>
    <t>FT6988207555</t>
  </si>
  <si>
    <t>BAKAYOKO SALI</t>
  </si>
  <si>
    <t>Ville: YAMOUSSOUKRO | Commune: YAMOUSSOUKRO | Quartier: DIOULAKRO | Rue: YAMOUSSOUKRO SOPIM MAISON PASTORALE | Adresse GPS: 6.776376,-5.277643 | Code Postal: YAMOUSSOUKRO SOPIM MAISON PASTORALE</t>
  </si>
  <si>
    <t>48575443DB62E3B7</t>
  </si>
  <si>
    <t>6.77322</t>
  </si>
  <si>
    <t xml:space="preserve">  -5.27755</t>
  </si>
  <si>
    <t>RAB6124789777</t>
  </si>
  <si>
    <t>FT9189057077</t>
  </si>
  <si>
    <t>KONE AICHA</t>
  </si>
  <si>
    <t>Ville: YAMOUSSOUKRO | Commune: YAMOUSSOUKRO | Quartier: DIOULAKRO | Rue: YAMOUSSOUKRO SOPIM DERRIERE SANTA FAMILIA | Précision: YAMOUSSOUKRO SOPIM DERRIERE SANTA FAMILIA | Adresse GPS: 6.782513,-5.274501 | Code Postal: YAMOUSSOUKRO SOPIM DERRIERE SANTA FAMILIA</t>
  </si>
  <si>
    <t>48575443DB62B1B7</t>
  </si>
  <si>
    <t>YKN05_PCO126</t>
  </si>
  <si>
    <t>6.78279</t>
  </si>
  <si>
    <t xml:space="preserve">  -5.27239</t>
  </si>
  <si>
    <t>RAB2048865713</t>
  </si>
  <si>
    <t>FT3901157885</t>
  </si>
  <si>
    <t>KANGA KOUAKOU ARMAND</t>
  </si>
  <si>
    <t>Ville: YAMOUSSOUKRO | Commune: YAMOUSSOUKRO | Rue: YAMOUSSOUKRO MOROFE N'KLOHIDJO ECOLE PRIMAIRE A GAUCHE | Précision: YAMOUSSOUKRO MOROFE N'KLOHIDJO ECOLE PRIMAIRE A GAUCHE | Adresse GPS: 6.841753,-5308169 | Code Postal: YAMOUSSOUKRO MOROFE N'KLOHIDJO ECOLE PRIMAIRE A GAUCHE</t>
  </si>
  <si>
    <t>48575443DB6BD2B7</t>
  </si>
  <si>
    <t>6.841975</t>
  </si>
  <si>
    <t xml:space="preserve">  -5.308168</t>
  </si>
  <si>
    <t>RAB6647038558</t>
  </si>
  <si>
    <t>FT4115366195</t>
  </si>
  <si>
    <t>TRAORE  ADAMA</t>
  </si>
  <si>
    <t>Ville: YAMOUSSOUKRO | Commune: YAMOUSSOUKRO | Quartier: DIOULAKRO | Rue: YAMOUSSOUKRO BELLE VILLE VERS HOTEL MIENSA | Précision: YAMOUSSOUKRO BELLE VILLE VERS HOTEL MIENSA | Adresse GPS: 6.763376,-5.278236 | Code Postal: YAMOUSSOUKRO BELLE VILLE VERS HOTEL MIENSA</t>
  </si>
  <si>
    <t>48575443DB77F4B7</t>
  </si>
  <si>
    <t>6.76345</t>
  </si>
  <si>
    <t xml:space="preserve">  -5.27813</t>
  </si>
  <si>
    <t>RAB9912330680</t>
  </si>
  <si>
    <t>FT6648056421</t>
  </si>
  <si>
    <t>BROU  KOFFI VENCESLAS</t>
  </si>
  <si>
    <t>Ville: YAMOUSSOUKRO | Commune: YAMOUSSOUKRO | Quartier: DIOULAKRO | Adresse GPS: 6.764931-5.268568</t>
  </si>
  <si>
    <t>48575443DB745BB7</t>
  </si>
  <si>
    <t>YKN03_H3_PCO78</t>
  </si>
  <si>
    <t>6.7606</t>
  </si>
  <si>
    <t xml:space="preserve">  -5.27043</t>
  </si>
  <si>
    <t>RAB7623420813</t>
  </si>
  <si>
    <t>FT8748265436</t>
  </si>
  <si>
    <t>BEH MAMALON PRINCESSE</t>
  </si>
  <si>
    <t>Ville: YAMOUSSOUKRO | Commune: YAMOUSSOUKRO | Quartier: DIOULAKRO | Rue: SOPIM KABINEBO EGLISE BAPTISTE L:6,7803363 L5,270727  | Précision: SOPIM KABINEBO EGLISE BAPTISTE L:6,7803363 L5,270727  | Adresse GPS: SOPIM KABINEBO EGLISE BAPTISTE L:6,7803363 L5,270727  | Code Postal:  L:6,7803363 L5,270727</t>
  </si>
  <si>
    <t>48575443DB78F0B7</t>
  </si>
  <si>
    <t>6.77956</t>
  </si>
  <si>
    <t xml:space="preserve"> -5.27219</t>
  </si>
  <si>
    <t>RAB4328538061</t>
  </si>
  <si>
    <t>FT6937464100</t>
  </si>
  <si>
    <t>KOUAKOU KOUASSI ROMARIC</t>
  </si>
  <si>
    <t>Ville: YAMOUSSOUKRO | Commune: YAMOUSSOUKRO | Quartier: MOROFE | Rue: YAMOUSSOUKRO  MOROFE N'KLOHIDJO  ECOLE PRIMAIRE | Précision: YAMOUSSOUKRO  MOROFE N'KLOHIDJO  ECOLE PRIMAIRE | Adresse GPS: 6.844572,-5.307028 | Code Postal: YAMOUSSOUKRO  MOROFE N'KLOHIDJO  ECOLE PRIMAIRE</t>
  </si>
  <si>
    <t>48575443DB73AAB7</t>
  </si>
  <si>
    <t>6.84473</t>
  </si>
  <si>
    <t xml:space="preserve">  -5.30703</t>
  </si>
  <si>
    <t>RAB6421023769</t>
  </si>
  <si>
    <t>FT3548332482</t>
  </si>
  <si>
    <t>SIDIBE  SALIMATA</t>
  </si>
  <si>
    <t>Ville: YAMOUSSOUKRO | Commune: YAMOUSSOUKRO | Quartier: MOROFE | Adresse GPS: 6.7807744-5.269194</t>
  </si>
  <si>
    <t>485754430D1EF7B8</t>
  </si>
  <si>
    <t>YKN01__PCO88</t>
  </si>
  <si>
    <t>6.78216</t>
  </si>
  <si>
    <t>  -5.27215</t>
  </si>
  <si>
    <t>RAB7053671533</t>
  </si>
  <si>
    <t>FT1989937269</t>
  </si>
  <si>
    <t>BA  BAKAYOKO SIAKA</t>
  </si>
  <si>
    <t>Ville: YAMOUSSOUKRO | Commune: YAMOUSSOUKRO | Quartier: MOROFE | Adresse GPS: 6.701740-5.623412</t>
  </si>
  <si>
    <t>48575443DB666DB7</t>
  </si>
  <si>
    <t>YND01_PCO052</t>
  </si>
  <si>
    <t>RAB9020277921</t>
  </si>
  <si>
    <t>FT8856161218</t>
  </si>
  <si>
    <t>TOURE  AYA PATRICIA</t>
  </si>
  <si>
    <t>Ville: YAMOUSSOUKRO | Commune: YAMOUSSOUKRO | Rue: YAMOUSSOUKRO APSONIC 3 APRES LA BOULANGERIE  | Adresse GPS:</t>
  </si>
  <si>
    <t>485754430D247EB8</t>
  </si>
  <si>
    <t>YKN03_H2_PCO066</t>
  </si>
  <si>
    <t>6.76965</t>
  </si>
  <si>
    <t xml:space="preserve"> -5.27105</t>
  </si>
  <si>
    <t>RAB7976453008</t>
  </si>
  <si>
    <t>FT4670896497</t>
  </si>
  <si>
    <t>SIDIBE MOUSSA</t>
  </si>
  <si>
    <t>Ville: YAMOUSSOUKRO | Commune: YAMOUSSOUKRO | Quartier: DIOULAKRO | Rue: YAMOUSSOUKRO DIOULAKRO BOULANGERIE EPI D'OR | Précision: YAMOUSSOUKRO DIOULAKRO BOULANGERIE EPI D'OR | Adresse GPS: 6.803273,-5.272591 | Code Postal: YAMOUSSOUKRO DIOULAKRO BOULANGERIE EPI D'OR</t>
  </si>
  <si>
    <t>48575443DB82A6B7</t>
  </si>
  <si>
    <t>YDG02_PCO23</t>
  </si>
  <si>
    <t>6.80299</t>
  </si>
  <si>
    <t xml:space="preserve">  -5.26983</t>
  </si>
  <si>
    <t>RAB6758134034</t>
  </si>
  <si>
    <t>FT3836674365</t>
  </si>
  <si>
    <t>YAMKEY  ALIX EMMANUELA</t>
  </si>
  <si>
    <t>Ville: YAMOUSSOUKRO | Commune: YAMOUSSOUKRO | Quartier: MOROFE | Adresse GPS: 6.831164-5.298553</t>
  </si>
  <si>
    <t>485754430D1DC3B8</t>
  </si>
  <si>
    <t>YRM01_PCO019</t>
  </si>
  <si>
    <t>6.83101</t>
  </si>
  <si>
    <t xml:space="preserve">  -5.29884</t>
  </si>
  <si>
    <t>RAB7460870781</t>
  </si>
  <si>
    <t>FT4838713793</t>
  </si>
  <si>
    <t>DIABY MADOUSSOU</t>
  </si>
  <si>
    <t>Ville: YAMOUSSOUKRO | Commune: YAMOUSSOUKRO | Quartier: DIOULAKRO | Rue: YAMOUSSOUKRO  SOPIM SAINTE MONIQUE | Précision: YAMOUSSOUKRO  SOPIM SAINTE MONIQUE | Adresse GPS: 6.790063,-5.277010 | Code Postal: YAMOUSSOUKRO  SOPIM SAINTE MONIQUE</t>
  </si>
  <si>
    <t>48575443DB61EAB7</t>
  </si>
  <si>
    <t>RAB4213364912</t>
  </si>
  <si>
    <t>FT6342185203</t>
  </si>
  <si>
    <t>MAIGA ABDOUL FATAOU</t>
  </si>
  <si>
    <t>Ville: YAMOUSSOUKRO | Commune: YAMOUSSOUKRO | Quartier: DIOULAKRO | Rue: YAMOUSSOUKRO BELLE VILLE MARIAM FOFANA | Précision: YAMOUSSOUKRO BELLE VILLE MARIAM FOFANA | Adresse GPS: 6.761936,-5.283082 | Code Postal: YAMOUSSOUKRO BELLE VILLE MARIAM FOFANA</t>
  </si>
  <si>
    <t>48575443DB7A92B7</t>
  </si>
  <si>
    <t>6.80509</t>
  </si>
  <si>
    <t xml:space="preserve">  -5.27543</t>
  </si>
  <si>
    <t>RAB6084136534</t>
  </si>
  <si>
    <t>FT1986983456</t>
  </si>
  <si>
    <t>BAMBA ZOUMANA</t>
  </si>
  <si>
    <t>Ville: YAMOUSSOUKRO | Commune: YAMOUSSOUKRO | Quartier: DIOULAKRO | Rue: YAMOUSSOUKRO SOPIM COLLEGE ANGE DOMINIQUE 1 | Précision: YAMOUSSOUKRO SOPIM COLLEGE ANGE DOMINIQUE 1 | Adresse GPS: 6.792315,-5.273226 | Code Postal: YAMOUSSOUKRO SOPIM COLLEGE ANGE DOMINIQUE 1</t>
  </si>
  <si>
    <t>48575443DB695AB7</t>
  </si>
  <si>
    <t>YKN05_PCO107</t>
  </si>
  <si>
    <t>6.79238</t>
  </si>
  <si>
    <t xml:space="preserve">  -5.27588</t>
  </si>
  <si>
    <t>RAB2361638924</t>
  </si>
  <si>
    <t>FT9826381267</t>
  </si>
  <si>
    <t>GNESSIEN SETOU</t>
  </si>
  <si>
    <t>Ville: YAMOUSSOUKRO | Commune: YAMOUSSOUKRO | Quartier: DIOULAKRO | Rue: YAMOUSSOUKRO SOPIM MAISON PASTORALE | Précision: YAMOUSSOUKRO SOPIM MAISON PASTORALE | Adresse GPS: 6.825962,-5.270728 | Code Postal: YAMOUSSOUKRO SOPIM MAISON PASTORALE</t>
  </si>
  <si>
    <t>48575443DB7907B7</t>
  </si>
  <si>
    <t>6.77674</t>
  </si>
  <si>
    <t xml:space="preserve">  -5.27867</t>
  </si>
  <si>
    <t>RAB7701207001</t>
  </si>
  <si>
    <t>FT9464563828</t>
  </si>
  <si>
    <t>SYLLA VALY</t>
  </si>
  <si>
    <t>Ville: YAMOUSSOUKRO | Commune: YAMOUSSOUKRO | Quartier: DIOULAKRO | Rue: YAMOUSSOUKRO QUARTIER MOFAITAI | Précision: YAMOUSSOUKRO QUARTIER MOFAITAI | Adresse GPS: 6.810139,-5.265370 | Code Postal: YAMOUSSOUKRO QUARTIER MOFAITAI</t>
  </si>
  <si>
    <t>48575443DB7D52B7</t>
  </si>
  <si>
    <t>YDG01_PCO017</t>
  </si>
  <si>
    <t>6.80674</t>
  </si>
  <si>
    <t>RAB2117100575</t>
  </si>
  <si>
    <t>FT2495070878</t>
  </si>
  <si>
    <t>KOUAME KANGA CONSTANT</t>
  </si>
  <si>
    <t>Ville: YAMOUSSOUKRO | Commune: YAMOUSSOUKRO | Quartier: MOROFE | Rue: YAMOUSSOUKRO MOROFE N'KLOHIDJO | Précision: YAMOUSSOUKRO MOROFE N'KLOHIDJO | Adresse GPS: 6.842338;-5.300594 | Code Postal: YAMOUSSOUKRO MOROFE N'KLOHIDJO</t>
  </si>
  <si>
    <t>485754430D1C78B8</t>
  </si>
  <si>
    <t>6.84194</t>
  </si>
  <si>
    <t>RAB5762927713</t>
  </si>
  <si>
    <t>FT5625861973</t>
  </si>
  <si>
    <t>AMANKON N'DRI ORNIEL FORTUNE</t>
  </si>
  <si>
    <t>Rue: YAMOUSSOUKRO MOROFE N'KLOHIDJO RADAR | Précision: YAMOUSSOUKRO MOROFE N'KLOHIDJO RADARAMANKO, | Adresse GPS: 6.842395,-5.297014 | Code Postal: YAMOUSSOUKRO MOROFE N'KLOHIDJO RADAR</t>
  </si>
  <si>
    <t>48575443DB84E5B7</t>
  </si>
  <si>
    <t>6.83638</t>
  </si>
  <si>
    <t xml:space="preserve">  -5.29702</t>
  </si>
  <si>
    <t>RAB6319987273</t>
  </si>
  <si>
    <t>FT9675445307</t>
  </si>
  <si>
    <t>COULIBALY VAMOUSSA</t>
  </si>
  <si>
    <t>Ville: YAMOUSSOUKRO | Commune: YAMOUSSOUKRO | Quartier: MOROFE | Rue: YAMOPUSSOUKRO MOROFE N'KLOHIDJO NOUVEAU QUARTIER | Précision: YAMOPUSSOUKRO MOROFE N'KLOHIDJO NOUVEAU QUARTIER | Adresse GPS: 6.844081,-5.295059 | Code Postal: YAMOPUSSOUKRO MOROFE N'KLOHIDJO NOUVEAU QUARTIER</t>
  </si>
  <si>
    <t>485754430D1BD3B8</t>
  </si>
  <si>
    <t>6.84678</t>
  </si>
  <si>
    <t xml:space="preserve">  -5.29477</t>
  </si>
  <si>
    <t>RAB2814808468</t>
  </si>
  <si>
    <t>FT5666134690</t>
  </si>
  <si>
    <t>AMIAN KOUADIO CELESTIN</t>
  </si>
  <si>
    <t>Ville: YAMOUSSOUKRO | Commune: YAMOUSSOUKRO | Quartier: MOROFE | Rue: YAMOUSSOUKRO MOROFE CITE DU CAFOP | Précision: YAMOUSSOUKRO MOROFE CITE DU CAFOP | Adresse GPS: 6.861671,-5.284877 | Code Postal: YAMOUSSOUKRO MOROFE CITE DU CAFOP</t>
  </si>
  <si>
    <t>48575443DB6CDBB7</t>
  </si>
  <si>
    <t>YEB01_PCO08</t>
  </si>
  <si>
    <t>6.86167</t>
  </si>
  <si>
    <t xml:space="preserve">  -5.28484</t>
  </si>
  <si>
    <t>RAB2629952048</t>
  </si>
  <si>
    <t>FT7962453541</t>
  </si>
  <si>
    <t>THIAM ABDOU KHADIR</t>
  </si>
  <si>
    <t>Ville: YAMOUSSOUKRO | Commune: YAMOUSSOUKRO | Quartier: N'ZUESSY | Rue: 220 HOTEL ATEGO L:6,813306 L:-5,264275 | Précision: 220 HOTEL ATEGO L:6,813306 L:-5,264275 | Adresse GPS:  L:6,813306 L:-5,264275 | Code Postal:  L:6,813306 L:-5,264275</t>
  </si>
  <si>
    <t>48575443DB6AFDB7</t>
  </si>
  <si>
    <t>YLO01_PCO104</t>
  </si>
  <si>
    <t>RAB4145036539</t>
  </si>
  <si>
    <t>FT2587643792</t>
  </si>
  <si>
    <t>DJAHA  MENESSA AUDE PARTERNE</t>
  </si>
  <si>
    <t>Ville: YAMOUSSOUKRO | Commune: YAMOUSSOUKRO | Quartier: DIOULAKRO | Adresse GPS: 6.786959-5.259833</t>
  </si>
  <si>
    <t>48575443DB7DC2B7</t>
  </si>
  <si>
    <t>YKN03_H1_PCO22</t>
  </si>
  <si>
    <t>6.78652</t>
  </si>
  <si>
    <t xml:space="preserve">  -5.25885</t>
  </si>
  <si>
    <t>RAB7089980724</t>
  </si>
  <si>
    <t>FT7107874703</t>
  </si>
  <si>
    <t>HOUNVO ASSIBAH THERESE ROXANE</t>
  </si>
  <si>
    <t>Ville: YAMOUSSOUKRO | Commune: YAMOUSSOUKRO | Quartier: DIOULAKRO | Rue: YAMOUSSOUKRO BELLE VILLE | Précision: YAMOUSSOUKRO BELLE VILLE | Adresse GPS: 6.786674,-5.267788 | Code Postal: YAMOUSSOUKRO BELLE VILLE</t>
  </si>
  <si>
    <t>48575443DB8154B7</t>
  </si>
  <si>
    <t>YKN05_PCO041</t>
  </si>
  <si>
    <t>6.76342</t>
  </si>
  <si>
    <t xml:space="preserve">  -5.27722</t>
  </si>
  <si>
    <t>RAB2984277555</t>
  </si>
  <si>
    <t>FT5891904153</t>
  </si>
  <si>
    <t>SORE ADAMA</t>
  </si>
  <si>
    <t>Ville: YAMOUSSOUKRO | Commune: YAMOUSSOUKRO | Quartier: DIOULAKRO | Rue: YAMOUSSOUKRO BELLE VILLE AIDARA PHOTO | Précision: YAMOUSSOUKRO BELLE VILLE AIDARA PHOTO | Adresse GPS: 6.756859,-5.273667 | Code Postal: YAMOUSSOUKRO BELLE VILLE AIDARA PHOTO</t>
  </si>
  <si>
    <t>48575443DB67CAB7</t>
  </si>
  <si>
    <t>6.75866</t>
  </si>
  <si>
    <t xml:space="preserve">  -5.27385</t>
  </si>
  <si>
    <t>RAB7933175488</t>
  </si>
  <si>
    <t>FT5087330396</t>
  </si>
  <si>
    <t>DIARRA FATIM</t>
  </si>
  <si>
    <t>Ville: YAMOUSSOUKRO | Commune: YAMOUSSOUKRO | Quartier: MOROFE | Rue: YAMOUSSOUKRO MOROFE N'KLOHIDJO SCIERIE  | Précision: YAMOUSSOUKRO MOROFE N'KLOHIDJO SCIERIE  | Adresse GPS: 6.835770,-5.302948 | Code Postal: YAMOUSSOUKRO MOROFE N'KLOHIDJO SCIERIE</t>
  </si>
  <si>
    <t>48575443DB79F1B7</t>
  </si>
  <si>
    <t>6.83407</t>
  </si>
  <si>
    <t xml:space="preserve">  -5.30040</t>
  </si>
  <si>
    <t>RAB7850207154</t>
  </si>
  <si>
    <t>FT7261572038</t>
  </si>
  <si>
    <t>ASSA BOKA MARTIAL</t>
  </si>
  <si>
    <t>Rue: YAMOUSSOUKRO MOROFE N'KLOHIDJO ECOLE PRIMAIRE | Précision: YAMOUSSOUKRO MOROFE N'KLOHIDJO ECOLE PRIMAIRE | Adresse GPS: 6.846220,-5.308751 | Code Postal: YAMOUSSOUKRO MOROFE N'KLOHIDJO ECOLE PRIMAIRE</t>
  </si>
  <si>
    <t>48575443DB7FA9B7</t>
  </si>
  <si>
    <t>6.84622</t>
  </si>
  <si>
    <t xml:space="preserve">  -5.30874</t>
  </si>
  <si>
    <t>RAB6522439962</t>
  </si>
  <si>
    <t>FT3795221560</t>
  </si>
  <si>
    <t>KOUAME KOUAME ROMARIC</t>
  </si>
  <si>
    <t>Rue: YAMOUSSOUKRO DIOULABOUGOU FONDATION VERS LA MOSQUEE | Précision: YAMOUSSOUKRO DIOULABOUGOU FONDATION VERS LA MOSQUEE | Adresse GPS: 6.795564,-5.268535 | Code Postal: YAMOUSSOUKRO DIOULABOUGOU FONDATION VERS LA MOSQUEE</t>
  </si>
  <si>
    <t>48575443DB7FDDB7</t>
  </si>
  <si>
    <t>YDG03_D3_PCO092</t>
  </si>
  <si>
    <t>6.79525</t>
  </si>
  <si>
    <t>RAB3688876979</t>
  </si>
  <si>
    <t>FT1900506006</t>
  </si>
  <si>
    <t xml:space="preserve">YAO  KAN ELYSE          </t>
  </si>
  <si>
    <t>Ville: YAMOUSSOUKRO | Commune: YAMOUSSOUKRO | Quartier: DIOULAKRO | Adresse GPS: 6.780395-5.277366</t>
  </si>
  <si>
    <t>485754430D251EB8</t>
  </si>
  <si>
    <t>YKN02-PCO08</t>
  </si>
  <si>
    <t>6.78057</t>
  </si>
  <si>
    <t xml:space="preserve">  -5.27756</t>
  </si>
  <si>
    <t>RAB1302391771</t>
  </si>
  <si>
    <t>FT4280223469</t>
  </si>
  <si>
    <t xml:space="preserve">ZOHOULI  BIBA CLAUDE       </t>
  </si>
  <si>
    <t>Ville: YAMOUSSOUKRO | Commune: YAMOUSSOUKRO | Quartier: MOROFE | Adresse GPS: 6.853386-5.301981</t>
  </si>
  <si>
    <t>485754430D200DB8</t>
  </si>
  <si>
    <t>YRA01-PCO024</t>
  </si>
  <si>
    <t>6.85405</t>
  </si>
  <si>
    <t xml:space="preserve">  -5.30200</t>
  </si>
  <si>
    <t>RAB5856352722</t>
  </si>
  <si>
    <t>FT1073705514</t>
  </si>
  <si>
    <t xml:space="preserve">KONAN KOFFI ARMAND   </t>
  </si>
  <si>
    <t>Ville: YAMOUSSOUKRO | Commune: YAMOUSSOUKRO | Quartier: MOROFE | Rue: YAMOUSSOUKRO SOPIM MAKORA TERMINUS | Précision: YAMOUSSOUKRO SOPIM MAKORA TERMINUS | Adresse GPS: 6.769423,-5.276183 | Code Postal: YAMOUSSOUKRO SOPIM MAKORA TERMINUS</t>
  </si>
  <si>
    <t>48575443DB71E6B7</t>
  </si>
  <si>
    <t>YKN05-PCO031</t>
  </si>
  <si>
    <t>6.76995</t>
  </si>
  <si>
    <t xml:space="preserve">  -5.27633</t>
  </si>
  <si>
    <t>RAB9151947687</t>
  </si>
  <si>
    <t>FT8064369834</t>
  </si>
  <si>
    <t>DIALLO  SALIF</t>
  </si>
  <si>
    <t>Ville: YAMOUSSOUKRO | Commune: YAMOUSSOUKRO | Quartier: DIOULAKRO | Rue: YAMOUSSOUKRO CABINEBO NOUVEAU GOUDRON | Précision: YAMOUSSOUKRO CABINEBO NOUVEAU GOUDRON | Adresse GPS: 6.784730,-5.267389 | Code Postal: YAMOUSSOUKRO CABINEBO NOUVEAU GOUDRON</t>
  </si>
  <si>
    <t>48575443DB65D2B7</t>
  </si>
  <si>
    <t>6.78492</t>
  </si>
  <si>
    <t xml:space="preserve">  -5.26758</t>
  </si>
  <si>
    <t>RAB3944192564</t>
  </si>
  <si>
    <t>FT4554606849</t>
  </si>
  <si>
    <t xml:space="preserve">KRA AMAN KOFFI SERGE       </t>
  </si>
  <si>
    <t>Ville: YAMOUSSOUKRO | Commune: YAMOUSSOUKRO | Quartier: MOROFE | Rue: YAMOUSSOUKRO MOROFE IMMEUBLE BALLA | Précision: YAMOUSSOUKRO MOROFE IMMEUBLE BALLA | Adresse GPS: 6.816320,-5.274158 | Code Postal: YAMOUSSOUKRO MOROFE IMMEUBLE BALLA</t>
  </si>
  <si>
    <t>485754430D224BB8</t>
  </si>
  <si>
    <t>6.83875</t>
  </si>
  <si>
    <t>RAB8157984580</t>
  </si>
  <si>
    <t>FT2921358924</t>
  </si>
  <si>
    <t>BAMBA  GUEU PETIT RICHARD 2</t>
  </si>
  <si>
    <t>Ville: YAMOUSSOUKRO | Commune: YAMOUSSOUKRO | Quartier: DIOULAKRO | Adresse GPS: 6.779791-5.279271</t>
  </si>
  <si>
    <t>48575443DB625DB7</t>
  </si>
  <si>
    <t>6.77504</t>
  </si>
  <si>
    <t xml:space="preserve">  -5.28014</t>
  </si>
  <si>
    <t>RAB9600845175</t>
  </si>
  <si>
    <t>FT3346052836</t>
  </si>
  <si>
    <t>KONE EPOUSE MEITE  AWA</t>
  </si>
  <si>
    <t>Rue: YAKRO MOROFE | Adresse GPS: 6.890810;-5.300650</t>
  </si>
  <si>
    <t>48575443DB7E32B7</t>
  </si>
  <si>
    <t>6.85088</t>
  </si>
  <si>
    <t xml:space="preserve"> -5.30053</t>
  </si>
  <si>
    <t>RAB7435811654</t>
  </si>
  <si>
    <t>FT2707582533</t>
  </si>
  <si>
    <t xml:space="preserve">KONAN KOUADIO RICHARD    </t>
  </si>
  <si>
    <t>Ville: YAMOUSSOUKRO | Commune: YAMOUSSOUKRO | Quartier: DIOULAKRO | Rue: YAMOUSSOUKRO SOPIM CABINEBO | Précision: YAMOUSSOUKRO SOPIM CABINEBO | Adresse GPS: YAMOUSSOUKRO SOPIM CABINEBO | Code Postal: YAMOUSSOUKRO SOPIM CABINEBO</t>
  </si>
  <si>
    <t>48575443DB6121B7</t>
  </si>
  <si>
    <t>6.78844</t>
  </si>
  <si>
    <t xml:space="preserve"> -5.26907</t>
  </si>
  <si>
    <t>RAB9205524968</t>
  </si>
  <si>
    <t>FT5215310064</t>
  </si>
  <si>
    <t>COULIBALY  CALIDJA</t>
  </si>
  <si>
    <t xml:space="preserve">Ville: YAMOUSSOUKRO | Commune: YAMOUSSOUKRO | Quartier: QUARTIER ADMINISTRATIF | Rue: YAMOUSSOUKRO RICHE  | Adresse GPS: 6.763911-5.268241 </t>
  </si>
  <si>
    <t>Duo_Fibre_300</t>
  </si>
  <si>
    <t>48575443DB6EDCB7</t>
  </si>
  <si>
    <t>6.7639</t>
  </si>
  <si>
    <t xml:space="preserve">  -5.26824</t>
  </si>
  <si>
    <t>RAB4626763036</t>
  </si>
  <si>
    <t>FT8652390518</t>
  </si>
  <si>
    <t>SALEEM  MOHAMMED</t>
  </si>
  <si>
    <t>Ville: YAMOUSSOUKRO | Commune: YAMOUSSOUKRO | Quartier: MOROFE | Rue: YAMOUSSOUKRO IMMEUBLE ZAHER PORTE 303 | Adresse GPS: 6.808727-5.260283</t>
  </si>
  <si>
    <t>48575443DB745CB7</t>
  </si>
  <si>
    <t>RAB8554094382801</t>
  </si>
  <si>
    <t>FT2185720242</t>
  </si>
  <si>
    <t>BADOU FABIEN KOUAKOU</t>
  </si>
  <si>
    <t>Rue: YKN05 | Précision: YAMOUSSOUKRO-INCONNU-YKN05-IMMEUBLE DIAMERA | Adresse GPS: -5.27975;6.76125</t>
  </si>
  <si>
    <t>48575443DB7A3CB7</t>
  </si>
  <si>
    <t>YKN05-PCO037</t>
  </si>
  <si>
    <t>6.76136</t>
  </si>
  <si>
    <t xml:space="preserve">  -5.27979</t>
  </si>
  <si>
    <t>RAB6589534872</t>
  </si>
  <si>
    <t>FT6343661509</t>
  </si>
  <si>
    <t>KOUASSI AYA YVETTE LAETITIA DANIELLE</t>
  </si>
  <si>
    <t>Ville: YAMOUSSOUKRO | Commune: YAMOUSSOUKRO | Quartier: DIOULAKRO | Rue: YAMOUSSOUKRO BELLE VILLE CLINIQUE AMITIE | Précision: YAMOUSSOUKRO BELLE VILLE CLINIQUE AMITIE | Adresse GPS: 6.762907,-5.280178 | Code Postal: YAMOUSSOUKRO BELLE VILLE CLINIQUE AMITIE</t>
  </si>
  <si>
    <t>48575443DB67DFB7</t>
  </si>
  <si>
    <t>6.76205</t>
  </si>
  <si>
    <t xml:space="preserve">  -5.27969</t>
  </si>
  <si>
    <t>RAB8768869162010</t>
  </si>
  <si>
    <t>FT4237655863</t>
  </si>
  <si>
    <t>KOUADIO N GORAN LAETICIA</t>
  </si>
  <si>
    <t>01 70 01 17 13</t>
  </si>
  <si>
    <t>485754430D2519B8</t>
  </si>
  <si>
    <t>YMF02_PCO059</t>
  </si>
  <si>
    <t>6.8402</t>
  </si>
  <si>
    <t>RAB6453716910</t>
  </si>
  <si>
    <t>FT7693833804</t>
  </si>
  <si>
    <t>OUATTARA NAGNINHIN BAKARY</t>
  </si>
  <si>
    <t>Ville: YAMOUSSOUKRO | Commune: YAMOUSSOUKRO | Quartier: MOROFE | Rue: YAMOUSSOUKRO MOROFE KONAN SCIERIE | Adresse GPS: 6.836412-5.30393</t>
  </si>
  <si>
    <t>485754430D2296B8</t>
  </si>
  <si>
    <t>6.83650</t>
  </si>
  <si>
    <t xml:space="preserve">  -5.30429</t>
  </si>
  <si>
    <t>RAB2215620687</t>
  </si>
  <si>
    <t>FT7570181964</t>
  </si>
  <si>
    <t>KOUADIO  AHOU MARIE</t>
  </si>
  <si>
    <t>Ville: YAMOUSSOUKRO | Commune: YAMOUSSOUKRO | Quartier: MOROFE | Rue: MOROFE RESIDENCE BLEBLE | Adresse GPS: 6.841135-5.297300 PCO 53 100M</t>
  </si>
  <si>
    <t>48575443DB7ADDB7</t>
  </si>
  <si>
    <t>YRA01_PCO058</t>
  </si>
  <si>
    <t>6.84114</t>
  </si>
  <si>
    <t xml:space="preserve">  -5.29738</t>
  </si>
  <si>
    <t>RAB7404450483</t>
  </si>
  <si>
    <t>FT8488618853</t>
  </si>
  <si>
    <t>OULAYE  VASSI FRANCIS</t>
  </si>
  <si>
    <t>Ville: YAMOUSSOUKRO | Commune: YAMOUSSOUKRO | Quartier: HABITAT | Rue: YAMOUSSOUKRO HABITAT CHATEAU | Adresse GPS: 6.824530-5.273894</t>
  </si>
  <si>
    <t>48575443DB73DBB7</t>
  </si>
  <si>
    <t>YHA01_PCO052</t>
  </si>
  <si>
    <t>6.82284</t>
  </si>
  <si>
    <t xml:space="preserve">  -5.27388</t>
  </si>
  <si>
    <t>RAB2666615962</t>
  </si>
  <si>
    <t>FT7663741842</t>
  </si>
  <si>
    <t>Ville: YAMOUSSOUKRO | Commune: YAMOUSSOUKRO | Quartier: MOROFE | Rue: BELLE VILLE MARCHE YAKRO  | Adresse GPS: 6.701740-5.612430 PCO 70 A 100M</t>
  </si>
  <si>
    <t>485754430D1E30B8</t>
  </si>
  <si>
    <t>6.76234</t>
  </si>
  <si>
    <t xml:space="preserve">  -5.2765</t>
  </si>
  <si>
    <t>RAB2025984659</t>
  </si>
  <si>
    <t>FT4646180711</t>
  </si>
  <si>
    <t>KOUASSI  SERAPHIN</t>
  </si>
  <si>
    <t>Ville: YAMOUSSOUKRO | Commune: YAMOUSSOUKRO | Quartier: MOROFE | Rue: MOROFE PHARMACIE  | Adresse GPS: 6.842385-5.2954035</t>
  </si>
  <si>
    <t>485754430D215BB8</t>
  </si>
  <si>
    <t>YRA01_PCO060</t>
  </si>
  <si>
    <t>6.84206</t>
  </si>
  <si>
    <t xml:space="preserve">  -5.29502</t>
  </si>
  <si>
    <t>RAB0000000219769</t>
  </si>
  <si>
    <t>KOFFI HENRI JOEL KOUAME</t>
  </si>
  <si>
    <t>YAMOUSSOUKRO BELLE VILLE CARREFOUR VIEUX PROPRE</t>
  </si>
  <si>
    <t>485754430D20EFB8</t>
  </si>
  <si>
    <t>6.76244</t>
  </si>
  <si>
    <t xml:space="preserve">  -5.27757</t>
  </si>
  <si>
    <t>RAB4934202830</t>
  </si>
  <si>
    <t>FT1835543385</t>
  </si>
  <si>
    <t>NABOUNOU BAMBA</t>
  </si>
  <si>
    <t>Ville: YAMOUSSOUKRO | Commune: YAMOUSSOUKRO | Quartier: DIOULAKRO | Rue: MAKORA TERMINUS L: 6,771294 L:-5,276252 | Précision: MAKORA TERMINUS L: 6,771294 L:-5,276252 | Adresse GPS: MAKORA TERMINUS L: 6,771294 L:-5,276252 | Code Postal: 6,771294 L:-5,276252</t>
  </si>
  <si>
    <t>485754430D2499B8</t>
  </si>
  <si>
    <t>YKN02_PCO033</t>
  </si>
  <si>
    <t>RAB4744931260</t>
  </si>
  <si>
    <t>FT4528336767</t>
  </si>
  <si>
    <t>DOUMBIA LACINE</t>
  </si>
  <si>
    <t>Ville: YAMOUSSOUKRO | Commune: YAMOUSSOUKRO | Quartier: DIOULAKRO | Rue: YAMOUSSOUKRO KOKRENOU PADE ACHILLE | Précision: YAMOUSSOUKRO KOKRENOU PADE ACHILLE | Adresse GPS: 6.787307,-5.271027 | Code Postal: YAMOUSSOUKRO KOKRENOU PADE ACHILLE</t>
  </si>
  <si>
    <t>485754430D1D3CB8</t>
  </si>
  <si>
    <t>6.78592</t>
  </si>
  <si>
    <t xml:space="preserve">  -5.27172</t>
  </si>
  <si>
    <t>RAB3002452075</t>
  </si>
  <si>
    <t>FT7902300857</t>
  </si>
  <si>
    <t>KOUAKOU  KONAN SERGE</t>
  </si>
  <si>
    <t>Ville: YAMOUSSOUKRO | Commune: YAMOUSSOUKRO | Quartier: MOROFE | Rue: YAMOUSSOUKRO  PASTORALE MOSQUE  | Adresse GPS: 6.775483-5.277233</t>
  </si>
  <si>
    <t>485754430D211EB8</t>
  </si>
  <si>
    <t>YKN02_PCO11</t>
  </si>
  <si>
    <t>6.77541</t>
  </si>
  <si>
    <t xml:space="preserve">  -5.27735</t>
  </si>
  <si>
    <t>RAB9931598325</t>
  </si>
  <si>
    <t>FT4106991136</t>
  </si>
  <si>
    <t>BROU MUREILLE ENIN</t>
  </si>
  <si>
    <t>Ville: YAMOUSSOUKRO | Commune: YAMOUSSOUKRO | Quartier: HABITAT | Rue: KOKRENOU TROISIEME ARRONDISSEMENT | Adresse GPS:</t>
  </si>
  <si>
    <t>485754430D2078B8</t>
  </si>
  <si>
    <t>YKN03_H3_PCO66</t>
  </si>
  <si>
    <t>6.77192</t>
  </si>
  <si>
    <t xml:space="preserve">  -5.27080</t>
  </si>
  <si>
    <t>RAB2296874365</t>
  </si>
  <si>
    <t>FT9913570988</t>
  </si>
  <si>
    <t xml:space="preserve">SAWADOGO SALMATA              </t>
  </si>
  <si>
    <t>Ville: YAMOUSSOUKRO | Commune: YAMOUSSOUKRO | Quartier: DIOULAKRO | Rue: YAMOUSSOUKRO SOPIM EGLISE ANANGO | Précision: YAMOUSSOUKRO SOPIM EGLISE ANANGO | Adresse GPS: 6.701140,-5.613412 | Code Postal: YAMOUSSOUKRO SOPIM EGLISE ANANGO</t>
  </si>
  <si>
    <t>48575443DB7C98B7</t>
  </si>
  <si>
    <t>YKN05-PCO100</t>
  </si>
  <si>
    <t>6.79262</t>
  </si>
  <si>
    <t>RAB4451918982</t>
  </si>
  <si>
    <t>FT5109100897</t>
  </si>
  <si>
    <t>YAPI CHADON NAHOMIE</t>
  </si>
  <si>
    <t>Ville: YAMOUSSOUKRO | Commune: YAMOUSSOUKRO | Quartier: MOROFE | Rue: YAMOUSSOUKRO MOROFE QUARTIER RESIDENTIEL | Précision: YAMOUSSOUKRO MOROFE QUARTIER RESIDENTIEL | Adresse GPS: 6.823412,-5.294233 | Code Postal: YAMOUSSOUKRO MOROFE QUARTIER RESIDENTIEL</t>
  </si>
  <si>
    <t>48575443DB7E88B7</t>
  </si>
  <si>
    <t>6.82402</t>
  </si>
  <si>
    <t xml:space="preserve">  -5.29833</t>
  </si>
  <si>
    <t>RAB5793012295</t>
  </si>
  <si>
    <t>FT2920190009</t>
  </si>
  <si>
    <t>BLEOUE  ABAH ANNICK AURELIE</t>
  </si>
  <si>
    <t>Ville: YAMOUSSOUKRO | Commune: YAMOUSSOUKRO | Quartier: QUARTIER ADMINISTRATIF | Rue: YAMOUSSOUKRO BELLE VILLE MAQUIS BELAIR | Adresse GPS: 6.763453-5.280746</t>
  </si>
  <si>
    <t>485754430D2305B8</t>
  </si>
  <si>
    <t>6.76179</t>
  </si>
  <si>
    <t xml:space="preserve">  -5.28245</t>
  </si>
  <si>
    <t>RAB7839350505</t>
  </si>
  <si>
    <t>FT4661258663</t>
  </si>
  <si>
    <t>BA MALICK</t>
  </si>
  <si>
    <t>Ville: YAMOUSSOUKRO | Commune: YAMOUSSOUKRO | Quartier: DIOULAKRO | Rue: RICHELIEU CARREFOUR L:6,77472 L:-5,261147 | Précision: RICHELIEU CARREFOUR L:6,77472 L:-5,261147 | Adresse GPS: RICHELIEU CARREFOUR L:6,77472 L:-5,261147 | Code Postal:  L:6,77472 L:-5,261147</t>
  </si>
  <si>
    <t>485754430D1E15B8</t>
  </si>
  <si>
    <t>6.76542</t>
  </si>
  <si>
    <t xml:space="preserve">  -5.26691</t>
  </si>
  <si>
    <t>RAB0000000298001</t>
  </si>
  <si>
    <t>KINDA GNAHORE SEVERIN JOSUE</t>
  </si>
  <si>
    <t>DALOA BALOUZON</t>
  </si>
  <si>
    <t>DALOA</t>
  </si>
  <si>
    <t xml:space="preserve">              4/16/2026</t>
  </si>
  <si>
    <t>A Definir</t>
  </si>
  <si>
    <t>6.913378</t>
  </si>
  <si>
    <t xml:space="preserve"> -6.42755</t>
  </si>
  <si>
    <t>RAB0000000111307</t>
  </si>
  <si>
    <t>KOFFI N'GUESSAN PAUL</t>
  </si>
  <si>
    <t>TAZIBOUA CITE VERTE DALOA</t>
  </si>
  <si>
    <t>bloqué</t>
  </si>
  <si>
    <t>Hors Zone</t>
  </si>
  <si>
    <t>Résiliation d'abonnement</t>
  </si>
  <si>
    <t>RAB0000000115596</t>
  </si>
  <si>
    <t>GNOLEBA KAZA MARC ANDRE</t>
  </si>
  <si>
    <t>TAZIBOUO EXTENSION EVECHE</t>
  </si>
  <si>
    <t>RAB0000000121638</t>
  </si>
  <si>
    <t>YAO BAILLY ERNEST</t>
  </si>
  <si>
    <t>DALOA BALOUZON EXTENSION</t>
  </si>
  <si>
    <t>RAB0000000220717</t>
  </si>
  <si>
    <t>KOUADIO AHOU VICTORIA</t>
  </si>
  <si>
    <t>RAB0000000274624</t>
  </si>
  <si>
    <t>ALEDJE OUREGA JEAN DEDIEU</t>
  </si>
  <si>
    <t>DALOA ARCHIVE</t>
  </si>
  <si>
    <t>RAB0000000276394</t>
  </si>
  <si>
    <t>OURA YAO JEAN LOUIS</t>
  </si>
  <si>
    <t>PIERRE MENDES</t>
  </si>
  <si>
    <t>RAB3395895585</t>
  </si>
  <si>
    <t>EDIKEU MARC ARMAND</t>
  </si>
  <si>
    <t>COMMERCE, DALOA, DALOA</t>
  </si>
  <si>
    <t>COM02_PCO067</t>
  </si>
  <si>
    <t xml:space="preserve">Indisponibilité de PON </t>
  </si>
  <si>
    <t>Indisponibilité de port à l'OLT1 AC946</t>
  </si>
  <si>
    <t>6.90156</t>
  </si>
  <si>
    <t xml:space="preserve">   -6.42686</t>
  </si>
  <si>
    <t>COM02</t>
  </si>
  <si>
    <t>RAB0000000277815</t>
  </si>
  <si>
    <t>SYLLA MAHAMA MOHOMED</t>
  </si>
  <si>
    <t>EVECHE</t>
  </si>
  <si>
    <t>6.742/-6.568</t>
  </si>
  <si>
    <t>RAB0000000178932</t>
  </si>
  <si>
    <t>IPOTE JACKY ARISTIDE</t>
  </si>
  <si>
    <t>DALOA TAZIBOUO PLATEAU</t>
  </si>
  <si>
    <t>FACTURE</t>
  </si>
  <si>
    <t>6.9032/-6.44259</t>
  </si>
  <si>
    <t>RAB0000000185940</t>
  </si>
  <si>
    <t>YAPI N'GOMON SYLVAIN</t>
  </si>
  <si>
    <t>TAZIBOUO 1 EN FACE DE L'ECOLE FRANCAISE</t>
  </si>
  <si>
    <t>6.99600/-6444552</t>
  </si>
  <si>
    <t>RAB0000000189214</t>
  </si>
  <si>
    <t>BAZIE ALEXIS</t>
  </si>
  <si>
    <t>BALOUZON COURS D'APPEL</t>
  </si>
  <si>
    <t>6.895853</t>
  </si>
  <si>
    <t>-6.42259</t>
  </si>
  <si>
    <t>RAB0000000190175</t>
  </si>
  <si>
    <t>BLAMI DJE BOLI ANITA</t>
  </si>
  <si>
    <t>6.996821/-6.42117</t>
  </si>
  <si>
    <t>RAB0000000201216</t>
  </si>
  <si>
    <t>KOUAME EVIN</t>
  </si>
  <si>
    <t>DERRIERE LA CLOTURE DE LA RESIDENCE BAIE</t>
  </si>
  <si>
    <t>-6.42355</t>
  </si>
  <si>
    <t>RAB0000000197813</t>
  </si>
  <si>
    <t>ANZOUMANA KOUADIO SOULEYMANE</t>
  </si>
  <si>
    <t>LOBIA MAIRIE TECHNIQUE</t>
  </si>
  <si>
    <t>NOUVEAU</t>
  </si>
  <si>
    <t>COM01</t>
  </si>
  <si>
    <t>RAB0000000269467</t>
  </si>
  <si>
    <t>SOUMAHORO HAMED</t>
  </si>
  <si>
    <t>GRANDE MOSQUEE</t>
  </si>
  <si>
    <t>6.8883/-6.4588</t>
  </si>
  <si>
    <t>RAB0000000278348</t>
  </si>
  <si>
    <t>KOUAME KOUADIO MARCEL</t>
  </si>
  <si>
    <t>DALOA MOCHI BOUGOU</t>
  </si>
  <si>
    <t>6.890 ; 6.431</t>
  </si>
  <si>
    <t>RAB0000000294170</t>
  </si>
  <si>
    <t>DIAO ABOUSALAME</t>
  </si>
  <si>
    <t>TAZ01_PCO027</t>
  </si>
  <si>
    <t>Client appelé à plusieurs reprises , numéro injoignable</t>
  </si>
  <si>
    <t>6.8728</t>
  </si>
  <si>
    <t xml:space="preserve"> -6.45231</t>
  </si>
  <si>
    <t>TAZ01</t>
  </si>
  <si>
    <t>RAB0000000294167</t>
  </si>
  <si>
    <t>BROU ADJOUA MARIE CHRISTELLE</t>
  </si>
  <si>
    <t>TAZIBOUO PLATEAU</t>
  </si>
  <si>
    <t>TAZ01_PCO014</t>
  </si>
  <si>
    <t>6.90782</t>
  </si>
  <si>
    <t xml:space="preserve">  -6.48522</t>
  </si>
  <si>
    <t>RAB0000000194065</t>
  </si>
  <si>
    <t>BAMBA KROBLA</t>
  </si>
  <si>
    <t>BALOUZON 2 TOMBEAU</t>
  </si>
  <si>
    <t>Client injoignable sur son premier numero le second numero lui appartient pas</t>
  </si>
  <si>
    <t>RAB0000000297066</t>
  </si>
  <si>
    <t>DJEDJI ROBERSONN</t>
  </si>
  <si>
    <t>ARCHIVE</t>
  </si>
  <si>
    <t>COM02_PCO032</t>
  </si>
  <si>
    <t>6.91130</t>
  </si>
  <si>
    <t xml:space="preserve"> -6.43253</t>
  </si>
  <si>
    <t>RAB0000000298079</t>
  </si>
  <si>
    <t>TRAORE LACINE</t>
  </si>
  <si>
    <t>SOLEIL1 DERRIERE ECOLE GBOBELE</t>
  </si>
  <si>
    <t>DAH01_PCO034</t>
  </si>
  <si>
    <t>6.88560</t>
  </si>
  <si>
    <t xml:space="preserve"> -6.46594</t>
  </si>
  <si>
    <t>D02</t>
  </si>
  <si>
    <t>DAH01</t>
  </si>
  <si>
    <t>RAB0000000298195</t>
  </si>
  <si>
    <t>SAWADOGO MOUSSA</t>
  </si>
  <si>
    <t>GRAND MARCHE</t>
  </si>
  <si>
    <t>DAH01_PCO040</t>
  </si>
  <si>
    <t>6.89056</t>
  </si>
  <si>
    <t>-6.45589</t>
  </si>
  <si>
    <t>RAB0000000296410</t>
  </si>
  <si>
    <t>GUISSE KONAN SALE GEORGES STEPHEN</t>
  </si>
  <si>
    <t>BALOUZON</t>
  </si>
  <si>
    <t>DAH01_PCO00</t>
  </si>
  <si>
    <t>6.89397</t>
  </si>
  <si>
    <t xml:space="preserve">  -6.418388</t>
  </si>
  <si>
    <t>RAB0000000296079</t>
  </si>
  <si>
    <t>KOMENAN KOUAKOU NESTOR</t>
  </si>
  <si>
    <t>BALOUZON EXTENSION</t>
  </si>
  <si>
    <t>COM02_PCO100</t>
  </si>
  <si>
    <t xml:space="preserve"> 6.90547</t>
  </si>
  <si>
    <t xml:space="preserve">  -6.41899</t>
  </si>
  <si>
    <t>RAB0000000296912</t>
  </si>
  <si>
    <t>SEY JUNIAS</t>
  </si>
  <si>
    <t>ARCHIVE VERS L'EGLISE CATHOLIQUE</t>
  </si>
  <si>
    <t>COM02_PCO30</t>
  </si>
  <si>
    <t>6.91152</t>
  </si>
  <si>
    <t xml:space="preserve">  -6.43107</t>
  </si>
  <si>
    <t>RAB0000000292557</t>
  </si>
  <si>
    <t>KOUASSI BRANDON SAMUEL</t>
  </si>
  <si>
    <t>LOBIA</t>
  </si>
  <si>
    <t>TAZ01_PCO004</t>
  </si>
  <si>
    <t>Indisponibilité de port à l'OLT1 ET526</t>
  </si>
  <si>
    <t>6.88757</t>
  </si>
  <si>
    <t xml:space="preserve"> -6.54727</t>
  </si>
  <si>
    <t>RAB0000000292451</t>
  </si>
  <si>
    <t>WAHI CHRISTIAN MARIUS</t>
  </si>
  <si>
    <t>DALOA CITE VERTE VERS UJLOG</t>
  </si>
  <si>
    <t>6.87083</t>
  </si>
  <si>
    <t xml:space="preserve"> -6.5243</t>
  </si>
  <si>
    <t>RAB0000000294035</t>
  </si>
  <si>
    <t>GUEU ORIA PATERSON</t>
  </si>
  <si>
    <t>%M</t>
  </si>
  <si>
    <t>COM01_PCO008</t>
  </si>
  <si>
    <t>Indisponibilité de port a l'OLT1 ET526</t>
  </si>
  <si>
    <t>6.89247</t>
  </si>
  <si>
    <t xml:space="preserve">  -6.45467</t>
  </si>
  <si>
    <t>RAB0000000293904</t>
  </si>
  <si>
    <t>MARIAM TRAORE</t>
  </si>
  <si>
    <t>COM02_PCO054</t>
  </si>
  <si>
    <t>6.90506</t>
  </si>
  <si>
    <t xml:space="preserve"> -6.42273</t>
  </si>
  <si>
    <t>RAB0000000293649</t>
  </si>
  <si>
    <t>BENE JEAN CLAUDE</t>
  </si>
  <si>
    <t>TAZIBO PLATEAU</t>
  </si>
  <si>
    <t>6.90251</t>
  </si>
  <si>
    <t xml:space="preserve"> -6.42493</t>
  </si>
  <si>
    <t>RAB0000000292522</t>
  </si>
  <si>
    <t>FABRE THIERRY RAYMOND</t>
  </si>
  <si>
    <t>INSTITUT PASTORALE</t>
  </si>
  <si>
    <t>COM01_PCO007</t>
  </si>
  <si>
    <t>6.90379</t>
  </si>
  <si>
    <t xml:space="preserve">  -6.43732</t>
  </si>
  <si>
    <t>RAB0000000272325</t>
  </si>
  <si>
    <t>CAMARA AMADOU</t>
  </si>
  <si>
    <t>COMMERCE</t>
  </si>
  <si>
    <t>DAH01_PCO0030</t>
  </si>
  <si>
    <t>IMPLANTATION DE 1 POTEAU DE 9 M</t>
  </si>
  <si>
    <t>6.880</t>
  </si>
  <si>
    <t>-6.450</t>
  </si>
  <si>
    <t>DAG01</t>
  </si>
  <si>
    <t>RAB0000000292193</t>
  </si>
  <si>
    <t>FLORE DIAI</t>
  </si>
  <si>
    <t>DALOA-INCONNU - COM02</t>
  </si>
  <si>
    <t>COM02_PCO029</t>
  </si>
  <si>
    <t xml:space="preserve">  6.91083</t>
  </si>
  <si>
    <t xml:space="preserve">  -6.43093</t>
  </si>
  <si>
    <t>RAB0000000120815</t>
  </si>
  <si>
    <t>ADJI VICTOR</t>
  </si>
  <si>
    <t>DEPLOIEMENT 2026 - ACTIF - INFRA - MATERIEL PASSIF</t>
  </si>
  <si>
    <t>6.906907</t>
  </si>
  <si>
    <t>-6.442689</t>
  </si>
  <si>
    <t>RAB0000000109453</t>
  </si>
  <si>
    <t>AHOUADJA GNASSOU CLAUDE WILLIAMS</t>
  </si>
  <si>
    <t>6.723169</t>
  </si>
  <si>
    <t>-3.77163</t>
  </si>
  <si>
    <t>RAB0000000012859</t>
  </si>
  <si>
    <t>FDFP</t>
  </si>
  <si>
    <t>RAB0000000192265</t>
  </si>
  <si>
    <t>KOUAKOU KOUSSI ALEXIS</t>
  </si>
  <si>
    <t>TAZIBOUO MOSQUE</t>
  </si>
  <si>
    <t>Le numéro ne correspond pas au client</t>
  </si>
  <si>
    <t>-6.4238</t>
  </si>
  <si>
    <t>RAB0000000192311</t>
  </si>
  <si>
    <t>DIALLO SAYO</t>
  </si>
  <si>
    <t>EVECHE CITE VERTE</t>
  </si>
  <si>
    <t>TAZ01_PCO008</t>
  </si>
  <si>
    <t>DEPLOIEMENT 2026-ACTIF-INFRA-MATERIEL PASSIF</t>
  </si>
  <si>
    <t>6.89626</t>
  </si>
  <si>
    <t>-6.433107</t>
  </si>
  <si>
    <t>RAB0000000193403</t>
  </si>
  <si>
    <t>BOUAZO TOALY ACHILLE FLAVIE</t>
  </si>
  <si>
    <t>DALOA TAZIBOUO II MARCHE</t>
  </si>
  <si>
    <t>COM01_PCO031</t>
  </si>
  <si>
    <t>-6.4171</t>
  </si>
  <si>
    <t>RAB0000000194588</t>
  </si>
  <si>
    <t>SILUE YACOUBA</t>
  </si>
  <si>
    <t>EVECHE CITE VERTE DALOA</t>
  </si>
  <si>
    <t>6.89641</t>
  </si>
  <si>
    <t>-6.433187</t>
  </si>
  <si>
    <t>RAB0000000194625</t>
  </si>
  <si>
    <t>DIARRASSOUBA DAOUDA</t>
  </si>
  <si>
    <t>DALOA EVECHE CITE VERTE</t>
  </si>
  <si>
    <t>6.896206</t>
  </si>
  <si>
    <t>-6.433332</t>
  </si>
  <si>
    <t>RAB0000000194693</t>
  </si>
  <si>
    <t>SAMAGASSI SEYDOU</t>
  </si>
  <si>
    <t>DALOA EVECHE CITE VERTE PCO 07</t>
  </si>
  <si>
    <t>6.896883</t>
  </si>
  <si>
    <t>-6.433702</t>
  </si>
  <si>
    <t>RAB0000000194600</t>
  </si>
  <si>
    <t>OUATTARA BEHLE DAOUDA</t>
  </si>
  <si>
    <t>6.896249</t>
  </si>
  <si>
    <t>-6.433677</t>
  </si>
  <si>
    <t>RAB0000000194605</t>
  </si>
  <si>
    <t>BORO BI TRA JOEL</t>
  </si>
  <si>
    <t>6.897004</t>
  </si>
  <si>
    <t>-6.433617</t>
  </si>
  <si>
    <t>RAB0000000194636</t>
  </si>
  <si>
    <t>KAKOU SOUAKIS NICAISE</t>
  </si>
  <si>
    <t>6.896405</t>
  </si>
  <si>
    <t>-6.433185</t>
  </si>
  <si>
    <t>RAB0000000194656</t>
  </si>
  <si>
    <t>SORO SOUMAILA</t>
  </si>
  <si>
    <t>DALOA EECHE CITE VERTE PCO 08</t>
  </si>
  <si>
    <t>RAB0000000194696</t>
  </si>
  <si>
    <t>KOUAME AMOIN RACHELLE</t>
  </si>
  <si>
    <t>BALOUZON DALOA COUR D'APPEL</t>
  </si>
  <si>
    <t>RAB0000000194878</t>
  </si>
  <si>
    <t>TRAORE ISSAKA</t>
  </si>
  <si>
    <t>TAZIBOUO PLATEAU FATIGA</t>
  </si>
  <si>
    <t>6.98321</t>
  </si>
  <si>
    <t>-6.402372</t>
  </si>
  <si>
    <t>RAB0000000195059</t>
  </si>
  <si>
    <t>DIAKITE KANI</t>
  </si>
  <si>
    <t>DALOA COUR D'APPEL DE BALOUZON</t>
  </si>
  <si>
    <t>-6.4078</t>
  </si>
  <si>
    <t>RAB0000000196135</t>
  </si>
  <si>
    <t>DOUMBIA MOUSTAPHA</t>
  </si>
  <si>
    <t>COM01_PCO085</t>
  </si>
  <si>
    <t>6.899120</t>
  </si>
  <si>
    <t>-6.418130</t>
  </si>
  <si>
    <t>RAB0000000197664</t>
  </si>
  <si>
    <t>DIOMANDE AMARA</t>
  </si>
  <si>
    <t>DALOA TAZIBOUO 2</t>
  </si>
  <si>
    <t>COM01_PCO032</t>
  </si>
  <si>
    <t>6.896690</t>
  </si>
  <si>
    <t>-6.440226</t>
  </si>
  <si>
    <t>RAB0000000198364</t>
  </si>
  <si>
    <t>DOUKOURE MAMADOU</t>
  </si>
  <si>
    <t>2 EME RUE FADIGA</t>
  </si>
  <si>
    <t>6.901545</t>
  </si>
  <si>
    <t>-6.447146</t>
  </si>
  <si>
    <t>RAB0000000198439</t>
  </si>
  <si>
    <t>KORE TEBBI SERGE ROLAND</t>
  </si>
  <si>
    <t>RAB0000000200419</t>
  </si>
  <si>
    <t>TAHE LARISSA</t>
  </si>
  <si>
    <t>TAZIBOUO piscine 40 LOGEMENT</t>
  </si>
  <si>
    <t>RAB0000000201015</t>
  </si>
  <si>
    <t>ANI KOHOA ERIC STANISLAS</t>
  </si>
  <si>
    <t>TAZIBOUO ACEMON</t>
  </si>
  <si>
    <t>RAB0000000202587</t>
  </si>
  <si>
    <t>N'doli oi N'doli</t>
  </si>
  <si>
    <t>EVECHE COLLEGE DIETY</t>
  </si>
  <si>
    <t>6.883692</t>
  </si>
  <si>
    <t>-6.436188</t>
  </si>
  <si>
    <t>RAB0000000194640</t>
  </si>
  <si>
    <t>RAB0000000202960</t>
  </si>
  <si>
    <t>KEIPO SIMEON</t>
  </si>
  <si>
    <t>COM01_PCO013</t>
  </si>
  <si>
    <t>RAB0000000203145</t>
  </si>
  <si>
    <t>COULIBALI TORTCHA KANDANNAN</t>
  </si>
  <si>
    <t>DAG01_PCO015</t>
  </si>
  <si>
    <t>6.893248</t>
  </si>
  <si>
    <t>-6.453077</t>
  </si>
  <si>
    <t>CAG01</t>
  </si>
  <si>
    <t>RAB0000000205510</t>
  </si>
  <si>
    <t>KOFFI KOUAME JEREMIE</t>
  </si>
  <si>
    <t>DALOA COUR ORION</t>
  </si>
  <si>
    <t>COM01_D2_PCO_013</t>
  </si>
  <si>
    <t>RAB0000000207453</t>
  </si>
  <si>
    <t>COULIBALY MARIAME</t>
  </si>
  <si>
    <t>BALOUZON AVANT LE FEU</t>
  </si>
  <si>
    <t>RAB0000000207564</t>
  </si>
  <si>
    <t>LAKANOBO MOUSSA</t>
  </si>
  <si>
    <t>LOBIA 2RUE FADIGA</t>
  </si>
  <si>
    <t>RAB0000000212159</t>
  </si>
  <si>
    <t>YAO AMOIN LARISSA</t>
  </si>
  <si>
    <t>COM01_D02_PCO008</t>
  </si>
  <si>
    <t>RAB0000000212321</t>
  </si>
  <si>
    <t>OUEDRAOGO AMON CHARLES</t>
  </si>
  <si>
    <t>DALOA ARCHIVE MOSQUEE</t>
  </si>
  <si>
    <t>RAB6040904943</t>
  </si>
  <si>
    <t>KOUICOLT  CECILIA CAROLE</t>
  </si>
  <si>
    <t>HABITAT, DALOA, DALOA</t>
  </si>
  <si>
    <t>RAB0000000218524</t>
  </si>
  <si>
    <t>kaman wallo pelagie</t>
  </si>
  <si>
    <t>DAH01_PCO066</t>
  </si>
  <si>
    <t>RAB0000000269051</t>
  </si>
  <si>
    <t>OUPOH GNAOURE</t>
  </si>
  <si>
    <t>HUBERSON</t>
  </si>
  <si>
    <t>SUPPORT MOOV</t>
  </si>
  <si>
    <t>RAB0000000269475</t>
  </si>
  <si>
    <t>PAPOUET DESIRE SOSTENE</t>
  </si>
  <si>
    <t>TAZIBOUO PLATEAUX</t>
  </si>
  <si>
    <t>6.901/-6.425</t>
  </si>
  <si>
    <t>COM02_PCO068</t>
  </si>
  <si>
    <t>RAB0000000270435</t>
  </si>
  <si>
    <t>DOUMBIA KARAMOKO</t>
  </si>
  <si>
    <t>WOLOF</t>
  </si>
  <si>
    <t>DAG01_PCO059</t>
  </si>
  <si>
    <t>RAB0000000271223</t>
  </si>
  <si>
    <t>DIARRASSOUBA NAMINATA</t>
  </si>
  <si>
    <t>TAZIBOUO VERS LA MOSQUEE</t>
  </si>
  <si>
    <t>TAZ01_PCO024</t>
  </si>
  <si>
    <t>RAB5633947652</t>
  </si>
  <si>
    <t>FT1754573891</t>
  </si>
  <si>
    <t>OUATTARA OUAHOGNINLIN</t>
  </si>
  <si>
    <t>Ville: DALOA | Commune: DALOA | Adresse GPS:</t>
  </si>
  <si>
    <t>A définir</t>
  </si>
  <si>
    <t>6.90261</t>
  </si>
  <si>
    <t xml:space="preserve">   -6.42522</t>
  </si>
  <si>
    <t>RAB0000000274227</t>
  </si>
  <si>
    <t>DIABO ARMANDE DAVY</t>
  </si>
  <si>
    <t>INSTITUT PASTORAL VERS L'UNIVERSITE</t>
  </si>
  <si>
    <t>RAB0000000296650</t>
  </si>
  <si>
    <t>FT0141807</t>
  </si>
  <si>
    <t>DEAGOUE GBAGNON ERIC</t>
  </si>
  <si>
    <t>07 08 95 02 33</t>
  </si>
  <si>
    <t>RAB0000000276521</t>
  </si>
  <si>
    <t>TRAORE RAMATOU EPOUSE BERTE</t>
  </si>
  <si>
    <t>TAZIBOUO MOSQUEE</t>
  </si>
  <si>
    <t>RAB4417550110</t>
  </si>
  <si>
    <t>FT4707866744</t>
  </si>
  <si>
    <t>PONE BI GOTTY ACHILLE GERVAIS</t>
  </si>
  <si>
    <t>Ville: DALOA | Commune: DALOA | Rue: TAZIBO ASSEMON | Adresse GPS: GPS 6.883-6.447 /PCO 014</t>
  </si>
  <si>
    <t>COM01_PCO021</t>
  </si>
  <si>
    <t>6.90254</t>
  </si>
  <si>
    <t xml:space="preserve">   -6.44361</t>
  </si>
  <si>
    <t>RAB0000000219248</t>
  </si>
  <si>
    <t>doumbia abdoulay</t>
  </si>
  <si>
    <t>TAZ01_D03_PCO008</t>
  </si>
  <si>
    <t>RAB0000000276587</t>
  </si>
  <si>
    <t>OURAKA KOFFI FIDELE</t>
  </si>
  <si>
    <t>COM02_D02_PCO052</t>
  </si>
  <si>
    <t>RAB1575857056</t>
  </si>
  <si>
    <t>FT9308928075</t>
  </si>
  <si>
    <t>SIDIBE MAMADOU</t>
  </si>
  <si>
    <t>COM02_PCO099</t>
  </si>
  <si>
    <t>6.90642</t>
  </si>
  <si>
    <t xml:space="preserve">  -6.41612</t>
  </si>
  <si>
    <t>RAB2709964912</t>
  </si>
  <si>
    <t>FT1491294111</t>
  </si>
  <si>
    <t>KONE BAKARY</t>
  </si>
  <si>
    <t xml:space="preserve">Ville: DALOA | Commune: DALOA | Adresse GPS: </t>
  </si>
  <si>
    <t>DAH01_PCO007</t>
  </si>
  <si>
    <t>RAB6376850563</t>
  </si>
  <si>
    <t>FT2608863990</t>
  </si>
  <si>
    <t>N'GUESSAN  KOUAME BERTRAND</t>
  </si>
  <si>
    <t>Ville: DALOA | Commune: DALOA | Adresse GPS: null</t>
  </si>
  <si>
    <t>Le client ne veut plus de la fibre</t>
  </si>
  <si>
    <t>RAB5388004934</t>
  </si>
  <si>
    <t>FT9610041055</t>
  </si>
  <si>
    <t>OUEDO LEHIBOE BRICE</t>
  </si>
  <si>
    <t>COM02_PCO060</t>
  </si>
  <si>
    <t>6.90391</t>
  </si>
  <si>
    <t xml:space="preserve">  -6.42655</t>
  </si>
  <si>
    <t>RAB1143876525</t>
  </si>
  <si>
    <t>FT7197286419</t>
  </si>
  <si>
    <t>YARO SAFIETOU CAMARA</t>
  </si>
  <si>
    <t>COM02_PCO0077</t>
  </si>
  <si>
    <t>6.90218</t>
  </si>
  <si>
    <t xml:space="preserve">   -6.41777</t>
  </si>
  <si>
    <t>RAB3258273261</t>
  </si>
  <si>
    <t>FT9457390541</t>
  </si>
  <si>
    <t>M'BIA  KOUA EDMOND</t>
  </si>
  <si>
    <t>6.90748</t>
  </si>
  <si>
    <t xml:space="preserve">   -6.41885</t>
  </si>
  <si>
    <t>RAB3987359190607</t>
  </si>
  <si>
    <t>FT1952509085</t>
  </si>
  <si>
    <t>BELEM SAFIATOU EPOUSE DOSSO</t>
  </si>
  <si>
    <t>Rue: RIV401 | Précision: DALOA-DALOA-RIV401-EN FACE DE L MMEUBLE DES GRACE | Adresse GPS: -3.95648;5.34254</t>
  </si>
  <si>
    <t>6.879223</t>
  </si>
  <si>
    <t xml:space="preserve">  -6.42759</t>
  </si>
  <si>
    <t>RAB0000000283650</t>
  </si>
  <si>
    <t>FT0127100</t>
  </si>
  <si>
    <t>AO TITO LANDRY</t>
  </si>
  <si>
    <t>COM02_PCO018</t>
  </si>
  <si>
    <t>6.909334</t>
  </si>
  <si>
    <t xml:space="preserve">  -6.425155</t>
  </si>
  <si>
    <t>RAB0000000273051</t>
  </si>
  <si>
    <t>FT0115824</t>
  </si>
  <si>
    <t>GBREGUHE ANGE PENIEL</t>
  </si>
  <si>
    <t>RAB0000000286775</t>
  </si>
  <si>
    <t>ASSURFINANCE</t>
  </si>
  <si>
    <t>ASSURFINANCE DALOA</t>
  </si>
  <si>
    <t>FT0130361</t>
  </si>
  <si>
    <t>Agence Entreprise</t>
  </si>
  <si>
    <t>RAB0000000287478</t>
  </si>
  <si>
    <t>NIAMIEN KOUASSI JOSUE</t>
  </si>
  <si>
    <t>COM02_D02_PCO043</t>
  </si>
  <si>
    <t>RAB5084083757</t>
  </si>
  <si>
    <t>FT9501831277</t>
  </si>
  <si>
    <t>GUEHI  ZICAGBE LANDRY</t>
  </si>
  <si>
    <t>Adresse GPS: DALOA</t>
  </si>
  <si>
    <t>6.90350</t>
  </si>
  <si>
    <t xml:space="preserve">  -6.41122</t>
  </si>
  <si>
    <t>RAB3649011181</t>
  </si>
  <si>
    <t>FT8602640263</t>
  </si>
  <si>
    <t>SANON NAKOUROUBI</t>
  </si>
  <si>
    <t>COM02_PCOO48</t>
  </si>
  <si>
    <t>6.90356</t>
  </si>
  <si>
    <t xml:space="preserve">   -6.425662</t>
  </si>
  <si>
    <t>RAB9717101860</t>
  </si>
  <si>
    <t>FT5598491355</t>
  </si>
  <si>
    <t>PALENFO  HEMATA ANDREA ROXANE</t>
  </si>
  <si>
    <t>6.90367</t>
  </si>
  <si>
    <t xml:space="preserve">   -6.422662</t>
  </si>
  <si>
    <t>RAB3550218656904</t>
  </si>
  <si>
    <t>FT1818258116</t>
  </si>
  <si>
    <t>TIENNE YEBOUA</t>
  </si>
  <si>
    <t>Rue: TAZ01 | Précision: DALOA-INCONNU-TAZ01-NR | Adresse GPS: -6.42716;6.87885</t>
  </si>
  <si>
    <t>Duo_Fibre_50</t>
  </si>
  <si>
    <t>RAB1166244229</t>
  </si>
  <si>
    <t>NGUESSAN YAO CAMILLE</t>
  </si>
  <si>
    <t>ORLY, DALOA, DALOA</t>
  </si>
  <si>
    <t>RAB0000000294048</t>
  </si>
  <si>
    <t>KONAN KOUASSI ROMEO VENANCE</t>
  </si>
  <si>
    <t>RAB0000000296059</t>
  </si>
  <si>
    <t>KOUAKOU N'GORAN PRINCE AXEL</t>
  </si>
  <si>
    <t>DALOA TAZIBOUO A COTE DE L'HOTEL ACCEMONT</t>
  </si>
  <si>
    <t xml:space="preserve">DALOA </t>
  </si>
  <si>
    <t>RAB7605714618</t>
  </si>
  <si>
    <t>FT4884983879</t>
  </si>
  <si>
    <t>COULIBALY DJESSICA AICHA</t>
  </si>
  <si>
    <t>RAB0000000281206</t>
  </si>
  <si>
    <t>KANE BAKARY</t>
  </si>
  <si>
    <t>ORLY EN FACE DANCIEN CDCI</t>
  </si>
  <si>
    <t>RAB2420634650</t>
  </si>
  <si>
    <t>FT4756523167</t>
  </si>
  <si>
    <t>N'DIAYE AISSE</t>
  </si>
  <si>
    <t>RAB0000000294578</t>
  </si>
  <si>
    <t>YATTE ELLA GLWADYS</t>
  </si>
  <si>
    <t>DALOA ARCHIVE JUDICIAIRE</t>
  </si>
  <si>
    <t>RAB6346068005</t>
  </si>
  <si>
    <t>FT8402346418</t>
  </si>
  <si>
    <t>SANGARE CHEICK MOHAMED LAMINE</t>
  </si>
  <si>
    <t>Ville: DALOA | Commune: DALOA | Quartier: COMMERCE | Précision: BELLE VILLE ECOLE 103 | Adresse GPS: 6.88237-6.4542</t>
  </si>
  <si>
    <t>RAB6763437548</t>
  </si>
  <si>
    <t>FT6467836208</t>
  </si>
  <si>
    <t>CISSE ALMANY</t>
  </si>
  <si>
    <t>RAB5271416449</t>
  </si>
  <si>
    <t>FT2340746812</t>
  </si>
  <si>
    <t>KOUAME  M'PHALLY  RENAUD</t>
  </si>
  <si>
    <t>RAB6452652806</t>
  </si>
  <si>
    <t>FT2402209125</t>
  </si>
  <si>
    <t>KAMBOU KAMDA EUNICE</t>
  </si>
  <si>
    <t>RAB7439382766</t>
  </si>
  <si>
    <t>FT6044050845</t>
  </si>
  <si>
    <t>MARIAM  DOUMBIA</t>
  </si>
  <si>
    <t>le client est en déplacement</t>
  </si>
  <si>
    <t>RAB0000000297316</t>
  </si>
  <si>
    <t>ABOUBAKAR BASSANDE</t>
  </si>
  <si>
    <t>DALOA-INCONNU - TAZ01</t>
  </si>
  <si>
    <t>2.25017E+12</t>
  </si>
  <si>
    <t>RAB7091225797</t>
  </si>
  <si>
    <t>FT2139459196</t>
  </si>
  <si>
    <t>GRAGBO BAI RODRIGUE</t>
  </si>
  <si>
    <t>Rue: QUARTIER BAOULE (PCO 017) | Adresse GPS: 6.87938-645578 (PCO:015D01)</t>
  </si>
  <si>
    <t>RAB9645016356</t>
  </si>
  <si>
    <t>FT6520845232</t>
  </si>
  <si>
    <t>UGWUANYI CHISOM DAVID</t>
  </si>
  <si>
    <t>RAB6469632059</t>
  </si>
  <si>
    <t>FT3029013991</t>
  </si>
  <si>
    <t>DOUMBIA  TOUMOUTOU</t>
  </si>
  <si>
    <t>RAB3231123408</t>
  </si>
  <si>
    <t>FT3782903056</t>
  </si>
  <si>
    <t>DEMBELE MARIAM</t>
  </si>
  <si>
    <t>RAB5749587634</t>
  </si>
  <si>
    <t>FT4328994173</t>
  </si>
  <si>
    <t>KOUADIO EDOUKOU PARFAIT</t>
  </si>
  <si>
    <t>RAB3136493737</t>
  </si>
  <si>
    <t>FT2295054359</t>
  </si>
  <si>
    <t>FATOUMATA  KOUYATE</t>
  </si>
  <si>
    <t>rendez_vous pris pour le 12/06/2026</t>
  </si>
  <si>
    <t>RAB1071053361</t>
  </si>
  <si>
    <t>FT6861283571</t>
  </si>
  <si>
    <t>BAKAYOKO SIDIKY</t>
  </si>
  <si>
    <t>Réprise étude en cours</t>
  </si>
  <si>
    <t>RAB4616742130</t>
  </si>
  <si>
    <t>FT6027465355</t>
  </si>
  <si>
    <t>KOFFI  LEONCE OLIVIER KOIKOU</t>
  </si>
  <si>
    <t>RAB8065910001</t>
  </si>
  <si>
    <t>FT8320748267</t>
  </si>
  <si>
    <t>ZOBO  FRANCK KADER</t>
  </si>
  <si>
    <t>RAB1532063760</t>
  </si>
  <si>
    <t>FT2690254946</t>
  </si>
  <si>
    <t>KPASSA  NOBEU GISELE</t>
  </si>
  <si>
    <t>RAB5519861916</t>
  </si>
  <si>
    <t>FT2231880098</t>
  </si>
  <si>
    <t>TOTO SOMAN JEAN-MARIE</t>
  </si>
  <si>
    <t>RAB3231393310</t>
  </si>
  <si>
    <t>FT8303149214</t>
  </si>
  <si>
    <t>BOHOUSSOU  KOUASSI GERMAIN</t>
  </si>
  <si>
    <t>RAB7477310346</t>
  </si>
  <si>
    <t>FT9459660974</t>
  </si>
  <si>
    <t>TEHOUA  EBE ANGES</t>
  </si>
  <si>
    <t>RAB9047629819</t>
  </si>
  <si>
    <t>FT7560688100</t>
  </si>
  <si>
    <t>SONDAI  CHARLEMAGNE</t>
  </si>
  <si>
    <t>RAB7250148128</t>
  </si>
  <si>
    <t>FT2505352707</t>
  </si>
  <si>
    <t>AZIALO JEAN LOUIS WILFRID</t>
  </si>
  <si>
    <t>RAB1639931390</t>
  </si>
  <si>
    <t>FT7946327951</t>
  </si>
  <si>
    <t>CHAKE YAMBLE DANIEL</t>
  </si>
  <si>
    <t>RAB7768389334</t>
  </si>
  <si>
    <t>FT3996866279</t>
  </si>
  <si>
    <t>ASSOUA  GERMAIN</t>
  </si>
  <si>
    <t>RAB5797527427</t>
  </si>
  <si>
    <t>FT6838883375</t>
  </si>
  <si>
    <t>KORE GNOLEBA JEAN EUDES THURAM</t>
  </si>
  <si>
    <t>RAB5218379196</t>
  </si>
  <si>
    <t>FT9337374082</t>
  </si>
  <si>
    <t>N'GUESSAN FRANCK HORVAT</t>
  </si>
  <si>
    <t>RAB8800363583</t>
  </si>
  <si>
    <t>FT4904655313</t>
  </si>
  <si>
    <t>KONE  MARCELLA DANIELLE</t>
  </si>
  <si>
    <t>RAB5945262075</t>
  </si>
  <si>
    <t>FT1189388506</t>
  </si>
  <si>
    <t>TIA GOGBE PAUL MARTIAL</t>
  </si>
  <si>
    <t>RAB7786327783</t>
  </si>
  <si>
    <t>FT6002345949</t>
  </si>
  <si>
    <t>KONE  KALIFALA</t>
  </si>
  <si>
    <t>RAB6324297925</t>
  </si>
  <si>
    <t>FT5264192710</t>
  </si>
  <si>
    <t>KONATE   FOUSSENI</t>
  </si>
  <si>
    <t>RAB2534205912</t>
  </si>
  <si>
    <t>FT9890238260</t>
  </si>
  <si>
    <t>KOUE BI KOUE FRANCK</t>
  </si>
  <si>
    <t>RAB5938386403</t>
  </si>
  <si>
    <t>FT4390674034</t>
  </si>
  <si>
    <t>NIANGADOU OUMAR</t>
  </si>
  <si>
    <t>Raccordement en cours</t>
  </si>
  <si>
    <t>DAG01_PCO010</t>
  </si>
  <si>
    <t>6.88109</t>
  </si>
  <si>
    <t xml:space="preserve">   -6.45546</t>
  </si>
  <si>
    <t>DAG0A</t>
  </si>
  <si>
    <t>RAB1937322797</t>
  </si>
  <si>
    <t>FT6037221947</t>
  </si>
  <si>
    <t>BALLO  MABOUNDOU</t>
  </si>
  <si>
    <t>DAG01_PCO101</t>
  </si>
  <si>
    <t>6.87531</t>
  </si>
  <si>
    <t xml:space="preserve">   -6.45033</t>
  </si>
  <si>
    <t>RAB4362971036</t>
  </si>
  <si>
    <t>FT2039878026</t>
  </si>
  <si>
    <t>TOURE  MAMADOU</t>
  </si>
  <si>
    <t>TAZ01_PCO016</t>
  </si>
  <si>
    <t>rendez_vous pris pour le 13/06/2026</t>
  </si>
  <si>
    <t>6.88564</t>
  </si>
  <si>
    <t xml:space="preserve">   -6.42817</t>
  </si>
  <si>
    <t>RAB0000000293987</t>
  </si>
  <si>
    <t>KORE SERGE PACOME ZAHOUROU</t>
  </si>
  <si>
    <t>48575443DB776BB7</t>
  </si>
  <si>
    <t>6.891665</t>
  </si>
  <si>
    <t xml:space="preserve">   -6.451952</t>
  </si>
  <si>
    <t>RAB0000000297990</t>
  </si>
  <si>
    <t>OSSENI FATIMA</t>
  </si>
  <si>
    <t>DALOA HUBERSON</t>
  </si>
  <si>
    <t>48575443DB7370B7</t>
  </si>
  <si>
    <t>DAH01_PCO126</t>
  </si>
  <si>
    <t>6.87444</t>
  </si>
  <si>
    <t xml:space="preserve"> -6.45548</t>
  </si>
  <si>
    <t>RAB5654871083</t>
  </si>
  <si>
    <t>SOUARE MORY SANISSI</t>
  </si>
  <si>
    <t>DALOA, DALOA</t>
  </si>
  <si>
    <t>48575443DB7F20B7</t>
  </si>
  <si>
    <t>TAZ01_D04_PCO030</t>
  </si>
  <si>
    <t>HD TENOLOGIE</t>
  </si>
  <si>
    <t>RAB9565938831</t>
  </si>
  <si>
    <t>DIALLO KALIFA</t>
  </si>
  <si>
    <t>48575443DB6D5DB7</t>
  </si>
  <si>
    <t>DAH01_PCO005</t>
  </si>
  <si>
    <t>RAB3016244176</t>
  </si>
  <si>
    <t>TRAORE HOUDA</t>
  </si>
  <si>
    <t>48575443DB7EFDB7</t>
  </si>
  <si>
    <t>COM02_PCO127</t>
  </si>
  <si>
    <t>RAB0000000293163</t>
  </si>
  <si>
    <t>NDRI REBECCA PATRICIA NDA</t>
  </si>
  <si>
    <t>TAZIBOUO UNIVERSITE</t>
  </si>
  <si>
    <t>48575443DB7BD8B7</t>
  </si>
  <si>
    <t>TAZ01_PCO021</t>
  </si>
  <si>
    <t>6.88734</t>
  </si>
  <si>
    <t xml:space="preserve">  -6.437113</t>
  </si>
  <si>
    <t>RAB7148127229</t>
  </si>
  <si>
    <t>FT3867921178</t>
  </si>
  <si>
    <t>COULIBALY  GNINWOYOH NORBERT</t>
  </si>
  <si>
    <t>48575443DB708BB7</t>
  </si>
  <si>
    <t>DAH01_PCO031</t>
  </si>
  <si>
    <t>6.878626</t>
  </si>
  <si>
    <t xml:space="preserve">  -6.460298</t>
  </si>
  <si>
    <t>RAB0000000205455</t>
  </si>
  <si>
    <t>ESSIAN MARIE CHRISTELLE DORINE</t>
  </si>
  <si>
    <t>TAZIBOUO III</t>
  </si>
  <si>
    <t>48575443DB7338B7</t>
  </si>
  <si>
    <t>DAG01_PCO046</t>
  </si>
  <si>
    <t>6.873977</t>
  </si>
  <si>
    <t xml:space="preserve">   -6.452725</t>
  </si>
  <si>
    <t>RAB9084680940</t>
  </si>
  <si>
    <t>FT8236586604</t>
  </si>
  <si>
    <t>ABALO AKOETE EDOE</t>
  </si>
  <si>
    <t>48575443DB7A78B7</t>
  </si>
  <si>
    <t>DAH01_PCO051</t>
  </si>
  <si>
    <t>6.882122</t>
  </si>
  <si>
    <t xml:space="preserve">   -6.45233</t>
  </si>
  <si>
    <t>BUB02</t>
  </si>
  <si>
    <t>RAB3373798392</t>
  </si>
  <si>
    <t>FT4344051984</t>
  </si>
  <si>
    <t>MISSE GNOLEBA CARL IVAN BARNEY</t>
  </si>
  <si>
    <t>Ville: DALOA | Commune: DALOA</t>
  </si>
  <si>
    <t>48575443DB7EF9B7</t>
  </si>
  <si>
    <t>TAZ01_PCO025</t>
  </si>
  <si>
    <t>6.89525</t>
  </si>
  <si>
    <t xml:space="preserve">   -6.43094</t>
  </si>
  <si>
    <t>RAB9573390689</t>
  </si>
  <si>
    <t>FT8911018988</t>
  </si>
  <si>
    <t>KPANHIN MONNEKA OCEANNE ELIE</t>
  </si>
  <si>
    <t>48575443DB6823B7</t>
  </si>
  <si>
    <t>Sans pco</t>
  </si>
  <si>
    <t>6.89414</t>
  </si>
  <si>
    <t xml:space="preserve">   -6.43288</t>
  </si>
  <si>
    <t>RAB1377823104</t>
  </si>
  <si>
    <t>FT7522981724</t>
  </si>
  <si>
    <t>DJELLA FOUEMON KEVIN</t>
  </si>
  <si>
    <t>48575443DB7EF0B7</t>
  </si>
  <si>
    <t>6.873997</t>
  </si>
  <si>
    <t xml:space="preserve">   -6.456935</t>
  </si>
  <si>
    <t>RAB3256074265</t>
  </si>
  <si>
    <t>COULIBALY BASSIRAMANA</t>
  </si>
  <si>
    <t>48575443DB7FDAB7</t>
  </si>
  <si>
    <t>DAH01_PCO127</t>
  </si>
  <si>
    <t>6.873354</t>
  </si>
  <si>
    <t xml:space="preserve">   -6.456365</t>
  </si>
  <si>
    <t>RAB7976753974</t>
  </si>
  <si>
    <t>FT7077988177</t>
  </si>
  <si>
    <t>TRAORE DOKOULO</t>
  </si>
  <si>
    <t>48575443DB81E7B7</t>
  </si>
  <si>
    <t>DAH01_PCO89</t>
  </si>
  <si>
    <t>6.88442</t>
  </si>
  <si>
    <t xml:space="preserve">   -6.45280</t>
  </si>
  <si>
    <t>RAB6792526243</t>
  </si>
  <si>
    <t>FT5301036636</t>
  </si>
  <si>
    <t>ZONO HADARA</t>
  </si>
  <si>
    <t>48575443DB79DFB7</t>
  </si>
  <si>
    <t>DAH01_PCO121</t>
  </si>
  <si>
    <t>6.87180</t>
  </si>
  <si>
    <t xml:space="preserve">   -6.45796</t>
  </si>
  <si>
    <t>RAB2868174095</t>
  </si>
  <si>
    <t>FT9775715569</t>
  </si>
  <si>
    <t>TRAORE ZARA MELISSA FLORE</t>
  </si>
  <si>
    <t>48575443DB7932B7</t>
  </si>
  <si>
    <t>COM02_PCO102</t>
  </si>
  <si>
    <t>6.90464</t>
  </si>
  <si>
    <t xml:space="preserve">   -6.41381</t>
  </si>
  <si>
    <t>COM020</t>
  </si>
  <si>
    <t>RAB5332788559</t>
  </si>
  <si>
    <t>FT8574906281</t>
  </si>
  <si>
    <t>OUATTARA PENAN EDGARD</t>
  </si>
  <si>
    <t>48575443DB6F0BB7</t>
  </si>
  <si>
    <t>TAZ01_PCO114</t>
  </si>
  <si>
    <t>6.89189</t>
  </si>
  <si>
    <t xml:space="preserve">   -6.42663</t>
  </si>
  <si>
    <t>RAB6563891101</t>
  </si>
  <si>
    <t>FT3852270870</t>
  </si>
  <si>
    <t>SANFO  ISMAEL BOUN IBRAHIM</t>
  </si>
  <si>
    <t>48575443DB726BB7</t>
  </si>
  <si>
    <t>COM01_PCO028</t>
  </si>
  <si>
    <t>6.89816</t>
  </si>
  <si>
    <t xml:space="preserve">   -6.43656</t>
  </si>
  <si>
    <t>RAB0000000296938</t>
  </si>
  <si>
    <t>DIOMANDE BANATCHIE</t>
  </si>
  <si>
    <t>DALOA GBELUILLE (SEKOU)</t>
  </si>
  <si>
    <t>48575443DB80CDB7</t>
  </si>
  <si>
    <t>DAG01_PCO053</t>
  </si>
  <si>
    <t>6.876325</t>
  </si>
  <si>
    <t xml:space="preserve">   -6.451105</t>
  </si>
  <si>
    <t>RAB5441446953</t>
  </si>
  <si>
    <t>FT7151817859</t>
  </si>
  <si>
    <t>TRAORE  MELISSA NADEGE</t>
  </si>
  <si>
    <t>48575443DB790BB7</t>
  </si>
  <si>
    <t>6.90437</t>
  </si>
  <si>
    <t xml:space="preserve">   -6.43776</t>
  </si>
  <si>
    <t>RAB4860802100</t>
  </si>
  <si>
    <t>FT4708276763</t>
  </si>
  <si>
    <t>TOURE ABOUBAKAR</t>
  </si>
  <si>
    <t>48575443DB7874B7</t>
  </si>
  <si>
    <t>DAH01_PCO114</t>
  </si>
  <si>
    <t>6.87494</t>
  </si>
  <si>
    <t xml:space="preserve">   -6.45793</t>
  </si>
  <si>
    <t>RAB9051374818</t>
  </si>
  <si>
    <t>FT3517873888</t>
  </si>
  <si>
    <t>KOFFI YAO ANDRE DANIEL</t>
  </si>
  <si>
    <t>48575443DB7A6AB7</t>
  </si>
  <si>
    <t>COM01_PCO026</t>
  </si>
  <si>
    <t>6.89796</t>
  </si>
  <si>
    <t xml:space="preserve">   -6.43780</t>
  </si>
  <si>
    <t>RAB4797647176</t>
  </si>
  <si>
    <t>FT4932305890</t>
  </si>
  <si>
    <t>TAYORO BERENGER ARMEL</t>
  </si>
  <si>
    <t>48575443DB6A8CB7</t>
  </si>
  <si>
    <t>COM02_PCO56</t>
  </si>
  <si>
    <t>6.90737</t>
  </si>
  <si>
    <t xml:space="preserve">   -6.42064</t>
  </si>
  <si>
    <t>RAB8497009253</t>
  </si>
  <si>
    <t>FT2978090436</t>
  </si>
  <si>
    <t>BOA KOMAN ROMEO RAOUL</t>
  </si>
  <si>
    <t>48575443DB63EBB7</t>
  </si>
  <si>
    <t>COM02_PCO85</t>
  </si>
  <si>
    <t>6.89886</t>
  </si>
  <si>
    <t xml:space="preserve">   -6.41847</t>
  </si>
  <si>
    <t>RAB3923210744</t>
  </si>
  <si>
    <t>FT9259916705</t>
  </si>
  <si>
    <t>OGNI N'GUESSAN TONI STEPHANE</t>
  </si>
  <si>
    <t>48575443DB6C94B7</t>
  </si>
  <si>
    <t>6.87841</t>
  </si>
  <si>
    <t xml:space="preserve">   -6.42784</t>
  </si>
  <si>
    <t>RAB9677848637</t>
  </si>
  <si>
    <t>FT5496904743</t>
  </si>
  <si>
    <t>LIADE JEAN BOSCO</t>
  </si>
  <si>
    <t>48575443DB6B19B7</t>
  </si>
  <si>
    <t>6.89302</t>
  </si>
  <si>
    <t xml:space="preserve">   -6.43993</t>
  </si>
  <si>
    <t>RAB2157584121</t>
  </si>
  <si>
    <t>FT7618303771</t>
  </si>
  <si>
    <t>FOMBA AWA</t>
  </si>
  <si>
    <t>48575443DB65CAB7</t>
  </si>
  <si>
    <t>TAZ01_PCO007</t>
  </si>
  <si>
    <t>6.88853</t>
  </si>
  <si>
    <t xml:space="preserve">   -6.42494</t>
  </si>
  <si>
    <t>RAB6298608269</t>
  </si>
  <si>
    <t>FT2929108570</t>
  </si>
  <si>
    <t>YOAN BI GAD OTHNIEL</t>
  </si>
  <si>
    <t>48575443DB67BEB7</t>
  </si>
  <si>
    <t>6.880245</t>
  </si>
  <si>
    <t xml:space="preserve">   -6.425312</t>
  </si>
  <si>
    <t>RAB7436981712</t>
  </si>
  <si>
    <t>FT2972080749</t>
  </si>
  <si>
    <t>KELLIA  DON RODRIGUE</t>
  </si>
  <si>
    <t>48575443DB65B3B7</t>
  </si>
  <si>
    <t>COM02_PCO87</t>
  </si>
  <si>
    <t>6.89788</t>
  </si>
  <si>
    <t xml:space="preserve">   -6.42052</t>
  </si>
  <si>
    <t>RAB2755463702</t>
  </si>
  <si>
    <t>FT4729291245</t>
  </si>
  <si>
    <t>KONATE  MOUNIR BEN MOHAMED</t>
  </si>
  <si>
    <t>48575443DB635EB7</t>
  </si>
  <si>
    <t>COM01_PCO018</t>
  </si>
  <si>
    <t>6.89231</t>
  </si>
  <si>
    <t xml:space="preserve">   -6.45231</t>
  </si>
  <si>
    <t>RAB6217401608</t>
  </si>
  <si>
    <t>FT7689063935</t>
  </si>
  <si>
    <t>DIOMANDE  KARAMOKO</t>
  </si>
  <si>
    <t>48575443DB798BB7</t>
  </si>
  <si>
    <t>DAH01_PCO008</t>
  </si>
  <si>
    <t>6.88013</t>
  </si>
  <si>
    <t xml:space="preserve">   -6.45714</t>
  </si>
  <si>
    <t>RAB4222368675</t>
  </si>
  <si>
    <t>APEA AXEL PRIMAEL</t>
  </si>
  <si>
    <t>DALOA, DALOA RUE FATIGUAR</t>
  </si>
  <si>
    <t>22505 02 10 39 42</t>
  </si>
  <si>
    <t>48575443DB749DB7</t>
  </si>
  <si>
    <t>COM01_PCO016</t>
  </si>
  <si>
    <t xml:space="preserve">   -6.44775</t>
  </si>
  <si>
    <t>RAB3781494891</t>
  </si>
  <si>
    <t>FT2800544542</t>
  </si>
  <si>
    <t>OULAI MATHURIN</t>
  </si>
  <si>
    <t>48575443DB675CB7</t>
  </si>
  <si>
    <t>TAZ01_PCO032</t>
  </si>
  <si>
    <t>6.894884</t>
  </si>
  <si>
    <t xml:space="preserve">   -6.425542</t>
  </si>
  <si>
    <t>RAB1097511140</t>
  </si>
  <si>
    <t>FT4193701155</t>
  </si>
  <si>
    <t>TIEMOKO GUILA RUTH HORNELA</t>
  </si>
  <si>
    <t>48575443DB7DA4B7</t>
  </si>
  <si>
    <t>COM02_PCO003</t>
  </si>
  <si>
    <t>6.90668</t>
  </si>
  <si>
    <t xml:space="preserve">   -6.43657</t>
  </si>
  <si>
    <t>RAB8986783160</t>
  </si>
  <si>
    <t>FT7168768594</t>
  </si>
  <si>
    <t>TAPE  WALIDJI DIANE ESTELLE</t>
  </si>
  <si>
    <t>48575443DB66BBB7</t>
  </si>
  <si>
    <t>6.88841</t>
  </si>
  <si>
    <t xml:space="preserve">   -6.42491</t>
  </si>
  <si>
    <t>RAB5835592754</t>
  </si>
  <si>
    <t>FT8401734989</t>
  </si>
  <si>
    <t>TEHUA KOBENAN YEGOMAN NICANOR</t>
  </si>
  <si>
    <t>48575443DB7DE5B7</t>
  </si>
  <si>
    <t>DAH01_PCO045</t>
  </si>
  <si>
    <t>6.88264</t>
  </si>
  <si>
    <t xml:space="preserve">   -6.46347</t>
  </si>
  <si>
    <t>RAB5594663973</t>
  </si>
  <si>
    <t>FT3133477843</t>
  </si>
  <si>
    <t>KASSI  EDWIGE NADEGE</t>
  </si>
  <si>
    <t>48575443DB6355B7</t>
  </si>
  <si>
    <t>6.888105</t>
  </si>
  <si>
    <t xml:space="preserve">   -6.436993</t>
  </si>
  <si>
    <t>RAB0000000213816</t>
  </si>
  <si>
    <t>ADALE PMER</t>
  </si>
  <si>
    <t>INSTITUT PASTORAL</t>
  </si>
  <si>
    <t>48575443DB68D6B7</t>
  </si>
  <si>
    <t>DAH01_PCO117</t>
  </si>
  <si>
    <t xml:space="preserve">  -6.460224</t>
  </si>
  <si>
    <t>RAB9188973153</t>
  </si>
  <si>
    <t>FT1466122349</t>
  </si>
  <si>
    <t>COULIBALY  BAH MOUSSA</t>
  </si>
  <si>
    <t>48575443DB81C6B7</t>
  </si>
  <si>
    <t>6.89079</t>
  </si>
  <si>
    <t xml:space="preserve">  -6.43633</t>
  </si>
  <si>
    <t>RAB6219104881</t>
  </si>
  <si>
    <t>FT3823003627</t>
  </si>
  <si>
    <t>SHIVNANI BHARATKUMAR KANAYALAL</t>
  </si>
  <si>
    <t>48575443DB7C48B7</t>
  </si>
  <si>
    <t>DAH01_PCO091</t>
  </si>
  <si>
    <t>6.88212</t>
  </si>
  <si>
    <t xml:space="preserve">  -6.45479</t>
  </si>
  <si>
    <t>RAB8432301763</t>
  </si>
  <si>
    <t>FT4863593325</t>
  </si>
  <si>
    <t>MANIGA  GOH ERIC</t>
  </si>
  <si>
    <t>48575443DB7BC0B7</t>
  </si>
  <si>
    <t>DAG01_PCO55</t>
  </si>
  <si>
    <t>6.87474</t>
  </si>
  <si>
    <t xml:space="preserve">  -6.45204</t>
  </si>
  <si>
    <t>RAB3673106884</t>
  </si>
  <si>
    <t>FT2347094700</t>
  </si>
  <si>
    <t>DOBE GOZEHONON</t>
  </si>
  <si>
    <t>48575443DB61A6B7</t>
  </si>
  <si>
    <t>COM02_PCO128</t>
  </si>
  <si>
    <t>6.89905</t>
  </si>
  <si>
    <t xml:space="preserve">  -6.41551</t>
  </si>
  <si>
    <t>RAB3887672931</t>
  </si>
  <si>
    <t>FT4614549433</t>
  </si>
  <si>
    <t>LEANDRINE ANNE EDITH KANGA</t>
  </si>
  <si>
    <t>48575443DB6B97B7</t>
  </si>
  <si>
    <t>COM01_PCO06</t>
  </si>
  <si>
    <t>6.89984</t>
  </si>
  <si>
    <t xml:space="preserve">  -6.44381</t>
  </si>
  <si>
    <t>RAB0000000297125</t>
  </si>
  <si>
    <t>FT0142062</t>
  </si>
  <si>
    <t>KOUASSI ABOUSSOU ANGE PARFAIT</t>
  </si>
  <si>
    <t>DALOA 1ERE RUE FALIGA DERRIRE L'ECOLE ESPERANCE</t>
  </si>
  <si>
    <t>48575443DB7926B7</t>
  </si>
  <si>
    <t>6.899553</t>
  </si>
  <si>
    <t xml:space="preserve">  -6.44850</t>
  </si>
  <si>
    <t>RAB8410154125</t>
  </si>
  <si>
    <t>FT2044432928</t>
  </si>
  <si>
    <t>N'GOUAN  KOUADIO GUY SERGES</t>
  </si>
  <si>
    <t>48575443DB7C58B7</t>
  </si>
  <si>
    <t>6.88545</t>
  </si>
  <si>
    <t xml:space="preserve">  -6.42774</t>
  </si>
  <si>
    <t>RAB4855418949</t>
  </si>
  <si>
    <t>FT3703405182</t>
  </si>
  <si>
    <t>48575443DB70EBB7</t>
  </si>
  <si>
    <t>DAH01_PCO104</t>
  </si>
  <si>
    <t>6.87288</t>
  </si>
  <si>
    <t xml:space="preserve">  -6.46128</t>
  </si>
  <si>
    <t>RAB5816425167</t>
  </si>
  <si>
    <t>FT1397382488</t>
  </si>
  <si>
    <t>SAMB DJIBY</t>
  </si>
  <si>
    <t>48575443DB76DEB7</t>
  </si>
  <si>
    <t>DAG01_PCO128</t>
  </si>
  <si>
    <t>6.87575</t>
  </si>
  <si>
    <t xml:space="preserve">  -6.44567</t>
  </si>
  <si>
    <t>RAB8961041885</t>
  </si>
  <si>
    <t>FT3131235069</t>
  </si>
  <si>
    <t>COULIBALY  ZIE BAKARY</t>
  </si>
  <si>
    <t>48575443DB77BAB7</t>
  </si>
  <si>
    <t>DAH01_PCO082</t>
  </si>
  <si>
    <t>6.88462</t>
  </si>
  <si>
    <t xml:space="preserve">  -6.45516</t>
  </si>
  <si>
    <t>RAB4030681320</t>
  </si>
  <si>
    <t>FT7291077173</t>
  </si>
  <si>
    <t>ASSAMOI  NICOLAS</t>
  </si>
  <si>
    <t>48575443DB69C8B7</t>
  </si>
  <si>
    <t>COM02_PCO72</t>
  </si>
  <si>
    <t>6.90528</t>
  </si>
  <si>
    <t xml:space="preserve">   -6.42160</t>
  </si>
  <si>
    <t>RAB2882079330</t>
  </si>
  <si>
    <t>FT3358967343</t>
  </si>
  <si>
    <t>KANATE  ISSOUF</t>
  </si>
  <si>
    <t>Ville: DALOA | Commune: DALOA | Quartier: ORLY | Rue: DALOA TEXAS | Adresse GPS: null</t>
  </si>
  <si>
    <t>48575443DB7950B7</t>
  </si>
  <si>
    <t>DAG01_PCO056</t>
  </si>
  <si>
    <t>6.87429</t>
  </si>
  <si>
    <t xml:space="preserve">   -6.45150</t>
  </si>
  <si>
    <t>RAB7821155134</t>
  </si>
  <si>
    <t>FT5070285927</t>
  </si>
  <si>
    <t>DIARRA AWA</t>
  </si>
  <si>
    <t>Ville: DALOA | Commune: DALOA | Rue: CENTRE 3 HURBERSON | Adresse GPS:</t>
  </si>
  <si>
    <t>48575443DB81B3B7</t>
  </si>
  <si>
    <t>6.86974</t>
  </si>
  <si>
    <t xml:space="preserve">  -6.46016</t>
  </si>
  <si>
    <t>RAB3541954242</t>
  </si>
  <si>
    <t>FT9274432944</t>
  </si>
  <si>
    <t>GUE ANICET ALBERIC</t>
  </si>
  <si>
    <t>48575443DB7792B7</t>
  </si>
  <si>
    <t>6.87865</t>
  </si>
  <si>
    <t xml:space="preserve">   -6.42616</t>
  </si>
  <si>
    <t>RAB6438684934</t>
  </si>
  <si>
    <t>FT9131071969</t>
  </si>
  <si>
    <t>BOUSSIN  GHISLAIN JUDICAEL KOUAME</t>
  </si>
  <si>
    <t>48575443DB6CD3B7</t>
  </si>
  <si>
    <t>6.88248</t>
  </si>
  <si>
    <t xml:space="preserve">  -6.43002</t>
  </si>
  <si>
    <t>RAB5127652793</t>
  </si>
  <si>
    <t>FT2426692392</t>
  </si>
  <si>
    <t>OULAI DJEMAHO GNONSSIAN</t>
  </si>
  <si>
    <t>4857544308F239B8</t>
  </si>
  <si>
    <t>COM01_PCO002</t>
  </si>
  <si>
    <t>6.89392</t>
  </si>
  <si>
    <t xml:space="preserve">  -6.43801</t>
  </si>
  <si>
    <t>RAB2607301239</t>
  </si>
  <si>
    <t>FT7574750895</t>
  </si>
  <si>
    <t>KOUADIO  KOUAKOU</t>
  </si>
  <si>
    <t>4857544308EFCBB8</t>
  </si>
  <si>
    <t>COM02_PCO92</t>
  </si>
  <si>
    <t>6.897718</t>
  </si>
  <si>
    <t xml:space="preserve">  -6.41823</t>
  </si>
  <si>
    <t>RAB2473373951</t>
  </si>
  <si>
    <t>FT7741999446</t>
  </si>
  <si>
    <t>ZAHORE  MONANGNINON FABIOLA</t>
  </si>
  <si>
    <t>4857544308EFE9B8</t>
  </si>
  <si>
    <t>COM02_PCO038</t>
  </si>
  <si>
    <t>6.906</t>
  </si>
  <si>
    <t xml:space="preserve">   -6.429462</t>
  </si>
  <si>
    <t>RAB1381750625</t>
  </si>
  <si>
    <t>FT7442592418</t>
  </si>
  <si>
    <t>DIABY  BRAHIMA</t>
  </si>
  <si>
    <t>4857544308F13EB8</t>
  </si>
  <si>
    <t>COM01_PCO006</t>
  </si>
  <si>
    <t>6.899650</t>
  </si>
  <si>
    <t xml:space="preserve">   -6.44364</t>
  </si>
  <si>
    <t>RAB2137513910</t>
  </si>
  <si>
    <t>FT9376067586</t>
  </si>
  <si>
    <t>ZEBIE OUELEHO LUCIE</t>
  </si>
  <si>
    <t>4857544308F1D0B8</t>
  </si>
  <si>
    <t>COM01_PCO004</t>
  </si>
  <si>
    <t>6.893214</t>
  </si>
  <si>
    <t xml:space="preserve">   -6.457702</t>
  </si>
  <si>
    <t>RAB3123691082</t>
  </si>
  <si>
    <t>FT5779578710</t>
  </si>
  <si>
    <t>MEGNON  PIERRE ISMAEL</t>
  </si>
  <si>
    <t>4857544308EEECB8</t>
  </si>
  <si>
    <t>COM02_PCO089</t>
  </si>
  <si>
    <t>6.89743</t>
  </si>
  <si>
    <t xml:space="preserve">   -6.41956</t>
  </si>
  <si>
    <t>RAB4422808789</t>
  </si>
  <si>
    <t>FT1705565330</t>
  </si>
  <si>
    <t>DIBOH EMMANUEL</t>
  </si>
  <si>
    <t>Ville: DALOA | Commune: DALOA | Rue: TAZIBOUO PLATEAU PRES DE BALOUZON | Adresse GPS:</t>
  </si>
  <si>
    <t>4857544308EBF2B8</t>
  </si>
  <si>
    <t>COM02_PCO028</t>
  </si>
  <si>
    <t>6.89910</t>
  </si>
  <si>
    <t xml:space="preserve">   -6.41551</t>
  </si>
  <si>
    <t>C0M02</t>
  </si>
  <si>
    <t>RAB7162493297</t>
  </si>
  <si>
    <t>FT2176709380</t>
  </si>
  <si>
    <t>N'GOLO COULIBALY</t>
  </si>
  <si>
    <t>Rue: DALOA 6.9062420, -6.4309050 | Précision: DALOA 6.9062420, -6.4309050 | Adresse GPS: DALOA 6.9062420, -6.4309050 | Code Postal: DALOA 6.9062420, -6.4309050</t>
  </si>
  <si>
    <t>4857544308ED94B8</t>
  </si>
  <si>
    <t>COM02_PCO047</t>
  </si>
  <si>
    <t>6.90592</t>
  </si>
  <si>
    <t xml:space="preserve">   -6.42703</t>
  </si>
  <si>
    <t>HU03</t>
  </si>
  <si>
    <t>RAB1642885491</t>
  </si>
  <si>
    <t>FT5199647737</t>
  </si>
  <si>
    <t>ADAGRA  JUSTIN</t>
  </si>
  <si>
    <t>Ville: DALOA | Commune: DALOA | Quartier: JEUNES | Adresse GPS: null</t>
  </si>
  <si>
    <t>4857544308F0EAB8</t>
  </si>
  <si>
    <t>COM01_PCO001</t>
  </si>
  <si>
    <t>6.90051</t>
  </si>
  <si>
    <t xml:space="preserve">   -6.44200</t>
  </si>
  <si>
    <t>RAB2015428773</t>
  </si>
  <si>
    <t>FT5026745501</t>
  </si>
  <si>
    <t>SOUMAHORO  DAN DOUIN-ZIA LAURA -DOLORES</t>
  </si>
  <si>
    <t>Ville: DALOA | Commune: DALOA | Rue: EVECHE CITE VERTE  | Adresse GPS:</t>
  </si>
  <si>
    <t>4857544308EEFAB8</t>
  </si>
  <si>
    <t>TAZ01_D3_PCO027</t>
  </si>
  <si>
    <t>6.88072</t>
  </si>
  <si>
    <t xml:space="preserve">   -6.43087</t>
  </si>
  <si>
    <t>RAB4868271954</t>
  </si>
  <si>
    <t>FT7159248993</t>
  </si>
  <si>
    <t>ZOBO KORE IGNACE DIDIER</t>
  </si>
  <si>
    <t>4857544308EF20B8</t>
  </si>
  <si>
    <t>DAH01_PCO099</t>
  </si>
  <si>
    <t>6.876702</t>
  </si>
  <si>
    <t xml:space="preserve">   -6.456582</t>
  </si>
  <si>
    <t>RAB8203842234</t>
  </si>
  <si>
    <t>FT3355602396</t>
  </si>
  <si>
    <t>DALLO NAHOUNOU DAMIEN PIERRE</t>
  </si>
  <si>
    <t>4857544308EF7BB8</t>
  </si>
  <si>
    <t>DAH01_PCO061</t>
  </si>
  <si>
    <t>6.88159</t>
  </si>
  <si>
    <t xml:space="preserve">   -6.46227</t>
  </si>
  <si>
    <t>RAB5175886971</t>
  </si>
  <si>
    <t>FT7060158398</t>
  </si>
  <si>
    <t>ADAI FERNEGES</t>
  </si>
  <si>
    <t>4857544308EF85B8</t>
  </si>
  <si>
    <t>COM01_PCO005</t>
  </si>
  <si>
    <t>6.89318</t>
  </si>
  <si>
    <t xml:space="preserve">   -6.43834</t>
  </si>
  <si>
    <t>RAB1220164195</t>
  </si>
  <si>
    <t>FT2902328410</t>
  </si>
  <si>
    <t>ASSAMOA DIBY ALBERT</t>
  </si>
  <si>
    <t>4857544308F2ECB8</t>
  </si>
  <si>
    <t>COM01_PCO017</t>
  </si>
  <si>
    <t>6.89185</t>
  </si>
  <si>
    <t xml:space="preserve">   -6.45258</t>
  </si>
  <si>
    <t>RAB5673389306</t>
  </si>
  <si>
    <t>FT6619092837</t>
  </si>
  <si>
    <t>TCHIMOU OVO NADIA ZITA</t>
  </si>
  <si>
    <t>4857544308ED29B8</t>
  </si>
  <si>
    <t>6.90326</t>
  </si>
  <si>
    <t xml:space="preserve">   -6.44147</t>
  </si>
  <si>
    <t>RAB6909867791</t>
  </si>
  <si>
    <t>FT9406689321</t>
  </si>
  <si>
    <t>KONATE NADIA</t>
  </si>
  <si>
    <t>Ville: DALOA | Adresse GPS:</t>
  </si>
  <si>
    <t>6.90300</t>
  </si>
  <si>
    <t xml:space="preserve">   -6.44140</t>
  </si>
  <si>
    <t>RAB2650662314</t>
  </si>
  <si>
    <t>FT7842681416</t>
  </si>
  <si>
    <t>DIARRASSOUBA MOUSSA</t>
  </si>
  <si>
    <t>4857544308EFD2B8</t>
  </si>
  <si>
    <t>6.88328</t>
  </si>
  <si>
    <t xml:space="preserve">   -6.46246</t>
  </si>
  <si>
    <t>RAB4250608290</t>
  </si>
  <si>
    <t>FT7672857803</t>
  </si>
  <si>
    <t>KOUA BROU GRACE PAULETTE NAURA</t>
  </si>
  <si>
    <t>48575443DB7B3FB7</t>
  </si>
  <si>
    <t>COM01_PCO027</t>
  </si>
  <si>
    <t>6.90070</t>
  </si>
  <si>
    <t>RAB1697657712</t>
  </si>
  <si>
    <t>FT7376265824</t>
  </si>
  <si>
    <t>BINI KOUAME VICTOR</t>
  </si>
  <si>
    <t>4857544308EE68B8</t>
  </si>
  <si>
    <t>TAZ01_D4_PCO005</t>
  </si>
  <si>
    <t xml:space="preserve">   -6.42749</t>
  </si>
  <si>
    <t>RAB7387133842</t>
  </si>
  <si>
    <t>FT5793699088</t>
  </si>
  <si>
    <t>GBAKEI FAUSTIN HERVE</t>
  </si>
  <si>
    <t>48575443DB74B5B7</t>
  </si>
  <si>
    <t>6.90413</t>
  </si>
  <si>
    <t xml:space="preserve">   -6.40957</t>
  </si>
  <si>
    <t>RAB9723240306</t>
  </si>
  <si>
    <t>FT8441602379</t>
  </si>
  <si>
    <t>ALOUI  KOFFI BERTIN</t>
  </si>
  <si>
    <t>48575443DB82A0B7</t>
  </si>
  <si>
    <t>6.88066</t>
  </si>
  <si>
    <t xml:space="preserve">   -6.45620</t>
  </si>
  <si>
    <t>RAB1382652800</t>
  </si>
  <si>
    <t>FT3916915921</t>
  </si>
  <si>
    <t>DIGBEU  STEVEN SILVER</t>
  </si>
  <si>
    <t>4857544308ECC3B8</t>
  </si>
  <si>
    <t>6.89754</t>
  </si>
  <si>
    <t xml:space="preserve">   -6.41957</t>
  </si>
  <si>
    <t>RAB5975950911</t>
  </si>
  <si>
    <t>FT8143635191</t>
  </si>
  <si>
    <t>KOUASSI  KONAN JEAN BEDEL</t>
  </si>
  <si>
    <t>4857544308EF8EB8</t>
  </si>
  <si>
    <t>TAZ01_PCO019</t>
  </si>
  <si>
    <t>6.88291</t>
  </si>
  <si>
    <t xml:space="preserve">   -6.432808</t>
  </si>
  <si>
    <t>RAB9361793517</t>
  </si>
  <si>
    <t>FT9038518281</t>
  </si>
  <si>
    <t>KOUASSI ARNAUD</t>
  </si>
  <si>
    <t>Ville: DALOA | Commune: DALOA | Rue: DALOA TEXAS (DAN 01 PCO:097D04) | Adresse GPS: 6.90832 -6.47232</t>
  </si>
  <si>
    <t>48575443DB6DFCB7</t>
  </si>
  <si>
    <t>DAG01_PCO079</t>
  </si>
  <si>
    <t>6.88101</t>
  </si>
  <si>
    <t xml:space="preserve">   -6.45097</t>
  </si>
  <si>
    <t>RAB9373052455</t>
  </si>
  <si>
    <t>FT1881797961</t>
  </si>
  <si>
    <t>TAGUI ANMIQUE ANGELA</t>
  </si>
  <si>
    <t>Ville: DALOA | Commune: DALOA | Rue: TAZIBOUO PLATEAU | Adresse GPS:</t>
  </si>
  <si>
    <t>48575443DB6A75B7</t>
  </si>
  <si>
    <t>COM02_PCO44</t>
  </si>
  <si>
    <t>6.90337</t>
  </si>
  <si>
    <t xml:space="preserve">   -6.42781</t>
  </si>
  <si>
    <t>RAB2113891936</t>
  </si>
  <si>
    <t>FT4243269333</t>
  </si>
  <si>
    <t>DORE SOULEYMANE</t>
  </si>
  <si>
    <t>Ville: DALOA | Commune: DALOA | Rue: D1H01 PCO : 090 D046.8890 | Adresse GPS: -6.42723</t>
  </si>
  <si>
    <t>48575443DB80C1B7</t>
  </si>
  <si>
    <t>6.88121</t>
  </si>
  <si>
    <t xml:space="preserve">   -6.45045</t>
  </si>
  <si>
    <t>RAB8264668447</t>
  </si>
  <si>
    <t>FT2195455393</t>
  </si>
  <si>
    <t>N'ZIAN KOSSIA NADEGE</t>
  </si>
  <si>
    <t>Ville: DALOA | Commune: DALOA | Rue: QUARTIER BAOULE | Adresse GPS: GPS : 6.880255 / - 6.455885</t>
  </si>
  <si>
    <t>48575443DB67A8B7</t>
  </si>
  <si>
    <t>DAG01_PCO002</t>
  </si>
  <si>
    <t>6.87861</t>
  </si>
  <si>
    <t xml:space="preserve">   -6.45615</t>
  </si>
  <si>
    <t>RAB6808368236</t>
  </si>
  <si>
    <t>FT9785310158</t>
  </si>
  <si>
    <t>DJEDJE BETO THIERRY OMER</t>
  </si>
  <si>
    <t>Ville: DALOA | Commune: DALOA | Rue: QUARTIER GBEULYVILLE | Précision: DALOA VERS RAMI | Adresse GPS: 6.875848/-6.455442</t>
  </si>
  <si>
    <t>48575443DB6D23B7</t>
  </si>
  <si>
    <t>DAG01_PCO036</t>
  </si>
  <si>
    <t>6.87570</t>
  </si>
  <si>
    <t xml:space="preserve">   -6.45532</t>
  </si>
  <si>
    <t>RAB5173275309</t>
  </si>
  <si>
    <t>FT1392670895</t>
  </si>
  <si>
    <t>KOUMAN  KOUAME JEAN MARC</t>
  </si>
  <si>
    <t>48575443DB7F22B7</t>
  </si>
  <si>
    <t>COM02_PCO045</t>
  </si>
  <si>
    <t>6.906708</t>
  </si>
  <si>
    <t xml:space="preserve">  -6.428687</t>
  </si>
  <si>
    <t>RAB9312767094</t>
  </si>
  <si>
    <t>FT6196610007</t>
  </si>
  <si>
    <t>YAO KOUACOU ANGE JASMIN</t>
  </si>
  <si>
    <t>48575443DB66CEB7</t>
  </si>
  <si>
    <t>TAZ01_PCO029</t>
  </si>
  <si>
    <t>6.889384</t>
  </si>
  <si>
    <t xml:space="preserve">  -6.424421</t>
  </si>
  <si>
    <t>RAB8359460045</t>
  </si>
  <si>
    <t>FT7708782637</t>
  </si>
  <si>
    <t>KOUAME  FRANCK HERMANN</t>
  </si>
  <si>
    <t>48575443DB69C9B7</t>
  </si>
  <si>
    <t>6.89299</t>
  </si>
  <si>
    <t xml:space="preserve">   -6.45446</t>
  </si>
  <si>
    <t>RAB4456398195</t>
  </si>
  <si>
    <t>FT9676885691</t>
  </si>
  <si>
    <t>48575443DB7A3AB7</t>
  </si>
  <si>
    <t xml:space="preserve">   -6.44032</t>
  </si>
  <si>
    <t>RAB4644443201</t>
  </si>
  <si>
    <t>FT8992688636</t>
  </si>
  <si>
    <t>DIABY AMARA BRAHIMA</t>
  </si>
  <si>
    <t>TAZIBOUO 2 HOTEL LA GRACE</t>
  </si>
  <si>
    <t>485754430D2428B8</t>
  </si>
  <si>
    <t>TAZ01_D02_PCO001</t>
  </si>
  <si>
    <t>6.88973</t>
  </si>
  <si>
    <t xml:space="preserve">   -6.43130</t>
  </si>
  <si>
    <t>RAB2047002929</t>
  </si>
  <si>
    <t>FT7621674805</t>
  </si>
  <si>
    <t>KOUASSI N'DA KOUASSI</t>
  </si>
  <si>
    <t>48575443DB76A9B7</t>
  </si>
  <si>
    <t>COM02_PCO006</t>
  </si>
  <si>
    <t>6.90683</t>
  </si>
  <si>
    <t xml:space="preserve">   -6.42972</t>
  </si>
  <si>
    <t>RAB2506756519</t>
  </si>
  <si>
    <t>FT7210810321</t>
  </si>
  <si>
    <t>SERI  ORLEGE KATRINE PAMELA</t>
  </si>
  <si>
    <t>BALOUZEN TOURE FATIGUA</t>
  </si>
  <si>
    <t>48575443DB650BB7</t>
  </si>
  <si>
    <t>COM02_PCO063</t>
  </si>
  <si>
    <t>6.90015</t>
  </si>
  <si>
    <t xml:space="preserve">   -6.42196</t>
  </si>
  <si>
    <t>RAB6252849525</t>
  </si>
  <si>
    <t>FT3656647550</t>
  </si>
  <si>
    <t>GOUGOULIN MEANGUISSEU DIANE</t>
  </si>
  <si>
    <t>Ville: DALOA | Commune: DALOA | Rue: DALOA TAZIBRO | Adresse GPS: GPS 6.902545-6.441340 / PCO 007</t>
  </si>
  <si>
    <t>48575443DB83F5B7</t>
  </si>
  <si>
    <t>COM01_PCO003</t>
  </si>
  <si>
    <t>6.902725</t>
  </si>
  <si>
    <t xml:space="preserve">   -6.442003</t>
  </si>
  <si>
    <t>RAB1923438278</t>
  </si>
  <si>
    <t>FT1312320132</t>
  </si>
  <si>
    <t>GOHOUROU JESUS CHRISTIAN</t>
  </si>
  <si>
    <t>48575443DB82E7B7</t>
  </si>
  <si>
    <t>COM02_PCO009</t>
  </si>
  <si>
    <t>6.90662</t>
  </si>
  <si>
    <t xml:space="preserve">  -6.43311</t>
  </si>
  <si>
    <t>RAB9258529306</t>
  </si>
  <si>
    <t>FT3727985225</t>
  </si>
  <si>
    <t>DIALLO OUSMANE</t>
  </si>
  <si>
    <t>48575443DB6701B7</t>
  </si>
  <si>
    <t>DAH01_PCO125</t>
  </si>
  <si>
    <t>6.87313</t>
  </si>
  <si>
    <t xml:space="preserve">   -6.45894</t>
  </si>
  <si>
    <t>RAB7002719247</t>
  </si>
  <si>
    <t>FT4839249813</t>
  </si>
  <si>
    <t>AKABLA HOUAPO NADEGE</t>
  </si>
  <si>
    <t>Adresse GPS: 6.902548-6.441340</t>
  </si>
  <si>
    <t>485754430D1FA5B8</t>
  </si>
  <si>
    <t>6.90242</t>
  </si>
  <si>
    <t xml:space="preserve">   -6.44184</t>
  </si>
  <si>
    <t>C0M01</t>
  </si>
  <si>
    <t>RAB7981431706</t>
  </si>
  <si>
    <t>SAI LOUA SIDIBE</t>
  </si>
  <si>
    <t>48575443DB6708B7</t>
  </si>
  <si>
    <t>6.87298</t>
  </si>
  <si>
    <t xml:space="preserve">   -6.45205</t>
  </si>
  <si>
    <t>RAB5070053620</t>
  </si>
  <si>
    <t>FT5248253453</t>
  </si>
  <si>
    <t>DIALLO ABDOUL GHADRI</t>
  </si>
  <si>
    <t>Ville: DALOA | Commune: DALOA | Quartier: COMMERCE | Précision: BELLE VILLE  | Adresse GPS: 6.878503/-6.457827</t>
  </si>
  <si>
    <t>48575443DB6692B7</t>
  </si>
  <si>
    <t>DAH01_PCO013</t>
  </si>
  <si>
    <t>6.97864</t>
  </si>
  <si>
    <t xml:space="preserve">   -6.45790</t>
  </si>
  <si>
    <t>RAB4264120578</t>
  </si>
  <si>
    <t>FT9144600062</t>
  </si>
  <si>
    <t>GNOBO GISLAINE JUDITHE</t>
  </si>
  <si>
    <t>485754430D2443B8</t>
  </si>
  <si>
    <t>DAH01_PCO002</t>
  </si>
  <si>
    <t xml:space="preserve">   -6.45780</t>
  </si>
  <si>
    <t>RAB2587997192</t>
  </si>
  <si>
    <t>FT1694538846</t>
  </si>
  <si>
    <t>DIABY MORI MAMADOU</t>
  </si>
  <si>
    <t>48575443DB6AD2B7</t>
  </si>
  <si>
    <t>DAG01_PCO41</t>
  </si>
  <si>
    <t>6.87508</t>
  </si>
  <si>
    <t xml:space="preserve">   -6.45509</t>
  </si>
  <si>
    <t>RAB8209693787817</t>
  </si>
  <si>
    <t>FT2824678178</t>
  </si>
  <si>
    <t>GNALY YANN C DRIC GBAGO</t>
  </si>
  <si>
    <t>Rue: COM01 | Précision: DALOA-INCONNU-COM01-NR | Adresse GPS: -6.44159;6.90167</t>
  </si>
  <si>
    <t>48575443DB78BAB7</t>
  </si>
  <si>
    <t>COM01_PCO011</t>
  </si>
  <si>
    <t>6.90166</t>
  </si>
  <si>
    <t xml:space="preserve">   -6.44156</t>
  </si>
  <si>
    <t>RAB3642091529</t>
  </si>
  <si>
    <t>FT3726089037</t>
  </si>
  <si>
    <t>HIEN SIE NESTOR</t>
  </si>
  <si>
    <t>48575443DB7068B7</t>
  </si>
  <si>
    <t>6.900493</t>
  </si>
  <si>
    <t xml:space="preserve">   -6.446701</t>
  </si>
  <si>
    <t>RAB9766864549</t>
  </si>
  <si>
    <t>FT8547707265</t>
  </si>
  <si>
    <t>TRA LOU TANAN MARGARETTE</t>
  </si>
  <si>
    <t>485754430D1E9CB8</t>
  </si>
  <si>
    <t>6.89738</t>
  </si>
  <si>
    <t xml:space="preserve">   -6.41968</t>
  </si>
  <si>
    <t>RAB4918021398</t>
  </si>
  <si>
    <t>FT6632838087</t>
  </si>
  <si>
    <t>AHOUA  AMENAN HELENE REBECCA</t>
  </si>
  <si>
    <t>48575443DB7AE6B7</t>
  </si>
  <si>
    <t xml:space="preserve">   -6.43311</t>
  </si>
  <si>
    <t>RAB7014940603</t>
  </si>
  <si>
    <t>FT4465330558</t>
  </si>
  <si>
    <t>KPAIN BELLE OLIVIA</t>
  </si>
  <si>
    <t>48575443DB7DCEB7</t>
  </si>
  <si>
    <t>COM02_PCOO14</t>
  </si>
  <si>
    <t>6.90771</t>
  </si>
  <si>
    <t xml:space="preserve">   -6.43057</t>
  </si>
  <si>
    <t>RAB0000000195721</t>
  </si>
  <si>
    <t>DELIMA YVES HUBERT TOFIK</t>
  </si>
  <si>
    <t>BALOUZON MARCHE</t>
  </si>
  <si>
    <t>485754430D1BEFB8</t>
  </si>
  <si>
    <t>COM01_PCO020</t>
  </si>
  <si>
    <t>6.89801</t>
  </si>
  <si>
    <t xml:space="preserve">   -6.4386</t>
  </si>
  <si>
    <t>RAB4382981914</t>
  </si>
  <si>
    <t>FT1160011484</t>
  </si>
  <si>
    <t>KOMI  AMOUGNAN SYLVA</t>
  </si>
  <si>
    <t>485754430D259DB8</t>
  </si>
  <si>
    <t>COM01_PCO07</t>
  </si>
  <si>
    <t>6.90372</t>
  </si>
  <si>
    <t xml:space="preserve">   -6.44038</t>
  </si>
  <si>
    <t>RAB7199569601</t>
  </si>
  <si>
    <t>FT8491841922</t>
  </si>
  <si>
    <t>BIDI TODJERA JEANNETTE</t>
  </si>
  <si>
    <t>485754430D2133B8</t>
  </si>
  <si>
    <t>TAZ01_PCO022</t>
  </si>
  <si>
    <t>6.88864</t>
  </si>
  <si>
    <t xml:space="preserve">   -6.423343</t>
  </si>
  <si>
    <t>RAB7912306958</t>
  </si>
  <si>
    <t>FT6815096984</t>
  </si>
  <si>
    <t>AKESSE DJAMATCHE PAUL VALERY</t>
  </si>
  <si>
    <t>485754430D22E7B8</t>
  </si>
  <si>
    <t>COM01_PCO015</t>
  </si>
  <si>
    <t>6.901548</t>
  </si>
  <si>
    <t xml:space="preserve">   -6.440612</t>
  </si>
  <si>
    <t>RAB8151415714539</t>
  </si>
  <si>
    <t>FT7719678089</t>
  </si>
  <si>
    <t>LANDRY FR JUS NANAN</t>
  </si>
  <si>
    <t>Rue: COM02 | Précision: DALOA-INCONNU-COM02-NR | Adresse GPS: -6.43846;6.90536</t>
  </si>
  <si>
    <t>485754430D1DE4B8</t>
  </si>
  <si>
    <t>COM02_PCO002</t>
  </si>
  <si>
    <t>6.906111</t>
  </si>
  <si>
    <t xml:space="preserve">   -6.436209</t>
  </si>
  <si>
    <t>RAB9602558605</t>
  </si>
  <si>
    <t>FT8836595588</t>
  </si>
  <si>
    <t>BA  MARIAM</t>
  </si>
  <si>
    <t>48575443DB79AEB7</t>
  </si>
  <si>
    <t>6.87524</t>
  </si>
  <si>
    <t xml:space="preserve">   -6.44561</t>
  </si>
  <si>
    <t>RAB0000000110726</t>
  </si>
  <si>
    <t>ECOOKIM</t>
  </si>
  <si>
    <t>SAN PEDRO</t>
  </si>
  <si>
    <t>Hors zone couverture PCO</t>
  </si>
  <si>
    <t>4.739561</t>
  </si>
  <si>
    <t>-6.620616</t>
  </si>
  <si>
    <t>RAB0000000112033</t>
  </si>
  <si>
    <t>OKA KOUADIO ESSOUA JULES</t>
  </si>
  <si>
    <t>SEWEKE 2 (DERRIERE EGLISE FOURSQUARE)</t>
  </si>
  <si>
    <t>SPT22_PCO027</t>
  </si>
  <si>
    <t>Le client ne décroche pas</t>
  </si>
  <si>
    <t>DENSIFICATION PCO NOKIA/28/03/2026::RAB000000000112033
KOUADIO ESSOUA JULES
SAN PEDRO SEWEKE 2 DERRIERE EGLISE FOURSQUARE
0749094364
0143697711
INJOIGNABLE</t>
  </si>
  <si>
    <t>4.773070</t>
  </si>
  <si>
    <t>-6.647998</t>
  </si>
  <si>
    <t>SPT22</t>
  </si>
  <si>
    <t>RAB0000000112136</t>
  </si>
  <si>
    <t>SYLLA SITA</t>
  </si>
  <si>
    <t>COLAS (ANCIEN LAVAGE ALLIGNEMENT MOSQUEE)</t>
  </si>
  <si>
    <t>SPD06_PCO001</t>
  </si>
  <si>
    <t>C'est un doublon</t>
  </si>
  <si>
    <t>4.774258</t>
  </si>
  <si>
    <t>-6.669171</t>
  </si>
  <si>
    <t>HUB06</t>
  </si>
  <si>
    <t>SPD06</t>
  </si>
  <si>
    <t>RAB0000000112133</t>
  </si>
  <si>
    <t>VICTOR CHINWEKE NWACHUKWU</t>
  </si>
  <si>
    <t>JB (FACE CATHEDRALE II) ETAGE CARRELER</t>
  </si>
  <si>
    <t>DESISTEMENT</t>
  </si>
  <si>
    <t>4.767286</t>
  </si>
  <si>
    <t>-6.674038</t>
  </si>
  <si>
    <t>RAB0000000112439</t>
  </si>
  <si>
    <t>SAWADOGO MARCEL WENDGOUDI</t>
  </si>
  <si>
    <t>SPT01_PCO018</t>
  </si>
  <si>
    <t>le client a deja un abonnement</t>
  </si>
  <si>
    <t>4.772090</t>
  </si>
  <si>
    <t>-6.669711</t>
  </si>
  <si>
    <t>SPT01</t>
  </si>
  <si>
    <t>RAB0000000114063</t>
  </si>
  <si>
    <t>YIOGO MOHAMED BACHIR</t>
  </si>
  <si>
    <t>VCTOR BALLET</t>
  </si>
  <si>
    <t>SPS11_PCO25</t>
  </si>
  <si>
    <t>ZONE DE DESSAT PREVUE POUR CE CLIENT</t>
  </si>
  <si>
    <t>4.78223</t>
  </si>
  <si>
    <t>-6.65910</t>
  </si>
  <si>
    <t>HUB11</t>
  </si>
  <si>
    <t>SPS11</t>
  </si>
  <si>
    <t>RAB0000000114475</t>
  </si>
  <si>
    <t>TOURE MARIAM</t>
  </si>
  <si>
    <t>MANZAN VERS AGENCE JUMIA</t>
  </si>
  <si>
    <t>SPC08_PCO010</t>
  </si>
  <si>
    <t>Le client a déjà été installe et n'a qu'un abonnement</t>
  </si>
  <si>
    <t>4.73920</t>
  </si>
  <si>
    <t>-6.64864</t>
  </si>
  <si>
    <t>HUB08</t>
  </si>
  <si>
    <t>SPC08</t>
  </si>
  <si>
    <t>RAB0000000113098</t>
  </si>
  <si>
    <t>CISSE OUMAR</t>
  </si>
  <si>
    <t>CISSE OUMAR SAN PEDRO GRAND MARCHE</t>
  </si>
  <si>
    <t>doublon de commande</t>
  </si>
  <si>
    <t>4.77659</t>
  </si>
  <si>
    <t>-6.65681</t>
  </si>
  <si>
    <t>SPT</t>
  </si>
  <si>
    <t>RAB0000000115570</t>
  </si>
  <si>
    <t>KIDAM SALEH</t>
  </si>
  <si>
    <t>CITE SOCOCE</t>
  </si>
  <si>
    <t>SPC02_PCO008</t>
  </si>
  <si>
    <t>02/03/2026::Les clients injoignable 
KIDAM SALEH
RAB:0000000115570
ville : San-pedro cite sococe
Contact :0172277429/0707300323</t>
  </si>
  <si>
    <t>4.74734</t>
  </si>
  <si>
    <t>-6.63464</t>
  </si>
  <si>
    <t>SPC</t>
  </si>
  <si>
    <t>RAB0000000114771</t>
  </si>
  <si>
    <t>DOUMBIA BAKARY</t>
  </si>
  <si>
    <t>ZIMBABWE CARREFOUR MTN</t>
  </si>
  <si>
    <t>Ce dossier est un doublon</t>
  </si>
  <si>
    <t>4.76582</t>
  </si>
  <si>
    <t>-6.66492</t>
  </si>
  <si>
    <t>RAB0000000122310</t>
  </si>
  <si>
    <t>BAMBA LACINA SP</t>
  </si>
  <si>
    <t>COLAS AU FEU COTE MOSQUEE</t>
  </si>
  <si>
    <t>09/04/2026::0000000122310
BAMBA LACINA
0707444939
SAN-PEDRO COLAS AU FEU COTE MOSQUÉE 
CLIENTS HORS ZONE</t>
  </si>
  <si>
    <t>4.77935</t>
  </si>
  <si>
    <t>-6.66971</t>
  </si>
  <si>
    <t>RAB0000000176605</t>
  </si>
  <si>
    <t>COULIBALY HOROKYA</t>
  </si>
  <si>
    <t>MARCHE BANDJI CARREFOU</t>
  </si>
  <si>
    <t>SPT05_PCO032</t>
  </si>
  <si>
    <t>4.77764</t>
  </si>
  <si>
    <t>-6.65846</t>
  </si>
  <si>
    <t>SPT05</t>
  </si>
  <si>
    <t>RAB0000000177464</t>
  </si>
  <si>
    <t>GOHI BI HUE JEAN FRANCOIS</t>
  </si>
  <si>
    <t>NITORO EXTENSION A COTE DE L'ORPHELINAT</t>
  </si>
  <si>
    <t>RAB0000000177556</t>
  </si>
  <si>
    <t>KONATE SIAKA LAMINE</t>
  </si>
  <si>
    <t>SPS08_PCO30</t>
  </si>
  <si>
    <t>4.78033</t>
  </si>
  <si>
    <t>-6.65874</t>
  </si>
  <si>
    <t>SPS08</t>
  </si>
  <si>
    <t>RAB0000000178220</t>
  </si>
  <si>
    <t>KOFFI DIANE ALEXISE ANGE</t>
  </si>
  <si>
    <t>MARCHE TOTAL ITC</t>
  </si>
  <si>
    <t>SPS08_PCO12</t>
  </si>
  <si>
    <t>4.780871</t>
  </si>
  <si>
    <t>-6.658151</t>
  </si>
  <si>
    <t>RAB0000000178227</t>
  </si>
  <si>
    <t>DOSSO VASSINSI</t>
  </si>
  <si>
    <t>TOSSONGON SERI6 DERRIERE CORIS BANK</t>
  </si>
  <si>
    <t>SPT19_PCO011</t>
  </si>
  <si>
    <t>DENSIFICATION PCO NOKIA/ 28/04/2026 Zone de dessat</t>
  </si>
  <si>
    <t>4.77955</t>
  </si>
  <si>
    <t>-6.66257</t>
  </si>
  <si>
    <t>HUB19</t>
  </si>
  <si>
    <t>SPT19</t>
  </si>
  <si>
    <t>RAB0000000178526</t>
  </si>
  <si>
    <t>KABLAN ADJO CHRISTINE BIENVENUE</t>
  </si>
  <si>
    <t>NITORO VERS BUREAU VERITAS</t>
  </si>
  <si>
    <t>485754430D21AFB8</t>
  </si>
  <si>
    <t>SPL03_PCO011</t>
  </si>
  <si>
    <t>16/04/2026::RAB 0000000178526
KABLAN ADJO CHRISTINE BIENVENUE
0101192784
0747969670 
SAN-PEDRO NITORO VERS BUREAU VERITAS
CLIENTS HORS ZONE/ 28/04/2026 Zone de dessat</t>
  </si>
  <si>
    <t>4.732832</t>
  </si>
  <si>
    <t>-6.642522</t>
  </si>
  <si>
    <t>SPL03</t>
  </si>
  <si>
    <t>KHALYS</t>
  </si>
  <si>
    <t>RAB0000000178870</t>
  </si>
  <si>
    <t>DAO DIARRA</t>
  </si>
  <si>
    <t>SCERIE 06</t>
  </si>
  <si>
    <t>SPT19_PCO025</t>
  </si>
  <si>
    <t>4.78081</t>
  </si>
  <si>
    <t>-6.66240</t>
  </si>
  <si>
    <t>RAB0000000179193</t>
  </si>
  <si>
    <t>DAHIE GBOAZO BORIS</t>
  </si>
  <si>
    <t>TOTAL APRES LE MOULIN DE RIZ ITC</t>
  </si>
  <si>
    <t>SPS08_PCO01</t>
  </si>
  <si>
    <t>4.78077</t>
  </si>
  <si>
    <t>-6.65859</t>
  </si>
  <si>
    <t>PCO010</t>
  </si>
  <si>
    <t>RAB0000000179200</t>
  </si>
  <si>
    <t>KONAN KOUAME</t>
  </si>
  <si>
    <t>BARDOT PRES DE LA STATION TOTAL</t>
  </si>
  <si>
    <t>25/03/2026::0000000179200
KONAN KOUAME 
0101064228
0797318544
BARDOT PRET DE LA STATION TOTAL 
Le client dis qu'il n'a pas fait d'abonnement</t>
  </si>
  <si>
    <t>4.78060</t>
  </si>
  <si>
    <t>-6.65895</t>
  </si>
  <si>
    <t>RAB0000000180723</t>
  </si>
  <si>
    <t>YAO HERMANN MIFFALY</t>
  </si>
  <si>
    <t>CITE CAISSE</t>
  </si>
  <si>
    <t>SPC03_PCO008</t>
  </si>
  <si>
    <t>26/02/2026::RAB0000000180723
YAO HERMANN MIFFALY
CITE CAISSE 
0142345026 0769396177
Client en déplacement à grand bereby</t>
  </si>
  <si>
    <t>4.74581</t>
  </si>
  <si>
    <t>-6.62924</t>
  </si>
  <si>
    <t>JDV03</t>
  </si>
  <si>
    <t>RAB0000000181208</t>
  </si>
  <si>
    <t>YOUBE ELANA</t>
  </si>
  <si>
    <t>SCIERIE 06</t>
  </si>
  <si>
    <t>SPT19_PCO028</t>
  </si>
  <si>
    <t>DENSIFICATION PCO NOKIA</t>
  </si>
  <si>
    <t>4.77959</t>
  </si>
  <si>
    <t>-6.66423</t>
  </si>
  <si>
    <t>RAB0000000181348</t>
  </si>
  <si>
    <t>ZEGBE MARIE PAUL CHRISTELLE A</t>
  </si>
  <si>
    <t>LAC FRANCOPHONIE A L'IMMEUBLE DE LA MOSQUEE HORIZON TECH</t>
  </si>
  <si>
    <t>Reprise d'étude en cours</t>
  </si>
  <si>
    <t>le numéro ne passe pas</t>
  </si>
  <si>
    <t>4.733692</t>
  </si>
  <si>
    <t>6.647896</t>
  </si>
  <si>
    <t>SPC03</t>
  </si>
  <si>
    <t>RAB0000000184145</t>
  </si>
  <si>
    <t>DIABATE LAMINE</t>
  </si>
  <si>
    <t>GRAND MARCHE INFIRMERIE</t>
  </si>
  <si>
    <t>SPT05_PCO20</t>
  </si>
  <si>
    <t>4.775503</t>
  </si>
  <si>
    <t>-6.657558</t>
  </si>
  <si>
    <t>RAB0000000184704</t>
  </si>
  <si>
    <t>KONATE IDRISS</t>
  </si>
  <si>
    <t>VICTOR BALLET QUARTIER HAOUSSA</t>
  </si>
  <si>
    <t>SPT06_PCO32</t>
  </si>
  <si>
    <t>13/03/2026::RAB0000000184704
KONATE IDRISS
SAN PEDRO VICTOR BALLET QUARTIER HAOUSSA
0102687703
0778916511
SPT02/PCO02
PCO SATURÉ/ 28/04/2026 Zone de dessat</t>
  </si>
  <si>
    <t>SPT06</t>
  </si>
  <si>
    <t>RAB0000000188077</t>
  </si>
  <si>
    <t>KOUMAN KOUADIO YEBOUA</t>
  </si>
  <si>
    <t>CARREFOUR GALO CLS</t>
  </si>
  <si>
    <t>DENSIFICATION PCO NOKIA/27/4/2026::RAB0000000188077 KOUMAN KOUADIO YEBOUA CARREFOUR GALO CLS SAN PEDRO SAN PEDRO 101401604 749654338
Client hors zone</t>
  </si>
  <si>
    <t>SPD05</t>
  </si>
  <si>
    <t>RAB0000000189071</t>
  </si>
  <si>
    <t>KEITA LADJI</t>
  </si>
  <si>
    <t>GARE DE WATTE KAHLYS</t>
  </si>
  <si>
    <t>/ 28/04/2026 Zone de dessat</t>
  </si>
  <si>
    <t>4.78141</t>
  </si>
  <si>
    <t>-6.66131</t>
  </si>
  <si>
    <t>RAB0000000190284</t>
  </si>
  <si>
    <t>OUATTARA MOUSSA</t>
  </si>
  <si>
    <t>MARCHE NON LOIN DE L EGLISE REVEIL</t>
  </si>
  <si>
    <t>SPS07_PCO10</t>
  </si>
  <si>
    <t>zone de dessat prevue pour ce client</t>
  </si>
  <si>
    <t>4.77913</t>
  </si>
  <si>
    <t>-6.65529</t>
  </si>
  <si>
    <t>HUB07</t>
  </si>
  <si>
    <t>SPS07</t>
  </si>
  <si>
    <t>RAB0000000191003</t>
  </si>
  <si>
    <t>CAMARA AMARA</t>
  </si>
  <si>
    <t>KOLAS COTE MOSQUEE / ABATOIR</t>
  </si>
  <si>
    <t>PCO08</t>
  </si>
  <si>
    <t>En attente de la désaturation d'anoumabo (Demande de materiels en cours)</t>
  </si>
  <si>
    <t>4.77854</t>
  </si>
  <si>
    <t>-6.67029</t>
  </si>
  <si>
    <t>SPD</t>
  </si>
  <si>
    <t>RAB0000000191109</t>
  </si>
  <si>
    <t>KUNY KOUAME TAN DATTE THIERRY LUC</t>
  </si>
  <si>
    <t>LAC ULCERE DE BURLY</t>
  </si>
  <si>
    <t>SPL19 _PCO020</t>
  </si>
  <si>
    <t>25/02/2026::RAB0000000191109
KUNY KOUAME TAN DATTE THIERRY LUC
LAC ULCERE DE BURLY
0140000896/ 0709433016
client Hors zone/ 28/04/2026 Zone de dessat</t>
  </si>
  <si>
    <t>SPL19</t>
  </si>
  <si>
    <t>RAB0000000191623</t>
  </si>
  <si>
    <t>OUANDA MAKA SANDRINE SONIA</t>
  </si>
  <si>
    <t>PLAGE CARREFOUR ANCIEN PREFET</t>
  </si>
  <si>
    <t>SPB02_PCO005</t>
  </si>
  <si>
    <t>Le numero ne passe pas</t>
  </si>
  <si>
    <t>4.733732</t>
  </si>
  <si>
    <t>-6.633031</t>
  </si>
  <si>
    <t>SPB02</t>
  </si>
  <si>
    <t>HORIZON TECH</t>
  </si>
  <si>
    <t>RAB0000000008791</t>
  </si>
  <si>
    <t>ZEINOUR GABY (transfert de ligne)</t>
  </si>
  <si>
    <t>LAC EN FACE DE L’HOPITAL</t>
  </si>
  <si>
    <t>SPC15_PCO009</t>
  </si>
  <si>
    <t>25/02/2026::ZEINOUR GABY (transfert de ligne)
LAC EN FACE DE L'HOPITAL
0708024842 0708024842
client déjà installé</t>
  </si>
  <si>
    <t>4.747539</t>
  </si>
  <si>
    <t>-6.636878</t>
  </si>
  <si>
    <t>HUB15</t>
  </si>
  <si>
    <t>SPC15</t>
  </si>
  <si>
    <t>RAB0000000193027</t>
  </si>
  <si>
    <t>DIOMANDE KASSOUM</t>
  </si>
  <si>
    <t>MARCHE TOTAL</t>
  </si>
  <si>
    <t>RAB0000000193089</t>
  </si>
  <si>
    <t>DANON RABE SOULEYMANE COULIBALY</t>
  </si>
  <si>
    <t>BALMER ALIGNEMENT HOTEL KOSSIPO</t>
  </si>
  <si>
    <t>ZEINOUR GABY (transfert de ligne)/01/04/2026::RAB0000000193089 
DANON RABE SOULEYMANE COULIBALY 
BALMER ALIGNEMENT HOTEL KOSSIPO
0708596586 /0153168115 
Nb: contrat résilié</t>
  </si>
  <si>
    <t>4.73407</t>
  </si>
  <si>
    <t>-6.637732</t>
  </si>
  <si>
    <t>RAB0000000193477</t>
  </si>
  <si>
    <t>KABRAN ALI KONE</t>
  </si>
  <si>
    <t>BALMER VERS HOTEL KOSSIPO</t>
  </si>
  <si>
    <t>16/04/2026::RAB0000000193477/21/04/2026::RAB0000000193477 KABRAN ALI KONE BALMER VERS HOTEL KOSSIPO 151151414 707773474
Le client dit qu'il n'est plus intéressé par la fibre moov
KABRAN ALI KONE
SAN-PEDRO BALMER VERS HOTEL KOSSIPO
0151151414 0707773474
CLIENTS INJOIGNABLE</t>
  </si>
  <si>
    <t>4.731407</t>
  </si>
  <si>
    <t>RAB0000000194547</t>
  </si>
  <si>
    <t>ADYARE MUSEDIF</t>
  </si>
  <si>
    <t>SCERIE6 ON LOIN DU CARREFOUR TOSSONGON</t>
  </si>
  <si>
    <t>SPT19_PCO018</t>
  </si>
  <si>
    <t>4.779725</t>
  </si>
  <si>
    <t>-6.663260</t>
  </si>
  <si>
    <t>RAB0000000196383</t>
  </si>
  <si>
    <t>TABIO DJIROBO LEON</t>
  </si>
  <si>
    <t>DIGBOUE NON LOIN DE L ECOLE PRIMAIRE DIGBEU1 ET 2 ITC DOZAN</t>
  </si>
  <si>
    <t>client déjà installé/10/04/2026::RAB0000000196383
TABIO DJIROBO LEON
DIGBOUE NON LOIN DE L ECOLE PRIMAIRE DIGBEU1 ET 2 
0103581516 0709000000
Client hors zone</t>
  </si>
  <si>
    <t>4.75208</t>
  </si>
  <si>
    <t>-6.69166</t>
  </si>
  <si>
    <t>RAB0000000196864</t>
  </si>
  <si>
    <t>KOFFI OSWALD DIMITRI</t>
  </si>
  <si>
    <t>SAPEUR POMPIER</t>
  </si>
  <si>
    <t>SPD17_PCO09</t>
  </si>
  <si>
    <t>4.75898</t>
  </si>
  <si>
    <t>-6.68344</t>
  </si>
  <si>
    <t>HUB17</t>
  </si>
  <si>
    <t>SPD17</t>
  </si>
  <si>
    <t>RAB0000000197121</t>
  </si>
  <si>
    <t>BERETE KALIFA</t>
  </si>
  <si>
    <t>BARDOT 17 LION'S CLUB SECTEUR PETITE MAIRIE</t>
  </si>
  <si>
    <t>‎SPD09_PCO27</t>
  </si>
  <si>
    <t>12/03/2026::RAB0000000000197121
BERETE KALIFA 
BARDOT 17 LION’S CLUB SECTEUR PETITE MAIRIE 
0748013244
0173056299
Le client est en cours de déménagement.
Pas disponible pour l’installion</t>
  </si>
  <si>
    <t>HUB09</t>
  </si>
  <si>
    <t>SPD09</t>
  </si>
  <si>
    <t>RAB0000000198806</t>
  </si>
  <si>
    <t>OUATTARA ZOUMANA</t>
  </si>
  <si>
    <t>DIGBEU ITC DOZAN</t>
  </si>
  <si>
    <t>10/04/2026::RAB0000000198806
OUATTARA ZOUMANA
San pedro DIGBEU 
0757285734 0759000000
Client hors zone</t>
  </si>
  <si>
    <t>4.746594</t>
  </si>
  <si>
    <t>-6.693138</t>
  </si>
  <si>
    <t>RAB0000000199031</t>
  </si>
  <si>
    <t>EKOUE KOKOU CALEB</t>
  </si>
  <si>
    <t>BARDOT CALAO</t>
  </si>
  <si>
    <t>25/03/2026::0000000199031
EKOUE KOKOU CALEB
0101378029
0758033263
BARDOT CALAO
Le client dis qu'il ne veux qu'on l'installe</t>
  </si>
  <si>
    <t>4.75943</t>
  </si>
  <si>
    <t>-6.66364</t>
  </si>
  <si>
    <t>RAB0000000199957</t>
  </si>
  <si>
    <t>Lelourou Bakayogo</t>
  </si>
  <si>
    <t>COLAS HORIZON TECH</t>
  </si>
  <si>
    <t>SPT19_PCO03</t>
  </si>
  <si>
    <t>DENSIFICATION PCO 16 PORTS/ 28/04/2026 Zone de dessat</t>
  </si>
  <si>
    <t>4.777839</t>
  </si>
  <si>
    <t>-6.664569</t>
  </si>
  <si>
    <t>RAB0000000203190</t>
  </si>
  <si>
    <t>COULIBALY BAKARI</t>
  </si>
  <si>
    <t>SEWEKE JUSTE DERRIERE LA STATION OLA</t>
  </si>
  <si>
    <t>SPT04_PCO21</t>
  </si>
  <si>
    <t>4.77346</t>
  </si>
  <si>
    <t>-6.66342</t>
  </si>
  <si>
    <t>SPT04</t>
  </si>
  <si>
    <t>RAB0000000203729</t>
  </si>
  <si>
    <t>GORE BI BAMONO</t>
  </si>
  <si>
    <t>48575443DB812AB7</t>
  </si>
  <si>
    <t>SPD04_PCO018</t>
  </si>
  <si>
    <t>contacté le 23/06/2025/09/04/2026::00000000203729
GORE BI BAMONO 
SAN-PEDRO ZIMBABWE 
0153221746
CLIENT INJOIGNABLE</t>
  </si>
  <si>
    <t>4.771422</t>
  </si>
  <si>
    <t>-6.659280</t>
  </si>
  <si>
    <t>SPD04</t>
  </si>
  <si>
    <t>IBRAHIM ITC</t>
  </si>
  <si>
    <t>RAB0000000204124</t>
  </si>
  <si>
    <t>DIALLO SEKOU</t>
  </si>
  <si>
    <t>DIGBOUE GARAGE SOUMAHORO</t>
  </si>
  <si>
    <t>SPD23_PCO032</t>
  </si>
  <si>
    <t>4.761541</t>
  </si>
  <si>
    <t>,-6.690328</t>
  </si>
  <si>
    <t>HUB23</t>
  </si>
  <si>
    <t>SPD23</t>
  </si>
  <si>
    <t>RAB0000000204120</t>
  </si>
  <si>
    <t>GODE LOUSEHAN LEA VERONIQUE</t>
  </si>
  <si>
    <t>DAFCI DERRIERE SAPEUR POMPIER</t>
  </si>
  <si>
    <t>SPD17_PCO030</t>
  </si>
  <si>
    <t>25/03/2026::0000000204110
GODE LOUSEHON LEA VÉRONIQUE 
DAFCI DERRIÈRE SAPEUR POMPIER 
rendez vous avec le client demain/ 28/04/2026 Zone de dessat</t>
  </si>
  <si>
    <t>4.75857</t>
  </si>
  <si>
    <t>RAB0000000204341</t>
  </si>
  <si>
    <t>DJIBO BOUBACAR</t>
  </si>
  <si>
    <t>GRAND MARCHE AU CAMP AUX ET FORETS</t>
  </si>
  <si>
    <t>SPS07_PCO010</t>
  </si>
  <si>
    <t>4.78195</t>
  </si>
  <si>
    <t>HORS ZONE</t>
  </si>
  <si>
    <t>RAB0000000205574</t>
  </si>
  <si>
    <t>SOUMAHORO MAIMOUNA</t>
  </si>
  <si>
    <t>CARREFFOUR DIGBEU ITC DOZAN</t>
  </si>
  <si>
    <t>4.75471</t>
  </si>
  <si>
    <t>,-6.69893</t>
  </si>
  <si>
    <t>RAB0000000121680</t>
  </si>
  <si>
    <t>RABE WENCESLAS(transfert de ligne )</t>
  </si>
  <si>
    <t>LAC SONOUKO MANZAN</t>
  </si>
  <si>
    <t>SPL05_PCO003</t>
  </si>
  <si>
    <t>DENSIFICATION PCO NOKIA ETUDE DE PLAN EN COURS/25/02/2026::RAB0000000121680 RABE WENCESLAS(transfert de ligne ) LAC SONOUKO MANZAN 102071713 778316635
Nb: la cliente dit n'avoir pas demandé de transfert de ligne.</t>
  </si>
  <si>
    <t>4.742429</t>
  </si>
  <si>
    <t>-6.651714</t>
  </si>
  <si>
    <t>SPL05</t>
  </si>
  <si>
    <t>RAB8311397522</t>
  </si>
  <si>
    <t>FT4337901814</t>
  </si>
  <si>
    <t>ABY HOPOH ZITA GHISLAINE</t>
  </si>
  <si>
    <t>Ville: SAN PEDRO | Commune: SAN PEDRO | Quartier: CITE | Rue: SAN PEDRO EN FACE DE L'HOTEL MIEN MOH | Adresse GPS: 4.76979 -6.68283</t>
  </si>
  <si>
    <t>AB8311397522
ABY HOPOH ZITA GHISLAINE 
SAN PEDRO CITE EN FACE DE L'HOTEL MIEN
0101555002
0101555002 
NB: Client injoignable sur les deux numéros</t>
  </si>
  <si>
    <t>RAB1510503267</t>
  </si>
  <si>
    <t>FT4922195877</t>
  </si>
  <si>
    <t>TRAORE DRAMANE</t>
  </si>
  <si>
    <t>Ville: SAN PEDRO | Commune: SAN PEDRO | Quartier: CITE | Rue: SAN PEDRO DIGBOUE | Adresse GPS: 4.75722 -6.68524</t>
  </si>
  <si>
    <t>48575443DB62F1B7</t>
  </si>
  <si>
    <t>‎SPD15_PCO007</t>
  </si>
  <si>
    <t>28/05/2026::RAB1510503267
TRAORÉ DRAMANE 
0779216218
DIGBEU DERRIÈRE COSMOS
DISTANCE PCO/PTO 350M
Nomenclature PCO 
SPD15/PCO007
01 POTEAU 
ÉTUDE OK</t>
  </si>
  <si>
    <t>4.75785</t>
  </si>
  <si>
    <t>6.68830O</t>
  </si>
  <si>
    <t>SPD15</t>
  </si>
  <si>
    <t>RAB8443428920</t>
  </si>
  <si>
    <t>FT9247747749</t>
  </si>
  <si>
    <t>KONE MARIAM</t>
  </si>
  <si>
    <t>Ville: SAN PEDRO | Commune: SAN PEDRO | Quartier: CITE | Rue: SAN PEDRO DIGBOUE RESIDENTIEL | Adresse GPS: 4.759024 -6.690563</t>
  </si>
  <si>
    <t>485754430D1FEAB8</t>
  </si>
  <si>
    <t>SPD15_PCO05</t>
  </si>
  <si>
    <t>02/05/2026::RAB8443428920
KONE MARIAM
0173482563
DIGBOUE
DISTANCE PCO/PTO 150m
SPD15/PC05
01 POTEAU 
ÉTUDE OK</t>
  </si>
  <si>
    <t>4.76011</t>
  </si>
  <si>
    <t>6.69110</t>
  </si>
  <si>
    <t>KAHLYS</t>
  </si>
  <si>
    <t>RAB5199845127</t>
  </si>
  <si>
    <t>FT9187915514</t>
  </si>
  <si>
    <t>BARRO MAOULATA EPOUSE BAKAYOKO</t>
  </si>
  <si>
    <t>Ville: SAN PEDRO | Commune: SAN PEDRO | Quartier: CITE | Rue: SAN PEDRO ZIMBABWE EGLISE REVIEL | Adresse GPS: 4.774695 -6.668038</t>
  </si>
  <si>
    <t>48575443DB6CC3B7</t>
  </si>
  <si>
    <t>SPT01_PCO 02</t>
  </si>
  <si>
    <t>4.77192</t>
  </si>
  <si>
    <t>-6.66630</t>
  </si>
  <si>
    <t>RAB6877588358</t>
  </si>
  <si>
    <t>FT2191559528</t>
  </si>
  <si>
    <t>DEMBELE KALINON</t>
  </si>
  <si>
    <t>Ville: SAN PEDRO | Commune: SAN PEDRO | Adresse GPS:</t>
  </si>
  <si>
    <t>48575443DB6EADB7</t>
  </si>
  <si>
    <t>SPT02_PCO06</t>
  </si>
  <si>
    <t>04/05/2026::SAN-PEDRO
RAB6877588358
- NOM DU CLIENT ::: DEMBELE KALINON
- TYPE D'ETUDE:: ETUDE MOOV AFR
NUMÉRO DU CLIENT (E)::
- ND DU CLIENT (E): 
- SN DU CLIENT (E)::
TPS DU BÂTIMENT : PAVILLON 
- SOUS PLAQUE:::: SPT02
- PCO::: 006 ; D01
- BRIN OCCUPE::15
BRIN DU CLIENT :::16
- BRIN RESTANT AU PCO::01
- LONG DE CÂBLE :100M
- NBR PBEX: 01
- NBRE DE PTX EX::00
- NBRE DE NEW 7 m ::00
- COMMENTAIRE :: CLIENT RACCORDABLE AU SPT02/PCO006</t>
  </si>
  <si>
    <t>4.771902</t>
  </si>
  <si>
    <t>-6.659657</t>
  </si>
  <si>
    <t>SPT02</t>
  </si>
  <si>
    <t>IBRAHIM</t>
  </si>
  <si>
    <t>RAB8433608100</t>
  </si>
  <si>
    <t>FT3084901028</t>
  </si>
  <si>
    <t>TIEHI DOUADJE MARIE ROSE</t>
  </si>
  <si>
    <t>48575443DB7310B7</t>
  </si>
  <si>
    <t>‎SPL09_PCO026</t>
  </si>
  <si>
    <t>04/05/2026::</t>
  </si>
  <si>
    <t>‎SPL09</t>
  </si>
  <si>
    <t>RAB5955327023</t>
  </si>
  <si>
    <t>FT2289755288</t>
  </si>
  <si>
    <t>DOUMBIA AICHA ANGE ESTELLE</t>
  </si>
  <si>
    <t>48575443DB7C24B7</t>
  </si>
  <si>
    <t>SPD06_PCO27</t>
  </si>
  <si>
    <t>04/05/2026::SAN-PEDRO
RAB5955327023
- NOM DU CLIENT :::DOUMBIA AICHA ANGE ESTELLE 
- TYPE D'ETUDE:: ETUDE MOOV AFR
NUMÉRO DU CLIENT (E)::
- ND DU CLIENT (E): 
- SN DU CLIENT (E)::
TPS DU BÂTIMENT : PAVILLON 
- SOUS PLAQUE:::: SPD06
- PCO::: 027 ; D04
- BRIN OCCUPE::00
BRIN DU CLIENT :::01
- BRIN RESTANT AU PCO::08
- LONG DE CÂBLE :150M
- NBR PBEX: 02
- NBRE DE PTX EX::01
- NBRE DE NEW 7 m ::00
- COMMENTAIRE :: CLIENT RACCORDABLE AU SPD06/PCO027</t>
  </si>
  <si>
    <t>4.775654</t>
  </si>
  <si>
    <t>-6.668163</t>
  </si>
  <si>
    <t>HIB06</t>
  </si>
  <si>
    <t>RAB6212382729</t>
  </si>
  <si>
    <t>FT7437542807</t>
  </si>
  <si>
    <t>KANTE SIAKA</t>
  </si>
  <si>
    <t>485754430D208DB8</t>
  </si>
  <si>
    <t>SPZ13_PCO010</t>
  </si>
  <si>
    <t>02/05/2026::RAB6212382729
KANTE SIAKA
0171383766
ZIMBABWE HOTEL MA FAMILLE 
DISTANCE PCO/PTO 350M
Nomenclature PCO 
SPZ13/PCO010
00 POTEAU 
ÉTUDE OK</t>
  </si>
  <si>
    <t>4.76073</t>
  </si>
  <si>
    <t>6.66165O</t>
  </si>
  <si>
    <t>HUB13</t>
  </si>
  <si>
    <t>SPZ13</t>
  </si>
  <si>
    <t>RAB9602787745</t>
  </si>
  <si>
    <t>FT9057149146</t>
  </si>
  <si>
    <t>SOUMAHORO BABA</t>
  </si>
  <si>
    <t>485754430D25C0B8</t>
  </si>
  <si>
    <t>SPD06_PCO021</t>
  </si>
  <si>
    <t>02/05/2026::RAB9602787745
SOUMAHORO BABA
0505557008
FEUX DE CP1
DISTANCE PCO/PTO 200M
Nomenclature PCO 
SPD06/PCO021
00 POTEAU 
ÉTUDE OK</t>
  </si>
  <si>
    <t>4.77388</t>
  </si>
  <si>
    <t>6.66854O</t>
  </si>
  <si>
    <t>RAB5526638244</t>
  </si>
  <si>
    <t>FT7723880568</t>
  </si>
  <si>
    <t>DIALLO MOHAMED</t>
  </si>
  <si>
    <t>48575443DB7DA8B7</t>
  </si>
  <si>
    <t>SPZ14_PCO14</t>
  </si>
  <si>
    <t>02/05/2026::RAB5526638244 FT7723880568
DIALLO MOHAMED
SAN-PEDRO ZIMBABWE TERMINUS 
0140645971
0140645971
Nomenclature PCO 
SPZ14/PCO14
100M
00POTEAU 
ÉTUDE OK</t>
  </si>
  <si>
    <t>HUB14</t>
  </si>
  <si>
    <t>SPZ14</t>
  </si>
  <si>
    <t>RAB8467855364</t>
  </si>
  <si>
    <t>FT8011848822</t>
  </si>
  <si>
    <t>ZAMAT MOHAMAD</t>
  </si>
  <si>
    <t>Ville: SAN PEDRO | Commune: SAN PEDRO | Adresse GPS: null</t>
  </si>
  <si>
    <t>48575443DB79BDB7</t>
  </si>
  <si>
    <t>RAB0000000297724</t>
  </si>
  <si>
    <t>DIOMANDE BOURAHIMA</t>
  </si>
  <si>
    <t>SAN PEDRO CAMPS POMPIER JUSTE DERRIERE</t>
  </si>
  <si>
    <t>485754430D1E8AB8</t>
  </si>
  <si>
    <t>SPT03_PCO08</t>
  </si>
  <si>
    <t>02/05/2026:RAB0000000297724
DIOMANDE BOURAHIMA 
SAN PEDRO CAMPS POMPIER JUSTE DERRIERE
0505657955 0778284287
Nomenclature PCO :
SPD14/PCO10</t>
  </si>
  <si>
    <t>SPT03</t>
  </si>
  <si>
    <t>RAB0000000206353</t>
  </si>
  <si>
    <t>KOFFI KOUASSI MODESTE</t>
  </si>
  <si>
    <t>DIGBEU NOUVEAU QUARTIER ITC DOZAN</t>
  </si>
  <si>
    <t>4.74918</t>
  </si>
  <si>
    <t>,-6.69272</t>
  </si>
  <si>
    <t>RAB0000000206501</t>
  </si>
  <si>
    <t>KOUAME KOUADIO SYLVAIN</t>
  </si>
  <si>
    <t>SPT23_PCO032</t>
  </si>
  <si>
    <t>-6.690328</t>
  </si>
  <si>
    <t>SPT23</t>
  </si>
  <si>
    <t>RAB0000000206808</t>
  </si>
  <si>
    <t>YOUKOU TAKOUO MARC</t>
  </si>
  <si>
    <t>DAFCI</t>
  </si>
  <si>
    <t>DENSIFICATION PCO NOKIA/27/04/2026::RAB 0000000206808
YOUKOU TAKOUO MARC 
SAN-PEDRO DAFCI 
0708910479
0544921712
CLIENTS HORS ZONE</t>
  </si>
  <si>
    <t>RAB0000000207094</t>
  </si>
  <si>
    <t>SORO SALIFOU</t>
  </si>
  <si>
    <t>SPD24_PCO022</t>
  </si>
  <si>
    <t>4.76788</t>
  </si>
  <si>
    <t>-6.68804</t>
  </si>
  <si>
    <t>HUB24</t>
  </si>
  <si>
    <t>SPT24</t>
  </si>
  <si>
    <t>RAB0000000207210</t>
  </si>
  <si>
    <t>SORY SOUMAHORO</t>
  </si>
  <si>
    <t>CATHEDRALE 2</t>
  </si>
  <si>
    <t>SPD28_PCO024</t>
  </si>
  <si>
    <t>4.77436</t>
  </si>
  <si>
    <t>-6.68403</t>
  </si>
  <si>
    <t>HUB28</t>
  </si>
  <si>
    <t>RAB0000000207678</t>
  </si>
  <si>
    <t>RASHAD FAKIH</t>
  </si>
  <si>
    <t>NITORO EN FACE DU LYCEE LIBANAIS</t>
  </si>
  <si>
    <t>SPB02_PCO018</t>
  </si>
  <si>
    <t>CLIENT INJOIGNABLE SUR SES 2 LIGNES depuis 3MOIS/ 11/03/2026::RAB0000000000291369
RASHAD FAKIH 
SAN PEDRO NON LOIN DE CARREFOUR SAPEUR POMPIER 
0102565326
0747272066
SPD02/PCO18
PCO SATURÉ</t>
  </si>
  <si>
    <t>HUB002</t>
  </si>
  <si>
    <t>RAB0000000207719</t>
  </si>
  <si>
    <t>TOGOLA ABOU</t>
  </si>
  <si>
    <t>CMA DERRIERE LA MOSQUEE HORIZON TECH</t>
  </si>
  <si>
    <t>4.774630</t>
  </si>
  <si>
    <t>-6.674104</t>
  </si>
  <si>
    <t>RAB0000000208511</t>
  </si>
  <si>
    <t>DOUMBOUYA TOUMANY</t>
  </si>
  <si>
    <t>CATHEDRALE 2 HORIZON TECH</t>
  </si>
  <si>
    <t>SPD28_PCO023</t>
  </si>
  <si>
    <t>09/04/2026::0000000208511
DOUMBOUYA TOUMANY
0173028325
CATHÉDRALE 2
CLIENTS HORS ZONE/ 28/04/2026 Zone de dessat</t>
  </si>
  <si>
    <t>SPD28</t>
  </si>
  <si>
    <t>RAB0000000208703</t>
  </si>
  <si>
    <t>BELEM HAWA</t>
  </si>
  <si>
    <t>JULES FERRY</t>
  </si>
  <si>
    <t>SPL12_PCO004</t>
  </si>
  <si>
    <t>25/02/2026::RAB0000000208703 
BELEM HAUSA 
JULES FERRY
0709777891/ 0708058905
NB: Contrat résilié</t>
  </si>
  <si>
    <t>4.743495</t>
  </si>
  <si>
    <t>-6.650085</t>
  </si>
  <si>
    <t>HUB12</t>
  </si>
  <si>
    <t>SPL12</t>
  </si>
  <si>
    <t>RAB0000000208874</t>
  </si>
  <si>
    <t>TRAORE MALICK</t>
  </si>
  <si>
    <t>SAN PEDRO DAFCI</t>
  </si>
  <si>
    <t>SPD01_PCO08</t>
  </si>
  <si>
    <t>Zone pas encore déployée/09/04/2026::RAB0000000208874
TRAORE MALICK
SAN PEDRO DAFCI
0505627023 
0709853209 
SPD01/PCO08
PCO SATURE</t>
  </si>
  <si>
    <t>SPD01</t>
  </si>
  <si>
    <t>RAB0000000209614</t>
  </si>
  <si>
    <t>KARA ZACARIA</t>
  </si>
  <si>
    <t>CATHEDRALE 2 APRES LA COTE</t>
  </si>
  <si>
    <t>SPD28_PCO026</t>
  </si>
  <si>
    <t>09/04/2026::0000000209614
KARA ZAKARIA 
0700653581
CATHEDRALE 2 APRÈS LA COTE 
CLIENTS HORS ZONE/ 28/04/2026 Zone de dessat</t>
  </si>
  <si>
    <t>4.77539</t>
  </si>
  <si>
    <t>-6.68538</t>
  </si>
  <si>
    <t>RAB0000000209738</t>
  </si>
  <si>
    <t>HOUNKPEVI KAMENAN MARC ROLAND</t>
  </si>
  <si>
    <t>DAFCI CATHEDRALE 2 A COTE DE L ENTERNNE MOOV HORIZON TECH</t>
  </si>
  <si>
    <t>09/04/2026::0000000209738
HOUNKPEVI KAMENAN MARC ROLAND
0103256343
DAFCI CATHEDRALE 2 À COTE DE L' ANTERNE MOOV 
CLIENTS EN DÉPLACEMENT</t>
  </si>
  <si>
    <t>4.77529</t>
  </si>
  <si>
    <t>-6.68847</t>
  </si>
  <si>
    <t>RAB0000000209910</t>
  </si>
  <si>
    <t>ANGON ATCHEA AIME ERNEST</t>
  </si>
  <si>
    <t>LAC JULES FERRY CLS</t>
  </si>
  <si>
    <t>SPL12_PCO023</t>
  </si>
  <si>
    <t>03/03/2026::RAB00000000209910
ANGNON ARCHEA AIME ERNEST LAC JULES FERRY 
0170941872 / 0708096329
4.743032 -6.656523 SPL14_PCO-023
Le client a résilié son abonnement</t>
  </si>
  <si>
    <t>4.743032</t>
  </si>
  <si>
    <t>-6.656523</t>
  </si>
  <si>
    <t>RAB0000000210662</t>
  </si>
  <si>
    <t>AHOUA AMAH JUDITH</t>
  </si>
  <si>
    <t>SAN PEDRO BIALMER DERRIERE HOTEL NOUNA</t>
  </si>
  <si>
    <t>SPB02_PCO006</t>
  </si>
  <si>
    <t>04/03/2026::DESISTEMENT</t>
  </si>
  <si>
    <t>4.734638</t>
  </si>
  <si>
    <t>-6.631395</t>
  </si>
  <si>
    <t>RAB0000000210695</t>
  </si>
  <si>
    <t>PIDO THOMUN JUSTIN</t>
  </si>
  <si>
    <t>SAN PEDRO QUARTIER CATHEDRALE 2 NON LOIN DE LA PLACE PUBLIQUE</t>
  </si>
  <si>
    <t>SPD26_PCO01</t>
  </si>
  <si>
    <t>4.77308</t>
  </si>
  <si>
    <t>-6.68269</t>
  </si>
  <si>
    <t>HUB26</t>
  </si>
  <si>
    <t>RAB0000000210975</t>
  </si>
  <si>
    <t>AKA AHOU ERICA (SAN-PEDRO)</t>
  </si>
  <si>
    <t>CITE DERRIERE L'EGLISE CATHOLIQUE (SAN-PEDRO)</t>
  </si>
  <si>
    <t>48575443DB7A8AB7</t>
  </si>
  <si>
    <t>SPC03_PCO016</t>
  </si>
  <si>
    <t>Travaux de désaturation en cours /09/04/2026::Clients injoignable 
0000000210975
AKA AHOU ERICA
0707540104/ 0101487618/Le client nous donne RDV le lundi 01/06/2026</t>
  </si>
  <si>
    <t>4.746119</t>
  </si>
  <si>
    <t>-6.632029</t>
  </si>
  <si>
    <t>RAB0000000201749</t>
  </si>
  <si>
    <t>LECADOU LOGBO NINA JOSIANE (transfert de ligne )</t>
  </si>
  <si>
    <t>SEWEKE 5 A COTE DU COLLEGE MODERNE GBAO KLANY</t>
  </si>
  <si>
    <t>client injoignable contacté au 25/06/2025</t>
  </si>
  <si>
    <t>RAB0000000210996</t>
  </si>
  <si>
    <t>DIAKITE KADIDJATOU (SAN-PEDRO)</t>
  </si>
  <si>
    <t>CATHEDRALE 2 (SAN-PEDRO) HORIZON TECH</t>
  </si>
  <si>
    <t>09/04/2026::0000000210998
DIAKITE KADIDJATOU 
SAN-PEDRO CATHEDRAL 2 
0101955589
La cliente dis qu'elle n'a pas fait d'abonnement</t>
  </si>
  <si>
    <t>4.77472</t>
  </si>
  <si>
    <t>-6.68769</t>
  </si>
  <si>
    <t>RAB0000000211110</t>
  </si>
  <si>
    <t>DAKOURY DJATO SIMON</t>
  </si>
  <si>
    <t>LA GARE DERRIERE PHARMACIE MADOU KAHLYS</t>
  </si>
  <si>
    <t>SPT22_PCO22</t>
  </si>
  <si>
    <t>10/04/2026::RAB00000000285422
DAKOURY DJATO Simon 
DERRIÈRE PHARMACIE MADOU
0747598419
SPT05/PCO08
00 poteau
100m
PCO SATURÉ 
Étude ok/ 28/04/2026 Zone de dessat</t>
  </si>
  <si>
    <t>HUB22</t>
  </si>
  <si>
    <t>RAB0000000212459</t>
  </si>
  <si>
    <t>COULIBALY LAMOUSSA</t>
  </si>
  <si>
    <t>JULE FERRY</t>
  </si>
  <si>
    <t>SPL010_PCO013</t>
  </si>
  <si>
    <t>09/04/2026::RAB0000000212459
COULIBALY LAMOUSSA 
JULE FERRY
0758394960 0101830111 
SPL03 HUB03 _PCO01
Contrat résilié //18/05/2026/ RAB0000000212459
COULIBALY LAMOUSSA 
JULE FERRY SAN-PEDRO SAN-PEDRO 
0758394960 
0101830111
SPL010/PCO013
100M
00POTEAU 
ETUDE OK
NB:LE PCO N'EST PAS EN SERVICE POUR LE MOMENT</t>
  </si>
  <si>
    <t>4.77995</t>
  </si>
  <si>
    <t>-6.6124</t>
  </si>
  <si>
    <t>HUB10</t>
  </si>
  <si>
    <t>SPL10</t>
  </si>
  <si>
    <t>RAB0000000212780</t>
  </si>
  <si>
    <t>LETHO IRITAI BEATRICE (SAN PEDRO)</t>
  </si>
  <si>
    <t>CMA DERRIERE SEBROKO</t>
  </si>
  <si>
    <t>4.77411</t>
  </si>
  <si>
    <t>-6.67356</t>
  </si>
  <si>
    <t>RAB0000000213196</t>
  </si>
  <si>
    <t>TIENE SIRIKI (FTTH SAN PEDRO)</t>
  </si>
  <si>
    <t>CATHEDRALE</t>
  </si>
  <si>
    <t>SPD26_PCO04</t>
  </si>
  <si>
    <t>09/04/2026::0000000213196
TIENE SIRIKI
SAN-PEDRO CATHEDRAL 
0789123803
CLIENTS HORS ZONE/ 28/04/2026 Zone de dessat</t>
  </si>
  <si>
    <t>4.77498</t>
  </si>
  <si>
    <t>-6.68186</t>
  </si>
  <si>
    <t>SPD26</t>
  </si>
  <si>
    <t>RAB0000000213248</t>
  </si>
  <si>
    <t>BAMBA KALOU (FTTH SAN PEDRO)</t>
  </si>
  <si>
    <t>QUARTIER DIBOUE ECOLRE PRIMAIRE</t>
  </si>
  <si>
    <t>4.75314</t>
  </si>
  <si>
    <t>-6.69419</t>
  </si>
  <si>
    <t>RAB0000000214037</t>
  </si>
  <si>
    <t>oulai marc martial</t>
  </si>
  <si>
    <t>SPD27_PCO03</t>
  </si>
  <si>
    <t>4.77116,</t>
  </si>
  <si>
    <t>-6.68933</t>
  </si>
  <si>
    <t>HUB27</t>
  </si>
  <si>
    <t>RAB0000000214608</t>
  </si>
  <si>
    <t>KAMBOU SIE INNOCENT</t>
  </si>
  <si>
    <t>CARREFFOUR DIGBEU RESIDENTIEL ITC DOZAN</t>
  </si>
  <si>
    <t>4.75874</t>
  </si>
  <si>
    <t>-6.70357</t>
  </si>
  <si>
    <t>RAB0000000215286</t>
  </si>
  <si>
    <t>TAPE RUTH APPELA</t>
  </si>
  <si>
    <t>LAC CARREFOUR RTI ALIGNEMENT</t>
  </si>
  <si>
    <t>-3.993098</t>
  </si>
  <si>
    <t>RAB0000000220378</t>
  </si>
  <si>
    <t>ZONGO OUAMBI EDOURD</t>
  </si>
  <si>
    <t>SAN PEDRO JULES FERRY HORIZON TECH</t>
  </si>
  <si>
    <t>SPL11_PCO006</t>
  </si>
  <si>
    <t>Besoin du bon numero du client/28/05/2026::Le client a resilié son contrat</t>
  </si>
  <si>
    <t>4.743832</t>
  </si>
  <si>
    <t>-6.654079</t>
  </si>
  <si>
    <t>SPL11</t>
  </si>
  <si>
    <t>RAB0000000220367</t>
  </si>
  <si>
    <t>SETSOFIA REMIE</t>
  </si>
  <si>
    <t>SAN PEDRO COLOMBIE ITC</t>
  </si>
  <si>
    <t>485754430D1E64B8</t>
  </si>
  <si>
    <t>SPD10_PCO010</t>
  </si>
  <si>
    <t>DENSIFICATION PCO NOKIA/17/04/2026::RAB0000000220367
SETSOFIA REMIE
SAN PEDRO COLOMBIE ITC
0544955525 0544955525
LE CLIENT NOUS FAIRE SAVOIR QU'IL EST EN PLEIN DÉMÉNAGEMENT QU'IL NOUS FERA SIGNE APRÈS SON DÉMÉNAGEMENT</t>
  </si>
  <si>
    <t>4.77702</t>
  </si>
  <si>
    <t>-6.65022</t>
  </si>
  <si>
    <t>SPD10</t>
  </si>
  <si>
    <t>YEBOUE</t>
  </si>
  <si>
    <t>RAB0000000272938</t>
  </si>
  <si>
    <t>NDIANE MANSOUR LATYR</t>
  </si>
  <si>
    <t>SAN PEDRO BARDOT COCODY BAFFON klany</t>
  </si>
  <si>
    <t>CLIENT EN ATTENTE DE RACCORDEMENT/08/04/2026::RAB00000000272938
NDIANE MANSOUR LATYR
SAN PEDRO BARDOT COCODY BAFFON 
0173265823
CLIENT INJOIGNABLE/le client a deja adresser un courier de rembourssement</t>
  </si>
  <si>
    <t>4.764221</t>
  </si>
  <si>
    <t>-6.651739</t>
  </si>
  <si>
    <t>SPD12</t>
  </si>
  <si>
    <t>RAB0000000273008</t>
  </si>
  <si>
    <t>DAO LAMINE</t>
  </si>
  <si>
    <t>SAN PEDRO ZIMBABWE TERMINUS</t>
  </si>
  <si>
    <t>SPZ07_PCO025</t>
  </si>
  <si>
    <t>01/04/2026::RAB00000000273008
DAO LAMINE
SAN PEDRO ZIMBABWE TERMINUS
0170352145
0501673397
SPZ05/PCO03 ZONE A DESSAT AVEC LE SPZ07/PCO025
PCO SATURÉ</t>
  </si>
  <si>
    <t>SPZ07</t>
  </si>
  <si>
    <t>RAB0000000273282</t>
  </si>
  <si>
    <t>DIAKITE ABOU</t>
  </si>
  <si>
    <t>SAN PEDRO CMA DERRIERE LA MOSQUE</t>
  </si>
  <si>
    <t>SPZ11_PCO03</t>
  </si>
  <si>
    <t>hub11</t>
  </si>
  <si>
    <t>SPZ11</t>
  </si>
  <si>
    <t>RAB0000000273464</t>
  </si>
  <si>
    <t>SORO PELEFOUNA MARIAM</t>
  </si>
  <si>
    <t>SAN-PEDRO DIGBOUE RESIDENTIEL HOTEL ELITE</t>
  </si>
  <si>
    <t>SPD02_PCO20</t>
  </si>
  <si>
    <t>DENSIFICATION PCO NOKIA/09/04/2026::RAB0000000273464
SORO PELEFOUNA MARIAM
SAN-PEDRO DIGBOUE RESIDENTIEL HOTEL ELITE
0707528928 
0800000000
SPD02/PCO20
PCO SATURÉ</t>
  </si>
  <si>
    <t>SPD02</t>
  </si>
  <si>
    <t>RAB0000000273944</t>
  </si>
  <si>
    <t>SORY AMIDOU</t>
  </si>
  <si>
    <t>SAN PEDRO MARCHE MOSQUE</t>
  </si>
  <si>
    <t>48575443DB8124B7</t>
  </si>
  <si>
    <t>SPZ15/PCO14</t>
  </si>
  <si>
    <t>03/03/2026::SORY AMIDOU 
0565199984
Clients en déplacement</t>
  </si>
  <si>
    <t>4.7771673</t>
  </si>
  <si>
    <t>-6.6538706</t>
  </si>
  <si>
    <t>SPZ15</t>
  </si>
  <si>
    <t>DIEFAGA</t>
  </si>
  <si>
    <t>RAB0000000273886</t>
  </si>
  <si>
    <t>YAO JEAN BAPTISTE AMANI</t>
  </si>
  <si>
    <t>SAN PEDRO DIGBEU</t>
  </si>
  <si>
    <t>04/04/2026::0000000273886
YAO JEAN BAPTISTE AMANI
0758518569
0142900871
SAN-PEDRO DIGBEU
Clients hors zone</t>
  </si>
  <si>
    <t>RAB0000000273887</t>
  </si>
  <si>
    <t>YAO APPAOU DOMINIQUE</t>
  </si>
  <si>
    <t>SAN PEDRO DAFCI MARQUIS COEUR BLANC</t>
  </si>
  <si>
    <t>4,48136,-6,667814</t>
  </si>
  <si>
    <t>RAB0000000274562</t>
  </si>
  <si>
    <t>KABORE AWA DIANE</t>
  </si>
  <si>
    <t>SAN PEDRO GRAND MARCHE</t>
  </si>
  <si>
    <t>SPS07_PCO015</t>
  </si>
  <si>
    <t>Zone de dessat prevue pour ce client</t>
  </si>
  <si>
    <t>4.778910</t>
  </si>
  <si>
    <t>-6.65552</t>
  </si>
  <si>
    <t>RAB0000000274452</t>
  </si>
  <si>
    <t>DRAMERA CHEICK OUMAR</t>
  </si>
  <si>
    <t>SAN PEDRO BARDOT PETITE MAIRIE COLOMBIE ITC</t>
  </si>
  <si>
    <t>SPT21_PCO028</t>
  </si>
  <si>
    <t>17/04/2026::RAB0000000274452
DRAMERA CHEICK OUMAR
SAN PEDRO BARDOT PETITE MAIRIE COLOMBIE KAHLYS
0758294222 0160138338
Nomenclature PCO :
SPT05/PCO27
00 POTEAU 
300 M
PCO SATURÉ 
ETUDE OK/ 28/04/2026 Zone de dessat</t>
  </si>
  <si>
    <t>HUB21</t>
  </si>
  <si>
    <t>SPT21</t>
  </si>
  <si>
    <t>RAB0000000274087</t>
  </si>
  <si>
    <t>AWANZI KOFFI DENIS</t>
  </si>
  <si>
    <t>SAN PEDRO DIGBEU RESIDENTIEL ITC DOZAN</t>
  </si>
  <si>
    <t>SPD17_PCO17</t>
  </si>
  <si>
    <t>08/11/2025::/ 28/04/2026 Zone de dessat</t>
  </si>
  <si>
    <t>RAB0000000275277</t>
  </si>
  <si>
    <t>DIARRASSOUBA IBRAIME</t>
  </si>
  <si>
    <t>SAN PEDRO SCIERIE 06</t>
  </si>
  <si>
    <t>SPT20_PCO028</t>
  </si>
  <si>
    <t>4.780291</t>
  </si>
  <si>
    <t>-6.667161</t>
  </si>
  <si>
    <t>HUB20</t>
  </si>
  <si>
    <t>SPD20</t>
  </si>
  <si>
    <t>RAB0000000274376</t>
  </si>
  <si>
    <t>GBOCHO ACHI GILDAS</t>
  </si>
  <si>
    <t>SAN PEDRO SERIE 6</t>
  </si>
  <si>
    <t>SPT19_PCO27</t>
  </si>
  <si>
    <t>// CLIENT PIWIS PROJETER DU 28/02/2026/27/03/2026::RAB0000000000274376
GBOCHO ACHI GILDAS
SAN PEDRO SERIE 6
0143732768
SPT19/PCO027
100M
00POTEAU 
ÉTUDE OK 
NB: ZONE EN COUR DE DÉPLOIEMENT</t>
  </si>
  <si>
    <t>RAB0000000275472</t>
  </si>
  <si>
    <t>KONAN YAO VALERE</t>
  </si>
  <si>
    <t>28/05/2026::SAN-PEDRO
‎RAB0000000275472
‎- NOM DU CLIENT ::: KONAN YAO VALERE
‎- TYPE D'ETUDE:: ETUDE  MOOV AFR
‎NUMÉRO DU CLIENT (E)::0749298205/0700570052
‎- ND DU CLIENT (E): 
‎- SN DU CLIENT (E)::
‎TPS DU BÂTIMENT : PAVILLON 
‎
‎- SOUS PLAQUE:::: SPT019
‎
‎- PCO:::025; D03
‎- BRIN OCCUPE::00
‎BRIN DU CLIENT :::01
‎- BRIN RESTANT AU PCO::08
‎- LONG DE CÂBLE : 150M
‎- NBR PBEX: 00
‎- NBRE DE PM EX:: 01
‎- NBRE DE NEW PM 7M ::02
‎- NBRE DE NEW PM 8M::: 
‎- COMMENTAIRE :: CLIENT RACCORDABLE AU SPT019/PCO025
‎
‎Ce pendant le PCO n'est pas activé 
‎Il faut une activité du PCO pour l'installation du client
@Lou Ange @Misogyne ITC</t>
  </si>
  <si>
    <t>4.780707</t>
  </si>
  <si>
    <t>-6.662377</t>
  </si>
  <si>
    <t>RAB0000000274268</t>
  </si>
  <si>
    <t>YAO KONAN JUDICAEL</t>
  </si>
  <si>
    <t>SAN PEDRO CHATEAU</t>
  </si>
  <si>
    <t>4.782706</t>
  </si>
  <si>
    <t>-6.668286</t>
  </si>
  <si>
    <t>SAN PEDRO CHÂTEAU</t>
  </si>
  <si>
    <t>RAB0000000275812</t>
  </si>
  <si>
    <t>CHERIF LAMINE ABBOUH AIDARA</t>
  </si>
  <si>
    <t>SAN PEDRO DIGBOUE RESIDENTIEL EPV PATHMOS</t>
  </si>
  <si>
    <t>SPD18_PCO016</t>
  </si>
  <si>
    <t>DENSIFICATION PCO NOKIA/09/04/2026::RAB0000000275812 
CHERIF LAMINE ABBOUH AIDARA
SAN PEDRO DIGBOUE RESIDENTIEL EPV PATHMOS
0556026566
0710000000
SPD02/PCO32
PCO SATURÉ/ 28/04/2026 Zone de dessat</t>
  </si>
  <si>
    <t>HUB18</t>
  </si>
  <si>
    <t>SPD18</t>
  </si>
  <si>
    <t>RAB0000000274198</t>
  </si>
  <si>
    <t>AFFELY KONAN KAN</t>
  </si>
  <si>
    <t>SAN PEDRO LAC A L'ENTREE DE L'EGLISE METHODISTE (NITORO EXTENSION)</t>
  </si>
  <si>
    <t>SPL08 _PCO016</t>
  </si>
  <si>
    <t>4.73821</t>
  </si>
  <si>
    <t>-6.64073</t>
  </si>
  <si>
    <t>SPL08</t>
  </si>
  <si>
    <t>RAB0000000274526</t>
  </si>
  <si>
    <t>GUEI HONORE</t>
  </si>
  <si>
    <t>SPD25_PCO010</t>
  </si>
  <si>
    <t>4.7713489</t>
  </si>
  <si>
    <t>-6.688047</t>
  </si>
  <si>
    <t>HUB25</t>
  </si>
  <si>
    <t>SPT25</t>
  </si>
  <si>
    <t>RAB0000000275310</t>
  </si>
  <si>
    <t>N'DIAYE SOYA</t>
  </si>
  <si>
    <t>SAN PEDRO BARDOT PETITE MAIRIE</t>
  </si>
  <si>
    <t>48575443DB6713B7</t>
  </si>
  <si>
    <t>SPD10_PC0028</t>
  </si>
  <si>
    <t>//CLIENT PROJETER PWIS DU 21/03/2026:: PCO SATURé/09/04/2026::RAB0000000275310
N'DIAYE SOYA ITC IB
SAN PEDRO BARDOT PETITE MAIRIE
707193116
767598917
Clients en déplacement</t>
  </si>
  <si>
    <t>4.772936</t>
  </si>
  <si>
    <t>-6.651359</t>
  </si>
  <si>
    <t>HORIZON TECK</t>
  </si>
  <si>
    <t>RAB0000000211303</t>
  </si>
  <si>
    <t>SANKARA MATHILDE (SAN-PEDRO)</t>
  </si>
  <si>
    <t>DAFCI DERRIERE ECOLE MEDIANE (SAN-PEDRO)</t>
  </si>
  <si>
    <t>SPD01_PCO05</t>
  </si>
  <si>
    <t>HORS ZONE COUVERTURE SOUS PLAQUE::RAB0000000211303
SANKARA MATHILDE 
(SAN-PEDRO) DAFCI DERRIERE ECOLE MEDIANE (SAN-PEDRO)
0171184243 
0504164699
SPD01/PCO09
PCO SATURÉ</t>
  </si>
  <si>
    <t>RAB0000000216015</t>
  </si>
  <si>
    <t>COULIBALY YOUSSOUF</t>
  </si>
  <si>
    <t>CMA</t>
  </si>
  <si>
    <t>SPD06_PCO15</t>
  </si>
  <si>
    <t>HORS ZONE COUVERTURE SOUS PLAQUE// CLIENT PIWIS PROJETER DU 28/02/2026/24/04/2026::RAB00000000284222
COULIBALY LARGTHON YOUSSOUF 
SAN PEDRO LAC FRANCOPHONIE
0757652145
0142865363
Client en déplacement</t>
  </si>
  <si>
    <t>4.7739051</t>
  </si>
  <si>
    <t>-6.6731033</t>
  </si>
  <si>
    <t>RAB0000000219461</t>
  </si>
  <si>
    <t>GBESSO EGNONNISSE DOMINIQUE</t>
  </si>
  <si>
    <t>SAN PEDRO LAC HOTEL HAIBA</t>
  </si>
  <si>
    <t>SPL01_PCO08</t>
  </si>
  <si>
    <t>26/02/2026::RAB0000000212459
COULIBALY LAMOUSSA 
JULE FERRY
0758394960 0101830111 
SPL03 HUB03 _PCO01
Contrat résilié</t>
  </si>
  <si>
    <t>4.730616</t>
  </si>
  <si>
    <t>-6.645448</t>
  </si>
  <si>
    <t>SPL01</t>
  </si>
  <si>
    <t>RAB0000000219515</t>
  </si>
  <si>
    <t>YEO DONANHAN</t>
  </si>
  <si>
    <t>SAN PEDRO FRANCOPHONIE</t>
  </si>
  <si>
    <t>SPL02_PCO04</t>
  </si>
  <si>
    <t>25/02/2026::RAB0000000219515 YEO DONANHAN 
SAN PEDRO FRANCOPHONIE
0153058286 0708701135
contrat résilié</t>
  </si>
  <si>
    <t>SPL02</t>
  </si>
  <si>
    <t>RAB0000000216279</t>
  </si>
  <si>
    <t>KONE ADAMA</t>
  </si>
  <si>
    <t>QUARTIER COLAS CARREFOUR CP1</t>
  </si>
  <si>
    <t>SPT01_PCO007</t>
  </si>
  <si>
    <t>Contacté le 16/12/2025/09/04/2026::0000000216279
KONE ADAMA 
0172297601
SAN-PEDRO QUARTIER COLAS CARREFOUR CP1
La personne dis qu'il n'a pas fait d'abonnement</t>
  </si>
  <si>
    <t>4.771582</t>
  </si>
  <si>
    <t>-6.667387</t>
  </si>
  <si>
    <t>HUB001</t>
  </si>
  <si>
    <t>RAB0000000220142</t>
  </si>
  <si>
    <t>GOURE LOU IRIE ESTELLE CLS</t>
  </si>
  <si>
    <t>SAN PEDRO ZIMBABWE MOSQUE ORANGE BLANC VERT</t>
  </si>
  <si>
    <t>SPT01_PCO16</t>
  </si>
  <si>
    <t>17/03/2026::RAB0000000220142
GOURE LOU IRIE ESTELLE 
0556677734
CLIENTE SERA DISPONIBLE AU DÉBUT AVRIL CAR ELLE DÉMÉNAGERA BIENTÔT</t>
  </si>
  <si>
    <t>4.757478</t>
  </si>
  <si>
    <t>-6.661632</t>
  </si>
  <si>
    <t>RAB0000000217221</t>
  </si>
  <si>
    <t>KONATE DAOUDA</t>
  </si>
  <si>
    <t>COLAS VERS L'HOTEL VAMY</t>
  </si>
  <si>
    <t>DENSIFICATION PCO NOKIA//CLIENT PWIS PROJETER DU 21/02/2026/11/2026::26/03/2026::RAB0000000217221
DAOUDA KONATÉ 
HÔTEL VAMY
0585053154
CLIENT INJOIGNABLE DEPUIS MATIN</t>
  </si>
  <si>
    <t>4.77778</t>
  </si>
  <si>
    <t>-6.659422</t>
  </si>
  <si>
    <t>HUB005</t>
  </si>
  <si>
    <t>RAB0000000217449</t>
  </si>
  <si>
    <t>BAMBA KARIDJA</t>
  </si>
  <si>
    <t>JULES FERRY EGILISE CATHOLIQUE EN BOIS</t>
  </si>
  <si>
    <t>48575443DB7175B7</t>
  </si>
  <si>
    <t>‎SPT05_PCO025</t>
  </si>
  <si>
    <t>13/05/2026 raccordé</t>
  </si>
  <si>
    <t>6.654209</t>
  </si>
  <si>
    <t>RAB0000000216837</t>
  </si>
  <si>
    <t>DIA YOUSSOUF</t>
  </si>
  <si>
    <t>21/03/2026::0000000216837
DIA YOUSSOUF 
0758848180
0506453959
La personne dis qu'il n'a pas fait d'abonnement</t>
  </si>
  <si>
    <t>RAB0000000190066</t>
  </si>
  <si>
    <t>DJEDJE YANNICK GALLAUD JUNIOR</t>
  </si>
  <si>
    <t>SAN PEDRO DAFCI LAVAGE</t>
  </si>
  <si>
    <t>SPD23_PCO13</t>
  </si>
  <si>
    <t>PCO A MUTER//CLIENT PWIS PROJETER DU 23/02/2026::RAB0000000190066
‎
‎DJEDJE YANNICK GALLAU JUNIOR 
‎
‎SAN PEDRO DAFCI ALIGNEMENT UTB
‎
0151968912
0708013723
SPD01/PCO27
150M
‎
‎PCO SATURÉ/ 28/04/2026 Zone de dessat</t>
  </si>
  <si>
    <t>4.76363</t>
  </si>
  <si>
    <t>-6.68553</t>
  </si>
  <si>
    <t>RAB0000000218702</t>
  </si>
  <si>
    <t>FLAN TEANTA CHARLES</t>
  </si>
  <si>
    <t>48575443DB82A7B7</t>
  </si>
  <si>
    <t>SPL11_PCO025</t>
  </si>
  <si>
    <t>DENSIFICATION PCO NOKIA//PROJECTION CLIENT PIWIS DU 21/02/2026/11/03/2026::RAB0000000218702
FLAN TEANTA CHARLE 
JULES FERRY 
0704523072
0704004987
SPL05/PCO12
PCO SATURÉ/ 28/04/2026 Zone de dessat</t>
  </si>
  <si>
    <t>DAGO ITC</t>
  </si>
  <si>
    <t>RAB0000000216380</t>
  </si>
  <si>
    <t>BLEKAHI MARIE JOSEE</t>
  </si>
  <si>
    <t>QUARTIER LAC JULES FERRY COCODY BAFON FERME</t>
  </si>
  <si>
    <t>SPL11_PCO026</t>
  </si>
  <si>
    <t>DENSIFICATION PCO NOKIA//CLIENT PROJETER PWIS DU 21/03/2026:: PCO SATURé/ 28/04/2026 Zone de dessat</t>
  </si>
  <si>
    <t>4.742723</t>
  </si>
  <si>
    <t>-6.658632</t>
  </si>
  <si>
    <t>RAB0000000111548</t>
  </si>
  <si>
    <t>BONGO KOKOU AUGUSTIN (Transfert de ligne)</t>
  </si>
  <si>
    <t>JULES FERRY A LA FERME</t>
  </si>
  <si>
    <t>48575443DB6759B7</t>
  </si>
  <si>
    <t>SPL11_PCO031</t>
  </si>
  <si>
    <t>4.740982</t>
  </si>
  <si>
    <t>-6.658241</t>
  </si>
  <si>
    <t>RAB0000000216775</t>
  </si>
  <si>
    <t>TRAORE IBRAHIMA</t>
  </si>
  <si>
    <t>GRAND MARCHE NON LOIN DE BUREAU DES COMMERCANT</t>
  </si>
  <si>
    <t>SPT26_PCO014</t>
  </si>
  <si>
    <t>‎/ 28/04/2026 Zone de dessat</t>
  </si>
  <si>
    <t>4.77597</t>
  </si>
  <si>
    <t>-6.65388</t>
  </si>
  <si>
    <t>SPT26</t>
  </si>
  <si>
    <t>RAB0000000215421</t>
  </si>
  <si>
    <t>AHMOUDOU ABOUBAKRINE</t>
  </si>
  <si>
    <t>QUARTIER POPO ITC</t>
  </si>
  <si>
    <t>DENSIFICATION PCO NOKIA//CLIENT PWIS PROJETER DU 21/02/2026/18/04/2026::RAB0000000215421 
AHMOUDOU ABOUBAKRINE 
QUARTIER POPO 
0709430781 
0575187216
SPD07/PCO15
250m
01 poteau
PCO SATURE 
ÉTUDE OK/ 28/04/2026 Zone de dessat</t>
  </si>
  <si>
    <t>4.773171</t>
  </si>
  <si>
    <t>-6.650950</t>
  </si>
  <si>
    <t>RAB0000000276487</t>
  </si>
  <si>
    <t>TANO AMA ASSANDOI CHRISTINE</t>
  </si>
  <si>
    <t>SAN PEDRO JULES FERRY</t>
  </si>
  <si>
    <t>DENSIFICATION PCO NOKIA/27/04/2026::RAB 0000000276487
TANO AMA ASSANDOI CHRISTINE
SAN PEDRO SCIERIE 06
0102647972
0707170887
CLIENTS HORS ZONE</t>
  </si>
  <si>
    <t>RAB0000000276226</t>
  </si>
  <si>
    <t>OUATTARA AMADOU</t>
  </si>
  <si>
    <t>SAN PEDRO DIGBEU RESIDENTIEL</t>
  </si>
  <si>
    <t>SPD16_PCO017</t>
  </si>
  <si>
    <t>DENSIFICATION PCO NOKIA//PROJECTION CLIENT PIWIS DU 28/02/2026/01/04/2026::RAB0000000276226
OUATTARA AMADOU 
DIGBOUE 
0708688898
SPD02
PCO 27
D 2
300m 
PCO SATURÉ 
Étude ok/ 28/04/2026 Zone de dessat</t>
  </si>
  <si>
    <t>4.756822</t>
  </si>
  <si>
    <t>-6.690234</t>
  </si>
  <si>
    <t>HUB16</t>
  </si>
  <si>
    <t>SPD16</t>
  </si>
  <si>
    <t>RAB0000000276477</t>
  </si>
  <si>
    <t>FLAN GOUEDE LOH LANDRY</t>
  </si>
  <si>
    <t>SAN PEDRO JULE FERRY NON LOIN DE L'AEROPORT</t>
  </si>
  <si>
    <t>48575443DB6385B7</t>
  </si>
  <si>
    <t>DENSIFICATION PCO NOKIA//PROJECTION CLIENT PIWIS DU 21/02/2026/ 11/03/2026::RAB0000000276477
FLAN GOUEDE LOH LANDRY 
JULES FERRY 
0709752450
0506545231
SPL05/PCO12
PCO SATURÉ/ 28/04/2026 Zone de dessat</t>
  </si>
  <si>
    <t>RAB0000000276551</t>
  </si>
  <si>
    <t>N'ZOUE YAO PASCAL</t>
  </si>
  <si>
    <t>SAN PEDRO DAFI EN FACE DES SAPEURS POMPIERS</t>
  </si>
  <si>
    <t>SPD23_PCO14</t>
  </si>
  <si>
    <t>DAFCI SUITE PLAN DE DEPLOIMENT EN COUR//PROJECTION CLIENT PIWIS DU 28/02/2026/08/04/2026::RAB00000000276551
N'ZOUE YAO PASCAL 
SAN-PEDRO DAFCI EN FACE DES SAPEURS POMPIERS 
0172587712
SPD01/PCO28
250m
03POTEAU 
Clients PCO Saturé 
Le PCO doit être changé à 16 Port pour pouvoir raccorder le client/ 28/04/2026 Zone de dessat</t>
  </si>
  <si>
    <t>RAB0000000276948</t>
  </si>
  <si>
    <t>DAO MARIAM</t>
  </si>
  <si>
    <t>SAN PEDRO DIGBOUE</t>
  </si>
  <si>
    <t>SPD16_PCO010</t>
  </si>
  <si>
    <t>ZONE NON DEPLOYE PROGRAMME 2026// CLIENT PIWIS PROJETER DU 28/02/2026/18/03/2028::0000000276948
DAO MARIAM 
0757107977
DIGBEU
clients PCO Saturé/ 28/04/2026 Zone de dessat</t>
  </si>
  <si>
    <t>4.756491</t>
  </si>
  <si>
    <t>-6.691041</t>
  </si>
  <si>
    <t>RAB0000000277024</t>
  </si>
  <si>
    <t>ILBOUDO CLEMENCE</t>
  </si>
  <si>
    <t>DENSIFICATION PCO NOKIA//PROJECTION CLIENT PIWIS DU 28/02/2026/08/04/2026::0000000277024
ILBOUDO CLEMENCE 
SAN-PEDRO DIGBEU
0787752528
SPD02/PCO20
Clients PCO Saturé/ 28/04/2026 Zone de dessat</t>
  </si>
  <si>
    <t>RAB00000000122152</t>
  </si>
  <si>
    <t>YAO KOUAME GUY HERMANN</t>
  </si>
  <si>
    <t>SAN PEDRO LAC JÉRUSALEM</t>
  </si>
  <si>
    <t>48575443DB618DB7</t>
  </si>
  <si>
    <t>SPL04_PCO016</t>
  </si>
  <si>
    <t>03/04/2026::RAB00000000122152
YAO KOUAME GUY HERMANN
SAN PEDRO LAC JÉRUSALEM 
0152050547
0759711473
CLIENT NON DISPONIBLE</t>
  </si>
  <si>
    <t>-6.654763</t>
  </si>
  <si>
    <t>SPL04</t>
  </si>
  <si>
    <t>CHRISTIAN ITC</t>
  </si>
  <si>
    <t>RAB0000000275694</t>
  </si>
  <si>
    <t>MATCHANI MARC BERNARD</t>
  </si>
  <si>
    <t>SAN PEDRO DERRIERE PHARMACIE ROI DAVID</t>
  </si>
  <si>
    <t>48575443DB7580B7</t>
  </si>
  <si>
    <t>SPL10_PCO027</t>
  </si>
  <si>
    <t>DENSIFICATION PCO NOKIA//CLIENT PROJETER PWIS DU 21/03/2026:: PCO SATURé/18/04/2026::RAB 0000000275694
MATCHANI MARC BERNARD 
0152695660
0777846689
SAN-PEDRO DERRIÈRE LA PHARMACIE ROI DAVID
Nomenclature PCO 
SPL05/PCO02
150M
PACO SATURÉ 
ÉTUDE OK/ 28/04/2026 Zone de dessat</t>
  </si>
  <si>
    <t>DIEFAGA ITC</t>
  </si>
  <si>
    <t>RAB0000000277507</t>
  </si>
  <si>
    <t>OUATTARA NOUHO</t>
  </si>
  <si>
    <t>SAN PEDRO COLOMBIE</t>
  </si>
  <si>
    <t>SPT22_PCO05</t>
  </si>
  <si>
    <t>DENSIFICATION PCO NOKIA// CLIENT PIWIS PROJETER DU 28/02/2026/ 28/04/2026 Zone de dessat</t>
  </si>
  <si>
    <t>4.77762</t>
  </si>
  <si>
    <t>-6.65095</t>
  </si>
  <si>
    <t>RAB0000000275690</t>
  </si>
  <si>
    <t>BARRY OUSMANE</t>
  </si>
  <si>
    <t>SAN PEDRO MATERNITE TERRE ROUGE</t>
  </si>
  <si>
    <t>SPT18_PCO018</t>
  </si>
  <si>
    <t>DENSIFICATION PCO NOKIA/09/04/2026::/ 28/04/2026 Zone de dessat</t>
  </si>
  <si>
    <t>4.772584</t>
  </si>
  <si>
    <t>-6.662285</t>
  </si>
  <si>
    <t>SPT18</t>
  </si>
  <si>
    <t>RAB0000000277380</t>
  </si>
  <si>
    <t>DAHE JEAN EPHESIEN YANNICK</t>
  </si>
  <si>
    <t>SAN PEDRO CATHEDRALE 2 ROUTE FAYETTE NON LOIN DE LA PLACE PUBLIQUE</t>
  </si>
  <si>
    <t>48575443DB75F3B7</t>
  </si>
  <si>
    <t>‎SPD03_PCO023</t>
  </si>
  <si>
    <t>HORS ZONE COUVERTURE SOUS PLAQUE/26/03/2026::RAB00000277380
DAHE JEAN EPHESIEN YANNICK 
SAN PEDRO FAYETTE NON LOIN DE LA PLACE PUBLIQUE 
0173147142
0502614800
HORS ZONE</t>
  </si>
  <si>
    <t>4.774727</t>
  </si>
  <si>
    <t>-6.683593</t>
  </si>
  <si>
    <t>‎SPD03</t>
  </si>
  <si>
    <t>Horizon Tech</t>
  </si>
  <si>
    <t>RAB0000000277686</t>
  </si>
  <si>
    <t>THIO YEKONAN EDMOND</t>
  </si>
  <si>
    <t>HORS ZONE COUVERTURE SOUS PLAQUE/04/04/2026::0000000277686
THIO YEKONAN EDMOND 
0708710245
0171128011
DIGBEU 
Clients injoignable</t>
  </si>
  <si>
    <t>4.746704</t>
  </si>
  <si>
    <t>-6.684581</t>
  </si>
  <si>
    <t>RAB0000000277680</t>
  </si>
  <si>
    <t>ZIEDOU OZEIKAUD NOE</t>
  </si>
  <si>
    <t>SAN PEDRO JULE FERY</t>
  </si>
  <si>
    <t>485754430D1CA5B8</t>
  </si>
  <si>
    <t>SPL05_PCO10</t>
  </si>
  <si>
    <t>Indisponible</t>
  </si>
  <si>
    <t>4.743511</t>
  </si>
  <si>
    <t>-6.654943</t>
  </si>
  <si>
    <t>RAB0000000277713</t>
  </si>
  <si>
    <t>ADAMOU HAMA</t>
  </si>
  <si>
    <t>SAN PEDRO SERIE 06</t>
  </si>
  <si>
    <t>DENSIFICATION PCO NOKIA//CLIENT PWIS PROJETER DU 21/02/2026/ 28/04/2026 Zone de dessat</t>
  </si>
  <si>
    <t>4.77817</t>
  </si>
  <si>
    <t>-6.66394</t>
  </si>
  <si>
    <t>RAB0000000277972</t>
  </si>
  <si>
    <t>KOFFI GNAMBE LOUIS REGIS</t>
  </si>
  <si>
    <t>Besoin du bon numero du client</t>
  </si>
  <si>
    <t>4.751895 ; - 6.667181</t>
  </si>
  <si>
    <t>RAB0000000277869</t>
  </si>
  <si>
    <t>DJIRAGBOU KOUTOUAN YANICK</t>
  </si>
  <si>
    <t>SAN PEDRO CITE VERS LA POSTE</t>
  </si>
  <si>
    <t>SPC14_PCO04</t>
  </si>
  <si>
    <t>DENSIFICATION PCO NOKIA//PROJECTION CLIENT PIWIS DU 28/02/2026/ 28/04/2026 Zone de dessat/RAB0000000277869 DJIRAGBOU KOUTOUAN YANICK 0171060328 ABONNEMENT RESILIE</t>
  </si>
  <si>
    <t>4.746102</t>
  </si>
  <si>
    <t>-6.630741</t>
  </si>
  <si>
    <t>SPC14</t>
  </si>
  <si>
    <t>RAB0000000277911</t>
  </si>
  <si>
    <t>COUMOUYN WASSA JEAN VALERA</t>
  </si>
  <si>
    <t>48575443DB84D8B7</t>
  </si>
  <si>
    <t>SPD14_PCO 02</t>
  </si>
  <si>
    <t>DENSIFICATION PCO NOKIA//CLIENT PWIS PROJETER DU 21/02/2026::RAB0000000277911
‎
‎COUMOUYN WASSA JEAN VALERA 
‎
‎SAN PEDRO DIGBEU RÉSIDENTIEL 
‎
0777505333
0759405855
SPD02/PCO32
350M
‎
‎PCO SATURÉ/ 28/04/2026 Zone de dessat</t>
  </si>
  <si>
    <t>4.753999</t>
  </si>
  <si>
    <t>-6.683687</t>
  </si>
  <si>
    <t>SPD14</t>
  </si>
  <si>
    <t>RAB0000000277884</t>
  </si>
  <si>
    <t>OUATTARA FATOUMATA</t>
  </si>
  <si>
    <t>SAN PEDRO TERRE ROUGE INSTITUT ISMA</t>
  </si>
  <si>
    <t>SPT17_PCO011</t>
  </si>
  <si>
    <t>DENSIFICATION PCO NOKIA//PROJECTION CLIENT PIWIS DU 28/02/2026/09/04/2026::RAB00000000277884
OUATTARA FATOUMATA 
DERRIÈRE ISMA
0716729495
SPT02/PCO01
150M 
01POTEAU
PCO SATURÉ 
Étude ok/ 28/04/2026 Zone de dessat</t>
  </si>
  <si>
    <t>4.774616</t>
  </si>
  <si>
    <t>-6.663243</t>
  </si>
  <si>
    <t>SPT17</t>
  </si>
  <si>
    <t>RAB0000000277805</t>
  </si>
  <si>
    <t>SIMPORE ADAMA</t>
  </si>
  <si>
    <t>SAN PEDRO TERRE ROUGE EGILE ASSEMBLEE DE DIEU</t>
  </si>
  <si>
    <t>SPT18_PCO028</t>
  </si>
  <si>
    <t>DENSIFICATION PCO NOKIA//PROJECTION CLIENT PIWIS DU 28/02/2026/09/04/2026::RAB00000000277805
SIMPORE ADAMA 
DERRIÈRE ISMA
0748753710
SPT02/PCO01
350M 
01POTEAU
PCO SATURÉ 
Étude ok/ 28/04/2026 Zone de dessat</t>
  </si>
  <si>
    <t>4.77313</t>
  </si>
  <si>
    <t>-6.66188</t>
  </si>
  <si>
    <t>RAB0000000278045</t>
  </si>
  <si>
    <t>KONE SIAKA</t>
  </si>
  <si>
    <t>SAN PEDRO DERRIERE LYCEE MODERNE</t>
  </si>
  <si>
    <t>‎</t>
  </si>
  <si>
    <t>DENSIFICATION PCO NOKIA// CLIENT PIWIS PROJETER DU 28/02/2026/24/03/2026RAB000000000278047
KONE SIAKA 
SAN PEDRO DERRIÈRE LYCÉE MODERNE 
0586108665
Client déjà installé</t>
  </si>
  <si>
    <t>4.755608</t>
  </si>
  <si>
    <t>-6.679901</t>
  </si>
  <si>
    <t>RAB0000000278470</t>
  </si>
  <si>
    <t>KOUADIO KOUAKOU RICHARD</t>
  </si>
  <si>
    <t>SAN PEDRO FAYETTE ALIGNEMENT HOTEL MIENMOH</t>
  </si>
  <si>
    <t>48575443DB7B5CB7</t>
  </si>
  <si>
    <t>SPD03_PCO10</t>
  </si>
  <si>
    <t>PCO DENSIFICATION SPD03// CLIENT PIWIS PROJETER DU 28/02/2026:26/03/2026::RAB00000278470
KOUADIO KOUAKOU RICHARD 
SAN PEDRO FAYETTE HOTEL MIENMOH
0595046328
0768035631
SPD03/PCO10
PCO SATURE</t>
  </si>
  <si>
    <t>SPD03</t>
  </si>
  <si>
    <t>RAB0000000278786</t>
  </si>
  <si>
    <t>N'dri n'guessan sylvain</t>
  </si>
  <si>
    <t>SAN PEDRO LAC CITE</t>
  </si>
  <si>
    <t>SPC08_PCO04</t>
  </si>
  <si>
    <t>DENSIFICATION PCO NOKIA// CLIENT PIWIS PROJETER DU 28/02/2026/19/03/2026::0000000278786
N'DRI N'GUESSAN SYLVAIN 
0758917052
Clients demande annuler</t>
  </si>
  <si>
    <t>4.742535</t>
  </si>
  <si>
    <t>-6.647356</t>
  </si>
  <si>
    <t>RAB0000000278997</t>
  </si>
  <si>
    <t>KOUASSI YA VINCENT</t>
  </si>
  <si>
    <t>SAN PEDRO BARDOT CALAO</t>
  </si>
  <si>
    <t>SPD19_PCO026</t>
  </si>
  <si>
    <t>DENSIFICATION PCO NOKIA//PROJECTION CLIENT PIWIS DU 28/02/2026/27/03/2026::RAB0000000278997
KOUASSI YA VINCENT 
BARDOT CALAO 
0757638473
SPD07 
PCO 16
D 2
LONG CABLE 350m
PM NEW 0
PM ANCIEN 9
PB 2
PCO SATURÉ 
Étude ok/ 28/04/2026 Zone de dessat</t>
  </si>
  <si>
    <t>4.763629</t>
  </si>
  <si>
    <t>-6.656332</t>
  </si>
  <si>
    <t>SPD19</t>
  </si>
  <si>
    <t>RAB0000000278654</t>
  </si>
  <si>
    <t>ZOUNGRANA ABEL</t>
  </si>
  <si>
    <t>SAN PEDRO TERRE ROUGE INA KAHLYS</t>
  </si>
  <si>
    <t>SPT18_PCO013</t>
  </si>
  <si>
    <t>PCO DENSIFICATION SPD03//PROJECTION CLIENT PIWIS DU 28/02/2026/09/04/2026::RAB00000000278654
ZOUNGRANA ABEL
NOIN LOIN DU FEU DE COLAS 
0505457564
SPT02/PCO09
04 POTEAUX 
300m 
Étude ok/ 28/04/2026 Zone de dessat</t>
  </si>
  <si>
    <t>RAB0000000278667</t>
  </si>
  <si>
    <t>ABOUBACAR TINNI IBRAHIM</t>
  </si>
  <si>
    <t>SAN PEDRO GRAND MARHE NABO FELIX</t>
  </si>
  <si>
    <t>SPT26_PCO06</t>
  </si>
  <si>
    <t>DENSIFICATION PCO NOKIA// CLIENT PIWIS PROJETER DU 28/02/2026/26/03/2026::RAB0000000278667
ABOUBACAR TINNI IBRAHIM 
GRAND MARCHÉ 
0777585336
SPT05 
PCO 29
D 4
LONG CABLE 50m
PM NEW 0
PM ANCIEN 0
PB 1
PCO SATURE 
Étude ok/ 28/04/2026 Zone de dessat</t>
  </si>
  <si>
    <t>4.776947</t>
  </si>
  <si>
    <t>-6.653936</t>
  </si>
  <si>
    <t>RAB0000000279190</t>
  </si>
  <si>
    <t>SANPEDRO DIGBOUE CAMP POMPIER</t>
  </si>
  <si>
    <t>SPD02_PCO05</t>
  </si>
  <si>
    <t>DENSIFICATION PCO NOKIA// CLIENT PIWIS PROJETER DU 28/02/2026/18/03/2026::RAB0000000279190
TANOH N'GUESSAN JULES
0101891118
CLIENT DÉJÀ INSTALLÉ</t>
  </si>
  <si>
    <t>4.758346</t>
  </si>
  <si>
    <t>-6.682789</t>
  </si>
  <si>
    <t>RAB0000000279154</t>
  </si>
  <si>
    <t>TANGARA MODIBO</t>
  </si>
  <si>
    <t>SAN PEDRO GOBLEKIN NON LOIN HOTEL CT</t>
  </si>
  <si>
    <t>SPT23_PCO022</t>
  </si>
  <si>
    <t>DENSIFICATION PCO NOKIA// CLIENT PIWIS PROJETER DU 28/02/2026/26/03/2026::AB0000000279154
TANGARA MODIBO
DERRIÈRE CA-TRANS
0707531107
SPT05 
PCO 08
D 1
LONG CABLE 300m
PM NEW 1
PM ANCIEN 7
PB 0
PCO SATURE 
Étude ok/ 28/04/2026 Zone de dessat</t>
  </si>
  <si>
    <t>4.776939</t>
  </si>
  <si>
    <t>-6.647605</t>
  </si>
  <si>
    <t>RAB0000000279183</t>
  </si>
  <si>
    <t>FOFANA SEYDOU</t>
  </si>
  <si>
    <t>DIGBOUE DERRIERE LA STATION CLS</t>
  </si>
  <si>
    <t>SPD23_PCO028</t>
  </si>
  <si>
    <t>HORS ZONE COUVERTURE SOUS PLAQUE/ 28/04/2026 Zone de dessat</t>
  </si>
  <si>
    <t>4.763058</t>
  </si>
  <si>
    <t>-6.688671</t>
  </si>
  <si>
    <t>SDP28</t>
  </si>
  <si>
    <t>RAB0000000279580</t>
  </si>
  <si>
    <t>AKA AHOU ERICA (SAN-PEDRO) HORIZON TECH</t>
  </si>
  <si>
    <t>SAN PEDRO CITE</t>
  </si>
  <si>
    <t>SPC04_PCO07</t>
  </si>
  <si>
    <t>DENSIFICATION PCO NOKIA// CLIENT PIWIS PROJETER</t>
  </si>
  <si>
    <t>4.745189</t>
  </si>
  <si>
    <t>-6.630026</t>
  </si>
  <si>
    <t>SPC04</t>
  </si>
  <si>
    <t>RAB0000000279813</t>
  </si>
  <si>
    <t>KABORE ISSIAKA</t>
  </si>
  <si>
    <t>SPZ07_PCO026</t>
  </si>
  <si>
    <t>DENSIFICATION PCO NOKIA/01/04/2026::RAB00000000279813
KABORE ISSIAKA
SAN PEDRO ZIMBABWE TERMINUS
0707509299
0506430318
SPZ05/PCO03
PCO SATURÉ</t>
  </si>
  <si>
    <t>RAB0000000280050</t>
  </si>
  <si>
    <t>YATTERI MAMADOU</t>
  </si>
  <si>
    <t>SAN PEDRO MARCHE COTE WAGABIA</t>
  </si>
  <si>
    <t>SPT23_PCO01</t>
  </si>
  <si>
    <t>DENSIFICATION PCO NOKIA// CLIENT PIWIS PROJETER DU 28/02/2026/26/03/2026::RAB0000000280050
YATTERI MAMADOU 
CÔTE WAGABIA
0759163784
SPT05 
PCO 20
D 3
LONG CABLE 200m
PM NEW 3
PM ANCIEN 
PB 2
PCO SATURE 
Étude ok</t>
  </si>
  <si>
    <t>4.775753</t>
  </si>
  <si>
    <t>-6.656509</t>
  </si>
  <si>
    <t>RAB0000000279982</t>
  </si>
  <si>
    <t>DIALLO MAMADOU SALIOU</t>
  </si>
  <si>
    <t>48575443DB80BEB7</t>
  </si>
  <si>
    <t>‎SPT05_PCO020</t>
  </si>
  <si>
    <t>DENSIFICATION PCO NOKIA// CLIENT PIWIS PROJETER DU 28/02/2026/26/03/2026::RAB0000000279982
DIALLO MAMADOU SALIOU
GRAND MARCHÉ 
0719202636
SPT05 
PCO 11
D 2
LONG CABLE 300m
PM NEW 2
PM ANCIEN 2
PB 4
PCO SATURE 
Étude ok</t>
  </si>
  <si>
    <t>RAB0000000280147</t>
  </si>
  <si>
    <t>KOFFI KOUADIO ENOCK</t>
  </si>
  <si>
    <t>SAN PEDRO NITORO</t>
  </si>
  <si>
    <t>SPC02_PCO08</t>
  </si>
  <si>
    <t>DENSIFICATION PCO NOKIA//PROJECTION CLIENT PIWIS DU 28/02/2026/24/03.2026::RAB0000000280147
KOFFI KOUADIO ENOCK 
NITORO
0709484568
SPC02
PCO 08
D 01
LONG CABLE 350m
PM NEW 06
PM ANCIEN 2
PB 3
PCO SATURÉ</t>
  </si>
  <si>
    <t>4.743694</t>
  </si>
  <si>
    <t>-6.638155</t>
  </si>
  <si>
    <t>SPC02</t>
  </si>
  <si>
    <t>RAB0000000280159</t>
  </si>
  <si>
    <t>SAKO KAHSIMOU</t>
  </si>
  <si>
    <t>SAN PEDRO SOLEIL3 HOTEL MATOR KAHLYS</t>
  </si>
  <si>
    <t>SPD05_PCO23</t>
  </si>
  <si>
    <t>PCO A MUTER//PROJECTION CLIENT PIWIS DU 28/02/2026</t>
  </si>
  <si>
    <t>RAB0000000280103</t>
  </si>
  <si>
    <t>KONATE BRAHIMA</t>
  </si>
  <si>
    <t>SAN PEDRO PETIT MARCHE</t>
  </si>
  <si>
    <t>SPZ09PCO05</t>
  </si>
  <si>
    <t>ZONE DE DESSAT A FAIRE</t>
  </si>
  <si>
    <t>4.757568</t>
  </si>
  <si>
    <t>SPZ09</t>
  </si>
  <si>
    <t>RAB0000000281373</t>
  </si>
  <si>
    <t>DIABY KHADITAT</t>
  </si>
  <si>
    <t>GRAND MARCHE SP</t>
  </si>
  <si>
    <t>SPT05_PCO10</t>
  </si>
  <si>
    <t>06/03/2026::RAB0000000281373
DIABY KHADITAT
SAN PEDRO GRAND MARCHÉ 
0788600209 
SPT05/PCO10
LA CLIENTE A RÉSIGNNE</t>
  </si>
  <si>
    <t>4.777932</t>
  </si>
  <si>
    <t>-6.656423</t>
  </si>
  <si>
    <t>RAB0000000281364</t>
  </si>
  <si>
    <t>ABDOULAYE HIDOU SP</t>
  </si>
  <si>
    <t>GRAND MARCHE MAGASIN</t>
  </si>
  <si>
    <t>SPT05_PCO15</t>
  </si>
  <si>
    <t>Contacté le 06/01/2026/25/04/2026::RAB 0000000281364
ABDOULAYE HIDOU 
SAN-PEDRO GRAND MARCHÉ 
0160708770
0171520271
Nomenclature PCO 
SPT05/PCO15
300M 
PCO SATURÉ 
ÉTUDE OK</t>
  </si>
  <si>
    <t>RAB0000000281354</t>
  </si>
  <si>
    <t>FIENI KOUADIO GERARD- MICHAEL</t>
  </si>
  <si>
    <t>DIGBOUE CITE CLS</t>
  </si>
  <si>
    <t>4.753453</t>
  </si>
  <si>
    <t>-6.685237</t>
  </si>
  <si>
    <t>RAB0000000281226</t>
  </si>
  <si>
    <t>OSHISANYA TOLULOPE SEGUN</t>
  </si>
  <si>
    <t>SAN PEDRO THANRY SCIERIE 6</t>
  </si>
  <si>
    <t>SPT19_PCO026</t>
  </si>
  <si>
    <t>4.780322</t>
  </si>
  <si>
    <t>-6.663667</t>
  </si>
  <si>
    <t>RAB0000000281498</t>
  </si>
  <si>
    <t>KPOROUBA MEL CHARLES</t>
  </si>
  <si>
    <t>LAC CARREFOUR MOSQUEE</t>
  </si>
  <si>
    <t>48575443DB6C39B7</t>
  </si>
  <si>
    <t>SPL03_PCO02</t>
  </si>
  <si>
    <t>09/04/2026::RAB0000000281498
KPOROUBA MEL CHARLES 
LAC CARREFOUR MOSQUEE 
0172912444 0759887364
SPL03 _PCO02
Zone du client saturée</t>
  </si>
  <si>
    <t>RAB0000000281541</t>
  </si>
  <si>
    <t>TIAPANI LATH GNANNE MARIE-PAUL</t>
  </si>
  <si>
    <t>JULES FERRY HORIZON TECH</t>
  </si>
  <si>
    <t>48575443DB6177B7</t>
  </si>
  <si>
    <t>04/06/2026::RDV pris avec le client aujourd'hui à 17h</t>
  </si>
  <si>
    <t>4.741946</t>
  </si>
  <si>
    <t>-6.652016</t>
  </si>
  <si>
    <t>RAB0000000281731</t>
  </si>
  <si>
    <t>DABA TRAORE</t>
  </si>
  <si>
    <t>FRANCOPHONIE ROND POINT SP</t>
  </si>
  <si>
    <t>48575443DB6FEDB7</t>
  </si>
  <si>
    <t>SPL09_PCO013</t>
  </si>
  <si>
    <t>25/03/2026:: PCO SATURE/ 28/04/2026 Zone de dessat</t>
  </si>
  <si>
    <t>4.737253</t>
  </si>
  <si>
    <t>-6.647497</t>
  </si>
  <si>
    <t>SPL09</t>
  </si>
  <si>
    <t>RAB0000000282136</t>
  </si>
  <si>
    <t>NIAMIEN SOANTIFI FRANCK</t>
  </si>
  <si>
    <t>SAN PEDRO STATION TOTAL A LA ZONE</t>
  </si>
  <si>
    <t>SPC05_PCO009</t>
  </si>
  <si>
    <t>Ce client dit qu'il a été déjà installé</t>
  </si>
  <si>
    <t>4.759925- 6.64594</t>
  </si>
  <si>
    <t>SPC05</t>
  </si>
  <si>
    <t>RAB0000000281843</t>
  </si>
  <si>
    <t>SOUMAHORO MAMADOU</t>
  </si>
  <si>
    <t>ZIMBABWE CARREFOUR MTN SP CLS</t>
  </si>
  <si>
    <t>SPT14_PCO025</t>
  </si>
  <si>
    <t>27/12/2025:: RAB0000000281843
‎
‎ SOUMAHORO MAMADOU
‎
‎ SAN PEDRO ZIMBABWE MTN
‎
‎0504035719
‎0768918991
‎
‎GpS client :4.76664, -6.66481
‎
‎PCO SATURÉ
‎
‎Etude ok/ 28/04/2026 Zone de dessat</t>
  </si>
  <si>
    <t>SPT14</t>
  </si>
  <si>
    <t>RAB0000000282509</t>
  </si>
  <si>
    <t>ADEKUNLE FATIMO AJIKE</t>
  </si>
  <si>
    <t>SAN-PEDRO GRAND MARCHE</t>
  </si>
  <si>
    <t>// CLIENT PIWIS PROJETER DU 28/02/2026/26/03/2026::RAB0000000282509
ADEKUNLE FATIMO AJIKE
GRAND MARCHÉ 
0707612223
SPT03 
PCO 20
D 2
LONG CABLE 200m
PM NEW 0
PM ANCIEN 3
PB 2
PCO SATURE 
Étude ok/ 28/04/2026 Zone de dessat</t>
  </si>
  <si>
    <t>4.777200</t>
  </si>
  <si>
    <t>6.655934</t>
  </si>
  <si>
    <t>RAB0000000282547</t>
  </si>
  <si>
    <t>CONDE ARAFAN</t>
  </si>
  <si>
    <t>SAN PEDRO CMA</t>
  </si>
  <si>
    <t>09/04/2026::0000000282547
CONDE ARAFAN
SAN-PEDRO CMA
0777032877
CLIENTS HORS ZONE</t>
  </si>
  <si>
    <t>RAB0000000282562</t>
  </si>
  <si>
    <t>YAO KOUASSI VALDERE</t>
  </si>
  <si>
    <t>SAN PEDRO DIGBE CLS</t>
  </si>
  <si>
    <t>4.751872</t>
  </si>
  <si>
    <t>-6.694477</t>
  </si>
  <si>
    <t>RAB0000000282604</t>
  </si>
  <si>
    <t>SEKA ELIE BRICE</t>
  </si>
  <si>
    <t>SAN PEDRO DIGBOUE RESIDENTIELLE</t>
  </si>
  <si>
    <t>SPD18_PCO018</t>
  </si>
  <si>
    <t>//CLIENT PWIS PROJETER DU 21/02/202623/03/2026::‎RAB0000000282604
‎
SEKA ELIE BRICE 
‎
‎SAN PEDRO : DIGBEU CAMP POMPIER
0152193857
SPD02/PCO32
*‎PCO SATURÉ/ 28/04/2026 Zone de dessat</t>
  </si>
  <si>
    <t>4.753978</t>
  </si>
  <si>
    <t>-6.683323</t>
  </si>
  <si>
    <t>RAB0000000282570</t>
  </si>
  <si>
    <t>SENOU MAMADOU</t>
  </si>
  <si>
    <t>SAN PEDRO THANRY GARE WATE DEDANS KAHLYS</t>
  </si>
  <si>
    <t>SPT19_PCO017</t>
  </si>
  <si>
    <t>10/04/2026::RAB0000000282570 
SENOU MAMADOU 
SAN PEDRO THANRY GARE WATE DEDANS 
0749046995 
050673264
ZONE EN DÉPLOIEMENT/ 28/04/2026 Zone de dessat</t>
  </si>
  <si>
    <t>RAB0000000282583</t>
  </si>
  <si>
    <t>COULIBALY SIAKA OUOLI</t>
  </si>
  <si>
    <t>SPT23_PCO02</t>
  </si>
  <si>
    <t>28/04/2026::RAB0000000282583
COULIBALY SIAKA OUOLI
SAN PEDRO DAFCI SAN PEDRO SAN PEDRO
0102096477
0757303122
Clients hors zone / 28/04/2026 Zone de dessat</t>
  </si>
  <si>
    <t>RAB0000000275136</t>
  </si>
  <si>
    <t>48575443DB7AB1B7</t>
  </si>
  <si>
    <t>22/04/2026::RA B0000000275136
TOURE YACOUBA 
SAN PEDRO PETIT MARCHE DE LA POSTE 
0707131072
0707131072
Nomenclature PCO 
SPC03/PCO11
50M
PCO SATURÉ 
ÉTUDE OK / 28/04/2026 Zone de dessat</t>
  </si>
  <si>
    <t>4.74633</t>
  </si>
  <si>
    <t>-6.6313</t>
  </si>
  <si>
    <t>RAB0000000279459</t>
  </si>
  <si>
    <t>TIA MOMIME THEODORE</t>
  </si>
  <si>
    <t>SAN PEDRO ZIMBABWE APRES MARCHE</t>
  </si>
  <si>
    <t>26/03/2026::RAB00000000279459
TIA MOMIME THEODORE
SAN PEDRO ZIMBABWE APRES MARCHE
0141489264
0708015121
CLIENT HORS ZONE</t>
  </si>
  <si>
    <t>4.75963</t>
  </si>
  <si>
    <t>-6.661228</t>
  </si>
  <si>
    <t>RAB0000000275196</t>
  </si>
  <si>
    <t>BOCOUM ABDOULAYE</t>
  </si>
  <si>
    <t>SAN PEDRO PETIT MARCHE DE LA POST</t>
  </si>
  <si>
    <t>48575443DB7E9DB7</t>
  </si>
  <si>
    <t>SPC03_PCO16</t>
  </si>
  <si>
    <t>20/04/2026::RAB0000000275196
BOCOUM ABDOULAYE 
0707131072
Client injoignable//22/04/2026RAB 0000000275196
BOCOUM ABDOULAYE
SAN PEDRO PETIT MARCHE DE LA POST
0707131072
0707131072
Nomenclature PCO 
SPC03/PCO11
50M
PCO SATURÉ</t>
  </si>
  <si>
    <t>4.746352</t>
  </si>
  <si>
    <t>-6.63133</t>
  </si>
  <si>
    <t>PCO16</t>
  </si>
  <si>
    <t>RAB0000000283140</t>
  </si>
  <si>
    <t>ADAHA KOUGHUINNDIGA</t>
  </si>
  <si>
    <t>SAN PEDRO DIGBEU TERRAIN ITC DOZAN</t>
  </si>
  <si>
    <t>10/04/2026::</t>
  </si>
  <si>
    <t>RAB0000000283172</t>
  </si>
  <si>
    <t>SOUMAILA DIALLO</t>
  </si>
  <si>
    <t>SAN PEDRO POPO</t>
  </si>
  <si>
    <t>SPT21_PCO016</t>
  </si>
  <si>
    <t>4.7754877</t>
  </si>
  <si>
    <t>-6.6498832</t>
  </si>
  <si>
    <t>RAB0000000283381</t>
  </si>
  <si>
    <t>AZIADOU EPSE ZOGHO ABRA</t>
  </si>
  <si>
    <t>SAN PEDRO CITE ALIGNEMENT COMMISSARIAT</t>
  </si>
  <si>
    <t>SPC03_PCO01</t>
  </si>
  <si>
    <t>DENSIFICATION PCO NOKIA//PROJECTION CLIENT PIWIS DU 28/02/2026</t>
  </si>
  <si>
    <t>4.7454404</t>
  </si>
  <si>
    <t>RAB0000000001911</t>
  </si>
  <si>
    <t>ABRAHAM LOUIS MALIK DIABY</t>
  </si>
  <si>
    <t>03/01.2026</t>
  </si>
  <si>
    <t>RAB0000000283318</t>
  </si>
  <si>
    <t>LOUA PATICK JUDIKAEL</t>
  </si>
  <si>
    <t>SAN PEDRO LA ZONE</t>
  </si>
  <si>
    <t>SPC10_PCO04</t>
  </si>
  <si>
    <t>4.753164</t>
  </si>
  <si>
    <t>-6.641940</t>
  </si>
  <si>
    <t>SPC10</t>
  </si>
  <si>
    <t>RAB0000000283955</t>
  </si>
  <si>
    <t>DIAKITE FANTA</t>
  </si>
  <si>
    <t>SAN PEDRO DIGBEU RESIDENTIEL 2</t>
  </si>
  <si>
    <t>SPD02_PCO32</t>
  </si>
  <si>
    <t>23/02/2026::RAB0000000283955
‎
‎DIAKITE FANTA
‎
‎SAN PEDRO DUGBEU RÉSIDENTIEL 
‎
0707131608
0707637368
SPD02/PCO32
350M
‎
‎PCO SATURÉ</t>
  </si>
  <si>
    <t>4.7539589</t>
  </si>
  <si>
    <t>-6.6840250</t>
  </si>
  <si>
    <t>RAB0000000284046</t>
  </si>
  <si>
    <t>KOUDOU OHINENR ALEXANDRA GUIABLY</t>
  </si>
  <si>
    <t>SAN-PEDRO-SAN-PEDRO - SPL02 YVES</t>
  </si>
  <si>
    <t>PCO SATURE//PROJECTION CLIENT PIWIS DU 28/02/2026/11/04/2026::RAB0000000284046
KOUDOU OHINENR ALEXANDRA GUIABLY
SAN-PEDRO-SAN-PEDRO - SPL02
0777368160
Clients demande annuler</t>
  </si>
  <si>
    <t>4.736498</t>
  </si>
  <si>
    <t>-6.648481</t>
  </si>
  <si>
    <t>RAB0000000284521</t>
  </si>
  <si>
    <t>GOHOU BI TRA FELIX</t>
  </si>
  <si>
    <t>SAN PEDRO THANRY SCIERIE 6 BOULANGERIE</t>
  </si>
  <si>
    <t>Zone en cours de déploiement/ 28/04/2026 Zone de dessat</t>
  </si>
  <si>
    <t>4.7797353</t>
  </si>
  <si>
    <t>-6.6633200</t>
  </si>
  <si>
    <t>RAB0000000284549</t>
  </si>
  <si>
    <t>KLA TCHOUMOU BRUNO</t>
  </si>
  <si>
    <t>SCIERIE 6</t>
  </si>
  <si>
    <t>Implantation PM</t>
  </si>
  <si>
    <t>SPT20_PCO033</t>
  </si>
  <si>
    <t>25/03/2026::B00000000284549
KLA TCHOUMOU BRUNO
SAN PEDRO SERY 6
SPT19/PCO009
150M
02POTEAU
ETUDE OK 
ENCOUR DE DÉPLOIEMENT...../ 28/04/2026 Zone de dessat</t>
  </si>
  <si>
    <t>4.779044</t>
  </si>
  <si>
    <t>-6.66503</t>
  </si>
  <si>
    <t>SPT20</t>
  </si>
  <si>
    <t>RAB0000000284453</t>
  </si>
  <si>
    <t>AMINATA KONATE</t>
  </si>
  <si>
    <t>SAN PEDRO TANRY SCIERIE 6</t>
  </si>
  <si>
    <t>SPT19_PCO08</t>
  </si>
  <si>
    <t>Zone en cours de deploiement/ 28/04/2026 Zone de dessat</t>
  </si>
  <si>
    <t>4.779311</t>
  </si>
  <si>
    <t>-6.663513</t>
  </si>
  <si>
    <t>RAB0000000284633</t>
  </si>
  <si>
    <t>TAKI KOUAME SERGE LANDRY</t>
  </si>
  <si>
    <t>SAN PEDRO DIGBE</t>
  </si>
  <si>
    <t>SPT02_PC032</t>
  </si>
  <si>
    <t>24/03/2026::RAB0000000284633
‎
TAKI KOUAME SERGE LANDRY 
‎
‎SAN PEDRO DIGBE
‎
0701135547
‎
‎SPT02/PCO32
‎
‎PCO SATURE</t>
  </si>
  <si>
    <t>RAB0000000284773</t>
  </si>
  <si>
    <t>GOUENE GBELO DIANA PHALONNE EPOUSE YAPO</t>
  </si>
  <si>
    <t>SAN PEDRO LAC VERS LE LAVAGE SILOE HORIZON TECH</t>
  </si>
  <si>
    <t>SPC07_PCO06</t>
  </si>
  <si>
    <t>4.744568</t>
  </si>
  <si>
    <t>-6.643949</t>
  </si>
  <si>
    <t>SPC07</t>
  </si>
  <si>
    <t>RAB0000000285143</t>
  </si>
  <si>
    <t>BAKAYOKO YBRAHIM</t>
  </si>
  <si>
    <t>SAN PEDRO COLLEGE ISMA</t>
  </si>
  <si>
    <t>SPT18_PCO010</t>
  </si>
  <si>
    <t>4.77345</t>
  </si>
  <si>
    <t>RAB0000000285291</t>
  </si>
  <si>
    <t>KOUAME KOUAME JEAN HAMMIEL</t>
  </si>
  <si>
    <t>SPD17_PCO022</t>
  </si>
  <si>
    <t>24/03/2026::0000000285291
KOUAME KOUAME JEAN HAMMIEL 
0555846090
Clients PCO Saturé/ 28/04/2026 Zone de dessat</t>
  </si>
  <si>
    <t>4.7577625</t>
  </si>
  <si>
    <t>-6.6858060</t>
  </si>
  <si>
    <t>HUB017</t>
  </si>
  <si>
    <t>RAB0000000285411</t>
  </si>
  <si>
    <t>KONAN N'DA AMOIN ELODIE</t>
  </si>
  <si>
    <t>SAN PEDRO SCIERIE 6 GARE WATE KAHLYS</t>
  </si>
  <si>
    <t>SPD22_PCO025</t>
  </si>
  <si>
    <t>// CLIENT PIWIS PROJETER DU 28/02/2026/12/O3/2026::RAB00000000285411
KONAN N’DA AMOIN ELODIE 
SAN PEDRO TERRE ROUGE VERS LA MOSQUÉE 
0500918413
0500918413
SPD07/PCO03
PCO SATURÉ/ 28/04/2026 Zone de dessat</t>
  </si>
  <si>
    <t>4.767155</t>
  </si>
  <si>
    <t>-6.658926</t>
  </si>
  <si>
    <t>SPD22</t>
  </si>
  <si>
    <t>RAB0000000285216</t>
  </si>
  <si>
    <t>BLADI ZEBLE PATRICK</t>
  </si>
  <si>
    <t>SPT19_PCO25</t>
  </si>
  <si>
    <t>26/02/2026::Bladi zeble Patrick 
San pedro Gare de baba
Spt19 pco24
0708392392
0759513629
Zone en cours de déploiement/ 28/04/2026 Zone de dessat</t>
  </si>
  <si>
    <t>4.7807059</t>
  </si>
  <si>
    <t>-6.6623400</t>
  </si>
  <si>
    <t>RAB0000000285422</t>
  </si>
  <si>
    <t>KONAN HENRI JOEL</t>
  </si>
  <si>
    <t>SAN PEDRO CITE PAISIBLE</t>
  </si>
  <si>
    <t>26/02/2026::Kabre yassane /10/04/2026::RAB00000000285422
KONAN HENRI JOEL 
GARS DE WATTE 
0748219756
SPT19/PCO25
6 poteaux
300m
ZONE EN COURS DE DÉPLOIEMENT 
Étude ok/ 28/04/2026 Zone de dessat</t>
  </si>
  <si>
    <t>RAB0000000285591</t>
  </si>
  <si>
    <t>DAGNOKO BRAHIMA</t>
  </si>
  <si>
    <t>SAN-PEDRO-SAN-PEDRO - SPC06</t>
  </si>
  <si>
    <t>505 795 032,00</t>
  </si>
  <si>
    <t>48575443DB6C4BB7</t>
  </si>
  <si>
    <t>SPC07_PCO11</t>
  </si>
  <si>
    <t>// CLIENT PIWIS PROJETER DU 28/02/2026/24/032O26::RAB0000000285591
DAGNOKO BRAHIMA 
CITE PAISIBLE 
0707974571
SPC07
PCO 15
D 02 
LONG CABLE 150m
PM NEW 
PM ANCIEN 1
PB 2
PCO SATURÉ 
Étude ok</t>
  </si>
  <si>
    <t>4.74906</t>
  </si>
  <si>
    <t>-6.64544</t>
  </si>
  <si>
    <t>RAB0000000285633</t>
  </si>
  <si>
    <t>SOMAN JEAN-EULOGE</t>
  </si>
  <si>
    <t>SAN PEDRO STATION TOTAL GRAND MARCHE</t>
  </si>
  <si>
    <t>SPL08_PCO013</t>
  </si>
  <si>
    <t>//PROJECTION CLIENT PIWIS DU 28/02/2026/ 28/04/2026 Zone de dessat</t>
  </si>
  <si>
    <t>4.743736</t>
  </si>
  <si>
    <t>-6.63831</t>
  </si>
  <si>
    <t>RAB0000000285601</t>
  </si>
  <si>
    <t>DIOMANDE ASSIATA</t>
  </si>
  <si>
    <t>SPT25_PCO14</t>
  </si>
  <si>
    <t>// CLIENT PIWIS PROJETER DU 28/02/2026/ 28/04/2026 Zone de dessat</t>
  </si>
  <si>
    <t>4.7776117</t>
  </si>
  <si>
    <t>-6.6583069</t>
  </si>
  <si>
    <t>RAB0000000285558</t>
  </si>
  <si>
    <t>SAVADOGO MAHAMADOU</t>
  </si>
  <si>
    <t>SAN PEDRO DERRIERE COSMOS</t>
  </si>
  <si>
    <t>26/03/2026::RAB0000000285558 SAVADOGO MAHAMADOU SAN PEDRO DERRIERE COSMOS 708345250 708345250 4.753742 -6.688573 SAN PEDRO 16/01/2026 68 17/01/2026 Hors zone RAS RAS A définir KOUASSI AYMARD ITC Bloqué Hors zone couverture PCO 
Client hors zone</t>
  </si>
  <si>
    <t>4.77604,</t>
  </si>
  <si>
    <t>-6.64492</t>
  </si>
  <si>
    <t>RAB0000000285686</t>
  </si>
  <si>
    <t>AHMADOU CAMARA</t>
  </si>
  <si>
    <t>SAN-PÉDRO-INCONNU - SPC08</t>
  </si>
  <si>
    <t>SPC08_PCO07</t>
  </si>
  <si>
    <t>// CLIENT PIWIS PROJETER DU 28/02/2026/19/03/2026::0000000285686
AHMADOU CAMARA
❌❌❌❌
clients pas de numéro à joindre</t>
  </si>
  <si>
    <t>4.741712</t>
  </si>
  <si>
    <t>-6.647794</t>
  </si>
  <si>
    <t>RAB0000000285719</t>
  </si>
  <si>
    <t>DROGBA JEDIDIA ZADI</t>
  </si>
  <si>
    <t>SAN-PÉDRO-INCONNU - SPL06</t>
  </si>
  <si>
    <t>// CLIENT PIWIS PROJETER DU 28/02/2026/12/04/2026::RAB00000000285719
DROGBA JEDIDIA ZADI
0151600400
LE CLIENT A RÉSIGNNE</t>
  </si>
  <si>
    <t>4.734332</t>
  </si>
  <si>
    <t>-6.654116</t>
  </si>
  <si>
    <t>RAB0000000285942</t>
  </si>
  <si>
    <t>LEME SOUMGOLE ROGER</t>
  </si>
  <si>
    <t>07/03/2026::000000028é-:26/03/2026::RAB0000000285942 LEME SOUMGOLE ROGER SAN PEDRO DIGBEU 757704749 757704749 4.74679 -6.68692 SAN PEDRO 20/01/2026 64 21/01/2026 Hors zone RAS RAS A définir KOUASSI AYMARD ITC Bloqué Hors zone couverture PCO "07/03/2026::0000000285942
LEME SIUMBOLE ROGER
Client hors zone</t>
  </si>
  <si>
    <t>4.76126</t>
  </si>
  <si>
    <t>RAB0000000286075</t>
  </si>
  <si>
    <t>GOMMUN DAMEAN JEAN JUNIOR</t>
  </si>
  <si>
    <t>SAN PEDRO-SOGB - SPC03</t>
  </si>
  <si>
    <t>SOGB</t>
  </si>
  <si>
    <t>Client déjà installer et n'a qu'un seul abonnement</t>
  </si>
  <si>
    <t>RAB0000000286164</t>
  </si>
  <si>
    <t>BILE N'DA ANOUGBA HENRI WENCESLAS</t>
  </si>
  <si>
    <t>RAB0000000286165</t>
  </si>
  <si>
    <t>TOURE GUEULE ARSENE</t>
  </si>
  <si>
    <t>RAB0000000286178</t>
  </si>
  <si>
    <t>RAB0000000286179</t>
  </si>
  <si>
    <t>RAB0000000286180</t>
  </si>
  <si>
    <t>RAB0000000286189</t>
  </si>
  <si>
    <t>RAB0000000286190</t>
  </si>
  <si>
    <t>RAB0000000286191</t>
  </si>
  <si>
    <t>RAB0000000286197</t>
  </si>
  <si>
    <t>RAB0000000286198</t>
  </si>
  <si>
    <t>RAB0000000286199</t>
  </si>
  <si>
    <t>RAB0000000286200</t>
  </si>
  <si>
    <t>MELEDJE MEMEL GEORGES</t>
  </si>
  <si>
    <t>SANPEDRO-SANPEDRO - SPZ04</t>
  </si>
  <si>
    <t>RAB0000000286220</t>
  </si>
  <si>
    <t>RAB0000000286224</t>
  </si>
  <si>
    <t>RAB0000000286225</t>
  </si>
  <si>
    <t>RAB0000000286226</t>
  </si>
  <si>
    <t>RAB0000000286227</t>
  </si>
  <si>
    <t>RAB0000000286316</t>
  </si>
  <si>
    <t>SAN PEDRO 20/01/2026</t>
  </si>
  <si>
    <t>SPC03_PCO004</t>
  </si>
  <si>
    <t>LE CLIENT N'AS PAS FAIT DE SECONDE DEMANDE</t>
  </si>
  <si>
    <t>HUB003</t>
  </si>
  <si>
    <t>RAB0000000286492</t>
  </si>
  <si>
    <t>SOUMAHIRO IBRAHIM</t>
  </si>
  <si>
    <t>SAN PEDRO-SAN PEDRO - SPT03</t>
  </si>
  <si>
    <t>SPT22_PCO028</t>
  </si>
  <si>
    <t>4.7770444</t>
  </si>
  <si>
    <t>, -6.6495006</t>
  </si>
  <si>
    <t>RAB0000000286674</t>
  </si>
  <si>
    <t>DIAKITE MAMADOU LAMINE</t>
  </si>
  <si>
    <t>SAN PEDRO ZIMBABWE PETIT MARCHE CLS</t>
  </si>
  <si>
    <t>04/03/2026::0000000286674
DIAKITE MAMADOU LAMINE 
0546780002
CLIENTS HORS ZONE</t>
  </si>
  <si>
    <t>4.76120</t>
  </si>
  <si>
    <t>-6.66181</t>
  </si>
  <si>
    <t>RAB0000000286660</t>
  </si>
  <si>
    <t>NITIEMA TANTIE AWA</t>
  </si>
  <si>
    <t>SAN PEDRO CARREFOUR SCIERIE 6</t>
  </si>
  <si>
    <t>4.7782462</t>
  </si>
  <si>
    <t>-6.6634546</t>
  </si>
  <si>
    <t>RAB0000000287600</t>
  </si>
  <si>
    <t>FATOLA DENIS ADETO KUNBO</t>
  </si>
  <si>
    <t>SAN PEDRO-SAN PEDRO - SPL05 HORIZON TECH</t>
  </si>
  <si>
    <t>48575443DB73CDB7</t>
  </si>
  <si>
    <t>SPL11_PCO024</t>
  </si>
  <si>
    <t>05/03/2026:: FATOLA DENIS ADETO KUNBO PCO SATURE</t>
  </si>
  <si>
    <t>HUB011</t>
  </si>
  <si>
    <t>RAB0000000287881</t>
  </si>
  <si>
    <t>ADOPO SERGE GHISLAIN</t>
  </si>
  <si>
    <t>SAN PEDRO SEWEKE 5 PHARMACIE IROKO</t>
  </si>
  <si>
    <t>48575443DB7E57B7</t>
  </si>
  <si>
    <t>SPC10_PCO023</t>
  </si>
  <si>
    <t>03/02/2026::RAB0000000287881
‎
‎ADOPO SERGE GHISLAIN
‎
‎SAN PEDRO SEWEKE 5 PHARMACIE IROKO
‎
‎0707235770
‎
‎SPC05/PCO16
‎
‎SATURÉ/ 28/04/2026 Zone de dessat</t>
  </si>
  <si>
    <t>SPC010</t>
  </si>
  <si>
    <t>RAB0000000288072</t>
  </si>
  <si>
    <t>BENE YOU BI BOTTI TANGUY KÉVIN</t>
  </si>
  <si>
    <t>SAN PEDRO-SAN PEDRO - SPC02</t>
  </si>
  <si>
    <t>SPC02_PCO012</t>
  </si>
  <si>
    <t>RAB0000000287978</t>
  </si>
  <si>
    <t>MONE RAFIATOU</t>
  </si>
  <si>
    <t>SAN PEDRO TERRE ROUGE</t>
  </si>
  <si>
    <t>48575443DB790CB7</t>
  </si>
  <si>
    <t>SPT03_PCO003</t>
  </si>
  <si>
    <t>28/02/2026:: ETUDE PROJETE/14/05/2026::SAN-PEDRO
RAB0000000287978
- NOM DU CLIENT :::MONE RAFIATOU
•TYPE D'ETUDE:: ETUDE MOOV AFR
NUMÉRO DU CLIENT (E)::
- ND DU CLIENT (E): 
- SN DU CLIENT (E)::
TPS DU BÂTIMENT : PAVILLON 
- SOUS PLAQUE:::: SPT01
- PCO:::020; D01
- BRIN OCCUPE::7
BRIN DU CLIENT :::
- BRIN RESTANT AU PCO::01
- LONG DE CÂBLE :300M
- NBR PBEX: 05
- NBRE DE PTX EX::02m0
- NBRE DE NEW 7 m ::03
- COMMENTAIRE :: CLIENT RACCORDABLE AU SPT01/PCO020</t>
  </si>
  <si>
    <t>4.770747</t>
  </si>
  <si>
    <t>-6.665175</t>
  </si>
  <si>
    <t>RAB0000000287951</t>
  </si>
  <si>
    <t>DIOMANDE KANVALY PAPOU</t>
  </si>
  <si>
    <t>SAN PEDRO-SAN PEDRO - SPC05</t>
  </si>
  <si>
    <t>SPC05_PCO001</t>
  </si>
  <si>
    <t>07.03.2026::0000000287951
DIOMANDE KANVALY PAPOU
0153660361
Deploiement</t>
  </si>
  <si>
    <t>4.758</t>
  </si>
  <si>
    <t>-6.64545</t>
  </si>
  <si>
    <t>RAB0000000288306</t>
  </si>
  <si>
    <t>NACIRE IBRAHIMA</t>
  </si>
  <si>
    <t>SAN PEDRO BARDOT 1 COLOMBIE AIBEF</t>
  </si>
  <si>
    <t>SPD21_PCO028</t>
  </si>
  <si>
    <t>28/02/2026:: ETUDE PROJETE/11/03/2026::RAB0000000288306
‎
‎NACIRE IBRAHIMA
‎
‎SAN PEDRO BARDOT 1 COLOMBIE AIBEF
‎
‎0787977331
‎
‎SPD08/PCO025
‎
‎*CLIENT INJOIGNABLE/ 28/04/2026 Zone de dessat</t>
  </si>
  <si>
    <t>SPD021</t>
  </si>
  <si>
    <t>RAB0000000288526</t>
  </si>
  <si>
    <t>ALASSANE ABDOURAHAMANI</t>
  </si>
  <si>
    <t>SAN PEDRO SCIERIE6</t>
  </si>
  <si>
    <t>SPT02_PCO011</t>
  </si>
  <si>
    <t>28/02/2026:: ETUDE PROJETE</t>
  </si>
  <si>
    <t>RAB0000000286751</t>
  </si>
  <si>
    <t>BATHILY MAMADOU</t>
  </si>
  <si>
    <t>SPD01_PCO28</t>
  </si>
  <si>
    <t>28/02/2026:: ETUDE PROJETE/24/03/2026::RAB0000000286751
‎
BATHILY MAMADOU
‎
‎SAN PEDRO DABCI SAPEUR POMPIER 
‎
0700302120
‎
‎SPD01/PCO28
‎
‎PCO SATURE</t>
  </si>
  <si>
    <t>RAB0000000289056</t>
  </si>
  <si>
    <t>BABO GNESSOA JEAN ÉLISÉE</t>
  </si>
  <si>
    <t>SAN PEDRO-SAN PEDRO - SPD01</t>
  </si>
  <si>
    <t>SPD01_PCO027</t>
  </si>
  <si>
    <t>28/02/2026:: ETUDE PROJETE/26/02/2026::‎RAB0000000289056
‎
‎BABO GNESSOA JEAN 
‎
‎SAN PEDRO :DAFCI
‎0545945597
SPD01/PCO09
1500M
‎
‎PCO SATURÉ</t>
  </si>
  <si>
    <t>RAB0000000286725</t>
  </si>
  <si>
    <t>YAMEOGO MAIMOUNA</t>
  </si>
  <si>
    <t>SAN PEDRO MARCHE CMA</t>
  </si>
  <si>
    <t>28/02/2026:: ETUDE PROJETE/19/03/2026::‎RAB0000000286725
‎
YAMEOGO MAIMOUNA 
‎
‎SAN PEDRO MARCHE CMA
0103302825
SPT01/PCO018
150M
‎
01POTEAU 
*‎PCO SATURÉ</t>
  </si>
  <si>
    <t>RAB0000000286855</t>
  </si>
  <si>
    <t>GNOHON GNONOSSIAN LUCIE</t>
  </si>
  <si>
    <t>SAN PEDRO-SAN PEDRO - SPT04</t>
  </si>
  <si>
    <t>48575443DB672FB7</t>
  </si>
  <si>
    <t>SPT04_PCO07</t>
  </si>
  <si>
    <t>17/04/2026::RAB0000000286855
GNOHON GNONOSSIAN LUCIE
SAN PEDRO SEWEKE 1
0700397407
0700397407
NOMENCLATURE PCO 
SPT04/PCO21
350 M
00 POTEAU
PCO SATURÉ 
ETUDE OK</t>
  </si>
  <si>
    <t>HUB004</t>
  </si>
  <si>
    <t>RAB0000000284222</t>
  </si>
  <si>
    <t>COULIBALY LARGTHON YOUSSOUF</t>
  </si>
  <si>
    <t>SAN PEDRO LAC FRANCOPHONIE</t>
  </si>
  <si>
    <t>26/02/2026::RAB0000000284222
COULIBALY LARGTHON YOUSSOUF
SAN PEDRO LAC FRANCOPHONIE 0757652145 0142865363
NB: client en procédure de déménagement</t>
  </si>
  <si>
    <t>RAB0000000286935</t>
  </si>
  <si>
    <t>GOUHON SORO ELIE</t>
  </si>
  <si>
    <t>SAN PEDRO HOTEL GALO</t>
  </si>
  <si>
    <t>28/02/2026:: ETUDE PROJETE/25/032026::0000000286935
GOUHON SORO ELIE
0709403397
0153080952
SAN-PEDRO HÔTEL GALO
Clients PCO Saturé</t>
  </si>
  <si>
    <t>4.76270</t>
  </si>
  <si>
    <t>-6.67522</t>
  </si>
  <si>
    <t>RAB0000000286858</t>
  </si>
  <si>
    <t>KOFFI ULRICH FRANCK ROMARIC</t>
  </si>
  <si>
    <t>SAN PEDRO-SAN PEDRO - SPD02</t>
  </si>
  <si>
    <t>densification a faire</t>
  </si>
  <si>
    <t>RAB0000000286339</t>
  </si>
  <si>
    <t>BEH BÊTISE JEAN BAPTISTE</t>
  </si>
  <si>
    <t>SAN PEDRO-SAN PEDRO - SPC03</t>
  </si>
  <si>
    <t>SPD26_PCO030</t>
  </si>
  <si>
    <t>17/02/2026::RAB0000000285854
‎BEH BETISE JEAN BAPTISTE
‎SAN PEDRO 
‎
0173623981
‎
‎hors zone
ÉTUDE OK</t>
  </si>
  <si>
    <t>SPD026</t>
  </si>
  <si>
    <t>RAB0000000287100</t>
  </si>
  <si>
    <t>YOUSSOUFOU KANDÉ</t>
  </si>
  <si>
    <t>SAN-PÉDRO-INCONNU - SPD02</t>
  </si>
  <si>
    <t>RAB0000000287085</t>
  </si>
  <si>
    <t>KONATÉ SOUMAYLA</t>
  </si>
  <si>
    <t>SAN PEDRO-SAN PEDRO - SPT05</t>
  </si>
  <si>
    <t>SPT22_PCO017</t>
  </si>
  <si>
    <t>17/04/2026::RAB0000000287085
KONATÉ SOUMAYLA
SAN PEDRO COLOMBIE 
0152775411 0152775411
NOMENCLATURE PCO :
SPT03/PC005
200 M
01 poteau
PCO SATURÉ
ETUDE OK/ 28/04/2026 Zone de dessat</t>
  </si>
  <si>
    <t>RAB0000000285495</t>
  </si>
  <si>
    <t>ADROUGOUE BIAGNE LUC</t>
  </si>
  <si>
    <t>SAN PEDRO SERY EGLISE CONSOLAT</t>
  </si>
  <si>
    <t>SPT019_PCO30</t>
  </si>
  <si>
    <t>28/02/2026:: ETUDE PROJETE/ 28/04/2026 Zone de dessat</t>
  </si>
  <si>
    <t>RAB0000000286424</t>
  </si>
  <si>
    <t>CAMARA CISSE</t>
  </si>
  <si>
    <t>SPT21_PCO014</t>
  </si>
  <si>
    <t>28/02/2026:: ETUDE PROJETE/24/03/2026::RAB000000000286424
CAMARA CISSE 
SAN PEDRO COLOMBIE 
0103442715
0142865363
SPT03/PCO24
PCO saturé…../ 28/04/2026 Zone de dessat</t>
  </si>
  <si>
    <t>4.77488</t>
  </si>
  <si>
    <t>-6.650597</t>
  </si>
  <si>
    <t>RAB0000000286638</t>
  </si>
  <si>
    <t>SANOGO ZIE DJIFA</t>
  </si>
  <si>
    <t>SAN PEDRO BARDOT COLOMBIE</t>
  </si>
  <si>
    <t>SPT22_PCO012</t>
  </si>
  <si>
    <t>28/02/2026:: ETUDE PROJETE/10/04/2026::0000000286638
SANOGO ZIE DJIFA
0759241291
SAN-PEDRO BARDOT COLOMBIE 
SPT05/PCO31
CLIENTS PCO SATURÉ/ 28/04/2026 Zone de dessat</t>
  </si>
  <si>
    <t>RAB0000000285987</t>
  </si>
  <si>
    <t>KOFFI KOUAKOU PACOME</t>
  </si>
  <si>
    <t>SAN PEDRO DAFCI CATHEDRALE 02</t>
  </si>
  <si>
    <t>48575443DB75FDB7</t>
  </si>
  <si>
    <t>SPD01_PCO024</t>
  </si>
  <si>
    <t>28/02/2026:: ETUDE PROJETE:25/03/2026::0000000285987
KOFFI KOUAKOU PACOME
0566353752
DAFCI CATHEDRALE 02
Clients PCO Saturé</t>
  </si>
  <si>
    <t>HUB015</t>
  </si>
  <si>
    <t>RAB0000000289184</t>
  </si>
  <si>
    <t>KONATE OUMAR</t>
  </si>
  <si>
    <t>SAN PEDRO ZIMBABWE TERMINUS APRES MOSQUE A GAUCHE</t>
  </si>
  <si>
    <t>SPZ07_PCO024</t>
  </si>
  <si>
    <t>dessaturation prevue</t>
  </si>
  <si>
    <t>RAB0000000290346</t>
  </si>
  <si>
    <t>YAO KRAH PAUL</t>
  </si>
  <si>
    <t>SPT19PCO021</t>
  </si>
  <si>
    <t>Poposition de dessaturation</t>
  </si>
  <si>
    <t>-6.66449</t>
  </si>
  <si>
    <t>HUB019</t>
  </si>
  <si>
    <t>RAB0000000290002</t>
  </si>
  <si>
    <t>GODE YANN EMMANUEL</t>
  </si>
  <si>
    <t>SPL08_ PCO04</t>
  </si>
  <si>
    <t>28/02/2026:: ETUDE PROJETE/28/04/2026::SAN-PEDRO
RAB0000000290002
- NOM DU CLIENT :::GODE YANN EMMANUEL
•TYPE D'ETUDE:: ETUDE MOOV AFR
NUMÉRO DU CLIENT (E)::
- ND DU CLIENT (E): 
- SN DU CLIENT (E)::
TPS DU BÂTIMENT : 
- SOUS PLAQUE:::: SPL08
- PCO004:::160; D
- BRIN OCCUPE::
BRIN DU CLIENT :::
- BRIN RESTANT AU PCO::00
- LONG DE CÂBLE :150M
_NBR PBEX: 00
- NBRE DE PTX EX::02
- NBRE DE NEW PM ::00
- COMMENTAIRE :: LE PCO LE PLUS PROCHE DU CLIENT EST SATURE CEPENDANT IL FAUT LE DESATURER AVEC SPL08/ PCO04/ 28/04/2026 Zone de dessat</t>
  </si>
  <si>
    <t>HUB8</t>
  </si>
  <si>
    <t>RAB0000000290038</t>
  </si>
  <si>
    <t>KOUAKOU KABLAN ANTOINE</t>
  </si>
  <si>
    <t>SAN PEDRO-SAN PEDRO - SPT02</t>
  </si>
  <si>
    <t>48575443DB68EAB7</t>
  </si>
  <si>
    <t>‎SPT02_PCO27</t>
  </si>
  <si>
    <t>28/02/2026:: ETUDE PROJETE,pco saturé zone a desaturé/24/03/2026::RAB0000000290038
‎
KOUAKOU KABLAN ANTOINE
‎
‎SAN PEDRO TERRE ROUGE
‎
0142401205
‎
‎SPT02/PCO27
‎
‎PCO SATURE/ 28/04/2026 Zone de dessat</t>
  </si>
  <si>
    <t>HUB016</t>
  </si>
  <si>
    <t>SPT016</t>
  </si>
  <si>
    <t>RAB0000000290202</t>
  </si>
  <si>
    <t>N'DJA MOYE RODOLPHE HORIZON TECH</t>
  </si>
  <si>
    <t>SAN PEDRO CMA VERS LA MOSQUE</t>
  </si>
  <si>
    <t>SPD06_PCO020</t>
  </si>
  <si>
    <t>28/02/2026:: ETUDE PROJETE/09/04/2026::RAB00000000290202
N'DJA MOYE RODOLPHE 
SAN-PEDRO CMA VERS LA MOSQUÉE 
0748819024
SPD06/PCO20
150M 
00POTEAU
CLIENTS PCO SATURÉ</t>
  </si>
  <si>
    <t>HUB006</t>
  </si>
  <si>
    <t>RAB0000000290080</t>
  </si>
  <si>
    <t>SIAKA COULIBAY</t>
  </si>
  <si>
    <t>28/02/2026:: ETUDE PROJETE/28/04/2026::RAB0000000290080
SIAKA COULIBALY 
0506476028
SAN PEDRO CMA
DISTANCE PCO/PTO 
Nomenclature
HORS ZONE 
ÉTUDE OK</t>
  </si>
  <si>
    <t>RAB0000000290069</t>
  </si>
  <si>
    <t>SEREMR BARAKISSA</t>
  </si>
  <si>
    <t>SAN PEDRO CARREFOUR CHATEAU</t>
  </si>
  <si>
    <t>SPT02/PCO10</t>
  </si>
  <si>
    <t>28/02/2026:: ETUDE PROJETE/08/2026::‎SAN-PEDRO
‎RAB0000000290069
‎- NOM DU CLIENT ::: SEREMR BARAKISSA 
‎- TYPE D'ETUDE:: ETUDE  MOOVAFR
‎NUMÉRO DU CLIENT (E):: 0777535418 0778000000
‎- ND DU CLIENT (E): 
‎- SN DU CLIENT (E)::
‎TPS DU BÂTIMENT : PAVILLON 
‎
‎- SOUS PLAQUE:::: SPT02
‎
‎- PCO:::010; D02
‎- BRIN OCCUPE::015
‎BRIN DU CLIENT :::016
‎- BRIN RESTANT AU PCO::01
‎- LONG DE CÂBLE : 300m
‎- NBR PBEX: 01
‎- NBRE DE PM EX:: 03
‎- NBRE DE NEW PM 7M ::03
‎- NBRE DE NEW PM 8M::: 
‎- COMMENTAIRE :: RACCORDABLE AU SPT02/PCO10
‎
‎
‎LIEU: COLAS CARREFOUR CHÂTEAU</t>
  </si>
  <si>
    <t>4.777342</t>
  </si>
  <si>
    <t>-6.666368</t>
  </si>
  <si>
    <t>RAB0000000290217</t>
  </si>
  <si>
    <t>TIA BENJAMIN</t>
  </si>
  <si>
    <t>SAN PEDRO SOTREF</t>
  </si>
  <si>
    <t>485754430D21FFB8</t>
  </si>
  <si>
    <t>28/02/2026:: ETUDE PROJETE:25/03/2026::07.04/2026::RAB0000000000290217
TIA BENJAMIN
SAN PEDRO SOTREF 
0
0142101042 
LE CLIENT N'EST PAS A SOTREL PLUTÔT À SERI 6
LA ZONE EST EN COUR DÉPLOIEMENT</t>
  </si>
  <si>
    <t>4.77857</t>
  </si>
  <si>
    <t>-6.66258</t>
  </si>
  <si>
    <t>RAB0000000290206</t>
  </si>
  <si>
    <t>OUEDRAOGO ISSOUF</t>
  </si>
  <si>
    <t>SAN PEDRO SCIERIE6 NON LOIN DE LA GARE BABO KAHLYS</t>
  </si>
  <si>
    <t>48575443DB83B6B7</t>
  </si>
  <si>
    <t>SPT02_PCO026</t>
  </si>
  <si>
    <t>RAB0000000290634</t>
  </si>
  <si>
    <t>OUEDRAOGO SITA</t>
  </si>
  <si>
    <t>SAN PEDRO-SAN PEDRO - SPD04</t>
  </si>
  <si>
    <t>48575443DB6210B7</t>
  </si>
  <si>
    <t>SPD01_PCO016</t>
  </si>
  <si>
    <t>13/03/2026:: CLIENT PROJETER /21/04/2026::RAB0000000290634
OUEDRAOGO SITA
0506275803
SAN PEDRO DAFCI
Nomenclature PCO 
SPD01/PCO016
PCO SATURÉ 
ÉTUDE</t>
  </si>
  <si>
    <t>RAB0000000287503</t>
  </si>
  <si>
    <t>GNONSOA THIERRY</t>
  </si>
  <si>
    <t>SAN PEDRO-SAN PEDRO - SPC04</t>
  </si>
  <si>
    <t>SPC08PCO08</t>
  </si>
  <si>
    <t>09/02/2026::RAB0000000287503
‎
‎GNONSOA THIERRY
‎
‎SAN PEDRO-SAN PEDRO - SPC04
‎
‎0757565637
‎
‎SPC08/PCO08
‎
‎Saturé
‎
‎Etude ok</t>
  </si>
  <si>
    <t>4.742181</t>
  </si>
  <si>
    <t>-6.646645</t>
  </si>
  <si>
    <t>RAB0000000288768</t>
  </si>
  <si>
    <t>DIBY KOUAKOU DOMINIQUE</t>
  </si>
  <si>
    <t>SAN PEDRO-SAN PEDRO - SPZ04</t>
  </si>
  <si>
    <t>SPD06_PCO031</t>
  </si>
  <si>
    <t>27/02/2026:::AB0000000288768
DIBY KOUAKOU DOMINIQUE
SAN PEDRO-SAN PEDRO 
0102265286
Pco saturé</t>
  </si>
  <si>
    <t>4.77330</t>
  </si>
  <si>
    <t>-6.67444</t>
  </si>
  <si>
    <t>RAB0000000286425</t>
  </si>
  <si>
    <t>KOUAKOU KOUADIO RODRIGUE</t>
  </si>
  <si>
    <t>SAN PEDRO JB MARACANA</t>
  </si>
  <si>
    <t>SPD03_PCO09</t>
  </si>
  <si>
    <t>07/03/2026::0000000282383
KONAN KOUAKOU RODRIGUE
0596976492
Clients PCO Saturé</t>
  </si>
  <si>
    <t>4.76867</t>
  </si>
  <si>
    <t>RAB0000000214504</t>
  </si>
  <si>
    <t>KOFFI N'ZIAN SERAPHIN</t>
  </si>
  <si>
    <t>LAC PALMERAIE</t>
  </si>
  <si>
    <t>03/03/3036::RAB00000000214504
SAN PEDRO 
KOFFI N'ZIAN SERAPHIN 
LAC PALMERAIE 
0141389405 
4.732861 -6.658167
Client résilie SON ABONNEMENT</t>
  </si>
  <si>
    <t>4.732861</t>
  </si>
  <si>
    <t>-6.658167</t>
  </si>
  <si>
    <t>RAB0000000279069</t>
  </si>
  <si>
    <t>BAKARY FOFANA</t>
  </si>
  <si>
    <t>SAN-PÉDRO-INCONNU - SPD03</t>
  </si>
  <si>
    <t>03/03/2026::0000000279069
BAKARY FOFANA 
0506557386
Clients hors zone</t>
  </si>
  <si>
    <t>4.774470</t>
  </si>
  <si>
    <t>-6.684930</t>
  </si>
  <si>
    <t>RAB0000000282580</t>
  </si>
  <si>
    <t>TCHUMOU MESSOU</t>
  </si>
  <si>
    <t>SAN PEDRO LAC SONOUKO</t>
  </si>
  <si>
    <t>25/02/2026::RAB0000000282580 
TCHUMOU 
SAN PEDRO LAC SONOUKO 0101083734 /0708819938
NB: Contrat résilié</t>
  </si>
  <si>
    <t>RAB0000000290645</t>
  </si>
  <si>
    <t>FORGO AMIDOU</t>
  </si>
  <si>
    <t>SANPEDRO-SANPEDRO - SPD02</t>
  </si>
  <si>
    <t>SPD16PCO029</t>
  </si>
  <si>
    <t>13/03/2026:: CLIENT PROJETER/28/04/2026::RAB0000000290645
FORGO AMIDOU 
0505189155
SAN PEDRO DIGBEU 
DISTANCE PCO/PTO 300M
Nomenclature PCO 
SPD02/PCO020
01 POTEAU 
PCO SATURÉ
ÉTUDE OK</t>
  </si>
  <si>
    <t>HUB029</t>
  </si>
  <si>
    <t>SPD029</t>
  </si>
  <si>
    <t>RAB0000000287207</t>
  </si>
  <si>
    <t>KOUASSI AFRI DJEGNA ERIC</t>
  </si>
  <si>
    <t>SPL04_PCO007</t>
  </si>
  <si>
    <t>.05/03/2026::KOUASSI AFRI DEGNA ERIC/ 28/04/2026 Zone de dessat</t>
  </si>
  <si>
    <t>RAB0000000287098</t>
  </si>
  <si>
    <t>YAO MENZAN NESTOR</t>
  </si>
  <si>
    <t>48575443DB7650B7</t>
  </si>
  <si>
    <t>05/03/2026::YAO MENZAN NESTOR PPCO SATURE/28/04/2026::SAN-PEDRO
RAB0000000287098
- NOM DU CLIENT :::YAO MENZAN NESTOR
•TYPE D'ETUDE:: ETUDE MOOV AFR
NUMÉRO DU CLIENT (E)::
- ND DU CLIENT (E): 
- SN DU CLIENT (E)::
TPS DU BÂTIMENT : 
- SOUS PLAQUE:::: SPC 02
- PCO002:::160; D01
- BRIN OCCUPE::07
BRIN DU CLIENT :::08
- BRIN RESTANT AU PCO::00
- LONG DE CÂBLE :300M
_NBR PBEX: 04
- NBRE DE PTX EX::03
- NBRE DE NEW PM ::00
- COMMENTAIRE :: LE PCO LE PLUS DU CLIENT EST SATURE BESION D' UNE DESATURATION POUR POUVOIR INSTALLER LE CLIENT/ 28/04/2026 Zone de dessat/ 28/05/2026::SAN-PEDRO
RAB0000000287098
- NOM DU CLIENT :::YAO MENZAN NESTOR
•TYPE D'ETUDE:: ETUDE MOOV AFR
NUMÉRO DU CLIENT (E)::0707365198/0707000000
- ND DU CLIENT (E): 
- SN DU CLIENT (E)::
TPS DU BÂTIMENT : PAVILLON
- SOUS PLAQUE:::: SPC03
- PCO:::016; D02
- BRIN OCCUPE::03
BRIN DU CLIENT :::04
- BRIN RESTANT AU PCO::05
- LONG DE CÂBLE :350M
_NBR PBEX: 04
- NBRE DE PTX EX::05
- NBRE DE NEW PM ::00
- COMMENTAIRE :: CLIENT RACCORDABLE AU SPC03/PCO016</t>
  </si>
  <si>
    <t>RAB0000000288971</t>
  </si>
  <si>
    <t>KAMBELE LANCINA</t>
  </si>
  <si>
    <t>SAN PEDRO ZIMBABWE APRES LE MARCHE</t>
  </si>
  <si>
    <t>26/03/2026::SAN PEDRO SAN PEDRO RAB0000000288971 KAMBELE LANCINA SAN PEDRO ZIMBABWE APRES LE MARCHE 161269746 506842062 46107 PCO Saturé RAS RAS A définir K
Client hors zone</t>
  </si>
  <si>
    <t>4.75811</t>
  </si>
  <si>
    <t>-6.66211</t>
  </si>
  <si>
    <t>RAB0000000287212</t>
  </si>
  <si>
    <t>AGNERO EPSE MONSOH ANNICETTE</t>
  </si>
  <si>
    <t>48575443DB629AB7</t>
  </si>
  <si>
    <t>SPC02_PCO002</t>
  </si>
  <si>
    <t>05/03/2026:: AGNERO EPSE MONSOH ANNICETTE/28/04/2026::RAB0000000287212
AGNERO EPSE MONSOH ANNICETTE
0709976223
SAN PEDRO CITÉ ÉGLISE CATHOLIQUE 
DISTANCE PCO/PTO 300M
Nomenclature PCO 
SPC02/PCO002
00 POTEAU 
ÉTUDE OK</t>
  </si>
  <si>
    <t>RAB0000000290809</t>
  </si>
  <si>
    <t>KOUADIO KRA PATERNE KOUAME</t>
  </si>
  <si>
    <t>RAB0000000290820</t>
  </si>
  <si>
    <t>AHOUTOU ABDOUDRAMANE</t>
  </si>
  <si>
    <t>SAN PEDRO ZIMBABWE CARREFOUR</t>
  </si>
  <si>
    <t>SPT13_PCO03</t>
  </si>
  <si>
    <t>09/04/2026::0000000290820
AHOUTOU ADBOUDRAMANE
SAN PEDRO ZIMBABWE CARREFOUR MTN
0504959725
0545084213
INJOIGNABLE/ 28/04/2026 Zone de dessat</t>
  </si>
  <si>
    <t>SPT13</t>
  </si>
  <si>
    <t>RAB0000000291051</t>
  </si>
  <si>
    <t>AGBAOSI YUSUF AMUDA LUCKY</t>
  </si>
  <si>
    <t>SAN PEDRO LAC FIN PAVE</t>
  </si>
  <si>
    <t>SPC07_PCO003</t>
  </si>
  <si>
    <t>28/02/2026:: ETUDE PROJETE19/03/2026::0000000291051
AGBAOSI YUSUF AMUDA LUCKY 
0747942722
0545410126
Clients injoignable</t>
  </si>
  <si>
    <t>RAB0000000290982</t>
  </si>
  <si>
    <t>ZOGBE MANI ESTELLE</t>
  </si>
  <si>
    <t>SAN PEDRO DERRIERE PHARMACIE COSMOS CLS</t>
  </si>
  <si>
    <t>48575443DB7D16B7</t>
  </si>
  <si>
    <t>SPD02_PCO13</t>
  </si>
  <si>
    <t>28/02/2026:: ETUDE PROJETE/28/04/2026::RAB0000000290982
ZOGBE MANI ESTELLE 
0759414108
SAN PEDRO DERRIÈRE COSMOS 
DISTANCE PCO/PTO 350M
Nomenclature PCO 
SPD02/PCO13
00 POTEAU</t>
  </si>
  <si>
    <t>YEBOUE ITC</t>
  </si>
  <si>
    <t>RAB0000000291669</t>
  </si>
  <si>
    <t>ADJOUMANI MOHAMED JEAN LOUIS SP</t>
  </si>
  <si>
    <t>SAN PEDRO LAC MANZAN</t>
  </si>
  <si>
    <t>04/03/2026:: ETUDE PROJETE</t>
  </si>
  <si>
    <t>RAB0000000291733</t>
  </si>
  <si>
    <t>INJOINABLE</t>
  </si>
  <si>
    <t>RAB0000000179302</t>
  </si>
  <si>
    <t>KOUASSI JULES (TRANSFERT DE LIGNE)</t>
  </si>
  <si>
    <t>Ce client dit qu’il n’a pas fait d’abonnement.</t>
  </si>
  <si>
    <t>RAB0000000291647</t>
  </si>
  <si>
    <t>SEKA HERMANN WILFRIED DOUGLAS SAN PEDRO</t>
  </si>
  <si>
    <t>SAN PEDRO SERIE G</t>
  </si>
  <si>
    <t>04/03/2026:: ETUDE PROJETE/28/04/2028::RAB0000000291647
SEKA HERMAN WILFRIED 
0709190909
0507087541
SAN PEDRO SERIE 6
DISTANCE PCO/PTO 
Nomenclature
HORS ZONE 
ÉTUDE OK</t>
  </si>
  <si>
    <t>RAB0000000291632</t>
  </si>
  <si>
    <t>SOUMAHORO BRAHIMA</t>
  </si>
  <si>
    <t>SAN PEDRO LAC EGLISE DES ASSEMBLEES DE DIEU</t>
  </si>
  <si>
    <t>SPL08_PCO029</t>
  </si>
  <si>
    <t>04/03/2026:: ETUDE PROJETE/28/04/2026::SAN-PEDRO
RAB0000000291632
- NOM DU CLIENT :::SOUMAHORO BRAHIMA
•TYPE D'ETUDE:: ETUDE MOOV AFR
NUMÉRO DU CLIENT (E)::
- ND DU CLIENT (E): 
- SN DU CLIENT (E)::
TPS DU BÂTIMENT : 
- SOUS PLAQUE:::: SPL08
- PCO029:::160; D00
- BRIN OCCUPE::
BRIN DU CLIENT :::
- BRIN RESTANT AU PCO::
- LONG DE CÂBLE :300M
_NBR PBEX: 00
- NBRE DE PTX EX::03
- NBRE DE NEW PM 7m ::03 
- COMMENTAIRE :: LES PCO LES PLUS PROCHE DU CLIENT SONT SATURE CEPENDANT IL FAUT LES DESATURER AVEC SPL08/ PCO029/ 28/04/2026 Zone de dessat</t>
  </si>
  <si>
    <t>RAB0000000196350</t>
  </si>
  <si>
    <t>DEMBELE ABOU BAKARY</t>
  </si>
  <si>
    <t>TOSSONGON CHATAU</t>
  </si>
  <si>
    <t>SPT20_PCO18</t>
  </si>
  <si>
    <t>4.778429</t>
  </si>
  <si>
    <t>-6.666472</t>
  </si>
  <si>
    <t>RAB0000000291101</t>
  </si>
  <si>
    <t>OUDRAOGO ABDOULAYE</t>
  </si>
  <si>
    <t>SPD19_PCO030</t>
  </si>
  <si>
    <t>04/03/2026:: RAB00000000291101
OUDRAGO ABDOULAYES
SAN PEDRO CALAO
4.76523,-6.655411
HUB07 SPD07_PCRAB00000000291101
OUDRAOGO ABDOULAYE 
SAN PEDRO BARDOT CALAO 
0506476017
CLIENT A DONNE RENDEZ VOUS DEMAIN/ 28/04/2026 Zone de dessat</t>
  </si>
  <si>
    <t>RAB0000000291369</t>
  </si>
  <si>
    <t>SAN PEDRO NON LOIN DE CARREFOUR SAPEUR POMPIER GPS 4.756728,-6.678671</t>
  </si>
  <si>
    <t>04/03/2026:: ETUDE PROJETE/12/03/2026::RAB0000000000291369
RASHAD FAKIH 
SAN PEDRO NON LOIN DE CARREFOUR SAPEUR POMPIER 
0102565326
0747272066
SPD02/PCO18
PCO SATURÉ/ 28/04/2026 Zone de dessat</t>
  </si>
  <si>
    <t>RAB0000000291717</t>
  </si>
  <si>
    <t>OUEDRAOGO ALASSANE SP</t>
  </si>
  <si>
    <t>SAN PEDRO ZIMBABWE HOTEL MAFAMILLE</t>
  </si>
  <si>
    <t>Besoin du bon numero du cleunt 01/04/2026:RAB00000000291717
OUEDRAOGO ALASSANE
SAN PEDRO ZIMBABWE HOTEL MA FAMILLE 
0100228585
0707507746
CLIENT HORS ZONE</t>
  </si>
  <si>
    <t>INJOIGNABLE</t>
  </si>
  <si>
    <t>RAB0000000292206</t>
  </si>
  <si>
    <t>KONAN YAO LUC MITTERAND</t>
  </si>
  <si>
    <t>SAN PEDRO SERIE</t>
  </si>
  <si>
    <t>SPT19_PCOO26</t>
  </si>
  <si>
    <t>06/03/2026:: ETUDE PROJETE/04/06/2026::SAN-PEDRO
RAB0000000292206
- NOM DU CLIENT :::KONAN YAO LUC MITTERAND 
- TYPE D'ETUDE:: ETUDE MOOV AFR
NUMÉRO DU CLIENT (E)::
- ND DU CLIENT (E): 
- SN DU CLIENT (E)::
TPS DU BÂTIMENT : PAVILLON 
- SOUS PLAQUE:::: SPT19
- PCO::: 026 ; D03
- BRIN OCCUPE::00
BRIN DU CLIENT :::00
- BRIN RESTANT AU PCO::
- LONG DE CÂBLE : 150M
- NBR PBEX: 00
- NBRE DE PTX EX::03
- NBRE DE NEW PM 7 m ::00
- NBRE DE NEW PM 8 m::: 00
- COMMENTAIRE :: LE SPT19/PCOO26 ETANT LE PCO PLUS PROCHE DU CLIENT DOIT ETRE ACTIVITÉ POUR UNE MISE EN SERVICE DU CLIENT</t>
  </si>
  <si>
    <t>4.780289</t>
  </si>
  <si>
    <t>-6.663645</t>
  </si>
  <si>
    <t>RAB0000000292225</t>
  </si>
  <si>
    <t>KOUADIO SILOE ANGE ALLA PERPETUE</t>
  </si>
  <si>
    <t>SAN PEDRO LAC ULCERE BRULURE</t>
  </si>
  <si>
    <t>06/03/2026:: ETUDE PROJETE</t>
  </si>
  <si>
    <t>RAB0000000292367</t>
  </si>
  <si>
    <t>KOUADIO YAO EVARISTE SP</t>
  </si>
  <si>
    <t>SAN PEDRO SOLEIL CLS</t>
  </si>
  <si>
    <t>SPD04_PC013</t>
  </si>
  <si>
    <t>09/03/2026// PROJECTION CLIENT/13/04/2026::RAB:0000000292367
KOUADIO YAO 
SAN PEDRO SOLEIL 
0707187452
SPD04/PCO13
50M
PCO SATURE</t>
  </si>
  <si>
    <t>RAB0000000292385</t>
  </si>
  <si>
    <t>NIAMBA DATOMO BIENVENU</t>
  </si>
  <si>
    <t>SAN PEDRO LAC SANOUCO</t>
  </si>
  <si>
    <t>SPC18_PCO010</t>
  </si>
  <si>
    <t>09/03/2026// PROJECTION CLIENT/ 10/03/2026::RAB000000000292385
NAAMBA DATOMO BIENVENUE 
SP SAN PEDRO LAC SANOUCO 
0758667436
0505017536
SPC 08/PCO8
00 POTEAU 
PCO SATURÉ</t>
  </si>
  <si>
    <t>SPC18</t>
  </si>
  <si>
    <t>RAB0000000292234</t>
  </si>
  <si>
    <t>LOUA SEBASTIEN MARC LOUIS SP</t>
  </si>
  <si>
    <t>SAN PEDRO CITE AGENCE MOOV</t>
  </si>
  <si>
    <t>48575443DB6ED4B7</t>
  </si>
  <si>
    <t>SPC03_PCO06</t>
  </si>
  <si>
    <t>09/03/2026// PROJECTION CLIENT/11/03/2026::RAB00000000292234
LOUA SEBASTIEN MARC LOUIS
SAN PEDRO LAC CITE AGENCE MOOV
0101480102 0142262654
SPC05/PCO02
PCO SATURÉ/ 28/04/2026 Zone de dessat</t>
  </si>
  <si>
    <t>RAB0000000292448</t>
  </si>
  <si>
    <t>MANSOOR AHMED</t>
  </si>
  <si>
    <t>SAN PEDRO DAFCI UTB</t>
  </si>
  <si>
    <t>SPD23_PCO012</t>
  </si>
  <si>
    <t>09/03/2026// PROJECTION CLIENT/17/03/2026::RAB0000000292448
MANSOOR AHMED 
SPD02
PCO 11
D 03
BRIN 
LONG CABLE 200M 
PM NEW 2
PM ANCIEN 1
PB 1
NB : PCO SATURÉ/ 28/04/2026 Zone de dessat</t>
  </si>
  <si>
    <t>RAB0000000292733</t>
  </si>
  <si>
    <t>CHEICK SADBOU DIOP</t>
  </si>
  <si>
    <t>48575443DB75A2B7</t>
  </si>
  <si>
    <t>SPT01_PCO026</t>
  </si>
  <si>
    <t>ETUDE PROJETER DU 12/03/2026//30/04/2026 SAN-PEDRO
RAB0000000292733
- NOM DU CLIENT :::CHEICK SADBOU DIOP
•TYPE D'ETUDE:: ETUDE MOOV AFR
NUMÉRO DU CLIENT (E)::
- ND DU CLIENT (E): 
- SN DU CLIENT (E)::
TPS DU BÂTIMENT : PAVILLON
- SOUS PLAQUE:::: SPT01
- PCO:::26; D03
- BRIN OCCUPE::11
BRIN DU CLIENT :::12
- BRIN RESTANT AU PCO::05
- LONG DE CÂBLE :300M
_NBR PBEX: 02
- NBRE DE PM EX::03
- NBRE DE NEW PM 7m ::01
- COMMENTAIRE :: CLIENT RACCORDABLE AU SPT01/ PCO026</t>
  </si>
  <si>
    <t>RAB0000000292735</t>
  </si>
  <si>
    <t>IKEH RICHARD</t>
  </si>
  <si>
    <t>ETUDE PROJETER DU 12/03/2026</t>
  </si>
  <si>
    <t>RAB0000000292947</t>
  </si>
  <si>
    <t>SATA DIAKITE</t>
  </si>
  <si>
    <t>SAN PEDRO CATHEDRALE 2</t>
  </si>
  <si>
    <t>SPD26_PCO020</t>
  </si>
  <si>
    <t>ETUDE PROJETER DU 12/03/2026/04/05/2026::SAN-PEDRO
RAB0000000292947
- NOM DU CLIENT :::SATA DIAKITE 
- TYPE D'ETUDE:: ETUDE MOOV AFR
NUMÉRO DU CLIENT (E)::
- ND DU CLIENT (E): 
- SN DU CLIENT (E)::
TPS DU BÂTIMENT : PAVILLON 
- SOUS PLAQUE:::: SPD26
- PCO::: 020 ; D00
- BRIN OCCUPE::00
BRIN DU CLIENT :::00
- BRIN RESTANT AU PCO::
- LONG DE CÂBLE : 100M
- NBR PBEX: 00
- NBRE DE PTX EX::01
- NBRE DE NEW 7 m ::01
- COMMENTAIRE :: LE SPD01/PCOO08 ETANT LE PCO LE PLUS PROCHE DE LA CLIENTE EST SATURÉ, IL FAUT LE DESATURER AVEC LE SPD26/PCO020</t>
  </si>
  <si>
    <t>4.772092</t>
  </si>
  <si>
    <t>-6.687637</t>
  </si>
  <si>
    <t>SATURE</t>
  </si>
  <si>
    <t>RAB0000000292943</t>
  </si>
  <si>
    <t>SAN PEDRO BARDOT 1</t>
  </si>
  <si>
    <t>SPD07_PCO14</t>
  </si>
  <si>
    <t>ETUDE PROJETER DU 12/03/2026/07/04/2026::RAB00000000292943
SIDIBE MOUSSA 
SAN PEDRO BARDOT 1
0172741833
CLIENT INJOIGNABLE</t>
  </si>
  <si>
    <t>SPD07</t>
  </si>
  <si>
    <t>RAB0000000293035</t>
  </si>
  <si>
    <t>MENIN N'CHO FRANCIS OLIVIER</t>
  </si>
  <si>
    <t>SAN PEDRO CITE VERS LA MOSQUE</t>
  </si>
  <si>
    <t>48575443DB7FA2B7</t>
  </si>
  <si>
    <t>SPC10_PCO03</t>
  </si>
  <si>
    <t>ETUDE PROJETER DU 12/03/2026/25/04/2026::RAB0000000293035
MENIN N'CHO FRANCIS OLIVIER
SAN PEDRO CITE VERS LA MOSQUE
0747647782 
0747647782
Nomenclature PCO 
SPC10/PCO03
350m
02POTEAU 
ÉTUDE OK</t>
  </si>
  <si>
    <t>RAB0000000293250</t>
  </si>
  <si>
    <t>KOUABENAN YAO DANIEL</t>
  </si>
  <si>
    <t>SAN PEDRO BARDOT LION'S CLUB HOTEL REMAX</t>
  </si>
  <si>
    <t>25/03/2026::0000000293250/RAB0000000293250 
KOUABENAN YAO DANIEL 
SAN PEDRO BARDOT LION'S CLUB HOTEL REMAX 
0594173430 
0799650820
CLIENT DEJA INSTALLÉ 
KOUABENAN YAO DANIEL 
0594173430
0799650820
SAN-PEDRO LION'S CLUB HÔTEL REMAX
Clients injoignable</t>
  </si>
  <si>
    <t>RAB0000000293239</t>
  </si>
  <si>
    <t>BALLO MAMADOU</t>
  </si>
  <si>
    <t>SAN PEDRO MARCHE POULET</t>
  </si>
  <si>
    <t>SPT23_PCO027</t>
  </si>
  <si>
    <t>13/03/2026:: ETUDE PROJETER/ 28/04/2026 Zone de dessat</t>
  </si>
  <si>
    <t>RAB0000000293314</t>
  </si>
  <si>
    <t>POYA BETTY ESTELLE STEPHANIE</t>
  </si>
  <si>
    <t>SAN PEDRO LAC CITE PAISIBLE DOZAN ITC</t>
  </si>
  <si>
    <t>SPC07_PCO0011</t>
  </si>
  <si>
    <t>13/03/2026:: ETUDE PROJETER/13/04/2026::RAB0000000293314
POYA BETTY ESTELLE STEPHANIE 
SAN PEDRO LAC CITE PAISIBLE 
0747400604 0758708947
SPC07/PCO007
NB: Le PCO à proximité du client est saturé/ 28/04/2026 Zone de dessat, 30/05/2026 SAN-PEDRO
‎RAB0000000293314
‎- NOM DU CLIENT ::: POYA BETTY ESTELLE STEPHANIE 
‎- TYPE D'ETUDE:: ETUDE  MOOV AFR
‎NUMÉRO DU CLIENT (E):: 0747400604/0758708947
‎- ND DU CLIENT (E): 
‎- SN DU CLIENT (E)::
‎TPS DU BÂTIMENT : PAVILLON 
‎
‎- SOUS PLAQUE:::: SPC07
‎
‎- PCO:::0010; D02
‎- BRIN OCCUPE::06
‎BRIN DU CLIENT :::7
‎- BRIN RESTANT AU PCO::02
‎- LONG DE CÂBLE : 350M
‎- NBR PBEX: 05
‎- NBRE DE PM EX:: 01
‎- NBRE DE NEW PM 7M ::01
‎- NBRE DE NEW PM 8M::: 
‎- COMMENTAIRE :: CLIENT RACCORDABLE AU SPC07/PCO0011
‎
‎LIEU: CITE PAISIBLE LAC</t>
  </si>
  <si>
    <t>RAB0000000293305</t>
  </si>
  <si>
    <t>SERIFOU CHEIK IBFRAHIM</t>
  </si>
  <si>
    <t>SAN PEDRO SCIERIE 6 CONSOLATA</t>
  </si>
  <si>
    <t>SPT19_PCO30</t>
  </si>
  <si>
    <t>13/03/2026:: ETUDE PROJETER/27/03/2026::RAB00000000293305
SERIFOU CHEIK IBRAHIM
SAN PEDRO SERIE 6 CONSOLATA
0768810755
0707715861
SPT19/PCO30
100m
00POTEAU 
ERUDE OK 
EN COUR DE DÉPLOIEMENT</t>
  </si>
  <si>
    <t>RAB0000000293502</t>
  </si>
  <si>
    <t>KONE SINDOU</t>
  </si>
  <si>
    <t>SPZ15/PCO26</t>
  </si>
  <si>
    <t>18/03/2026::: KONE SINDOU 
RAB000000293502/09/06/2026::SAN-PEDRO
‎RAB0000000293502
‎- NOM DU CLIENT ::: KONE SINDOU
‎- TYPE D'ETUDE:: ETUDE  MOOVAFR
‎NUMÉRO DU CLIENT(E):: 0757525096
‎- ND DU CLIENT (E): 
‎- SN DU CLIENT (E)::
‎TPS DU BÂTIMENT : PAVILLON 
‎
‎- SOUS PLAQUE:::: SPZ015
‎
‎- PCO:::026; D04
‎- BRIN OCCUPE::001
‎BRIN DU CLIENT :::02
‎- BRIN RESTANT AU PCO::07
‎- LONG DE CÂBLE : 250m
‎- NBR PBEX: 0
‎- NBRE DE PM EX:: 02
‎- NBRE DE NEW PM 7M ::03
‎- NBRE DE NEW PM 8M::: 
‎- COMMENTAIRE :: RACCORDABLE AU SPZ15/PCO26
‎
‎
‎LIEU: ZIMBABWE MOSQUÉE ORANGE BLANC VERT
HOR ZONE 
0757525096</t>
  </si>
  <si>
    <t>4.764207</t>
  </si>
  <si>
    <t>-6.663638</t>
  </si>
  <si>
    <t>RAB0000000293520</t>
  </si>
  <si>
    <t>ESTELE MARIE</t>
  </si>
  <si>
    <t>SAN PEDRO FRANCOPHONIE CARREFOUR</t>
  </si>
  <si>
    <t>48575443DB7724B7</t>
  </si>
  <si>
    <t>21/03/2026:: PROJECTION CLIENT/06/06/2026::SAN-PEDRO
RAB0000000293520
- NOM DU CLIENT :::ESTELLE MARIE
- TYPE D'ETUDE:: ETUDE MOOV AFR
NUMÉRO DU CLIENT (E):: 0758613716
- ND DU CLIENT (E): 
- SN DU CLIENT (E)::
- TPS DU BÂTIMENT : PAVILLON 
- SOUS PLAQUE:::: SPL09
- PCO:::013; D02
- BRIN OCCUPE::03
- BRIN DU CLIENT :::04
- BRIN RESTANT AU PCO::05
- LONG DE CÂBLE : 250M
- NBR PBEX: 01
- NBRE DE PM EX:: 03
- NBRE DE NEW PM 7 m ::01
- NBRE DE NEW PM 8 m::: 00
- LIEU : LAC VERS LE CARREFOUR FRANCOPHONIE
- COMMENTAIRE : CLIENT RACCORDABLE AU SPL09/PCO013</t>
  </si>
  <si>
    <t>4.73461°N</t>
  </si>
  <si>
    <t>6.64713O</t>
  </si>
  <si>
    <t>RAB0000000293713</t>
  </si>
  <si>
    <t>BABO GNEPA SERGE</t>
  </si>
  <si>
    <t>SAN PEDRO DAFCI TIMOR</t>
  </si>
  <si>
    <t>SPD024PCO032</t>
  </si>
  <si>
    <t>HUB024</t>
  </si>
  <si>
    <t>SPD024</t>
  </si>
  <si>
    <t>RAB0000000293708</t>
  </si>
  <si>
    <t>BAKARY FAFONA</t>
  </si>
  <si>
    <t>SAN PEDRO THANRY SOBLOW</t>
  </si>
  <si>
    <t>SPD06_PCO18</t>
  </si>
  <si>
    <t>21/03/2026:: PROJECTION CLIENT /28/03/2026::0000000293708
BAKARY FOFANA 
0715366372
THANRY SOBLOW
PCO Saturé</t>
  </si>
  <si>
    <t>RAB0000000293844</t>
  </si>
  <si>
    <t>DOUKOURE LAMINE</t>
  </si>
  <si>
    <t>SPD026PCO020</t>
  </si>
  <si>
    <t>HUB026</t>
  </si>
  <si>
    <t>RAB0000000293900</t>
  </si>
  <si>
    <t>MAROU KORGHO</t>
  </si>
  <si>
    <t>SAN PEDRO SEWEKE 1</t>
  </si>
  <si>
    <t>SPT22_PCO022</t>
  </si>
  <si>
    <t>21/03/2026:: PROJECTION CLIENT /28/03/2028::RAB000000000295155
MaROU KORGHO
SAN PEDRO SEWEKE 1
0574409897
0585633518
CLIENT DEJA INSTALLÉ/ 28/04/2026 Zone de dessat</t>
  </si>
  <si>
    <t>RAB0000000294252</t>
  </si>
  <si>
    <t>KANDE AICHATA</t>
  </si>
  <si>
    <t>SAN PEDRO GRAND MARCHE HORIZON TECH</t>
  </si>
  <si>
    <t>SPT26_PCO05</t>
  </si>
  <si>
    <t>26/03/2026:: CLIENT PROJETER/04/05/2026::SAN-PEDRO
RAB0000000294252 
- NOM DU CLIENT ::: KANDE AICHATA 
- TYPE D'ETUDE:: ETUDE MOOV AFR
NUMÉRO DU CLIENT (E)::
- ND DU CLIENT (E): 
- SN DU CLIENT (E)::
TPS DU BÂTIMENT : PAVILLON 
- SOUS PLAQUE:::: SPT26
- PCO:::; 005 D00
- BRIN OCCUPE::
BRIN DU CLIENT :::
- BRIN RESTANT AU PCO::
- LONG DE CÂBLE :150M
- NBR PBEX: 03
- NBRE DE PTX EX::00
- NBRE DE NEW 7 m ::00
- COMMENTAIRE :: LE PCO LE PLUS PROCHE EST SATURÉ , IL FAUT LE DESATURER AVEC STP26/ PCO005</t>
  </si>
  <si>
    <t>4.776068</t>
  </si>
  <si>
    <t>-6.655678</t>
  </si>
  <si>
    <t>RAB00000000297369</t>
  </si>
  <si>
    <t>DRISSA SANOGO</t>
  </si>
  <si>
    <t>JB DERRIÈRE FAYETTE</t>
  </si>
  <si>
    <t>48575443DB76C3B7</t>
  </si>
  <si>
    <t>SPD03_PCO30</t>
  </si>
  <si>
    <t>24/04/2026::RAB00000000297369
DRISSA SANOGO
JB DERRIÈRE FAYETTE 
0717657728
SPD03/PCO30
50M
00 POTEAU 
ÉTUDE OK</t>
  </si>
  <si>
    <t>RAB0000000294527</t>
  </si>
  <si>
    <t>LACINA KAMATE</t>
  </si>
  <si>
    <t>SAN PEDRO ZIMBABWE CLS</t>
  </si>
  <si>
    <t>25/03/2026:: CLIENT PROJETER/23/03/2026::‎RAB0000000294527
‎
‎SAN PEDRO ZIMBABWE 
Lacina kamate 
0709387794
SPZ05/PCO20
200M
‎
01POTEAU 
‎ETUDE OK</t>
  </si>
  <si>
    <t>SPZ05</t>
  </si>
  <si>
    <t>RAB0000000295009</t>
  </si>
  <si>
    <t>AKPO YAO OMEGA</t>
  </si>
  <si>
    <t>SAN PEDRO JB SOLEIL HORIZON TECH</t>
  </si>
  <si>
    <t>28/03/2026:: CLIENT PROJETER/10/04/2026::0000000295009
AKPO YAO OMEGA
0171688797
0709958982
SAN-PEDRO JB SOLEIL 
LE CLIENT DIS QU'IL N'A PAS FAIT D'ABONNEMENT</t>
  </si>
  <si>
    <t>RAB0000000295495</t>
  </si>
  <si>
    <t>AMAHOWOUE AYETVHORO FRANC FRANCK FRANCOIS</t>
  </si>
  <si>
    <t>SPD07_PCO019</t>
  </si>
  <si>
    <t>28/03/2026:: CLIENT PROJETER/27/04/2026::RAB0000000295495 AMAHOWOUE AYETVHORO FRANC FRANCK FRANCOIS SAN PEDRO TERRE ROUGEb SAN PEDRO SAN PEDRO 758130259 758130259 27/03/2026 28/03/2026 ITC 25/04/2026 SPD07_PCO019 Sans PCO RAS 28/03/2026:: CLIENT PROJETER HUB007 SPD07
Zone en cours de déploiement</t>
  </si>
  <si>
    <t>HUB007</t>
  </si>
  <si>
    <t>RAB0000000295363</t>
  </si>
  <si>
    <t>FANNY DJATOU</t>
  </si>
  <si>
    <t>SAN PEDRO COLAS APRES LA MOSQUE</t>
  </si>
  <si>
    <t>SPD06_PCO024</t>
  </si>
  <si>
    <t>28/03/2026:: CLIENT PROJETER/21/04/2026::RAB0000000295363
FANNY ADJATOU
0709987145
SAN PEDRO COLAS
Nomenclature PCO 
SPD06/PCO024
PCO SATURÉ 
ÉTUDE</t>
  </si>
  <si>
    <t>RAB0000000294790</t>
  </si>
  <si>
    <t>DOUMBIA AHMED IBRAHIM</t>
  </si>
  <si>
    <t>SAN PEDRO LAC PAVE JUDTE DERRIERE</t>
  </si>
  <si>
    <t>28/03/2026:: CLIENT PROJETER/13/04/2026::RAB0000000294790
DOUMBIA AHMED IBRAHIM 
SAN PEDRO LAC PAVE JUDTE DERRIERE 
0142084814 0708017036
NB: contrat résilié</t>
  </si>
  <si>
    <t>RAB0000000295298</t>
  </si>
  <si>
    <t>N'DOUA N'GUESSAN JACQUELINE</t>
  </si>
  <si>
    <t>SAN PEDRO CMA MOSQUE</t>
  </si>
  <si>
    <t>28/03/2026:: CLIENT PROJETER</t>
  </si>
  <si>
    <t>RAB0000000295068</t>
  </si>
  <si>
    <t>MOHAMED EL MAHVOUDH</t>
  </si>
  <si>
    <t>SAN PEDRO DAFI BOUTIQUE EN FACE DE</t>
  </si>
  <si>
    <t>SPD01_PCO12</t>
  </si>
  <si>
    <t>28/03/2026:: CLIENT PROJETER/04/05/2026::RAB0000000295068
MOHAMED EL MAHVOUDH
SAN PEDRO DAFI BOUTIQUE EN FACE 
0152901230
SPD01/PCO12
PCO SATURÉ</t>
  </si>
  <si>
    <t>4.762193</t>
  </si>
  <si>
    <t>-6.684177</t>
  </si>
  <si>
    <t>RAB0000000287223</t>
  </si>
  <si>
    <t>GBOHO GOUANOU EVRARD HERMAN</t>
  </si>
  <si>
    <t>SAN PEDRO BALMER GOLF ABO CLEMENT</t>
  </si>
  <si>
    <t>ETUDE PROJETER DU 30/03/2026/31/03/2026:RAB00000000287223
GBOCHO GOUANOU EVRARD HERMAN 
SAN PEDRO BALMER GOLF ABO CLEMENT
0758774741
0708117195
LE CLIENT A RÉSILIER</t>
  </si>
  <si>
    <t>RAB0000000289601</t>
  </si>
  <si>
    <t>KOULANGNINAN DAVID</t>
  </si>
  <si>
    <t>SAN PEDRO ZIMBABWE HOTEL FAMY</t>
  </si>
  <si>
    <t>ETUDE PROJETER DU 30/03/2026/31/03/2026::RAB00000000289601
KOULANGNINAN
SAN PEDRO ZIMBABWE HOTEL MA FAMILLE 
0757886352
0757654016
HORS ZONE</t>
  </si>
  <si>
    <t>RAB0000000285014</t>
  </si>
  <si>
    <t>DEA DANKOUAN JOSIANE K</t>
  </si>
  <si>
    <t>SAN PEDRO BALMER VERS LE COLLELASSIQUE</t>
  </si>
  <si>
    <t>48575443DB6F98B7</t>
  </si>
  <si>
    <t>SPL01_PCO015</t>
  </si>
  <si>
    <t>ETUDE PROJETER DU 30/03/2026/31/03/2026::RAB0000000285014
DEA DANKOUAN JOSIANE 
SAN PEDRO BALMER VERS LE CLASSIQUE 
0709889395
0556202449
CLIENT INJOIGNABLE</t>
  </si>
  <si>
    <t>4.73183</t>
  </si>
  <si>
    <t>-6.641165</t>
  </si>
  <si>
    <t>RAB0000000289549</t>
  </si>
  <si>
    <t>KOUALE MUNGOUE CLARISSE</t>
  </si>
  <si>
    <t>SAN PEDRO ZIMBABWE HOTEL MA FAMILLE</t>
  </si>
  <si>
    <t>48575443DB65AEB7</t>
  </si>
  <si>
    <t>SPZ13_PCO10</t>
  </si>
  <si>
    <t>ETUDE PROJETER DU 30/03/2026/31/03/2026::RAB00000000289549
KOUALE MUNGOUE CLARISSE 
SAN PEDRO ZIMBABWE HOTEL MA FAMILLE 
0502015662
0564838996
LE CLIENT NEST PAS DISPONIBLE</t>
  </si>
  <si>
    <t>4.760758</t>
  </si>
  <si>
    <t>-6.661232</t>
  </si>
  <si>
    <t>HUB 13</t>
  </si>
  <si>
    <t>RAB0000000289538</t>
  </si>
  <si>
    <t>GBALE GOBA BENJAMIN ITC</t>
  </si>
  <si>
    <t>SAN PEDRO LAC JULES FERRY AEROPORT</t>
  </si>
  <si>
    <t>48575443DB8265B7</t>
  </si>
  <si>
    <t>SPL13_PCO019</t>
  </si>
  <si>
    <t>ETUDE PROJETER DU 30/03/2026/31/03/2026::RAB0000000289538
GBALE GOBA BENJAMIN 
SAN PEDRO LAC JULES FERRY AÉROPORT 
0707475820
0171776222
SPL13/PCO19
200m
02POTEAU
ÉTUDE OK/Le client nous donne RDV le 06/06/2026</t>
  </si>
  <si>
    <t>SPL13</t>
  </si>
  <si>
    <t>RAB0000000285398</t>
  </si>
  <si>
    <t>DIBI BI KABOLA AUGUSTIN</t>
  </si>
  <si>
    <t>SAN PEDRO LAC NITORO EXTENSION</t>
  </si>
  <si>
    <t>ETUDE PROJETER DU 30/03/2026/31/03/2026::RAB0000000285398
DIBI BI KABOLA AUGUSTIN 
SAN PEDRO LAC NITORO
0749943327
0709519951
Client injoignable</t>
  </si>
  <si>
    <t>RAB0000000287234</t>
  </si>
  <si>
    <t>DOUMBIA FATOUMATA</t>
  </si>
  <si>
    <t>SPZ07_PCO022</t>
  </si>
  <si>
    <t>ETUDE PROJETER DU 30/03/2026/01/04/2026::0000000287234
DOUMBIA FATOUMATA 
0757999461
0546777195
ZIMBABWE TERMINUS 
SPZ05/PCO 07
Clients PCO Saturé</t>
  </si>
  <si>
    <t>RAB0000000292805</t>
  </si>
  <si>
    <t>KOFFI ROLAND SAINT-PACOME</t>
  </si>
  <si>
    <t>SPT19_PCOO25</t>
  </si>
  <si>
    <t>ETUDE PROJETER DU 30/03/2026/29/04/2026::RAB0000000292805
KOFFI ROLAND SAINT-PACOME
SAN PEDRO SERIE 6 
0748459003 0503215141
Clients en déplacement /29/04/2026::Client indisponible</t>
  </si>
  <si>
    <t>4.78076</t>
  </si>
  <si>
    <t>-6.662221</t>
  </si>
  <si>
    <t>RAB0000000289446</t>
  </si>
  <si>
    <t>SAN PEDRO COLAS VERS LA MOSQUE</t>
  </si>
  <si>
    <t>SPT06_PCO026</t>
  </si>
  <si>
    <t>ETUDE PROJETER DU 30/03/2026</t>
  </si>
  <si>
    <t>4.7745</t>
  </si>
  <si>
    <t>-6.666025</t>
  </si>
  <si>
    <t>RAB0000000289514</t>
  </si>
  <si>
    <t>KOUASSI N'GORAN JEROME</t>
  </si>
  <si>
    <t>SAN PEDRO JB DERRIERE LE MAGASIN JB HORIZON TECH</t>
  </si>
  <si>
    <t>SPD04_PCO013</t>
  </si>
  <si>
    <t>ETUDE PROJETER DU 30/03/2026/10/20/04/2026::0000000289514
KOUASSI N'GORAN JEROME 
0749047798
SAN-PEDRO JB DERRIÈRE LE MAGASIN JB
SPD04/PCO13
PCO SATURÉ</t>
  </si>
  <si>
    <t>RAB0000000289548</t>
  </si>
  <si>
    <t>OUEDRAOGO ABOUBAKARY</t>
  </si>
  <si>
    <t>SAN PEDRO NOUVEAU QUARTIER VERS MOSQUE</t>
  </si>
  <si>
    <t>SPD21_PCO28</t>
  </si>
  <si>
    <t>ETUDE PROJETER DU 30/03/2026/29/04/2026::RAB 0000000289548
OUEDRAOGO ABOUBAKARY
SAN PEDRO NOUVEAU QUARTIER VERS MOSQUE
0778771497
0544290801
Nomenclature PCO 
SPD21/PCO28
ZONE EN COURS DE DÉPLOIEMENT</t>
  </si>
  <si>
    <t>RAB0000000292651</t>
  </si>
  <si>
    <t>ZADI GOULIHI ANICET</t>
  </si>
  <si>
    <t>SAN-PEDRO ZIMBABWE PETIT MARCHE CLS</t>
  </si>
  <si>
    <t>SPZ09_PCO025</t>
  </si>
  <si>
    <t>RAB0000000289619</t>
  </si>
  <si>
    <t>DIABATE MAKAGBE</t>
  </si>
  <si>
    <t>SAN PEDRO TERRE ROUGE PHARMACIE</t>
  </si>
  <si>
    <t>SPD11_PCO015</t>
  </si>
  <si>
    <t>ETUDE PROJETER DU 30/03/2026/31/03/2026::0000000289619
DIABATE MAKAGBE
0505254640
TERRE ROUGE PHARMACIE 
SPD07/PCO12
Clients PCO Saturé/ 28/04/2026 Zone de dessat</t>
  </si>
  <si>
    <t>SPD11</t>
  </si>
  <si>
    <t>RAB0000000289096</t>
  </si>
  <si>
    <t>KOFFI KRA N'GUESSAN NOEL</t>
  </si>
  <si>
    <t>SAN PEDRO LAC FRANCOPHOQUE SAIN ESPRIT</t>
  </si>
  <si>
    <t>48575443DB8076B7</t>
  </si>
  <si>
    <t>SPL06_PCO004</t>
  </si>
  <si>
    <t>ETUDE PROJETER DU 30/03/2026/31/03/2026::RAB00000000289096
KOFFI KRA N'GUESSAN NOEL
0758512978
0506140014
SAN PEDRO LAC FRANCOPHONIE SAINT ESPRIT 
SPL04/PCO04
00 POTEAU
350M
ÉTUDE OK/ 28/04/2026 Zone de dessat</t>
  </si>
  <si>
    <t>SPL06</t>
  </si>
  <si>
    <t>RAB0000000292684</t>
  </si>
  <si>
    <t>ZIKA ROLAND</t>
  </si>
  <si>
    <t>30/03/2026:: PAS DE COORDONNES POUR LA PROJECTION/20/04/2026::RAB0000000292684 ZIKA ROLAND
SAN PEDRO SERIE 6
0104319318 
0778716176
Zone encore de déploiement</t>
  </si>
  <si>
    <t>RAB0000000286149</t>
  </si>
  <si>
    <t>KELEGOUM OUMOU</t>
  </si>
  <si>
    <t>SAN PEDRO MARCHE MOSQUEE</t>
  </si>
  <si>
    <t>SPT05_PCO09</t>
  </si>
  <si>
    <t>ETUDE PROJETER DU 30/03/2026/29/04/2026::RAB0000000286149
KELEGOUM OUMOU
SAN PEDRO MARCHE MOSQUEE
0173725251
0700113457
Nomenclature PCO 
SPT05/PCO09
300M
00POTEAU 
ÉTUDE OK</t>
  </si>
  <si>
    <t>RAB0000000289559</t>
  </si>
  <si>
    <t>KOFFI KOUAME CYRYL ARNAUD</t>
  </si>
  <si>
    <t>SAN PEDRO VICTOR BALLET 3 ITC IB</t>
  </si>
  <si>
    <t>SPS08_PCO014</t>
  </si>
  <si>
    <t>HUB008</t>
  </si>
  <si>
    <t>RAB0000000292591</t>
  </si>
  <si>
    <t>KONE NABATCHE SOUHALIO</t>
  </si>
  <si>
    <t>SPT02_PCO26</t>
  </si>
  <si>
    <t>ETUDE PROJETER DU 30/03/2026/29/04/2026::RAB 0000000292591
KONE NABATCHE SOUHALIO
SAN PEDRO SERIE 6 SAN PEDRO SAN PEDRO 
0747354946
0779525286
Nomenclature PCO 
SPT02/PCO26
300M
00POTEAU 
ÉTUDE OK</t>
  </si>
  <si>
    <t>RAB0000000296194</t>
  </si>
  <si>
    <t>ACKA ELOGNY VINCENT</t>
  </si>
  <si>
    <t>SAN PEDRO LAC RTI NON LOIN DE E MAIRE</t>
  </si>
  <si>
    <t>SPC18_PCO022</t>
  </si>
  <si>
    <t>ETUDE PROJETER DU 03/04/2026/04/04/2026::RAB0000000296194
ACKA ELOGNY VINCENT
SAN PEDRO LAC RTI NON LOIN DE Mme LE MAIRE
0747007351
0140805116
SPC08/PCO07
PCO SATURE/ 28/04/2026 Zone de dessat</t>
  </si>
  <si>
    <t>SPC22</t>
  </si>
  <si>
    <t>RAB0000000296589</t>
  </si>
  <si>
    <t>GOORE BI GOORE ANGE</t>
  </si>
  <si>
    <t>SAN PEDRO DIGBEU TERRAIN</t>
  </si>
  <si>
    <t>SPD02_PCO04</t>
  </si>
  <si>
    <t>ETUDE PROJETER DU 04/04/2026::RAB0000000296589
GOORE BI GOORE ANGE 
SAN PEDRO DIGBEU TERRAIN 
0103355787 0103355787
NB: le PCO du client est saturé</t>
  </si>
  <si>
    <t>RAB0000000296081</t>
  </si>
  <si>
    <t>KOUADIO MARIE CHANTAL</t>
  </si>
  <si>
    <t>SAN PEDREO LAC ULCERE DE BRULURE</t>
  </si>
  <si>
    <t>SPL19_PCO05</t>
  </si>
  <si>
    <t>ETUDE PROJETER DU 04/04/2026/04/04/2026::RAB000000296081
KOUADIO MARIE CHANTAL
SAN PEDRO LAC ULCERE BURULI 
0101675859
0707648501
SPL04/PCO15
PCO SATURE/ 28/04/2026 Zone de dessat</t>
  </si>
  <si>
    <t>RAB0000000296646</t>
  </si>
  <si>
    <t>PHARMACIE NOUR</t>
  </si>
  <si>
    <t>QUARTIER CMA</t>
  </si>
  <si>
    <t>48575443DB6321B7</t>
  </si>
  <si>
    <t>SPT01_PCO26</t>
  </si>
  <si>
    <t>ETUDE PROJETER DU 04/04/2026/18/04/2026::RAB0000000296646
PHARMACIE NOUR QUARTIER CMA
0103014301 
0709502597
SPT01PCO08
PCO SATURÉ</t>
  </si>
  <si>
    <t>RAB0000000295692</t>
  </si>
  <si>
    <t>JEAN JAQUES JUNIOR</t>
  </si>
  <si>
    <t>SAN PEDRO CATHEDRALE 2 DAFCI</t>
  </si>
  <si>
    <t>48575443DB7B08B7</t>
  </si>
  <si>
    <t>SPD03_PCO31</t>
  </si>
  <si>
    <t>28/04/2026::RAB0000000295692 
JEAN JACQUES JUNIOR 
CATHÉDRALE 2
0708377474
SPD03/PCO31
350m
00 poteau 
Étude ok</t>
  </si>
  <si>
    <t>RAB0000000295860</t>
  </si>
  <si>
    <t>KOUAKOU AKISSI FLORENCE</t>
  </si>
  <si>
    <t>SAN PEDRO LAC UEESO</t>
  </si>
  <si>
    <t>SPL09_PCO27</t>
  </si>
  <si>
    <t>ETUDE PROJETER DU 03/04/2026/04/04/2026::RAB000000295860
KOUAKOU AKISSI FLORENCE 
SAN PEDRO LAC UEESO
0103432682
0707577873
ZONE EN COUR DE DÉPLOIEMENT</t>
  </si>
  <si>
    <t>RAB5637998653</t>
  </si>
  <si>
    <t>KONE OUSMANE</t>
  </si>
  <si>
    <t>48575443DB69F5B7</t>
  </si>
  <si>
    <t>SPC01_PCO006</t>
  </si>
  <si>
    <t>28/04/2026::</t>
  </si>
  <si>
    <t>RAB0000000296211</t>
  </si>
  <si>
    <t>COULIBALY WAGNIMIN BABENOGO</t>
  </si>
  <si>
    <t>SAN PEDRO DIGBEU DERRIERE LA PHARMACIE</t>
  </si>
  <si>
    <t>SPD02_PCO019</t>
  </si>
  <si>
    <t>ETUDE PROJETER DU 04/04/2026</t>
  </si>
  <si>
    <t>RAB0000000296329</t>
  </si>
  <si>
    <t>N'GUESSAN NOBERT DELAFOSSE</t>
  </si>
  <si>
    <t>SAN PEDRO BARDOT PHARMACIE SAINTE CLAUDINE</t>
  </si>
  <si>
    <t>48575443DB769CB7</t>
  </si>
  <si>
    <t>SPD10_PCO031</t>
  </si>
  <si>
    <t>ETUDE PROJETER DU 07/04/2026/08/04/2026::RAB000000000296329
N'GUESSAN NOBERT DELAFOSSE
SAN PEDRO BARDOT PHARMACIE SE CLAUDINE 
0101028926
0708523969
LE CLIENT DIT QU'IL N'A PAS FAIRE D'ABONNEMENT 
LE SECOND NUMÉRO NE PASSE PAS</t>
  </si>
  <si>
    <t>4.77130</t>
  </si>
  <si>
    <t>6.64957O</t>
  </si>
  <si>
    <t>RAB0000000296313</t>
  </si>
  <si>
    <t>OUEDRAOGO YOUSSAOU</t>
  </si>
  <si>
    <t>SAN PEDRO ZIMBABWE CARREFOUR PETIT MARCHE CLS</t>
  </si>
  <si>
    <t>SPZ14_PCO009</t>
  </si>
  <si>
    <t>ETUDE PROJETER DU 07/04/2026/16/04/2026::RAB0000000296313
OUEDRAOGO YOUSSAOU 
SAN PEDRO ZIMBABWE CARREFOUR PETIT MARCHE 
0502434144 0759098868 
Client hors zone</t>
  </si>
  <si>
    <t>RAB0000000288052</t>
  </si>
  <si>
    <t>HIE YEPOMINLIN</t>
  </si>
  <si>
    <t>SPT19_PCO007</t>
  </si>
  <si>
    <t>ETUDE PROJETER DU 07/04/2026/08/04/2026::RAB0000000288052
‎
‎HIE YEPOMINLIN
‎SAN PEDRO SCIERIE 6
‎
‎0103964896
‎
ZONE EN COURS DE DÉPLOIEMENT/ 28/04/2026 Zone de dessat</t>
  </si>
  <si>
    <t>RAB0000000296292</t>
  </si>
  <si>
    <t>KAMA BEN BEMA</t>
  </si>
  <si>
    <t>SAN PEDRO SCIERIE 6</t>
  </si>
  <si>
    <t>ETUDE PROJETER DU 07/04/2026</t>
  </si>
  <si>
    <t>4.780239</t>
  </si>
  <si>
    <t>-6.663456</t>
  </si>
  <si>
    <t>RAB0000000214658</t>
  </si>
  <si>
    <t>OUATTARA IBRAHIM</t>
  </si>
  <si>
    <t>CMA EN FACE DE LA CATHEDRALE</t>
  </si>
  <si>
    <t>SPL15_PCO004</t>
  </si>
  <si>
    <t>LE CLIENT CONFIRME QU'IL A ETE INSTALLE EN AOUT 2025</t>
  </si>
  <si>
    <t>SPL15</t>
  </si>
  <si>
    <t>RAB0000000287914</t>
  </si>
  <si>
    <t>KARAMOKO MAMADOU</t>
  </si>
  <si>
    <t>SAN PEDRO-SAN PEDRO - SPD06</t>
  </si>
  <si>
    <t>SPD06PCO07</t>
  </si>
  <si>
    <t>08/04/2026::RAB0000000287914
‎
‎KARAMOKO MAMADOU
‎
‎SAN PEDRO COLAS VERS LA MOSQUÉE 
‎
‎0140103132
‎
‎PCO STURE</t>
  </si>
  <si>
    <t>4.77709</t>
  </si>
  <si>
    <t>-6.66794</t>
  </si>
  <si>
    <t>RAB0000000297475</t>
  </si>
  <si>
    <t>SEKONGO KARIM</t>
  </si>
  <si>
    <t>SAN PEDRO JB SOLEIL HOTEL MAJOR</t>
  </si>
  <si>
    <t>SPD05_PCO08</t>
  </si>
  <si>
    <t>ETUDE PROJETER DU 11/04/2026/25/04/2026::RAB 0000000297475
SEKONGO KARIM
0173779389
0545358942
SAN PEDRO JB SOLEIL HOTEL MAJOR
Nomenclature PCO 
SPD05/PCO08
150M
03POTEAU 
PCO SATURÉ 
ÉTUDE OK</t>
  </si>
  <si>
    <t>RAB0000000297360</t>
  </si>
  <si>
    <t>SOULAMA ISSIAKA</t>
  </si>
  <si>
    <t>SAN PEDRO DERRIERE COSMOS CLS</t>
  </si>
  <si>
    <t>SPD17_PCO14</t>
  </si>
  <si>
    <t>ETUDE PROJETER DU 11/04/2026/20/04/2026::RAB00000000297361
Soulama issiaka 
SAN PEDRO DERRIÈRE COSMOS 
0709820174
SPD02/PCO01
150m
PCO SATURE/ 28/04/2026 Zone de dessat</t>
  </si>
  <si>
    <t>RAB0000000297464</t>
  </si>
  <si>
    <t>SAI JACOB</t>
  </si>
  <si>
    <t>SPT18_PCO016</t>
  </si>
  <si>
    <t>ETUDE PROJETER DU 11/04/2026/11/04/2026::RAB0000000297475
SEKONGO KARIM
SAN PEDRO JB SOLEIL HOTEL MAJOR
0173779389 0545358942
Clients injoignable/ 28/04/2026 Zone de dessat</t>
  </si>
  <si>
    <t>RAB0000000297318</t>
  </si>
  <si>
    <t>FT0142584</t>
  </si>
  <si>
    <t>DIARRA DJAKARIDJA</t>
  </si>
  <si>
    <t>Client déjà installé et 'a qu'une seul ligne</t>
  </si>
  <si>
    <t>RAB0000000297324</t>
  </si>
  <si>
    <t>FT0142590</t>
  </si>
  <si>
    <t>KOFFI YAO ARS NE</t>
  </si>
  <si>
    <t>RAB0000000297334</t>
  </si>
  <si>
    <t>FT0142599</t>
  </si>
  <si>
    <t>BLIPO KOUGBA FRANCK JOEL</t>
  </si>
  <si>
    <t>RAB0000000297321</t>
  </si>
  <si>
    <t>FT0142585</t>
  </si>
  <si>
    <t>DJIEOULAI GUELABLEOU NATANAEL</t>
  </si>
  <si>
    <t>RAB0000000297023</t>
  </si>
  <si>
    <t>DIALLO MARIATOU</t>
  </si>
  <si>
    <t>SAN PEDRO SEWEKE 1 LA GARE</t>
  </si>
  <si>
    <t>SPT04_PCO021</t>
  </si>
  <si>
    <t>14/04/2026::RAB0000000297023
DIALLO MARIATOU
SAN PEDRO SEWEKE 1 LA GARE
0708619996 0708619996
Nomenclature PCO :
SPT04/PCO21
300 M
00 POTEAU 
PCO SATURÉ</t>
  </si>
  <si>
    <t>RAB0000000297805</t>
  </si>
  <si>
    <t>FT0142934</t>
  </si>
  <si>
    <t>KASSIM ZALAIDI '</t>
  </si>
  <si>
    <t>SAN PEDRO AHOUSSADOUGOU</t>
  </si>
  <si>
    <t>485754430D2092B8</t>
  </si>
  <si>
    <t>SPS02_PCO81</t>
  </si>
  <si>
    <t>SPS02</t>
  </si>
  <si>
    <t>RAB0000000297680</t>
  </si>
  <si>
    <t>FT0142982</t>
  </si>
  <si>
    <t>COOVI YAO FRANCIS</t>
  </si>
  <si>
    <t>48575443DB6F7AB7</t>
  </si>
  <si>
    <t>SPT01_PCO021</t>
  </si>
  <si>
    <t>28/05/2026::SAN-PEDRO
‎RAB0000000297680
‎- NOM DU CLIENT ::: COOVI YAO FRANCIS
‎- TYPE D'ETUDE:: ETUDE  MOOV AFR
‎NUMÉRO DU CLIENT (E)::0709399885/0151666868
‎- ND DU CLIENT (E): 
‎- SN DU CLIENT (E)::
‎TPS DU BÂTIMENT : PAVILLON 
‎
‎- SOUS PLAQUE:::: SPT01
‎
‎- PCO:::021; D02
‎- BRIN OCCUPE::012
‎BRIN DU CLIENT :::013
‎- BRIN RESTANT AU PCO::04
‎- LONG DE CÂBLE : 350m
‎- NBR PBEX: 08
‎- NBRE DE PM EX:: 01
‎- NBRE DE NEW PM 7M ::0
‎- NBRE DE NEW PM 8M::: 
‎- COMMENTAIRE :: CLIENT RACCORDABLE AU SPT01/PCO021 
‎</t>
  </si>
  <si>
    <t>4.77379</t>
  </si>
  <si>
    <t>-6.66509</t>
  </si>
  <si>
    <t>RAB0000000297782</t>
  </si>
  <si>
    <t>FT0099852</t>
  </si>
  <si>
    <t>KONE ALIMAN</t>
  </si>
  <si>
    <t>SAN PEDRO CA TRANS</t>
  </si>
  <si>
    <t>SPT05_PCO08</t>
  </si>
  <si>
    <t>pco saturé besoin de dessat</t>
  </si>
  <si>
    <t>4.7767</t>
  </si>
  <si>
    <t>-6.647627</t>
  </si>
  <si>
    <t>FT0142940</t>
  </si>
  <si>
    <t>SPD14_PCO10</t>
  </si>
  <si>
    <t>RAB0000000297724
DIOMANDE BOURAHIMA 
SAN PEDRO CAMPS POMPIER JUSTE DERRIERE
0505657955 0778284287
Nomenclature PCO :
SPD14/PCO10
350 M
01 POTEAU 
Étude ok</t>
  </si>
  <si>
    <t>RAB0000000295249</t>
  </si>
  <si>
    <t>FT0140060</t>
  </si>
  <si>
    <t>KOUTOUAN DANHO BI FLEUR GEORGETTE</t>
  </si>
  <si>
    <t>SAN PEDRO JB VERS CARREFOUR GALO</t>
  </si>
  <si>
    <t>485754430D20C0B8</t>
  </si>
  <si>
    <t>SPD03_PCO19</t>
  </si>
  <si>
    <t>02/05/2026::RAB0000000295249
KOUTOUAN DANHO BI FLEUR
0759232094
0708659052
FAYETTE 
DISTANCE PCO/PTO 200m
SPD03/PCO19
00 POTEAU 
ÉTUDE ok</t>
  </si>
  <si>
    <t>4.76546</t>
  </si>
  <si>
    <t>-6.67777</t>
  </si>
  <si>
    <t>RAB0000000297737</t>
  </si>
  <si>
    <t>FT0048599</t>
  </si>
  <si>
    <t>OUEDRAOGO MOUMOUNI</t>
  </si>
  <si>
    <t>SAN PEDRO VICTOR BALLET</t>
  </si>
  <si>
    <t>48575443DB6E84B7</t>
  </si>
  <si>
    <t>SPS03_PCO23</t>
  </si>
  <si>
    <t>30/04/2026 RAB0000000297737
OUEDRAOGO MOUMOUNI
0153164624
VICTOR BALLET
DISTANCE PCO/PTO 200M
Nomenclature PCO 
SPS03/PCO23
02 POTEAU</t>
  </si>
  <si>
    <t>4.78197</t>
  </si>
  <si>
    <t>-6.65542</t>
  </si>
  <si>
    <t>SPS03</t>
  </si>
  <si>
    <t>RAB0000000297786</t>
  </si>
  <si>
    <t>FT0142931</t>
  </si>
  <si>
    <t>KOFFI NOELLE MARIE</t>
  </si>
  <si>
    <t>SAN PEDRO SAPEUR POMPIER EN FACE</t>
  </si>
  <si>
    <t>SPD01_PCO27</t>
  </si>
  <si>
    <t>RAB0000000297786
KOFFI NOELLE MARIE
SAN PEDRO SAPEUR POMPIER 
0556005886
0797718900
SPD01/PCO27
PCO SATURÉ 
ÉTUDE OK@</t>
  </si>
  <si>
    <t>4.766934</t>
  </si>
  <si>
    <t>-6.686034</t>
  </si>
  <si>
    <t>RAB0000000297781</t>
  </si>
  <si>
    <t>FT0143034</t>
  </si>
  <si>
    <t>OGBUTURUGO IKECHUKWU CHRISTOPHER</t>
  </si>
  <si>
    <t>SAN PEDRO SEWEKE 01 VERS QUARTIER KROUMEN</t>
  </si>
  <si>
    <t>RAB0000000297843</t>
  </si>
  <si>
    <t>FT0143040</t>
  </si>
  <si>
    <t>SHIVNANI SATISH KANAYALAL</t>
  </si>
  <si>
    <t>SAN-PEDRO à la plage non loin de la mairie</t>
  </si>
  <si>
    <t>##########</t>
  </si>
  <si>
    <t>RAB0000000297866</t>
  </si>
  <si>
    <t>BOA AYEKI MARIE PASCALE</t>
  </si>
  <si>
    <t>SAN PEDRO LAC PAVE</t>
  </si>
  <si>
    <t>SPC06_PCO01</t>
  </si>
  <si>
    <t>15/04/2026::RAB0000000297866
BOA AYEKI MARIE PASCALE 
SAN PEDRO LAC PAVE
0708773398 0151438593
Nomenclature PCO:
SPC07/PCO02
250 M
PCO SATURE 
ETUDE OK/ 28/04/2026 Zone de dessat</t>
  </si>
  <si>
    <t>SPC06</t>
  </si>
  <si>
    <t>RAB0000000297729</t>
  </si>
  <si>
    <t>SEKOU KONE</t>
  </si>
  <si>
    <t>SAN PEDRO DERRIERE LE LYCEE MODERNE JB</t>
  </si>
  <si>
    <t>SPD21_PCO031</t>
  </si>
  <si>
    <t>16/04/2026::RAB00000000292344
DJOUAN SOHOU OLIVIER
SAN PEDRO TERRE ROUGE STATION SHELL
0101946532
SPD21/PCO31
ZONE EN COURS DE DÉPLOIEMENT</t>
  </si>
  <si>
    <t>SPD21</t>
  </si>
  <si>
    <t>RAB0000000298103</t>
  </si>
  <si>
    <t>FT0143496</t>
  </si>
  <si>
    <t>GNAZE ZOKOU ARTHUR</t>
  </si>
  <si>
    <t>RAB 0000000298103
GNAZE ZOKOU ARTHUR 
0778528238
0545828757
SAN-PEDRO SCIERIE 06 
Nomenclature PCO 
SPD19/PCO30</t>
  </si>
  <si>
    <t>RAB0000000298099</t>
  </si>
  <si>
    <t>FT0143510</t>
  </si>
  <si>
    <t>TOURE HALAMY</t>
  </si>
  <si>
    <t>SAN PEDRO VICTOR BALLET 3</t>
  </si>
  <si>
    <t>48575443DB67F5B7</t>
  </si>
  <si>
    <t>SPS03_PCO113</t>
  </si>
  <si>
    <t>4.78607</t>
  </si>
  <si>
    <t>-6.65813</t>
  </si>
  <si>
    <t>RAB0000000298097</t>
  </si>
  <si>
    <t>FT0141962</t>
  </si>
  <si>
    <t>TCHAKPO KAMAROUDINE</t>
  </si>
  <si>
    <t>SAN PEDRO ZIMBABWE PREND MON GBO</t>
  </si>
  <si>
    <t>SPT08_PCO006</t>
  </si>
  <si>
    <t>19/05/2026::SAN-PEDRO
RAB0000000298097
- NOM DU CLIENT ::: TCHAKPO KAMAROUDINE 
- TYPE D'ETUDE:: ETUDE MOOV AFR
NUMÉRO DU CLIENT (E)::0141259284
- ND DU CLIENT (E): 
- SN DU CLIENT (E)::
TPS DU BÂTIMENT : PAVILLON 
- SOUS PLAQUE:::: SPT08
- PCO:::PCO006; D
- BRIN OCCUPE::
BRIN DU CLIENT :::
- BRIN RESTANT AU PCO::
- LONG DE CÂBLE : 
- NBR PBEX: 
- NBRE DE PM EX:: 
- NBRE DE NEW PM 7 m ::
- NBRE DE NEW PM 8 m::: 
- COMMENTAIRE :: LE SPT01/PCO032 ETANT LE PCO LE PLUS PROCHE EST SATURE,IL FAUT LE DESATURER AVEC LE SPT08/PCO006 POUR UNE PRISE EN CHARGE DU CLIENT.</t>
  </si>
  <si>
    <t>4.770018</t>
  </si>
  <si>
    <t>-6.665932</t>
  </si>
  <si>
    <t>RAB0000000284536</t>
  </si>
  <si>
    <t>FT0128153</t>
  </si>
  <si>
    <t>KEKE SEVERIN</t>
  </si>
  <si>
    <t>SAN PEDRO SEWEKE 4</t>
  </si>
  <si>
    <t>RAB0000000298125</t>
  </si>
  <si>
    <t>BREDE BOUKA BERNADETTE</t>
  </si>
  <si>
    <t>SAN PEDRO SCIERIE 6 NON LOIN DE CORIS BANK</t>
  </si>
  <si>
    <t>48575443DB84A4B7</t>
  </si>
  <si>
    <t>18/04/2026::RAB0000000298125/14/05/2026::
BREDE BOUKA BERNADETTE
SAN PEDRO SCIERIE 6 NON LOIN DE CORIS BANK SAN-PEDRO SAN-PEDRO
0748451398 0173110408
Nomenclature PCO :
SPT19/PCO05
100 M
00 POTEAU
ZONE EN COUR DE DÉPLOIEMENT 
ETUDE OK</t>
  </si>
  <si>
    <t>RAB0000000298179</t>
  </si>
  <si>
    <t>FT0143511</t>
  </si>
  <si>
    <t>GBAGBO ANGE MARLEINE</t>
  </si>
  <si>
    <t>SAN PEDRO DAFCI EN FACE DE SAPEUR POMPIER</t>
  </si>
  <si>
    <t>SPD01_PCO11</t>
  </si>
  <si>
    <t>RAB0000000298179
GBAGBO ANGE MARLEINE
SAN PEDRO DAFCI EN FACE DE SAPEUR POMPIER SAN-PEDRO SAN-PEDRO
0151638389 0757703884
Nomenclature PCO :
SPD01/PCO11
100 M
00 POTEAU 
PCO SATURÉ 
ETUDE OK</t>
  </si>
  <si>
    <t>4.763721</t>
  </si>
  <si>
    <t>-6.684987</t>
  </si>
  <si>
    <t>RAB0000000294644</t>
  </si>
  <si>
    <t>FT0139283</t>
  </si>
  <si>
    <t>SAWADOGO MICAELLE</t>
  </si>
  <si>
    <t>RAB1179959197</t>
  </si>
  <si>
    <t>MAHE LAURINCE PATRICIA</t>
  </si>
  <si>
    <t>SPT04_PCO25</t>
  </si>
  <si>
    <t>25/04/2026::RAB1179959197 MAHE LAURINCE PATRICIA
SAN-PEDRO SAN PEDRO
SAN PEDRO 
07 58 31 81 87
0151725421
SPT04/PCO25
PCO SATURÉ</t>
  </si>
  <si>
    <t>RAB0000000298266</t>
  </si>
  <si>
    <t>MAMI JULES IVANN</t>
  </si>
  <si>
    <t>SAN PEDRO-SAN PEDRO BARDOT PETITE MAIRIE - SPT03</t>
  </si>
  <si>
    <t>48575443DB672EB7</t>
  </si>
  <si>
    <t>SPD10_PCO028</t>
  </si>
  <si>
    <t>21/04/2026::RAB 0000000298266/13/05/2026::CORRECTION D'ÉTUDE 
RAB 0000000298266
MAMI JULES IVANN
SAN PEDRO BARDOT 
0544464927
Nomenclature PCO 
SPD10/PCO031
350M
01POTEAU 
ETUDE OK
MAMI JULES IVANN
SAN PEDRO BARDOT 
0544464927
Nomenclature PCO 
SPT05/PCO027
PCO SATURÉ 
ÉTUDE/ 28/04/2026 Zone de dessat</t>
  </si>
  <si>
    <t>SPT10</t>
  </si>
  <si>
    <t>RAB0000000298276</t>
  </si>
  <si>
    <t>LOU TANAN CHRISTELLE TA</t>
  </si>
  <si>
    <t>SAN-INCONNU - SPT04</t>
  </si>
  <si>
    <t>48575443DB6D69B7</t>
  </si>
  <si>
    <t>SPT04_PCO22</t>
  </si>
  <si>
    <t>21/04/2026::RAB0000000298276
LOU TANAN CHRISTELLE TA
0151725421
SAN PEDRO BARDOT 
Nomenclature PCO 
SPT04/PCO07
PCO SATURÉ 
ÉTUDE</t>
  </si>
  <si>
    <t>RAB0000000297726</t>
  </si>
  <si>
    <t>TUO KOLOTIOLOHAFOLO</t>
  </si>
  <si>
    <t>‎SAN PEDRO TERRE ROUGE</t>
  </si>
  <si>
    <t>‎SPD14_PCO02</t>
  </si>
  <si>
    <t>29/04/2026::RAB0000000297726
‎
TUO KOLOTIOLOHAFOLO
‎
‎SAN PEDRO TERRE ROUGE
‎
0703534517
‎
‎SPD14/PCO02
‎
‎350m 
02 poteau 
Étude ok</t>
  </si>
  <si>
    <t>RAB0000000296840</t>
  </si>
  <si>
    <t>BROU YAH RACHELLE</t>
  </si>
  <si>
    <t>BARDOT PHARMACIE 2000</t>
  </si>
  <si>
    <t>‎0747327431</t>
  </si>
  <si>
    <t>‎SPT03_PCO002</t>
  </si>
  <si>
    <t>29/04/2026::RAB0000000296840
BROU YAH RACHELLE 
0505292804
0747327431
BARDOT PHARMACIE 2000
DISTANCE PCO/PTO 300M
Nomenclature PCO 
SPT03/PCO002
00 POTEAU 
ÉTUDE OK</t>
  </si>
  <si>
    <t>‎SPT03</t>
  </si>
  <si>
    <t>RAB0000000298281</t>
  </si>
  <si>
    <t>FT0143667</t>
  </si>
  <si>
    <t>KOUMOIN KOFFI GERMAIN</t>
  </si>
  <si>
    <t>RAB4078688908</t>
  </si>
  <si>
    <t>DODEME MACADO PATRICK</t>
  </si>
  <si>
    <t>07 47 82 99 49</t>
  </si>
  <si>
    <t>25/04/2026::RAB4078688908 
DODEME MACADO PATRICK
SAN-PEDRO SAN PEDRO SAN PEDRO SERIE 6
22507 47 82 99 49 
22507 47 82 99 49
ZONE EN COUR DE DÉPLOIEMENT</t>
  </si>
  <si>
    <t>RAB6349741931</t>
  </si>
  <si>
    <t>SAMASSY ABOUBACAR</t>
  </si>
  <si>
    <t>07 09 54 34 77</t>
  </si>
  <si>
    <t>RAB0000000220507</t>
  </si>
  <si>
    <t>AMANI BOBOUY ROMARIC</t>
  </si>
  <si>
    <t>SAN PEDRO JULES FERRY A LA FERME</t>
  </si>
  <si>
    <t>4.741521</t>
  </si>
  <si>
    <t>6.658537</t>
  </si>
  <si>
    <t>RAB4523280120</t>
  </si>
  <si>
    <t>ADAMA DAOUDA</t>
  </si>
  <si>
    <t>07 89 80 50 77</t>
  </si>
  <si>
    <t>48575443DB6A0BB7</t>
  </si>
  <si>
    <t>SPD03_PCO24</t>
  </si>
  <si>
    <t>24/04/2026::RAB4523280120
ADAMA DAOUDA 
0505478921
JB FAYETTE 
SPD03 / PCO24
250m
03 poteaux
Étude ok</t>
  </si>
  <si>
    <t>RAB5920487728</t>
  </si>
  <si>
    <t>KOUDOUGNON WAYORO JONAS</t>
  </si>
  <si>
    <t>07 58 86 66 35</t>
  </si>
  <si>
    <t>RAB9680553127</t>
  </si>
  <si>
    <t>AHOUE KONAN HENRI</t>
  </si>
  <si>
    <t>07 08 36 26 97</t>
  </si>
  <si>
    <t>48575443DB8046B7</t>
  </si>
  <si>
    <t>‎SPD15_PCO006</t>
  </si>
  <si>
    <t>25/04/2026::RAB9680553127
AHOUE KONAN HENRI
SAN PEDRO DIGBEU DERRIÈRE LA PHARMACIE COSMOS 
0759801461
SPD15/PCO006
400M
00 POTEAU 
ÉTUDE OK</t>
  </si>
  <si>
    <t>‎SPD15</t>
  </si>
  <si>
    <t>RAB3814068620</t>
  </si>
  <si>
    <t>FT1776357759222</t>
  </si>
  <si>
    <t>GUEDE KOUYA JUNIOR</t>
  </si>
  <si>
    <t>07 48 15 34 17</t>
  </si>
  <si>
    <t>48575443DB763BB7</t>
  </si>
  <si>
    <t>‎SPD01_PCO21</t>
  </si>
  <si>
    <t>RAB3098775977</t>
  </si>
  <si>
    <t>FT1776358652151</t>
  </si>
  <si>
    <t>TETI ULRICH DESIRE</t>
  </si>
  <si>
    <t>07 20 36 13 26</t>
  </si>
  <si>
    <t>48575443DB8486B7</t>
  </si>
  <si>
    <t>‎SPT01_PCO002</t>
  </si>
  <si>
    <t>4.771378</t>
  </si>
  <si>
    <t>-6.668872</t>
  </si>
  <si>
    <t>RAB5439158695</t>
  </si>
  <si>
    <t>FT1776356866295</t>
  </si>
  <si>
    <t>DJIGAL MAMADOU</t>
  </si>
  <si>
    <t>07 49 85 07 79</t>
  </si>
  <si>
    <t>48575443DB7989B7</t>
  </si>
  <si>
    <t>12/05/2026::RAB5439158695
DJIGAL MAMADOU
0749950779
0757949203
ZIMBABWE DERRIÈRE LE COLLÈGE KATIENE
DISTANCE PCO/PTO 300M
Nomenclature PCO 
SPZ13/PCO010
00 POTEAU 
ÉTUDE OK</t>
  </si>
  <si>
    <t>4.76082</t>
  </si>
  <si>
    <t>-6.66262O</t>
  </si>
  <si>
    <t>RAB4053867695</t>
  </si>
  <si>
    <t>FT2957949927</t>
  </si>
  <si>
    <t>KONE BRAHIMA</t>
  </si>
  <si>
    <t>01 02 25 11 48</t>
  </si>
  <si>
    <t>RAB4057654619</t>
  </si>
  <si>
    <t>FT7413287677</t>
  </si>
  <si>
    <t>KOUAKOU N'DRI</t>
  </si>
  <si>
    <t>07 07 70 99 48</t>
  </si>
  <si>
    <t>RAB7450205389</t>
  </si>
  <si>
    <t>COULIBALY LACINA</t>
  </si>
  <si>
    <t>SAN PEDRO,</t>
  </si>
  <si>
    <t>07 16 22 64 54</t>
  </si>
  <si>
    <t>48575443DB6C0BB7</t>
  </si>
  <si>
    <t>SPD09_PCO031</t>
  </si>
  <si>
    <t>28/04/2028::RAB 7450205389
COULIBALY LACINA
SAN PEDRO SAFARI 
07 16 22 64 54
07 16 22 64 54 
Nomenclature PCO 
SPD09/PCO31
100M 
00POTEAU 
ÉTUDE OK</t>
  </si>
  <si>
    <t>RAB0000000296720</t>
  </si>
  <si>
    <t>FT0141870</t>
  </si>
  <si>
    <t>KONE ABDOULAYE</t>
  </si>
  <si>
    <t>SAN PEDRO BARDOT18</t>
  </si>
  <si>
    <t>07 57 10 66 90</t>
  </si>
  <si>
    <t>SPD08_PCO15</t>
  </si>
  <si>
    <t>SPD08</t>
  </si>
  <si>
    <t>RAB1302056058</t>
  </si>
  <si>
    <t>FT4777912901</t>
  </si>
  <si>
    <t>OUATTARA GNELE ALIMATA</t>
  </si>
  <si>
    <t>SAN PEDRO, SAN PEDRO</t>
  </si>
  <si>
    <t>48575443DB7284B7</t>
  </si>
  <si>
    <t>28/04/2026::RAB1302056058
OUATTARA GNELE ALIMATA
SAN PEDRO SEWEKE
DISTANCE PCO/PTO 100M
Nomenclature PCO 
SPT04/PCO22
00 POTEAU</t>
  </si>
  <si>
    <t>RAB2197231092</t>
  </si>
  <si>
    <t>FT4382438141</t>
  </si>
  <si>
    <t>MINI EHOUMAN</t>
  </si>
  <si>
    <t>48575443DB7421B7</t>
  </si>
  <si>
    <t>SPD15_PCO32</t>
  </si>
  <si>
    <t>28/04/2026::RAB2197231092
MINI EHOUMAN
TIMOR 
0704111668
SPD15/PCO32
250m
00 poteau 
Étude ok</t>
  </si>
  <si>
    <t>RAB2905871677</t>
  </si>
  <si>
    <t>FT6282969981</t>
  </si>
  <si>
    <t>GOUIN BI LEO PAUL</t>
  </si>
  <si>
    <t>48575443DB7A82B7</t>
  </si>
  <si>
    <t>SPT02_PCO04</t>
  </si>
  <si>
    <t>29/04/2026::RAB2905871677
‎
SAN-PEDRO TERRE ROUGE 
‎GOUIN BI LEO PAUL 
‎
Distance PCO/ PTO 350M
‎
‎SPT02/PCO04</t>
  </si>
  <si>
    <t>RAB0000000296537</t>
  </si>
  <si>
    <t>FT0131080</t>
  </si>
  <si>
    <t>SIDIBE BRAHIMA</t>
  </si>
  <si>
    <t>SAN PEDRO BARDOT PETITE MARIE</t>
  </si>
  <si>
    <t>01 02 60 21 22</t>
  </si>
  <si>
    <t>48575443DB84B0B7</t>
  </si>
  <si>
    <t>SPD09_PCO27</t>
  </si>
  <si>
    <t>29/04/2026::RAB0000000296537
SIDIBE BRAHIMA 
0102602122
BARDOT PETITE MAIRIE 
DISTANCE PCO/PTO 300M
Nomenclature PCO 
SPD09/PCO27
00 POTEAU 
ÉTUDE OK</t>
  </si>
  <si>
    <t>RAB0000000294929</t>
  </si>
  <si>
    <t>ABBA ASSENOU JEANNOT</t>
  </si>
  <si>
    <t>48575443DB7464B7</t>
  </si>
  <si>
    <t>28/04/2026::RAB0000000294929
ABBA ASSENOU JEANNOT 
0707626277
SAN PEDRO JULES FERRY AÉROPORT 
DISTANCE PCO/PTO 100M
Nomenclature PCO 
SPL13/PCO019
00 POTEAU 
ÉTUDE OK</t>
  </si>
  <si>
    <t>RAB9005412334</t>
  </si>
  <si>
    <t>FT3517558969</t>
  </si>
  <si>
    <t>DIOMANDE MARIAM</t>
  </si>
  <si>
    <t>48575443DB6455B7</t>
  </si>
  <si>
    <t>‎SPD03_PCO028</t>
  </si>
  <si>
    <t>30/05/2026::SAN-PEDRO
RAB9005412334
- NOM DU CLIENT ::: DIOMANDE MARIAM 
- TYPE D'ETUDE:: ETUDE MOOV AFR
NUMÉRO DU CLIENT (E)::22505 02 31 07 95
- ND DU CLIENT (E): 
- SN DU CLIENT (E)::
TPS DU BÂTIMENT : PAVILLON 
- SOUS PLAQUE:::: SPD03
- PCO:::028; D03
- BRIN OCCUPE::05
BRIN DU CLIENT :::06
- BRIN RESTANT AU PCO::03
- LONG DE CÂBLE : 100M
- NBR PBEX: 00
- NBRE DE PM EX:: 02
- NBRE DE NEW PM 7M ::
- NBRE DE NEW PM 8M::: 
- COMMENTAIRE :: CLIENT RACCORDABLE AU SPD03/PCO028</t>
  </si>
  <si>
    <t>4.77116</t>
  </si>
  <si>
    <t>6.68053</t>
  </si>
  <si>
    <t>RAB5638137463</t>
  </si>
  <si>
    <t>FT2888174900</t>
  </si>
  <si>
    <t>BARRY MAMADOU DJOUMA</t>
  </si>
  <si>
    <t>Ville: SAN PEDRO | Commune: SAN PEDRO</t>
  </si>
  <si>
    <t>485754430D235BB8</t>
  </si>
  <si>
    <t>‎SPZ03_PCO17</t>
  </si>
  <si>
    <t>SPZ03</t>
  </si>
  <si>
    <t>RAB0000000278053</t>
  </si>
  <si>
    <t>SAWADOGO SALIF</t>
  </si>
  <si>
    <t>48575443DB77ADB7</t>
  </si>
  <si>
    <t>29/04/2026::RAB0000000278053
‎
SAWADOGO SALIF 
‎
‎SAN PEDRO TERRE ROUGE
‎
0102861827
‎
‎SPT02/PCO30
‎
200m
00 poteau 
Étude ok</t>
  </si>
  <si>
    <t>RAB1063462602</t>
  </si>
  <si>
    <t>OUATTARA KONIBA</t>
  </si>
  <si>
    <t>‎SAN PEDRO JULES FERRY</t>
  </si>
  <si>
    <t>48575443DB7936B7</t>
  </si>
  <si>
    <t>SPL04_PCO011</t>
  </si>
  <si>
    <t>RAB3801584603</t>
  </si>
  <si>
    <t>FT2960548148</t>
  </si>
  <si>
    <t>KABORE PINDWENDE</t>
  </si>
  <si>
    <t>RAB1111481995</t>
  </si>
  <si>
    <t>FT8113478168</t>
  </si>
  <si>
    <t>KONAN KOUAKOU BERTRAND</t>
  </si>
  <si>
    <t>04/05/2026RAB1111481995
KONAN KOUAKOU BERTRAND
SAN PEDRO DIGBEU DERRIÈRE COSMOS 
0140973568
0140973568
Nomenclature PCO :
*POSE DE PCO EN
COUR*
200 M
01 POTEAU 
ZONE EN COUR DE DÉPLOIEMENT</t>
  </si>
  <si>
    <t>RAB3789053325</t>
  </si>
  <si>
    <t>FT2370229228</t>
  </si>
  <si>
    <t>KONAN AYA CHANTAL</t>
  </si>
  <si>
    <t>485754430D1F2AB8</t>
  </si>
  <si>
    <t>SPD05_PCO19</t>
  </si>
  <si>
    <t>04/05/2026 RAB3789053325
KONAN AYA CHANTAL
0709819676
DIGBOUE 
SPD05/PCO19
00 POTEAU 
200m
ÉTUDE ok</t>
  </si>
  <si>
    <t>RAB2082045699</t>
  </si>
  <si>
    <t>FT5945904067</t>
  </si>
  <si>
    <t>BAH TIZIE FRANCK STEPHANE</t>
  </si>
  <si>
    <t>48575443DB808AB7</t>
  </si>
  <si>
    <t>SPD13_PCO005</t>
  </si>
  <si>
    <t>04/05/2026::RAB2082045699 FT5945904067 
BAH TIZIE FRANCK STEPHANE 
Ville: SAN PEDRO | Commune: SAN PEDRO SAN-PEDRO 
0709819676 
00 POTEAU 
SPD13/PCO005
100m</t>
  </si>
  <si>
    <t>4.75804</t>
  </si>
  <si>
    <t>-6.68104</t>
  </si>
  <si>
    <t>SPD13</t>
  </si>
  <si>
    <t>JACOB</t>
  </si>
  <si>
    <t>RAB2403693078</t>
  </si>
  <si>
    <t>FT9609813602</t>
  </si>
  <si>
    <t>SANOGO ISSOUF</t>
  </si>
  <si>
    <t>SPT01_PCO15</t>
  </si>
  <si>
    <t>04/05/2026 RAB2403693078
‎
SANOGO ISSOUF
‎
‎SAN PEDRO ZIMBABWE MOSQUÉE ORANGE BLANC VERT 
‎
0712278314
‎
‎SPT01/PCO15
‎
‎PCO SATURÉ 
Étude ok</t>
  </si>
  <si>
    <t>4.76656</t>
  </si>
  <si>
    <t>-6.66417</t>
  </si>
  <si>
    <t>RAB9889999641</t>
  </si>
  <si>
    <t>FT3133834169</t>
  </si>
  <si>
    <t>KONE SATA</t>
  </si>
  <si>
    <t>19/06/0206</t>
  </si>
  <si>
    <t>SPD10_PCO08</t>
  </si>
  <si>
    <t>rendez pris avec le client le 19 juin 2026</t>
  </si>
  <si>
    <t>4.767497</t>
  </si>
  <si>
    <t>-6.65046</t>
  </si>
  <si>
    <t>RAB8442929478</t>
  </si>
  <si>
    <t>FT3239908362</t>
  </si>
  <si>
    <t>OUEDRAOGO ISSO</t>
  </si>
  <si>
    <t>04/05/2026::RAB8442929478 FT3239908362
OUEDRAOGO ISSO 
SAN PEDRO DIGBEU 
0709460932
0709460932
ZONE EN COURS DE DÉPLOIEMENT</t>
  </si>
  <si>
    <t>4.75800</t>
  </si>
  <si>
    <t>-6.68995</t>
  </si>
  <si>
    <t>hors zone</t>
  </si>
  <si>
    <t>BARDOT LION'S CLUB</t>
  </si>
  <si>
    <t>‎0748013244</t>
  </si>
  <si>
    <t>485754430D2197B8</t>
  </si>
  <si>
    <t>30/04/2026::RAB0000000197121
BERETE KALIFA
0748013244
0173056299
BARDOT LION'S CLUB
DISTANCE PCO/PTO 200M
Nomenclature PCO 
SPD09/PCO027
00 POTEAU 
ÉTUDE OK</t>
  </si>
  <si>
    <t>‎SAN PEDRO DIGBE</t>
  </si>
  <si>
    <t>485754430D239DB8</t>
  </si>
  <si>
    <t>30/04/2026::</t>
  </si>
  <si>
    <t>RAB0000000294583</t>
  </si>
  <si>
    <t>SORO MOUSTAPHA</t>
  </si>
  <si>
    <t>DIGBEU DERRIERE COSMOS</t>
  </si>
  <si>
    <t>485754430D1CA8B8</t>
  </si>
  <si>
    <t>SPD15_PCO007</t>
  </si>
  <si>
    <t>RAB0000000297160</t>
  </si>
  <si>
    <t>TATTE DJIROH RODRIGUE</t>
  </si>
  <si>
    <t>SAN PEDRO ZIMBABNWE MOSQUE ORANGE</t>
  </si>
  <si>
    <t>SPT25_PCO020</t>
  </si>
  <si>
    <t>15/04/2026::RAB000000000297160
TATTE DJIROH RODRIGUE 
SAN PEDRO ZIMBABWE MOSQUE ORANGE 
0142506742
0142506742
PCO SATURÉ/ 28/04/2026 Zone de dessat</t>
  </si>
  <si>
    <t>RAB8921569670</t>
  </si>
  <si>
    <t>FT8935351737</t>
  </si>
  <si>
    <t>KONE SANDIEHORO MAMADOU</t>
  </si>
  <si>
    <t>Ville: SAN PEDRO | Commune: SAN PEDRO | Quartier: ZONE PORTUAIRE | Adresse GPS:</t>
  </si>
  <si>
    <t>04/05/2026::RAB8921569670 FT8935351737
KONE SANDIEHORO MAMADOU
SAN-PEDRO BARDOT PETIT MAIRIE ANCIEN PAVE
0141777326
0141777326
Nomenclature PCO 
SPD08/PCO15
200M
PCO SATURÉ 
ÉTUDE OK</t>
  </si>
  <si>
    <t>4.77291</t>
  </si>
  <si>
    <t>-6.65238</t>
  </si>
  <si>
    <t>RAB2465712079</t>
  </si>
  <si>
    <t>FT6664931333</t>
  </si>
  <si>
    <t>GON JEAN-JORESS</t>
  </si>
  <si>
    <t>Ville: SAN PEDRO | Commune: SAN PEDRO | Quartier: SOGEFIHA | Adresse GPS:</t>
  </si>
  <si>
    <t>SPD18_PCO015</t>
  </si>
  <si>
    <t>4.756798</t>
  </si>
  <si>
    <t>-6.683899</t>
  </si>
  <si>
    <t>RAB4072078423</t>
  </si>
  <si>
    <t>FT9616769974</t>
  </si>
  <si>
    <t>CISSE AMINATA</t>
  </si>
  <si>
    <t>client déjà installé</t>
  </si>
  <si>
    <t>RAB1130904624</t>
  </si>
  <si>
    <t>FT3667148979</t>
  </si>
  <si>
    <t>GUEYER KOUADIO ARMAND JOEL</t>
  </si>
  <si>
    <t>Ville: SAN PEDRO | Commune: SAN PEDRO | Rue: SAN PEDRO PALMERAIE | Adresse GPS:</t>
  </si>
  <si>
    <t>48575443DB63DEB7</t>
  </si>
  <si>
    <t>SPL06_PCO009</t>
  </si>
  <si>
    <t>12/05/2026::SAN-PEDRO
RAB1130904624
- NOM DU CLIENT ::: GUEYER KOUADIO ARMAND JOEL 
- TYPE D'ETUDE:: ETUDE MOOV AFR
NUMÉRO DU CLIENT (E):: 0103330972
0749059937
- ND DU CLIENT (E): 
- SN DU CLIENT (E)::
TPS DU BÂTIMENT : PAVILLON 
- SOUS PLAQUE:::: SPL06
- PCO:::009; D02
- BRIN OCCUPE::04
BRIN DU CLIENT :::05
- BRIN RESTANT AU PCO::04
- LONG DE CÂBLE : 400M
- NBR PBEX: 06
- NBRE DE PM EX:: 03
- NBRE DE NEW PM 7 m ::02
- NBRE DE NEW PM 8 m::: 00
- COMMENTAIRE ::CLIENT RACCORDABLE AU SPL06/PCO009
LE CLIENT A PRIS RVD POUR L INSTALLATION DEMAIN</t>
  </si>
  <si>
    <t>4.729482</t>
  </si>
  <si>
    <t>-6.653106</t>
  </si>
  <si>
    <t>CHRISTIAN</t>
  </si>
  <si>
    <t>RAB4972294456</t>
  </si>
  <si>
    <t>FT3613956758</t>
  </si>
  <si>
    <t>Ville: SAN PEDRO | Commune: SAN PEDRO | Quartier: BALMER | Rue: SANPEDRO PALMERAIE | Adresse GPS:</t>
  </si>
  <si>
    <t>RAB6962084771</t>
  </si>
  <si>
    <t>FT1731047496</t>
  </si>
  <si>
    <t>SIDIBE NOUMORY</t>
  </si>
  <si>
    <t>Ville: SAN PEDRO | Commune: SAN PEDRO | Quartier: BEACH | Adresse GPS:</t>
  </si>
  <si>
    <t>48575443DB62D8B7</t>
  </si>
  <si>
    <t>‎SPD15_PCO005</t>
  </si>
  <si>
    <t>4.75917</t>
  </si>
  <si>
    <t>6.69064</t>
  </si>
  <si>
    <t>RAB5747847660</t>
  </si>
  <si>
    <t>RAB9870200210</t>
  </si>
  <si>
    <t>FT7042430030</t>
  </si>
  <si>
    <t>DEDOU DIANE SAMUEL</t>
  </si>
  <si>
    <t>48575443DB7736B7</t>
  </si>
  <si>
    <t>SPT02_PCO03</t>
  </si>
  <si>
    <t>16/05/2026 raccordé</t>
  </si>
  <si>
    <t>4.770178</t>
  </si>
  <si>
    <t>-6.664453</t>
  </si>
  <si>
    <t>RAB3999017982</t>
  </si>
  <si>
    <t>FT3108256646</t>
  </si>
  <si>
    <t>DIALLO ALPHA ABDOULAYE</t>
  </si>
  <si>
    <t>48575443DB7A5AB7</t>
  </si>
  <si>
    <t>SPD12_PCO04</t>
  </si>
  <si>
    <t>4.76659,</t>
  </si>
  <si>
    <t>-6.65002</t>
  </si>
  <si>
    <t>RAB2363820776</t>
  </si>
  <si>
    <t>FT2573538870</t>
  </si>
  <si>
    <t>KOFFI KOFFI FRANCK</t>
  </si>
  <si>
    <t>485754430D21BEB8</t>
  </si>
  <si>
    <t>SPD10_PCO007</t>
  </si>
  <si>
    <t>4.76749</t>
  </si>
  <si>
    <t>-6.65032</t>
  </si>
  <si>
    <t>RAB7740727204</t>
  </si>
  <si>
    <t>FT1576239034</t>
  </si>
  <si>
    <t>YAO HAROUNAN</t>
  </si>
  <si>
    <t>Ville: SAN PEDRO | Commune: SAN PEDRO | Rue: SAN PEDRO J-B FAYETTE | Adresse GPS: 4,790813-6676</t>
  </si>
  <si>
    <t>48575443DB774EB7</t>
  </si>
  <si>
    <t>‎SPD03_PCO18</t>
  </si>
  <si>
    <t>4.76610</t>
  </si>
  <si>
    <t>6.67901</t>
  </si>
  <si>
    <t>RAB6655956169</t>
  </si>
  <si>
    <t>FT3305701262</t>
  </si>
  <si>
    <t>KOUYATE LACINE</t>
  </si>
  <si>
    <t>SPT22PCO014</t>
  </si>
  <si>
    <t>4.77664</t>
  </si>
  <si>
    <t>6.65149</t>
  </si>
  <si>
    <t>RAB3876074986</t>
  </si>
  <si>
    <t>FT6293771205</t>
  </si>
  <si>
    <t>TRAORE ZOUMANA</t>
  </si>
  <si>
    <t>485754430D2450B8</t>
  </si>
  <si>
    <t>SPT02_PCO29</t>
  </si>
  <si>
    <t>05/05/2026 RAB3876074986
TRAORE ZOUMANA
0566755084
TO SONGON
SPT02/PCO29
02 POTEAU 
200m</t>
  </si>
  <si>
    <t>-6.66197</t>
  </si>
  <si>
    <t>DOZAN</t>
  </si>
  <si>
    <t>RAB3668816026</t>
  </si>
  <si>
    <t>FT4793826026</t>
  </si>
  <si>
    <t>TALL BOUKARI</t>
  </si>
  <si>
    <t>485754430D2523B8</t>
  </si>
  <si>
    <t>SPS03_PCO87</t>
  </si>
  <si>
    <t>05/05/2026 RAB3668816026
TALL BOUKARI
0787092469
SOTREF
SPS03/PCO87
00 POTEAU 
150m</t>
  </si>
  <si>
    <t>4.78434</t>
  </si>
  <si>
    <t>RAB8346872228</t>
  </si>
  <si>
    <t>FT5577812273</t>
  </si>
  <si>
    <t>DIABY MOCTAR</t>
  </si>
  <si>
    <t>SPT05_PCO8</t>
  </si>
  <si>
    <t>05/05/2025 RAB834872228
DIABY MOCTAR
0554772661
SAN-PEDRO CA TRANS
Nomenclature PCO 
SPT05/PCO8
PCO SATURÉ</t>
  </si>
  <si>
    <t>4.77596</t>
  </si>
  <si>
    <t>-6.64812</t>
  </si>
  <si>
    <t>RAB1459288206</t>
  </si>
  <si>
    <t>FT4136507977</t>
  </si>
  <si>
    <t>AMANI KOUADIO JACQUES</t>
  </si>
  <si>
    <t>48575443DB6796B7</t>
  </si>
  <si>
    <t>SPL11_PCO27</t>
  </si>
  <si>
    <t>07/05/2026 le pco doit etre alimenté pour finaliser le client</t>
  </si>
  <si>
    <t>-6.658382</t>
  </si>
  <si>
    <t>RAB5200742617</t>
  </si>
  <si>
    <t>FT3100093968</t>
  </si>
  <si>
    <t>YEO GNINHINGON DIT MAMADOU</t>
  </si>
  <si>
    <t>48575443DB6DE1B7</t>
  </si>
  <si>
    <t>‎SPD11_PCO019</t>
  </si>
  <si>
    <t>4.76644</t>
  </si>
  <si>
    <t>6.65200</t>
  </si>
  <si>
    <t>RAB8325790923</t>
  </si>
  <si>
    <t>FT1851695602</t>
  </si>
  <si>
    <t>KEITA YANGOBA</t>
  </si>
  <si>
    <t>48575443DB668FB7</t>
  </si>
  <si>
    <t>‎SPD07_PCO028</t>
  </si>
  <si>
    <t>4.769275</t>
  </si>
  <si>
    <t>-6.660949</t>
  </si>
  <si>
    <t>RAB8718519825</t>
  </si>
  <si>
    <t>KOFFI SAM MOREL EKOU</t>
  </si>
  <si>
    <t>48575443DB7749B7</t>
  </si>
  <si>
    <t>SPL04_PCO14</t>
  </si>
  <si>
    <t>client raccordé le 06/05/2026</t>
  </si>
  <si>
    <t>4.73020</t>
  </si>
  <si>
    <t>-6.65137</t>
  </si>
  <si>
    <t>RAB8428700743</t>
  </si>
  <si>
    <t>LABEDAN N'CLO WAUL</t>
  </si>
  <si>
    <t>48575443DB6BC0B7</t>
  </si>
  <si>
    <t>SPC04_PCO14</t>
  </si>
  <si>
    <t>4.74395</t>
  </si>
  <si>
    <t>-6.63222</t>
  </si>
  <si>
    <t>RAB8564362896</t>
  </si>
  <si>
    <t>FT2512203387</t>
  </si>
  <si>
    <t>SOULEYMANE DIARRA</t>
  </si>
  <si>
    <t>48575443DB6828B7</t>
  </si>
  <si>
    <t>‎SPD07_PCO009</t>
  </si>
  <si>
    <t>RENDEZ VOUS PRIS AVEC LE CLIENT LE LUNDI 11 MAI 2026</t>
  </si>
  <si>
    <t>4.772327</t>
  </si>
  <si>
    <t>-6.658748</t>
  </si>
  <si>
    <t>RAB9797041774</t>
  </si>
  <si>
    <t>FT1480348214</t>
  </si>
  <si>
    <t>GNESOI GUI DORGELES</t>
  </si>
  <si>
    <t>48575443DB70F9B7</t>
  </si>
  <si>
    <t>SPC07_PC010</t>
  </si>
  <si>
    <t>08/05/2026 RACCORDE</t>
  </si>
  <si>
    <t>4.745</t>
  </si>
  <si>
    <t>-6.647113</t>
  </si>
  <si>
    <t>YOBOUE</t>
  </si>
  <si>
    <t>RAB8662937449</t>
  </si>
  <si>
    <t>FT7411376149</t>
  </si>
  <si>
    <t>KONE  ROKHIA FATOU</t>
  </si>
  <si>
    <t>48575443DB7A74B7</t>
  </si>
  <si>
    <t>‎SPD20_PCO015</t>
  </si>
  <si>
    <t>ras</t>
  </si>
  <si>
    <t>06/05/2026 raccordé</t>
  </si>
  <si>
    <t>4.765872</t>
  </si>
  <si>
    <t>-6.657595</t>
  </si>
  <si>
    <t>RAB7470112544</t>
  </si>
  <si>
    <t>SOUMAHORO IBRAHIM</t>
  </si>
  <si>
    <t>06/04/2026 PCO SATURE BESOIN D'UNE DESSATURATION</t>
  </si>
  <si>
    <t>4.776615</t>
  </si>
  <si>
    <t>-6.647554</t>
  </si>
  <si>
    <t>RAB4264483711</t>
  </si>
  <si>
    <t>FT460388329</t>
  </si>
  <si>
    <t>MAMADOU BERTHE</t>
  </si>
  <si>
    <t>ZIMBABWE MOSQUEE ORANGE BLANC VERT</t>
  </si>
  <si>
    <t>itc</t>
  </si>
  <si>
    <t>48575443DB65EDB7</t>
  </si>
  <si>
    <t>SPZ13_PCO20</t>
  </si>
  <si>
    <t>4.763637</t>
  </si>
  <si>
    <t>-6.662347</t>
  </si>
  <si>
    <t>RAB0000000298404</t>
  </si>
  <si>
    <t>FT0143806</t>
  </si>
  <si>
    <t>BOLIA ARIEL ESLI ZEZE</t>
  </si>
  <si>
    <t>SAN P DRO-INCONNU - SPL03</t>
  </si>
  <si>
    <t>-6.64426;4.73246</t>
  </si>
  <si>
    <t>RECURRENT MENSUEL Duo_Fibre_50</t>
  </si>
  <si>
    <t>48575443DB8057B7</t>
  </si>
  <si>
    <t>SPL09_PCO001</t>
  </si>
  <si>
    <t>4.732403</t>
  </si>
  <si>
    <t>-6.644342</t>
  </si>
  <si>
    <t>RAB0000000298433</t>
  </si>
  <si>
    <t>FT0143837</t>
  </si>
  <si>
    <t>PAUL DIT BASSIBRI NIKIEMA</t>
  </si>
  <si>
    <t>NANE-INCONNU - SGB02</t>
  </si>
  <si>
    <t>-7.08535;4.67535</t>
  </si>
  <si>
    <t>485754430D1DC1B8</t>
  </si>
  <si>
    <t>SGB01_PCO044</t>
  </si>
  <si>
    <t>-7.081338</t>
  </si>
  <si>
    <t>4.671186</t>
  </si>
  <si>
    <t>SGB01</t>
  </si>
  <si>
    <t>RAB1254934588</t>
  </si>
  <si>
    <t>FT6613780602</t>
  </si>
  <si>
    <t>SORO GOZIE</t>
  </si>
  <si>
    <t>48575443DB6DDDB7</t>
  </si>
  <si>
    <t>SPT03_PCO12</t>
  </si>
  <si>
    <t>06/05/2026 CLIENT RACCORDE</t>
  </si>
  <si>
    <t>4.780172</t>
  </si>
  <si>
    <t>-6.64947</t>
  </si>
  <si>
    <t>CHARLES</t>
  </si>
  <si>
    <t>RAB8415224421</t>
  </si>
  <si>
    <t>FT8036048618</t>
  </si>
  <si>
    <t>KONATE LACINE</t>
  </si>
  <si>
    <t>48575443DB7010B7</t>
  </si>
  <si>
    <t>‎SPT03_PCO007</t>
  </si>
  <si>
    <t>07/05/2026 RACCORDE</t>
  </si>
  <si>
    <t>4.777455</t>
  </si>
  <si>
    <t>-6.6539</t>
  </si>
  <si>
    <t>RAB7996441409</t>
  </si>
  <si>
    <t>FT5916809883</t>
  </si>
  <si>
    <t>ZEBAU MONHELA FRANCISCA</t>
  </si>
  <si>
    <t>SPT01_PCO06</t>
  </si>
  <si>
    <t>06/05/2026 client sature</t>
  </si>
  <si>
    <t>4.77506</t>
  </si>
  <si>
    <t>-6.665882</t>
  </si>
  <si>
    <t>RAB9629490491</t>
  </si>
  <si>
    <t>FT8196955922</t>
  </si>
  <si>
    <t>YAO SALVATE ASSHAUT</t>
  </si>
  <si>
    <t>48575443DB7B93B7</t>
  </si>
  <si>
    <t>SPD09_PCO025</t>
  </si>
  <si>
    <t>05/06/2026SAN-PEDRO
RAB9629490491
- NOM DU CLIENT :::YAO SALVATE ASSHAUT
- TYPE D'ETUDE:: ETUDE MOOV AFR
NUMÉRO DU CLIENT (E):: 2250141207638
- ND DU CLIENT (E): 
- SN DU CLIENT (E)::
TPS DU BÂTIMENT : PAVILLON 
- SOUS PLAQUE:::: SPD09
- PCO:::018; D02
- BRIN OCCUPE::01
BRIN DU CLIENT :::02
- BRIN RESTANT AU PCO::07
- LONG DE CÂBLE : 200M 
- NBR PBEX: 00
- NBRE DE PM EX:: 03
- NBRE DE NEW PM 7 m ::00
- NBRE DE NEW PM 8 m::: 00
- COMMENTAIRE :: LE CLIENT EST RACCORDABLE AU SPD09/PCO018</t>
  </si>
  <si>
    <t>4.769928</t>
  </si>
  <si>
    <t>-6.651413</t>
  </si>
  <si>
    <t>RAB5405227152</t>
  </si>
  <si>
    <t>FT4957016338</t>
  </si>
  <si>
    <t>DOHOH AHOUA OUATTARA</t>
  </si>
  <si>
    <t>48575443DB716DB7</t>
  </si>
  <si>
    <t>‎SPD10_PCO012</t>
  </si>
  <si>
    <t>06/05/2026 RACCORDE</t>
  </si>
  <si>
    <t>4.76855</t>
  </si>
  <si>
    <t>-6.64994</t>
  </si>
  <si>
    <t>RAB3070039601</t>
  </si>
  <si>
    <t>FT3772240711</t>
  </si>
  <si>
    <t>GUINA LINDA ANICETTE</t>
  </si>
  <si>
    <t>48575443DB6127B7</t>
  </si>
  <si>
    <t>SPC10_PCO012</t>
  </si>
  <si>
    <t>Ras</t>
  </si>
  <si>
    <t>06/05/2026 01 poteaux à implanter/07/05/2026::SAN-PEDRO
RAB3070039601
- NOM DU CLIENT :::GUINA LINDA ANICETTE
- TYPE D'ETUDE:: ETUDE MOOV AFR
NUMÉRO DU CLIENT (E):: 2250152081922
- ND DU CLIENT (E): 
- SN DU CLIENT (E)::
TPS DU BÂTIMENT : PAVILLON 
- SOUS PLAQUE:::: SPC10
- PCO:::012; D02
- BRIN OCCUPE::01
BRIN DU CLIENT :::02
- BRIN RESTANT AU PCO::07
- LONG DE CÂBLE : 150M 
- NBR PBEX: 01
- NBRE DE PM EX:: 00
- NBRE DE NEW PM 7 m ::01
- NBRE DE NEW PM 8 m::: 00
- COMMENTAIRE :: LE CLIENT EST RACCORDABLE AU SPC10/PCO012</t>
  </si>
  <si>
    <t>4.764375</t>
  </si>
  <si>
    <t>-6.646359</t>
  </si>
  <si>
    <t>RAB0000000297925</t>
  </si>
  <si>
    <t>MEITE SALIMATA</t>
  </si>
  <si>
    <t>SAN PEDRO TERRE ROUGE COLLEGE ISMAR</t>
  </si>
  <si>
    <t>SPT01_PCO20</t>
  </si>
  <si>
    <t>18/04/2026::RAB00000000296701
MEITE SALIMATA
SAN PEDRO CARREFOUR PETIT MARCHE 
0758321671
0778364377
SPZ04/PCO03
100m
00POTEAU 
ETUDE OK</t>
  </si>
  <si>
    <t>RAB8957546373</t>
  </si>
  <si>
    <t>FT7396350686</t>
  </si>
  <si>
    <t>KOFFI KOUADIO SALOMON</t>
  </si>
  <si>
    <t>48575443DB79D1B7</t>
  </si>
  <si>
    <t>SPZ03_PCO24</t>
  </si>
  <si>
    <t>4.76207</t>
  </si>
  <si>
    <t>-6.669548</t>
  </si>
  <si>
    <t>RAB1884936821</t>
  </si>
  <si>
    <t>FT7167577216</t>
  </si>
  <si>
    <t>MEKONTSO LONTCHI ROSTAND</t>
  </si>
  <si>
    <t>48575443DB69CBB7</t>
  </si>
  <si>
    <t>SPD02_PCO011</t>
  </si>
  <si>
    <t>LE PCO DOIT ETRE ACTIVE POUR INSTALLER LE CLIENT</t>
  </si>
  <si>
    <t>4.77848</t>
  </si>
  <si>
    <t>6.662937</t>
  </si>
  <si>
    <t>RAB8682556416</t>
  </si>
  <si>
    <t>FT7407210384</t>
  </si>
  <si>
    <t>KAPE CHARLOTTE</t>
  </si>
  <si>
    <t>485754430D2351B8</t>
  </si>
  <si>
    <t>SPC10_PCO27</t>
  </si>
  <si>
    <t>07/05/2026 besoin de 2 poteaux de 7m et 1 poteau de 8m</t>
  </si>
  <si>
    <t>4.764998</t>
  </si>
  <si>
    <t>-6.645875</t>
  </si>
  <si>
    <t>RAB7673598502</t>
  </si>
  <si>
    <t>FT9343484789</t>
  </si>
  <si>
    <t>DOSSO ZOUMANA</t>
  </si>
  <si>
    <t>48575443DB6958B7</t>
  </si>
  <si>
    <t>SPS01_PCO15</t>
  </si>
  <si>
    <t>08/05/2026 Raccordé avec 1 Poteau implanté</t>
  </si>
  <si>
    <t>4.77985</t>
  </si>
  <si>
    <t>-6.64754</t>
  </si>
  <si>
    <t>SPS01</t>
  </si>
  <si>
    <t>RAB3059638975</t>
  </si>
  <si>
    <t>FT9957630884</t>
  </si>
  <si>
    <t>KOUYATE FANTA</t>
  </si>
  <si>
    <t>48575443DB7404B7</t>
  </si>
  <si>
    <t>SPD09_PCO28</t>
  </si>
  <si>
    <t>07/05/2026 1POTEAU</t>
  </si>
  <si>
    <t>4.772367</t>
  </si>
  <si>
    <t>-6.652635</t>
  </si>
  <si>
    <t>RAB3331463783</t>
  </si>
  <si>
    <t>FT5416373778</t>
  </si>
  <si>
    <t>TOHOURI GNEBEHI TOUSSAINT</t>
  </si>
  <si>
    <t>48575443DB821AB7</t>
  </si>
  <si>
    <t>SPZ15_PCO24</t>
  </si>
  <si>
    <t>4.764752</t>
  </si>
  <si>
    <t>-6.665127</t>
  </si>
  <si>
    <t>RAB1676638486</t>
  </si>
  <si>
    <t>FT7463072224</t>
  </si>
  <si>
    <t>DAN GONDO SERGE</t>
  </si>
  <si>
    <t>48575443DB6723B7</t>
  </si>
  <si>
    <t>07/05/2026 1 POTEAU DE 8 M A IMPLANTER</t>
  </si>
  <si>
    <t>4.74828</t>
  </si>
  <si>
    <t>-6.64596</t>
  </si>
  <si>
    <t>RAB2747509140</t>
  </si>
  <si>
    <t>FT5815928932</t>
  </si>
  <si>
    <t>AMANI KOUAME MICHAEL</t>
  </si>
  <si>
    <t>48575443DB6A36B7</t>
  </si>
  <si>
    <t>SPT02_PCO11</t>
  </si>
  <si>
    <t>07/05/2026 raccordé</t>
  </si>
  <si>
    <t>4.77754</t>
  </si>
  <si>
    <t>-6.66365</t>
  </si>
  <si>
    <t>KONE</t>
  </si>
  <si>
    <t>RAB2602171940</t>
  </si>
  <si>
    <t>FT8086329193</t>
  </si>
  <si>
    <t>KODJO KOUADIO AUDREY</t>
  </si>
  <si>
    <t>STP19_PCO24</t>
  </si>
  <si>
    <t>07/05/2026 6 Poteaux a implanter</t>
  </si>
  <si>
    <t>4.78154</t>
  </si>
  <si>
    <t>-6.661648</t>
  </si>
  <si>
    <t>RAB3938950885</t>
  </si>
  <si>
    <t>FT3450884692</t>
  </si>
  <si>
    <t>BIRBA ANDRE</t>
  </si>
  <si>
    <t>48575443DB66FAB7</t>
  </si>
  <si>
    <t>SPS01_PCO01</t>
  </si>
  <si>
    <t>4.780187</t>
  </si>
  <si>
    <t>-6.649483</t>
  </si>
  <si>
    <t>hub01</t>
  </si>
  <si>
    <t>RAB1069001435</t>
  </si>
  <si>
    <t>FT1971970947</t>
  </si>
  <si>
    <t>DAOU CHEICK</t>
  </si>
  <si>
    <t>48575443DB7FD1B7</t>
  </si>
  <si>
    <t>SPT05_PCO026</t>
  </si>
  <si>
    <t>4.77658</t>
  </si>
  <si>
    <t>-6.65362</t>
  </si>
  <si>
    <t>RAB7966733816</t>
  </si>
  <si>
    <t>FT4887927799</t>
  </si>
  <si>
    <t>KONE ABI</t>
  </si>
  <si>
    <t>48575443DB6E21B7</t>
  </si>
  <si>
    <t>SPD05_PCO21</t>
  </si>
  <si>
    <t>08/05/2026 raccordé</t>
  </si>
  <si>
    <t>4.75625</t>
  </si>
  <si>
    <t>-6.673932</t>
  </si>
  <si>
    <t>RAB9015331524</t>
  </si>
  <si>
    <t>FT2059527551</t>
  </si>
  <si>
    <t>DIOMANDE YSSOUF</t>
  </si>
  <si>
    <t>RAB6886423718</t>
  </si>
  <si>
    <t>FT3977300373</t>
  </si>
  <si>
    <t>FOFANA SAME ASSETOU LEATICIA</t>
  </si>
  <si>
    <t>48575443DB660CB7</t>
  </si>
  <si>
    <t>‎SPS03_PCO053</t>
  </si>
  <si>
    <t>07/05/2026 Raccordé</t>
  </si>
  <si>
    <t>4.783898</t>
  </si>
  <si>
    <t>-6.656318</t>
  </si>
  <si>
    <t>RAB1064188598</t>
  </si>
  <si>
    <t>FT7186817312</t>
  </si>
  <si>
    <t>TOURE SALIF</t>
  </si>
  <si>
    <t>48575443DB78F9B7</t>
  </si>
  <si>
    <t>SPD07_PCO28</t>
  </si>
  <si>
    <t>4.770889</t>
  </si>
  <si>
    <t>-6.661024</t>
  </si>
  <si>
    <t>RAB7053874202</t>
  </si>
  <si>
    <t>FT1017436841</t>
  </si>
  <si>
    <t>MBANUSI BASIL UCHECHUKWU</t>
  </si>
  <si>
    <t>48575443DB6E45B7</t>
  </si>
  <si>
    <t>SPL08_PCO16</t>
  </si>
  <si>
    <t>22/05/2026::RAB7053874202
MBANUSI BASIL UCHECHUKWU 
0506327263
LAC ANCIENNE BOULANGERIE 
SPL08/PCO16
100M
01POTEAU 
ÉTUDE OK</t>
  </si>
  <si>
    <t>4.73811</t>
  </si>
  <si>
    <t>6.64099</t>
  </si>
  <si>
    <t>RAB7912489061</t>
  </si>
  <si>
    <t>48575443DB6B03B7</t>
  </si>
  <si>
    <t>‎SPL08_PCO16</t>
  </si>
  <si>
    <t>4.738443</t>
  </si>
  <si>
    <t>6.641592</t>
  </si>
  <si>
    <t>RAB7047466592</t>
  </si>
  <si>
    <t>FT6749191229</t>
  </si>
  <si>
    <t>N'DIAYE DAOUDA MAMADOU</t>
  </si>
  <si>
    <t>48575443DB84B2B7</t>
  </si>
  <si>
    <t>‎SPD08_PCO11</t>
  </si>
  <si>
    <t>4.776545</t>
  </si>
  <si>
    <t>-6.653902</t>
  </si>
  <si>
    <t>RAB9031427397</t>
  </si>
  <si>
    <t>FT4699590215</t>
  </si>
  <si>
    <t>BAKARY SOUMAILA</t>
  </si>
  <si>
    <t>48575443DB6B33B7</t>
  </si>
  <si>
    <t>SPS02_PCO106</t>
  </si>
  <si>
    <t>07/05/2026 En cours de raccordement</t>
  </si>
  <si>
    <t>4.790912</t>
  </si>
  <si>
    <t>-6.657829</t>
  </si>
  <si>
    <t>RAB2538848827</t>
  </si>
  <si>
    <t>FT6167367916</t>
  </si>
  <si>
    <t>DAPA AFFOUA ELISABETH</t>
  </si>
  <si>
    <t>Ville: SAN PEDRO | Commune: SAN PEDRO | Quartier: BALMER | Rue: SAN PEDRO ZIMBABWE MATERNITE | Adresse GPS:</t>
  </si>
  <si>
    <t>48575443DB690BB7</t>
  </si>
  <si>
    <t>SPZ02_PCO04</t>
  </si>
  <si>
    <t>08/05/2026 Raccordé</t>
  </si>
  <si>
    <t>4.670593</t>
  </si>
  <si>
    <t>-6.667213</t>
  </si>
  <si>
    <t>SPZ02</t>
  </si>
  <si>
    <t>RAB1689684784</t>
  </si>
  <si>
    <t>FT9774073366</t>
  </si>
  <si>
    <t>LAH GOUNDO</t>
  </si>
  <si>
    <t>Ville: SAN PEDRO | Commune: SAN PEDRO | Quartier: CITE | Rue: SAN PEDRO DIGBOUE CARREFOUR | Adresse GPS:</t>
  </si>
  <si>
    <t>SPD02_PCO22</t>
  </si>
  <si>
    <t>07/05/2026 PCO saturé</t>
  </si>
  <si>
    <t>4.761262</t>
  </si>
  <si>
    <t>-6.690862</t>
  </si>
  <si>
    <t>RAB7139464909</t>
  </si>
  <si>
    <t>FT8915646102</t>
  </si>
  <si>
    <t>KOUAME KOUADJO JUSTIN</t>
  </si>
  <si>
    <t>48575443DB6BE0B7</t>
  </si>
  <si>
    <t>‎SPD01_PCO25</t>
  </si>
  <si>
    <t>07/05/2026 3 POTEAUX A IMPLANTER</t>
  </si>
  <si>
    <t>4.765143</t>
  </si>
  <si>
    <t>-6.68405</t>
  </si>
  <si>
    <t>RAB7235767291</t>
  </si>
  <si>
    <t>FT1285391423</t>
  </si>
  <si>
    <t>KONAN YABLAH N'GUESSAN DOMINIQUE AUDREY</t>
  </si>
  <si>
    <t>Ville: SAN PEDRO | Commune: SAN PEDRO | Quartier: CITE | Précision: CMA MARACANA | Adresse GPS:</t>
  </si>
  <si>
    <t>48575443DB793AB7</t>
  </si>
  <si>
    <t>SPD04_PCO25</t>
  </si>
  <si>
    <t>11/05/2026 Raccordé</t>
  </si>
  <si>
    <t>4.765965</t>
  </si>
  <si>
    <t>-6.672318</t>
  </si>
  <si>
    <t>RAB5736410286</t>
  </si>
  <si>
    <t>FT1965312478</t>
  </si>
  <si>
    <t>SIA KEADRI ONESIME</t>
  </si>
  <si>
    <t>48575443DB7738B7</t>
  </si>
  <si>
    <t>19/05/2026 ::RAB5736410286
FT1965312478
SIA KEADRI ONESIME Ville: SAN PEDRO | Commune: SAN PEDRO | Adresse GPS: SAN-PEDRO SAN-PEDRO
2250778762803 2250778762803
SPD13/PCO005
200M
00POTEAU 
ETUDE OK</t>
  </si>
  <si>
    <t>4.757993</t>
  </si>
  <si>
    <t>-6.681088</t>
  </si>
  <si>
    <t>RAB7801665438</t>
  </si>
  <si>
    <t>FT5579904417</t>
  </si>
  <si>
    <t>SEMEGA ABDEL FATAH</t>
  </si>
  <si>
    <t>Ville: SAN PEDRO | Commune: SAN PEDRO | Quartier: SOGEFIHA | Précision: JB PARIS VILLAGE | Adresse GPS:</t>
  </si>
  <si>
    <t>48575443DB7DF9B7</t>
  </si>
  <si>
    <t>SPD14_PCO19</t>
  </si>
  <si>
    <t>09/05/2026 raccordé</t>
  </si>
  <si>
    <t>4.755264</t>
  </si>
  <si>
    <t>-6.677682</t>
  </si>
  <si>
    <t>RAB5079445679</t>
  </si>
  <si>
    <t>FT2814300971</t>
  </si>
  <si>
    <t>KABORE AMINATA</t>
  </si>
  <si>
    <t>Ville: SAN PEDRO | Commune: SAN PEDRO | Quartier: CITE | Adresse GPS:</t>
  </si>
  <si>
    <t>48575443DB63BDB7</t>
  </si>
  <si>
    <t>‎SPD03_PCO24</t>
  </si>
  <si>
    <t>11/05/2026 PCO saturé /12/05/2026::RAB5079445679
FT2814300971 
KABORE AMINATA
Ville: SAN PEDRO JB DERRIÈRE FAYETTE 
2250500214384 2250500214384 
SPD03/PCO24
05POTEAUX
300M
ÉTUDE OK</t>
  </si>
  <si>
    <t>4.768813</t>
  </si>
  <si>
    <t>-6.678827</t>
  </si>
  <si>
    <t>RAB3838513945</t>
  </si>
  <si>
    <t>FT4131812072</t>
  </si>
  <si>
    <t>YAO KOUADIO ANGE ROMUALD</t>
  </si>
  <si>
    <t>Ville: SAN PEDRO | Commune: SAN PEDRO | Quartier: BEACH | Rue: JB SOLEIL 2 | Adresse GPS:</t>
  </si>
  <si>
    <t>48575443DB64AFB7</t>
  </si>
  <si>
    <t>SPD03_PCO04</t>
  </si>
  <si>
    <t>09/05/2026 POTEAU A IMPLANTER</t>
  </si>
  <si>
    <t>4.757445</t>
  </si>
  <si>
    <t>-6.674253</t>
  </si>
  <si>
    <t>RAB6806023099</t>
  </si>
  <si>
    <t>FT8926035776</t>
  </si>
  <si>
    <t>ZERBO HAMIDOU</t>
  </si>
  <si>
    <t>Ville: SAN PEDRO | Commune: SAN PEDRO | Quartier: CITE | Rue: SAN PEDRO COLASANCIEN LAVAGE | Adresse GPS:</t>
  </si>
  <si>
    <t>48575443DB7E3EB7</t>
  </si>
  <si>
    <t>SPD06_PC017</t>
  </si>
  <si>
    <t>09/05/2026 Raccordé</t>
  </si>
  <si>
    <t>4.774756</t>
  </si>
  <si>
    <t>-6.670996</t>
  </si>
  <si>
    <t>RAB5106020148</t>
  </si>
  <si>
    <t>FT8459100075</t>
  </si>
  <si>
    <t>ADOU GUITTE SEPHORA GRACE EMMANUELLLA</t>
  </si>
  <si>
    <t>48575443DB7113B7</t>
  </si>
  <si>
    <t>09/05/2026 PCo saturé</t>
  </si>
  <si>
    <t>4.73469</t>
  </si>
  <si>
    <t>-6.64685</t>
  </si>
  <si>
    <t>RAB7337228607</t>
  </si>
  <si>
    <t>YEBEDIE BORKO</t>
  </si>
  <si>
    <t>48575443DB6DB2B7</t>
  </si>
  <si>
    <t>SPS02_PCO39</t>
  </si>
  <si>
    <t>4.786955</t>
  </si>
  <si>
    <t>6.651712</t>
  </si>
  <si>
    <t>RAB3263003455</t>
  </si>
  <si>
    <t>KARABOUE LACINAN</t>
  </si>
  <si>
    <t>RAB4404417872</t>
  </si>
  <si>
    <t>SORO YEFOUGNIGUI EMMA</t>
  </si>
  <si>
    <t>SPD26_PCO021</t>
  </si>
  <si>
    <t>06/05/2026::SAN-PEDRO
RAB4404417872
- NOM DU CLIENT :::SORO YEFOUGNIGUI EMMA
- TYPE D'ETUDE:: ETUDE MOOV AFR
NUMÉRO DU CLIENT (E):: 0710978559
- ND DU CLIENT (E): 
- SN DU CLIENT (E)::
TPS DU BÂTIMENT : PAVILLON 
- SOUS PLAQUE:::: SPD26
- PCO:::021; D00
- BRIN OCCUPE::00
BRIN DU CLIENT :::00
- BRIN RESTANT AU PCO::00
- LONG DE CÂBLE : 100M 
- NBR PBEX: 00
- NBRE DE PM EX:: 00
- NBRE DE NEW PM 7 m ::00
- NBRE DE NEW PM 8 m::: 00
- COMMENTAIRE :: LE SPD01/PCOO08 ETANT LE PCO LE PLUS PROCHE DU CLIENT EST SATURÉ , IL FAUT LE DESATURER AVEC LE SPD26/PCO021.</t>
  </si>
  <si>
    <t>4.771513</t>
  </si>
  <si>
    <t>-6.688365</t>
  </si>
  <si>
    <t>RAB0000000289242</t>
  </si>
  <si>
    <t>ADAMA SIDIBÉ</t>
  </si>
  <si>
    <t>JB MARACANA APRÈS LE COLLÈGE FRANCO - ARABE</t>
  </si>
  <si>
    <t>48575443DB7D59B7</t>
  </si>
  <si>
    <t>SPD04_PCO024</t>
  </si>
  <si>
    <t>12/05/2026::</t>
  </si>
  <si>
    <t>4.76209</t>
  </si>
  <si>
    <t>6.67082O</t>
  </si>
  <si>
    <t>RAB5682452621</t>
  </si>
  <si>
    <t>FT6302313297</t>
  </si>
  <si>
    <t>KIROUN DJIRO JULES</t>
  </si>
  <si>
    <t>12/05/2026::RAB5682452621
FT6302313297 KIROUN DJIRO JULES 
Ville: SAN PEDRO | DIGBEU RÉSIDENTIEL DERRIÈRE SAPEUR POMPIER
0141839377 
SPD02/PCO32
PCO SATURE</t>
  </si>
  <si>
    <t>4.756337</t>
  </si>
  <si>
    <t>RAB7287885717</t>
  </si>
  <si>
    <t>FT4606889295</t>
  </si>
  <si>
    <t>SIDIBE SAFIATOU</t>
  </si>
  <si>
    <t xml:space="preserve">12/05/2026::RAB7287885717
FT4606889295 SIDIBE SAFIATOU 
Ville: SAN PEDRO BARDOT PETITE MAIRIE DERRIÈRE LION'S CLUB 
0709478485 
Client deja installé 
</t>
  </si>
  <si>
    <t>RAB6035390141</t>
  </si>
  <si>
    <t>FT6505647604</t>
  </si>
  <si>
    <t>DOUMBIA ABOUBACAR</t>
  </si>
  <si>
    <t>12/05/2026::RAB6035390141
FT6505647604 DOUMBIA ABOUBACAR 
Ville: SAN PEDRO DIGBEU RÉSIDENTIEL VERS LYCÉE JEUNE FILLE 
0777862156 
CLIENT DÉJÀ INSTALLÉ</t>
  </si>
  <si>
    <t>RAB0000000220200</t>
  </si>
  <si>
    <t>DOUMBIA SEYDOU</t>
  </si>
  <si>
    <t>‎SAN PEDRO CATHÉDRALE 2</t>
  </si>
  <si>
    <t>48575443DB6123B7</t>
  </si>
  <si>
    <t>‎SPD03_PCO032</t>
  </si>
  <si>
    <t>4.772978</t>
  </si>
  <si>
    <t>-6.682097</t>
  </si>
  <si>
    <t>RAB0000000270599</t>
  </si>
  <si>
    <t>RKEIN ALI</t>
  </si>
  <si>
    <t>SEWEKE DERRIÈRE SACO</t>
  </si>
  <si>
    <t>48575443DB8496B7</t>
  </si>
  <si>
    <t>SPD10_PCO021</t>
  </si>
  <si>
    <t>13/05/2026 necessite un poteau de 9m</t>
  </si>
  <si>
    <t>4.76849</t>
  </si>
  <si>
    <t>-6.64867</t>
  </si>
  <si>
    <t>PCO10</t>
  </si>
  <si>
    <t>RAB0000000218867</t>
  </si>
  <si>
    <t>ADOU KOFFI KEVIN</t>
  </si>
  <si>
    <t>DIGBEU RESIDENTIEL</t>
  </si>
  <si>
    <t>48575443DB78C2B7</t>
  </si>
  <si>
    <t>SPD13_PCO013</t>
  </si>
  <si>
    <t>13/05/2026 Raccordement</t>
  </si>
  <si>
    <t>4.757178</t>
  </si>
  <si>
    <t>-6.678975</t>
  </si>
  <si>
    <t>RAB2833473881340</t>
  </si>
  <si>
    <t>FT1230562311</t>
  </si>
  <si>
    <t>TALAKE KOMLA MAYOMBA</t>
  </si>
  <si>
    <t>485754430D1CE0B8</t>
  </si>
  <si>
    <t>SGB04_PCO012</t>
  </si>
  <si>
    <t>15/05/2026:TALAKE KOMLA MAYOMBA
SOGB QUARTIER CTC
0170676695
0508021135
NOMENCLATURE PCO :
SGB04/PCO012
50 M
00 POTEAU
ETUDE OK
SOGB QUARTIER CTC
0170676695
0508021135
NOMENCLATURE PCO :
SGB04/PCO012
50 M
00 POTEAU
ETUDE OK</t>
  </si>
  <si>
    <t>4.683929</t>
  </si>
  <si>
    <t>-7.087328</t>
  </si>
  <si>
    <t>SGB04</t>
  </si>
  <si>
    <t>TIEMELE</t>
  </si>
  <si>
    <t>RAB3131920502829</t>
  </si>
  <si>
    <t>FT2024634742</t>
  </si>
  <si>
    <t>DIARRA YAYA</t>
  </si>
  <si>
    <t>48575443DB6E60B7</t>
  </si>
  <si>
    <t>‎SPT01_PCO025</t>
  </si>
  <si>
    <t>13/05/2026 Raccordé</t>
  </si>
  <si>
    <t>4.768465</t>
  </si>
  <si>
    <t>-6.667913</t>
  </si>
  <si>
    <t>RAB5527309814</t>
  </si>
  <si>
    <t>FT2320896045</t>
  </si>
  <si>
    <t>Ville: SAN PEDRO | Commune: SAN PEDRO | Rue: SAN PEDRO AU COLAS CARREFOUR SERIE 6 | Adresse GPS: 4.777689-6.663543</t>
  </si>
  <si>
    <t>48575443DB7BBFB7</t>
  </si>
  <si>
    <t>14/05/2026 raccordé</t>
  </si>
  <si>
    <t>4.777799</t>
  </si>
  <si>
    <t>-6.66386</t>
  </si>
  <si>
    <t>RAB7484267280</t>
  </si>
  <si>
    <t>FT9369337840</t>
  </si>
  <si>
    <t>GUEHE ANGE MARTANIA</t>
  </si>
  <si>
    <t>Ville: SAN PEDRO | Commune: SAN PEDRO | Rue: SAN PEDRO/QUARTIER LAC JERUSALEM (SONOUKO)SAN PEDRO/QUARTIER LAC JERUSALEM (SONOUKO) | Précision: SAN PEDRO/QUARTIER LAC JERUSALEM (SONOUKO) | Adresse GPS: SAN PEDRO/QUARTIER LAC JERUSALEM (SONOUKO)SAN PEDRO/QUARTIER LAC JERUSALEM (SONOUKO)</t>
  </si>
  <si>
    <t>48575443DB679FB7</t>
  </si>
  <si>
    <t>SPL04_PCO16</t>
  </si>
  <si>
    <t>13/05/2026::RAB7484267280
GUEHE  ANGE MARTANIA
SAN PEDRO LAC JERUSALEM (SONOUKO)
0161148567
0161148567 
Nomenclature PCO :
SPL04/PCO16
100 M
00 POTEAU
ETUDE OK</t>
  </si>
  <si>
    <t>4.738566</t>
  </si>
  <si>
    <t>-6.657361</t>
  </si>
  <si>
    <t>RAB8408870713</t>
  </si>
  <si>
    <t>FT5939226142</t>
  </si>
  <si>
    <t>DOH SERGES</t>
  </si>
  <si>
    <t>48575443DB8220B7</t>
  </si>
  <si>
    <t>ra</t>
  </si>
  <si>
    <t>13/05/2026::RAB8408870713
DOH SERGES 
SAN PEDRO SOTREF 
0788786490
SPS01/PCO14
01 POTEAU 
100M
ETUDE OK</t>
  </si>
  <si>
    <t>4.78071</t>
  </si>
  <si>
    <t>6.64835</t>
  </si>
  <si>
    <t>RAB9185559042</t>
  </si>
  <si>
    <t>FT8388585834</t>
  </si>
  <si>
    <t>LACINE DOUMOUYA</t>
  </si>
  <si>
    <t>48575443DB63EDB7</t>
  </si>
  <si>
    <t>SPZ13_PCO07</t>
  </si>
  <si>
    <t>4.761355</t>
  </si>
  <si>
    <t>-6.663166</t>
  </si>
  <si>
    <t>RAB1168072758</t>
  </si>
  <si>
    <t>FT2117803758</t>
  </si>
  <si>
    <t>BHAGCHANDANI ANIL</t>
  </si>
  <si>
    <t>4.75644/-6.66322 | Précision: NOUVEAU QUARTIER VERS LA STATION SHELL 4.75644/-6.66322 | Adresse GPS: NOUVEAU QUARTIER VERS LA STATION SHELL 4.75644/-6.66322 | Code Postal: NOUVEAU QUARTIER VERS LA STATION SHELL 4.75644/-6.66322</t>
  </si>
  <si>
    <t>48575443DB6782B7</t>
  </si>
  <si>
    <t>SPT05_PCO025</t>
  </si>
  <si>
    <t>4.774168</t>
  </si>
  <si>
    <t>-6.654068</t>
  </si>
  <si>
    <t>RAB0000000115499</t>
  </si>
  <si>
    <t>TOURE MAMADOU</t>
  </si>
  <si>
    <t>SANPEDRO</t>
  </si>
  <si>
    <t>48575443DB7B1FB7</t>
  </si>
  <si>
    <t>SPS03_PCO025</t>
  </si>
  <si>
    <t>4.782533</t>
  </si>
  <si>
    <t>-6.65519</t>
  </si>
  <si>
    <t>RAB2171953424</t>
  </si>
  <si>
    <t>FT8864040565</t>
  </si>
  <si>
    <t>DOFFOU OLIVIER HABIB</t>
  </si>
  <si>
    <t>Ville: SAN PEDRO | Commune: SAN PEDRO | Rue: SAN PEDRO JB SOLEIL EGLISE UNIVERSELLE | Adresse GPS: SAN PEDRO JB SOLEIL EGLISE UNIVERSELLE</t>
  </si>
  <si>
    <t>48575443DB7680B7</t>
  </si>
  <si>
    <t>SPD05_PCO015</t>
  </si>
  <si>
    <t>15/05/2026::SAN-PEDRO
RAB2171953424
- NOM DU CLIENT ::: DOFFOU OLIVIER HABIB 
- TYPE D'ETUDE:: ETUDE MOOV AFR
NUMÉRO DU CLIENT (E)::2250101131862
- ND DU CLIENT (E): 
- SN DU CLIENT (E)::
TPS DU BÂTIMENT : PAVILLON 
- SOUS PLAQUE:::: SPD05
- PCO:::015; D04
- BRIN OCCUPE::03
BRIN DU CLIENT :::04
- BRIN RESTANT AU PCO::05
- LONG DE CÂBLE : 100M
- NBR PBEX: 00
- NBRE DE PM EX:: 00
- NBRE DE NEW PM 7 m ::
- NBRE DE NEW PM 8 m::: 00
- COMMENTAIRE :: CLIENT RACCORDABLE AU SPD05/PCO015</t>
  </si>
  <si>
    <t>4.75872</t>
  </si>
  <si>
    <t>-6.671915</t>
  </si>
  <si>
    <t>RAB5990053363</t>
  </si>
  <si>
    <t>FT1554663899</t>
  </si>
  <si>
    <t>NIANGADOU BARIMA</t>
  </si>
  <si>
    <t>15/05/2026::SAN-PEDRO
RAB5990053363
- NOM DU CLIENT ::: NIANGADOU BARIMA 
- TYPE D'ETUDE:: ETUDE MOOV AFR
NUMÉRO DU CLIENT (E)::2250700165151
- ND DU CLIENT (E): 
- SN DU CLIENT (E)::
TPS DU BÂTIMENT : PAVILLON 
- SOUS PLAQUE:::: SPT26
- PCO:::014; D00
- BRIN OCCUPE::00
BRIN DU CLIENT :::00
- BRIN RESTANT AU PCO::
- LONG DE CÂBLE : 
- NBR PBEX: 00
- NBRE DE PM EX:: 00
- NBRE DE NEW PM 7 m ::
- NBRE DE NEW PM 8 m::: 00
- COMMENTAIRE :: LE SPT03/PCO023 ETANT LE PCO LE PLUS PROCHE DU CLIENT EST SATURÉ. IL FAUT LE DESATURER AVEC LE SPT26/PCO014</t>
  </si>
  <si>
    <t>4.776397</t>
  </si>
  <si>
    <t>-6.653873</t>
  </si>
  <si>
    <t>RAB3192147564</t>
  </si>
  <si>
    <t>FT5896566361</t>
  </si>
  <si>
    <t>KAPE GREMAINE</t>
  </si>
  <si>
    <t>48575443DB790FB7</t>
  </si>
  <si>
    <t>SPC010_PCO017</t>
  </si>
  <si>
    <t>15/05/2026::SAN-PEDRO
RAB8682556416
- NOM DU CLIENT ::: KAPE CHARLOTTE 
- TYPE D'ETUDE:: ETUDE MOOV AFR
NUMÉRO DU CLIENT (E):: 0748326450
- ND DU CLIENT (E): 
- SN DU CLIENT (E)::
TPS DU BÂTIMENT : PAVILLON 
- SOUS PLAQUE:::: SPC10
- PCO:::027; D02
- BRIN OCCUPE::00
BRIN DU CLIENT :::01
- BRIN RESTANT AU PCO::08
- LONG DE CÂBLE : 200M 
- NBR PBEX: 00
- NBRE DE PM EX:: 01
- NBRE DE NEW PM 7 m ::02
- NBRE DE NEW PM 8 m::: 01
- COMMENTAIRE :: LE CLIENT EST RACCORDABLE AU SPC010/PCO017</t>
  </si>
  <si>
    <t>RAB6948022112</t>
  </si>
  <si>
    <t>FT3995960504</t>
  </si>
  <si>
    <t>SON KONE MARIAM</t>
  </si>
  <si>
    <t>48575443DB68B4B7</t>
  </si>
  <si>
    <t>‎SPD09_PCO004</t>
  </si>
  <si>
    <t>15/05/2026::SAN-PEDRO
RAB3192147564
- NOM DU CLIENT :::SON  KONE MARIA 
- TYPE D'ETUDE:: ETUDE MOOV AFR
NUMÉRO DU CLIENT (E)::2250749730115
- ND DU CLIENT (E): 
- SN DU CLIENT (E)::
TPS DU BÂTIMENT : PAVILLON 
- SOUS PLAQUE:::: SPD09
- PCO:::026; D00
- BRIN OCCUPE::00
BRIN DU CLIENT :::01
- BRIN RESTANT AU PCO::08
- LONG DE CÂBLE : 500M
- NBR PBEX: 
- NBRE DE PM EX:: 
- NBRE DE NEW PM 7 m ::
- NBRE DE NEW PM 8 m::: 
- COMMENTAIRE :: CLIENT RACCORDABLE AU SPD09/PCO004</t>
  </si>
  <si>
    <t>4.77502</t>
  </si>
  <si>
    <t>-6.65359</t>
  </si>
  <si>
    <t>RAB9948768398807</t>
  </si>
  <si>
    <t>FT9894408282</t>
  </si>
  <si>
    <t>DIOMANDE LAMINE</t>
  </si>
  <si>
    <t>748 017 433,00</t>
  </si>
  <si>
    <t>485754430D1240AB8</t>
  </si>
  <si>
    <t>SGB02_PCO005</t>
  </si>
  <si>
    <t>22/05/2026::</t>
  </si>
  <si>
    <t>4.680404</t>
  </si>
  <si>
    <t>-7.083909</t>
  </si>
  <si>
    <t>TIEMELE ITC</t>
  </si>
  <si>
    <t>RAB9821520249203</t>
  </si>
  <si>
    <t>FT4075724003</t>
  </si>
  <si>
    <t>TADJO PARFAIT</t>
  </si>
  <si>
    <t>140 842 928,00</t>
  </si>
  <si>
    <t>485754430D1E77B8</t>
  </si>
  <si>
    <t>SGB04_PCO017</t>
  </si>
  <si>
    <t>15/04/2026::TADJI PARFAIT 
SOGB QUARTIER MELEKRE
0707250056
0140842928
NOMENCLATURE PCO :
SGB04/PCO017
200 M
00 POTEAU
ETUDE OK</t>
  </si>
  <si>
    <t>4.684391</t>
  </si>
  <si>
    <t>-7.087452</t>
  </si>
  <si>
    <t>RAB9861734685469</t>
  </si>
  <si>
    <t>FT8280683453</t>
  </si>
  <si>
    <t>DIEYOU TATIANA</t>
  </si>
  <si>
    <t>757 613 532,00</t>
  </si>
  <si>
    <t>485754430D1EFEB8</t>
  </si>
  <si>
    <t>SGB03_PCO075</t>
  </si>
  <si>
    <t>15/05/2026::DIEYOU TATIANA
SOGB QUARTIER DOLIZI
0757613532
0778731118
NOMENCLATURE PCO :
SGB03/PCO075
100 M
00 POTEAU
ETUDE OK</t>
  </si>
  <si>
    <t>4.680003</t>
  </si>
  <si>
    <t>-7.085973</t>
  </si>
  <si>
    <t>SGB03</t>
  </si>
  <si>
    <t>RAB0000000286662</t>
  </si>
  <si>
    <t>PKAN AHOU JULIANA</t>
  </si>
  <si>
    <t>DAFCI LAVAGE</t>
  </si>
  <si>
    <t>SPD01_PCO09</t>
  </si>
  <si>
    <t>// CLIENT PIWIS PROJETER DU 28/02/2026/17/O3/2026::0000000286662
PKAN AHOU JULIANA 
0767946807
0584089604
DAFCI LAVAGE 
Clients PCO Saturé</t>
  </si>
  <si>
    <t>RAB0000000271282</t>
  </si>
  <si>
    <t>YOUAN BI YOUAN EMMANUEL</t>
  </si>
  <si>
    <t>SAN PEDRO DAFCI DERRIERE LE LYCEE MODERNE</t>
  </si>
  <si>
    <t>45 946,00</t>
  </si>
  <si>
    <t>SPL13_PCO19</t>
  </si>
  <si>
    <t>DENSIFICATION PCO NOKIA EN COURS</t>
  </si>
  <si>
    <t>4.748889</t>
  </si>
  <si>
    <t>-6.655039</t>
  </si>
  <si>
    <t>RAB3395479692</t>
  </si>
  <si>
    <t>FT5193191970</t>
  </si>
  <si>
    <t>TRAORE DRISSA</t>
  </si>
  <si>
    <t>Ville: SAN PEDRO | Commune: SAN PEDRO | Adresse GPS: SAN PEDRO TOTAL</t>
  </si>
  <si>
    <t>48575443DB7202B7</t>
  </si>
  <si>
    <t>‎SPT02_PCO014</t>
  </si>
  <si>
    <t>1//05/2026 RAB3395479692
FT5193191970
TRAORE DRISSA
SAN PEDRO GRAND MARCHÉ EN FACE DE L'AGENCE MOOV
SPT02/PCO14
50M
00POTEAU 
ÉTUDE OK</t>
  </si>
  <si>
    <t>4.77405</t>
  </si>
  <si>
    <t>-6.645118</t>
  </si>
  <si>
    <t>RAB1980651226</t>
  </si>
  <si>
    <t>FT4411631754</t>
  </si>
  <si>
    <t>NEMLIN COUBEY RAOUL CLARCK</t>
  </si>
  <si>
    <t>Ville: SAN PEDRO | Commune: SAN PEDRO | Rue: SAN PEDRO LAC SONOUKO CITE PAISIBLE NON LOIN DE L'EGLISE ASSEMBLE DE DIEU</t>
  </si>
  <si>
    <t>48575443DB6C1FB7</t>
  </si>
  <si>
    <t>‎SPC07_PCO11</t>
  </si>
  <si>
    <t xml:space="preserve">17/05/2026::RAB1980651226
NEMLIN COUBEY RAOUL CLARCK
San pedro cité paisible 
0709395178
0709395178
300m
SPC07/PCO11
00POTEAU 
ETUDE OK
</t>
  </si>
  <si>
    <t>4.747322</t>
  </si>
  <si>
    <t>-6.64748</t>
  </si>
  <si>
    <t>RAB7710011212</t>
  </si>
  <si>
    <t>FT9900552632</t>
  </si>
  <si>
    <t>BAMBA MOUHIDINE</t>
  </si>
  <si>
    <t>Ville: SAN PEDRO | Commune: SAN PEDRO | Adresse GPS: CARREFOUR MATERNITE</t>
  </si>
  <si>
    <t>485754430D2236B8</t>
  </si>
  <si>
    <t>SPT01_PCO23</t>
  </si>
  <si>
    <t>RAB7710011212 FT9900552632/28/05/2026::RAB7710011212
FT9900552632
BAMBA MOUHIDINE 
ZIMBABWE PAVE EN ALLANT VERS TERRE ROUGE
350m
SPT01/PCO23
00POTEAU
ETUDE OK 
BAMBA MOUHIDINE 
Ville: SAN PEDRO [ Commune: SAN PEDRO [ Adresse GPS: SAN-PEDRO SAN-PEDRO 
+2250709745023 +22507097450231
SPT01/PCO19
PCO SATURE</t>
  </si>
  <si>
    <t>4.77023</t>
  </si>
  <si>
    <t>-6.664378</t>
  </si>
  <si>
    <t>RAB8642537664</t>
  </si>
  <si>
    <t>FT2401961864</t>
  </si>
  <si>
    <t>KOLO ADELE</t>
  </si>
  <si>
    <t>Erreur client</t>
  </si>
  <si>
    <t>RAB8642537664
KOLO ADELE
SAN PEDRO
0142251226
La cliente dit qu'elle n'a pas fait D'ABONNEMENT</t>
  </si>
  <si>
    <t>RAB6033140589</t>
  </si>
  <si>
    <t>FT6394861104</t>
  </si>
  <si>
    <t>ZOKOU ULRICH</t>
  </si>
  <si>
    <t>Ville: SAN PEDRO | Commune: SAN PEDRO | Rue: SAN PEDRO CMA | Précision: SAN PEDRO CMA | Adresse GPS: SAN PEDRO CMA</t>
  </si>
  <si>
    <t>17/05/2026 RAB6033140589 FT6394861104 ZOKOU ULRICH CMA derrière SEBREKO +2250171759419/ +2250171759419 SPD06/PCO18</t>
  </si>
  <si>
    <t>RAB8042434304</t>
  </si>
  <si>
    <t>FT3310009197</t>
  </si>
  <si>
    <t>SALAMI KABIROU IBRAHIM</t>
  </si>
  <si>
    <t>48575443DB7755B7</t>
  </si>
  <si>
    <t>‎SPT04_PCO006</t>
  </si>
  <si>
    <t>17/05/2026 RAB8042434304
FT3310009197
SALAMI KABIROU IBRAHIM
Ville: SAN PEDRO SEWEKE 2 DERRIÈRE L'ÉGLISE ASSEMBLÉE DE DIEU
+2250584581717 +2250584581717
SPT04/PCO06
100M
01POTEAU</t>
  </si>
  <si>
    <t>RAB8913449553</t>
  </si>
  <si>
    <t>FT3115379763</t>
  </si>
  <si>
    <t>YA KOUASSI</t>
  </si>
  <si>
    <t>48575443DB6666B7</t>
  </si>
  <si>
    <t>SPD05_PCO018</t>
  </si>
  <si>
    <t>17/05/2026 RAB8913449553/
FT3115379763 
YA KOUASSI
Ville: SAN PEDRO | Commune: SAN PEDRO | Adresse GPS: SAN-PEDRO SAN-PEDRO
+2250504258352 +2250504258352 /18/09/2026::SAN-PEDRO
RAB8913449553
- NOM DU CLIENT ::: YA KOUASSI 
- TYPE D'ETUDE:: ETUDE MOOV AFR
NUMÉRO DU CLIENT (E)::+2250504258352 
- ND DU CLIENT (E): 
- SN DU CLIENT (E)::
TPS DU BÂTIMENT : PAVILLON 
- SOUS PLAQUE:::: SPD05
- PCO:::018; D01
- BRIN OCCUPE::05
BRIN DU CLIENT :::06
- BRIN RESTANT AU PCO::03
- LONG DE CÂBLE : 250M 
- NBR PBEX:03 
- NBRE DE PM EX:: 03
- NBRE DE NEW PM 7 m ::
- NBRE DE NEW PM 8 m::: 00
- COMMENTAIRE :: LE CLIENT EST RACCORDABLE AU SPD05/PCO018</t>
  </si>
  <si>
    <t>4.760045</t>
  </si>
  <si>
    <t>-6.67396</t>
  </si>
  <si>
    <t>RAB4111656323</t>
  </si>
  <si>
    <t>FT5970880027</t>
  </si>
  <si>
    <t>TRAORE BALLA</t>
  </si>
  <si>
    <t>48575443DB7F8BB7</t>
  </si>
  <si>
    <t>SPZ14/PCO020</t>
  </si>
  <si>
    <t>17/05/2026 RAB4111656323
FT5970880027
TRAORE BALLA
+2250747093129 +2250747093129 
SPZ13/PCO08
PCO SATURE /18/05/2026::AN-PEDRO
RAB4111656323 
- NOM DU CLIENT ::: TRAORE BALLA 
- TYPE D'ETUDE:: ETUDE MOOV AFR
NUMÉRO DU CLIENT (E)::+2250747093129 
- ND DU CLIENT (E): 
- SN DU CLIENT (E)::
TPS DU BÂTIMENT : PAVILLON 
- SOUS PLAQUE:::: SPZ14
- PCO:::020; D02
- BRIN OCCUPE::07
BRIN DU CLIENT :::08
- BRIN RESTANT AU PCO::01
- LONG DE CÂBLE :300
- NBR PBEX: 01
- NBRE DE PM EX:: 06
- NBRE DE NEW PM 7 m ::1
- NBRE DE NEW PM 8 m::: 00
- COMMENTAIRE :: CLIENT RACCORDABLE AU SPZ14/PCO020</t>
  </si>
  <si>
    <t>4.759783</t>
  </si>
  <si>
    <t>-6.662343</t>
  </si>
  <si>
    <t>RAB7268001940375</t>
  </si>
  <si>
    <t>FT1718097419</t>
  </si>
  <si>
    <t>BADINI ADAMA</t>
  </si>
  <si>
    <t>07 49 56 09 65</t>
  </si>
  <si>
    <t>-6.63578;4.74837</t>
  </si>
  <si>
    <t>RAB1012957057916</t>
  </si>
  <si>
    <t>FT2880829553</t>
  </si>
  <si>
    <t>KABOR DAVID</t>
  </si>
  <si>
    <t>07 07 54 12 88</t>
  </si>
  <si>
    <t>-6.68908;4.76095</t>
  </si>
  <si>
    <t>48575443DB7E51B7</t>
  </si>
  <si>
    <t>SPD15_PCO016</t>
  </si>
  <si>
    <t>18/05/2026::SAN-PEDRO
RAB1012957057916
- NOM DU CLIENT ::: KABOR DAVID 
- TYPE D'ETUDE:: ETUDE MOOV AFR
NUMÉRO DU CLIENT (E)::07 07 54 12 88
- ND DU CLIENT (E): 
- SN DU CLIENT (E)::
TPS DU BÂTIMENT : PAVILLON 
- SOUS PLAQUE:::: SPD15
- PCO:::001; D01
- BRIN OCCUPE::05
BRIN DU CLIENT :::06
- BRIN RESTANT AU PCO::03
- LONG DE CÂBLE : 250M 
- NBR PBEX:01 
- NBRE DE PM EX:: 05
- NBRE DE NEW PM 7 m ::01
- NBRE DE NEW PM 8 m::: 00
- COMMENTAIRE :: LE CLIENT EST RACCORDABLE AU SPD15/PCO001</t>
  </si>
  <si>
    <t>4.757197</t>
  </si>
  <si>
    <t>-6.69169</t>
  </si>
  <si>
    <t>RAB4359887106273</t>
  </si>
  <si>
    <t>FT2310060697</t>
  </si>
  <si>
    <t>KOFFI MATHIEU ATA</t>
  </si>
  <si>
    <t>07 99 59 04 77</t>
  </si>
  <si>
    <t>-6.68632;4.76465</t>
  </si>
  <si>
    <t>48575443DB768FB7</t>
  </si>
  <si>
    <t>4.767198</t>
  </si>
  <si>
    <t>-6.682963</t>
  </si>
  <si>
    <t>RAB2479952316653</t>
  </si>
  <si>
    <t>FT4925330650</t>
  </si>
  <si>
    <t>SINGO GERVAIS</t>
  </si>
  <si>
    <t>07 47 01 29 13</t>
  </si>
  <si>
    <t>-6.67565;4.7626</t>
  </si>
  <si>
    <t>19/05/2026::SAN-PEDRO
RAB2479952316653
- NOM DU CLIENT ::: SINGO GERVAIS 
- TYPE D'ETUDE:: ETUDE MOOV AFR
NUMÉRO DU CLIENT (E)::07 47 01 29 13
- ND DU CLIENT (E): 
- SN DU CLIENT (E)::
TPS DU BÂTIMENT : PAVILLON 
- SOUS PLAQUE:::: SPD04
- PCO:::031; D
- BRIN OCCUPE::8
BRIN DU CLIENT :::0
- BRIN RESTANT AU PCO::
- LONG DE CÂBLE : 
- NBR PBEX: 
- NBRE DE PM EX:: 
- NBRE DE NEW PM 7 m ::
- NBRE DE NEW PM 8 m::: 00
- COMMENTAIRE :: LE SPD04/PCO031 ETANT LE PLUS PROCHE DU CLIENT EST SATURÉ,IL FAUT LE DESATURER POUR UNE PRISE EN CHARGE DU CLIENT MAIS PAS DE PLAN DE DESAT PREVU</t>
  </si>
  <si>
    <t>4.763583</t>
  </si>
  <si>
    <t>6.675253</t>
  </si>
  <si>
    <t>RAB5988700055546</t>
  </si>
  <si>
    <t>FT9342330255</t>
  </si>
  <si>
    <t>SOGODOGO MINATA</t>
  </si>
  <si>
    <t>07 08 45 00 83</t>
  </si>
  <si>
    <t>-6.64224;4.74384</t>
  </si>
  <si>
    <t>SPC12_PCO01</t>
  </si>
  <si>
    <t>19/05/2025::SAN-PEDRO
RAB6977124470440 
SOGODOGO MINATA 
- NOM DU CLIENT ::: ANGE BOUHOUI 
- TYPE D'ETUDE:: ETUDE MOOV AFR
NUMÉRO DU CLIENT (E)::07 08 45 00 83
- ND DU CLIENT (E): 
- SN DU CLIENT (E)::
TPS DU BÂTIMENT : PAVILLON 
- SOUS PLAQUE:::: SPC10
- PCO:::023; D03
- BRIN OCCUPE::04
BRIN DU CLIENT :::05
- BRIN RESTANT AU PCO::04
- LONG DE CÂBLE :150M 
- NBR PBEX: 02
- NBRE DE PM EX:: 
- NBRE DE NEW PM 7 m ::
- NBRE DE NEW PM 8 m::: 00
- COMMENTAIRE :: LE CLIENT EST RACCORDABLE AU SPC10/ PCO023</t>
  </si>
  <si>
    <t>4.764402</t>
  </si>
  <si>
    <t>-6.642643</t>
  </si>
  <si>
    <t>RAB6977124470440</t>
  </si>
  <si>
    <t>FT1261672075</t>
  </si>
  <si>
    <t>ANGE BOUHOUI</t>
  </si>
  <si>
    <t>05 76 95 09 09</t>
  </si>
  <si>
    <t>-6.6427;4.76444</t>
  </si>
  <si>
    <t>48575443DB7610B7</t>
  </si>
  <si>
    <t>18/05/2026::</t>
  </si>
  <si>
    <t>RAB7954844418494</t>
  </si>
  <si>
    <t>FT9806022061</t>
  </si>
  <si>
    <t>KOUAME KOFFI GEORGES</t>
  </si>
  <si>
    <t>01 40 25 96 69</t>
  </si>
  <si>
    <t>-6.69661;4.76001</t>
  </si>
  <si>
    <t>19/05/2026::SAN-PEDRO
RAB7954844418494
- NOM DU CLIENT ::: KOUAME KOFFI GEORGES 
- TYPE D'ETUDE:: ETUDE MOOV AFR
NUMÉRO DU CLIENT (E)::0576950909
- ND DU CLIENT (E): 
- SN DU CLIENT (E)::
TPS DU BÂTIMENT : PAVILLON 
- SOUS PLAQUE:::: 
- PCO:::; D
- BRIN OCCUPE::
BRIN DU CLIENT :::
- BRIN RESTANT AU PCO::
- LONG DE CÂBLE : 
- NBR PBEX: 
- NBRE DE PM EX:: 
- NBRE DE NEW PM 7 m ::
- NBRE DE NEW PM 8 m::: 
- COMMENTAIRE :: CLIENT HORS ZONE DE COIUVERTURE , PAS DE DENSIF PREVU FAIRE UNE DENSIF DE LA ZONE POUR UNE PRISE EN CHARGE DU CLIENT.</t>
  </si>
  <si>
    <t>4.747897</t>
  </si>
  <si>
    <t>-6.689107</t>
  </si>
  <si>
    <t>RAB2707621558219</t>
  </si>
  <si>
    <t>FT7473750578</t>
  </si>
  <si>
    <t>OUANGUI SERGE GBAH</t>
  </si>
  <si>
    <t>-6.65302;4.76702</t>
  </si>
  <si>
    <t>48575443DB6644B7</t>
  </si>
  <si>
    <t>SPD11_PCO029</t>
  </si>
  <si>
    <t>17/05/2026 SAN-PEDRO
RAB2707621558219 
- NOM DU CLIENT ::: OUANGUI SERGE GBAH 
- TYPE D'ETUDE:: ETUDE MOOV AFR
NUMÉRO DU CLIENT (E)::01 40 25 96 69
- ND DU CLIENT (E): 
- SN DU CLIENT (E)::
TPS DU BÂTIMENT : PAVILLON 
- SOUS PLAQUE:::: SPD11
- PCO:::029; D03
- BRIN OCCUPE::01
BRIN DU CLIENT :::02
- BRIN RESTANT AU PCO::07
- LONG DE CÂBLE :150M 
- NBR PBEX: 00
- NBRE DE PM EX:: 01
- NBRE DE NEW PM 7 m ::
- NBRE DE NEW PM 8 m::: 00
- COMMENTAIRE :: CLIENT RACCORDABLE AU SPD11/PCO029</t>
  </si>
  <si>
    <t>4.767302</t>
  </si>
  <si>
    <t>-6.652997</t>
  </si>
  <si>
    <t>RAB4678710636848</t>
  </si>
  <si>
    <t>FT2897324912</t>
  </si>
  <si>
    <t>SGB02</t>
  </si>
  <si>
    <t>GRAND-BEREBY</t>
  </si>
  <si>
    <t>le numero ne passe pas</t>
  </si>
  <si>
    <t>RAB3179254709860</t>
  </si>
  <si>
    <t>FT9325159488</t>
  </si>
  <si>
    <t>01 41 49 93 05</t>
  </si>
  <si>
    <t xml:space="preserve">18/05/2026 RAB3179254709860
FT9325159488 BOLIA ARIEL ESLI ZEZE 
SPL03 SAN-PEDRO SAN-PEDRO 
01 41 49 93 05
01 41 49 93 05 Hors zone
</t>
  </si>
  <si>
    <t>RAB6833465950</t>
  </si>
  <si>
    <t>FT7368532985</t>
  </si>
  <si>
    <t>DIABATE LASSINE IBOUN ABDALLAH</t>
  </si>
  <si>
    <t>Ville: SAN PEDRO BARDOT PETITE MAIRIE</t>
  </si>
  <si>
    <t>SPD10_PCO027</t>
  </si>
  <si>
    <t>LE Client a donné rendez-Vous le 10/06/2026</t>
  </si>
  <si>
    <t>4.770556</t>
  </si>
  <si>
    <t>-6.650584</t>
  </si>
  <si>
    <t>RAB6123883046</t>
  </si>
  <si>
    <t>FT1698244761</t>
  </si>
  <si>
    <t>OUATTARA NIFOU</t>
  </si>
  <si>
    <t>48575443DB63A5B7</t>
  </si>
  <si>
    <t>SPZ15_PCO0019</t>
  </si>
  <si>
    <t>06/06/2026::SAN-PEDRO
‎RAB6123883046
‎- NOM DU CLIENT ::: OUATTARA NIFOU
‎- TYPE D'ETUDE:: ETUDE  MOOVAFR
‎NUMÉRO DU CLIENT (E):: 0545813172 cc
‎- ND DU CLIENT (E): 
‎- SN DU CLIENT (E)::
‎TPS DU BÂTIMENT : PAVILLON 
‎
‎- SOUS PLAQUE:::: SPZ15
‎
‎- PCO:::0019; D03
‎- BRIN OCCUPE::03
‎BRIN DU CLIENT :::04
‎- BRIN RESTANT AU PCO::05
‎- LONG DE CÂBLE : 150m
‎- NBR PBEX: 0
‎- NBRE DE PM EX:: 02
‎- NBRE DE NEW PM 7M ::01
‎- NBRE DE NEW PM 8M::: 
‎- COMMENTAIRE ::LE CLIENT EST  RACCORDABLE AU SPZ15/PCO0019
‎
‎
‎LIEU: BOULANGERIE DE ZIMBABWE</t>
  </si>
  <si>
    <t>4.763785</t>
  </si>
  <si>
    <t>-6.66677</t>
  </si>
  <si>
    <t>RAB8402629299</t>
  </si>
  <si>
    <t>FT8871326764</t>
  </si>
  <si>
    <t>KOUADIO BELLA KOUAGNY DAURGELELES</t>
  </si>
  <si>
    <t>48575443DB7046B7</t>
  </si>
  <si>
    <t>SPD05_PCO20</t>
  </si>
  <si>
    <t>21/05/2026 raccordé</t>
  </si>
  <si>
    <t>4.758577</t>
  </si>
  <si>
    <t>-6.675828</t>
  </si>
  <si>
    <t>RAB1280533981</t>
  </si>
  <si>
    <t>FT6788198643</t>
  </si>
  <si>
    <t>LEGRE KOFFI GUY ARMAND</t>
  </si>
  <si>
    <t>Ville: SAN PEDRO | Commune: SAN PEDRO | Rue: SAN PEDRO DIGOUE | Adresse GPS: SAN PEDRO DIGOUE</t>
  </si>
  <si>
    <t>20/05/2026 hors zone pas de densification prévue pour ce cleint</t>
  </si>
  <si>
    <t>4.747137</t>
  </si>
  <si>
    <t>-6.686562</t>
  </si>
  <si>
    <t>RAB7287375693</t>
  </si>
  <si>
    <t>FT6788660466</t>
  </si>
  <si>
    <t>SANKARA SEYDOU MAHAMADOU</t>
  </si>
  <si>
    <t>Ville: SAN PEDRO | Commune: SAN PEDRO | Rue: SAN PEDRO ZIMBABWE | Adresse GPS: SAN PEDRO ZIMBABWE</t>
  </si>
  <si>
    <t>48575443DB638BB7</t>
  </si>
  <si>
    <t>SPT01_PCO017</t>
  </si>
  <si>
    <t>4.770643</t>
  </si>
  <si>
    <t>-6.666543</t>
  </si>
  <si>
    <t>RAB4924595713</t>
  </si>
  <si>
    <t>FT2443804007</t>
  </si>
  <si>
    <t>KANTE MABRONDJE</t>
  </si>
  <si>
    <t>Ville: SAN PEDRO | Commune: SAN PEDRO | Rue: SAN PEDRO DERRIERE LA PHARMACIE COMOS | Adresse GPS: SAN PEDRO DERRIERE LA PHARMACIE COMOS</t>
  </si>
  <si>
    <t>48575443DB71DCB7</t>
  </si>
  <si>
    <t>SPD015_PCO025</t>
  </si>
  <si>
    <t>4.759933</t>
  </si>
  <si>
    <t>-6.689257</t>
  </si>
  <si>
    <t>SPD015</t>
  </si>
  <si>
    <t>RAB1302489918</t>
  </si>
  <si>
    <t>FT7219905461</t>
  </si>
  <si>
    <t>KONE KASSEM</t>
  </si>
  <si>
    <t>Ville: SAN PEDRO | Commune: SAN PEDRO | Rue: SAN PEDRO SOTREF PRES DE L'ECOLE DEGNY | Adresse GPS: SAN PEDRO SOTREF PRES DE L'ECOLE DEGNY</t>
  </si>
  <si>
    <t>48575443DB65ACB7</t>
  </si>
  <si>
    <t>SPS01_PCO03</t>
  </si>
  <si>
    <t>4.780245</t>
  </si>
  <si>
    <t>-6.648507</t>
  </si>
  <si>
    <t>RAB8355131001</t>
  </si>
  <si>
    <t>FT1119294190</t>
  </si>
  <si>
    <t>SEKONGO GOSSON HERVE</t>
  </si>
  <si>
    <t>Ville: SAN PEDRO | Commune: SAN PEDRO | Rue: SAN PEDRO ZIMBABWE CMA HOTEL ELITE | Adresse GPS: SAN PEDRO ZIMBABWE CMA HOTEL ELITE</t>
  </si>
  <si>
    <t>48575443DB764EB7</t>
  </si>
  <si>
    <t>4.770692</t>
  </si>
  <si>
    <t>RAB5984695591</t>
  </si>
  <si>
    <t>FT3056264887</t>
  </si>
  <si>
    <t>ZONGO OUMAR</t>
  </si>
  <si>
    <t>Ville: SAN PEDRO | Commune: SAN PEDRO | Rue: SAN PEDRO QUARTIER DIGBOUE NON LOIN DE L'HOTEL AVANCE | Précision: SAN PEDRO QUARTIER DIGBOUE NON LOIN DE L'HOTEL AVANCE | Adresse GPS: SAN PEDRO QUARTIER DIGBOUE NON LOIN DE L'HOTEL AVANCE</t>
  </si>
  <si>
    <t>48575443DB8419B7</t>
  </si>
  <si>
    <t>SPD13_PCO05</t>
  </si>
  <si>
    <t xml:space="preserve">22/05/2026::RAB5984695591 
FT3056264887 
ZONGO  OUMAR 
0545805512 
0545805512
DIGBEU RESIDENTIEL DERRIERE LE LYCEE MODERN
SPD13/PCO05
100M
01POTEAU 
ETUDE OK
</t>
  </si>
  <si>
    <t>4.757432</t>
  </si>
  <si>
    <t>-6.680815</t>
  </si>
  <si>
    <t>RAB5181509130</t>
  </si>
  <si>
    <t>FT6554009653</t>
  </si>
  <si>
    <t>KOUAME KOUADIO MARC LANDRY</t>
  </si>
  <si>
    <t>Ville: SAN PEDRO | Commune: SAN PEDRO | Rue: SAN PEDRO QUARTIER DAFCI | Précision: SAN PEDRO QUARTIER DAFCI | Adresse GPS: SAN PEDRO QUARTIER DAFCI</t>
  </si>
  <si>
    <t>48575443DB6F47B7</t>
  </si>
  <si>
    <t>SPD01_PCO20</t>
  </si>
  <si>
    <t xml:space="preserve">22/05/2026::RAB5181509130 
FT6554009653 
KOUAME KOUADIO MARC LANDRY 
0749544256 
0749544256
DAFCI ENTRE ECOLE DIVINE GRACE ET L'EPP ZAMA
SPD01/PCO20
350M
02POTEAU 
ETUDE OK
</t>
  </si>
  <si>
    <t>4.770447</t>
  </si>
  <si>
    <t>-6.686908</t>
  </si>
  <si>
    <t>RAB2965482413</t>
  </si>
  <si>
    <t>FT5838195728</t>
  </si>
  <si>
    <t>SEKA MONNET LORESSE KETE</t>
  </si>
  <si>
    <t>SPD02/PCO20</t>
  </si>
  <si>
    <t>22/05/2026::RAB2965482413 
FT5838195728 
SEKA MONNET LORESSE KETE 
0788514290 
0788514290
CARREFOUR TIMOUR ON PREND LA VOIE non bitumé 
SPD02/PCO20
PCO SATURÉ</t>
  </si>
  <si>
    <t>4.75536</t>
  </si>
  <si>
    <t>-6.689343</t>
  </si>
  <si>
    <t>RAB6077576448</t>
  </si>
  <si>
    <t>FT2373746798</t>
  </si>
  <si>
    <t>ATTIE ALI</t>
  </si>
  <si>
    <t>485754430D1E4DB8</t>
  </si>
  <si>
    <t>SPC04_PCO005</t>
  </si>
  <si>
    <t>22/05/2026::SAN-PEDRO
RAB6077576448
- NOM DU CLIENT ::: ATTIE ALI 
- TYPE D'ETUDE:: ETUDE MOOV AFR
NUMÉRO DU CLIENT (E)::0798607884
- ND DU CLIENT (E): 
- SN DU CLIENT (E)::
TPS DU BÂTIMENT : PAVILLON 
- SOUS PLAQUE:::: SPC04
- PCO:::005; D01
- BRIN OCCUPE::04
BRIN DU CLIENT :::05
- BRIN RESTANT AU PCO::04
- LONG DE CÂBLE : 400M
- NBR PBEX: 4
- NBRE DE PM EX:: 
- NBRE DE NEW PM 7 m ::4
- NBRE DE NEW PM 8 m::: 
- COMMENTAIRE :: CLIENT RACCORDABLE AU SPC04/PCO005</t>
  </si>
  <si>
    <t>4.743177</t>
  </si>
  <si>
    <t>-6.63467</t>
  </si>
  <si>
    <t>RAB3298573173</t>
  </si>
  <si>
    <t>FT7035790628</t>
  </si>
  <si>
    <t>ZAHUI GOUGOUHO CHRISTELLE</t>
  </si>
  <si>
    <t>48575443DB724FB7</t>
  </si>
  <si>
    <t>22/05/2026::RAB3298573173 
FT7035790628 
ZAHUI GOUGOUHO CHRISTELLE 
0778360044 
0778360044
DAFCI PHARMACIE COSMOS VOIE NON BITUMER IMMEUBLE BLANC JUSTE SUR LA COTE
SPD02/PCO29
PCO SATURÉ</t>
  </si>
  <si>
    <t>4.759265</t>
  </si>
  <si>
    <t>-6.68745</t>
  </si>
  <si>
    <t>RAB4354670308</t>
  </si>
  <si>
    <t>FT5636829903</t>
  </si>
  <si>
    <t>SPD04_PCO19</t>
  </si>
  <si>
    <t>22/05/2026::RAB4354670308 
FT5636829903 
DEDOU DIANE SAMUEL 
0505318662 
0505318662
JB NOUVELLE VOIE GOUDRONNER CARREFOUR 2 BOUTIQUE
SPD04/PCO19
150M
01POTEAU 
ÉTUDE OK</t>
  </si>
  <si>
    <t>4.762265</t>
  </si>
  <si>
    <t>-6.673062</t>
  </si>
  <si>
    <t>RAB3094520140</t>
  </si>
  <si>
    <t>FT6850829082</t>
  </si>
  <si>
    <t>OUATTARA DAOUDA</t>
  </si>
  <si>
    <t>Ville: SAN PEDRO | Commune: SAN PEDRO | Rue: SAN PEDRO QUARTIER VICTOR BALLET 1 | Précision: SAN PEDRO QUARTIER VICTOR BALLET 1 | Adresse GPS: SAN PEDRO QUARTIER VICTOR BALLET 1</t>
  </si>
  <si>
    <t>48575443DB64BAB7</t>
  </si>
  <si>
    <t>SPS03_PCO054</t>
  </si>
  <si>
    <t>4.784085</t>
  </si>
  <si>
    <t>-6.656622</t>
  </si>
  <si>
    <t>RAB7031026443</t>
  </si>
  <si>
    <t>FT1750476631</t>
  </si>
  <si>
    <t>SEDJI AKUI FIDEL DAVY</t>
  </si>
  <si>
    <t>Ville: SAN PEDRO | Commune: SAN PEDRO | Rue: SAN PEDRO BARDOT 18 NON LOIN DE LA PETITE MAIRIE | Précision: SAN PEDRO BARDOT 18 NON LOIN DE LA PETITE MAIRIE | Adresse GPS: SAN PEDRO BARDOT 18 NON LOIN DE LA PETITE MAIRIE</t>
  </si>
  <si>
    <t>48575443DB727CB7</t>
  </si>
  <si>
    <t>SPD10_PCO022</t>
  </si>
  <si>
    <t>25/05/2026::RAB7031026443 
SEDJI AKUI FIDEL DAVY 
BARDOT 18 NON LOIN DE LA PETITE MAIRIE 18 NON LOIN DE LA PETITE MAIRIE 
0708627073 
0708627073
SPD10/PCO022
100M
00POTEAU 
ETUDE OK</t>
  </si>
  <si>
    <t>4.77002</t>
  </si>
  <si>
    <t>-6.650567</t>
  </si>
  <si>
    <t>RAB8658307621</t>
  </si>
  <si>
    <t>FT2939100077</t>
  </si>
  <si>
    <t>TRAORE BAOUMOU</t>
  </si>
  <si>
    <t>485754430D1F8FB8</t>
  </si>
  <si>
    <t>SPD05_PCO25</t>
  </si>
  <si>
    <t>22/05/2026::RAB8658307621 
FT2939100077 
TRAORE BAOUMOU 
0748580773 
0748580773
JB SOLEIL ECOLE COPEC ECOLE BONHEUR HOTEL COMLOMBE EN MEME TEMPS MAQUIS COLOMBE FAIT FACE A SA COUR
SPD05/PCO17 
PCO SATURE/29/05/2026::SAN-PEDRO
‎RAB8658307621
‎- NOM DU CLIENT ::: TRAORE BAOUMOU
‎- TYPE D'ETUDE:: ETUDE  MOOV AFR
‎NUMÉRO DU CLIENT (E::0748580773
‎- ND DU CLIENT (E): 
‎- SN DU CLIENT (E)::
‎TPS DU BÂTIMENT : PAVILLON 
‎
‎- SOUS PLAQUE:::: SPD05
‎
‎- PCO:::025; D02
‎- BRIN OCCUPE::06
‎BRIN DU CLIENT :::7
‎- BRIN RESTANT AU PCO::02
‎- LONG DE CÂBLE : 400M
‎- NBR PBEX: 03
‎- NBRE DE PM EX:: 9
‎- NBRE DE NEW PM 7M ::0
‎- NBRE DE NEW PM 8M::: 
‎- COMMENTAIRE :: CLIENT RACCORDABLE 
‎AU SPD05/PCO25
‎
‎LIEU: GALO DERRIÈRE L'ÉCOLE COOPESS
‎</t>
  </si>
  <si>
    <t>4.762987</t>
  </si>
  <si>
    <t>-6.677633</t>
  </si>
  <si>
    <t>RAB1143345761</t>
  </si>
  <si>
    <t>FT6400309547</t>
  </si>
  <si>
    <t>MONPEHELI CLEMENTINE</t>
  </si>
  <si>
    <t>Ville: SAN PEDRO | Commune: SAN PEDRO | Rue: SAN PEDRO DAFCI | Précision: SAN PEDRO DAFCI | Adresse GPS: SAN PEDRO DAFCI</t>
  </si>
  <si>
    <t>48575443DB69C6B7</t>
  </si>
  <si>
    <t>SPD01_PCO24</t>
  </si>
  <si>
    <t>26/05/2026 raccordé</t>
  </si>
  <si>
    <t>4.77141</t>
  </si>
  <si>
    <t>-6.684218</t>
  </si>
  <si>
    <t>RAB7623940860</t>
  </si>
  <si>
    <t>FT4011383844</t>
  </si>
  <si>
    <t>Ville: SAN PEDRO | Commune: SAN PEDRO | Rue: SAN PEDRO CMA NON LOIN DE L'HOTEL SEBROKO | Précision: SAN PEDRO CMA NON LOIN DE L'HOTEL SEBROKO | Adresse GPS: SAN PEDRO CMA NON LOIN DE L'HOTEL SEBROKO</t>
  </si>
  <si>
    <t>SPD06_PCO14</t>
  </si>
  <si>
    <t>22/05/2026::RAB7623940860 
FT4011383844 
KONE ADAMA
0715989109 
0715989109
CMA BOULANGERIE CMA
SPD06/PCO14
PCO SATURÉ</t>
  </si>
  <si>
    <t>4.772875</t>
  </si>
  <si>
    <t>-6.672025</t>
  </si>
  <si>
    <t>RAB8545132821</t>
  </si>
  <si>
    <t>FT9505966394</t>
  </si>
  <si>
    <t>SAVADOGO SALIF</t>
  </si>
  <si>
    <t>48575443DB7BECB7</t>
  </si>
  <si>
    <t>SPT05P_CO024</t>
  </si>
  <si>
    <t>22/05/2026::SAN-PEDRO
RAB8545132821 
- NOM DU CLIENT :: SAVADOGO  SALIF 
- TYPE D'ETUDE:: ETUDE MOOV AFR
NUMÉRO DU CLIENT (E)::0170363165
- ND DU CLIENT (E): 
- SN DU CLIENT (E)::
TPS DU BÂTIMENT : PAVILLON 
- SOUS PLAQUE:::: SPT05
- PCO:::024; D03
- BRIN OCCUPE::012
BRIN DU CLIENT :::13
- BRIN RESTANT AU PCO::04
- LONG DE CÂBLE :150M 
- NBR PBEX: 01
- NBRE DE PM EX:: 01
- NBRE DE NEW PM 7 m ::00
- NBRE DE NEW PM 8 m::: 00
- COMMENTAIRE :: LE CLIENT EST RACCORDABLE AU SPT05/ PCO024</t>
  </si>
  <si>
    <t>4.773044</t>
  </si>
  <si>
    <t>-6.656675</t>
  </si>
  <si>
    <t>RAB2099131791</t>
  </si>
  <si>
    <t>FT8993419432</t>
  </si>
  <si>
    <t>COULIBALY ALI</t>
  </si>
  <si>
    <t>SPT19_PCO002</t>
  </si>
  <si>
    <t>22/05/2026 AN-PEDRO
RAB2099131791 
- NOM DU CLIENT :::COULIBALY ALI 
- TYPE D'ETUDE:: ETUDE MOOV AFR
NUMÉRO DU CLIENT (E):: +225 0758206607
- ND DU CLIENT (E): 
- SN DU CLIENT (E)::
TPS DU BÂTIMENT : PAVILLON 
- SOUS PLAQUE:::: SPT19
- PCO:::002; D01
- BRIN OCCUPE::00
BRIN DU CLIENT :::00
- BRIN RESTANT AU PCO::00
- LONG DE CÂBLE : 250M 
- NBR PBEX: 01
- NBRE DE PM EX:: 04
- NBRE DE NEW PM 7 m ::00
- NBRE DE NEW PM 8 m::: 00
- COMMENTAIRE :: LE CLIENT EST RACCORDABLE AU SPT19/PCO002
CEPENDANT BESOIN D'ACTIVER LE PCO POUR UNE PRISE EN CHARGE DU CLIENT</t>
  </si>
  <si>
    <t>4.778637</t>
  </si>
  <si>
    <t>-6.659985</t>
  </si>
  <si>
    <t>RAB3199855690</t>
  </si>
  <si>
    <t>FT4609139161</t>
  </si>
  <si>
    <t>FALLE MANEMAZAMON ULRIC</t>
  </si>
  <si>
    <t>48575443DB6D81B7</t>
  </si>
  <si>
    <t>SPZ02_PCO032</t>
  </si>
  <si>
    <t>28/05/2026::‎SAN-PEDRO
‎RAB3199855690
‎- NOM DU CLIENT ::: FALLE MANEMAZAMON
‎- TYPE D'ETUDE:: ETUDE  MOOV AFR
‎NUMÉRO DU CLIENT (E::0707188466
‎- ND DU CLIENT (E): 
‎- SN DU CLIENT (E)::
‎TPS DU BÂTIMENT : PAVILLON 
‎
‎- SOUS PLAQUE:::: SPZ02
‎
‎- PCO:::032; D04
‎- BRIN OCCUPE::00
‎BRIN DU CLIENT :::01
‎- BRIN RESTANT AU PCO::08
‎- LONG DE CÂBLE : 80M
‎- NBR PBEX: 01
‎- NBRE DE PM EX:: 00
‎- NBRE DE NEW PM 7M ::01
‎- NBRE DE NEW PM 8M::: 
‎- COMMENTAIRE :: CLIENT RACCORDABLE AU SPZ02/PCO032</t>
  </si>
  <si>
    <t>4.761468</t>
  </si>
  <si>
    <t>-6.669997</t>
  </si>
  <si>
    <t>RAB3883765176</t>
  </si>
  <si>
    <t>FT1596855608</t>
  </si>
  <si>
    <t>DOUMBIA NABOUNDOU</t>
  </si>
  <si>
    <t>48575443DB72AEB7</t>
  </si>
  <si>
    <t>23/05/2026 raccordé</t>
  </si>
  <si>
    <t>4.773478</t>
  </si>
  <si>
    <t>-6.66709</t>
  </si>
  <si>
    <t>RAB5986739366</t>
  </si>
  <si>
    <t>FT1350563056</t>
  </si>
  <si>
    <t>YAO KOMENAN ROLAND</t>
  </si>
  <si>
    <t>48575443DB62CFB7</t>
  </si>
  <si>
    <t>SPC10_PCO015</t>
  </si>
  <si>
    <t>22/05/2026::SAN-PEDRO
RAB5986739366 
0769483837 
- NOM DU CLIENT :: YAO KOMENAN ROLAND
- TYPE D'ETUDE:: ETUDE MOOV AFR
NUMÉRO DU CLIENT (E)::0769483837
- ND DU CLIENT (E): 
- SN DU CLIENT (E)::
TPS DU BÂTIMENT : PAVILLON 
- SOUS PLAQUE:::: SPC10
- PCO:::015; D02
- BRIN OCCUPE::01
BRIN DU CLIENT :::02
- BRIN RESTANT AU PCO::07
- LONG DE CÂBLE :350M 
- NBR PBEX: 01
- NBRE DE PM EX:: 05
- NBRE DE NEW PM 7 m ::01
- NBRE DE NEW PM 8 m::: 00
- COMMENTAIRE :: LE CLIENT EST RACCORDABLE AU SPC10/ PCO015</t>
  </si>
  <si>
    <t>4.766965</t>
  </si>
  <si>
    <t>-6.644815</t>
  </si>
  <si>
    <t>RAB6951735912</t>
  </si>
  <si>
    <t>FT2418570699</t>
  </si>
  <si>
    <t>ZERE ANNE MARIE</t>
  </si>
  <si>
    <t>48575443DB6CC0B7</t>
  </si>
  <si>
    <t>SPD09_PCO028</t>
  </si>
  <si>
    <t>22/05/2026::SAN-PEDRO
RAB6951735912 
- NOM DU CLIENT :: ZERE ANNE MARIE 
- TYPE D'ETUDE:: ETUDE MOOV AFR
NUMÉRO DU CLIENT (E)::0101135759
- ND DU CLIENT (E): 
- SN DU CLIENT (E)::
TPS DU BÂTIMENT : PAVILLON 
- SOUS PLAQUE:::: SPD09
- PCO:::028; D03
- BRIN OCCUPE::04
BRIN DU CLIENT :::05
- BRIN RESTANT AU PCO::04
- LONG DE CÂBLE :350M 
- NBR PBEX: 02
- NBRE DE PM EX:: 03
- NBRE DE NEW PM 7 m ::02
- NBRE DE NEW PM 8 m::: 00
- COMMENTAIRE :: LE CLIENT EST RACCORDABLE AU SPD09/ PCO028</t>
  </si>
  <si>
    <t>4.772225</t>
  </si>
  <si>
    <t>-6.653787</t>
  </si>
  <si>
    <t>RAB9156066054</t>
  </si>
  <si>
    <t>FT7227085233</t>
  </si>
  <si>
    <t>GOH LOU CYNTHIA</t>
  </si>
  <si>
    <t>48575443DB816FB7</t>
  </si>
  <si>
    <t>SPC07_PCO010</t>
  </si>
  <si>
    <t>22/05/2026::SAN-PEDRO
RAB9156066054 
- NOM DU CLIENT :::GOH LOU CYNTHIA 
- TYPE D'ETUDE:: ETUDE MOOV AFR
NUMÉRO DU CLIENT (E):: +225 0709160907
- ND DU CLIENT (E): 
- SN DU CLIENT (E)::
TPS DU BÂTIMENT : PAVILLON 
- SOUS PLAQUE:::: SPC07
- PCO:::010; D02
- BRIN OCCUPE::05
BRIN DU CLIENT :::06
- BRIN RESTANT AU PCO::03
- LONG DE CÂBLE : 300M 
- NBR PBEX: 03
- NBRE DE PM EX:: 03
- NBRE DE NEW PM 7 m ::01
- NBRE DE NEW PM 8 m::: 00
- COMMENTAIRE :: LE CLIENT EST RACCORDABLE AU SPC07/PCO010</t>
  </si>
  <si>
    <t>4.745735</t>
  </si>
  <si>
    <t>-6.648292</t>
  </si>
  <si>
    <t>RAB7009678473</t>
  </si>
  <si>
    <t>FT6903836452</t>
  </si>
  <si>
    <t>ANGOA MARINA CHRISTIANE</t>
  </si>
  <si>
    <t>48575443DB7261B7</t>
  </si>
  <si>
    <t>22/05/2026::SAN-PEDRO
RAB7009678473
- NOM DU CLIENT :::ANGOA MARINA CHRISTINE
- TYPE D'ETUDE:: ETUDE MOOV AFR
NUMÉRO DU CLIENT (E):: +225 0788000341
- ND DU CLIENT (E): 
- SN DU CLIENT (E)::
TPS DU BÂTIMENT : PAVILLON 
- SOUS PLAQUE:::: SPD10
- PCO:::010; D01
- BRIN OCCUPE::01
BRIN DU CLIENT :::02
- BRIN RESTANT AU PCO::07
- LONG DE CÂBLE : 150M 
- NBR PBEX: 00
- NBRE DE PM EX:: 03
- NBRE DE NEW PM 7 m ::00
- NBRE DE NEW PM 8 m::: 00
- COMMENTAIRE :: LE CLIENT EST RACCORDABLE AU SPD10/PCO010</t>
  </si>
  <si>
    <t>4.766912</t>
  </si>
  <si>
    <t>-6.649818</t>
  </si>
  <si>
    <t>RAB7669504374</t>
  </si>
  <si>
    <t>FT5170263696</t>
  </si>
  <si>
    <t>KAMAGATE ALLASSANE</t>
  </si>
  <si>
    <t>48575443DB649DB7</t>
  </si>
  <si>
    <t>22/05/2026::RAB7669504374 
FT5170263696
KAMAGATE ALLASSANE 
0758371763 
0758371763
SERIE 6 IMMEUBLE EN FACE DE LA STATION PETRO IVOIRE
SPT02/PCO11
350M 
00POTEAU 
ETUDE OK</t>
  </si>
  <si>
    <t>4.778572</t>
  </si>
  <si>
    <t>-6.663188</t>
  </si>
  <si>
    <t>RAB8033361320</t>
  </si>
  <si>
    <t>FT2349664999</t>
  </si>
  <si>
    <t>DOSSO NAMORY</t>
  </si>
  <si>
    <t>564 568 437,00</t>
  </si>
  <si>
    <t>565 000 000,00</t>
  </si>
  <si>
    <t>#########</t>
  </si>
  <si>
    <t>48575443DB7AD0B7</t>
  </si>
  <si>
    <t>SPS01_PCO013</t>
  </si>
  <si>
    <t>22/5/2026::SAN-PEDRO
RAB8033361320 
DOSSO NAMORY 
0564568437 
- NOM DU CLIENT :: RAB8033361320 
- TYPE D'ETUDE:: ETUDE MOOV AFR
NUMÉRO DU CLIENT (E)::0564568437
- ND DU CLIENT (E): 
- SN DU CLIENT (E)::
TPS DU BÂTIMENT : PAVILLON 
- SOUS PLAQUE:::: SPS01
- PCO:::013; D04
- BRIN OCCUPE::03
BRIN DU CLIENT :::04
- BRIN RESTANT AU PCO::05
- LONG DE CÂBLE :150M 
- NBR PBEX: 02
- NBRE DE PM EX:: 00
- NBRE DE NEW PM 7 m ::00
- NBRE DE NEW PM 8 m::: 00
- COMMENTAIRE :: LE CLIENT EST RACCORDABLE AU SPS01/ PCO013</t>
  </si>
  <si>
    <t>4.780725</t>
  </si>
  <si>
    <t>-6.649053</t>
  </si>
  <si>
    <t>RAB1497972141</t>
  </si>
  <si>
    <t>FT2830587717</t>
  </si>
  <si>
    <t>SANGARE ADAMA</t>
  </si>
  <si>
    <t>485754430D1B9FB8</t>
  </si>
  <si>
    <t>SPS03_PCO106</t>
  </si>
  <si>
    <t>4.78487</t>
  </si>
  <si>
    <t>-6.658348</t>
  </si>
  <si>
    <t>RAB4965363816</t>
  </si>
  <si>
    <t>FT3199367863</t>
  </si>
  <si>
    <t>APPIA KOUADIO</t>
  </si>
  <si>
    <t>RAB8905072090</t>
  </si>
  <si>
    <t>FT2711630539</t>
  </si>
  <si>
    <t>GUEI SANHIN ELFRID</t>
  </si>
  <si>
    <t>48575443DB8359B7</t>
  </si>
  <si>
    <t>‎SPD04/PCO27</t>
  </si>
  <si>
    <t>22/05/2026::RAB8905072090 
FT2711630539 
GUEI SANHIN ELFRID 
0594661913 
0594661913
JB MARCHER KABLAN EGLISE AD
SPD04/PCO27
50M
01POTEAU 
ETUDE OK</t>
  </si>
  <si>
    <t>4.767468</t>
  </si>
  <si>
    <t>-6.672633</t>
  </si>
  <si>
    <t>RAB8880172802</t>
  </si>
  <si>
    <t>FT7331735794</t>
  </si>
  <si>
    <t>ALI BAYALA</t>
  </si>
  <si>
    <t>SPD07_PCO030</t>
  </si>
  <si>
    <t>22/05/2026::SAN-PEDRO
RAB8880172802 
- NOM DU CLIENT ::ALI  BAYALA 
- TYPE D'ETUDE:: ETUDE MOOV AFR
NUMÉRO DU CLIENT (E)::0757757776
- ND DU CLIENT (E): 
- SN DU CLIENT (E)::
TPS DU BÂTIMENT : PAVILLON 
- SOUS PLAQUE:::: SPD20
- PCO:::027; D03
- BRIN OCCUPE::00
BRIN DU CLIENT :::01
- BRIN RESTANT AU PCO::08
- LONG DE CÂBLE :100M 
- NBR PBEX: 01
- NBRE DE PM EX:: 00
- NBRE DE NEW PM 7 m ::00
- NBRE DE NEW PM 8 m::: 00</t>
  </si>
  <si>
    <t>4.769672</t>
  </si>
  <si>
    <t>-6.656143</t>
  </si>
  <si>
    <t>DAGO</t>
  </si>
  <si>
    <t>RAB2307691658</t>
  </si>
  <si>
    <t>FT8383058150</t>
  </si>
  <si>
    <t>TOURE BALAMINE</t>
  </si>
  <si>
    <t>48575443DB6955B7</t>
  </si>
  <si>
    <t>SPD10_PCO025</t>
  </si>
  <si>
    <t>23/05/2026 Raccordé</t>
  </si>
  <si>
    <t>4.770223</t>
  </si>
  <si>
    <t>-6.650957</t>
  </si>
  <si>
    <t>RAB3768128045</t>
  </si>
  <si>
    <t>FT6939213044</t>
  </si>
  <si>
    <t>MAHAMADOU OUEDRAOGO</t>
  </si>
  <si>
    <t>48575443DB687AB7</t>
  </si>
  <si>
    <t>SPD02_PCO013</t>
  </si>
  <si>
    <t>4.760057</t>
  </si>
  <si>
    <t>-6.685128</t>
  </si>
  <si>
    <t>RAB8256172839</t>
  </si>
  <si>
    <t>FT8323536999</t>
  </si>
  <si>
    <t>ZONGO AWA</t>
  </si>
  <si>
    <t>SPD02_PCO029</t>
  </si>
  <si>
    <t>22/05/2026::RAB8256172839 FT8323536999
ZONGO AWA
Ville: SAN PEDRO | DIGBOUE
COSMOS 
2250706593200 
SPD02/PCO029
PCO Saturé</t>
  </si>
  <si>
    <t>4.759806</t>
  </si>
  <si>
    <t>-6.68722</t>
  </si>
  <si>
    <t>RAB5153806912</t>
  </si>
  <si>
    <t>FT1684792131</t>
  </si>
  <si>
    <t>BAYO ANGE DOROTHEE</t>
  </si>
  <si>
    <t>48575443DB74DDB7</t>
  </si>
  <si>
    <t>22/05/2026::SAN-PEDRO
RAB5153806912 
- NOM DU CLIENT :::BAYO ANGE DOROTHEE
- TYPE D'ETUDE:: ETUDE MOOV AFR
NUMÉRO DU CLIENT (E)::2250757765573
- ND DU CLIENT (E): 
- SN DU CLIENT (E)::
TPS DU BÂTIMENT : PAVILLON 
- SOUS PLAQUE:::: SPB01
- PCO:::008 ; D01
- BRIN OCCUPE::07
BRIN DU CLIENT :::08
- BRIN RESTANT AU PCO::01
- LONG DE CÂBLE : 250M
- NBR PBEX: 01
- NBRE DE PTX EX::
- NBRE DE NEW PM 7 m ::04
- NBRE DE NEW PM 8 m::: 00
- COMMENTAIRE :: CLIENT RACCORDABLE AU SPB01/PCO008</t>
  </si>
  <si>
    <t>4.728778</t>
  </si>
  <si>
    <t>-6.645997</t>
  </si>
  <si>
    <t>RAB3505550232</t>
  </si>
  <si>
    <t>FT3567459037</t>
  </si>
  <si>
    <t>DEMBELE KOUDOUSS</t>
  </si>
  <si>
    <t>48575443DB734EB7</t>
  </si>
  <si>
    <t>SPS03_PCO005</t>
  </si>
  <si>
    <t>4.784172</t>
  </si>
  <si>
    <t>-6.650503</t>
  </si>
  <si>
    <t>RAB3147592509</t>
  </si>
  <si>
    <t>FT1764254541</t>
  </si>
  <si>
    <t>DIOMANDE YOUSSOUF</t>
  </si>
  <si>
    <t>48575443DB7230B7</t>
  </si>
  <si>
    <t>‎SPD03_PCO19</t>
  </si>
  <si>
    <t>RAB3921648754</t>
  </si>
  <si>
    <t>FT2080121016</t>
  </si>
  <si>
    <t>TAHE GNOANHOULOU RACHEL</t>
  </si>
  <si>
    <t>48575443DB8165B7</t>
  </si>
  <si>
    <t>SPL15_PCO04</t>
  </si>
  <si>
    <t>4.730206</t>
  </si>
  <si>
    <t>-6.648097</t>
  </si>
  <si>
    <t>RAB8722901536</t>
  </si>
  <si>
    <t>FT1331467152</t>
  </si>
  <si>
    <t>YAO SYLVERSTRE AHOUTOU</t>
  </si>
  <si>
    <t>48575443DB6466B7</t>
  </si>
  <si>
    <t>22/05/2026::SAN-PEDRO
RAB8722901536 
- NOM DU CLIENT :: 
YAO SYLVERSTRE AHOUTOU 
- TYPE D'ETUDE:: ETUDE MOOV AFR
NUMÉRO DU CLIENT (E)::2252250504906372
- ND DU CLIENT (E): 
- SN DU CLIENT (E)::
TPS DU BÂTIMENT : PAVILLON 
- SOUS PLAQUE:::: SPC10
- PCO:::012; D02
- BRIN OCCUPE::02
BRIN DU CLIENT :::03
- BRIN RESTANT AU PCO::06
- LONG DE CÂBLE :200M 
- NBR PBEX: 02
- NBRE DE PM EX:: 01
- NBRE DE NEW PM 7 m ::05
- NBRE DE NEW PM 8 m::: 00
- COMMENTAIRE :: LE CLIENT EST RACCORDABLE AU SPC10/ PCO012</t>
  </si>
  <si>
    <t>4.763832</t>
  </si>
  <si>
    <t>-6.645862</t>
  </si>
  <si>
    <t>RAB8448559887</t>
  </si>
  <si>
    <t>FT2585524494</t>
  </si>
  <si>
    <t>ZAHIBE SANDRINE TATA</t>
  </si>
  <si>
    <t>48575443DB6BC6B7</t>
  </si>
  <si>
    <t>23/05/2026SAN-PEDRO
RAB8448559887 
- NOM DU CLIENT ::: ZAHIBE SANDRINE TATA 
- TYPE D'ETUDE:: ETUDE MOOV AFR
NUMÉRO DU CLIENT (E):: 2250710694865
- ND DU CLIENT (E): 
- SN DU CLIENT (E)::
TPS DU BÂTIMENT : PAVILLON 
- SOUS PLAQUE:::: SPC03
- PCO:::015; D
- BRIN OCCUPE::
BRIN DU CLIENT :
- BRIN RESTANT AU PCO::
- LONG DE CÂBLE : 250M 
- NBR PBEX: 00
- NBRE DE PM EX:: 00
- NBRE DE NEW PM 7 m ::00
- NBRE DE NEW PM 8 m::: 00
- COMMENTAIRE : LE SPC03/PC015 LE PLUS PROCHE DU CLIENT EST SATURÉ, CEPENDANT IL FAUT LE DESATURER AVEC LE SPC14/PCO007 POUR UNE PRISE EN CHARGE DU CLIENT.</t>
  </si>
  <si>
    <t>4.74711</t>
  </si>
  <si>
    <t>6.631527</t>
  </si>
  <si>
    <t>RAB4979564462</t>
  </si>
  <si>
    <t>FT5188647911</t>
  </si>
  <si>
    <t>OYOUROU YIRIDJE CHRISTELLE ELIANE</t>
  </si>
  <si>
    <t>48575443OD243DB8</t>
  </si>
  <si>
    <t>SPS04_PCO099</t>
  </si>
  <si>
    <t>23/05/2026 SAN-PEDRO
RAB4979564462 
- NOM DU CLIENT ::: OYOUROU YIRIDJE CHRISTELLE ELIANE 
- TYPE D'ETUDE:: ETUDE MOOV AFR
NUMÉRO DU CLIENT (E):: 2250708815982
- ND DU CLIENT (E): 
- SN DU CLIENT (E)::
TPS DU BÂTIMENT : PAVILLON 
- SOUS PLAQUE:::: SPS04
- PCO:::099; D01
- BRIN OCCUPE::05
BRIN DU CLIENT :06
- BRIN RESTANT AU PCO::03
- LONG DE CÂBLE : 150M 
- NBR PBEX: 01
- NBRE DE PM EX:: 01
- NBRE DE NEW PM 7 m ::01
- NBRE DE NEW PM 8 m::: 00
- COMMENTAIRE : CLIENT RACCORDABLE
AU SPS04/ PCO099</t>
  </si>
  <si>
    <t>4.783324</t>
  </si>
  <si>
    <t>-6.648133</t>
  </si>
  <si>
    <t>SPS04</t>
  </si>
  <si>
    <t>RAB9421883229</t>
  </si>
  <si>
    <t>FT4817508746</t>
  </si>
  <si>
    <t>ZAGRE MOSSIA JENNIFER</t>
  </si>
  <si>
    <t>48575443DB74E1B7</t>
  </si>
  <si>
    <t>SPC10_PCO010</t>
  </si>
  <si>
    <t>24/05/2026::SAN-PEDRO
RAB9421883229 
- NOM DU CLIENT :::ZAGRE MOSSIA JENNIFER 
- TYPE D'ETUDE:: ETUDE MOOV AFR
NUMÉRO DU CLIENT (E):: 2250788358132
- ND DU CLIENT (E): 
- SN DU CLIENT (E)::
TPS DU BÂTIMENT : PAVILLON 
- SOUS PLAQUE:::: SPC10
- PCO:::010; D02
- BRIN OCCUPE::02
BRIN DU CLIENT :03
- BRIN RESTANT AU PCO::06
- LONG DE CÂBLE : 150M 
- NBR PBEX: 02
- NBRE DE PM EX:: 01
- NBRE DE NEW PM 7 m ::00
- NBRE DE NEW PM 8 m::: 00
- COMMENTAIRE : CLIENT RACCORDABLE
AU SPC10/ PCO010</t>
  </si>
  <si>
    <t>4.76348</t>
  </si>
  <si>
    <t>-6.644905</t>
  </si>
  <si>
    <t>RAB8805998438</t>
  </si>
  <si>
    <t>FT9963347163</t>
  </si>
  <si>
    <t>TOURE ROKIATOU</t>
  </si>
  <si>
    <t>48575443DB743CB7</t>
  </si>
  <si>
    <t>SPS04_PCO0101</t>
  </si>
  <si>
    <t>28/05/2026::SAN-PEDRO
RAB8805998438 
- NOM DU CLIENT :::TOURE ROKIATOU 
- TYPE D'ETUDE:: ETUDE MOOV AFR
NUMÉRO DU CLIENT (E):: 2250576796019
- ND DU CLIENT (E): 
- SN DU CLIENT (E)::
TPS DU BÂTIMENT : PAVILLON 
- SOUS PLAQUE:::: SPS04
- PCO:::101 ; D02
- BRIN OCCUPE::08
BRIN DU CLIENT :::01
- BRIN RESTANT AU PCO::08
- LONG DE CÂBLE : 350M 
- NBR PBEX: 03
- NBRE DE PM EX:: 00
- NBRE DE NEW PM 7 m ::05
- NBRE DE NEW PM 8 m::: 00
- COMMENTAIRE : CLIENT RACCORDABLE
AU SPS04/ PCO101</t>
  </si>
  <si>
    <t>4.786014</t>
  </si>
  <si>
    <t>-6.648669</t>
  </si>
  <si>
    <t>RAB6382689157</t>
  </si>
  <si>
    <t>FT4924263113</t>
  </si>
  <si>
    <t>KESSE SAMBA FABRICE</t>
  </si>
  <si>
    <t>48575443DB683BB7</t>
  </si>
  <si>
    <t>SPD03_PC0026</t>
  </si>
  <si>
    <t>22/05/2026::RAB6382689157 
FT4924263113 
KESSE SAMBA FABRICE 
Ville: SAN PEDRO | FAYETTE 
2250173857718/ 2250173857718 
SPD03/PCO026
200m 
1poteau 
Étude ok</t>
  </si>
  <si>
    <t>4.768382</t>
  </si>
  <si>
    <t>-6.680945</t>
  </si>
  <si>
    <t>RAB3661676312</t>
  </si>
  <si>
    <t>FT1299584789</t>
  </si>
  <si>
    <t>ZONGO RASMANE</t>
  </si>
  <si>
    <t>48575443DB7775B7</t>
  </si>
  <si>
    <t>4.755635</t>
  </si>
  <si>
    <t>-6.674237</t>
  </si>
  <si>
    <t>RAB8299739248</t>
  </si>
  <si>
    <t>FT8557393671</t>
  </si>
  <si>
    <t>DAS SUJAN</t>
  </si>
  <si>
    <t>48475443DB71BEB7</t>
  </si>
  <si>
    <t>SPC04_PCO06</t>
  </si>
  <si>
    <t>4.74541</t>
  </si>
  <si>
    <t>-6.63361</t>
  </si>
  <si>
    <t>RAB2639963314</t>
  </si>
  <si>
    <t>FT8719326772</t>
  </si>
  <si>
    <t>YEO OUATTARA PEWAFRO MOUSSA</t>
  </si>
  <si>
    <t>48575443OD1D42B8</t>
  </si>
  <si>
    <t>SPT02_PCO015</t>
  </si>
  <si>
    <t>23/05/2026::SAN-PEDRO
RAB2639963314 
- NOM DU CLIENT ::: YEO OUATTARA PEWAFRO MOUSSA 
- TYPE D'ETUDE:: ETUDE MOOV AFR
NUMÉRO DU CLIENT (E):: 2250545968849
- ND DU CLIENT (E): 
- SN DU CLIENT (E)::
TPS DU BÂTIMENT : PAVILLON 
- SOUS PLAQUE:::: SPT02
- PCO:::015 ; D03
- BRIN OCCUPE::11
BRIN DU CLIENT :::12
- BRIN RESTANT AU PCO::05
- LONG DE CÂBLE : 250M 
- NBR PBEX: 04
- NBRE DE PM EX:: 01
- NBRE DE NEW PM 7 m ::00
- NBRE DE NEW PM 8 m::: 00
- COMMENTAIRE : CLIENT RACCORDABLE
AU SPT02/ PCO015</t>
  </si>
  <si>
    <t>4.776161</t>
  </si>
  <si>
    <t>-6.661312</t>
  </si>
  <si>
    <t>RAB1771601893</t>
  </si>
  <si>
    <t>FT5644912147</t>
  </si>
  <si>
    <t>TOURE MOHAMED</t>
  </si>
  <si>
    <t>SPD19_PCO032</t>
  </si>
  <si>
    <t>23/05/2026 SAN-PEDRO
RAB1771601893 
- NOM DU CLIENT ::: TOURE MOHAMED
- TYPE D'ETUDE:: ETUDE MOOV AFR
NUMÉRO DU CLIENT (E):: 2250749851724
- ND DU CLIENT (E): 
- SN DU CLIENT (E)::
TPS DU BÂTIMENT : PAVILLON 
- SOUS PLAQUE:::: SPD19
- PCO:::032; D03
- BRIN OCCUPE::
BRIN DU CLIENT :
- BRIN RESTANT AU PCO::
- LONG DE CÂBLE : 100M 
- NBR PBEX: 01
- NBRE DE PM EX:: 00
- NBRE DE NEW PM 7 m ::01
- NBRE DE NEW PM 8 m::: 00
- COMMENTAIRE : LE CLIENT EST RACCORDABLE AU SPD19/PCO032 BESION D'ACTIVER LE PCO POUR UNE PRISE EN CHARGE DU CLIENT.</t>
  </si>
  <si>
    <t>4.764297</t>
  </si>
  <si>
    <t>-6.656651</t>
  </si>
  <si>
    <t>RAB9706856435</t>
  </si>
  <si>
    <t>FT9387545214</t>
  </si>
  <si>
    <t>TOPIEU MANKADO CAROLE</t>
  </si>
  <si>
    <t>RAB7376178580</t>
  </si>
  <si>
    <t>FT5432669338</t>
  </si>
  <si>
    <t>MARIAME MINT MOUSTAPHA</t>
  </si>
  <si>
    <t>48575443DB6FCCB7</t>
  </si>
  <si>
    <t>SPS02_PCO083</t>
  </si>
  <si>
    <t>22/05/2026::RAB7376178580
MARIAME MINT MOUSTAPHA
Ville: SAN PEDRO | Sotref 
SPS02/PC0 083
200m
0 poteau 
Étude ok</t>
  </si>
  <si>
    <t>4.781207</t>
  </si>
  <si>
    <t>-6.654074</t>
  </si>
  <si>
    <t>RAB6388949439</t>
  </si>
  <si>
    <t>FT7353716667</t>
  </si>
  <si>
    <t>KONKOBO HILLYASSE</t>
  </si>
  <si>
    <t>48575443DB6C2AB7</t>
  </si>
  <si>
    <t>SPD13_PCO022</t>
  </si>
  <si>
    <t>22/05/2026::RAB6388949439
KONKOBO HILLYASSE 
2250150105005
SAN PEDRO : au lycée
SPD13/PCO022
150M
01POTEAU 
ÉTUDE OK</t>
  </si>
  <si>
    <t>4.759711</t>
  </si>
  <si>
    <t>-6.677966</t>
  </si>
  <si>
    <t>RAB4890001422</t>
  </si>
  <si>
    <t>FT8587866510</t>
  </si>
  <si>
    <t>TOURE KOROTOUMOU</t>
  </si>
  <si>
    <t>SPD19_PCO022</t>
  </si>
  <si>
    <t>22/05/2026 RAB4890001422 FT8587866510
TOURE  KOROTOUMOU
Ville: SAN PEDRO BARDOT CALAO
2250506977846 2250506977846
SPD19/PCO022
100m
00poteau 
NB: PAS de signal sur les PCO du SPD19</t>
  </si>
  <si>
    <t>4.72982</t>
  </si>
  <si>
    <t>-6.645551</t>
  </si>
  <si>
    <t>RAB6486450115</t>
  </si>
  <si>
    <t>FT8961676336</t>
  </si>
  <si>
    <t>DOSSO MOHAMED</t>
  </si>
  <si>
    <t>Ville: SAN PEDRO | Adresse GPS: BARDOT PETITE MARIE ECOLE CANTINO</t>
  </si>
  <si>
    <t>48575443DB615FB7</t>
  </si>
  <si>
    <t>29/05/2026 BESOIN DE 2 POTEAUX</t>
  </si>
  <si>
    <t>4.769912</t>
  </si>
  <si>
    <t>-6.651162</t>
  </si>
  <si>
    <t>RAB4333510927</t>
  </si>
  <si>
    <t>FT4343535796</t>
  </si>
  <si>
    <t>DAN ROMEO RODRIGUE</t>
  </si>
  <si>
    <t>Ville: SAN PEDRO | Commune: SAN PEDRO | Adresse GPS: LAC PALMERAIE DERRIERE JURIEL</t>
  </si>
  <si>
    <t>48575443DB7CDCB7</t>
  </si>
  <si>
    <t>SPL06_PCO015</t>
  </si>
  <si>
    <t>29/05/2026::SAN-PEDRO
RAB4333510927
- NOM DU CLIENT ::: DAN ROMEO RODRIGUE 
- TYPE D'ETUDE:: ETUDE MOOV AFR
NUMÉRO DU CLIENT (E)::22505 55 75 10 51
- ND DU CLIENT (E): 
- SN DU CLIENT (E)::
TPS DU BÂTIMENT : PAVILLON 
- SOUS PLAQUE:::: SPL06
- PCO:::015; D02
- BRIN OCCUPE::06
BRIN DU CLIENT :::07
- BRIN RESTANT AU PCO::02
- LONG DE CÂBLE : 350M
- NBR PBEX: 02
- NBRE DE PM EX:: 04
- NBRE DE NEW PM 7M ::03
- NBRE DE NEW PM 8M::: 
- COMMENTAIRE :: CLIENT RACCORDABLE AU SPL06/PCO015</t>
  </si>
  <si>
    <t>4.729253</t>
  </si>
  <si>
    <t>-6.652225</t>
  </si>
  <si>
    <t>RAB8008536158</t>
  </si>
  <si>
    <t>FT4694369032</t>
  </si>
  <si>
    <t>GOUE GUY ROLAND STEPHANE</t>
  </si>
  <si>
    <t>Adresse GPS: SAN PEDRO : LAC CELESTE EN FACE DE BEGNAKO</t>
  </si>
  <si>
    <t>48575443DB673BB7</t>
  </si>
  <si>
    <t>SPL07_PCO08</t>
  </si>
  <si>
    <t>29/05/2026::SAN-PEDRO
RAB8008536158 
- NOM DU CLIENT :::
GOUE GUY ROLAND STEPHANE 
- TYPE D'ETUDE:: ETUDE MOOV AFR
NUMÉRO DU CLIENT (E):: 22501 03 83 36 49
- ND DU CLIENT (E): 
- SN DU CLIENT (E)::
TPS DU BÂTIMENT : PAVILLON 
- SOUS PLAQUE:::: SPL07
- PCO:::027; D02
- BRIN OCCUPE::00
BRIN DU CLIENT :01
- BRIN RESTANT AU PCO::08
- LONG DE CÂBLE : 200M 
- NBR PBEX: 01
- NBRE DE PM EX:: 04
- NBRE DE NEW PM 7 m ::01
- NBRE DE NEW PM 8 m::: 00
- COMMENTAIRE : CLIENT RACCORDABLE AU SPL07/PCO027 .</t>
  </si>
  <si>
    <t>4.737632</t>
  </si>
  <si>
    <t>-6.646803</t>
  </si>
  <si>
    <t>SPL07</t>
  </si>
  <si>
    <t>RAB7157533279</t>
  </si>
  <si>
    <t>FT8713171333</t>
  </si>
  <si>
    <t>KOUAKOU KOFFI MATHIEU</t>
  </si>
  <si>
    <t>Ville: SAN PEDRO | Commune: SAN PEDRO | Adresse GPS: DIGBEU à 100m</t>
  </si>
  <si>
    <t>48575443DB7626B7</t>
  </si>
  <si>
    <t>SPD15_PCO01</t>
  </si>
  <si>
    <t>29/05/2026::SAN-PEDRO
‎RAB7157533279
‎- NOM DU CLIENT ::: KOUAKOU KOFFI MATHIEU
‎- TYPE D'ETUDE:: ETUDE  MOOV AFR
‎NUMÉRO DU CLIENT (E)::22507 09 55 55 06/22507 09 55 55 06
‎- ND DU CLIENT (E): 
‎- SN DU CLIENT (E)::
‎TPS DU BÂTIMENT : PAVILLON 
‎
‎- SOUS PLAQUE:::: SPD015
‎
‎- PCO:::01; D01
‎- BRIN OCCUPE::06
‎BRIN DU CLIENT :::7
‎- BRIN RESTANT AU PCO::02
‎- LONG DE CÂBLE : 200M
‎- NBR PBEX: 03
‎- NBRE DE PM EX:: 03
‎- NBRE DE NEW PM 7M ::
‎- NBRE DE NEW PM 8M::: 
‎- COMMENTAIRE :: CLIENT RACCORDABLE AU SPD15/PCO01
‎
‎LIEU: CARREFOUR DIGBEU EN FACE DE LA POUBELLE MOYA</t>
  </si>
  <si>
    <t>4.757272</t>
  </si>
  <si>
    <t>-6.69295</t>
  </si>
  <si>
    <t>RAB3466968603</t>
  </si>
  <si>
    <t>FT2794836727</t>
  </si>
  <si>
    <t>BAH ANGE RODRIGUE</t>
  </si>
  <si>
    <t>Ville: SAN PEDRO | Commune: SAN PEDRO | Adresse GPS: BARDOT PRTIT MARCHE</t>
  </si>
  <si>
    <t>48575443DB809EB7</t>
  </si>
  <si>
    <t>SPD12_PCO09</t>
  </si>
  <si>
    <t>29/05/2026::SAN-PEDRO
RAB3466968603 
BARDOT PETIT MARCHE 
- NOM DU CLIENT ::: BAH ANGE RODRIGUE 
- TYPE D'ETUDE:: ETUDE MOOV AFR
NUMÉRO DU CLIENT (E):: 22507 08 39 66 04
- ND DU CLIENT (E): 
- SN DU CLIENT (E)::
TPS DU BÂTIMENT : PAVILLON 
- SOUS PLAQUE:::: SPD12
- PCO:::009; D01
- BRIN OCCUPE::01
BRIN DU CLIENT :02
- BRIN RESTANT AU PCO::07
- LONG DE CÂBLE : 100M 
- NBR PBEX: 00
- NBRE DE PM EX:: 02
- NBRE DE NEW PM 7 m ::0
- NBRE DE NEW PM 8 m::: 00
- COMMENTAIRE : CLIENT RACCORDABLE AU SPD12/PCO009</t>
  </si>
  <si>
    <t>4.765564</t>
  </si>
  <si>
    <t>-6.650779</t>
  </si>
  <si>
    <t>RAB6055134309</t>
  </si>
  <si>
    <t>FT8532032518</t>
  </si>
  <si>
    <t>YEO WADJOUMA GUILLAUME</t>
  </si>
  <si>
    <t>Ville: SAN PEDRO | Commune: SAN PEDRO | Adresse GPS: ZIMBABWE PETIT MARCHE HOTEL MA FAMILLE</t>
  </si>
  <si>
    <t>29/05/2026 CLIENT HORS ZONE</t>
  </si>
  <si>
    <t>4.759882</t>
  </si>
  <si>
    <t>-6.658853</t>
  </si>
  <si>
    <t>RAB5551792764</t>
  </si>
  <si>
    <t>FT5630138209</t>
  </si>
  <si>
    <t>OUATTARA NANOUROU</t>
  </si>
  <si>
    <t>Adresse GPS: SAN PEDRO : jb galo carrefour 2 palmier</t>
  </si>
  <si>
    <t>48575443DB7038B7</t>
  </si>
  <si>
    <t>SPD05_PCO025</t>
  </si>
  <si>
    <t>28/05/2026::‎SAN-PEDRO
‎RAB5551792764
‎- NOM DU CLIENT ::: OUATTARA NANOUROU
‎- TYPE D'ETUDE:: ETUDE  MOOV AFR
‎NUMÉRO DU CLIENT (E::0710349697
‎- ND DU CLIENT (E): 
‎- SN DU CLIENT (E)::
‎TPS DU BÂTIMENT : PAVILLON 
‎
‎- SOUS PLAQUE:::: SPD05
‎
‎- PCO:::025; D02
‎- BRIN OCCUPE::05
‎BRIN DU CLIENT :::06
‎- BRIN RESTANT AU PCO::03
‎- LONG DE CÂBLE : 200M
‎- NBR PBEX: 01
‎- NBRE DE PM EX:: 04
‎- NBRE DE NEW PM 7M ::00
‎- NBRE DE NEW PM 8M::: 
‎- COMMENTAIRE :: CLIENT RACCORDABLE AU SPD05/PCO025</t>
  </si>
  <si>
    <t>4.76163</t>
  </si>
  <si>
    <t>-6.675282</t>
  </si>
  <si>
    <t>RAB6041501615</t>
  </si>
  <si>
    <t>FT2866980788</t>
  </si>
  <si>
    <t>COULIBALY ABOUDRAMANE</t>
  </si>
  <si>
    <t>Ville: SAN PEDRO | Commune: SAN PEDRO | Adresse GPS: JB SOLEIL 2 MARCHE GOURO</t>
  </si>
  <si>
    <t>SPD05_PC023</t>
  </si>
  <si>
    <t>29/05/2026 ‎SAN-PEDRO
‎RAB6041501615
‎- NOM DU CLIENT ::: COULIBALY ABOUDRAMANE
‎- TYPE D'ETUDE:: ETUDE MOOV AFR
‎NUMÉRO DU CLIENT (E)::22507 59 82 85 45/22507 59 82 85 45
‎- ND DU CLIENT (E): 
‎- SN DU CLIENT (E)::
‎TPS DU BÂTIMENT : PAVILLON 
‎
‎- SOUS PLAQUE:::: SPD05
‎
‎- PCO:::023; D02
‎- BRIN OCCUPE::08
‎BRIN DU CLIENT :::00
‎- BRIN RESTANT AU PCO::00
‎- LONG DE CÂBLE : 
‎- NBR PBEX: 0
‎- NBRE DE PM EX:: 
‎- NBRE DE NEW PM 7M ::0
‎- NBRE DE NEW PM 8M::: 
‎- COMMENTAIRE :: PCO SATURE
‎
‎LIEU: SOLEIL VERS MARCHÉ GOURO</t>
  </si>
  <si>
    <t>RAB3510441405</t>
  </si>
  <si>
    <t>FT3519917914</t>
  </si>
  <si>
    <t>GNANZOU BOA CLEMENT</t>
  </si>
  <si>
    <t>Ville: SAN PEDRO | Commune: SAN PEDRO | Rue: TERRE ROUGE PHARMACIE TERRE ROUGE | Adresse GPS: GPS 4.770092 -6.66364</t>
  </si>
  <si>
    <t>48575443DB806AB7</t>
  </si>
  <si>
    <t xml:space="preserve">29/05/2026::SAN-PEDRO
‎RAB3510441405
‎- NOM DU CLIENT ::: GNANZOU BOA CLEMENT
‎- TYPE D'ETUDE:: ETUDE  MOOV AFR
‎NUMÉRO DU CLIENT (E::22501 01 16 30 11
‎- ND DU CLIENT (E): 
‎- SN DU CLIENT (E)::
‎TPS DU BÂTIMENT : PAVILLON 
‎
‎- SOUS PLAQUE:::: SPT02
‎
‎- PCO:::004; D01
‎- BRIN OCCUPE::014
‎BRIN DU CLIENT :::015
‎- BRIN RESTANT AU PCO::02
‎- LONG DE CÂBLE : 300M
‎- NBR PBEX: 3
‎- NBRE DE PM EX:: 03
‎- NBRE DE NEW PM 7M ::0
‎- NBRE DE NEW PM 8M::: 
‎- COMMENTAIRE :: CLIENT RACCORDABLE AU SPT02/PCO004
‎
‎LIEU: DERRIÈRE LA PHARMACIE TERRE ROUGE
</t>
  </si>
  <si>
    <t>4.770355</t>
  </si>
  <si>
    <t>RAB8627147330</t>
  </si>
  <si>
    <t>FT9971981096</t>
  </si>
  <si>
    <t>KOFFI YA ALFRED</t>
  </si>
  <si>
    <t>Ville: SAN PEDRO | Commune: SAN PEDRO | Rue: TERRE ROUGE | Adresse GPS: terre rouge nouveau</t>
  </si>
  <si>
    <t>29/05/2026::SAN-PEDRO
‎RAB8627147330
‎- NOM DU CLIENT ::: KOFFI YA ALFRED
‎- TYPE D'ETUDE:: ETUDE  MOOV AFR
‎NUMÉRO DU CLIENT (E::22505 55 14 94 14
‎- ND DU CLIENT (E): 
‎- SN DU CLIENT (E)::
‎TPS DU BÂTIMENT : PAVILLON 
‎
‎- SOUS PLAQUE:::: SPD21
‎
‎- PCO:::028; D03
‎- BRIN OCCUPE::00
‎BRIN DU CLIENT :::01
‎- BRIN RESTANT AU PCO::08
‎- LONG DE CÂBLE : 150M
‎- NBR PBEX: 1
‎- NBRE DE PM EX:: 02
‎- NBRE DE NEW PM 7M ::0
‎- NBRE DE NEW PM 8M::: 
‎- COMMENTAIRE :: CLIENT RACCORDABLE AU SPD021/PCO0028
‎
‎LIEU: vers la mosquée terre rouge après la station 
‎
‎NB: le PCO n'est pas activé</t>
  </si>
  <si>
    <t>RAB5760855185</t>
  </si>
  <si>
    <t>FT4099473945</t>
  </si>
  <si>
    <t>N'GUESSAN KOUASSI ROMEO</t>
  </si>
  <si>
    <t>Ville: SAN PEDRO | Commune: SAN PEDRO | Rue: J B 2 BOUTIQUES COLLEES | Adresse GPS: GPS 4.76092 -6.67432</t>
  </si>
  <si>
    <t>DUO_FIBRE_50_ECO</t>
  </si>
  <si>
    <t>48575443DB7D58B7</t>
  </si>
  <si>
    <t>28/05/2026::‎SAN-PEDRO
‎RAB5760855185
‎- NOM DU CLIENT ::: NGUESSAN KOUASSI ROMEO 
‎- TYPE D'ETUDE:: ETUDE  MOOV AFR
‎NUMÉRO DU CLIENT (E::0707188466
‎- ND DU CLIENT (E): 
‎- SN DU CLIENT (E)::
‎TPS DU BÂTIMENT : PAVILLON 
‎
‎- SOUS PLAQUE:::: SPD05
‎
‎- PCO:::025; D02
‎- BRIN OCCUPE::05
‎BRIN DU CLIENT :::06
‎- BRIN RESTANT AU PCO::03
‎- LONG DE CÂBLE : 400M
‎- NBR PBEX: 03
‎- NBRE DE PM EX:: 04
‎- NBRE DE NEW PM 7M ::02
‎- NBRE DE NEW PM 8M::: 
‎- COMMENTAIRE :: CLIENT RACCORDABLE AU SPD05/PCO025</t>
  </si>
  <si>
    <t>4.762405</t>
  </si>
  <si>
    <t>-6.674628</t>
  </si>
  <si>
    <t>RAB3232583245</t>
  </si>
  <si>
    <t>FT6350870021</t>
  </si>
  <si>
    <t>AMADOU BAMBA</t>
  </si>
  <si>
    <t>Ville: SAN PEDRO | Commune: SAN PEDRO | Rue: TANRY SCIERIE 6 AUGNETIRN CONSOLATION | Adresse GPS: GPS 4.779804- 6.665103</t>
  </si>
  <si>
    <t>SPT19_PCO030</t>
  </si>
  <si>
    <t xml:space="preserve">29/05/2026:: le PCO N'est pas alimenté/SAN-PEDRO
‎RAB3232583245
‎- NOM DU CLIENT ::: AMADOU BAMBA
‎- TYPE D'ETUDE:: ETUDE  MOOV AFR
‎NUMÉRO DU CLIENT (E::22507 77 21 28 06
‎- ND DU CLIENT (E): 
‎- SN DU CLIENT (E)::
‎TPS DU BÂTIMENT : PAVILLON 
‎
‎- SOUS PLAQUE:::: SPT019
‎
‎- PCO:::030; D04
‎- BRIN OCCUPE::00
‎BRIN DU CLIENT :::01
‎- BRIN RESTANT AU PCO::08
‎- LONG DE CÂBLE : 250m
‎- NBR PBEX: 0
‎- NBRE DE PM EX:: 05
‎- NBRE DE NEW PM 7M ::01
‎- NBRE DE NEW PM 8M::: 
‎- COMMENTAIRE :: LE PCO N'EST PAS ACTIVÉ 
‎
‎LIEU: SERIE 6 VERS COSSOLANTA
</t>
  </si>
  <si>
    <t>4.780348</t>
  </si>
  <si>
    <t>-6.665148</t>
  </si>
  <si>
    <t>RAB5879567988</t>
  </si>
  <si>
    <t>FT4468501686</t>
  </si>
  <si>
    <t>BEDIAKON LAMINE OUATTARA</t>
  </si>
  <si>
    <t>Ville: SAN PEDRO | Commune: SAN PEDRO | Rue: SAN PEDRO TANRY SCIERIE 6 EPV ARC EN CIEL | Adresse GPS: GPS 4.779848-6.666466</t>
  </si>
  <si>
    <t>29/05/2026‎SAN-PEDRO
‎RAB5879567988
‎- NOM DU CLIENT ::: BEDIAKON LAMINE OUATTARA 
‎- TYPE D'ETUDE:: ETUDE  MOOV AFR
‎NUMÉRO DU CLIENT (E::22507 98 61 65 98
‎- ND DU CLIENT (E): 
‎- SN DU CLIENT (E)::
‎TPS DU BÂTIMENT : PAVILLON 
‎
‎- SOUS PLAQUE:::: SPS03
‎
‎- PCO:::019; D05
‎- BRIN OCCUPE::00
‎BRIN DU CLIENT :::00
‎- BRIN RESTANT AU PCO::00
‎- LONG DE CÂBLE : 
‎- NBR PBEX: 02
‎- NBRE DE PM EX:: 00
‎- NBRE DE NEW PM 7M ::00
‎- NBRE DE NEW PM 8M::: 
‎- COMMENTAIRE :: CLIENT HORS ZONE
‎
‎LIEU: SERIE 6 VERS COSSOLANTA</t>
  </si>
  <si>
    <t>4.77987</t>
  </si>
  <si>
    <t>-6.666645</t>
  </si>
  <si>
    <t>RAB8549719321</t>
  </si>
  <si>
    <t>FT6120027790</t>
  </si>
  <si>
    <t>TIEHE MONNEAN XAVIER ROMARIC</t>
  </si>
  <si>
    <t>Ville: SAN PEDRO | Commune: SAN PEDRO | Rue: SAN PEDRO VICTOR BALE | Adresse GPS:</t>
  </si>
  <si>
    <t>48575443DB6B51B7</t>
  </si>
  <si>
    <t>SPS03_PCO019</t>
  </si>
  <si>
    <t>29/05/2026 RACCORDE</t>
  </si>
  <si>
    <t>4.78185</t>
  </si>
  <si>
    <t>6.656167</t>
  </si>
  <si>
    <t>RAB8682995871</t>
  </si>
  <si>
    <t>RAB3271933320406</t>
  </si>
  <si>
    <t>FT6295766790</t>
  </si>
  <si>
    <t>NONNI SALAM</t>
  </si>
  <si>
    <t>Rue: SPC05 | Précision: SAN PEDRO-SAN PEDRO-SPC05-SAN PEDRO COMMERCE | Adresse GPS: -6.64243;4.75787</t>
  </si>
  <si>
    <t>07 98 79 80 20</t>
  </si>
  <si>
    <t>485754430D1E0DB8</t>
  </si>
  <si>
    <t>SPS03_PCO114</t>
  </si>
  <si>
    <t>29/05/2026::SAN-PEDRO
RAB3271933320406 
- NOM DU CLIENT ::: NONNI SALAM 
- TYPE D'ETUDE:: ETUDE MOOV AFR
NUMÉRO DU CLIENT (E):: 225 07 98 79 80 20
- ND DU CLIENT (E): 
- SN DU CLIENT (E)::
TPS DU BÂTIMENT : PAVILLON 
- SOUS PLAQUE:::: SPS03
- PCO:::114; D05
- BRIN OCCUPE::03
BRIN DU CLIENT :::04
- BRIN RESTANT AU PCO::05
- LONG DE CÂBLE : 100M 
- NBR PBEX: 02
- NBRE DE PM EX:: 00
- NBRE DE NEW PM 7 m ::0
- NBRE DE NEW PM 8 m::: 00
- COMMENTAIRE : CLIENT RACCORDABLE AU SPS03/PCO114</t>
  </si>
  <si>
    <t>4.78619</t>
  </si>
  <si>
    <t>-6.659163</t>
  </si>
  <si>
    <t>RAB4614574523</t>
  </si>
  <si>
    <t>FT2789128971</t>
  </si>
  <si>
    <t>CISSE HALLA MAMADU</t>
  </si>
  <si>
    <t>Ville: SAN PEDRO | Commune: SAN PEDRO | Rue: SAN PEDRO SEWEKE 01 DEVANT LA PHARMACIE MADOU | Adresse GPS: SAN PEDRO SEWEKE 01 DEVANT LA PHARMACIE MADOU</t>
  </si>
  <si>
    <t>22507 19 99 75 16</t>
  </si>
  <si>
    <t>48575443DB7457B7</t>
  </si>
  <si>
    <t>SPT04_PCO004</t>
  </si>
  <si>
    <t>06/06/2026:SAN-PEDRO
‎RAB4614574523
‎- NOM DU CLIENT ::: CISSE HALLA MAMADU
‎- TYPE D'ETUDE:: ETUDE  MOOVAFR
‎NUMÉRO DU CLIENT (E):: 
‎- ND DU CLIENT (E): 22507 19 99 75 16/ 0767734238
‎- SN DU CLIENT (E)::
‎TPS DU BÂTIMENT : PAVILLON 
‎
‎- SOUS PLAQUE:::: SPT04
‎
‎- PCO:::004; D02
‎- BRIN OCCUPE::04
‎BRIN DU CLIENT :::05
‎- BRIN RESTANT AU PCO::04
‎- LONG DE CÂBLE : 350
‎- NBR PBEX: 07
‎- NBRE DE PM EX:: 01
‎- NBRE DE NEW PM 7M ::0
‎- NBRE DE NEW PM 8M::: 
‎- COMMENTAIRE ::LE CLIENT EST  RACCORDABLE AU SPT04/PCO004
‎
‎
‎LIEU: SEWEKE 01 DEVANT LA PHARMACIE MADOU</t>
  </si>
  <si>
    <t>4.775347</t>
  </si>
  <si>
    <t>-6.645813</t>
  </si>
  <si>
    <t>RAB1400247290</t>
  </si>
  <si>
    <t>FT9779064623</t>
  </si>
  <si>
    <t>KOUAME KOUAKOU FRANCK STEPHANE</t>
  </si>
  <si>
    <t>22505 00 98 15 15</t>
  </si>
  <si>
    <t>48575443DB7A75B7</t>
  </si>
  <si>
    <t>SPD03_PCO28</t>
  </si>
  <si>
    <t>29/05/2026::‎SAN-PEDRO
‎RAB1400247290
‎- NOM DU CLIENT ::: KOUAME  KOUAKOU FRANCK STEPHANE 
‎- TYPE D'ETUDE:: ETUDE  MOOV AFR
‎NUMÉRO DU CLIENT (E)::22505 00 98 15 15/22505 00 98 15 15
‎- ND DU CLIENT (E): 
‎- SN DU CLIENT (E)::
‎TPS DUBÂTIMENT :PAVILLON 
‎
‎- SOUS PLAQUE:::: SPD03
‎
‎- PCO:::028; D03
‎- BRIN OCCUPE::04
‎BRIN DU CLIENT :::05
‎- BRIN RESTANT AU PCO::04
‎- LONG DE CÂBLE : 100m
‎- NBR PBEX: 0
‎- NBRE DE PM EX:: 01
‎- NBRE DE NEW PM 7M ::01
‎- NBRE DE NEW PM 8M::: 
‎- COMMENTAIRE :: CLIENT RACCORDABLE AU SPD03/PCO28
‎
‎LIEU: FAILLETTE EN BAS DE LA CÔTE</t>
  </si>
  <si>
    <t>4.771105</t>
  </si>
  <si>
    <t>-6.680487</t>
  </si>
  <si>
    <t>RAB3736637058</t>
  </si>
  <si>
    <t>FT4796593582</t>
  </si>
  <si>
    <t>KONE KALILOU</t>
  </si>
  <si>
    <t>SEWEKE 4</t>
  </si>
  <si>
    <t>22501 70 96 17 36</t>
  </si>
  <si>
    <t>48575443DB81ACB7</t>
  </si>
  <si>
    <t>SPT04_PCO031</t>
  </si>
  <si>
    <t>29/05/2026 Raccordé</t>
  </si>
  <si>
    <t>4.765339</t>
  </si>
  <si>
    <t>-6.645317</t>
  </si>
  <si>
    <t>RAB8592203428</t>
  </si>
  <si>
    <t>FT5108452934</t>
  </si>
  <si>
    <t>OUATTARA BAYA</t>
  </si>
  <si>
    <t>BAR LOT COMMISSARIAT (SAN PEDRO)</t>
  </si>
  <si>
    <t>22505 01 15 16 14</t>
  </si>
  <si>
    <t>SPD08_PCO10</t>
  </si>
  <si>
    <t>RENDEZ-VOUS PRIS AVEC LE CLIENT LE LUNDI 01/06/2026</t>
  </si>
  <si>
    <t>4.772708</t>
  </si>
  <si>
    <t>-6.65425</t>
  </si>
  <si>
    <t>RAB1196919970</t>
  </si>
  <si>
    <t>FT8397705237</t>
  </si>
  <si>
    <t>OUATTARA NIVO</t>
  </si>
  <si>
    <t>KABLAN DERRIERE L'EGLISE</t>
  </si>
  <si>
    <t>22501 73 34 51 27</t>
  </si>
  <si>
    <t>SPD04_PCO27</t>
  </si>
  <si>
    <t>03/06/2026::SAN-PEDRO
‎RAB1196919970
‎- NOM DU CLIENT ::: OUATTARA NIVO
‎- TYPE D'ETUDE:: ETUDE  MOOV AFR
‎NUMÉRO DU CLIENT (E):: 0708170048
‎- ND DU CLIENT (E): 
‎- SN DU CLIENT (E)::
‎TPS DU BÂTIMENT : PAVILLON 
‎
‎- SOUS PLAQUE:::: SPD04
‎
‎- PCO:::027; D03
‎- BRIN OCCUPE::0
‎BRIN DU CLIENT :::0
‎- BRIN RESTANT AU PCO::00
‎- LONG DE CÂBLE : 
‎- NBR PBEX: 0
‎- NBRE DE PM EX:: 0
‎- NBRE DE NEW PM 7M ::0
‎- NBRE DE NEW PM 8M::: 
‎- COMMENTAIRE :: SPD04/PCO27 SATURÉ IL FAUT UNE DESAT POUR INSTALLER LE CLIENT
‎
‎LIEU: MARCHE KABLAN DERRIÈRE LES AD</t>
  </si>
  <si>
    <t>4.76785</t>
  </si>
  <si>
    <t>RAB2104265971</t>
  </si>
  <si>
    <t>FT8964520438</t>
  </si>
  <si>
    <t>KONATE GAOUSSOU</t>
  </si>
  <si>
    <t>J.B QUARTIER SOLEIL SAN PEDRO</t>
  </si>
  <si>
    <t>22505 74 37 99 63</t>
  </si>
  <si>
    <t>29/05/2026::SAN-PEDRO
‎RAB2104265971
‎- NOM DU CLIENT ::: KONATE GAOUSSOU
‎- TYPE D'ETUDE:: ETUDE  MOOV AFR
‎NUMÉRO DU CLIENT (E::22505 74 37 99 63/22505 74 37 99 63
‎- ND DU CLIENT (E): 
‎- SN DU CLIENT (E)::
‎TPS DU BÂTIMENT : PAVILLON 
‎
‎- SOUS PLAQUE:::: SPD05
‎
‎- PCO:::08; D03
‎- BRIN OCCUPE::08
‎BRIN DU CLIENT :::00
‎- BRIN RESTANT AU PCO::00
‎- LONG DE CÂBLE : 
‎- NBR PBEX: 03
‎- NBRE DE PM EX:: 
‎- NBRE DE NEW PM 7M ::0
‎- NBRE DE NEW PM 8M::: 
‎- COMMENTAIRE :: PCO SATURE
‎
‎LIEU: SOLEIL VERS L'HÔTEL MAJOR</t>
  </si>
  <si>
    <t>4.753495</t>
  </si>
  <si>
    <t>-6.671705</t>
  </si>
  <si>
    <t>RAB4148983935</t>
  </si>
  <si>
    <t>FT4401278055</t>
  </si>
  <si>
    <t>OUATTARA AMARA</t>
  </si>
  <si>
    <t>BARDOT GESCO COLLEGE PEPE</t>
  </si>
  <si>
    <t>22507 07 36 67 64</t>
  </si>
  <si>
    <t>48575443DB678CB7</t>
  </si>
  <si>
    <t>SPD20_PCO008</t>
  </si>
  <si>
    <t>29/05/2026 raccordé</t>
  </si>
  <si>
    <t>4.771787</t>
  </si>
  <si>
    <t>-6.657011</t>
  </si>
  <si>
    <t>RAB0000000281716</t>
  </si>
  <si>
    <t>KOUAME KOUAME AIME(transfert dee ligne)</t>
  </si>
  <si>
    <t>SOGB QUARTIER TEMA</t>
  </si>
  <si>
    <t>485754431A6095B4</t>
  </si>
  <si>
    <t>SGB02_PCO044</t>
  </si>
  <si>
    <t>RAB8251577129944</t>
  </si>
  <si>
    <t>FT3919899756</t>
  </si>
  <si>
    <t>NIKIEMA KELEGDIBGNESGO PIERRE</t>
  </si>
  <si>
    <t>Rue: SGB02 | Précision: SAN PEDRO-SOGB-SGB02-NA | Adresse GPS: -7.08547;4.67559</t>
  </si>
  <si>
    <t>01 53 24 02 41</t>
  </si>
  <si>
    <t>4857544339AF70B4</t>
  </si>
  <si>
    <t>SGB04/PCO003</t>
  </si>
  <si>
    <t xml:space="preserve">01/06/2026::NIKIEMA KELEGDIBGNESGO PIERRE
0143921347
SOGB CTC
SGB04/PCO003
100M
00POTEAU
ETUDE OK 
</t>
  </si>
  <si>
    <t>4.68432,</t>
  </si>
  <si>
    <t>-7.09089</t>
  </si>
  <si>
    <t>RAB5235980446753</t>
  </si>
  <si>
    <t>FT5531923578</t>
  </si>
  <si>
    <t>TOGOLA SEYDOU</t>
  </si>
  <si>
    <t>Rue: SGB02 | Précision: SAN PEDRO-SAN PEDRO SOGB-SGB02-NA | Adresse GPS: -7.08547;4.67559</t>
  </si>
  <si>
    <t>01 01 04 49 57</t>
  </si>
  <si>
    <t>4857544339A8D3B4</t>
  </si>
  <si>
    <t>SGB04_PCO039</t>
  </si>
  <si>
    <t>01/06/2026::TOGOLA SEYDOU
SOGB QUARTIER UTRAFORM 
0101044957
0707195608
NOMENCLATURE PCO :
SGB04/PCO039
100 M
00 POTEAU
ETUDE OK</t>
  </si>
  <si>
    <t>4.682572</t>
  </si>
  <si>
    <t>-7.087278</t>
  </si>
  <si>
    <t>RAB8182504899740</t>
  </si>
  <si>
    <t>FT4117727277</t>
  </si>
  <si>
    <t>TOKPA ANNICET MANIGA</t>
  </si>
  <si>
    <t>Rue: SPZ04 | Précision: SAN P DRO-INCONNU-SPZ04-SAN PEDRO ZIMBABWE | Adresse GPS: -6.66648;4.76021</t>
  </si>
  <si>
    <t>22501 51 79 28 55</t>
  </si>
  <si>
    <t>PCO saturé</t>
  </si>
  <si>
    <t>01/06/2026::‎SAN-PEDRO
‎RAB8182504899740
‎- NOM DU CLIENT ::: TOKPA ANNICET MANIGA
‎- TYPE D'ETUDE:: ETUDE  MOOV AFR
‎NUMÉRO DU CLIENT (E)::0151792855
‎- ND DU CLIENT (E): 
‎- SN DU CLIENT (E)::
‎TPS DU BÂTIMENT : PAVILLON 
‎
‎- SOUS PLAQUE:::: 
‎
‎- PCO:::00; D0
‎- BRIN OCCUPE::0
‎BRIN DU CLIENT :::0
‎- BRIN RESTANT AU PCO::0
‎- LONG DE CÂBLE : 
‎- NBR PBEX: 0
‎- NBRE DE PM EX:: 0
‎- NBRE DE NEW PM 7M ::0
‎- NBRE DE NEW PM 8M::: 
‎- COMMENTAIRE :: LE SPT01/PCO016 ETANT LE PCO LE PLUS PROCHE DU CLIENT EST SATURER .BESOIN DE FAIRE SORTIR LE SPT15/PCO-025 POUR UNE PRISE EN CHARGE DU CLIENT
‎
‎LIEU: ZIMBABWE MOSQUÉE ORANGE BLANC VERT
‎</t>
  </si>
  <si>
    <t>4.765407</t>
  </si>
  <si>
    <t>-6.660167</t>
  </si>
  <si>
    <t>RAB7847856733</t>
  </si>
  <si>
    <t>FT2182093499</t>
  </si>
  <si>
    <t>COULIBALY KADIATOU</t>
  </si>
  <si>
    <t>SAN PEDRO BARDOT 18 CALAO</t>
  </si>
  <si>
    <t>22505 06 70 40 02</t>
  </si>
  <si>
    <t>48575443DB6764B7</t>
  </si>
  <si>
    <t>SPD20/PCO0015</t>
  </si>
  <si>
    <t>01/06/2026::SAN-PEDRO
‎RAB7847856733
‎- NOM DU CLIENT ::: COULIBALY KADIATOU
‎- TYPE D'ETUDE:: ETUDE  MOOV AFR
‎NUMÉRO DU CLIENT (E)::0506704002
‎- ND DU CLIENT (E): 
‎- SN DU CLIENT (E)::
‎TPS DU BÂTIMENT : PAVILLON 
‎
‎- SOUS PLAQUE:::: SPD20
‎
‎- PCO:::004; D01
‎- BRIN OCCUPE::0
‎BRIN DU CLIENT :::01
‎- BRIN RESTANT AU PCO::015
‎- LONG DE CÂBLE : 300m
‎- NBR PBEX: 03
‎- NBRE DE PM EX:: 03
‎- NBRE DE NEW PM 7M ::01
‎- NBRE DE NEW PM 8M::: 
‎- COMMENTAIRE :: CLIENT RACCORDABLE AU SPD20/PCO0015
‎
‎LIEU: BARDOT 18 CALAO</t>
  </si>
  <si>
    <t>4.766685</t>
  </si>
  <si>
    <t>-6.656958</t>
  </si>
  <si>
    <t>RAB3464501138</t>
  </si>
  <si>
    <t>FT7855448807</t>
  </si>
  <si>
    <t>BARRY ABDOULAYE</t>
  </si>
  <si>
    <t>SAN PEDRO BARDO 18</t>
  </si>
  <si>
    <t>22507 05 42 41 63</t>
  </si>
  <si>
    <t>485754DB69C1B7</t>
  </si>
  <si>
    <t>SPD012_PCO029</t>
  </si>
  <si>
    <t>SAN-PEDRO
‎RAB3464501138
‎- NOM DU CLIENT ::: BARRY ABDOULAYE
‎- TYPE D'ETUDE:: ETUDE  MOOV AFR
‎NUMÉRO DU CLIENT (E)::0705424163
‎- ND DU CLIENT (E): 
‎- SN DU CLIENT (E)::
‎TPS DU BÂTIMENT : PAVILLON 
‎
‎- SOUS PLAQUE:::: SPD012
‎
‎- PCO:::0029; D03
‎- BRIN OCCUPE::04
‎BRIN DU CLIENT :::05
‎- BRIN RESTANT AU PCO::04
‎- LONG DE CÂBLE : 250m
‎- NBR PBEX: 0
‎- NBRE DE PM EX:: 06
‎- NBRE DE NEW PM 7M ::01
‎- NBRE DE NEW PM 8M::: 
‎- COMMENTAIRE :: CLIENT RACCORDABLE SPD12/PCO29
‎
‎LIEU: BARDOT 18</t>
  </si>
  <si>
    <t>4.764223</t>
  </si>
  <si>
    <t>-6.651903</t>
  </si>
  <si>
    <t>SPD012</t>
  </si>
  <si>
    <t>RAB1767239764</t>
  </si>
  <si>
    <t>FT4562589902</t>
  </si>
  <si>
    <t>CISSE MAGUETTE</t>
  </si>
  <si>
    <t>SAN PEDRO ZIMBABWE CARREFOUR PREND GBO</t>
  </si>
  <si>
    <t>22507 77 91 67 89</t>
  </si>
  <si>
    <t>48575443DB825BB7</t>
  </si>
  <si>
    <t>SPT01_PCO17</t>
  </si>
  <si>
    <t xml:space="preserve">01/06/2026::SAN-PEDRO
‎RAB1767239764
‎- NOM DU CLIENT ::: CISSE MAGUETTE
‎- TYPE D'ETUDE:: ETUDE  MOOV AFR
‎NUMÉRO DU CLIENT (E)::0777916789
‎- ND DU CLIENT (E): 
‎- SN DU CLIENT (E)::
‎TPS DU BÂTIMENT : PAVILLON 
‎
‎- SOUS PLAQUE:::: SPT01
‎
‎- PCO:::0017; D01
‎- BRIN OCCUPE::012
‎BRIN DU CLIENT :::06
‎- BRIN RESTANT AU PCO::017
‎- LONG DE CÂBLE : 200m
‎- NBR PBEX: 02
‎- NBRE DE PM EX:: 0
‎- NBRE DE NEW PM 7M ::0
‎- NBRE DE NEW PM 8M::: 
‎- COMMENTAIRE :: CLIENT RACCORDABLE SPT01/PCO17
‎
‎LIEU: ZIMBABWE CARREFOUR PREND MON GBOR 
</t>
  </si>
  <si>
    <t>4.768108</t>
  </si>
  <si>
    <t>-6.666718</t>
  </si>
  <si>
    <t>RAB0000000110988</t>
  </si>
  <si>
    <t>DJIE YORO THIBEAUT</t>
  </si>
  <si>
    <t>DAFCI BAS D'ETAGE</t>
  </si>
  <si>
    <t>07 57 21 77 27</t>
  </si>
  <si>
    <t>01 54 00 00 00</t>
  </si>
  <si>
    <t>4857544339A7BDB4</t>
  </si>
  <si>
    <t>‎SPD01/PCO021</t>
  </si>
  <si>
    <t>RESILIER 27/09/2024 SAN-PEDRO
‎RAB0000000110988
‎- NOM DU CLIENT ::: DJIE YORO THIBEAUT
‎- TYPE D'ETUDE:: ETUDE  MOOV AFR
‎NUMÉRO DU CLIENT (E)::
‎- ND DU CLIENT (E): 
‎- SN DU CLIENT (E)::
‎TPS DU BÂTIMENT : PAVILLON 
‎
‎- SOUS PLAQUE:::: SPD01
‎
‎- PCO:::021; D01
‎- BRIN OCCUPE::07
‎BRIN DU CLIENT :::08
‎- BRIN RESTANT AU PCO::00
‎- LONG DE CÂBLE : 200m
‎- NBR PBEX: 01
‎- NBRE DE PM EX:: 01
‎- NBRE DE NEW PM 7M ::02
‎- NBRE DE NEW PM 8M::00
‎- COMMENTAIRE :: CLIENT RACCORDABLE SPD01/PCO021
‎</t>
  </si>
  <si>
    <t>4.76846</t>
  </si>
  <si>
    <t>-6.68364</t>
  </si>
  <si>
    <t>‎SPD01</t>
  </si>
  <si>
    <t>RAB4382510305495</t>
  </si>
  <si>
    <t>FT6107882400</t>
  </si>
  <si>
    <t>DJAH ADJOUA ESTELLE LOUISE</t>
  </si>
  <si>
    <t>Rue: SPC05 | Précision: SAN PEDRO-SAN PEDRO-SPC05-SOGB | Adresse GPS: -6.63578;4.74837</t>
  </si>
  <si>
    <t>48575443355B3EAE</t>
  </si>
  <si>
    <t>SGB02_PCO055</t>
  </si>
  <si>
    <t>RAB4382510305495
‎*RETOUR D'INSTALLATION*
‎                                                             
‎Nom du client:.
DJAH ADJOUA ESTELLE LOUISE
‎SOGB CAMP C           
‎**Numéro de téléphone**
‎
‎📞0748518394
‎PCO 055
‎
‎HUB 15
‎
‎**Plaque**
‎SGB 02
‎
‎SN:4857544339AB04B4
‎ND: 2150065459
‎
‎- Numéro de ligne fixe
‎      *2150065459
‎- Nombre de brin restant au PCO:05
‎- Couleur de brin / numéro de port  utilisé :03
‎
‎-Distance pco/pto :80M
✅*
‎Travaux réalisés*
‎- Tirage extérieur : ✅
‎- Tirage intérieur : ✅
‎Informations sur tirage :
‎ 
‎☑️ nombre de poteaux béton existant utilisé :01
‎☑️nombre de poteaux béton implanté p</t>
  </si>
  <si>
    <t>4.74837</t>
  </si>
  <si>
    <t>6.63578</t>
  </si>
  <si>
    <t>RAB7418446323137</t>
  </si>
  <si>
    <t>FT3286268628</t>
  </si>
  <si>
    <t>AKOUA ASSANDE JUDE DORGELES</t>
  </si>
  <si>
    <t>Rue: SPC05 | Précision: SAN PEDRO-SAN PEDRO-SPC05-SGB| Adresse GPS: -6.63578;4.74837</t>
  </si>
  <si>
    <t>485754430D2356B8</t>
  </si>
  <si>
    <t>SGB03_PCO030</t>
  </si>
  <si>
    <t>03/06/2026::</t>
  </si>
  <si>
    <t>-6.63578</t>
  </si>
  <si>
    <t>RAB3912772439856</t>
  </si>
  <si>
    <t>FT7596851251</t>
  </si>
  <si>
    <t>HIE MARIE SIDONI</t>
  </si>
  <si>
    <t>48575443DB6F21B7</t>
  </si>
  <si>
    <t>SGB03_PCO064</t>
  </si>
  <si>
    <t>02/06/2026 RACCORDE</t>
  </si>
  <si>
    <t>RAB8394607153979</t>
  </si>
  <si>
    <t>FT7831595315</t>
  </si>
  <si>
    <t>KOUAO KOUAMEKAN TANOBLA ELISE</t>
  </si>
  <si>
    <t>Rue: SGB02 | Précision: SAN PEDRO-SAN PEDRO-SGB02-NA | Adresse GPS: -7.08547;4.67559</t>
  </si>
  <si>
    <t>probleme client (magazin en construction )</t>
  </si>
  <si>
    <t>RAB8693812286541</t>
  </si>
  <si>
    <t>FT2820588313</t>
  </si>
  <si>
    <t>GUIRE NEMLIN ALEXIE</t>
  </si>
  <si>
    <t>Rue: SPC05 | Précision: SAN PEDRO-SAN PEDRO-SPC05-SOGB| Adresse GPS: -6.63578;4.74837</t>
  </si>
  <si>
    <t>‎SGB01_PCO056</t>
  </si>
  <si>
    <t>02/06/2026 raccordé</t>
  </si>
  <si>
    <t>RAB9184504565168</t>
  </si>
  <si>
    <t>FT9766046917</t>
  </si>
  <si>
    <t>KABORE BOUREIMA</t>
  </si>
  <si>
    <t>Rue: SPC05 | Précision: SAN PEDRO-SAN PEDRO-SPC05-SAN PEDRO COMMERCE | Adresse GPS: -6.63578;4.74837</t>
  </si>
  <si>
    <t>4857544339AB04B4</t>
  </si>
  <si>
    <t>02/06/2026 necessite</t>
  </si>
  <si>
    <t>4.758437</t>
  </si>
  <si>
    <t>-6.688522</t>
  </si>
  <si>
    <t>RAB8061945853</t>
  </si>
  <si>
    <t>FT6386667004</t>
  </si>
  <si>
    <t>ALADJI SOUALIHO</t>
  </si>
  <si>
    <t>Ville: SAN PEDRO | Commune: SAN PEDRO | Quartier: CITE | Rue: SAN PEDRO JB CARREFOUR LYCEE MODERNE | Précision: SAN PEDRO JB CARREFOUR LYCEE MODERNE | Adresse GPS: 4.762889 | Code Postal: SAN PEDRO JB CARREFOUR LYCEE MODERNE</t>
  </si>
  <si>
    <t>22507 48 90 42 62</t>
  </si>
  <si>
    <t>48575443DB699CB7</t>
  </si>
  <si>
    <t>‎SPD02_PCO014</t>
  </si>
  <si>
    <t>4.762013</t>
  </si>
  <si>
    <t>-6.679395</t>
  </si>
  <si>
    <t>RAB7404418496</t>
  </si>
  <si>
    <t>FT7046713445</t>
  </si>
  <si>
    <t>HAROUNA ALIO</t>
  </si>
  <si>
    <t>Ville: SAN PEDRO | Commune: SAN PEDRO | Adresse GPS: VICRTOR BALLET</t>
  </si>
  <si>
    <t>22501 73 12 42 87</t>
  </si>
  <si>
    <t>48575443DB6C19B7</t>
  </si>
  <si>
    <t>SPS03_PCO109</t>
  </si>
  <si>
    <t>03/06/2026::SAN-PEDRO
‎RAB7404418496
‎- NOM DU CLIENT ::: HAROUNA ALIO
‎- TYPE D'ETUDE:: ETUDE  MOOV AFR
‎NUMÉRO DU CLIENT (E):: 22501 73 12 42 87/22501 73 12 42 87
‎- ND DU CLIENT (E): 
‎- SN DU CLIENT (E)::
‎TPS DU BÂTIMENT : PAVILLON 
‎
‎- SOUS PLAQUE:::: SPS03
‎
‎- PCO:::109; D04
‎- BRIN OCCUPE::00
‎BRIN DU CLIENT :::01
‎- BRIN RESTANT AU PCO::08
‎- LONG DE CÂBLE : 150m
‎- NBR PBEX: 01
‎- NBRE DE PM EX:: 00
‎- NBRE DE NEW PM 7M ::02
‎- NBRE DE NEW PM 8M::: 
‎- COMMENTAIRE :: CLIENT RACCORDABLE SPS03/PCO109
‎
‎LIEU: VICTO BALET AU MOUTON</t>
  </si>
  <si>
    <t>4.784497</t>
  </si>
  <si>
    <t>-6.659803</t>
  </si>
  <si>
    <t>HUBO3</t>
  </si>
  <si>
    <t>RAB3560540567</t>
  </si>
  <si>
    <t>FT3368079441</t>
  </si>
  <si>
    <t>BAHI TOHOUA LUCAS</t>
  </si>
  <si>
    <t>Ville: SAN PEDRO | Commune: SAN PEDRO | Rue: SAN PEDRO GRAND MARCHE SUPERMARCHE BON PRIX | Précision: SAN PEDRO GRAND MARCHE SUPERMARCHE BON PRIX | Adresse GPS: SAN PEDRO GRAND MARCHE SUPERMARCHE BON PRIX</t>
  </si>
  <si>
    <t>22501 61 10 58 82</t>
  </si>
  <si>
    <t>48575443DB7D8FB7</t>
  </si>
  <si>
    <t>SPT05_PCO009</t>
  </si>
  <si>
    <t>02/06/2026 raccordement en cours</t>
  </si>
  <si>
    <t>4.777897</t>
  </si>
  <si>
    <t>-6.654231</t>
  </si>
  <si>
    <t>RAB4993407470</t>
  </si>
  <si>
    <t>FT3981259214</t>
  </si>
  <si>
    <t>Ville: SAN PEDRO | Commune: SAN PEDRO | Rue: SAN PEDRO SOGB MAISON BLANCHE | Précision: SAN PEDRO SOGB MAISON BLANCHE | Adresse GPS: SAN PEDRO SOGB MAISON BLANCHE</t>
  </si>
  <si>
    <t>22507 09 47 67 76</t>
  </si>
  <si>
    <t>RAB7808983294</t>
  </si>
  <si>
    <t>FT9095983708</t>
  </si>
  <si>
    <t>DICKO HAMADOU BOUREIMA</t>
  </si>
  <si>
    <t>Ville: SAN PEDRO | Commune: SAN PEDRO | Rue: SAN PEDRO CAMPS EAUX ET FORETS MARCHE | Précision: SAN PEDRO CAMPS EAUX ET FORETS MARCHE | Adresse GPS: SAN PEDRO CAMPS EAUX ET FORETS MARCHE</t>
  </si>
  <si>
    <t>22505 74 61 80 50</t>
  </si>
  <si>
    <t>48575443DB6569B7</t>
  </si>
  <si>
    <t>SPS02_PCO78</t>
  </si>
  <si>
    <t>4.780392</t>
  </si>
  <si>
    <t>-6.65474</t>
  </si>
  <si>
    <t>RAB2841227189</t>
  </si>
  <si>
    <t>FT2916807821</t>
  </si>
  <si>
    <t>DAGO DIDIER GERMAIN</t>
  </si>
  <si>
    <t>Ville: SAN PEDRO | Commune: SAN PEDRO | Rue: SAN PEDRO SEWEKE RUE DE MAQUIS | Précision: SAN PEDRO SEWEKE RUE DE MAQUIS | Adresse GPS: SAN PEDRO SEWEKE RUE DE MAQUIS</t>
  </si>
  <si>
    <t>22501 03 37 00 30</t>
  </si>
  <si>
    <t>48575443DB7A51B7</t>
  </si>
  <si>
    <t>SPC10_PCO018</t>
  </si>
  <si>
    <t>02/06/2026 RACCORDEMENT EN COURS</t>
  </si>
  <si>
    <t>4.762967</t>
  </si>
  <si>
    <t>-6.644197</t>
  </si>
  <si>
    <t>RAB8785525723</t>
  </si>
  <si>
    <t>FT3346146436</t>
  </si>
  <si>
    <t>ABA KOFFI ANGE VENANCE</t>
  </si>
  <si>
    <t>Ville: SAN PEDRO | Commune: SAN PEDRO | Quartier: CITE | Rue: SAN PEDRO SIERIE6 | Précision: SAN PEDRO SIERIE6 | Adresse GPS: 4.777789-6.661306 | Code Postal: SAN PEDRO SIERIE6</t>
  </si>
  <si>
    <t>22501 52 99 81 71</t>
  </si>
  <si>
    <t>48575443DB6286B7</t>
  </si>
  <si>
    <t>03/06/2026 lRACCORDE</t>
  </si>
  <si>
    <t>4.7781</t>
  </si>
  <si>
    <t>-6.662345</t>
  </si>
  <si>
    <t>RAB8692658659</t>
  </si>
  <si>
    <t>FT9286947854</t>
  </si>
  <si>
    <t>N'GUESSAN AHOULI RITA</t>
  </si>
  <si>
    <t>Ville: SAN PEDRO | Commune: SAN PEDRO | Quartier: CITE | Rue: SAN PEDRO NITORO | Précision: SAN PEDRO NITORO | Adresse GPS: 4.740732-63607 | Code Postal: SAN PEDRO NITORO</t>
  </si>
  <si>
    <t>22501 40 59 89 77</t>
  </si>
  <si>
    <t>48575443DB81E2B7</t>
  </si>
  <si>
    <t>SPL01_PCO007</t>
  </si>
  <si>
    <t>02/06/2026 Raccordment en cours</t>
  </si>
  <si>
    <t>4.740802</t>
  </si>
  <si>
    <t>-6.636817</t>
  </si>
  <si>
    <t>RAB3105317290</t>
  </si>
  <si>
    <t>FT7790644985</t>
  </si>
  <si>
    <t>CAMARA DAMAFING</t>
  </si>
  <si>
    <t>Ville: SAN PEDRO | Commune: SAN PEDRO | Quartier: CITE | Rue: SAN PEDRO BARDOT LION'S CLUB | Précision: SAN PEDRO BARDOT LION'S CLUB | Adresse GPS: 4.767381-6.650241 | Code Postal: SAN PEDRO BARDOT LION'S CLUB</t>
  </si>
  <si>
    <t>22505 66 84 10 39</t>
  </si>
  <si>
    <t>48575443DB750BB7</t>
  </si>
  <si>
    <t>SPD11_PCO005</t>
  </si>
  <si>
    <t>02/06/2026 Necessite 1 pm</t>
  </si>
  <si>
    <t>4.767519</t>
  </si>
  <si>
    <t>-6.651827</t>
  </si>
  <si>
    <t>RAB3209918544</t>
  </si>
  <si>
    <t>FT3733529050</t>
  </si>
  <si>
    <t>DIOMANDE HABIB DAOUDA</t>
  </si>
  <si>
    <t>Ville: SAN PEDRO | Commune: SAN PEDRO | Rue: SAN PEDRO BARDOT 18 | Précision: SAN PEDRO BARDOT 18 | Adresse GPS: 4.768554-6.655804 | Code Postal: SAN PEDRO BARDOT 18</t>
  </si>
  <si>
    <t>22501 01 44 45 36</t>
  </si>
  <si>
    <t>485754430D1C7FB8</t>
  </si>
  <si>
    <t>SPD20_PCO017</t>
  </si>
  <si>
    <t>4.768459</t>
  </si>
  <si>
    <t>-6.656081</t>
  </si>
  <si>
    <t>RAB8766678772</t>
  </si>
  <si>
    <t>FT5007186781</t>
  </si>
  <si>
    <t>DJIRO DJOMAN AUDE LIMA</t>
  </si>
  <si>
    <t>Ville: SAN PEDRO | Commune: SAN PEDRO | Quartier: CITE | Rue: SAN PEDRO BARDOT 18 | Précision: SAN PEDRO BARDOT 18 | Adresse GPS: 4.771876-6.652867 | Code Postal: SAN PEDRO BARDOT 18</t>
  </si>
  <si>
    <t>22505 54 25 48 88</t>
  </si>
  <si>
    <t>48575443DB6408B7</t>
  </si>
  <si>
    <t>SPD20_PCO004</t>
  </si>
  <si>
    <t>02/06/2026 PCO pas encore alimenté /04/06/2026::SAN-PEDRO
RAB8766678772 
- NOM DU CLIENT ::: DJIRO  DJOMAN AUDE LIMA 
- TYPE D'ETUDE:: ETUDE MOOV AFR
NUMÉRO DU CLIENT (E)::22505 54 25 48 88 
- ND DU CLIENT (E): 
- SN DU CLIENT (E)::
TPS DU BÂTIMENT : PAVILLON 
- SOUS PLAQUE:::: SPD20
- PCO:::004; D01
- BRIN OCCUPE::00
BRIN DU CLIENT :::01
- BRIN RESTANT AU PCO::08
- LONG DE CÂBLE : 300M
- NBR PBEX:07
- NBRE DE PM EX:: 03
- NBRE DE NEW PM 7M ::01
- NBRE DE NEW PM 8M::: 
- LIEU ::: BARDOT STATION SHELL APRES LE COMMISSARIAT ON RENTRE A AU GAUCHE JUSTE APRÈS LA STATION 
- COMMENTAIRE :: CLIENT RACCORDABLE AU SPD20/PCO004</t>
  </si>
  <si>
    <t>4.772063</t>
  </si>
  <si>
    <t>-6.65848</t>
  </si>
  <si>
    <t>RAB2999240806</t>
  </si>
  <si>
    <t>FT9964474839</t>
  </si>
  <si>
    <t>KOUAKOU N'GUESSAN JULES FREJUS</t>
  </si>
  <si>
    <t>Ville: SAN PEDRO | Commune: SAN PEDRO | Rue: SAN PEDRO QUARTIER DAFCI DEDANS | Précision: SAN PEDRO QUARTIER DAFCI DEDANS | Adresse GPS: SAN PEDRO QUARTIER DAFCI DEDANS</t>
  </si>
  <si>
    <t>22501 72 13 03 30</t>
  </si>
  <si>
    <t>48575443DB7F05B7</t>
  </si>
  <si>
    <t>SPD01_PCO018</t>
  </si>
  <si>
    <t>02/06/2026 necessite 2 poteaux de 7m</t>
  </si>
  <si>
    <t>4.767508</t>
  </si>
  <si>
    <t>-6.686143</t>
  </si>
  <si>
    <t>RAB2233615905</t>
  </si>
  <si>
    <t>FT6270635155</t>
  </si>
  <si>
    <t>YOSSI ADAMA</t>
  </si>
  <si>
    <t>Ville: SAN PEDRO | Commune: SAN PEDRO | Rue: SAN PEDRO MARCHE RUE BANDJIDROME | Précision: SAN PEDRO MARCHE RUE BANDJIDROME | Adresse GPS: SAN PEDRO MARCHE RUE BANDJIDROME</t>
  </si>
  <si>
    <t>22501 52 27 12 96</t>
  </si>
  <si>
    <t>48575443DB6FFBB7</t>
  </si>
  <si>
    <t>SPT05_PCO020</t>
  </si>
  <si>
    <t>4.776207</t>
  </si>
  <si>
    <t>-6.657573</t>
  </si>
  <si>
    <t>RAB3207191587</t>
  </si>
  <si>
    <t>FT3807060098</t>
  </si>
  <si>
    <t>N'GUESSAN AKISSI CHARLOTTE</t>
  </si>
  <si>
    <t>Ville: SAN PEDRO | Commune: SAN PEDRO | Rue: SAN PEDRO ZIMBABWE TERMINUS | Précision: SAN PEDRO ZIMBABWE TERMINUS | Adresse GPS: SAN PEDRO ZIMBABWE TERMINUS</t>
  </si>
  <si>
    <t>48575443DB767BB7</t>
  </si>
  <si>
    <t>SPZ05_PCO005</t>
  </si>
  <si>
    <t>RAB1597448728154</t>
  </si>
  <si>
    <t>FT5460982362</t>
  </si>
  <si>
    <t>ROKY KONE</t>
  </si>
  <si>
    <t>Rue: SPC05 | Précision: SAN P DRO-INCONNU-SPC05-SAN PEDRO COMMERCE | Adresse GPS: -6.64243;4.75787</t>
  </si>
  <si>
    <t>48575443DB694BB7</t>
  </si>
  <si>
    <t>03/06/2026::SAN-PEDRO
RAB1597448728154
- NOM DU CLIENT ::: ROKY KONE
- TYPE D'ETUDE:: ETUDE MOOV AFR
NUMÉRO DU CLIENT (E):: 0152575111
- ND DU CLIENT (E): 
- SN DU CLIENT (E)::
- TPS DU BÂTIMENT : PAVILLON 
- SOUS PLAQUE:::: SPS03
- PCO:::082; D05
- BRIN OCCUPE::01
- BRIN DU CLIENT :::02
- BRIN RESTANT AU PCO::07
- LONG DE CÂBLE : 50M
- NBR PBEX: 01
- NBRE DE PM EX:: 00
- NBRE DE NEW PM 7m ::00
- NBRE DE NEW PM 8 m::: 00
- LIEU : VICTOR BALLET 2 VERS CIMETIÈRE 
- COMMENTAIRE : CLIENT RACCORDABLE AU SPS03/PCO082</t>
  </si>
  <si>
    <t>4.78280</t>
  </si>
  <si>
    <t>6.65808</t>
  </si>
  <si>
    <t>RAB3633629873</t>
  </si>
  <si>
    <t>FT4686209471</t>
  </si>
  <si>
    <t>DOUMBOUYA MADJOU</t>
  </si>
  <si>
    <t>Ville: SAN PEDRO | Commune: SAN PEDRO | Quartier: CITE | Rue: SAN PEDRO GRAND MARCHE | Précision: SAN PEDRO GRAND MARCHE | Adresse GPS: 4.728258-6.634727 | Code Postal: SAN PEDRO GRAND MARCHE</t>
  </si>
  <si>
    <t>48575343DB6C12B7</t>
  </si>
  <si>
    <t>SPT03_PCO020</t>
  </si>
  <si>
    <t>03/06/2026::SAN-PEDRO
RAB3633629873
- NOM DU CLIENT :::DOUMBOUYA MADJOU 
- TYPE D'ETUDE:: ETUDE MOOV AFR
NUMÉRO DU CLIENT (E):: 225 0708600446/0708600446
- ND DU CLIENT (E): 
- SN DU CLIENT (E)::
TPS DU BÂTIMENT : PAVILLON 
- SOUS PLAQUE:::: SPT02
- PCO:::032; D04
- BRIN OCCUPE::10
BRIN DU CLIENT :::11
- BRIN RESTANT AU PCO::06
- LONG DE CÂBLE : 250M
- NBR PBEX: 01
- NBRE DE PM EX:: 05
- NBRE DE NEW PM 7 m ::01
- NBRE DE NEW PM 8 m::: 01
- LIEU ::: BARDO BANGUIDROME
- COMMENTAIRE::: CLIENT RACCORDABLE AU SPT02/PCO032</t>
  </si>
  <si>
    <t>4.77584</t>
  </si>
  <si>
    <t>-6.658332</t>
  </si>
  <si>
    <t>RAB9055566495</t>
  </si>
  <si>
    <t>FT2833365516</t>
  </si>
  <si>
    <t>OUELOGUE SEKOU OUMAR</t>
  </si>
  <si>
    <t>Ville: SAN PEDRO | Commune: SAN PEDRO | Quartier: CITE | Rue: SAN PEDRO MARCHE DERRIERE LA MOSQUE | Précision: SAN PEDRO MARCHE DERRIERE LA MOSQUE | Adresse GPS: 4.77135-6.66197 | Code Postal: SAN PEDRO MARCHE DERRIERE LA MOSQUE</t>
  </si>
  <si>
    <t>SPT05_PCO21</t>
  </si>
  <si>
    <t>04/06/2026::‎SAN-PEDRO
‎RAB9055566495
‎- NOM DU CLIENT ::: SEKOU OUMAR
‎- TYPE D'ETUDE:: ETUDE  MOOV AFR
‎NUMÉRO DU CLIENT (E):: 0506593069/0141991968
‎- ND DU CLIENT (E): 
‎- SN DU CLIENT (E)::
‎TPS DU BÂTIMENT : PAVILLON 
‎
‎- SOUS PLAQUE:::: SPT05
‎
‎- PCO21:::0; D0
‎- BRIN OCCUPE::016
‎BRIN DU CLIENT :::0
‎- BRIN RESTANT AU PCO::0
‎- LONG DE CÂBLE : 
‎- NBR PBEX: 0
‎- NBRE DE PM EX:: 0
‎- NBRE DE NEW PM 7M ::0
‎- NBRE DE NEW PM 8M::: 
‎- COMMENTAIRE :: PCO SATURÉ 
‎
‎LIEU: MOSQUÉE FADIGA</t>
  </si>
  <si>
    <t>4.775535</t>
  </si>
  <si>
    <t>-6.655142</t>
  </si>
  <si>
    <t>RAB3090629029</t>
  </si>
  <si>
    <t>FT7656397559</t>
  </si>
  <si>
    <t>N'GUESSAN KAN ETIENNE</t>
  </si>
  <si>
    <t>Ville: SAN PEDRO | Commune: SAN PEDRO | Quartier: CITE | Rue: SAN PEDRO BARDOT LION'S CLUB | Précision: SAN PEDRO BARDOT LION'S CLUB | Adresse GPS: 4.768123-6.653237 | Code Postal: SAN PEDRO BARDOT LION'S CLUB</t>
  </si>
  <si>
    <t>48575443DB82BBB7</t>
  </si>
  <si>
    <t>SPD11_PCO004</t>
  </si>
  <si>
    <t>03/06/2026::SAN-PEDRO
RAB3090629029 
- NOM DU CLIENT :::N'GUESSAN   KAN ETIENNE
- TYPE D'ETUDE:: ETUDE MOOV AFR
NUMÉRO DU CLIENT (E):: 225 0707605504/0707605504
- ND DU CLIENT (E): 
- SN DU CLIENT (E)::
TPS DU BÂTIMENT : PAVILLON 
- SOUS PLAQUE:::: SPD11
- PCO:::004; D01
- BRIN OCCUPE::02
BRIN DU CLIENT :::03
- BRIN RESTANT AU PCO::06
- LONG DE CÂBLE : 50M
- NBR PBEX: 00
- NBRE DE PM EX:: 01
- NBRE DE NEW PM 7 m ::00
- NBRE DE NEW PM 8 m::: 00
- COMMENTAIRE : CLIENT RACCORDABLE AU SPD11/PCO004</t>
  </si>
  <si>
    <t>4.767718</t>
  </si>
  <si>
    <t>-6.653135</t>
  </si>
  <si>
    <t>RAB8729830728</t>
  </si>
  <si>
    <t>FT4308320760</t>
  </si>
  <si>
    <t>KANTE ABOUBAKAR SIDIKI</t>
  </si>
  <si>
    <t>Ville: SAN PEDRO | Commune: SAN PEDRO | Quartier: CITE | Rue: SAN PEDRO BARDOT MOSQUE KANTE | Précision: SAN PEDRO BARDOT MOSQUE KANTE | Adresse GPS: | Code Postal: SAN PEDRO BARDOT MOSQUE KANTE</t>
  </si>
  <si>
    <t>48575443DB655BB7</t>
  </si>
  <si>
    <t>SPD09_PCO005</t>
  </si>
  <si>
    <t>03/06/2026::SAN-PEDRO
RAB8729830728 
- NOM DU CLIENT :::KANTE ABOUBAKAR SIDIKI
- TYPE D'ETUDE:: ETUDE MOOV AFR
NUMÉRO DU CLIENT (E):: 225 0708766642/0708766642
- ND DU CLIENT (E): 
- SN DU CLIENT (E)::
TPS DU BÂTIMENT : PAVILLON 
- SOUS PLAQUE:::: SPD09
- PCO:::005; D01
- BRIN OCCUPE::02
BRIN DU CLIENT :::03
- BRIN RESTANT AU PCO::06
- LONG DE CÂBLE : 200M
- NBR PBEX: 00
- NBRE DE PM EX:: 04
- NBRE DE NEW PM 7 m ::00
- NBRE DE NEW PM 8 m::: 00
- COMMENTAIRE : CLIENT RACCORDABLE AU SPD09/PCO005</t>
  </si>
  <si>
    <t>4.769472</t>
  </si>
  <si>
    <t>-6.654832</t>
  </si>
  <si>
    <t>RAB5847420459</t>
  </si>
  <si>
    <t>FT2973518582</t>
  </si>
  <si>
    <t>KABORE URBIN</t>
  </si>
  <si>
    <t>Ville: SAN PEDRO | Commune: SAN PEDRO | Quartier: CITE | Rue: SAN PEDRO JB MARANA SAN PEDRO | Précision: SAN PEDRO JB MARANA SAN PEDRO | Adresse GPS: 4.70043-6.063031 | Code Postal: SAN PEDRO JB MARANA SAN PEDRO</t>
  </si>
  <si>
    <t>05/06/2026::‎SAN-PEDRO
‎RAB5847420459
‎- NOM DU CLIENT ::: KABORE  URBIN
‎- TYPE D'ETUDE:: ETUDE  MOOVAFR
‎NUMÉRO DU CLIENT (E):: 0768804939/0768804939
‎- ND DU CLIENT (E): 
‎- SN DU CLIENT (E)::
‎TPS DU BÂTIMENT : PAVILLON 
‎
‎- SOUS PLAQUE:::: SPD04
‎
‎- PCO:::021; D03
‎- BRIN OCCUPE::0
‎BRIN DU CLIENT :::0
‎- BRIN RESTANT AU PCO::0
‎- LONG DE CÂBLE : 
‎- NBR PBEX: 0
‎- NBRE DE PM EX:: 0
‎- NBRE DE NEW PM 7M ::0
‎- NBRE DE NEW PM 8M::: 
‎- COMMENTAIRE :: PCO SATURÉ 
‎
‎
‎LIEU: JB MARACANA</t>
  </si>
  <si>
    <t>4.76612</t>
  </si>
  <si>
    <t>18.04±2.34 m</t>
  </si>
  <si>
    <t>RAB5610536327</t>
  </si>
  <si>
    <t>FT9083200853</t>
  </si>
  <si>
    <t>HABA FRANCIS</t>
  </si>
  <si>
    <t>Ville: SAN PEDRO | Commune: SAN PEDRO | Quartier: CITE | Rue: SAN PEDRO ZIMBABWE MOSQUE | Précision: SAN PEDRO ZIMBABWE MOSQUE | Adresse GPS: 4.763854-6.662693 | Code Postal: SAN PEDRO ZIMBABWE MOSQUE</t>
  </si>
  <si>
    <t>48575443DB8415B7</t>
  </si>
  <si>
    <t>SPZ013_PCO0020</t>
  </si>
  <si>
    <t>04/06/2026::‎SAN-PEDRO
‎RAB5610536327
‎- NOM DU CLIENT ::: HABA FRANCIS
‎- TYPE D'ETUDE:: ETUDE  MOOV AFR
‎NUMÉRO DU CLIENT (E):: 0777412122/0777412122
‎- ND DU CLIENT (E): 
‎- SN DU CLIENT (E)::
‎TPS DU BÂTIMENT : PAVILLON 
‎
‎- SOUS PLAQUE:::: SPZ13
‎
‎- PCO:::0020; D03
‎- BRIN OCCUPE::05
‎BRIN DU CLIENT :::006
‎- BRIN RESTANT AU PCO::03
‎- LONG DE CÂBLE : 150m
‎- NBR PBEX: 01
‎- NBRE DE PM EX:: 01
‎- NBRE DE NEW PM 7M ::01
‎- NBRE DE NEW PM 8M::: 
‎- COMMENTAIRE :: CLIENT RACCORDABLE AU SPZ013/PCO0020
‎
‎
‎LIEU: ZIMBABWE MOSQUÉE ORANGE BLANCHE VERT</t>
  </si>
  <si>
    <t>4.763577</t>
  </si>
  <si>
    <t>-6.66268</t>
  </si>
  <si>
    <t>RAB8740155434</t>
  </si>
  <si>
    <t>FT9887824115</t>
  </si>
  <si>
    <t>CISSE ISSOUF</t>
  </si>
  <si>
    <t>Ville: SAN PEDRO | Commune: SAN PEDRO | Quartier: CITE | Rue: SAN PEDRO VICTOR BALLET EPP2 MARCHE | Précision: SAN PEDRO VICTOR BALLET EPP2 MARCHE | Adresse GPS: 4.780384-6.658477 | Code Postal: SAN PEDRO VICTOR BALLET EPP2 MARCHE</t>
  </si>
  <si>
    <t>48575443DB76BFB7</t>
  </si>
  <si>
    <t>SPS03_PCO099</t>
  </si>
  <si>
    <t>03/06/2026::SAN-PEDRO
RAB8740155434 
- NOM DU CLIENT :::CISSE ISSOUF
- TYPE D'ETUDE:: ETUDE MOOV AFR
NUMÉRO DU CLIENT (E):: 225 0758723071/0758723071
- ND DU CLIENT (E): 
- SN DU CLIENT (E)::
TPS DU BÂTIMENT : PAVILLON 
- SOUS PLAQUE:::: SPS02
- PCO:::099; D02
- BRIN OCCUPE::02
BRIN DU CLIENT :::03
- BRIN RESTANT AU PCO::06
- LONG DE CÂBLE : 30M
- NBR PBEX: 01
- NBRE DE PM EX:: 00
- NBRE DE NEW PM 7 m ::00
- NBRE DE NEW PM 8 m::: 00
- COMMENTAIRE ;;, CLIENT RACCORDABLE AU SPS03/PCO099</t>
  </si>
  <si>
    <t>4.780355</t>
  </si>
  <si>
    <t>-6.658474</t>
  </si>
  <si>
    <t>RAB1333844217</t>
  </si>
  <si>
    <t>FT7088705133</t>
  </si>
  <si>
    <t>OUATTARA FOUSSENI</t>
  </si>
  <si>
    <t>Ville: SAN PEDRO | Commune: SAN PEDRO | Quartier: CITE | Rue: SAN PEDRO BARDOT 18 ALIGNEMENT BOULANGERIE | Précision: SAN PEDRO BARDOT 18 ALIGNEMENT BOULANGERIE | Adresse GPS: 4.770219-6.652962 | Code Postal: SAN PEDRO BARDOT 18 ALIGNEMENT BOULANGERIE</t>
  </si>
  <si>
    <t>48575443DB61C4B7</t>
  </si>
  <si>
    <t>SPD09_PCO30</t>
  </si>
  <si>
    <t>04/06/2026::‎SAN-PEDRO
‎RAB1333844217
‎- NOM DU CLIENT ::: OUATTARA FOUSSENI
‎- TYPE D'ETUDE:: ETUDE  MOOV AFR
‎NUMÉRO DU CLIENT (E):: 0595338875/0595338875
‎- ND DU CLIENT (E): 
‎- SN DU CLIENT (E)::
‎TPS DU BÂTIMENT : PAVILLON 
‎
‎- SOUS PLAQUE:::: SPD09
‎
‎- PCO:::030; D03
‎- BRIN OCCUPE::01
‎BRIN DU CLIENT :::02
‎- BRIN RESTANT AU PCO:: 07
‎- LONG DE CÂBLE : 100m
‎- NBR PBEX: 0
‎- NBRE DE PM EX:: 02
‎- NBRE DE NEW PM 7M ::0
‎- NBRE DE NEW PM 8M::: 
‎- COMMENTAIRE :: CLIENT RACCORDABLE SUR SPD09/PCO30 
‎
‎LIEU: EN FACE DU COMMISSARIAT DU BARDOT 18</t>
  </si>
  <si>
    <t>4.771155</t>
  </si>
  <si>
    <t>-6.653592</t>
  </si>
  <si>
    <t>RAB5625879499</t>
  </si>
  <si>
    <t>FT8696515383</t>
  </si>
  <si>
    <t>KOLOGO SYLVAIN</t>
  </si>
  <si>
    <t>Ville: SAN PEDRO | Commune: SAN PEDRO | Quartier: CITE | Rue: SAN PERO SOTREF BOULANGERIE | Précision: SAN PERO SOTREF BOULANGERIE | Adresse GPS: 4.782212-6.650491 | Code Postal: SAN PERO SOTREF BOULANGERIE</t>
  </si>
  <si>
    <t>48575443DB7B33B7</t>
  </si>
  <si>
    <t>SPS03_PCO089</t>
  </si>
  <si>
    <t>04/06/2026::SAN-PEDRO
RAB5625879499 
* NOM DU CLIENT:::KOLOGO SYLVAIN
* TYPE D'ETUDE:: ETUDE MOOV AFR
NUMÉRO DU CLIENT (E)::2250704170175/0704170175
* ND DU CLIENT (E):
* SN DU CLIENT (E)::
TPS DU BÂTIMENT : PAVILLON
* SOUS PLAQUE:::: SPS03
* PCO:::089; D07
* BRIN OCCUPE::02
BRIN DU CLIENT :::03
* BRIN RESTANT AU PCO::06
* LONG DE CÂBLE : 100M
* NBR PBEX:::01
* NBRE DE PM EX:: 01
* NBRE DE NEW PM 7M ::00
* NBRE DE NEW PM 8M:::
* LIEU ::: BOULANGERIE SOTREF 
* COMMENTAIRE :: CLIENT RACCORDABLE AU SPS03/PCO089</t>
  </si>
  <si>
    <t>RAB3252517547</t>
  </si>
  <si>
    <t>FT3322985526</t>
  </si>
  <si>
    <t>Ville: SAN PEDRO | Commune: SAN PEDRO | Quartier: CITE | Rue: SAN PEDRO VICTOR BALLET | Précision: SAN PEDRO VICTOR BALLET | Adresse GPS: 4.6554-6.6783 | Code Postal: SAN PEDRO VICTOR BALLET</t>
  </si>
  <si>
    <t>48575443DB6487B7</t>
  </si>
  <si>
    <t>SPS03_PCO035</t>
  </si>
  <si>
    <t>03/06/2026::SAN-PEDRO
RAB3252517547 
- NOM DU CLIENT :::OUATTARA DAOUDA
- TYPE D'ETUDE:: ETUDE MOOV AFR
NUMÉRO DU CLIENT (E):: 225 0556315098/0556315098
- ND DU CLIENT (E): 
- SN DU CLIENT (E)::
TPS DU BÂTIMENT : PAVILLON 
- SOUS PLAQUE:::: SPS03
- PCO:::035; D03
- BRIN OCCUPE::00
BRIN DU CLIENT :::01
- BRIN RESTANT AU PCO::08
- LONG DE CÂBLE : 100M
- NBR PBEX: 02
- NBRE DE PM EX:: 00
- NBRE DE NEW PM 7 m ::00
- NBRE DE NEW PM 8 m::: 00
- COMMENTAIRE ;;, CLIENT RACCORDABLE AU SPS03/PCO035</t>
  </si>
  <si>
    <t>4.78372</t>
  </si>
  <si>
    <t>-6.655875</t>
  </si>
  <si>
    <t>RAB2202745646</t>
  </si>
  <si>
    <t>FT5288148738</t>
  </si>
  <si>
    <t>TAGO CYRILLE</t>
  </si>
  <si>
    <t>Ville: SAN PEDRO | Commune: SAN PEDRO | Rue: SAN PEDRO JB KABLAN | Précision: SAN PEDRO JB KABLAN | Adresse GPS: SAN PEDRO JB KABLAN</t>
  </si>
  <si>
    <t>48575443DB8458B7</t>
  </si>
  <si>
    <t>SPD04_PC0027</t>
  </si>
  <si>
    <t>05/06/2026 [15:11, 05/06/2026] +225 87 88 28 80: DEMANDE D’ACTIVATION
Client : ZEAN OUHONSSEA RAPHAEL 
RAB : 5719007514
FIXE :2150065363
SN : 485754430D2102B8
PCO : 008
SPC : 06
D0 : 01
BRIN : 07
LONG DE CÂBLE : 200M
@Armel Konan @Klany Ange Codi SPD ITC
SAN-PEDRO
RAB1045913307 
NOM DU CLIENT:::N'DAO AHMED 
* TYPE D'ETUDE:: ETUDE MOOV AFR
NUMÉRO DU CLIENT (E)::2250758866732
* ND DU CLIENT (E):
* SN DU CLIENT (E)::
TPS DU BÂTIMENT : PAVILLON
* SOUS PLAQUE:::: SPD20
* PCO:::014 D02
* BRIN OCCUPE::00
BRIN DU CLIENT :::01
* BRIN RESTANT AU PCO::08
* LONG DE CÂBLE : 250M
* NBR PBEX:::02
* NBRE DE PM EX:: 03
* NBRE DE NEW PM 7M ::00
* NBRE DE NEW PM 8M:::
* LIEU ::: BARDOT CALAO TERMINUS
* COMMENTAIRE :: CLIENT RACCORDABLE AU SPD20/PCO014
Nb: LE CLIENT A DONNÉ RDV AUJOURD'HUI A 18H POUR INSTALLATION.
[15:16, 05/06/2026] +225 78 74 60 48: 2 photos
@Klany Ange Codi SPD ITC @Armel Konan
[15:17, 05/06/2026] Klany Ange Codi SPD ITC: 2 photos
@~jeanjacqueskouassi961 pour installation
[15:22, 05/06/2026] +225 53 88 73 86: @~jeanjacqueskouassi961 pour installation
Bien reçu
[15:48, 05/06/2026] Major Pwis: RAB2079851970
‎
‎DOUMBIA MAMOUROU 
‎
‎SAN PEDRO SEWEKE 1
‎
‎0747212729
‎
‎SPT04/PCO007
‎ SN: 48575443DB7CDEB7 
ND: 2150067447
RACCORDEMENT EN COURS
@Armel Konan 
@Klany Ange Codi SPD ITC
SAN-PEDRO
RAB3686999965006 
NOM DU CLIENT:::IBRAHIM SACKO 
* TYPE D'ETUDE:: ETUDE MOOV AFR
NUMÉRO DU CLIENT (E)::2250102361694
* ND DU CLIENT (E):
* SN DU CLIENT (E)::
TPS DU BÂTIMENT : PAVILLON
* SOUS PLAQUE:::: SPD20
* PCO:::014 D02
* BRIN OCCUPE::00
BRIN DU CLIENT :::01
* BRIN RESTANT AU PCO::08
* LONG DE CÂBLE : 400M
* NBR PBEX:::02
* NBRE DE PM EX:: 07
* NBRE DE NEW PM 7M ::00
* NBRE DE NEW PM 8M:::
* LIEU ::: BARDOT CALAO TERMINUS
* COMMENTAIRE :: CLIENT RACCORDABLE AU SPD20/PCO014
[16:06, 05/06/2026] +225 78 74 60 48: 2 photos
@Klany Ange Codi SPD ITC @Armel Konan
‎‎SAN-PEDRO
‎RAB3678852070 
‎- NOM DU CLIENT ::: KONAN  YAO OMER
‎- TYPE D'ETUDE:: ETUDE  MOOVAFR
‎NUMÉRO DU CLIENT (E):: 2250101202410/2250101202410
‎- ND DU CLIENT (E): 
‎- SN DU CLIENT (E)::
‎TPS DU BÂTIMENT : PAVILLON 
‎
‎- SOUS PLAQUE:::: SPD004
‎
‎- PCO:::023; D02
‎- BRIN OCCUPE::02
‎BRIN DU CLIENT :::03
‎- BRIN RESTANT AU PCO::06
‎- LONG DE CÂBLE : 300
‎- NBR PBEX: 0
‎- NBRE DE PM EX:: 04
‎- NBRE DE NEW PM 7M ::03
‎- NBRE DE NEW PM 8M::: 
‎- COMMENTAIRE ::LE CLIENT EST  RACCORDABLE AU SPD04/PCO23
‎
‎
‎LIEU: ZIMBABWE CAREFOUR MTN LA VOIE QUI MÈNE AU JB MARACANA</t>
  </si>
  <si>
    <t>RAB4544760462</t>
  </si>
  <si>
    <t>FT8368897283</t>
  </si>
  <si>
    <t>KONE JOEL SIENTCHINYOUMANE</t>
  </si>
  <si>
    <t>Ville: SAN PEDRO | Commune: SAN PEDRO | Rue: SAN PEDRO JULES FERRY | Précision: SAN PEDRO JULES FERRY | Adresse GPS: SAN PEDRO JULES FERRY</t>
  </si>
  <si>
    <t>48575443DB7A62B7</t>
  </si>
  <si>
    <t>-SPL13_PCO020</t>
  </si>
  <si>
    <t xml:space="preserve">03/06/2026::SAN-PEDRO
RAB4544760462 
- NOM DU CLIENT :::KONE  JOEL SIENTCHINYOUMANE
- TYPE D'ETUDE:: ETUDE MOOV AFR
NUMÉRO DU CLIENT (E):: 225 0161890818/0161890818
- ND DU CLIENT (E): 
- SN DU CLIENT (E)::
TPS DU BÂTIMENT : PAVILLON 
- SOUS PLAQUE:::: SPL13
- PCO:::020; D02
- BRIN OCCUPE::00
BRIN DU CLIENT :::01
- BRIN RESTANT AU PCO::08
- LONG DE CÂBLE : 150M
- NBR PBEX: 03
- NBRE DE PM EX:: 00
- NBRE DE NEW PM 7 m ::00
- NBRE DE NEW PM 8 m::: 00
- COMMENTAIRE : CLIENT RACCORDABLE AU SPL13/PCO020
</t>
  </si>
  <si>
    <t>4.749247</t>
  </si>
  <si>
    <t>-6.6543</t>
  </si>
  <si>
    <t>RAB9972697633</t>
  </si>
  <si>
    <t>FT1526984695</t>
  </si>
  <si>
    <t>BAMBA MAMADOU</t>
  </si>
  <si>
    <t>Ville: SAN PEDRO | Commune: SAN PEDRO | Quartier: CITE | Rue: SAN PEDRO ZIMBABWE CARREFOUR MTN | Précision: SAN PEDRO ZIMBABWE CARREFOUR MTN | Adresse GPS: | Code Postal: SAN PEDRO ZIMBABWE CARREFOUR MTN</t>
  </si>
  <si>
    <t>SPT01/PCO0013</t>
  </si>
  <si>
    <t>04/06/2026::‎SAN-PEDRO
‎RAB9972697633
‎- NOM DU CLIENT ::: BAMBA MAMADOU
‎- TYPE D'ETUDE:: ETUDE  MOOV AFR
‎NUMÉRO DU CLIENT (E):: 
‎- ND DU CLIENT (E): 0506155967/0506155967
‎- SN DU CLIENT (E)::
‎TPS DU BÂTIMENT : PAVILLON 
‎
‎- SOUS PLAQUE:::: SPT01
‎
‎- PCO:::0013; D04
‎- BRIN OCCUPE::013
‎BRIN DU CLIENT :::014
‎- BRIN RESTANT AU PCO::03
‎- LONG DE CÂBLE : 250m
‎- NBR PBEX: 03
‎- NBRE DE PM EX:: 01
‎- NBRE DE NEW PM 7M ::01
‎- NBRE DE NEW PM 8M::: 
‎- COMMENTAIRE :: CLIENT RACCORDABLE AU SPT01/PCO0013
‎</t>
  </si>
  <si>
    <t>4.767045</t>
  </si>
  <si>
    <t>-6.664655</t>
  </si>
  <si>
    <t>RAB1313735363</t>
  </si>
  <si>
    <t>FT3818773567</t>
  </si>
  <si>
    <t>AKE N'TAKPE THIERRY</t>
  </si>
  <si>
    <t>48575443DB698FB7</t>
  </si>
  <si>
    <t>SPL11_PCO014</t>
  </si>
  <si>
    <t>03/06/2026::SAN-PEDRO
RAB1313735363 
- NOM DU CLIENT :::AKE  N'TAKPE THIERRY
- TYPE D'ETUDE:: ETUDE MOOV AFR
NUMÉRO DU CLIENT (E):: 225 0708452526/ 0707843102
- ND DU CLIENT (E): 
- SN DU CLIENT (E)::
TPS DU BÂTIMENT : PAVILLON 
- SOUS PLAQUE:::: SPL11
- PCO:::014; D02
- BRIN OCCUPE::00
BRIN DU CLIENT :::01
- BRIN RESTANT AU PCO::08
- LONG DE CÂBLE : 250M
- NBR PBEX: 03
- NBRE DE PM EX:: 01
- NBRE DE NEW PM 7 m ::01
- NBRE DE NEW PM 8 m::: 00
- COMMENTAIRE : CLIENT RACCORDABLE AU SPL11/PCO014</t>
  </si>
  <si>
    <t>4.744512</t>
  </si>
  <si>
    <t>-6.656542</t>
  </si>
  <si>
    <t>RAB9509554710</t>
  </si>
  <si>
    <t>FT1991576733</t>
  </si>
  <si>
    <t>N'DAO AHMED</t>
  </si>
  <si>
    <t>Ville: SAN PEDRO | Commune: SAN PEDRO | Rue: SAN PEDRO MARCHE SUPER HOUPHOUET BOIGNY | Précision: SAN PEDRO MARCHE SUPER HOUPHOUET BOIGNY | Adresse GPS: SAN PEDRO MARCHE SUPER HOUPHOUET BOIGNY</t>
  </si>
  <si>
    <t>SPT05_PCO26</t>
  </si>
  <si>
    <t>RAB1411373784</t>
  </si>
  <si>
    <t>FT6624637423</t>
  </si>
  <si>
    <t>TIHA RODRIGUE</t>
  </si>
  <si>
    <t>Ville: SAN PEDRO | Commune: SAN PEDRO | Rue: SAN PEDRO BARDOT 10 | Précision: SAN PEDRO BARDOT 10 | Adresse GPS: SAN PEDRO BARDOT 10</t>
  </si>
  <si>
    <t>48575443DB84C6B7</t>
  </si>
  <si>
    <t>SPT02_PCO032</t>
  </si>
  <si>
    <t>03/06/2026::SAN-PEDRO
RAB1411373784 
- NOM DU CLIENT :::TIHA RODRIGUE 
- TYPE D'ETUDE:: ETUDE MOOV AFR
NUMÉRO DU CLIENT (E):: 225 0709520388/0709520388
- ND DU CLIENT (E): 
- SN DU CLIENT (E)::
TPS DU BÂTIMENT : PAVILLON 
- SOUS PLAQUE:::: SPT02
- PCO:::032; D04
- BRIN OCCUPE::10
BRIN DU CLIENT :::11
- BRIN RESTANT AU PCO::06
- LONG DE CÂBLE : 300M
- NBR PBEX: 01
- NBRE DE PM EX:: 08
- NBRE DE NEW PM 7 m ::01
- NBRE DE NEW PM 8 m::: 00
- LIEU ::: BARDO BANGUIDROME
- COMMENTAIRE::: CLIENT RACCORDABLE AU SPT02/PCO032</t>
  </si>
  <si>
    <t>4.77581</t>
  </si>
  <si>
    <t>-6.65778</t>
  </si>
  <si>
    <t>RAB8684491695</t>
  </si>
  <si>
    <t>TIA RODRIGUE</t>
  </si>
  <si>
    <t>RAB7872855753</t>
  </si>
  <si>
    <t>FT5355827529</t>
  </si>
  <si>
    <t>KANTE BOUAKARI</t>
  </si>
  <si>
    <t>Ville: SAN PEDRO | Commune: SAN PEDRO | Rue: SAN PEDRO ZIMBABWE MOSQUEE ORANGE BLANC VERT | Précision: SAN PEDRO ZIMBABWE MOSQUEE ORANGE BLANC VERT | Adresse GPS: SAN PEDRO ZIMBABWE MOSQUEE ORANGE BLANC VERT</t>
  </si>
  <si>
    <t>05/06/2026 RAB7872855753 
FT5355827529 
KANTE BOUAKARI 
Ville: SAN PEDRO | Commune: SAN PEDRO | Rue: SAN PEDRO 
0707969502/0707969502
CLIENT INJOIGNABLE</t>
  </si>
  <si>
    <t>RAB3136443469</t>
  </si>
  <si>
    <t>FT2940836222</t>
  </si>
  <si>
    <t>TAMBOURA ALEYDA</t>
  </si>
  <si>
    <t>Ville: SAN PEDRO | Commune: SAN PEDRO | Rue: SAN PEDRO GRAND MARCHE FACE DU SUPER MARCHE | Précision: SAN PEDRO GRAND MARCHE FACE DU SUPER MARCHE | Adresse GPS: SAN PEDRO GRAND MARCHE FACE DU SUPER MARCHE</t>
  </si>
  <si>
    <t>48575443DB6119B7</t>
  </si>
  <si>
    <t>SPT03_PCO009</t>
  </si>
  <si>
    <t>04/06/2026::SAN-PEDRO
‎RAB3136443469
‎- NOM DU CLIENT ::: TAMBOURA  ALEYDA
‎- TYPE D'ETUDE:: ETUDE  MOOV AFR
‎NUMÉRO DU CLIENT (E):: 0707487603/0707487603
‎- ND DU CLIENT (E): 
‎- SN DU CLIENT (E)::
‎TPS DU BÂTIMENT : PAVILLON 
‎
‎- SOUS PLAQUE:::: SPT03
‎
‎- PCO:::09; D02
‎- BRIN OCCUPE::015
‎BRIN DU CLIENT :::016
‎- BRIN RESTANT AU PCO::01
‎- LONG DE CÂBLE : 150m
‎- NBR PBEX: 03
‎- NBRE DE PM EX:: 0
‎- NBRE DE NEW PM 7M ::0
‎- NBRE DE NEW PM 8M::: 
‎- COMMENTAIRE :: CLIENT RACCORDABLE AU SPT03/PCO009
‎
‎
‎LIEU: GRAND MARCHÉ ETAGE ORANGE BLANC VERT, BUREAU DES COMMERÇANTS</t>
  </si>
  <si>
    <t>4.777662</t>
  </si>
  <si>
    <t>-6.653885</t>
  </si>
  <si>
    <t>RAB0000000289775</t>
  </si>
  <si>
    <t>MAKOURA SYLLA</t>
  </si>
  <si>
    <t>SAN PEDRO GRAND MARCHE KAHLYS</t>
  </si>
  <si>
    <t>48575443DB7735B7</t>
  </si>
  <si>
    <t>28/02/2026:: ETUDE PROJETE,pco saturé zone a desaturé</t>
  </si>
  <si>
    <t>RAB0000000298321</t>
  </si>
  <si>
    <t>FT0143673</t>
  </si>
  <si>
    <t>HOTEL EDEN ROC IVOIRE 2</t>
  </si>
  <si>
    <t>Corniche Plage</t>
  </si>
  <si>
    <t>48575443DB7572B7</t>
  </si>
  <si>
    <t>SPB01_PCO014</t>
  </si>
  <si>
    <t>04/06/2026::SAN-PEDRO
RAB0000000298321
- NOM DU CLIENT :::HOTEL EDEN ROC IVOIRE 2
- TYPE D'ETUDE:: ETUDE MOOV AFR
NUMÉRO DU CLIENT (E):: 225 0160144012
- ND DU CLIENT (E): 
- SN DU CLIENT (E)::
TPS DU BÂTIMENT : PAVILLON 
- SOUS PLAQUE:::: SPB01
- PCO:::014; D02
- BRIN OCCUPE::01
BRIN DU CLIENT :::02
- BRIN RESTANT AU PCO::07
- LONG DE CÂBLE : 300M
- NBR PBEX: 01
- NBRE DE PM EX:: 00
- NBRE DE NEW PM 7 m ::06
- NBRE DE NEW PM 8 m::: 00
- COMMENTAIRE ;;, CLIENT RACCORDABLE AU SPB01/PCO014</t>
  </si>
  <si>
    <t>4.726898</t>
  </si>
  <si>
    <t>-6.637132</t>
  </si>
  <si>
    <t>SPB01</t>
  </si>
  <si>
    <t>RAB2460269884507</t>
  </si>
  <si>
    <t>FT6966592253</t>
  </si>
  <si>
    <t>KOUASSI ALAIN KOUASSI</t>
  </si>
  <si>
    <t>Rue: SPT05 | Précision: SAN P DRO-INCONNU-SPT05-SAN PEDRO TANRY | Adresse GPS: -6.65863;4.77814</t>
  </si>
  <si>
    <t>22507 07 38 57 89</t>
  </si>
  <si>
    <t>SPT25_PCO006</t>
  </si>
  <si>
    <t>05/06/2026::SAN-PEDRO
‎RAB2460269884507
‎- NOM DU CLIENT ::: KOUASSI ALAIN KOUASSI
‎- TYPE D'ETUDE:: ETUDE  MOOV AFR
‎NUMÉRO DU CLIENT (E):: 22507 07 38 57 89/22507 07 38 57 89
‎- ND DU CLIENT (E): 
‎- SN DU CLIENT (E)::
‎TPS DU BÂTIMENT : PAVILLON 
‎
‎- SOUS PLAQUE:::: SPT05
‎
‎- PCO:::020; D03
‎- BRIN OCCUPE::0
‎BRIN DU CLIENT :::00
‎- BRIN RESTANT AU PCO::0
‎- LONG DE CÂBLE : 
‎- NBR PBEX: 02
‎- NBRE DE PM EX:: 0
‎- NBRE DE NEW PM 7M ::0
‎- NBRE DE NEW PM 8M::: 
‎- COMMENTAIRE :: LE PCO QUI EST PROCHE DU CLIENT EST SATURÉ.CEPENDANT, IL FAUT DESATURE AVEC SPT25/PCO006
‎
‎
‎LIEU: STATION DU GRAND MARCHÉ</t>
  </si>
  <si>
    <t>4.777013</t>
  </si>
  <si>
    <t>-6.656788</t>
  </si>
  <si>
    <t>RAB5716540088</t>
  </si>
  <si>
    <t>FT4144286593</t>
  </si>
  <si>
    <t>KORE NAHOUNOU OUALI ROSEMONDE</t>
  </si>
  <si>
    <t>Ville: SAN PEDRO | Commune: SAN PEDRO | Rue: SAN PEDRO ZIMBABWE | Précision: SAN PEDRO ZIMBABWE | Adresse GPS: SAN PEDRO ZIMBABWE</t>
  </si>
  <si>
    <t>22501 42 26 26 54</t>
  </si>
  <si>
    <t>48575443DB7BBBB7</t>
  </si>
  <si>
    <t>SPZ02_PCO0015</t>
  </si>
  <si>
    <t>04/06/2026::‎SAN-PEDRO
‎RAB5716540088
‎- NOM DU CLIENT ::: KORE  NAHOUNOU OUALI ROSEMONDE 
‎- TYPE D'ETUDE:: ETUDE  MOOV AFR
‎NUMÉRO DU CLIENT (E):: 22501 42 26 26 54/22501 42 26 26 54
‎- ND DU CLIENT (E): 
‎- SN DU CLIENT (E)::
‎TPS DU BÂTIMENT : PAVILLON 
‎
‎- SOUS PLAQUE:::: SPZ002
‎
‎- PCO:::0015; D02
‎- BRIN OCCUPE::0
‎BRIN DU CLIENT :::001
‎- BRIN RESTANT AU PCO::08
‎- LONG DE CÂBLE : 50m
‎- NBR PBEX: 01
‎- NBRE DE PM EX:: 0
‎- NBRE DE NEW PM 7M ::0
‎- NBRE DE NEW PM 8M::: 
‎- COMMENTAIRE :: CLIENT RACCORDABLE AU SPZ02/PCO0015
‎
‎
‎‎LIEULIEU: ZIMBABWE A LA PHARMACIE EN ALLANT VERS TERMINUS</t>
  </si>
  <si>
    <t>4.758803</t>
  </si>
  <si>
    <t>-6.667265</t>
  </si>
  <si>
    <t>RAB4687134673</t>
  </si>
  <si>
    <t>FT8608405335</t>
  </si>
  <si>
    <t>BLEUSON JOELLE LYDIE</t>
  </si>
  <si>
    <t>Ville: SAN PEDRO | Commune: SAN PEDRO | Rue: SAN PEDRO BELLE VILLE NON LOIN DU TERMINUS | Précision: SAN PEDRO BELLE VILLE NON LOIN DU TERMINUS | Adresse GPS: SAN PEDRO BELLE VILLE NON LOIN DU TERMINUS</t>
  </si>
  <si>
    <t>22507 79 38 91 24</t>
  </si>
  <si>
    <t>48575443DB7A96B7</t>
  </si>
  <si>
    <t>SPZ005_PCO0018</t>
  </si>
  <si>
    <t>04/06/2026::SAN-PEDRO
‎RAB4687134673
‎- NOM DU CLIENT ::: BLEUSON JOELLE LYDIE
‎- TYPE D'ETUDE:: ETUDE  MOOV AFR
‎NUMÉRO DU CLIENT (E):: 22507 79 38 91 24/22507 79 38 91 24
‎- ND DU CLIENT (E): 
‎- SN DU CLIENT (E)::
‎TPS DU BÂTIMENT : PAVILLON 
‎
‎- SOUS PLAQUE:::: SPZ005
‎
‎- PCO:::0018; D03
‎- BRIN OCCUPE::03
‎BRIN DU CLIENT :::004
‎- BRIN RESTANT AU PCO::05
‎- LONG DE CÂBLE : 100m
‎- NBR PBEX: 0
‎- NBRE DE PM EX:: 01
‎- NBRE DE NEW PM 7M ::01
‎- NBRE DE NEW PM 8M::: 
‎- COMMENTAIRE :: CLIENT RACCORDABLE AU SPZ05/PCO0018
‎
‎
‎IEULIEU: ZIMBABWE TERMINUS</t>
  </si>
  <si>
    <t>4.75627</t>
  </si>
  <si>
    <t>-6.664912</t>
  </si>
  <si>
    <t>RAB9211794100</t>
  </si>
  <si>
    <t>FT9370212731</t>
  </si>
  <si>
    <t>SABO MAMADOU</t>
  </si>
  <si>
    <t>Ville: SAN PEDRO | Commune: SAN PEDRO | Rue: SAN PEDRO TERRE ROUGE DERRIERE ROUGE | Précision: SAN PEDRO TERRE ROUGE DERRIERE ROUGE | Adresse GPS: SAN PEDRO TERRE ROUGE DERRIERE ROUGE</t>
  </si>
  <si>
    <t>22507 49 76 44 76</t>
  </si>
  <si>
    <t>48575443DB66FCB7</t>
  </si>
  <si>
    <t>SPT02_PCO004</t>
  </si>
  <si>
    <t xml:space="preserve">04/06/2026::‎SAN-PEDRO
‎RAB9211794100
‎- NOM DU CLIENT ::: SABO MAMADOU
‎- TYPE D'ETUDE:: ETUDE  MOOV AFR
‎NUMÉRO DU CLIENT (E):: 22507 49 76 44 76/22507 49 76 44 76
‎- ND DU CLIENT (E): 
‎- SN DU CLIENT (E)::
‎TPS DU BÂTIMENT : PAVILLON 
‎
‎- SOUS PLAQUE:::: SPT02
‎
‎- PCO:::004; D01
‎- BRIN OCCUPE::014
‎BRIN DU CLIENT :::015
‎- BRIN RESTANT AU PCO::04
‎- LONG DE CÂBLE : 300m
‎- NBR PBEX: 04
‎- NBRE DE PM EX:: 03
‎- NBRE DE NEW PM 7M ::0
‎- NBRE DE NEW PM 8M::: 
‎- COMMENTAIRE :: CLIENT RACCORDABLE AU SPT02/PCO004
‎
‎
‎LIEU: DERRIÈRE LA PHARMACIE TERRE ROUGE
</t>
  </si>
  <si>
    <t>4.770342</t>
  </si>
  <si>
    <t>-6.6637</t>
  </si>
  <si>
    <t>RAB9019880142</t>
  </si>
  <si>
    <t>FT7977245878</t>
  </si>
  <si>
    <t>KOUAME AYA CLEMENTINE</t>
  </si>
  <si>
    <t>Ville: SAN PEDRO | Commune: SAN PEDRO | Rue: SAN PEDRO SOTREF POLICE MUNICIPALE | Précision: SAN PEDRO SOTREF POLICE MUNICIPALE | Adresse GPS: SAN PEDRO SOTREF POLICE MUNICIPALE</t>
  </si>
  <si>
    <t>22501 03 62 79 17</t>
  </si>
  <si>
    <t>48575443DB643CB7</t>
  </si>
  <si>
    <t>SPS03_PCO087</t>
  </si>
  <si>
    <t>04/06/2026::SAN-PEDRO
RAB9019880142 
* NOM DU CLIENT:::KOUAME  AYA CLEMENTINE 
* TYPE D'ETUDE:: ETUDE MOOV AFR
NUMÉRO DU CLIENT (E)::22501 03 62 79 17
* ND DU CLIENT (E):
* SN DU CLIENT (E)::
TPS DU BÂTIMENT : PAVILLON
* SOUS PLAQUE:::: SPS03
* PCO:::087; D06
* BRIN OCCUPE::05
BRIN DU CLIENT :::06
* BRIN RESTANT AU PCO::03
* LONG DE CÂBLE : 100M
* NBR PBEX:::02
* NBRE DE PM EX:: 00
* NBRE DE NEW PM 7M ::00
* NBRE DE NEW PM 8M:::
* LIEU ::: SOTREF POLICE MUNICIPALE
* COMMENTAIRE :: CLIENT RACCORDABLE AU SPS03/PCO087</t>
  </si>
  <si>
    <t>4.7844</t>
  </si>
  <si>
    <t>-6.650628</t>
  </si>
  <si>
    <t>RAB5326774096</t>
  </si>
  <si>
    <t>FT8378656633</t>
  </si>
  <si>
    <t>DEGRE N'GUESSAN SERGE PACOME</t>
  </si>
  <si>
    <t>Ville: SAN PEDRO | Commune: SAN PEDRO | Rue: SAN PEDRO LAC JULES FERRY A LA FERME | Précision: SAN PEDRO LAC JULES FERRY A LA FERME | Adresse GPS: SAN PEDRO LAC JULES FERRY A LA FERME</t>
  </si>
  <si>
    <t>22507 07 08 28 49</t>
  </si>
  <si>
    <t>RAB5326774096 
FT8378656633 
DEGRE  N'GUESSAN SERGE PACOME 
Ville: SAN PEDRO | Commune: SAN PEDRO | Rue: SAN PEDRO LAC JULES FERRY A LA FERME  | Précision: SAN PEDRO LAC JULES FERRY A LA FERME  | Adresse GPS: SAN PEDRO LAC JULES FERRY A LA FERME SAN-PEDRO SAN-PEDRO 
22507 07 08 28 49/22507 07 08 28 49
RDV MARDI 09/06/2026 POUR L'ETUDE</t>
  </si>
  <si>
    <t>RAB5948241775613</t>
  </si>
  <si>
    <t>FT7901944107</t>
  </si>
  <si>
    <t>OUEDRAGO SAFIATOU ANGE CARINE</t>
  </si>
  <si>
    <t>Rue: SPL07 | Précision: SAN PEDRO-SAN PEDRO-SPL07-PORO 2 | Adresse GPS: -6.64763;4.73708</t>
  </si>
  <si>
    <t>48575443DB735FB7</t>
  </si>
  <si>
    <t>SPL07/PCO028</t>
  </si>
  <si>
    <t>04/06/2026::SAN-PEDRO
RAB59482417756
* NOM DU CLIENT:::OUEDRAGO SAFIATOU ANGE CARINE 
* TYPE D'ETUDE:: ETUDE MOOV AFR
NUMÉRO DU CLIENT (E)::2250769827570
* ND DU CLIENT (E):
* SN DU CLIENT (E)::
TPS DU BÂTIMENT : PAVILLON
* SOUS PLAQUE:::: SPL07
* PCO:::028; D02
* BRIN OCCUPE::00
BRIN DU CLIENT :::01
* BRIN RESTANT AU PCO::08
* LONG DE CÂBLE : 100M
* NBR PBEX:::00
* NBRE DE PM EX:: 02
* NBRE DE NEW PM 7M ::00
* NBRE DE NEW PM 8M:::
* LIEU ::: LAC CELESTE
* COMMENTAIRE :: CLIENT RACCORDABLE AU SPL07/PCO028</t>
  </si>
  <si>
    <t>4.737215</t>
  </si>
  <si>
    <t>-6.647228</t>
  </si>
  <si>
    <t>RAB8684776505</t>
  </si>
  <si>
    <t>FT9440162531</t>
  </si>
  <si>
    <t>DOSSO AFFOUSSIATA</t>
  </si>
  <si>
    <t>Ville: SAN PEDRO | Commune: SAN PEDRO | Rue: SAN PEDRO VICTOR BALLET | Précision: SAN PEDRO VICTOR BALLET | Adresse GPS: SAN PEDRO VICTOR BALLET</t>
  </si>
  <si>
    <t>48575443DB6CADB7</t>
  </si>
  <si>
    <t>SPS03_PCO082</t>
  </si>
  <si>
    <t>04/06/2026::SAN-PEDRO
RAB8684776505 
* NOM DU CLIENT:::DOSSO  AFFOUSSIATA
* TYPE D'ETUDE:: ETUDE MOOV AFR
NUMÉRO DU CLIENT (E)::22501 70 75 35 91
* ND DU CLIENT (E):
* SN DU CLIENT (E)::
TPS DU BÂTIMENT : PAVILLON
* SOUS PLAQUE:::: SPS03
* PCO:::082 D05
* BRIN OCCUPE::02
BRIN DU CLIENT :::03
* BRIN RESTANT AU PCO::06
* LONG DE CÂBLE : 50M
* NBR PBEX:::01
* NBRE DE PM EX:: 00
* NBRE DE NEW PM 7M ::00
* NBRE DE NEW PM 8M:::
* LIEU ::: VICTOR VALE
* COMMENTAIRE :: CLIENT RACCORDABLE AU SPS03/PCO082</t>
  </si>
  <si>
    <t>4.782932</t>
  </si>
  <si>
    <t>-6.658145</t>
  </si>
  <si>
    <t>RAB5374151656726</t>
  </si>
  <si>
    <t>FT5977731397</t>
  </si>
  <si>
    <t>KOIHO STEVE ARNOLD NIAMKEY</t>
  </si>
  <si>
    <t>Rue: SPZ14 | Précision: SAN P DRO-INCONNU-SPZ14-SAN PEDRO ZIMBABWE | Adresse GPS: -6.66365;4.76023</t>
  </si>
  <si>
    <t>48575443DB63AEB7</t>
  </si>
  <si>
    <t>SPZ14_PCO019</t>
  </si>
  <si>
    <t>04/06/2026::SAN-PEDRO
* RAB5374151656726 
NOM DU CLIENT:::KOIHO STEVE ARNOLD NIAMKEY 
* TYPE D'ETUDE:: ETUDE MOOV AFR
NUMÉRO DU CLIENT (E)::22501 53 70 47 59
* ND DU CLIENT (E):
* SN DU CLIENT (E)::
TPS DU BÂTIMENT : PAVILLON
* SOUS PLAQUE:::: SPZ14
* PCO:::019 D03
* BRIN OCCUPE::01
BRIN DU CLIENT :::02
* BRIN RESTANT AU PCO::07
* LONG DE CÂBLE : 300M
* NBR PBEX:::03
* NBRE DE PM EX:: 05
* NBRE DE NEW PM 7M ::03
* NBRE DE NEW PM 8M:::
* LIEU ::: ZIMBAWE PETIT MARCHER
* COMMENTAIRE :: CLIENT RACCORDABLE AU SPZ14/PCO019</t>
  </si>
  <si>
    <t>4.758893</t>
  </si>
  <si>
    <t>-6.663058</t>
  </si>
  <si>
    <t>RAB7795752664</t>
  </si>
  <si>
    <t>FT3758590574</t>
  </si>
  <si>
    <t>ADOU BOAFFO EMMANUEL</t>
  </si>
  <si>
    <t>Ville: SAN PEDRO | Commune: SAN PEDRO | Rue: SAN PEDRO ZIMBABWE CARREFOUR WONMI | Précision: SAN PEDRO ZIMBABWE CARREFOUR WONMI | Adresse GPS: SAN PEDRO ZIMBABWE CARREFOUR WONMI</t>
  </si>
  <si>
    <t>SPZ13_PCO0016</t>
  </si>
  <si>
    <t>RAB7795752664 
FT3758590574 
ADOU BOAFFO EMMANUEL 
Ville: SAN PEDRO | Commune: SAN PEDRO | Rue: SAN PEDRO ZIMBABWE CARREFOUR WONMI | Précision: SAN PEDRO ZIMBABWE CARREFOUR WONMI | Adresse GPS: SAN PEDRO 
ZIMBABWE CARREFOUR WONMI 
0566828301/0566828301 INJOIGNABLE /SAN-PEDRO
‎RAB7795752664
‎- NOM DU CLIENT ::: MR ADOU BOAFFO EMMANUEL 
‎- TYPE D'ETUDE:: ETUDE  MOOVAFR
‎NUMÉRO DU CLIENT (E):: 0788366059
‎0566828301
‎- ND DU CLIENT (E): 
‎- SN DU CLIENT (E)::
‎TPS DU BÂTIMENT : PAVILLON 
‎
‎- SOUS PLAQUE:::: SPZ13
‎
‎- PCO:::0016; D02
‎- BRIN OCCUPE::0
‎BRIN DU CLIENT :::01
‎- BRIN RESTANT AU PCO::08
‎- LONG DE CÂBLE : 250m
‎- NBR PBEX: 03
‎- NBRE DE PM EX:: 03
‎- NBRE DE NEW PM 7M ::01
‎- NBRE DE NEW PM 8M::: 
‎- COMMENTAIRE ::LE CLIENT EST  RACCORDABLE AU SPZ13/PCO0016</t>
  </si>
  <si>
    <t>4.762715</t>
  </si>
  <si>
    <t>RAB8664982596</t>
  </si>
  <si>
    <t>FT7032551197</t>
  </si>
  <si>
    <t>GUEDE MONTY NINA EPOUSE TIAKPA</t>
  </si>
  <si>
    <t>Ville: SAN PEDRO | Commune: SAN PEDRO | Quartier: CITE | Rue: SAN PEDRO LAC RTI | Précision: SAN PEDRO LAC RTI | Adresse GPS: 4.739718-6.646751 | Code Postal: SAN PEDRO LAC RTI</t>
  </si>
  <si>
    <t>48575443DB6CBCB7</t>
  </si>
  <si>
    <t>04/06/2026::SAN-PEDRO
RAB8664982596 
* NOM DU CLIENT:::GUEDE MONTY NINA EPOUSE TIAKPA 
* TYPE D'ETUDE:: ETUDE MOOV AFR
NUMÉRO DU CLIENT (E)::22507 08 21 54 10
* ND DU CLIENT (E):
* SN DU CLIENT (E)::
TPS DU BÂTIMENT : PAVILLON
* SOUS PLAQUE:::: SPC08
* PCO:::001D01
* BRIN OCCUPE::03
BRIN DU CLIENT :::04
* BRIN RESTANT AU PCO::05
* LONG DE CÂBLE : 50M
* NBR PBEX:::01
* NBRE DE PM EX:: 00
* NBRE DE NEW PM 7M ::00
* NBRE DE NEW PM 8M:::
* LIEU ::: LAC CARREFOUR RTI REISDENCE LA GRACE IMMEUBLE CAROLER
* COMMENTAIRE :: CLIENT RACCORDABLE AU SPC08/PCO001</t>
  </si>
  <si>
    <t>4.739572</t>
  </si>
  <si>
    <t>-6.646733</t>
  </si>
  <si>
    <t>RAB9441114760</t>
  </si>
  <si>
    <t>FT4253001654</t>
  </si>
  <si>
    <t>FADIGA MOHAMED LAMINE DOUBASS</t>
  </si>
  <si>
    <t>Ville: SAN PEDRO | Commune: SAN PEDRO | Quartier: CITE | Rue: SAN PEDRO SEWEKE 4 | Précision: SAN PEDRO SEWEKE 4 | Adresse GPS: 4.789103-6.65329 | Code Postal: SAN PEDRO SEWEKE 4</t>
  </si>
  <si>
    <t>SPC10_PCO030</t>
  </si>
  <si>
    <t>04/06/2026::SAN-PEDRO
RAB9441114760 
* NOM DU CLIENT:::FADIGA MOHAMED LAMINE DOUBASS 
* TYPE D'ETUDE:: ETUDE MOOV AFR
NUMÉRO DU CLIENT (E)::22507 89 80 08 11
* ND DU CLIENT (E):
* SN DU CLIENT (E)::
TPS DU BÂTIMENT : PAVILLON
* SOUS PLAQUE:::: SPC10
* PCO:::030D03
* BRIN OCCUPE::00
BRIN DU CLIENT :::01
* BRIN RESTANT AU PCO::08
* LONG DE CÂBLE : 150M
* NBR PBEX:::01
* NBRE DE PM EX:: 03
* NBRE DE NEW PM 7M ::00
* NBRE DE NEW PM 8M:::
* LIEU ::: SEWEKE GENDARMERIE TOITURE ROUGE
* COMMENTAIRE :: CLIENT RACCORDABLE AU SPC10/PCO030</t>
  </si>
  <si>
    <t>4.762962</t>
  </si>
  <si>
    <t>-6.646304</t>
  </si>
  <si>
    <t>RAB6821160653</t>
  </si>
  <si>
    <t>FT1846609273</t>
  </si>
  <si>
    <t>BAMBA BRAHIMA</t>
  </si>
  <si>
    <t>Ville: SAN PEDRO | Commune: SAN PEDRO | Quartier: CITE | Rue: SAN PEDRO ZIMBABWE ORANGE BLANC VERT | Précision: SAN PEDRO ZIMBABWE ORANGE BLANC VERT | Adresse GPS: 4.700373-6.670313 | Code Postal: SAN PEDRO ZIMBABWE ORANGE BLANC VERT</t>
  </si>
  <si>
    <t>SPT14_PCO022</t>
  </si>
  <si>
    <t>04/06/2026::SAN-PEDRO
* RAB6821160653
NOM DU CLIENT:::BAMBA BRAHIMA
* TYPE D'ETUDE:: ETUDE MOOV AFR
NUMÉRO DU CLIENT (E)::22505 05 15 36 90
* ND DU CLIENT (E):
* SN DU CLIENT (E)::
TPS DU BÂTIMENT : PAVILLON
* SOUS PLAQUE:::: SPT01
* PCO:::015 D00
* BRIN OCCUPE::00
BRIN DU CLIENT :::00
* BRIN RESTANT AU PCO::00
* LONG DE CÂBLE : 00M
* NBR PBEX:::00
* NBRE DE PM EX:: 00
* NBRE DE NEW PM 7M ::00
* NBRE DE NEW PM 8M:::
* LIEU ::: ZIMBABWE MOSQUEE ORANGE BLANC VERT
* COMMENTAIRE :: LE PCO LE PLUS PROCHE DU CLIENT EST SATURÉ.
IL FAUT LE DESATURER AVEC LE SPT14/PCO022</t>
  </si>
  <si>
    <t>4.765343</t>
  </si>
  <si>
    <t>-6.664023</t>
  </si>
  <si>
    <t>RAB5344439544</t>
  </si>
  <si>
    <t>FT7047380737</t>
  </si>
  <si>
    <t>NEMLIN GBEH MARIMA CATHERINE</t>
  </si>
  <si>
    <t>Ville: SAN PEDRO | Commune: SAN PEDRO | Rue: SAN PEDRO ZIMBABWE ORANGE BLANC VERT | Précision: SAN PEDRO ZIMBABWE ORANGE BLANC VERT | Adresse GPS: SAN PEDRO ZIMBABWE ORANGE BLANC VERT</t>
  </si>
  <si>
    <t>SPT14_PCO030</t>
  </si>
  <si>
    <t>04/06/2026::SAN-PEDRO
•RAB5344439544 
NOM DU CLIENT::NEMLIN  GBEH MARIMA CATHERINE 
* TYPE D'ETUDE:: ETUDE MOOV AFR
NUMÉRO DU CLIENT (E)::22507 05 64 69 97
* ND DU CLIENT (E):
* SN DU CLIENT (E)::
TPS DU BÂTIMENT : PAVILLON
* SOUS PLAQUE:::: SPT01
* PCO:::015 D00
* BRIN OCCUPE::00
BRIN DU CLIENT :::00
* BRIN RESTANT AU PCO::00
* LONG DE CÂBLE : 00M
* NBR PBEX:::00
* NBRE DE PM EX:: 00
* NBRE DE NEW PM 7M ::00
* NBRE DE NEW PM 8M:::
* LIEU ::: ZIMBABWE MOSQUEE ORANGE BLANC VERT
* COMMENTAIRE :: LE PCO LE PLUS PROCHE DU CLIENT EST SATURÉ.
IL FAUT LE DESATURER AVEC LE SPT14/PCO030</t>
  </si>
  <si>
    <t>4.76658</t>
  </si>
  <si>
    <t>-6.663611</t>
  </si>
  <si>
    <t>RAB3270741453</t>
  </si>
  <si>
    <t>FT4040267692</t>
  </si>
  <si>
    <t>OUATTARA BRAHIMA</t>
  </si>
  <si>
    <t>Ville: SAN PEDRO | Commune: SAN PEDRO | Quartier: CITE | Rue: SAN PEDRO ZIMBABWE CAFETARIA | Précision: SAN PEDRO ZIMBABWE CAFETARIA | Adresse GPS: 6.6675-4.7612 | Code Postal: SAN PEDRO ZIMBABWE CAFETARIA</t>
  </si>
  <si>
    <t>48575443DB64C6B7</t>
  </si>
  <si>
    <t>SPZ015_PCO0018</t>
  </si>
  <si>
    <t>04/06/2026::SAN-PEDRO
‎RAB3270741453
‎- NOM DU CLIENT ::: OUATTARA BRAHIMA
‎- TYPE D'ETUDE:: ETUDE  MOOV AFR
‎NUMÉRO DU CLIENT (E):: 0545922030/0545922030
‎- ND DU CLIENT (E): 
‎- SN DU CLIENT (E)::
‎TPS DU BÂTIMENT : PAVILLON 
‎
‎- SOUS PLAQUE:::: SPZ15
‎
‎- PCO:::0018; D03
‎- BRIN OCCUPE::05
‎BRIN DU CLIENT :::006
‎- BRIN RESTANT AU PCO::03
‎- LONG DE CÂBLE : 250m
‎- NBR PBEX: 04
‎- NBRE DE PM EX:: 01
‎- NBRE DE NEW PM 7M ::0
‎- NBRE DE NEW PM 8M::: 
‎- COMMENTAIRE :: CLIENT RACCORDABLE AU SPZ015/PCO0018
‎
‎
‎LIEU: ZIMBABWE CAFETARIA</t>
  </si>
  <si>
    <t>4.765378</t>
  </si>
  <si>
    <t>-6.666668</t>
  </si>
  <si>
    <t>RAB0000000285288</t>
  </si>
  <si>
    <t>NOUMAZAE MONHESSEA ANICETTE</t>
  </si>
  <si>
    <t>SAN PEDRO JULES FERRY PHARMACIE ROI DAVID</t>
  </si>
  <si>
    <t>48575443DB8347B7</t>
  </si>
  <si>
    <t>SPL05_PCO03</t>
  </si>
  <si>
    <t>25/02/2026::RAB0000000285288 
NOUMAZAE MONHESSEA ANICETTE 
SAN PEDRO JULES FERRY
PHARMACIE ROI DAVID
0707118344 / 0707118344
PC0 SATURÉ</t>
  </si>
  <si>
    <t>4.7424259</t>
  </si>
  <si>
    <t>-6.6507669</t>
  </si>
  <si>
    <t>RAB5595232997616</t>
  </si>
  <si>
    <t>FT9810837402</t>
  </si>
  <si>
    <t>OKOLO FULGENCE</t>
  </si>
  <si>
    <t>48575443DB7E59B7</t>
  </si>
  <si>
    <t>04/06/2026::SAN-PEDRO
RAB
- NOM DU CLIENT ::: OKOLO 
- TYPE D'ETUDE:: ETUDE MOOV AFR
NUMÉRO DU CLIENT (E)::+22507 07 92 19 23
- ND DU CLIENT (E): 
- SN DU CLIENT (E)::
TPS DU BÂTIMENT : PAVILLON 
- SOUS PLAQUE:::: SPL04
- PCO:::011; D02
- BRIN OCCUPE::06
BRIN DU CLIENT :::07
- BRIN RESTANT AU PCO::02
- LONG DE CÂBLE : 400M
- NBR PBEX: 06
- NBRE DE PM EX:: 04
- NBRE DE NEW PM 7M ::
- NBRE DE NEW PM 8M::: 
- COMMENTAIRE :: CLIENT RACCORDABLE AU SPL04/PCO011</t>
  </si>
  <si>
    <t>4.738091</t>
  </si>
  <si>
    <t>-6.65203</t>
  </si>
  <si>
    <t>RAB3686999965006</t>
  </si>
  <si>
    <t>FT3464181153</t>
  </si>
  <si>
    <t>IBRAHIM SACKO</t>
  </si>
  <si>
    <t>Rue: SPD07 | Précision: SAN P DRO-INCONNU-SPD07-SAN PEDRO DAFCY | Adresse GPS: -6.65719;4.76541</t>
  </si>
  <si>
    <t>48575443DB795DB7</t>
  </si>
  <si>
    <t>SPD20_PCO014</t>
  </si>
  <si>
    <t>05/06/2026::SAN-PEDRO
RAB3686999965006 
NOM DU CLIENT:::IBRAHIM SACKO 
* TYPE D'ETUDE:: ETUDE MOOV AFR
NUMÉRO DU CLIENT (E)::2250102361694
* ND DU CLIENT (E):
* SN DU CLIENT (E)::
TPS DU BÂTIMENT : PAVILLON
* SOUS PLAQUE:::: SPD20
* PCO:::014 D02
* BRIN OCCUPE::00
BRIN DU CLIENT :::01
* BRIN RESTANT AU PCO::08
* LONG DE CÂBLE : 400M
* NBR PBEX:::02
* NBRE DE PM EX:: 07
* NBRE DE NEW PM 7M ::00
* NBRE DE NEW PM 8M:::
* LIEU ::: BARDOT CALAO TERMINUS
* COMMENTAIRE :: CLIENT RACCORDABLE AU SPD20/PCO014</t>
  </si>
  <si>
    <t>4.766005</t>
  </si>
  <si>
    <t>-6.656248</t>
  </si>
  <si>
    <t>RAB3678852070</t>
  </si>
  <si>
    <t>FT8680658476</t>
  </si>
  <si>
    <t>KONAN YAO OMER</t>
  </si>
  <si>
    <t>Ville: SAN PEDRO | Commune: SAN PEDRO | Rue: SAN PEDRO ZIMBABWE HOTEL PACIFIQUE SAN PEDRO | Précision: SAN PEDRO ZIMBABWE HOTEL PACIFIQUE SAN PEDRO | Adresse GPS: SAN PEDRO ZIMBABWE HOTEL PACIFIQUE SAN PEDRO</t>
  </si>
  <si>
    <t>485754430D2029B8</t>
  </si>
  <si>
    <t>SPD04/PCO23</t>
  </si>
  <si>
    <t>05/06/2026::‎‎SAN-PEDRO
‎RAB3678852070 
‎- NOM DU CLIENT ::: KONAN  YAO OMER
‎- TYPE D'ETUDE:: ETUDE  MOOVAFR
‎NUMÉRO DU CLIENT (E):: 2250101202410/2250101202410
‎- ND DU CLIENT (E): 
‎- SN DU CLIENT (E)::
‎TPS DU BÂTIMENT : PAVILLON 
‎
‎- SOUS PLAQUE:::: SPD004
‎
‎- PCO:::023; D02
‎- BRIN OCCUPE::02
‎BRIN DU CLIENT :::03
‎- BRIN RESTANT AU PCO::06
‎- LONG DE CÂBLE : 300
‎- NBR PBEX: 0
‎- NBRE DE PM EX:: 04
‎- NBRE DE NEW PM 7M ::03
‎- NBRE DE NEW PM 8M::: 
‎- COMMENTAIRE ::LE CLIENT EST  RACCORDABLE AU SPD04/PCO23
‎
‎</t>
  </si>
  <si>
    <t>4.765553</t>
  </si>
  <si>
    <t>-6.669862</t>
  </si>
  <si>
    <t>kKHALYS</t>
  </si>
  <si>
    <t>RAB5719007514</t>
  </si>
  <si>
    <t>FT3480716267</t>
  </si>
  <si>
    <t>ZEAN OUHONSSEA RAPHAEL</t>
  </si>
  <si>
    <t>Ville: SAN PEDRO | Commune: SAN PEDRO | Rue: SAN PEDRO PHARMACIE DU LAC | Précision: SAN PEDRO PHARMACIE DU LAC | Adresse GPS: SAN PEDRO PHARMACIE DU LAC</t>
  </si>
  <si>
    <t>485754430D2102B8</t>
  </si>
  <si>
    <t>SPC06_PCO008</t>
  </si>
  <si>
    <t>05/06/2026::SAN-PEDRO
* RAB5719007514 
NOM DU CLIENT:::ZEAN  OUHONSSEA RAPHAEL 
* TYPE D'ETUDE:: ETUDE MOOV AFR
NUMÉRO DU CLIENT (E)::2250141886445
* ND DU CLIENT (E):
* SN DU CLIENT (E)::
TPS DU BÂTIMENT : PAVILLON
* SOUS PLAQUE:::: SPC06
* PCO:::008 D01
* BRIN OCCUPE::07
BRIN DU CLIENT :::08
* BRIN RESTANT AU PCO::01
* LONG DE CÂBLE : 200M
* NBR PBEX:::03
* NBRE DE PM EX:: 00
* NBRE DE NEW PM 7M ::01
* NBRE DE NEW PM 8M:::
* LIEU ::: LAC JUSTE DERRIERE LA PHARMACIE DU LAC 
* COMMENTAIRE :: CLIENT RACCORDABLE AU SPC06/PCO008</t>
  </si>
  <si>
    <t>4.74191</t>
  </si>
  <si>
    <t>-6.644038</t>
  </si>
  <si>
    <t>RAB2978496081</t>
  </si>
  <si>
    <t>FT2405664783</t>
  </si>
  <si>
    <t>TRAORE IBRAHIM</t>
  </si>
  <si>
    <t>Ville: SAN PEDRO | Commune: SAN PEDRO | Rue: SAN PEDRO BARDOT CALAO | Précision: SAN PEDRO BARDOT CALAO | Adresse GPS: SAN PEDRO BARDOT CALAO</t>
  </si>
  <si>
    <t>48575443DB6570B7</t>
  </si>
  <si>
    <t>SPD20/PCO014</t>
  </si>
  <si>
    <t>05/06/2026 SAN-PEDRO
RAB2978496081 
NOM DU CLIENT:::TRAORE IBRAHIM 
* TYPE D'ETUDE:: ETUDE MOOV AFR
NUMÉRO DU CLIENT (E)::2250103665774
* ND DU CLIENT (E):
* SN DU CLIENT (E)::
TPS DU BÂTIMENT : PAVILLON
* SOUS PLAQUE:::: SPD19
* PCO:::020 D02
* BRIN OCCUPE::00
BRIN DU CLIENT :::00
* BRIN RESTANT AU PCO::00
* LONG DE CÂBLE : 
* NBR PBEX:::00
* NBRE DE PM EX:: 00
* NBRE DE NEW PM 7M ::00
* NBRE DE NEW PM 8M:::
* LIEU ::: BARDOT CALAO TERMINUS
* COMMENTAIRE :: CLIENT RACCORDABLE AU SPD19/PCO020.
BESION D 'ACTIVATION DU PCO POUR UNE PRISE EN CHARGE./SAN-PEDRO
RAB2978496081 
NOM DU CLIENT:::TRAORE IBRAHIM 
* TYPE D'ETUDE:: ETUDE MOOV AFR
NUMÉRO DU CLIENT (E)::2250103665774
* ND DU CLIENT (E):
* SN DU CLIENT (E)::
TPS DU BÂTIMENT : PAVILLON
* SOUS PLAQUE:::: SPD20
* PCO:::014 D02
* BRIN OCCUPE::02
BRIN DU CLIENT :::03
* BRIN RESTANT AU PCO::06
* LONG DE CÂBLE : 450M
* NBR PBEX:::4
* NBRE DE PM EX:: 09
* NBRE DE NEW PM 7M ::00
* NBRE DE NEW PM 8M:::
* LIEU ::: BARDOT CALAO TERMINUS
* COMMENTAIRE :: CLIENT RACCORDABLE AU SPD20/PCO014</t>
  </si>
  <si>
    <t>4.765293</t>
  </si>
  <si>
    <t>-6.656947</t>
  </si>
  <si>
    <t>RAB9164852372</t>
  </si>
  <si>
    <t>FT4107069129</t>
  </si>
  <si>
    <t>Ville: SAN PEDRO | Commune: SAN PEDRO | Rue: SAN PEDRO ZIMBABWE PETIT MARCHE | Précision: SAN PEDRO ZIMBABWE PETIT MARCHE | Adresse GPS: SAN PEDRO ZIMBABWE PETIT MARCHE</t>
  </si>
  <si>
    <t>48575443DB7217B7</t>
  </si>
  <si>
    <t>SPZ14_PCO12</t>
  </si>
  <si>
    <t>05/06/2026::‎SAN-PEDRO
‎RAB9164852372
‎- NOM DU CLIENT ::: BAMBA  SOULEYMANE
‎- TYPE D'ETUDE:: ETUDE  MOOVAFR
‎NUMÉRO DU CLIENT (E):: 2250778870246/2250778870246
‎- ND DU CLIENT (E): 
‎- SN DU CLIENT (E)::
‎TPS DU BÂTIMENT : PAVILLON 
‎
‎- SOUS PLAQUE:::: SPZ014
‎
‎- PCO:::012; D02
‎- BRIN OCCUPE::04
‎BRIN DU CLIENT :::05
‎- BRIN RESTANT AU PCO::04
‎- LONG DE CÂBLE : 150M
‎- NBR PBEX: 01
‎- NBRE DE PM EX:: 01
‎- NBRE DE NEW PM 7M ::01
‎- NBRE DE NEW PM 8M::: 
‎- COMMENTAIRE :: LE CLIENT RACCORDABLE AU SPZ14/PCO12
‎
‎
‎LIEU: ZIMBABWE PETIT MARCHÉ</t>
  </si>
  <si>
    <t>4.758862</t>
  </si>
  <si>
    <t>-6.663705</t>
  </si>
  <si>
    <t>RAB8102738202</t>
  </si>
  <si>
    <t>FT3681891984</t>
  </si>
  <si>
    <t>KONATE ABDOUL KARIM</t>
  </si>
  <si>
    <t>48575443DB6DF0B7</t>
  </si>
  <si>
    <t>SPZ005_PCO014</t>
  </si>
  <si>
    <t>‎05/06/2026 SAN-PEDRO
‎RAB8102738202
‎- NOM DU CLIENT ::: KONATE  ABDOUL KARIM 
‎- TYPE D'ETUDE:: ETUDE  MOOVAFR
‎NUMÉRO DU CLIENT (E):: 2250797966812/2250797966812
‎- ND DU CLIENT (E): 
‎- SN DU CLIENT (E)::
‎TPS DU BÂTIMENT : PAVILLON 
‎
‎- SOUS PLAQUE:::: SPZ005
‎
‎- PCO:::014; D02
‎- BRIN OCCUPE::00
‎BRIN DU CLIENT :::01
‎- BRIN RESTANT AU PCO::08
‎- LONG DE CÂBLE : 80M
‎- NBR PBEX: 01
‎- NBRE DE PM EX:: 0
‎- NBRE DE NEW PM 7M ::0
‎- NBRE DE NEW PM 8M::: 
‎- COMMENTAIRE ::LE CLIENT EST  RACCORDABLE AU SPZ05/PCO14
‎
‎
‎LIEU: ZIMBABWE TERMINUS</t>
  </si>
  <si>
    <t>SPZ005</t>
  </si>
  <si>
    <t>RAB2079851970</t>
  </si>
  <si>
    <t>FT7802817458</t>
  </si>
  <si>
    <t>DOUMBIA MAMOUROU</t>
  </si>
  <si>
    <t>Ville: SAN PEDRO | Commune: SAN PEDRO | Quartier: CITE | Rue: SAN PEDRO SEWEKE 1 | Précision: SAN PEDRO SEWEKE 1 | Adresse GPS: 4.781021-6.66 | Code Postal: SAN PEDRO SEWEKE 1</t>
  </si>
  <si>
    <t>48575443DB7CDEB7</t>
  </si>
  <si>
    <t>* SPT04_PCO07</t>
  </si>
  <si>
    <t>05/06/2026::SAN-PEDRO
RAB2079851970 
NOM DU CLIENT:::DOUMBIA MAMOUROU 
* TYPE D'ETUDE:: ETUDE MOOV AFR
NUMÉRO DU CLIENT (E)::2250747212729
* ND DU CLIENT (E):
* SN DU CLIENT (E)::
TPS DU BÂTIMENT : PAVILLON
* SOUS PLAQUE:::: SPT04
* PCO:::007 D02
* BRIN OCCUPE::13
BRIN DU CLIENT :::14
* BRIN RESTANT AU PCO::03
* LONG DE CÂBLE : 250M
* NBR PBEX:::05
* NBRE DE PM EX:: 00
* NBRE DE NEW PM 7M ::00
* NBRE DE NEW PM 8M:::
* LIEU ::: SEWEKE 1 OU ON FAIT LES VIGNETTE 3E ROND POINT SAN PEDRO MALL
* COMMENTAIRE :: CLIENT RACCORDABLE AU SPT04/PCO07</t>
  </si>
  <si>
    <t>4.775224</t>
  </si>
  <si>
    <t>-6.645265</t>
  </si>
  <si>
    <t>RAB1045913307</t>
  </si>
  <si>
    <t>FT2324304823</t>
  </si>
  <si>
    <t>Ville: SAN PEDRO | Commune: SAN PEDRO | Quartier: CITE | Rue: SAN PEDRO BARDOT CALAO | Précision: SAN PEDRO BARDOT CALAO | Adresse GPS: 4.7903301-6.63012 | Code Postal: SAN PEDRO BARDOT CALAO</t>
  </si>
  <si>
    <t>485754430D20C5B8</t>
  </si>
  <si>
    <t>05/06/2026::SAN-PEDRO
RAB1045913307 
NOM DU CLIENT:::N'DAO AHMED 
* TYPE D'ETUDE:: ETUDE MOOV AFR
NUMÉRO DU CLIENT (E)::2250758866732
* ND DU CLIENT (E):
* SN DU CLIENT (E)::
TPS DU BÂTIMENT : PAVILLON
* SOUS PLAQUE:::: SPD20
* PCO:::014 D02
* BRIN OCCUPE::00
BRIN DU CLIENT :::01
* BRIN RESTANT AU PCO::08
* LONG DE CÂBLE : 250M
* NBR PBEX:::02
* NBRE DE PM EX:: 03
* NBRE DE NEW PM 7M ::00
* NBRE DE NEW PM 8M:::
* LIEU ::: BARDOT CALAO TERMINUS
* COMMENTAIRE :: CLIENT RACCORDABLE AU SPD20/PCO014</t>
  </si>
  <si>
    <t>4.766752</t>
  </si>
  <si>
    <t>6.655878</t>
  </si>
  <si>
    <t>RAB8645322897</t>
  </si>
  <si>
    <t>FT8266923927</t>
  </si>
  <si>
    <t>DIALLO AMAGALO</t>
  </si>
  <si>
    <t>Ville: SAN PEDRO | Commune: SAN PEDRO | Rue: SAN PEDRO CITE A LA POSTE | Précision: SAN PEDRO CITE A LA POSTE | Adresse GPS: SAN PEDRO CITE A LA POSTE</t>
  </si>
  <si>
    <t>05/06/2026 SAN-PEDRO
RAB8645322897 
NOM DU CLIENT:::DIALLO  AMAGALO 
* TYPE D'ETUDE:: ETUDE MOOV AFR
NUMÉRO DU CLIENT (E)::2250594585965
* ND DU CLIENT (E):
* SN DU CLIENT (E)::
TPS DU BÂTIMENT : PAVILLON
* SOUS PLAQUE:::: SPC03
* PCO:::016 D02
* BRIN OCCUPE::07
BRIN DU CLIENT :::08
* BRIN RESTANT AU PCO::01
* LONG DE CÂBLE : 400M
* NBR PBEX:::04
* NBRE DE PM EX:: 07
* NBRE DE NEW PM 7M ::00
* NBRE DE NEW PM 8M:::
* LIEU ::: CITE A LA POSTE
* COMMENTAIRE :: CLIENT RACCORDABLE AU SPC03/PCO016</t>
  </si>
  <si>
    <t>4.746175</t>
  </si>
  <si>
    <t>-6.631388</t>
  </si>
  <si>
    <t>RAB1982182355</t>
  </si>
  <si>
    <t>FT5715840921</t>
  </si>
  <si>
    <t>BAKAYOKO LACINA</t>
  </si>
  <si>
    <t>Ville: SAN PEDRO | Commune: SAN PEDRO | Quartier: CITE | Rue: SAN PEDRO COLAS VERS HOTEL VAMY | Précision: SAN PEDRO COLAS VERS HOTEL VAMY | Adresse GPS: 4.77652-6.67035 | Code Postal: SAN PEDRO COLAS VERS HOTEL VAMY</t>
  </si>
  <si>
    <t>48575443DB7D17B7</t>
  </si>
  <si>
    <t>SPD06_PCO006</t>
  </si>
  <si>
    <t>05/06/2026 SAN-PEDRO
‎RAB1982182355
‎- NOM DU CLIENT ::: BAKAYOKO LACINA 
‎- TYPE D'ETUDE:: ETUDE  MOOVAFR
‎NUMÉRO DU CLIENT (E):: 2250504185326/2250504185326
‎- ND DU CLIENT (E): 
‎- SN DU CLIENT (E)::
‎TPS DU BÂTIMENT : PAVILLON 
‎
‎- SOUS PLAQUE:::: SPD06
‎
‎- PCO:::006; D03
‎- BRIN OCCUPE::07
‎BRIN DU CLIENT :::08
‎- BRIN RESTANT AU PCO::01
‎- LONG DE CÂBLE : 350M
‎- NBR PBEX: 03
‎- NBRE DE PM EX:: 03
‎- NBRE DE NEW PM 7M ::01
‎- NBRE DE NEW PM 8M::: 
‎- COMMENTAIRE :: LE CLIENT EST RACCORDABLE AU SPD06/PCO23
‎
‎
‎LIEU: COLAS BOULANGERIE MOSQUER QUI EST SUR LA COTE</t>
  </si>
  <si>
    <t>RAB4594840922</t>
  </si>
  <si>
    <t>FT2247974451</t>
  </si>
  <si>
    <t>SENOU BI VAGBE BORIS</t>
  </si>
  <si>
    <t>Ville: SAN PEDRO | Commune: SAN PEDRO | Rue: SAN PEDRO QUARTIER ZIMBABWE | Précision: SAN PEDRO QUARTIER ZIMBABWE | Adresse GPS: SAN PEDRO QUARTIER ZIMBABWE</t>
  </si>
  <si>
    <t>05/06/2026 RAB4594840922 FT2247974451 SENOU BI VAGBE BORIS Ville: SAN PEDRO | Commune: SAN PEDRO | Rue: SAN PEDRO QUARTIER ZIMBABWE | Précision: SAN PEDRO QUARTIER ZIMBABWE | Adresse GPS: SAN PEDRO QUARTIER ZIMBABWE SAN-PEDRO SAN-PEDRO 71661779 71661779 04/06/2026 05/06/2026 Assigné ITC particulier Duo_Fibre_50_Eco
NUMERO INCORRECTE</t>
  </si>
  <si>
    <t>RAB5870676407</t>
  </si>
  <si>
    <t>FT2265677882</t>
  </si>
  <si>
    <t>OUATTARA AFSATOU FATIM</t>
  </si>
  <si>
    <t>Ville: SAN PEDRO | Commune: SAN PEDRO | Quartier: CITE | Rue: SAN PEDRO SEWEKE NON LOIN DE L'ECOLE PEDAGOGUE | Précision: SAN PEDRO SEWEKE NON LOIN DE L'ECOLE PEDAGOGUE | Adresse GPS: 4.763784-6.64594 | Code Postal: SAN PEDRO SEWEKE NON LOIN DE L'ECOLE PEDAGOGUE</t>
  </si>
  <si>
    <t>48575443DB7051B7</t>
  </si>
  <si>
    <t>SPC10_PCO017</t>
  </si>
  <si>
    <t>05/06/2026::SAN-PEDRO
RAB5870676407 
NOM DU CLIENT:::OUATTARA AFSATOU FATIM 
* TYPE D'ETUDE:: ETUDE MOOV AFR
NUMÉRO DU CLIENT (E)::2250709764182
* ND DU CLIENT (E):
* SN DU CLIENT (E)::
TPS DU BÂTIMENT : PAVILLON
* SOUS PLAQUE:::: SPC10
* PCO:::017 D02
* BRIN OCCUPE::02
BRIN DU CLIENT :::03
* BRIN RESTANT AU PCO::06
* LONG DE CÂBLE : 150M
* NBR PBEX:::00
* NBRE DE PM EX:: 03
* NBRE DE NEW PM 7M ::00
* NBRE DE NEW PM 8M:::
* LIEU ::: SEWEKE 4 ECOLE PEDAGOQUE PETIT MARCHE
* COMMENTAIRE :: CLIENT RACCORDABLE AU SPC10/PCO017</t>
  </si>
  <si>
    <t>4.76547</t>
  </si>
  <si>
    <t>-6.64521</t>
  </si>
  <si>
    <t>RAB7262695281</t>
  </si>
  <si>
    <t>FT8255670824</t>
  </si>
  <si>
    <t>N'TAMON EVRARD BORIS</t>
  </si>
  <si>
    <t>Ville: SAN PEDRO | Commune: SAN PEDRO | Rue: SAN PEDRO QUARTIER LAC PALMERAIE | Précision: SAN PEDRO QUARTIER LAC PALMERAIE | Adresse GPS: SAN PEDRO QUARTIER LAC PALMERAIE</t>
  </si>
  <si>
    <t>22501 02 73 70 66</t>
  </si>
  <si>
    <t>SPL05_PCO005</t>
  </si>
  <si>
    <t>05/06/2026 SAN-PEDRO 
•RAB7262695281 
NOM DU CLIENT::N'TAMON  EVRARD BORIS 
* TYPE D'ETUDE:: ETUDE MOOV AFR
NUMÉRO DU CLIENT (E)::2252250102737066
* ND DU CLIENT (E):
* SN DU CLIENT (E)::
TPS DU BÂTIMENT : PAVILLON
* SOUS PLAQUE:::: SPL05
* PCO:::005 D01
* BRIN OCCUPE::05
BRIN DU CLIENT :::06
* BRIN RESTANT AU PCO::03
* LONG DE CÂBLE : 200M
* NBR PBEX:::02
* NBRE DE PM EX:: 01
* NBRE DE NEW PM 7M ::01
* NBRE DE NEW PM 8M:::
* LIEU ::: LAC PALMERAIE ECOLE JURIELLE
* COMMENTAIRE :: CLIENT RACCORDABLE AU SPL06/ PCO005</t>
  </si>
  <si>
    <t>4.730245</t>
  </si>
  <si>
    <t>-6.655313</t>
  </si>
  <si>
    <t>RAB1977369338</t>
  </si>
  <si>
    <t>FT2931082557</t>
  </si>
  <si>
    <t>SANOGO SATA</t>
  </si>
  <si>
    <t>Ville: SAN PEDRO | Commune: SAN PEDRO | Rue: SAN PEDRO JB COLLEGE COPESS | Précision: SAN PEDRO JB COLLEGE COPESS | Adresse GPS: SAN PEDRO JB COLLEGE COPESS</t>
  </si>
  <si>
    <t>SPD03_PCO17</t>
  </si>
  <si>
    <t>05/06/2026::‎SAN-PEDRO
‎RAB1977369338
‎- NOM DU CLIENT ::: SANOGO  SATA
‎- TYPE D'ETUDE:: ETUDE  MOOVAFR
‎NUMÉRO DU CLIENT (E):: 2250506903338/2250506903338
‎- ND DU CLIENT (E): 
‎- SN DU CLIENT (E)::
‎TPS DU BÂTIMENT : PAVILLON 
‎
‎- SOUS PLAQUE:::: SPD05
‎
‎- PCO:::017; D03
‎- BRIN OCCUPE::08
‎BRIN DU CLIENT :::0
‎- BRIN RESTANT AU PCO::0
‎- LONG DE CÂBLE : 
‎- NBR PBEX: 0
‎- NBRE DE PM EX:: 0
‎- NBRE DE NEW PM 7M ::0
‎- NBRE DE NEW PM 8M::: 
‎- COMMENTAIRE :: PCO SATURÉ 
‎
‎
‎LIEU: GALO ECOLE COOPESS</t>
  </si>
  <si>
    <t>4.762547</t>
  </si>
  <si>
    <t>-6.676368</t>
  </si>
  <si>
    <t>RAB2003983874</t>
  </si>
  <si>
    <t>FT6338167968</t>
  </si>
  <si>
    <t>DOUMBIA ABOU</t>
  </si>
  <si>
    <t>48575443DB7AD1B7</t>
  </si>
  <si>
    <t>* SPD20/PCO014.</t>
  </si>
  <si>
    <t>05/06/2026 AN-PEDRO
RAB2003983874 
NOM DU CLIENT:::DOUMBIA  ABOU 
* TYPE D'ETUDE:: ETUDE MOOV AFR
NUMÉRO DU CLIENT (E)::2250779246453
* ND DU CLIENT (E):
* SN DU CLIENT (E)::
TPS DU BÂTIMENT : PAVILLON
* SOUS PLAQUE:::: SPD19
* PCO:::020 D02
* BRIN OCCUPE::00
BRIN DU CLIENT :::00
* BRIN RESTANT AU PCO::00
* LONG DE CÂBLE : 
* NBR PBEX:::00
* NBRE DE PM EX:: 00
* NBRE DE NEW PM 7M ::00
* NBRE DE NEW PM 8M:::
* LIEU ::: BARDOT CALAO TERMINUS
* COMMENTAIRE :: CLIENT RACCORDABLE AU SPD19/PCO020.
BESION D 'ACTIVATION DU PCO POUR UNE PRISE EN CHARGE.</t>
  </si>
  <si>
    <t>4.76536</t>
  </si>
  <si>
    <t>-6.656952</t>
  </si>
  <si>
    <t>RAB1059272212609</t>
  </si>
  <si>
    <t>FT9883494994</t>
  </si>
  <si>
    <t>S YE MODOU</t>
  </si>
  <si>
    <t>Rue: SPT05 | Précision: SAN P DRO-INCONNU-SPT05-SAN PEDRO TANRY | Adresse GPS: -6.65372;4.77477</t>
  </si>
  <si>
    <t>SPT05/PCO26</t>
  </si>
  <si>
    <t>07/06/2026::RAB1059272212609 
FT9883494994 
S YE MODOU 
Rue: SPT05 | Précision: SAN P DRO-INCONNU-SPT05-SAN PEDRO TANRY | Adresse GPS: -6.65372;4.77477 SAN-PEDRO SAN-PEDRO 
0151026544/0151026544
DECROCHE PAS/08/06/2026::‎SAN-PEDRO
‎RAB1059272212609
‎- NOM DU CLIENT ::: SYE MODOU
‎- TYPE D'ETUDE:: ETUDE  MOOVAFR
‎NUMÉRO DU CLIENT (E):: 0151026544 151026544
‎- ND DU CLIENT (E): 
‎- SN DU CLIENT (E)::
‎TPS DU BÂTIMENT : PAVILLON 
‎
‎- SOUS PLAQUE:::: SPT05
‎
‎- PCO:::021; D03
‎- BRIN OCCUPE::00
‎BRIN DU CLIENT :::0
‎- BRIN RESTANT AU PCO::0
‎- LONG DE CÂBLE : 
‎- NBR PBEX: 02
‎- NBRE DE PM EX:: 02
‎- NBRE DE NEW PM 7M ::0
‎- NBRE DE NEW PM 8M::: 
‎- COMMENTAIRE :: LE PCO LE PLUS PROCHE DU CLIENT EST SATURÉ IL FAUT LE DESATURE AVEC LE( SPT05/PCO26)
‎
‎
‎LIEU: MOSQUÉE FATIGA</t>
  </si>
  <si>
    <t>4.775525</t>
  </si>
  <si>
    <t>-6.654635</t>
  </si>
  <si>
    <t>RAB9444202751</t>
  </si>
  <si>
    <t>FT4368584734</t>
  </si>
  <si>
    <t>N'CHO ADOUBOU ULRICH INGRID</t>
  </si>
  <si>
    <t>Ville: SAN PEDRO | Commune: SAN PEDRO | Rue: SAN PEDRO SOTREF | Adresse GPS: 4.786019;-6.651138</t>
  </si>
  <si>
    <t>48575443DB7D08B7</t>
  </si>
  <si>
    <t>SPS02_ PCO042</t>
  </si>
  <si>
    <t>06/06/2026::SAN-PEDRO 
RAB9444202751 
NOM DU CLIENT::N'CHO ADOUBOU ULRICH INGRID 
* TYPE D'ETUDE:: ETUDE MOOV AFR
NUMÉRO DU CLIENT (E)::2250101480827
* ND DU CLIENT (E):
* SN DU CLIENT (E)::
TPS DU BÂTIMENT : PAVILLON
* SOUS PLAQUE:::: SPS02
* PCO:::042 D03
* BRIN OCCUPE::00
BRIN DU CLIENT :::01
* BRIN RESTANT AU PCO::08
* LONG DE CÂBLE : 150M
* NBR PBEX:::00
* NBRE DE PM EX:: 01
* NBRE DE NEW PM 7M ::02
* NBRE DE NEW PM 8M:::
* LIEU ::: SOTREF JUSTE DERRIERE CAMP CRS
* COMMENTAIRE :: CLIENT RACCORDABLE AU SPS02/ PCO042</t>
  </si>
  <si>
    <t>4.78538</t>
  </si>
  <si>
    <t>-6.651127</t>
  </si>
  <si>
    <t>RAB9891712870</t>
  </si>
  <si>
    <t>FT1355798930</t>
  </si>
  <si>
    <t>TRAORE ALPHA</t>
  </si>
  <si>
    <t>Ville: SAN PEDRO | Commune: SAN PEDRO | Précision: SAN PEDRO SOLEIL2 COLLEGE JEUNE FILLE | Adresse GPS:</t>
  </si>
  <si>
    <t>48575443DB6F90B7</t>
  </si>
  <si>
    <t>06/06/2026::‎SAN-PEDRO
‎RAB9891712870
‎- NOM DU CLIENT ::: TRAORE  ALPHA
‎- TYPE D'ETUDE:: ETUDE  MOOVAFR
‎NUMÉRO DU CLIENT (E):: 0777672332/0777672332
‎- ND DU CLIENT (E): 
‎- SN DU CLIENT (E)::
‎TPS DU BÂTIMENT : PAVILLON 
‎
‎- SOUS PLAQUE:::: SPD05
‎
‎- PCO:::021; D01
‎- BRIN OCCUPE::08
‎BRIN DU CLIENT :::01
‎- BRIN RESTANT AU PCO::00
‎- LONG DE CÂBLE : 200M
‎- NBR PBEX: 02
‎- NBRE DE PM EX:: 02
‎- NBRE DE NEW PM 7M ::01
‎- NBRE DE NEW PM 8M::: 
‎- COMMENTAIRE :: RACCORDABLE AU SPD05/PCO21
‎
‎
‎LIEU: COLLÈGE JEUNE FILLE</t>
  </si>
  <si>
    <t>4.755395</t>
  </si>
  <si>
    <t>-6.674437</t>
  </si>
  <si>
    <t>RAB7050178333</t>
  </si>
  <si>
    <t>FT3423776696</t>
  </si>
  <si>
    <t>DIEHI FRANCK</t>
  </si>
  <si>
    <t>Ville: SAN PEDRO | Commune: SAN PEDRO | Précision: SAN PEDRO JB MAQUIS TATAMIS | Adresse GPS:</t>
  </si>
  <si>
    <t>SPD04_PCO15</t>
  </si>
  <si>
    <t xml:space="preserve">07/06/2026 ‎SAN-PEDRO
‎SAN-PEDRO
‎RAB7050178333
‎- NOM DU CLIENT ::: DIEHI FRANCK
‎- TYPE D'ETUDE:: ETUDE  MOOVAFR
‎NUMÉRO DU CLIENT (E):: 
‎- ND DU CLIENT (E): 
‎- SN DU CLIENT (E)::
‎TPS DU BÂTIMENT : PAVILLON 
‎
‎- SOUS PLAQUE:::: SPD04
‎
‎- PCO:::0015; D04
‎- BRIN OCCUPE::08
‎BRIN DU CLIENT :::01
‎- BRIN RESTANT AU PCO::00
‎- LONG DE CÂBLE : 
‎- NBR PBEX: 0
‎- NBRE DE PM EX:: 0
‎- NBRE DE NEW PM 7M ::01
‎- NBRE DE NEW PM 8M::: 
‎- COMMENTAIRE ::PCO SATURÉ 
‎
‎
‎LIEU: FEU DE GALO MAQUIS TATAMIS
</t>
  </si>
  <si>
    <t>4.764753</t>
  </si>
  <si>
    <t>-6.67678</t>
  </si>
  <si>
    <t>RAB4584003826</t>
  </si>
  <si>
    <t>FT5978563867</t>
  </si>
  <si>
    <t>TOURE FATIMATOU ZAHARAH</t>
  </si>
  <si>
    <t>Rue: SAN PEDRO JB DERRIERE LE COLLEGE LA FAYETTE | Précision: SAN PEDRO JB DERRIERE LE COLLEGE LA FAYETTE | Adresse GPS: SAN PEDRO JB DERRIERE LE COLLEGE LA FAYETTE</t>
  </si>
  <si>
    <t>48575443DB8018B7</t>
  </si>
  <si>
    <t>SPD03_PCO18</t>
  </si>
  <si>
    <t>06/06/2026::SAN-PEDRO
‎RAB7901294789
‎- NOM DU CLIENT ::: TOURE  FATIMATOU ZAHARAH 
‎- TYPE D'ETUDE:: ETUDE  MOOVAFR
‎NUMÉRO DU CLIENT (E):: 0788299358/0788299358
‎- ND DU CLIENT (E): 
‎- SN DU CLIENT (E)::
‎TPS DU BÂTIMENT : PAVILLON 
‎
‎- SOUS PLAQUE:::: SPD03
‎
‎- PCO:::031; D04
‎- BRIN OCCUPE::03
‎BRIN DU CLIENT :::04
‎- BRIN RESTANT AU PCO::05
‎- LONG DE CÂBLE : 250M
‎- NBR PBEX: 0
‎- NBRE DE PM EX:: 04
‎- NBRE DE NEW PM 7M ::0
‎- NBRE DE NEW PM 8M::: 
‎- COMMENTAIRE :: RACCORDABLE AU SPD03/PCO17
‎
‎
‎LIEU: Fayette vers la mosquée</t>
  </si>
  <si>
    <t>4.766258</t>
  </si>
  <si>
    <t>-6.679685</t>
  </si>
  <si>
    <t>RAB5903397828</t>
  </si>
  <si>
    <t>FT8155677081</t>
  </si>
  <si>
    <t>KINDO ABDOUL RASHIME</t>
  </si>
  <si>
    <t>Ville: SAN PEDRO | Commune: SAN PEDRO | Précision: SAN PEDRO BARDOT JUSTE A COTE DE POLICE NATIONALE | Adresse GPS: 4.772071-6.65322</t>
  </si>
  <si>
    <t>48575443DB68F4B7</t>
  </si>
  <si>
    <t>SPD09/ PCO028</t>
  </si>
  <si>
    <t xml:space="preserve">07/06/2026::SAN-PEDRO 
RAB5903397828 
NOM DU CLIENT:: KINDO ABDOUL RASHIME 
* TYPE D'ETUDE:: ETUDE MOOV 
NUMÉRO DU CLIENT (E)::22505 04 15 47 37
* ND DU CLIENT (E):
* SN DU CLIENT (E)::
TPS DU BÂTIMENT : PAVILLON
* SOUS PLAQUE:::: SPD09
* PCO:::028 D03
* BRIN OCCUPE::05
BRIN DU CLIENT :::06
* BRIN RESTANT AU PCO::03
* LONG DE CÂBLE : 200M
* NBR PBEX:::02
* NBRE DE PM EX:: 02
* NBRE DE NEW PM 7M ::00
* NBRE DE NEW PM 8M:::00
* LIEU ::: SAN PEDRO BARDOT JUSTE A COTE DE POLICE NATIONALE | 
* COMMENTAIRE :: CLIENT RACCORDABLE AU SPD09/ PCO028
</t>
  </si>
  <si>
    <t>4.77195</t>
  </si>
  <si>
    <t>-6.653505</t>
  </si>
  <si>
    <t>RAB7618742975</t>
  </si>
  <si>
    <t>FT9829537594</t>
  </si>
  <si>
    <t>OUATTARA ABDOUL KADER</t>
  </si>
  <si>
    <t>Ville: SAN PEDRO | Commune: SAN PEDRO | Quartier: CITE | Précision: SAN PEDRO CITE PAISIBLE | Adresse GPS: 4.743427-6.647419</t>
  </si>
  <si>
    <t>SPC07/PCO010</t>
  </si>
  <si>
    <t>07/06/2026::SAN-PEDRO 
RAB7618742975 
NOM DU CLIENT::OUATTARA ABDOUL KADER 
* TYPE D'ETUDE:: ETUDE MOOV AFR
NUMÉRO DU CLIENT (E)::2250152329797
* ND DU CLIENT (E):
* SN DU CLIENT (E)::
TPS DU BÂTIMENT : PAVILLON
* SOUS PLAQUE:::: SPC07
* PCO:::010 D02
* BRIN OCCUPE::06
BRIN DU CLIENT :::07
* BRIN RESTANT AU PCO::02
* LONG DE CÂBLE : 550M
* NBR PBEX:::04
* NBRE DE PM EX:: 04
* NBRE DE NEW PM 7M ::06
* NBRE DE NEW PM 8M:::
* LIEU ::: CITE PAISIBLE
* COMMENTAIRE :: CLIENT RACCORDABLE AU SPC07/PCO010</t>
  </si>
  <si>
    <t>4.742622</t>
  </si>
  <si>
    <t>-6.648197</t>
  </si>
  <si>
    <t>RAB6728251618</t>
  </si>
  <si>
    <t>FT1169716093</t>
  </si>
  <si>
    <t>OUEDRAOGO ALLI</t>
  </si>
  <si>
    <t>Ville: SAN PEDRO | Commune: SAN PEDRO | Précision: SAN PEDRO VARDOT CALAO | Adresse GPS: 4.768107-6.656153</t>
  </si>
  <si>
    <t>48575443DB771DB7</t>
  </si>
  <si>
    <t>‎SPD20_PCO014</t>
  </si>
  <si>
    <t>06/06/2026::RAB6728251618 FT1169716093
OUEDRAOGO ALLI
SAN PEDRO BARDOT CALAO 
‎
‎0778566633
‎
‎SPD20/PCO014
‎ SN: 48575443DB771DB7 
ND: 2150062010
RACCORDEMENT EN COURS</t>
  </si>
  <si>
    <t>4.767434</t>
  </si>
  <si>
    <t>-6.655385</t>
  </si>
  <si>
    <t>RAB7600049512</t>
  </si>
  <si>
    <t>FT7423334233</t>
  </si>
  <si>
    <t>N'ZUE YAO GUY AIME</t>
  </si>
  <si>
    <t>Ville: SAN PEDRO | Commune: SAN PEDRO | Rue: SAN PEDRO JB SOLEIL 2 APRES LE COLLEGE DES JEUNES FILLES | Précision: SAN PEDRO JB SOLEIL 2 APRES LE COLLEGE DES JEUNES FILLES | Adresse GPS: SAN PEDRO JB SOLEIL 2 APRES LE COLLEGE DES JEUNES FILLES</t>
  </si>
  <si>
    <t>48575443DB7C23B7</t>
  </si>
  <si>
    <t>SPD03_PCO06</t>
  </si>
  <si>
    <t>06/06/2020::‎SAN-PEDRO
‎RAB7600049512
‎- NOM DU CLIENT ::: N'ZUE  YAO GUY AIME
‎- TYPE D'ETUDE:: ETUDE  MOOVAFR
‎NUMÉRO DU CLIENT (E):: 0566576861/0566576861
‎- ND DU CLIENT (E): 
‎- SN DU CLIENT (E)::
‎TPS DU BÂTIMENT : PAVILLON 
‎
‎- SOUS PLAQUE:::: SPD05
‎
‎- PCO:::022; D01
‎- BRIN OCCUPE::08
‎BRIN DU CLIENT :::01
‎- BRIN RESTANT AU PCO::00
‎- LONG DE CÂBLE : 250M
‎- NBR PBEX: 04
‎- NBRE DE PM EX:: 02
‎- NBRE DE NEW PM 7M ::0
‎- NBRE DE NEW PM 8M::: 
‎- COMMENTAIRE :: RACCORDABLE AU SPD05/PCO22
‎
‎
‎LIEU: COLLÈGE JEUNE FILLE AU GALO</t>
  </si>
  <si>
    <t>4.755653</t>
  </si>
  <si>
    <t>-6.67427</t>
  </si>
  <si>
    <t>RAB7397166030</t>
  </si>
  <si>
    <t>FT5565029208</t>
  </si>
  <si>
    <t>DIOMANDE FANTA</t>
  </si>
  <si>
    <t>Ville: SAN PEDRO | Commune: SAN PEDRO | Précision: SAN PEDRO VICTOR BALLET | Adresse GPS: 4.655228-6.777296</t>
  </si>
  <si>
    <t>48575443DB6133B7</t>
  </si>
  <si>
    <t>SPS03_PCO010</t>
  </si>
  <si>
    <t>06/06/2026::SAN-PEDRO 
RAB7397166030 
NOM DU CLIENT::DIOMANDE FANTA 
* TYPE D'ETUDE:: ETUDE MOOV AFR
NUMÉRO DU CLIENT (E)::2250102644018
* ND DU CLIENT (E):
* SN DU CLIENT (E)::
TPS DU BÂTIMENT : PAVILLON
* SOUS PLAQUE:::: SPS03
* PCO:::010 D03
* BRIN OCCUPE::02
BRIN DU CLIENT :::03
* BRIN RESTANT AU PCO::06
* LONG DE CÂBLE : 150M
* NBR PBEX:::02
* NBRE DE PM EX:: 00
* NBRE DE NEW PM 7M ::02
* NBRE DE NEW PM 8M:::
* LIEU ::: VICTOR BALLET CLINIQUE ON RENTRE
* COMMENTAIRE :: CLIENT RACCORDABLE AU SPS03/ PCO010</t>
  </si>
  <si>
    <t>4.780923</t>
  </si>
  <si>
    <t>-6.657466</t>
  </si>
  <si>
    <t>RAB4669749410</t>
  </si>
  <si>
    <t>FT1806363265</t>
  </si>
  <si>
    <t>DOUMBIA MAKAGBE</t>
  </si>
  <si>
    <t>Ville: SAN PEDRO | Commune: SAN PEDRO | Précision: SAN PEDRO ZIMBABWE ECOLE METHODISTE | Adresse GPS: 4.75903-6.66827</t>
  </si>
  <si>
    <t>48575443DB72F6B7</t>
  </si>
  <si>
    <t>SPZ02/ PCO014</t>
  </si>
  <si>
    <t>06/06/2026SAN-PEDRO 
RAB4669749410 
NOM DU CLIENT:: DOUMBIA MAKAGBE 
* TYPE D'ETUDE:: ETUDE MOOV 
NUMÉRO DU CLIENT (E)::22501 42 32 52 32
* ND DU CLIENT (E):
* SN DU CLIENT (E)::
TPS DU BÂTIMENT : PAVILLON
* SOUS PLAQUE:::: SPZ02
* PCO:::014 D02
* BRIN OCCUPE::01
BRIN DU CLIENT :::02
* BRIN RESTANT AU PCO::07
* LONG DE CÂBLE : 100M
* NBR PBEX:::02
* NBRE DE PM EX:: 00
* NBRE DE NEW PM 7M ::00
* NBRE DE NEW PM 8M:::
* LIEU ::: SAN PEDRO ZIMBABWE  ECOLE METHODISTE 
* COMMENTAIRE :: CLIENT RACCORDABLE AU SPZ02/ PCO014</t>
  </si>
  <si>
    <t>4.758915</t>
  </si>
  <si>
    <t>-6.668236</t>
  </si>
  <si>
    <t>RAB1990078949</t>
  </si>
  <si>
    <t>FT9231616262</t>
  </si>
  <si>
    <t>GNAHORE NEME JULIEN</t>
  </si>
  <si>
    <t>Ville: SAN PEDRO | Commune: SAN PEDRO | Précision: SAN PEDRO BARDOT 16 | Adresse GPS:</t>
  </si>
  <si>
    <t>48575443DB67E6B7</t>
  </si>
  <si>
    <t>SPT01/ PCO021</t>
  </si>
  <si>
    <t>08/06/02026::SAN-PEDRO 
RAB1990078949 
* NOM DU CLIENT::GNAHORE NEME  JULIEN 
* TYPE D'ETUDE:: ETUDE MOOV AFR
* NUMÉRO DU CLIENT (E)::2250102123766
* ND DU CLIENT (E):
* SN DU CLIENT (E)::
TPS DU BÂTIMENT : PAVILLON
* SOUS PLAQUE:::: SPT01
* PCO:::021 D02
* BRIN OCCUPE::14
BRIN DU CLIENT :::15
* BRIN RESTANT AU PCO::02
* LONG DE CÂBLE : 350M
* NBR PBEX:::07
* NBRE DE PM EX:: 03
* NBRE DE NEW PM 7M ::02
* NBRE DE NEW PM 8M:::
* LIEU :::TERRE ROUGE
* COMMENTAIRE :: CLIENT RACCORDABLE AU SPT01/ PCO021</t>
  </si>
  <si>
    <t>4.770648</t>
  </si>
  <si>
    <t>-6.665262</t>
  </si>
  <si>
    <t>RAB2044606550</t>
  </si>
  <si>
    <t>FT1379777818</t>
  </si>
  <si>
    <t>DIABATE HAROUNA</t>
  </si>
  <si>
    <t>Ville: SAN PEDRO | Commune: SAN PEDRO | Rue: SAN PEDRO DIGBOUE DERRIERE LE COLLEGE EXCELLENCE | Précision: SAN PEDRO DIGBOUE DERRIERE LE COLLEGE EXCELLENCE | Adresse GPS: SAN PEDRO DIGBOUE DERRIERE LE COLLEGE EXCELLENCE</t>
  </si>
  <si>
    <t>48575443DB762BB7</t>
  </si>
  <si>
    <t>SPD15/ PCO022</t>
  </si>
  <si>
    <t>08/06/2026::SAN-PEDRO 
RAB2044606550 
NOM DU CLIENT:: DIABATE  HAROUNA 
* TYPE D'ETUDE:: ETUDE MOOV 
NUMÉRO DU CLIENT (E)::22507 77 91 67 89
* ND DU CLIENT (E):
* SN DU CLIENT (E)::
TPS DU BÂTIMENT : PAVILLON
* SOUS PLAQUE:::: SPD15
* PCO:::022 D03
* BRIN OCCUPE::02
BRIN DU CLIENT :::03
* BRIN RESTANT AU PCO::06
* LONG DE CÂBLE : 50M
* NBR PBEX:::00
* NBRE DE PM EX:: 01
* NBRE DE NEW PM 7M ::00
* NBRE DE NEW PM 8M:::
* LIEU ::: SAN PEDRO DIGBOUE DERRIERE LE COLLEGE EXCELLENCE  
* COMMENTAIRE :: CLIENT RACCORDABLE AU SPD15/ PCO022</t>
  </si>
  <si>
    <t>4.760112</t>
  </si>
  <si>
    <t>-6.690897</t>
  </si>
  <si>
    <t>RAB8876560594</t>
  </si>
  <si>
    <t>FT8774588744</t>
  </si>
  <si>
    <t>KONE LANZE</t>
  </si>
  <si>
    <t>Ville: SAN PEDRO | Commune: SAN PEDRO | Rue: SAN PEDRO NOUVEAU QUARTIER | Précision: SAN PEDRO NOUVEAU QUARTIER | Adresse GPS: SAN PEDRO NOUVEAU QUARTIER</t>
  </si>
  <si>
    <t>SPD22/ PCO021</t>
  </si>
  <si>
    <t>06/06/2026::SAN-PEDRO 
RAB8876560594 
NOM DU CLIENT::KONE  LANZE 
* TYPE D'ETUDE:: ETUDE MOOV AFR
NUMÉRO DU CLIENT (E)::2250506910742
* ND DU CLIENT (E):
* SN DU CLIENT (E)::
TPS DU BÂTIMENT : PAVILLON
* SOUS PLAQUE:::: SPD22
* PCO:::021 D02
* BRIN OCCUPE::00
BRIN DU CLIENT :::00
* BRIN RESTANT AU PCO::000
* LONG DE CÂBLE : 00M
* NBR PBEX:::00
* NBRE DE PM EX:: 00
* NBRE DE NEW PM 7M ::00
* NBRE DE NEW PM 8M:::
* LIEU ::: PHARMACIE TERRE ROUGE
* COMMENTAIRE :: CLIENT RACCORDABLE AU SPD22/ PCO021
BESION D ACTIVITÉ LE PCO POUR UNE PRISE EN CHARGE DU CLIENT.</t>
  </si>
  <si>
    <t>4.767748</t>
  </si>
  <si>
    <t>-6.661838</t>
  </si>
  <si>
    <t>RAB5829501468</t>
  </si>
  <si>
    <t>FT8566256562</t>
  </si>
  <si>
    <t>HIEN PRISCA RAYMONDE</t>
  </si>
  <si>
    <t>Ville: SAN PEDRO | Commune: SAN PEDRO | Rue: SAN PEDRO CITE DERRIERE HOTEL DE VINCI | Précision: SAN PEDRO CITE DERRIERE HOTEL DE VINCI | Adresse GPS: SAN PEDRO CITE DERRIERE HOTEL DE VINCI</t>
  </si>
  <si>
    <t>48575443DB7020B7</t>
  </si>
  <si>
    <t>SPC02_PCO010</t>
  </si>
  <si>
    <t xml:space="preserve">06/06/2026::SAN-PEDRO 
RAB5829501468 
NOM DU CLIENT::HIEN  PRISCA RAYMONDE 
* TYPE D'ETUDE:: ETUDE MOOV AFR
NUMÉRO DU CLIENT (E)::2250748114632
* ND DU CLIENT (E):
* SN DU CLIENT (E)::
TPS DU BÂTIMENT : PAVILLON
* SOUS PLAQUE:::: SPC02
* PCO:::010 D02
* BRIN OCCUPE::06
BRIN DU CLIENT :::07
* BRIN RESTANT AU PCO::02
* LONG DE CÂBLE : 100M
* NBR PBEX:::01
* NBRE DE PM EX:: 01
* NBRE DE NEW PM 7M ::00
* NBRE DE NEW PM 8M:::
* LIEU ::: CITE DERRIERE HOTEL DE VINCI  
* COMMENTAIRE :: CLIENT RACCORDABLE AU SPC02/ PCO010
</t>
  </si>
  <si>
    <t>4.751798</t>
  </si>
  <si>
    <t>-6.631348</t>
  </si>
  <si>
    <t>RAB4048688354</t>
  </si>
  <si>
    <t>FT9668633137</t>
  </si>
  <si>
    <t>SORO ADAMA</t>
  </si>
  <si>
    <t>Ville: SAN PEDRO | Commune: SAN PEDRO | Rue: SAN PEDRO TOSONGON | Précision: SAN PEDRO TOSONGON | Adresse GPS: SAN PEDRO TOSONGON</t>
  </si>
  <si>
    <t>48575443DB7A59B7</t>
  </si>
  <si>
    <t>SPT02/ PCO019</t>
  </si>
  <si>
    <t>07/06/2026::SAN-PEDRO 
RAB4048688354 
SORO ADAMA 
NOM DU CLIENT:: SORO ADAMA 
* TYPE D'ETUDE:: ETUDE MOOV 
NUMÉRO DU CLIENT (E)::22507 13 40 95 76
* ND DU CLIENT (E):
* SN DU CLIENT (E)::
TPS DU BÂTIMENT : PAVILLON
* SOUS PLAQUE:::: SPT02
* PCO:::019 D01
* BRIN OCCUPE::09
BRIN DU CLIENT :::10
* BRIN RESTANT AU PCO::07
* LONG DE CÂBLE : 200M
* NBR PBEX:::03
* NBRE DE PM EX:: 01
* NBRE DE NEW PM 7M ::01
* NBRE DE NEW PM 8M:::
* LIEU ::: SAN PEDRO TOSONGON 
* COMMENTAIRE :: CLIENT RACCORDABLE AU SPT02/ PCO019</t>
  </si>
  <si>
    <t>4.776255</t>
  </si>
  <si>
    <t>-6.664177</t>
  </si>
  <si>
    <t>RAB2547552722</t>
  </si>
  <si>
    <t>FT8062937738</t>
  </si>
  <si>
    <t>ZADI GBOGOU ROMAIN JUNIOR</t>
  </si>
  <si>
    <t>Ville: SAN PEDRO | Commune: SAN PEDRO | Rue: SAN PEDRO BARDOT | Précision: SAN PEDRO BARDOT | Adresse GPS: SAN PEDRO BARDOT</t>
  </si>
  <si>
    <t>48575443DB77DFB7</t>
  </si>
  <si>
    <t>‎SPD07_PCO25</t>
  </si>
  <si>
    <t>4.768195</t>
  </si>
  <si>
    <t>-6.659075</t>
  </si>
  <si>
    <t>RAB3187755088</t>
  </si>
  <si>
    <t>FT8585132823</t>
  </si>
  <si>
    <t>ATSE ASSI JEAN DANIEL</t>
  </si>
  <si>
    <t>Ville: SAN PEDRO | Commune: SAN PEDRO | Quartier: CITE | Précision: SAN PEDRO JULES FERRY | Adresse GPS:</t>
  </si>
  <si>
    <t>485754430D2005B8</t>
  </si>
  <si>
    <t>SPL10_PCO23</t>
  </si>
  <si>
    <t>07/06/2026::RAB3187755088 
FT8585132823 
ATSE  ASSI JEAN DANIEL 
Ville: SAN PEDRO | Commune: SAN PEDRO | Quartier: CITE | Précision: SAN PEDRO JULES FERRY | Adresse GPS: SAN-PEDRO SAN-PEDRO 
0101508854/0101508854
RDV LUNDI 08/06/2026</t>
  </si>
  <si>
    <t>RAB7356614795</t>
  </si>
  <si>
    <t>FT3372304809</t>
  </si>
  <si>
    <t>TRAORE SANASSI</t>
  </si>
  <si>
    <t>Ville: SAN PEDRO | Commune: SAN PEDRO | Rue: SAN PEDRO BARDOT DERRIERE ECOLE GRAND BARDOT | Précision: SAN PEDRO BARDOT DERRIERE ECOLE GRAND BARDOT | Adresse GPS: SAN PEDRO BARDOT DERRIERE ECOLE GRAND BARDOT</t>
  </si>
  <si>
    <t>48575443DB6E92B7</t>
  </si>
  <si>
    <t>SPD20/ PCO012</t>
  </si>
  <si>
    <t>06/06/2026::SAN-PEDRO 
RAB7356614795 
NOM DU CLIENT::TRAORE  SANASSI 
* TYPE D'ETUDE:: ETUDE MOOV AFR
NUMÉRO DU CLIENT (E)::2250172850744
* ND DU CLIENT (E):
* SN DU CLIENT (E)::
TPS DU BÂTIMENT : PAVILLON
* SOUS PLAQUE:::: SPD20
* PCO:::012 D02
* BRIN OCCUPE::00
BRIN DU CLIENT :::01
* BRIN RESTANT AU PCO::08
* LONG DE CÂBLE : 200M
* NBR PBEX:::02
* NBRE DE PM EX:: 02
* NBRE DE NEW PM 7M ::00
* NBRE DE NEW PM 8M:::
* LIEU ::: DERRIERE ECOLE GRAND BARDOT 
* COMMENTAIRE :: CLIENT RACCORDABLE AU SPD20/ PCO012</t>
  </si>
  <si>
    <t>4.769843</t>
  </si>
  <si>
    <t>-6.656185</t>
  </si>
  <si>
    <t>hHUB20</t>
  </si>
  <si>
    <t>RAB7121737029</t>
  </si>
  <si>
    <t>FT2847742050</t>
  </si>
  <si>
    <t>HIEN KANGA</t>
  </si>
  <si>
    <t>48575443DB766BB7</t>
  </si>
  <si>
    <t>SPD01_PCO22</t>
  </si>
  <si>
    <t>06/06/2026::‎SAN-PEDRO
‎RAB7121737029
‎- NOM DU CLIENT ::: HIEN  KANGA
‎- TYPE D'ETUDE:: ETUDE  MOOVAFR
‎NUMÉRO DU CLIENT (E):: 0704741360/0704741360
‎- ND DU CLIENT (E): 
‎- SN DU CLIENT (E)::
‎TPS DU BÂTIMENT : PAVILLON 
‎
‎- SOUS PLAQUE:::: SPD01
‎
‎- PCO:::022; D02
‎- BRIN OCCUPE::02
‎BRIN DU CLIENT :::03
‎- BRIN RESTANT AU PCO::06
‎- LONG DE CÂBLE : 250M
‎- NBR PBEX: 04
‎- NBRE DE PM EX:: 03
‎- NBRE DE NEW PM 7M ::06
‎- NBRE DE NEW PM 8M::: 
‎- COMMENTAIRE :: RACCORDABLE AU SPD01/PCO22</t>
  </si>
  <si>
    <t>4.768787</t>
  </si>
  <si>
    <t>-6.68419</t>
  </si>
  <si>
    <t>RAB9298921036</t>
  </si>
  <si>
    <t>FT6630447506</t>
  </si>
  <si>
    <t>SKUES VIOLETTE IRMA</t>
  </si>
  <si>
    <t>Ville: SAN PEDRO | Commune: SAN PEDRO | Rue: SAN PEDRO JB VERS LE MAGASIN | Précision: SAN PEDRO JB VERS LE MAGASIN | Adresse GPS: SAN PEDRO JB VERS LE MAGASIN</t>
  </si>
  <si>
    <t>SPD04/PCO013</t>
  </si>
  <si>
    <t>SAN-PEDRO 
RAB9298921036 
NOM DU CLIENT:: SKUES  VIOLETTE IRMA 
* TYPE D'ETUDE:: ETUDE MOOV 
NUMÉRO DU CLIENT (E)::22505 00 87 80 79
* ND DU CLIENT (E):
* SN DU CLIENT (E)::
TPS DU BÂTIMENT : PAVILLON
* SOUS PLAQUE:::: SPD04
* PCO:::013 D00
* BRIN OCCUPE::00
BRIN DU CLIENT :::00
* BRIN RESTANT AU PCO::00
* LONG DE CÂBLE : 00
* NBR PBEX:::00
* NBRE DE PM EX:: 00
* NBRE DE NEW PM 7M ::00
* NBRE DE NEW PM 8M:::
* LIEU ::: SAN PEDRO JB VERS LE MAGASIN  
* COMMENTAIRE :: LE SPD04/PCO013 ETANT LE PCO LE PLU PROCHE DU CLIENT EST SATURE PAS DE DESAT PREVU POUR LA ZONE DU CLIENT. IL FAUT UNE DENSIF DE LA ZONE POUR UNE PRISE EN CHARGE DU CLIENT</t>
  </si>
  <si>
    <t>4.763838</t>
  </si>
  <si>
    <t>-6.674103</t>
  </si>
  <si>
    <t>RAB5560831307</t>
  </si>
  <si>
    <t>FT8601311978</t>
  </si>
  <si>
    <t>ISSA NASIROU</t>
  </si>
  <si>
    <t>Ville: SAN PEDRO | Commune: SAN PEDRO | Précision: SAN PEDRO TERRE ROUGE | Adresse GPS:</t>
  </si>
  <si>
    <t>48575443DB6E15B7</t>
  </si>
  <si>
    <t>SPT02_PCO002</t>
  </si>
  <si>
    <t>06/06/2026::SAN-PEDRO 
RAB5560831307 
NOM DU CLIENT::ISSA NASIROU 
* TYPE D'ETUDE:: ETUDE MOOV AFR
NUMÉRO DU CLIENT (E)::2250141336441
* ND DU CLIENT (E):
* SN DU CLIENT (E)::
TPS DU BÂTIMENT : PAVILLON
* SOUS PLAQUE:::: SPT02
* PCO:::002 D01
* BRIN OCCUPE::06
BRIN DU CLIENT :::07
* BRIN RESTANT AU PCO::02
* LONG DE CÂBLE : 200M
* NBR PBEX:::04
* NBRE DE PM EX:: 00
* NBRE DE NEW PM 7M ::00
* NBRE DE NEW PM 8M:::
* LIEU ::: TERRE ROUGE
* COMMENTAIRE :: CLIENT RACCORDABLE AU SPT02/ PCO002</t>
  </si>
  <si>
    <t>4.771188</t>
  </si>
  <si>
    <t>-6.663703</t>
  </si>
  <si>
    <t>RAB8713427167</t>
  </si>
  <si>
    <t>FT2782548939</t>
  </si>
  <si>
    <t>Rue: SAN JB COLLEGE LA FAYETTE | Précision: SAN JB COLLEGE LA FAYETTE | Adresse GPS: SAN JB COLLEGE LA FAYETTE</t>
  </si>
  <si>
    <t>48575443DB7C2DB7</t>
  </si>
  <si>
    <t>06/06/2026::SAN-PEDRO
‎RAB8713427167
‎- NOM DU CLIENT ::: FOFANA  ABOUBACAR
‎- TYPE D'ETUDE:: ETUDE  MOOVAFR
‎NUMÉRO DU CLIENT (E):: 0748488796/0748488796
‎- ND DU CLIENT (E): 
‎- SN DU CLIENT (E)::
‎TPS DU BÂTIMENT : PAVILLON 
‎
‎- SOUS PLAQUE:::: SPD03
‎
‎- PCO:::017; D04
‎- BRIN OCCUPE::04
‎BRIN DU CLIENT :::05
‎- BRIN RESTANT AU PCO::04
‎- LONG DE CÂBLE : 200M
‎- NBR PBEX: 03
‎- NBRE DE PM EX:: 01
‎- NBRE DE NEW PM 7M ::02
‎- NBRE DE NEW PM 8M::: 
‎- COMMENTAIRE :: RACCORDABLE AU SPD03/PCO17
‎
‎
‎LIEU: jb Fayette</t>
  </si>
  <si>
    <t>4.76531</t>
  </si>
  <si>
    <t>-6.678543</t>
  </si>
  <si>
    <t>RAB6044213928</t>
  </si>
  <si>
    <t>FT6691370375</t>
  </si>
  <si>
    <t>BAMA OUATTARA</t>
  </si>
  <si>
    <t>Ville: SAN PEDRO | Commune: SAN PEDRO | Quartier: CITE | Précision: SAN PEDRO ZIMBABWE TERMINUS | Adresse GPS:</t>
  </si>
  <si>
    <t>48575443DB64A1B7</t>
  </si>
  <si>
    <t>SPZ05/ PCO001</t>
  </si>
  <si>
    <t>07/06/2026::SAN-PEDRO 
RAB6044213928 
NOM DU CLIENT:: BAMA OUATTARA 
* TYPE D'ETUDE:: ETUDE MOOV 
NUMÉRO DU CLIENT (E)::22507 08 32 80 89
* ND DU CLIENT (E):
* SN DU CLIENT (E)::
TPS DU BÂTIMENT : PAVILLON
* SOUS PLAQUE:::: SPZ05
* PCO:::001 D01
* BRIN OCCUPE::00
BRIN DU CLIENT :::01
* BRIN RESTANT AU PCO::08
* LONG DE CÂBLE : 100M
* NBR PBEX:::00
* NBRE DE PM EX:: 01
* NBRE DE NEW PM 7M ::01
* NBRE DE NEW PM 8M:::
* LIEU ::: SAN PEDRO ZIMBABWE TERMINUS 
* COMMENTAIRE :: CLIENT RACCORDABLE AU SPZ05/ PCO001</t>
  </si>
  <si>
    <t>4.756225</t>
  </si>
  <si>
    <t>-6.666476</t>
  </si>
  <si>
    <t>RAB8795258495</t>
  </si>
  <si>
    <t>FT9712520545</t>
  </si>
  <si>
    <t>DIGBEU YANICK</t>
  </si>
  <si>
    <t>Ville: SAN PEDRO | Commune: SAN PEDRO | Quartier: CITE | Précision: SAN PEDRO DAFCI | Adresse GPS: 4.700721-6.6067</t>
  </si>
  <si>
    <t>48575443DB728AB7</t>
  </si>
  <si>
    <t>SPD01/PCO30</t>
  </si>
  <si>
    <t>06/06/2026::‎SAN-PEDRO
‎RAB8795258495
‎- NOM DU CLIENT ::: DIGBEU  YANICK
‎- TYPE D'ETUDE:: ETUDE  MOOVAFR
‎NUMÉRO DU CLIENT (E):: 0152048037/0758599602
‎- ND DU CLIENT (E): 
‎- SN DU CLIENT (E)::
‎TPS DU BÂTIMENT : PAVILLON 
‎
‎- SOUS PLAQUE:::: SPD01
‎
‎- PCO:::030; D04
‎- BRIN OCCUPE::05
‎BRIN DU CLIENT :::06
‎- BRIN RESTANT AU PCO::03
‎- LONG DE CÂBLE : 200M
‎- NBR PBEX: 0
‎- NBRE DE PM EX:: 04
‎- NBRE DE NEW PM 7M ::0
‎- NBRE DE NEW PM 8M::: 
‎- COMMENTAIRE :: RACCORDABLE AU SPD01/PCO30
‎</t>
  </si>
  <si>
    <t>4.763507</t>
  </si>
  <si>
    <t>-6.68256</t>
  </si>
  <si>
    <t>RAB1483254978</t>
  </si>
  <si>
    <t>FT1108375292</t>
  </si>
  <si>
    <t>SERY JEAN RODRIGUE</t>
  </si>
  <si>
    <t>Ville: SAN PEDRO | Commune: SAN PEDRO | Quartier: CITE | Précision: SAN PEDRO CITE | Adresse GPS:</t>
  </si>
  <si>
    <t>48575443DB7193B7</t>
  </si>
  <si>
    <t>SPC03_PCO007</t>
  </si>
  <si>
    <t>06/06/2026::SAN-PEDRO 
RAB1483254978 
NOM DU CLIENT::SERY JEAN RODRIGUE 
* TYPE D'ETUDE:: ETUDE MOOV AFR
NUMÉRO DU CLIENT (E)::2250757469214
* ND DU CLIENT (E):
* SN DU CLIENT (E)::
TPS DU BÂTIMENT : PAVILLON
* SOUS PLAQUE:::: SPC03
* PCO:::007 D01
* BRIN OCCUPE::07
BRIN DU CLIENT :::08
* BRIN RESTANT AU PCO::01
* LONG DE CÂBLE : 250M
* NBR PBEX:::01
* NBRE DE PM EX:: 03
* NBRE DE NEW PM 7M ::02
* NBRE DE NEW PM 8M:::
* LIEU ::: CITE CAISSE
* COMMENTAIRE :: CLIENT RACCORDABLE AU SPC03/ PCO007</t>
  </si>
  <si>
    <t>4.744179</t>
  </si>
  <si>
    <t>-6.630048</t>
  </si>
  <si>
    <t>RAB6114343790</t>
  </si>
  <si>
    <t>FT4128784338</t>
  </si>
  <si>
    <t>ADOU ANGORA PACOME</t>
  </si>
  <si>
    <t>Précision: SAN PEDRO SERIE6 | Adresse GPS: 4.78067-6.664103</t>
  </si>
  <si>
    <t>07/06/2026::RAB6114343790 
FT4128784338 
ADOU  ANGORA PACOME 
Précision: SAN PEDRO SERIE6 | Adresse GPS: 4.78067-6.664103 SAN-PEDRO SAN-PEDRO 
0141232175/0141232175
LE CLIENT ME DECROCHE IL DIT QU'IL ME RAPPEL. IL NE LE FAIT PAS MOI JE RAPPEL IL NE ME DECROCHE PLUS</t>
  </si>
  <si>
    <t>RAB1853267373</t>
  </si>
  <si>
    <t>FT4960513365</t>
  </si>
  <si>
    <t>YAO AMOIN ADELE</t>
  </si>
  <si>
    <t>Ville: SAN PEDRO | Commune: SAN PEDRO | Rue: SAN PEDRO JB COLLEGE LA FAYETTE | Précision: SAN PEDRO JB COLLEGE LA FAYETTE | Adresse GPS: SAN PEDRO JB COLLEGE LA FAYETTE</t>
  </si>
  <si>
    <t>48575443DB7864B7</t>
  </si>
  <si>
    <t>06/06/2026::‎SAN-PEDRO
‎RAB1853267373
‎- NOM DU CLIENT ::: YAO  AMOIN ADELE
‎- TYPE D'ETUDE:: ETUDE  MOOVAFR
‎NUMÉRO DU CLIENT (E):: 0161983823/0161983823
‎- ND DU CLIENT (E): 
‎- SN DU CLIENT (E)::
‎TPS DU BÂTIMENT : PAVILLON 
‎
‎- SOUS PLAQUE:::: SPD03
‎
‎- PCO:::031; D04
‎- BRIN OCCUPE::04
‎BRIN DU CLIENT :::05
‎- BRIN RESTANT AU PCO::04
‎- LONG DE CÂBLE : 200M
‎- NBR PBEX: 03
‎- NBRE DE PM EX:: 01
‎- NBRE DE NEW PM 7M ::01
‎- NBRE DE NEW PM 8M::: 
‎- COMMENTAIRE :: RACCORDABLE AU SPD03/PCO19</t>
  </si>
  <si>
    <t>4.765472</t>
  </si>
  <si>
    <t>-6.677482</t>
  </si>
  <si>
    <t>RAB7053968882</t>
  </si>
  <si>
    <t>FT8419864076</t>
  </si>
  <si>
    <t>KOFFI YAO BRUNO</t>
  </si>
  <si>
    <t>Ville: SAN PEDRO | Commune: SAN PEDRO | Rue: SAN PEDRO SOTREF | Précision: SAN PEDRO SOTREF | Adresse GPS: SAN PEDRO SOTREF</t>
  </si>
  <si>
    <t>48575443DB6A01B7</t>
  </si>
  <si>
    <t>SPS04/ PCO115</t>
  </si>
  <si>
    <t>07/06/2026::SAN-PEDRO 
RAB7053968882 
NOM DU CLIENT:: KOFFI  YAO BRUNO 
* TYPE D'ETUDE:: ETUDE MOOV 
NUMÉRO DU CLIENT (E)::22501 03 73 38 75
* ND DU CLIENT (E):
* SN DU CLIENT (E)::
TPS DU BÂTIMENT : PAVILLON
* SOUS PLAQUE:::: SPS04
* PCO:::115 D05
* BRIN OCCUPE::02
BRIN DU CLIENT :::03
* BRIN RESTANT AU PCO::06
* LONG DE CÂBLE : 50M
* NBR PBEX:::02
* NBRE DE PM EX:: 00
* NBRE DE NEW PM 7M ::00
* NBRE DE NEW PM 8M:::00
* LIEU ::: SAN PEDRO SOTREF 
* COMMENTAIRE :: CLIENT RACCORDABLE AU SPS04/ PCO115</t>
  </si>
  <si>
    <t>4.782231</t>
  </si>
  <si>
    <t>-6.648337</t>
  </si>
  <si>
    <t>RAB3958142091</t>
  </si>
  <si>
    <t>FT4998722325</t>
  </si>
  <si>
    <t>CAMARA MAMADOU</t>
  </si>
  <si>
    <t>Rue: SAN PEDRO BARDOT LIONS CLUB | Précision: SAN PEDRO BARDOT LIONS CLUB | Adresse GPS: SAN PEDRO BARDOT LIONS CLUB</t>
  </si>
  <si>
    <t>485754430D248AB8</t>
  </si>
  <si>
    <t>SPD12/ PCO028</t>
  </si>
  <si>
    <t>07/06/2026::SAN-PEDRO 
RAB3958142091
NOM DU CLIENT::CAMARA  MAMADOU
* TYPE D'ETUDE:: ETUDE MOOV RAB3958142091
NUMÉRO DU CLIENT (E)::2250152330000
* ND DU CLIENT (E):
* SN DU CLIENT (E)::
TPS DU BÂTIMENT : PAVILLON
* SOUS PLAQUE:::: SPD12
* PCO:::028 D03
* BRIN OCCUPE::01
BRIN DU CLIENT :::02
* BRIN RESTANT AU PCO::06
* LONG DE CÂBLE : 100M
* NBR PBEX:::01
* NBRE DE PM EX:: 00
* NBRE DE NEW PM 7M ::00
* NBRE DE NEW PM 8M:::
* LIEU ::: BARDOT LIONS CLUB
* COMMENTAIRE :: CLIENT RACCORDABLE AU SPD12/ PCO028</t>
  </si>
  <si>
    <t>4.7658</t>
  </si>
  <si>
    <t>-6.651938</t>
  </si>
  <si>
    <t>RAB3115353373</t>
  </si>
  <si>
    <t>FT4542345830</t>
  </si>
  <si>
    <t>ZONGO DAOUDA</t>
  </si>
  <si>
    <t>Ville: SAN PEDRO | Commune: SAN PEDRO | Rue: SAN PEDRO SOTREF PETIT MARCHE | Adresse GPS: GPS 4.780898-6.651285</t>
  </si>
  <si>
    <t>48575443DB6CEFB7</t>
  </si>
  <si>
    <t>SPS02_PCO0041</t>
  </si>
  <si>
    <t>07/06/2026::SAN-PEDRO 
RAB3115353373 
NOM DU CLIENT:: ZONGO DAOUDA 
* TYPE D'ETUDE:: ETUDE MOOV 
NUMÉRO DU CLIENT (E)::22507 48 49 45 25
* ND DU CLIENT (E):
* SN DU CLIENT (E)::
TPS DU BÂTIMENT : PAVILLON
* SOUS PLAQUE:::: SPS02
* PCO:::041 D03
* BRIN OCCUPE::02
BRIN DU CLIENT :::03
* BRIN RESTANT AU PCO::06
* LONG DE CÂBLE : 100M
* NBR PBEX:::01
* NBRE DE PM EX:: 00
* NBRE DE NEW PM 7M ::01
* NBRE DE NEW PM 8M:::00
* LIEU ::: SAN PEDRO SOTREF 
* COMMENTAIRE :: CLIENT RACCORDABLE AU SPS02/ PCO0041</t>
  </si>
  <si>
    <t>4.780957</t>
  </si>
  <si>
    <t>-6.65138</t>
  </si>
  <si>
    <t>RAB7275339296</t>
  </si>
  <si>
    <t>FT9441339072</t>
  </si>
  <si>
    <t>COULIBALY HAROUNA</t>
  </si>
  <si>
    <t>Ville: SAN PEDRO | Commune: SAN PEDRO | Rue: SAN PEDRO TERRE ROUGE DERRIERE SUPER MARCHE | Adresse GPS: GPS 4.773931-6.659635</t>
  </si>
  <si>
    <t>48575443DB6661B7</t>
  </si>
  <si>
    <t>SPT02/ PCO001</t>
  </si>
  <si>
    <t xml:space="preserve">06/06/2026::SAN-PEDRO 
RAB7275339296
NOM DU CLIENT::COULIBALY HAROUNA
* TYPE D'ETUDE:: ETUDE MOOV AFR
NUMÉRO DU CLIENT (E)::2250748299398
* ND DU CLIENT (E):
* SN DU CLIENT (E)::
TPS DU BÂTIMENT : PAVILLON
* SOUS PLAQUE:::: SPT02
* PCO:::001 D01
* BRIN OCCUPE::06
BRIN DU CLIENT :::10
* BRIN RESTANT AU PCO::002
* LONG DE CÂBLE : 200M
* NBR PBEX:::04
* NBRE DE PM EX:: 00
* NBRE DE NEW PM 7M ::00
* NBRE DE NEW PM 8M:::
* LIEU ::: TERRE ROUGE
</t>
  </si>
  <si>
    <t>4.773275</t>
  </si>
  <si>
    <t>-6.662062</t>
  </si>
  <si>
    <t>RAB4350304282</t>
  </si>
  <si>
    <t>FT6958284651</t>
  </si>
  <si>
    <t>BOLI LOU HUEKNE ALPHONSE</t>
  </si>
  <si>
    <t>Rue: SAN PEDRO LAC PAVE | Adresse GPS: GPS 4.789031-6.6793</t>
  </si>
  <si>
    <t>SPC12/PCO017</t>
  </si>
  <si>
    <t>07/06/2026::SAN-PEDRO 
RAB4350304282 
BOLI  LOU HUEKNE ALPHONSE 
- NOM DU CLIENT:: BOLI  LOU HUEKNE ALPHONSE 
- NUMÉRO DU CLIENT ::22501 40 16 19 54
* TYPE D'ETUDE:: 
* ND DU CLIENT (E):
* SN DU CLIENT (E)::
TPS DU BÂTIMENT : PAVILLON
* SOUS PLAQUE:::: SPC12
* PCO:::017 D03
* BRIN OCCUPE::08
BRIN DU CLIENT :::00
* BRIN RESTANT AU PCO::00
* LONG DE CÂBLE : 
* NBR PBEX:::
* NBRE DE PM EX:: 
* NBRE DE NEW PM 7M ::00
* NBRE DE NEW PM 8M:::00
* LIEU ::: LAC PAVE ECOLE CLASSIQUE
* COMMENTAIRE :: LE SPC06/PCO009 ETANT LE PCO LE PLUS PROCHE DE LA CLIENTE EST SATURER IL FAUT LE DESSATURER AVEC LE SPC12/PCO017</t>
  </si>
  <si>
    <t>4.74525</t>
  </si>
  <si>
    <t>-6.642652</t>
  </si>
  <si>
    <t>SPC12</t>
  </si>
  <si>
    <t>RAB2257086638</t>
  </si>
  <si>
    <t>FT2170628610</t>
  </si>
  <si>
    <t>GBLA KONDE</t>
  </si>
  <si>
    <t>Rue: SAN PEDRO JB KABLAN | Adresse GPS: GPS 4.789103-6.66031</t>
  </si>
  <si>
    <t>06/06/2026::SAN-PEDRO
‎RAB2257086638
‎- NOM DU CLIENT ::: GBLA KONDE
‎- TYPE D'ETUDE:: ETUDE  MOOVAFR
‎NUMÉRO DU CLIENT (E):: 0748464104/0748464104
‎- ND DU CLIENT (E): 
‎- SN DU CLIENT (E)::
‎TPS DU BÂTIMENT : PAVILLON 
‎
‎- SOUS PLAQUE:::: SPD04
‎
‎- PCO:::025; D03
‎- BRIN OCCUPE::08
‎BRIN DU CLIENT :::01
‎- BRIN RESTANT AU PCO::0
‎- LONG DE CÂBLE : 
‎- NBR PBEX: 0
‎- NBRE DE PM EX:: 0
‎- NBRE DE NEW PM 7M ::0
‎- NBRE DE NEW PM 8M::: 
‎- COMMENTAIRE :: PCO SATURÉ IL FAUT UNE DESAT DANS LA ZONE
‎</t>
  </si>
  <si>
    <t>RAB9472114178</t>
  </si>
  <si>
    <t>FT1802168064</t>
  </si>
  <si>
    <t>YATTERE MAMADOU</t>
  </si>
  <si>
    <t>Ville: SAN PEDRO | Commune: SAN PEDRO | Rue: SAN PEDRO GRAND MARCHE | Adresse GPS: GPS 4.777056-6.655104</t>
  </si>
  <si>
    <t>48575443DB6951B7</t>
  </si>
  <si>
    <t>06/06/2026::SAN-PEDRO 
RAB9472114178 
NOM DU CLIENT::YATTERE MAMADOU 
* TYPE D'ETUDE:: ETUDE MOOV AFR
NUMÉRO DU CLIENT (E)::2250759163784
* ND DU CLIENT (E):
* SN DU CLIENT (E)::
TPS DU BÂTIMENT : PAVILLON
* SOUS PLAQUE:::: SPT05
* PCO:::009 D02
* BRIN OCCUPE::02
BRIN DU CLIENT :::03
* BRIN RESTANT AU PCO::06
* LONG DE CÂBLE : 350M
* NBR PBEX:::03
* NBRE DE PM EX:: 03
* NBRE DE NEW PM 7M ::02
* NBRE DE NEW PM 8M:::
* LIEU ::: GRAND MARCHE AU BLACK
* COMMENTAIRE :: CLIENT RACCORDABLE AU SPT05/ PCO009</t>
  </si>
  <si>
    <t>4.777152</t>
  </si>
  <si>
    <t>-6.652792</t>
  </si>
  <si>
    <t>RAB4280457610</t>
  </si>
  <si>
    <t>FT2972869718</t>
  </si>
  <si>
    <t>AMIDOU OUEDRAOGO</t>
  </si>
  <si>
    <t>Ville: SAN PEDRO | Commune: SAN PEDRO | Rue: SAN PEDRO DIGBOUE | Adresse GPS: GPS 4.75994-6.685168</t>
  </si>
  <si>
    <t>SPD13_PCO031</t>
  </si>
  <si>
    <t>07/06/2026::SAN-PEDRO 
RAB4280457610 
* NOM DU CLIENT:: AMIDOU OUEDRAOGO 
* TYPE D'ETUDE:: ETUDE MOOV 
* NUMÉRO DU CLIENT (E)::22507 07 89 08 93
* ND DU CLIENT (E):
* SN DU CLIENT (E)::
* TPS DU BÂTIMENT : PAVILLON
* SOUS PLAQUE:::: SPD13
* PCO:::031 D031
* BRIN OCCUPE::02
* BRIN DU CLIENT :::03
* BRIN RESTANT AU PCO::06
* LONG DE CÂBLE : 500M
* NBR PBEX:::05
* NBRE DE PM EX:: 04
* NBRE DE NEW PM 7M ::02
* NBRE DE NEW PM 8M:::
* LIEU ::: DIGBOUE NON LOIN DE L'ECOLE MICA
* COMMENTAIRE :: CLIENT RACCORDABLE AU SPD13/ PCO031</t>
  </si>
  <si>
    <t>4.759782</t>
  </si>
  <si>
    <t>6.685091</t>
  </si>
  <si>
    <t>RAB7901294789</t>
  </si>
  <si>
    <t>FT5614663901</t>
  </si>
  <si>
    <t>KOFFI FERNAND</t>
  </si>
  <si>
    <t>Ville: SAN PEDRO | Commune: SAN PEDRO | Rue: SAN PEDRO JB CITE PACIFIQUE | Adresse GPS: GPS 4.762745-6.676044</t>
  </si>
  <si>
    <t>485754430D1FE0B8</t>
  </si>
  <si>
    <t>PSPD04_PCO31</t>
  </si>
  <si>
    <t>06/06/2026::‎SAN-PEDRO
‎RAB7901294789
‎- NOM DU CLIENT ::: KOFFI FERNAND
‎- TYPE D'ETUDE:: ETUDE  MOOVAFR
‎NUMÉRO DU CLIENT (E):: 0142772507/0142772507
‎- ND DU CLIENT (E): 
‎- SN DU CLIENT (E)::
‎TPS DU BÂTIMENT : PAVILLON 
‎
‎- SOUS PLAQUE:::: SPD04
‎
‎- PCO:::031; D04
‎- BRIN OCCUPE::08
‎BRIN DU CLIENT :::01
‎- BRIN RESTANT AU PCO::01
‎- LONG DE CÂBLE : 250M
‎- NBR PBEX: 0
‎- NBRE DE PM EX:: 05
‎- NBRE DE NEW PM 7M ::0
‎- NBRE DE NEW PM 8M::: 
‎- COMMENTAIRE :: RACCORDABLE AU PSPD04/PCO31
‎
‎
‎LIEU: EN FACE DE L'HÔTEL GALO</t>
  </si>
  <si>
    <t>4.763193</t>
  </si>
  <si>
    <t>-6.675392</t>
  </si>
  <si>
    <t>RAB1911066165</t>
  </si>
  <si>
    <t>FT8348005808</t>
  </si>
  <si>
    <t>BILALE BAKAYOKO</t>
  </si>
  <si>
    <t>Ville: SAN PEDRO | Adresse GPS:</t>
  </si>
  <si>
    <t>07/06/2026::SAN-PEDRO 
RAB1911066165 
NOM DU CLIENT:: BILALE BAKAYOKO 
* TYPE D'ETUDE:: ETUDE MOOV 
NUMÉRO DU CLIENT (E)::22501 02 04 02 76
* ND DU CLIENT (E):
* SN DU CLIENT (E)::
TPS DU BÂTIMENT : PAVILLON
* SOUS PLAQUE:::: SPD20
* PCO:::004 D01
* BRIN OCCUPE::01
BRIN DU CLIENT :::02
* BRIN RESTANT AU PCO::07
* LONG DE CÂBLE : 400M
* NBR PBEX:::05
* NBRE DE PM EX:: 03
* NBRE DE NEW PM 7M ::01
* NBRE DE NEW PM 8M:::00
* LIEU ::: BARDO STATION SHEL
* COMMENTAIRE :: CLIENT RACCORDABLE AU SPD20/ PCO004</t>
  </si>
  <si>
    <t>4.771672</t>
  </si>
  <si>
    <t>-6.659405</t>
  </si>
  <si>
    <t>RAB8593470973</t>
  </si>
  <si>
    <t>FT6873427777</t>
  </si>
  <si>
    <t>KANI CHERIF</t>
  </si>
  <si>
    <t>Ville: SAN PEDRO | Commune: SAN PEDRO | Rue: SAN PEDRO DIGBOUE | Adresse GPS: GPS 4.759867-6.691381</t>
  </si>
  <si>
    <t>SPD15_PCO004</t>
  </si>
  <si>
    <t>07/06/2026::SAN-PEDRO 
RAB8593470973 
NOM DU CLIENT:: KANI CHERIF 
* TYPE D'ETUDE:: ETUDE MOOV 
NUMÉRO DU CLIENT (E)::22505 45 74 74 70
* ND DU CLIENT (E):
* SN DU CLIENT (E)::
TPS DU BÂTIMENT : PAVILLON
* SOUS PLAQUE:::: SPD15
* PCO:::004 D01
* BRIN OCCUPE::02
BRIN DU CLIENT :::03
* BRIN RESTANT AU PCO::06
* LONG DE CÂBLE : 200M
* NBR PBEX:::02
* NBRE DE PM EX:: 02
* NBRE DE NEW PM 7M ::01
* NBRE DE NEW PM 8M:::
* LIEU ::: SAN PEDRO DIGBOUE CARREFOUR 
* COMMENTAIRE :: CLIENT RACCORDABLE AU SPD15/ PCO004</t>
  </si>
  <si>
    <t>-6.69203</t>
  </si>
  <si>
    <t>RAB4083004355</t>
  </si>
  <si>
    <t>FT7483166100</t>
  </si>
  <si>
    <t>OUEDRAOGO ABDOUL KOUDOUSSE</t>
  </si>
  <si>
    <t>Ville: SAN PEDRO | Commune: SAN PEDRO | Rue: SAN PEDRO MARCHE STATION CHEF | Adresse GPS: GPS 4.778574-6.659897</t>
  </si>
  <si>
    <t>07/06/2026 RAB4083004355 
OUEDRAOGO ABDOUL KOUDOUSSE 
SAN PEDRO MARCHE STATION CHEF 
22501 70 65 37 37
CLIENT A PRIS RDV POUR DEMAIN</t>
  </si>
  <si>
    <t>RAB9209404292</t>
  </si>
  <si>
    <t>FT4495748371</t>
  </si>
  <si>
    <t>BOHUI ZIRIHI CHRISTIANE</t>
  </si>
  <si>
    <t>Rue: SAN PEDRO BARDOT 18 MOSQUE KANTE | Précision: SAN PEDRO BARDOT 18 MOSQUE KANTE | Adresse GPS: 4.771632-6.65231 | Code Postal: SAN PEDRO BARDOT 18 MOSQUE KANTE</t>
  </si>
  <si>
    <t>48575443DB6935B7</t>
  </si>
  <si>
    <t>SPD09_PCO002</t>
  </si>
  <si>
    <t>07/06/2026::SAN-PEDRO 
RAB9209404292 
NOM DU CLIENT::BOHUI  ZIRIHI CHRISTIANE 
* TYPE D'ETUDE:: ETUDE MOOV 
NUMÉRO DU CLIENT (E)::22507 49 45 08 47
* ND DU CLIENT (E):
* SN DU CLIENT (E)::
TPS DU BÂTIMENT : PAVILLON
* SOUS PLAQUE:::: SPD09
* PCO:::002 D01
* BRIN OCCUPE::03
BRIN DU CLIENT :::04
* BRIN RESTANT AU PCO::05
* LONG DE CÂBLE : 50M
* NBR PBEX:::00
* NBRE DE PM EX:: 01
* NBRE DE NEW PM 7M ::00
* NBRE DE NEW PM 8M:::
* LIEU ::: BARDOT 18 MOSQUE KANTE 
* COMMENTAIRE :: CLIENT RACCORDABLE AU SPD09/ PCO002</t>
  </si>
  <si>
    <t>4.770687</t>
  </si>
  <si>
    <t>-6.653875</t>
  </si>
  <si>
    <t>RAB3073089156</t>
  </si>
  <si>
    <t>FT1910909352</t>
  </si>
  <si>
    <t>GNAGNE ADJESSI ARISSONNE CHARLES</t>
  </si>
  <si>
    <t>Ville: SAN PEDRO | Commune: SAN PEDRO | Rue: SAN PEDRO ZIMBABWE CARREFOUR MANOU | Précision: SAN PEDRO ZIMBABWE CARREFOUR MANOU | Adresse GPS: SAN PEDRO ZIMBABWE CARREFOUR MANOU</t>
  </si>
  <si>
    <t>48575443DB79CFB7</t>
  </si>
  <si>
    <t>SPZ004/PCO25</t>
  </si>
  <si>
    <t>SAns PCO</t>
  </si>
  <si>
    <t xml:space="preserve">08/06/2026::SAN-PEDRO
‎RAB3073089156
‎- NOM DU CLIENT ::: GNAGNE  ADJESSI ARISSONNE
‎- TYPE D'ETUDE:: ETUDE  MOOVAFR
‎NUMÉRO DU CLIENT (E):: 22501 53 24 95 27
‎- ND DU CLIENT (E): 
‎- SN DU CLIENT (E)::
‎TPS DU BÂTIMENT : PAVILLON 
‎
‎- SOUS PLAQUE:::: SPZ04
‎
‎- PCO:::025; D04
‎- BRIN OCCUPE::005
‎BRIN DU CLIENT :::06
‎- BRIN RESTANT AU PCO::03
‎- LONG DE CÂBLE : 150m
‎- NBR PBEX: 02
‎- NBRE DE PM EX:: 01
‎- NBRE DE NEW PM 7M ::0
‎- NBRE DE NEW PM 8M::: 
‎- COMMENTAIRE :: RACCORDABLE AU SPZ004/PCO25
‎
‎
‎LIEU: ZIMBABWE CARREFOUR MANOU
</t>
  </si>
  <si>
    <t>4.758263</t>
  </si>
  <si>
    <t>-6.666097</t>
  </si>
  <si>
    <t>SPZ04</t>
  </si>
  <si>
    <t>RAB9322826200</t>
  </si>
  <si>
    <t>FT5486093104</t>
  </si>
  <si>
    <t>SACKO DEMBA</t>
  </si>
  <si>
    <t>Ville: SAN PEDRO | Commune: SAN PEDRO | Rue: SAN PEDRO VICTOR BALLET PRES DE MOULIN | Précision: SAN PEDRO VICTOR BALLET PRES DE MOULIN | Adresse GPS: SAN PEDRO VICTOR BALLET PRES DE MOULIN</t>
  </si>
  <si>
    <t>48575443DB780AB7</t>
  </si>
  <si>
    <t>‎SPS03/PCO10</t>
  </si>
  <si>
    <t>08/06/2026::RAB9322826200
‎
‎SACKO DEMBA*
‎
‎SAN PEDRO VICTOR BALLET
‎
‎0767675462
‎
‎SPS03/PCO10
‎ SN: 48575443DB780AB7 
ND: 2150067115
100M
ETUDE OK</t>
  </si>
  <si>
    <t>4.78087,</t>
  </si>
  <si>
    <t>-6.65796</t>
  </si>
  <si>
    <t>RAB9372195535</t>
  </si>
  <si>
    <t>FT6908254557</t>
  </si>
  <si>
    <t>SERIFOU ZOUMANA</t>
  </si>
  <si>
    <t>Ville: SAN PEDRO | Commune: SAN PEDRO | Adresse GPS: SAN PEDRO TERRE ROUGE ALIGNEMENT MARKET IVOIRE</t>
  </si>
  <si>
    <t>SPT18_PCO022</t>
  </si>
  <si>
    <t>08/06/2026 ‎SAN-PEDRO
‎RAB9372195535
‎- NOM DU CLIENT ::: SERIFOU  ZOUMANA
‎- TYPE D'ETUDE:: ETUDE  MOOVAFR
‎NUMÉRO DU CLIENT (E)::22505 04 15 78 64
‎- ND DU CLIENT (E): 
‎- SN DU CLIENT (E)::
‎TPS DU BÂTIMENT : PAVILLON 
‎
‎- SOUS PLAQUE:::: SPT18
‎
‎- PCO:::022; D02
‎- BRIN OCCUPE::00
‎BRIN DU CLIENT :::01
‎- BRIN RESTANT AU PCO::0
‎- LONG DE CÂBLE : 150m
‎- NBR PBEX: 0
‎- NBRE DE PM EX:: 03
‎- NBRE DE NEW PM 7M ::0
‎- NBRE DE NEW PM 8M::: 
‎- COMMENTAIRE :: RACCORDABLE AU SPT013/8/PCO022 MAIS LE PCO NEST PAS EN SERVICE POUR LE MOMENT 
‎
‎
‎LIEU: Lepi d'or de terre rouge</t>
  </si>
  <si>
    <t>4.771773</t>
  </si>
  <si>
    <t>-6.660733</t>
  </si>
  <si>
    <t>RAB4265300159</t>
  </si>
  <si>
    <t>FT7029184176</t>
  </si>
  <si>
    <t>FOFANA SEKOU</t>
  </si>
  <si>
    <t>Ville: SAN PEDRO | Commune: SAN PEDRO | Précision: SAN PEDRO BARDOT | Adresse GPS: 4.770464-6.656154</t>
  </si>
  <si>
    <t>485754430D21DEB8</t>
  </si>
  <si>
    <t>SPD020/PCO12</t>
  </si>
  <si>
    <t>08/06/2026::SAN-PEDRO
‎RAB4265300159
‎- NOM DU CLIENT ::: FOFANA SEKOU
‎- TYPE D'ETUDE:: ETUDE  MOOVAFR
‎NUMÉRO DU CLIENT (E):: 22507 58 26 37 24
‎- ND DU CLIENT (E): 
‎- SN DU CLIENT (E)::
‎TPS DU BÂTIMENT : PAVILLON 
‎
‎- SOUS PLAQUE:::: SPD020
‎
‎- PCO:::012; D02
‎- BRIN OCCUPE::00
‎BRIN DU CLIENT :::01
‎- BRIN RESTANT AU PCO::08
‎- LONG DE CÂBLE : 50m
‎- NBR PBEX: 0
‎- NBRE DE PM EX:: 01
‎- NBRE DE NEW PM 7M ::0
‎- NBRE DE NEW PM 8M::: 
‎- COMMENTAIRE :: RACCORDABLE AU SPD020/PCO12
‎
‎
‎LIEU: BARDOT 18 CMU</t>
  </si>
  <si>
    <t>4.770467</t>
  </si>
  <si>
    <t>-6.656165</t>
  </si>
  <si>
    <t>RAB1562397818</t>
  </si>
  <si>
    <t>FT4635197865</t>
  </si>
  <si>
    <t>N'CHO INNOCENT</t>
  </si>
  <si>
    <t>Ville: SAN PEDRO | Commune: SAN PEDRO | Quartier: CITE | Précision: SAN PEDRO ZIMBAWE CARREFOUR GNOMI | Adresse GPS:</t>
  </si>
  <si>
    <t>48575443DB7ECCB7</t>
  </si>
  <si>
    <t>SPZ003/PCO24</t>
  </si>
  <si>
    <t>08/06/2026::</t>
  </si>
  <si>
    <t>4.761958</t>
  </si>
  <si>
    <t>-6.669098</t>
  </si>
  <si>
    <t>RAB8694233000</t>
  </si>
  <si>
    <t>FT7462431975</t>
  </si>
  <si>
    <t>ABOUDOU KAMAROU</t>
  </si>
  <si>
    <t>Ville: SAN PEDRO | Commune: SAN PEDRO | Quartier: CITE | Précision: SAN PEDRO LAC PALMERAIE | Adresse GPS: 4.781031-6.6731</t>
  </si>
  <si>
    <t>SPL06/PCO008</t>
  </si>
  <si>
    <t>08/06/2026::SAN-PEDRO 
RAB8694233000 
-  NOM DU CLIENT:: ABOUDOU KAMAROU 
- NUMÉRO DU CLIENT ::22501 53 62 08 53
* TYPE D'ETUDE:: 
* ND DU CLIENT (E):
* SN DU CLIENT (E)::
TPS DU BÂTIMENT : PAVILLON
* SOUS PLAQUE:::: SPL06
* PCO:::008 D01
* BRIN OCCUPE::05
BRIN DU CLIENT :::06
* BRIN RESTANT AU PCO::03
* LONG DE CÂBLE : 450M
* NBR PBEX:::01
* NBRE DE PM EX:: 11
* NBRE DE NEW PM 7M ::00
* NBRE DE NEW PM 8M:::00
* LIEU ::: LAC PALMERAIE | 
* COMMENTAIRE ::CLIENT RACCORDABLE AU SPL06/PCO008</t>
  </si>
  <si>
    <t>4.733723</t>
  </si>
  <si>
    <t>-6.659768</t>
  </si>
  <si>
    <t>RAB2540258476</t>
  </si>
  <si>
    <t>FT3679394922</t>
  </si>
  <si>
    <t>SORO MADJOUMA</t>
  </si>
  <si>
    <t>07/05/2026 CE CLIENT EST DEJA INSTALLE DEJA INSTALLE</t>
  </si>
  <si>
    <t>RAB8670781949951</t>
  </si>
  <si>
    <t>FT3738775831</t>
  </si>
  <si>
    <t>BROU JULIUS VALERI</t>
  </si>
  <si>
    <t>Réprise d'etuse en cours</t>
  </si>
  <si>
    <t>RAB8837630579</t>
  </si>
  <si>
    <t>FT4984865022</t>
  </si>
  <si>
    <t>OUEDRAOGO ABDOUL SALAM</t>
  </si>
  <si>
    <t>22507 49 76 42 72</t>
  </si>
  <si>
    <t>48575443DB7AE3B7</t>
  </si>
  <si>
    <t>SPZ05/PCO05</t>
  </si>
  <si>
    <t>09/06/2026::‎SAN-PEDRO
‎RAB8837630579
‎- NOM DU CLIENT ::: OUEDRAOGO ABDOUL SALAM 
‎- TYPE D'ETUDE:: ETUDE  MOOVAFR
‎NUMÉRO DU CLIENT (E)::22507 49 76 42 72 22507 49 76 42 72
‎- ND DU CLIENT (E): 
‎- SN DU CLIENT (E)::
‎TPS DU BÂTIMENT : PAVILLON 
‎
‎- SOUS PLAQUE:::: SPZ05
‎
‎- PCO:::005; D01
‎- BRIN OCCUPE::001
‎BRIN DU CLIENT :::02
‎- BRIN RESTANT AU PCO::07
‎- LONG DE CÂBLE : 150m
‎- NBR PBEX: 0
‎- NBRE DE PM EX:: 03
‎- NBRE DE NEW PM 7M ::0
‎- NBRE DE NEW PM 8M::: 
‎- COMMENTAIRE :: RACCORDABLE AU SPZ05/PCO05
‎
‎
‎LIEU: ZIMBABWE TERMINUS</t>
  </si>
  <si>
    <t>4.755718</t>
  </si>
  <si>
    <t>-6.665213</t>
  </si>
  <si>
    <t>RAB8508530540</t>
  </si>
  <si>
    <t>FT5122234682</t>
  </si>
  <si>
    <t>FOFANA IBRAHIM KHALIL</t>
  </si>
  <si>
    <t>Ville: SAN PEDRO | Commune: SAN PEDRO | Rue: SAN PEDRO TOTAL BANGUIDROME TERRE ROUGE | Précision: SAN PEDRO TOTAL BANGUIDROME TERRE ROUGE | Adresse GPS: SAN PEDRO TOTAL BANGUIDROME TERRE ROUGE</t>
  </si>
  <si>
    <t>22501 71 37 01 82</t>
  </si>
  <si>
    <t>48575443DB7883B7</t>
  </si>
  <si>
    <t>SPT05/PCO016</t>
  </si>
  <si>
    <t>09/06/2026::SAN-PEDRO
RAB8508530540 
NOM DU CLIENT:::FOFANA IBRAHIM KHALIL 
* TYPE D'ETUDE:: ETUDE MOOV AFR
NUMÉRO DU CLIENT (E)::22501 71 37 01 82
* ND DU CLIENT (E):
* SN DU CLIENT (E)::
TPS DU BÂTIMENT : PAVILLON
* SOUS PLAQUE:::: SPT05
* PCO:::016 D02
* BRIN OCCUPE::014
BRIN DU CLIENT :::015
* BRIN RESTANT AU PCO::02
* LONG DE CÂBLE : 300M
* NBR PBEX:::00
* NBRE DE PM EX:: 07
* NBRE DE NEW PM 7M ::00
* NBRE DE NEW PM 8M:::00
* LIEU ::: BANGUIDROME TERRE ROUGE
* COMMENTAIRE :: CLIENT RACCORDABLE AU SPT05/PCO016</t>
  </si>
  <si>
    <t>4.777268</t>
  </si>
  <si>
    <t>-6.657872</t>
  </si>
  <si>
    <t>RAB7571260574</t>
  </si>
  <si>
    <t>FT6049466725</t>
  </si>
  <si>
    <t>Ville: SAN PEDRO | Commune: SAN PEDRO | Précision: SAN PEDRO BARDOT CALAO | Adresse GPS:</t>
  </si>
  <si>
    <t>22501 72 43 86 59</t>
  </si>
  <si>
    <t>48575443DB7FE2B7</t>
  </si>
  <si>
    <t>09/06/2026::SAN-PEDRO
RAB7571260574 
BARRY OUSMANE 
NOM DU CLIENT:::BARRY OUSMANE 
* TYPE D'ETUDE:: ETUDE MOOV AFR
NUMÉRO DU CLIENT (E)::22501 72 43 86 59
* ND DU CLIENT (E):
* SN DU CLIENT (E)::
TPS DU BÂTIMENT : PAVILLON
* SOUS PLAQUE:::: SPD20
* PCO:::014 D02
* BRIN OCCUPE::05
BRIN DU CLIENT :::06
* BRIN RESTANT AU PCO::03
* LONG DE CÂBLE : 250M
* NBR PBEX:::01
* NBRE DE PM EX:: 03
* NBRE DE NEW PM 7M ::01
* NBRE DE NEW PM 8M:::00
* LIEU ::: BARDOT CALAO
* COMMENTAIRE :: CLIENT RACCORDABLE AU SPD20/PCO014</t>
  </si>
  <si>
    <t>4.766715</t>
  </si>
  <si>
    <t>-6.655617</t>
  </si>
  <si>
    <t>RAB2362300484</t>
  </si>
  <si>
    <t>FT6977008443</t>
  </si>
  <si>
    <t>CISSE SAMOUKA</t>
  </si>
  <si>
    <t>Ville: SAN PEDRO | Commune: SAN PEDRO | Précision: SAN PEDRO LAC PALMERAIE | Adresse GPS:</t>
  </si>
  <si>
    <t>22507 07 63 90 69</t>
  </si>
  <si>
    <t>SPL06/PCO009</t>
  </si>
  <si>
    <t>09/06/2026::SAN-PEDRO
RAB2362300484
NOM DU CLIENT:::CISSE SAMOUKA 
* TYPE D'ETUDE:: ETUDE MOOV AFR
NUMÉRO DU CLIENT (E)::2250707639065
* ND DU CLIENT (E):
* SN DU CLIENT (E)::
TPS DU BÂTIMENT : PAVILLON
* SOUS PLAQUE:::: SPL06
* PCO:::009 D02
* BRIN OCCUPE::06
BRIN DU CLIENT :::07
* BRIN RESTANT AU PCO::02
* LONG DE CÂBLE : 250M
* NBR PBEX:::02
* NBRE DE PM EX:: 00
* NBRE DE NEW PM 7M ::02
* NBRE DE NEW PM 8M:::00
* LIEU ::: LAC PALMERAIE
* COMMENTAIRE :: CLIENT RACCORDABLE AU SPL06/PCO009</t>
  </si>
  <si>
    <t>4.730885</t>
  </si>
  <si>
    <t>-6.653556</t>
  </si>
  <si>
    <t>RAB4250631728</t>
  </si>
  <si>
    <t>FT7908517224</t>
  </si>
  <si>
    <t>TRAORE MORY</t>
  </si>
  <si>
    <t>Ville: SAN PEDRO | Commune: SAN PEDRO | Précision: SAN PEDRO SEWEKE4 EN FACE GENDARMERIE | Adresse GPS: 4.76024-6.64583</t>
  </si>
  <si>
    <t>22507 09 12 72 07</t>
  </si>
  <si>
    <t>48575443DB7616B7</t>
  </si>
  <si>
    <t>SPC10/PCO025</t>
  </si>
  <si>
    <t>09/06/2026::SAN-PEDRO 
RAB4250631728 
- NOM DU CLIENT:: TRAORE MORY 
- NUMÉRO DU CLIENT ::22507 09 12 72 07
* TYPE D'ETUDE:: 
* ND DU CLIENT (E):
* SN DU CLIENT (E)::
TPS DU BÂTIMENT : PAVILLON
* SOUS PLAQUE:::: SPC10
* PCO:::025 D03
* BRIN OCCUPE::05
BRIN DU CLIENT :::06
* BRIN RESTANT AU PCO::03
* LONG DE CÂBLE : 50M
* NBR PBEX:::01
* NBRE DE PM EX:: 00
* NBRE DE NEW PM 7M ::00
* NBRE DE NEW PM 8M:::00
* LIEU ::: SEWEKE4 EN FACE GENDARMERIE
* COMMENTAIRE ::CLIENT RACCORDABLE AU SPC10/PCO025</t>
  </si>
  <si>
    <t>4.762313</t>
  </si>
  <si>
    <t>-6.644956</t>
  </si>
  <si>
    <t>RAB8768044071</t>
  </si>
  <si>
    <t>FT2720940079</t>
  </si>
  <si>
    <t>MAIGA IBRAHIM</t>
  </si>
  <si>
    <t>Ville: SAN PEDRO | Commune: SAN PEDRO | Précision: SAN PEDRO MARCHE ZONE DES COOPERATIVES | Adresse GPS: 4.7724-6.6633</t>
  </si>
  <si>
    <t>22501 72 68 74 07</t>
  </si>
  <si>
    <t>SPT03/PCO023</t>
  </si>
  <si>
    <t>09/06/2026::SAN-PEDRO
‎RAB8768044071
‎- NOM DU CLIENT ::: MAIGA IBRAHIM 
‎- TYPE D'ETUDE:: ETUDE  MOOVAFR
‎NUMÉRO DU CLIENT (E)::22501 72 68 74 07 22501 72 68 74 07
‎- ND DU CLIENT (E): 
‎- SN DU CLIENT (E)::
‎TPS DU BÂTIMENT : PAVILLON 
‎
‎- SOUS PLAQUE:::: SPT03
‎
‎- PCO:::023; D01
‎- BRIN OCCUPE::001
‎BRIN DU CLIENT :::02
‎- BRIN RESTANT AU PCO::07
‎- LONG DE CÂBLE : 50m
‎- NBR PBEX: 01
‎- NBRE DE PM EX:: 0
‎- NBRE DE NEW PM 7M ::0
‎- NBRE DE NEW PM 8M::: 
‎- COMMENTAIRE :: SATURÉ (SPT03/PCO023 )
‎
‎
‎LIEU: MARCHE CARREFOUR VIANDES</t>
  </si>
  <si>
    <t>RAB2556295397</t>
  </si>
  <si>
    <t>FT7150223419</t>
  </si>
  <si>
    <t>ASSEVI MOISE</t>
  </si>
  <si>
    <t>Ville: SAN PEDRO | Commune: SAN PEDRO | Précision: SAN PEDRO BARDOT CARREFOUR PETITE MAIRIE | Adresse GPS: 4.77201-6.650342</t>
  </si>
  <si>
    <t>22507 99 90 87 10</t>
  </si>
  <si>
    <t>* SPD10/PCO028</t>
  </si>
  <si>
    <t>09/06/2026::SAN-PEDRO 
RAB2556295397 
- NOM DU CLIENT:: ASSEVI MOISE 
- NUMÉRO DU CLIENT ::22507 99 90 87 10
* TYPE D'ETUDE:: 
* ND DU CLIENT (E):
* SN DU CLIENT (E)::
TPS DU BÂTIMENT : PAVILLON
* SOUS PLAQUE:::: SPD10
* PCO:::028 D02
* BRIN OCCUPE::04
BRIN DU CLIENT :::05
* BRIN RESTANT AU PCO::04
* LONG DE CÂBLE : 250M
* NBR PBEX:::02
* NBRE DE PM EX:: 02
* NBRE DE NEW PM 7M ::00
* NBRE DE NEW PM 8M:::01
* LIEU ::: BARDOT CARREFOUR PETITE MAIRIE
* COMMENTAIRE ::CLIENT RACCORDABLE AU SPD10/PCO028</t>
  </si>
  <si>
    <t>4.772155</t>
  </si>
  <si>
    <t>-6.650937</t>
  </si>
  <si>
    <t>RAB5806623171</t>
  </si>
  <si>
    <t>GNAGNE ADJESSI ARISS</t>
  </si>
  <si>
    <t>22501 53 24 95 27</t>
  </si>
  <si>
    <t>RAB6380987753</t>
  </si>
  <si>
    <t>FT7626732139</t>
  </si>
  <si>
    <t>PANANTIGUIRI ANGE DIEU-PREVU</t>
  </si>
  <si>
    <t>Ville: SAN PEDRO | Commune: SAN PEDRO | Rue: SAN PEDRO SEWEKE 01 | Précision: SAN PEDRO SEWEKE 01 | Adresse GPS: SAN PEDRO SEWEKE 01</t>
  </si>
  <si>
    <t>22501 02 64 09 00</t>
  </si>
  <si>
    <t>RAB9560446739</t>
  </si>
  <si>
    <t>FT8465962293</t>
  </si>
  <si>
    <t>ASSALE EDMOND</t>
  </si>
  <si>
    <t>Ville: SAN PEDRO | Commune: SAN PEDRO | Précision: SAN PEDRO SOTREF ABATTOIR APRES CRS | Adresse GPS: 4.784973-6.651418</t>
  </si>
  <si>
    <t>22501 72 34 81 32</t>
  </si>
  <si>
    <t>SPS02/PCO047</t>
  </si>
  <si>
    <t>09/06/2026::‎SAN-PEDRO
‎RAB7032820917
‎- NOM DU CLIENT ::: ASSALE EDMOND
‎- TYPE D'ETUDE:: ETUDE  MOOVAFR
‎NUMÉRO DU CLIENT (E)::: 22501 72 34 81 32 22501 72 34 81 32
‎- ND DU CLIENT (E): 
‎- SN DU CLIENT (E)::
‎TPS DU BÂTIMENT : PAVILLON 
‎
‎- SOUS PLAQUE:::: SPS02
‎
‎- PCO:::047; D04
‎- BRIN OCCUPE::002
‎BRIN DU CLIENT :::03
‎- BRIN RESTANT AU PCO::06
‎- LONG DE CÂBLE : 150m
‎- NBR PBEX: 01
‎- NBRE DE PM EX:: 0
‎- NBRE DE NEW PM 7M ::02
‎- NBRE DE NEW PM 8M::: 
‎- COMMENTAIRE :: RACCORDABLE AU SPS02/PCO047
‎
‎
‎LIEU: SOTREF ABATTOIR APRES CRS</t>
  </si>
  <si>
    <t>4.787237</t>
  </si>
  <si>
    <t>-6.652762</t>
  </si>
  <si>
    <t>RAB7032820917</t>
  </si>
  <si>
    <t>RAB6197776295</t>
  </si>
  <si>
    <t>FT1733415446</t>
  </si>
  <si>
    <t>SAWADOGO WINDLASSIDA</t>
  </si>
  <si>
    <t>Ville: SAN PEDRO | Commune: SAN PEDRO | Rue: SAN PEDRO ZIMBABWE CARREFFOUR | Précision: SAN PEDRO ZIMBABWE CARREFFOUR | Adresse GPS: SAN PEDRO ZIMBABWE CARREFFOUR</t>
  </si>
  <si>
    <t>22507 77 14 66 21</t>
  </si>
  <si>
    <t>48575443DB6583B7</t>
  </si>
  <si>
    <t>SPT01/PCO017</t>
  </si>
  <si>
    <t>09/06/2026::SAN-PEDRO
‎RAB6197776295
‎- NOM DU CLIENT ::: SAWADOGO  WINDLASSIDA
‎- TYPE D'ETUDE:: ETUDE  MOOVAFR
‎NUMÉRO DU CLIENT (E)::22507 77 14 66 21
‎- ND DU CLIENT (E): 
‎- SN DU CLIENT (E)::
‎TPS DU BÂTIMENT : PAVILLON 
‎
‎- SOUS PLAQUE:::: SPT01
‎
‎- PCO:::017; D01
‎- BRIN OCCUPE::009
‎BRIN DU CLIENT :::010
‎- BRIN RESTANT AU PCO::07
‎- LONG DE CÂBLE : 150m
‎- NBR PBEX: 01
‎- NBRE DE PM EX:: 01
‎- NBRE DE NEW PM 7M ::01
‎- NBRE DE NEW PM 8M::: 
‎- COMMENTAIRE :: RACCORDABLE AU SPT01/PCO017
‎
‎
‎LIEU: ZIMBABWE JUSTE APRES LE CARREFOUR PRENDRE MON GBÔ</t>
  </si>
  <si>
    <t>4.76841</t>
  </si>
  <si>
    <t>-6.667518</t>
  </si>
  <si>
    <t>RAB8272185991</t>
  </si>
  <si>
    <t>FT7061471855</t>
  </si>
  <si>
    <t>DIALLO IBRAHIMA</t>
  </si>
  <si>
    <t>Ville: SAN PEDRO | Commune: SAN PEDRO | Précision: SAN PEDRO BARDOT LION'S CLUB | Adresse GPS: 4.767367-6.650746</t>
  </si>
  <si>
    <t>22501 02 91 26 47</t>
  </si>
  <si>
    <t>48575443DB708FB7</t>
  </si>
  <si>
    <t>‎SPD12/PCO009</t>
  </si>
  <si>
    <t>09/06/2026::SAN-PEDRO
RAB8272185991 
NOM DU CLIENT:::DIALLO IBRAHIMA 
* TYPE D'ETUDE:: ETUDE MOOV AFR
NUMÉRO DU CLIENT (E)::2250170297001
* ND DU CLIENT (E):
* SN DU CLIENT (E)::
TPS DU BÂTIMENT : PAVILLON
* SOUS PLAQUE:::: SPD12
* PCO:::009 D02
* BRIN OCCUPE::02
BRIN DU CLIENT :::03
* BRIN RESTANT AU PCO::06
* LONG DE CÂBLE : 70M
* NBR PBEX:::00
* NBRE DE PM EX:: 01
* NBRE DE NEW PM 7M ::00
* NBRE DE NEW PM 8M:::00
* LIEU ::: BARDOT LION'S CLUB
* COMMENTAIRE :: CLIENT RACCORDABLE AU SPD12/PCO009</t>
  </si>
  <si>
    <t>4.765905</t>
  </si>
  <si>
    <t>-6.650768</t>
  </si>
  <si>
    <t>RAB4674796891</t>
  </si>
  <si>
    <t>FT8314229512</t>
  </si>
  <si>
    <t>DIALLO DAOUDA</t>
  </si>
  <si>
    <t>Ville: SAN PEDRO | Commune: SAN PEDRO | Précision: SAN PEDRO BARDOT 6 MOSQUE WAKABIA | Adresse GPS: 4.772484-6.65504</t>
  </si>
  <si>
    <t>22507 77 49 85 94</t>
  </si>
  <si>
    <t>48575443DB6D49B7</t>
  </si>
  <si>
    <t>SPT03/PCO031</t>
  </si>
  <si>
    <t>09/06/2026::SAN-PEDRO 
RAB4674796891 
- NOM DU CLIENT:: DIALLO DAOUDA 
- NUMÉRO DU CLIENT ::22507 77 49 85 94
* TYPE D'ETUDE:: 
* ND DU CLIENT (E):
* SN DU CLIENT (E)::
TPS DU BÂTIMENT : PAVILLON
* SOUS PLAQUE:::: SPT03
* PCO:::031 D04
* BRIN OCCUPE::07
BRIN DU CLIENT :::08
* BRIN RESTANT AU PCO::01
* LONG DE CÂBLE : 250M
* NBR PBEX:::03
* NBRE DE PM EX:: 03
* NBRE DE NEW PM 7M ::00
* NBRE DE NEW PM 8M:::00
* LIEU ::: BARDOT 6 MOSQUE WAKABIA
* COMMENTAIRE ::CLIENT RACCORDABLE AU SPT03/PCO031</t>
  </si>
  <si>
    <t>4.774198</t>
  </si>
  <si>
    <t>-6.655622</t>
  </si>
  <si>
    <t>RAB9272809701</t>
  </si>
  <si>
    <t>FT1471267838</t>
  </si>
  <si>
    <t>TANGARA AMADOU AMADOU</t>
  </si>
  <si>
    <t>Ville: SAN PEDRO | Commune: SAN PEDRO | Rue: SAN PEDRO TERRE ROUGE MATERNITE DOMINIQUE | Précision: SAN PEDRO TERRE ROUGE MATERNITE DOMINIQUE | Adresse GPS: SAN PEDRO TERRE ROUGE MATERNITE DOMINIQUE</t>
  </si>
  <si>
    <t>22501 53 63 54 67</t>
  </si>
  <si>
    <t>RAB8842058312</t>
  </si>
  <si>
    <t>FT7441307993</t>
  </si>
  <si>
    <t>OULAI ROMEO VENANCE</t>
  </si>
  <si>
    <t>22505 44 76 03 08</t>
  </si>
  <si>
    <t>RAB7097789488</t>
  </si>
  <si>
    <t>FT7997502950</t>
  </si>
  <si>
    <t>TOURE DJIBRIL</t>
  </si>
  <si>
    <t>Ville: SAN PEDRO | Commune: SAN PEDRO | Précision: SAN PEDRO VICTOR BALLET | Adresse GPS: 4.77834-6.660113</t>
  </si>
  <si>
    <t>22507 09 11 35 22</t>
  </si>
  <si>
    <t>RAB7767642459</t>
  </si>
  <si>
    <t>FT6675866040</t>
  </si>
  <si>
    <t>TOURE FATOUMA GNENENAKAN</t>
  </si>
  <si>
    <t>22507 09 34 24 89</t>
  </si>
  <si>
    <t>RAB4652555411</t>
  </si>
  <si>
    <t>FT1240092201</t>
  </si>
  <si>
    <t>KEITA MOHAMED</t>
  </si>
  <si>
    <t>Ville: SAN PEDRO | Commune: SAN PEDRO | Précision: SAN PEDRO BARDOT PETITE MARIE | Adresse GPS: 4.730217-6.67118</t>
  </si>
  <si>
    <t>22507 07 20 67 96</t>
  </si>
  <si>
    <t>RAB7099447982</t>
  </si>
  <si>
    <t>FT4979977324</t>
  </si>
  <si>
    <t>YARO DJENEBOU</t>
  </si>
  <si>
    <t>Ville: SAN PEDRO | Commune: SAN PEDRO | Rue: SAN PEDRO SOTREF NON LOIN DE LA PHARMACIE | Précision: SAN PEDRO SOTREF NON LOIN DE LA PHARMACIE | Adresse GPS: SAN PEDRO SOTREF NON LOIN DE LA PHARMACIE</t>
  </si>
  <si>
    <t>22501 52 23 94 23</t>
  </si>
  <si>
    <t>RAB7347399771</t>
  </si>
  <si>
    <t>FT3093519382</t>
  </si>
  <si>
    <t>GNEPA SERGE</t>
  </si>
  <si>
    <t>Ville: SAN PEDRO | Commune: SAN PEDRO | Précision: SAN PEDRO SOTREF PHARMACIE DO | Adresse GPS: 4.789032-6.67212</t>
  </si>
  <si>
    <t>22507 07 28 28 05</t>
  </si>
  <si>
    <t>RAB6057116345</t>
  </si>
  <si>
    <t>FT2017779417</t>
  </si>
  <si>
    <t>BAKAYOKO MARIAM</t>
  </si>
  <si>
    <t>Ville: SAN PEDRO | Commune: SAN PEDRO | Précision: SAN PEDRO PHARMACIE TERRE ROUGE | Adresse GPS: 4.781010-6.6781</t>
  </si>
  <si>
    <t>22501 43 08 38 96</t>
  </si>
  <si>
    <t>RAB3027672385</t>
  </si>
  <si>
    <t>FT6798055910</t>
  </si>
  <si>
    <t>KONE SINDOU JUNIOR</t>
  </si>
  <si>
    <t>Ville: SAN PEDRO | Commune: SAN PEDRO | Précision: SAN PEDRO ZIMBABWE CARREFOUR GNOMI | Adresse GPS: 4.781032-6.67551</t>
  </si>
  <si>
    <t>22505 84 38 10 03</t>
  </si>
  <si>
    <t>RAB6536241175</t>
  </si>
  <si>
    <t>22507 67 67 54 62</t>
  </si>
  <si>
    <t>RAB8012564165</t>
  </si>
  <si>
    <t>FT7974453972</t>
  </si>
  <si>
    <t>CISSE YAYA</t>
  </si>
  <si>
    <t>Ville: SAN PEDRO | Commune: SAN PEDRO | Précision: SAN PEDRO CARREFOUR COSMOS | Adresse GPS:</t>
  </si>
  <si>
    <t>22507 08 95 80 95</t>
  </si>
  <si>
    <t>RAB6166822724</t>
  </si>
  <si>
    <t>FT1758618990</t>
  </si>
  <si>
    <t>ANE EHOUMAN JEAN BEDEL</t>
  </si>
  <si>
    <t>Ville: SAN PEDRO | Commune: SAN PEDRO | Rue: SAN PEDRO PHARMACIE COSMOS NON LOIN DE LA PHARMACIE | Précision: SAN PEDRO PHARMACIE COSMOS NON LOIN DE LA PHARMACIE | Adresse GPS: SAN PEDRO PHARMACIE COSMOS NON LOIN DE LA PHARMACIE</t>
  </si>
  <si>
    <t>22507 88 68 52 94</t>
  </si>
  <si>
    <t>RAB2996454821</t>
  </si>
  <si>
    <t>FT7293875559</t>
  </si>
  <si>
    <t>DIOMANDE ADAMS BEAUGUET CHRISTIAN</t>
  </si>
  <si>
    <t>Ville: SAN PEDRO | Commune: SAN PEDRO | Précision: SAN PEDRO BALMER | Adresse GPS: 4.712863-6.64427</t>
  </si>
  <si>
    <t>22507 97 57 96 38</t>
  </si>
  <si>
    <t>RAB8180850970</t>
  </si>
  <si>
    <t>FT7726156877</t>
  </si>
  <si>
    <t>KOUAKOU KOUAME GUY JORESTE</t>
  </si>
  <si>
    <t>Ville: SAN PEDRO | Commune: SAN PEDRO | Précision: SAN PEDRO ZIMBABWE MOSQUE ORANGE BLANC VERT | Adresse GPS:</t>
  </si>
  <si>
    <t>22501 05 30 73 90</t>
  </si>
  <si>
    <t>RAB3918338594</t>
  </si>
  <si>
    <t>FT4126585096</t>
  </si>
  <si>
    <t>KEITA DJENNE</t>
  </si>
  <si>
    <t>22501 42 18 46 65</t>
  </si>
  <si>
    <t>RAB2112482492</t>
  </si>
  <si>
    <t>FT5862833329</t>
  </si>
  <si>
    <t>BEHA CEDRIC D'ASCENSION</t>
  </si>
  <si>
    <t>Ville: SAN PEDRO | Commune: SAN PEDRO | Rue: SAN PEDRO SEWEKE 03 EN FACE DE LA BOULANGERIE | Précision: SAN PEDRO SEWEKE 03 EN FACE DE LA BOULANGERIE | Adresse GPS: SAN PEDRO SEWEKE 03 EN FACE DE LA BOULANGERIE</t>
  </si>
  <si>
    <t>22501 41 43 45 58</t>
  </si>
  <si>
    <t>RAB6440651749</t>
  </si>
  <si>
    <t>FT4386152447</t>
  </si>
  <si>
    <t>YADIA DANIEL</t>
  </si>
  <si>
    <t>Ville: SAN PEDRO | Commune: SAN PEDRO | Rue: SAN PEDRO TERRE ROUGE STATION | Précision: SAN PEDRO TERRE ROUGE STATION | Adresse GPS: SAN PEDRO TERRE ROUGE STATION</t>
  </si>
  <si>
    <t>22507 07 21 27 43</t>
  </si>
  <si>
    <t>RAB5292090061</t>
  </si>
  <si>
    <t>FT3519599300</t>
  </si>
  <si>
    <t>KONATE IBRAHIM</t>
  </si>
  <si>
    <t>Ville: SAN PEDRO | Commune: SAN PEDRO | Précision: SAN PEDRO ZIMBABWE TERMINUS | Adresse GPS: 4.757847-6.669475</t>
  </si>
  <si>
    <t>22507 08 07 25 51</t>
  </si>
  <si>
    <t>RAB6099009466</t>
  </si>
  <si>
    <t>FT2051941599</t>
  </si>
  <si>
    <t>BAKAYOKO MOUSTAPHA THIERRY</t>
  </si>
  <si>
    <t>Ville: SAN PEDRO | Commune: SAN PEDRO | Rue: SAN PEDRO BARDOT LIONS CLUB CARREFOUR SABARY | Précision: SAN PEDRO BARDOT LIONS CLUB CARREFOUR SABARY | Adresse GPS: SAN PEDRO BARDOT LIONS CLUB CARREFOUR SABARY</t>
  </si>
  <si>
    <t>22507 47 91 00 51</t>
  </si>
  <si>
    <t>RAB3800735255</t>
  </si>
  <si>
    <t>FT3650558348</t>
  </si>
  <si>
    <t>BAH ANNA</t>
  </si>
  <si>
    <t>Ville: SAN PEDRO | Commune: SAN PEDRO | Précision: SAN PEDRO BARDOT PETITE MAIRIE | Adresse GPS: 4.777529-6.65362</t>
  </si>
  <si>
    <t>22507 12 55 42 85</t>
  </si>
  <si>
    <t>RAB2848760336</t>
  </si>
  <si>
    <t>RAB9652163929</t>
  </si>
  <si>
    <t>FT6614734723</t>
  </si>
  <si>
    <t>Ville: SAN PEDRO | Commune: SAN PEDRO | Précision: SAN PEDRO BARDOT 18 MOSQUE KANTE | Adresse GPS: 4.769196-6.653316</t>
  </si>
  <si>
    <t>22501 00 07 01 08</t>
  </si>
  <si>
    <t>RAB4189452342</t>
  </si>
  <si>
    <t>FT7018492663</t>
  </si>
  <si>
    <t>KOUAME YAH</t>
  </si>
  <si>
    <t>Ville: SAN PEDRO | Commune: SAN PEDRO | Rue: SAN PEDRO JB DERRIERE LE COLLEGE LA FAYETTE | Précision: SAN PEDRO JB DERRIERE LE COLLEGE LA FAYETTE | Adresse GPS: SAN PEDRO JB DERRIERE LE COLLEGE LA FAYETTE</t>
  </si>
  <si>
    <t>22507 88 11 36 69</t>
  </si>
  <si>
    <t>RAB9480843612</t>
  </si>
  <si>
    <t>FT9861002253</t>
  </si>
  <si>
    <t>GNEPA KLA ETIENNE NARCISSE</t>
  </si>
  <si>
    <t>Ville: SAN PEDRO | Commune: SAN PEDRO | Rue: SAN PEDRO BARDOT 14 NON LOIN DE ECOLE PRIMAIRE GOSSO | Précision: SAN PEDRO BARDOT 14 NON LOIN DE ECOLE PRIMAIRE GOSSO | Adresse GPS: SAN PEDRO BARDOT 14 NON LOIN DE ECOLE PRIMAIRE GOSSO</t>
  </si>
  <si>
    <t>22501 43 62 05 78</t>
  </si>
  <si>
    <t>RAB9633991550</t>
  </si>
  <si>
    <t>FT8218070187</t>
  </si>
  <si>
    <t>KALOU ATOURA ANASTHASIE</t>
  </si>
  <si>
    <t>Ville: SAN PEDRO | Commune: SAN PEDRO | Rue: SAN PEDRO BARDOT 16 NON LOIN DU COLLEGE ISMA | Précision: SAN PEDRO BARDOT 16 NON LOIN DU COLLEGE ISMA | Adresse GPS: SAN PEDRO BARDOT 16 NON LOIN DU COLLEGE ISMA</t>
  </si>
  <si>
    <t>22507 08 28 30 11</t>
  </si>
  <si>
    <t>RAB5428773267</t>
  </si>
  <si>
    <t>FT9694268090</t>
  </si>
  <si>
    <t>SAVADOGO IBRAHIM</t>
  </si>
  <si>
    <t>Ville: SAN PEDRO | Commune: SAN PEDRO | Rue: SAN PEDRO VICTOR | Précision: SAN PEDRO VICTOR | Adresse GPS: SAN PEDRO VICTOR</t>
  </si>
  <si>
    <t>22501 71 75 52 22</t>
  </si>
  <si>
    <t>RAB2916348876</t>
  </si>
  <si>
    <t>FT3637488845</t>
  </si>
  <si>
    <t>NENE LOU GONEVA ANGE</t>
  </si>
  <si>
    <t>Ville: SAN PEDRO | Commune: SAN PEDRO | Précision: SAN PEDRO ZIMBABWE CARREFOUR BOULANGERIE | Adresse GPS: 4.763656-666892</t>
  </si>
  <si>
    <t>22507 16 35 12 15</t>
  </si>
  <si>
    <t>RAB4293232951</t>
  </si>
  <si>
    <t>FT4667971910</t>
  </si>
  <si>
    <t>KABRIL EMMANUEL</t>
  </si>
  <si>
    <t>Ville: SAN PEDRO | Commune: SAN PEDRO | Précision: SAN PEDRO ZIMBABWE | Adresse GPS: 4.767423-6.666946</t>
  </si>
  <si>
    <t>22507 16 29 79 78</t>
  </si>
  <si>
    <t>RAB5310034130</t>
  </si>
  <si>
    <t>FT3057680255</t>
  </si>
  <si>
    <t>KONE ISSA</t>
  </si>
  <si>
    <t>Ville: SAN PEDRO | Commune: SAN PEDRO | Rue: SAN PEDRO VICTOR BALLET ANTENE MTN PRES DE LA MOSQUEE | Précision: SAN PEDRO VICTOR BALLET ANTENE MTN PRES DE LA MOSQUEE | Adresse GPS: SAN PEDRO VICTOR BALLET ANTENE MTN PRES DE LA MOSQUEE</t>
  </si>
  <si>
    <t>22505 65 74 63 02</t>
  </si>
  <si>
    <t>RAB2575258997</t>
  </si>
  <si>
    <t>FT9852132538</t>
  </si>
  <si>
    <t>SANGARE NASSANGANA</t>
  </si>
  <si>
    <t>Ville: SAN PEDRO | Commune: SAN PEDRO | Précision: SAN PEDRO DIGBEU RESIDENTIEL | Adresse GPS:</t>
  </si>
  <si>
    <t>22507 06 39 91 84</t>
  </si>
  <si>
    <t>RAB9726910101</t>
  </si>
  <si>
    <t>FT5755729109</t>
  </si>
  <si>
    <t>Ville: SAN PEDRO | Commune: SAN PEDRO | Précision: SAN PEDRO CMA | Adresse GPS: 4.770467-6.671972</t>
  </si>
  <si>
    <t>22501 72 49 77 07</t>
  </si>
  <si>
    <t>RAB9565946799</t>
  </si>
  <si>
    <t>FT7357374664</t>
  </si>
  <si>
    <t>BAYA OUATTARA</t>
  </si>
  <si>
    <t>Ville: SAN PEDRO | Commune: SAN PEDRO | Précision: SAN PEDRO FRANCOPHONIE | Adresse GPS: 4.781030-6.6731</t>
  </si>
  <si>
    <t>22507 08 32 80 89</t>
  </si>
  <si>
    <t>RAB6798216561</t>
  </si>
  <si>
    <t>FT8961136808</t>
  </si>
  <si>
    <t>KEITA MAIMOUNA</t>
  </si>
  <si>
    <t>Ville: SAN PEDRO | Commune: SAN PEDRO | Précision: SAN PEDRO BARDOT GESCO | Adresse GPS: 4.789103-6.6199</t>
  </si>
  <si>
    <t>22505 05 78 28 04</t>
  </si>
  <si>
    <t>RAB2790686965</t>
  </si>
  <si>
    <t>FT7164412503</t>
  </si>
  <si>
    <t>KOUASSI AMENAN MONIQUE</t>
  </si>
  <si>
    <t>Ville: SAN PEDRO | Commune: SAN PEDRO | Rue: SAN PEDRO JB LA FAYETTE DERRIERE LA MOSQUEE | Précision: SAN PEDRO JB LA FAYETTE DERRIERE LA MOSQUEE | Adresse GPS: SAN PEDRO JB LA FAYETTE DERRIERE LA MOSQUEE</t>
  </si>
  <si>
    <t>22507 57 52 75 34</t>
  </si>
  <si>
    <t>RAB3605259033</t>
  </si>
  <si>
    <t>FT7881406447</t>
  </si>
  <si>
    <t>ZOU OLIVIA INES</t>
  </si>
  <si>
    <t>Ville: SAN PEDRO | Commune: SAN PEDRO | Rue: SAN PEDRO VICTOR BALET 1 | Précision: SAN PEDRO VICTOR BALET 1 | Adresse GPS: SAN PEDRO VICTOR BALET 1</t>
  </si>
  <si>
    <t>22507 97 76 59 24</t>
  </si>
  <si>
    <t>RAB2415779141</t>
  </si>
  <si>
    <t>FT3078075220</t>
  </si>
  <si>
    <t>OUATTARA LACINA</t>
  </si>
  <si>
    <t>Ville: SAN PEDRO | Commune: SAN PEDRO | Rue: SAN PEDRO SOLEIL DERRIERE ECOLE ISLAMIQUE | Précision: SAN PEDRO SOLEIL DERRIERE ECOLE ISLAMIQUE | Adresse GPS:</t>
  </si>
  <si>
    <t>22507 48 24 10 19</t>
  </si>
  <si>
    <t>RAB5494080751</t>
  </si>
  <si>
    <t>FT1254176753</t>
  </si>
  <si>
    <t>N'GBO MARTIN LUTHERE KING</t>
  </si>
  <si>
    <t>Ville: SAN PEDRO | Commune: SAN PEDRO | Précision: SAN PEDRO LYCEE MODERNE | Adresse GPS:</t>
  </si>
  <si>
    <t>22501 01 69 89 79</t>
  </si>
  <si>
    <t>RAB3750133295</t>
  </si>
  <si>
    <t>FT9820938837</t>
  </si>
  <si>
    <t>DJABI IDRISSA</t>
  </si>
  <si>
    <t>Ville: SAN PEDRO | Commune: SAN PEDRO | Précision: SAN PEDRO SEWEKE3 | Adresse GPS: 4.730031-6.67039</t>
  </si>
  <si>
    <t>22501 03 66 98 93</t>
  </si>
  <si>
    <t>RAB2078454621</t>
  </si>
  <si>
    <t>FT2042661539</t>
  </si>
  <si>
    <t>OLUWALE ABIKE IDOWU RACHEL</t>
  </si>
  <si>
    <t>Ville: SAN PEDRO | Commune: SAN PEDRO | Rue: SAN PEDRO SEWEKE 5 RUE DE MAQUIS | Précision: SAN PEDRO SEWEKE 5 RUE DE MAQUIS | Adresse GPS: SAN PEDRO SEWEKE 5 RUE DE MAQUIS</t>
  </si>
  <si>
    <t>22507 77 27 49 27</t>
  </si>
  <si>
    <t>RAB7708228384</t>
  </si>
  <si>
    <t>FT1702283635</t>
  </si>
  <si>
    <t>BAKAYOKO VAKABA</t>
  </si>
  <si>
    <t>Ville: SAN PEDRO | Commune: SAN PEDRO | Quartier: CITE | Précision: SAN PEDRO BARDOT PLACE ADO | Adresse GPS: 4.773066-6.654863</t>
  </si>
  <si>
    <t>22507 89 65 66 98</t>
  </si>
  <si>
    <t>RAB2970423128</t>
  </si>
  <si>
    <t>FT3194636404</t>
  </si>
  <si>
    <t>DOUZA TCHESSE ROBERT</t>
  </si>
  <si>
    <t>Ville: SAN PEDRO | Commune: SAN PEDRO | Rue: SAN PEDRO ZIMBABWE CARREFOUR GNONMI | Précision: SAN PEDRO ZIMBABWE CARREFOUR GNONMI | Adresse GPS: SAN PEDRO ZIMBABWE CARREFOUR GNONMI</t>
  </si>
  <si>
    <t>22505 54 46 20 53</t>
  </si>
  <si>
    <t>RAB2864054984</t>
  </si>
  <si>
    <t>FT9281352174</t>
  </si>
  <si>
    <t>TARGANA YAHIA</t>
  </si>
  <si>
    <t>Ville: SAN PEDRO | Commune: SAN PEDRO | Précision: SAN PEDRO TERRE ROUGE | Adresse GPS: 4.770279-6.664224</t>
  </si>
  <si>
    <t>22501 52 04 92 15</t>
  </si>
  <si>
    <t>RAB2973941107</t>
  </si>
  <si>
    <t>FT6532359834</t>
  </si>
  <si>
    <t>KABA SOULEYMANE</t>
  </si>
  <si>
    <t>Ville: SAN PEDRO | Commune: SAN PEDRO | Rue: SAN PEDRO BARDOT 18 DERRIERE POLICE NATIONALE | Précision: SAN PEDRO BARDOT 18 DERRIERE POLICE NATIONALE | Adresse GPS: SAN PEDRO BARDOT 18 DERRIERE POLICE NATIONALE</t>
  </si>
  <si>
    <t>22505 85 88 99 97</t>
  </si>
  <si>
    <t>RAB7767525665</t>
  </si>
  <si>
    <t>FT7415958142</t>
  </si>
  <si>
    <t>DIABATE MOUSSA</t>
  </si>
  <si>
    <t>Ville: SAN PEDRO | Commune: SAN PEDRO | Quartier: CITE | Rue: SAN PEDRO ZIMBABWE NON LOIN DU CARREFOUR MTN | Précision: SAN PEDRO ZIMBABWE NON LOIN DU CARREFOUR MTN | Adresse GPS: 4.7634-6.6691 | Code Postal: SAN PEDRO ZIMBABWE NON LOIN DU CARREFOUR MTN</t>
  </si>
  <si>
    <t>22501 04 31 79 08</t>
  </si>
  <si>
    <t>RAB0000000001546</t>
  </si>
  <si>
    <t>N'GORAN KOUADIO DESIRE</t>
  </si>
  <si>
    <t>BINGERVILLE</t>
  </si>
  <si>
    <t>ABIDJAN</t>
  </si>
  <si>
    <t>07 07 06 47 32</t>
  </si>
  <si>
    <t>07 07 00 00 00</t>
  </si>
  <si>
    <t>BPV01_PCO032</t>
  </si>
  <si>
    <t>Déménagement</t>
  </si>
  <si>
    <t>RAB:::283238//CLIENT est injoignable sur le 1er numéro et le second est celui de sa femme qui dit que le concerné est en déplacement s'il rentre ils nous feront un retour</t>
  </si>
  <si>
    <t>5.3782</t>
  </si>
  <si>
    <t>-3.9004</t>
  </si>
  <si>
    <t>JDV008</t>
  </si>
  <si>
    <t>BPV01</t>
  </si>
  <si>
    <t>RAB0000000001505</t>
  </si>
  <si>
    <t>KASSI JEAN BAPTISTE CHRISTIAN</t>
  </si>
  <si>
    <t>BINGERVILLE CITE IMMOBILIARE 5 VILLA 26 (5.378306 ; 3.900314)</t>
  </si>
  <si>
    <t>01 01 48 23 58</t>
  </si>
  <si>
    <t>01 24 00 00 00</t>
  </si>
  <si>
    <t>NOM CLIENT (E): :: FRANÇOIS YAO KORE</t>
  </si>
  <si>
    <t>5.376597</t>
  </si>
  <si>
    <t>-3.899606</t>
  </si>
  <si>
    <t>RAB0000000001539</t>
  </si>
  <si>
    <t>DJRO NEE TOUBOUI LOU DRI EMILIE</t>
  </si>
  <si>
    <t>BINGERVILLE CITE FAMILLE PRESTIGE CARREFOUR ABATTA (5.383120, -3.919890)</t>
  </si>
  <si>
    <t>01 41 96 50 01</t>
  </si>
  <si>
    <t>JVN01_PCO078</t>
  </si>
  <si>
    <t>•TYPE D'ETUDE:: ETUDE IMMEUBLE MOOV AFRICA</t>
  </si>
  <si>
    <t>SPL009</t>
  </si>
  <si>
    <t>JVN01</t>
  </si>
  <si>
    <t>RAB0000000001557</t>
  </si>
  <si>
    <t>KOUAME N'GORAN ALEX ROGER</t>
  </si>
  <si>
    <t>RIVIERA ABATTA (5.373477,-3.923856)</t>
  </si>
  <si>
    <t>07 07 31 37 07</t>
  </si>
  <si>
    <t>07 08 00 00 00</t>
  </si>
  <si>
    <t>JVN01_PCO047</t>
  </si>
  <si>
    <t>NUMÉRO DU CLIENT (E)::</t>
  </si>
  <si>
    <t>5.3742</t>
  </si>
  <si>
    <t>-3.9251</t>
  </si>
  <si>
    <t>JDV004</t>
  </si>
  <si>
    <t>RAB0000000001766</t>
  </si>
  <si>
    <t>TEBI YANNICK ARMAND</t>
  </si>
  <si>
    <t>CITE EMERAUDE 4 SECTEUR 3 GPS:5.3825749/3.9756646</t>
  </si>
  <si>
    <t>COCODY</t>
  </si>
  <si>
    <t>01 02 94 56 53</t>
  </si>
  <si>
    <t>LAU01_PCO032</t>
  </si>
  <si>
    <t>5.3767</t>
  </si>
  <si>
    <t>-3.9718</t>
  </si>
  <si>
    <t>LAU01</t>
  </si>
  <si>
    <t>RAB0000000001644</t>
  </si>
  <si>
    <t>SERY NEKPA FIDELE</t>
  </si>
  <si>
    <t>RIVIERA BONOUMIN</t>
  </si>
  <si>
    <t>ORI01_PCO016</t>
  </si>
  <si>
    <t>- ND DU CLIENT (E):</t>
  </si>
  <si>
    <t>5,3749</t>
  </si>
  <si>
    <t>ORI01</t>
  </si>
  <si>
    <t>RAB0000000001838</t>
  </si>
  <si>
    <t>JOACHIM MOUNIRATH LAURA ELEONORE</t>
  </si>
  <si>
    <t>COCODY BONOUMIN</t>
  </si>
  <si>
    <t>07 88 68 17 52</t>
  </si>
  <si>
    <t>LAU01_PCO012</t>
  </si>
  <si>
    <t>- SN DU CLIENT (E)::</t>
  </si>
  <si>
    <t>5.358109</t>
  </si>
  <si>
    <t>-3.967722</t>
  </si>
  <si>
    <t>JDV003</t>
  </si>
  <si>
    <t>RAB0000000001966</t>
  </si>
  <si>
    <t>N'GUESSAN KOUASSI JEREMI</t>
  </si>
  <si>
    <t>L'ancien marche cocovico et la mosque à l'IMMEUBLE AU 2EME ETAGE</t>
  </si>
  <si>
    <t>01 01 78 78 88</t>
  </si>
  <si>
    <t>07 09 00 00 00</t>
  </si>
  <si>
    <t>GPS DU BÂTIMENT ://10/03/2026:: RAB0000000001966 N'GUESSAN KOUASSI JEREMI L'ancien marche cocovico injoignable sur c'est 2 numéro 0101787888/0709000000</t>
  </si>
  <si>
    <t>DJB01</t>
  </si>
  <si>
    <t>RAB0000000002042</t>
  </si>
  <si>
    <t>DIOMANDE CLAUDE BERNARD</t>
  </si>
  <si>
    <t>ANGRE CNPS DERRIERE KFC</t>
  </si>
  <si>
    <t>05 95 40 03 40</t>
  </si>
  <si>
    <t>LAU01_PCO019</t>
  </si>
  <si>
    <t>- SOUS PLAQUE::ABI 03</t>
  </si>
  <si>
    <t>5,375528</t>
  </si>
  <si>
    <t>JDV005</t>
  </si>
  <si>
    <t>RAB0000000002051</t>
  </si>
  <si>
    <t>DEGNI NANGBAN MARIE GISELE</t>
  </si>
  <si>
    <t>ANGRE CAFEIER 4</t>
  </si>
  <si>
    <t>07 09 96 13 80</t>
  </si>
  <si>
    <t>- PCO :::033,D02</t>
  </si>
  <si>
    <t>5.408187</t>
  </si>
  <si>
    <t>-3.984799</t>
  </si>
  <si>
    <t>RAB0000000002229</t>
  </si>
  <si>
    <t>AKANDE MANDE JOSHUA</t>
  </si>
  <si>
    <t>BINGERVILLE CARREFOUR NOUVEAU CHANTIER</t>
  </si>
  <si>
    <t>01 43 72 23 33</t>
  </si>
  <si>
    <t>05 87 00 00 00</t>
  </si>
  <si>
    <t>BPV02_PCO078</t>
  </si>
  <si>
    <t>BRIN OCCUPE:::01//10/03/2026:: LE CLIENT DIT NE PLUS ÊTRE INTÉRESSÉ ET VEUT UN REMBOURSEMENT</t>
  </si>
  <si>
    <t>SPL020</t>
  </si>
  <si>
    <t>BPV02</t>
  </si>
  <si>
    <t>RAB0000000002272</t>
  </si>
  <si>
    <t>YODA KASSOUM</t>
  </si>
  <si>
    <t>IMMOBILIERE 5</t>
  </si>
  <si>
    <t>07 08 72 31 50</t>
  </si>
  <si>
    <t>07 07 50 06 44</t>
  </si>
  <si>
    <t>BPV01_PCO030</t>
  </si>
  <si>
    <t>BRIN DU CLIENT :::02//10/02/2026:: LE CLIENT CLIENT A DÉSISTÉ ET DIT VOULOIR SE RENDRE DANS UNE DE NOS AGENCES POUR SE FAIRE REMBOURSER</t>
  </si>
  <si>
    <t>5.378733</t>
  </si>
  <si>
    <t>-3.901103</t>
  </si>
  <si>
    <t>RAB0000000002202</t>
  </si>
  <si>
    <t>TOU KONE ALPHA MOHAMED</t>
  </si>
  <si>
    <t>COCODY RIVIERA ATTOBAN DERRIERE PHARMACIE ST BERNARD 5.367039,-3.978663</t>
  </si>
  <si>
    <t>05 04 29 19 04</t>
  </si>
  <si>
    <t>07 09 77 71 21</t>
  </si>
  <si>
    <t>- BRIN RESTANT AU PCO::06</t>
  </si>
  <si>
    <t>5,404865</t>
  </si>
  <si>
    <t>DJOROBITE</t>
  </si>
  <si>
    <t>RAB0000000002095</t>
  </si>
  <si>
    <t>DIARRA THIERNO MOUNTAGA</t>
  </si>
  <si>
    <t>RIVIERA FAYA CITE PALMES D'OR VILLA 101</t>
  </si>
  <si>
    <t>07 77 30 45 22</t>
  </si>
  <si>
    <t>01 71 41 02 72</t>
  </si>
  <si>
    <t>NBRE DE PTX EX::01//09/03/2026:: RAB0000000002095 DIARRA THIERNO MOUNTAGA RIVIERA FAYA CITE PALMES D'OR VILLA 101 777304522 171410272 FAYA / CLIENT INJOIGNABLE</t>
  </si>
  <si>
    <t>5.374864</t>
  </si>
  <si>
    <t>-3.931928</t>
  </si>
  <si>
    <t>RAB0000000002588</t>
  </si>
  <si>
    <t>KOUAME N'GUESSAN LANDRY</t>
  </si>
  <si>
    <t>DERRIERE LA CITE ATHENA PROMOGIM GPS:5.380256-3.946946</t>
  </si>
  <si>
    <t>07 07 79 19 03</t>
  </si>
  <si>
    <t>01 02 52 68 48</t>
  </si>
  <si>
    <t>- NBRE DE NEW PTX::00</t>
  </si>
  <si>
    <t>5.3803</t>
  </si>
  <si>
    <t>-3.947</t>
  </si>
  <si>
    <t>RAB0000000003120</t>
  </si>
  <si>
    <t>DAGBA GNAGNE AGNIMEL</t>
  </si>
  <si>
    <t>PHARMACIE MARTHE ROBIN 5.37366830-3.9565020</t>
  </si>
  <si>
    <t>01 03 35 76 87</t>
  </si>
  <si>
    <t>- COMMENTAIRE ::: PORTAIL MARRON</t>
  </si>
  <si>
    <t>5,3736683</t>
  </si>
  <si>
    <t>RAB0000000003141</t>
  </si>
  <si>
    <t>KOUADIO CHRISTIAN ROME</t>
  </si>
  <si>
    <t>ST VIATEUR 5.3810790-3.9474050</t>
  </si>
  <si>
    <t>07 07 51 37 09</t>
  </si>
  <si>
    <t>5.381576</t>
  </si>
  <si>
    <t>3.947901</t>
  </si>
  <si>
    <t>FAY01</t>
  </si>
  <si>
    <t>RAB0000000003234</t>
  </si>
  <si>
    <t>AGWU IKEMSINACHI ORU</t>
  </si>
  <si>
    <t>01 43 48 28 81</t>
  </si>
  <si>
    <t>01 43 00 00 00</t>
  </si>
  <si>
    <t>DJT01_PCO019</t>
  </si>
  <si>
    <t>RESILIER 27/09/2024</t>
  </si>
  <si>
    <t>DJT01</t>
  </si>
  <si>
    <t>KALOU PATRICIA CLAUDE NADINE</t>
  </si>
  <si>
    <t>01 51 50 20 71</t>
  </si>
  <si>
    <t>07 07 99 87 59</t>
  </si>
  <si>
    <t>FAY01_PCO012</t>
  </si>
  <si>
    <t>5.372</t>
  </si>
  <si>
    <t>-3.934</t>
  </si>
  <si>
    <t>RAB0000000003672</t>
  </si>
  <si>
    <t>DIOMANDE BOUBAKAR YANNICK</t>
  </si>
  <si>
    <t>ANGRE GROUPEMENT 4000C 5.41359186; -3.978933</t>
  </si>
  <si>
    <t>01 73 08 06 06</t>
  </si>
  <si>
    <t>07 70 00 00 00</t>
  </si>
  <si>
    <t>ACA01_PCO103</t>
  </si>
  <si>
    <t>RESILIER 27/09/2024//10/03/2026:: client injoignable sur c'est 2 numéro</t>
  </si>
  <si>
    <t>5.41359186</t>
  </si>
  <si>
    <t>-3.978933</t>
  </si>
  <si>
    <t>SPL015</t>
  </si>
  <si>
    <t>ACA01</t>
  </si>
  <si>
    <t>RAB0000000004067</t>
  </si>
  <si>
    <t>KINHOUN ERNESTE DESIRE</t>
  </si>
  <si>
    <t>IMMEUBLE DOUKOURE 2 PLATEAUX RUE L68</t>
  </si>
  <si>
    <t>0 14 20 25</t>
  </si>
  <si>
    <t>05 67 00 00 00</t>
  </si>
  <si>
    <t>5.3885</t>
  </si>
  <si>
    <t>-3.9979</t>
  </si>
  <si>
    <t>7TR01</t>
  </si>
  <si>
    <t>RAB0000000004390</t>
  </si>
  <si>
    <t>KAMAGATE ROKIATOU</t>
  </si>
  <si>
    <t>CITE SIR 5.394057-3.919331</t>
  </si>
  <si>
    <t>01 52 10 74 50</t>
  </si>
  <si>
    <t>RESILIER 27/09/2024//10/03/2026:: LA CLIENTE DIT AVOIR DÉJÀ UN AUTRE ABONNEMENT AVEC ORANGE ET N'EST PLUS INTÉRESSÉ PAR LE NÔTRE</t>
  </si>
  <si>
    <t>RAB0000000003483</t>
  </si>
  <si>
    <t>MOUTO KIEN FULGENCE</t>
  </si>
  <si>
    <t>COCODY ROUTE BINGERVILLE JULEVERNE</t>
  </si>
  <si>
    <t>07 68 19 82 93</t>
  </si>
  <si>
    <t>JVN01_PCO061</t>
  </si>
  <si>
    <t>Client Indisponible</t>
  </si>
  <si>
    <t>PCO61, BRIN 6, 2 anciens PB, 150m (En voyage) (LE CLIENT EN VOYAGE ;IL NOUS REVIENDRA A SON RETOUR ), INJOIGNABLE 27/09/2024</t>
  </si>
  <si>
    <t>SPL005</t>
  </si>
  <si>
    <t>RAB0000000004763</t>
  </si>
  <si>
    <t>KOFFI KOUAME FABRICE</t>
  </si>
  <si>
    <t>FAYA NOUVEAU GOUDRON SUR LA VOIE DE JULES VERNE 5.373220 -3.927009</t>
  </si>
  <si>
    <t>01 42 20 20 16</t>
  </si>
  <si>
    <t>5.3733</t>
  </si>
  <si>
    <t>-3.9273</t>
  </si>
  <si>
    <t>SPL002</t>
  </si>
  <si>
    <t>RAB0000000002169</t>
  </si>
  <si>
    <t>DIALLO HAWA</t>
  </si>
  <si>
    <t>IMMEUBLE KESSE</t>
  </si>
  <si>
    <t>07 58 56 07 32</t>
  </si>
  <si>
    <t>01 42 00 00 00</t>
  </si>
  <si>
    <t>ORI01_PCO011</t>
  </si>
  <si>
    <t>RESILIER 27/09/2024//29/12/2025:: RAB0000000002169 DIALLO HAWA BINGERVILLE 758560732 141786348 BPV LAT(5.3672993) LONG(-3.9061095)
, LA CLIENTE EST INJOIGNABLE ELLE NE DÉCROCHE PAS NÉANMOINS JE LUI AI LAISSÉ DES MESSAGES EN ATTENDANT SON RETOUR//10/03/2026:: LA CLIENTE NE DÉCROCHE PAS SUR LES DEUX NUMÉRO</t>
  </si>
  <si>
    <t>5.3720</t>
  </si>
  <si>
    <t>-3.9073</t>
  </si>
  <si>
    <t>RAB0000000004676</t>
  </si>
  <si>
    <t>KOUAME ABO CLEMENT JEAN-MARC</t>
  </si>
  <si>
    <t>RIIVIERA PALMERAIE QUICK MARKET 5.3757615 ,-3.9602535</t>
  </si>
  <si>
    <t>01 01 30 04 75</t>
  </si>
  <si>
    <t>LAU01_PCO072</t>
  </si>
  <si>
    <t>RESILIER 27/09/2024/15/10/2025:: RAB 004676 , KOUAME ABO CLEMENT JEAN-MARC ,LE CLIENT COMPTE DÉMÉNAGER EN JANVIER PROCHAIN DANS LA ZONE DE BINGERVILLE ,´ETUDE EN SUSPENS EN ATTENTE DE SON AMÉNAGEMENT</t>
  </si>
  <si>
    <t>5.3753</t>
  </si>
  <si>
    <t>-3.9602</t>
  </si>
  <si>
    <t>SPL006</t>
  </si>
  <si>
    <t>RAB0000000002201</t>
  </si>
  <si>
    <t>N'GORAN EHUA GRACE ASTRIDE</t>
  </si>
  <si>
    <t>COCODY RIVIERA BONOUMIN PHARMACIE ST COME ET DAMIEN A GAUCHE LAURIERS 6</t>
  </si>
  <si>
    <t>01 03 24 95 95</t>
  </si>
  <si>
    <t>07 88 00 00 00</t>
  </si>
  <si>
    <t>RAB0000000004003</t>
  </si>
  <si>
    <t>SACANOUD KOUAME BENOIT</t>
  </si>
  <si>
    <t>ANGRE CITE FONDASSO</t>
  </si>
  <si>
    <t>07 69 40 11 36</t>
  </si>
  <si>
    <t>Injoignable pour effectuer son etude(Injoignable pour effectuer son etude) 27/09/2024,12/06/2025:: Client injoignable, ne décroche pas nos appels</t>
  </si>
  <si>
    <t>DJB02</t>
  </si>
  <si>
    <t>RAB0000000004870</t>
  </si>
  <si>
    <t>BOSSO FLORA MARIE MICHELINE</t>
  </si>
  <si>
    <t>ANGRE STAR 11 5.392648 ; -3.973752</t>
  </si>
  <si>
    <t>07 08 88 92 08</t>
  </si>
  <si>
    <t>05 05 00 00 00</t>
  </si>
  <si>
    <t>ÉTUDES R+ 🆗//09/03/2026::RAB0000000004870 BOSSO FLORA MARIE MICHELINE ANGRE STAR 11 708889208 504570235 7EME TRANCHE/ LA CLIENTE À DÉSISTÉ</t>
  </si>
  <si>
    <t>RAB0000000004963</t>
  </si>
  <si>
    <t>KOBINA KOUABENAN ARSENE</t>
  </si>
  <si>
    <t>COMPLEXE SPORTIF PALMERAIE COCODY 5°22'26"N 357'11"W</t>
  </si>
  <si>
    <t>0 14 11 97</t>
  </si>
  <si>
    <t>01 01 00 00 00</t>
  </si>
  <si>
    <t>4857544339B610B4</t>
  </si>
  <si>
    <t>DJB02_PCO013</t>
  </si>
  <si>
    <t>RESILIER 27/09/2024/15/10/2025:: RAB000000000004963NOM DU CLIENT:: KOBINA KOUABENAN ARSENE : ÉTUDE CLIENT FTTH MOOV - SOUS PLAQUE::DJB02 PCO :: 013 BRIN OCCUPE::07RESTANT AU PCO:: 01LONG DE CABLE:: 150M NBRE DE PTX EX::03 NBRE DE NEW PTX:: 00 - COMMENTAIRE:: CLIENT AU 1 ER ÉTAGE INSTALLATION POSSIBLE ÉTUDE EFFECTUÉE AU PARAVENT</t>
  </si>
  <si>
    <t>DJT2H15</t>
  </si>
  <si>
    <t>RAB0000000004991</t>
  </si>
  <si>
    <t>KOUADIO MICKY KONAN</t>
  </si>
  <si>
    <t>PALMERAIE RUEI 134 GPS: 5.366166,-3.960678</t>
  </si>
  <si>
    <t>01 42 40 65 65</t>
  </si>
  <si>
    <t>07 80 00 00 00</t>
  </si>
  <si>
    <t>LAU01_PCO064</t>
  </si>
  <si>
    <t>,-3,9589</t>
  </si>
  <si>
    <t>SPL004</t>
  </si>
  <si>
    <t>RAB0000000005042</t>
  </si>
  <si>
    <t>ODOU SOUKOU GUY SERGE</t>
  </si>
  <si>
    <t>FAYA CITE SIR CHATEAU BOULAGERIE BLE DORE</t>
  </si>
  <si>
    <t>07 78 49 41 41</t>
  </si>
  <si>
    <t>05 55 00 00 00</t>
  </si>
  <si>
    <t>JVN01_PCO075</t>
  </si>
  <si>
    <t>RESILIER 27/09/2024//029+/03/2026:: RAB0000000005042 ODOU SOUKOU GUY SERGE FAYA CITE SIR CHATEAU BOULAGERIE BLE DORE 778494141 555332988 FAYA/ CLIENT DÉSISTÉ ET OPTE POUR UN REMBOURSEMENT//09/03/2026:: RAB0000000005042 ODOU SOUKOU GUY SERGE FAYA CITE SIR CHATEAU BOULAGERIE BLE DORE 778494141 555332988 FAYA/ CLIENT DÉSISTÉ ET OPTE POUR UN REMBOURSEMENT</t>
  </si>
  <si>
    <t>5.3896</t>
  </si>
  <si>
    <t>-3.9241</t>
  </si>
  <si>
    <t>RAB0000000005189</t>
  </si>
  <si>
    <t>ZADI DEPO EUGENE</t>
  </si>
  <si>
    <t>RIVIERA PROGRAMME 2 5.377194; -3.964509</t>
  </si>
  <si>
    <t>07 59 80 80 80</t>
  </si>
  <si>
    <t>LAU01_PCO026</t>
  </si>
  <si>
    <t>5.377074</t>
  </si>
  <si>
    <t>-3.964442</t>
  </si>
  <si>
    <t>JDV006</t>
  </si>
  <si>
    <t>RAB0000000005485</t>
  </si>
  <si>
    <t>SEYDOU TRAORE</t>
  </si>
  <si>
    <t>COCODY BONOUMIN ABRI 2000 EMERAUDE 4 SECTEUR VILLA 270</t>
  </si>
  <si>
    <t>07 58 29 92 16</t>
  </si>
  <si>
    <t>07 58 93 48 61</t>
  </si>
  <si>
    <t>5.376322</t>
  </si>
  <si>
    <t>-3.971488</t>
  </si>
  <si>
    <t>RAB0000000005843</t>
  </si>
  <si>
    <t>DOUKOURE MOHAMED</t>
  </si>
  <si>
    <t>COCCODY GROUPE SCOLAIRE PALMERAIE A 50M DU PCO</t>
  </si>
  <si>
    <t>01 72 37 72 08</t>
  </si>
  <si>
    <t>07 08 01 00 24</t>
  </si>
  <si>
    <t>FAY01_PCO039</t>
  </si>
  <si>
    <t>5.36813</t>
  </si>
  <si>
    <t>-3.951449</t>
  </si>
  <si>
    <t>JDV010</t>
  </si>
  <si>
    <t>RAB0000000005581</t>
  </si>
  <si>
    <t>MELEDJE BARBARA AUGUSTINE</t>
  </si>
  <si>
    <t>ANGRE CHATEAU FIN GOUDRON</t>
  </si>
  <si>
    <t>01 03 32 41 37</t>
  </si>
  <si>
    <t>RAB0000000005704</t>
  </si>
  <si>
    <t>DAGUI EUGENIE MARIETTE ANAPOH</t>
  </si>
  <si>
    <t>FEH KESSE FACE A LA PHARMACIE ST SYLVESTRE</t>
  </si>
  <si>
    <t>07 08 67 56 36</t>
  </si>
  <si>
    <t>BPV01_PCO025</t>
  </si>
  <si>
    <t>RESILIER 27/09/2024//09/03/2026:: LA CLIENT ME FAIT SAVOIR QU'ELLE NOUS CONTACTERA LORSQU'ELLE AURA BESOIN DE SA LIGNE</t>
  </si>
  <si>
    <t>5.371157</t>
  </si>
  <si>
    <t>-3.910708</t>
  </si>
  <si>
    <t>JDV007</t>
  </si>
  <si>
    <t>RAB0000000005577</t>
  </si>
  <si>
    <t>BLEY PACOME</t>
  </si>
  <si>
    <t>ANGRE SOLEIL 3</t>
  </si>
  <si>
    <t>07 04 79 88 18</t>
  </si>
  <si>
    <t>7TR01_PCO040</t>
  </si>
  <si>
    <t>Le numéro ne passe pas</t>
  </si>
  <si>
    <t>12/06/2025:: CLIENT INJOIGNABLE LES 2 NUMEROS NE PASSE PAS//09/03/2026:: [16:48, 09/03/2026] Alex ITC: ÉSISTÉ @Marie-Christiane 👉
[17:04, 09/03/2026] Alex ITC: RAB0000000005577 BLEY PACOME ANGRE SOLEIL 3 704798818 707916150 7EME TRANCHE / CLIENT INJOIGNABLE</t>
  </si>
  <si>
    <t>5.389653</t>
  </si>
  <si>
    <t>-3.975869</t>
  </si>
  <si>
    <t>RAB0000000006472</t>
  </si>
  <si>
    <t>BANDAMA KOUAME JEAN CYRILLE</t>
  </si>
  <si>
    <t>RIVIERA FAYA PHCIE KELIAM</t>
  </si>
  <si>
    <t>07 08 40 31 65</t>
  </si>
  <si>
    <t>07 48 00 00 00</t>
  </si>
  <si>
    <t>FAYA 01</t>
  </si>
  <si>
    <t>RAB0000000002917</t>
  </si>
  <si>
    <t>YOUKOU ELIE MARC</t>
  </si>
  <si>
    <t>RIVIERA PALMERAIE ROSIER PROGRAMME 3</t>
  </si>
  <si>
    <t>07 47 87 59 75</t>
  </si>
  <si>
    <t>01 73 00 00 00</t>
  </si>
  <si>
    <t>RAB0000000006553</t>
  </si>
  <si>
    <t>FOFANA MAHMAN GAOUSSOU</t>
  </si>
  <si>
    <t>LAURIER TOP PAIN</t>
  </si>
  <si>
    <t>07 07 65 81 00</t>
  </si>
  <si>
    <t>07 50 00 00 00</t>
  </si>
  <si>
    <t>Problème syndic</t>
  </si>
  <si>
    <t>Le syndic refuse l'installation de la fibre de la moov dans la cité voir AYMARD</t>
  </si>
  <si>
    <t>RAB0000000005441</t>
  </si>
  <si>
    <t>MROUE MOHAMAD</t>
  </si>
  <si>
    <t>8 EME TRANCHE</t>
  </si>
  <si>
    <t>07 49 37 77 77</t>
  </si>
  <si>
    <t>01 50 00 00 00</t>
  </si>
  <si>
    <t>RESILIER 27/09/2024//10/03/2026:: RAB0000000005441j MROUE MOHAMAD 8 EME TRANCHE 749377777 150000000 DJB01 client a résilié</t>
  </si>
  <si>
    <t>RAB0000000002424</t>
  </si>
  <si>
    <t>KONAN N’DA FRANCIS KOUAME</t>
  </si>
  <si>
    <t>BINGERVILLE MTNKRO</t>
  </si>
  <si>
    <t>01 40 11 11 31</t>
  </si>
  <si>
    <t>ARE01_PCO023</t>
  </si>
  <si>
    <t>ARE01</t>
  </si>
  <si>
    <t>RAB0000000007621</t>
  </si>
  <si>
    <t>ANGUI KOUASSI TEHUA PASCAL</t>
  </si>
  <si>
    <t>COCODY RIVIERA BONOUMIN ABRI 2000</t>
  </si>
  <si>
    <t>07 07 97 89 25</t>
  </si>
  <si>
    <t>05 45 00 00 00</t>
  </si>
  <si>
    <t>JDV 07 PCO 032(5.372929; -3,971817) long cable 250m (Blocage syndic)</t>
  </si>
  <si>
    <t>RAB0000000007850</t>
  </si>
  <si>
    <t>FOFANA KRA ANNICK BERNADINE NADEGE LARAGNON</t>
  </si>
  <si>
    <t>COCODY CITE EMERAUDE 5 A 250 METRES DU PCO 008</t>
  </si>
  <si>
    <t>07 07 94 17 28</t>
  </si>
  <si>
    <t>27 20 00 00 00</t>
  </si>
  <si>
    <t>FAY01_PCO037</t>
  </si>
  <si>
    <t>5.389384</t>
  </si>
  <si>
    <t>-3.929886</t>
  </si>
  <si>
    <t>RAB0000000008048</t>
  </si>
  <si>
    <t>AMIAN KOFFI SOPIE LYNDA MARLENE</t>
  </si>
  <si>
    <t>DJOROBITE 2</t>
  </si>
  <si>
    <t>07 57 79 75 21</t>
  </si>
  <si>
    <t>DJT01_PCO281</t>
  </si>
  <si>
    <t>,-3,950120</t>
  </si>
  <si>
    <t>HUB010</t>
  </si>
  <si>
    <t>RAB0000000008080</t>
  </si>
  <si>
    <t>KOUADIO KOUAKOU NICODEME</t>
  </si>
  <si>
    <t>COCODY PALMERAIE CITE PROMOGIM</t>
  </si>
  <si>
    <t>01 01 54 20 40</t>
  </si>
  <si>
    <t>07 10 00 00 00</t>
  </si>
  <si>
    <t>ARE01_PCO020</t>
  </si>
  <si>
    <t>RAB0000000008194</t>
  </si>
  <si>
    <t>SOUSSOUBIE PATRICK ELIE</t>
  </si>
  <si>
    <t>BINGERVILLE PARIS VILLAGE</t>
  </si>
  <si>
    <t>01 73 51 10 27</t>
  </si>
  <si>
    <t>BPV01_PCO053</t>
  </si>
  <si>
    <t>RESILIER 27/09/2024//10/03/2026:: LE CLIENT ME FAIT SAVOIR QU'IL EST PASSÉ À MAINTES REPRISES DANS NOS AGENCES POUR UN REMBOURSEMENT CE QUI N'A PAS ENCORE ÉTÉ FAIT, IL EST TOUJOURS EN ATTENTE DU REMBOURSEMENT</t>
  </si>
  <si>
    <t>5.363491</t>
  </si>
  <si>
    <t>-3.905203</t>
  </si>
  <si>
    <t>RAB0000000008485</t>
  </si>
  <si>
    <t>KONE KINIDENIN AUDE DANIELLE</t>
  </si>
  <si>
    <t>BOUNOUMIN ABRI 2000</t>
  </si>
  <si>
    <t>01 02 75 70 46</t>
  </si>
  <si>
    <t>01 44 00 00 00</t>
  </si>
  <si>
    <t>LAU01_PCO031</t>
  </si>
  <si>
    <t>5.375265</t>
  </si>
  <si>
    <t>-3.970726</t>
  </si>
  <si>
    <t>RAB0000000008545</t>
  </si>
  <si>
    <t>SOUMAHORO ISMAHILA ANZOUMANA</t>
  </si>
  <si>
    <t>COCODY RIVIERA CITE SIR</t>
  </si>
  <si>
    <t>01 41 88 44 49</t>
  </si>
  <si>
    <t>JVN01_PCO054</t>
  </si>
  <si>
    <t>RAB0000000008532</t>
  </si>
  <si>
    <t>KONTE ADAMA (pose de pco dans le batiment)</t>
  </si>
  <si>
    <t>ANGRE DJOROBITE 2 NON LOIN DE LA PHARMACIE CLEMENTINE</t>
  </si>
  <si>
    <t>07 97 00 00 00</t>
  </si>
  <si>
    <t>07 06 00 00 00</t>
  </si>
  <si>
    <t>CLIENT HORS ZONE FTTH//06/02/2026:: AB0000000008532 KONTE ADAMA 101394550 101394550 / CLIENT RÉSILIÉ</t>
  </si>
  <si>
    <t>RAB0000000002432</t>
  </si>
  <si>
    <t>KOSSIA SERGE ROLAND</t>
  </si>
  <si>
    <t>07 57 94 77 75</t>
  </si>
  <si>
    <t>01 03 00 00 00</t>
  </si>
  <si>
    <t>SRO ACA</t>
  </si>
  <si>
    <t>RAB0000000008654</t>
  </si>
  <si>
    <t>KOSSONOU BEN JEAN-ROMUALD</t>
  </si>
  <si>
    <t>RIVIERA PALMERAIE PROMOGIME</t>
  </si>
  <si>
    <t>07 78 07 79 69</t>
  </si>
  <si>
    <t>ALCLFE218894</t>
  </si>
  <si>
    <t>FAY02_PCO142</t>
  </si>
  <si>
    <t>PROJECTION BE,Injoignable pour effectuer son etude(CLIENT INJOIGNABLE) 27/09/2024// 12/06/2025 :: Client injoignable? IL NE DECROCHE PAS AUX APPELS</t>
  </si>
  <si>
    <t>SPL008</t>
  </si>
  <si>
    <t>FAY02</t>
  </si>
  <si>
    <t>L J GROUP</t>
  </si>
  <si>
    <t>RAB0000000008838</t>
  </si>
  <si>
    <t>N'GORAN ADJOUA MOKRO</t>
  </si>
  <si>
    <t>07 57 81 79 88</t>
  </si>
  <si>
    <t>0 50 40 00 00</t>
  </si>
  <si>
    <t>RESILIER 27/09/2024//10/03/2026:: CLIENTE INJOIGNABLE (ÇA PASSE PAS) SUR LE 1ER NUMÉRO ET LE EST INCORRECT</t>
  </si>
  <si>
    <t>5.366859</t>
  </si>
  <si>
    <t>,-3.903485</t>
  </si>
  <si>
    <t>RAB0000000008878</t>
  </si>
  <si>
    <t>COULIBALY BEN ABOUBACAR SIDICK</t>
  </si>
  <si>
    <t>BINGERVILLE FEH KESSE</t>
  </si>
  <si>
    <t>07 07 53 56 61</t>
  </si>
  <si>
    <t>07 78 00 00 00</t>
  </si>
  <si>
    <t>RAB0000000001548</t>
  </si>
  <si>
    <t>YRA SATY CLARISSE</t>
  </si>
  <si>
    <t>07 07 93 23 83</t>
  </si>
  <si>
    <t>RESILIER 27/09/2024//29/12/2025:: RAB0000000001548 YRA SATY CLARISSE BINGERVILLE 707932383 102960095 BPV LAT(5.378183) LONG(-3.900539)
LE CLIENT EST INJOIGNABLE LE 1ER NUMÉRO NE PASSE PAS ET LE SECOND EST INTERROMPU//10/03/2026:: CLIENT INJOIGNABLE SUR le 1er numéro sur le second LE CLIENT ME FAIT SAVOIR QU'IL EST MAINTENANT AU CANADA ET SI BESOIN IL ME REVIENDRA</t>
  </si>
  <si>
    <t>SPL003</t>
  </si>
  <si>
    <t>RAB0000000001496</t>
  </si>
  <si>
    <t>BOKA YAO AHOU MARIE THERESE</t>
  </si>
  <si>
    <t>ANGRE CITE ARCADE 3ANGRE CITE ARCADE 3 VILLA 112 5.405344;-3.974744</t>
  </si>
  <si>
    <t>07 07 90 40 77</t>
  </si>
  <si>
    <t>01 40 00 00 00</t>
  </si>
  <si>
    <t>RAB0000000001707</t>
  </si>
  <si>
    <t>N'GUESSAN AKISSI ORNELLA</t>
  </si>
  <si>
    <t>ANGRE DJOROBITE 2 NON LOINDE L'ECOLE LA MERVEILLE DU SAVOIR</t>
  </si>
  <si>
    <t>07 49 93 90 70</t>
  </si>
  <si>
    <t>RAB0000000003257</t>
  </si>
  <si>
    <t>BETAKO CLAUDE ELVIS.C</t>
  </si>
  <si>
    <t>COCODY RIVIERA PALMERAIE ROND POINT, NON LOIN DE LA CLINIQUE PROCREA</t>
  </si>
  <si>
    <t>07 77 76 86 78</t>
  </si>
  <si>
    <t>LAU01_PCO063</t>
  </si>
  <si>
    <t>RAB0000000006552</t>
  </si>
  <si>
    <t>DIBI HERMANN KOUADIO</t>
  </si>
  <si>
    <t>BONOUMIN NON LOIN DE L'EGLISE REVEIL</t>
  </si>
  <si>
    <t>07 58 30 04 48</t>
  </si>
  <si>
    <t>05 76 00 00 00</t>
  </si>
  <si>
    <t>26/06/2025:: LE CLIENT AFFIRME AVOIR RESILIE L'ABONNEMENT ET A ÉTÉ REMBOURSER 1 ANS APRES AVOIR OPTE POUR LA PROCEDURE DE DESISTEMENT/15/10/2025:: RAB0000000006552 DIBI HERMANN KOUADIO ,LE CLIENT SOUHAITE UN RDV EN NOVEMBRE APRÈS SON AMÉNAGEMENT</t>
  </si>
  <si>
    <t>RAB0000000009148</t>
  </si>
  <si>
    <t>RANDRIANINDRINA HENRI</t>
  </si>
  <si>
    <t>COCODY RIVIERA BONOUMIN DERRIERE LA PHARMACIE BONOUMIN</t>
  </si>
  <si>
    <t>01 73 62 28 41</t>
  </si>
  <si>
    <t>LAU02_PCO047</t>
  </si>
  <si>
    <t>NB: CLIENT AYANT DÉJÀ LA FIBRE AUPARAVANT SOUS UN AUTRE NOM PUIS RÉSILIÉ N'AURA BESOIN QUE DE CHANGER DE BOX</t>
  </si>
  <si>
    <t>SPL012</t>
  </si>
  <si>
    <t>LAU02</t>
  </si>
  <si>
    <t>RAB0000000009187</t>
  </si>
  <si>
    <t>SORO GBAMBALA JEREMIE</t>
  </si>
  <si>
    <t>COCODY RIVIERA PALMERAIE DERRIERE LA PHARMACIE MARTHE ROBIN IMMEUBLE RESIDENCE TERE</t>
  </si>
  <si>
    <t>05 05 30 54 96</t>
  </si>
  <si>
    <t>LAU01_PCO079</t>
  </si>
  <si>
    <t>SPL007 PCO 079 (5.3734,-3.9550), brin 1, Long cable 150m, 2 nvx PM (Indisponible pour implanter ses PM pour installation) (CLIENT INJOIGNABLE) 27/09/2024, CLIENT NE DECROCHE PAS LES APPELS 21/06/2025</t>
  </si>
  <si>
    <t>SPL007</t>
  </si>
  <si>
    <t>RAB0000000009462</t>
  </si>
  <si>
    <t>N'GORAN SEM RAHSOU HERVE</t>
  </si>
  <si>
    <t>BINGERVILLE ANADER</t>
  </si>
  <si>
    <t>07 79 71 26 17</t>
  </si>
  <si>
    <t>ANAD01_PCO037</t>
  </si>
  <si>
    <t>PROJECTION BE,CLIENT INJOIGNABLE 27/09/2024// 23/06/2025:: CLIENT INJOIGNABLE, LE NUMERO 1 NE PASSE PAS LE 2EME EST ERRONE//09/03/2026:: LA LIGNE DU CLIENT EST INTERROMPU DONC INJOIGNABLE</t>
  </si>
  <si>
    <t>ANAD01</t>
  </si>
  <si>
    <t>RAB0000000010337</t>
  </si>
  <si>
    <t>TANOH KONAN ANGE ROMARIC</t>
  </si>
  <si>
    <t>07 04 00 00 00</t>
  </si>
  <si>
    <t>07 60 00 00 00</t>
  </si>
  <si>
    <t>ACA11_PCO027</t>
  </si>
  <si>
    <t>Le client ne veut plus du service//09/03/2026:: CELUI-CI EST MAINTENANT A ANGRÉ CHATEAU IL DIT NOUS CONTACTER EN CAS DE BESOIN</t>
  </si>
  <si>
    <t>5.369803</t>
  </si>
  <si>
    <t>-3.875017</t>
  </si>
  <si>
    <t>ACA11</t>
  </si>
  <si>
    <t>RAB0000000010409</t>
  </si>
  <si>
    <t>AKA EULOGE N'GADI</t>
  </si>
  <si>
    <t>ANGRE DJOROBITE</t>
  </si>
  <si>
    <t>07 79 75 97 91</t>
  </si>
  <si>
    <t>01 74 00 00 00</t>
  </si>
  <si>
    <t>DJT01_PCO020</t>
  </si>
  <si>
    <t>HUB009</t>
  </si>
  <si>
    <t>RAB0000000011095</t>
  </si>
  <si>
    <t>YAPI APO VERONIQUE</t>
  </si>
  <si>
    <t>RIVIERA NOUVEAU GOUDRON</t>
  </si>
  <si>
    <t>01 58 44 38 01</t>
  </si>
  <si>
    <t>30/08/2025: local en construction,il nous revient une fois les travaux terminés//09/03/2026:: RAB0000000011095 YAPI APO VERONIQUE RIVIERA NOUVEAU GOUDRON 158443801 143103022 FAYA / LA CLIENTE M’INFORME QU’ELLE A FAIT FAILLITE SON MAGASIN EST FERMÉ ACTUELLEMENT QU’ELLE NOUS CONTACTERA AU MOMENT OPPORTUN</t>
  </si>
  <si>
    <t>5.391376</t>
  </si>
  <si>
    <t>-3.930723</t>
  </si>
  <si>
    <t>RAB0000000011849</t>
  </si>
  <si>
    <t>BAKAYOKO CHEICK SIDIKI</t>
  </si>
  <si>
    <t>ANGRE</t>
  </si>
  <si>
    <t>01 72 76 44 92</t>
  </si>
  <si>
    <t>07 58 00 00 00</t>
  </si>
  <si>
    <t>ACA01_PCO025</t>
  </si>
  <si>
    <t>RESILIER 27/09/2024//10/03/2026:: RAB0000000011849 BAKAYOKO CHEICK SIDIKI ANGRE 172764492 758000000 client injoignable//10/03/2026:: RAB0000000011849 BAKAYOKO CHEICK SIDIKI ANGRE 172764492 758000000 ACA01/. LE PREMIER NUMÉRO NE PASSE PAS , LE SECOND N’APPARTIENT PAS AU CLIENT</t>
  </si>
  <si>
    <t>RAB0000000011867</t>
  </si>
  <si>
    <t>SEHOUE LEONTINE</t>
  </si>
  <si>
    <t>BONOUMIN (VERS L'INSTITUE SUPERIEUR LE CAMPUS)</t>
  </si>
  <si>
    <t>07 09 53 24 82</t>
  </si>
  <si>
    <t>01 53 06 09 12</t>
  </si>
  <si>
    <t>LAU02_PCO020</t>
  </si>
  <si>
    <t>RESILIER 27/09/2024//10/03/2026:: RAB0000000011867 SEHOUE LEONTINE 
BONOUMIN (VERS L'INSTITUE SUPERIEUR LE CAMPUS)
709532482 153060912 LAU02 /. Client injoignable</t>
  </si>
  <si>
    <t>RAB0000000012027</t>
  </si>
  <si>
    <t>NASSOURI NAFISSATOU ARIELLE</t>
  </si>
  <si>
    <t>,DJOROBITE</t>
  </si>
  <si>
    <t>01 42 92 50 51</t>
  </si>
  <si>
    <t>07 68 00 00 00</t>
  </si>
  <si>
    <t>DJT01_PCO004</t>
  </si>
  <si>
    <t>RAB0000000012132</t>
  </si>
  <si>
    <t>KOFFI SOUROU ANDRE</t>
  </si>
  <si>
    <t>ROSIERS PROGRAMME 6 VILLA 50</t>
  </si>
  <si>
    <t>01 03 17 17 23</t>
  </si>
  <si>
    <t>07 57 00 00 00</t>
  </si>
  <si>
    <t>ACA01_PCO037</t>
  </si>
  <si>
    <t>5.395623</t>
  </si>
  <si>
    <t>-3.968122</t>
  </si>
  <si>
    <t>RAB0000000012339</t>
  </si>
  <si>
    <t>TOUA TOBO MICHAEL ULRICH</t>
  </si>
  <si>
    <t>COCODY RIVIERA PALMERAIE RUE I 189</t>
  </si>
  <si>
    <t>07 47 39 60 60</t>
  </si>
  <si>
    <t>05 47 00 00 00</t>
  </si>
  <si>
    <t>LAU02_PCO078</t>
  </si>
  <si>
    <t>5.366224</t>
  </si>
  <si>
    <t>-3.950595</t>
  </si>
  <si>
    <t>SPL019</t>
  </si>
  <si>
    <t>RAB0000000012603</t>
  </si>
  <si>
    <t>GAMYS CE GUINTO</t>
  </si>
  <si>
    <t>RIVIERA FAYA SECTEUR NOUVEAU GOUDRON</t>
  </si>
  <si>
    <t>07 78 44 49 88</t>
  </si>
  <si>
    <t>07 89 00 00 00</t>
  </si>
  <si>
    <t>FAY02_PCO126</t>
  </si>
  <si>
    <t>SPL032</t>
  </si>
  <si>
    <t>RAB0000000012788</t>
  </si>
  <si>
    <t>KOUADIO GRAH MIREILLE</t>
  </si>
  <si>
    <t>FAYA EPHRATA CENTRE DE SANTE URBAIN GENIE 2000</t>
  </si>
  <si>
    <t>07 57 99 01 40</t>
  </si>
  <si>
    <t>01 41 00 00 00</t>
  </si>
  <si>
    <t>Contact n'appartient pas au client 09 h 18mn 12/06/2025 plutôt MAIBA et AMARA OPELY</t>
  </si>
  <si>
    <t>RAB0000000006133</t>
  </si>
  <si>
    <t>BAMBA AWA</t>
  </si>
  <si>
    <t>ANGRE ARCADES 1</t>
  </si>
  <si>
    <t>05 75 10 02 34</t>
  </si>
  <si>
    <t>5.400287</t>
  </si>
  <si>
    <t>-3.970567</t>
  </si>
  <si>
    <t>RAB0000000004549</t>
  </si>
  <si>
    <t>ONOYO NADEGE VAGBA</t>
  </si>
  <si>
    <t>ANGRE ARCADE 3 VILLA 8 5.24190 . -3.5828</t>
  </si>
  <si>
    <t>01 01 12 36 33</t>
  </si>
  <si>
    <t>07 59 00 00 00</t>
  </si>
  <si>
    <t>ACA01_PCO032</t>
  </si>
  <si>
    <t>RAB0000000008235</t>
  </si>
  <si>
    <t>KOFFI KOUADIO AIME</t>
  </si>
  <si>
    <t>ANGRE CITE MAGNIN FACE A LA DIASPORA</t>
  </si>
  <si>
    <t>01 01 36 22 99</t>
  </si>
  <si>
    <t>RAB0000000004056</t>
  </si>
  <si>
    <t>OKOSSI GOUGOU DORIS</t>
  </si>
  <si>
    <t>ANGRE GESTOCI VILLA 105 5.405336 ; -3.961674</t>
  </si>
  <si>
    <t>01 02 74 01 42</t>
  </si>
  <si>
    <t>ACA01_PCO034</t>
  </si>
  <si>
    <t>RESILIER 27/09/2024//10/03/2026:: Client OKOSSI GOUGOU DORIS
RAB0000000004056 client ne répond pas aux appels</t>
  </si>
  <si>
    <t>JDV009</t>
  </si>
  <si>
    <t>RAB0000000003552</t>
  </si>
  <si>
    <t>NANGUY PHILBERT</t>
  </si>
  <si>
    <t>ANGRE ARCADES 1 VILLA 91 5.409160 ; -3.977869</t>
  </si>
  <si>
    <t>01 40 27 47 04</t>
  </si>
  <si>
    <t>ACA01_PCO029</t>
  </si>
  <si>
    <t>RAB0000000006751</t>
  </si>
  <si>
    <t>KOFFI N'DRI ROSALL</t>
  </si>
  <si>
    <t>ANGRE 8EME TRANCHE</t>
  </si>
  <si>
    <t>01 40 56 13 37</t>
  </si>
  <si>
    <t>01 02 00 00 00</t>
  </si>
  <si>
    <t>DJB01_PCO038</t>
  </si>
  <si>
    <t>RAB0000000009911</t>
  </si>
  <si>
    <t>BOUABRE PATRICK ERIC</t>
  </si>
  <si>
    <t>ANGRE RESIDENCES MAGNIN GESTOCI FACE A LA CITE DIASPORA</t>
  </si>
  <si>
    <t>01 40 70 29 25</t>
  </si>
  <si>
    <t>ACA01_PCO062</t>
  </si>
  <si>
    <t>RAB0000000009914</t>
  </si>
  <si>
    <t>COULIBALY EPSE DIANE FATIM</t>
  </si>
  <si>
    <t>COCODY ANGRE CITE MILITAIRE VILLA 16</t>
  </si>
  <si>
    <t>01 42 32 34 34</t>
  </si>
  <si>
    <t>ACA01_PCO072</t>
  </si>
  <si>
    <t>RAB0000000007415</t>
  </si>
  <si>
    <t>MASSENGO LAURIE EMMANUELLE</t>
  </si>
  <si>
    <t>LA PETITE BRETELLE A DROITE AU CARREFOUR DE L'ECOLE MICHELE YAKICE</t>
  </si>
  <si>
    <t>01 73 18 23 65</t>
  </si>
  <si>
    <t>RAB0000000003663</t>
  </si>
  <si>
    <t>KOUAMELAN COLETTE JULIENNE EPSE MAGNE</t>
  </si>
  <si>
    <t>RIVIERA PALMERAIE PHARMACIE SAINT VIATEUR 5.385841 -3.955841</t>
  </si>
  <si>
    <t>05 05 05 27 13</t>
  </si>
  <si>
    <t>ACA01_PCO080</t>
  </si>
  <si>
    <t>RESILIER 27/09/2024//10/03/2026:: Client KOUAMELAN COLETTE JULIENNE EPSE MAGNE
RAB0000000003663 est injoignable sur c'est deux numéros/505052713/102000000</t>
  </si>
  <si>
    <t>SPL010</t>
  </si>
  <si>
    <t>RAB0000000008740</t>
  </si>
  <si>
    <t>ADIKO VANGAH YVES-JOEL</t>
  </si>
  <si>
    <t>ROSIER PROGRAMME 5A</t>
  </si>
  <si>
    <t>07 03 20 20 20</t>
  </si>
  <si>
    <t>ACA20_PCO012</t>
  </si>
  <si>
    <t>RESILIER 27/09/2024//27/02/2026:: demande de resiliation déjà soumis en attente de sa restitution</t>
  </si>
  <si>
    <t>ACA20</t>
  </si>
  <si>
    <t>RAB0000000007776</t>
  </si>
  <si>
    <t>KAKOU EBOUKORE ARMAND STEPHANE</t>
  </si>
  <si>
    <t>COCODY ANGRE</t>
  </si>
  <si>
    <t>07 07 01 52 98</t>
  </si>
  <si>
    <t>RAB0000000002181</t>
  </si>
  <si>
    <t>SORO GBOMBELE</t>
  </si>
  <si>
    <t>COCODY ANGRE CITE GRACE PRES DU DOMICILE CONTI TIEMOKO</t>
  </si>
  <si>
    <t>07 07 79 54 45</t>
  </si>
  <si>
    <t>RAB0000000002622</t>
  </si>
  <si>
    <t>GRO BI TRAZIE JONATHAN</t>
  </si>
  <si>
    <t>07 48 12 21 65</t>
  </si>
  <si>
    <t>ARCADE 01</t>
  </si>
  <si>
    <t>RAB0000000004339</t>
  </si>
  <si>
    <t>TOURE DAM SARR</t>
  </si>
  <si>
    <t>ANGRE STAR 16</t>
  </si>
  <si>
    <t>07 97 38 38 01</t>
  </si>
  <si>
    <t>07 47 00 00 00</t>
  </si>
  <si>
    <t>RAB0000000005532</t>
  </si>
  <si>
    <t>YOUSSOUF KANE</t>
  </si>
  <si>
    <t>ANGRE NOUVEAU CHU QUARTIER GOLGOTHA</t>
  </si>
  <si>
    <t>05 06 58 00 00</t>
  </si>
  <si>
    <t>RESILIER 27/09/2024//13/09/2025:: YOUSSOUF KANE , DÉPLOIEMENTS PRÉVISION 2025</t>
  </si>
  <si>
    <t>RAB0000000003439</t>
  </si>
  <si>
    <t>DOBO LANDRY WENCESLAS AUBIN</t>
  </si>
  <si>
    <t>ANGRE PROLONGEMENT CITE GESTOCI APRES LA CITE TERRE D’IVOIRE PCO 93 ARCADE</t>
  </si>
  <si>
    <t>01 01 61 66 16</t>
  </si>
  <si>
    <t>05 44 00 00 00</t>
  </si>
  <si>
    <t>ACA11_PCO012</t>
  </si>
  <si>
    <t>2 NEW PM, CLIENTE AU 1 ER ETAGE PORTE 2006, EN ATTENTE DE CABLAGE IMMEUBLE, CLIENT NE DECROCHE PAS AU APPELS//10/03/2026:: RAB0000000003439 DOBO LANDRY WENCESLAS AUBIN ANGRE PROLONGEMENT CITE GESTOCI APRES LA CITE TERRE D’IVOIRE PCO 93 ARCADE 101616616 544000000 ACA11 Le client ne décroche pas</t>
  </si>
  <si>
    <t>JDV002</t>
  </si>
  <si>
    <t>RAB0000000002866</t>
  </si>
  <si>
    <t>N'GUESSAN M'BOI LAVRY JOSIANE</t>
  </si>
  <si>
    <t>ANGRE GESTOCI CITE TERRE D'IVOIRE 5.24291-3.58034</t>
  </si>
  <si>
    <t>01 53 94 09 09</t>
  </si>
  <si>
    <t>ACA13_PCO025</t>
  </si>
  <si>
    <t>Coordonnées GPS PCO-025-200m, brin 1, 3 nvx PM (depot du courrier, En attente du retour du syndic) Blocage Syndic CITE TERRE IVOIRE 01/09/2025 :rdv 15/09/2025</t>
  </si>
  <si>
    <t>ACA13</t>
  </si>
  <si>
    <t>RAB0000000005314</t>
  </si>
  <si>
    <t>FOFANA MOUSSA</t>
  </si>
  <si>
    <t>ANGRE NOUVEAU CHU</t>
  </si>
  <si>
    <t>07 09 30 92 51</t>
  </si>
  <si>
    <t>05 06 00 00 00</t>
  </si>
  <si>
    <t>Indisponible pour effectuer l'etude(CLIENT INJOIGNABLE SUR SES 2 NUMERO ) 27/09/2024 ,LE 12/06/2025 à 09 h 24 mn,LE CLIENT NE DECROCHE PAS LES APPELS</t>
  </si>
  <si>
    <t>RAB0000000013252</t>
  </si>
  <si>
    <t>DONGO MIMPA ROMUALD</t>
  </si>
  <si>
    <t>RIVIERA PALMERAIE MACI CANADA</t>
  </si>
  <si>
    <t>07 02 00 73 30</t>
  </si>
  <si>
    <t>LAU02_PCO068</t>
  </si>
  <si>
    <t>5.366795</t>
  </si>
  <si>
    <t>-3.955953</t>
  </si>
  <si>
    <t>SPL017</t>
  </si>
  <si>
    <t>RAB0000000013303</t>
  </si>
  <si>
    <t>KIPRE SAHOUA DOMINIQUE</t>
  </si>
  <si>
    <t>07 07 26 27 77</t>
  </si>
  <si>
    <t>07 77 00 00 00</t>
  </si>
  <si>
    <t>LAU01_PCO060</t>
  </si>
  <si>
    <t>5.364371</t>
  </si>
  <si>
    <t>-3.970641</t>
  </si>
  <si>
    <t>RAB0000000013253</t>
  </si>
  <si>
    <t>DOSSO EPSE MAH-SONNAN</t>
  </si>
  <si>
    <t>ROSIER PROGRAMME 6</t>
  </si>
  <si>
    <t>01 02 50 82 82</t>
  </si>
  <si>
    <t>ACA10_PCO027</t>
  </si>
  <si>
    <t>RESILIER 27/09/2024/15/10/2025:: - RAB0000000000013253 NOM DU CLIENT:: DOSSO EPSE MAH-SONNAN :ÉTUDE CLIENT FTTH MOOV - SOUS PLAQUE::ACA10 PCO 27 , DÉPLOIEMENT PRÉVISION 2025//09/02/2026:: DOSSO EPSE MAH-SONNAN ROSIER PROGRAMME 6//10/02/2026:: A donné rendez-vous le début du mois de Mars//10/03/2026:: Client DOSSO EPSE MAH-SONNAN
RAB0000000013253 ils me fais comprendre que ils n'a pas fait abonnement Moov</t>
  </si>
  <si>
    <t>5.396694</t>
  </si>
  <si>
    <t>ACA10</t>
  </si>
  <si>
    <t>RAB0000000013439</t>
  </si>
  <si>
    <t>OUANGA ATTOUBO BLAISE</t>
  </si>
  <si>
    <t>ANGRE OSCAR</t>
  </si>
  <si>
    <t>01 02 23 00 31</t>
  </si>
  <si>
    <t>7TR01_PCO006</t>
  </si>
  <si>
    <t>RAB0000000013499</t>
  </si>
  <si>
    <t>AHIPO HORI OLIVIER</t>
  </si>
  <si>
    <t>ANGRE DJOROBITE 1</t>
  </si>
  <si>
    <t>01 72 43 34 91</t>
  </si>
  <si>
    <t>ACA01_PCO036</t>
  </si>
  <si>
    <t>RAB0000000096254</t>
  </si>
  <si>
    <t>ABOUBAKAR MUBARAK A TANDA</t>
  </si>
  <si>
    <t>ANGRE NOUVEAU CHU DJOROBITE</t>
  </si>
  <si>
    <t>07 67 16 95 86</t>
  </si>
  <si>
    <t>07 90 00 00 00</t>
  </si>
  <si>
    <t>CLIENT HORS ZONE FTTH</t>
  </si>
  <si>
    <t>RAB0000000011020</t>
  </si>
  <si>
    <t>LORENZO BONCOMPAGNI</t>
  </si>
  <si>
    <t>COCCODY ANGRE</t>
  </si>
  <si>
    <t>07 07 35 50 48</t>
  </si>
  <si>
    <t>01 71 00 00 00</t>
  </si>
  <si>
    <t>7TR01_PCO031</t>
  </si>
  <si>
    <t>Client à résilier</t>
  </si>
  <si>
    <t>RAB0000000005167</t>
  </si>
  <si>
    <t>LOUMA JESSICA ANDREA</t>
  </si>
  <si>
    <t>ANGRE STAR 11 5.393331-3.973717</t>
  </si>
  <si>
    <t>07 87 78 08 11</t>
  </si>
  <si>
    <t>ACA01_PCO066</t>
  </si>
  <si>
    <t>5.408160</t>
  </si>
  <si>
    <t>-3.974590</t>
  </si>
  <si>
    <t>RAB0000000006475</t>
  </si>
  <si>
    <t>KABRAN JOELLE SANDRINE BENIEH</t>
  </si>
  <si>
    <t>ANGRE STAR 11</t>
  </si>
  <si>
    <t>01 51 81 59 07</t>
  </si>
  <si>
    <t>Client ne décroche pas 09 h 37 mn 2025//09/03/2026:: RAB0000000006475 KABRAN JOELLE SANDRINE BENIEH ANGRE STAR 11 151815907 757472057 7EME TRANCHE / CLIENT INJOIGNABLE</t>
  </si>
  <si>
    <t>7TR</t>
  </si>
  <si>
    <t>RAB0000000002724</t>
  </si>
  <si>
    <t>ESSE NATHANAEL MAUREL</t>
  </si>
  <si>
    <t>RIVIERA PALAMERAIE 5.3640530-3.9511840</t>
  </si>
  <si>
    <t>01 51 41 80 91</t>
  </si>
  <si>
    <t>5.364036,</t>
  </si>
  <si>
    <t>-3.951196</t>
  </si>
  <si>
    <t>RAB0000000108029</t>
  </si>
  <si>
    <t>TOURE NANKAN BA-ALI BRICE</t>
  </si>
  <si>
    <t>07 07 90 20 73</t>
  </si>
  <si>
    <t>07 79 00 00 00</t>
  </si>
  <si>
    <t>ACA01_PCO074</t>
  </si>
  <si>
    <t>RESILIER 27/09/2024//10/03/2026:: Client TOURE NANKAN BA-ALI BRICE
RAB0000000108029 est injoignable sur c'est deux numéros 
707902073/779000000</t>
  </si>
  <si>
    <t>RAB0000000006667</t>
  </si>
  <si>
    <t>YAO KONAN ALAIN DESIRE</t>
  </si>
  <si>
    <t>COCODY ANGRE 8EME TRANCHE</t>
  </si>
  <si>
    <t>07 77 78 37 25</t>
  </si>
  <si>
    <t>5.4022</t>
  </si>
  <si>
    <t>-3.9771</t>
  </si>
  <si>
    <t>RAB0000000108129</t>
  </si>
  <si>
    <t>KOUAKOU RUTH DORCAS</t>
  </si>
  <si>
    <t>COCODY ANGRE CITE KIMI</t>
  </si>
  <si>
    <t>01 52 90 73 97</t>
  </si>
  <si>
    <t>ACA01_PCO078</t>
  </si>
  <si>
    <t>Coordonnées GPS PCO-078-150m (En voyage)( CLIENTE EN DEPLACEMENT)</t>
  </si>
  <si>
    <t>RAB0000000108213</t>
  </si>
  <si>
    <t>KONATE CASSOUM HARDINAN</t>
  </si>
  <si>
    <t>COCODY ANGRE ARCADE 2</t>
  </si>
  <si>
    <t>01 02 29 77 29</t>
  </si>
  <si>
    <t>ACA01_PCO068</t>
  </si>
  <si>
    <t>RAB0000000108214</t>
  </si>
  <si>
    <t>ZADI ANGE ALEX ABONNEMENT 3</t>
  </si>
  <si>
    <t>COCODY ANGRE DJIBI</t>
  </si>
  <si>
    <t>01 53 19 36 01</t>
  </si>
  <si>
    <t>DJB01_PCO015</t>
  </si>
  <si>
    <t>RAB0000000108310</t>
  </si>
  <si>
    <t>BARRY ALI KEVIN</t>
  </si>
  <si>
    <t>PALMERAIE NON LOIN DU RESTAURANT MISS ZAHUI</t>
  </si>
  <si>
    <t>07 02 93 67 27</t>
  </si>
  <si>
    <t>LAU01_PCO080</t>
  </si>
  <si>
    <t>5.370570</t>
  </si>
  <si>
    <t>-3.962210</t>
  </si>
  <si>
    <t>RAB0000000108394</t>
  </si>
  <si>
    <t>KONAN THIBAUT JOEL</t>
  </si>
  <si>
    <t>JULES VERNE</t>
  </si>
  <si>
    <t>07 57 69 25 32</t>
  </si>
  <si>
    <t>FAY02_PCO128</t>
  </si>
  <si>
    <t>RAB0000000108552</t>
  </si>
  <si>
    <t>OURA NGUESSAN OLIVIER</t>
  </si>
  <si>
    <t>ANGRE CITE VICTORIA VILLA 80</t>
  </si>
  <si>
    <t>01 50 38 78 78</t>
  </si>
  <si>
    <t>ACA01_PCO073</t>
  </si>
  <si>
    <t>RESILIER 27/09/2024//10/03/2026 :: Client OURA NGUESSAN OLIVIER
RAB0000000108552 le client à résilier</t>
  </si>
  <si>
    <t>RAB0000000108555</t>
  </si>
  <si>
    <t>YAPO SHARM ARSENE</t>
  </si>
  <si>
    <t>ANGRE DJOROBITE 2</t>
  </si>
  <si>
    <t>07 57 96 96 05</t>
  </si>
  <si>
    <t>RESILIER 27/09/2024:: 27/08/2025:: DÉPLOIEMENT PRÉVISION 2025
ABOBO MARCHE</t>
  </si>
  <si>
    <t>ABOBO MARCHE</t>
  </si>
  <si>
    <t>RAB0000000006250</t>
  </si>
  <si>
    <t>ELLEINGAND FATTOH ERIC</t>
  </si>
  <si>
    <t>01 02 65 49 27</t>
  </si>
  <si>
    <t>BPV01_PCO043</t>
  </si>
  <si>
    <t>SPL001</t>
  </si>
  <si>
    <t>RAB0000000012784</t>
  </si>
  <si>
    <t>LEGRE BRICE AUBAIN</t>
  </si>
  <si>
    <t>07 08 21 85 74</t>
  </si>
  <si>
    <t>05 56 00 00 00</t>
  </si>
  <si>
    <t>RAB0000000007609</t>
  </si>
  <si>
    <t>AGAIN JEAN LUC KAYODE</t>
  </si>
  <si>
    <t>COCODY RIVIERA PALMERAIE PROGRAMME 4</t>
  </si>
  <si>
    <t>01 73 63 05 81</t>
  </si>
  <si>
    <t>05 65 00 00 00</t>
  </si>
  <si>
    <t>RESILIER 27/09/2024//10/03/2026:: RAB0000000007609 AGAIN JEAN LUC KAYODE 
COCODY RIVIERA PALMERAIE PROGRAMME 4
173630581 565000000 LAU01 / CLIENT INJOIGNABLE</t>
  </si>
  <si>
    <t>RAB0000000108964</t>
  </si>
  <si>
    <t>SONNY AZIALO SYMPHORA CARMELIA SUZY</t>
  </si>
  <si>
    <t>COCODY ANGRE NOUVEAU CHU</t>
  </si>
  <si>
    <t>07 13 12 29 50</t>
  </si>
  <si>
    <t>DJT01_PCO015</t>
  </si>
  <si>
    <t>RAB0000000010226</t>
  </si>
  <si>
    <t>TOKPA LUCIE</t>
  </si>
  <si>
    <t>BINGERVILLE CITE HARMONY</t>
  </si>
  <si>
    <t>01 02 18 58 06</t>
  </si>
  <si>
    <t>FAY01_PCO049</t>
  </si>
  <si>
    <t>FAYA 01,PCO-049,BRIN 3,200M,4 ANCIENS PTX//09/03/2026:: RAB0000000010226 TOKPA LUCIE BINGERVILLE CITE HARMONY MAINTENANT A DIVO 102185806 788587657 ANADER 5.373753-3.864738 13/07/2023 09/03/2026 KOUASSI AYMARD ITC FT0019641 KOUAME BAH JONATHAN-PROMOTEUR PLAYCE-0140877113 RECURRENT MENSUEL Duo_Fibre_200
@Marie-Christiane CETTE CLIENTE N'EST PLUS À BINGERVILLE POUR DES RAISON DE SANTÉ DE SON MARI, ELLE EST MAINTENANT A DIVO ELLE NOUS FERA SIGNE LORSQU'ELLE AURA BESOIN DE SA LIGNE</t>
  </si>
  <si>
    <t>5.386403</t>
  </si>
  <si>
    <t>-3.928727</t>
  </si>
  <si>
    <t>RAB0000000109234</t>
  </si>
  <si>
    <t>KONE DONATIEN JEAN</t>
  </si>
  <si>
    <t>01 02 48 05 80</t>
  </si>
  <si>
    <t>CLIENT HORS ZONE FTTH//09/02/2026:: AB0000000109234 KONE DONATIEN JEAN DJOROBITE 2 102480580 777000000/ CLIENT RÉSILIÉ</t>
  </si>
  <si>
    <t>RAB0000000108476</t>
  </si>
  <si>
    <t>KOUAME YAO ANGE</t>
  </si>
  <si>
    <t>2 PLATEAUX LES PERLES RUE L 23</t>
  </si>
  <si>
    <t>01 02 93 12 63</t>
  </si>
  <si>
    <t>7TR01_PCO064</t>
  </si>
  <si>
    <t>5.3886</t>
  </si>
  <si>
    <t>-3.9983</t>
  </si>
  <si>
    <t>RAB0000000109662</t>
  </si>
  <si>
    <t>OKINGNI STEPHANE KOUASSI</t>
  </si>
  <si>
    <t>COCODY ANGRE DJOROBITE2</t>
  </si>
  <si>
    <t>07 59 51 68 93</t>
  </si>
  <si>
    <t>07 03 00 00 00</t>
  </si>
  <si>
    <t>RAB0000000109587</t>
  </si>
  <si>
    <t>KODJANE ELVIS DONATIEN</t>
  </si>
  <si>
    <t>07 68 59 44 12</t>
  </si>
  <si>
    <t>337 00 00 00 00</t>
  </si>
  <si>
    <t>JVN01_PCO084</t>
  </si>
  <si>
    <t>Contact n'appartient pas au client 09 h 46 mn 12/06/2025</t>
  </si>
  <si>
    <t>SPL011</t>
  </si>
  <si>
    <t>RAB0000000110278</t>
  </si>
  <si>
    <t>HAIDAR ZAKARIA</t>
  </si>
  <si>
    <t>5.3731220,-3,9272680</t>
  </si>
  <si>
    <t>07 09 67 62 38</t>
  </si>
  <si>
    <t>RAB0000000110859</t>
  </si>
  <si>
    <t>DOMINGO JOEL</t>
  </si>
  <si>
    <t>RIVIERA PALMERAIE LES ROSIERS RIVE GAUCHE</t>
  </si>
  <si>
    <t>01 02 00 02 21</t>
  </si>
  <si>
    <t>01 51 00 00 00</t>
  </si>
  <si>
    <t>LAU01_PCO074</t>
  </si>
  <si>
    <t>RAB0000000110937</t>
  </si>
  <si>
    <t>ROSY CHRISTELLE DJUISSIE K.</t>
  </si>
  <si>
    <t>5°24'07.4"N 3°5722.2"W</t>
  </si>
  <si>
    <t>05 64 90 81 57</t>
  </si>
  <si>
    <t>RAB0000000110962</t>
  </si>
  <si>
    <t>APPIAH WOUADJAN LEA EPOUSE BINDE</t>
  </si>
  <si>
    <t>APPIAH WOUADJAN LEA ANGRE CAFEIER 8</t>
  </si>
  <si>
    <t>0 76 88 50 99</t>
  </si>
  <si>
    <t>RAB0000000110989</t>
  </si>
  <si>
    <t>DOBO LOU GHON CELESTINE</t>
  </si>
  <si>
    <t>PALMERAIE</t>
  </si>
  <si>
    <t>01 41 63 71 46</t>
  </si>
  <si>
    <t>05 46 84 57 10</t>
  </si>
  <si>
    <t>RESILIER 27/09/2024/19/06/2025:: DÉPLOIEMENT PRÉVISION 2025 DJOROBIT</t>
  </si>
  <si>
    <t>RAB0000000111081</t>
  </si>
  <si>
    <t>CHIEDI NEE BROU ALICE</t>
  </si>
  <si>
    <t>01 03 45 12 28</t>
  </si>
  <si>
    <t>RAB0000000111536</t>
  </si>
  <si>
    <t>SIBAILLY EPSE KOPOIN ESTHER DANIELLE</t>
  </si>
  <si>
    <t>ANGRE CITE GESTOCI</t>
  </si>
  <si>
    <t>01 02 50 77 35</t>
  </si>
  <si>
    <t>ACA12_PCO006</t>
  </si>
  <si>
    <t>5.405147</t>
  </si>
  <si>
    <t>-3.961253</t>
  </si>
  <si>
    <t>ACA12</t>
  </si>
  <si>
    <t>RAB0000000111892</t>
  </si>
  <si>
    <t>AMANI MOISE GERVAIS</t>
  </si>
  <si>
    <t>01 42 65 60 10</t>
  </si>
  <si>
    <t>182 00 00 00 00</t>
  </si>
  <si>
    <t>Contact n'appartient pas au client 09 h 47 mn 12/06/2025 plutôt Eloge</t>
  </si>
  <si>
    <t>RAB0000000112005</t>
  </si>
  <si>
    <t>GROUPE ICARE</t>
  </si>
  <si>
    <t>COCODY ATTOBAN magasin avant altesse de pret a porter rue C23</t>
  </si>
  <si>
    <t>01 01 01 52 52</t>
  </si>
  <si>
    <t>01 04 00 00 00</t>
  </si>
  <si>
    <t>ATB01_PCO032</t>
  </si>
  <si>
    <t>PCO035,LONG CABLE:500m,7 ANCIENS POTEAUX,7 NOUVEAUX PM</t>
  </si>
  <si>
    <t>ATB01</t>
  </si>
  <si>
    <t>RAB0000000112004</t>
  </si>
  <si>
    <t>KRIOUA SETONNE ARNAUD</t>
  </si>
  <si>
    <t>ANGRE BESSIKOI ECOLE PRIMAIRE</t>
  </si>
  <si>
    <t>07 48 65 42 47</t>
  </si>
  <si>
    <t>05 46 00 00 00</t>
  </si>
  <si>
    <t>CLIENT HORS ZONE FTTH//10/02/2026:: RAB:: RAB0000000112004 NOM DU CLIENT:: KRIOUA SETONNE ARNAUD D'ETUDE ::ETUDE FTTH - SOUS PLAQUE :00 PCO:: 0 BRIN OCCUPE:: BRIN RÉSERVÉ :: 0 BRIN RESTANT AU PCO::0 LONG DE CABLE::0 NBRE DE PTX EX::0 NBRE DE NEW PTX:: 00 - COMMENTAIRE: ZONE NON DÉPLOYÉE</t>
  </si>
  <si>
    <t>RAB0000000112083</t>
  </si>
  <si>
    <t>FLE NANCY MARIA</t>
  </si>
  <si>
    <t>ANGRE CHU DJOROBITE</t>
  </si>
  <si>
    <t>07 02 33 89 82</t>
  </si>
  <si>
    <t>DJT01_PCO223</t>
  </si>
  <si>
    <t>RAB0000000112214</t>
  </si>
  <si>
    <t>TANO EBAH EUGENIE ANDREE</t>
  </si>
  <si>
    <t>BINGERVILLE FER KESSE</t>
  </si>
  <si>
    <t>07 07 26 38 20</t>
  </si>
  <si>
    <t>CÂBLE OK</t>
  </si>
  <si>
    <t>RAB0000000112406</t>
  </si>
  <si>
    <t>GROGA BRICE LUCIEN</t>
  </si>
  <si>
    <t>05 04 25 45 97</t>
  </si>
  <si>
    <t>Contact n'appartient pas au client 09 h 52 mn 12/06/2025 et le sencond numéro la ligne interrompue</t>
  </si>
  <si>
    <t>RAB0000000112695</t>
  </si>
  <si>
    <t>TANOH AHOUA RAYMONDE</t>
  </si>
  <si>
    <t>ANGRE DJOROGOBITE BASE CIE</t>
  </si>
  <si>
    <t>01 43 61 43 36</t>
  </si>
  <si>
    <t>RAB0000000113083</t>
  </si>
  <si>
    <t>HIEN HOHO PAULINE</t>
  </si>
  <si>
    <t>RIVIERA CARREFOUR COTE PRESTIGE</t>
  </si>
  <si>
    <t>05 05 43 71 55</t>
  </si>
  <si>
    <t>PCO 049, 250m, brin 1 (La cliente est en voyage, elle nous rappelera a son arrivee pour effectuer son raccordement) ,le client souhaite résilié</t>
  </si>
  <si>
    <t>RAB0000000113497</t>
  </si>
  <si>
    <t>GNAORE ANNA JOSEE CHANTAL</t>
  </si>
  <si>
    <t>CHATEAU CARREFOUR CABRI</t>
  </si>
  <si>
    <t>07 59 97 52 97</t>
  </si>
  <si>
    <t>DJB02_PCO058</t>
  </si>
  <si>
    <t>RESILIER 28/09/2024</t>
  </si>
  <si>
    <t>RAB0000000113842</t>
  </si>
  <si>
    <t>KOUTOUAN MANDJI AURELIE CAROL</t>
  </si>
  <si>
    <t>MARCHE VALENTIN IMMEUBLE BATEAU BLEURUE M.37</t>
  </si>
  <si>
    <t>01 40 26 26 36</t>
  </si>
  <si>
    <t>DJB02_PCO015</t>
  </si>
  <si>
    <t>RAB0000000009935</t>
  </si>
  <si>
    <t>KOUASSI KOFFI GERARD</t>
  </si>
  <si>
    <t>ANGRE CHATEAU</t>
  </si>
  <si>
    <t>05 05 37 33 85</t>
  </si>
  <si>
    <t>DJB02_PCO020</t>
  </si>
  <si>
    <t>RAB0000000113973</t>
  </si>
  <si>
    <t>KOUADIO TIACOH CHRIST EMMANUEL</t>
  </si>
  <si>
    <t>KOUADIO TIACOH ROSIER PROGRAMME 3 COCODY</t>
  </si>
  <si>
    <t>01 70 98 26 99</t>
  </si>
  <si>
    <t>ACA01_PCO091</t>
  </si>
  <si>
    <t>PCO 091, 1 NVX PM, 150m, brin 1 (Le syndic tiens a signaler qu'ils ont un reseau existant OCI, ils auront une AG le 07 juillet 2024 pour statuer s'il peuvent donner l'acces de la cite a Moov)//29/08/2025::APRES VERIFICATION NOUS AVONS CONSTATE QU' IL N'YA PAS DE PCO DANS LA CITE</t>
  </si>
  <si>
    <t>RAB0000000003422</t>
  </si>
  <si>
    <t>ADAYE KOUASSI YVES JOEL</t>
  </si>
  <si>
    <t>BINGERVILLE PALMERAIE</t>
  </si>
  <si>
    <t>07 47 84 80 44</t>
  </si>
  <si>
    <t>RESILIER 28/09/2024/01/10/2025:: LE CLIENT NE DÉCROCHE PAS POUR L'INSTANT NEANMOIN JE LUI AI LAISSÉ UN MESSAGE EN ATTENDANT UNE SUITE FAVORABLE</t>
  </si>
  <si>
    <t>RAB0000000113142</t>
  </si>
  <si>
    <t>DOUMBIA MARIAME EPSE OUATTARA</t>
  </si>
  <si>
    <t>ANGRE LES OSCARS</t>
  </si>
  <si>
    <t>01 03 19 19 00</t>
  </si>
  <si>
    <t>7TR01_PCO073</t>
  </si>
  <si>
    <t>RAB0000000114012</t>
  </si>
  <si>
    <t>SOHOU DJINSIAN ROUALET</t>
  </si>
  <si>
    <t>SOHOU DJINSIAN DJOROBITE 2</t>
  </si>
  <si>
    <t>01 71 03 12 37</t>
  </si>
  <si>
    <t>ACA11_PCO064</t>
  </si>
  <si>
    <t>RAB0000000114064</t>
  </si>
  <si>
    <t>TEDJE AKABLA CLEMENT</t>
  </si>
  <si>
    <t>07 69 41 28 47</t>
  </si>
  <si>
    <t>ALCLFE21922F</t>
  </si>
  <si>
    <t>ANAD01_PCO111</t>
  </si>
  <si>
    <t>RESILIER 28/09/2024//09/09/2025:: ANA 05, PCO 028, BRIN 1, 3 ANCIENS PM, 1 NEW PM DE RECOLLEMENT, 200M, CLIENT A LA 3ÈME PORTE À GAUCHE//06/02/2026:: - RAB:: RAB0000000114064
- NOM DU CLIENT::TEDJE AKABLA CLEMENT
- TYPE D'ETUDE ::ÉTUDE CLIENT FTTH MOOV 
- SOUS PLAQUE::ANA 05
- PCO:: 028
- BRIN OCCUPE::00 
- BRIN RÉSERVÉ ::1(BLEU) 
- BRIN RESTANT AU PCO::07 
- LONG DE CABLE:: 250M 
- NBRE DE PTX EX::04PM Y COMPRIS CELUI DU PCO 
- NBRE DE NEW PTX:: 01PM 
- COMMENTAIRE:: PCO EN COURS DE SORTIR DEPLOIEMENT PRÉVISION 2025</t>
  </si>
  <si>
    <t>RAB0000000114205</t>
  </si>
  <si>
    <t>GNAGBO BAHOUA DIEUDONNE INNOCENT</t>
  </si>
  <si>
    <t>01 41 51 22 96</t>
  </si>
  <si>
    <t>ACA01_PCO014</t>
  </si>
  <si>
    <t>CLIENT HORS ZONE FTTH//06/02/2026 :: AB0000000114205 
GNAGBO BAHOUA DIEUDONNE INNOCENT
759938820/ LE NUMÉRO DONNÉ N’APPARTIENT PAS AU CLIENT//23/04/2026:: RAB0000000114205 NOM DU CLIENT:: GNAGBO BAHOUA DIEUDONNÉ INNOCENT TYPE D’ÉTUDE :: ETUDE FTT - SOUS PLAQUE :: ACA01 - PCO:: 14 BRIN OCCUPE::08 BRIN RÉSERVÉ ::00 BRIN RESTANT AU PCO::00 LONG DE CABLE:: 300M NBRE DE PTX EX::03 NBRE DE NEW PTX:: 01 COMMENTAIRES : PCO SATURÉ</t>
  </si>
  <si>
    <t>JDV0054</t>
  </si>
  <si>
    <t>RAB0000000114287</t>
  </si>
  <si>
    <t>KOFFI DJEDJOU N ZORE HANANI</t>
  </si>
  <si>
    <t>01 40 29 49 25</t>
  </si>
  <si>
    <t>07 49 00 00 00</t>
  </si>
  <si>
    <t>DJT01_PCO093</t>
  </si>
  <si>
    <t>Numero Incorrect</t>
  </si>
  <si>
    <t>PCO 093, BRIN 3, LONG 150m , 1 ANCIEN PB. CLIENT au 3 ème étage porte FOLON. (Le client est en voyage, il nous reviendra a son retour), 30/08/2025 :ne repond pas aux appels</t>
  </si>
  <si>
    <t>RAB0000000114408</t>
  </si>
  <si>
    <t>MRADAA FEHMI</t>
  </si>
  <si>
    <t>COCODY PALMERAIE</t>
  </si>
  <si>
    <t>05 01 43 82 82</t>
  </si>
  <si>
    <t>07 12 00 00 00</t>
  </si>
  <si>
    <t>LAU01_PCO101</t>
  </si>
  <si>
    <t>SPL013</t>
  </si>
  <si>
    <t>RAB0000000114531</t>
  </si>
  <si>
    <t>KOUADIO ANTUMN ROXANE</t>
  </si>
  <si>
    <t>COCODY PALMERAIE DERRIRE SODECI</t>
  </si>
  <si>
    <t>01 01 11 82 41</t>
  </si>
  <si>
    <t>Client affirme etre déjà installée,Doublon de commande</t>
  </si>
  <si>
    <t>RAB0000000114576</t>
  </si>
  <si>
    <t>ACKAH SERGE YANNICK</t>
  </si>
  <si>
    <t>COCODY PROGRAMME 4</t>
  </si>
  <si>
    <t>01 01 79 47 74</t>
  </si>
  <si>
    <t>LAU01_PCO114</t>
  </si>
  <si>
    <t>RAB0000000114610</t>
  </si>
  <si>
    <t>ZORKOT HADI</t>
  </si>
  <si>
    <t>ZORKOT HADI RIVIERA PALMERAIE</t>
  </si>
  <si>
    <t>07 78 78 27 21</t>
  </si>
  <si>
    <t>07 11 00 00 00</t>
  </si>
  <si>
    <t>RAB0000000001892</t>
  </si>
  <si>
    <t>BAMBA CHEICK YSSOUF</t>
  </si>
  <si>
    <t>RIVIERA PALMERAIE QUICK MARKET</t>
  </si>
  <si>
    <t>01 01 51 04 13</t>
  </si>
  <si>
    <t>LAU01_PCO073</t>
  </si>
  <si>
    <t>RESILIER 28/09/2024//10/03/2026:: RAB0000000001892 BAMBA CHEICK YSSOUF 
RIVIERA PALMERAIE QUICK MARKET
101510413 LAU01 / CLIENT NE RÉPOND PAS AUX APPELS</t>
  </si>
  <si>
    <t>RAB0000000114713</t>
  </si>
  <si>
    <t>TA BI TRA ROMEO</t>
  </si>
  <si>
    <t>ANGRE BESSIKOI</t>
  </si>
  <si>
    <t>07 77 29 46 36</t>
  </si>
  <si>
    <t>05 86 00 00 00</t>
  </si>
  <si>
    <t>PCO 092, 5 nvx PM, 400m, brin 2 ,(Le syndic tiens a signaler qu'ils ont un reseau existant OCI, ils auront une AG le 07 juillet 2024 pour statuer s'il peuvent donner l'acces de la cite a Moov)/29/08/2025::APRES VERIFICATION NOUS AVONS CONSTATE QU' IL N'YA PAS DE PCO DANS LA CITE//ACA01,PCO-103 POSE,BRIN 3, 4 ANCIENS PB,,LONG CABLE:200M,SPL009</t>
  </si>
  <si>
    <t>RAB0000000114696</t>
  </si>
  <si>
    <t>DJAHA AMENAN LILIANE</t>
  </si>
  <si>
    <t>COCODY PROGRAMME 5</t>
  </si>
  <si>
    <t>01 73 83 80 82</t>
  </si>
  <si>
    <t>ACA20_PCO006</t>
  </si>
  <si>
    <t>DEPLOIEMENT 2025//09/02/2026:: DJAHA AMENAN
LILIANECOCODY PROGRAMME 5//18/02/2026:: DEPLOIEMENT A FAIRE CAR GC A FAIRE DANS LA CITE DU CLIENT//28/02/2026:: 25/02/2026 GC EN COURS DANS LA CITE DU CLIENT</t>
  </si>
  <si>
    <t>RAB0000000005150</t>
  </si>
  <si>
    <t>DEDE ZOUSA HYPOLYTE</t>
  </si>
  <si>
    <t>BINGERVILLE ANADOR PCO 29 5.375231;-3876900</t>
  </si>
  <si>
    <t>07 08 51 45 04</t>
  </si>
  <si>
    <t>RAB0000000115563</t>
  </si>
  <si>
    <t>BOGUI FELICIA CARINE</t>
  </si>
  <si>
    <t>PALMERAIE ECOLE SAINT VIATEUR</t>
  </si>
  <si>
    <t>07 49 61 74 68</t>
  </si>
  <si>
    <t>FAY01_PCO021</t>
  </si>
  <si>
    <t>RAB0000000115599</t>
  </si>
  <si>
    <t>SOMPLEI ISSAAC BOXTEL</t>
  </si>
  <si>
    <t>ABATTA CITE SIR</t>
  </si>
  <si>
    <t>07 07 12 07 94</t>
  </si>
  <si>
    <t>FAY24_PCO010</t>
  </si>
  <si>
    <t>CLIENT HORS ZONE FTTH,DEPLOIEMENT 2025//09/02/2026:: RAB0000000115599 SOMPLEI ISSAAC BOXTEL ABATTA CITE SIR 707120794 140000000 5,391206 -3,93183 
CLIENT JOINT AU TÉLÉPHONE IL DIT ÊTRE AU SEIN DE LA CITÉ SIR//18/02/2026:: REFUS DE DEPLOIEMENT EN PB, LA CITE EXIGE UN DEPLOIEMENT SOUTERAIN</t>
  </si>
  <si>
    <t>FAY24</t>
  </si>
  <si>
    <t>RAB0000000115784</t>
  </si>
  <si>
    <t>BAKAYOKO MANONGON DESIRE</t>
  </si>
  <si>
    <t>07 08 79 45 46</t>
  </si>
  <si>
    <t>HORS ZONE//06/02/2026:: RAB0000000115784 BAKAYOKO MANONGON DESIRE 708794546/ CLIENT RÉSILIÉ</t>
  </si>
  <si>
    <t>RAB0000000115790</t>
  </si>
  <si>
    <t>AKHIGBE EMMANUEL ESEOISE</t>
  </si>
  <si>
    <t>BINGERVILLE AKANDJE 1</t>
  </si>
  <si>
    <t>07 08 95 29 46</t>
  </si>
  <si>
    <t>ARE01_PCO057</t>
  </si>
  <si>
    <t>Contact n'appartient pas au client 09 h 55 mn 12/06/2025 et le second numéro est indisponible plutôt Silué et Kouakou Bah//24/04/2026:: RAB0000000115790 AKHIGBE EMMANUEL ESEOISE BINGERVILLE AKANDJE 1 708952946 pour reetude L'interlocuteur me fait savoir que le client n'habite plus l'immeuble et qu'il na pas de contacts de ce dernier</t>
  </si>
  <si>
    <t>RAB0000000116048</t>
  </si>
  <si>
    <t>ASSOUMOU EBROTCHE ARSENE</t>
  </si>
  <si>
    <t>CITE BNETD CARREFOUR EPHRATA</t>
  </si>
  <si>
    <t>01 42 69 02 10</t>
  </si>
  <si>
    <t>FAY02_PCO093</t>
  </si>
  <si>
    <t>SPL024</t>
  </si>
  <si>
    <t>RAB0000000116034</t>
  </si>
  <si>
    <t>NOMBRE ISSAC</t>
  </si>
  <si>
    <t>BINGERVILLE HOTEL FRE WORLD</t>
  </si>
  <si>
    <t>07 58 49 23 63</t>
  </si>
  <si>
    <t>05 95 00 00 00</t>
  </si>
  <si>
    <t>1er numéro incorrect , 2 ème numéro injoignable( CLIENT INJOIGNABLE),CLIENT PROJETER</t>
  </si>
  <si>
    <t>RAB0000000116387</t>
  </si>
  <si>
    <t>DIOP ABRAHAM</t>
  </si>
  <si>
    <t>RIVIERA FAYA PRES DE LA PHARMACIE</t>
  </si>
  <si>
    <t>01 52 11 93 74</t>
  </si>
  <si>
    <t>FAY01_PCO055</t>
  </si>
  <si>
    <t>RESILIER 29/09/2024</t>
  </si>
  <si>
    <t>RAB0000000116357</t>
  </si>
  <si>
    <t>AKOUEKOU MOBIO SIDJE ASSI MANASSEE</t>
  </si>
  <si>
    <t>07 47 45 95 32</t>
  </si>
  <si>
    <t>ARE03_PCO006</t>
  </si>
  <si>
    <t>RESILIER 07/10/2024</t>
  </si>
  <si>
    <t>ARE03</t>
  </si>
  <si>
    <t>RAB0000000116504</t>
  </si>
  <si>
    <t>SYLLA IBRAHIM</t>
  </si>
  <si>
    <t>COCODY ANGRE ARCARDE 3</t>
  </si>
  <si>
    <t>01 51 32 29 18</t>
  </si>
  <si>
    <t>ACA08_PCO013</t>
  </si>
  <si>
    <t>pco-013, brin 1, 150m (Absence d'infrastructure Moov et impossible de faire un GC ou implantation PM) Blocage Syndic Cité Derriere la pharmacie ARCADE, le client souhaite résilié</t>
  </si>
  <si>
    <t>ACA08</t>
  </si>
  <si>
    <t>RAB0000000116670</t>
  </si>
  <si>
    <t>BAMBA ADAMA</t>
  </si>
  <si>
    <t>01 40 27 54 37</t>
  </si>
  <si>
    <t>CLIENT HORS ZONE FTTH//09/02/2026:: AB0000000116670 BAMBA ADAMA COCODY ANGRE NOUVEAU CHU 140275437 759000000/ CLIENT INJOIGNABLE</t>
  </si>
  <si>
    <t>RAB0000000116973</t>
  </si>
  <si>
    <t>BILE NDA AKA GUY JOSEPH</t>
  </si>
  <si>
    <t>ANGRE 8E TRANCHE</t>
  </si>
  <si>
    <t>07 88 27 58 22</t>
  </si>
  <si>
    <t>05 75 00 00 00</t>
  </si>
  <si>
    <t>Injoignable pour effectuer son etude(CLIENT INDISPONIBLE POUR SON ETUDE),Client resilié et demande son remboussement à 10 h 13 mn 12/06/ 2025</t>
  </si>
  <si>
    <t>RAB0000000117094</t>
  </si>
  <si>
    <t>OUATTARA ABDOULAYE CISSE</t>
  </si>
  <si>
    <t>07 87 14 03 54</t>
  </si>
  <si>
    <t>07 15 79 99 80</t>
  </si>
  <si>
    <t>LAU01_PCO109</t>
  </si>
  <si>
    <t>Refus d'installation LE 02/10/2024</t>
  </si>
  <si>
    <t>RAB0000000117745</t>
  </si>
  <si>
    <t>TEHE DJINDEHA YANN AXEL</t>
  </si>
  <si>
    <t>COCODY ANGRE CHU CHANCE HOUSE</t>
  </si>
  <si>
    <t>01 42 19 57 57</t>
  </si>
  <si>
    <t>01 61 00 00 00</t>
  </si>
  <si>
    <t>ACA21_PCO017</t>
  </si>
  <si>
    <t>Le client est en demenagement, nous conctactera plus tars pour effectuer son etude/16/08/2025:: CLIENTE DISPONIBLE 17/08/2025 : LE CLIENT DE RÉPOND PAS AU PREMIER NUMÉRO. SON SECOND NUMÉRO EST INJOIGNABLE/21/08/2025:: , 1 NOUVEAU PM , Etude d'immeuble effectuée ,ACA 21 DÉPLOIEMENT PREVISION 2025. 2eme étage porte à droite.//09/02/2026:: TEHE DJINDEHA YANN AXEL CLIENT NE RÉPOND Plusaux appels arrivés AU indiqué,</t>
  </si>
  <si>
    <t>ACA21</t>
  </si>
  <si>
    <t>RAB0000000117826</t>
  </si>
  <si>
    <t>KONATE ABOUBAKAR</t>
  </si>
  <si>
    <t>ANGRE DJOROGOBITE</t>
  </si>
  <si>
    <t>07 49 18 51 65</t>
  </si>
  <si>
    <t>DJT01_PCO313</t>
  </si>
  <si>
    <t>Problème propriétaire</t>
  </si>
  <si>
    <t>CLIENT HORS ZONE FTTH//03/12/2025:: - RAB:: RAB00000001178 26 - NOM DU CLIENT:: KONATE ABOUBAKAR - TYPE D'ETUDE ::ÉTUDE CLIENT FTTH MOOV - SOUS PLAQUE::DJT01 - PCO:: 313 - BRIN OCCUPE::03 - BRIN RÉSERVÉ ::04 - BRIN RESTANT AU PCO::05 - LONG DE CABLE:: 350M - NBRE DE PTX EX::02 - NBRE DE NEW PTX:: 07 - COMMENTAIRE:: INSTALLATION EN ATTENTE DE L’ACCORD DU PROPRIO</t>
  </si>
  <si>
    <t>RAB0000000117817</t>
  </si>
  <si>
    <t>GOLI DJORO YVES HERMANN</t>
  </si>
  <si>
    <t>COCODY ANGRE DJOROGOBITE</t>
  </si>
  <si>
    <t>07 59 93 88 20</t>
  </si>
  <si>
    <t>DJT01_PCO334</t>
  </si>
  <si>
    <t>CLIENT HORS ZONE FTTH//06/02/2026:: RAB0000000117817 GOLI DJORO YVES HERMANN COCODY ANGRE DJOROGOBITE 759938820 161000000/ LES CONTACTS N’APPARTIENNENT PAS AU CLIENT</t>
  </si>
  <si>
    <t>RAB0000000118034</t>
  </si>
  <si>
    <t>TOKPA ABEHONON PAMELA</t>
  </si>
  <si>
    <t>RIVIERA BONOUM carrefour top pain cite abri 2000 emaraude 4</t>
  </si>
  <si>
    <t>07 08 09 85 90</t>
  </si>
  <si>
    <t>LAU02_PCO108</t>
  </si>
  <si>
    <t>LAU 02, PCO 108, LONG 200 M, 3 ANCIENS PTX, 3 NEWS PM, (Le syndic refuse l'implantation des PM),le client souhaite résilié</t>
  </si>
  <si>
    <t>SPL027</t>
  </si>
  <si>
    <t>RAB0000000118158</t>
  </si>
  <si>
    <t>DESIREE ESTELLE KOUAKOU EPOUSE KOUADIO</t>
  </si>
  <si>
    <t>01 41 59 60 03</t>
  </si>
  <si>
    <t>ACA01_PCO054</t>
  </si>
  <si>
    <t>RAB0000000118388</t>
  </si>
  <si>
    <t>BRONI EPOUSE DOUE ABENAN KIRAA OLGA</t>
  </si>
  <si>
    <t>07 57 37 67 53</t>
  </si>
  <si>
    <t>01 52 00 00 00</t>
  </si>
  <si>
    <t>CLIENT HORS ZONE FTTH//10/02/2026:: RAB:: RAB0000000118388 NOM DU CLIENT:: BRONI EPOUSE DOUE ABENAN KIRAA OLGA D'ETUDE ::ETUDE FTTH - SOUS PLAQUE :ACA01 PCO:: 0 33 BRIN OCCUPE::04 BRIN RÉSERVÉ :: 00 BRIN RESTANT AU PCO::00 LONG DE CABLE::350M NBRE DE PTX EX::08 NBRE DE NEW PTX:: 00 - COMMENTAIRE: LE PCO LE PLUS EST UN PCO DE 04 BRIN , MAIS SATURÉ . ETUDE DU BÂTIMENT OK AUTORISATION TRANSMISE CÂBLAGE EN ATTENTE DE L’ACCORD DU PROPRIO</t>
  </si>
  <si>
    <t>RAB0000000118359</t>
  </si>
  <si>
    <t>THA KAKOU AMA MARIE-CLAUDE</t>
  </si>
  <si>
    <t>FERRONERIE FACE A L'ESPACE TRIANGLE</t>
  </si>
  <si>
    <t>07 68 32 98 39</t>
  </si>
  <si>
    <t>LAU02_PCO140</t>
  </si>
  <si>
    <t>04/05/2024:: HORS ZONE,25/08/2024, CLIENT INJOIGNABLE,20/06/2025::RECUPERATION CLIENT, LAU02/PCO140/250M/2NEWS PM,2ANCIENS PTX, Manque de matériel PM 29/09/2025:: CLIENT EN DEPLACEMENT NOUS CONTACTERA A SON RETOUR</t>
  </si>
  <si>
    <t>RAB0000000118832</t>
  </si>
  <si>
    <t>AHUI JEAN STEPHEN</t>
  </si>
  <si>
    <t>ANGRE CITE ARCADE 1</t>
  </si>
  <si>
    <t>07 78 44 19 88</t>
  </si>
  <si>
    <t>ACA07_PCO032</t>
  </si>
  <si>
    <t>ACA07, PCO-032, 150m, brin 1 (En attente du retour du syndic) Blocage SYNDIC COURRIER DEPOSE</t>
  </si>
  <si>
    <t>ACA07</t>
  </si>
  <si>
    <t>RAB0000000119089</t>
  </si>
  <si>
    <t>OUATTARA YEGUELETAMON GERMAIN</t>
  </si>
  <si>
    <t>BINGERVILLE AKANDJE CITEV SCIAM BTP</t>
  </si>
  <si>
    <t>07 09 89 01 86</t>
  </si>
  <si>
    <t>ÉTUDE R +NOK</t>
  </si>
  <si>
    <t>AKA01</t>
  </si>
  <si>
    <t>RAB0000000119471</t>
  </si>
  <si>
    <t>KOUAME EKOUN AMENA PAMELA</t>
  </si>
  <si>
    <t>RIVIERA FAYA</t>
  </si>
  <si>
    <t>07 07 70 85 72</t>
  </si>
  <si>
    <t>07 07 29 00 94</t>
  </si>
  <si>
    <t>FAY02_PCO012</t>
  </si>
  <si>
    <t>RAB0000000119589</t>
  </si>
  <si>
    <t>OYOUROU ONZALE CHARLENE</t>
  </si>
  <si>
    <t>BINGERVILLE CITE MARINA VERS GROUPE SCOLAIRE LES TRIOMPHE</t>
  </si>
  <si>
    <t>05 84 12 52 79</t>
  </si>
  <si>
    <t>07 13 00 00 00</t>
  </si>
  <si>
    <t>BPV01_PCO015</t>
  </si>
  <si>
    <t>RAB0000000119799</t>
  </si>
  <si>
    <t>FANGBE OUSSOU ARTHUR KOUAKOU</t>
  </si>
  <si>
    <t>FAYA</t>
  </si>
  <si>
    <t>01 61 75 77 60</t>
  </si>
  <si>
    <t>FAY01_PCO020</t>
  </si>
  <si>
    <t>PCO-020 1ANCIEN PB , 10 NEW PM , 350m , BRIN 1 , (Le syndic refuse l'implantation des PM dans la cite)</t>
  </si>
  <si>
    <t>RAB0000000119800</t>
  </si>
  <si>
    <t>ANGRE 8 TRANCHE</t>
  </si>
  <si>
    <t>0 54 69 48</t>
  </si>
  <si>
    <t>7TR01_PCO079</t>
  </si>
  <si>
    <t>PCO 020, BRIN 1 ( Bleu, -18), Long 350m, 1 ANCIEN PB, 10 Nouveaux PM.</t>
  </si>
  <si>
    <t>RAB0000000120105</t>
  </si>
  <si>
    <t>KONE MOUSSA ISMAEL</t>
  </si>
  <si>
    <t>ANGRE ARCADE 4VILLA 109</t>
  </si>
  <si>
    <t>07 08 45 17 15</t>
  </si>
  <si>
    <t>ACA04_PCO035</t>
  </si>
  <si>
    <t>PCO-035 , 2ANCIEN , 1 NEW PM , BRIN 1 (depot du courrier, En attente du retour du syndic)//29/08/2025::APRES VERIFICATION NOUS AVONS CONSTATE QU' IL N'YA PAS DE PCO DANS LA CITE</t>
  </si>
  <si>
    <t>ACA04</t>
  </si>
  <si>
    <t>RAB0000000120136</t>
  </si>
  <si>
    <t>BAKAYOKO KARIDJA KADY MALIKA</t>
  </si>
  <si>
    <t>ATTOBAN CNPS</t>
  </si>
  <si>
    <t>01 01 04 39 32</t>
  </si>
  <si>
    <t>LAU01_PCO105</t>
  </si>
  <si>
    <t>SPL014</t>
  </si>
  <si>
    <t>RAB0000000120193</t>
  </si>
  <si>
    <t>KOFFI KOUAKOU EMMANUEL</t>
  </si>
  <si>
    <t>01 02 03 51 68</t>
  </si>
  <si>
    <t>RAB0000000120211</t>
  </si>
  <si>
    <t>BAGNIOU ESSO DJOLO</t>
  </si>
  <si>
    <t>01 41 68 18 71</t>
  </si>
  <si>
    <t>01 53 00 00 00</t>
  </si>
  <si>
    <t>ANAD10_PCO021</t>
  </si>
  <si>
    <t>ANA10/PCO-021 100M 4PT SOURCE JDV003,DEPLOIEMENT 2025//09/02/2026:: LA LIGNE DU CLIENT EST INTERROMPU SUR LE 1ER NUMÉRO ET LE SECOND EST ATTRIBUÉ À UNE AUTRE PERSONNE</t>
  </si>
  <si>
    <t>ANAD10</t>
  </si>
  <si>
    <t>RAB0000000120459</t>
  </si>
  <si>
    <t>COULIBALY HAMADOU MORY</t>
  </si>
  <si>
    <t>COCODY GARAGE DIGITAL ZONE JULES VERNES</t>
  </si>
  <si>
    <t>07 07 94 30 37</t>
  </si>
  <si>
    <t>JVN01_PCO083</t>
  </si>
  <si>
    <t>20/07/2025::PCO-83 , 2ANCIEN , 150m , BRIN 2 , (Le prorietaire de l'immeuble s'oppose a l'installation du client, le client etant informer est en negociation avec son proprietaire), Le propriétaire refuse qu'on fibre l'immeuble/19/09/2025:: Refus du proprietaire, pour cause orange a déjà installé son boitier</t>
  </si>
  <si>
    <t>RAB0000000120480</t>
  </si>
  <si>
    <t>MARTIN AHMED JEAN BAPTISTE</t>
  </si>
  <si>
    <t>ANGRE DJOROGOBITE 1</t>
  </si>
  <si>
    <t>07 78 37 40 92</t>
  </si>
  <si>
    <t>RAB0000000120550</t>
  </si>
  <si>
    <t>MOULO NEE N'GUESSAN NIMBA EDWIGE</t>
  </si>
  <si>
    <t>COCODY ANGRE 8è TRANCHE, CITE GESTOCI, VILLA 99</t>
  </si>
  <si>
    <t>01 03 30 40 60</t>
  </si>
  <si>
    <t>ACA12_PCO009</t>
  </si>
  <si>
    <t>Problème riverain</t>
  </si>
  <si>
    <t>PCO-004 , 3ANCIEN PB , 1 NEW PM , 200m BRIN 1/ :15/04/2025:Sortie D Antenne à Faire Devant le Domicile de la cliente Pour Effectuer Son Installation ,YAHYA TECHNICIEN B2B/20/05/2025:: ACA 12, PCO 010, D 02, BRIN 1, 3 CHAMBRES 170M, pas de passage de câble pour le domicile du client car les autre locataire refuse qu'on passe de leurs domicile,/03/09/2025::: ,ACA12,PCO 009,D02,BRIN 2, LONG 200M , NB: INSTALLATION EN SOUTERRAIN</t>
  </si>
  <si>
    <t>RAB0000000120860</t>
  </si>
  <si>
    <t>SIRIBIE SIAKA</t>
  </si>
  <si>
    <t>ANGRE 9E TRANCHE</t>
  </si>
  <si>
    <t>07 87 76 71 83</t>
  </si>
  <si>
    <t>LAU02_PCO141</t>
  </si>
  <si>
    <t>RESILIER LE 07/10/2024</t>
  </si>
  <si>
    <t>SPL031</t>
  </si>
  <si>
    <t>RAB0000000002277</t>
  </si>
  <si>
    <t>BAMA FERDINAND</t>
  </si>
  <si>
    <t>en face de l'Eglise de plein evangile</t>
  </si>
  <si>
    <t>07 08 07 75 27</t>
  </si>
  <si>
    <t>LAURIER 01</t>
  </si>
  <si>
    <t>RAB0000000121688</t>
  </si>
  <si>
    <t>VADHAWANI HIRANAND TILLUMAL 1</t>
  </si>
  <si>
    <t>COCODY ANGRE 9 TRANCHE</t>
  </si>
  <si>
    <t>07 07 25 73 77</t>
  </si>
  <si>
    <t>RAB0000000121690</t>
  </si>
  <si>
    <t>VADHAWANI HIRANAND TILLUMAL 2</t>
  </si>
  <si>
    <t>ANGRE 9 TRANCHE</t>
  </si>
  <si>
    <t>RAB0000000121584</t>
  </si>
  <si>
    <t>FONDIO AWA</t>
  </si>
  <si>
    <t>RIVIERA PALMERAIE CITE ROSIE PROG 2</t>
  </si>
  <si>
    <t>07 17 27 27 27</t>
  </si>
  <si>
    <t>07 18 00 00 00</t>
  </si>
  <si>
    <t>LAU02_PCO133</t>
  </si>
  <si>
    <t>PCO-133 , 100m , BRIN 1 (Probleme syndic, en negociation pour un rdv avec le syndic, ils estime qu'il y a trops de PM et PB dans la cite d'ou le refus des implantations PM)</t>
  </si>
  <si>
    <t>SPL029</t>
  </si>
  <si>
    <t>RAB0000000121670</t>
  </si>
  <si>
    <t>ALLOH ALLOH BERNICE HERVE</t>
  </si>
  <si>
    <t>07 47 25 56 76</t>
  </si>
  <si>
    <t>PCO-013 , 1 ANCIEN , 1 NEW PM , 100m , BRIN 2 (Absence d'infrastructure Moov et impossible de faire un GC ou implantation PM) Blocage Syndic Cité Derriere la pharmacie ARCADE/09/09/2025:: PAS DE PCO DANS LA CITE /11/09/2025:: ,PROBLÈME SYNDIC</t>
  </si>
  <si>
    <t>RAB0000000121677</t>
  </si>
  <si>
    <t>KOUAKOU GUY MARCEL</t>
  </si>
  <si>
    <t>07 07 46 65 04</t>
  </si>
  <si>
    <t>FAY26_PCO028</t>
  </si>
  <si>
    <t>DEPLOIEMENT PREVISION ZONE 2025//09/02/2026:: RAB0000000121677 KOUAKOU GUY MARCEL ANGRE DJOROGOBITE 1 707466504 10300000/ CLIENT INJOIGNABLE</t>
  </si>
  <si>
    <t>FAY26</t>
  </si>
  <si>
    <t>RAB0000000121588</t>
  </si>
  <si>
    <t>KOFFI KOFFI JEAN BAPTISTE</t>
  </si>
  <si>
    <t>BINGERVILLE GBAGBA EN FACE DE L ECOLE BEAU ART</t>
  </si>
  <si>
    <t>07 08 40 69 66</t>
  </si>
  <si>
    <t>BPV04_PCO130</t>
  </si>
  <si>
    <t>BPV04</t>
  </si>
  <si>
    <t>RAB0000000122563</t>
  </si>
  <si>
    <t>KATTIE JEAN ANDREDOU</t>
  </si>
  <si>
    <t>FAYA EPHRATA</t>
  </si>
  <si>
    <t>07 01 16 19 64</t>
  </si>
  <si>
    <t>07 17 00 00 00</t>
  </si>
  <si>
    <t>RAB0000000122722</t>
  </si>
  <si>
    <t>KOUAO EPOUSE OSSOUKOU ERICKA MARIE LAURENCE</t>
  </si>
  <si>
    <t>ANGRE 8 EME TRANCHE</t>
  </si>
  <si>
    <t>01 03 45 71 35</t>
  </si>
  <si>
    <t>CLIENTE NE DECROCHE PAS LE 1ER NUMERO ET 2EME NUM INCORRECT ( JE VAIS CONTINUER D'APPELER )</t>
  </si>
  <si>
    <t>RAB0000000176832</t>
  </si>
  <si>
    <t>KANLINSSOU JACQUES</t>
  </si>
  <si>
    <t>01 60 14 82 76</t>
  </si>
  <si>
    <t>05 04 00 00 00</t>
  </si>
  <si>
    <t>LAU02_PCO040</t>
  </si>
  <si>
    <t>5.363596</t>
  </si>
  <si>
    <t>"-3.968607</t>
  </si>
  <si>
    <t>RAB0000000176862</t>
  </si>
  <si>
    <t>KASSI OKPOBI HENRIETTE</t>
  </si>
  <si>
    <t>07 67 83 42 69</t>
  </si>
  <si>
    <t>05 07 00 00 00</t>
  </si>
  <si>
    <t>Le proprietaire demande a se que son batiment soit fibre,</t>
  </si>
  <si>
    <t>5.415935</t>
  </si>
  <si>
    <t>"-3.964892</t>
  </si>
  <si>
    <t>ACA17</t>
  </si>
  <si>
    <t>RAB0000000176712</t>
  </si>
  <si>
    <t>SOW SERIGNE OUSMANE</t>
  </si>
  <si>
    <t>ANGRE CARREFOUR PRIERE</t>
  </si>
  <si>
    <t>07 77 63 69 01</t>
  </si>
  <si>
    <t>7TR01_PCO082</t>
  </si>
  <si>
    <t>RAB0000000176872</t>
  </si>
  <si>
    <t>SEKA BRUNO EMMANUEL</t>
  </si>
  <si>
    <t>ANGRE CHATEAU FIN GOUDRON NON LOIN DU COLLEGE LAVOISIER</t>
  </si>
  <si>
    <t>01 52 85 64 64</t>
  </si>
  <si>
    <t>DJIBI02_PCO029</t>
  </si>
  <si>
    <t>DJIBI 02</t>
  </si>
  <si>
    <t>RAB0000000177252</t>
  </si>
  <si>
    <t>KONE IBRAHIM</t>
  </si>
  <si>
    <t>BINGERVILLE AKANDJE APRES S3I</t>
  </si>
  <si>
    <t>07 89 93 00 86</t>
  </si>
  <si>
    <t>Client en DEMENAGEMENT,il nous feras signe pour realisé son etude lorsque la maison sera habité client recontacter le 23-01-2025, 12/06/2025:: Client ne décroche pas sur ses 2 numéros 30/08/2025: local en construction,il nous revient une fois les travaux terminés</t>
  </si>
  <si>
    <t>RAB0000000177397</t>
  </si>
  <si>
    <t>KOUADIO ADJOUA HORTENSE</t>
  </si>
  <si>
    <t>CITE LAURIER 9 FAYA RESTAURANT CAVE A KINFAU</t>
  </si>
  <si>
    <t>01 52 52 78 66</t>
  </si>
  <si>
    <t>Client ne décroche pas le 2eme numero et le 1er numero ne passe pas,CLIENT PROJETER//12/06/2025:: Contact n'appartient pas au client, plutôt TCF 52 et HENRIETTE</t>
  </si>
  <si>
    <t>RAB0000000177884</t>
  </si>
  <si>
    <t>SARRE JOSEPH HENRI</t>
  </si>
  <si>
    <t>RIVIERA LAURIER 15</t>
  </si>
  <si>
    <t>07 08 94 05 05</t>
  </si>
  <si>
    <t>JVN01_PCO093</t>
  </si>
  <si>
    <t>JVN 01, PCO 093 EN COURS DE SORTIR, BRIN 1, LONG 220M, 2 ANCIENS PB, 3 NOUVEAUX PM.</t>
  </si>
  <si>
    <t>RAB0000000177987</t>
  </si>
  <si>
    <t>TCHICAYA ANDREE COLLETE JULIE</t>
  </si>
  <si>
    <t>07 07 90 94 84</t>
  </si>
  <si>
    <t>ATB01_PCO043</t>
  </si>
  <si>
    <t>LE PROPRIETAIRE DE L'IMMEUBLE REFUSE L'INSTALLATION DE LA FIBRE MOOV DANS SON BATIMENT ( CONTACTE Mr KOUASSI 0767854841)</t>
  </si>
  <si>
    <t>JDV001</t>
  </si>
  <si>
    <t>RAB0000000178035</t>
  </si>
  <si>
    <t>EL HUSSEINI ALI</t>
  </si>
  <si>
    <t>BINGERVILLE KESSE IMMEUBLE AVANT LA PHARMACIE ST SYLVESTRE</t>
  </si>
  <si>
    <t>01 60 15 00 00</t>
  </si>
  <si>
    <t>AKS01_PCO129</t>
  </si>
  <si>
    <t>AKS01</t>
  </si>
  <si>
    <t>RAB0000000178015</t>
  </si>
  <si>
    <t>KOFFI N'GORAN EMMA GHISLAINE BOUABRE</t>
  </si>
  <si>
    <t>BINGERVILLE ADJIN PALMERAIE ANRPO VILLE</t>
  </si>
  <si>
    <t>07 07 76 73 35</t>
  </si>
  <si>
    <t>ANAD01_PCO091</t>
  </si>
  <si>
    <t>ANA 01,PCO-091,BRIN3,4ANCIENS PTX,2NEWS,300M</t>
  </si>
  <si>
    <t>RAB0000000178104</t>
  </si>
  <si>
    <t>TCHICAYA ANDRE COLETTE LUCIE EPSE BRISSY</t>
  </si>
  <si>
    <t>COCODY 30 ARRONDISSEMENT ATTOBANT</t>
  </si>
  <si>
    <t>RAB0000000178158</t>
  </si>
  <si>
    <t>ADON ADON JORES FABRICE</t>
  </si>
  <si>
    <t>COCODY ANGRE DJOROBITE 1</t>
  </si>
  <si>
    <t>07 77 85 43 10</t>
  </si>
  <si>
    <t>RAB0000000178258</t>
  </si>
  <si>
    <t>TAMBLA YAYA</t>
  </si>
  <si>
    <t>COCODY CITE PRESTIGE</t>
  </si>
  <si>
    <t>05 04 02 76 49</t>
  </si>
  <si>
    <t>ALCLFE191E29</t>
  </si>
  <si>
    <t>JVN01_PCO077</t>
  </si>
  <si>
    <t>NB : CLIENT AYANT LA FIBRE AUPARAVANT ET RÉSILIÉ/30/09/2025:: TAMBLA YAYA,Client indisponible ce jour. Nous donne un RDV ce week-end.09/10/2025:: TAMBLA YAYA rdv samedi</t>
  </si>
  <si>
    <t>RAB0000000178297</t>
  </si>
  <si>
    <t>ALY EL MOUSTAPHE</t>
  </si>
  <si>
    <t>BINGERVILLE FEH KESSE DERRIERE LA STATION AFRIKA</t>
  </si>
  <si>
    <t>01 02 93 21 23</t>
  </si>
  <si>
    <t>ALCLFE218C22</t>
  </si>
  <si>
    <t>AKS03_PCO009</t>
  </si>
  <si>
    <t>Avec PCO</t>
  </si>
  <si>
    <t>PCO 062, BRIN 4, LONG 260m, 4 ANCIENS PM, 1 NOUVEAU PM. 30/04/2026:::- RAB:: RAB0000000178297
- NOM DU CLIENT::ALY EL MOUSTAPHE
- TYPE D'ETUDE ::ÉTUDE CLIENT FTTH MOOV 
- SOUS PLAQUE::AKS 03
- PCO:: 009
- BRIN OCCUPE::00
- BRIN RÉSERVÉ ::1(BLEU) 
- BRIN RESTANT AU PCO::07 
- LONG DE CABLE:: 100M 
- NBRE DE PTX EX::02PB 
- NBRE DE NEW PTX:: 01PM 
- COMMENTAIRE::RAS</t>
  </si>
  <si>
    <t>AKS03</t>
  </si>
  <si>
    <t>SIMON</t>
  </si>
  <si>
    <t>RAB0000000178508</t>
  </si>
  <si>
    <t>BAKAYOKO ABIBA HADJA</t>
  </si>
  <si>
    <t>01 02 53 75 75</t>
  </si>
  <si>
    <t>ACA18_PCO005</t>
  </si>
  <si>
    <t>BRIN 1, 1 ANCIEN PB,le proprietaire refuse la fibre dans son batiment// NOUS AVONS CONTACTE LA CLIENTE ET ELLE EST TOUJOURS INTERESSER,DEPLOIEMENT 2025</t>
  </si>
  <si>
    <t>ACA18</t>
  </si>
  <si>
    <t>RAB0000000013080</t>
  </si>
  <si>
    <t>TRAORE MOUSSA</t>
  </si>
  <si>
    <t>ANGRE DOKUI</t>
  </si>
  <si>
    <t>05 84 10 24 32</t>
  </si>
  <si>
    <t>DJB02_PCO014</t>
  </si>
  <si>
    <t>02/09/2025: disponible fin du moi prochain/11/09/2025:: LE CLIENT AVAIT DEMANDÉ LA FIBRE AVEC LE NUMÉRO FLOTTE DE L’ENTREPRISE D’APRÈS CELUI J’AI EU AU TÉLÉPHONE MAIS LE CONCERNÉ NE FAIT PLUS PARTIE DE L’EFFECTIF DE L’ENTREPRISE//10/03/2026::LE CLIENT TRAORE MOUSSA DIT NE PLUS VOULOIR DE LA FIBRE MOOV</t>
  </si>
  <si>
    <t>RAB0000000011267</t>
  </si>
  <si>
    <t>AKA AYA CAROLLE SALIMATA</t>
  </si>
  <si>
    <t>01 03 93 53 19</t>
  </si>
  <si>
    <t>LAU02_PCO143</t>
  </si>
  <si>
    <t>LAURIER 02,BRIN 1, LONG 100 M Le proprietaire refuse le cablage de son immeuble ,le client souhaite résilié</t>
  </si>
  <si>
    <t>RAB0000000178560</t>
  </si>
  <si>
    <t>SOUMAHORO MARIAM MAMAKOROBA</t>
  </si>
  <si>
    <t>DJOROGOBITE 2 CHALLENGE TRANSITE</t>
  </si>
  <si>
    <t>07 77 34 34 24</t>
  </si>
  <si>
    <t>01 60 00 00 00</t>
  </si>
  <si>
    <t>ACA12_PCO013</t>
  </si>
  <si>
    <t>5.40496</t>
  </si>
  <si>
    <t>RAB0000000178858</t>
  </si>
  <si>
    <t>AHLONSOU GBENAKPON GODEFFROY</t>
  </si>
  <si>
    <t>ANGRE 7e TRANCHE</t>
  </si>
  <si>
    <t>01 42 92 31 93</t>
  </si>
  <si>
    <t>7TR07_PCO016</t>
  </si>
  <si>
    <t>BRIN 1, 2 ANCIENS PTX (1 PB, 1 PM),Le Client dit ne plus avoir besoin car ça trop tarder et il est passé à un autre opérateur</t>
  </si>
  <si>
    <t>7TR07</t>
  </si>
  <si>
    <t>RAB0000000178832</t>
  </si>
  <si>
    <t>KOFFI ADJOUA CHANTAL EPSE ACHI</t>
  </si>
  <si>
    <t>07 09 37 86 11</t>
  </si>
  <si>
    <t>LAU02_PCO119</t>
  </si>
  <si>
    <t>5.380865</t>
  </si>
  <si>
    <t>"-3.971875</t>
  </si>
  <si>
    <t>SPL030</t>
  </si>
  <si>
    <t>RAB0000000178951</t>
  </si>
  <si>
    <t>ZIKPE GODIO MICHEL</t>
  </si>
  <si>
    <t>BINGERVILLE CITE LES ORANGERS</t>
  </si>
  <si>
    <t>07 07 94 07 39</t>
  </si>
  <si>
    <t>ARE04_PCO010</t>
  </si>
  <si>
    <t>ARE 04, PCO 010 EN COURS DE SORTIR, BRIN 1, LONG 200m, 3 ANCIEN PB,le client injoignable pour l'installation, ne décroche pas les appels ,le client souhaite résilié</t>
  </si>
  <si>
    <t>ARE04</t>
  </si>
  <si>
    <t>RAB0000000179070</t>
  </si>
  <si>
    <t>CAMARA IBRAHIM HOUSSEINE AHMED</t>
  </si>
  <si>
    <t>ANGRE GROUPEMENT 4000D</t>
  </si>
  <si>
    <t>07 68 48 94 61</t>
  </si>
  <si>
    <t>07 16 00 00 00</t>
  </si>
  <si>
    <t>DJB01_PCO046</t>
  </si>
  <si>
    <t>RAB0000000179491</t>
  </si>
  <si>
    <t>YAHI MOUBOY FRANCK AYMAR ISAAC</t>
  </si>
  <si>
    <t>RIVIERA EPHRATA DERRIERE PLAYCE PALMERAIE</t>
  </si>
  <si>
    <t>01 41 83 26 99</t>
  </si>
  <si>
    <t>05 64 00 00 00</t>
  </si>
  <si>
    <t>FAY02_PCO090</t>
  </si>
  <si>
    <t>PCO 90, BRIN 1, LONG 100M, EN ATTENTE DU CABLAGE IMMEUBLE, CLIENT INJOIGNABLE</t>
  </si>
  <si>
    <t>SPL023</t>
  </si>
  <si>
    <t>RAB0000000178683</t>
  </si>
  <si>
    <t>DADIE IGNACE MELVIN KENNETH</t>
  </si>
  <si>
    <t>RIVIERA ZONE CITE SIR</t>
  </si>
  <si>
    <t>01 71 41 23 81</t>
  </si>
  <si>
    <t>RESILIER 27/09/2024/01/10/2025:: APRÈS NOTRE ÉCHANGE TÉLÉPHONIQUE, LE CLIENT NE FAIT SAVOIR QU'ILS ONT LA FIBRE ORANGE ET QU'ILS ONT DÉJÀ ENTAMÉ LA PROCÉDURE DE DÉSISTEMENT AUPRÈS DE MOOV CAR ILS NE SONT PLUS INTÉRESSÉS , ILS VEULENT JUSTE SE FAIRE REMBOURSER</t>
  </si>
  <si>
    <t>RAB0000000180152</t>
  </si>
  <si>
    <t>KEHOUE SYLVANUS MOHO</t>
  </si>
  <si>
    <t>ABIDJAN MALL CENTRE COMMERCIAL</t>
  </si>
  <si>
    <t>01 40 98 68 62</t>
  </si>
  <si>
    <t>,le client souhaite résilié</t>
  </si>
  <si>
    <t>LAU15</t>
  </si>
  <si>
    <t>RAB0000000178538</t>
  </si>
  <si>
    <t>KRA KOUAKOU KOUMAN JEAN PIERRE</t>
  </si>
  <si>
    <t>ABOBO BAOULE</t>
  </si>
  <si>
    <t>ABOBO</t>
  </si>
  <si>
    <t>07 59 19 36 10</t>
  </si>
  <si>
    <t>ABB03_PCO014</t>
  </si>
  <si>
    <t>PCO 14, HUB 01, BRIN 1, 150 M/15/10/2025:: KRA KOUAKOU KOUMAN JEAN PIERRE ABOBO BAOULÉ, APRÈS ÉCHANGE AVEC LE CLIENT, IL ME FAIT SAVOIR QU'IL EST ALLÉ CHEZ AUTRES CONCURRENT.DONC IL NOUS DEMANDE DE RESTER À L'ÉCOUTE QU'IL NOUS CONTACTERA</t>
  </si>
  <si>
    <t>ABB03</t>
  </si>
  <si>
    <t>RAB0000000180616</t>
  </si>
  <si>
    <t>KOUAKOUOU KOUALY FLORA BENEDICTE</t>
  </si>
  <si>
    <t>NOUVEAU CHU ANGRE</t>
  </si>
  <si>
    <t>01 01 57 86 83</t>
  </si>
  <si>
    <t>DJT01_PCO075</t>
  </si>
  <si>
    <t>DJH 03, PCO 075, BRIN 7, Long 350m, 12 ANCIENS PTX, 1 NOUVEAU PM. RDC à droite. CLIENT DISPONIBLE QUE LES VENDREDI</t>
  </si>
  <si>
    <t>RAB0000000180763</t>
  </si>
  <si>
    <t>DIBY AMOIN DIANE</t>
  </si>
  <si>
    <t>ANGRE GESTOCI</t>
  </si>
  <si>
    <t>07 79 93 77 72</t>
  </si>
  <si>
    <t>05 64 39 23 85</t>
  </si>
  <si>
    <t>ACA13_PCO007</t>
  </si>
  <si>
    <t>RESILIER PAR CE QU'ATTENTE TROP LONGUE</t>
  </si>
  <si>
    <t>RAB0000000181090</t>
  </si>
  <si>
    <t>TAYORO DIDIER JOSLIN</t>
  </si>
  <si>
    <t>07 00 00 06 12</t>
  </si>
  <si>
    <t>ACA14_PCO068</t>
  </si>
  <si>
    <t>DEPLOIEMENT ZONE 2025,DEPLOIEMENT 2025//09/02/2026:: le client TAYORO DIDIER JOSLIN a résilié son contrat 👉👉</t>
  </si>
  <si>
    <t>ACA14</t>
  </si>
  <si>
    <t>RAB0000000181087</t>
  </si>
  <si>
    <t>FOFANA ADAMA</t>
  </si>
  <si>
    <t>ANGRE 7E TRANCHE</t>
  </si>
  <si>
    <t>07 07 02 76 16</t>
  </si>
  <si>
    <t>RAB0000000181086</t>
  </si>
  <si>
    <t>DIBY SYLVIANE FATIM MELIANE</t>
  </si>
  <si>
    <t>07 49 99 19 46</t>
  </si>
  <si>
    <t>07 69 44 86 01</t>
  </si>
  <si>
    <t>RAB0000000181242</t>
  </si>
  <si>
    <t>TRAORE ABDOULAYE MARTIAL</t>
  </si>
  <si>
    <t>CITE LAURIER 15 NON LOIN DE L'ENTREPRISE FATCO</t>
  </si>
  <si>
    <t>07 78 31 50 17</t>
  </si>
  <si>
    <t>FAY19_PCO009</t>
  </si>
  <si>
    <t>LES 2 CONTACTS NE PASSENT PAS,12/06/2025:: CLIENT INJOIGNABLE , LES 2 CONTACTS NE PASSENT PAS</t>
  </si>
  <si>
    <t>FAY19</t>
  </si>
  <si>
    <t>RAB0000000181313</t>
  </si>
  <si>
    <t>YOUGONE LOU ZAOUL YNAN DONATIENNE</t>
  </si>
  <si>
    <t>BINGERVILLE CITE SPIAC LES ORANGERS</t>
  </si>
  <si>
    <t>07 01 72 52 68</t>
  </si>
  <si>
    <t>ARE04_PCO011</t>
  </si>
  <si>
    <t>BRIN 1, le client nous informe qu'il as resilié</t>
  </si>
  <si>
    <t>RAB0000000181596</t>
  </si>
  <si>
    <t>BONI ABONOUAN PAULE AGNES</t>
  </si>
  <si>
    <t>COCODY ANGRE CITE DIASPORA</t>
  </si>
  <si>
    <t>01 02 51 36 42</t>
  </si>
  <si>
    <t>07 78 12 72 52</t>
  </si>
  <si>
    <t>ACA23_PCO017</t>
  </si>
  <si>
    <t>BATIMENT A FIBRER, EN ATTENTE DU RETOUR NEGOS,PAS DE OT//28/02/2026::demande de resiliation initié , en attente de son remboursement</t>
  </si>
  <si>
    <t>ACA23</t>
  </si>
  <si>
    <t>RAB0000000181594</t>
  </si>
  <si>
    <t>BAKAYOKO ALIDA LESLIE EDWIGE</t>
  </si>
  <si>
    <t>COCODY ANGRE CHATEAU</t>
  </si>
  <si>
    <t>07 07 44 56 68</t>
  </si>
  <si>
    <t>07 99 00 00 00</t>
  </si>
  <si>
    <t>RAB0000000181613</t>
  </si>
  <si>
    <t>DJAN KOIDJA JEAN MICHAEL</t>
  </si>
  <si>
    <t>07 20 50 24 21</t>
  </si>
  <si>
    <t>ATB01_PCO035</t>
  </si>
  <si>
    <t>RAB0000000181815</t>
  </si>
  <si>
    <t>SYLLA ABOUBACAR</t>
  </si>
  <si>
    <t>ABOBO BELLE VILLE CARREFOUR ELITE</t>
  </si>
  <si>
    <t>07 07 87 66 83</t>
  </si>
  <si>
    <t>ABB03_PCO037</t>
  </si>
  <si>
    <t>ABB 03,PCO-037,BRIN1,LONG100M,2ANCIENS PTX</t>
  </si>
  <si>
    <t>RAB0000000181970</t>
  </si>
  <si>
    <t>BEOHOW GNAMIEN BERTRAND</t>
  </si>
  <si>
    <t>07 47 21 20 57</t>
  </si>
  <si>
    <t>07 07 72 82 42</t>
  </si>
  <si>
    <t>FAY21_PCO011</t>
  </si>
  <si>
    <t>BRIN1,1ANCIENS PTX,BESOIN DE MATERIELS ET INFRA,Le client FTTH Moov MR BEOHOW n’est pas disponible sur c’est 2 contacts le 1er numéro ne passe pas le 2eme va directement sur répondeur, 30/08/2025 :ne repond pas aux appels</t>
  </si>
  <si>
    <t>FAY21</t>
  </si>
  <si>
    <t>RAB0000000181915</t>
  </si>
  <si>
    <t>KOFFI AYA MARIE THERESE</t>
  </si>
  <si>
    <t>ANGRE 8E TRANCHE DANS LE MARCGE COCOVICO</t>
  </si>
  <si>
    <t>07 79 20 90 72</t>
  </si>
  <si>
    <t>DJB01_PCO052</t>
  </si>
  <si>
    <t>BRIN2,verification a faire pour l'INSTALLATION DU CLIENT(probleme syndic),DEPLOIEMENT 2025/09/09/2025:: RAB181915,KOFFI AYA MARIE THERESSE,DJB01,PCO052,D11,BRIN 1 ,LONG 200 M, 1 ANCIEN PM , 3 NEWS PM , NB: LE PCO LE PLUS PROCHE FAIT UNE TRAVERSÉE DE VOIR ,Le client se situe dans le marché de COCOVICO , difficile d'implanter les PM , la cliente se trouve au Milieu du marché de COCOVICO , impossible d'implanter PM</t>
  </si>
  <si>
    <t>RAB0000000181919</t>
  </si>
  <si>
    <t>KOUASSI ADJOUA YVETTE</t>
  </si>
  <si>
    <t>RIVIERA PALMERAIE PHARMACIE NOTRE DAME DE L'INCARNATION</t>
  </si>
  <si>
    <t>01 60 49 55 75</t>
  </si>
  <si>
    <t>05 65 81 76 19</t>
  </si>
  <si>
    <t>BRIN 1, 2 ANCIENS PTX. BESOIN DE MATERIEL INFRA POUR DEPLOIEMENT,PROBLEME DE PUISSANCE AU PCO,Lau 01 Puissance élévée sur le transport, D'après le voisinage , le client aurait déménagé. Vu qu'aucun de ses numéros ne passe, nous n'avons pu avoir confirmation directement. 15-03-2025:: CLIENT TOUJOURS INJOIGNABLE/10/03/2026:: CLIENT INJOIGNABLE</t>
  </si>
  <si>
    <t>5.3654</t>
  </si>
  <si>
    <t>-3.9634</t>
  </si>
  <si>
    <t>RAB0000000182152</t>
  </si>
  <si>
    <t>N'GORAN ACHILLE FRANCK STEPHANE</t>
  </si>
  <si>
    <t>ANGRE CHU</t>
  </si>
  <si>
    <t>01 41 77 25 14</t>
  </si>
  <si>
    <t>07 05 36 15 24</t>
  </si>
  <si>
    <t>ACA12_PCO053</t>
  </si>
  <si>
    <t>BATIMENT A FIBRER,EN ATTENTE D'OT,,le client affirme ne plus avoir besoin de la fibre</t>
  </si>
  <si>
    <t>RAB0000000176843</t>
  </si>
  <si>
    <t>GUE ROMARIC</t>
  </si>
  <si>
    <t>ABOBO BELLE VILLE</t>
  </si>
  <si>
    <t>07 78 74 74 32</t>
  </si>
  <si>
    <t>07 02 02 08 82</t>
  </si>
  <si>
    <t>ABB04_PCO002</t>
  </si>
  <si>
    <t>ABB04</t>
  </si>
  <si>
    <t>RAB0000000009094</t>
  </si>
  <si>
    <t>AFFOUMANI ANGU FREDERIC</t>
  </si>
  <si>
    <t>01 01 30 78 72</t>
  </si>
  <si>
    <t>07 88 56 69 79</t>
  </si>
  <si>
    <t>RAB0000000182621</t>
  </si>
  <si>
    <t>YAO KOFFI YABA JOSEPHINE</t>
  </si>
  <si>
    <t>COCODY CITE BNETD1 FAYA</t>
  </si>
  <si>
    <t>01 01 98 70 53</t>
  </si>
  <si>
    <t>07 48 02 66 68</t>
  </si>
  <si>
    <t>FAY05_PCO040</t>
  </si>
  <si>
    <t>29/05/2025:: BLOCAGE SYNDIC LEVER,AUTORISATION IMPLANTATION POTEAUX DANS LA CITE ,FAYA 05, PCO 40, LONG 200M, 2 ANCIENS PB, 1 NEWS PM Négociation en cour avec le syndic</t>
  </si>
  <si>
    <t>FAY05</t>
  </si>
  <si>
    <t>RAB0000000182654</t>
  </si>
  <si>
    <t>NIAMKEY EKPAHOUMAN JOSEPH THIERRY</t>
  </si>
  <si>
    <t>07 47 44 04 04</t>
  </si>
  <si>
    <t>05 05 95 56 96</t>
  </si>
  <si>
    <t>CLIENT PROJETER</t>
  </si>
  <si>
    <t>RAB0000000182840</t>
  </si>
  <si>
    <t>FOFANA ABDEL ASTOU AFOUSSATA</t>
  </si>
  <si>
    <t>RIVERA 2 ATTOBAN AVANT LE 30IEME ARRONDISSEMENT</t>
  </si>
  <si>
    <t>07 77 09 56 97</t>
  </si>
  <si>
    <t>ATB03_PCO014</t>
  </si>
  <si>
    <t>BATIMENT A FIBRER ,PLAN VALIDE, RDV AVEC LE PRESIDENT DE SYNDIC ,,DEPLOIEMENT 2025</t>
  </si>
  <si>
    <t>ATB03</t>
  </si>
  <si>
    <t>RAB0000000183125</t>
  </si>
  <si>
    <t>MAIGA OUMOU</t>
  </si>
  <si>
    <t>ANGRE NOUVEAU CHU DJOROBITE 1</t>
  </si>
  <si>
    <t>07 09 89 24 61</t>
  </si>
  <si>
    <t>CLIENT AFFIRME NE PLUS ETRE INTERESSER,CLIENT PROJETER</t>
  </si>
  <si>
    <t>RAB0000000183208</t>
  </si>
  <si>
    <t>DAKOURI ANGE MARIE DOMINIQUE OBOU</t>
  </si>
  <si>
    <t>07 48 90 28 51</t>
  </si>
  <si>
    <t>07 67 51 26 19</t>
  </si>
  <si>
    <t>DJB02_PCO042</t>
  </si>
  <si>
    <t>SPL002,PCO042,BRIN7,3 ANCIENS PB,LONG CABLE:150m</t>
  </si>
  <si>
    <t>5.414977</t>
  </si>
  <si>
    <t>,-3.980357</t>
  </si>
  <si>
    <t>RAB0000000183205</t>
  </si>
  <si>
    <t>ZEZE PRINCE JEAN MARC YOEL</t>
  </si>
  <si>
    <t>07 07 57 12 55</t>
  </si>
  <si>
    <t>01 42 03 31 88</t>
  </si>
  <si>
    <t>les 2 numeros du client sont injoignables ,CLIENT PROJETER//12/06/2025:: LES NUMEROS SONT INJOIGNABLE , NE PASSENT PAS CLIENT PROJETE</t>
  </si>
  <si>
    <t>RAB0000000183336</t>
  </si>
  <si>
    <t>N'DOUFFOU YANN ORION HANS</t>
  </si>
  <si>
    <t>BINGERVILLE S3I FIN GOUDRON</t>
  </si>
  <si>
    <t>01 71 48 48 00</t>
  </si>
  <si>
    <t>07 13 26 51 25</t>
  </si>
  <si>
    <t>ARE02_PCO029</t>
  </si>
  <si>
    <t>Batiment a fibre , BRIN 3,NEGOS EN COURS,DEPLOIEMENT 2025, / 05/09/2025:: LE CLIENT ME FAIT SAVOIR QU'IL A DÉMÉNAGÉ ET A DÉJÀ ENTAMÉ LA PROCÉDURE DE REMBOURSEMENT ET QU'IL ATTENDANT DE SE FAIRE REMBOURSER CAR LA OU IL SE TROUVE L'IMMEUBLE N'EST PAS FIBRÉ LE PROPRIÉTAIRE NE VEUT PAS DES CÂBLES FLÈCHÉS ET IL SAIT QUE ÇA VA METTRE DU TEMPS DONC C'EST PAS LA PEINE</t>
  </si>
  <si>
    <t>ARE02</t>
  </si>
  <si>
    <t>RAB0000000183238</t>
  </si>
  <si>
    <t>KOUAME ESSAN NOEL JONATHAN</t>
  </si>
  <si>
    <t>CITE SIR DERRIERE LE RESTAURANT CHARWAMA PLUS</t>
  </si>
  <si>
    <t>07 07 37 79 31</t>
  </si>
  <si>
    <t>05 86 72 47 63</t>
  </si>
  <si>
    <t>FAY 01, PCO 049, BRIN 2 ORANGE, LONG 200M, 1 ANCIEN PB, 4 NOUVEAUX PM. Déjà fait l'étude de l'immeuble.</t>
  </si>
  <si>
    <t>RAB0000000183514</t>
  </si>
  <si>
    <t>KOUAME CANZET GNOLLY RASSOUL</t>
  </si>
  <si>
    <t>COCODY ANGRE CAFETERIA 7</t>
  </si>
  <si>
    <t>07 79 81 17 74</t>
  </si>
  <si>
    <t>05 74 00 00 00</t>
  </si>
  <si>
    <t>RESILIER 04/10/2024</t>
  </si>
  <si>
    <t>RAB0000000182209</t>
  </si>
  <si>
    <t>DOUMBOUYA SADAN</t>
  </si>
  <si>
    <t>05 95 80 97 10</t>
  </si>
  <si>
    <t>ABB04_PCO005</t>
  </si>
  <si>
    <t>RAB0000000183645</t>
  </si>
  <si>
    <t>NDOUR STEPHANE ADEFEMI</t>
  </si>
  <si>
    <t>07 79 57 68 55</t>
  </si>
  <si>
    <t>05 96 00 00 00</t>
  </si>
  <si>
    <t>LAU 02, PCO 108, D27, BRIN 3, 4 PTX (2PB 2PM ?, 200M, CLIENT AU 3EME ÉTAGE BLOC ARRIÈRE 1ÈRE PORTE À DROITE ➡ NB: BLOCAGE CLIENT, REFUS CATÉGORIQUE DU PROPRIÉTAIRE D'UNE QUELCONQUE INSTALLATIONS DE LA FIBRE DANS SON IMMEUBLE.</t>
  </si>
  <si>
    <t>RAB0000000183661</t>
  </si>
  <si>
    <t>ANGOUA JULIENNE</t>
  </si>
  <si>
    <t>ANGRE DJIBI 1</t>
  </si>
  <si>
    <t>05 95 85 73 53</t>
  </si>
  <si>
    <t>DJB01_PCO018</t>
  </si>
  <si>
    <t>DBJ 01, PCO 018, D 5, BRIN 7, 1 ANCIEN PB, 100M, NB: PAS DE PRISE DE PUISSANCE A DÉFAUT DE POWERMETER./11/09/2025:: CLIENT EN DÉPLACEMENT QU’IL NOUS AVISE DES QUE POSSIBLE</t>
  </si>
  <si>
    <t>RAB0000000183885</t>
  </si>
  <si>
    <t>GOUGBE STATIDE ELIDJAH</t>
  </si>
  <si>
    <t>ANGRE BON PRIX VERS GRP LES ROSSIERS 2</t>
  </si>
  <si>
    <t>07 08 70 81 67</t>
  </si>
  <si>
    <t>01 00 53 01 03</t>
  </si>
  <si>
    <t>ACA18_PCO036</t>
  </si>
  <si>
    <t>BRIN1,2ANCIENS PB,deploiement zone 2025,DEPLOIEMENT 2025//09/02/2026:: GOUGBE STATIDE ELIDJAH
Clients ne répond pas aux appels</t>
  </si>
  <si>
    <t>RAB0000000184733</t>
  </si>
  <si>
    <t>KOUAKOU KOUASSI KOUASSI ALAIN</t>
  </si>
  <si>
    <t>COCODY FAYA PHARMACIE SAINT MARTIN</t>
  </si>
  <si>
    <t>07 77 34 56 23</t>
  </si>
  <si>
    <t>01 52 02 41 12</t>
  </si>
  <si>
    <t>FAY02_PCO161</t>
  </si>
  <si>
    <t>BRIN 1,1 ANCIENS PTX,1 NEWS PM,près 4 mois à patienter,dit ne plus être intéressé par le service moov.Le client dit avoir solliciter les services d'un autre fournisseur.Il dit qu'il ira réclamer ses 15000</t>
  </si>
  <si>
    <t>5.382198</t>
  </si>
  <si>
    <t>-3.941185</t>
  </si>
  <si>
    <t>RAB0000000185035</t>
  </si>
  <si>
    <t>DIAKITE SALA</t>
  </si>
  <si>
    <t>COCODY PALMERAIE CITE PROMOGIM ATHENA</t>
  </si>
  <si>
    <t>07 78 12 08 65</t>
  </si>
  <si>
    <t>01 03 25 95 15</t>
  </si>
  <si>
    <t>REFUS D'INSTALLATION ,PROPIETAIRE REFUSE TOUTES INSTALLATION MOOV</t>
  </si>
  <si>
    <t>5.379252</t>
  </si>
  <si>
    <t>-3.948568</t>
  </si>
  <si>
    <t>RAB0000000185573</t>
  </si>
  <si>
    <t>KIPRE SYLVIE MARIE CATHERINE</t>
  </si>
  <si>
    <t>07 08 10 60 60</t>
  </si>
  <si>
    <t>FAY19_PCO029</t>
  </si>
  <si>
    <t>26/06/2025:: blocage syndic lever,BRIN1,2ANCIENS PTX/28/08/2025:: LE SYNDYC N'AS PAS ENCORE ACCEPTE DE LEVER LE SYNDYC</t>
  </si>
  <si>
    <t>5.378265</t>
  </si>
  <si>
    <t>RAB0000000186076</t>
  </si>
  <si>
    <t>BRA JEAN MARC OLIVIER</t>
  </si>
  <si>
    <t>07 58 10 89 27</t>
  </si>
  <si>
    <t>01 43 88 74 50</t>
  </si>
  <si>
    <t>ABB02_PCO091</t>
  </si>
  <si>
    <t>ABB 02 , PCO091,BRIN 1 , 2 ANCIENS PB , 1 NEW PM,LONG: 150M, LE PROPRIETAIRE REFUSE TOUTE INSTALLATION SUR SON BATIMENT,</t>
  </si>
  <si>
    <t>ABB02</t>
  </si>
  <si>
    <t>RAB0000000013493</t>
  </si>
  <si>
    <t>AMANI AMENAN VIVIANE</t>
  </si>
  <si>
    <t>CITE SIR COCODY</t>
  </si>
  <si>
    <t>07 59 65 25 31</t>
  </si>
  <si>
    <t>01 02 53 70 09</t>
  </si>
  <si>
    <t>CLIENT HORS ZONE FTTH//07/02/2026:: RAB0000000013493 AMANI AMENAN VIVIANE 759652531 102537009/ CLIENTE A RÉSILIER LE CONTRAT//09/03/2026:: RAB0000000013493 AMANI AMENAN VIVIANE CITE SIR COCODY 759652531 102537009 FAYA / LA CLIENTE A DÉSISTÉ ET ELLE SOUHAITE UN REMBOURSEMENT</t>
  </si>
  <si>
    <t>RAB0000000006331</t>
  </si>
  <si>
    <t>AMAND PATRICIA VALERIE AIMEE</t>
  </si>
  <si>
    <t>ANGRE CHATEAU CITE LES ARCADES 4</t>
  </si>
  <si>
    <t>07 89 78 74 84</t>
  </si>
  <si>
    <t>05 05 06 44 77</t>
  </si>
  <si>
    <t>ACA04_PCO028</t>
  </si>
  <si>
    <t>PROJECTION BE/CLIENT AYANT desisté//27/02/2026:: demande de resiliation déjà soumis en attente de sa restitution</t>
  </si>
  <si>
    <t>RAB0000000005245</t>
  </si>
  <si>
    <t>AKAFFOU N'GUESSAN OLIVIER</t>
  </si>
  <si>
    <t>05 74 53 46 21</t>
  </si>
  <si>
    <t>BPV04_PCO132</t>
  </si>
  <si>
    <t>LES 2 CONTACTS NE PASSENT PAS</t>
  </si>
  <si>
    <t>RAB0000000109900</t>
  </si>
  <si>
    <t>YOUOBELE JOEL</t>
  </si>
  <si>
    <t>01 72 78 90 13</t>
  </si>
  <si>
    <t>RAB0000000186728</t>
  </si>
  <si>
    <t>AMER NABIL</t>
  </si>
  <si>
    <t>PALMERAIS HOTEL UNVALDIN</t>
  </si>
  <si>
    <t>07 07 65 38 35</t>
  </si>
  <si>
    <t>07 17 63 66 57</t>
  </si>
  <si>
    <t>LAU02_PCO071</t>
  </si>
  <si>
    <t>SPL018</t>
  </si>
  <si>
    <t>RAB0000000186975</t>
  </si>
  <si>
    <t>FOFANA MYRIAM</t>
  </si>
  <si>
    <t>BINGERVILLE AKANDJE 2 IMMEUBLE EN FACE DE L'ECOLE LES POUSSINS</t>
  </si>
  <si>
    <t>07 77 37 03 88</t>
  </si>
  <si>
    <t>01 50 91 11 68</t>
  </si>
  <si>
    <t>ARE06_PCO040</t>
  </si>
  <si>
    <t>BATIMENT A FIBRER, zone DEPLOIEMENT 2025//09/02/2026:: CLIENTE INDISPONIBLE SUR SES 2 NUMÉROS (ÇA NE PASSE PAS)</t>
  </si>
  <si>
    <t>ARE06</t>
  </si>
  <si>
    <t>RAB0000000186926</t>
  </si>
  <si>
    <t>TAPE BOUHE BERTRAND BERANGER</t>
  </si>
  <si>
    <t>COCODY NOUVEAU CAMP</t>
  </si>
  <si>
    <t>01 51 65 65 99</t>
  </si>
  <si>
    <t>FAY07_PCO005</t>
  </si>
  <si>
    <t>LE CLIENT TAPE BOUHE AS DEMENAGE ET EST TOUJOURS INTERESSER PAR LA FIBRE , IL NOUS REVIENDRAS LORQU'IL TROUVERAS UN NOUVEAU DOMICILE</t>
  </si>
  <si>
    <t>FAY07</t>
  </si>
  <si>
    <t>RAB0000000010659</t>
  </si>
  <si>
    <t>PHENIX PRIVATE SECURITY (PPS)</t>
  </si>
  <si>
    <t>01 71 21 21 20</t>
  </si>
  <si>
    <t>05 45 02 98 98</t>
  </si>
  <si>
    <t>RAB0000000002655</t>
  </si>
  <si>
    <t>BAHINCHIE AYIKAN MELISSA</t>
  </si>
  <si>
    <t>ANGRE 8è TRANCHE</t>
  </si>
  <si>
    <t>7TR01_PCO034</t>
  </si>
  <si>
    <t>Desistement</t>
  </si>
  <si>
    <t>RAB0000000187168</t>
  </si>
  <si>
    <t>YAO ROMARIC IGOR</t>
  </si>
  <si>
    <t>BINGERVILLE DERRIERE LA CITE S3J</t>
  </si>
  <si>
    <t>07 05 81 70 00</t>
  </si>
  <si>
    <t>338 00 00 00 00</t>
  </si>
  <si>
    <t>BATIMENT A FIBRER,BRIN 2,NEGOCE EN COURS EN ATTENTE DE RETOUR DU PROPRIETAIRE,DEPLOIEMENT 2025//09/02/2026:: CLIENT INJOIGNABLE (UN SEUL NUMÉRO ET ÇA 'R PASSE PAS)</t>
  </si>
  <si>
    <t>RAB0000000187218</t>
  </si>
  <si>
    <t>SAWADOGO FARISSE SOULEY ABDOULAYE</t>
  </si>
  <si>
    <t>BINGERVILLE CITE ADDOHA</t>
  </si>
  <si>
    <t>07 57 70 57 87</t>
  </si>
  <si>
    <t>ANAD12_PCO010</t>
  </si>
  <si>
    <t>26/06/2025:: LE CLIENT AFFIRME AVOIR DEMENAGER DE LA CITE ET NE PLUS ETRE INTERESSER PAR LA FIBRE OPTIQUE MOOV</t>
  </si>
  <si>
    <t>ANAD12</t>
  </si>
  <si>
    <t>RAB0000000187311</t>
  </si>
  <si>
    <t>SOMIAN ECCLESIASTE PACOME</t>
  </si>
  <si>
    <t>07 01 68 60 31</t>
  </si>
  <si>
    <t>AGC05_PCO055</t>
  </si>
  <si>
    <t>BATIMENT A FIBRER ,BRIN 1,CABLAGE OK EN ATTENTE DE PUISSANCE,le client dit ne plus etre interessé et il va résilier son abonnement</t>
  </si>
  <si>
    <t>AGC05</t>
  </si>
  <si>
    <t>RAB0000000187241</t>
  </si>
  <si>
    <t>KOUASSI JEAN CHARLES</t>
  </si>
  <si>
    <t>CHU DANGRE VERS LE PONT Y A LA PHARMACIE MERE MARIA</t>
  </si>
  <si>
    <t>07 59 78 73 22</t>
  </si>
  <si>
    <t>PCO 081, BRIN 2 , 1 ANCIEN PB, LONG 100M, CLIENT AU 1ER ÉTAGE 1ÈRE PORTE, le propriétaire dit qu'il a déjà faire fibré son immeuble par un autre opérateur et qu'il ne veux plus d'autre opérateur/03/09/2025:: KOUASSI JEAN CHARLES , APRÈS L’ÉCHANGE AVEC LE CLIENT ,IL AFFIRME QU’IL DÉMÉNAGE DONC QU’IL NOUS CONTACTERA DÈS QUE POSSIBLE POUR SON ÉTUDE</t>
  </si>
  <si>
    <t>RAB0000000187632</t>
  </si>
  <si>
    <t>YAPO N'DJA ELIAN DONALD</t>
  </si>
  <si>
    <t>ABOBO BOUALE CITE DES GRACES</t>
  </si>
  <si>
    <t>07 12 50 68 60</t>
  </si>
  <si>
    <t>ABB02, PCO 091, D03, BRIN 1, 2 ANCIENS PM, 1 NEW PM, LONG 150M , CLIENT AU 1ER ÉTAGE 2ÈME BLOCS DERNIÈRE PORTE, LE PROPRIÉTAIRE REFUSE QU'ON FASSE L'ÉTUDE DE L'IMMEUBLE ( ABOBO BAOULÉ),Souhaite resilié sa ligne</t>
  </si>
  <si>
    <t>RAB0000000187624</t>
  </si>
  <si>
    <t>EBY FOLY ANGE MARUIS</t>
  </si>
  <si>
    <t>NOUVEAU CHU NOTRE DAME DE NATIVITE(DJOROBITE2)</t>
  </si>
  <si>
    <t>07 49 34 20 67</t>
  </si>
  <si>
    <t>CLIENT A DÉJÀ UNE FIBRE CHEZ LUI</t>
  </si>
  <si>
    <t>RAB0000000187216</t>
  </si>
  <si>
    <t>NINA ANICK GNAYORO</t>
  </si>
  <si>
    <t>ANGRE 9IEME TRANCHE</t>
  </si>
  <si>
    <t>07 59 22 89 72</t>
  </si>
  <si>
    <t>LAU02_PCO117</t>
  </si>
  <si>
    <t>LAU 02, PCO 117, BRIN 4 , 1 ANCIEN PB, 6 NEW PM, LONG 300M</t>
  </si>
  <si>
    <t>RAB0000000188145</t>
  </si>
  <si>
    <t>ASSOUA ATTIEN MARTHE</t>
  </si>
  <si>
    <t>ANGRE DJROROGOBITE</t>
  </si>
  <si>
    <t>07 49 53 54 95</t>
  </si>
  <si>
    <t>RAB0000000188304</t>
  </si>
  <si>
    <t>YAO KAN BONAVENTURE</t>
  </si>
  <si>
    <t>DJOROBITE 1 CITE SIR</t>
  </si>
  <si>
    <t>07 05 03 50 73</t>
  </si>
  <si>
    <t>CLIENT HORS ZONE FTTH//10/02/2026:: B0000000188304 YAO KAN BONAVENTURE DJOROBITE 1 CITE SIR 705035073 555000000/ CLIENT A RÉSILIER LE CONTRAT</t>
  </si>
  <si>
    <t>RAB0000000188507</t>
  </si>
  <si>
    <t>KOFFI KOFFI HIPPOLYTE</t>
  </si>
  <si>
    <t>01 01 05 51 61</t>
  </si>
  <si>
    <t>LAU01_PCO013</t>
  </si>
  <si>
    <t>rdv 25 septembre/11/09/2025:: KOFFI KOFFI HIPPOLYTE NE DÉCROCHES PAS À SES DEUX NUMÉROS 0101055161 /0707181977//15/09/2025:: LAU01,PCO013,D03,BRIN 5 ,LONG 150 M,2 ANCIENS PB , 2 ANCIENS PM 16/09/2025::: Refuse l'accès à sa maison à son absence, et pourtant nous nous sommes donné rendez vous chez lui et lui l'avais validé</t>
  </si>
  <si>
    <t>RAB0000000188585</t>
  </si>
  <si>
    <t>SY FATIMATA</t>
  </si>
  <si>
    <t>RIVERA ¨PALMERAIE LES LAURIERS</t>
  </si>
  <si>
    <t>01 71 66 66 41</t>
  </si>
  <si>
    <t>BRIN2,1ANCIEN PTX ,RIVIERA ROSIER PROGRAMME2,LA CLIENTE DIT NE PLUS ETRE INTERRESSER PAR LA FIBRE</t>
  </si>
  <si>
    <t>RAB0000000179763</t>
  </si>
  <si>
    <t>NIANGO SOPIE CHRISTELLE LARISSA</t>
  </si>
  <si>
    <t>ANGRE OSCAR CLINIQUE FATIMA</t>
  </si>
  <si>
    <t>07 47 63 40 50</t>
  </si>
  <si>
    <t>07 77 05 07 98</t>
  </si>
  <si>
    <t>CLIENT PROJETER//27/02/2026:: demande de resiliation initié , en attente de son remboursement</t>
  </si>
  <si>
    <t>RAB0000000188832</t>
  </si>
  <si>
    <t>GLOUIN AMONAN NELLY-OLIVIA</t>
  </si>
  <si>
    <t>01 03 46 53 65</t>
  </si>
  <si>
    <t>ACA14_PCO059</t>
  </si>
  <si>
    <t>DEPLOIEMENT ZONE 2025,DEPLOIEMENT 2025//09/02/2026:: GLOUIN AMONAN NELLY-OLIVIA ANGRE NOUVEAU CHU, CLIENT DIT QU'IL VA ME RAPPELER//18/02/2026:: DEPLOIEMENT EN COURS//28/02/2026::DEPLOIEMENT EN COURS ACA04 25/02/2026 refus total du syndic depuis 3 ans</t>
  </si>
  <si>
    <t>RAB0000000188994</t>
  </si>
  <si>
    <t>ASSALE KABLAN PASCAL</t>
  </si>
  <si>
    <t>ABOBO KENEDY ECOLE CATHOLIQUE</t>
  </si>
  <si>
    <t>07 07 86 40 88</t>
  </si>
  <si>
    <t>ABB03_PCO066</t>
  </si>
  <si>
    <t>RAB0000000189503</t>
  </si>
  <si>
    <t>KOFFI KOUAKOU SAINT GUY STEPHANE</t>
  </si>
  <si>
    <t>ANGRE CHATEAU MOSQUEE</t>
  </si>
  <si>
    <t>07 02 44 75 59</t>
  </si>
  <si>
    <t>05 02 86 18 93</t>
  </si>
  <si>
    <t>DJB02_PCO054</t>
  </si>
  <si>
    <t>REFUS DE FAIRE L'ÉTUDE DE L'IMMEUBLE ET DE FAIRE L'INSTALLATION DU CLIENT SOUS PRÉTEXTE QUE ORANGE EST DÉJÀ DANS L'IMMEUBLE , LE GESTIONNAIRE NE VEUT PAS AUTRES RÉSEAUX DANS LE BÂTIMENT À PART ORANGE</t>
  </si>
  <si>
    <t>RAB0000000188297</t>
  </si>
  <si>
    <t>07 87 59 25 13</t>
  </si>
  <si>
    <t>07 07 77 64 61</t>
  </si>
  <si>
    <t>AGC12_PCO045</t>
  </si>
  <si>
    <t>DEPLOIEMENT ZONE 2025/22/08/2025:: ,AGC 12, PCO 045, D06 ,BRIN 1 , LONG 100M,</t>
  </si>
  <si>
    <t>AGC12</t>
  </si>
  <si>
    <t>RAB0000000189910</t>
  </si>
  <si>
    <t>YEBOUE DAVID LAURENT</t>
  </si>
  <si>
    <t>ANGRE PROGRAMME 5</t>
  </si>
  <si>
    <t>01 00 84 02 81</t>
  </si>
  <si>
    <t>07 07 44 67 75</t>
  </si>
  <si>
    <t>ACA01_PCO018</t>
  </si>
  <si>
    <t>ACA01,PCO-018,BRIN7,LONG 350M,4NEWS,6ANCIENS PTX ,Le client à résilier son abonnement</t>
  </si>
  <si>
    <t>RAB0000000189892</t>
  </si>
  <si>
    <t>N'GUESSAN KOUAKOU BERTIN</t>
  </si>
  <si>
    <t>COCODY ROSIER 3 RIVIERA PROGRAMME 3</t>
  </si>
  <si>
    <t>07 07 81 05 10</t>
  </si>
  <si>
    <t>Hors zone couverture pco</t>
  </si>
  <si>
    <t>Deploiement zone prevision 2025//07/02/2026:: RAB0000000189892 NOM DU CLIENT:: N'GUESSAN KOUAKOU BERTIN D'ETUDE ::ETUD FTT - SOUS PLAQUE : - PCO:: 00- BRIN OCCUPE::00- BRIN RÉSERVÉ ::00- BRIN RESTANT AU PCO::00M-LONG DE CABLE:: 00- NBRE DE PTX EX::00- NBRE DE NEW PTX:: 00 - COMMENTAIRE: PAS D’INFRASTRUCTURE MOOV AU SEIN DE LA CITÉ//LAU02/SPL029/PCO134//21/04/2026:: ABIDJAN COCODY ROSIER 3 RIVIERA PROGRAMME 3 RAB0000000189892 NOM DU CLIENT :; N'GUESSAN KOUAKOU BERTIN TYPE d'étude: ÉTUDE FTTH MOOV AFRICA SOUS PLAQUE ::: LAU01 PCO :: 074 BRIN OCCUPÉ : ::08 BRIN CLIENT :::00 BRIN RESTANT :::00 LONG ::800M PTX EX ::: 06 NEW PTX: ::09 COMMENTAIRES : LA PORTÉE EST TRÈS LONGUE</t>
  </si>
  <si>
    <t>TT EN 1</t>
  </si>
  <si>
    <t>RAB0000000189833</t>
  </si>
  <si>
    <t>DATE AKOUO ESTELLE</t>
  </si>
  <si>
    <t>07 47 21 35 18</t>
  </si>
  <si>
    <t>Batiment à fibré BRIN2, 6 ANCIENS PB,NEGOS EN COURS, propiétaire refuse tout travaux sur son bâtiment , donc cliente résilie 13/03/2025 /09/09/2025:: RAB189833,DATE AKOUO ESTELLE ,DÉPLOIEMENT PRÉVISION 2025//10/02/2026:: RAB:: RAB0000000189833 NOM DU CLIENT:: DATE AKOUO ESTELLE D'ETUDE ::ETUDE FTTH - SOUS PLAQUE :0 PCO:: 0 BRIN OCCUPE::0 BRIN RÉSERVÉ :: 00 BRIN RESTANT AU PCO::00 LONG DE CABLE::0 NBRE DE PTX EX::0 NBRE DE NEW PTX:: 00 - COMMENTAIRE: ZONE NON DÉPLOYÉE</t>
  </si>
  <si>
    <t>RAB0000000190103</t>
  </si>
  <si>
    <t>COULIBALY MOHAMED STEPHANE</t>
  </si>
  <si>
    <t>BINGERVILLE moyé dhan</t>
  </si>
  <si>
    <t>07 79 07 39 22</t>
  </si>
  <si>
    <t>01 51 33 79 27</t>
  </si>
  <si>
    <t>ANAD11_PCO018</t>
  </si>
  <si>
    <t>BATIMENT A FIBRE BRIN 3,ZONE EN DEPLOIEMENT PREVISION 2025/ 05/09/2025:: LE CLIENT ME FAIT SAVOIR QUE ÇA FAIT 1 A QU'IL A DÉMÉNAGÉ ET À DÉJÀ UN ABONNEMENT DU CONCURRENT DIRECT ET IL VA RÉFLÉCHIR OU S'IL VA SE FAIRE REMBOURSER ET ME FERA UN RETOUR PROBABLE</t>
  </si>
  <si>
    <t>ANAD11</t>
  </si>
  <si>
    <t>RAB0000000190268</t>
  </si>
  <si>
    <t>SIDIKI DJIBO IBRAHIMA</t>
  </si>
  <si>
    <t>ANGRE NOUVEAU CHU RESTAURANT OLALA</t>
  </si>
  <si>
    <t>07 78 85 34 55</t>
  </si>
  <si>
    <t>ACA26_PCO019</t>
  </si>
  <si>
    <t>//21/06/2025::OT TRANSMISE PAR WHATS APP AU GERANT 28/05/2025 11:36, VERIFIE, PROPRIETAIRE REFUSE DE FIBRE L'immeuble par cause CANAL A DÉJÀ FIBRE L'IMMEUBLE 12/06/2025 11:06,DEPLOIEMENT PREVISION ZONE 2025//10/02/2026:: SIDIKI DJIBO IBRAHIMA CLIENT RÉSILIÉ ACTUELLEMENT CHEZ LE CONÇURENT//10/02/2026:: B0000000190268 SIDIKI DJIBO IBRAHIMA ANGRE NOUVEAU CHU RESTAURANT OLALA 778853455 173000000 CLIENT RÉSILIÉ</t>
  </si>
  <si>
    <t>SPL026</t>
  </si>
  <si>
    <t>ACA26</t>
  </si>
  <si>
    <t>RAB0000000190691</t>
  </si>
  <si>
    <t>KANTE NOUMOUTENE BRENDA TOCELYNE</t>
  </si>
  <si>
    <t>BINGERVILLE ADJIN PAS LOIN DE AD</t>
  </si>
  <si>
    <t>07 47 82 21 73</t>
  </si>
  <si>
    <t>05 94 96 55 38</t>
  </si>
  <si>
    <t>ALCLFE219185</t>
  </si>
  <si>
    <t>ANAD01_PCO126</t>
  </si>
  <si>
    <t>BATIMENT A FIBRE, EN ATTENTE DU RETOUR NEGOS,PAS DE OT,,DEPLOIEMENT PREVISION ZONE 2025//28/02/2026::IMMEUBLE TRANSMIS//28/04/2026:: CLIENT EN DÉSISTEMENT</t>
  </si>
  <si>
    <t>RAB0000000001732</t>
  </si>
  <si>
    <t>ABOBO AVOCATIER</t>
  </si>
  <si>
    <t>07 47 85 73 35</t>
  </si>
  <si>
    <t>05 77 00 00 00</t>
  </si>
  <si>
    <t>23/07/2025 : BC DERRIÈRE PALAIS DE JUSTICE DÉPLOIEMENT PRÉVISION 2025</t>
  </si>
  <si>
    <t>ABOBO CAMP COMMANDO</t>
  </si>
  <si>
    <t>RAB0000000190921</t>
  </si>
  <si>
    <t>KADET ORIANE DAPHNE BAHONON</t>
  </si>
  <si>
    <t>BINGERVILLE RESIDENCE BEAURAING</t>
  </si>
  <si>
    <t>01 51 86 41 80</t>
  </si>
  <si>
    <t>BPV05_PCO067</t>
  </si>
  <si>
    <t>BATIMENT A FIBRE,BRIN 2 , ACCESSIBLE PAR L'ARRIÈRE ,NB: CLIENTE JOIGNABLE AUX NUMÉRO 0712511449/ 0151864180, ,PROBLEME DE PUISSANCE AU SPLITTER/22/08/2025:: NB PUISSANCE ÉLEVÉ OU MÊME DE PUISSANCE SUR CERTAINE BRIN AU PCO/19/09/2025:: client ayant resilié//28/02/2026::demande de resiliation déjà soumis en attente de sa restitution</t>
  </si>
  <si>
    <t>BPV05</t>
  </si>
  <si>
    <t>RAB0000000191351</t>
  </si>
  <si>
    <t>NSEKE GISELE RAMELLE</t>
  </si>
  <si>
    <t>ANGRE CITE DIASPORA</t>
  </si>
  <si>
    <t>01 70 39 89 02</t>
  </si>
  <si>
    <t>ALCLFE217B38</t>
  </si>
  <si>
    <t>ACA13_PCO027</t>
  </si>
  <si>
    <t>12/05/2026:: RAB0000000191351 CLIENT:: NSEKE GISELE RAMELLE TYPE D’ÉTUDE :: ETUDE FTT - SOUS PLAQUE :: ACA13 PCO::027 BRIN OCCUPE::03 BRIN RÉSERVÉ ::04 BRIN RESTANT AU PCO::05 LONG DE CABLE::150M NBRE DE PTX EX::03 NBRE DE NEW PTX:: 00 COMMENTAIR:: RAS</t>
  </si>
  <si>
    <t>MELEDJE</t>
  </si>
  <si>
    <t>RAB0000000192225</t>
  </si>
  <si>
    <t>GLAKO SIEKIN GUEI NOEL</t>
  </si>
  <si>
    <t>ANGRE DJOROBITE BASE CIE</t>
  </si>
  <si>
    <t>07 07 15 95 69</t>
  </si>
  <si>
    <t>0 14 60 00</t>
  </si>
  <si>
    <t>CLIENT HORS ZONE FTTH/22/08/2025:: LE PROPRIETAIRE EXIGE QU'ON FIBRE LE BATIMENT VUE QU'IL AS DÉJÀ SIGNE L'OT ,OT ransmis par whats app au client 26/08/2025, ot attente de signature 29/08/2025, 01/09/2025, ne decroche pas 05/09/2025</t>
  </si>
  <si>
    <t>RAB0000000192372</t>
  </si>
  <si>
    <t>CISSOKO EPOUSE DOSSO MARIAME</t>
  </si>
  <si>
    <t>COCODY ANGRE TERRAIN SOTRA</t>
  </si>
  <si>
    <t>01 01 87 91 27</t>
  </si>
  <si>
    <t>ALCLFE21771C</t>
  </si>
  <si>
    <t>AGC03_PCO079</t>
  </si>
  <si>
    <t>CLIENT HORS ZONE FTTH/AGC03,PCO079,250M,6 ANCIENS PB//28/02/2026::refus d'installation (déjà chez le concurent</t>
  </si>
  <si>
    <t>AGC03</t>
  </si>
  <si>
    <t>RAB0000000192466</t>
  </si>
  <si>
    <t>BINGERVILLE CHEFFERIE</t>
  </si>
  <si>
    <t>07 09 75 97 72</t>
  </si>
  <si>
    <t>ANAD13_PCO016</t>
  </si>
  <si>
    <t>DEPLOIEMENT ZONE 2025//09/02/2026:: RAB0000000192466 NZICKONAN KOUAME CLAUDE EMMANUEL ANSELME BINGERVILLE CHEFFERIE 709759772 780000000 5,372613 -3,857693 
, CLIENT INJOIGNABLE SUR LE 1ER NUMÉRO ET LE SECOND INCORRECT</t>
  </si>
  <si>
    <t>ANAD13</t>
  </si>
  <si>
    <t>RAB0000000192480</t>
  </si>
  <si>
    <t>OPRIHO MAURICE ANSELME BHIMA</t>
  </si>
  <si>
    <t>COCODY ANGRE DJOROBITE</t>
  </si>
  <si>
    <t>01 73 53 73 73</t>
  </si>
  <si>
    <t>RAB0000000192530</t>
  </si>
  <si>
    <t>DIARRASSOUBA MAMAN</t>
  </si>
  <si>
    <t>ABOBO KENNEDY</t>
  </si>
  <si>
    <t>07 11 06 80 61</t>
  </si>
  <si>
    <t>07 08 93 93 71</t>
  </si>
  <si>
    <t>RAB0000000192538</t>
  </si>
  <si>
    <t>DOUMBIA ABDOUL KADER</t>
  </si>
  <si>
    <t>FAYA EPHRATA APRES LA PHARMACIE</t>
  </si>
  <si>
    <t>07 47 08 28 06</t>
  </si>
  <si>
    <t>FAY05_PCO020</t>
  </si>
  <si>
    <t>BATIMENT A FIBRE,REFUS DU PROPRIETAIRE DE LA FIBRE MOOV DANS SON IMMEUBLE,DOSSIER IMMEUBLE DESCENDU POUR TRAVAUX//10/06/2025:: client en raccordement car les travaux sont terminés, 11/06/2025: Le client FTTH Moov Mr DOUMBIA ABDOUL KADER dit qu’il va nous recontacter pour nous un rendez-vous pour son installation 01/09/2025 RDV fin du MOI de septembre</t>
  </si>
  <si>
    <t>RAB0000000192572</t>
  </si>
  <si>
    <t>GOUAMENE KOUDOU HENRI</t>
  </si>
  <si>
    <t>07 07 73 86 14</t>
  </si>
  <si>
    <t>ANAD12_PCO008</t>
  </si>
  <si>
    <t>26/06/2025:: LE CLIENT CONFIRME QU'IL N'AI PLUS INTERESSER PAR LA FIBRE MOOV//28/02/2026::demande de resiliation initié , en attente de son remboursement</t>
  </si>
  <si>
    <t>RAB0000000191911</t>
  </si>
  <si>
    <t>GBADJI EPSE GOGOUA MARCELLE GISELE</t>
  </si>
  <si>
    <t>BIGERVILLE PHARMPACIE STE MARIE</t>
  </si>
  <si>
    <t>07 58 20 54 17</t>
  </si>
  <si>
    <t>05 86 29 39 94</t>
  </si>
  <si>
    <t>ARE01_PCO071</t>
  </si>
  <si>
    <t>BATIMENT A FIBRE,BRIN1, DEPLOIEMENT 2025//09/02/2026:: - RAB:: RAB0000000191911
- NOM DU CLIENT::GBADJI EPSE GOGOUA MARCELLE GISELE
- TYPE D'ETUDE ::ÉTUDE CLIENT FTTH MOOV 
- SOUS PLAQUE::ARE 07
- PCO:: 026
- BRIN OCCUPE::00
- BRIN RÉSERVÉ ::1(BLEU) 
- BRIN RESTANT AU PCO::07 
- LONG DE CABLE:: 50M 
- NBRE DE PTX EX::00 
- NBRE DE NEW PTX:: 00 
- COMMENTAIRE:: PCO EN COURS DE SORTIR DEPLOIEMENT PRÉVISION 2025//18/02/2026:: ARE01,PCO-071 EN COURS,BRIN 1,1 ANCIEN,1 NEW PM,LONG CABLE:100M,JDV006,//28/02/2026::SWAP A FAIRE /25//2026 implantation de 1 PM</t>
  </si>
  <si>
    <t>TOUTEN1</t>
  </si>
  <si>
    <t>RAB0000000192610</t>
  </si>
  <si>
    <t>FINDJI MBAHE</t>
  </si>
  <si>
    <t>COCODY RIVIERA PALMERAIE</t>
  </si>
  <si>
    <t>07 89 72 47 38</t>
  </si>
  <si>
    <t>07 02 00 00 00</t>
  </si>
  <si>
    <t>LAU02_PCO139</t>
  </si>
  <si>
    <t>LAU 02 PCO 139, BRIN 2, LONG 250M, 4 ANCIENS PB, 3eme étage. ETUDE l'immeuble Effectuée ,Client Dit ne pas être encore disponible et va le faire savoir au commercial quand ce sera ok ,le client souhaite résilié</t>
  </si>
  <si>
    <t>RAB0000000192792</t>
  </si>
  <si>
    <t>YAO BROU HERMANN</t>
  </si>
  <si>
    <t>ABOBO BIABOU A GAUCHE</t>
  </si>
  <si>
    <t>07 59 95 50 70</t>
  </si>
  <si>
    <t>07 47 99 23 99</t>
  </si>
  <si>
    <t>ABB05_PCO037</t>
  </si>
  <si>
    <t>ABB05</t>
  </si>
  <si>
    <t>RAB0000000192773</t>
  </si>
  <si>
    <t>BOLY SALIMATA MARIE JEANNE</t>
  </si>
  <si>
    <t>FEH KESSE</t>
  </si>
  <si>
    <t>07 58 87 19 82</t>
  </si>
  <si>
    <t>.758871982</t>
  </si>
  <si>
    <t>AKS01_PCO133</t>
  </si>
  <si>
    <t>SPL022</t>
  </si>
  <si>
    <t>RAB0000000192830</t>
  </si>
  <si>
    <t>KOFFI YAO ELYSEE</t>
  </si>
  <si>
    <t>BINGERVILLE FEHKESSE (RESIDENTIEL KASSOU)</t>
  </si>
  <si>
    <t>07 58 90 56 75</t>
  </si>
  <si>
    <t>01 60 13 83 16</t>
  </si>
  <si>
    <t>LE CLIENT ÉTAIT INJOIGNABLE TOUTE LA SEMAINE DU 06-01-2025 AU 11-01-2025,Client injoignable , il ne décroche pas ses 2 numéros le 12/06/2025</t>
  </si>
  <si>
    <t>BPV</t>
  </si>
  <si>
    <t>RAB0000000193250</t>
  </si>
  <si>
    <t>ADOU RUFINE ESTHER VANESSA</t>
  </si>
  <si>
    <t>01 73 00 52 02</t>
  </si>
  <si>
    <t>01 52 62 78 28</t>
  </si>
  <si>
    <t>26/03/2025 : ADOU RUFINE ESTHER VANESSA, CLIENT EN DÉSISTEMENT, ELLE DEMANDE À SE FAIRE REMBOURSER//27/02/2026:: le client ne repond pas</t>
  </si>
  <si>
    <t>LAURIER</t>
  </si>
  <si>
    <t>RAB0000000193254</t>
  </si>
  <si>
    <t>BATOUA MINTO MAXIME</t>
  </si>
  <si>
    <t>ANGRE DJOROBITE 2 PRES DE LA SUPERETTE GRACE MARKET</t>
  </si>
  <si>
    <t>07 49 14 57 94</t>
  </si>
  <si>
    <t>07 04 27 36 47</t>
  </si>
  <si>
    <t>07/04/2025 :: CLIENT A DESISTE</t>
  </si>
  <si>
    <t>RAB0000000193745</t>
  </si>
  <si>
    <t>DOSSO ALLASSANE</t>
  </si>
  <si>
    <t>DJOROBITE 1</t>
  </si>
  <si>
    <t>07 67 84 51 07</t>
  </si>
  <si>
    <t>FAY08_PCO033</t>
  </si>
  <si>
    <t>DEPLOIEMENT PREVISION ZONE 2025/18/08/2025:: Client DOSSO ALLASSANE dit qu'il a résilier l'abonnement il y 'a longtemps et se n'est plus nécessaire de venir faire l'installation Car il est passé à un autre opérateur//28/02/2026::demande de resiliation initié , en attente de son remboursement</t>
  </si>
  <si>
    <t>FAY08</t>
  </si>
  <si>
    <t>RAB0000000193828</t>
  </si>
  <si>
    <t>YOBOUET ADAMA AMAL KOUASSI</t>
  </si>
  <si>
    <t>BINGERVILLE ADJIN</t>
  </si>
  <si>
    <t>07 88 90 90 00</t>
  </si>
  <si>
    <t>01 40 87 71 13</t>
  </si>
  <si>
    <t>ALCLFE217CA9</t>
  </si>
  <si>
    <t>ANAD03_PCO025</t>
  </si>
  <si>
    <t>ANAD03</t>
  </si>
  <si>
    <t>RAB0000000193934</t>
  </si>
  <si>
    <t>YEO MAMADOU</t>
  </si>
  <si>
    <t>BINGERVILLE AKOUAI SANTE</t>
  </si>
  <si>
    <t>01 03 93 06 87</t>
  </si>
  <si>
    <t>07 89 98 66 77</t>
  </si>
  <si>
    <t>BPV05_PCO023</t>
  </si>
  <si>
    <t>29/08/2025 :: Client joint et confirme avoir déjà été Installé le 25/08/2025</t>
  </si>
  <si>
    <t>RAB0000000194130</t>
  </si>
  <si>
    <t>BONCOMPAGNI LORENZO</t>
  </si>
  <si>
    <t>COCODY ANGRE 7ieme TRANCHE</t>
  </si>
  <si>
    <t>05 74 85 95 67</t>
  </si>
  <si>
    <t>7TR01_PCO047</t>
  </si>
  <si>
    <t>SRO 7TR/ PCO 047/BRIN 2, LONG 200M , tirage sous terrain,12/03/2025 : client a resilier/DORGELES</t>
  </si>
  <si>
    <t>RAB0000000194201</t>
  </si>
  <si>
    <t>ALLOU AYA ANNE EVODIE</t>
  </si>
  <si>
    <t>JULES VERNE SLAURIERS 15</t>
  </si>
  <si>
    <t>07 89 05 49 51</t>
  </si>
  <si>
    <t>FAY19_PCO046</t>
  </si>
  <si>
    <t>26/06/2025:: blocage syndic lever,FAY019 PCO046,BRIN1,1ANCIEN PTX,1NEW,28/08/2025:: LE SYNDYC N'AS PAS ENCORE ACCEPTE DE LEVER LE SYNDYC</t>
  </si>
  <si>
    <t>RAB0000000194208</t>
  </si>
  <si>
    <t>KONE GNIENINYERY MALICK</t>
  </si>
  <si>
    <t>ANGRE FANDASSO</t>
  </si>
  <si>
    <t>07 13 56 20 92</t>
  </si>
  <si>
    <t>AGC06_PCO042</t>
  </si>
  <si>
    <t>AGC 06, PCO 042, BRIN 1, 3 ANCIENS PTX ( 2 PB,1 PM), LONG 150M, CLIENT AU RDC 1ÈRE PORTE À GAUCHE 🔚 ÉTUDE IMMEUBLE RÉALISÉE, PAS DE PUISSANCE AU PCO,Manque de manchon . CLIENT NE DECROCHE PAS A NOS APPELS ET NOS MESSAGE 3 JOURS DE SUITE 17/03/2025 ,le client souhaite résilié</t>
  </si>
  <si>
    <t>AGC06</t>
  </si>
  <si>
    <t>RAB0000000194213</t>
  </si>
  <si>
    <t>TINDE YOUSSOUF GEORGES AZIZ</t>
  </si>
  <si>
    <t>ABOBO BIABOU</t>
  </si>
  <si>
    <t>ABB05_PCO054</t>
  </si>
  <si>
    <t>RAB0000000194357</t>
  </si>
  <si>
    <t>TOURE GUY PASCAL NAKHAN</t>
  </si>
  <si>
    <t>01 71 99 03 38</t>
  </si>
  <si>
    <t>ACA20_PCO002</t>
  </si>
  <si>
    <t>CLIENT DANS UNE CITE ,(Le syndic tiens a signaler qu'ils ont un reseau existant OCI)</t>
  </si>
  <si>
    <t>RAB0000000194304</t>
  </si>
  <si>
    <t>AKESSE BROU SYLVIE</t>
  </si>
  <si>
    <t>07 57 23 56 77</t>
  </si>
  <si>
    <t>DJH03_PCO079</t>
  </si>
  <si>
    <t>DJH03</t>
  </si>
  <si>
    <t>RAB0000000194816</t>
  </si>
  <si>
    <t>KOFFI KOUAKOU HERMANN</t>
  </si>
  <si>
    <t>GENIE 2000BOULANGERIE G ET Z (FAYA)</t>
  </si>
  <si>
    <t>01 01 20 03 90</t>
  </si>
  <si>
    <t>07 07 03 59 71</t>
  </si>
  <si>
    <t>le client confirme qu'il ne veut plus la fibre optique Moov Africa et il a déjà été installé par un autre prestataire ( la fibre optique orange)</t>
  </si>
  <si>
    <t>RAB0000000194900</t>
  </si>
  <si>
    <t>BADO TEMOMANIN OLIVIER</t>
  </si>
  <si>
    <t>01 01 01 54 01</t>
  </si>
  <si>
    <t>01 43 45 39 55</t>
  </si>
  <si>
    <t>AGC12_PCO063</t>
  </si>
  <si>
    <t>DEPLOIEMENT 2025/22/08/2025:: AGC 12 ,PCO 063, D08 , BRIN 2 ,LONG 300M, 8 ANCIENS PB , 1 NEWS PM , NB: EN ATTENTE DE L’ACCORD DU GÉRANT POUR EFFECTUER L’ÉTUDE D’IMMEUBLE Y COMPRIS L ´INSTALLATION DU CLIENT/19/09/2025:: CLIENT AYANT RESILIE//27/02/2026:: demande de resiliation déjà soumis en attente de sa restitution</t>
  </si>
  <si>
    <t>RAB0000000195150</t>
  </si>
  <si>
    <t>MENAO NATACHA KOUADIO</t>
  </si>
  <si>
    <t>ABIDJAN/COCODY ACA01</t>
  </si>
  <si>
    <t>01 01 17 77 77</t>
  </si>
  <si>
    <t>ACA20_PCO004</t>
  </si>
  <si>
    <t>Déploiement de la cité (Le syndic tiens a signaler qu'ils ont un reseau existant OCI)/21/08/2025:: LE CLIENT DEMANDE REMBOURSEMENT//02/02/2026:: RAB0000000195150 NOM DU CLIENT:: MENAO NATACHA KOUADIO D'ETUDE ::ETUDE FTTH - SOUS PLAQUE :ACA - PCO:: 00 -BRIN OCCUPE::00 -BRIN RÉSERVÉ ::00- BRIN RESTANT AU PCO::00-LONG DE CABLE:: 00- NBRE DE PTX EX::00- NBRE DE NEW PTX:: 00-COMMENTAIRE: ZONE NON DÉPLOYÉE , NB: AUCUN INFRASTRUCTURE MOOV EXISTE AU SEIN DE LA CITÉ</t>
  </si>
  <si>
    <t>RAB0000000195554</t>
  </si>
  <si>
    <t>BLY GNONOANDE FLORA ESTELLE</t>
  </si>
  <si>
    <t>BELLE-VILLE ABOBO</t>
  </si>
  <si>
    <t>07 09 21 52 68</t>
  </si>
  <si>
    <t>07 07 96 26 69</t>
  </si>
  <si>
    <t>BATIMENT A FIBRE ,ABB04, PCO 022,D01, BRIN 3 , 5 ANCIENS PTX (1 PB,4 PM), 2 NEW PM DE 8M POUR LA TRAVERSÉE DE LA GRANDE VOIE D'ABOBO BELLE VILLE, LONG 380M,CLIENTE AU 1ER ÉTAGE 1ÈRE PORTE À DROITE ➡️, REFUS DE FAIRE L'ÉTUDE D'IMMEUBLE,Bâtiment à Fibré,PAS DE PCO DISPONIBLE DANS LA ZONE</t>
  </si>
  <si>
    <t>RAB0000000195389</t>
  </si>
  <si>
    <t>YAO KOUASSI NOEL</t>
  </si>
  <si>
    <t>ABOBO PARIS VILLAGE</t>
  </si>
  <si>
    <t>07 79 18 15 02</t>
  </si>
  <si>
    <t>RAB0000000195522</t>
  </si>
  <si>
    <t>DIOMANDE MAWA</t>
  </si>
  <si>
    <t>2 PLATEAUX</t>
  </si>
  <si>
    <t>07 47 21 84 67</t>
  </si>
  <si>
    <t>05 03 34 80 42</t>
  </si>
  <si>
    <t>7TR07_PCO048</t>
  </si>
  <si>
    <t>Autre problème client</t>
  </si>
  <si>
    <t>BATIMENT A FIBRER 7TR 07,ÉTUDE IMMEUBLE 🆗, Entreprise fermée pour le moment/26/08/2025:: CLIENT DISPONIBLE POUR INSTALLATION,02/09/2025::: Le client à refuser qu'on perce le mur pour faire passé le cable</t>
  </si>
  <si>
    <t>RAB0000000196397</t>
  </si>
  <si>
    <t>KEITA ABDOULAYE</t>
  </si>
  <si>
    <t>COCODY CITE PRESTIGE ( à coté de l'école primaire, maternelle succès KIOS )</t>
  </si>
  <si>
    <t>07 06 39 57 77</t>
  </si>
  <si>
    <t>07 00 27 75 57</t>
  </si>
  <si>
    <t>FAY02_PCO043</t>
  </si>
  <si>
    <t>RAB0000000196293</t>
  </si>
  <si>
    <t>GBEULY DAVID CAREL</t>
  </si>
  <si>
    <t>01 40 90 35 39</t>
  </si>
  <si>
    <t>DJB02_PCO052</t>
  </si>
  <si>
    <t>Lors de l'intervention des techniciens B2B nous avons recu l'information que le batiment est a fibrer or au paravant l'immeuble était prevue etre cablée mais il y'as eu un refus,,PCO052,BRIN6,250M, refus de faire toute installation dans l'immeuble sous ordre du propriétaire,nous avons appele le numero du client plusieurs fois mais pas de reponses(refus BAILLEUR)//19/08/2025:: Refus du proprietaire, pour cause orange a déjà installé son boitier</t>
  </si>
  <si>
    <t>RAB0000000197328</t>
  </si>
  <si>
    <t>OUATTARA MOHAMED</t>
  </si>
  <si>
    <t>01 73 91 52 84</t>
  </si>
  <si>
    <t>07 07 36 49 84</t>
  </si>
  <si>
    <t>DJB02_PCO017</t>
  </si>
  <si>
    <t>5.417478</t>
  </si>
  <si>
    <t>RAB0000000197221</t>
  </si>
  <si>
    <t>YOROPA FLORA</t>
  </si>
  <si>
    <t>ANGRE 8eme TRANCHE</t>
  </si>
  <si>
    <t>07 57 03 90 69</t>
  </si>
  <si>
    <t>01 61 87 95 08</t>
  </si>
  <si>
    <t>7TR01_PCO023</t>
  </si>
  <si>
    <t>7TR1 ; PCO 023 ; BRIN 03 ; 6 NEWS PM ; 1 ANCIEN PB ; LONG 250M ; La cliente n est pas encore prete pour son installation elle attend l avis de son propriétaire donc nous sommes en attente de son appel</t>
  </si>
  <si>
    <t>RAB0000000197625</t>
  </si>
  <si>
    <t>KOFFI ZELY JEAN-MERMOZ</t>
  </si>
  <si>
    <t>COCODY DJOROBITE 1</t>
  </si>
  <si>
    <t>01 53 51 56 57</t>
  </si>
  <si>
    <t>07 57 57 60 87</t>
  </si>
  <si>
    <t>RAB0000000197797</t>
  </si>
  <si>
    <t>KANKO ROLAND HERMANN OULAI</t>
  </si>
  <si>
    <t>COCODY SIPIM 4</t>
  </si>
  <si>
    <t>01 02 76 59 77</t>
  </si>
  <si>
    <t>07 88 76 23 31</t>
  </si>
  <si>
    <t>FAY01_PCO065</t>
  </si>
  <si>
    <t>09/04/2025:: FAY09/PCO-070 ,D09,BRIN1,LONG100M,1ANCIEN PTX ET 1NEW,DEPLOIEMENT PREVISION ZONE 2025/ PCO SATURE//14/02/2026:: FAY01/PCO-065 JDV011 BRIN 1//28/02/2026::SWAPP A FAIRE / 25/02/2026 tirage OK ent attente de raccordement PCO</t>
  </si>
  <si>
    <t>JDV011</t>
  </si>
  <si>
    <t>RAB0000000197762</t>
  </si>
  <si>
    <t>ADAYE KOUAME KISSI PATRICE</t>
  </si>
  <si>
    <t>COCODY ANGRE POINT SORO</t>
  </si>
  <si>
    <t>07 57 01 21 87</t>
  </si>
  <si>
    <t>7TR09_PCO038</t>
  </si>
  <si>
    <t>LE CLIENT NE VEUT PLUS LA FIBRE MOOV APRES DEPLOIEMENT DE LA ZONE//27/02/2026:: demande de resiliation déjà soumis en attente de sa restitution</t>
  </si>
  <si>
    <t>7TR09</t>
  </si>
  <si>
    <t>RAB0000000198037</t>
  </si>
  <si>
    <t>KOUAKOU YANN ALANN CHRISTOPHE KONAN</t>
  </si>
  <si>
    <t>COCODY RIVIERA PALMERAIE PROGRAMME 5</t>
  </si>
  <si>
    <t>01 53 13 27 11</t>
  </si>
  <si>
    <t>07 07 44 71 98</t>
  </si>
  <si>
    <t>ACA20_PCO035</t>
  </si>
  <si>
    <t>CLIENT DANS UNE CITE ,(Le syndic tiens a signaler qu'ils ont un reseau existant OCI)/11/09/2025:: RAB198037,KOUAKOU YANN ALANN CHRIST ,LE CLIENT A DÉSISTÉ</t>
  </si>
  <si>
    <t>RAB0000000198081</t>
  </si>
  <si>
    <t>ACHO ADON HYACINTHE</t>
  </si>
  <si>
    <t>01 42 52 28 80</t>
  </si>
  <si>
    <t>07 09 57 79 55</t>
  </si>
  <si>
    <t>ALCLFE218ADC</t>
  </si>
  <si>
    <t>ANAD13_PCO004</t>
  </si>
  <si>
    <t>ANA 01 PCO 038, D 10, BRIN BLANC, 8 ANCIENS PTX (1PM 7PB), 350M,CLIENT AYANT DÉJÀ LA FIBRE AUPARAVANT PUIS RÉSILIÉ AURA BESOIN QUE DE VÉRIFIER LA PUISSANCE AU PCO, LE CÂBLE ET CHANGER DE BOX,PTO 🆗 MAIS PAS DE PUISSANCE (-60),,client injoignable depuis le vendredi// 27/02/2026:: DEPLOIEMENT PCO ( infra en cours ) 09/03/2026::: CLIENT NOUS DONNE RDV LE 16/03/2026//// 26/03/2026::::Client disponible 06/04/2026</t>
  </si>
  <si>
    <t>RAB0000000004742</t>
  </si>
  <si>
    <t>KANGAH XAVIER CLAUDE-DIDIER</t>
  </si>
  <si>
    <t>PLAYCE PALMERAIE LORIER 8</t>
  </si>
  <si>
    <t>01 51 03 05 04</t>
  </si>
  <si>
    <t>KANGAH XAVIER CLAUDE-DIDIER, CLIENT TRÈS REMONTÉ DIT AVOIR FAIT LA DEMANDE DE DÉSISTEMENT DONC NE VOULANT PLUS DE LA FIBRE DEMANDE À ÊTRE REMBOURSÉ//28/02/2026::demande de resiliation initié , en attente de son remboursement</t>
  </si>
  <si>
    <t>RAB0000000198356</t>
  </si>
  <si>
    <t>TAH BI GUINANAN SALOMON</t>
  </si>
  <si>
    <t>07 59 84 31 11</t>
  </si>
  <si>
    <t>7TR01_PCO036</t>
  </si>
  <si>
    <t>BATIMENT A FIBRER,NEGOS EN COURS,LE CLIENT DIT QU'IL NOUS REVIENT POUR LE NUMERO DU PROPRIETAIRE LE 06/03/2025//28/02/2026:: demande de resiliation déjà soumis en attente de sa restitution</t>
  </si>
  <si>
    <t>RAB0000000199642</t>
  </si>
  <si>
    <t>PASCAL BROU</t>
  </si>
  <si>
    <t>ABIDJAN-COCODY - FAY01</t>
  </si>
  <si>
    <t>01 02 22 60 01</t>
  </si>
  <si>
    <t>FAY09_PCO001</t>
  </si>
  <si>
    <t>FAY09/PCO-001 EN COUR DE SORTIE,SPL001 LONG100M 1 ANCIEN POTEAU,DEPLOIEMENT PREVISION ZONE 2025//09/02/2026:: RAB0000000199642 PASCAL BROU ABIDJAN-COCODY - FAY01 102226001 102000000/ CLIENT INJOIGNABLE</t>
  </si>
  <si>
    <t>FAY09</t>
  </si>
  <si>
    <t>RAB0000000199980</t>
  </si>
  <si>
    <t>OUATTARA JOSUE AZIZ</t>
  </si>
  <si>
    <t>ABOBO PK18 BOIS SEC</t>
  </si>
  <si>
    <t>01 53 88 19 93</t>
  </si>
  <si>
    <t>ABOBO AGRIPAC</t>
  </si>
  <si>
    <t>RAB0000000200173</t>
  </si>
  <si>
    <t>BAMBA EPSE MEITE MASSANDJE</t>
  </si>
  <si>
    <t>07 07 03 78 40</t>
  </si>
  <si>
    <t>01 61 21 11 61</t>
  </si>
  <si>
    <t>ZONE ACA,CAUSE : PARTIE DE LA CITE NON DÉPLOYÉE</t>
  </si>
  <si>
    <t>ARCADE</t>
  </si>
  <si>
    <t>RAB0000000200210</t>
  </si>
  <si>
    <t>ABIBO NGANGULA ADRIENNE</t>
  </si>
  <si>
    <t>ANGRE 9eme tranche</t>
  </si>
  <si>
    <t>01 52 33 42 14</t>
  </si>
  <si>
    <t>07 47 70 28 53</t>
  </si>
  <si>
    <t>ALCLFE218A61</t>
  </si>
  <si>
    <t>ACA14_PCO020</t>
  </si>
  <si>
    <t>BATIMENT A FIBRER,ACA14 , PCO-067,D100M,DEPLOIEMENT PREVISION ZONE 2025//18/02/2026:: DEPLOIEMENT EN COURS//27/02/2026:: DEPLOIEMENT EN COURS/ 25/2/2026 tirage ok entattente de raccordement PCO</t>
  </si>
  <si>
    <t>RAB0000000200301</t>
  </si>
  <si>
    <t>KY MAIMOUNA</t>
  </si>
  <si>
    <t>07 49 64 55 46</t>
  </si>
  <si>
    <t>ANAD01_PCO030</t>
  </si>
  <si>
    <t>ANA 01, PCO 030, D 08, BRIN 8, 10 ANCIENS PM, 1 NEW PM, 360M,NB PUISSANCE ÉLEVÉ AU PCO (-42), CLIENTE INDISPONIBLE LE 18-03-2025 ET DONNE RDV SAMEDI 22-03-2025</t>
  </si>
  <si>
    <t>RAB0000000003466</t>
  </si>
  <si>
    <t>ANGRE FONDASSO RESIDENCE KARMEN 5.415623 ; -3.983772</t>
  </si>
  <si>
    <t>01 43 74 89 16</t>
  </si>
  <si>
    <t>07 00 20 51 41</t>
  </si>
  <si>
    <t>CLIENT HORS ZONE FTTH,TRAORE MOUSSA ,CLIENT HORS LIGNE LE 13/03/2025 A 13H11//18/06/2025:: NOUS AVONS CONTACTER LE CLIENT ET IL NOUS AS FAIT SAVOIR QU'IL AS DEMENAGER VERS LE STADE EBIMPE</t>
  </si>
  <si>
    <t>ABOBO ANYAMA</t>
  </si>
  <si>
    <t>RAB0000000200435</t>
  </si>
  <si>
    <t>KOUASSI CRAMER</t>
  </si>
  <si>
    <t>07 79 29 30 13</t>
  </si>
  <si>
    <t>07 08 42 23 20</t>
  </si>
  <si>
    <t>ABB04_PCO228</t>
  </si>
  <si>
    <t>RAB0000000201161</t>
  </si>
  <si>
    <t>KAYAL KARIM FAIZE NADINE</t>
  </si>
  <si>
    <t>07 08 28 70 72</t>
  </si>
  <si>
    <t>01 41 39 30 70</t>
  </si>
  <si>
    <t>RAB0000000201484</t>
  </si>
  <si>
    <t>TCHOKPONHOUE FLORA</t>
  </si>
  <si>
    <t>BINGERVILLE ADJIN CITE PAISIBLE</t>
  </si>
  <si>
    <t>05 04 01 40 38</t>
  </si>
  <si>
    <t>01 40 58 79 58</t>
  </si>
  <si>
    <t>25/03/2025 : CAUSE PAS DE PCO DISPONIBLE DANS UN RAYON DE 350M, LE PLUS PROCHE EST À 450M ET IL FAILLE QU'ON IMPLANTE, PLUS DE 7 PM POUR ATTEINDRE LE DERNIER PM,ÉTUDE IMMEUBLE 🆗,DEPLOIEMENT PREVISION ZONE 2025//09/02/2026:: RAB0000000201484 CLIENT EN DÉSISTEMENT</t>
  </si>
  <si>
    <t>RAB0000000201514</t>
  </si>
  <si>
    <t>LOBOUE INES ELMIRE MAGALIE</t>
  </si>
  <si>
    <t>BESSIKOI DJOROBITE</t>
  </si>
  <si>
    <t>07 05 14 33 63</t>
  </si>
  <si>
    <t>07 05 19 19 19</t>
  </si>
  <si>
    <t>28/03/2025: LA LIGNE DU CLIENT EST MOMENTANÉMENT INTERROMPU POUR LE 1ER NUMÉRO, POUR LE SECOND NE PASSE PAS, 12/06/2025:: LE CLIENT EST INJOIGNABLE</t>
  </si>
  <si>
    <t>RAB0000000201603</t>
  </si>
  <si>
    <t>MADOU ONGHI ANNE DANIELLE</t>
  </si>
  <si>
    <t>COCODY VERS CITE SIR (CITE PRESTIGE TERRE IVOIRE)</t>
  </si>
  <si>
    <t>01 02 75 94 20</t>
  </si>
  <si>
    <t>07 59 32 58 11</t>
  </si>
  <si>
    <t>26/03/2025 :MADOU ONGHI ANNE DANIELLE, LA CLIENTE EST EN DÉSISTEMENT ELLE DIT NE PLUS AVOIR BESOIN DE LA FIBRE CAR ELLE DÉMÉNAGE ET VEUT SE FAIRE REMBOURSER/15/10/2025:: RAB0000000201603 FT0086644 MADOU ONGHI ANNE DANIELLE 102759420 759325811 Tue, 25 Mar 2025 00:00:00 LA CLIENTE SOUHAITE ÊTRE INSTALLÉE MARCORY RAMBLAIS VU QU'ELLE N'A PAS ÉTÉ REMBOURSÉ</t>
  </si>
  <si>
    <t>JVN</t>
  </si>
  <si>
    <t>RAB0000000201700</t>
  </si>
  <si>
    <t>DIOMANDE LOUA</t>
  </si>
  <si>
    <t>ABOBO KENNEDY JUSTE DANS LE DOS DE L'HOPITAL</t>
  </si>
  <si>
    <t>01 40 67 21 41</t>
  </si>
  <si>
    <t>ABOBO SAMAKE</t>
  </si>
  <si>
    <t>RAB0000000201849</t>
  </si>
  <si>
    <t>KPAQUIBO GUY STEVE AKPOLE</t>
  </si>
  <si>
    <t>DJOROGOBITE 2</t>
  </si>
  <si>
    <t>05 02 75 39 21</t>
  </si>
  <si>
    <t>07 07 38 04 43</t>
  </si>
  <si>
    <t>DJT2_H15 PCO030</t>
  </si>
  <si>
    <t>CLIENT HORS ZONE FTTH/22/08/2025:: NB : En attente de l'accord du propriétaire pour l'installation du client ainsi que fibré l'immeuble.DJH 02, PCO 030, BRIN 2, LONG 300m , 9 ANCIENS PTX, étude d'immeuble déjà effectuée,</t>
  </si>
  <si>
    <t>RAB0000000201747</t>
  </si>
  <si>
    <t>MENSAH KOFFI ABRAKON</t>
  </si>
  <si>
    <t>BINGERVILLE MERE ENFANT</t>
  </si>
  <si>
    <t>07 07 49 55 18</t>
  </si>
  <si>
    <t>01 04 20 86 87</t>
  </si>
  <si>
    <t>ANAD01_PCO117</t>
  </si>
  <si>
    <t>02/04/2025:ANA08/PCO-O33, BRIN1,D05,2 ANCIENS POTEAUX,LONG100M,VALIDATION ET COMMANDE DE PB ET MATERIEL POUR LA PLAQUE EN ATTENTE SUPERVISEUR MOOV,DEPLOIEMENT PREVISION ZONE 2025//ANA01-JDV006-PCO117 a sorti Long:150m PM:2 Brin2</t>
  </si>
  <si>
    <t>RAB0000000202350</t>
  </si>
  <si>
    <t>ANO YA TATIANA EPOUSE AZA</t>
  </si>
  <si>
    <t>ANGRE ( DANS LA RUELLE ECOLE PONT NEUF)</t>
  </si>
  <si>
    <t>07 07 20 19 97</t>
  </si>
  <si>
    <t>07 07 00 63 09</t>
  </si>
  <si>
    <t>ACA23_PCO027</t>
  </si>
  <si>
    <t>30/08/2025:: RAB202350 ANO YA TATIANA ÉPOUSE AZA ,ACA23,PCO 027,D04,BRIN 2 ,LONG 220 M, 3 ANCIENS PB , NB: INSTALLATION SOUTERRAIN OBLIGATOIRE FOUILLE 45M A FAIRE POUR LE PASSAGE SOUTERRAIN</t>
  </si>
  <si>
    <t>RAB0000000202441</t>
  </si>
  <si>
    <t>GUENE BOUREIMA</t>
  </si>
  <si>
    <t>01 01 11 02 35</t>
  </si>
  <si>
    <t>ACA17_PCO003</t>
  </si>
  <si>
    <t>05/04/2025 :: client injoignable,05/05/2025:: ACA 17, PCO 003 , D 01 BRIN 1, 4 ANCIENS PB, 150M,LA PLAQUE EST EN EN ATTETENTE DE MATERIEL,DEPLOIEMENT PREVISION ZONE 2025/Client FTTH MOOV Mr GUENE BOUREIMA Nous Fais Savoir Qu'il N'est Plus Intéressé Par La Fibre De MOOV//28/02/2026::demande de resiliation déjà soumis en attente de sa restitution</t>
  </si>
  <si>
    <t>RAB0000000202369</t>
  </si>
  <si>
    <t>GOYENECHE AYI MARTIN</t>
  </si>
  <si>
    <t>COCODY CITE TERRE D'IVOIRE</t>
  </si>
  <si>
    <t>07 14 63 63 63</t>
  </si>
  <si>
    <t>07 13 25 40 92</t>
  </si>
  <si>
    <t>ACA11_PCO002</t>
  </si>
  <si>
    <t>06/04/2025: zone arcade ( cité terre ivoire) /08/04/2025 : ACA11/PCO-002 2PB 100M BRIN1 SPL001,TRAVAUX NON REALISE//29/08/2025::APRES VERIFICATION NOUS AVONS CONSTATE QU' IL N'YA PAS DE PCO DANS LA CITE</t>
  </si>
  <si>
    <t>RAB0000000202525</t>
  </si>
  <si>
    <t>YOUA ESTHER FLORENCE ADOU</t>
  </si>
  <si>
    <t>ABOBO BAOULE EN FACE DU PALAIS</t>
  </si>
  <si>
    <t>01 73 27 95 85</t>
  </si>
  <si>
    <t>07 04 38 66 07</t>
  </si>
  <si>
    <t>13/04/2025 : cliente injoignable, ne décroche au appels</t>
  </si>
  <si>
    <t>RAB0000000202471</t>
  </si>
  <si>
    <t>BOSSON ASKA NICODEME</t>
  </si>
  <si>
    <t>01 02 28 02 02</t>
  </si>
  <si>
    <t>AGC12_PCO022</t>
  </si>
  <si>
    <t>06/04/2025 : zone angre château/ 08/04/2025 : AGC11/PCO-053,250M BRIN 1 2 ANCIENS 3 NEW PM /JDV007/22/08/2025:: NB:INSTALLATIONS POSSIBLES AVANT CÂBLAGE,AGC 12 , PCO 022 , D03 , BRIN 4 , LONG 200M, 3 ANCIENS PB//28/02/2026::demande de resiliation déjà soumis en attente de sa restitution</t>
  </si>
  <si>
    <t>RAB0000000008553</t>
  </si>
  <si>
    <t>KORE KPAI ALAIN JOEL</t>
  </si>
  <si>
    <t>07 49 84 58 49</t>
  </si>
  <si>
    <t>07/04/2025 : KORE KPAI ALAIN JOEL, CLIENT EN DÉSISTEMENT,APRÈS NOTRE ÉCHANGE TÉLÉPHONIQUE, LE CLIENT DEMANDE À SE FAIRE REMBOURSER CAR L'ABONNEMENT DATE DE PLUS DE 1AN</t>
  </si>
  <si>
    <t>ANADER</t>
  </si>
  <si>
    <t>RAB0000000197666</t>
  </si>
  <si>
    <t>DJEDJED DJEZA ELVIRA OR</t>
  </si>
  <si>
    <t>BINGERVILLE LAURIER 18</t>
  </si>
  <si>
    <t>07 11 72 71 59</t>
  </si>
  <si>
    <t>01 71 98 98 91</t>
  </si>
  <si>
    <t>FAY27_PCO053</t>
  </si>
  <si>
    <t>07/04/2025 : DJEDJED DJEZA ELVIRA OR, CLIENTE EN COURS DE DEMENAGEMENT, NOUS FAIT SAVOIR QU'ELLE NOUS FERRA UN RETOUR SI S'EST EFFECTIF (Client ne decroche pas ses numéros à 13 h 00 mn 12/06/2025), 30/08/2025 :ne repond pas aux appels/FAY 27, PCO 53, D 09, BRIN 1, 3 NEW PM DU DERNIER PM,NB PCO EN COURS DE SORTIR DEPLOIEMENT PRÉVISION 2025,FICHE D'AUTORISATION TRANSMISE 🆗
LE PROPRIÉTAIRE DEMANDE QU'ON FIBRE L'IMMEUBLE AU PLUS VITE SI POSSIBLE//28/02/2026::deploiement en cours</t>
  </si>
  <si>
    <t>FAY27</t>
  </si>
  <si>
    <t>RAB0000000195174</t>
  </si>
  <si>
    <t>BAMBA SAHI STEPHANE</t>
  </si>
  <si>
    <t>BINGERVILLE N'GOTTO RESIDENTIEL</t>
  </si>
  <si>
    <t>07 57 56 83 03</t>
  </si>
  <si>
    <t>ANAD10_PCO032</t>
  </si>
  <si>
    <t>02/03/2026:: CLIENT VEUT ETRE INSTALLE AU 2 PLATEAUX</t>
  </si>
  <si>
    <t>RAB0000000195173</t>
  </si>
  <si>
    <t>BOLOU MADOU FRANCK-OLIVIER</t>
  </si>
  <si>
    <t>BINGERVILLE PHARMACIE STE MARIE</t>
  </si>
  <si>
    <t>01 03 08 30 43</t>
  </si>
  <si>
    <t>01 03 38 58 06</t>
  </si>
  <si>
    <t>Déploiement PCO</t>
  </si>
  <si>
    <t>BPV05_PCO072</t>
  </si>
  <si>
    <t>09/04/2025: BATIMENT A FIBRER ,EN ATTENTE DE OT ,07/04/2025 : CLIENT ELOIGNER DU PCO LE PLUS PROCHE A 350M, OT TRANSMIS//27/02/2026:: IMMEUBLE TRANSMIS</t>
  </si>
  <si>
    <t>RAB0000000202952</t>
  </si>
  <si>
    <t>DJAKA KOMLA ESSEY BAUDOUIN</t>
  </si>
  <si>
    <t>COCODY NOUVEAU CHU</t>
  </si>
  <si>
    <t>07 18 23 84 99</t>
  </si>
  <si>
    <t>07 08 66 55 44</t>
  </si>
  <si>
    <t>DJT01_PCO071</t>
  </si>
  <si>
    <t>09/04/2025 :: DJH 03, PCO 071, BRIN 1, 1 ANCIEN PB, 5 NEW PM, 250M CLIENT AU 1ER ÉTAGE PORTE 1ERE PORTE À DROITE,ÉTUDE IMMEUBLE 🆗,/02/05/2025 ::Le client a résilié l abonnement il dit qu il n'a plus besoin ils nous a renvoyé de chez lui ,COORDINATION B2B</t>
  </si>
  <si>
    <t>RAB0000000203036</t>
  </si>
  <si>
    <t>AMIAN HABIBH JEAN MARIE</t>
  </si>
  <si>
    <t>ANGRE CHATEAUX NON LOIN DE LA CITE MILITAIRE</t>
  </si>
  <si>
    <t>07 07 75 39 30</t>
  </si>
  <si>
    <t>05 06 99 77 46</t>
  </si>
  <si>
    <t>ALCLFE21879E</t>
  </si>
  <si>
    <t>ACA17_PCO001</t>
  </si>
  <si>
    <t>10/04/2025:: PLAQUE EN ATTENTE DE MATERIEL POUR DEPLOIEMENT,DEPLOIEMENT PREVISION ZONE 2025/IMMEUBLE A CABLER</t>
  </si>
  <si>
    <t>RAB0000000203139</t>
  </si>
  <si>
    <t>BLEIRI PAUCE-ANDREE</t>
  </si>
  <si>
    <t>07 68 22 46 48</t>
  </si>
  <si>
    <t>11/04/2025 :: /FAY26,PCO028,BRIN1,1 ANCIEN PTX, 1 NEWS,100M,DEPLOIEMENT PREVISION ZONE 2025//10/02/2026:: Cliente résilié//07/02/2026:: EN ATTENTE DE MATERIEL</t>
  </si>
  <si>
    <t>RAB0000000198791</t>
  </si>
  <si>
    <t>SIDIBE SOULEYMANE</t>
  </si>
  <si>
    <t>ABOBO AGBEKOI NON LOIN DU LYCEE MODERNE</t>
  </si>
  <si>
    <t>07 47 16 56 04</t>
  </si>
  <si>
    <t>05 46 07 06 20</t>
  </si>
  <si>
    <t>23/07/2025 : AGBEKOI DÉPLOIEMENT PRÉVISION 2025,DEPLOIEMENT PREVISION ZONE 2025</t>
  </si>
  <si>
    <t>RAB0000000203480</t>
  </si>
  <si>
    <t>KONE KATCHENIN RAMY</t>
  </si>
  <si>
    <t>ANGRE BD CHARLIE BAUZA DONWAHI</t>
  </si>
  <si>
    <t>07 20 50 10 61</t>
  </si>
  <si>
    <t>07 88 72 97 72</t>
  </si>
  <si>
    <t>CLIENT HORS ZONE FTTH//10/02/2026:: - RAB:: RAB0000000203480 NOM DU CLIENT:: KONE KATCHENIN RAMY D'ETUDE ::ETUDE FTTH - SOUS PLAQUE :ACA17 PCO:: 012 BRIN OCCUPE::4 BRIN RÉSERVÉ :: 05 BRIN RESTANT AU PCO::04 LONG DE CABLE::380M NBRE DE PTX EX::09 NBRE DE NEW PTX:: 00 - COMMENTAIRE: UNE TRAVERSÉE DE ROUTE À FAIRE AVEC DES PB EXISTANT//18/02/2026:: AGC03/PCO-070 BRIN 1</t>
  </si>
  <si>
    <t>RAB0000000203591</t>
  </si>
  <si>
    <t>KOUAKOU YAO PATRICE</t>
  </si>
  <si>
    <t>BINGERVILLE FIN GOUDRON</t>
  </si>
  <si>
    <t>01 53 59 55 44</t>
  </si>
  <si>
    <t>07 78 88 25 92</t>
  </si>
  <si>
    <t>23/04/2025:: BATIMENT A FIBRER,ARE02,PCO029,BRIN2,100M,DEPLOIEMENT PREVISION ZONE 2025//09/02/2026:: - RAB:: RAB0000000203591
- NOM DU CLIENT::KOUAKOU YAO PATRICE
- TYPE D'ETUDE ::ÉTUDE CLIENT FTTH MOOV 
- SOUS PLAQUE::ARE 02 
- PCO:: 029
- BRIN OCCUPE::00
- BRIN RÉSERVÉ ::1(BLEU) 
- BRIN RESTANT AU PCO::07 
- LONG DE CABLE:: 50M 
- NBRE DE PTX EX::00 
- NBRE DE NEW PTX:: 00 
- COMMENTAIRE::PCO EN COURS DE SORTIR DEPLOIEMENT PRÉVISION 2025 CLIENT AU 2EME ÉTAGE PORTE A6</t>
  </si>
  <si>
    <t>RAB0000000203957</t>
  </si>
  <si>
    <t>DOMA GROUP</t>
  </si>
  <si>
    <t>COCODY RIVIERA FAYA</t>
  </si>
  <si>
    <t>01 02 50 19 51</t>
  </si>
  <si>
    <t>07 09 79 83 78</t>
  </si>
  <si>
    <t>ALCLFE190A3C</t>
  </si>
  <si>
    <t>022/04/2025 : FAY 01, PCO 012, D 03, BRIN 4,, 5 ANCIENS PB, 3 NEW PM, 250M, ACCESSIBLE PAR L'ARRIÈRE DU BÂTIMENT,Le client nous informe qu’il dispose déjà de la fibre Orange installée et qu’il attend l’accord de son patron pour procéder à l’installation de la fibre Moov</t>
  </si>
  <si>
    <t>RAB0000000204204</t>
  </si>
  <si>
    <t>GAGNE GRACE VICTOIRE</t>
  </si>
  <si>
    <t>ANGRE DJIBI</t>
  </si>
  <si>
    <t>07 09 01 68 94</t>
  </si>
  <si>
    <t>05 45 22 89 88</t>
  </si>
  <si>
    <t>DJB03_PCO028</t>
  </si>
  <si>
    <t>22/04/2025:: GAGNE GRÂCE VICTOIRE DJB03/PCO-028 1PB 1PM 100M BRIN 1,VALIDATION ET COMMANDE DE PB ET MATERIEL EN ATTENTE DU SUPERVISEUR MOOV,DEPLOIEMENT PREVISION ZONE 2025//09/02/2026:: GAGNE GRACE VICTOIRE ANGRE DJIBI CLIENTE DEMANDE UN REMBOURSEMENT ( RÉSILIÉE)</t>
  </si>
  <si>
    <t>DJB03</t>
  </si>
  <si>
    <t>RAB0000000204433</t>
  </si>
  <si>
    <t>DOHO CHANTAL</t>
  </si>
  <si>
    <t>01 61 00 30 99</t>
  </si>
  <si>
    <t>07 01 71 22 22</t>
  </si>
  <si>
    <t>48575443DB765DB7</t>
  </si>
  <si>
    <t>ABB05_PCO131</t>
  </si>
  <si>
    <t>22/04/2025:: LE PCO PLUS PROCHE EST A 550M DU CLIENT SATURE (ABB05,PCO023)//30/01/2026:: ABIDJAN ABOBO BIABOU 
RAB::204433
- NOM DU CLIENT : :: DOHO CHANTAL 
•TYPE D'ETUDE:: ETUDE MOOV AFRICAB
NUMÉRO DU CLIENT (E)::
- ND DU CLIENT (E): 
- SN DU CLIENT (E)::
TPS DU BÂTIMENT :
- SOUS PLAQUE: ABB 0
- PCO :::0?; D0?
- BRIN OCCUPE::0?
BRIN DU CLIENT :::0?
- BRIN RESTANT AU PCO::0?
- LONG DE CÂBLE ::100M
- NBRE DE PTX EX::00
- NBRE DE NEW PM ::00
- COMMENTAIRE ::: pas de PCO sortir pour lA desaturatoin ABB 05 @~Armel Konan 
- ÉTUDE// Indisponibilité de PON</t>
  </si>
  <si>
    <t>RAB0000000204417</t>
  </si>
  <si>
    <t>KRA KOUMAN ADAM LEONCE</t>
  </si>
  <si>
    <t>COCODY ANGRE CHU DJOROBITE</t>
  </si>
  <si>
    <t>07 78 84 11 08</t>
  </si>
  <si>
    <t>05 74 76 90 90</t>
  </si>
  <si>
    <t>DJT06_PCO021</t>
  </si>
  <si>
    <t>CLIENT HORS ZONE FTTH//06/02/2026:: RAB0000000204417 NOM DU CLIENT:: KRA KOUMAN ADAM LEONCE D'ETUDE ::ETUD FTT - SOUS PLAQUE :ACA - PCO:: 00- BRIN OCCUPE::00- BRIN RÉSERVÉ ::00- BRIN RESTANT AU PCO::00M-LONG DE CABLE:: 00- NBRE DE PTX EX::00- NBRE DE NEW PTX:: 00 - COMMENTAIRE: ZONE NON DÉPLOYÉE</t>
  </si>
  <si>
    <t>DJT06</t>
  </si>
  <si>
    <t>RAB0000000204522</t>
  </si>
  <si>
    <t>ALLIALI DIE HOUPHOUET PATRICE</t>
  </si>
  <si>
    <t>COCODY ANGRE CITE ABRI 2000</t>
  </si>
  <si>
    <t>01 01 00 20 77</t>
  </si>
  <si>
    <t>01 51 05 69 17</t>
  </si>
  <si>
    <t>ACA09_PCO017</t>
  </si>
  <si>
    <t>25/04/2025::,DEPLOIEMENT PREVISION ZONE 2025//11/02/2026:: RAB0000000204522 ALLIALI DIE HOUPHOUET PATRICE COCODY ANGRE CITE ABRI 2000 101002077 151056917 / CLIENT RÉSILIÉ</t>
  </si>
  <si>
    <t>ACA09</t>
  </si>
  <si>
    <t>RAB0000000203433</t>
  </si>
  <si>
    <t>KOUADIO BOKA LILIE GERALDINE</t>
  </si>
  <si>
    <t>COCODY PHARMACIE NORD SUD</t>
  </si>
  <si>
    <t>07 79 31 63 87</t>
  </si>
  <si>
    <t>01 40 84 89 86</t>
  </si>
  <si>
    <t>28/04/2025:BATIMENT A FIBRER,ZONE EN DÉPLOIEMENT, ACA 17, PCO 003, BRIN 1, 100M CLIENT AU 3EME ÉTAGE PORTE D04,DEPLOIEMENT 2025/Client FTTH MOOV Mme KOUADIO BOKA LILIE Géraldine Nous Informe Qu'elle a pris un autre opérateur elle effectue son remboursement</t>
  </si>
  <si>
    <t>RAB0000000205518</t>
  </si>
  <si>
    <t>KONATE LOSSENI</t>
  </si>
  <si>
    <t>ABOBO KENNEDY PETIT PARIS</t>
  </si>
  <si>
    <t>07 08 73 58 59</t>
  </si>
  <si>
    <t>05 05 65 71 91</t>
  </si>
  <si>
    <t>CLIENT HORS ZONE FTTH//04/02/2026:: 205518 KONATE LOSSENI ABS CLIENT VEUT RÉSILIER LE CONTRAT</t>
  </si>
  <si>
    <t>RAB0000000205514</t>
  </si>
  <si>
    <t>TINTO ROKIYA</t>
  </si>
  <si>
    <t>ABOBO AGRIPAC MARAHOUE</t>
  </si>
  <si>
    <t>01 43 99 38 67</t>
  </si>
  <si>
    <t>07 14 77 44 23</t>
  </si>
  <si>
    <t>AGP03_PCO127</t>
  </si>
  <si>
    <t>AGP 01, PCO 017,D03, BRIN 3,2 ANCIENS PB, LONG 100M CLIENTE AU RDC 1er BLOC ⏪, Bâtiment a fibré ,COORDINATION B2B,05/05/2025:: AGP01,PCO020,100m,Mme TINTO ROKIYA nous informe qu’elle a déménagé voici son nouveau domicile 🏡 abobo avocatier derrière l’école MARIE ARCHANGE Zone NON DEPLOYE,,DEPLOIEMENT PREVISION ZONE 2025/01/10/2025:: ABIDJAN ABOBO AGRIPAC AGNISSANKOI
RAB 205514:TINTO ROKIYA,AGP 03,PCO 127,D16 ,BRIN 1,1 ANCIEN PB, 1 NEW PM, LONG 100M, ÉTUDE IMMEUBLE RÉALISÉE, DEMANDE D'AUTORISATION DÉPOSER CHEZ LA CLIENTE
BN: CORRECTION D'ÉTUDE</t>
  </si>
  <si>
    <t>SPL016</t>
  </si>
  <si>
    <t>AGP03</t>
  </si>
  <si>
    <t>RAB5385263407</t>
  </si>
  <si>
    <t>FT3188296943</t>
  </si>
  <si>
    <t>KOUA OCEANE GRACE MARIE-MICHELLE</t>
  </si>
  <si>
    <t>Ville: BINGERVILLE | Commune: BINGERVILLE | Quartier: BINGERVILLE | Rue: BINGERVILLE CITE MARINA LA PLACE DE LA RESIDENCE AVE MARIA | Adresse GPS: 5.368674-3.904875</t>
  </si>
  <si>
    <t>22500 00 00 00 00</t>
  </si>
  <si>
    <t>ALCLFE219937</t>
  </si>
  <si>
    <t>BPV02_PCO147</t>
  </si>
  <si>
    <t>0,3/05/2026:: - RAB5385263407
- NOM DU CLIENT::KOUA OCEANE GRACE MARIE-MICHELLE
- TYPE D'ETUDE ::ÉTUDE CLIENT FTTH MOOV 
- SOUS PLAQUE:: BPV02
- PCO:: 147
- BRIN OCCUPE::04(1,2,3,8)
- BRIN RÉSERVÉ :: 5(n°4)
- BRIN RESTANT AU PCO::03
- LONG DE CABLE:: 50m
- NBRE DE PTX EX::
- NBRE DE NEW PTX:: 
- COMMENTAIRE</t>
  </si>
  <si>
    <t>SPL028</t>
  </si>
  <si>
    <t>RAB9446940243</t>
  </si>
  <si>
    <t>FT2817581710</t>
  </si>
  <si>
    <t>Ville: ABIDJAN | Commune: COCODY | Quartier: ANGRE | Rue: COCODY ANGRE PHARMACI STE CLEMENTINE | Adresse GPS: 5.405572 -3.954214</t>
  </si>
  <si>
    <t>02/05/2026:: - NOM DU CLIENT ::YAO KAN BONAVENTURE
•TYPE D'ETUDE:: ETUDE MOOV AFR
NUMÉRO DU CLIENT (E)::
- ND DU CLIENT (E): 
- SN DU CLIENT (E)::
TPS DU BÂTIMENT : 
- SOUS PLAQUE:::: DJB 0?
- PCO ::0?: D0?
BRIN OCCUPE ::0?
BRIN DU CLIENT :::0?
BRIN RESTANTE AU PCO::0?
- NBRE DE PTX EX::0?
- NBRE DE NEW PM ::00
LONGEUR DE CÂBLE ::350M 
- COMMENTAIR:::PAR DE PCO 
- ÉTUDE</t>
  </si>
  <si>
    <t>RAB4607092905</t>
  </si>
  <si>
    <t>FT5535935402</t>
  </si>
  <si>
    <t>KOFFI AFFOUE GWLADYS</t>
  </si>
  <si>
    <t>Ville: ABIDJAN | Commune: ABOBO | Quartier: ABOBO-BAOULE | Rue: ABOBO BAOULE | Adresse GPS: 5.422554 -3.994239</t>
  </si>
  <si>
    <t>48575443DB7D97B7</t>
  </si>
  <si>
    <t>ABB04_PCO210</t>
  </si>
  <si>
    <t>03/05/2026:: - RAB:: RAB4607092905
- NOM DU CLIENT::KOFFI AFFOUE GWLADYS
- TYPE D'ETUDE ::ÉTUDE CLIENT FTTH MOOV 
- SOUS PLAQUE:: ABB 04 
- PCO:: 210
- BRIN OCCUPE::05
- BRIN RÉSERVÉ ::6(BLANC) 
- BRIN RESTANT AU PCO::02
- LONG DE CABLE:: 100M 
- NBRE DE PTX EX::00 
- NBRE DE NEW PTX:: 00 
- COMMENTAIRE:: RAS CLIENT AU RDC DANS LA COUR DERNIÈRE PORTE À DROITE</t>
  </si>
  <si>
    <t>AGOLLEY</t>
  </si>
  <si>
    <t>RAB4578804440</t>
  </si>
  <si>
    <t>FT1449466049</t>
  </si>
  <si>
    <t>KAKOU AKA JEAN JACQUES</t>
  </si>
  <si>
    <t>Ville: ABIDJAN | Commune: COCODY | Quartier: RIVIERA | Rue: PHARMACIE SAINT VIATEUR | Adresse GPS: 5.2313.1N 3.5737.0W ACA28/PCO 0035</t>
  </si>
  <si>
    <t>ALCLFE218E8F</t>
  </si>
  <si>
    <t>ACA28_PCO033</t>
  </si>
  <si>
    <t>03/05/2026:: - RAB:: RAB4578804440
- NOM DU CLIENT::KAKOU AKA JEAN JACQUES
- TYPE D'ETUDE ::ÉTUDE CLIENT FTTH MOOV 
- SOUS PLAQUE::ACA 28
- PCO:: 33
- BRIN OCCUPE::06
- BRIN RÉSERVÉ ::7(BORDEAUX) 
- BRIN RESTANT AU PCO::01
- LONG DE CABLE:: 250M 
- NBRE DE PTX EX::04 PTX 
- NBRE DE NEW PTX:: 00 
- COMMENTAIRE::RAS, CLIENT AU RDC 2ÈME BLOCS TOUT DROIT, ÉTUDE IMMEUBLE 🆗 ACCORDE 🆗 POUR L'INSTALLER D'UN PCO EXTERNE</t>
  </si>
  <si>
    <t>ACA28</t>
  </si>
  <si>
    <t>RAB5218804303</t>
  </si>
  <si>
    <t>FT3321528011</t>
  </si>
  <si>
    <t>KESSE MAROUSSIA JOANNE ISABELLE NATACHA</t>
  </si>
  <si>
    <t>Ville: ABIDJAN | Commune: COCODY | Quartier: RIVIERA | Rue: RIVIERA FAYA | Adresse GPS: 5.3776740 -3.9387050</t>
  </si>
  <si>
    <t>ALCLFE219907</t>
  </si>
  <si>
    <t>FAY02_PCO064</t>
  </si>
  <si>
    <t>03/05/2026:: - RAB5218804303
- NOM DU CLIENT::KESSE MAROUSSIA JOANNE ISABELLE NATACHA 
- TYPE D'ETUDE ::ÉTUDE CLIENT FTTH MOOV 
- SOUS PLAQUE:: FAY02
- PCO:: 064
- BRIN OCCUPE::03
- BRIN RÉSERVÉ ::04 
- BRIN RESTANT AU PCO::04
- LONG DE CABLE:: 250 m
- NBRE DE PTX EX::7 
- NBRE DE NEW PTX::1 PM 
- COMMENTAIRE:: CLIENT au 2e 
Pco en traversé de voie.</t>
  </si>
  <si>
    <t>RAB8787801809</t>
  </si>
  <si>
    <t>FT4952966958</t>
  </si>
  <si>
    <t>ODOUNHARO FRANCIS</t>
  </si>
  <si>
    <t>Ville: ABIDJAN | Commune: COCODY | Quartier: RIVIERA | Rue: COCODY CITE SIR CHATEAU | Précision: BOULANGERIE BLE DORE | Adresse GPS: 5.389844-3.923159 FAY21/PCO 047/D06/F7-7</t>
  </si>
  <si>
    <t>ALCLFE218A96</t>
  </si>
  <si>
    <t>FAY21_PCO047</t>
  </si>
  <si>
    <t>02/05/2026::::RAB::RAB8787801809
- NOM DU CLIENT :::ODOUNHARO FRANCIS
•TYPE D'ETUDE:: ETUDE MOOV AFR
NUMÉRO DU CLIENT (E)::
- ND DU CLIENT (E): 
- SN DU CLIENT (E)::
TPS DU BÂTIMENT : 
- SOUS PLAQUE:::: FAY 21
- PCO ::047: D06
BRIN OCCUPE ::01
BRIN DU CLIENT :::02
BRIN RESTANTE AU PCO::06
- NBRE DE PTX EX::02
- NBRE DE NEW PM ::00
LONGEUR DE CÂBLE ::100M 
- COMMENTAIR::ras
- ÉTUDE</t>
  </si>
  <si>
    <t>ERIC</t>
  </si>
  <si>
    <t>RAB6780986535</t>
  </si>
  <si>
    <t>FT3640779662</t>
  </si>
  <si>
    <t>COFFI NESTOR</t>
  </si>
  <si>
    <t>Ville: ABIDJAN | Commune: COCODY | Quartier: RIVIERA | Rue: 5.371334,-3.981141 | Adresse GPS:</t>
  </si>
  <si>
    <t>ALCLFE218CF1</t>
  </si>
  <si>
    <t>ATB01_PCO002</t>
  </si>
  <si>
    <t>04/05/2026:: RAB6780986535 NOM DU CLIENT:: COFFI NESTOR TYPE D’ÉTUDE :: ETUDE FTT - SOUS PLAQUE :: ATB01 PCO:: 002 BRIN OCCUPE::02 BRIN RÉSERVÉ ::03 BRIN RESTANT AU PCO::06 LONG DE CABLE::250M NBRE DE PTX EX::01 NBRE DE NEW PTX:: 03 COMMENTAIRE: RAS</t>
  </si>
  <si>
    <t>YAO</t>
  </si>
  <si>
    <t>RAB0000000205905</t>
  </si>
  <si>
    <t>JOHN EPOUSE KOFFO KOUASSI AMOIN PELAGIE</t>
  </si>
  <si>
    <t>RIVIERA PALMERAIE NON LOIN DU COMPLEXE SPORTIF</t>
  </si>
  <si>
    <t>07 09 75 90 52</t>
  </si>
  <si>
    <t>01 03 25 69 33</t>
  </si>
  <si>
    <t>FAY06_PCO033</t>
  </si>
  <si>
    <t>CLIENTE NE RÉPONDS PAS AUX APPELS,05/05/2025:: PAS DE PUISSANCE AU PCO CAR LE PCO EST POSE DANS LE BATIMENT DU CLIENT MAIS IL N'EST PAS ALIMENTE/22/08/2025:: FAY 06, PCO 033, D 05, BRIN 1, 100M,DEPLOIEMENT 2025//28/02/2026::demande de resiliation déjà soumis en attente de sa restitution</t>
  </si>
  <si>
    <t>FAY06</t>
  </si>
  <si>
    <t>RAB0000000202591</t>
  </si>
  <si>
    <t>KONATE AHMED TIDIANE</t>
  </si>
  <si>
    <t>ANGRE PAROISSE ST DOROTHEE</t>
  </si>
  <si>
    <t>07 08 65 26 28</t>
  </si>
  <si>
    <t>05 84 79 95 85</t>
  </si>
  <si>
    <t>DJB02_PCO007</t>
  </si>
  <si>
    <t>23/07/2025 : KONATE AHMED TIDIANE CLIENT RÉSILIÉ ANGRE CHÂTEAU ST DOROTE 24/07/2025 : AGC 12,PCO 022,D03,BRIN 2, 11 ANCIENS PTX ( 6 PM 5 PB), LONG 350M,PCO LE PLUS PROCHE, CLIENT AU 2EME BLOC, 3EME ETAGE DERNIÈRE PORTES ⏪ EN ATTENTE DU PROPRIÉTAIRE D'IMMEUBLE POUR L'ÉTUDE, CLIENT TRES REMONTÉ SOUS PRÉTEXTE QU'IL YA TRES LONGTEMPS QU'IL A FAIT SA DEMANDE DE FIBRE , LE VIGILE A REFUSÉ LA DEMANDE D'AUTORISATION EN DISANT QU'IL EST NOUVEAU DANS LE BÂTIMENT28/07/2025:: le virgile refuse son installation car il dit c'est le propriétaire qui lui est donné les consigne//14/08/2025:: Le propriétaire de l'immeuble a refusé de fibrer son bâtiment, mais il a donné son accord pour l'installation du client sur le poteau./26/08/2025:: Nous avons rencontré une difficulté technique pour l'installation du client KONATE AHMED TIDIANE. Le raccordement depuis le dernier poteau n'est pas réalisable. Pour finaliser son installation, il est nécessaire d'installer un PCO à l'intérieur de l'immeuble.</t>
  </si>
  <si>
    <t>RAB0000000206003</t>
  </si>
  <si>
    <t>KONE OUOLLY ABOUBAKAR</t>
  </si>
  <si>
    <t>ANYAMA GROUPE SCOLAIRE ADJA MARIE TOURE ANCIEN GENDAMERIE</t>
  </si>
  <si>
    <t>01 00 68 50 50</t>
  </si>
  <si>
    <t>ABOBO ANYAMAN ANCIENNE GENDARMERIE</t>
  </si>
  <si>
    <t>RAB0000000206017</t>
  </si>
  <si>
    <t>AJIBESIN STEPHANE ADEKESHIRO</t>
  </si>
  <si>
    <t>ABOBO BC QUARTIER KOLO</t>
  </si>
  <si>
    <t>01 43 51 38 27</t>
  </si>
  <si>
    <t>07 12 57 05 59</t>
  </si>
  <si>
    <t>ABOBO BC</t>
  </si>
  <si>
    <t>RAB0000000206310</t>
  </si>
  <si>
    <t>KONAN N GORAN PAULIN</t>
  </si>
  <si>
    <t>BINGEERVILLE DERRIERE ADDOHA</t>
  </si>
  <si>
    <t>01 73 48 28 17</t>
  </si>
  <si>
    <t>04 74 11 02 64</t>
  </si>
  <si>
    <t>ANAD01_PCO118</t>
  </si>
  <si>
    <t>11/05/2025:: ZONE NON DEPLOYER ANADER,ANA13,PCO015,250M,4NEWS PTX//06/02/2026:: - RAB:: RAB0000000206310// ANA01-JDV001-PCO118 et 119 a sorti client sur PCO119 brin 1 Long:100m 
- NOM DU CLIENT::KONAN N GORAN PAULIN
- TYPE D'ETUDE ::ÉTUDE CLIENT FTTH MOOV 
- SOUS PLAQUE::ANA / RSI 
- PCO::?? 
- BRIN OCCUPE::00
- BRIN RÉSERVÉ ::1(BLEU) 
- BRIN RESTANT AU PCO::07 
- LONG DE CABLE::??? 
- NBRE DE PTX EX::??? 
- NBRE DE NEW PTX::??? 
- COMMENTAIRE::ZONE EN COURS DE DEPLOIEMENT PRÉVISION 2025 SOIT PAR ITC SOIT PAR BEST AFRICA , 27/03/2026:: LE CLIENT RESILIE CAR , IL N'EST PLUS A ABIDJAN</t>
  </si>
  <si>
    <t>RAB0000000206168</t>
  </si>
  <si>
    <t>NIANDO AKOSSI JACQUES ROLLINS</t>
  </si>
  <si>
    <t>COCODY NOUVEAU CHU BASE CIE</t>
  </si>
  <si>
    <t>07 09 29 68 09</t>
  </si>
  <si>
    <t>01 51 52 19 19</t>
  </si>
  <si>
    <t>CLIENT HORS ZONE FTTH//06/02/2026 :: RAB0000000206168 
NIANDO AKOSSI JACQUES ROLLINS
758037583 757376455/ LE CLIENT ENVISAGE DÉMÉNAGER IL SUGGÈRE UN RDV DÈS QUE POSSIBLE</t>
  </si>
  <si>
    <t>RAB0000000206543</t>
  </si>
  <si>
    <t>PHARMACIE MERE MARIA</t>
  </si>
  <si>
    <t>COCODY ANGRE BESSIKOI</t>
  </si>
  <si>
    <t>07 07 74 89 42</t>
  </si>
  <si>
    <t>RAB0000000206599</t>
  </si>
  <si>
    <t>ALLO ANINPI</t>
  </si>
  <si>
    <t>COCODY CITE BELLE ESPERANCE</t>
  </si>
  <si>
    <t>05 50 32 18 69</t>
  </si>
  <si>
    <t>09/05/2025:: LE CLIENT EST INJOIGNABLES SUR SES 2 NUMÉROS,//10/06/2025:: CLIENT DISPONIBLE AU 140689579// 11/06/2025:: NUMERO DU CLIENT RECU NE PASSE PAS</t>
  </si>
  <si>
    <t>RAB0000000206510</t>
  </si>
  <si>
    <t>KOUAME AMOUSSOU NOEL</t>
  </si>
  <si>
    <t>07 79 33 45 60</t>
  </si>
  <si>
    <t>Client injoignable, le Contact ne passe pas à 13 h 55 mn 12/06/2025</t>
  </si>
  <si>
    <t>RAB0000000206512</t>
  </si>
  <si>
    <t>KLE OTTO ARMEL FABRICE</t>
  </si>
  <si>
    <t>COCODY ANGRE 8 EME TRANCHE</t>
  </si>
  <si>
    <t>01 03 38 27 84</t>
  </si>
  <si>
    <t>07 48 72 88 80</t>
  </si>
  <si>
    <t>7TR01_PCO096</t>
  </si>
  <si>
    <t>09/05/2025:: 7TR 01,PCO 34,SATURE, ETUDE IMMEUBLE REALISEE, CLIENT AU RDC APPARTEMENT A2//09/02/2026:: RAB0000000206512 KLE OTTO ARMEL FABRICE client a pris rendez-vous mercredi //18/02/2026:: PCO PAS ENCORE POSE SWAPP A FAIRE SUR LE JDV012</t>
  </si>
  <si>
    <t>JDV012</t>
  </si>
  <si>
    <t>RAB0000000206948</t>
  </si>
  <si>
    <t>DOSSO N'GONDRO</t>
  </si>
  <si>
    <t>07 07 90 68 00</t>
  </si>
  <si>
    <t>07 87 37 40 09</t>
  </si>
  <si>
    <t>Contact ne correspond pas au client plutôt A CHARLES à 13 h 58 mn 12/06/2025</t>
  </si>
  <si>
    <t>RAB0000000207012</t>
  </si>
  <si>
    <t>TRAORE MAHOURETA</t>
  </si>
  <si>
    <t>01 40 84 18 15</t>
  </si>
  <si>
    <t>12/05/2025:: TRAORE MAHOURETA, CLIENTE EN DÉPLACEMENT,ELLE CONFIRME QUE A SON RETOUR DE SON VOYAGE ELLE VA NOUS CONTACTER POUR SON ETUDE,Actuellement au village ,le client souhaite résilié</t>
  </si>
  <si>
    <t>RAB0000000207203</t>
  </si>
  <si>
    <t>ASSOHOUA NIAMIEN CHARLEMAGNE JEAN LOUIS</t>
  </si>
  <si>
    <t>BINGERVILLE NON LOIN DE LA CITE DE LA CELLE</t>
  </si>
  <si>
    <t>01 02 35 49 55</t>
  </si>
  <si>
    <t>07 89 08 72 75</t>
  </si>
  <si>
    <t>ARE01_PCO030</t>
  </si>
  <si>
    <t>15/05/2025:: ARE 01, PCO 30, D 08, BRIN 8, 1 ANCIEN PB, 1 NEW PM, 100M</t>
  </si>
  <si>
    <t>RAB0000000207247</t>
  </si>
  <si>
    <t>KONE DONEL OUMAR ARDALLAH</t>
  </si>
  <si>
    <t>ABOBO BIABOU 2 CITE-BNETD</t>
  </si>
  <si>
    <t>01 01 00 56 23</t>
  </si>
  <si>
    <t>07 69 24 64 52</t>
  </si>
  <si>
    <t>ABI03_PCO052</t>
  </si>
  <si>
    <t>28/11/2026:: Client KONE DONEL OUMAR ARDALLAH déjà installé poteaux planché doit être redresser en urgence le client demande que sa soit fait le plus rapidement possible</t>
  </si>
  <si>
    <t>ABI03</t>
  </si>
  <si>
    <t>RAB0000000207363</t>
  </si>
  <si>
    <t>KABA ABDOULAYE</t>
  </si>
  <si>
    <t>ABOBO KENEDY</t>
  </si>
  <si>
    <t>07 59 50 97 14</t>
  </si>
  <si>
    <t>07 79 36 83 04</t>
  </si>
  <si>
    <t>ABS02_PCO042</t>
  </si>
  <si>
    <t>ABS02</t>
  </si>
  <si>
    <t>RAB0000000207368</t>
  </si>
  <si>
    <t>ATTE OGNONCHI MARIE LOUISE MURIEL</t>
  </si>
  <si>
    <t>ANGRE CHATEAU MARCLUS VALENTIN</t>
  </si>
  <si>
    <t>01 50 47 34 20</t>
  </si>
  <si>
    <t>07 47 04 00 21</t>
  </si>
  <si>
    <t>ABB02_PCO018</t>
  </si>
  <si>
    <t>16/05/2025:: ABB02,PCO 018,D01,PORT2, 2 ANCIENS PB ,1 NEW PM, LONG 150M, CLIENTE AU RDC 1ere PORTE⏩, LE PROPPRIETAIRE D'IMMEUBLE REFUSE A CE QUE LE RESEAU MOOV RENTRE DANS SON BÂTIMENT SOUS PRÉTEXTE QU'ELLE A DEJA LE RESEAU ORANGE DANS SON IMMEUBLE ( IMMEUBLE DEJA FIBRE PAR ORANGE)23/05/2025/:: LE CLIENT A FAIT UNE RÉSILIATION DONC ATTEND un remboursement @Dorgeles ITC</t>
  </si>
  <si>
    <t>RAB0000000207216</t>
  </si>
  <si>
    <t>ESTHER AKRE</t>
  </si>
  <si>
    <t>ABIDJAN-COCODY - ALA02</t>
  </si>
  <si>
    <t>07 99 01 10 36</t>
  </si>
  <si>
    <t>CLIENT HORS ZONE FTTH//10/02/2026:: AB0000000207216 ESTHER AKRE ABIDJAN-COCODY - ALA02 799011036 799000000 / CLIENTE A RÉSILIER LE CONTRAT</t>
  </si>
  <si>
    <t>RAB0000000207714</t>
  </si>
  <si>
    <t>YOLA SANDRINE</t>
  </si>
  <si>
    <t>ABOBO KENEDY PETIT PARIS</t>
  </si>
  <si>
    <t>07 87 21 29 23</t>
  </si>
  <si>
    <t>07 49 07 26 38</t>
  </si>
  <si>
    <t>19/05/2025:: YOLA SANDRINE, CLIENTE HORS LIGNE SUR CES DEUX NUMÉROS//12/06/2025:: client injoignable sur les 2 numeros, les numéros ne passent pas</t>
  </si>
  <si>
    <t>RAB0000000207810</t>
  </si>
  <si>
    <t>DALIA DINIZIE GRACE AURELIE</t>
  </si>
  <si>
    <t>ABOBO CLOUETCHA</t>
  </si>
  <si>
    <t>05 06 95 62 05</t>
  </si>
  <si>
    <t>07 68 52 20 40</t>
  </si>
  <si>
    <t>Client ne décroche pas ses 2 numéros à 14 h 17 mn 12/06/2025</t>
  </si>
  <si>
    <t>RAB0000000207807</t>
  </si>
  <si>
    <t>GBALE PLEGNON THIERY</t>
  </si>
  <si>
    <t>BINGERVILLE SANTE VERS CIE</t>
  </si>
  <si>
    <t>01 00 53 21 29</t>
  </si>
  <si>
    <t>05 55 87 30 90</t>
  </si>
  <si>
    <t>BPV05_PCO021</t>
  </si>
  <si>
    <t>23/05/2025:: BPV05/PCO-017 D37 BRIN1 3NOUVEAUX PTX LONG150M//28/02/2026::Nous reviens</t>
  </si>
  <si>
    <t>RAB0000000207594</t>
  </si>
  <si>
    <t>TAYE GUELADE RUTH</t>
  </si>
  <si>
    <t>BIGERVILLE CHATEAUX</t>
  </si>
  <si>
    <t>07 01 12 15 70</t>
  </si>
  <si>
    <t>ANAD01_PCO110</t>
  </si>
  <si>
    <t>21/05/2025:: ZONE PREVISION 2025//06/02/2026:: - RAB:: RAB0000000209757 //12/02/2026:: Client FTTH Moov 
TAYE GUELADE RUTH
Client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</si>
  <si>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RAB0000000208082</t>
  </si>
  <si>
    <t>BINATE ADAMA</t>
  </si>
  <si>
    <t>ANYAMA BELLEVILLE 2</t>
  </si>
  <si>
    <t>07 07 12 13 49</t>
  </si>
  <si>
    <t>RAB0000000208399</t>
  </si>
  <si>
    <t>SIBI MONSEKELA GRACE CHARLENE</t>
  </si>
  <si>
    <t>COCODY CITE PRESTIGE CHATEAUX</t>
  </si>
  <si>
    <t>07 78 69 87 97</t>
  </si>
  <si>
    <t>01 51 15 63 04</t>
  </si>
  <si>
    <t>FAY21_PCO049</t>
  </si>
  <si>
    <t>26/05/2025:: FAY 21, PCO 049, D 07, BRIN 1, 3 ANCIENS PB, 1 NEW PM, 250M, CLIENT AU 2EME ÉTAGE PORTE 9
ÉTUDE IMMEUBLE 🆗</t>
  </si>
  <si>
    <t>RAB0000000202182</t>
  </si>
  <si>
    <t>MENDY WALY</t>
  </si>
  <si>
    <t>BINGERVILLE ADJIN CARREFOUR ANGENOR</t>
  </si>
  <si>
    <t>07 47 12 22 29</t>
  </si>
  <si>
    <t>05 06 64 48 40</t>
  </si>
  <si>
    <t>28/05/2025:: POUR SA SECONDE DEMANDE LE CLIENT NOUS DEMANDE DE PATIENTER QU'IL NOUS FERRA UN RETOUR RETOUR VU QUE SON MAGASIN EST FERMÉ ACTUELLE POUR TRAVAUX/03/09/2025:: LE CLIENT NOUS FAIT SAVOIR QUE SA PREMIER DEMANDE À BIEN ÉTÉ INSTALLÉE ET QU'IL N'A PAS ENCORE TROUVÉ UN ENDROIT PROPICE POUR SA SECONDE INSTALLATION ET SI C'EST FAIT IL NOUS FERA UN RETOUR TRÈS PROBABLEMENT</t>
  </si>
  <si>
    <t>RAB0000000208598</t>
  </si>
  <si>
    <t>YEMBERE DRISSA</t>
  </si>
  <si>
    <t>07 79 66 72 70</t>
  </si>
  <si>
    <t>01 42 77 44 04</t>
  </si>
  <si>
    <t>CLIENT HORS ZONE FTTH//09/02/2026:: Client YEMBERE DRISSA
RAB0000000208598
Anyama Zone ITC ZONE NON DEPLOIEYE</t>
  </si>
  <si>
    <t>RAB0000000208695</t>
  </si>
  <si>
    <t>OUATTARA MINATA</t>
  </si>
  <si>
    <t>ABOBO BELLEVILE</t>
  </si>
  <si>
    <t>07 87 55 01 30</t>
  </si>
  <si>
    <t>ABB03_PCO047</t>
  </si>
  <si>
    <t>30/05/2025:: ABB 03, PCO 047, D 02, BRIN 1, 2 ANCIENS PB, 4 NEW PM, 200M ,Manque de matériel câble, Box, PTO et Jarretière//19/07/2025:: OUATTARA MINATA : Client en déplacement. Elle sera de retour dans 2 semaines./18/08/2025:: OUATTARA MINATA Cliente en déplacement nous reviens à la fin du Mois</t>
  </si>
  <si>
    <t>RAB0000000208641</t>
  </si>
  <si>
    <t>DION VALERIE CLEMENTINE</t>
  </si>
  <si>
    <t>BINGERVILLE ADJIN PRES DE NOTRE DAME</t>
  </si>
  <si>
    <t>07 07 50 66 70</t>
  </si>
  <si>
    <t>01 70 77 19 22</t>
  </si>
  <si>
    <t>ANAD01_PCO034</t>
  </si>
  <si>
    <t>30/05/2025:: ANAD01/PCO-034,BRIN5,3 NOUVEAUX PTX LONG 200M,PUISSANCE OK,ANA 01, PCO 034, D 09, BRIN 8, 9 ANCIENS PTX (2PB, 7PM), 350M , 09/09/2025 ::REFUS CLIENT DU FAIT QU'IL A SOUSCRIT CHEZ ORANGE.</t>
  </si>
  <si>
    <t>RAB0000000208652</t>
  </si>
  <si>
    <t>AFANOU AGBELENKO</t>
  </si>
  <si>
    <t>07 07 06 02 12</t>
  </si>
  <si>
    <t>01 40 60 40 46</t>
  </si>
  <si>
    <t>06/02/2026:: client déjà installée depuis le 24 décembre</t>
  </si>
  <si>
    <t>ABOBO BNETD</t>
  </si>
  <si>
    <t>RAB0000000208798</t>
  </si>
  <si>
    <t>DAMESSI GERAUD AKOLY MARTIAL</t>
  </si>
  <si>
    <t>BINGERVILLE KESSE CITE MITTERAND</t>
  </si>
  <si>
    <t>07 77 09 55 23</t>
  </si>
  <si>
    <t>BPV01_PCO097</t>
  </si>
  <si>
    <t>02/06/2025:: BPV 02, PCO 116, BRIN 1, LONG 100m, D 27, 1 ANCIEN PB. 1er étage à gauche. Mr DAMESSI GERAUD AKOLI MARTIAL installation annulée client est sur le batiment le propriétaire dit qu’il accepte pour fibré le batiment BATIMENT A FIBRER OT NON TRANSMIS//19/07/2025:: RECEPTION DE L'OT, PCO-097 DU SPL006 PLAQUE BPV01; resilié//28/02/2026::demande de resiliation initié , en attente de son remboursement</t>
  </si>
  <si>
    <t>RAB0000000208905</t>
  </si>
  <si>
    <t>SAVADOGO AXELL BROU MARIE</t>
  </si>
  <si>
    <t>COCODY PALMERAIE CHEZ MISS ZAHUI</t>
  </si>
  <si>
    <t>07 47 05 06 75</t>
  </si>
  <si>
    <t>07 49 38 86 06</t>
  </si>
  <si>
    <t>RAB0000000209020</t>
  </si>
  <si>
    <t>OUATTARA BADAWA</t>
  </si>
  <si>
    <t>07 59 72 88 83</t>
  </si>
  <si>
    <t>07 49 81 48 64</t>
  </si>
  <si>
    <t>06/02/2026:: CLIENT CONFIRME QU'IL A ÉTÉ INSTALLÉ ET SA LIGNE PASSE CORRECTEMENT</t>
  </si>
  <si>
    <t>RAB0000000208960</t>
  </si>
  <si>
    <t>GAHOURI NADIA SABINE</t>
  </si>
  <si>
    <t>COCODY JULES VERNE CITE ESPERANCE</t>
  </si>
  <si>
    <t>07 58 66 15 12</t>
  </si>
  <si>
    <t>05 05 96 29 25</t>
  </si>
  <si>
    <t>FAY19_PCO049</t>
  </si>
  <si>
    <t>03/06/2025:://20/08/2025:: PAS DE PCO DETECTE LORS DE L'ETUDE,DEPLOIEMENT 2025//07/02/2026:: RAB0000000208960 GAHOURI NADIA SABINE 758661512 505962925/ CLIENT NE VIE PLUS ABIDJAN RÉSILIÉ//28/02/2026::Hors zone couverture sous plaque</t>
  </si>
  <si>
    <t>RAB0000000209290</t>
  </si>
  <si>
    <t>BAKO JEAQN FRUCTUEUX</t>
  </si>
  <si>
    <t>ANGRE 9e tranche (RESTAURANT LE SHISH)</t>
  </si>
  <si>
    <t>07 07 01 10 42</t>
  </si>
  <si>
    <t>LAU02_PCO178</t>
  </si>
  <si>
    <t>Client affirme etre déjà installée</t>
  </si>
  <si>
    <t>RAB0000000209473</t>
  </si>
  <si>
    <t>KOUAKOU BOATENE SETH</t>
  </si>
  <si>
    <t>ANGRE PRES DE BNB HOTEL ET SPA</t>
  </si>
  <si>
    <t>07 59 66 67 64</t>
  </si>
  <si>
    <t>05 46 96 41 24</t>
  </si>
  <si>
    <t>05/06/2025:: BESOIN D' AUTORISATION POUR FIBRER L'IMMEUBLE BLOCAGE BAILLEUR</t>
  </si>
  <si>
    <t>DJB15</t>
  </si>
  <si>
    <t>RAB0000000206082</t>
  </si>
  <si>
    <t>OUATTARA MAMADOU</t>
  </si>
  <si>
    <t>ABOBO GARE</t>
  </si>
  <si>
    <t>05 95 39 80 81</t>
  </si>
  <si>
    <t>07 11 52 97 59</t>
  </si>
  <si>
    <t>23/07/2025 : OUATTARA MAMADOU ABOBO 14EME ARRONDISSEMENT, CLIENT RÉSILIE</t>
  </si>
  <si>
    <t>RAB0000000209807</t>
  </si>
  <si>
    <t>SIRI KOSSIA JEANNETTE</t>
  </si>
  <si>
    <t>ABOBO PK18</t>
  </si>
  <si>
    <t>05 45 56 30 78</t>
  </si>
  <si>
    <t>07 59 91 81 21</t>
  </si>
  <si>
    <t>AYANMA</t>
  </si>
  <si>
    <t>RAB0000000209884</t>
  </si>
  <si>
    <t>ZOUZOUA MURIELLE</t>
  </si>
  <si>
    <t>BINGERVILLE LAURIE 18</t>
  </si>
  <si>
    <t>07 77 37 77 78</t>
  </si>
  <si>
    <t>13/06/2025:: CLIENT NE DECROCHE PAS AUX APPELS SUR CES 2 NUMEROS//12/06/2025:: LE CLIENT EST TOUJOURS INJOIGNABLE</t>
  </si>
  <si>
    <t>RAB0000000210009</t>
  </si>
  <si>
    <t>KASSEM ANNICK</t>
  </si>
  <si>
    <t>07 07 23 76 63</t>
  </si>
  <si>
    <t>ACA01_PCO050</t>
  </si>
  <si>
    <t>CLIENT HORS ZONE FTTH//03/12/2025:: - RAB:: RAB0000000210009 - NOM DU CLIENT:: KASSEM ANNICK - TYPE D'ETUDE ::ÉTUDE CLIENT FTTH MOOV - SOUS PLAQUE::ACA05 - PCO:: 050 - BRIN OCCUPE::04- BRIN RÉSERVÉ ::05 - BRIN RESTANT AU PCO::04 - LONG DE CABLE:: 350M - NBRE DE PTX EX::06 - NBRE DE NEW PTX:: 04 - COMMENTAIRE:: RAS</t>
  </si>
  <si>
    <t>JANIS</t>
  </si>
  <si>
    <t>RAB0000000210064</t>
  </si>
  <si>
    <t>KEITA JEAN</t>
  </si>
  <si>
    <t>COCODY FAYA CITE BELLE ESPERANCE</t>
  </si>
  <si>
    <t>07 77 29 01 85</t>
  </si>
  <si>
    <t>01 53 53 00 84</t>
  </si>
  <si>
    <t>FAY05_PCO062</t>
  </si>
  <si>
    <t>11/06/2025:: FAY05 PCO062 brin 7, Longueur câble 150m</t>
  </si>
  <si>
    <t>RAB0000000209757</t>
  </si>
  <si>
    <t>GUIDJI ESSME JEAN-LOUIS</t>
  </si>
  <si>
    <t>BINGERVILLE CHATEAU</t>
  </si>
  <si>
    <t>05 66 58 25 77</t>
  </si>
  <si>
    <t>13/06/2025:: ZONE A DESATUREE (ANA) 3eme porte à gauche.,DEPLOIEMENT 2025//06/02/2026:: - RAB:: RAB0000000209757 //12/02/2026:: GUIDJI ESSME JEAN-LOUIS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</si>
  <si>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RAB0000000209743</t>
  </si>
  <si>
    <t>KONAN ADJOUA AIMEE</t>
  </si>
  <si>
    <t>BINGERVILLE DERRIER CITE BAD</t>
  </si>
  <si>
    <t>05 76 79 35 48</t>
  </si>
  <si>
    <t>01 01 75 65 22</t>
  </si>
  <si>
    <t>ANAD01_PCO077</t>
  </si>
  <si>
    <t>16/06/2025:: ANA 01, PCO 077, BRIN 3 LONG 270M, 1 ANCIEN PB, 7 NEWS PM. Étude d'immeuble effectuée, Manque de matériel PM</t>
  </si>
  <si>
    <t>RAB0000000210370</t>
  </si>
  <si>
    <t>DJEDJRO ANNICET SYLVETTE</t>
  </si>
  <si>
    <t>07 07 49 06 69</t>
  </si>
  <si>
    <t>05 64 97 50 72</t>
  </si>
  <si>
    <t>DJB01_PCO004</t>
  </si>
  <si>
    <t>14/06/2025:: DJB01 PCO-004 LONG 250M BRIN 6 1 ANCIEN PB 5 NEW PM, Manque de matériel PM, 31/07/2025 Le client n'a pas été bien informé par le commercial. Il lui a dit qu'elle aura droit à un abonnement IP TV pendant 1 an. Donc elle ne souhaite plus être installer</t>
  </si>
  <si>
    <t>RAB0000000209125</t>
  </si>
  <si>
    <t>ASSOUA BROU YNES-LYDIA AKASSI</t>
  </si>
  <si>
    <t>01 51 53 37 97</t>
  </si>
  <si>
    <t>05 75 36 31 06</t>
  </si>
  <si>
    <t>RAB0000000207380</t>
  </si>
  <si>
    <t>TOGBA KPOLE MARIE LOUISE</t>
  </si>
  <si>
    <t>COCODY ANGRE STAR 11</t>
  </si>
  <si>
    <t>07 87 46 01 64</t>
  </si>
  <si>
    <t>01 73 88 26 60</t>
  </si>
  <si>
    <t>ACA21_PCO009</t>
  </si>
  <si>
    <t>17/06/2025::ZONE DEPLOIEMENT2025 ( 7ème tranche ) 22/07/2025 : CLIENT HORS ZONE,DEPLOIEMENT 2025</t>
  </si>
  <si>
    <t>RAB0000000210745</t>
  </si>
  <si>
    <t>LELOU SERGE ROLAND KOUTOUAN</t>
  </si>
  <si>
    <t>ABIDJAN-COCODY - 7TR01</t>
  </si>
  <si>
    <t>07 09 01 04 07</t>
  </si>
  <si>
    <t>7TR01_PCO076</t>
  </si>
  <si>
    <t>17/06/2025:: 7TR01,PCO076,150M, Manque de matériel PM//25/07/2025:: Le client nous informe qu'il va déménager et nous fera un retour concernant son installation à son nouveau domicile.</t>
  </si>
  <si>
    <t>RAB0000000210793</t>
  </si>
  <si>
    <t>KEITA CHAICKNA</t>
  </si>
  <si>
    <t>ABOBO BELLEVILLE</t>
  </si>
  <si>
    <t>07 49 35 27 88</t>
  </si>
  <si>
    <t>05 46 90 72 15</t>
  </si>
  <si>
    <t>RAB0000000210846</t>
  </si>
  <si>
    <t>SORO GNINANKAN CONSTANT</t>
  </si>
  <si>
    <t>05 46 05 37 83</t>
  </si>
  <si>
    <t>05 02 33 19 41</t>
  </si>
  <si>
    <t>ABB05_PCO022</t>
  </si>
  <si>
    <t>RAB0000000210802</t>
  </si>
  <si>
    <t>SOUMAHORO ABIBATOU MAKRABI</t>
  </si>
  <si>
    <t>COCODY SAINT VIATEUR CARREFOUR KIMI</t>
  </si>
  <si>
    <t>07 08 30 71 72</t>
  </si>
  <si>
    <t>01 41 46 50 63</t>
  </si>
  <si>
    <t>ACA27_PCO007</t>
  </si>
  <si>
    <t>03/07/2025: LA CLIENTE AS DEMENAGER POUR LA VILLE DE DALOA ET DEMANDE A ETRE REMBOURSER ,17/06/2025:: ACA 27, PCO 004, BRIN 3, Long 200m, 5 ANCIENS PTX, 3eme étage porte C2, étude d'immeuble effectuée.Le propriétaire ne veux pas de câble apparent ni perforation dans son immeuble. 
Impossible de traiter ce dossier tant que l'immeuble n'est pas fibré .</t>
  </si>
  <si>
    <t>ACA27</t>
  </si>
  <si>
    <t>RAB0000000197185</t>
  </si>
  <si>
    <t>ANOKA AMAN JOSE LOVE</t>
  </si>
  <si>
    <t>FAYA RESIDENCE LES GRACES</t>
  </si>
  <si>
    <t>07 58 16 92 75</t>
  </si>
  <si>
    <t>07 01 76 32 59</t>
  </si>
  <si>
    <t>21/06/2025:: LE CLIENT DIT IL AS ATTENDU TROP LONGTEMPS</t>
  </si>
  <si>
    <t>RAB0000000211125</t>
  </si>
  <si>
    <t>EKRA NOURA BETOU BENIAN</t>
  </si>
  <si>
    <t>01 40 23 10 88</t>
  </si>
  <si>
    <t>20/06/2025::, ZONE A DEPLOYE (ANA)//28/02/2026::DEPLOIEMENT PCO</t>
  </si>
  <si>
    <t>RAB0000000211340</t>
  </si>
  <si>
    <t>COULIBALY BELENI GUISSINE ESTELLE</t>
  </si>
  <si>
    <t>BINGERVILLE CITE ORIBAT 2</t>
  </si>
  <si>
    <t>07 47 92 10 94</t>
  </si>
  <si>
    <t>01 01 32 59 13</t>
  </si>
  <si>
    <t>AKA01_PCO055</t>
  </si>
  <si>
    <t>28/06/2025:: AKA 01 PCO 055, BRIN 4 Marron, Long 250m, 7 ANCIENS PM, 1 NOUVEAU PM DE RECOLLEMENT</t>
  </si>
  <si>
    <t>RAB0000000211046</t>
  </si>
  <si>
    <t>ZIAHOUROU OKOU JOEL</t>
  </si>
  <si>
    <t>ANGRE VERS OASIS</t>
  </si>
  <si>
    <t>01 00 54 50 52</t>
  </si>
  <si>
    <t>07 08 57 54 37</t>
  </si>
  <si>
    <t>AGC02_PCO059</t>
  </si>
  <si>
    <t>23/06/2025:: AGC02 PCO052 brin 2,6 anciens PM long câble 300m//24/06/2025:: ZIAHOUROU OKOU JOËL,Demande de fibrer l’IMMEUBLES BATIMENT A FIBRER OT NON TRANSMIS//09/07/2025:: LE CLIENT A DESISTE</t>
  </si>
  <si>
    <t>AGC02</t>
  </si>
  <si>
    <t>RAB0000000210512</t>
  </si>
  <si>
    <t>TAPE YVES MERLHAND</t>
  </si>
  <si>
    <t>ANGRE CAFFIER 8</t>
  </si>
  <si>
    <t>07 59 45 35 82</t>
  </si>
  <si>
    <t>01 02 42 61 24</t>
  </si>
  <si>
    <t>DJB01_PCO007</t>
  </si>
  <si>
    <t>23/06/2025::DJB01 PCO008 saturé,2 anciens Ptx et 1 new PM,/20/08/2025:: DJB01,PCO 007,D02,BRIN 6 , LONG 250M, 6 ANCIENS PM , 1 NEWS PM , NB: LE CLIENT A DESISTER</t>
  </si>
  <si>
    <t>RAB0000000211529</t>
  </si>
  <si>
    <t>KINDA ALIMATA LATIFA</t>
  </si>
  <si>
    <t>BINGERVILLE ANADER DERRIERE LA CITE</t>
  </si>
  <si>
    <t>07 08 92 37 03</t>
  </si>
  <si>
    <t>07 87 60 36 61</t>
  </si>
  <si>
    <t>25/06/2025:ANA 01 PCO 077, BRIN 5, LONG 270M, 8 ANCIENS PTX 3eme étage porte A14, étude d'immeuble déjà effectuée, cette cliente sera installée si et seulement si KONAN ADJOUA AIMEE est installée . OT ok , Manque de matériel PM/20/08/2025:: Le PCO 68 du client Tchimou yao désiré est saturé. Ainsi que les autres PCO aux alentours.@</t>
  </si>
  <si>
    <t>RAB0000000211582</t>
  </si>
  <si>
    <t>HAIDARA MOUSTAPPHA</t>
  </si>
  <si>
    <t>ANYAMA ANCIENNE GENDARMERIE</t>
  </si>
  <si>
    <t>01 53 11 52 61</t>
  </si>
  <si>
    <t>CLIENT HORS ZONE FTTH,25/06/2025:: NOUS AVONS CONTACTER LE CLIENT ET IL NOUS INFORME QU'IL EST A ANYAMA,ET IL NOUS AVONS ENVOYE SA LOCALISATION</t>
  </si>
  <si>
    <t>RAB0000000211776</t>
  </si>
  <si>
    <t>SPARK SALES STRATEGY (SPARKSS)</t>
  </si>
  <si>
    <t>RIVIERA PALMERAIE 15 RUE MAX GERARD BOLOU</t>
  </si>
  <si>
    <t>01 03 41 41 41</t>
  </si>
  <si>
    <t>05 74 41 41 41</t>
  </si>
  <si>
    <t>ALCLFE1909FD</t>
  </si>
  <si>
    <t>26/06/2025:: LAU 02, PCO 071, BRIN 3 VERT, LONG 250M, 5 ANCIENS PTX, 1 NOUVEAU PM. 4eme étage porte A14 étude d'immeuble effectuée.Manque de matériel PM/12/07/2025:: DESISTEMENT DU CLIENT 28/10/2025:: NOUS NOUS SOMME RENDU A NOUVEAU CHEZ LE CLIENT ET IL NOUS A FAIT SAVOIR QU'IL A RESILIE SON ABONNEMENT ET ATTENT SON REMBOURSEMENT</t>
  </si>
  <si>
    <t>RAB0000000211897</t>
  </si>
  <si>
    <t>KWAW ASCIAND STEPHANIE</t>
  </si>
  <si>
    <t>07 57 76 96 68</t>
  </si>
  <si>
    <t>01 02 60 93 46</t>
  </si>
  <si>
    <t>AGC01_PCO058</t>
  </si>
  <si>
    <t>souhaite resilé</t>
  </si>
  <si>
    <t>AGC01</t>
  </si>
  <si>
    <t>RAB0000000211984</t>
  </si>
  <si>
    <t>KWAW HASCIAND STEPHANIE MARIETTE-EDWIGE</t>
  </si>
  <si>
    <t>ABIDJAN COCODY ANGRE CHATEAU</t>
  </si>
  <si>
    <t>AGC01_PCO060</t>
  </si>
  <si>
    <t>BATIMENT A FIBRER OT NON TRANSMIS, 28/06/2025:: AGC 01,PCO 058,D08,BRIN 4, 3 ANCIENS PM, LONG 150M, CLIENTE AU 1ER ÉTAGE PORTE 8 , ÉTUDE IMMEUBLE RÉALISÉE ,UNE SEULE DEMANDE//30/06/2025:: Nous rencontrons une difficulté lors de l'installation du service pour le client KWAW HASCIAND STEPHANIE MARIETTE-EDWIGE.
L'immeuble où se situe le client est un bâtiment jumelé. La configuration des lieux requiert impérativement l'intégration d'un équipement/boîtier PCO au sein de l'immeuble avant que l'installation finale du service ne puisse être réalisée.10/07/2025:: OT TRANSMIS,PCO-060 DU SPL009 PLAQUE 
AGC 01 ,le client souhaite résilié</t>
  </si>
  <si>
    <t>RAB0000000212012</t>
  </si>
  <si>
    <t>AMAZOU ANOBLA ELISABETH DANIELE</t>
  </si>
  <si>
    <t>DJOROBITE BASE CIE</t>
  </si>
  <si>
    <t>01 40 74 75 29</t>
  </si>
  <si>
    <t>07 09 73 50 13</t>
  </si>
  <si>
    <t>28/06/2025:: AKS 01, PCO 033, BRIN 3 Vert, 4 ANCIENS PTX, 2 NEWS PM. LONG 250m, 17/07/2025:::CLIENT DIT QUELLE VA PASSER SON ABONNEMENT A SON FRERE , NOUS SOMMES DONC EN ATTENTE QU'ELLE NOUS CONFIRME LE NOUVEAU SITE 22/07/2025 : AMADOU ANOBLA, CLIENT HORS ZONE ( DJOROGOBITE).//06/02/2026:: RAB0000000212012 NOM DU CLIENT:: AMAZOU ANOBLA ELISABETH DANIELE D'ETUDE ::ETUD FTT - SOUS PLAQUE : - PCO:: 00- BRIN OCCUPE::00- BRIN RÉSERVÉ ::00- BRIN RESTANT AU PCO::00M-LONG DE CABLE:: 00- NBRE DE PTX EX::00- NBRE DE NEW PTX:: 00 - COMMENTAIRE: ZONE NON DÉPLOYÉE</t>
  </si>
  <si>
    <t>RAB0000000211993</t>
  </si>
  <si>
    <t>EBI AMOIN CHRISTELLE</t>
  </si>
  <si>
    <t>DJOROGOBITE 2 PRES DE CHINA MALL</t>
  </si>
  <si>
    <t>07 09 20 03 87</t>
  </si>
  <si>
    <t>05 05 60 23 29</t>
  </si>
  <si>
    <t>ACA13_PCO008</t>
  </si>
  <si>
    <t>27/06/2025:: ACA 13, PCO 008 A SORTIR DANS UN IMMEUBLE , BRIN 1 , LONG 100M, D 01, 3eme étage porte B7.23/08/2025::: la client dit qu'elle est passé a un autre opérateur/13/09/2025:: EBI AMOIN CHRISTELLE , LA CLIENTE EST EN DÉPLACEMENT ELLE DONNE RDV LE 23 SEPTEMBRE POUR SON ÉTUDE</t>
  </si>
  <si>
    <t>RAB0000000212127</t>
  </si>
  <si>
    <t>ASSEMIAN ASSE RICHARD</t>
  </si>
  <si>
    <t>BINGERVILLE CITE PROMOGIM</t>
  </si>
  <si>
    <t>01 53 81 90 66</t>
  </si>
  <si>
    <t>05 01 26 53 71</t>
  </si>
  <si>
    <t>ALCLFE217BED</t>
  </si>
  <si>
    <t>ARE01_PCO070</t>
  </si>
  <si>
    <t>29/06/2025:: ASSEMIAN ASSE RICHARD. NE DÉCROCHE PAS AU PREMIER NUMÉRO ET LE SECOND NUMÉRO EST INCORRECT//30/06/2025:: CLIENT HORS ZONE//09/02/2026:: - RAB:: RAB0000000212127
- NOM DU CLIENT::ASSEMIAN ASSE RICHARD
- TYPE D'ETUDE ::ÉTUDE CLIENT FTTH MOOV 
- SOUS PLAQUE::ARE 07
- PCO:: 015
- BRIN OCCUPE::00 
- BRIN RÉSERVÉ ::1(BLEU) 
- BRIN RESTANT AU PCO::07 
- LONG DE CABLE:: 200M 
- NBRE DE PTX EX::03PTX(1PB 2PM) 
- NBRE DE NEW PTX:: 1PM 
- COMMENTAIRE:: PCO EN COURS DE SORTIR DEPLOIEMENT PRÉVISION 2025 27/02/2026:: SWAPP A FAIRE / 25/02/2026 tirage OK ent attente de raccordement PCO</t>
  </si>
  <si>
    <t>RAB0000000212083</t>
  </si>
  <si>
    <t>BAKAYOKO MARIAM ODETTE</t>
  </si>
  <si>
    <t>ABOBO PK 18</t>
  </si>
  <si>
    <t>01 51 92 93 96</t>
  </si>
  <si>
    <t>07 59 63 07 32</t>
  </si>
  <si>
    <t>30/06/2025:: CLIENTE HORS ZONE ( ZONE A DEPLOIER ABOBO PK18)</t>
  </si>
  <si>
    <t>RAB0000000212237</t>
  </si>
  <si>
    <t>DEMBELE MAHAN AMINATA</t>
  </si>
  <si>
    <t>BOIS SEC</t>
  </si>
  <si>
    <t>07 49 14 15 98</t>
  </si>
  <si>
    <t>01 43 06 81 33</t>
  </si>
  <si>
    <t>30/06/2025:: CLIENTE HORS ZONE, ABOBO BOIS SEC</t>
  </si>
  <si>
    <t>ABOBO BOIS SEC</t>
  </si>
  <si>
    <t>RAB0000000212391</t>
  </si>
  <si>
    <t>KLE DRUSILLA RUSHEL</t>
  </si>
  <si>
    <t>BINGERVILLE CARREFOUR S3i</t>
  </si>
  <si>
    <t>07 59 85 79 15</t>
  </si>
  <si>
    <t>07 57 83 29 93</t>
  </si>
  <si>
    <t>ALCLFE217D99</t>
  </si>
  <si>
    <t>ARE02_PCO039</t>
  </si>
  <si>
    <t>30/06/2025:: ZONE A DEPLOYER (ARE) , Étude d'immeuble déjà effectuée,ARE02,PCO039,100M//09/02/2026:: - RAB:: RAB0000000212391
- NOM DU CLIENT::KLE DRUSILLA RUSHEL
- TYPE D'ETUDE ::ÉTUDE CLIENT FTTH MOOV 
- SOUS PLAQUE::ARE 02
- PCO:: 039
- BRIN OCCUPE::02
- BRIN RÉSERVÉ ::3(VERT) 
- BRIN RESTANT AU PCO::05
- LONG DE CABLE:: 50M 
- NBRE DE PTX EX::00 
- NBRE DE NEW PTX:: 00 
- COMMENTAIRE:: PCO NON ALIMENTÉ</t>
  </si>
  <si>
    <t>RAB0000000212371</t>
  </si>
  <si>
    <t>N'GBESSO JOSET ETTIENNE BEDJA</t>
  </si>
  <si>
    <t>BINGERVILLE CITE OPES</t>
  </si>
  <si>
    <t>05 05 93 39 98</t>
  </si>
  <si>
    <t>05 05 93 40 12</t>
  </si>
  <si>
    <t>ARE05_PCO009</t>
  </si>
  <si>
    <t>30/06/2025:: ARE 05, PCO 09, BRIN 1, Bleu, Long 200m, 3 ANCIENS PM, 4 NEWS PM.//20/08/2025:: La cliente nous informe qu’elle a résilié sont abonnement</t>
  </si>
  <si>
    <t>ARE05</t>
  </si>
  <si>
    <t>RAB0000000212326</t>
  </si>
  <si>
    <t>COULIBALY AMI ALICE EPSE NIAVA</t>
  </si>
  <si>
    <t>01 41 50 66 36</t>
  </si>
  <si>
    <t>07 08 24 24 70</t>
  </si>
  <si>
    <t>FAY24_PCO005</t>
  </si>
  <si>
    <t>01/07/2025:: ZONE NON FIBRE//10/02/2026:: RAB0000000212326 COULIBALY AMI ALICE EPSE NIAVA COCODY la cliente dit qu'elle va nous revenir dans peu de temps vu qu'elle est chez le concurrent</t>
  </si>
  <si>
    <t>RAB0000000212135</t>
  </si>
  <si>
    <t>KOUADIO AMA</t>
  </si>
  <si>
    <t>05 06 08 28 24</t>
  </si>
  <si>
    <t>ABB02_PCO098</t>
  </si>
  <si>
    <t>01/07/2025:: ABB02,PCO 098,D04,PORT6, 2 ANCIENS PB, 2 NEWS PM, LONG 200M , CLIENTE TOUT DROIT DANS LA COUR, 26/07/2025::: la cliente à 
déménagé</t>
  </si>
  <si>
    <t>RAB0000000212583</t>
  </si>
  <si>
    <t>BAMBA BANASSA</t>
  </si>
  <si>
    <t>07 08 30 72 28</t>
  </si>
  <si>
    <t>01 42 57 82 55</t>
  </si>
  <si>
    <t>ABB04_PCO138</t>
  </si>
  <si>
    <t>03/07/2025:: DÉPLOIEMENT PREVISION 2025, BAMBA BANASSA, Rab 212583 ABB 04 PCO immeuble à SORTIR (PCO 138, 139 &amp; 140 ) RDC à droite. 25/08/2025ot transmis au client , elle nous reviens une fois signé / OT ransmis par whats app au client 26/08/2025, ot attente de signature 29/08/2025, 01/09/2025, ne decroche pas 05/09/2025/22/09/2025:: Client FTTH MOOV BAMBA BANASSA , après avoir échangé avec la cliente elle nous fait savoir que le propriétaire du bâtiment n'est pas d'accord avec les tuyaux utilisé pour le câblage de l'immeuble et c'est hier même qu'il lui a fait part de la situation ,22/09/2025:: CLIENT NOUS DONNE RDV 23/09/2025/ 29/11/2025::( La cliente dit qu'elle n'a pas obtenu l'autorisation de son propriétaire.)</t>
  </si>
  <si>
    <t>RAB0000000212601</t>
  </si>
  <si>
    <t>FANNY TIENIN AHISSATOU</t>
  </si>
  <si>
    <t>COCODY ANGRE BON PRIX</t>
  </si>
  <si>
    <t>01 53 00 37 11</t>
  </si>
  <si>
    <t>07 48 22 47 56</t>
  </si>
  <si>
    <t>ALCLFE219528</t>
  </si>
  <si>
    <t>03/07/2025:: client hors zone ,05/07/2025:: PCO-048 DU SPL007 PLAQUE 
ACA 18//09/02/2026:: FANNY TIENIN AHISSATOU CLIENTE A RÉSILIÉE LE CONTRAT//28/02/2026::Hors zone couverture sous plaque</t>
  </si>
  <si>
    <t>RAB0000000212664</t>
  </si>
  <si>
    <t>TRA-LOU TINA ANNE SOPHIE</t>
  </si>
  <si>
    <t>COCODY ANGRE DJOROBITE 1 NON LOIN DE MISS ZAHUI</t>
  </si>
  <si>
    <t>07 09 96 33 95</t>
  </si>
  <si>
    <t>03/07/2025:: CLIENT RECRUT HORS ZONE</t>
  </si>
  <si>
    <t>RAB0000000212737</t>
  </si>
  <si>
    <t>DJAHA KOUAME WA KOUAME CHADRAK</t>
  </si>
  <si>
    <t>ANGRE FRED ET POPEE</t>
  </si>
  <si>
    <t>07 69 63 63 63</t>
  </si>
  <si>
    <t>07 48 31 07 16</t>
  </si>
  <si>
    <t>ALCLFE217EF2</t>
  </si>
  <si>
    <t>7TR01_PCO097</t>
  </si>
  <si>
    <t>04/07/2025:: CLIENT HORS ZONE ,Étude d'immeuble effectuée, DÉPLOIEMENT PREVISION 2025, PTX ok, OT verbalement.,le client as désisté a son abonnement/15/10/2025:: RAB00000000000212737NOM DU CLIENT:: DJAHA KOUAME WA KOUAME CHADRAK : ÉTUDE CLIENT FTTH MOOV - SOUS PLAQUE::00 PCO :: 00 BRIN OCCUPE::03 RESTANT AU PCO:: 05 NBRE DE CABLE:: 150M NBRE DE PTX EX::03 NBRE DE NEW PTX:: 00 COMMENTAIRE:: PCO NON POCHETÉ ,CÂBLAGE AVANT INSTALLATION ÉTUDE OK//08/05/2026:: DJAHA KOUAME WA KOUAME CHADRAK 7TR01 JDV012 PCO 097-098 REALISE</t>
  </si>
  <si>
    <t>RAB0000000212784</t>
  </si>
  <si>
    <t>ROAMBA ISSA</t>
  </si>
  <si>
    <t>ABOBO BIABOU 2 BOULANGERIE</t>
  </si>
  <si>
    <t>05 96 16 27 47</t>
  </si>
  <si>
    <t>05 05 93 54 65</t>
  </si>
  <si>
    <t>48575443D073C2B7</t>
  </si>
  <si>
    <t>ABB05_PCO132</t>
  </si>
  <si>
    <t>03/07/2025:: pco a desature// Indisponibilité de PON</t>
  </si>
  <si>
    <t>RAB0000000212883</t>
  </si>
  <si>
    <t>BRAHIMA COULIBALY</t>
  </si>
  <si>
    <t>07 08 94 34 99</t>
  </si>
  <si>
    <t>05 05 88 08 87</t>
  </si>
  <si>
    <t>48575443DB84D1B7</t>
  </si>
  <si>
    <t>ABB03_PCO117</t>
  </si>
  <si>
    <t>04/07/2025:: NB:: INSTALLATION PEUT SE FAIRE avant de FIBRE le bâtiment,OT verbalement Ok, ABB 03, PCO 117, BRIN 1, LONG 280m, D 03, 2 ANCIENS PM, 6 News PM. 2eme étage à gauche 23/07/2025::CLIENT EN VOYAGE , IL NOUS CONTACTERA AU RETOUR DE SON VOYAGE</t>
  </si>
  <si>
    <t>RAB0000000213104</t>
  </si>
  <si>
    <t>BESSEKON ADJA SEKA RENAUD</t>
  </si>
  <si>
    <t>BINGERVILLE ADJIN VILLAGE CHEFFERIE</t>
  </si>
  <si>
    <t>01 51 50 55 58</t>
  </si>
  <si>
    <t>07 47 59 54 17</t>
  </si>
  <si>
    <t>ARE08_PCO001</t>
  </si>
  <si>
    <t>08/07/2025:: CLIENT HORS ZONE,ARECAS08,ARE 08, PCO 001, BRIN 1, 2 NEW PM Y COMPRIS CELUI DU PCO DEPLOIEMENT PRÉVISION 2025//09/02/2026:: - RAB:: RAB0000000213104
- NOM DU CLIENT::BESSEKON ADJA SEKA RENAUD
- TYPE D'ETUDE ::ÉTUDE CLIENT FTTH MOOV 
- SOUS PLAQUE::ARE 08
- PCO:: 001
- BRIN OCCUPE::00 
- BRIN RÉSERVÉ ::1(BLEU) 
- BRIN RESTANT AU PCO::07 
- LONG DE CABLE:: 100M 
- NBRE DE PTX EX::00 
- NBRE DE NEW PTX:: 01PM 
- COMMENTAIRE:: ZONE EN COURS DE DEPLOIEMENT PRÉVISION 2025//27/02/2026:: servey ok /26/02/2026 en attente de PB</t>
  </si>
  <si>
    <t>ARE08</t>
  </si>
  <si>
    <t>RAB0000000212799</t>
  </si>
  <si>
    <t>DALI KIPRE CHRISTIAN</t>
  </si>
  <si>
    <t>BINGERVILLE ANCIEN BARAGE</t>
  </si>
  <si>
    <t>07 07 73 79 25</t>
  </si>
  <si>
    <t>07 15 73 79 25</t>
  </si>
  <si>
    <t>08/07/2025::NOUS AVONS EU LE CLIENT AU TÉLÉPHONE IL ME FAIT SAVOIR QU'IL EST PRÉSENTEMENT AU VILLAGE POUR DES SOINS ET QU'IL NE POURRA PAS M'INDIQUER CHEZ LUI DONC NOUS SOMMES A L'ECOUTE POUR UN RETOUR PROBABLE, 30/08/2025 :ne repond pas aux appels</t>
  </si>
  <si>
    <t>RAB0000000213209</t>
  </si>
  <si>
    <t>YAO NGUESSAN WILLIAM</t>
  </si>
  <si>
    <t>BINGERVILLE RUE KESSE CITE AWALE</t>
  </si>
  <si>
    <t>01 03 82 78 50</t>
  </si>
  <si>
    <t>07 48 35 97 01</t>
  </si>
  <si>
    <t>07/07/2025:: NB APRÈS ANALYSE DU TEMPS QUE SON INSTALLATION VA PRENDRE ALORS QU'IL DÉMÉNAGE DANS PEU DE TEMPS, IL A PRÉFÉRÉ DÉSISTÉ EN ATTENDANT DE TROUVER QUELQU'UN À QUI DONNER SA LIGNE, DONC NOUS SOMMES EN ATTENTE DU RETOUR DU CLIENT POUR INSTALLÉS SA LIGNE AILLEURS ,le client souhaite résilié</t>
  </si>
  <si>
    <t>ORIBAT</t>
  </si>
  <si>
    <t>RAB0000000213384</t>
  </si>
  <si>
    <t>ABRAHAM NÉHÉMIE YEBOUA</t>
  </si>
  <si>
    <t>ABIDJAN-COCODY - JVN01</t>
  </si>
  <si>
    <t>01 51 38 06 46</t>
  </si>
  <si>
    <t>FAY19_PCO048</t>
  </si>
  <si>
    <t>08/07/2025:: CLIENT ZONE PAS DE PCO,18/07/2025::RECEPTION OT DE L'IMMEUBLE ,PCO-048 DU JDV006 PLAQUE FAY19</t>
  </si>
  <si>
    <t>RAB0000000213382</t>
  </si>
  <si>
    <t>NEAN EHUI TEBEDE GRACE FABIENNE</t>
  </si>
  <si>
    <t>0 77 78 57</t>
  </si>
  <si>
    <t>07 48 98 59 05</t>
  </si>
  <si>
    <t>BPV02_PCO059</t>
  </si>
  <si>
    <t>RAB0000000213527</t>
  </si>
  <si>
    <t>SIDIBE ABDOUL</t>
  </si>
  <si>
    <t>BINGERVILLE CITE S3I</t>
  </si>
  <si>
    <t>01 60 48 59 78</t>
  </si>
  <si>
    <t>05 95 24 82 78</t>
  </si>
  <si>
    <t>ARE02_PCO037</t>
  </si>
  <si>
    <t>10/07/2025:: CLIENT AU 2EME ÉTAGE PORTE À GAUCHE PUIS 1ÈRE PORTE À DROITE, FICHE D'AUTORISATION TRANSMISE 🆗 ,ÉTUDE IMMEUBLE 🆗 ,Le propriétaire refuse qu'on fibre l'immeuble,EN ATTENTE D'AUTORISATION DU PROPRIÉTAIRE POUR TOUS TYPES D'ASSISTANCES/19/09/2025:: client ayant résilié</t>
  </si>
  <si>
    <t>RAB0000000213550</t>
  </si>
  <si>
    <t>TRAORE AWA</t>
  </si>
  <si>
    <t>ABOBO BIABOU CARREFOUR MORITIER</t>
  </si>
  <si>
    <t>07 09 26 88 98</t>
  </si>
  <si>
    <t>07 88 06 32 74</t>
  </si>
  <si>
    <t>RAB0000000213560</t>
  </si>
  <si>
    <t>YOBOUE KOUADIO HERMANN</t>
  </si>
  <si>
    <t>ANGRE DJOROBITE2 BOULANGERIE KONE LASSINA</t>
  </si>
  <si>
    <t>01 43 92 45 45</t>
  </si>
  <si>
    <t>01 01 61 00 61</t>
  </si>
  <si>
    <t>10/07/2025:: FICHE D'AUTORISATION TRANSMISE 🆗, EN ATTENTE DE L'ACCORD DU PROPRIÉTAIRE POUR UNE PRISE EN CHARGE DU CLIENT//09/02/2026:: 0000000213560 YOBOUE KOUADIO HERMANN ANGRE DJOROBITE2 BOULANGERIE KONE LASSINA 143924545 101610061/ CLIENT RÉSILIÉ MAIS TRÈS TRÈS REMONTÉ</t>
  </si>
  <si>
    <t>RAB0000000213819</t>
  </si>
  <si>
    <t>ALLE CHIADON SONIA LINDA ESTHER</t>
  </si>
  <si>
    <t>07 07 17 34 68</t>
  </si>
  <si>
    <t>01 02 60 10 80</t>
  </si>
  <si>
    <t>12/07/2025:: CLIENTE INJOIGNABLE DEPUIS LE DÉBUT DE LA SEMAINE ,Souhaite resilié sa ligne</t>
  </si>
  <si>
    <t>RAB0000000213832</t>
  </si>
  <si>
    <t>KOULA LYDIE MARINA</t>
  </si>
  <si>
    <t>BIABOU MORONOU</t>
  </si>
  <si>
    <t>07 57 58 85 55</t>
  </si>
  <si>
    <t>ABI01_PCO021</t>
  </si>
  <si>
    <t>ABI01</t>
  </si>
  <si>
    <t>RAB0000000213944</t>
  </si>
  <si>
    <t>COULIBALY ARDJATA</t>
  </si>
  <si>
    <t>ABOBO KENNEDY DERRIERE MOSQUEE ADO</t>
  </si>
  <si>
    <t>05 96 02 35 25</t>
  </si>
  <si>
    <t>05 05 56 54 46</t>
  </si>
  <si>
    <t>ABB03_PCO071</t>
  </si>
  <si>
    <t>12/07/2025:: ABB03, LE PCO 071EST SATURE , 1 ANCIEN PB, ZONE A DESAT//23/01/2026:: CLIENT COULIBALY ARDJATA RAB 213944
NOUS FAIT SAVOIR QU'ELLE A RÉSILIER</t>
  </si>
  <si>
    <t>RAB0000000213948</t>
  </si>
  <si>
    <t>KOUASSI JEAN LUC</t>
  </si>
  <si>
    <t>ABOBO ECOLE MANKAN</t>
  </si>
  <si>
    <t>05 44 82 82 51</t>
  </si>
  <si>
    <t>07 11 15 82 50</t>
  </si>
  <si>
    <t>23/07/2025 : ZONE SAMAKE , DÉPLOIEMENT PREVISION 2025.</t>
  </si>
  <si>
    <t>RAB0000000213737</t>
  </si>
  <si>
    <t>EHOUABOLET AFFOUE MARIE CARMEN</t>
  </si>
  <si>
    <t>07 58 42 63 91</t>
  </si>
  <si>
    <t>07 97 36 32 49</t>
  </si>
  <si>
    <t>ALCLFE2199AB</t>
  </si>
  <si>
    <t>16/07/2025:: ARE 02, PCO 039, D 05, BRIN 1, 50M CLIENT AU 1ER ÉTAGE PORTE À GAUCHE,NB LE PCO A L'INTÉRIEUR DU BÂTIMENT NON ALIMENTÉ//09/02/2026:: - COMMENTAIRE:: PCO NON ALIMENTÉ//28/02/2026::ARE02 PCO-039 IMMEUBLE POSER PAS RACCORDE</t>
  </si>
  <si>
    <t>RAB0000000211427</t>
  </si>
  <si>
    <t>AYEKOE ACHI DENIS CLAVER</t>
  </si>
  <si>
    <t>BINGERVILLE CITE MORINA</t>
  </si>
  <si>
    <t>01 40 36 67 24</t>
  </si>
  <si>
    <t>05 85 84 38 02</t>
  </si>
  <si>
    <t>16/07/2025:: LA LIGNE DU CLIENT EST INTERROMPU POUR LE 1ER NUMÉRO ET INDISPONIBLE POUR LE SECOND NUMÉRO</t>
  </si>
  <si>
    <t>RAB0000000214357</t>
  </si>
  <si>
    <t>KOFFI KOUASSI PAUL ARMAND</t>
  </si>
  <si>
    <t>07 49 46 08 38</t>
  </si>
  <si>
    <t>05 64 13 81 93</t>
  </si>
  <si>
    <t>16/07/2025::CLIENT HORS ZONE,PREVISION , ZONE DJOROGOBITE//06/02/2026:: RAB0000000214357 KOFFI KOUASSI PAUL ARMAND DJOROBITE 1 749460838 564138193/ CLIENT NE RÉPOND PAS AUX APPELS</t>
  </si>
  <si>
    <t>RAB0000000204588</t>
  </si>
  <si>
    <t>TRAORE OUSMANE</t>
  </si>
  <si>
    <t>PROMOGIM CITE KESSE</t>
  </si>
  <si>
    <t>07 09 15 91 69</t>
  </si>
  <si>
    <t>07 79 64 43 96</t>
  </si>
  <si>
    <t>RAB0000000214713</t>
  </si>
  <si>
    <t>TRAORE NANA</t>
  </si>
  <si>
    <t>07 97 89 01 44</t>
  </si>
  <si>
    <t>07 49 98 58 51</t>
  </si>
  <si>
    <t>ALCLFE190BAE</t>
  </si>
  <si>
    <t>AKA01_PCO088</t>
  </si>
  <si>
    <t>21/07/2025:: AKA 01, PCO 088, D 22, BRIN, 3 ANCIENS PB, 1 NEW PM, 150M</t>
  </si>
  <si>
    <t>RAB0000000214781</t>
  </si>
  <si>
    <t>KAMENAN N DRI BRUNO</t>
  </si>
  <si>
    <t>01 43 94 30 41</t>
  </si>
  <si>
    <t>01 02 18 53 02</t>
  </si>
  <si>
    <t>ARE01_PCO055</t>
  </si>
  <si>
    <t>20/07/2025:: KAMENAN N'DRI BRUNO ARE 01 PCO 055 D11 F6-6 BRIN 8 ,3 ANCIENS PB Et 1 NEW PM LONG 150M CLIENT RDC À DROITE NB: ON PEUT INSTALLER Le CLIENT AVANT Le CÂBLAGE IMMEUBLE/22/08/2025:: KAMENAN N DRI BRUNO (le cleint veut demenagé donc il dit pas la peine de l'installer qu'il fera signe )</t>
  </si>
  <si>
    <t>RAB0000000214756</t>
  </si>
  <si>
    <t>KOUASSI CLOTILDE MARIETTE</t>
  </si>
  <si>
    <t>07 47 36 08 45</t>
  </si>
  <si>
    <t>07 12 31 71 29</t>
  </si>
  <si>
    <t>ARE07_PCO010</t>
  </si>
  <si>
    <t>21/07/2025:: ARE 07, PCO 010 , D02, BRIN 1, 3 NEW LONG CABLE 120M//09/02/2026:: - RAB:: RAB0000000214756
- NOM DU CLIENT::KOUASSI CLOTILDE MARIETTE
- TYPE D'ETUDE ::ÉTUDE CLIENT FTTH MOOV 
- SOUS PLAQUE::ARE 07
- PCO:: 10
- BRIN OCCUPE::00
- BRIN RÉSERVÉ ::1(BLEU) 
- BRIN RESTANT AU PCO::07 
- LONG DE CABLE:: 150M 
- NBRE DE PTX EX::00 
- NBRE DE NEW PTX:: 03
- COMMENTAIRE:: PCO EN COURS DE SORTIR DEPLOIEMENT PRÉVISION 2025</t>
  </si>
  <si>
    <t>ARE07</t>
  </si>
  <si>
    <t>RAB0000000214980</t>
  </si>
  <si>
    <t>AYENON ERIC ACHI</t>
  </si>
  <si>
    <t>ABIDJAN-INCONNU - ARE01</t>
  </si>
  <si>
    <t>01 02 98 11 54</t>
  </si>
  <si>
    <t>ALCLFE21991F</t>
  </si>
  <si>
    <t>21/07/2025 :: ARE 02, PCO 039, D 05, BRIN 2, 70M,NB PCO A L'INTÉRIEUR DU BÂTIMENT NON ALIMENTÉ,MANQUE DE MATERIEL//09/02/2026:: PCO PAS ENCORE ALIMENTÉ//27/08/2026:: ARE02 PCO-039 IMMEUBLE POSER PAS RACCORDE</t>
  </si>
  <si>
    <t>RAB0000000214959</t>
  </si>
  <si>
    <t>TAGRO PATRICE</t>
  </si>
  <si>
    <t>RIEVIRA FAYA</t>
  </si>
  <si>
    <t>01 01 13 76 77</t>
  </si>
  <si>
    <t>07 07 66 59 10</t>
  </si>
  <si>
    <t>FAY01_PCO028</t>
  </si>
  <si>
    <t>22/07/2025 : NB: PUIS ÉLEVÉ AU PCO (-24) SUR CERTAINS BRIN ET PAS DE PUISSANCE SUR D'AUTRES FAY 01, PCO 028, D 07, BRIN 6, 2 ANCIENS PB, 1 NEW PM, 170M
CLIENT (PROPRIÉTAIRE) AU 1ER ÉTAGE PORTE À GAUCHE,ÉTUDE IMMEUBLE 🆗,FICHE D'AUTORISATION TRANSMISE 🆗 (SIGNÉE),L'ACCORD VERBALE 🆗 POUR INSTALLER LE CLIENT D'UN PCO EXTERNE.
NB -VU QU'IL N'Y A PAS D'ESPACE POUR IMPLANTER 1 NEW PM ON SERA OBLIGÉ DE PASSER SUR POUR LE CONCURRENT OCI POUR ATTEINDRE LE BÂTIMENT (VOIR PHOTO)//06/08/2025:: FAY 01 PCO 28 correction de puissance brin 04, 06,et 08,Puissance ok,Le client Tagro Patrice à résilié son contrat.//02/10/2025:: RAB0000000214959 TAGRO PATRICE Le client dis ne plus être intéressé par ka fibre de Moov et ne veux plus recevoir d'appel de techncien</t>
  </si>
  <si>
    <t>RAB0000000215056</t>
  </si>
  <si>
    <t>KPALOU LIBRE SANDRA SAMIRA</t>
  </si>
  <si>
    <t>01 51 85 96 88</t>
  </si>
  <si>
    <t>07 89 30 71 74</t>
  </si>
  <si>
    <t>23/07/2025 : LA CLIENTE A DÉSISTÉ, ELLE ME FAIT SAVOIR QU'ELLE N'A PLUS BESOIN DE LA FIBRE</t>
  </si>
  <si>
    <t>RAB0000000215000</t>
  </si>
  <si>
    <t>DADA FEUBIT VICTOR</t>
  </si>
  <si>
    <t>RIVIERA PALMERAIE COMPLEXE SPORTIF</t>
  </si>
  <si>
    <t>07 00 77 69 85</t>
  </si>
  <si>
    <t>05 46 37 74 74</t>
  </si>
  <si>
    <t>FAY01_PCO026</t>
  </si>
  <si>
    <t>22/07/2025 : NB: BATIMENT A FIBRE FAY01, PCO 026, BRIN 7 oranges, Long 250m, 5 ANCIENS PTX, 2 NEWS PM. Étude d'immeuble effectuée,19/09/2025:: Refus du proprietaire, pour cause orange a déjà installé son boitier</t>
  </si>
  <si>
    <t>RAB0000000214349</t>
  </si>
  <si>
    <t>GNEZE LAURENT FREJUS ABOGOU</t>
  </si>
  <si>
    <t>BINGERVILLE DERRIERE JARDIN BOTANIQUE</t>
  </si>
  <si>
    <t>07 15 00 00 00</t>
  </si>
  <si>
    <t>07 12 01 50 75</t>
  </si>
  <si>
    <t>23/07/2025 : ARE 02, PCO 039, D 05, BRIN 3, 50M
NB UNE URGENCE 🚨 SE SIGNALE ÇA FAIT MAINTENANT LE 3EME CLIENT QUE JE PRENDS SUR CE PCO ET DEPUIS LORS LE CÂBLE D'ALIMENTATION N'EST TOUJOURS PAS TIRÉ, LES CLIENTS GROGNENT//09/02/2026:: LE CLIENT N'EST PLUS INTÉRESSÉ, IL A BASCULÉ CHEZ LE CONCURRENT DONC CLIENT EN DÉSISTEMEN//28/02/2026::Hors zone couverture sous plaque</t>
  </si>
  <si>
    <t>RAB0000000115616</t>
  </si>
  <si>
    <t>KONE AHMED ABOUBACAR</t>
  </si>
  <si>
    <t>COCODY RIVIERA 2 NON LOIN DE L'AGENCE JUMIA</t>
  </si>
  <si>
    <t>07 79 50 87 46</t>
  </si>
  <si>
    <t>05 04 27 53 29</t>
  </si>
  <si>
    <t>RAB0000000187689</t>
  </si>
  <si>
    <t>NDOUBA BORIS FABIS</t>
  </si>
  <si>
    <t>COCODY RIVIERA PLAMERAIE PHARMACIE ENICA</t>
  </si>
  <si>
    <t>07 47 32 59 26</t>
  </si>
  <si>
    <t>23/07/2025 : CLIENT INJOIGNABLE</t>
  </si>
  <si>
    <t>RAB0000000215397</t>
  </si>
  <si>
    <t>DOUGNON KARIDJATOU</t>
  </si>
  <si>
    <t>ABOBO BIABOU COLLEGE INHE</t>
  </si>
  <si>
    <t>01 01 20 52 03</t>
  </si>
  <si>
    <t>07 07 86 66 87</t>
  </si>
  <si>
    <t>ABI02_PCO002</t>
  </si>
  <si>
    <t>25/07/2025:: ABB BIABOU, DÉPLOIEMENT PREVISION 2025/02/10/2025:: RAB 215397 DOUGNON KARIDJATOU ABI 02,PCO 002,PORT 3, LONG 150M, NB: CORRECTION D'ÉTUDE,09/10/2025::Client FTTH MOOV Mme DOUGNON KARIDJATOU Nous Fais Savoir Qu'elle Es En Voyage et Nous Fera Signe Dès Son Retour</t>
  </si>
  <si>
    <t>ABI02</t>
  </si>
  <si>
    <t>RAB0000000215742</t>
  </si>
  <si>
    <t>ANY EMMANUELLE GRACE</t>
  </si>
  <si>
    <t>07 59 18 12 62</t>
  </si>
  <si>
    <t>07 59 18 12 64</t>
  </si>
  <si>
    <t>AKA01_PCO217</t>
  </si>
  <si>
    <t>28/07/2025:: NB:: EN ATTENTE D'AUTORISATION DU PROPRIÉTAIRE POUR TOUS TYPES D'ASSISTANCES AU CLIENT,AKA 01, PCO 065, D 17, BRIN 2, 1 ANCIEN PB, 1 NEW PM AU CAS OU LE PROPRIÉTAIRE EST D'ACCORD POUR INSTALLER LE CLIENT D'UN PCO EXTERNE, 50M/15/09/2025:: problème propriétaire) le propriétaire a refusé le fibrage de son immeuble,</t>
  </si>
  <si>
    <t>RAB0000000215869</t>
  </si>
  <si>
    <t>ADEYEMI ADELEKE PHILILIPPE</t>
  </si>
  <si>
    <t>07 89 73 75 87</t>
  </si>
  <si>
    <t>05 45 02 43 89</t>
  </si>
  <si>
    <t>ABB05_PCO023</t>
  </si>
  <si>
    <t>31/07/2025:: ZONE HUAWEI,20/08/2025:: LE PCO 023 EST A 339M DU CLIENT// Indisponibilité de PON</t>
  </si>
  <si>
    <t>RAB0000000216032</t>
  </si>
  <si>
    <t>KOUASSI SOULEYMANE OUATTARA</t>
  </si>
  <si>
    <t>01 73 24 68 25</t>
  </si>
  <si>
    <t>07 98 09 23 54</t>
  </si>
  <si>
    <t>AGP05_PCO009</t>
  </si>
  <si>
    <t>31/07/2025:: KOUASSI SOULEYMANE OUATTARA, AGP 05, DÉPLOIEMENT PREVISION 2025,AGP03,PCO052,BRIN1,08/10/2025:: CLIENT EN VOYAGE , NOUS CONTACTERAS DES SON RETOUR 17/02/2026:::Le client FTTH Moov KOUASSI SOULEYMANE OUATTARA nous informe qu’il est en déplacement</t>
  </si>
  <si>
    <t>AGP05</t>
  </si>
  <si>
    <t>RAB0000000216187</t>
  </si>
  <si>
    <t>MEBASSI DOSSO</t>
  </si>
  <si>
    <t>ABOBO KENNEDY CLOUETCHA</t>
  </si>
  <si>
    <t>07 59 80 30 30</t>
  </si>
  <si>
    <t>48575443DB6738B7</t>
  </si>
  <si>
    <t>ABB03_PCO083</t>
  </si>
  <si>
    <t>01/08/2025:: ABB03 ,PCO 083,D03,long 200m,4 anciens pm ,1 ancien pb,PCO saturé//08/01/2026:: 216187 MEBASSI DOSSO CLIENT RÉSILIÉ</t>
  </si>
  <si>
    <t>RAB0000000216238</t>
  </si>
  <si>
    <t>PEHE MAFASSE EDITH LARISSA</t>
  </si>
  <si>
    <t>07 58 53 53 42</t>
  </si>
  <si>
    <t>01 61 12 11 19</t>
  </si>
  <si>
    <t>ACA21_PCO021</t>
  </si>
  <si>
    <t>BATIMENT A FIBRER, 01/08/2025:: ACA 21 , PCO 11 , BRIN 1, dernière porte à droite. Étude d'immeuble effectuée, DÉPLOIEMENT PREVISION 2025/11/02/2026:: CLIENTE , PEHE MAFASSE EDITH LARISSA AFFIRME AVOIR TRANSMISE LA DEMANDE D’AUTORISATION SIGNÉE À UN TECHNICIEN</t>
  </si>
  <si>
    <t>RAB0000000216303</t>
  </si>
  <si>
    <t>CACHON GAEL FLORIAN KADJOLA</t>
  </si>
  <si>
    <t>ANGRE PHARMACIE 7e TRANCHE</t>
  </si>
  <si>
    <t>01 61 48 57 87</t>
  </si>
  <si>
    <t>01 01 06 62 61</t>
  </si>
  <si>
    <t>7TR05_PCO036</t>
  </si>
  <si>
    <t>01/08/2025:: NB : OT TRANSMISE, câblage d'immeuble avant l'installation,7TR 01, PCO 007, BRIN 5 noir, D 07, LONG 250m, 4 ANCIENS PTX, 1 NOUVEAU PM DE RECOLLEMENT, étude d'immeuble effectuée.20/08/2025:: 7TR01 ,PCO 026,D07, brin 5 ,LONG 200M,3 ANCIENS PM , 2 ANCIENS PB , NB: INSTALLATION POSSIBLE AVANT CÂBLAGE/23/08/2025:: Immeuble non fibré en zone fibré, le propriétaire dit avoir déjà signé une demande pour fibrer son bâtiment. Merci de fibrer le bâtiment pour une meilleure prise en charge/09/09/2025:: CABLAGE IMMEUBLE TERMINE/10/09/2025:: Le Client est disponible le MOIS PROCHAINS</t>
  </si>
  <si>
    <t>7TR05</t>
  </si>
  <si>
    <t>RAB0000000216523</t>
  </si>
  <si>
    <t>SAHI AMELIE</t>
  </si>
  <si>
    <t>BINGERVILLE DERRIERE CITE BAD</t>
  </si>
  <si>
    <t>01 43 57 02 92</t>
  </si>
  <si>
    <t>01 52 89 61 85</t>
  </si>
  <si>
    <t>ANAD04_PCO018</t>
  </si>
  <si>
    <t>05/08/2025:: EN ATTENTE D'AUTORISATION DU PROPRIÉTAIRE POUR TOUS TYPES D'ASSISTANCES AU CLIENT,DEPLOIEMENT PRÉVISION 2025
ÉTUDE IMMEUBLE 🆗
FICHE D'AUTORISATION TRANSMISE//06/02/2026:: - RAB:: RAB0000000216523
- NOM DU CLIENT::SAHI AMELIE
- TYPE D'ETUDE ::ÉTUDE CLIENT FTTH MOOV 
- SOUS PLAQUE::ANA 04
- PCO:: 018
- BRIN OCCUPE::00 
- BRIN RÉSERVÉ ::1 (BLEU) 
- BRIN RESTANT AU PCO::07 
- LONG DE CABLE:: 50M 
- NBRE DE PTX EX::00 
- NBRE DE NEW PTX:: 00 
- COMMENTAIRE:: PCO EN COURS DE SORTIR DANS L'IMMEUBLE DEPLOIEMENT PRÉVISION 2025</t>
  </si>
  <si>
    <t>ANAD04</t>
  </si>
  <si>
    <t>RAB0000000206437</t>
  </si>
  <si>
    <t>N'ZI LAURRAINE INGRID TRESOR</t>
  </si>
  <si>
    <t>07 77 21 09 27</t>
  </si>
  <si>
    <t>ARE06_PCO020</t>
  </si>
  <si>
    <t>06/08/2025:: NB LE PCO N'EST PAS ALIMENTÉ,🚨🚨 CLIENTE TRÈS REMONTÉ ELLE DIT AVOIR FAIT SON ABONNEMENT DEPUIS MAINTENANT 3MOIS ,ARE 06, PCO 020, D 03, BRIN 1, 50M</t>
  </si>
  <si>
    <t>RAB0000000108785</t>
  </si>
  <si>
    <t>KANGA CEDRIC WILFRIED3</t>
  </si>
  <si>
    <t>01 71 95 51 55</t>
  </si>
  <si>
    <t>07 97 79 63 34</t>
  </si>
  <si>
    <t>06/08/2025:: LE CLIENT NE REPONDS PAS AUX APPELS SUR LES 2 NUMEROS</t>
  </si>
  <si>
    <t>AGC</t>
  </si>
  <si>
    <t>RAB0000000217051</t>
  </si>
  <si>
    <t>BROU PATRICIA AMANI EDWIGE</t>
  </si>
  <si>
    <t>07 57 79 03 18</t>
  </si>
  <si>
    <t>07 08 45 40 56</t>
  </si>
  <si>
    <t>BPV04_PCO105</t>
  </si>
  <si>
    <t>09/08/2025::BPV 04 , PCO 105, BRIN 7 , D 07, LONG 280m, 5 ANCIENS PTX, 3 News PM dont 2 PM de recollement/22/08/2025::: BROU PATRICIA AMANI EDWIGE Résilié</t>
  </si>
  <si>
    <t>RAB0000000216971</t>
  </si>
  <si>
    <t>BAHI LIZI DOROTHEE</t>
  </si>
  <si>
    <t>07 48 33 59 03</t>
  </si>
  <si>
    <t>01 01 08 58 83</t>
  </si>
  <si>
    <t>09/08/2025::DEPLOIEMENT PREVISION 2025//06/02/2026:: - RAB::RAB0000000216971
- NOM DU CLIENT::BAHI LIZI DOROTHEE
- TYPE D'ETUDE ::ÉTUDE CLIENT FTTH MOOV 
- SOUS PLAQUE::ANA / RSI 
- PCO::?? 
- BRIN OCCUPE::00
- BRIN RÉSERVÉ ::1(BLEU) 
- BRIN RESTANT AU PCO::07 
- LONG DE CABLE::??? 
- NBRE DE PTX EX::??? 
- NBRE DE NEW PTX::??? 
- COMMENTAIRE::ZONE EN COURS DE DEPLOIEMENT PRÉVISION 2025</t>
  </si>
  <si>
    <t>RAB0000000217084</t>
  </si>
  <si>
    <t>N'GUESSAN KOUADIO MARX CLAVER</t>
  </si>
  <si>
    <t>07 87 46 72 90</t>
  </si>
  <si>
    <t>70 10 00 00 00</t>
  </si>
  <si>
    <t>ANAD09_PCO013</t>
  </si>
  <si>
    <t>09/08/2025:: PREVISION 2025//06/02/2026:: - RAB:: RAB0000000217084
- NOM DU CLIENT::N'GUESSAN KOUADIO MARX CLAVER
- TYPE D'ETUDE ::ÉTUDE CLIENT FTTH MOOV 
- SOUS PLAQUE::ANA 01 
- PCO:: 015
- BRIN OCCUPE::00 
- BRIN RÉSERVÉ ::1(BLEU) 
- BRIN RESTANT AU PCO::07 
- LONG DE CABLE:: 150M 
- NBRE DE PTX EX::02PB 
- NBRE DE NEW PTX:: 01PM 
- COMMENTAIRE:: PCO EN COURS DE SORTIR DEPLOIEMENT PRÉVISION 2025</t>
  </si>
  <si>
    <t>ANAD09</t>
  </si>
  <si>
    <t>RAB0000000217025</t>
  </si>
  <si>
    <t>MASSA SIMEDJO</t>
  </si>
  <si>
    <t>BINGERVILLE SANTAI</t>
  </si>
  <si>
    <t>07 01 69 81 83</t>
  </si>
  <si>
    <t>05 07 24 11 10</t>
  </si>
  <si>
    <t>BPV05_PCO099</t>
  </si>
  <si>
    <t>09/08/2025::BPV 05, PCO 99, BRIN 1, D 25 LONG 100m, 1 ANCIEN PB, 1 NOUVEAU PM. 29/08/2025:: Client joint et confirme avoir déjà été Installé le 25/08/2025</t>
  </si>
  <si>
    <t>SPL025</t>
  </si>
  <si>
    <t>RAB0000000217101</t>
  </si>
  <si>
    <t>FOFANA MOUSSA RAZZACK</t>
  </si>
  <si>
    <t>07 57 16 63 22</t>
  </si>
  <si>
    <t>ACA04_PCO029</t>
  </si>
  <si>
    <t>08/08/2025:: DÉPLOIEMENT PREVISION 2025,/02/09/2025:: ACA 04,PCO 033,D05,BRIN 2 , 3 ANCIENS PM,11 NEW PM LONG 450M, PCO LE PLUS PROCHE//10/02/2026:: - RAB:: RAB0000000217101 NOM DU CLIENT:: FOFANA MOUSSA RAZZACK D'ETUDE ::ETUDE FTTH - SOUS PLAQUE :ACA PCO:: 0 BRIN OCCUPE:: BRIN RÉSERVÉ :: 0 BRIN RESTANT AU PCO::0 LONG DE CABLE::0 NBRE DE PTX EX::0 NBRE DE NEW PTX:: 00 - COMMENTAIRE: CITÉ NON DÉPLOYÉE//18/02/2026:: PCO A SORTIE DANS UNE CITE EN GC ACA04 //28/02/2026::PCO A SORTIE DANS UNE CITE EN GC ACA04 25/02/2026 blocage syndic</t>
  </si>
  <si>
    <t>RAB0000000216932</t>
  </si>
  <si>
    <t>KONATE LAMINE</t>
  </si>
  <si>
    <t>PALMERAIE CITE SIR</t>
  </si>
  <si>
    <t>07 47 85 78 76</t>
  </si>
  <si>
    <t>05 06 24 32 04</t>
  </si>
  <si>
    <t>FAY22_PCO009</t>
  </si>
  <si>
    <t>08/08/2025:: LE PROPRIÉTAIRE EXIGE QU'ON FIBRE L'IMMEUBLE AVANT TOUTE INTERVENTION,FICHE D'AUTORISATION TRANSMISE,FAYA 22 ZONE EN DEPLOIEMENT PRÉVISION 2025//09/02/2026:: RAB0000000216932 KONATE LAMINE PALMERAIE CITE SIR 747857876 506243204/ CLIENT INJOIGNABLE</t>
  </si>
  <si>
    <t>FAY22</t>
  </si>
  <si>
    <t>RAB0000000217541</t>
  </si>
  <si>
    <t>SIDIPE RAMY MEDINE KHELISSA</t>
  </si>
  <si>
    <t>BINGERVILLE LAURIER 15</t>
  </si>
  <si>
    <t>01 01 72 48 81</t>
  </si>
  <si>
    <t>05 05 07 80 11</t>
  </si>
  <si>
    <t>ALCLFE191F17</t>
  </si>
  <si>
    <t>JVN01_PCO092</t>
  </si>
  <si>
    <t>11/08/2025:: CLIENTS NE REPONDS PAS AUX APPELS ,NOUS LUI AVONS LAISSER UN MESSAGE/14/08/2025:: JVN 01, PCO 092, D 14, BRIN 5, 2 ANCIENS PTX (1PB 1PM), 2 NEW PM, 170M,
NB PUISSANCE ÉLEVÉ AU PCO ,PUISSANCE ÉLEVÉE DEPUIS LA SRO.</t>
  </si>
  <si>
    <t>RAB0000000217318</t>
  </si>
  <si>
    <t>OUATTARA KAKORO</t>
  </si>
  <si>
    <t>05 44 55 91 34</t>
  </si>
  <si>
    <t>07 02 60 77 45</t>
  </si>
  <si>
    <t>ANAD02_PCO023</t>
  </si>
  <si>
    <t>09/08/2025::ANA 02, PCO 023, BRIN 1, LONG 150M, 3 ANCIENS PB, 1 NEW PM. 05/09/2025::: TIRAGE EXTÉRIEUR OK EN ATTENTE DU TIRAGE INTÉRIEUR PAR LE TECHNICIEN DU BÂTIMENT</t>
  </si>
  <si>
    <t>ANAD02</t>
  </si>
  <si>
    <t>RAB0000000217525</t>
  </si>
  <si>
    <t>TABILY BLEY HILAIRE</t>
  </si>
  <si>
    <t>COCODY BONOUMIN VERS TOP PAIN</t>
  </si>
  <si>
    <t>07 49 32 18 08</t>
  </si>
  <si>
    <t>01 41 84 45 90</t>
  </si>
  <si>
    <t>LAU02_PCO057</t>
  </si>
  <si>
    <t>09/08/2025::LAU 31 ; PCO 057 ( PRÉVISION 2025 ) 2E CAS : LE CLIENT PEUT ÊTRE RACCORDÉ SUR LE PCO 043 DE LAU 02 ; 5 ANCIENS PB ; LONG 350M.NB : 0440598536/0140604413 NUMÉRO DU GÉRANT/02/09/2025:: Le client a résilié son abonnement</t>
  </si>
  <si>
    <t>LAU31</t>
  </si>
  <si>
    <t>RAB0000000217606</t>
  </si>
  <si>
    <t>NASSA NARCISSE SIKA</t>
  </si>
  <si>
    <t>ABIDJAN-COCODY - LAU01</t>
  </si>
  <si>
    <t>05 85 85 69 99</t>
  </si>
  <si>
    <t>LAU01_PCO041</t>
  </si>
  <si>
    <t>12/08/2025:: NASSA NARCISSE SIKA ,LAU 01 , PCO 041, D03 ,brin 3 , 4 ANCIENS PM , 2 ANCIENS PB , LONG 250 M ,INSTALLATION POSSIBLE AVANT CÂBLAGE ÉTUDE ✅ OK/22/08/2025:: Le client NASSA NARCISSE SIKA a résilier</t>
  </si>
  <si>
    <t>RAB0000000272248</t>
  </si>
  <si>
    <t>LOUE MONGUI ARISTIDE</t>
  </si>
  <si>
    <t>ABOBO BIABOU MOSQUEE</t>
  </si>
  <si>
    <t>05 04 05 71 03</t>
  </si>
  <si>
    <t>01 02 44 45 93</t>
  </si>
  <si>
    <t>48575443D07797B7</t>
  </si>
  <si>
    <t>ABB04_PCO131</t>
  </si>
  <si>
    <t>25/10/2025:: - NOM DU CLIENT::LOUE MONGUI ARISTIDE//21/04/2026:: ABIDJAN ABOBO 
RAB::RAB0000000272248
- NOM DU CLIENT::LOUE MONGUI ARISTIDE 
TYPE d'étude: ÉTUDE FTTH MOOV 
•TYPE D'ETUDE:: ETUDE MOOV AFR
NUMÉRO DU CLIENT (E)
- ND DU CLIENT (E): - SN DU CLIENT (E)::
TPS DU BÂTIMENT : 
- SOUS PLAQUE:::: ABB 04
- PCO 131: D 01
- BRIN OCCUPE::01
BRIN DU CLIENT :::02
- BRIN RESTANT AU PCO::06
- LONG DE CÂBLE :200 m
- NBRE DE PTX EX::03
- NBRE DE NEW PM ::01
- COMMENTAIRE :: Client à la 3eme porte à gauche 
- ÉTUDE :
- TYPE D'ETUDE ::ÉTUDE CLIENT FTTH MOOV 
- SOUS PLAQUE::ABB 005
- PCO:: 023.D01
- BRIN OCCUPE::08
- BRIN RÉSERVÉ ::00
- BRIN RESTANT AU PCO::00
- LONG DE CABLE:: 300M
- NBRE DE PTX EX::09
- NBRE DE NEW PTX:: 02
- COMMENTAIRE:: PCO SATURÉ// Indisponibilité de PON</t>
  </si>
  <si>
    <t>RAB0000000217744</t>
  </si>
  <si>
    <t>OUSMANE DIAKITE</t>
  </si>
  <si>
    <t>ABIDJAN-COCODY - FAY02</t>
  </si>
  <si>
    <t>05 05 71 59 95</t>
  </si>
  <si>
    <t>01 01 99 79 19</t>
  </si>
  <si>
    <t>FAY02_PCO099</t>
  </si>
  <si>
    <t>14/08/2025:: CLIENT INJOIGNABLE DEPUIS AVANT HIER, JE LUI AI LAISSÉ UN MESSAGE EN ATTENDANT UNE SUITE/19/08/2025:: L'ACCORD VERBALE 🆗 POUR INSTALLER LE CLIENT D'UN PCO EXTERNE,FICHE D'AUTORISATION TRANSMISE 🆗,FAY 02, PCO 099, D 25, BRIN 4, 1 ANCIEN PB, 50M/22/08/2025:: RAB0000000217744 OUSMANE DIAKITE ( le client a résilié son contrat)</t>
  </si>
  <si>
    <t>RAB0000000217729</t>
  </si>
  <si>
    <t>IDI MOUCTAR</t>
  </si>
  <si>
    <t>BINGERVILLE SANTAI TWYFORD KAMS BAT SARL</t>
  </si>
  <si>
    <t>07 08 93 06 05</t>
  </si>
  <si>
    <t>14/08/2025:: LE NUMERO DU CLIENT ET LES ADRESSES CORESPONDENT AU CLIENT SIDIBE LAMINE RAB0000000217752</t>
  </si>
  <si>
    <t>AKS</t>
  </si>
  <si>
    <t>RAB0000000217736</t>
  </si>
  <si>
    <t>ADAMA DIABAGATE</t>
  </si>
  <si>
    <t>ABIDJAN-COCODY - LAU02</t>
  </si>
  <si>
    <t>07 87 00 00 00</t>
  </si>
  <si>
    <t>07 87 24 62 84</t>
  </si>
  <si>
    <t>13/08/2025:: NB: IMPOSSIBLE DE RÉALISER LE CLIENT AVANT LE CÂBLAGE,LAU 02, PCO 119, D30 , brin 5 , 2 ANCIENS PM , 5 ANCIENS PB , 3 NEWS PM LONG 250 M , CLIENT AU 3 EME ÉTAGE B6 ,ÉTUDE ✅</t>
  </si>
  <si>
    <t>RAB0000000217981</t>
  </si>
  <si>
    <t>DIELY MAKAN MICHAEL BIENVENU</t>
  </si>
  <si>
    <t>ABOBO KENNEDY VERS L'EGLISE CATHOLIQUE</t>
  </si>
  <si>
    <t>07 48 33 34 50</t>
  </si>
  <si>
    <t>01 43 56 55 80</t>
  </si>
  <si>
    <t>ALCLFE21959B</t>
  </si>
  <si>
    <t>ABB03_PCO086</t>
  </si>
  <si>
    <t>14/08/2025:: DIELY MAKAN MICHAEL BIENVENU ,ABB03,PCO 86,D03, LONG 200M,6 ANCIENS PM, NB: PCO SATURÉ//30/01/2026:: 217981 DIELY MAKAN MICHAEL BIENVENU ABOBO KENNEDY CLIENT RÉSILIE DEPUIS AOÛT</t>
  </si>
  <si>
    <t>RAB0000000219070</t>
  </si>
  <si>
    <t>EBA AMON FRANCOISE XAVIERE SYLVIE</t>
  </si>
  <si>
    <t>BINGERVILLE ADJIN BUREAU DE LA CHEFFERIE</t>
  </si>
  <si>
    <t>05 05 05 31 01</t>
  </si>
  <si>
    <t>01 02 31 31 39</t>
  </si>
  <si>
    <t>ALCLFE2193D7</t>
  </si>
  <si>
    <t>ANAD03_PCO027</t>
  </si>
  <si>
    <t>24/08/2025:: CLIENT DECROCHE PAS//05/05/2026:: - RAB:: RAB0000000219070
- NOM DU CLIENT::EBA AMON FRANCOISE XAVIERE SYLVIE 
- TYPE D'ETUDE ::ÉTUDE CLIENT FTTH MOOV 
- SOUS PLAQUE::ANA 03
- PCO:: 027
- BRIN OCCUPE::03
- BRIN RÉSERVÉ ::4(MARRON) 
- BRIN RESTANT AU PCO::04
- LONG DE CABLE:: 70M 
- NBRE DE PTX EX::02PM 
- NBRE DE NEW PTX:: 00 
- COMMENTAIRE::RAS</t>
  </si>
  <si>
    <t>RAB0000000218968</t>
  </si>
  <si>
    <t>MORIBA SANOGO</t>
  </si>
  <si>
    <t>PK18 BOIS SEC</t>
  </si>
  <si>
    <t>05 55 42 49 30</t>
  </si>
  <si>
    <t>07 58 95 02 21</t>
  </si>
  <si>
    <t>26/08/2025:: MORIBA SANOGO, CLIENT HORS ZONE ( ABOBO derrière la cité concorde)</t>
  </si>
  <si>
    <t>RAB0000000219144</t>
  </si>
  <si>
    <t>KESSE SAN BOMBADE NARCISSE</t>
  </si>
  <si>
    <t>07 15 04 93 63</t>
  </si>
  <si>
    <t>07 47 45 93 37</t>
  </si>
  <si>
    <t>DJB02_PCO012</t>
  </si>
  <si>
    <t>25/08/2025:: NB: SELON LES CONSIGNES DU CONCIERGE AUCUN N’INSTALLANT POSSIBLE AVANT L’ACCORD DU PROPRIÉTAIRE DU BÂTIMENT,DJB02,PCO 012, D03,BRIN 8 ,LONG 250 M, 4 ANCIENS PM , 3 NEWS PM/ OT transmis par whats app au client 27/08/2025, ot attente de signature , 05/09/2025/ INSTALLATION POSSIBLE SUR LE BOITIER EN DEHORS DE L'IMMEUBLE/29/09/2025:: Refus Catégorique du propriétaire de d'installer le client. Il demande à ce qu'on attende le fibrage de l'immeuble .</t>
  </si>
  <si>
    <t>RAB0000000188257</t>
  </si>
  <si>
    <t>ANGAMA KOUASSI FIENI SERGE</t>
  </si>
  <si>
    <t>07 77 11 15 91</t>
  </si>
  <si>
    <t>07 08 74 88 61</t>
  </si>
  <si>
    <t>ABB04_PCO110</t>
  </si>
  <si>
    <t>RAB0000000217999</t>
  </si>
  <si>
    <t>COULIBALY TIEMOKO STEPHEN</t>
  </si>
  <si>
    <t>07 02 53 90 40</t>
  </si>
  <si>
    <t>07 89 54 31 78</t>
  </si>
  <si>
    <t>25/08/2025:: NB LE CLIENT EST EN DÉSISTEMENT, IL NOUS FAIT SAVOIR QU'IL A CHANGÉ D'OPÉRATEUR ET QU'IL SOUHAITE SE FAIRE REMBOURSER</t>
  </si>
  <si>
    <t>RAB0000000219271</t>
  </si>
  <si>
    <t>KONE ALI ABDOUL AKIM</t>
  </si>
  <si>
    <t>COCODY ANGRE GESTOCI NON LOIN DE CITE GESTOCI</t>
  </si>
  <si>
    <t>07 89 67 25 16</t>
  </si>
  <si>
    <t>07 67 88 81 24</t>
  </si>
  <si>
    <t>ACA14_PCO046</t>
  </si>
  <si>
    <t>26/08/2025:: NB LE PROPRIÉTAIRE REFUSE TOUT ASSISTANCE DU CLIENT D'UN PCO EXTERNE IL SOUHAITE AVOIR UN PCO DANS L'IMMEUBLE SI POSSIBLE,CLIENT AU 4ÈME ÉTAGE PORTE 16,ÉTUDE IMMEUBLE 🆗,FICHE D'AUTORISATION TRANSMISE 🆗,EN ATTENTE DU CÂBLAGE IMMEUBLE PRÉVISION DEPLOIEMENT 2025/05/09/2025:: LE CLIENT A DESISTE A SON ABONNEMENT LE 05/09/2025</t>
  </si>
  <si>
    <t>RAB0000000218163</t>
  </si>
  <si>
    <t>KOFFI TRABOUE ELVIS STEPHANE</t>
  </si>
  <si>
    <t>COCODY ANGRE CHU EN FACE GRAND MARCHE</t>
  </si>
  <si>
    <t>07 97 05 50 03</t>
  </si>
  <si>
    <t>07 58 79 85 24</t>
  </si>
  <si>
    <t>DJT01_PCO068</t>
  </si>
  <si>
    <t>26/08/2025:: ÉTUDE IMMEUBLE NOK PAS D'ACCÈS AU BÂTIMENT EN CONSTRUCTION,FICHE D'AUTORISATION TRANSMISE NOK
L'ACCORD VERBALE 🆗 POUR INSTALLER LE CLIENT D'UN PCO EXTERNE</t>
  </si>
  <si>
    <t>RAB0000000219342</t>
  </si>
  <si>
    <t>DJE KOUAKOU STEPHANE</t>
  </si>
  <si>
    <t>01 61 87 33 03</t>
  </si>
  <si>
    <t>FAY27_PCO008</t>
  </si>
  <si>
    <t>27/08/2025::FAY 27 PCO 008, BRIN 1, 1 ANCIEN PB, 50M, NB PCO EN COURS DE SORTIR DEPLOIEMENT PRÉVISION 2025,DEPLOIEMENT 2025//07/02/2026:: RAB:: RAB0000000219342- NOM DU CLIENT:: DJE KOUAKOU STEPHANE D'ETUDE ::ETUDE FTTH - SOUS PLAQUE :FAY12- PCO:: 025- BRIN OCCUPE::00- BRIN RÉSERVÉ :: 01- BRIN RESTANT AU PCO::08- LONG DE CABLE:: 450M -NBRE DE PTX EX::14-NBRE DE NEW PTX:: 00 - COMMENTAIRE: PORTER TRÈS LONGUE//28/02/2026::deploiement en cours</t>
  </si>
  <si>
    <t>RAB0000000214066</t>
  </si>
  <si>
    <t>ESPACE MEDICAL STE FAMILLE</t>
  </si>
  <si>
    <t>RIVIERA COCODY FAYA</t>
  </si>
  <si>
    <t>01 42 51 65 44</t>
  </si>
  <si>
    <t>FAY02_PCO154</t>
  </si>
  <si>
    <t>RAB0000000213204</t>
  </si>
  <si>
    <t>YAPO ERIC YANN N CHOT</t>
  </si>
  <si>
    <t>01 53 48 12 28</t>
  </si>
  <si>
    <t>07 09 65 09 06</t>
  </si>
  <si>
    <t>27/08/2025:: ÉTUDE DÉJÀ RÉALISÉE CLIENT INSTALLÉ</t>
  </si>
  <si>
    <t>RAB0000000210191</t>
  </si>
  <si>
    <t>OHOUMAN STEPHANE CLAUDE</t>
  </si>
  <si>
    <t>ANGRE DON MELO</t>
  </si>
  <si>
    <t>07 03 26 40 88</t>
  </si>
  <si>
    <t>07 48 51 63 11</t>
  </si>
  <si>
    <t>ACA06_PCO004</t>
  </si>
  <si>
    <t>27/08/2025:: ACA 06,PCO 004, BRIN 2 ,8 ANCIENS PM, Long 300m, 02/09/2025:: (tirage extérieur OK,client abscent et indisponible sur ses deux numeros)</t>
  </si>
  <si>
    <t>ACA06</t>
  </si>
  <si>
    <t>RAB0000000219545</t>
  </si>
  <si>
    <t>OBOUAKA NILFA ROCHINEL</t>
  </si>
  <si>
    <t>COCODY CITE SIPIM 4</t>
  </si>
  <si>
    <t>07 05 76 78 65</t>
  </si>
  <si>
    <t>05 75 56 21 32</t>
  </si>
  <si>
    <t>ACA01_PCO048</t>
  </si>
  <si>
    <t>27/08/2025:: ACA01,PCO 048,D13,brin 8, LONG 200 M, 1 ANCIEN PM , 1 ANCIEN PB ,4 NEWS PM CLIENT AU 1 ER ÉTAGE À LA 1 ÈRE PORTE À DROITE ,NB: ÉTUDE OK ☑ INSTALLATION EN ATTENTE DE L’ACCORD DU PROPRIÉTAIRE/OT transmis par l'equipe au client, ot en attente de signature, nous revient 05/09/2025/, 23/09/2025::Le client avait indiqué que nous pouvions venir aujourd’hui mais a finalement préféré reporter son raccordement au 15 du mois prochain/18/10/2025/Immeuble non fibrés,Client habites arrière cours</t>
  </si>
  <si>
    <t>RAB0000000219902</t>
  </si>
  <si>
    <t>TOUALY SERY DREHOUNOU DOMINIQUE EPOUSE KEI</t>
  </si>
  <si>
    <t>01 02 48 92 92</t>
  </si>
  <si>
    <t>07 48 28 21 59</t>
  </si>
  <si>
    <t>31/08/2025:: FICHE D'AUTORISATION TRANSMISE 🆗,EN ATTENTE D'AUTORISATION DU PROPRIÉTAIRE POUR TOUS TYPES D'ASSISTANCES AU CLIENT,LAU 02, PCO 040, D 10, BRIN 5, 7 ANCIENS PB, 1 NEW PM, 300M, CLIENT AU RDC 1ÈRE PORTE À DROITE,ÉTUDE IMMEUBLE 🆗,</t>
  </si>
  <si>
    <t>RAB0000000213862</t>
  </si>
  <si>
    <t>KONE HAMADY</t>
  </si>
  <si>
    <t>07 89 86 61 25</t>
  </si>
  <si>
    <t>01 53 49 88 99</t>
  </si>
  <si>
    <t>02/09/2025:: RAB 213862: KONE HAMADY ABOBO , CLIENT HORS LIGNE</t>
  </si>
  <si>
    <t>RAB0000000220301</t>
  </si>
  <si>
    <t>ORIA ANGE WAEL PATRICK</t>
  </si>
  <si>
    <t>BINGERVILLE CARREFOUR S3I</t>
  </si>
  <si>
    <t>01 70 28 98 53</t>
  </si>
  <si>
    <t>01 51 63 69 00</t>
  </si>
  <si>
    <t>ARE06_PCO028</t>
  </si>
  <si>
    <t>02/009/2025:: L'IMMEUBLE DEPLOIEMENT PRÉVISION 2025,ÉTUDE IMMEUBLE 🆗,FICHE D'AUTORISATION TRANSMISE 🆗,L'ACCORD VERBALE 🆗 POUR INSTALLER LE CLIENT D'UN PCO EXTERNE/ OT transmis par l'equipe au client 05/09/2025//06/02/2026:: - RAB:: RAB0000000220301
- NOM DU CLIENT::ORIA ANGE WAEL PATRICK
- TYPE D'ETUDE ::ÉTUDE CLIENT FTTH MOOV 
- SOUS PLAQUE::ARE 06
- PCO:: 028
- BRIN OCCUPE::01
- BRIN RÉSERVÉ ::2(ORANGE) 
- BRIN RESTANT AU PCO::06
- LONG DE CABLE:: 50M 
- NBRE DE PTX EX::00 
- NBRE DE NEW PTX:: 00 
-</t>
  </si>
  <si>
    <t>RAB0000000220251</t>
  </si>
  <si>
    <t>kebe marie laure</t>
  </si>
  <si>
    <t>bingerville vers chez le blanc</t>
  </si>
  <si>
    <t>01 70 80 33 11</t>
  </si>
  <si>
    <t>01 43 84 80 43</t>
  </si>
  <si>
    <t>ANAD11_PCO027</t>
  </si>
  <si>
    <t>02/09/2025:: ANA 11, PCO 027, D 04, BRIN 2, 50M CLIENT AU 1ER ÉTAGE /05/09/2025:: KEBE MARIE LAURE :CLIENTE EN VOYAGE DÈS SON RETOUR ELLE NOUS CONTACTERA POUR SON INSTALLATION</t>
  </si>
  <si>
    <t>RAB0000000220318</t>
  </si>
  <si>
    <t>FEZE MARCEL</t>
  </si>
  <si>
    <t>COCODY DJOROBITE 1 TABERNACLE DE LA FOI</t>
  </si>
  <si>
    <t>07 18 00 53 69</t>
  </si>
  <si>
    <t>07 17 52 15 09</t>
  </si>
  <si>
    <t>ACA30_PCO001</t>
  </si>
  <si>
    <t>02/09/2025:: ACA30,PCO 001,D01, , BRIN 1 , LONG 150 M ,2 ANCIENS PB , NB: CÂBLAGE AVANT L’INSTALLATION/19/09/2025:: Resilié par le client pour cause proprietaire a déjà signé accord avec orange</t>
  </si>
  <si>
    <t>ACA30</t>
  </si>
  <si>
    <t>RAB0000000220348</t>
  </si>
  <si>
    <t>KARAMOKO NAMIZATA</t>
  </si>
  <si>
    <t>ABOBO CARREFOUR KENNEDY NON LOIN DE LA PHARMACIE KENNEDY</t>
  </si>
  <si>
    <t>05 06 82 31 03</t>
  </si>
  <si>
    <t>03/09/2025:: KARAMOKO NAMIZATA , DÉPLOIEMENT PRÉVISION 2025, RÉSIDENCE AKS CLIENTE AU RDC TOUT DROIT ,EN ATTENTE DU PROPRIÉTAIRE DE L'IMMEUBLE POUR L'ÉTUDE, DÉPOSER CHEZ LE VIGILE//04/02/2026:: Client KARAMOKO NAMIZATA RAB0000000220348 à résilier</t>
  </si>
  <si>
    <t>RAB0000000220388</t>
  </si>
  <si>
    <t>COULIBALY SELLY EPSE KONATE</t>
  </si>
  <si>
    <t>07 69 24 99 66</t>
  </si>
  <si>
    <t>05 85 11 50 82</t>
  </si>
  <si>
    <t>ABB03_PCO045</t>
  </si>
  <si>
    <t>03/09/2025:: CLIENTE RDC, IMMEUBLE EN COURS DE FINITION, CLIENTE TRÈS REMONTÉE.ABB03, PCO 045, D 02, PORT 2, 2 ANCIENS, 1 NEW PM, LONG 150 M,</t>
  </si>
  <si>
    <t>RAB0000000220335</t>
  </si>
  <si>
    <t>AXEL GBALLOU</t>
  </si>
  <si>
    <t>ABIDJAN-COCODY - ATB01</t>
  </si>
  <si>
    <t>01 02 61 03 50</t>
  </si>
  <si>
    <t>ATB01_PCO029</t>
  </si>
  <si>
    <t>03/09/2025:: ATB 01, PCO 029,D08,BRIN 1 ,LONG 150 M, 2 ANCIENS PB , 1 NEWS PM DE RECOLLEMENT, CLIENT AU 3 EME , NB: INSTALLATION EN ATTENTE DE L’ACCORD DU PROPRIO ÉTUDE OK 👍</t>
  </si>
  <si>
    <t>RAB0000000220502</t>
  </si>
  <si>
    <t>AL KAREH ELIE</t>
  </si>
  <si>
    <t>01 40 01 61 20</t>
  </si>
  <si>
    <t>LAU02_PCO201</t>
  </si>
  <si>
    <t>08/09/2025:: LAU01,PCO 014,D03,PCO , 7 PTX , 4 PM , 3 PB , 1 NEWS PM ,PCO LE PLUS PROCHE SATURÉ ,NB: LES DEUX ABONNEMENTS SONT SUR LE MÊME BÂTIMENT ,LE 1ER A LA PORTE [ D1] ÉTUDE EN ATTENTE DE L’ACCORD DU CONCIERGE Y COMPRIS L’INSTALLATION/ LE CLIENT NOUS DEMANDE DE PATIENTER POUR L'INSTALLATION// LE CLIENT AS DESISTE SON CONTRAT//28/02/2026:: demande de resiliation déjà soumis en attente de sa restitution</t>
  </si>
  <si>
    <t>RAB0000000220582</t>
  </si>
  <si>
    <t>ALI OUSSEINI</t>
  </si>
  <si>
    <t>01 40 23 28 10</t>
  </si>
  <si>
    <t>7TR01_PCO056</t>
  </si>
  <si>
    <t>05/09/2025:: NB SI L'ACCORD VERBALE EST DONNÉ POSSIBLE D'INSTALLER LE CLIENT PAR LE CHEMIN DE CÂBLES EXISTANT LÀ OÙ PASSE UN ANCIENS CABLE DE LA FIBRE MOOV,PAS DE PUISSANCE AU PCO,7TR01, PCO 056, D 10, BRIN 5, 1 ANCIEN PB, 1 NEW PM, 200M, CLIENT AU 2EME ÉTAGE//OT transmis par whats app au client 08/09/2025/14/10/2025:: Client disponible demain dans l’après-midi 15/10/2025:: CLIENT habite sur le 2ème bloc du bâtiment , impossible de le raccordé d'un PCO externe car passage très difficile , la solution est de fibré le bâtiment/09/02/2026:: PCO SANS PUISSANCE ET INSTALLATION IMPOSSIBLE//27/02/2026:: //28/02/2026:: demande de resiliation déjà soumis en attente de sa restitution</t>
  </si>
  <si>
    <t>ACA22</t>
  </si>
  <si>
    <t>RAB0000000220681</t>
  </si>
  <si>
    <t>08/09/2025:: LAU01,PCO 014,D03,PCO , 7 PTX , 4 PM , 0 PB , 1 NEWS PM ,PCO LE PLUS PROCHE SATURÉ ,NB: LES DEUX ABONNEMENTS SONT SUR LE MÊME BÂTIMENT ,LE 2 EME PORTE [D4] AU 3 EME ÉTAGE ÉTUDE EN ATTENTE DE L’ACCORD DU CONCIERGE Y COMPRIS L’INSTALLATION/ LE CLIENT NOUS DEMANDE DE PATIENTER POUR L'INSTALLATION//// LE CLIENT AS DESISTE SON CONTRAT//28/02/2026:: demande de resiliation déjà soumis en attente de sa restitution</t>
  </si>
  <si>
    <t>RAB0000000221271</t>
  </si>
  <si>
    <t>KACOU KOUADIO ETIENNE</t>
  </si>
  <si>
    <t>BINGERVILLE FEHKESSE EPP LA PRUNELLE</t>
  </si>
  <si>
    <t>01 02 53 01 95</t>
  </si>
  <si>
    <t>07 47 75 47 59</t>
  </si>
  <si>
    <t>AKS01_PCO090</t>
  </si>
  <si>
    <t>09/09/2025:: 747754759 AKANDJE,AKS 01, PCO 089, D 23, BRIN 2, 2 ANCIENS PTX (1PB 1PM), 2 NEW PM, 100M, CLIENT AU 1ER ÉTAGE 2ÈME PORTE À GAUCHE APRÈS LES ESCALIERS
ÉTUDE IMMEUBLE 🆗
FICHE D'AUTORISATION TRANSMISE 🆗
EN ATTENTE D'AUTORISATION DU PROPRIÉTAIRE POUR TOUS TYPES D'ASSISTANCES AU CLIENT
A</t>
  </si>
  <si>
    <t>RAB0000000221357</t>
  </si>
  <si>
    <t>GRACE ALEXANDRA MAHA KOUAMÉ</t>
  </si>
  <si>
    <t>ABIDJAN-COCODY - FAY08</t>
  </si>
  <si>
    <t>01 05 80 13 93</t>
  </si>
  <si>
    <t>07 67 61 59 83</t>
  </si>
  <si>
    <t>09/09/2025::: Numéro incorrect//26/02/2026:: GRACE ALEXANDRA MAHA KOUAMÉ ABIDJAN-COCODY - FAY08 105801393 767615983/ CLIENTE DÉSISTÉ</t>
  </si>
  <si>
    <t>RAB0000000221532</t>
  </si>
  <si>
    <t>AKA AHOUAMLAN ANGE-DESIREE CHRYSTEL KODJO</t>
  </si>
  <si>
    <t>ABIDJAN-COCODY - ACA12</t>
  </si>
  <si>
    <t>01 40 72 23 23</t>
  </si>
  <si>
    <t>ACA12_PCO015</t>
  </si>
  <si>
    <t>10/09/2025:: ACA 12,PCO 15,D02,BRIN 2 , LONG 100M, 1 ANCIEN PB , 1 NEWS PM ,CLIENT AU 1ER ÉTAGE PORT ( A3 ) ,NB: INSTALLATION POSSIBLE AVANT CÂBLAGE , ÉTUDE OK AUTORISATION TRANSMISE À LA CLIENTE À DÉFAUT DE CONCIERGE DE L’IMMEUBLE//18/09/2025::: la cliente même etant présente.
Nous avons proposé des idées pour rendre possible l'installation mais le propriétaire de l'immeuble refuse,Il propose au locataire de prendre orange car sa été déjà fibré,Alors la cliente même nous a demandé de laisser tombé qu'elle venait de déménagé elle veux pas avoir des histoires avec le Bagneur</t>
  </si>
  <si>
    <t>RAB0000000221193</t>
  </si>
  <si>
    <t>MARIE-PAULE BISSIE</t>
  </si>
  <si>
    <t>ABIDJAN-COCODY - RIV402</t>
  </si>
  <si>
    <t>01 71 29 40 60</t>
  </si>
  <si>
    <t>10/09/2025:: ACA 01, PCO 050, D 13, BRIN VERT, 2 ANCIENS PTX (1PB 1PM), 4 NEW PM, 250M CLIENT AU RDC 2ÈME PORTE À GAUCHE,ÉTUDE IMMEUBLE 🆗,FICHE D'AUTORISATION TRANSMISE NOK,EN ATTENTE D'AUTORISATION DU PROPRIÉTAIRE POUR TOUS TYPES D'ASSISTANCES AU CLIENT/12/09/2025::La cliente nous informe que sa demande d’installation a trop tardé. Elle a déjà pris la fibre Orange et décide donc de résilier son abonnement MOOV.</t>
  </si>
  <si>
    <t>RAB0000000221844</t>
  </si>
  <si>
    <t>KOUADIO KOUAME AMOS</t>
  </si>
  <si>
    <t>ABOBO BIABOU CLINIQUE</t>
  </si>
  <si>
    <t>07 07 78 25 22</t>
  </si>
  <si>
    <t>07 19 19 18 42</t>
  </si>
  <si>
    <t>ABI01_PCO112</t>
  </si>
  <si>
    <t>12/09/2025:: Kouadio kouame Amos ABI prévisions 2025/27/09/2025:: cablage immeuble /KOUADIO KOUAME AMOS ABI01/PCO-112
D04 F14-14
1/1FO</t>
  </si>
  <si>
    <t>RAB0000000221757</t>
  </si>
  <si>
    <t>TIESSAN KOUHON ADELINE</t>
  </si>
  <si>
    <t>COCODY RIVIERA FAYA NON LOIN DE LA PHARMACIE SAINT MARTIN</t>
  </si>
  <si>
    <t>07 79 25 91 95</t>
  </si>
  <si>
    <t>07 07 68 13 29</t>
  </si>
  <si>
    <t>FAY02_PCO006</t>
  </si>
  <si>
    <t>13/09/2025:: RAB 221757 : TIESSAN KOUHON ADELINE,LE VRAI NOM DU CLIENT : COULIBALY FRANCK HAMED,FAY 02,PCO 006,D01,BRIN 5 ,5 ANCIENS PM,LONG 200M, INSTALLATION POSSIBLE ,15/09/2025:: Client injoingnable sur ses 2 contacts./08/10/2025:: Cliente ne répond pas aux appels, mais nous lui avons laissé un message</t>
  </si>
  <si>
    <t>RAB0000000011799</t>
  </si>
  <si>
    <t>KAM ABOUBAKAR (Transfert de ligne)</t>
  </si>
  <si>
    <t>BINGERVILLE (DERRIERE LA MAIRIE IMMEUBLES )</t>
  </si>
  <si>
    <t>01 40 25 05 98</t>
  </si>
  <si>
    <t>07 07 12 91 24</t>
  </si>
  <si>
    <t>14/09/2025:: CLIENT DÉSISTÉ, IL ME FAIT SAVOIR QU'IL A FAIT LA DEMANDE DE TRANSFERT DE LIGNE IL Y'A DE CELA PLUS DE 1 MOIS, NE POUVANT PAS ATTENDRE ENCORE LONGTEMPS IL A REFAIT UN AUTRE ABONNEMENT QUI EST DÉJÀ INSTALLÉ ET QU'IL NE VEUT PLUS DE TRANSFERT DE LIGNE, SI POSSIBLE SE FAIRE REMBOURSER</t>
  </si>
  <si>
    <t>PARIS VILLAGE</t>
  </si>
  <si>
    <t>RAB0000000221865</t>
  </si>
  <si>
    <t>PETROCI HOLDING</t>
  </si>
  <si>
    <t>5.394555, -3.909458</t>
  </si>
  <si>
    <t>07 79 65 61 66</t>
  </si>
  <si>
    <t>14/09/2025:: numero incorrect LE SECRÉTARIAT DU CLIENT ME FAIT SAVOIR QUE LE CONCERNÉ A DÉJÀ LA CONNEXION ET QU'ELLE PASSE PARFAITEMENT, C'EST JUSTE QU'IL VEUT FAIRE LA MUTATIONS DU NOM DE L'ABONNEMENT QUI PASSERA DÉSORMAIS SUR LE NOM DE PETROCI HOLDING, IL DIT NE PAS CONNAÎTRE CHEZ LE DIRECTEUR EN QUESTION NB LE PREMIER NUMÉRO N'EST PAS CORRECT, IL APPARTIENT À UNE AUTRE PERSONNE</t>
  </si>
  <si>
    <t>AKANDJE</t>
  </si>
  <si>
    <t>RAB0000000222271</t>
  </si>
  <si>
    <t>YAO KOSSI BEATRICE</t>
  </si>
  <si>
    <t>05 00 94 53 27</t>
  </si>
  <si>
    <t>07 59 25 04 76</t>
  </si>
  <si>
    <t>15/09/2025:: LA CLIENTE AS FAIT QU'UN ABONNEMENT</t>
  </si>
  <si>
    <t>ARECAS</t>
  </si>
  <si>
    <t>RAB0000000222346</t>
  </si>
  <si>
    <t>ADAM KONÉ</t>
  </si>
  <si>
    <t>ABIDJAN-ABOBO - ABB04</t>
  </si>
  <si>
    <t>01 51 72 19 69</t>
  </si>
  <si>
    <t>ABB03_PCO144</t>
  </si>
  <si>
    <t>17/09/2025:: ABB 03, PCO 080, D03, PCO saturé, 3 anciens PM,1 anciens PB, long 200m</t>
  </si>
  <si>
    <t>RAB0000000222395</t>
  </si>
  <si>
    <t>IBIDAKPO EPSE DIALLO CHERIFATOU ALAKE ATINOUKE</t>
  </si>
  <si>
    <t>COCODY ANGRE ROND POINT CNPS</t>
  </si>
  <si>
    <t>07 07 76 15 39</t>
  </si>
  <si>
    <t>05 54 54 98 98</t>
  </si>
  <si>
    <t>LAU01_PCO054</t>
  </si>
  <si>
    <t>17/09/2025:: LAU01,PCO054,D09,BRIN2,LONG 150M,/18/09/2025:: BIDAPKO EPSE DIALLO CHERIFATOU(rdv demain matin)/30/09/2025:: LE CLIENT Est au boulot et a demandé à ce qu'on repasse demain pour son installation</t>
  </si>
  <si>
    <t>RAB0000000222465</t>
  </si>
  <si>
    <t>LOUIS FERNANDEZ ETTIEN</t>
  </si>
  <si>
    <t>ABIDJAN-COCODY - ACA31</t>
  </si>
  <si>
    <t>01 50 65 18 46</t>
  </si>
  <si>
    <t>18/09/2025:: LUIS FERNANDEZ ETTIEN , PRÉVISION 2025 DJOROBITE</t>
  </si>
  <si>
    <t>RAB0000000222605</t>
  </si>
  <si>
    <t>DJOUANGOU LOGBE MARIE SARA</t>
  </si>
  <si>
    <t>01 42 50 65 67</t>
  </si>
  <si>
    <t>07 98 89 88 84</t>
  </si>
  <si>
    <t>ACA15_PCO033</t>
  </si>
  <si>
    <t>20/09/2025:: J’AI EU LE CONTACT 👉 0709236022 DU GÉRANT PAS LE BIAIS DE L’AGENT DE SÉCURITÉ QUI MA INTERDIT 🚫 CATÉGORIQUEMENT D’EFFECTUER L’ÉTUDE JE VOUS SOLLICITE DE LE CONTACTER CONCERNANT LA NÉGOCIATION,ACA15,PCO033,D05,BRIN1,LONG250M, 5 ANCIENS PB , 1 NEWS PM , CLIENT AU 2 EME DANS LE BÂTIMENT ( C ),</t>
  </si>
  <si>
    <t>ACA15</t>
  </si>
  <si>
    <t>RAB0000000222690</t>
  </si>
  <si>
    <t>ETIEGNE BROU LANDRY</t>
  </si>
  <si>
    <t>07 07 21 21 28</t>
  </si>
  <si>
    <t>07 98 75 40 52</t>
  </si>
  <si>
    <t>ALCLFE191371</t>
  </si>
  <si>
    <t>ACA23_PCO044</t>
  </si>
  <si>
    <t>20/09/2025:: CÂBLAGE AVANT L’INSTALLATION CLIENT AUTORISATION TRANSMIS AU CONCIERGE EN ATTENTE DE L’ACCORD DU PROPRIO POUR L’ÉTUDE DU BÂTIMENT,ACA23,PCO028,D04,BRIN1, LONG 150M, 3 ANCIENS PB , 1 NEWS PM ,/ 23/10/2025;:: était pas sur place lorsqu'on commençait les travaux. 
Nous avions terminé le tirage avant l’arrivé du client je posais la PTO dès son arrivé. Lorsqu’il arrive, il nous demande de retirer le câble estimant que le câble est pourtant nous avions dénudé déjà le ( nous avions anlevé le revêtement noir du câble ) le câble était maintenant blanc et moin visible. Mais le client ne voulait rien comprendre. Nous avons finalement retiré le câble. 17/11/2025:: Passage interne du câble impossibe jusqu'à la PTO pourtant le client exige. 
Il refuse le câble apparent même dénudé]</t>
  </si>
  <si>
    <t>RAB0000000222903</t>
  </si>
  <si>
    <t>KOUMA OUMAR</t>
  </si>
  <si>
    <t>ABOBO MORONOU</t>
  </si>
  <si>
    <t>05 05 75 39 84</t>
  </si>
  <si>
    <t>05 46 45 60 36</t>
  </si>
  <si>
    <t>ABI01_PCO040</t>
  </si>
  <si>
    <t>21/09/2025:: KOUMA OUMAR ABI 01,PCO 037,PORT 2 EN COUR DE SORTIE, 2 ANCIENS PB, LONG 100M, IMMEUBLE EN CONST./16/10/2025:: - RAB::222903
RAB : 222903 : KOUMA OUMAR
- NOM DU CLIENT (E) : KOUMA OUMAR
- SOUS PLAQUE : : ABI 01
- PCO:: 040,D02
- BRIN OCCUPE: 00
- BRIN DU CLIENT (E) :01 
- BRIN RESTANT AU PCO: 07
- LONG DE CABLE:100M
- NBRE DE PTX EX : 00
- NBRE DE NEW PTX : : 00
- COMMENTAIRE: correction d'étude PC0 040 PRÉVU DANS L'IMMEUBLE,ETUDE IMMEUBLE (🆗),OT DEPOSER CHEZ LE CLIENT</t>
  </si>
  <si>
    <t>RAB0000000223017</t>
  </si>
  <si>
    <t>CISSOKO EPOUSE DRAME MARIAME</t>
  </si>
  <si>
    <t>01 53 74 20 25</t>
  </si>
  <si>
    <t>07 00 96 96 48</t>
  </si>
  <si>
    <t>BPV03_PCO022</t>
  </si>
  <si>
    <t>21/09/2025::BPV 03 ; PCO 022 ; BRIN 7 ; LONG 300M ; 5 ANCIENS PM ; 4 ANCIENS PB ; 1 NEW PM 
NB : ÉTUDE IMMEUBLE OK, LE PROPRIÉTAIRE DONNE SON ACCORD POUR SON INSTALLATION</t>
  </si>
  <si>
    <t>BPV03</t>
  </si>
  <si>
    <t>RAB0000000222978</t>
  </si>
  <si>
    <t>OUATTARA EPSE DJOMAN</t>
  </si>
  <si>
    <t>07 58 03 75 83</t>
  </si>
  <si>
    <t>07 57 37 64 55</t>
  </si>
  <si>
    <t>FAY12_PCO045</t>
  </si>
  <si>
    <t>21/09/2025::CLIENT INJOIGNABLE/22/09/2025:: OUATTARA EPSE DJOMAN,FAY01,PCO35,D09,SATURÉ , 8 ANCIENS PB, 5 NEWS PM , LONG 600M, ÉTUDE EN ATTENTE DE L’AUTORISATION DU PROPRIO//09/02/2026:: AB0000000222978 OUATTARA EPSE DJOMAN COCODY 758037583 757376455/ CLIENTE RÉSILIÉ</t>
  </si>
  <si>
    <t>FAY12</t>
  </si>
  <si>
    <t>RAB0000000108468</t>
  </si>
  <si>
    <t>DAYORO ZAKPA ROLAND FABRICE</t>
  </si>
  <si>
    <t>07 59 53 65 94</t>
  </si>
  <si>
    <t>07 87 21 71 95</t>
  </si>
  <si>
    <t>23/09/2025:: DAYORO ZAKPA ROLAND FABRICE , LE CLIENT NE RÉPOND PAS SUR SES DEUX NUMÉROS</t>
  </si>
  <si>
    <t>RAB0000000223251</t>
  </si>
  <si>
    <t>YAO N'GUESSAN BLAISE</t>
  </si>
  <si>
    <t>ABOBO MORONOU HOPITAL COSIM</t>
  </si>
  <si>
    <t>01 03 69 39 30</t>
  </si>
  <si>
    <t>05 75 38 82 85</t>
  </si>
  <si>
    <t>25/09/2025:: RAB 223251: YAO N'GUESSAN BLAISE , 1 ER NUMÉRO INJOIGNABLE, 2EME NUMÉRO ILNE RÉPOND PAS AUX APPELS DEPUIS HIER</t>
  </si>
  <si>
    <t>RAB0000000223143</t>
  </si>
  <si>
    <t>BALOGOUN MOKOLADE FADEYI BABATUNDE E</t>
  </si>
  <si>
    <t>BINGERVILLE S31</t>
  </si>
  <si>
    <t>07 47 01 81 61</t>
  </si>
  <si>
    <t>07 59 65 46 09</t>
  </si>
  <si>
    <t>ARE06_PCO021</t>
  </si>
  <si>
    <t>24/09/2025:: OHOUEU N CHO 0140868096, ARE 06, PCO 021, D 03, BRIN 1, 50M,NB LE PCO N'EST PAS ENCORE ALIMENTÉ//09/02/2026:: LA CLIENTE ME FAIT SAVOIR QU'ELLE A DÉJÀ OPTÉ POUR OCI ET VEUT UN REMBOURSER DONT CLIENTE EN DÉSISTEMENT</t>
  </si>
  <si>
    <t>RAB0000000223345</t>
  </si>
  <si>
    <t>ZOHER JAMAL BLAL</t>
  </si>
  <si>
    <t>05 85 81 58 46</t>
  </si>
  <si>
    <t>01 01 12 88 67</t>
  </si>
  <si>
    <t>ANAD12_PCO021</t>
  </si>
  <si>
    <t>25/09/2025:: ANA 12, PCO 008, BRIN 1, 50M,DEPLOIEMENT PRÉVISION 2025</t>
  </si>
  <si>
    <t>RAB0000000223411</t>
  </si>
  <si>
    <t>DJOMAN BODJE JEAN BOSCO</t>
  </si>
  <si>
    <t>BINGERVILLE AKANDJE</t>
  </si>
  <si>
    <t>05 05 45 62 61</t>
  </si>
  <si>
    <t>07 68 78 45 98</t>
  </si>
  <si>
    <t>25/09/2025:: CLIENT INJOIGNABLE (le numero ne passe pas) sur le 2ème numéro, le 1er numéro n'est pas celui du client</t>
  </si>
  <si>
    <t>RAB0000000223477</t>
  </si>
  <si>
    <t>TANOH GNAMIEN JEAN MARIE</t>
  </si>
  <si>
    <t>FAYA LAURIERS 15</t>
  </si>
  <si>
    <t>01 01 48 39 30</t>
  </si>
  <si>
    <t>01 72 41 66 44</t>
  </si>
  <si>
    <t>26/09/2025:: TANOH GNAMIEN JEAN MARIE, 1 ANCIEN PM ,FAY19,PCO046,EN COURS DE SORTIE//10/02/2026:: ABIDJAN FAYA LAURIER 15
RAB0000000223477
NOM DU CLIENT :; TANOH GNAMIEN JEAN MARIE
TYPE d'étude: ÉTUDE FTTH MOOV AFRICA
SOUS PLAQUE ::: FAY019
PCO ::046
BRIN OCCUPÉ : ::00
BRIN CLIENT :::01
BRIN RESTANT :::07
LONG ::100M
PTX EX ::: 01
NEW PTX: ::01
COMMENTAIRES :: ZONE PAS ENCORE DÉPLOYÉE</t>
  </si>
  <si>
    <t>RAB0000000223920</t>
  </si>
  <si>
    <t>CYARS HERROD CEPHAS</t>
  </si>
  <si>
    <t>07 09 21 91 60</t>
  </si>
  <si>
    <t>01 61 89 53 75</t>
  </si>
  <si>
    <t>ALCLFE2186F6</t>
  </si>
  <si>
    <t>ARE01_PCO022</t>
  </si>
  <si>
    <t>28/09/2025 : ARE 01, PCO 022, D 05, BRIN 4, 5 ANCIENS PB, 2 NEW PM, 250M CLIENT AU PENTHOUSE
ÉTUDE IMMEUBLE NOK, PAS D'ACCÈS AU BÂTIMENT
FICHE D'AUTORISATION PAS TRANSMISE, L'ACCORD VERBALE 🆗 POUR INSTALLER LA CLIENT D'UN PCO EXTERNE (CONFIRMÉ PAR LE CLIENT LUI MÊME)</t>
  </si>
  <si>
    <t>RAB0000000223824</t>
  </si>
  <si>
    <t>BANGALY KADY</t>
  </si>
  <si>
    <t>ABOBO BELLE VILLE CARREFOUR CACI</t>
  </si>
  <si>
    <t>07 77 54 53 16</t>
  </si>
  <si>
    <t>70 80 00 00 00</t>
  </si>
  <si>
    <t>ABB04_PCO265</t>
  </si>
  <si>
    <t>27/09/2025:: RAB 223824 bangaly kady ABB 04 PCO 018 D 01 Port 5 1 ANCIEN PB Long 100 client au 2e bloc 2e étage à droite installation possible avant câblage/Client BANGALY KADY : OT Transmis, actuellement en négociation avec le client/OT RECU/08/10/2025:: L'immeuble n'étant pas fibré</t>
  </si>
  <si>
    <t>JDV018</t>
  </si>
  <si>
    <t>RAB0000000223774</t>
  </si>
  <si>
    <t>KOFFI AFFOUE JEANNE</t>
  </si>
  <si>
    <t>07 89 03 83 51</t>
  </si>
  <si>
    <t>07 78 81 20 82</t>
  </si>
  <si>
    <t>28/09/2025 : ARE 08, PCO 001, D 01, BRIN 2, 1 ANCIEN PM, 2 NEW PM, 100M
NB PCO EN COURS DE SORTIR DEPLOIEMENT PRÉVISION 2025</t>
  </si>
  <si>
    <t>RAB0000000224050</t>
  </si>
  <si>
    <t>YOUZAN BI GOORE IGOR</t>
  </si>
  <si>
    <t>ABIDJAN COCODY FAYA NON LOIN DU RESTAURANT ALLO CÖCÖTI</t>
  </si>
  <si>
    <t>01 53 63 21 52</t>
  </si>
  <si>
    <t>07 07 14 92 85</t>
  </si>
  <si>
    <t>FAY27_PCO042</t>
  </si>
  <si>
    <t>29/09/2025:: RAB224050,YOUZAN BI GOORE IGOR, FAY27,PCO045,DÉPLOIEMENT PRÉVISION 2025//09/02/2026:: RAB:: RAB0000000224050 NOM DU CLIENT:: YOUZAN BI GOORE IGOR D'ETUDE ::ETUDE FTTH - SOUS PLAQUE :0 PCO:: 0 BRIN OCCUPE::0 BRIN RÉSERVÉ :: 00 BRIN RESTANT AU PCO::00 LONG DE CABLE::0 NBRE DE PTX EX::0 NBRE DE NEW PTX:: 00 - COMMENTAIRE: ZONE NON DÉPLOYÉE</t>
  </si>
  <si>
    <t>RAB0000000224099</t>
  </si>
  <si>
    <t>BONEBO POMANIN ARMAND</t>
  </si>
  <si>
    <t>COCODY GENIE 2000 PHARMACIE KAMON</t>
  </si>
  <si>
    <t>05 44 22 97 76</t>
  </si>
  <si>
    <t>07 47 21 19 62</t>
  </si>
  <si>
    <t>FAY02_PCO193</t>
  </si>
  <si>
    <t>29/09/2025:: RAB224099,BONEBO POMANIN ARMAND ,CLIENT NE RÉPOND PAS À AUCUN DES APPELS SUR SES 2 NUMÉROS/21/10/2025::RAB224099,, NOM DU CLIENT BONEBO POMANIN ARMAND ,ÉTUDE CLIENT FTTH MOOV - SOUS PLAQUE::FAY16 PCO :: 017,EN COURS DE RÉA:: LISATION//11/02/2026//27/02/2026;; DESAT A FAIRE /DEPLOIEMENT PCO</t>
  </si>
  <si>
    <t>JANUS</t>
  </si>
  <si>
    <t>RAB0000000268871</t>
  </si>
  <si>
    <t>KERE SAFIATOU</t>
  </si>
  <si>
    <t>COCODY ANGRE IMMEUBLE APPTBO</t>
  </si>
  <si>
    <t>05 05 80 36 00</t>
  </si>
  <si>
    <t>07 77 23 48 92</t>
  </si>
  <si>
    <t>01/10/2025:: RAB0000000268871 KERE SAFIATOU,CLIENT INJOIGNABLE</t>
  </si>
  <si>
    <t>RAB0000000269026</t>
  </si>
  <si>
    <t>GBOKO KOFFI MANZAN ROGER</t>
  </si>
  <si>
    <t>BIABOU DERRIERE LE MARCHE</t>
  </si>
  <si>
    <t>05 96 16 42 20</t>
  </si>
  <si>
    <t>01 52 73 29 73</t>
  </si>
  <si>
    <t>ABB05_PCO016</t>
  </si>
  <si>
    <t>02/10/2025:: RAB 269026: GBOKO KOFFI MANZAN ROGER,ABB05,PCO 016,D01,PORT 8 ,8 ANCIENS PM,1 NEW PM, LONG 400M, PCO LE PLUS PROCHE, CLIENT AVANT DERNIÈRE PORTES ⏪//06/02/2026:: ABIDJAN ABOBO BIABOU MARCHE RÉSIDENCE BOUBACAR 1
RAB ::269026
NOM DU CLIENT :; GBOKO KOFFI MANZAN ROGER
TYPE d'étude: ÉTUDE FTTH MOOV AFRICA
SOUS PLAQUE ::: ABB05
PCO :: 016,D01
BRIN OCCUPÉ : ::06
BRIN CLIENT :07
BRIN RESTANT : :01
LONG :::400M
PTX EX ::: 09
NEW PTX: 01
COMMENTAIRES ::: REPRISES D'ÉTUDES, ZONE A DÉPLOYÉE</t>
  </si>
  <si>
    <t>RAB0000000269215</t>
  </si>
  <si>
    <t>EKLOU KOKOUVI</t>
  </si>
  <si>
    <t>01 42 18 70 11</t>
  </si>
  <si>
    <t>05 06 94 55 09</t>
  </si>
  <si>
    <t>ABI02_PCO113</t>
  </si>
  <si>
    <t>RAB0000000269258</t>
  </si>
  <si>
    <t>SANAGARE MACERE</t>
  </si>
  <si>
    <t>COCODY RIVIERA 2 PRES DE VOODOU GROUP</t>
  </si>
  <si>
    <t>07 09 30 11 19</t>
  </si>
  <si>
    <t>01 02 01 01 59</t>
  </si>
  <si>
    <t>ATB01_PCO040</t>
  </si>
  <si>
    <t>05/10/2025:: RDV POUR L'ETUDE/06/10/2025:: RAB269258, SANAGARE MACÈRE,ATB01,PCO040,D10,BRIN 8,LONG 200M,3 ANCIENS PB, 1 NEWS PM ,NB: IL YA UNE PETITE TRAVERSÉE DE ROUTE</t>
  </si>
  <si>
    <t>RAB0000000269131</t>
  </si>
  <si>
    <t>KOUAME KOFFI CHADRAC ABED NEGO</t>
  </si>
  <si>
    <t>01 03 95 31 01</t>
  </si>
  <si>
    <t>05 45 75 90 02</t>
  </si>
  <si>
    <t>ACA24_PCO005</t>
  </si>
  <si>
    <t>04/10/2025:: RAB0000000269131 KOUAME KOFFI CHADRAC ABED NEGO ,DJB02,PCO036,D09,BRIN 6 ,LONG 200M, 5 ANCIENS PB , 1 NEWS PM ,NB: CLIENT A LA DERNIÈRE PORTE À DROITE 14/10/2025:: CLIENT EN DEPLACEMENT NOUS CONTACTERAS A SON RETOUR/27/10/2025:: le Client décroche pas</t>
  </si>
  <si>
    <t>ACA24</t>
  </si>
  <si>
    <t>RAB0000000269631</t>
  </si>
  <si>
    <t>OBIN YAPI HERMANN</t>
  </si>
  <si>
    <t>01 03 32 11 56</t>
  </si>
  <si>
    <t>07 07 20 14 11</t>
  </si>
  <si>
    <t>FAY18_PCO028</t>
  </si>
  <si>
    <t>05/10/2025::JVN 01 ; PCO 085 SATURÉ ; 6 ANCIENS PB ; ZONE FAYA 18 DÉPLOIEMENT EN COURS//10/02/2029:: RAB0000000269631 OBIN YAPI HERMANN COCODY, CLIENT A RÉSILIÉ LE CONTRAT ACTUELLEMENT CHEZ LE CONÇURENT</t>
  </si>
  <si>
    <t>FAY18</t>
  </si>
  <si>
    <t>RAB0000000269580</t>
  </si>
  <si>
    <t>YAO EPOUSE YAO AFFIBA EDWIGE-CAROLLE</t>
  </si>
  <si>
    <t>COCODY RIVIERA PALMERAIE (ROND POINT)</t>
  </si>
  <si>
    <t>07 49 06 11 60</t>
  </si>
  <si>
    <t>07 08 12 50 06</t>
  </si>
  <si>
    <t>ALCLFE1907D4</t>
  </si>
  <si>
    <t>LAU01_PCO112</t>
  </si>
  <si>
    <t>05/10/2025:: LAU 01 ; PCO 080 SATURÉ ; 2 ANCIENS PM ET 1 NEW PM ; ZONE PRÉVISIONS 2025.NB : ÉTUDE IMMEUBLE NOK EN ATTENTE DE L'AUTORISATION DU PROPRIÉTAIRE,ZONE LAU01 ,PCO112,BRIN3,D18, LONG CABLE 100M BATIMENT A FIBRE</t>
  </si>
  <si>
    <t>RAB0000000269430</t>
  </si>
  <si>
    <t>CAMARA HAWA</t>
  </si>
  <si>
    <t>01 02 22 22 26</t>
  </si>
  <si>
    <t>07 03 92 99 49</t>
  </si>
  <si>
    <t>04/10/2025:: RAB0000000269430 CAMARA HAWA, CLIENT AU RDC A GAUCHE À L’AVANT DERNIÈRE PORTE ,DÉPLOIEMENT PRÉVISION 2025 DJOROBITE//06/02/2026:: RAB0000000269430 NOM DU CLIENT:: CAMARA HAWA D'ETUDE ::ETUD FTT - SOUS PLAQUE : - PCO:: 00- BRIN OCCUPE::00- BRIN RÉSERVÉ ::00- BRIN RESTANT AU PCO::00M-LONG DE CABLE:: 00- NBRE DE PTX EX::00- NBRE DE NEW PTX:: 00 - COMMENTAIRE: ZONE NON DÉPLOYÉE</t>
  </si>
  <si>
    <t>RAB0000000269601</t>
  </si>
  <si>
    <t>kouame n dri</t>
  </si>
  <si>
    <t>07 59 06 01 78</t>
  </si>
  <si>
    <t>ALCLFE190E35</t>
  </si>
  <si>
    <t>FAY02_PCO189</t>
  </si>
  <si>
    <t>05/10/2025::FAY 02 ; PCO 020 ; BRIN 2 ; LONG 150M ; 1 ANCIEN PB.NB : ÉTUDES IMMEUBLE NOK EN ATTENTE DE L'AUTORISATION DU PROPRIÉTAIRE,kouame n dri R+3, 41ELS, PCO-189-190 SPL005 FAY02</t>
  </si>
  <si>
    <t>RAB0000000269719</t>
  </si>
  <si>
    <t>TIEMOKO NATACHA</t>
  </si>
  <si>
    <t>07 57 68 27 55</t>
  </si>
  <si>
    <t>0 50 82 98</t>
  </si>
  <si>
    <t>RAB0000000269996</t>
  </si>
  <si>
    <t>COCODY RIVERA 2</t>
  </si>
  <si>
    <t>ATB07_PCO018</t>
  </si>
  <si>
    <t>08/10/2025:: NOM DU CLIENT::.AL KAREH ELIE TYPE D'ETUDE::ÉTUDE CLIENT FTTH MOOV - SOUS PLAQUE:: ATB01 - PCO:: 040- BRIN OCCUPE::08- BRIN RESTANT AU PCO:: 00- LONG DE CABLE:: 250M - NBRE DE PTX EX::05- NBRE DE NEW PTX:: 00- COMMENTAIRE:: PCO SATURE ZONE A DESATURER 26/11/2025:::( le client affirme qu'après 2 Mois d'attente sans aucune installation, il a dû changé d'opérateur, que ce n'est plus nécessaire)//28/02/2026:: demande de resiliation déjà soumis en attente de sa restitution</t>
  </si>
  <si>
    <t>ATB07</t>
  </si>
  <si>
    <t>RAB0000000270078</t>
  </si>
  <si>
    <t>ABOUZEIDI NOUHOU</t>
  </si>
  <si>
    <t>05 75 17 35 45</t>
  </si>
  <si>
    <t>05 55 24 66 77</t>
  </si>
  <si>
    <t>ABB05_PCO031</t>
  </si>
  <si>
    <t>09/10/2025:: ABB05,PCO031,BRIN7,1 NEWS PM 29/10/2025:: ne pourra pas être installé aujourd'hui.
​Il n'a pas de courant à son domicile. Il nous a indiqué qu'il nous rappellerait après l'installation de son compteur électrique.</t>
  </si>
  <si>
    <t>RAB0000000269977</t>
  </si>
  <si>
    <t>N’GUESSAN JAURES KONAN</t>
  </si>
  <si>
    <t>ABOBO AKEIKOI</t>
  </si>
  <si>
    <t>01 42 15 95 75</t>
  </si>
  <si>
    <t>10/10/2025:: CLIENT HORS ZONE</t>
  </si>
  <si>
    <t>RAB0000000270005</t>
  </si>
  <si>
    <t>JEAN PHILIPPE VIAN</t>
  </si>
  <si>
    <t>ABIDJAN-COCODY - ACA13</t>
  </si>
  <si>
    <t>07 69 00 36 45</t>
  </si>
  <si>
    <t>07 69 00 00 00</t>
  </si>
  <si>
    <t>ACA11_PCO005</t>
  </si>
  <si>
    <t>09/10/2025:: RAB:: RAB0000000270005-NOM DU CLIENT::. JEAN PHILIPPE VIAN ,TERRE IVOIRE BLOCAGES SYNDIQUE, il n'Y AS PAS DE PCO A L'INTERIEUR E LA CITE POUR INSTALLER LE CLIENT</t>
  </si>
  <si>
    <t>RAB0000000270170</t>
  </si>
  <si>
    <t>N'GBANDAMAN ABEL NOEL</t>
  </si>
  <si>
    <t>07 87 36 43 69</t>
  </si>
  <si>
    <t>10/10/2025:: - ZONE EN DEPLOIEMENT PRÉVISION 2025, ÉTUDE IMMEUBLE OK FICHE D'AUTORISATION TRANSMISE EN ATTENTE DE L'ACCORD DU PROPRIÉTAIRE POUR TOUS TYPES D'ASSISTANCES AU CLIENT.</t>
  </si>
  <si>
    <t>RAB0000000270185</t>
  </si>
  <si>
    <t>ASSOUMOU YABA INES EMILIE</t>
  </si>
  <si>
    <t>COCODY RIVEIRA PALMERAIE</t>
  </si>
  <si>
    <t>01 03 61 11 51</t>
  </si>
  <si>
    <t>07 97 90 36 71</t>
  </si>
  <si>
    <t>10/10/2025:: RAB:: RAB0000000270185 -DU CLIENT::. ASSOUMOU YABA INES EMILIE TYPE D'ETUDE::ÉTUDE CLIENT FTTH MOOV - SOUS PLAQUE::LAU02 PCO:: 139 BRIN OCCUPE::03 -BRIN RESTANT AU PCO:: 05 LONG DE CABLE:: 350M -NBRE DE PTX EX::09 -NBRE DE NEW PTX:: 03 - COMMENTAIRE:: IL YA UNE TRAVERSÉE QUI NÉCESSITE UN NEWS PM DE RÉCOLEMENT</t>
  </si>
  <si>
    <t>RAB0000000270200</t>
  </si>
  <si>
    <t>ADJÉ JEAN-TOUSSAINT YAPI</t>
  </si>
  <si>
    <t>ABIDJAN-INCONNU - ANAD12</t>
  </si>
  <si>
    <t>01 41 61 21 60</t>
  </si>
  <si>
    <t>ANAD12_PCO039</t>
  </si>
  <si>
    <t>10/10/2025:: ANA12,PCO,100M,PCO PRÉVISION 2025//LE CLIENT EST DANS LES LOGEMENTS ADDOHA .QUI NECESSITE UNE SORTIE DE PCO DANS LES BATIMENTS</t>
  </si>
  <si>
    <t>RAB0000000270613</t>
  </si>
  <si>
    <t>EHUI MAX LANDRY</t>
  </si>
  <si>
    <t>COCODY RIVIERA BONOUMIN</t>
  </si>
  <si>
    <t>07 77 90 51 58</t>
  </si>
  <si>
    <t>07 57 37 15 14</t>
  </si>
  <si>
    <t>ALCLFE18F027</t>
  </si>
  <si>
    <t>LAU02_PCO046</t>
  </si>
  <si>
    <t>14/10/2025:: RAB:: RAB0000000270613 NOM DU CLIENT:: EHUI MAX LANDRY D'ETUDE::ÉTUDE CLIENT FTTH MOOV - SOUS PLAQUE::LAU02 PCO :: 046 BRIN OCCUPE::04 RESTANT AU PCO:: 04 LONG DE CABLE:: 150M NBRE DE PTX EX::01 NBRE DE NEW PTX:: 01 - COMMENTAIRE:: CÂBLAGE AVANT L’INSTALLATION ÉTUDE OK AUTORISATION TRANSMISE EN ATTENTE DE L’ACCORD DU PROPRIO/Client disponible jeudi 23/10/2025 à 15H 🙏@Dorgeles Flotte/29/10/2025:: Client disponible à 16H , 31/10/2025;; EHUI MAX LANDRY nous fait savoir qu'il est disponible que les lundi et jeudi à partir de 15h pour son installation//10/11/2025:: EHUI MAX LANDRY
COCODY RIVIERA BONOUMIN
Contact : 777905158
Client disponible :
JEUDI / 11 / 2025
À partir de 15H//13/11/2025:: CLIENT EHUI MAX LANDRY 
le propriétaire ne veut pas de câble apparant sur l immeuble donc câblage de l immeuble a effectuer avant l installation du client</t>
  </si>
  <si>
    <t>RAB0000000270632</t>
  </si>
  <si>
    <t>OLAPADE OSENI OLALERE</t>
  </si>
  <si>
    <t>ABOBO GENDARMERIE</t>
  </si>
  <si>
    <t>07 07 19 53 77</t>
  </si>
  <si>
    <t>01 03 64 30 60</t>
  </si>
  <si>
    <t>13/10/2025:: - ZONE NON COUVERTE PAR MOOV (NON ITC)</t>
  </si>
  <si>
    <t>RAB0000000270727</t>
  </si>
  <si>
    <t>KONAN YAO JEAN MANUEL DESIRE</t>
  </si>
  <si>
    <t>07 49 01 18 92</t>
  </si>
  <si>
    <t>01 01 45 50 42</t>
  </si>
  <si>
    <t>FAY25_PCO005</t>
  </si>
  <si>
    <t>12/10/2025:: - RAB0000000270727
- NOM DU CLIENT::KONAN YAO JEAN MANUEL DESIRE
. TYPE D'ETUDE::ÉTUDE CLIENT FTTH MOOV 
- SOUS PLAQUE::FAY 25
- PCO:: 005
- BRIN OCCUPE::01
- BRIN RÉSERVÉ ::02
- - BRIN RESTANT AU PCO::06
- LONG DE CABLE:: 270M 
- NBRE DE PTX EX::4 PB
- NBRE DE NEW PTX::
- COMMENTAIRE:: PAS d'accès à l'immeuble pour l'étude. 
Client au 2e étage à gauche sans balcon externe 17/10/2025:: Ne répond pas aux depuis avant hier, nous avons appelé son numéro ci 👉01 01 45 50 42 on nous dit que notre crédit est insuffisant , son second numéro 👉 07 48 56 63 25 sonne mais en vain</t>
  </si>
  <si>
    <t>FAY25</t>
  </si>
  <si>
    <t>RAB0000000270251</t>
  </si>
  <si>
    <t>BOSSON AHOUYA ERICKA MARIE MDELEINE</t>
  </si>
  <si>
    <t>COCODY ANGRE 8EME TRANCHE COLLEGE STE CAMILLE</t>
  </si>
  <si>
    <t>07 59 06 73 28</t>
  </si>
  <si>
    <t>07 48 90 00 00</t>
  </si>
  <si>
    <t>7TR01_PCO041</t>
  </si>
  <si>
    <t>13/10/2025:: RAB:: RAB00000002702 51 NOM DU CLIENT::. BOSSON AHOUYA ERICKA MARIE MADELEINE D'ETUDE::ÉTUDE CLIENT FTTH MOOV - SOUS PLAQUE::7TR 01 PCO:: 041 BRIN OCCUPE::02 RESTANT AU PCO:: 0 6 LONG DE CABLE:: 150M NBRE DE PTX EX::02 NBRE DE NEW PTX:: 01 - COMMENTAIRE:: PUISSANCE ÉLEVÉ AU PCO/11/11/2025:: Client FTTH MOOV BOSSON AHOUYA ERICKA MARIE MDELEINE nous fait savoir qu'elle n'est plus intéressée par la fibre MOOV et qu'elle veut un remboursement</t>
  </si>
  <si>
    <t>RAB0000000270699</t>
  </si>
  <si>
    <t>KOUASSI KOFFI WENCESLAS</t>
  </si>
  <si>
    <t>COCODY RIVIERA 2</t>
  </si>
  <si>
    <t>07 49 52 29 24</t>
  </si>
  <si>
    <t>07 08 13 13 15</t>
  </si>
  <si>
    <t>ATB07_PCO024</t>
  </si>
  <si>
    <t>14/10/2025:: 00000270699 NOM DU CLIENT:: KOUASSI KOFFI WENCESLAS D'ETUDE::ÉTUDE CLIENT FTTH MOOV - SOUS PLAQUE::ATB01 PCO :: 040 BRIN OCCUPE::08 RESTANT AU PCO:: 00LONG DE CABLE:: 300M NBRE DE PTX EX::06 DE NEW PTX:: 03 - COMMENTAIRE:: PCO SATURÉ ZONE A DESATURÉ//13/02/2026:: ATB07/JDV006/PCO024</t>
  </si>
  <si>
    <t>YAYAHA</t>
  </si>
  <si>
    <t>RAB0000000270822</t>
  </si>
  <si>
    <t>DIPO JULIE TUMO</t>
  </si>
  <si>
    <t>ABIDJAN BINGERVILLE ANADER (GROUPE SCOLAIRE SAFIRA)</t>
  </si>
  <si>
    <t>0 77 85 63</t>
  </si>
  <si>
    <t>14/10/2025:: LA CLIENTE AFFIRME AVOIR FAIT UN SEUL ABONNEMENT</t>
  </si>
  <si>
    <t>RAB0000000271421</t>
  </si>
  <si>
    <t>SANGARE DJENEBA</t>
  </si>
  <si>
    <t>07 99 50 09 58</t>
  </si>
  <si>
    <t>07 08 86 25 08</t>
  </si>
  <si>
    <t>ABI01_PCO087</t>
  </si>
  <si>
    <t>17/10/2025:: RAB271421
ETUDE CLIENT : : ETUDE FTTH MOOV AFRICA
- NOM DU CLIENT SANGARE DJENEBA (E ): : ABI 01
- PCO:: 087, D03 
- BRIN OCCUPE: 03
- BRIN DU CLIENT (E) :04
- BRIN RESTANT AU PCO: 04
- LONG DE CABLE:100M
- NBRE DE PTX EX : 03
- NBRE DE NEW PTX : : 00
- COMMENTAIRE: CLIENT À LA 2EME BLOC PORTE C4</t>
  </si>
  <si>
    <t>RAB0000000271458</t>
  </si>
  <si>
    <t>DAROU MANAF</t>
  </si>
  <si>
    <t>05 03 14 62 39</t>
  </si>
  <si>
    <t>05 02 41 86 79</t>
  </si>
  <si>
    <t>19/10/2025 : CLIENT INJOIGNABLE/20/10/2025:: RAB 271458: DAROU MANAF CLIENT INJOIGNABLE SUR SES 2 NUMÉROS</t>
  </si>
  <si>
    <t>RAB0000000271572</t>
  </si>
  <si>
    <t>YARANANGORE CHEICK OUMAR</t>
  </si>
  <si>
    <t>COCODY ANGRE 7EME TRANCHE</t>
  </si>
  <si>
    <t>0 15 53 03</t>
  </si>
  <si>
    <t>07 07 16 49 02</t>
  </si>
  <si>
    <t>7TR03_PCO059</t>
  </si>
  <si>
    <t>18/10/2025:: - RAB00000000000271572 NOM DU CLIENT:: YARANANGORE CHEICK OUMAR : ÉTUDE CLIENT FTTH MOOV - SOUS PLAQUE::7TR03 PCO :: 59</t>
  </si>
  <si>
    <t>7TR03</t>
  </si>
  <si>
    <t>RAB0000000271455</t>
  </si>
  <si>
    <t>YEBOUE N'GUESSAN JEAN RAYMOND</t>
  </si>
  <si>
    <t>07 08 07 34 61</t>
  </si>
  <si>
    <t>01 40 26 55 08</t>
  </si>
  <si>
    <t>AGC10_PCO029</t>
  </si>
  <si>
    <t>19/10/2025 :EN ATTENTE DE CABLAGE IMMEUBLE RAB:: RAB0000000271455 - NOM DU CLIENT::YEBOUE N'GUESSAN JEAN RAYMOND- TYPE D'ETUDE ::ÉTUDE CLIENT FTTH MOOV - SOUS PLAQUE::AGC- PCO:: 066- BRIN OCCUPE::01- BRIN RÉSERVÉ ::2(orange)- BRIN RESTANT AU PCO::06 - LONG DE CABLE:: 150M - NBRE DE PTX EX::01PB - NBRE DE NEW PTX:: 02PM - COMMENTAIRE:: ÉTUDE IMMEUBLE 🆗, FICHE D'AUTORISATION TRANSMISE 🆗, EN ATTENTE DE L'AUTORISATION DU PROPRIÉTAIRE POUR TOUS TYPES D'ASSISTANCES AU CLIENT, NB PAS DE PRISE DE PUISSANCE A CAUSE D'UN OBSTACLE</t>
  </si>
  <si>
    <t>AGC10</t>
  </si>
  <si>
    <t>RAB0000000271519</t>
  </si>
  <si>
    <t>N ZIAN ADADE ERIC PHILIPPE ANTHONY</t>
  </si>
  <si>
    <t>COCODY 8EMD TRANCHE IMMEUBLE EBROTIE NON LOIN DE LA CGI</t>
  </si>
  <si>
    <t>07 58 58 46 80</t>
  </si>
  <si>
    <t>01 61 03 03 17</t>
  </si>
  <si>
    <t>ACA21_PCO008</t>
  </si>
  <si>
    <t>19/10/2025 : - RAB:: RAB0000000271482- NOM DU CLIENT::N ZIAN ADADE ERIC PHILIPPE ANTHONY- TYPE D'ETUDE ::ÉTUDE CLIENT FTTH MOOV - SOUS PLAQUE::ACA 21- PCO:: 008- BRIN OCCUPE::00- BRIN RÉSERVÉ ::1 (BLEU) - BRIN RESTANT AU PCO::07 - LONG DE CABLE:: 50M - NBRE DE PTX EX::00 - NBRE DE NEW PTX:: 00 - COMMENTAIRE:: ÉTUDE IMMEUBLE 🆗, FICHE D'AUTORISATION TRANSMISE 🆗, EN ATTENTE D'AUTORISATION DU PROPRIÉTAIRE POUR TOUS TYPES D'ASSISTANCES AU CLIENT AU RDC PORTE R2- NB PCO EN COURS DE SORTIR DEPLOIEMENT PRÉVISION 2025//09/02/2026:: NB: ZONE EN DÉPLOIEMENT ,PAS ACCÈS AU BÂTIMENT POUR L'ÉTUDE DE L'IMMEUBLE</t>
  </si>
  <si>
    <t>RAB0000000221422</t>
  </si>
  <si>
    <t>DJOMOU WANDJI</t>
  </si>
  <si>
    <t>RIVERA</t>
  </si>
  <si>
    <t>07 88 39 68 76</t>
  </si>
  <si>
    <t>05 85 42 64 20</t>
  </si>
  <si>
    <t>FAY04_PCO024</t>
  </si>
  <si>
    <t>20/10/2025:: RAB:: RAB0000000221422 NOM DU CLIENT:: DJOMOU WANDJI ÉTUDE CLIENT FTTH MOOV - SOUS PLAQUE::FAY04 PCO :: 024 BRIN OCCUPE::03 RESTANT AU PCO:: 05 LONG DE CABLE:: 100M NBRE DE PTX EX::00NBRE DE NEW PTX:: 00- COMMENTAIRE:: CLIENT AU 3 EME ÉTAGE PORTE (C2 ) 05/11/2025:: CLIENT INDISPONIBLE , NOUS DONNE RDV 08/11/2025</t>
  </si>
  <si>
    <t>FAY04</t>
  </si>
  <si>
    <t>RAB0000000270057</t>
  </si>
  <si>
    <t>TRAORE FATIM</t>
  </si>
  <si>
    <t>ABOBO BELLE ETOILE HOTEL BOLO</t>
  </si>
  <si>
    <t>07 49 99 29 66</t>
  </si>
  <si>
    <t>01 41 72 72 30</t>
  </si>
  <si>
    <t>RAB0000000218196</t>
  </si>
  <si>
    <t>DATTE AKOUA RAISSA</t>
  </si>
  <si>
    <t>BINGERVILLE BLACHON BOULANGERIE</t>
  </si>
  <si>
    <t>01 01 69 60 76</t>
  </si>
  <si>
    <t>01 53 71 22 75</t>
  </si>
  <si>
    <t>21/10/2025:: LE CLIENT NE DECROCHE PAS</t>
  </si>
  <si>
    <t>RAB0000000269587</t>
  </si>
  <si>
    <t>KOUYA MARTINE</t>
  </si>
  <si>
    <t>07 05 47 97 31</t>
  </si>
  <si>
    <t>01 05 48 36 06</t>
  </si>
  <si>
    <t>RAB0000000271952</t>
  </si>
  <si>
    <t>N'GORAN N'GUESSAN LANDRY</t>
  </si>
  <si>
    <t>CITE DE LA CELLE DE BINGERVILLE</t>
  </si>
  <si>
    <t>07 09 30 12 78</t>
  </si>
  <si>
    <t>05 01 17 19 08</t>
  </si>
  <si>
    <t>ALCLFE217716</t>
  </si>
  <si>
    <t>ARE01_PCO031</t>
  </si>
  <si>
    <t>23/10/2025:: RAB0000000271952 N'GORAN N'GUESSAN LANDRY CITE DE LA CELLE DE BINGERVILLE 709301278 501171908 5.374508,3.892824 BINGERVILLE 21/10/2025 22/10/2025 ITC FT0114709 TRAORE DAOUDA 0151505558
CLIENT EN DÉSISTEMENT//28/10/2025:: - RAB:: RAB0000000271952 
- NOM DU CLIENT::N'GORAN N'GUESSAN LANDRY 
- TYPE D'ETUDE ::ÉTUDE CLIENT FTTH MOOV 
- SOUS PLAQUE::ARE 01 
- PCO:: 031
- BRIN OCCUPE::03
- BRIN RÉSERVÉ ::4(MARRON) 
- BRIN RESTANT AU PCO::04
- LONG DE CABLE:: 200M 
- NBRE DE PTX EX::04PTX (03PB, 01PM)
- NBRE DE NEW PTX:: 01PM 
- COMMENTAIRE:: LE CÂBLE PASSERA AU-DESSUS D'UN CANIVEAU, 04/11/2025 client indisponible et donne rdv le 20/11/2025//20/11/2025:: Zone à risque 
Impossible de prendre le client en charge .
RAB0000000271952
N GORAN N GUESSAN LANDRY</t>
  </si>
  <si>
    <t>RAB0000000298352</t>
  </si>
  <si>
    <t>FT0143752</t>
  </si>
  <si>
    <t>KONE DJIBRIL</t>
  </si>
  <si>
    <t>ABIDJAN-BINGEVILLE - AKA02</t>
  </si>
  <si>
    <t>07 08 00 75 61</t>
  </si>
  <si>
    <t>ALCLFE218A65</t>
  </si>
  <si>
    <t>AKA01_PCO002</t>
  </si>
  <si>
    <t>23/04/2026::RAB0000000298352 NOM DU CLIENT:: KONE DJIBRIL TYPE D’ÉTUDE :: ETUDE FTT - SOUS PLAQUE :: AKA01 - PCO:: 002 BRIN OCCUPE::00 BRIN RÉSERVÉ ::01 BRIN RESTANT AU PCO::08 LONG DE CABLE:: 100M NBRE DE PTX EX::02 NBRE DE NEW PTX:: 00 COMMENTAIRES : : RAS</t>
  </si>
  <si>
    <t>RAB0000000272239</t>
  </si>
  <si>
    <t>IRIE BI TRA DANIEL</t>
  </si>
  <si>
    <t>ABOBO PHARMACIE KENNEDY</t>
  </si>
  <si>
    <t>05 06 61 29 58</t>
  </si>
  <si>
    <t>ABS03_PCO073</t>
  </si>
  <si>
    <t>27/10/2025:: RAB 272239 272239 
- NOM DU CLIENT:: IRIE BI TRA DANIEL 
•TYPE D'ETUDE:: ETUDE FTTH MOOV AFRICA 
- SOUS PLAQUE:: ABS 03 
- PCO::073,D03
- BRIN OCCUPE::00
BRIN DU CLIENT ::01
- BRIN RESTANT AU PCO::07
- LONG DE CÂBLE ::100M
- NBRE DE PTX EX::02
- NBRE DE NEW PTX::01
- OMMENTAIRE :: ZONE EN DÉPLOIEMENT ABS</t>
  </si>
  <si>
    <t>ABS03</t>
  </si>
  <si>
    <t>RAB0000000272237</t>
  </si>
  <si>
    <t>GBALOUKOUAN BONON KOUTOUAN ROXANE AIMEE</t>
  </si>
  <si>
    <t>BINGERVILLE AKANDJE UNIVERSITE POLYTECHNIQUE</t>
  </si>
  <si>
    <t>07 57 32 82 55</t>
  </si>
  <si>
    <t>07 47 01 98 39</t>
  </si>
  <si>
    <t>AKA01_PCO015</t>
  </si>
  <si>
    <t>24/10/2025:: - RAB:: RAB0000000272237
- NOM DU CLIENT::GBALOUKOUAN BONON KOUTOUAN ROXANE AIMEE
- TYPE D'ETUDE ::ÉTUDE CLIENT FTTH MOOV 
- SOUS PLAQUE::AKA 01 
- PCO:: 015
- BRIN OCCUPE::03
- BRIN RÉSERVÉ ::4(MARRON) 
- BRIN RESTANT AU PCO::04
- LONG DE CABLE:: 200M 
- NBRE DE PTX EX::04PTX(2PB 2PM) 
- NBRE DE NEW PTX:: 01PM 
- COMMENTAIRE:: CLIENT AU 2EME ÉTAGE PORTE B3, EN ATTENTE D'AUTORISATION DU PROPRIÉTAIRE POUR TOUS TYPES D'ASSISTANCES AU CLIENT PAS DE PRISE DE PUISSANCE A CAUSE DE L'ÉCHELLE DÉFAILLANTE</t>
  </si>
  <si>
    <t>RAB0000000272552</t>
  </si>
  <si>
    <t>DJAMBOUE LOU ZINVO VALERIE</t>
  </si>
  <si>
    <t>07 00 30 01 69</t>
  </si>
  <si>
    <t>01 41 54 22 43</t>
  </si>
  <si>
    <t>27/10/2025:: - NOM DU CLIENT:: DJAMBOUE LOU ZINVO VALÉRIE 
•TYPE D'ETUDE:: ETUDE FTTH MOOV AFRICA 
- SOUS PLAQUE:: ABB05
- PCO::022,D01
- BRIN OCCUPE:08
BRIN DU CLIENT ::00 
- BRIN RESTANT AU PCO::
- LONG DE CÂBLE ::00
- NBRE DE PTX EX:07
- NBRE DE NEW PTX::00
- OMMENTAIRE ::PCO 022, 023 SONT SATURÉS NB: ZONE A DESATURER ABB05//30/01/2026:: DJAMBOUE LOU ZINVO VALERIE la cliente nous informé qu'elle à résilier qu' elle est passée a un autre prestataire</t>
  </si>
  <si>
    <t>RAB0000000272549</t>
  </si>
  <si>
    <t>LOKOUI MONLAN JEAN MARC</t>
  </si>
  <si>
    <t>COCODY ANGRE NOUVEAU CHU QUARTIER DJOROBITE 2</t>
  </si>
  <si>
    <t>0 70 75 12</t>
  </si>
  <si>
    <t>01 52 07 06 69</t>
  </si>
  <si>
    <t>DJT01_PCO424</t>
  </si>
  <si>
    <t>27/10/2025:: RAB0000000272549 NOM DU CLIENT:: LOKOUI MONLAN JEAN MARC CLIENT FTTH MOOV - SOUS PLAQUE::DJH14 PCO:: 0424 BRIN OCCUPE::02 RESTANT AU PCO:: 06 LONG DE CABLE:: 200M NBRE DE PTX EX::04 NBRE DE NEW PTX:: 00- COMMENTAIRE:: INSTALLATIONS POSSIBLES ÉTUDE EFFECTUÉES AU PARAVENT,CLIENT AU 4 EME ÉTAGE À LA PORTE A8</t>
  </si>
  <si>
    <t>HUB014</t>
  </si>
  <si>
    <t>RAB0000000272190</t>
  </si>
  <si>
    <t>BOGA GOZEHONON LAURETTE</t>
  </si>
  <si>
    <t>BINGERVILLE CITE MARGUERITTE</t>
  </si>
  <si>
    <t>01 41 12 06 16</t>
  </si>
  <si>
    <t>07 58 47 78 89</t>
  </si>
  <si>
    <t>28/10/2025:: BINGERVILLE RAB0000000272190 BOGA GOZEHONON LAURETTE BINGERVILLE CITE MARGUERITTE 141120616 758477889 BINGERVILLE
LE CLIENT M’INFORME QU’IL A ÉTÉ INSTALLÉ DEPUIS LORS</t>
  </si>
  <si>
    <t>RAB0000000272718</t>
  </si>
  <si>
    <t>GOH GUIAGNI INNOCENT</t>
  </si>
  <si>
    <t>05 74 46 88 55</t>
  </si>
  <si>
    <t>01 40 00 26 85</t>
  </si>
  <si>
    <t>28/10/2025:: Rab: 272718 GOH Guiagni innocent ABOBO BIABOU CLIENT INJOIGNABLE SUR SES 2 NUMÉRO//21/05/2026:: GOH GUIAGNI INNOCENT 140002685
RAB0000000272718
client a resille</t>
  </si>
  <si>
    <t>RAB0000000272645</t>
  </si>
  <si>
    <t>KOUAME EZAN ODETTE</t>
  </si>
  <si>
    <t>01 01 05 33 21</t>
  </si>
  <si>
    <t>01 51 44 98 98</t>
  </si>
  <si>
    <t>28/10/2025:: RAB0000000272645 NOM DU CLIENT:: KOUAME EZAN ODETTE CLIENT FTTH MOOV - SOUS PLAQUE::DJB01 PCO :018 BRIN OCCUPE::07 RESTANT AU PCO:: 01 LONG DE CABLE:: 300 M NBRE DE PTX EX::06 NBRE DE NEW PTX:: 04 COMMENTAIRE:: RAS 29/10/2025:: Blocage syndic lors de l'implantation PM</t>
  </si>
  <si>
    <t>RAB0000000272652</t>
  </si>
  <si>
    <t>BAKA OBRO FRANCK</t>
  </si>
  <si>
    <t>ANGRE CHATEAUX</t>
  </si>
  <si>
    <t>07 77 86 88 83</t>
  </si>
  <si>
    <t>07 87 33 40 79</t>
  </si>
  <si>
    <t>ALCLFE18E8DA</t>
  </si>
  <si>
    <t>AGC01_PCO061</t>
  </si>
  <si>
    <t>28/10/2025:: RAB0000000272652 BAKA OBRO FRANCK
0787334079 / 0777868883
CES DEUX CONTACTS NE SONT PAS CELUI DU CLIENT //28/10/2025:: RAB0000000272652 NOM DU CLIENT:: BAKA OBRO FRANCK CLIENT FTTH MOOV - SOUS PLAQUE::AGC01 PCO :061 BRIN OCCUPE::01 AU PCO:: 07 LONG DE CABLE:: 350M NBRE DE PTX EX::08 NBRE DE NEW PTX:: 00 COMMENTAIRE:: INSTALLATION POSSIBLE ÉTUDE EFFECTUÉE AU PARAVENT//29/10/2025:: Clients ; BAKA OBRO FRANCK. ANGRÉ CHÂTEAU. 
LE CLIENTS EST FURIEUX IL NOUS A DEMANDÉ DE LE LAISSÉ TRANQUILLE ET A RACHROCHER NOTRE APPELLE.</t>
  </si>
  <si>
    <t>RAB0000000272852</t>
  </si>
  <si>
    <t>KOUADIO N GUESSAN APOLLINAIRE</t>
  </si>
  <si>
    <t>FAYA CITE</t>
  </si>
  <si>
    <t>07 07 48 33 72</t>
  </si>
  <si>
    <t>FAY21_PCO007</t>
  </si>
  <si>
    <t>29/10/2025:: - RAB:: RAB0000000272852//04/11/2025:: LE REFUS EST DU FAIT QUE LES VOISINS S'OPPOSENT A L'IMPLANTATION DE POTEAUX 
- NOM DU CLIENT::KOUADIO N GUESSAN APOLLINAIRE
- TYPE D'ETUDE ::ÉTUDE CLIENT FTTH MOOV 
- SOUS PLAQUE::FAY 21 
- PCO:: 007
- BRIN OCCUPE::00 
- BRIN RÉSERVÉ ::1 (BLEU) 
- BRIN RESTANT AU PCO::07 
- LONG DE CABLE:: 250M 
- NBRE DE PTX EX::04PB 
- NBRE DE NEW PTX:: 01PM DE RECOLLEMENT 
- COMMENTAIRE:: PAS DE PRISE DE PUISSANCE</t>
  </si>
  <si>
    <t>RAB0000000272953</t>
  </si>
  <si>
    <t>N GORAN YVES CHRISTIAN BEKOING</t>
  </si>
  <si>
    <t>ABOBO BAOULE CDCI</t>
  </si>
  <si>
    <t>07 07 31 43 23</t>
  </si>
  <si>
    <t>01 43 89 79 92</t>
  </si>
  <si>
    <t>ABB04_PCO267</t>
  </si>
  <si>
    <t>31/10/2025:: ABIDJAN ABOBO BELLE VILLE CDI
RAB: 272953
- NOM DU CLIENT:: N'GORAN YVES CHRISTIAN BENOING
•TYPE D'ETUDE:: ETUDE FTTH MOOV AFRICA 
- SOUS PLAQUE:: ABB04
- PCO::: 018,D01
- BRIN OCCUPE:04
BRIN DU CLIENT ::05
- BRIN RESTANT AU PCO::03
- LONG DE CÂBLE :::150M
- NBRE DE PTX EX:02
- NBRE DE NEW PTX:00
- COMMENTAIRE :: CLIENT AU 3EME ÉTAGE 1ERE PORTE DANS LE COULOIR ➡BALCON ARRIÈRE , POSSIBILITÉ DE LE FLÉCHÉS A LA 3EME FENÊTRES, PLUSIEURS CLIENTS SONT DÉJÀ INSTALLÉ DANS LE BÂTIMENT</t>
  </si>
  <si>
    <t>RAB0000000273039</t>
  </si>
  <si>
    <t>DOUMBIA SEYDOU HABIB</t>
  </si>
  <si>
    <t>BINGERVILLE FEH KESSE CITE MITTERAND</t>
  </si>
  <si>
    <t>07 79 72 28 83</t>
  </si>
  <si>
    <t>01 73 96 11 11</t>
  </si>
  <si>
    <t>AKA01_PCO107</t>
  </si>
  <si>
    <t>31/10/2025:: RAB:: RAB0000000273039
- NOM DU CLIENT::DOUMBIA SEYDOU HABIB
- TYPE D'ETUDE ::ÉTUDE CLIENT FTTH MOOV 
- SOUS PLAQUE:: AKA 01 
- PCO:: 107
- BRIN OCCUPE::04
- BRIN RÉSERVÉ ::5(GRIS) 
- BRIN RESTANT AU PCO::03
- LONG DE CABLE:: 200M 
- NBRE DE PTX EX::03PTX(1PB 2PM) 
- NBRE DE NEW PTX:: 00
- COMMENTAIRE:: PAS DE PRISE DE PUISSANCE, CLIENT AU 1ER ÉTAGE PORTE BT-A3, DANS LE BLOC ARRIÈRE</t>
  </si>
  <si>
    <t>RAB0000000272977</t>
  </si>
  <si>
    <t>ANGBOZAN JOEL ANGE YANNICK</t>
  </si>
  <si>
    <t>07 89 11 07 16</t>
  </si>
  <si>
    <t>01 60 68 27 51</t>
  </si>
  <si>
    <t>DJB08_PCO004</t>
  </si>
  <si>
    <t>31/10/2025:: RAB0000000272977 NOM DU CLIENT:: ANGBOZAN JOEL ANGE YANNICK ÉTUDE CLIENT FTTH MOOV - SOUS PLAQUE::DJB01 PCO:: 020 BRIN OCCUPE::08RESTANT AU PCO:: 00LONG DE CABLE:: 250M NBRE DE PTX EX::04 NBRE DE NEW PTX:: 03 - COMMENTAIRE : PCO SATURÉ, DEPLOIEMENT ZONE DJB08//09/02/2026:: RAB0000000272977 ANGBOZAN JOEL ANGE YANNICK CLIENT A RÉSILIÉ LE CONTRAT ANGRE DJIBI</t>
  </si>
  <si>
    <t>DJB08</t>
  </si>
  <si>
    <t>RAB0000000273238</t>
  </si>
  <si>
    <t>KAMARA ASSITA</t>
  </si>
  <si>
    <t>01 03 08 07 07</t>
  </si>
  <si>
    <t>DJT01_PCO079</t>
  </si>
  <si>
    <t>03/11/2025:: KAMARA ASSITA ÉTUDE CLIENT FTTH MOOV - SOUS PLAQUE::DJH03 PCO:: 079 BRIN OCCUPE::04 RESTANT AU PCO:: 04 LONG DE CABLE:: 250M NBRE DE PTX EX::03 NBRE DE NEW PTX:: 02 COMMENTAIRE:: RAS 06/11/2025:: CLIENT INDISPONIBLE POUR DES RAISON DE SANTE NOUS CONTACTERAS LORSQU'ELLE SERA DISPONIBLE</t>
  </si>
  <si>
    <t>RAB0000000224138</t>
  </si>
  <si>
    <t>KADJO FREDY KOTTOU</t>
  </si>
  <si>
    <t>ABIDJAN-ADJAMÉ - ADL01</t>
  </si>
  <si>
    <t>ATTINGUE</t>
  </si>
  <si>
    <t>01 72 22 65 72</t>
  </si>
  <si>
    <t>03/11/2025:: après avoir échangé avec le client il nous fait savoir qu'il ne veut plus de la fibre MOOV</t>
  </si>
  <si>
    <t>ATTINGUIE</t>
  </si>
  <si>
    <t>RAB0000000273379</t>
  </si>
  <si>
    <t>KELLIA NATHAN CHRIS GNADE</t>
  </si>
  <si>
    <t>COCODY RIVIERA ANGRE 9E TRANCHE</t>
  </si>
  <si>
    <t>05 00 91 64 12</t>
  </si>
  <si>
    <t>07 49 45 06 05</t>
  </si>
  <si>
    <t>03/11/2025:: AB0000000273379 KELLIA NATHAN CHRIS GNADE , CLIENT INJOIGNABLE</t>
  </si>
  <si>
    <t>RAB0000000273420</t>
  </si>
  <si>
    <t>ZAHEE OCEANE TRESOR</t>
  </si>
  <si>
    <t>COCODY ANGRE CITE KIMI3</t>
  </si>
  <si>
    <t>07 69 85 88 75</t>
  </si>
  <si>
    <t>07 48 86 96 50</t>
  </si>
  <si>
    <t>03/11/2025:: RAB0000000273420 NOM DU CLIENT:: ZAHEE OCEANE TRESOR ÉTUDE CLIENT FTTH MOOV - SOUS PLAQUE::ACA01 PCO:: 050 BRIN OCCUPE::08RESTANT AU PCO:: 00 LONG DE CABLE:: 300M NBRE DE PTX EX::06NBRE DE NEW PTX:: 01 COMMENTAIRE:: PCO LE PLUS PROCHE SATURE// Indisponibilité de PON</t>
  </si>
  <si>
    <t>RAB0000000273459</t>
  </si>
  <si>
    <t>OBO ATSE HENOC</t>
  </si>
  <si>
    <t>BINGERVILLE GS LES POUSSINS DE GOUMITA</t>
  </si>
  <si>
    <t>07 89 68 14 70</t>
  </si>
  <si>
    <t>07 78 34 35 89</t>
  </si>
  <si>
    <t>04/11/2025:: RAB:: RAB0000000273459
- NOM DU CLIENT::OBO ATSE HENOCK
- TYPE D'ETUDE ::ÉTUDE CLIENT FTTH MOOV 
- SOUS PLAQUE::ARE 01 
- PCO:: 042
- BRIN OCCUPE::08
- BRIN RÉSERVÉ ::??
- BRIN RESTANT AU PCO::00
- LONG DE CABLE:: 250M 
- NBRE DE PTX EX::05PTX(2PB 3PM)
- NBRE DE NEW PTX:: 00
- COMMENTAIRE::, PCO SATURÉ, NEANMOIN LE CLIENT EST DANS UNE MAISON OÙ L'ANCIEN LOCATAIRE AVAIT LA FIBRE N'AYANT PAS EU ACCÈS À LA DITE MAISON, JE N'AI PAS PU AVOIR PLUS INFORMATIONS CONCERNANT LE BRIN</t>
  </si>
  <si>
    <t>RAB0000000273536</t>
  </si>
  <si>
    <t>YVES DAVID GRIMAUD</t>
  </si>
  <si>
    <t>BINGERVILLE-INCONNU - ANAD11</t>
  </si>
  <si>
    <t>01 71 72 39 12</t>
  </si>
  <si>
    <t>04/11/2025:: RAB:: RAB0000000273536
- NOM DU CLIENT::YVES DAVID GRIMAUD 
- TYPE D'ETUDE ::ÉTUDE CLIENT FTTH MOOV 
- SOUS PLAQUE::ANA 11
- PCO:: 018 EN COURS... 
- BRIN OCCUPE::00
- BRIN RÉSERVÉ ::1 (BLEU) 
- BRIN RESTANT AU PCO::07 
- LONG DE CABLE:: 50M 
- NBRE DE PTX EX::00 
- NBRE DE NEW PTX:: 00 
- COMMENTAIRE:: PCO EN COURS DANS L'IMMEUBLE DE SORTIR DEPLOIEMENT PRÉVISION 2025, ÉTUDE IMMEUBLE 🆗 AUPARAVANT, FICHE D'AUTORISATION TRANSMISE</t>
  </si>
  <si>
    <t>RAB0000000273539</t>
  </si>
  <si>
    <t>SYLVAIN ALAIN GNAGNE</t>
  </si>
  <si>
    <t>ABIDJAN-COCODY - ACA01</t>
  </si>
  <si>
    <t>01 03 48 82 20</t>
  </si>
  <si>
    <t>04/11/2025:: LE CLIENT NOUS AFFIRME ETRE INSTALLE</t>
  </si>
  <si>
    <t>ACARDE</t>
  </si>
  <si>
    <t>RAB0000000271064</t>
  </si>
  <si>
    <t>KOFFI BROU REMI</t>
  </si>
  <si>
    <t>ABOBO KENNEDY (COLLEGE EULALIE BLAHZ)</t>
  </si>
  <si>
    <t>01 01 10 31 41</t>
  </si>
  <si>
    <t>07 77 84 02 80</t>
  </si>
  <si>
    <t>ABS02_PCO093</t>
  </si>
  <si>
    <t>07/11/2025:: ZONE EN DEPLOIEMENT, PB OK MAIS PAS DE CABLE NI DE PCO DISPONIBLE DANS UN RAYON DE 350M, 01 NEW PM POUR LE CLIENT</t>
  </si>
  <si>
    <t>RAB0000000273684</t>
  </si>
  <si>
    <t>SIKA CHRIST ORPHEE</t>
  </si>
  <si>
    <t>ATTINGUIE VILLA GPS:5.458036, -4.173272</t>
  </si>
  <si>
    <t>07 48 00 51 55</t>
  </si>
  <si>
    <t>01 70 91 94 68</t>
  </si>
  <si>
    <t>05/11/2025:::zone en déploiement pas d'infrastructures Moov dans la zone</t>
  </si>
  <si>
    <t>RAB0000000273611</t>
  </si>
  <si>
    <t>KOUASSI KOFFI NARCISSE</t>
  </si>
  <si>
    <t>BINGERVILLE CHEZ LE BLANC</t>
  </si>
  <si>
    <t>01 42 58 08 83</t>
  </si>
  <si>
    <t>ANAD07_PCO011</t>
  </si>
  <si>
    <t>05/11/2025:: RAB:: RAB0000000273611
- NOM DU CLIENT::KOUASSI KOFFI NARCISSE
- TYPE D'ETUDE ::ÉTUDE CLIENT FTTH MOOV 
- SOUS PLAQUE::ANA 07
- PCO:: 011
- BRIN OCCUPE::00 
- BRIN RÉSERVÉ ::1 (BLEU) 
- BRIN RESTANT AU PCO::07 
- LONG DE CABLE:: 70M 
- NBRE DE PTX EX::00 
- NBRE DE NEW PTX:: 02PM Y COMPRIS CELUI DU PCO 
- COMMENTAIRE:: ZONE EN DEPLOIEMENT PRÉVISION 2025, CLIENT A LA 4ÈME PORTE À GAUCHE</t>
  </si>
  <si>
    <t>ANAD07</t>
  </si>
  <si>
    <t>RAB0000000272608</t>
  </si>
  <si>
    <t>GROGUHE JORDAN</t>
  </si>
  <si>
    <t>01 41 48 87 52</t>
  </si>
  <si>
    <t>05 06 61 32 31</t>
  </si>
  <si>
    <t>ANAD01_PCO040</t>
  </si>
  <si>
    <t>06/11/2025:: RAB:: RAB0000000272608// 12/11/2025:: GROGUHE JORDAN N'EST PLUS INTERESSE
- TYPE D'ETUDE ::ÉTUDE CLIENT FTTH MOOV 
- SOUS PLAQUE::ANA 01 
- PCO:: 040
- BRIN OCCUPE::05
- BRIN RÉSERVÉ ::5(GRIS) 
- BRIN RESTANT AU PCO::02
- LONG DE CABLE:: 250M 
- NBRE DE PTX EX::04PTX (1PB 3PM) 
- NBRE DE NEW PTX:: 01PM 
- COMMENTAIRE::RAS, ÉTUDE IMMEUBLE 🆗, FICHE D'AUTORISATION TRANSMISE 🆗, L'ACCORD VERBALE 🆗 POUR INSTALLER LE CLIENT D'UN PCO EXTERNE</t>
  </si>
  <si>
    <t>RAB0000000274024</t>
  </si>
  <si>
    <t>ACKE N'TAHO EDITH</t>
  </si>
  <si>
    <t>ABOBO KENEDY (EGLISE CATHOLIQUE)</t>
  </si>
  <si>
    <t>07 07 63 66 93</t>
  </si>
  <si>
    <t>07 87 16 41 32</t>
  </si>
  <si>
    <t>08/11/2025:: RAB0000000274024 NOM DU CLIENT : ACKE N’TAHO ÉDITH ÉTUDE CLIENT FTTH MOOV - SOUS PLAQUE:: ABB03 PCO:: 086 BRIN OCCUPE::08 BRIN RESTANT AU PCO:: 00 LONG DE CABLE:: 300M NBRE DE PTX EX::05 NBRE DE NEW PTX:: 00 COMMENTAIRE:: PCO LE PLUS PROCHE SATURÉ//30/01/2026:: [11:43, 30/01/2026] Guillaume: 217981 DIELY MAKAN MICHAEL BIENVENU ABOBO KENNEDY CLIENT RÉSILIE DEPUIS AOÛT @~Armel Konan
[11:48, 30/01/2026] ACKE N'TAHO EDITH CLIENTE RÉSILIÉE ACTUELLEMENT CHEZ LE CONCURRENT ABOBO KENNEDY</t>
  </si>
  <si>
    <t>RAB0000000274022</t>
  </si>
  <si>
    <t>ABO JEAN CLAUDE HADORAM</t>
  </si>
  <si>
    <t>RIVIERA COCODY ROUTE BINGERVILLE</t>
  </si>
  <si>
    <t>01 03 22 47 75</t>
  </si>
  <si>
    <t>07/11/2025:: RAB0000000274022 ABO JEAN CLAUDE HADORAM , LE CLIENT M’INFORME QU’IL A ÉTÉ INSTALLÉ</t>
  </si>
  <si>
    <t>JULE VERNES</t>
  </si>
  <si>
    <t>RAB0000000274455</t>
  </si>
  <si>
    <t>KONE BANTY ANGELE</t>
  </si>
  <si>
    <t>07 98 51 14 45</t>
  </si>
  <si>
    <t>10/11/2025:: LE CLIENT DIT ETRE A L'HOPITAL IL NOUS REVIENS DEMAIN//11/11/2025:: LE CLIENT DIT QU'IL EST AU TRAVAIL ET NE SOUHAITE PAS ETRE DERANGER</t>
  </si>
  <si>
    <t>RAB0000000274070</t>
  </si>
  <si>
    <t>AKE CHIADON MARIE CHANTAL</t>
  </si>
  <si>
    <t>ANGRE MARCHE COCOVICO</t>
  </si>
  <si>
    <t>07 07 24 41 72</t>
  </si>
  <si>
    <t>05 03 50 43 41</t>
  </si>
  <si>
    <t>ALCLFE217720</t>
  </si>
  <si>
    <t>10/11/2025:: RAB0000000274070 NOM DU CLIENT : AKE CHIADON MARIE CHANTAL ÉTUDE CLIENT FTTH MOOV - SOUS PLAQUE:: DJB01 PCO:: 052 BRIN OCCUPE::01 BRIN RESTANT AU PCO:: 07 LONG DE CABLE:: 350M NBRE DE PTX EX::02NBRE DE NEW PTX:: 05 COMMENTAIRE:: INSTALLATION TRÈS COMPLEXE LA CLIENTE SE TROUVE DANS LE CŒUR DU MARCHÉ COCOVICO/24/11/2025:: 2) AKE CHIADON MARIE CHANTAL( demande d'implantation d'un poteau, GPS: 5.401491,-3.979547) 25/11/2025::BLOCAGE SYNDIC MARCHE COCOVICO</t>
  </si>
  <si>
    <t>RAB0000000274593</t>
  </si>
  <si>
    <t>YAPI AKOUPO LEONEL XAVIER</t>
  </si>
  <si>
    <t>COCODY RIVERA PALMERAIE</t>
  </si>
  <si>
    <t>01 72 20 10 86</t>
  </si>
  <si>
    <t>FAY09_PCO033</t>
  </si>
  <si>
    <t>11/11/2025:: RAB0000000274593 NOM DU CLIENT : YAPI AKOUPO LEONEL XAVIER ÉTUDE CLIENT FTTH MOOV - SOUS PLAQUE:: FAY09 PCO:: 033 ,COMMENTAIRE:: PCO EN COURS DE RÉALISATION//10/02/2026:: ABIDJAN RIVIERA PALMERAIE 
RAB0000000274593
NOM DU CLIENT ::YAPI AKOUPO LEONEL XAVIER
TYPE d'étude: ÉTUDE FTTH MOOV AFRICA
SOUS PLAQUE ::: FAY009
PCO ::033
BRIN OCCUPÉ : ::00
BRIN CLIENT :::01
BRIN RESTANT :::07
LONG ::100M
PTX EX ::: 01
NEW PTX: ::01
COMMENTAIRES ::ZONE PAS ENCORE DÉPLOYÉE</t>
  </si>
  <si>
    <t>RAB0000000274599</t>
  </si>
  <si>
    <t>YAPI ADIKO MANACE</t>
  </si>
  <si>
    <t>ATTINGUIE AUTOROUTE ENTREE PRINCIPALE</t>
  </si>
  <si>
    <t>01 02 94 20 33</t>
  </si>
  <si>
    <t>ATI02_PCO024</t>
  </si>
  <si>
    <t>11/11/2025::ZONE NON DEPLOYER
- LONG DE CÂBLE :0
- NBRE DE PTX EX::0
- NBRE DE NEW PTX:0
- COMMENTAIRE :: CLIENT A UN MAGASIN EN BORDUE DE LA ROUTE</t>
  </si>
  <si>
    <t>ATI02</t>
  </si>
  <si>
    <t>RAB0000000274597</t>
  </si>
  <si>
    <t>ATTINGUIE GALILEE</t>
  </si>
  <si>
    <t>01 42 06 08 02</t>
  </si>
  <si>
    <t>ATI02_PCO034</t>
  </si>
  <si>
    <t>11/11/2025::ZONE NON DEPLOYER
- LONG DE CÂBLE :0
- NBRE DE PTX EX::0
- NBRE DE NEW PTX:0
- COMMENTAIRE :: CLIENT A 2EME MAGASIN À DROITE EN BORDUE DE LA ROUTE</t>
  </si>
  <si>
    <t>RAB0000000274669</t>
  </si>
  <si>
    <t>BAGROU GOUAMENE ACHILLE</t>
  </si>
  <si>
    <t>ANGRE DJOROBITE ( PHARMACIE CITE SIR )</t>
  </si>
  <si>
    <t>07 07 94 11 96</t>
  </si>
  <si>
    <t>07 87 93 72 51</t>
  </si>
  <si>
    <t>FAY23_PCO019</t>
  </si>
  <si>
    <t>11/11/2025:: RAB:: RAB0000000274669
- NOM DU CLIENT::BAGROU GOUAMENE ACHILLE
- TYPE D'ETUDE ::ÉTUDE CLIENT FTTH MOOV 
- SOUS PLAQUE::FAY 23
- PCO:: 019
- BRIN OCCUPE::01 
- BRIN RÉSERVÉ ::2(ORANGE) 
- BRIN RESTANT AU PCO::06 
- LONG DE CABLE:: 250M
- NBRE DE PTX EX::01PB 
- NBRE DE NEW PTX:: 03PM 
- COMMENTAIRE:: PAS DE PRISE DE PUISSANCE, ÉTUDE IMMEUBLE 🆗, FICHE D'AUTORISATION TRANSMISE 🆗, EN ATTENTE D'AUTORISATION DU PROPRIÉTAIRE POUR TOUS TYPES D'ASSISTANCES AU CLIENT QUI EST AU 3ÈME ÉTAGE PORTE A9 SANS BALCON EXTERNE</t>
  </si>
  <si>
    <t>FAY23</t>
  </si>
  <si>
    <t>RAB0000000275403</t>
  </si>
  <si>
    <t>FOFANA N'DESSION</t>
  </si>
  <si>
    <t>ABOBO BELEVILLE ( coté cocody angré)</t>
  </si>
  <si>
    <t>01 73 47 45 68</t>
  </si>
  <si>
    <t>ABB04_PCO243</t>
  </si>
  <si>
    <t>06/02/2026:: ABIDJAN ABOBO BELLE VILLE DERRIÈRE L'IMMEUBLE DJ CONGÉLATEUR 
RAB :: 275403
NOM DU CLIENT :; FOFANA N'DESSION
TYPE d'étude: ÉTUDE FTTH MOOV AFRICA
SOUS PLAQUE ::: ABB04
PCO ::243,D08
BRIN OCCUPÉ : ::08
BRIN CLIENT : :00
BRIN RESTANT : :00
LONG :::300m
PTX EX ::: 06
NEW PTX: 03
COMMENTAIRES ::: REPRISES D'ÉTUDES, NB PCO SATURE ZONE A DESATURER// Indisponibilité de PON</t>
  </si>
  <si>
    <t>RAB0000000275200</t>
  </si>
  <si>
    <t>ORANU COSMAS</t>
  </si>
  <si>
    <t>07 59 27 80 80</t>
  </si>
  <si>
    <t>05 76 82 01 01</t>
  </si>
  <si>
    <t>48575443DB6859B7</t>
  </si>
  <si>
    <t>DJT011_ PCO002</t>
  </si>
  <si>
    <t>14/11/2025:: RAB:: RAB0000000275200 - NOM DU CLIENT:: ORANU COSMAS TYPE D'ETUDE ::ETUDE FTTH - DÉPLOIEMENT PRÉVISION 2025 DJOROBITE ,NB: BÂTIMENT A FIBRÉ ÉTUDE EFFECTUÉE AUTORISATION ACCORDÉE</t>
  </si>
  <si>
    <t>DJT11</t>
  </si>
  <si>
    <t>RAB0000000275852</t>
  </si>
  <si>
    <t>GOITA OUMAR</t>
  </si>
  <si>
    <t>09 74 10 91 25</t>
  </si>
  <si>
    <t>01 05 00 00 00</t>
  </si>
  <si>
    <t>17/11/2025:: RAB 275852 GOITA OUMAR CLIENT INJOIAGNABLE SUR LE 2EME NUMERO, 1ER NUMERO INCORRECT</t>
  </si>
  <si>
    <t>RAB0000000275638</t>
  </si>
  <si>
    <t>KOUAME KLANMAN MARC-ARMEL</t>
  </si>
  <si>
    <t>BINGERVILLE LES COLINES</t>
  </si>
  <si>
    <t>07 53 00 00 00</t>
  </si>
  <si>
    <t>ARE08_PCO010</t>
  </si>
  <si>
    <t>18/11/2025::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2025//09/02/2026:: -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t>
  </si>
  <si>
    <t>RAB0000000275715</t>
  </si>
  <si>
    <t>BOA THIEMELE KEGNAN PATRICE</t>
  </si>
  <si>
    <t>COCODY RIVIERA ATTOBAN</t>
  </si>
  <si>
    <t>07 07 58 23 47</t>
  </si>
  <si>
    <t>17/11/2025:: RAB:: RAB0000000275715 - NOM DU CLIENT:: BOA THIEMELE KEGNAN PATRICE TYPE D'ETUDE ::ETUDE FTTH - SOUS PLAQUE : ATB01 - PCO:: 02 - BRIN OCCUPE::01 - BRIN RÉSERVÉ :: 03 - BRIN RESTANT AU PCO::06-LONG DE CABLE:: 200M - NBRE DE PTX EX::02 - NBRE DE NEW PTX:: 03 - COMMENTAIRE: RAS/24/11/2025:: BOA THIEMELE KEGNAN PATRICE( Client voudrait patienter pour son installation)</t>
  </si>
  <si>
    <t>RAB0000000275483</t>
  </si>
  <si>
    <t>N'WOZAN ENNO RAOUL EMMANUEL</t>
  </si>
  <si>
    <t>COCODY FAYA (SUPERMARCHE CONFIANCE N1 FAYA)</t>
  </si>
  <si>
    <t>07 07 79 13 93</t>
  </si>
  <si>
    <t>FAY02_PCO023</t>
  </si>
  <si>
    <t>18/11/2025:: RAB:: RAB0000000275483 - NOM DU CLIENT:: N'WOZAN ENNO RAOUL EMMANUEL TYPE D'ETUDE ::ETUDE FTTH - SOUS PLAQUE :FAY02- PCO:: 023-BRIN OCCUPE::02-BRIN RÉSERVÉ :: 03- BRIN RESTANT AU PCO::06 - LONG DE CABLE:: 150M- NBRE DE PTX EX::02 - NBRE DE NEW PTX:: 00 - COMMENTAIRE: INSTALLATION POSSIBLE ETUDE EFFECTUÉE AU PARAVENT//20/11/2025:: N'WOZAN ENNO RAOUL EMMANUEL: indisponible et qu'il nous rappellera la semaine prochaine pour un rendez vous</t>
  </si>
  <si>
    <t>RAB0000000275999</t>
  </si>
  <si>
    <t>DOSSO ALIOUNE</t>
  </si>
  <si>
    <t>COCODY ATTOBAN RESIDENCE SOLEIL</t>
  </si>
  <si>
    <t>01 50 96 69 47</t>
  </si>
  <si>
    <t>ATB06_PCO017</t>
  </si>
  <si>
    <t>19/11/2025:: RAB:: RAB0000000275999 -NOM DU CLIENT:: DOSSO ALIOUNE D'ETUDE ::ETUDE FTTH - SOUS PLAQUE :ATB06 PCO:: 017- BRIN OCCUPE::00 -BRIN RÉSERVÉ :: 01- BRIN RESTANT AU PCO::08 - LONG DE CABLE:: 300M - NBRE DE PTX EX::01 - NBRE DE NEW PTX:: 04 - COMMENTAIRE: CÂBLAGE AVANT L’INSTALLATION ÉTUDE EFFECTUÉE ,AUTORISATION TRANSMISE EN ATTENTE DE L’APPROBATION DU PROPRIO</t>
  </si>
  <si>
    <t>ATB06</t>
  </si>
  <si>
    <t>RAB0000000276179</t>
  </si>
  <si>
    <t>ABEL JEAN CHRISTIAN ZAHUI</t>
  </si>
  <si>
    <t>ABIDJAN-COCODY - ABB02</t>
  </si>
  <si>
    <t>19/11/2025:: RAB : 276179 ABEL JEAN CHRISTIAN ZAHUI BESOIN DE SON NUMÉROS , SES DEUX (2) NUMEROS SONT INCORRECT</t>
  </si>
  <si>
    <t>RAB0000000276059</t>
  </si>
  <si>
    <t>BABY AMINATA</t>
  </si>
  <si>
    <t>COCODY ANGRE NON LOIN DU CARREFOUR MANDELA</t>
  </si>
  <si>
    <t>01 40 20 00 00</t>
  </si>
  <si>
    <t>DJB01_PCO019</t>
  </si>
  <si>
    <t>22/11/2025:: - RAB:: RAB0000000276059 NOM DU CLIENT:: BABY AMINATA D'ETUDE ::ETUDE FTTH - SOUS PLAQUE : DJB01 : PCO:: 019 BRIN OCCUPE::08 -BRIN RÉSERVÉ ::00-BRIN RESTANT AU PCO::00 - LONG DE CABLE:: 200M - NBRE DE PTX EX::03 - NBRE DE NEW PTX:: 01 - COMMENTAIRE: PCO LE PLUS PROCHE SATURÉ ,NB: CÂBLAGE AVANT L’INSTALLATION ÉTUDE OK AUTORISATION TRANSMISE EN ATTENTE DE L’ACCORD DU PROPRIO</t>
  </si>
  <si>
    <t>RAB0000000276020</t>
  </si>
  <si>
    <t>GOUDJEWIN SEWANOU HYACINTHE</t>
  </si>
  <si>
    <t>COCODY FAYA DERRIERE PLAYCE PALMERAIE</t>
  </si>
  <si>
    <t>07 89 50 97 60</t>
  </si>
  <si>
    <t>20/11/2025:: LE CLIENT ME FAIT SAVOIR QU'IL A DÉJÀ BASCULER CHEZ UN CONCURRENT ET QU'IL ME FERA SIGNE EN CAS DE BESOIN</t>
  </si>
  <si>
    <t>RAB0000000276266</t>
  </si>
  <si>
    <t>GROUPE DEMBELE ET FRERES</t>
  </si>
  <si>
    <t>COCODY ANGRE 8E Tranche</t>
  </si>
  <si>
    <t>07 08 54 59 93</t>
  </si>
  <si>
    <t>07 48 88 90 17</t>
  </si>
  <si>
    <t>ALCLFE21755C</t>
  </si>
  <si>
    <t>7TR01_PCO095</t>
  </si>
  <si>
    <t>20/11/2025:: - RAB:: RAB0000000276266 -NOM DU CLIENT:: GROUPE DEMBELE ET FRERES D'ETUDE ::ETUDE FTTH - SOUS PLAQUE :7TR01 PCO:: 0045 -BRIN OCCUPE::01 -BRIN RÉSERVÉ :: 00 - BRIN RESTANT AU PCO::00 - LONG DE CABLE:: 150M - NBRE DE PTX EX::03 - NBRE DE NEW PTX:: 00 - COMMENTAIRE: CÂBLAGE AVANT L’INSTALLATION POSSIBLE ÉTUDE EFFECTUÉE , NB: PCO LE PROCHE SATURÉ//13/02/2026 :: PCO NON ALIMENTE//27/02/2026:: SWAPP A FAIRE / 25/02/2026 tirage OK ent attente de raccordement PCO//28/02/2026::SWAPP A FAIRE / 25/02/2026 tirage OK ent attente de raccordement PCO//08/05/2026:: GROUPE DEMBELE ET FRERES 7TR01 JDV012 PCO 95 REALISE</t>
  </si>
  <si>
    <t>RAB0000000276187</t>
  </si>
  <si>
    <t>KIMOU AKAFFOU FRANCK ROMARIC</t>
  </si>
  <si>
    <t>05 55 17 55 17</t>
  </si>
  <si>
    <t>ABB04_PCO141</t>
  </si>
  <si>
    <t>20/11/2025:: ABIDJAN ABOBO BELLE VILLE BON PRIX,IMMEUBLE A CABLER
- RAB:: 276287
ETUDE CLIENT : : ETUDE FTTH MOOV AFRICA
- NOM DU CLIENT (E) : : KIMOU AKAFFOU FRANCK ROMARIC
- SOUS PLAQUE : :ABB04
- PCO:: 009,D01
- BRIN OCCUPE: : 08
- BRIN DU CLIENT (E) : : 00
- BRIN RESTANT AU PCO: : 00
- LONG DE CABLE:00
- NBRE DE PTX EX : 02
- NBRE DE NEW PTX : : 00
- COMMENTAIRE: PCO SATURE ZONE EN DESAT</t>
  </si>
  <si>
    <t>RAB0000000276479</t>
  </si>
  <si>
    <t>KAMBOU TANGA</t>
  </si>
  <si>
    <t>BINGERVILLE DERRIRE L HOTEL FREE WORLD</t>
  </si>
  <si>
    <t>01 40 86 40 02</t>
  </si>
  <si>
    <t>ALCLFE218CAD</t>
  </si>
  <si>
    <t>BPV03_PCO023</t>
  </si>
  <si>
    <t>21/11/2025:: - RAB:: RAB0000000276479-NOM DU CLIENT:: KAMBOU TANGA D'ETUDE ::ETUDE FTTH - SOUS PLAQUE : BPV03 : PCO:: 023 -BRIN OCCUPE::0 4 -BRIN RÉSERVÉ :: 05- BRIN RESTANT AU PCO::04 - LONG DE CABLE:: 300M - NBRE DE PTX EX::08 - NBRE DE NEW PTX:: 01 - COMMENTAIRE: RAS 26/11/2025::Refus riverain d'implanter PM</t>
  </si>
  <si>
    <t>RAB0000000276202</t>
  </si>
  <si>
    <t>SANOGO OUMAR</t>
  </si>
  <si>
    <t>COCODY ANGRE CHU</t>
  </si>
  <si>
    <t>07 49 97 87 98</t>
  </si>
  <si>
    <t>20/11/2025:: - RAB:: RAB0000000276202 -NOM DU CLIENT:: SANOGO OUMAR D'ETUDE ::ETUDE FTTH - SOUS PLAQUE : DJH03 : PCO:: 075- BRIN OCCUPE::08 BRIN RÉSERVÉ :: 00- BRIN RESTANT AU PCO::00 - LONG DE CABLE:: 500M - NBRE DE PTX EX::04 - NBRE DE NEW PTX:: 07 - COMMENTAIRE: PCO LE PLUS PROCHE SATURÉ// Indisponibilité de PON</t>
  </si>
  <si>
    <t>RAB0000000276591</t>
  </si>
  <si>
    <t>SOUMAHORO ISSOUF HAMED</t>
  </si>
  <si>
    <t>Bingerville Achokoi o'majora</t>
  </si>
  <si>
    <t>07 57 47 78 06</t>
  </si>
  <si>
    <t>ANAD02_PCO045</t>
  </si>
  <si>
    <t>24/11/2025:: RAB:: 0000000276591
- NOM DU CLIENT::SOUMAHORO ISSOUF HAMED 
- TYPE D'ETUDE :: ÉTUDE CLIENT FTTH MOOV 
- SOUS PLAQUE::ANA 02 
- PCO:: 045
- BRIN OCCUPE::00 
- BRIN RÉSERVÉ ::1(BLEU) 
- BRIN RESTANT AU PCO::07 
- LONG DE CABLE:: 200M 
- NBRE DE PTX EX::04 PTX (1PB 3PM) 
- NBRE DE NEW PTX:: 01PM
- COMMENTAIRE:: PAS DE PRISE DE PUISSANCE, ÉTUDE IMMEUBLE 🆗, ACCORD 🆗 POUR INSTALLER LE CLIENT D'UN PCO EXTERNE</t>
  </si>
  <si>
    <t>RAB0000000276530</t>
  </si>
  <si>
    <t>AKA KOHOUA EMILIE</t>
  </si>
  <si>
    <t>07 57 40 19 47</t>
  </si>
  <si>
    <t>07 05 00 00 22</t>
  </si>
  <si>
    <t>22/11/2025:: - RAB:: RAB0000000276220 NOM DU CLIENT:: AKA KOHOUA EMILIE D'ETUDE ::ETUDE FTTH - ZONE NON DÉPLOYÉ ( HORS ZONE)//09/02/2026:: RAB:: RAB0000000276530 NOM DU CLIENT:: AKA KOHOUA EMILIE D'ETUDE ::ETUDE FTTH - SOUS PLAQUE :0 PCO:: 0 BRIN OCCUPE::0 BRIN RÉSERVÉ :: 00 BRIN RESTANT AU PCO::00 LONG DE CABLE::0 NBRE DE PTX EX::0 NBRE DE NEW PTX:: 00 - COMMENTAIRE: ZONE NON DÉPLOYÉE</t>
  </si>
  <si>
    <t>RAB0000000276824</t>
  </si>
  <si>
    <t>KONE ABDRAMANE ZANGA</t>
  </si>
  <si>
    <t>07 09 21 69 35</t>
  </si>
  <si>
    <t>01 03 14 53 44</t>
  </si>
  <si>
    <t>ABS02_PCO067</t>
  </si>
  <si>
    <t>23/11/2025:: CLIENT NE REPOND PAS AUX APPELS//24/11/2025:: ABIDJAN ABOBO KENNEDY IMMEUBLE DJAGUER
-RAB 276824
ETUDE CLIENT : : ETUDE FTTH MOOV AFRICA
- NOM DU CLIENT (E) : : KONE ABDRAMANE ZANGA
- SOUS PLAQUE : : ABS 02
- PCO: :065
- BRIN OCCUPE: : : 00
- BRIN DU CLIENT (E) : : 01
- BRIN RESTANT AU PCO: : 07
- LONG DE CABLE : : 100M
- NBRE DE PTX EX : 00
- NBRE DE NEW PTX : : 00
- COMMENTAIRE: CLIENT AU RDC ⏩ , ETUDE OK , DEMANDE D'AUTORISATION TRANSMIS CHEZ LE CLIENT ,ZONE EN DEPLOIEMENT PREVISION 2025( PCO 065 PREVU DANS LE BÂTIMENT)</t>
  </si>
  <si>
    <t>RAB0000000276668</t>
  </si>
  <si>
    <t>FOFANA DJAKARIDJA</t>
  </si>
  <si>
    <t>05 06 37 73 62</t>
  </si>
  <si>
    <t>ABB05_PCO122</t>
  </si>
  <si>
    <t>22/11/2025:: RAB:: 276668 06/02/2026:: ABIDJAN ABOBO 
RAB:::276668
- NOM DU CLIENT : :: FOFANA DJAKARIDJA
•TYPE D'ETUDE:: ETUDE MOOV AFRICA
NUMÉRO DU CLIENT (E)::
- ND DU CLIENT (E): 
- SN DU CLIENT (E)::
TPS DU BÂTIMENT :
- SOUS PLAQUE: ABI 0?
- PCO :::0?; D0? 
- BRIN OCCUPE::0?
BRIN DU CLIENT :::0?
- BRIN RESTANT AU PCO::0?
- LONG DE CÂBLE ::900M
- NBRE DE PTX EX::01
- NBRE DE NEW PM ::22
- COMMENTAIRE ::: RAS ZONE A DÉPLOYÉ PCO LE PLUS PRORCHE EST A 900M DU CLIENT 23 NVW PM 
- ÉTUDE
ETUDE CLIENT : : ETUDE FTTH MOOV AFRICA
- NOM DU CLIENT (E) : FOFANA DJAKARIDJA
- SOUS PLAQUE : : ABB05
- PCO: :080,D03
- BRIN OCCUPE: : : 
- BRIN DU CLIENT (E) : : 
- BRIN RESTANT AU PCO: : 
- LONG DE CABLE : : 700M
- NBRE DE PTX EX : 02
- NBRE DE NEW PTX : : 21 
- COMMENTAIRE: LE PCO LE PLUS PROCHE EST A 700M,NB : ZONE A DÉPLOYÉE</t>
  </si>
  <si>
    <t>RAB0000000276774</t>
  </si>
  <si>
    <t>YAO WALLEY SERGE-PATRICK</t>
  </si>
  <si>
    <t>ATTINGUE GARE</t>
  </si>
  <si>
    <t>01 71 73 40 79</t>
  </si>
  <si>
    <t>RAB0000000276659</t>
  </si>
  <si>
    <t>OUATTARA ALIMATA</t>
  </si>
  <si>
    <t>COCODY RIVIERA PALMERAIE (PHARMACIE SAINT VIATEUR)</t>
  </si>
  <si>
    <t>07 58 42 33 28</t>
  </si>
  <si>
    <t>23/11/2025:: RAB:: RAB0000000//09/02/2026:: - RAB:: RAB0000000276659 NOM DU CLIENT:: OUATTARA ALIMATA D'ETUDE ::ETUDE FTTH - SOUS PLAQUE :ACA01 PCO:: 047 BRIN OCCUPE::08 BRIN RÉSERVÉ :: 00 BRIN RESTANT AU PCO::00 LONG DE CABLE::400M NBRE DE PTX EX::08 NBRE DE NEW PTX:: 00 - COMMENTAIRE: PCO LE PLUS PROCHE SATURÉ
- NOM DU CLIENT:: OUATTARA ALIMATA 
- TYPE D'ETUDE ::ÉTUDE CLIENT FTTH MOOV 
- SOUS PLAQUE::FAY 10
- PCO:: 003
- BRIN OCCUPE::00
- BRIN RÉSERVÉ :: 1 
- BRIN RESTANT AU PCO::07
- LONG DE CABLE:: 100
- NBRE DE PTX EX::00
- NBRE DE NEW PTX:: 00PM 
- COMMENTAIRE:: PLAQUE A DÉPLOYÉ FAY //27/02/2026:: DESAT A FAIRE /DEPLOIEMENT PCO 03/03/2026:::Client va nous appeler pour prendre rendez-vous, 25/03/2026:: le cliene est disponible 31 /03 /2026 pour son installation</t>
  </si>
  <si>
    <t>RAB0000000277179</t>
  </si>
  <si>
    <t>OUATTARA AMED</t>
  </si>
  <si>
    <t>ABOBO ESCALIER LYCEE MUNICIPALE</t>
  </si>
  <si>
    <t>07 05 30 65 65</t>
  </si>
  <si>
    <t>07 57 89 77 62</t>
  </si>
  <si>
    <t>AGP04_PCO115</t>
  </si>
  <si>
    <t>27/11/2025:: ABIDJAN ABOBO AGRIPAC //31/12/2025:: ABIDJAN ABOBO AGRIPAC AU CMA 
RAB::: 277179
NOM CLIENT (E):: OUATTARA AMED 
•TYPE D'ETUDE:: ETUDE FTTH MOOV AFRICA 
NUMÉRO DU CLIENT (E):: 
- ND DU CLIENT (E): 
- SN DU CLIENT (E)::
GPS DU BÂTIMENT :
- SOUS PLAQUE:: AGP 04
- PCO :::115,D15
- BRIN OCCUPE:::00
BRIN DU CLIENT :::01
- BRIN RESTANT AU PCO::07
- LONG DE CÂBLE :::100M
- NBRE DE PTX EX::01
- NBRE DE NEW PTX::01
- COMMENTAIRE ::: CLIENT À LA 1ÈRE PORTE 🔜 NB: CORRECTION D'ÉTUDE 
- ÉTUDE OK
- RAB: 277179
- NOM DU CLIENT:: OUATTARA AMED
- TYPE D'ETUDE ::ÉTUDE CLIENT FTTH MOOV 
- SOUS PLAQUE:: AGP 04 
- PCO ::115
- BRIN OCCUPE:00
- BRIN RÉSERVÉ ::01
- BRIN RESTANT AU PCO::07
- LONG DE CABLE::150M
- NBRE DE PTX EX:02
- NBRE DE NEW PTX::01
- COMMENTAIRES:: ZONE EN DÉPLOIEMENT PREVISION 2025</t>
  </si>
  <si>
    <t>AGP04</t>
  </si>
  <si>
    <t>RAB0000000277458</t>
  </si>
  <si>
    <t>SERGE KOUAKOU YAO</t>
  </si>
  <si>
    <t>ABIDJAN-COCODY - FAY05</t>
  </si>
  <si>
    <t>01 01 22 66 60</t>
  </si>
  <si>
    <t>FAY05_PCO013</t>
  </si>
  <si>
    <t>27/11/2025:: RAB0000000277458 NOM DU CLIENT:: SERGE KOUAKOU YAO D'ETUDE ::ETUDE FTTH - SOUS PLAQUE : FAY05: PCO:: 013: BRIN OCCUPE::03:BRIN RÉSERVÉ ::04:BRIN RESTANT AU PCO 05: LONG DE CABLE:: 200MB -NBRE DE PTX EX::02 - NBRE DE NEW PTX:: 00- COMMENTAIRE: INSTALLATION POSSIBLE CLIENT AU 3EME ÉTAGE AU NIVEAU DE 2EME BLOC</t>
  </si>
  <si>
    <t>RAB0000000190810</t>
  </si>
  <si>
    <t>BAH BONNAHIN STEPHANE</t>
  </si>
  <si>
    <t>BINGERVILLE CHEZ NADA</t>
  </si>
  <si>
    <t>01 60 30 31 60</t>
  </si>
  <si>
    <t>07 57 47 82 02</t>
  </si>
  <si>
    <t>01/12/2025:: NB LE CLIENT ME FAIT SAVOIR QU'IL A DÉJÀ UNE FIBRE DE L'UN DE NOS CONCURRENT, ET CETTE DEMANDE DATE DE PLUS DE 1 AN IL AIMERAIT RÉSILIÉ ET RÉCUPÉRER SON ARGENT, ZONE ITAL</t>
  </si>
  <si>
    <t>RAB0000000277701</t>
  </si>
  <si>
    <t>YANN ARIEL KOUABO ABOU</t>
  </si>
  <si>
    <t>01 73 36 50 75</t>
  </si>
  <si>
    <t>05 74 79 92 94</t>
  </si>
  <si>
    <t>ACA14_PCO058</t>
  </si>
  <si>
    <t>01/12/2025:: - RAB:: RAB0000000277701 - NOM DU CLIENT:: YANN ARIEL KOUABO ABOU - TYPE D'ETUDE ::ÉTUDE CLIENT FTTH MOOV - SOUS PLAQUE::ACA014 , DÉPLOIEMENT PRÉVISION 2025//09/02/2026:: ABIDJAN-COCODY - ACA01 RÉSIDENCE MAGNIN 
RAB0000000277701
NOM DU CLIENT :; YANN ARIEL KOUABO ABOU
TYPE d'étude: ÉTUDE FTTH MOOV AFRICA
SOUS PLAQUE ::: 
PCO ::
BRIN OCCUPÉ : ::
BRIN CLIENT :::
BRIN RESTANT :::
LONG ::
PTX EX ::: 
NEW PTX: ::
COMMENTAIRES :: CLIENT HORS ZONE RÉSIDENCE MAGNIN ,ZONE A DEPLOYEE</t>
  </si>
  <si>
    <t>RAB0000000277782</t>
  </si>
  <si>
    <t>YAO LORRAINE OCTAVIE WOVI</t>
  </si>
  <si>
    <t>RIVIERA PALMERAIE (GUIRAUD)</t>
  </si>
  <si>
    <t>0 74 93 35</t>
  </si>
  <si>
    <t>LAU02_PCO137</t>
  </si>
  <si>
    <t>03/12/2025:: - RAB:: RAB0000000277782 - NOM DU CLIENT:: YAO LORRAINE OCTAVIE WOVI - TYPE D'ETUDE ::ÉTUDE CLIENT FTTH MOOV - SOUS PLAQUE::LAU 02 - PCO:: 137 - BRIN OCCUPE::02 - BRIN RÉSERVÉ ::03 - BRIN RESTANT AU PCO::06 - LONG DE CABLE:: 350M - NBRE DE PTX EX::09- NBRE DE NEW PTX:: 01- COMMENTAIRE:: INSTALLATION POSSIBLE AVANT CÂBLAGE D’IMMEUBLE 10/12/2025:: son propriétaire veut pas voir de câble apparent</t>
  </si>
  <si>
    <t>RAB0000000278009</t>
  </si>
  <si>
    <t>ARSENE CESAR AUGUSTE AKA</t>
  </si>
  <si>
    <t>07 77 43 83 84</t>
  </si>
  <si>
    <t>FAY08_PCO006</t>
  </si>
  <si>
    <t>03/12/2025:: - RAB:: RAB0000000278009 - NOM DU CLIENT:: ARSENE CESAR AUGUSTE AKA - TYPE D'ETUDE ::ÉTUDE CLIENT FTTH MOOV - SOUS PLAQUE::FAY08 - PCO:: 006 - BRIN OCCUPE::06 - BRIN RÉSERVÉ ::07 - BRIN RESTANT AU PCO::02 - LONG DE CABLE:: 200M - NBRE DE PTX EX::04 - NBRE DE NEW PTX:: 00 - COMMENTAIRE:: ETUDE EFFECTUÉE AU PARAVENT</t>
  </si>
  <si>
    <t>RAB0000000277876</t>
  </si>
  <si>
    <t>BROU YAO EMMANUEL</t>
  </si>
  <si>
    <t>COCODY ANGRE GESTOCI</t>
  </si>
  <si>
    <t>07 68 97 00 45</t>
  </si>
  <si>
    <t>01 03 52 96 11</t>
  </si>
  <si>
    <t>ACA15_PCO011</t>
  </si>
  <si>
    <t>04/12/2025:: - RAB:: RAB0000000277876 - NOM DU CLIENT:: BROU YAO EMMANUEL - TYPE D'ETUDE ::ÉTUDE CLIENT FTTH MOOV - SOUS PLAQUE::ACA 15 - PCO:: 011 - BRIN OCCUPE::02 - BRIN RÉSERVÉ ::03 - BRIN RESTANT AU PCO::06 - LONG DE CABLE:: 200M - NBRE DE PTX EX::04 - NBRE DE NEW PTX:: 01 - COMMENTAIRE:: INSTALLATION POSSIBLE ,MAIS DE FAÇON ESTHÉTIQUE EXIGE LE PROPRIO 13/12/2025::: RDV LUNDI , 15/12/2025:::Client disponible SAMEDI 20/2025</t>
  </si>
  <si>
    <t>RAB0000000278060</t>
  </si>
  <si>
    <t>YAKE EVARISTE</t>
  </si>
  <si>
    <t>BINGERVILLE CITE OPES 1</t>
  </si>
  <si>
    <t>ARE01_PCO009</t>
  </si>
  <si>
    <t>04/12/2025:: - RAB:: RAB00000002778060 - NOM DU CLIENT:: YAKE EVARISTE - TYPE D'ETUDE ::ÉTUDE CLIENT FTTH MOOV - SOUS PLAQUE::ARE01 - PCO:: 09 - BRIN OCCUPE::05 - BRIN RÉSERVÉ ::06 - BRIN RESTANT AU PCO::03 - LONG DE CABLE:: 200M - NBRE DE PTX EX::05- NBRE DE NEW PTX:: 03 - COMMENTAIRE:: INSTALLATION POSSIBLE</t>
  </si>
  <si>
    <t>RAB0000000278253</t>
  </si>
  <si>
    <t>BOUKIRA LYZIANE BELLE FILLE</t>
  </si>
  <si>
    <t>ANGRE CHU PRES DE LA CLINIQUE SERINE</t>
  </si>
  <si>
    <t>01 73 91 70 13</t>
  </si>
  <si>
    <t>ACA31_PCO012</t>
  </si>
  <si>
    <t>05/12/2025:: RAB:: RAB00000002778253 - NOM DU CLIENT:: BOUKIRA LYZIANE BELLE FILLE - TYPE D'ETUDE ::ÉTUDE CLIENT FTTH MOOV - SOUS PLAQUE::ACA 31 - PCO:: 012 - BRIN OCCUPE::00 - BRIN RÉSERVÉ ::01 - BRIN RESTANT AU PCO::08 - LONG DE CABLE:: 350M - NBRE DE PTX EX::07 - NBRE DE NEW PTX:: 01 - COMMENTAIRE:: INSTALLATION EN ATTENTE DE L’ACCORD DU PROPRIO</t>
  </si>
  <si>
    <t>ACA31</t>
  </si>
  <si>
    <t>RAB0000000277974</t>
  </si>
  <si>
    <t>FALLE ULRICH</t>
  </si>
  <si>
    <t>ABOBO KENNEDY MOSQUEE MAMAN ADO</t>
  </si>
  <si>
    <t>07 88 48 25 58</t>
  </si>
  <si>
    <t>05 84 79 38 31</t>
  </si>
  <si>
    <t>ABB03_PCO078</t>
  </si>
  <si>
    <t>05/12/2025:: ABIDJAN ABOBO KENNEDY ECOLE KONE ET FILS
RAB: 277974
- NOM DU CLIENT : FALLE ULRICH 
•TYPE D'ETUDE:: ETUDE FTTH MOOV AFRICA 
- SOUS PLAQUE:: ABB03
- PCO ::078,D03
- BRIN OCCUPE:01
BRIN DU CLIENT ::02
- BRIN RESTANT AU PCO:06
- LONG DE CÂBLE : :300M
- NBRE DE PTX EX::10
- NBRE DE NEW PTX:01
- OMMENTAIRE :: CLIENT À LA DERNIÈRE PORTES AU FOND DANS LA COUR ⏩</t>
  </si>
  <si>
    <t>HTS</t>
  </si>
  <si>
    <t>RAB0000000278555</t>
  </si>
  <si>
    <t>MESSEKO YAO ANDRE</t>
  </si>
  <si>
    <t>01 02 37 17 64</t>
  </si>
  <si>
    <t>07 10 64 68 21</t>
  </si>
  <si>
    <t>06/12/2025:: - RAB:: RAB0000000278555 - NOM DU CLIENT:: MESSEKO YAO ANDRE - TYPE D'ETUDE ::ÉTUDE CLIENT FTTH MOOV - DÉPLOIEMENT PRÉVISION 2025//09/02/2026:: RAB:: RAB0000000278555 NOM DU CLIENT:: MESSEKO YAO ANDRE D'ETUDE ::ETUDE FTTH - SOUS PLAQUE :0 PCO:: 0 BRIN OCCUPE::0 BRIN RÉSERVÉ :: 00 BRIN RESTANT AU PCO::00 LONG DE CABLE::0 NBRE DE PTX EX::0 NBRE DE NEW PTX:: 00 - COMMENTAIRE: ZONE NON DÉPLOYÉE</t>
  </si>
  <si>
    <t>RAB0000000278641</t>
  </si>
  <si>
    <t>TRA BI GOORE MICHAEL JUNIOR</t>
  </si>
  <si>
    <t>07 47 48 93 54</t>
  </si>
  <si>
    <t>07 11 15 14 01</t>
  </si>
  <si>
    <t>AGC04_PCO053</t>
  </si>
  <si>
    <t>09/12/2025:: - RAB:: RAB0000000278641 NOM DU CLIENT:: TRA BI GOORE MICHAEL JUNIOR - TYPE D'ETUDE ::ÉTUDE CLIENT FTTH MOOV - SOUS PLAQUE: DJB02 - PCO::048 BRIN OCCUPE::04 BRIN RÉSERVÉ ::05 BRIN RESTANT AU PCO::04 LONG DE CABLE:: 250M - NBRE DE PTX EX::04- NBRE DE NEW PTX:: 00 - COMMENTAIRE:: CLIENT AU 3 EME ÉTAGE À GAUCHE INSTALLATION POSSIBLE</t>
  </si>
  <si>
    <t>AGC04</t>
  </si>
  <si>
    <t>RAB0000000279215</t>
  </si>
  <si>
    <t>YAPO ELOH SALOME</t>
  </si>
  <si>
    <t>COCODY ANGRE (LA PRIERE)</t>
  </si>
  <si>
    <t>07 78 07 07 21</t>
  </si>
  <si>
    <t>07 87 77 38 76</t>
  </si>
  <si>
    <t>09/12/2025:: - RAB:: RAB0000000279215 NOM DU CLIENT:: YAPO ELOH SALOME - TYPE D'ETUDE ::ÉTUDE CLIENT FTTH MOOV - SOUS PLAQUE: ACA21 , DÉPLOIEMENT PRÉVISION 2025 , PCO008 EN COURS DE SORTIE</t>
  </si>
  <si>
    <t>RAB0000000275264</t>
  </si>
  <si>
    <t>AYOKOUESSE DJOMAN LOUIS DIGBENOU</t>
  </si>
  <si>
    <t>COCODY ABATTA (RESIDENCE K-GARDEN</t>
  </si>
  <si>
    <t>01 02 18 58 80</t>
  </si>
  <si>
    <t>07 69 42 45 08</t>
  </si>
  <si>
    <t>FAY16_PCO021</t>
  </si>
  <si>
    <t>09/12/2025:: ABIDJAN
RAB: 275264
- NOM DU CLIENT:AYOKOUESSE DJOMAN LOUIS DIGBENOU
•TYPE D'ETUDE:: ETUDE FTTH MOOV AFRICA 
- SOUS PLAQUE:: FAY 16
- PCO 021 :: 
- BRIN OCCUPE:00
BRIN DU CLIENT ::01
- BRIN RESTANT AU PCO:07
- LONG DE CÂBLE ::100M
- NBRE DE PTX EX::0
- NBRE DE NEW PTX:0
- OMMENTAIRE :: RAS NB: PCO A L'ATTENTE DE SORTIR DANS L'IMMEUBLE</t>
  </si>
  <si>
    <t>FAY16</t>
  </si>
  <si>
    <t>RAB0000000279094</t>
  </si>
  <si>
    <t>BERTHE SOUMAILA</t>
  </si>
  <si>
    <t>07 07 60 51 88</t>
  </si>
  <si>
    <t>07 59 57 72 02</t>
  </si>
  <si>
    <t>LAU09_PCO008</t>
  </si>
  <si>
    <t>10/12/2025:: - RAB:: RAB0000000279094 NOM DU CLIENT:: BERTHE SOUMAILA - TYPE D'ETUDE ::ÉTUDE CLIENT FTTH MOOV - SOUS PLAQUE: LAU09 - PCO::008 , EN COURS DE SORTIE//07/02/2026:: / 25/02/2026 tirage ok entattente de raccordement PCO</t>
  </si>
  <si>
    <t>LAU09</t>
  </si>
  <si>
    <t>RAB0000000279263</t>
  </si>
  <si>
    <t>KOUADIO HALLUYA HUGHES BORIS E</t>
  </si>
  <si>
    <t>COCODY ANGRE BESSIKOI COLLEGE ST VIATEUR</t>
  </si>
  <si>
    <t>07 77 33 93 64</t>
  </si>
  <si>
    <t>07 68 91 66 63</t>
  </si>
  <si>
    <t>ACA01_PCO016</t>
  </si>
  <si>
    <t>10/12/2025:: - RAB:: RAB0000000279263 NOM DU CLIENT:: KOUADIO HALLUYA HUGHES BORIS E - TYPE D'ETUDE ::ÉTUDE CLIENT FTTH MOOV - SOUS PLAQUE: ACA01 - PCO::016 BRIN OCCUPE::08 BRIN RÉSERVÉ ::00 BRIN RESTANT AU PCO::00 LONG DE CABLE:: 350M - NBRE DE PTX EX::09- NBRE DE NEW PTX:: 00 - COMMENTAIRE:: PCO LE PLUS PROCHE SATURÉ// Indisponibilité de PON</t>
  </si>
  <si>
    <t>RAB0000000279380</t>
  </si>
  <si>
    <t>OUATTARA KLINTO JEANNINE DOHIPI</t>
  </si>
  <si>
    <t>07 08 26 38 21</t>
  </si>
  <si>
    <t>07 57 62 82 05</t>
  </si>
  <si>
    <t>ABB04_PCO047</t>
  </si>
  <si>
    <t>10/12/2025:: ABIDJAN ABOBO BELLE VILLE ÉGLISE VASES D'HONNEUR 
RAB: 279380
- NOM DU CLIENT :: OUATTARA KLINTO JANNINE DOHIPI
•TYPE D'ETUDE:: ETUDE FTTH MOOV AFRICA 
- SOUS PLAQUE:: ABB04
- PCO ::: 042,D02
- BRIN OCCUPE::08
BRIN DU CLIENT ::00
- BRIN RESTANT AU PCO::00
- LONG DE CÂBLE :150M
- NBRE DE PTX EX::03
- NBRE DE NEW PTX::01
- COMMENTAIRE :: PCO SATURE ZONE EN DESATURATION// Indisponibilité de PON</t>
  </si>
  <si>
    <t>RAB0000000279374</t>
  </si>
  <si>
    <t>OBOUMOU YAO ROLAND</t>
  </si>
  <si>
    <t>07 47 83 29 12</t>
  </si>
  <si>
    <t>07 88 48 38 27</t>
  </si>
  <si>
    <t>10/12/2025:: RAB 279374: OBOUMOU YAO ROLAND ABONO MORONOU CLIENT HORS LIGNE SUR SES 2 NUMÉRO</t>
  </si>
  <si>
    <t>RAB0000000279548</t>
  </si>
  <si>
    <t>KOUASSI AMOIN GRACE EMMANUELLA</t>
  </si>
  <si>
    <t>ABOBO BELLEVILLE CARREFOUR LIBERTE</t>
  </si>
  <si>
    <t>07 88 81 47 31</t>
  </si>
  <si>
    <t>07 87 08 25 12</t>
  </si>
  <si>
    <t>ABB04_PCO212</t>
  </si>
  <si>
    <t>11/12/2025:: ABIDJAN ABOBO BELLE QUINCAILLERIE CASCADE //21/04/2026:: ABIDJAN ABOBO 
RAB::RAB0000000279548
- NOM DU CLIENT::KOUASSI AMOIN GRACE EMMANUELLA 
TYPE d'étude: ÉTUDE FTTH MOOV 
•TYPE D'ETUDE:: ETUDE MOOV AFR
NUMÉRO DU CLIENT (E)
- ND DU CLIENT (E): - SN DU CLIENT (E)::
TPS DU BÂTIMENT : 
- SOUS PLAQUE:::: ABB 04
- PCO 212: D 07
- BRIN OCCUPE::05
BRIN DU CLIENT :::06
- BRIN RESTANT AU PCO::03
- LONG DE CÂBLE :200 m
- NBRE DE PTX EX::04
- NBRE DE NEW PM ::01
- COMMENTAIRE :: Client à la 3eme porte à gauche 
- ÉTUDE :
RAB: 279548////18/04/2026:: ABIDJAN ABOBO RAB0000000279548 KOUASSI AMOIN GRACE EMMANUELLA ABOBO BELLEVILLE CARREFOUR LIBERTE 788814731 787082512 5,428162 -3,988697 ABB04 HUB005 ABB04_PCO129 JDV020 ABB04 client réside plus Abidjan ils réside a guéyo
- NOM DU CLIENT :: KOUASSI AMOIN GRÂCE EMMANUELLA
•TYPE D'ETUDE:: ETUDE FTTH MOOV AFRICA 
- SOUS PLAQUE:: ABB04
- PCO ::: 129,D05
- BRIN OCCUPE::08
BRIN DU CLIENT ::00
- BRIN RESTANT AU PCO::00
- LONG DE CÂBLE :150M
- NBRE DE PTX EX::05
- NBRE DE NEW PTX::00
- COMMENTAIRE :CLIENTE AU 2EME ETAGE DERNIÈRE PORTES 🔚NB: PCO 129 SATURE ZONE EN DESATURATION// Indisponibilité de PON</t>
  </si>
  <si>
    <t>RAB0000000279907</t>
  </si>
  <si>
    <t>AZODA DOUIS PHALECK</t>
  </si>
  <si>
    <t>COCODY CITE SIR DERRIERE PHARMACIE KELIAM</t>
  </si>
  <si>
    <t>01 03 04 25 31</t>
  </si>
  <si>
    <t>07 08 64 08 52</t>
  </si>
  <si>
    <t>ALCLFE21982A</t>
  </si>
  <si>
    <t>FAY05_PCO031</t>
  </si>
  <si>
    <t>12/12/2025:: RAB 279907
AZODA DOUIS PHALECK
TYPE D'ÉTUDE : ÉTUDE FTTH MOOV AFRICA 
SOUS PLAQUE : FAY 05
PCO : 035
BRIN OCCUPÉ : 1 
BRIN CLIENT : 2
BRIN RESTANT : 6
LONG : 250M,
PTX EX : 3
NEWS PTX : 2
COMMENTAIRES : RAS.</t>
  </si>
  <si>
    <t>RAB0000000279775</t>
  </si>
  <si>
    <t>N'GORAN KOUADIO NORBERT</t>
  </si>
  <si>
    <t>COCODY ANGRE CHATEAU EN FACE EPV FONTAINE</t>
  </si>
  <si>
    <t>07 07 51 10 73</t>
  </si>
  <si>
    <t>01 60 83 14 96</t>
  </si>
  <si>
    <t>ABB02_PCO001</t>
  </si>
  <si>
    <t>12/12/2025:: Rab 279775
Nom : N'GORAN KOUADIO NORBERT 
Type d'étude : étude FTTH MOOV AFRICA 
SOUS plaque : ABB 02
PCO :001
BRIN occupé : 3 
BRIN client : 4 
BRIN Restant : 4
Long : 280m
Nombre PTX EX : 04
Nombre New 2 PM 
COMMENTAIRE : installation client possible avant câblage d'immeuble. RDC à droite.
NB : étude d'immeuble effectuée. 18/12/2025:::CLIENT RÉSILIÉ L’ABONNEMENT</t>
  </si>
  <si>
    <t>RAB0000000278679</t>
  </si>
  <si>
    <t>ABDOU IBRAHIMA ABOUBACAR</t>
  </si>
  <si>
    <t>07 07 53 64 22</t>
  </si>
  <si>
    <t>05 74 24 74 13</t>
  </si>
  <si>
    <t>ABI01_PCO016</t>
  </si>
  <si>
    <t>12/12/2025:: ABIDJA ABOBO BIABOU MORONOU //17/12/2025:: 
RAB: 278679rendez-vous pris 18/12/2025
-NOM DU CLIENT : ABDOU IBRAHIMA ABOUBACAR 
•TYPE D'ETUDE:: ETUDE FTTH MOOV 
- SOUS PLAQUE:: ABI 01
- PCO 016 :: D01
- BRIN OCCUPE:03
BRIN DU CLIENT ::04
- BRIN RESTANT AU PCO:04
- LONG DE CÂBLE ::100M
- NBRE DE PTX EX::02
- NBRE DE NEW PTX:00
- COMMENTAIRE :: CLIENT À LA PORTE 19 15/12/2025::Client ABDOU IBRAHIMA ABOUBACAR a refusé qu'on fasse Son installation Car selon son échange avec le commercial son abonnement de 20000f devrait servir toute la cours de 25 portes malgré les solutions proposées il à refusé catégoriquement</t>
  </si>
  <si>
    <t>RAB0000000278242</t>
  </si>
  <si>
    <t>MEYANDJUI DJROSSE ANDRE GILLES ARNAUD</t>
  </si>
  <si>
    <t>BINGERVILLE DERRIERE LA CITE BAD</t>
  </si>
  <si>
    <t>07 58 94 01 57</t>
  </si>
  <si>
    <t>05 66 71 85 87</t>
  </si>
  <si>
    <t>ANAD01_PCO074</t>
  </si>
  <si>
    <t>12/12/2025:: - RAB:: RAB0000000278242//23/12/2025:: Rendez vous 24/12/2025
- NOM DU CLIENT::MEYANDJUI DJROSSE ANDRE GILLES ARNAUD
- TYPE D'ETUDE ::ÉTUDE CLIENT FTTH MOOV 
- SOUS PLAQUE::ANA 01 
- PCO:: 074
- BRIN OCCUPE::04
- BRIN RÉSERVÉ ::5(GRIS) 
- BRIN RESTANT AU PCO::03
- LONG DE CABLE:: 350M 
- NBRE DE PTX EX::06 PTX(1PB 5PM)
- NBRE DE NEW PTX:: 04PM 
- COMMENTAIRE:: PAS DE PRISE DE PUISSANCE, ÉTUDE IMMEUBLE 🆗, ACCORDE OK POUR INSTALLER LE CLIENT D'UN PCO EXTERNE</t>
  </si>
  <si>
    <t>RAB0000000279660</t>
  </si>
  <si>
    <t>ETS DUNIYA COSMETICS</t>
  </si>
  <si>
    <t>RIVIERAPALMERAIE</t>
  </si>
  <si>
    <t>07 88 90 90 11</t>
  </si>
  <si>
    <t>07 49 51 14 53</t>
  </si>
  <si>
    <t>ALCLFE217667</t>
  </si>
  <si>
    <t>LAU02_PCO103</t>
  </si>
  <si>
    <t>12/12/2025:: RAB : 279660
NOM : ETS DUNIYA CONSMETICS 
TYPE D'ÉTUDE : ÉTUDE FTTH MOOV AFRICA 
SOUS PLAQUE : LAU 02 
PCO 103
D26
BRIN OCCUPÉ : 4 
BRIN CLIENT : 5 
BRIN RESTANT : 3
LONG 250M
PTX EX : 5
NEW PTX: 1 (recollement)
COMMENTAIRES : RAS. 17/12/2025::le client ne veut pas de câble apparent</t>
  </si>
  <si>
    <t>RAB0000000279871</t>
  </si>
  <si>
    <t>GBAMELE ADJOUA FLORENCE</t>
  </si>
  <si>
    <t>05 44 34 45 44</t>
  </si>
  <si>
    <t>07 09 75 17 63</t>
  </si>
  <si>
    <t>RAB0000000279731</t>
  </si>
  <si>
    <t>VADHIL MOHAMED LEMINE</t>
  </si>
  <si>
    <t>ANGRE NOUVEAU CHU CARREFOUR GOLGOTHA</t>
  </si>
  <si>
    <t>01 50 97 86 80</t>
  </si>
  <si>
    <t>01 71 74 23 21</t>
  </si>
  <si>
    <t>13/12/2025:: RAB :279731
NOM : VADHIL MOHAMED 
LAMINE, 
TYPE D'ÉTUDE : ÉTUDE FTTH MOOV AFRICA //09/02/2026:: - RAB:: RAB0000000279731 NOM DU CLIENT:: VADHIL MOHAMED LEMINE D'ETUDE ::ETUDE FTTH - SOUS PLAQUE :ACA0 PCO:: 0 BRIN OCCUPE::0 BRIN RÉSERVÉ :: 00 BRIN RESTANT AU PCO::00 LONG DE CABLE::0 NBRE DE PTX EX::0 NBRE DE NEW PTX:: 00 - COMMENTAIRE: PAS DE PCO À PROXIMITÉ
SOUS PLAQUE</t>
  </si>
  <si>
    <t>RAB0000000280141</t>
  </si>
  <si>
    <t>SAWADOGO ABDOURAFFIOU</t>
  </si>
  <si>
    <t>07 78 98 40 34</t>
  </si>
  <si>
    <t>05 05 95 37 58</t>
  </si>
  <si>
    <t>48575443D072D7B7</t>
  </si>
  <si>
    <t>ABI02_PCO069</t>
  </si>
  <si>
    <t>Problème d'éléctricité</t>
  </si>
  <si>
    <t>14/12/2025 : RAB: 280141 - NOM DU CLIENT (E):: SAWADOGO ABDOURAFFIOU //23/12/2025:: Rendez vous 24/12/2025// problème d'électricité
•TYPE D'ETUDE:: ETUDE FTTH MOOV AFRICA 
NUMÉRO DU CLIENT (E)
- ND DU CLIENT (E): 
- SN DU CLIENT (E)::
GPS DU BÂTIMENT :
- SOUS PLAQUE: ABI 02
- PCO ::069,D03
- BRIN OCCUPE::03
BRIN DU CLIENT ::04
- BRIN RESTANT AU PCO:04
- LONG DE CÂBLE :150M
- NBRE DE PTX EX::02
- NBRE DE NEW PTX::02
- COMMENTAIRE ::: RAS
- ÉTUDE OK 19/12/2025::: Problème d'éléctricité chez le client , il nous contacteras quand se rera réglè</t>
  </si>
  <si>
    <t>RAB0000000280095</t>
  </si>
  <si>
    <t>YEO GOLOFONGNON AICHA</t>
  </si>
  <si>
    <t>COCOCDY ANGRE NONLOIN DU TERMINUS</t>
  </si>
  <si>
    <t>07 07 13 96 22</t>
  </si>
  <si>
    <t>01 60 84 71 49</t>
  </si>
  <si>
    <t>ALCLFE21772B</t>
  </si>
  <si>
    <t>ACA01_PCO107</t>
  </si>
  <si>
    <t>13/12/2025:: RAB : 280095 //13/02/2026:: ACA01/PCO-111 SPL001 BRIN 2 LONG 220 27/02/2026::SWAPP A FAIRE / 25/02/2026 tirage OK ent attente de raccordement PCO 
NOM : YEO GOLOFONGNON AICHA 
TYPE D'ÉTUDE : ÉTUDE FTTH MOOV AFRICA 
SOUS PLAQUE : ACA 01 
PCO 25 ( saturé sans pickage)
BRIN OCCUPÉ : 8
BRIN CLIENT : 00
BRIN RESTANT : 00
LONG 150M
PTX EX : 2 
NEW PTX: 1 
COMMENTAIRES : DESAT À FAIRE 19/05/2026::: CLIENT EN DEPLACEMENT NOUS DONNE RDV LE 23-05-2026</t>
  </si>
  <si>
    <t>RAB0000000280184</t>
  </si>
  <si>
    <t>YOUSSOUF SIDIBE</t>
  </si>
  <si>
    <t>ABIDJAN-COCODY - ACA27</t>
  </si>
  <si>
    <t>01 02 91 58 23</t>
  </si>
  <si>
    <t>ACA01_PCO077</t>
  </si>
  <si>
    <t>13/12/2025:: RAB : 280184
NOM : YOUSSOUF SIDIBE 
TYPE D'ÉTUDE : ÉTUDE FTTH MOOV AFRICA 
SOUS PLAQUE : ACA 01 
PCO 077 ( saturé sans pickage)
BRIN OCCUPÉ :8
BRIN CLIENT : 00
BRIN RESTANT : 00
LONG 250M 
PTX EX : 4
NEW PTX: 00
COMMENTAIRES : DESAT À FAIRE.
NB : Étude d'immeuble déjà effectuée// Indisponibilité de PON</t>
  </si>
  <si>
    <t>RAB0000000280290</t>
  </si>
  <si>
    <t>SERI YOROJEAN HERMAN</t>
  </si>
  <si>
    <t>BINGERVILLE LES COLLIGNES</t>
  </si>
  <si>
    <t>07 69 47 87 19</t>
  </si>
  <si>
    <t>07 14 30 62 18</t>
  </si>
  <si>
    <t>ARE08_PCO005</t>
  </si>
  <si>
    <t>16/12/2025:: - RAB:: RAB0000000280290 //09/02/2026:: - RAB:: RAB0000000280290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t>
  </si>
  <si>
    <t>RAB0000000280318</t>
  </si>
  <si>
    <t>OLIMBO MAIXENT TCHIMOU JEAN-JACQUES</t>
  </si>
  <si>
    <t>COCODY ANGRE 9 IEME TRANCHE</t>
  </si>
  <si>
    <t>07 67 67 18 78</t>
  </si>
  <si>
    <t>LAU02_PCO123</t>
  </si>
  <si>
    <t>15/12/2025:: RAB0000000270318 
NOM DU CLIENT : OLIMBO MAIXENT TCHIMOU JEAN-JACQUES
ÉTUDE CLIENT FTTH MOOV - SOUS PLAQUE:: LAU02 
PCO:: 123 -BRIN OCCUPE::05-BRIN RÉSERVÉ :06
BRIN RESTANT AU PCO:: 03 
LONG DE CABLE:: 150M
NBRE DE PTX EX::02
NBRE DE NEW PTX:: 01 COMMENTAIRE:: CLIENT AU RDC</t>
  </si>
  <si>
    <t>RAB0000000280422</t>
  </si>
  <si>
    <t>GNAHORE ULRICH DONALD GNALY</t>
  </si>
  <si>
    <t>07 48 53 01 08</t>
  </si>
  <si>
    <t>05 03 21 94 90</t>
  </si>
  <si>
    <t>AGC12_PCO068</t>
  </si>
  <si>
    <t>16/12/2025:: ABIDJAN ANGRE CHÂTEAU ABIDJAN ABOBO BAOULE DERRIÈRE LE 34EME ARRONDISSEMENT //06/03/2026:: ABIDJAN ABOBO BAOULE DERRIÈRE LE 34EME ARRONDISSEMENT 
RAB ::: 280422
NOM DU CLIENT :;GNAHORE ULRICH DONALD GNALY 
TYPE d'étude: ÉTUDE FTTH MOOV AFRICA
SOUS PLAQUE ::: AGC 12
PCO ::068
BRIN OCCUPÉ : 00
BRIN CLIENT : :01
BRIN RESTANT : :07
LONG :::100M
PTX EX ::: 01
NEW PTX: 01
COMMENTAIRES ::: REPRISE D'ÉTUDES ,NB : ZONE EN DÉPLOIEMENT
RAB ::: 280422
NOM DU CLIENT :;GNAHORE ULRICH DONALD GNALY 
TYPE d'étude: ÉTUDE FTTH MOOV AFRICA
SOUS PLAQUE ::: AGC 12
PCO ::068
BRIN OCCUPÉ : 00
BRIN CLIENT : :01
BRIN RESTANT : :07
LONG :::100M
PTX EX ::: 01
NEW PTX: 01
COMMENTAIRES ::: REPRISE D'ÉTUDES ,NB : ZONE EN DÉPLOIEMENT
RAB: 280422
- NOM DU CLIENT :: GNAHORE ULRICH DONALD GNALY
•TYPE D'ETUDE:: ETUDE FTTH MOOV AFRICA 
NUMÉRO DU CLIENT (E)
- ND DU CLIENT (E): 
- SN DU CLIENT (E)::
GPS DU BÂTIMENT :
- SOUS PLAQUE: AGC 12
- PCO ::: 068 
- BRIN OCCUPE::00
BRIN DU CLIENT ::01
- BRIN RESTANT AU PCO::07
- LONG DE CÂBLE :100M
- NBRE DE PTX EX::01
- NBRE DE NEW PTX::01
- COMMENTAIRE ::: ZONE EN DÉPLOIEMENT PRÉVISION 2025
- ÉTUDE OK</t>
  </si>
  <si>
    <t>RAB0000000280583</t>
  </si>
  <si>
    <t>DESSI AUDOU JEAN PAUL</t>
  </si>
  <si>
    <t>05 97 00 00 00</t>
  </si>
  <si>
    <t>01 60 90 87 84</t>
  </si>
  <si>
    <t>ABB05_PCO087</t>
  </si>
  <si>
    <t>17/12/2025:: TYPE D'ETUDE:: ETUDE FTTH MOOV AFRICA 
NUMÉRO DU CLIENT (E)
- ND DU CLIENT (E): 
- SN DU CLIENT (E)::
GPS DU BÂTIMENT :
- SOUS PLAQUE: ABB05
- PCO ::: 087,D03
- BRIN OCCUPE::08
BRIN DU CLIENT ::00
- BRIN RESTANT AU PCO::00
- LONG DE CÂBLE :250M
- NBRE DE PTX EX::06
- NBRE DE NEW PTX::01
- COMMENTAIRE ::: CLIENT TOUT DROIT DANS LA COUR AU FOND DANS LE COULOIR 🔚NB PCO SATURE ZONE A DESATURER 
- ÉTUDE OK//26/12/2025:: Client 
DESSI AUDOU JEAN PAUL , PCO saturé et besoin de deux poteaux pour son l'installation Si PCO disponible// Indisponibilité de PON</t>
  </si>
  <si>
    <t>RAB0000000280438</t>
  </si>
  <si>
    <t>BIAILLY DALEBA DAVID EMMANUEL</t>
  </si>
  <si>
    <t>BINGERVILLE CARREFOUR CHATEAU ( EN FACE DE LAURIER 18)</t>
  </si>
  <si>
    <t>05 56 38 17 24</t>
  </si>
  <si>
    <t>RAB0000000280551</t>
  </si>
  <si>
    <t>LAU02_PCO031</t>
  </si>
  <si>
    <t>17/12/2025:: - RAB:: RAB0000000270551
NOM DU CLIENT:: EHUI MAX LANDRY
TYPE D'ETUDE ::ÉTUDE CLIENT FTTH MOOV - SOUS PLAQUE:: LAU02 - 
PCO:: 031
BRIN OCCUPE::00
BRIN RÉSERVÉ ::01
BRIN RESTANT AU PCO::08
- LONG DE CABLE:: 150M - NBRE DE PTX EX::01 - .NBRE DE NEW PTX:: 00 - COMMENTAIRE:: CÂBLAGE AVANT L’INSTALLATION ÉTUDE OK 👍</t>
  </si>
  <si>
    <t>RAB0000000280463</t>
  </si>
  <si>
    <t>AGOUASSE MANGLE EMMANUEL</t>
  </si>
  <si>
    <t>07 07 62 13 13</t>
  </si>
  <si>
    <t>ABI01_PCO098</t>
  </si>
  <si>
    <t>16/12/2025:: RAB : 280463: AGOUASSE MANGLE EMMANUEL ABOBO BIABOU CLIENT HORS LIGNE SUR SES 2 NUMÉRO @Armel Flotte ITC merci de me partager le bon adresse du client/20/12/2025:: ABIDJAN 
RAB:280463
- NOM DU CLIENT :: AGOUASSE MANGLE EMMANUEL
•TYPE D'ETUDE:: ETUDE FTTH MOOV AFRICA 
NUMÉRO DU CLIENT (E)::
- ND DU CLIENT (E): 
- SN DU CLIENT 
- SOUS PLAQUE: ABI 01
- PCO ::: 0998D04
- BRIN OCCUPE::01
BRIN DU CLIENT ::02
- BRIN RESTANT AU PCO::06
- LONG DE CÂBLE ::100M
- NBRE DE PTX EX::01
- NBRE DE NEW PM ::00
- COMMENTAIRE ::: RAS
- ÉTUDE OK</t>
  </si>
  <si>
    <t>RAB0000000280440</t>
  </si>
  <si>
    <t>ABOLE SONIA LINE FLEUR</t>
  </si>
  <si>
    <t>ABOBO KENNEDY PHARMACIE</t>
  </si>
  <si>
    <t>07 58 82 95 01</t>
  </si>
  <si>
    <t>05 84 24 89 67</t>
  </si>
  <si>
    <t>ABS03_PCO002</t>
  </si>
  <si>
    <t>17/12/2025:: TYPE D'ETUDE:: ETUDE FTTH MOOV AFRICA 
NUMÉRO DU CLIENT (E)
- ND DU CLIENT (E): 
- SN DU CLIENT (E)::
GPS DU BÂTIMENT :
- SOUS PLAQUE: ABS 03
- PCO ::: 002
- BRIN OCCUPE::00
BRIN DU CLIENT ::01
- BRIN RESTANT AU PCO::07
- LONG DE CÂBLE ::100M
- NBRE DE PTX EX::01
- NBRE DE NEW PTX::00
- COMMENTAIRE ::: ZONE EN DÉPLOIEMENT PRÉVISION 2025,CLIENTE A LA 4EME PORTES 🔚 
- ÉTUDE OK</t>
  </si>
  <si>
    <t>RAB0000000280486</t>
  </si>
  <si>
    <t>BROU KOUAMELAN ELIAS NICAISE RENE</t>
  </si>
  <si>
    <t>BINGERVILLE CARREFOUR CHATEAU</t>
  </si>
  <si>
    <t>07 77 17 25 39</t>
  </si>
  <si>
    <t>RAB0000000280781</t>
  </si>
  <si>
    <t>KOUAKOU AHOU ANNA OCTAVIE</t>
  </si>
  <si>
    <t>COCODY ANGRE PHARMACIE MARCHE VALENTIN</t>
  </si>
  <si>
    <t>07 09 60 24 66</t>
  </si>
  <si>
    <t>07 79 55 30 03</t>
  </si>
  <si>
    <t>AGC11_PCO068</t>
  </si>
  <si>
    <t>21/12/2025::TYPE D'ÉTUDE ÉTUDE FTTH MOOV AFRICA 
SOUS PLAQUE : AGC11
PCO 068
D 
BRIN OCCUPÉ : 00
BRIN CLIENT : 01
BRIN RESTANT : 07
LONG : 350
MPTX EX : 5
NEW PTX: 2
COMMENTAIRES : PCO PAS ENCORE RACCORDÉ</t>
  </si>
  <si>
    <t>AGC11</t>
  </si>
  <si>
    <t>RAB0000000280826</t>
  </si>
  <si>
    <t>KOULIBALY TCHETCHEIN MADJIMA</t>
  </si>
  <si>
    <t>07 49 78 21 30</t>
  </si>
  <si>
    <t>05 54 81 35 25</t>
  </si>
  <si>
    <t>ABB03_PCO138</t>
  </si>
  <si>
    <t>19/12/2025:: - RAB:: RAB0000000280826
- NOM DU CLIENT::KOULIBALY TCHETCHEIN MADJIMA
- TYPE D'ETUDE ::ÉTUDE CLIENT FTTH MOOV 
- SOUS PLAQUE::ABB 03 
- PCO:: 138
- BRIN OCCUPE::00 
- BRIN RÉSERVÉ ::1(BLEU) 
- BRIN RESTANT AU PCO::07 
- LONG DE CABLE:: 150M 
- NBRE DE PTX EX::03PM 
- NBRE DE NEW PTX:: 00 
- COMMENTAIRE:: PCO EN COURS DE SORTIR DEPLOIEMENT PRÉVISION 2025</t>
  </si>
  <si>
    <t>RAB0000000280731</t>
  </si>
  <si>
    <t>SANNI SAHEED OYETUNDE</t>
  </si>
  <si>
    <t>BINGERVILLE CARREFOUR ANEPOVELLE</t>
  </si>
  <si>
    <t>01 40 99 07 47</t>
  </si>
  <si>
    <t>05 46 79 44 86</t>
  </si>
  <si>
    <t>RAB0000000280944</t>
  </si>
  <si>
    <t>SIE OUATTARA</t>
  </si>
  <si>
    <t>YOPOUGON ATTINGUE VERS L'ECOLE MATERNELLE NOVI</t>
  </si>
  <si>
    <t>01 02 71 78 10</t>
  </si>
  <si>
    <t>07 08 26 39 28</t>
  </si>
  <si>
    <t>48575443DB777FB7</t>
  </si>
  <si>
    <t>ATI01_PCO030</t>
  </si>
  <si>
    <t>26/12/2025:: 280944//08/05/2026:: RAB0000000280944
cliente OUATTARA SIE
.TYPE D'ÉTUDE ::ETUDE CLIENT FTTH MOOV
.SOUS PLAQUE ATI01 D04
.PCO002
.BRIN OCCUPÉ 05
.BRIN RÉSERVÉ 06
.BRIN RESTANT AU PC02
.LONG CÂBLE 500m
.NOMBRE DE PTX 03PB et 10PM 
NOMBRE DE NEW PTX 04
Commentaire :: 04PM
SIE OUATTARA 
ZONE NON DÉPLOYER 
Du PCO
ATI 01
PCO063
D08 
Chez le client 
POTEAUX 13
CÂBLE 750M</t>
  </si>
  <si>
    <t>ATI01</t>
  </si>
  <si>
    <t>CLS</t>
  </si>
  <si>
    <t>RAB0000000281040</t>
  </si>
  <si>
    <t>KOUADIO AMA FATIM ANNE-MARIE</t>
  </si>
  <si>
    <t>ABOBO BELLEVILLE HOTEL COLOMBE</t>
  </si>
  <si>
    <t>07 67 84 00 19</t>
  </si>
  <si>
    <t>05 06 71 00 29</t>
  </si>
  <si>
    <t>48575443D07FD1B7</t>
  </si>
  <si>
    <t>22/12/2025:: RAB:: RAB0000000281040 - NOM DU CLIENT:: KOUADIO AMA FATIM ANNE-MARIE TYPE D'ETUDE ::ETUDE FTTH - SOUS PLAQUE : ABB4 - PCO:: 009 - BRIN OCCUPE::08- BRIN RÉSERVÉ ::00 -BRIN RESTANT AU PCO::00- LONG DE CABLE:: 100M - NBRE DE PTX EX::01- NBRE DE NEW PTX:: 01- COMMENTAIRE: PCO LE PLUS PROCHE SATURÉ ZONE A DESATURE//27/04/2026:: ABIDJAN ABOBO 
RABRAB0000000281040
- NOM DU CLIENT :::KOUADIO AMA FATIM ANNE-MARIE
•TYPE D'ETUDE:: ETUDE MOOV AFR
NUMÉRO DU CLIENT (E)::
- ND DU CLIENT (E): 
- SN DU CLIENT (E)::
TPS DU BÂTIMENT : 
- SOUS PLAQUE:::: ABB 04
- PCO :::141; D03
- BRIN OCCUPE::00
BRIN DU CLIENT :::01
- BRIN RESTANT AU PCO::07
- LONG DE CÂBLE :100M
- NBRE DE PTX EX::00
- NBRE DE NEW PM ::00
- COMMENTAIRE :: CLIENT Au 2EME étage 1eme porte à gauche NB REPRISES D'ÉTUDE 
- ÉTUDE</t>
  </si>
  <si>
    <t>RAB0000000281106</t>
  </si>
  <si>
    <t>DIABY ABOUBACAR</t>
  </si>
  <si>
    <t>COCODY ANGRE BELLE COTE</t>
  </si>
  <si>
    <t>01 01 03 66 33</t>
  </si>
  <si>
    <t>07 47 67 45 45</t>
  </si>
  <si>
    <t>19/12/2025:: RAB0000000281106 DIABY ABOUBACAR COCODY ANGRE BELLE COTE 101036633 747674545 ARCADE 5.38633 -3.97072 , CLIENT INJOIGNABLE</t>
  </si>
  <si>
    <t>RAB0000000281237</t>
  </si>
  <si>
    <t>KRAMO ALBERT EHOUNOU</t>
  </si>
  <si>
    <t>ABOBO ANGRE IMMEUBLE LE BATEAU</t>
  </si>
  <si>
    <t>01 02 33 09 05</t>
  </si>
  <si>
    <t>07 08 35 03 79</t>
  </si>
  <si>
    <t>DJB02_PCO062</t>
  </si>
  <si>
    <t>22/12/2025:: RAB:: RAB0000000281237 - NOM DU CLIENT:: KRAMO ALBERT EHOUNOU TYPE D'ETUDE ::ETUDE FTTH - SOUS PLAQUE : DJB02 - PCO:: 062 - BRIN OCCUPE::00-BRIN RÉSERVÉ ::01- BRIN RESTANT AU PCO::08- LONG DE CABLE:: 300M- NBRE DE PTX EX::06- NBRE DE NEW PTX:: 00 - COMMENTAIRE: CLIENT AU 3EME PORTE B39</t>
  </si>
  <si>
    <t>RAB0000000281465</t>
  </si>
  <si>
    <t>WOSSO WOSSO DONATIEN</t>
  </si>
  <si>
    <t>BINGERVLLE TERRAIN AKOUIAI SANTAI</t>
  </si>
  <si>
    <t>07 49 42 77 71</t>
  </si>
  <si>
    <t>01 43 28 28 90</t>
  </si>
  <si>
    <t>ALCLFE218ED6</t>
  </si>
  <si>
    <t>BPV04_PCO142</t>
  </si>
  <si>
    <t>22/12/2025::RAB:: RAB0000000281465 - NOM DU CLIENT:: WOSSO WOSSO DONATIEN TYPE D'ETUDE ::ETUDE FTTH - SOUS PLAQUE : BPV01, - PCO:: 054 - BRIN OCCUPE::04 - BRIN RÉSERVÉ ::05 - BRIN RESTANT AU PCO::04 - LONG DE CABLE:: 350M- NBRE DE PTX EX::06- NBRE DE NEW PTX:: 02- COMMENTAIRE : IL EXISTE UNE TRAVERSÉE DE ROUTE , CLIENT DISPONIBLE QUE LES SAMEDIS</t>
  </si>
  <si>
    <t>RAB0000000281579</t>
  </si>
  <si>
    <t>DION EBEN-EZER</t>
  </si>
  <si>
    <t>COCODY DJOROBITE 1 EN FACE DE BNETD</t>
  </si>
  <si>
    <t>05 84 18 00 00</t>
  </si>
  <si>
    <t>07 09 70 69 19</t>
  </si>
  <si>
    <t>26/12/2025:: RAB:: RAB0000000281578 - NOM DU CLIENT:: DION EBEN-EZER TYPE D'ETUDE ::ETUDE FTTH - SOUS PLAQUE : FAY02 - PCO:: 099 - BRIN OCCUPE::03 - BRIN RÉSERVÉ ::04 - BRIN RESTANT AU PCO::05 - LONG DE CABLE:: 350M - NBRE DE PTX EX::07- NBRE DE NEW PTX:: 00 - COMMENTAIRE: RDC</t>
  </si>
  <si>
    <t>RAB0000000281792</t>
  </si>
  <si>
    <t>TRAORE YNSA</t>
  </si>
  <si>
    <t>07 58 75 59 89</t>
  </si>
  <si>
    <t>01 01 18 29 18</t>
  </si>
  <si>
    <t>26/12/2025:: RAB0000000281792 TRAORE YNSA COCODY RIVIERA BONOUMIN 758755989 101182918 LAURIER, CLIENT INJOIGNABLE</t>
  </si>
  <si>
    <t>RAB0000000282094</t>
  </si>
  <si>
    <t>YAO GLOIMY AHOU SANDRINE</t>
  </si>
  <si>
    <t>RIVIERA PALMERAIE</t>
  </si>
  <si>
    <t>07 57 70 99 30</t>
  </si>
  <si>
    <t>01 41 48 00 24</t>
  </si>
  <si>
    <t>30/12/2025:: ABIDJAN 
RAB:282094
- NOM DU CLIENT ::YAO GLOIMY AHOU SANDRINE
•TYPE D'ETUDE:: ETUDE MOOV AFRICA 
NUMÉRO DU CLIENT (E)::
- ND DU CLIENT (E): 
- SN DU CLIENT (E)::
GPS DU BÂTIMENT :
- SOUS PLAQUE: FAY 02
- PCO :::064 ;D16
- BRIN OCCUPE::02
BRIN DU CLIENT ::03
- BRIN RESTANT AU PCO::05
- LONG DE CÂBLE ::250M
- NBRE DE PTX EX::06
- NBRE DE NEW PM ::00
- COMMENTAIRE ::: RAS:: NB INSTALATION POSSIBLE AVANT CÂBLEGE D'IMMEUBLES LE PCO LE PLUS PRORCHE EST À LA TRAVAILSE DE VOIR OK POUR INSTALLER LE CLIENT D'UN PCO EXTERNE MAIS IL FAUDRA SUIVRE ITINÉRAIRE DE OM
- ÉTUDE OK</t>
  </si>
  <si>
    <t>RAB0000000282448</t>
  </si>
  <si>
    <t>KOUAME KOUADIO FRANCK</t>
  </si>
  <si>
    <t>07 57 37 65 09</t>
  </si>
  <si>
    <t>07 01 67 65 45</t>
  </si>
  <si>
    <t>ABI01_PCO113</t>
  </si>
  <si>
    <t>30/12/2025:: 282448 KOUAME KOIADIO FRANCK ABOBO BIABOU CLIENT INJOIGNABLE//05/01/2026:: ABIDJAN ABOBO BIABOU CLINIQUE ÉCOLE PRIMAIRE BERNARD CAFÉ 
RAB::: 282448
NOM CLIENT (E):: KOUAME KOUADIO FRANCK 
•TYPE D'ETUDE:: ETUDE FTTH MOOV AFRICA 
NUMÉRO DU CLIENT (E):: 
- ND DU CLIENT (E): 
- SN DU CLIENT (E)::
GPS DU BÂTIMENT :
- SOUS PLAQUE:: ABI 01
- PCO :::113,D04
- BRIN OCCUPE:::02
BRIN DU CLIENT :::03
- BRIN RESTANT AU PCO::05
- LONG DE CÂBLE :::100M
- NBRE DE PTX EX::01
- NBRE DE NEW PTX::00
- COMMENTAIRE ::: RAS 
- ÉTUDE OK</t>
  </si>
  <si>
    <t>RAB0000000282404</t>
  </si>
  <si>
    <t>KOUAKOU N'GUESSAN ALFRED YOPKA</t>
  </si>
  <si>
    <t>BINGERVILLE CAPEMENT</t>
  </si>
  <si>
    <t>05 04 96 07 16</t>
  </si>
  <si>
    <t>05 07 29 40 22</t>
  </si>
  <si>
    <t>ALCLFE217D44</t>
  </si>
  <si>
    <t>ANAD01_PCO115</t>
  </si>
  <si>
    <t>30/12/2025:: ABIDJAN //06/02/2026:: RAB0000000282404 FT0125429 KOUAKOU N'GUESSAN ALFRED YOPKA Abidjan Mall BINGERVILLE CAPEMENT 5.366035,-3.880636 Abidjan Mall ITC PCO Saturé Bloqué Hors zone couverture PCO ANAD01_PCO022 25 0M-150M ANAD01 BINGERVILLE ITC//14/02/2026:: JDV006-PCO115 brin1 long:200m PM:3
CLIENT DÉJÀ INSTALLÉ
RAB:
- NOM DU CLIENT :::KOUAKOU N'GUESSAN ALFRED YOPKA
•TYPE D'ETUDE:: ETUDE MOOV AFRICA 
NUMÉRO DU CLIENT (E)::
- ND DU CLIENT (E): 
- SN DU CLIENT (E)::
TPS DU BÂTIMENT :
- SOUS PLAQUE: ANA 01
- PCO :::073;D19
- BRIN OCCUPE::08
BRIN DU CLIENT ::0?
- BRIN RESTANT AU PCO::00
- LONG DE CÂBLE ::100M
- NBRE DE PTX EX::02
- NBRE DE NEW PM ::00
- COMMENTAIRE ::: RAS :: AYANT DÉJÀ LA FIBRE 
- ÉTUDE OK</t>
  </si>
  <si>
    <t>RAB0000000282538</t>
  </si>
  <si>
    <t>BAI NATHALIE SYLVIE</t>
  </si>
  <si>
    <t>05 55 57 07 04</t>
  </si>
  <si>
    <t>RAB0000000282765</t>
  </si>
  <si>
    <t>ABDOUL-LATIF KONE</t>
  </si>
  <si>
    <t>01 03 35 22 73</t>
  </si>
  <si>
    <t>ACA14_PCO003</t>
  </si>
  <si>
    <t>03/01/2026:: RAB:: RAB0000000282756 - NOM DU CLIENT:: ABDOUL-LATIF KONE D'ETUDE ::ETUDE FTTH - SOUS PLAQUE :ACA01 - PCO:: 073 - BRIN OCCUPE::00 - BRIN RÉSERVÉ ::00 - BRIN RESTANT AU PCO::00 - LONG DE CABLE:: 200M - NBRE DE PTX EX::03 - NBRE DE NEW PTX:: 00 - COMMENTAIRE: PCO LE PLUS PROCHE SATURÉ,//13/02/2026:: ACA14/PCO-003 JDV001 IMMEUBLE// ( TRAVAUX BLOQUEE POUR CAUSE DE DEPLACEMENT DU RESEAU PAR L’ENTREPRISE DGINET)</t>
  </si>
  <si>
    <t>RAB0000000282698</t>
  </si>
  <si>
    <t>KOUKO CLARK NOE</t>
  </si>
  <si>
    <t>COCODY FAYA EPHREATA RESIDENCE DIARRASSOUBA</t>
  </si>
  <si>
    <t>01 02 02 22 64</t>
  </si>
  <si>
    <t>01 01 01 13 64</t>
  </si>
  <si>
    <t>RAB0000000271779</t>
  </si>
  <si>
    <t>OKAINGNE CHIAKE JOSEPHINE</t>
  </si>
  <si>
    <t>ABOBO BIABOU AU KIOSQUE</t>
  </si>
  <si>
    <t>05 05 89 15 17</t>
  </si>
  <si>
    <t>01 43 38 83 63</t>
  </si>
  <si>
    <t>48575443DB8385B7</t>
  </si>
  <si>
    <t>21/10/2025:: - RAB:: 271779
- NOM DU CLIENT:: OKAINGNE CHIAKE JOSÉPHINE 
•TYPE D'ETUDE:: ETUDE FTTH MOOV AFRICA 
- SOUS PLAQUE:: ABB05
- PCO:: 023,D01
- BRIN OCCUPE:: 08
BRIN DU CLIENT ::00
- BRIN RESTANT AU PCO::00
- LONG DE CABLE:: 00
- NBRE DE PTX EX:: 08
- NBRE DE NEW PTX::01
- COMMENTAIRE:: PCO LE PLUS PROCHE EST SATURÉ, SA FAIT 2 CLIENT DANS LA ZONE 
- NB: ZONE A DESAT// Indisponibilité de PON</t>
  </si>
  <si>
    <t>RAB0000000282870</t>
  </si>
  <si>
    <t>FOFANA TIEMASSA</t>
  </si>
  <si>
    <t>01 02 61 03 26</t>
  </si>
  <si>
    <t>05 05 30 94 63</t>
  </si>
  <si>
    <t>03/01/2026:: RAB282870 FOFANA TIEMASSA. LE CLIENT AFFIRME AVOIR ETE INSTALLE DE LA FIBRE OCI DONC NE PLUS AVOIR BESOIN DE LA FIBRE MOOV</t>
  </si>
  <si>
    <t>ABB</t>
  </si>
  <si>
    <t>RAB0000000282925</t>
  </si>
  <si>
    <t>KOFFI MALACHE</t>
  </si>
  <si>
    <t>ABOBO BIABOU MORONOU DERRIERE CIMETIERE</t>
  </si>
  <si>
    <t>01 42 90 33 03</t>
  </si>
  <si>
    <t>07 49 71 85 08</t>
  </si>
  <si>
    <t>03/01/2026:: KOFFI MALACHE ABOBO BIABOU CIMETIÈRE CLIENT NE RÉPONDS PAS AUX APPELS//05/01/2026:: 282925: KOFFI MALACHE ,1 ER NUMÉRO DU CLIENT INJOIGNABLE ET LE SECOND NUMÉRO ERREUR DE NUMÉRO</t>
  </si>
  <si>
    <t>ABI</t>
  </si>
  <si>
    <t>RAB0000000282860</t>
  </si>
  <si>
    <t>BALLO RAPHAEL DJIKPA</t>
  </si>
  <si>
    <t>ABOBO BIABOU MOURONOU PORTAIL</t>
  </si>
  <si>
    <t>07 87 35 59 24</t>
  </si>
  <si>
    <t>07 06 64 12 24</t>
  </si>
  <si>
    <t>03/01/2026:: BALLO RAPHAËL DJIKPA CLIENT NE RÉPONDS PAS AUX APPELS</t>
  </si>
  <si>
    <t>RAB0000000283276</t>
  </si>
  <si>
    <t>BABO MARLENE</t>
  </si>
  <si>
    <t>COCODY ANGRE QUARTIER DJOROBITE 1</t>
  </si>
  <si>
    <t>05 56 47 96 61</t>
  </si>
  <si>
    <t>07 79 76 25 44</t>
  </si>
  <si>
    <t>ALCLFE218534</t>
  </si>
  <si>
    <t>FAY01_PCO061</t>
  </si>
  <si>
    <t>06/01/2026:: RAB:: RAB0000000283276 - NOM DU CLIENT:: BABO MARLENE D'ETUDE ::ETUDE FTTH - SOUS PLAQUE :FAY01 - PCO:: 0//08 - BRIN OCCUPE::04 - BRIN RÉSERVÉ ::05 - BRIN RESTANT AU PCO::04 - LONG DE CABLE:: 450M- NBRE DE PTX EX::10 - NBRE DE NEW PTX:: 03- COMMENTAIRES : INSTALLATION POSSIBLE , ÉTUDE OK , NB: LE PCO 08 DE FAY01 EST LE SEUL PCO LE PLUS PROCHE//09/02/2026:: RAB0000000283276 NOM DU CLIENT:: BABO MARLENE D'ETUDE ::ETUD FTT - SOUS PLAQUE : - PCO:: 00- BRIN OCCUPE::00- BRIN RÉSERVÉ ::00- BRIN RESTANT AU PCO::00M-LONG DE CABLE:: 00- NBRE DE PTX EX::00- NBRE DE NEW PTX:: 00 - COMMENTAIRE: ZONE À DÉPLOYÉE .//14/02/2026:: FAY01,PCO-061 EN COURS,BRIN 1,4 ANCIEN,2NEW PMLONG CABLE:250M,JDV002,// travaux sortie pco en cours//27/02/2026::SWAPP A FAIRE / 25/02/2026 tirage OK ent attente de raccordement PCO</t>
  </si>
  <si>
    <t>RAB0000000283409</t>
  </si>
  <si>
    <t>KOUAKOU PRIVAT N'GUESSAN</t>
  </si>
  <si>
    <t>01 01 39 45 50</t>
  </si>
  <si>
    <t>07 07 07 29 39</t>
  </si>
  <si>
    <t>FAY09_PCO018</t>
  </si>
  <si>
    <t>05/01/2026:: RAB:: RAB00000002833409 - NOM DU CLIENT:: KOUAKOU PRIVAT N'GUESSAN D'ETUDE ::ETUDE FTTH - SOUS PLAQUE :FAY 09 - PCO:: - BRIN OCCUPE::018 - BRIN RÉSERVÉ ::00- BRIN RESTANT AU PCO::00 - LONG DE CABLE:: 200M - NBRE DE PTX EX::00 - NBRE DE NEW PTX:: 04 - COMMENTAIRE: PCO EN COURS DE RÉALISATION , ZONE EN DÉPLOIEMENT//09/02/2026:: CLIENT INJOIGNABLE//26/02/2026:: B0000000283409 KOUAKOU PRIVAT N'GUESSAN ABIDJAN-COCODY - FAY08 101394550 707072939/ CLIENT DÉSISTÉ</t>
  </si>
  <si>
    <t>RAB0000000283326</t>
  </si>
  <si>
    <t>ACHIEPO KOUSSO GRACE DORYANE MERAB ANTOINETTE</t>
  </si>
  <si>
    <t>ANGRE FIN GOUDRON</t>
  </si>
  <si>
    <t>07 77 35 73 74</t>
  </si>
  <si>
    <t>07 15 51 44 18</t>
  </si>
  <si>
    <t>AGC02_PCO018</t>
  </si>
  <si>
    <t>06/01/2026:: RAB:: RAB0000000283326 - NOM DU CLIENT:: ACHIEPO KOUSSO GRACE DORYANE D'ETUDE ::ETUDE FTTH - SOUS PLAQUE :ACA 02 - PCO:: 018 - BRIN OCCUPE::01 - BRIN RÉSERVÉ ::02 - BRIN RESTANT AU PCO::07 - LONG DE CABLE:: 250M - NBRE DE PTX EX::05- NBRE DE NEW PTX:: 00 - COMMENTAIRE: RAS</t>
  </si>
  <si>
    <t>RAB0000000283672</t>
  </si>
  <si>
    <t>YOLA CHRISTIAN</t>
  </si>
  <si>
    <t>05 46 97 70 12</t>
  </si>
  <si>
    <t>07 08 97 70 12</t>
  </si>
  <si>
    <t>ABB05_PCO067</t>
  </si>
  <si>
    <t>07/01/2026:: ABIDJAN ABOBO BIABOU CARREFOUR MORITIE
RAB:283672
NOM CLIENT (E): :: : YOLA CHRISTIAN
•TYPE D'ETUDE:: ETUDE FTTH MOOV AFRICA 
NUMÉRO DU CLIENT (E):: 
- ND DU CLIENT (E): 
- SN DU CLIENT (E)::
GPS DU BÂTIMENT :
- SOUS PLAQUE::ABB05
- PCO ::067,D03
- BRIN OCCUPE:::08
BRIN DU CLIENT :::00
- BRIN RESTANT AU PCO::00
- LONG DE CÂBLE ::100M
- NBRE DE PTX EX::02
- NBRE DE NEW PTX::00
- COMMENTAIRE ::: CLIENT À LA 1ÈRE PORTE 🔜, PCO SATURE ZONE EN DESATURATION
- ÉTUDE OK// Indisponibilité de PON</t>
  </si>
  <si>
    <t>RAB0000000283585</t>
  </si>
  <si>
    <t>07 88 20 07 77</t>
  </si>
  <si>
    <t>05 06 45 95 49</t>
  </si>
  <si>
    <t>07/01/2026:: RAB 283585: KEITA JEAN ABOBO BIABOU CLIENT HORS LIGNE SUR SES 2 NUMÉROS</t>
  </si>
  <si>
    <t>RAB0000000283459</t>
  </si>
  <si>
    <t>FOFANA SALIMATA</t>
  </si>
  <si>
    <t>ABOBO BELLEVILLE CARREFOUR MARCHE</t>
  </si>
  <si>
    <t>07 09 48 69 88</t>
  </si>
  <si>
    <t>05 75 02 02 96</t>
  </si>
  <si>
    <t>RAB0000000296458</t>
  </si>
  <si>
    <t>BOGOBRI OUSMANE</t>
  </si>
  <si>
    <t>ALCLFE2179F2</t>
  </si>
  <si>
    <t>ACA29_PCO019</t>
  </si>
  <si>
    <t>ACA29</t>
  </si>
  <si>
    <t>RAB0000000295733</t>
  </si>
  <si>
    <t>KOUAME HENRIETTE BOMOH VICTOIRE</t>
  </si>
  <si>
    <t>ABOBO BIABOU CITE BNT</t>
  </si>
  <si>
    <t>07 79 92 10 25</t>
  </si>
  <si>
    <t>07 98 06 21 49</t>
  </si>
  <si>
    <t>485754431A6589B4</t>
  </si>
  <si>
    <t>ABI03_PCO118</t>
  </si>
  <si>
    <t>08/01/2026:: ABIDJAN ABOBO BIABOU CITE BNT , PROJET DE LÀ À LÀ 
RAB:::
NOM CLIENT (E): :: : KOUAME HENRIETTE BOMOH VICTOIRE 
•TYPE D'ETUDE:: ETUDE FTTH MOOV AFRICA 
NUMÉRO DU CLIENT (E):: 0779921025/0798062149
- ND DU CLIENT (E): 
- SN DU CLIENT (E)::
GPS DU BÂTIMENT :: 5.450202-3.976186
- SOUS PLAQUE::ABI 03
- PCO ::118
- BRIN OCCUPE:::00
BRIN DU CLIENT :::01
- BRIN RESTANT AU PCO::06
- LONG DE CÂBLE ::100M
- NBRE DE PTX EX::01
- NBRE DE NEW PTX::00
- COMMENTAIRE ::: CLIENTE AYANT AUPARAVANT LA FIBRE OPTIQUE ET A DEMANDÉE D'AUGMENTER SON DÉBIT ,NB: CLIENTE PRE CÂBLÉ 
- ÉTUDE OK</t>
  </si>
  <si>
    <t>RAB0000000283864</t>
  </si>
  <si>
    <t>TRAORE YOUSSOUF</t>
  </si>
  <si>
    <t>05 86 68 02 84</t>
  </si>
  <si>
    <t>07 87 68 62 35</t>
  </si>
  <si>
    <t>09/01/2026:: 283864 TRAORE YOUSSOUF CLIENT INJOIGNABLE</t>
  </si>
  <si>
    <t>RAB0000000283922</t>
  </si>
  <si>
    <t>CAMARA FATOUMATA SIRIKI</t>
  </si>
  <si>
    <t>ABOBO BAOULE CITE DES GRACES</t>
  </si>
  <si>
    <t>01 05 49 20 04</t>
  </si>
  <si>
    <t>05 85 50 74 17</t>
  </si>
  <si>
    <t>AGC12_PCO034</t>
  </si>
  <si>
    <t>08/01/2026:: - RAB:: RAB0000000283922
- NOM DU CLIENT::CAMARA FATOUMATA SIRIKI
- TYPE D'ETUDE ::ÉTUDE CLIENT FTTH MOOV 
- SOUS PLAQUE::AGP 12 
- PCO:: 034
- BRIN OCCUPE::04
- BRIN RÉSERVÉ ::5(GRIS) 
- BRIN RESTANT AU PCO::03
- LONG DE CABLE:: 350
- NBRE DE PTX EX::09PB 
- NBRE DE NEW PTX:: 00 
- COMMENTAIRE:: PAS DE PRISE DE PUISSANCE, ÉTUDES IMMEUBLE 🆗, CLIENT AU RDC EN FACE DANS LA COUR</t>
  </si>
  <si>
    <t>RAB0000000284021</t>
  </si>
  <si>
    <t>JEAN CLAUDE TSHILOMBO TSHITENGE</t>
  </si>
  <si>
    <t>01 52 59 09 63</t>
  </si>
  <si>
    <t>05 46 98 08 54</t>
  </si>
  <si>
    <t>ACA10_PCO007</t>
  </si>
  <si>
    <t>08/01/2026:: - RAB:: RAB0000000284021 //09/02/2026:: RAS. RAB0000000284021 jEAN CLAUDE TSHILOMBO TSHITENGE , client injoignable //26/02/2026:: RAB0000000284067 JEAN CLAUDE TSHILOMBO TSHITENGE ABIDJAN-COCODY - ACA01 152590963 546980854 / CLIENT INJOIGNABLE SUR SES DEUX NUMÉROS 
- NOM DU CLIENT::JEAN CLAUDE TSHILOMBO TSHITENGE
- TYPE D'ETUDE ::ÉTUDE CLIENT FTTH MOOV 
- SOUS PLAQUE::ACA 10
- PCO:: 007 
- BRIN OCCUPE::00 
- BRIN RÉSERVÉ ::1 (BLEU) 
- BRIN RESTANT AU PCO::07 
- LONG DE CABLE:: 150M 
- NBRE DE PTX EX::00 
- NBRE DE NEW PTX:: 04PM Y COMPRIS CELUI DU PCO 
- COMMENTAIRE:: PCO EN COURS DE SORTIR DEPLOIEMENT PRÉVISION 2025</t>
  </si>
  <si>
    <t>RAB0000000284066</t>
  </si>
  <si>
    <t>LOHORE LOBA WILFRIED CYNTHIA</t>
  </si>
  <si>
    <t>BINGERVILLE-BINGERVILLE - ARE01</t>
  </si>
  <si>
    <t>01 41 00 58 21</t>
  </si>
  <si>
    <t>ARE01_PCO066</t>
  </si>
  <si>
    <t>08/01/2026:: - RAB:: RAB0000000284066 - NOM DU CLIENT: LOHORE LOBA WILFRIED CYNTHIA D'ETUDE ::ETUDE FTTH - SOUS PLAQUE :ARE01 - PCO:: 66 - BRIN OCCUPE::03 - BRIN RÉSERVÉ ::04 - BRIN RESTANT AU PCO::05 - LONG DE CABLE:: 350M - NBRE DE PTX EX::05 - NBRE DE NEW PTX:: 05 - COMMENTAIRE: CLIENT AU RDC À LA DERNIÈRE PORTE A1 , INSTALLATION POSSIBLE, AUTORISATION ACCEPTÉE</t>
  </si>
  <si>
    <t>RAB0000000284067</t>
  </si>
  <si>
    <t>ANGBENI MARIE NATACHA</t>
  </si>
  <si>
    <t>07 06 84 07 10</t>
  </si>
  <si>
    <t>08/01/2026:: RAB0000000284067 ANGBENI MARIE NATACHA BINGERVILLE-BINGERVILLE - ARE01 706840710 , CLIENT NE RÉPOND PAS AUX APPELS</t>
  </si>
  <si>
    <t>RAB0000000278467</t>
  </si>
  <si>
    <t>KOUA AYA OLIVIA CHRISTELLE</t>
  </si>
  <si>
    <t>YOPOUGON NOUVEAU QUARTIER</t>
  </si>
  <si>
    <t>01 71 76 17 70</t>
  </si>
  <si>
    <t>07 67 92 44 42</t>
  </si>
  <si>
    <t>14/01/2026:: KOUA AYA OLIVIER CHRISTELLE =annuler son abonnement</t>
  </si>
  <si>
    <t>RAB0000000284004</t>
  </si>
  <si>
    <t>JAEL ABRO</t>
  </si>
  <si>
    <t>01 02 85 31 85</t>
  </si>
  <si>
    <t>RAB0000000284457</t>
  </si>
  <si>
    <t>DIBO GBANGBO NOEL N II</t>
  </si>
  <si>
    <t>01 02 02 15 20</t>
  </si>
  <si>
    <t>01 41 79 72 55</t>
  </si>
  <si>
    <t>AKA01_PCO233</t>
  </si>
  <si>
    <t>01/01/2026:: - RAB:: RAB0000000284457// 09/02/2026:: - RAB:: RAB0000000284457 //13/02/2026:: AKA01,PCO-233 EN COURS,BRIN 1, 1 ANCIENS PB, 2 NEWS PM,LONG CABLE:100M,SPL005//TRAVAUX SORTI PCO EN COURS
- NOM DU CLIENT::DIBO GBANGBO NOEL N II
- TYPE D'ETUDE ::FTTH MOOV
- SOUS PLAQUE::AKA01
- PCO:: 145
- BRIN OCCUPE::7
- BRIN RÉSERVÉ ::8
- BRIN RESTANT AU PCO::00
- LONG DE CABLE:: 400m
- NBRE DE PTX EX::10
- NBRE DE NEW PTX:: 3
- COMMENTAIRE::c'est le seul PCO disponible dans la zone
- NOM DU CLIENT::DIBO GBANGBO NOEL N II
- TYPE D'ETUDE ::FTTH MOOV
- SOUS PLAQUE::AKA01
- PCO:: 145
- BRIN OCCUPE::7
- BRIN RÉSERVÉ ::8
- BRIN RESTANT AU PCO::00
- LONG DE CABLE:: 400m
- NBRE DE PTX EX::10
- NBRE DE NEW PTX:: 3
- COMMENTAIRE::c'est le seul PCO disponible dans la zone//28/02/2026::SWAPP A FAIRE / 25/02/2026 tirage OK ent attente de raccordement PCO</t>
  </si>
  <si>
    <t>RAB0000000284462</t>
  </si>
  <si>
    <t>AKA ADOU MARCEL</t>
  </si>
  <si>
    <t>BINGERVILLE NORD EST, CITE EDEN</t>
  </si>
  <si>
    <t>01 53 43 98 07</t>
  </si>
  <si>
    <t>07 07 78 75 97</t>
  </si>
  <si>
    <t>ANAD01_PCO071</t>
  </si>
  <si>
    <t>11/01/2026:: - RAB:: RAB0000000284462 //24/04/2026:: LE CLIENT AS DEMANDE UN DESISTEMENT 
- NOM DU CLIENT::AKA ADOU MARCEL
- TYPE D'ETUDE ::FTTH MOOV
- SOUS PLAQUE::ANA01
- PCO:: 071
- BRIN OCCUPE::06
- BRIN RÉSERVÉ ::07
- BRIN RESTANT AU PCO::01
- LONG DE CABLE:: 350m
- NBRE DE PTX EX::09
- NBRE DE NEW PTX:: 00
- COMMENTAIRE::RAS</t>
  </si>
  <si>
    <t>RAB0000000284505</t>
  </si>
  <si>
    <t>N'GUETTIA KOUASSI ADJOUMANI JEAN DIER</t>
  </si>
  <si>
    <t>bingerville immobiliare 5</t>
  </si>
  <si>
    <t>07 48 97 55 75</t>
  </si>
  <si>
    <t>07 48 35 86 84</t>
  </si>
  <si>
    <t>AKS02_PCO017</t>
  </si>
  <si>
    <t>11/01/2026:: - RAB:: RAB0000000284505//09/02/2026:: COMMENTAIRE::ZONE EN DEPLOIEMENT, ETUDE IMMEUBLE RÉALISÉE
- NOM DU CLIENT::N'GUETTIA KOUASSI ADJOUMANI JEAN DIER
- TYPE D'ETUDE ::FTTH MOOV
- SOUS PLAQUE::AKS
- PCO:: ??
- BRIN OCCUPE::??
- BRIN RÉSERVÉ ::??
- BRIN RESTANT AU PCO::??
- LONG DE CABLE:: ??
- NBRE DE PTX EX::??
- NBRE DE NEW PTX:: 01
- COMMENTAIRE::ZONE EN DEPLOIEMENT, ETUDE IMMEUBLE RÉALISÉE</t>
  </si>
  <si>
    <t>AKS02</t>
  </si>
  <si>
    <t>RAB0000000284518</t>
  </si>
  <si>
    <t>KOUAME EPSE PAO LOLLA MOYE DAVILLA</t>
  </si>
  <si>
    <t>BINGERVILLE CHATEAUX</t>
  </si>
  <si>
    <t>07 47 06 77 14</t>
  </si>
  <si>
    <t>07 05 37 93 33</t>
  </si>
  <si>
    <t>11/01/2026:: - RAB:: RAB0000000284518
- NOM DU CLIENT::KOUAME EPSE PAO LOLLA MOYE DAVILLA
- TYPE D'ETUDE ::FTTH MOOV
- SOUS PLAQUE::ANA01
- PCO:: 074
- BRIN OCCUPE::04
- BRIN RÉSERVÉ ::05
- BRIN RESTANT AU PCO::03
- LONG DE CABLE:: 350m 
- NBRE DE PTX EX::2pb, 8pm
- NBRE DE NEW PTX:: 00
- COMMENTAIRE::ETUDE IMMEUBLE RÉALISÉE</t>
  </si>
  <si>
    <t>RAB0000000284664</t>
  </si>
  <si>
    <t>CISSE SYNDOU</t>
  </si>
  <si>
    <t>FAYA EPHRATTA NON DU MARCHE DIARRASSOUBA PSDA FAY:02, PCO: 069</t>
  </si>
  <si>
    <t>07 57 31 87 99</t>
  </si>
  <si>
    <t>07 05 98 60 50</t>
  </si>
  <si>
    <t>FAY02_PCO069</t>
  </si>
  <si>
    <t>13/01/2026:: RAB0000000284664 NOM DU CLIENT : CISSE SYNDOU ÉTUDE CLIENT FTTH MOOV - SOUS PLAQUE:: FAY02 PCO:: 069 BRIN OCCUPE::00 -BRIN RÉSERVÉ :01 BRIN RESTANT AU PCO:: 08 LONG DE CABLE:: 200M NBRE DE PTX EX::03 NBRE DE NEW PTX:: 01 COMMENTAIRE:: CÂBLAGE AVANT INSTALLATION CLIENT, AUTORISATION ACCORDÉE</t>
  </si>
  <si>
    <t>RAB0000000284581</t>
  </si>
  <si>
    <t>JEAN VINCENT KOCKMEL BEKE</t>
  </si>
  <si>
    <t>07 88 50 78 06</t>
  </si>
  <si>
    <t>01 60 95 20 66</t>
  </si>
  <si>
    <t>13/01/2026:: B0000000284581
JEAN VINCENT KOCKMEL BEKE
ABIDJAN-COCODY - FAY02
07 88 507 806 / CLIENT INJOIGNABLE//26/02/2026:: RAB0000000284581 JEAN VINCENT KOCKMEL BEKE ABIDJAN-COCODY - FAY02 788507806 160952066/ CLIENT INJOIGNABLE//22/04/2026:: RAB0000000284581 JEAN VINCENT KOCKMEL BEKE ABIDJAN-COCODY - FAY02 788507806 160952066 / CLIENT INJOIGNABLE</t>
  </si>
  <si>
    <t>RAB0000000284855</t>
  </si>
  <si>
    <t>KOUAME YAO MIGUEL</t>
  </si>
  <si>
    <t>ABIDJAN-BINGERVILLE SANTAI - ITAL03</t>
  </si>
  <si>
    <t>01 43 05 60 60</t>
  </si>
  <si>
    <t>ALCLFE218260</t>
  </si>
  <si>
    <t>BPV05_PCO111</t>
  </si>
  <si>
    <t>15/01/2025:: - RAB:: RAB0000000284855
- NOM DU CLIENT::KOUAME YAO MIGUEL
- TYPE D'ETUDE ::ÉTUDE CLIENT FTTH MOOV 
- SOUS PLAQUE::BPV 05 
- PCO:: 111
- BRIN OCCUPE::00 
- BRIN RÉSERVÉ ::1(BLEU) 
- BRIN RESTANT AU PCO::07 
- LONG DE CABLE:: 170 
- NBRE DE PTX EX::02PB 
- NBRE DE NEW PTX:: 01PM 
- COMMENTAIRE::PAS DE PRISE DE PUISSANCE</t>
  </si>
  <si>
    <t>RAB0000000284854</t>
  </si>
  <si>
    <t>SAMUEL IHÉ</t>
  </si>
  <si>
    <t>BINGERVILLE-INCONNU - ARE04</t>
  </si>
  <si>
    <t>01 53 01 53 19</t>
  </si>
  <si>
    <t>14/01/2026:: RAB0000000284854 SAMUEL IHÉ BINGERVILLE-INCONNU - ARE 04 PROBLÈME DE DÉBIT 153015319 153015319,CE CLIENT CI EST DÉJÀ INSTALLÉ, MAIS EN VOULANT CHANGER DE DÉBIT, IL S'EST RETROUVÉ SANS CONNEXION DONC À DU FAIRE UNE RÉCLAMATION AU PRÊS DU SERVICE CLIENT EN ATTENTE D'UNE SUITE FAVORABLE</t>
  </si>
  <si>
    <t>RAB0000000284840</t>
  </si>
  <si>
    <t>KOUAME ANGELA ARIELLE</t>
  </si>
  <si>
    <t>BINGERVILLE S3I NON LOIN DE L'ECOLE AHMADOU KOUROUMA</t>
  </si>
  <si>
    <t>07 97 98 64 54</t>
  </si>
  <si>
    <t>01 60 00 99 93</t>
  </si>
  <si>
    <t>RAB0000000284527</t>
  </si>
  <si>
    <t>KANGA ATTOBRA STANISLAS</t>
  </si>
  <si>
    <t>07 07 75 64 15</t>
  </si>
  <si>
    <t>0 5 05 56 12</t>
  </si>
  <si>
    <t>13/01/2026:: RAB0000000284527 KANGA ATTOBRA STANISLAS DJOROBITE 707756415 5055612 DJOROBITE 5.404051/3.952482 / LE CLIENT M’INFORME QUIL A REÇU LA VISITE D’UNE ÉQUIPE TECHNIQUE HIER QU’IL N’AUTORISE AUCUNE ÉQUIPE DE PLUS VISITER SA MAISON POUR LES MÊMES MOTIFS</t>
  </si>
  <si>
    <t>RAB0000000285073</t>
  </si>
  <si>
    <t>KOUAME KOUAKOU ANGE PIERRE</t>
  </si>
  <si>
    <t>ABOBO BIABOU CITE BNET</t>
  </si>
  <si>
    <t>07 07 19 70 26</t>
  </si>
  <si>
    <t>05 54 73 20 14</t>
  </si>
  <si>
    <t>15/01/2026:: CLIENT KOUAME KOUAKOU ANGE PIERRE INSTALLÉ DEPUIS LE 08 JANVIER RAB0000000285073
DIT QU'IL N'A PAS FAIT DE NOUVEL ABONNEMENT IL A SEULEMENT SIGNALER QUE SA CONNEXION BEUGUE</t>
  </si>
  <si>
    <t>RAB0000000284954</t>
  </si>
  <si>
    <t>TAYE ATCHE KOUAOH GUY ROGER</t>
  </si>
  <si>
    <t>RIVIERA FAYA RESIDENCE KELATIE</t>
  </si>
  <si>
    <t>07 47 49 26 04</t>
  </si>
  <si>
    <t>01 01 02 97 47</t>
  </si>
  <si>
    <t>15/01/2026:: CLIENT DÉJÀ ETUDIES</t>
  </si>
  <si>
    <t>RAB0000000285176</t>
  </si>
  <si>
    <t>DIARRA FATOUMATA</t>
  </si>
  <si>
    <t>07 08 75 57 48</t>
  </si>
  <si>
    <t>05 05 22 10 18</t>
  </si>
  <si>
    <t>48575443DB6D0AB7</t>
  </si>
  <si>
    <t>ABS01_PCO071</t>
  </si>
  <si>
    <t>16/01/2026:: RAB 285147 DIARRA FATOUMATA ABOBO KENNEDY CLIENTE NE RÉPONDS PAS AUX APPELS DEPUIS MATIN//21/04/2026:: ABIDJAN ABOBO 
RAB::RAB0000000285176
- NOM DU CLIENT::DIARRA FATOUMATA
TYPE d'étude: ÉTUDE FTTH MOOV 
•TYPE D'ETUDE:: ETUDE MOOV AFR
NUMÉRO DU CLIENT (E)
- ND DU CLIENT (E): - SN DU CLIENT (E)::
TPS DU BÂTIMENT : 
- SOUS PLAQUE:::: ABS 01
- PCO 071: D 03
- BRIN OCCUPE::00
BRIN DU CLIENT :::01
- BRIN RESTANT AU PCO::02
- LONG DE CÂBLE :100 m
- NBRE DE PTX EX::01
- NBRE DE NEW PM ::00
- COMMENTAIRE :: Client à la 3eme porte à droite 
- ÉTUDE : CLIENT DISPONIBLE ENTRE LE 27 ET 28-04-2026</t>
  </si>
  <si>
    <t>ABS01</t>
  </si>
  <si>
    <t>RAB0000000285261</t>
  </si>
  <si>
    <t>TOURE TOFANGBO JEAN BERTRAND</t>
  </si>
  <si>
    <t>01 43 58 54 40</t>
  </si>
  <si>
    <t>07 78 65 62 29</t>
  </si>
  <si>
    <t>48575443D0858AB7</t>
  </si>
  <si>
    <t>ABB04_PCO196</t>
  </si>
  <si>
    <t>16/01/2026:: ABIDJAN ABOBO BELLE VILLE HÔTEL PRESTIGE 
RAB::285261
- NOM DU CLIENT :: TOURE TOFANGBO JEAN BERTRAND 
•TYPE D'ETUDE:: ETUDE FTTH MOOV AFRICA 
NUMÉRO DU CLIENT (E)::
- ND DU CLIENT (E): 
- SN DU CLIENT (E)::
TPS DU BÂTIMENT :
- SOUS PLAQUE: ABB04
- PCO :::194,D07
- BRIN OCCUPE::08
BRIN DU CLIENT ::00
- BRIN RESTANT AU PCO::00
- LONG DE CÂBLE ::100M
- NBRE DE PTX EX::02
- NBRE DE NEW PM ::00
- COMMENTAIRE ::: PCO 194 SATURE , ÉTUDE IMMEUBLE DEJA RÉALISÉE AUPARAVANT, CLIENT 2 ÈME PORTES DANS LA COUR 🔜 
- ÉTUDE OK// Indisponibilité de PON</t>
  </si>
  <si>
    <t>RAB0000000285204</t>
  </si>
  <si>
    <t>TEA BOUCHOU GERARD</t>
  </si>
  <si>
    <t>ABOBO CLOUETCHA (PHARMACIE ABOBO CLOUETCHA)</t>
  </si>
  <si>
    <t>07 07 36 66 55</t>
  </si>
  <si>
    <t>07 57 12 33 13</t>
  </si>
  <si>
    <t>RAB0000000285430</t>
  </si>
  <si>
    <t>BROU ASSOUMAN GUY CHARLES</t>
  </si>
  <si>
    <t>BINGERVILLE-BINGERVILLE - ARE04</t>
  </si>
  <si>
    <t>07 05 59 31 76</t>
  </si>
  <si>
    <t>17/01/2026:: RAB0000000285430 BROU ASSOUMAN GUY CHARLES BINGERVILLE-BINGERVILLE - ARE04 705593176 705593176 ARECAS / CLIENT NUMÉRO INCORRECT</t>
  </si>
  <si>
    <t>RAB0000000285355</t>
  </si>
  <si>
    <t>KPANGBA N'DRI MARTINE</t>
  </si>
  <si>
    <t>07 08 92 81 66</t>
  </si>
  <si>
    <t>05 44 82 44 88</t>
  </si>
  <si>
    <t>RAB0000000285206</t>
  </si>
  <si>
    <t>AKA FOLLY JEAN MARC</t>
  </si>
  <si>
    <t>05 44 25 06 88</t>
  </si>
  <si>
    <t>16/01/2026:: - RAB:: RAB0000000285206
- NOM DU CLIENT::AKA FOLLY JEAN MARC
- TYPE D'ETUDE ::ÉTUDE CLIENT FTTH MOOV 
- SOUS PLAQUE::BPV 05 
- PCO:: 111
- BRIN OCCUPE::01
- BRIN RÉSERVÉ ::2(ORANGE) 
- BRIN RESTANT AU PCO::06
- LONG DE CABLE:: 150M 
- NBRE DE PTX EX::02PB 
- NBRE DE NEW PTX:: 00 
- COMMENTAIRE:: CLIENT A LA 5ÈME PORTE</t>
  </si>
  <si>
    <t>RAB0000000285481</t>
  </si>
  <si>
    <t>RAB0000000285631</t>
  </si>
  <si>
    <t>YAO KOUASSI SHALOOM URIEL</t>
  </si>
  <si>
    <t>ABIDJAN-ABOBO - ABB03</t>
  </si>
  <si>
    <t>07 73 71 07 07</t>
  </si>
  <si>
    <t>18/01/2026:: RAB0000000285631 YAO KOUASSI SHALOOM URIEL ABIDJAN-ABOBO - ABB03 773710707 773710707 ABB 
CLIENT INJOIGNABLE (ÇA NE PASSE PAS )</t>
  </si>
  <si>
    <t>RAB0000000285007</t>
  </si>
  <si>
    <t>AHOI BOIDY JEAN YVES SAMUEL</t>
  </si>
  <si>
    <t>ALCLFE2179DE</t>
  </si>
  <si>
    <t>ANAD01_PCO089</t>
  </si>
  <si>
    <t>RAB0000000285725</t>
  </si>
  <si>
    <t>EGNAKOU ARMAND AIME DESIRE</t>
  </si>
  <si>
    <t>ANGRE NON LOIN DE CHINA MALL ANGRE</t>
  </si>
  <si>
    <t>01 03 32 77 41</t>
  </si>
  <si>
    <t>07 78 93 90 14</t>
  </si>
  <si>
    <t>ALCLFE218C94</t>
  </si>
  <si>
    <t>ACA11_PCO011</t>
  </si>
  <si>
    <t>19/01/2026:: RAB:: RAB0000000285725 - NOM DU CLIENT:: EGNAKOU ARMAND AIME DESIRE D'ETUDE ::ETUDE FTTH - SOUS PLAQUE :ACA 11 PCO:: 011 BRIN OCCUPE::01 - BRIN RÉSERVÉ ::02 - BRIN RESTANT AU PCO::07 - LONG DE CABLE:: 200M - NBRE DE PTX EX::04 NBRE DE NEW PTX:: 00 -COMMENTAIRES : CÂBLAGE AVANT INSTALLATION ÉTUDE OK PERSONNE A CONTACTÉ 👉 0707202626 POUR LA NÉGOCE , LE CLIENT NOUS DONNE RDV MARDI 19/05/2026 POUR SON INSTALLATION</t>
  </si>
  <si>
    <t>RAB0000000285706</t>
  </si>
  <si>
    <t>WOGNIN AMANGOUA JEAN - CLAUDE</t>
  </si>
  <si>
    <t>ABIDJAN-COCODY BONOUMIN UNIVERSITÉ NORD SUD - LAU02</t>
  </si>
  <si>
    <t>07 57 54 84 74</t>
  </si>
  <si>
    <t>19/01/2026:: - RAB:: RAB0000000285706 - NOM DU CLIENT:: WOGNIN AMANGOUA JEAN - CLAUDE D'ETUDE ::ETUDE FTTH - SOUS PLAQUE :LAU01 PCO:: 019 BRIN OCCUPE::05 - BRIN RÉSERVÉ ::06 - BRIN RESTANT AU PCO::03 - LONG DE CABLE:: 350M - NBRE DE PTX EX::07 NBRE DE NEW PTX:: 00 -COMMENTAIRES : RAS</t>
  </si>
  <si>
    <t>RAB0000000285672</t>
  </si>
  <si>
    <t>NGUESSAN ATCHELAUD ANGE DESIREE</t>
  </si>
  <si>
    <t>COCODY ATTOBAN</t>
  </si>
  <si>
    <t>07 49 74 47 65</t>
  </si>
  <si>
    <t>07 98 36 07 92</t>
  </si>
  <si>
    <t>20/01/2026:: RAB:: RAB0000000285672 - NOM DU CLIENT:: NGUESSAN ATCHELAUD ANGE DESIREE D'ETUDE ::ETUDE FTTH - SOUS PLAQUE :LAU01 PCO:: 019 BRIN OCCUPE::06 - BRIN RÉSERVÉ ::07 - BRIN RESTANT AU PCO::02 - LONG DE CABLE:: 50M - NBRE DE PTX EX::01 NBRE DE NEW PTX:: 00 -COMMENTAIRES : RAS DERNIER BRIN DERIVE</t>
  </si>
  <si>
    <t>RAB0000000285856</t>
  </si>
  <si>
    <t>EHOUMAN MAGNE PAULINE</t>
  </si>
  <si>
    <t>ABIDJAN-COCODY ANGREY - DJT01</t>
  </si>
  <si>
    <t>07 09 06 83 37</t>
  </si>
  <si>
    <t>485754430D225DB8</t>
  </si>
  <si>
    <t>21/01/2026:: RAB:: RAB0000000285856 - NOM DU CLIENT:: EHOUMAN MAGNE PAULINE D'ETUDE ::ETUDE FTTH - SOUS PLAQUE :DJT01 PCO:: 313 BRIN OCCUPE::02 - BRIN RÉSERVÉ ::03 - BRIN RESTANT AU PCO::06 - LONG DE CABLE:: 150M - NBRE DE PTX EX::01 NBRE DE NEW PTX:: 01-COMMENTAIRES : CÂBLAGE AVANT INSTALLATION le propriétaire refuse tout installation si le batiment n’est pas fibré la cliente est informé elle djt qu’elle va patienter</t>
  </si>
  <si>
    <t>RAB0000000003945</t>
  </si>
  <si>
    <t>DRAMOU NEIL JOSEPH</t>
  </si>
  <si>
    <t>ANGRE NOUVEAU CHU EN FACE DE LA CITE HARMONIE</t>
  </si>
  <si>
    <t>01 01 49 06 09</t>
  </si>
  <si>
    <t>07 47 55 77 78</t>
  </si>
  <si>
    <t>20/01/2026:: RAB0000000003945 DRAMOU NEIL JOSEPH ANGRE NOUVEAU CHU EN FACE DE LA CITE HARMONIE 101490609 747557778 ARCADE / LE CLIENT DÉCIDE DE RÉSILIER LE CONTRAT</t>
  </si>
  <si>
    <t>RAB0000000286032</t>
  </si>
  <si>
    <t>DIBY JULES</t>
  </si>
  <si>
    <t>05 05 82 42 73</t>
  </si>
  <si>
    <t>07 08 40 49 89</t>
  </si>
  <si>
    <t>ABS02_PCO101</t>
  </si>
  <si>
    <t>21/01/2026:: ABIDJAN ABOBO KENNEDY CARREFOUR BOUTIQUE 
RAB:::286032
- NOM DU CLIENT : DIBY JULES 
•TYPE D'ETUDE:: ETUDE FTTH MOOV AFRICA 
NUMÉRO DU CLIENT (E)::
- ND DU CLIENT (E): 
- SN DU CLIENT (E)::
TPS DU BÂTIMENT :
- SOUS PLAQUE: ABS 02
- PCO :::101
- BRIN OCCUPE::01
BRIN DU CLIENT :: 02
- BRIN RESTANT AU PCO::06
- LONG DE CÂBLE ::100M
- NBRE DE PTX EX::02
- NBRE DE NEW PM ::00
- COMMENTAIRE ::: ZONE EN DÉPLOIEMENT NB: CLIENT À LA DERNIÈRE PORTES 🔚 
- ÉTUDE OK</t>
  </si>
  <si>
    <t>RAB0000000285421</t>
  </si>
  <si>
    <t>DESSA DESIREE ELISEE NITANI</t>
  </si>
  <si>
    <t>ABATTA NOUVEAU GOUDRON 5.368408N 3.928317</t>
  </si>
  <si>
    <t>07 57 37 28 05</t>
  </si>
  <si>
    <t>01 42 71 65 17</t>
  </si>
  <si>
    <t>ALCLFE218E6B</t>
  </si>
  <si>
    <t>FAY25_PCO039</t>
  </si>
  <si>
    <t>22/01/2026:: - RAB:: RAB0000000285421 - NOM DU CLIENT:: DESSA DESIREE ELISEE NITANI D'ETUDE ::ETUDE FTTH - SOUS PLAQUE :JVN01 PCO:: 02 BRIN OCCUPE::05 - BRIN RÉSERVÉ ::06 - BRIN RESTANT AU PCO::03 - LONG DE CABLE::200M - NBRE DE PTX EX::01 NBRE DE NEW PTX:: 02 -COMMENTAIRES: CLIENTE AU 2 EME ÉTAGE PORTE A4 , INSTALLATION POSSIBLE AFFIRME LA CLIENTE DE FAÇON VERBALE ÉTUDE OK , NB: PAS DE PRISE DE PUISSANCE</t>
  </si>
  <si>
    <t>RAB0000000286374</t>
  </si>
  <si>
    <t>ABIDJAN-BINGERVILLE - ARA01</t>
  </si>
  <si>
    <t>23/11/2026:: RAB0000000286374 SOUMAHORO ISSOUF HAMED ABIDJAN-BINGERVILLE - ARA01 757477806 757477806 ANADER / LE CLIENT M’INFORME QU’IL A ÉTÉ INSTALLÉ DEPUIS HIER</t>
  </si>
  <si>
    <t>RAB0000000286286</t>
  </si>
  <si>
    <t>ABOBO BELLE VILLE MOSQUEE KAMAGATE</t>
  </si>
  <si>
    <t>05 74 62 83 60</t>
  </si>
  <si>
    <t>01 61 24 95 57</t>
  </si>
  <si>
    <t>ABB04_PCO201</t>
  </si>
  <si>
    <t>22/01/2026:: ABIDJAN ABOBO BELLEVILLE 
RAB::286286
- NOM DU CLIENT : ::KONE MOUSSA
•TYPE D'ETUDE:: ETUDE MOOV AFRICA
NUMÉRO DU CLIENT (E)::
- ND DU CLIENT (E): 
- SN DU CLIENT (E)::
TPS DU BÂTIMENT :
- SOUS PLAQUE: ABB 04
- PCO :::201; D07
- BRIN OCCUPE::08
BRIN DU CLIENT :::00
- BRIN RESTANT AU PCO::00
- LONG DE CÂBLE ::100M
- NBRE DE PTX EX::02
- NBRE DE NEW PM ::00
- COMMENTAIRE ::: client à la 4EME PORTE À DROITE ::NB PCO 201 SATURÉ 
- ÉTUDE OK// Indisponibilité de PON//17/04/2026:: RAB0000000286286 KONE MOUSSA ABOBO BELLE VILLE MOSQUEE KAMAGATE 574628360 161249557 5,433493 -3,985867 ABB04 HUB007 client à résilier</t>
  </si>
  <si>
    <t>RAB0000000286368</t>
  </si>
  <si>
    <t>N'GANAH KALIFA NANGUIN COULIBALY</t>
  </si>
  <si>
    <t>01 50 15 26 23</t>
  </si>
  <si>
    <t>01 02 01 59 24</t>
  </si>
  <si>
    <t>22/01/2026:: 286368 NGANAH KALIFA NANGUIN COULIBALY CLIENT NUMÉRO INCORRECT</t>
  </si>
  <si>
    <t>DJT</t>
  </si>
  <si>
    <t>RAB0000000286555</t>
  </si>
  <si>
    <t>BAKARY DOSSO</t>
  </si>
  <si>
    <t>ABOBO KENNEDY DAIKO</t>
  </si>
  <si>
    <t>01 01 03 29 87</t>
  </si>
  <si>
    <t>07 07 07 71 25</t>
  </si>
  <si>
    <t>ABS02_PCO102</t>
  </si>
  <si>
    <t>26/01/2026:: ABIDJAN ABOBO KENNEDY DAHICO // ABIDJAN ABOBO KENNEDY 
- NOM DU CLIENT : ::: DOSSO BAKARY 
•TYPE D'ETUDE:: ETUDE MOOV AFR
NUMÉRO DU CLIENT (E)::
- ND DU CLIENT (E): 
- SN DU CLIENT (E)::
TPS DU BÂTIMENT : 
- SOUS PLAQUE: ABS 02
- PCO :::102D04
- BRIN OCCUPE:02
BRIN DU CLIENT :::03
- BRIN RESTANT AU PCO::05
- LONG DE CÂBLE ::100M
- NBRE DE PTX EX::01
- NBRE DE NEW PM ::01
- COMMENTAIRE ::: CLIENT A LA 3EME PORTES ➡️ REPRISE D'ÉTUDES
RAB ::: 286555
NOM DU CLIENT :: BAKARY DOSSO 
TYPE d'étude: ÉTUDE FTTH MOOV AFRICA.
SOUS PLAQUE : ABS 02
PCO :::104
BRIN OCCUPÉ : :: 00
BRIN CLIENT : ::01
BRIN RESTANT : ::07
LONG ::100M
PTX EX : 01
NEW PTX: 01
COMMENTAIRES : CLIENT A LA 3EME PORTES DANS LA COUR 🔜
ZONE EN COUR DE DÉPLOIEMENT</t>
  </si>
  <si>
    <t>RAB0000000111282</t>
  </si>
  <si>
    <t>SIMARI HASSAN (Transfert de Ligne)</t>
  </si>
  <si>
    <t>ANGRE 8eme TRANCHE IMMEUBLE PRES DE DIPPOKA</t>
  </si>
  <si>
    <t>07 89 38 35 08</t>
  </si>
  <si>
    <t>07 04 65 53 64</t>
  </si>
  <si>
    <t>ALCLFE218DA7</t>
  </si>
  <si>
    <t>DJB01_PCO034</t>
  </si>
  <si>
    <t>26/01/2026:: - RAB:: RAB0000000111282 - NOM DU CLIENT:: SIMARI HASSAN (Transfert de Ligne) TYPE D'ETUDE ::ETUDE FTTH - SOUS PLAQUE :DJB01 - PCO:: 034 - BRIN OCCUPE::02 - BRIN RÉSERVÉ ::03 - BRIN RESTANT AU PCO::06 - LONG DE CABLE:: 200M- NBRE DE PTX EX::01 - NBRE DE NEW PTX:: 00 - COMMENTAIRE: INSTALLATION POSSIBLE , LE PROPRIÉTAIRE EXIGE DE FAÇON ESTHÉTIQUE, CLIENT AU 1 ER ÉTAGE SUR LE 2 EME BLOC À LA PORTE B 105</t>
  </si>
  <si>
    <t>RAB0000000286972</t>
  </si>
  <si>
    <t>DIGBEU ORI PATRICK</t>
  </si>
  <si>
    <t>ABIDJAN-BINGERVILLE FEH KESSÉ - ORI01</t>
  </si>
  <si>
    <t>07 77 43 43 43</t>
  </si>
  <si>
    <t>RAB0000000286885</t>
  </si>
  <si>
    <t>BAYOUDH ABDELAZIZ</t>
  </si>
  <si>
    <t>ANGRE 7EME TRNACHE (AUCHAPS)</t>
  </si>
  <si>
    <t>05 01 19 02 26</t>
  </si>
  <si>
    <t>07 69 72 39 20</t>
  </si>
  <si>
    <t>ALCLFE21921D</t>
  </si>
  <si>
    <t>7TR05_PCO001</t>
  </si>
  <si>
    <t>27/01/2026:: RAB0000000286885 - NOM DU CLIENT:: BAYOUDH ABDELAZIZ TYPE D'ETUDE ::ETUDE FTTH - SOUS PLAQUE :7TR05 - PCO:: 01 - BRIN OCCUPE::00 - BRIN RÉSERVÉ ::01 - BRIN RESTANT AU PCO::08 - LONG DE CABLE:: 300M - NBRE DE PTX EX::04 - NBRE DE NEW PTX:: 00 - COMMENTAIRE: INSTALLATION TRÈS COMPLEXE JE SUGGÈRE QUE L’ÉQUIPE TECHNIQUE SE RÉFÈRE AU CONCIERGE POUR LE CHEMIN DE CÂBLE, NB: CLIENT AU NIVEAU D’APPARTEMENT (A1 )</t>
  </si>
  <si>
    <t>RAB0000000287076</t>
  </si>
  <si>
    <t>RAB0000000287086</t>
  </si>
  <si>
    <t>KOUADIO YAO JEAN-MODESTE</t>
  </si>
  <si>
    <t>Abidjan-COCODY - Angré Djorobite cité sir</t>
  </si>
  <si>
    <t>07 87 05 87 14</t>
  </si>
  <si>
    <t>RAB0000000287013</t>
  </si>
  <si>
    <t>MOZOU N'DOLIAH ANGE -CHRISTELLE</t>
  </si>
  <si>
    <t>07 17 83 14 22</t>
  </si>
  <si>
    <t>01 04 17 89 32</t>
  </si>
  <si>
    <t>ABB04_PCO213</t>
  </si>
  <si>
    <t>28/01/2026:: ABIDJAN ABOBO BELLEVILLE 
RAB::287013
- NOM DU CLIENT : :: MOZOU N'DOLIAH ANGE -CHRISTELLE
•TYPE D'ETUDE:: ETUDE MOOV AFRICAB
NUMÉRO DU CLIENT (E)::
- ND DU CLIENT (E): 
- SN DU CLIENT (E)::
TPS DU BÂTIMENT :
- SOUS PLAQUE: ABB 04
- PCO :::090; D03
- BRIN OCCUPE::08
BRIN DU CLIENT :::00
- BRIN RESTANT AU PCO::00
- LONG DE CÂBLE ::150M
- NBRE DE PTX EX::05
- NBRE DE NEW PM ::00
- COMMENTAIRE ::: RAS NB PCO 090 SATURÉ ZONE EN DE SATURÉ 
- ÉTUDE OK// Indisponibilité de PON</t>
  </si>
  <si>
    <t>RAB0000000287004</t>
  </si>
  <si>
    <t>SAMASSI ABOUBACAR</t>
  </si>
  <si>
    <t>05 55 50 45 53</t>
  </si>
  <si>
    <t>07 08 51 24 59</t>
  </si>
  <si>
    <t>ALCLFE217B97</t>
  </si>
  <si>
    <t>LAU01_PCO131</t>
  </si>
  <si>
    <t>29/01/2026:: RAB0000000287004 - NOM DU CLIENT:: SAMASSI ABOUBACAR TYPE D'ETUDE ::ETUDE FTTH - SOUS PLAQUE :LAU02 - PCO:: 019 - BRIN OCCUPE::08- BRIN RÉSERVÉ ::00 - BRIN RESTANT AU PCO::00- LONG DE CABLE:: 350M - NBRE DE PTX EX::07- NBRE DE NEW PTX:: 00 - COMMENTAIRE: PCO LE PLUS PROCHE SATURÉ//LAU01/SPL005/PCO131</t>
  </si>
  <si>
    <t>RAB0000000287121</t>
  </si>
  <si>
    <t>BOBOY JAMIHLA SAIDOY</t>
  </si>
  <si>
    <t>07 02 81 41 31</t>
  </si>
  <si>
    <t>01 51 73 37 37</t>
  </si>
  <si>
    <t>29/01/2026:: RAB0000000287121 BOBOY JAMIHLA SAIDOY COCODY RIVIERA BONOUMIN 702814131 151733737 LAURIER / LA CLIENTE M’INFORME QU’ELLE A ÉTÉ INSTALLÉE IL YA CELA UN MOIS ET QU’ELLE N’A PAS EFFECTUÉ UNE AUTRE DEMANDE 👉</t>
  </si>
  <si>
    <t>RAB0000000287126</t>
  </si>
  <si>
    <t>KLAIT MATCHINGUE HAYAT</t>
  </si>
  <si>
    <t>COCODY ANGRE CITE MILITAIRE</t>
  </si>
  <si>
    <t>07 08 08 44 72</t>
  </si>
  <si>
    <t>01 61 32 36 61</t>
  </si>
  <si>
    <t>RAB0000000286523</t>
  </si>
  <si>
    <t>AZITO O &amp; M KOUASSI HUGUETTE</t>
  </si>
  <si>
    <t>01 02 68 11 79</t>
  </si>
  <si>
    <t>ARE04_PCO013</t>
  </si>
  <si>
    <t>29/01/2026:: - RAB:: RAB0000000286523
- NOM DU CLIENT::AZITO O &amp; M KOUASSI HUGUETTE
- TYPE D'ETUDE ::ÉTUDE CLIENT FTTH MOOV 
- SOUS PLAQUE::ARE 04
- PCO:: 013
- BRIN OCCUPE::05
- BRIN RÉSERVÉ ::6(BLANC) 
- BRIN RESTANT AU PCO::02
- LONG DE CABLE:: 170M 
- NBRE DE PTX EX::03PM 
- NBRE DE NEW PTX:: 00 
- COMMENTAIRE::PAS DE PRISE DE PUISSANCE
- NB LA CLIENTE TRANSFÉRE SA LIGNE À SA MÈRE QUI SE TROUVE À BINGERVILLE CITE SPIAC LES ORANGERS VILLA 63 PADA 47, SA MERE EST JOIGNABLE SUR LE NUMÉRO SUIVANT 0707877434 Mme KOUAHO BRIGITTE</t>
  </si>
  <si>
    <t>RAB0000000179519</t>
  </si>
  <si>
    <t>KATOUA NOGUES</t>
  </si>
  <si>
    <t>ABOBO BIABOU CARREFOU GARAGE</t>
  </si>
  <si>
    <t>07 07 73 22 18</t>
  </si>
  <si>
    <t>07 48 01 10 26</t>
  </si>
  <si>
    <t>48575443146AD5B4</t>
  </si>
  <si>
    <t>ABI02_PCO108</t>
  </si>
  <si>
    <t>31/01/2026:: RAB :287410
NOM DU CLIENT :: KATOUA NOGUES 
TYPE d'étude: ÉTUDE FTTH MOOV 
SOUS PLAQUE : ABI 02
PCO 108:D04
BRIN OCCUPÉ : 01
BRIN CLIENT : 02
BRIN RESTANT : 06
LONG 100M
PTX EX : 00
NEW PTX: 00
COMMENTAIRES : RAS</t>
  </si>
  <si>
    <t>RAB0000000287328</t>
  </si>
  <si>
    <t>TRAORE MARIAM</t>
  </si>
  <si>
    <t>07 87 17 25 02</t>
  </si>
  <si>
    <t>05 05 07 66 35</t>
  </si>
  <si>
    <t>ABS03_PCO066</t>
  </si>
  <si>
    <t>BRIN OCCUPÉ ::03</t>
  </si>
  <si>
    <t>RAB0000000287382</t>
  </si>
  <si>
    <t>TLA GONE JETAIME</t>
  </si>
  <si>
    <t>ATTINGUIE TOIT BLEU</t>
  </si>
  <si>
    <t>07 69 96 09 01</t>
  </si>
  <si>
    <t>07 13 26 22 26</t>
  </si>
  <si>
    <t>ATI01_PCO122</t>
  </si>
  <si>
    <t>03/03/2026:: etude projetée</t>
  </si>
  <si>
    <t>RAB0000000287370</t>
  </si>
  <si>
    <t>MORO ANGE NICAISE ALLOU</t>
  </si>
  <si>
    <t>ABIDJAN-BINGERVILLE HÔPITAL GÉNÉRAL - JVN01</t>
  </si>
  <si>
    <t>05 06 13 94 53</t>
  </si>
  <si>
    <t>BPV05_PCO077</t>
  </si>
  <si>
    <t>NOM DU CLIENT ::: KONAN AMENAN MELANIE</t>
  </si>
  <si>
    <t>RAB0000000287572</t>
  </si>
  <si>
    <t>OUATTARA SIRIKI</t>
  </si>
  <si>
    <t>ATTINGUIE NOUVEAU QUARTIER ANGRE</t>
  </si>
  <si>
    <t>07 49 84 27 37</t>
  </si>
  <si>
    <t>01 03 54 88 09</t>
  </si>
  <si>
    <t>48575443DB6E82B7</t>
  </si>
  <si>
    <t>ATI01_PCO024</t>
  </si>
  <si>
    <t>RAB:: RAB0000000287572
- NOM DU CLIENT:: OUATTARA SIRIKI
- TYPE D'ETUDE ::ÉTUDE CLIENT FTTH MOOV 
- SOUS PLAQUE::ATI01 D003
- PCO::PCO023
- BRIN OCCUPE::07
- BRIN RÉSERVÉ ::08
- BRIN RESTANT AU PCO:00
- LONG DE CABLE:: 500m
- NBRE DE PTX EX::05pm et 1 pb
- NBRE DE NEW PTX::5 pm
- COMMENTAIRE::implantation de 5 poteaux métallique</t>
  </si>
  <si>
    <t>RAB0000000287617</t>
  </si>
  <si>
    <t>GAGONE VOLI BI THA FRANCIS</t>
  </si>
  <si>
    <t>01 53 94 20 94</t>
  </si>
  <si>
    <t>07 09 73 40 02</t>
  </si>
  <si>
    <t>ABB04_ PCO243</t>
  </si>
  <si>
    <t>COMMENTAIRES :: RAS</t>
  </si>
  <si>
    <t>RAB0000000287712</t>
  </si>
  <si>
    <t>GNOKOUEI YVES ROLAND</t>
  </si>
  <si>
    <t>ABOBO BELLEVILLE ( LIBERTE)</t>
  </si>
  <si>
    <t>05 05 88 07 59</t>
  </si>
  <si>
    <t>07 08 74 55 93</t>
  </si>
  <si>
    <t>ABB04_PCO015</t>
  </si>
  <si>
    <t>03/02/2026:: ABIDJAN ABOBO BELLEVILLE 
RAB:: 287712
- NOM DU CLIENT : :: GNOKOUE YVES ROLAND 
•TYPE D'ETUDE:: ETUDE MOOV AFRICAB
NUMÉRO DU CLIENT (E)::
- ND DU CLIENT (E): 
- SN DU CLIENT (E)::
TPS DU BÂTIMENT :
- SOUS PLAQUE: ABB 04
- PCO :::015; D01
- BRIN OCCUPE::08
BRIN DU CLIENT :::00
- BRIN RESTANT AU PCO::00
- LONG DE CÂBLE ::100M
- NBRE DE PTX EX::01
- NBRE DE NEW PM ::00
- COMMENTAIRE ::: RAS NB PCO SATURÉ ZONE EN DEPLOIEMENT 
- ÉTUDE</t>
  </si>
  <si>
    <t>RAB0000000288225</t>
  </si>
  <si>
    <t>Abidjan-Angré Djorobite cité sir - Angré Djorobite cité sir</t>
  </si>
  <si>
    <t>RAB0000000288253</t>
  </si>
  <si>
    <t>MONOTE OTHINIEL DONA NARCISSE V</t>
  </si>
  <si>
    <t>ABOBO BIABOU EGLISE PAROISSE SAINT JEAN</t>
  </si>
  <si>
    <t>07 57 59 74 58</t>
  </si>
  <si>
    <t>01 41 83 07 38</t>
  </si>
  <si>
    <t>ABB05_PCO024</t>
  </si>
  <si>
    <t>04/02/2026:: ABIDJAN ABOBO BIABOU 
RAB::288253
- NOM DU CLIENT : :: MONOTE OTHINIEL DONA NARCISSE V
•TYPE D'ETUDE:: ETUDE MOOV AFRICA
NUMÉRO DU CLIENT (E)::
- ND DU CLIENT (E): 
- SN DU CLIENT (E)::
TPS DU BÂTIMENT :
- SOUS PLAQUE: ABB 05
- PCO :::024; D01
- BRIN OCCUPE::08
BRIN DU CLIENT :::00
- BRIN RESTANT AU PCO::00
- LONG DE CÂBLE ::200M
- NBRE DE PTX EX::04
- NBRE DE NEW PM ::00
- COMMENTAIRE ::: client à la 1EME porte à droite NB PCO SATURÉ 
- ÉTUDE// Indisponibilité de PON</t>
  </si>
  <si>
    <t>RAB0000000288430</t>
  </si>
  <si>
    <t>GUINKO BINTOU</t>
  </si>
  <si>
    <t>07 59 18 57 54</t>
  </si>
  <si>
    <t>07 88 22 10 55</t>
  </si>
  <si>
    <t>485754430D24C0B8</t>
  </si>
  <si>
    <t>ABB04_PCO208</t>
  </si>
  <si>
    <t>08/02/2026:: CLIENT GUINKO BINTOU NE DÉCROCHÉ/RAB 288430//29/04/2026:: RAB::::RAB0000000288430 
- NOM DU CLIENT:: :::GUINKO BINTOU
- TYPE D'ETUDE ::ÉTUDE CLIENT FTTH MOOV 
- SOUS PLAQUE:: ABB 04
- PCO:: 208; D07
- BRIN OCCUPE::01
- BRIN RÉSERVÉ ::02
- BRIN RESTANT AU PCO::06
- LONG DE CABLE:: 150M 
- NBRE DE PTX EX::03
- NBRE DE NEW PTX:: 00
- COMMENTAIRE:: CLIENT À LA 1EME PORTE À GAUCHE</t>
  </si>
  <si>
    <t>RAB0000000288389</t>
  </si>
  <si>
    <t>MISSA KASSI JEAN-PACOME</t>
  </si>
  <si>
    <t>RIVIERA FAYA VERS KOSA SHOP ABIDJAN</t>
  </si>
  <si>
    <t>07 49 31 98 40</t>
  </si>
  <si>
    <t>05 74 28 54 04</t>
  </si>
  <si>
    <t>05/02/2026:: RAB0000000288389 NOM DU CLIENT:: MISSA KASSI JEAN-PACOME D'ETUDE ::ETUD FTT - SOUS PLAQUE :FAY02 - PCO:: 064-BRIN OCCUPE::02-BRIN RÉSERVÉ ::03-BRIN RESTANT AU PCO::200M-LONG DE CABLE:: 04-NBRE DE PTX EX::00- NBRE DE NEW PTX:: 00 - COMMENTAIRE: INSTALLATION EN ATTENTE DE L’ACCORD DU PROPRIO ETUDE D’IMMEUBLE OK CÂBLAGE EN ATTENTE DE L’ACCORD AUTORISATION</t>
  </si>
  <si>
    <t>RAB0000000288390</t>
  </si>
  <si>
    <t>OUATTARA PAPA ABOU BAKARY</t>
  </si>
  <si>
    <t>COCODY ANGRE 8è TRANCHE</t>
  </si>
  <si>
    <t>07 07 82 95 82</t>
  </si>
  <si>
    <t>05/02/2026:: RAB0000000288390 NOM DU CLIENT:: OUATTARA PAPA ABOU BAKARY D'ETUDE ::ETUD FTT - SOUS PLAQUE :DJB01 - PCO:: 038- BRIN OCCUPE::00-BRIN RÉSERVÉ ::01-BRIN RESTANT AU PCO::08- LONG DE CABLE:: 350M - NBRE DE PTX EX::01- NBRE DE NEW PTX:: 05- COMMENTAIRE:</t>
  </si>
  <si>
    <t>RAB0000000217794</t>
  </si>
  <si>
    <t>KOLIE MAXIME</t>
  </si>
  <si>
    <t>ABOBO KENNEDY TERRAIN DAIKO</t>
  </si>
  <si>
    <t>07 03 78 55 13</t>
  </si>
  <si>
    <t>48575443D07CD2B7</t>
  </si>
  <si>
    <t>ABS02_PCO104</t>
  </si>
  <si>
    <t>14/08/2025:: DÉPLOIEMENT PRÉVISION 2025, 1 ANCIEN PM, 1 NEW PM ,ABS//04/02/2026:: Client KOLIE MAXIME RAB 217794 CLIENT EST INJOIGNABLE/703785513//23/04/2026:: ABIDJAN ABOBO 
RAB::RAB0000000217794
- NOM DU CLIENT:::KOLIE MAXIME
TYPE d'étude: ÉTUDE FTTH MOOV 
•TYPE D'ETUDE:: ETUDE MOOV AFR
NUMÉRO DU CLIENT (E)
- ND DU CLIENT (E): - SN DU CLIENT (E)::
TPS DU BÂTIMENT : 
- SOUS PLAQUE:::: ABS 02
- PCO 104:D 04
- BRIN OCCUPE::01
BRIN DU CLIENT :::02
- BRIN RESTANT AU PCO::06
- LONG DE CÂBLE :100 m
- NBRE DE PTX EX::02
- NBRE DE NEW PM ::00
- COMMENTAIRE :: Client à la 2EME porte à droite 
- ÉTUDE :</t>
  </si>
  <si>
    <t>RAB0000000288564</t>
  </si>
  <si>
    <t>OUOMBLEYON YOEN CHRIST KAREL THEOPHILE</t>
  </si>
  <si>
    <t>BINGERVILLE PHARMACIE DE LA CELLE</t>
  </si>
  <si>
    <t>07 04 75 04 70</t>
  </si>
  <si>
    <t>07 07 18 59 14</t>
  </si>
  <si>
    <t>08/02/2026:: RAB:: RAB0000000288564 NOM DU CLIENT:: OUOMBLEYON YOEN CHRIST KAREL THEOPHILE D'ETUDE ::ETUDE FTTH - SOUS PLAQUE :ARE01 PCO:: 024 BRIN OCCUPE::08 BRIN RÉSERVÉ :: 00 BRIN RESTANT AU PCO::00 LONG DE CABLE::50M NBRE DE PTX EX::01 NBRE DE NEW PTX:: 00 - COMMENTAIRE: PCO SATURÉ//13/02/2026:: ARE01,PCO-070 EN COURS,BRIN 1,1 ANCIEN,LONG CABLE:100M,JDV006,</t>
  </si>
  <si>
    <t>RAB0000000288911</t>
  </si>
  <si>
    <t>KOUASSI EKONLAN KPALE</t>
  </si>
  <si>
    <t>05 06 24 77 99</t>
  </si>
  <si>
    <t>07 09 37 40 24</t>
  </si>
  <si>
    <t>ABB04_PCO087</t>
  </si>
  <si>
    <t>08/02/2026:: ABOBO 
RAB:::288911
- NOM DU CLIENT : ::KOUASSI EKONLAN KPALE 
•TYPE D'ETUDE:: ETUDE MOOV AFRICA
NUMÉRO DU CLIENT (E)::
- ND DU CLIENT (E): 
- SN DU CLIENT (E)::
TPS DU BÂTIMENT :
- SOUS PLAQUE: ABB 04
- PCO :::0087; D03
- BRIN OCCUPE::08
BRIN DU CLIENT :::00
- BRIN RESTANT AU PCO::00
- LONG DE CÂBLE :100M
- NBRE DE PTX EX::01
- NBRE DE NEW PM ::01
- COMMENTAIRE ::: client à la 2eme Porte à droite 
- ÉTUDE NB PCO SATURÉ ZONE EN DEPLOIEMENT// Indisponibilité de PON</t>
  </si>
  <si>
    <t>RAB0000000288764</t>
  </si>
  <si>
    <t>BAMBA YAYA</t>
  </si>
  <si>
    <t>FAYA DERRIERE PLAYCE PALMERAIE</t>
  </si>
  <si>
    <t>01 52 66 00 66</t>
  </si>
  <si>
    <t>07 88 68 10 91</t>
  </si>
  <si>
    <t>11/02/2026:: RAB0000000288764 BAMBA YAYA 
FAYA DERRIERE PLAYCE PALMERAIE
152660066 788681091 FAYA/ LE CLIENT REFUSE CATÉGORIQUEMENT DE M’INDIQUER SON BÂTIMENT</t>
  </si>
  <si>
    <t>RAB0000000288918</t>
  </si>
  <si>
    <t>YILLA FUMIE VICTORIA ABIGAIL</t>
  </si>
  <si>
    <t>COCODY ANGRE MARCHE COCOVICO</t>
  </si>
  <si>
    <t>07 01 26 50 92</t>
  </si>
  <si>
    <t>05 54 56 65 47</t>
  </si>
  <si>
    <t>08/02/2026:: ABOBO 
RAB:::288918
- NOM DU CLIENT : ::YILLA FUMIE VICTORIA ABIGAIL
•TYPE D'ETUDE:: ETUDE MOOV AFRICA
NUMÉRO DU CLIENT (E)::
- ND DU CLIENT (E): 
- SN DU CLIENT (E)::
TPS DU BÂTIMENT :
- SOUS PLAQUE: DJB 01 
- PCO :::052; D11
- BRIN OCCUPE::00
BRIN DU CLIENT :::01
- BRIN RESTANT AU PCO::07
- LONG DE CÂBLE :250M
- NBRE DE PTX EX::03
- NBRE DE NEW PM ::02
- COMMENTAIRE ::: RAS
- ÉTUDE , CLIENT EST DANS LE MARCHE DE COCOVICO</t>
  </si>
  <si>
    <t>DJIB01</t>
  </si>
  <si>
    <t>RAB0000000288925</t>
  </si>
  <si>
    <t>LOUKOU AMENAN RAISSA</t>
  </si>
  <si>
    <t>01 03 61 61 53</t>
  </si>
  <si>
    <t>07 08 41 54 95</t>
  </si>
  <si>
    <t>08/02/2026:: Client LOUKOU AMENAN RAISSA RAB 288925 NE DÉCROCHÉ PAS</t>
  </si>
  <si>
    <t>RAB0000000288969</t>
  </si>
  <si>
    <t>ABRO ERIC STEPHANE</t>
  </si>
  <si>
    <t>01 01 15 26 55</t>
  </si>
  <si>
    <t>07 47 85 44 48</t>
  </si>
  <si>
    <t>ARE08_PCO031</t>
  </si>
  <si>
    <t>10/02/2026:: - RAB:: RAB0000000288969 //27/02/2026:: servey ok /26/02/2026 en attente de PB 
- NOM DU CLIENT::ABRO ERIC STEPHANE
- TYPE D'ETUDE ::ÉTUDE CLIENT FTTH MOOV 
- SOUS PLAQUE::ARE 08
- PCO:: 031
- BRIN OCCUPE::02
- BRIN RÉSERVÉ ::3(VERT) 
- BRIN RESTANT AU PCO::05
- LONG DE CABLE:: 50M 
- NBRE DE PTX EX::00 
- NBRE DE NEW PTX:: 00 
- COMMENTAIRE:: PCO EN COURS DE SORTIR DANS L'IMMEUBLE DEPLOIEMENT PRÉVISION 2025, CLIENT AU 1ER ÉTAGE PORTE 1A</t>
  </si>
  <si>
    <t>RAB0000000288976</t>
  </si>
  <si>
    <t>N'DJORET ANGE ALVINA</t>
  </si>
  <si>
    <t>BINGERVILLE AKANDJE RESIDENCE CASSANDYRAY</t>
  </si>
  <si>
    <t>01 72 19 83 49</t>
  </si>
  <si>
    <t>07 67 77 86 57</t>
  </si>
  <si>
    <t>10/02/2026:: - RAB:: RAB0000000288976
- NOM DU CLIENT::N'DJORET ANGE ALVINA
- TYPE D'ETUDE ::ÉTUDE CLIENT FTTH MOOV 
- SOUS PLAQUE::ARE 08
- PCO:: 031
- BRIN OCCUPE::00 
- BRIN RÉSERVÉ ::1(BLEU) 
- BRIN RESTANT AU PCO::07 
- LONG DE CABLE:: 50M 
- NBRE DE PTX EX::00 
- NBRE DE NEW PTX:: 00 
- COMMENTAIRE:: PCO EN COURS DE SORTIR DANS L'IMMEUBLE DEPLOIEMENT PRÉVISION 2025, ÉTUDE IMMEUBLE 🆗, FICHE D'AUTORISATION TRANSMISE 🆗 CLIENTE AU 1ER ÉTAGE PORTE 1E</t>
  </si>
  <si>
    <t>RAB0000000288979</t>
  </si>
  <si>
    <t>KOUASSI KONAN FABRICE</t>
  </si>
  <si>
    <t>BINGERVILLE AKANDJE RESIDENCE CASSANDRA</t>
  </si>
  <si>
    <t>07 48 81 50 14</t>
  </si>
  <si>
    <t>07 49 33 15 55</t>
  </si>
  <si>
    <t>10/02/2026:: - RAB:: RAB0000000288979
- NOM DU CLIENT::KOUASSI KONAN FABRICE
- TYPE D'ETUDE ::ÉTUDE CLIENT FTTH MOOV 
- SOUS PLAQUE::ARE 08
- PCO:: 031
- BRIN OCCUPE::01
- BRIN RÉSERVÉ ::2(ORANGE) 
- BRIN RESTANT AU PCO::06
- LONG DE CABLE:: 70M 
- NBRE DE PTX EX::00 
- NBRE DE NEW PTX:: 00 
- COMMENTAIRE:: PCO EN COURS DE SORTIR DANS L'IMMEUBLE DEPLOIEMENT PRÉVISION 2025 CLIENT AU 2EME ÉTAGE PORTE 2B</t>
  </si>
  <si>
    <t>RAB0000000289139</t>
  </si>
  <si>
    <t>KOUASSI AMOIN GRACE DESIREE LILIANE</t>
  </si>
  <si>
    <t>ABOBO BELVILLE</t>
  </si>
  <si>
    <t>01 50 03 85 98</t>
  </si>
  <si>
    <t>05 56 93 44 46</t>
  </si>
  <si>
    <t>RAB0000000289131</t>
  </si>
  <si>
    <t>MOBIO AMANI ESTELLE SOPHIE ESPSE ALLAH</t>
  </si>
  <si>
    <t>01 01 68 59 91</t>
  </si>
  <si>
    <t>01 71 93 84 51</t>
  </si>
  <si>
    <t>12/02/2026:: - RAB:: RAB0000000289131 NOM DU CLIENT:: MOBIO AMANI ESTELLE SOPHIE ESPSE ALLAH D'ETUDE ::ETUDE FTTH - SOUS PLAQUE :ACA01 PCO:: 014 BRIN OCCUPE::08 BRIN RÉSERVÉ :: 00 BRIN RESTANT AU PCO::00 LONG DE CABLE::150M NBRE DE PTX EX::01 NBRE DE NEW PTX:: 01 COMMENTAIRE: PCO SATURÉ .NB: CLIENTE AU RDC A LA PORTE B1 , ETUDE OK AUTORISATION TRANSMISE EN ATTENTE DE L’ACCORD DU PROPRIO</t>
  </si>
  <si>
    <t>RAB0000000289227</t>
  </si>
  <si>
    <t>MOUSTAÏNE OMOTOGNI AKAMOU BABALOLA MOUSSILIOU</t>
  </si>
  <si>
    <t>DISTRICT AUTONOME D'ABIDJAN-COCODY - ORI01</t>
  </si>
  <si>
    <t>07 57 69 56 05</t>
  </si>
  <si>
    <t>ALCLFE217B72</t>
  </si>
  <si>
    <t>ORI01_PCO026</t>
  </si>
  <si>
    <t>12/02/2026:: - RAB:: RAB0000000289227
- NOM DU CLIENT::MOUSTAÏNE OMOTOGNI AKAMOU BABALOLA MOUSSILIOU
- TYPE D'ETUDE ::ÉTUDE CLIENT FTTH MOOV 
- SOUS PLAQUE::ORI 01 
- PCO:: 026
- BRIN OCCUPE::02 
- BRIN RÉSERVÉ ::3(VERT) 
- BRIN RESTANT AU PCO::05
- LONG DE CABLE:: 250M 
- NBRE DE PTX EX::05 PTX(04PB 01PM) 
- NBRE DE NEW PTX:: 02PM 
- COMMENTAIRE:: PAS DE PRISE DE PUISSANCE, CLIENT AU 4ÈME ÉTAGE PORTE 21, ÉTUDE IMMEUBLE 🆗, FICHE D'AUTORISATION TRANSMISE 🆗, EN ATTENTE D'AUTORISATION DU PROPRIÉTAIRE POUR TOUS TYPES D'ASSISTANCES AU CLIENT
- NB ACCESSIBLE PAR L'ARRIÈRE MARQUE SUR LA PHOTO 23/03/2026::Client décroche pas après plusieurs tentatives d'appel</t>
  </si>
  <si>
    <t>TOUTEN 1</t>
  </si>
  <si>
    <t>RAB0000000289376</t>
  </si>
  <si>
    <t>NIEPA AUDREY FRANCESCA ELLA</t>
  </si>
  <si>
    <t>ABOBO BIABOU MARCHE</t>
  </si>
  <si>
    <t>07 89 45 81 88</t>
  </si>
  <si>
    <t>07 59 88 22 42</t>
  </si>
  <si>
    <t>ABB05_PCO006</t>
  </si>
  <si>
    <t>12/02/2026:: NIEPA AUDREY FRANCESCA ELLA CLIENT NE RÉPOND PAS AUX APPELS//13/02/2026:: RAB0000000289376 NIEPA AUDREY FRANCESCA ELLA CLIENTE NOUS ENVOYÉ SA LOCALISATION ARRIVÉ SUR LES LIEUX SES 3 NUMÉROS NE PASSENT PLUS ABOBO BIABOU MARCHE//14/02/2026:: ABIDJAN ABOBO BIABOU Marche 
RAB0000000289376
NOM DU CLIENT :::NIEPA AUDREY FRANCESCA ELLA 
TYPE d'étude: ÉTUDE FTTH MOOV AFRICA
SOUS PLAQUE :::ABB05
PCO ::: 006,D01
BRIN OCCUPÉ ::05
BRIN CLIENT :::06
BRIN RESTANT ::02
LONG ::250M
PTX EX ::: 05
NEW PTX: ::00
COMMENTAIRES :: CLIENTE AU FOND DANS LA COUR 2EME PORTES🔚// Indisponibilité de PON</t>
  </si>
  <si>
    <t>RAB0000000282495</t>
  </si>
  <si>
    <t>ANNA-MARIA ANET</t>
  </si>
  <si>
    <t>ABIDJAN-COCODY - ABA01</t>
  </si>
  <si>
    <t>01 01 34 36 35</t>
  </si>
  <si>
    <t>ABA01_PCO005</t>
  </si>
  <si>
    <t>14/02/2026:: RAB0000000282495 NOM DU CLIENT:: ANNA-MARIA ANET D'ETUDE ::ETUDE FTTH - SOUS PLAQUE :ABA01 PCO:: 005 BRIN OCCUPE::07 BRIN RÉSERVÉ :: 08 BRIN RESTANT AU PCO::01 LONG DE CABLE::200M NBRE DE PTX EX::03 NBRE DE NEW PTX:: 00 COMMENTAIRE: PROBLÈME DE PUISSANCE , ETUDE OK AUTORISATION TRANSMISE EN ATTENTE DE L’ACCORD DU PROPRIÉTAIRE</t>
  </si>
  <si>
    <t>ABA01</t>
  </si>
  <si>
    <t>RAB0000000280252</t>
  </si>
  <si>
    <t>INZA ABDEL AZIZ KONE</t>
  </si>
  <si>
    <t>ABIDJAN-COCODY - ABA02</t>
  </si>
  <si>
    <t>07 59 95 47 08</t>
  </si>
  <si>
    <t>ABA02_PCO060</t>
  </si>
  <si>
    <t>14/02/2026:: RAB0000000280252 NOM DU CLIENT:: INZA ABDEL AZIZ KONE D'ETUDE ::ETUDE FTTH - SOUS PLAQUE :ABA02 PCO:: 060 BRIN OCCUPE::08 BRIN RÉSERVÉ :: 00 BRIN RESTANT AU PCO::00 LONG DE CABLE::200M NBRE DE PTX EX::03 NBRE DE NEW PTX:: 00 COMMENTAIRE: PCO SATURÉ, ETUDE D’IMMEUBLE OK AUTORISATION TRANSMISE EN ATTENTE DE L’ACCORD DU PROPRIO,PLAQUE A DESATURE</t>
  </si>
  <si>
    <t>ABA02</t>
  </si>
  <si>
    <t>RAB0000000286746</t>
  </si>
  <si>
    <t>KOUAME MOYA VICTORIA ALEXANDRA</t>
  </si>
  <si>
    <t>ABIDJAN-COCODY - ABA06</t>
  </si>
  <si>
    <t>07 69 55 45 32</t>
  </si>
  <si>
    <t>14/02/2026:: RAB0000000286746 KOUAME MOYA VICTORIA ALEXANDRA ABIDJAN-COCODY - ABA06 769554532 769554532/ LE NUMÉRO N’APPARTIENT PAS AU CLIENT</t>
  </si>
  <si>
    <t>ABATTA</t>
  </si>
  <si>
    <t>RAB0000000289436</t>
  </si>
  <si>
    <t>TAMALGO ANTONY</t>
  </si>
  <si>
    <t>ABOBO BIABOU PRES DE 5363 BOULEVARD ERNEST BOKA</t>
  </si>
  <si>
    <t>01 40 35 24 25</t>
  </si>
  <si>
    <t>07 58 04 44 88</t>
  </si>
  <si>
    <t>48575443DB76A7B7</t>
  </si>
  <si>
    <t>ABB05_PCO073</t>
  </si>
  <si>
    <t>17/02/2026:: ABIDJAN 
RAB:::289436
- NOM 289436 CLIENT : :TAMALGO ANTONY
•TYPE D'ETUDE:: ETUDE MOOV AFRICA
NUMÉRO DU CLIENT (E)::
- ND DU CLIENT (E): 
- SN DU CLIENT (E)::
TPS DU BÂTIMENT : 
- SOUS PLAQUE: ABB 05
- PCO :::0073; D03 
- BRIN OCCUPE::03
BRIN DU CLIENT :::04
- BRIN RESTANT AU PCO::04
- LONG DE CÂBLE :450M
- NBRE DE PTX EX::06
- NBRE DE NEW PM ::05
- COMMENTAIRE ::: PCO LE PLUS PRORCHE DU CLIENT EST EN 450M 5NWV PM 6PB EX ZONE EN DESATURATOI 
- ÉTUDE</t>
  </si>
  <si>
    <t>RAB0000000289595</t>
  </si>
  <si>
    <t>DOSSO MOUSSA</t>
  </si>
  <si>
    <t>ABOBO KENNEDY ECOLE SAINTE MARIE THERESE</t>
  </si>
  <si>
    <t>01 50 80 36 60</t>
  </si>
  <si>
    <t>05 04 35 77 03</t>
  </si>
  <si>
    <t>ABS04_PCO121</t>
  </si>
  <si>
    <t>PCO :::126,D04
BRIN OCCUPÉ ::08
BRIN CLIENT :::00
BRIN RESTANT ::00
LONG ::100M
PTX EX ::: 02
NEW PTX: ::00
COMMENTAIRES :: client au RDC NB PCO 126 saturé zone a DESAT// Indisponibilité de PON</t>
  </si>
  <si>
    <t>5.421383</t>
  </si>
  <si>
    <t>-3.996763</t>
  </si>
  <si>
    <t>ABS04</t>
  </si>
  <si>
    <t>RAB0000000289493</t>
  </si>
  <si>
    <t>DIAKITE WOROKIA</t>
  </si>
  <si>
    <t>05 04 48 31 14</t>
  </si>
  <si>
    <t>05 75 15 69 54</t>
  </si>
  <si>
    <t>ABB05_PCO085</t>
  </si>
  <si>
    <t>14/02/2026:: ABIDJAN ABOBO BIABOU PORTAIL CITE DES GRÂCE// problème d'electricité
RAB0000000289493
NOM DU CLIENT ::: DIAKITE WOROKIA
TYPE d'étude: ÉTUDE FTTH MOOV AFRICA
SOUS PLAQUE :::ABB 05
PCO :::085,D03
BRIN OCCUPÉ ::00
BRIN CLIENT :::01
BRIN RESTANT ::07
LONG ::150M
PTX EX ::: 03
NEW PTX: ::00
COMMENTAIRES :: CLIENTE TOUT DROIT DANS LA COUR AU FOND 🔚</t>
  </si>
  <si>
    <t>RAB0000000289563</t>
  </si>
  <si>
    <t>BAMBA FATOU</t>
  </si>
  <si>
    <t>ABOBO BELLEVILLE CARREFOUR EAUX ET FORETS</t>
  </si>
  <si>
    <t>05 06 65 28 53</t>
  </si>
  <si>
    <t>05 06 95 44 44</t>
  </si>
  <si>
    <t>14/02/2026:: ABIDJAN ABOBO BELLEVILLE CARREFOUR EAUX ET FORETS
RAB0000000289563
NOM DU CLIENT ::: BAMBA FATOU
TYPE d'étude: ÉTUDE FTTH MOOV AFRICA
SOUS PLAQUE :::ABI01
PCO :::
BRIN OCCUPÉ ::
BRIN CLIENT :::
BRIN RESTANT ::
LONG ::
PTX EX ::: 
NEW PTX: ::00
COMMENTAIRES :: CLIENTE HORS ZONE, DERNIÈRE LE CIMETIÈRE DE BIABOU</t>
  </si>
  <si>
    <t>RAB0000000289586</t>
  </si>
  <si>
    <t>AKO NGUESSAN</t>
  </si>
  <si>
    <t>BINGERVILLE AKANDJE 2 PERFORMER</t>
  </si>
  <si>
    <t>01 00 84 41 58</t>
  </si>
  <si>
    <t>05 05 88 59 17</t>
  </si>
  <si>
    <t>AKA01_PCO129</t>
  </si>
  <si>
    <t>16/02/2026:: ABIDJAN BINGERVILLE AKANDJE 
RAB0000000289586
NOM DU CLIENT ::AKO N'GUESSAN 
TYPE d'étude: ÉTUDE FTTH MOOV AFRICA
SOUS PLAQUE :::AKA01
PCO :::129, 
BRIN OCCUPÉ ::06
BRIN CLIENT :::07
BRIN RESTANT ::01
LONG ::500M
PTX EX ::: 09
NEW PTX: ::01
COMMENTAIRES ::</t>
  </si>
  <si>
    <t>RAB0000000289506</t>
  </si>
  <si>
    <t>KOUAME BI KOUE JEAN MARIE</t>
  </si>
  <si>
    <t>COCODY ANGRE CHATEAU EGLISE UESO</t>
  </si>
  <si>
    <t>07 77 99 17 82</t>
  </si>
  <si>
    <t>07 58 18 74 07</t>
  </si>
  <si>
    <t>ABIDJAN COCODY ANGRE CHATEAU EGLISE UESO
RAB0000000289506
NOM DU CLIENT :::KOUAME BI KOUE JEAN MARIE
TYPE d'étude: ÉTUDE FTTH MOOV AFRICA
SOUS PLAQUE :::AGC 01
PCO :::061,D08
BRIN OCCUPÉ ::03
BRIN CLIENT :::04
BRIN RESTANT ::04
LONG ::100M
PTX EX ::: 02
NEW PTX: ::00
COMMENTAIRES :: CLIENTE AU 1ER ETAGE 1ERE PORTE ➡️ , ÉTUDE IMMEUBLES NON EFFECTUÉ , EN ATTENTE DU PROPRIÉTAIRE</t>
  </si>
  <si>
    <t>5.423642</t>
  </si>
  <si>
    <t>-3.977104</t>
  </si>
  <si>
    <t>RAB0000000289437</t>
  </si>
  <si>
    <t>PORQUET HERVE ANGE NIANGORANH</t>
  </si>
  <si>
    <t>BINGERVILLE ADJIN PRES DU CENTRE DE SANTE URBAIN</t>
  </si>
  <si>
    <t>07 07 60 49 68</t>
  </si>
  <si>
    <t>16/02/2026:: - RAB:: RAB0000000289437
- NOM DU CLIENT:: PORQUET HERVE ANGE 
- TYPE D'ETUDE ::ÉTUDE CLIENT FTTH MOOV 
- SOUS PLAQUE::ANA (??) 
- PCO::?? 
- BRIN OCCUPE::
- BRIN RÉSERVÉ ::
- BRIN RESTANT AU PCO::
- LONG DE CABLE:: 
- NBRE DE PTX EX::
- NBRE DE NEW PTX:: 
- COMMENTAIRE::
- NB ZONE NON DÉPLOYÉE ADJIN VILLAGE</t>
  </si>
  <si>
    <t>RAB0000000288980</t>
  </si>
  <si>
    <t>OUFFOUET YANNIS JACQUES EMMANUEL</t>
  </si>
  <si>
    <t>BINGERVILLE AKANDJE RESIDENCE</t>
  </si>
  <si>
    <t>07 99 64 15 95</t>
  </si>
  <si>
    <t>07 88 77 47 46</t>
  </si>
  <si>
    <t>18/02/2026:: - RAB:: RAB0000000288980
- NOM DU CLIENT::OUFFOUET YANNIS JACQUES EMMANUEL
- TYPE D'ETUDE ::ÉTUDE CLIENT FTTH MOOV 
- SOUS PLAQUE::ARE 08
- PCO:: 031
- BRIN OCCUPE::03
- BRIN RÉSERVÉ ::4(MARRON) 
- BRIN RESTANT AU PCO::04
- LONG DE CABLE:: 50M 
- NBRE DE PTX EX::00 
- NBRE DE NEW PTX:: 00 
- COMMENTAIRE:: PCO EN COURS DE SORTIR DANS L'IMMEUBLE DEPLOIEMENT PRÉVISION 2025
- NB LE SECOND NUMÉRO DU CLIENT EST 0788774746 EN LIEU ET PLACE DU 0788114746</t>
  </si>
  <si>
    <t>ADAM TOUZANI</t>
  </si>
  <si>
    <t>7TR07_PCO015</t>
  </si>
  <si>
    <t>18/02/2026:: NOM DU CLIENT: ADAM TOUZANI D'ETUDE ::ETUDE FTTH - SOUS PLAQUE :7TR 07 PCO:: 015 BRIN OCCUPE::0 BRIN RÉSERVÉ :: 01 BRIN RESTANT AU PCO::08 LONG DE CABLE:250M NBRE DE PTX EX::04 NBRE DE NEW PTX:: 0 COMMENTAIRE: CLIENT AU RDC A DROITE , ETUDE DU BÂTIMENT OK AUTORISATION TRANSMISE EN ATTENTE DE L’ACCORD DU PROPRIO, POSSIBILITÉ D’INSTALLER LE CLIENT MAIS ITINÉRAIRE SOUS-TERRAIN//19/02/2026:: Client FTTH Moov 
ADAM TOUZANI
Refus du propriétaire de tendre le câble à partir du dernier poteau jusqu'au bâtiment. Le passage est uniquement en sous-terrain et dans des tuyaux. 
(Bâtiment a fibrer )</t>
  </si>
  <si>
    <t>RAB0000000279502</t>
  </si>
  <si>
    <t>KOUDOU GUIBEHI BENJAMIN</t>
  </si>
  <si>
    <t>BINGERVILLE CITE PAISIBLE</t>
  </si>
  <si>
    <t>01 51 88 76 43</t>
  </si>
  <si>
    <t>07 77 20 52 63</t>
  </si>
  <si>
    <t>20/02/2026:: ABIDJA
RAB: 279502
-NOM DU CLIENT :KOUDOU GUIBEHI BENJAMIN
•TYPE D'ETUDE:: ETUDE FTTH MOOV AFRICA 
- SOUS PLAQUE:: ?
- PCO ?:: D?
- BRIN OCCUPE:0?
BRIN DU CLIENT ::0?
- BRIN RESTANT AU PCO:?
- LONG DE CÂBLE ::M?
- NBRE DE PTX EX::0?
- NBRE DE NEW PTX:0?
- OMMENTAIRE ::RAS: NB ZONE NON ITC</t>
  </si>
  <si>
    <t>RAB0000000279491</t>
  </si>
  <si>
    <t>KOFFI KOUAME ALAIN SERGE PARFAIT</t>
  </si>
  <si>
    <t>GENIE 2000 FAYA CITE MEJAH</t>
  </si>
  <si>
    <t>01 40 10 80 89</t>
  </si>
  <si>
    <t>07 57 79 88 50</t>
  </si>
  <si>
    <t>20/02/2026:: RAB0000000279491 KOFFI KOUAME ALAIN SERGE PARFAIT GENIE 2000 FAYA CITE MEJAH 140108089 757798850 FAYA 
/ CLIENT DÉSISTÉ</t>
  </si>
  <si>
    <t>RAB0000000289984</t>
  </si>
  <si>
    <t>HENRI BERNADIN DESIRE PEHE</t>
  </si>
  <si>
    <t>07 07 27 83 81</t>
  </si>
  <si>
    <t>LAU02_PCO186</t>
  </si>
  <si>
    <t>19/02/2026:: RAB0000000289984 NOM DU CLIENT: HENRI BERNADIN DESIRE PEHE D'ETUDE ::ETUDE FTTH - SOUS PLAQUE :LAU02 PCO:: 186 BRIN OCCUPE::0 BRIN RÉSERVÉ :: 01 BRIN RESTANT AU PCO::08 LONG DE CABLE:350M -NBRE DE PTX EX::07-NBRE DE NEW PTX:: 0 1-COMMENTAIRE: INSTALLATION EN ATTENTE DE L’ACCORD DU PROPRIO ETUDE D’IMMEUBLE OK AUTORISATION TRANSMISE EN ATTENTE</t>
  </si>
  <si>
    <t>RAB0000000290345</t>
  </si>
  <si>
    <t>KOUAKOU YVES PATRICIA</t>
  </si>
  <si>
    <t>COCODY SAINT VIATEUR BESSIKOI</t>
  </si>
  <si>
    <t>07 69 71 43 72</t>
  </si>
  <si>
    <t>01 01 32 41 73</t>
  </si>
  <si>
    <t>ALCLFE21841F</t>
  </si>
  <si>
    <t>ACA27_PCO017</t>
  </si>
  <si>
    <t>19/02/2026:: RAB0000000290345 NOM DU CLIENT: KOUAKOU YVES PATRICIA D'ETUDE ::ETUDE FTTH - SOUS PLAQUE :ACA 27 PCO:: 017 BRIN OCCUPE::03 BRIN RÉSERVÉ :: 04 BRIN RESTANT AU PCO::05 LONG DE CABLE:350M NBRE DE PTX EX::03 NBRE DE NEW PTX:: 00 COMMENTAIRE: CLIENTE AU 2 EME ÉTAGE BLOC(02) À DROITE</t>
  </si>
  <si>
    <t>RAB0000000279326</t>
  </si>
  <si>
    <t>GNABELY ANNE MARIE FRANCESCA</t>
  </si>
  <si>
    <t>ANGRE CHATEAU TERRAIN SOTRA</t>
  </si>
  <si>
    <t>07 06 74 02 03</t>
  </si>
  <si>
    <t>05 64 50 65 42</t>
  </si>
  <si>
    <t>RAB0000000290037</t>
  </si>
  <si>
    <t>KADJO KOUA BENJAMIN ABI</t>
  </si>
  <si>
    <t>Abidjan-cocody faya - cocody faya</t>
  </si>
  <si>
    <t>07 87 20 04 18</t>
  </si>
  <si>
    <t>19/02/2026:: RAB0000000290037 KADJO KOUA BENJAMIN ABI Abidjan-cocody faya - cocody faya 5.36392 -3.93624 787200418/ LE NUMÉRO M’APPARTIENT PAS AU CLIENT</t>
  </si>
  <si>
    <t>RAB0000000290130</t>
  </si>
  <si>
    <t>EKRA KOFFI NARCISSE</t>
  </si>
  <si>
    <t>BINGERVILLE AKANDJE 2 NON LOIN DE L'ECOLE AHMADOU KOUROUMA</t>
  </si>
  <si>
    <t>07 87 56 87 53</t>
  </si>
  <si>
    <t>07 08 90 13 73</t>
  </si>
  <si>
    <t>ALCLFE218631</t>
  </si>
  <si>
    <t>ARE02_PCO031</t>
  </si>
  <si>
    <t>22/02/2026:: - RAB::RAB0000000290130
- NOM DU CLIENT::EKRA KOFFI NARCISSE
- TYPE D'ETUDE ::ÉTUDE CLIENT FTTH MOOV 
- SOUS PLAQUE:: ARE01
- PCO:: PCO062
- BRIN OCCUPE::02
- BRIN RÉSERVÉ :: 03
- BRIN RESTANT AU PCO::05
- LONG DE CABLE:: 150m
- NBRE DE PTX EX::4(1pb,3pm)
- NBRE DE NEW PTX:: 00
- COMMENTAIRE::</t>
  </si>
  <si>
    <t>NSC</t>
  </si>
  <si>
    <t>RAB0000000290324</t>
  </si>
  <si>
    <t>KOKOLA CHONON PAULINA VANESSA</t>
  </si>
  <si>
    <t>BINGERVILLE MTN KRO</t>
  </si>
  <si>
    <t>01 03 15 16 97</t>
  </si>
  <si>
    <t>07 48 99 44 45</t>
  </si>
  <si>
    <t>ARE07_PCO026</t>
  </si>
  <si>
    <t>22/02/2026:: - RAB::RAB0000000290324
- NOM DU CLIENT::KOKOLA CHONON PAULINA VANESSA
- TYPE D'ETUDE ::ÉTUDE CLIENT FTTH MOOV 
- SOUS PLAQUE:: ARE07
- PCO:: 026
- BRIN OCCUPE::01
- BRIN RÉSERVÉ :: 02
- BRIN RESTANT AU PCO::06
- LONG DE CABLE:: 50m
- NBRE DE PTX EX::
- NBRE DE NEW PTX:: 
- COMMENTAIRE::PCO EN COURS de sortie</t>
  </si>
  <si>
    <t>RAB0000000290056</t>
  </si>
  <si>
    <t>KOUASSI DOUDOU OLIVIER</t>
  </si>
  <si>
    <t>BINGERVILLE CHEFFERIE ADJIN</t>
  </si>
  <si>
    <t>07 07 59 20 19</t>
  </si>
  <si>
    <t>07 57 57 37 37</t>
  </si>
  <si>
    <t>22/02/2026:: RAB0000000290056 KOUASSI DOUDOU OLIVIER BINGERVILLE CHEFFERIE ADJIN RDV DANS 06MOIS 707592019 757573737 ANADER 5.380948-3.863626 17/02/2026 20/02/2026 KOUASSI AYMARD ITC FT0134355 OHOUE N'CHO 0140868096 RECURRENT MENSUEL Duo_Fibre_100
LE CLIENT CI NOUS DONNE RDV DANS AU. MOINS 06 MOIS CAR IL A DÉJÀ UNE LIGNE MOOV QUI ÉTAIT EN DÉRANGEMENT QUI APRÈS RÉCLAMATION À ÉTÉ RÉTABLI</t>
  </si>
  <si>
    <t>RAB0000000290296</t>
  </si>
  <si>
    <t>AYAREBI MAGNE JACQUELINE PHILOMENE</t>
  </si>
  <si>
    <t>COCODY ANGRE VERS COLLEGE FLORIAN</t>
  </si>
  <si>
    <t>07 68 35 27 04</t>
  </si>
  <si>
    <t>05 06 17 62 15</t>
  </si>
  <si>
    <t>22/02/2026:: RAB0000000290296 ; AYAREBI MAGNE JACQUELINE PHILOMENE ; cliente injoignable sur ses 2 numéros</t>
  </si>
  <si>
    <t>RAB0000000290154</t>
  </si>
  <si>
    <t>KOTO HANIE JESSICA</t>
  </si>
  <si>
    <t>COCODY ANGRE CHU ( pres de cimef international)</t>
  </si>
  <si>
    <t>07 89 07 37 39</t>
  </si>
  <si>
    <t>07 59 36 14 87</t>
  </si>
  <si>
    <t>ACA30_PCO026</t>
  </si>
  <si>
    <t>20/02/2026:: RAB0000000290154 NOM DU CLIENT:: KOTO HANIE JESSICA D'ETUDE ::ETUDE FTTH - SOUS PLAQUE :ACA30 - PCO:: 026 - BRIN OCCUPE::02 - BRIN RÉSERVÉ ::03 - BRIN RESTANT AU PCO::06 - LONG DE CABLE:: 250M - NBRE DE PTX EX::03 NBRE DE NEW PTX:: 00 - COMMENTAIRE: CLIENTE AU 2 EME ÉTAGE À LA PORTE 08 INSTALLATION EN ATTENTE DE L’ACCORD DU PROPRIÉTAIRE ETUDE OK AUTORISATION TRANSMISE EN ATTENTE DE L’ACCORD DU PROPRIO</t>
  </si>
  <si>
    <t>RAB0000000290322</t>
  </si>
  <si>
    <t>KOUADIO HIWO FRANCK MOREL</t>
  </si>
  <si>
    <t>01 40 10 52 63</t>
  </si>
  <si>
    <t>07 58 75 81 74</t>
  </si>
  <si>
    <t>LAU30_PCO018</t>
  </si>
  <si>
    <t>20/02/2026:: RAB0000000290322 KOUADIO HIWO FRANCK MOREL COCODY RIVIERA PALMERAIE 140105263 758758174 LAURIER 5.382081 -3.9661/ CLIENT NE RÉPOND PAS AUX APPELS. 21/02/2026::RAB0000000290322 NOM DU CLIENT:: KOUADIO HIWO FRANCK MOREL D'ETUDE ::ETUDE FTTH - SOUS PLAQUE :LAU - PCO:: 0 - BRIN OCCUPE::0 - BRIN RÉSERVÉ ::0 - BRIN RESTANT AU PCO::0 - LONG DE CABLE:: 00 - NBRE DE PTX EX::0 NBRE DE NEW PTX:: 00 - COMMENTAIRE: PAS D’INFRASTRUCTURE MOOV AU SEIN DE LA CITÉ</t>
  </si>
  <si>
    <t>LAU30</t>
  </si>
  <si>
    <t>RAB0000000289855</t>
  </si>
  <si>
    <t>KPOKOUTA JEAN</t>
  </si>
  <si>
    <t>05 55 13 94 37</t>
  </si>
  <si>
    <t>01 42 09 53 21</t>
  </si>
  <si>
    <t>ATI01_PCO021</t>
  </si>
  <si>
    <t>24/02/2026:: - RAB:: RAB0000000289855
- NOM DU CLIENT::KPOKOUTA JEAN 
- TYPE D'ETUDE ::ÉTUDE CLIENT FTTH MOOV 
- SOUS PLAQUE::ATI01/D03
- PCO:: 021
- BRIN OCCUPE::08
- BRIN RÉSERVÉ ::00
- BRIN RESTANT AU PCO::00
- LONG DE CABLE:: 200M
- NBRE DE PTX EX::5PB
- NBRE DE NEW PTX:: 00
- COMMENTAIRE:: 
Le PCO du client est saturé et aucun autre n'est disponible à proximité. Pour finaliser son dossier, une opération de désaturation de la zone est nécessaire.// Indisponibilité de PON</t>
  </si>
  <si>
    <t>RAB0000000290409</t>
  </si>
  <si>
    <t>KRA KOUADIO MARC IVAN</t>
  </si>
  <si>
    <t>BINGERVILLE CAMPEMENT AGRI HAUT TENSION</t>
  </si>
  <si>
    <t>01 42 22 07 91</t>
  </si>
  <si>
    <t>07 48 07 19 82</t>
  </si>
  <si>
    <t>ANAD01_PCO029</t>
  </si>
  <si>
    <t>22/02/2026:: -- RAB::RAB0000000290409
- NOM DU CLIENT::KRA KOUADIO MARC IVAN
- TYPE D'ETUDE ::ÉTUDE CLIENT FTTH MOOV 
- SOUS PLAQUE:: ANA01
- PCO:: 029
- - BRIN OCCUPE:08
- BRIN RÉSERVÉ ::?
- BRIN RESTANT AU PCO:00
- LONG DE CABLE:: 350M
- NBRE DE PTX EX::8(6PB,2Pm)
- NBRE DE NEW PTX:: 1pm 
- COMMENTAIRE::PCO SATURE// Indisponibilité de PON</t>
  </si>
  <si>
    <t>RAB0000000290547</t>
  </si>
  <si>
    <t>N'GUESSAN DIANE CHRISTELLE</t>
  </si>
  <si>
    <t>ANGRE SAINT VIATEUR</t>
  </si>
  <si>
    <t>07 07 96 61 10</t>
  </si>
  <si>
    <t>07 47 04 66 00</t>
  </si>
  <si>
    <t>ALCLFE218C67</t>
  </si>
  <si>
    <t>ACA27_PCO025</t>
  </si>
  <si>
    <t>22/02/2026:: - RAB:: RAB0000000290547
- NOM DU CLIENT::N'GUESSAN DIANE CHRISTELLE
- TYPE D'ETUDE ::ÉTUDE CLIENT FTTH MOOV 
- SOUS PLAQUE::ACA 27
- PCO:: 25
- BRIN OCCUPE::00
- BRIN RÉSERVÉ ::1(BLEU) 
- BRIN RESTANT AU PCO::07 
- LONG DE CABLE:: 170M 
- NBRE DE PTX EX::04PB 
- NBRE DE NEW PTX:: 00
- COMMENTAIRE::PAS DE PRISE DE PUISSANCE, ÉTUDE IMMEUBLE 🆗, FICHE D'AUTORISATION TRANSMISE 🆗, D'AUTORISATION 🆗 POUR INSTALLER LE CLIENT D'UN PCO EXTERNE 24/02/2026::Client decroche pas après plusieurs tentatives d’appels</t>
  </si>
  <si>
    <t>RAB0000000290551</t>
  </si>
  <si>
    <t>MOUSSA BERTHE</t>
  </si>
  <si>
    <t>07 47 12 76 76</t>
  </si>
  <si>
    <t>01 03 71 29 74</t>
  </si>
  <si>
    <t>AGC12_PCO029</t>
  </si>
  <si>
    <t>21/02/2026::TYPE d'étude: ÉTUDE FTTH MOOV AFRICA
SOUS PLAQUE ::: AGC 12
PCO ::029
BRIN OCCUPÉ :00
BRIN CLIENT :::01
BRIN RESTANT ::07
LONG ::100M
PTX EX :::01
NEW PTX: ::01
COMMENTAIRES :: PORTES A9 NB: ZONE EN DÉPLOIEMENT</t>
  </si>
  <si>
    <t>RAB0000000290603</t>
  </si>
  <si>
    <t>DIBY SERIGNE AKISSI ALEXANDRA</t>
  </si>
  <si>
    <t>PALMERAIE SAINT VIATEUR</t>
  </si>
  <si>
    <t>05 01 79 68 31</t>
  </si>
  <si>
    <t>07 89 45 83 55</t>
  </si>
  <si>
    <t>ACA01_PCO049</t>
  </si>
  <si>
    <t>22/02/2026:: - RAB:: RAB0000000290603
- NOM DU CLIENT::DIBY SERIGNE AKISSI ALEXANDRA
- TYPE D'ETUDE ::ÉTUDE CLIENT FTTH MOOV 
- SOUS PLAQUE::ACA 01 
- PCO:: 049
- BRIN OCCUPE::05
- BRIN RÉSERVÉ ::6(BLANC) 
- BRIN RESTANT AU PCO::02
- LONG DE CABLE:: 350M 
- NBRE DE PTX EX::07PB
- NBRE DE NEW PTX:: 00 
- COMMENTAIRE:: PAS DE PRISE DE PUISSANCE, ÉTUDE IMMEUBLE 🆗, FICHE D'AUTORISATION TRANSMISE 🆗, AUTORISATION 🆗 POUR INSTALLER LE CLIENTE D'UN PCO EXTERNE, CLIENTE AU RDC LA PORTE EN FACE</t>
  </si>
  <si>
    <t>RAB0000000290608</t>
  </si>
  <si>
    <t>DJOI NOUTAI ALEXIS</t>
  </si>
  <si>
    <t>COCODY FAYA CITE SIR</t>
  </si>
  <si>
    <t>07 08 50 84 09</t>
  </si>
  <si>
    <t>05 06 21 20 31</t>
  </si>
  <si>
    <t>FAY01_PCO054</t>
  </si>
  <si>
    <t>23/02/2026:: RAB0000000290608 NOM DU CLIENT: DJOI NOUTAI ALEXIS D'ETUDE ::ETUDE FTTH - SOUS PLAQUE FAY01 - PCO:: 054 - BRIN OCCUPE::06 - BRIN RÉSERVÉ ::07 - BRIN RESTANT AU PCO::02 - LONG DE CABLE::300M - NBRE DE PTX EX::02 NBRE DE NEW PTX:: 01 COMMENTAIRE: CLIENT AU 1ER ÉTAGE À LA PORTE A1 INSTALLATION POSSIBLE DE FAÇON VERBALE AFFIRME LE CONCIERGE ETUDE OK AUTORISATION TRANSMISE EN ATTENTE DE L’ACCORD DU PROPRIO</t>
  </si>
  <si>
    <t>RAB0000000290641</t>
  </si>
  <si>
    <t>KOUAKOU RODRIQUE KOFFI</t>
  </si>
  <si>
    <t>ABIDJAN-COCODY - ABA04</t>
  </si>
  <si>
    <t>01 53 52 68 83</t>
  </si>
  <si>
    <t>07 88 70 62 14</t>
  </si>
  <si>
    <t>ALCLFE217575</t>
  </si>
  <si>
    <t>ABA04_PCO033</t>
  </si>
  <si>
    <t>24/02/2026:: RAB0000000290641 KOUAKOU RODRIQUE KOFFI ABIDJAN-COCODY - ABA04 153526883 153526883 ABATTA/ CLIENT INJOIGNABLE //26/02/2026:: - RAB:: RAB0000000290641 - NOM DU CLIENT:: KOUAKOU RODRIQUE KOFFI D'ETUDE ::ETUDE FTTH - SOUS PLAQUE :ABA04 PCO:: 033 BRIN OCCUPE::00 - BRIN RÉSERVÉ ::01 - BRIN RESTANT AU PCO:08 - LONG DE CABLE:350M NBRE DE PTX EX::06 NBRE DE NEW PTX:: 02 COMMENTAIRES : RAS</t>
  </si>
  <si>
    <t>ABA04</t>
  </si>
  <si>
    <t>RAB0000000290646</t>
  </si>
  <si>
    <t>EMMANUEL DJONDO</t>
  </si>
  <si>
    <t>01 71 63 34 23</t>
  </si>
  <si>
    <t>LAU01_PCO066</t>
  </si>
  <si>
    <t>22/02/2026:: client entreprise projeté//23/02/2026:: RAB:: RAB0000000290646 - NOM DU CLIENT:: EMMANUEL DJONDO D'ETUDE ::ETUDE FTTH - SOUS PLAQUE :LAU01 PCO:: 066 BRIN OCCUPE::08 - BRIN RÉSERVÉ ::00 - BRIN RESTANT AU PCO::00- LONG DE CABLE::350M NBRE DE PTX EX::0 5 NBRE DE NEW PTX:: 00-COMMENTAIRES: PCO LE PLUS PROCHE EST SATURÉ// Indisponibilité de PON</t>
  </si>
  <si>
    <t>RAB0000000283882</t>
  </si>
  <si>
    <t>N'GUESSAN BROU JEAN -MARC</t>
  </si>
  <si>
    <t>ABOBOTE angré château fin goudron</t>
  </si>
  <si>
    <t>07 09 55 86 67</t>
  </si>
  <si>
    <t>05 84 60 28 05</t>
  </si>
  <si>
    <t>24/02/2026:: RAB0000000283882 client N'GUESSAN BROU JEAN -MARC 709558667 584602805 client nous informer ils à résilier d'épi le mois de janvier</t>
  </si>
  <si>
    <t>ABT</t>
  </si>
  <si>
    <t>RAB0000000275008</t>
  </si>
  <si>
    <t>ADOM AYA MARIE CHRISTINA</t>
  </si>
  <si>
    <t>COCODY ST VIATEUR</t>
  </si>
  <si>
    <t>01 03 92 65 57</t>
  </si>
  <si>
    <t>07 58 66 26 11</t>
  </si>
  <si>
    <t>24/02/2026:: B0000000275008 ADOM AYA MARIE CHRISTINA COCODY ST VIATEUR 103926557 758662611/ CLIENT DÉSISTÉ</t>
  </si>
  <si>
    <t>RAB0000000290824</t>
  </si>
  <si>
    <t>ABOBO BIABOU MORONOU IMMEUBLE BARADJI</t>
  </si>
  <si>
    <t>01 01 29 73 67</t>
  </si>
  <si>
    <t>07 57 76 55 33</t>
  </si>
  <si>
    <t>RAB0000000290812</t>
  </si>
  <si>
    <t>DOUMBIA MOHAMED</t>
  </si>
  <si>
    <t>ABOBO BELLEVILLE MATHIEU</t>
  </si>
  <si>
    <t>07 07 16 23 35</t>
  </si>
  <si>
    <t>05 46 49 57 00</t>
  </si>
  <si>
    <t>RAB0000000291111</t>
  </si>
  <si>
    <t>CHERIF AL HOUSSEN</t>
  </si>
  <si>
    <t>COCODY 8é TRANCHE PRES DE SIGNATURE</t>
  </si>
  <si>
    <t>01 03 25 82 52</t>
  </si>
  <si>
    <t>07 88 19 39 34</t>
  </si>
  <si>
    <t>ALCLFE2191AC</t>
  </si>
  <si>
    <t>7TR01_PCO086</t>
  </si>
  <si>
    <t>28/02/2026:: - RAB:: RAB0000000291111 - NOM DU CLIENT:: CHERIF AL HOUSSEN TYPE D'ETUDE ::ETUDE FTTH - SOUS PLAQUE :7TR01 - PCO:: 020 - BRIN OCCUPE::01 - BRIN RÉSERVÉ ::02 - BRIN RESTANT AU PCO::07 - LONG DE CABLE:: 500M - NBRE DE PTX EX::10 - NBRE DE NEW PTX:: 06 - COMMENTAIRE: CÂBLAGE AVANT INSTALLATION , ETUDE OK AUTORISATION TRANSMISE EN ATTENTE DE L’ACCORD DU PROPRIO</t>
  </si>
  <si>
    <t>RAB0000000291213</t>
  </si>
  <si>
    <t>NVEMBA MENAKUNTUALA</t>
  </si>
  <si>
    <t>BINGERVILLE AKANDJE ECOLE KOUROUMA GPS 5.388291 3.885374</t>
  </si>
  <si>
    <t>01 43 79 87 77</t>
  </si>
  <si>
    <t>28/02/2026:: RAB:: RAB0000000291213 - NOM DU CLIENT:: NVEMBA MENAKUNTUALA TYPE D'ETUDE ::ETUDE FTTH - SOUS PLAQUE :ARE 01 - PCO:: 066 - BRIN OCCUPE::08- BRIN RÉSERVÉ ::00- BRIN RESTANT AU PCO::00 - LONG DE CABLE:: 450M - NBRE DE PTX EX::09 - NBRE DE NEW PTX:: 2 - COMMENTAIRE: PCO SATURÉ :CÂBLAGE OBLIGATOIRE AUTORISATION ACCORDÉE PAS LE PROPRIÉTAIRE ,</t>
  </si>
  <si>
    <t>RAB0000000291270</t>
  </si>
  <si>
    <t>ESTELLE OGOU</t>
  </si>
  <si>
    <t>ABIDJAN-COCODY - DJB01</t>
  </si>
  <si>
    <t>01 40 34 86 22</t>
  </si>
  <si>
    <t>DJB01_PCO041</t>
  </si>
  <si>
    <t>27/02/2026:: - RAB:: RAB0000000291270 - NOM DU CLIENT:: ESTELLE OGOU TYPE D'ETUDE ::ETUDE FTTH - SOUS PLAQUE :DJB01 - PCO:: 041 - BRIN OCCUPE::08 - BRIN RÉSERVÉ ::00 - BRIN RESTANT AU PCO::00 - LONG DE CABLE:: 350M - NBRE DE PTX EX::07 - NBRE DE NEW PTX:: 00 - COMMENTAIRE: PCO LE PLUS SATURÉ , ETUDE OK AUTORISATION TRANSACTION EN ATTENTE DE L’ACCORD DU PROPRIO</t>
  </si>
  <si>
    <t>RAB0000000291331</t>
  </si>
  <si>
    <t>ASSEMIEN ANOTCHI JEAN</t>
  </si>
  <si>
    <t>COCODY CITE LAURIER 15 JULE VERNE GPS 5.377458-3.922791</t>
  </si>
  <si>
    <t>07 08 08 67 56</t>
  </si>
  <si>
    <t>FAY19_PCO005</t>
  </si>
  <si>
    <t>RAB:: RAB0000000291331 AC1096NOM DU CLIENT:: ASSEMIEN ANOTCHI JEAN TYPE D'ETUDE ::ETUDE FTTH - SOUS PLAQUE :FAY19 - PCO:: 05 - BRIN OCCUPE::06 - BRIN RÉSERVÉ ::07 - BRIN RESTANT AU PCO::02 - LONG DE CABLE:: 250M - NBRE DE PTX EX::03 - NBRE DE NEW PTX:: 00 - COMMENTAIRES : RAS 03/03/2026:::Client va nous appeler pour prendre rendez-vous</t>
  </si>
  <si>
    <t>RAB0000000291414</t>
  </si>
  <si>
    <t>YAO KOUADIO ABY THOMAS D'AQUIN</t>
  </si>
  <si>
    <t>07 47 15 75 70</t>
  </si>
  <si>
    <t>05 66 41 35 35</t>
  </si>
  <si>
    <t>ARE07_PCO013</t>
  </si>
  <si>
    <t>02/03/2026:: - RAB:: RAB0000000291414
- NOM DU CLIENT::YAO KOUADIO ABY THOMAS D'AQUIN
- TYPE D'ETUDE ::ÉTUDE CLIENT FTTH MOOV 
- SOUS PLAQUE::ARE 07
- PCO:: 013
- BRIN OCCUPE::01
- BRIN RÉSERVÉ ::2(ORANGE) 
- BRIN RESTANT AU PCO::06
- LONG DE CABLE:: 70M 
- NBRE DE PTX EX::00 
- NBRE DE NEW PTX:: 01PM 
- COMMENTAIRE::PCO EN COURS DE SORTIR DEPLOIEMENT PRÉVISION 2025</t>
  </si>
  <si>
    <t>RAB0000000291442</t>
  </si>
  <si>
    <t>NIAMKE ARNAUD DES CENDRES</t>
  </si>
  <si>
    <t>BINGERVILLE AKANDJE RESIDENCE KASSANDRYRAY GPS: 5.388329,-3.876602</t>
  </si>
  <si>
    <t>07 48 36 49 75</t>
  </si>
  <si>
    <t>05 94 96 42 26</t>
  </si>
  <si>
    <t>28/02/2026:: - RAB:: RAB0000000291442 - NOM DU CLIENT:: NIAMKE ARNAUD DES CENDRES TYPE D'ETUDE ::ETUDE FTTH - SOUS PLAQUE :ARE 08- PCO:: 031 - BRIN OCCUPE::04 - BRIN RÉSERVÉ ::05 - BRIN RESTANT AU PCO::04 - LONG DE CABLE:: 00 - NBRE DE PTX EX::00 - NBRE DE NEW PTX:: 00 - COMMENTAIRE: PCO EN COURS DE SORTIE</t>
  </si>
  <si>
    <t>RAB0000000291425</t>
  </si>
  <si>
    <t>EBAO VICTORINE ROXANE</t>
  </si>
  <si>
    <t>BINGERVILLE AKADJE GROUPE SCOLAIRE AHMADOU KOUROUMA</t>
  </si>
  <si>
    <t>01 42 46 57 41</t>
  </si>
  <si>
    <t>ARE01_PCO045</t>
  </si>
  <si>
    <t>28/02/2026:: - RAB:: RAB0000000291425 - NOM DU CLIENT:: EBAO VICTORINE ROXANE TYPE D'ETUDE ::ETUDE FTTH - SOUS PLAQUE :ARE 01 - PCO:: 045 - BRIN OCCUPE::05 - BRIN RÉSERVÉ ::00- BRIN RESTANT AU PCO::00- LONG DE CABLE:: 100M - NBRE DE PTX EX::01 - NBRE DE NEW PTX:: 00 - COMMENTAIRE: PCO SATURÉ , NB: LE PCO EST DE 05 BRIN// Indisponibilité de PON</t>
  </si>
  <si>
    <t>RAB0000000291612</t>
  </si>
  <si>
    <t>MESSAILY AUDE MURIELE N'GNISSAN</t>
  </si>
  <si>
    <t>ABIDJAN-COCODY - LAU03</t>
  </si>
  <si>
    <t>07 07 96 20 88</t>
  </si>
  <si>
    <t>LAU02_PCO138</t>
  </si>
  <si>
    <t>02/03/2026:: RAB0000000291612 - NOM DU CLIENT:: MESSAILY AUDE MURIELE N'GNISSAN TYPE D'ETUDE ::ETUDE FTTH - SOUS PLAQUE :LAU02 - PCO:: 138 - BRIN OCCUPE::05 - BRIN RÉSERVÉ ::06 - BRIN RESTANT AU PCO::03 - LONG DE CABLE:: 300M - NBRE DE PTX EX::4 - NBRE DE NEW PTX:: 01 - COMMENTAIRES : INSTALLATION POSSIBLE ETUDE OK 👍 AUTORISATION TRANSMISE EN ATTENTE DE L’ACCORD DU PROPRIO , NB: CLIENTE AU 1 RE PORTE ( A 2 )</t>
  </si>
  <si>
    <t>RAB0000000291754</t>
  </si>
  <si>
    <t>MAMBO ULRICH LEANDRE</t>
  </si>
  <si>
    <t>07 08 18 30 77</t>
  </si>
  <si>
    <t>01 03 14 10 70</t>
  </si>
  <si>
    <t>ALCLFE219577</t>
  </si>
  <si>
    <t>AGP01_PCO078</t>
  </si>
  <si>
    <t>03/03/2026:: ABIDJAN 
RAB::: 291754
- NOM DU CLIENT :::MAMBO ULRICH LEANDRE
•TYPE D'ETUDE:: ETUDE MOOV AFR
NUMÉRO DU CLIENT (E)::
- ND DU CLIENT (E): 
- SN DU CLIENT (E)::
TPS DU BÂTIMENT : 
- SOUS PLAQUE: AGP 01
- PCO :::076; D10
- BRIN OCCUPE::00
BRIN DU CLIENT :::01
- BRIN RESTANT AU PCO::07
- LONG DE CÂBLE :150M
- NBRE DE PTX EX::01
- NBRE DE NEW PM ::01
- COMMENTAIRE ::: client au 3EME étage porte 3 à gauche 
- CÂBLE D'IMMEUBLE AVANT L'INSTALATION 
- ÉTUDE</t>
  </si>
  <si>
    <t>AGP01</t>
  </si>
  <si>
    <t>RAB0000000291889</t>
  </si>
  <si>
    <t>ABOBO BELLE VILLE GARAGE FOFANA PHARMACIE ZONON PIERRE</t>
  </si>
  <si>
    <t>01 72 76 49 81</t>
  </si>
  <si>
    <t>05 75 73 64 17</t>
  </si>
  <si>
    <t>ABB04_PCO009</t>
  </si>
  <si>
    <t>04/03/2026:: ABIDJAN ABOBO BELLE VILLE BON PRIX 
RAB0000000291889
- NOM DU CLIENT : :::KONATE DRISSA
•TYPE D'ETUDE:: ETUDE MOOV AFR
NUMÉRO DU CLIENT (E)::
- ND DU CLIENT (E): 
- SN DU CLIENT (E)::
TPS DU BÂTIMENT : 
- SOUS PLAQUE: ABB04
- PCO ::009,D01
- BRIN OCCUPE:08
BRIN DU CLIENT :::00
- BRIN RESTANT AU PCO::00
- LONG DE CÂBLE ::100m
- NBRE DE PTX EX::02
- NBRE DE NEW PM ::00
- COMMENTAIRE ::: PCO SATURE ZONE EN DESA</t>
  </si>
  <si>
    <t>RAB0000000291809</t>
  </si>
  <si>
    <t>KONE TELENON</t>
  </si>
  <si>
    <t>ABOBO BELLEVILLE CARREFOUR ELITE</t>
  </si>
  <si>
    <t>07 09 42 69 94</t>
  </si>
  <si>
    <t>07 09 71 24 57</t>
  </si>
  <si>
    <t>ABB04_PCO104</t>
  </si>
  <si>
    <t>03/03/2026:: ABIDJAN ABOBO BELLEVILLE CARREFOUR ELITE
RAB0000000291809
- NOM DU CLIENT : ::: KONE TELENON
•TYPE D'ETUDE:: ETUDE MOOV AFR
NUMÉRO DU CLIENT (E)::
- ND DU CLIENT (E): 
- SN DU CLIENT (E)::
TPS DU BÂTIMENT : 
- SOUS PLAQUE: ABB04
- PCO :::104,D04
- BRIN OCCUPE:05
BRIN DU CLIENT :::06
- BRIN RESTANT AU PCO::02
- LONG DE CÂBLE ::150M
- NBRE DE PTX EX::04
- NBRE DE NEW PM ::00
- COMMENTAIRE ::: CLIENTE A LA DERNIÈRE PORTE AU 1ER ETAGE 🔚 09/03/2026::: CLIENT EN DEPLACEMENT NOUS CONTACTERAS A SON RETOUR</t>
  </si>
  <si>
    <t>RAB0000000291628</t>
  </si>
  <si>
    <t>SILUE DOLOUROU</t>
  </si>
  <si>
    <t>BINGERVILLE AKANDJE 2FIN GOUDRON</t>
  </si>
  <si>
    <t>01 00 09 09 38</t>
  </si>
  <si>
    <t>07 07 30 95 57</t>
  </si>
  <si>
    <t>RAB0000000291813</t>
  </si>
  <si>
    <t>FADIKA MADIA</t>
  </si>
  <si>
    <t>RIVIERA ABATA CITE CIE</t>
  </si>
  <si>
    <t>01 43 77 77 72</t>
  </si>
  <si>
    <t>07 58 20 46 49</t>
  </si>
  <si>
    <t>FAY25_PCO038</t>
  </si>
  <si>
    <t>03/03/2026:: RAB:: RAB0000000291813 - NOM DU CLIENT:: FADIKA MADIA TYPE D'ETUDE ::ETUDE FTTH - SOUS PLAQUE :FAY 25 - PCO:: 38 - BRIN OCCUPE::02 - BRIN RÉSERVÉ ::03 - BRIN RESTANT AU PCO::06 - LONG DE CABLE::300M - NBRE DE PTX EX::02 - NBRE DE NEW PTX:: 02 - COMMENTAIRES : CLIENTE AU RDC LA SEULE PORTE , INSTALLATION POSSIBLE , ETUDE OK AUTORISATION TRANSMISE EN ATTENTE DE L’ACCORD DU PROPRIO</t>
  </si>
  <si>
    <t>RAB0000000292118</t>
  </si>
  <si>
    <t>KOFFI KOUAKOU DONALD SABIN</t>
  </si>
  <si>
    <t>07 59 19 37 65</t>
  </si>
  <si>
    <t>05 46 69 93 35</t>
  </si>
  <si>
    <t>ABB04_PCO157</t>
  </si>
  <si>
    <t>05/03/2026:: ABIDJAN ABOBO BELLE VILLE CAREFOUR ÉLITE 
RAB0000000292118
- NOM DU CLIENT : :::KOFFI KOUAKOU DONALD SABIN
•TYPE D'ETUDE:: ETUDE MOOV AFR
NUMÉRO DU CLIENT (E)::
- ND DU CLIENT (E): 
- SN DU CLIENT (E)::
TPS DU BÂTIMENT : 
- SOUS PLAQUE: ABB04 
- PCO ::157D05
- BRIN OCCUPE:08
BRIN DU CLIENT :::00
- BRIN RESTANT AU PCO::00
- LONG DE CÂBLE ::100m
- NBRE DE PTX EX::01
- NBRE DE NEW PM ::01
- COMMENTAIRE ::: PCO SATURE EN DESAT</t>
  </si>
  <si>
    <t>RAB0000000285608</t>
  </si>
  <si>
    <t>AVIT GRAH PHILIPPE EMMANUEL LOUIS</t>
  </si>
  <si>
    <t>ABIDJAN-BINGERVILLE ADJIN CARREFOUR PALMA - ITAL02</t>
  </si>
  <si>
    <t>07 67 23 91 97</t>
  </si>
  <si>
    <t>04/03/2026:: RAB0000000285608 AVIT GRAH PHILIPPE EMMANUEL LOUIS ABIDJAN-BINGERVILLE ADJIN CARREFOUR PALMA - ITAL02 767239197 767239197 ITAL 5,35217 -3,87608 
CLIENT EN DÉSISTEMENT</t>
  </si>
  <si>
    <t>ITAL</t>
  </si>
  <si>
    <t>RAB0000000292071</t>
  </si>
  <si>
    <t>OUATTARA YAO MANHAMAN</t>
  </si>
  <si>
    <t>BINGERVILLE FEH KESSE CITE FDFP</t>
  </si>
  <si>
    <t>07 15 34 85 75</t>
  </si>
  <si>
    <t>07 15 24 50 62</t>
  </si>
  <si>
    <t>ORI01_PCO014</t>
  </si>
  <si>
    <t>05/03/2026:: - RAB:: RAB0000000292071
- NOM DU CLIENT::OUATTARA YAO MANHAMAN 
- TYPE D'ETUDE ::ÉTUDE CLIENT FTTH MOOV 
- SOUS PLAQUE:ORI 01 
- PCO:: 014
- BRIN OCCUPE::03
- BRIN RÉSERVÉ ::4(MARRON) 
- BRIN RESTANT AU PCO::04
- LONG DE CABLE:: 170M 
- NBRE DE PTX EX::04PM 
- NBRE DE NEW PTX:: 00 
- COMMENTAIRE::PAS DE PRISE DE PUISSANCE ,23/03/2026::::Client décroche pas après plusieurs tentatives d'appels</t>
  </si>
  <si>
    <t>RAB0000000291996</t>
  </si>
  <si>
    <t>ADONIN SERGE ANICET ASSALE</t>
  </si>
  <si>
    <t>BINGERVILLE-BINGERVILLE - AKA01</t>
  </si>
  <si>
    <t>07 59 56 48 22</t>
  </si>
  <si>
    <t>AKA01_PCO145</t>
  </si>
  <si>
    <t>05/03/2026:: etude projeté</t>
  </si>
  <si>
    <t>SPL033</t>
  </si>
  <si>
    <t>RAB0000000292025</t>
  </si>
  <si>
    <t>GUEYE FATOU</t>
  </si>
  <si>
    <t>COCODY DEUX PLATEAUX VALLON 30E ARRONDISSEMENT</t>
  </si>
  <si>
    <t>07 05 76 74 15</t>
  </si>
  <si>
    <t>07 03 94 95 77</t>
  </si>
  <si>
    <t>ATB02_PCO005</t>
  </si>
  <si>
    <t>05/03/2026:: RAB0000000292025 NOM DU CLIENT:: GUEYE FATOU TYPE D’ÉTUDE :: ETUDE FTT - SOUS PLAQUE ATB02 - PCO:: 05 BRIN OCCUPE::02 BRIN RÉSERVÉ ::03 BRIN RESTANT AU PCO::06 LONG DE CABLE:: 300M NBRE DE PTX EX::04 NBRE DE NEW PTX:: 00 COMMENTAIRE: RAS</t>
  </si>
  <si>
    <t>ATB02</t>
  </si>
  <si>
    <t>RAB0000000289278</t>
  </si>
  <si>
    <t>DECOR CÔTE D'IVOIRE</t>
  </si>
  <si>
    <t>TREICHVILLE PROSUMA</t>
  </si>
  <si>
    <t>01 41 41 43 76</t>
  </si>
  <si>
    <t>ALCLFE219007</t>
  </si>
  <si>
    <t>04/03/2026:: RAB0000000289278 NOM DU CLIENT:: DECOR CÔTE D'IVOIRE D'ETUDE ::ETUDE FTT - SOUS PLAQUE :LAU02 - PCO:: 057 BRIN OCCUPE::02 BRIN RÉSERVÉ ::03 BRIN RESTANT AU PCO::06 LONG DE CABLE:: 250M NBRE DE PTX EX::04 NBRE DE NEW PTX:: 00 COMMENTAIRE: RAS 09/03/2026:::LE CLIENT DIT QUIL UTILISE Un Autre Opérateur Donc Il N'est Plus Interressé</t>
  </si>
  <si>
    <t>RAB0000000292000</t>
  </si>
  <si>
    <t>PICHO INZA KONE</t>
  </si>
  <si>
    <t>01 71 02 94 94</t>
  </si>
  <si>
    <t>05/03/2026:: RAB0000000292000 NOM DU CLIENT:: PICHO INZA KONE D'ETUDE ::ETUDE FTT - SOUS PLAQUE :FAY0 - PCO:: 0 BRIN OCCUPE::0 BRIN RÉSERVÉ ::0 BRIN RESTANT AU PCO::0 LONG DE CABLE:: NBRE DE PTX EX::0 NBRE DE NEW PTX:: 00 COMMENTAIRE: ZONE NON DÉPLOYÉE</t>
  </si>
  <si>
    <t>RAB0000000291991</t>
  </si>
  <si>
    <t>SIDIKI TRAORE</t>
  </si>
  <si>
    <t>ARREFOUR MOSQUE APRES BELLE-VILLE</t>
  </si>
  <si>
    <t>07 68 25 01 40</t>
  </si>
  <si>
    <t>48575443D0866AB7</t>
  </si>
  <si>
    <t>ABB04_PCO301</t>
  </si>
  <si>
    <t>07/,3/2026:: BONSOIR A TOUS VEUILLEZ TROUVER CI-JOINT LES PLANS A JOUR DE COCODY DU 06/03/2026
[17:34, 06/03/2026] +225 01 75 51 11: prière de programmer ces clients pour raccordement demain
RAB0000000290256 STÉPHANE ANGAND-DOAH
RAB0000000290570 KOUAKOU AHOU -KAN NADEGE LAETHICIA
RAB0000000200210 ABIBO NGANGULA ADRIENNE 
RAB0000000282404 KOUAKOU N'GUESSAN ALFRED YOPKA
@~ARY @DT ITC @Mr Abou Dia Dia ITC @Chef Coulibaly ITC @Affi Flotte pour infos
Bonsoir Chief Merci de recevoir le point des plans mis à jour de Bingerville en fichier joint. @Chef Coulibaly ITC @Emmanuel ITC @~QUÉBEC FOF @Parfait ITC @abdoul ITC @Affi Flotte @@Soma @Oussou ITC @Marie-Christiane @Soumaya ITC @~Armel Konan . Agréable soirée.
[22:18, 06/03/2026] Alex ITC: DATE : 06/ 03/ 26
BONSOIR A TOUS. MERCI DE BIEN VOULOIR RECEVOIR LE POINT DES ETUDES DU JOUR.
-Equipes:
+ 1) N'GORAN ARMAND &amp; DOSSO MOUSSA
# ZONES D'ABOBO 
ÉTUDES RÉALISÉES : 07 dont 00 immeubles et 00 ZONES non ITC.
× 2) Ahmed Fofana 
# ZONES DE BINGERVILLE 
ÉTUDES RÉALISÉES : 3 donc 00 immeubles et 01 Zone non ITC. 
+ 3) GOHI BI TRA ALEX
€ ZONES DE Cocody 
ÉTUDES RÉALISÉES : 03 Dont 00 immeubles et 00 Zone non ITC 
02: INJOIGNABLE 
- ÉTUDES Reçues: 16+2=18 
- ⁠
07/03/2026:: ABIDJAN ABOBO 
RAB::: 291991//27/04/2026:: ABIDJAN ABOBO 
RABRAB0000000291991
- NOM DU CLIENT :::SIDIKI TRAORE
•TYPE D'ETUDE:: ETUDE MOOV AFR
NUMÉRO DU CLIENT (E)::
- ND DU CLIENT (E): 
- SN DU CLIENT (E)::
TPS DU BÂTIMENT : 
- SOUS PLAQUE:::: ABB 04
- PCO :::301; D02
- BRIN OCCUPE::01
BRIN DU CLIENT :::02
- BRIN RESTANT AU PCO::06
- LONG DE CÂBLE :100M
- NBRE DE PTX EX::01
- NBRE DE NEW PM ::00
- COMMENTAIRE :: CLIENT à la 3eme Porte à gauche NB REPRISES D'ÉTUDE 
- ÉTUDE
- NOM DU CLIENT ::::SIDIKI TRAORE
•TYPE D'ETUDE:: ETUDE MOOV AFR
NUMÉRO DU CLIENT (E)::
- ND DU CLIENT (E): 
- SN DU CLIENT (E)::
TPS DU BÂTIMENT : 
- SOUS PLAQUE::::ABB 04
- PCO :::013; D01
- BRIN OCCUPE::08
BRIN DU CLIENT :::00
- BRIN RESTANT AU PCO::00
- LONG DE CÂBLE :100M
- NBRE DE PTX EX::02
- NBRE DE NEW PM ::00
- COMMENTAIRE ::: client à la 3EME PORTE À GAUCHE NB PCO SATURÉ 
- ÉTUDE</t>
  </si>
  <si>
    <t>JDV022</t>
  </si>
  <si>
    <t>RAB0000000292480</t>
  </si>
  <si>
    <t>DALLY ROMARIC ACHILLE</t>
  </si>
  <si>
    <t>ANGRE BESSIKOI EN FACE DE LA CITE HARMONIE</t>
  </si>
  <si>
    <t>01 03 61 85 73</t>
  </si>
  <si>
    <t>07 07 45 80 50</t>
  </si>
  <si>
    <t>ALCLFE217B81</t>
  </si>
  <si>
    <t>ACA31_PCO054</t>
  </si>
  <si>
    <t>08/03/2026:: indisponible//09/03/2026:: ABIDJAN COCODY 
RAB0000000292480
DALLY ROMARIC ACHILLE
ANGRE BESSIKOI EN FACE DE LA CITE HARMONIE
103618573 707458050 ARCADE/ CLIENT INJOIGNABLE//08/04/2026:: RAB0000000292480 NOM DU CLIENT:: DALLY ROMARIC ACHILLE TYPE D’ÉTUDE :: ETUDE FTT - SOUS PLAQUE :: ACA30 - PCO:: 035 BRIN OCCUPE::01 BRIN RÉSERVÉ ::02 BRIN RESTANT AU PCO::07 LONG DE CABLE::200M NBRE DE PTX EX::01 NBRE DE NEW PTX:: 02 COMMENTAIRE: INSTALLATION EN ATTENTE DE L’ACCORD DU PROPRIO ETUDE OK AUTORISATION TRANSMISE</t>
  </si>
  <si>
    <t>YAHAYA</t>
  </si>
  <si>
    <t>RAB0000000292702</t>
  </si>
  <si>
    <t>LOGOSSU FRANCIS TATA</t>
  </si>
  <si>
    <t>BINGERVILLE LA VOIE Y4 VERS LE PALAIS DE JUSTICE</t>
  </si>
  <si>
    <t>07 11 63 75 38</t>
  </si>
  <si>
    <t>01 03 44 98 86</t>
  </si>
  <si>
    <t>09/03/2026:: - RAB:: RAB0000000292702
- NOM DU CLIENT::LOGOSSU FRANCIS TATA
- TYPE D'ETUDE ::ÉTUDE CLIENT FTTH MOOV 
- SOUS PLAQUE::ANA 13
- PCO:: ??
- BRIN OCCUPE::00
- BRIN RÉSERVÉ ::1(BLEU) 
- BRIN RESTANT AU PCO :: 07 
- LONG DE CABLE::?? 
- NBRE DE PTX EX::?? 
- NBRE DE NEW PTX::?? 
- COMMENTAIRE:: ANA 13 ZONE NON DÉPLOYÉE</t>
  </si>
  <si>
    <t>RAB0000000292686</t>
  </si>
  <si>
    <t>ANNEY MELITSA ADJOUM HELENE MARIE ELISE</t>
  </si>
  <si>
    <t>COCODY LAURIER 15</t>
  </si>
  <si>
    <t>0 10 14 30 44</t>
  </si>
  <si>
    <t>05 07 24 84 96</t>
  </si>
  <si>
    <t>12/03/2026:: RAB0000000292686 ANNEY MELITSA ADJOUM HELENE MARIE ELISE COCODY LAURIER 15 / 10143044 / 507248496 LAURIER / CLIENT INJOIGNABLE LE PREMIER NUMÉRO EST INCORRECTE ET LE SECOND N’EST PAS JOIGNABLE</t>
  </si>
  <si>
    <t>RAB0000000292532</t>
  </si>
  <si>
    <t>GUEDE BRIELLY ETIENNE HERVE SERGE</t>
  </si>
  <si>
    <t>01 61 41 41 41</t>
  </si>
  <si>
    <t>07 07 11 40 60</t>
  </si>
  <si>
    <t>08/03/2026:: indisponible//09/03/2026:: ABIDJAN COCODY 
RAB0000000292532
GUEDE BRIELLY ETIENNE HERVE SERGE
ANGRE CHU 161414141 707114060 ARCADE/ CLIENT INJOIGNABLE</t>
  </si>
  <si>
    <t>RAB0000000003694</t>
  </si>
  <si>
    <t>LOBAH YVES GONTRAN</t>
  </si>
  <si>
    <t>07 07 18 87 28</t>
  </si>
  <si>
    <t>09/03/2026::Client LOBAH YVES GONTRAN
RAB0000000003694 client résilier</t>
  </si>
  <si>
    <t>RAB0000000005406</t>
  </si>
  <si>
    <t>DIOMANDE KEDRO SIDIKI</t>
  </si>
  <si>
    <t>BINGERVILLE MARIE THERESE</t>
  </si>
  <si>
    <t>01 01 00 59 78</t>
  </si>
  <si>
    <t>07 77 73 52 77</t>
  </si>
  <si>
    <t>10/03/2026:: LE CLIENT DIT NE PLUS ÊTRE INTÉRESSÉ DONC EN DÉSISTEMENT</t>
  </si>
  <si>
    <t>RAB0000000282378</t>
  </si>
  <si>
    <t>KOUYATE MOUSSA</t>
  </si>
  <si>
    <t>ABOBO BIABOU VERS EGLISE VASE D'HONNEUR</t>
  </si>
  <si>
    <t>07 08 47 94 47</t>
  </si>
  <si>
    <t>07 11 00 11 89</t>
  </si>
  <si>
    <t>RAB0000000292738</t>
  </si>
  <si>
    <t>HOUENOU SEZAN DONA GONTRAN</t>
  </si>
  <si>
    <t>07 01 90 99 33</t>
  </si>
  <si>
    <t>05 56 03 58 54</t>
  </si>
  <si>
    <t>12/03/2026:::RAB0000000292738
- NOM DU CLIENT:: HOUENOU SEZAN DONA GONTRAN
- TYPE D'ETUDE ::ÉTUDE CLIENT FTTH MOOV 
- SOUS PLAQUE::ATI01 D003
- PCO::PCO021
- BRIN OCCUPE::08
- BRIN RÉSERVÉ ::00
- BRIN RESTANT AU PCO:00
- LONG DE CABLE:: 200m
- NBRE DE PTX EX::4PB
- NBRE DE NEW PTX::02PM
- COMMENTAIRE:: Le PCO021 étant saturé et aucun autre PCO n'étant disponible à proximité, une désaturation est nécessaire avant l'installation du client. Cette intervention</t>
  </si>
  <si>
    <t>RAB0000000006652</t>
  </si>
  <si>
    <t>TIENE SOUNKALO</t>
  </si>
  <si>
    <t>BINGERVILE</t>
  </si>
  <si>
    <t>07 77 60 20 58</t>
  </si>
  <si>
    <t>07 59 46 74 09</t>
  </si>
  <si>
    <t>10/03/2026:: COORDONNEES YOPOUGON //10/03/2026:: LE CLIENT DIT QU'IL nous CONTACTERA AU BESOIN VU QU'IL A DÉJÀ UN CONTRAT AVEC OCI</t>
  </si>
  <si>
    <t>RAB0000000209351</t>
  </si>
  <si>
    <t>TEHUA AFFOUA PEGGY ROSE MICHAELLA</t>
  </si>
  <si>
    <t>BINGERVILLE LYCEE JEUNE FILLE</t>
  </si>
  <si>
    <t>05 04 04 03 42</t>
  </si>
  <si>
    <t>07 58 97 46 91</t>
  </si>
  <si>
    <t>13/03/2026:: RAB0000000209351 TEHUA AFFOUA PEGGY ROSE MICHAELLA BINGERVILLE LYCEE JEUNE FILLE 504040342 758974691 , CLIENT DÉJÀ INSTALLÉ</t>
  </si>
  <si>
    <t>RAB0000000292830</t>
  </si>
  <si>
    <t>DOGNY DE AMOUDJE PYTHAGORE ESPOIR</t>
  </si>
  <si>
    <t>01 42 50 80 28</t>
  </si>
  <si>
    <t>07 47 69 69 88</t>
  </si>
  <si>
    <t>11/03/2026:: RAB0000000292830 DOGNY DE AMOUDJE PYTHAGORE ESPOIR ABOBO BELLEVILLE 142508028 747696988 ABB client dogny le 1er numéro n'appartient pas au client 2e numéro incorrect//20/05/2026:: client a résille</t>
  </si>
  <si>
    <t>RAB0000000292894</t>
  </si>
  <si>
    <t>ASSOUMAN KOUASSI SERAPHIN</t>
  </si>
  <si>
    <t>BINGERVILLE CITE PROMOGIM VERS MIN KRO</t>
  </si>
  <si>
    <t>07 07 07 81 81</t>
  </si>
  <si>
    <t>01 02 70 70 33</t>
  </si>
  <si>
    <t>ARE07_PCO019</t>
  </si>
  <si>
    <t>10/03/2026:: - RAB:: RAB0000000292894
- NOM DU CLIENT::ASSOUMAN KOUASSI SERAPHIN
- TYPE D'ETUDE ::ÉTUDE CLIENT FTTH MOOV 
- SOUS PLAQUE::ARE 07
- PCO:: 019
- BRIN OCCUPE::00
- BRIN RÉSERVÉ ::1(BLEU) 
- BRIN RESTANT AU PCO::07 
- LONG DE CABLE:: 200M 
- NBRE DE PTX EX::02PM 
- NBRE DE NEW PTX:: 02PM 
- COMMENTAIRE:: PCO EN COURS DE SORTIR DEPLOIEMENT PRÉVISION 2025</t>
  </si>
  <si>
    <t>RAB0000000292821</t>
  </si>
  <si>
    <t>YAO HACK POLAY MADJO CHRISTELLE</t>
  </si>
  <si>
    <t>ATTOBAN ZINSOU</t>
  </si>
  <si>
    <t>01 02 65 00 81</t>
  </si>
  <si>
    <t>07 47 17 04 68</t>
  </si>
  <si>
    <t>ATB01_PCO014</t>
  </si>
  <si>
    <t>10/03/2026:: RAB0000000292821 NOM DU CLIENT:: YAO HACK POLAY MADJO CHRISTELLE TYPE D’ÉTUDE :: ETUDE FTT - SOUS PLAQUE :: ATB01 - PCO:: 014 BRIN OCCUPE::08 BRIN RÉSERVÉ ::00 BRIN RESTANT AU PCO::00 LONG DE CABLE::350M NBRE DE PTX EX::07 NBRE DE NEW PTX:: 00 COMMENTAIRE: PCO LE PLUS PROCHE SATURÉ// Indisponibilité de PON</t>
  </si>
  <si>
    <t>RAB0000000293145</t>
  </si>
  <si>
    <t>DOUCOURE MASSANDJE</t>
  </si>
  <si>
    <t>01 60 81 36 37</t>
  </si>
  <si>
    <t>07 48 15 36 21</t>
  </si>
  <si>
    <t>ABB04_PCO298</t>
  </si>
  <si>
    <t>11/03/2026:: ABIDJAN ABOBO 
RAB:::293145
- NOM DU CLIENT :::: DOUCOURE MASSANDJE
•TYPE D'ETUDE:: ETUDE MOOV AFR
NUMÉRO DU CLIENT (E)::
- ND DU CLIENT (E): 
- SN DU CLIENT (E)::
TPS DU BÂTIMENT : 
- SOUS PLAQUE::::ABB 04
- PCO :::298; D0
- BRIN OCCUPE::01
BRIN DU CLIENT :::02
- BRIN RESTANT AU PCO::06
- LONG DE CÂBLE :250M
- NBRE DE PTX EX::06
- NBRE DE NEW PM ::00
- COMMENTAIRE ::: RAS NB PCO 298 EST EN COUR DE SORTIR 
- ÉTUDE</t>
  </si>
  <si>
    <t>RAB0000000293005</t>
  </si>
  <si>
    <t>MOAMBABENA KONSANA</t>
  </si>
  <si>
    <t>01 04 13 47 50</t>
  </si>
  <si>
    <t>05 85 05 91 91</t>
  </si>
  <si>
    <t>12/03/2026:::RAB0000000293005
- NOM DU CLIENT:: MOAMBABENA KONSANA
- TYPE D'ETUDE ::ÉTUDE CLIENT FTTH MOOV 
- SOUS PLAQUE::ATI01 D03
- PCO::PCO021
- BRIN OCCUPE::08
- BRIN RÉSERVÉ ::00
- BRIN RESTANT AU PCO:00
- LONG DE CABLE:: 250m
- NBRE DE PTX EX:05PB
- NBRE DE NEW PTX::01PB
- COMMENTAIRE:: Le PCO021 étant saturé et aucun autre PCO n'étant disponible à proximité, une désaturation est nécessaire avant l'installation du client. Implantation de 1PM</t>
  </si>
  <si>
    <t>RAB0000000292537</t>
  </si>
  <si>
    <t>SIAKA N'DA ANNICK SYNTHIA</t>
  </si>
  <si>
    <t>ANGRE PRES DU CARREFOUR ROIS DES ROIS</t>
  </si>
  <si>
    <t>07 08 56 94 05</t>
  </si>
  <si>
    <t>01 05 72 05 03</t>
  </si>
  <si>
    <t>ALCLFE21772D</t>
  </si>
  <si>
    <t>FAY26_PCO027</t>
  </si>
  <si>
    <t>Client souhaite retardé son activation</t>
  </si>
  <si>
    <t>12/03/2026:: -RAB0000000292537 NOM DU CLIENT:: SIAKA N'DA ANNICK SYNTHIA TYPE D’ÉTUDE :: ETUDE FTT - SOUS PLAQUE :: DJOROBITE - PCO:: 00 BRIN OCCUPE::00 BRIN RÉSER ::00 BRIN RESTANT AU PCO::00 LONG DE CABLE::00 NBRE DE PTX EX::00 NBRE DE NEW PTX:: 00 COMMENTAIRE: DÉPLOIEMENT EN COURS//22/04/2026:: -RAB0000000292537 NOM DU CLIENT:: SIAKA N'DA ANNICK SYNTHIA TYPE D’ÉTUDE :: ETUDE FTT - SOUS PLAQUE :: FAY26 - PCO:: 027BRIN OCCUPE::01 BRIN RÉSER ::02 BRIN RESTANT AU PCO::07 LONG DE CABLE::350M NBRE DE PTX EX::06 NBRE DE NEW PTX:: 03 COMMENTAIRE: RAS 27/04/2026:: CLIENT SOUHAITE RETARDE SON ACTIVATION LE TEMPS QUE SON ABONNEMENT ORANGE EXPIRE</t>
  </si>
  <si>
    <t>RAB0000000293026</t>
  </si>
  <si>
    <t>SAM-COMOE MYCKAEL ABRAHAM</t>
  </si>
  <si>
    <t>COCODY RIVIERA FAYA EPHRATTA NON LOIN DE GENIE 2000</t>
  </si>
  <si>
    <t>01 40 85 45 63</t>
  </si>
  <si>
    <t>07 08 26 59 01</t>
  </si>
  <si>
    <t>FAY02_PCO030</t>
  </si>
  <si>
    <t>11/03/2026:: ETUDE PROJETER//11/03/2026:: RAB0000000293026 NOM DU CLIENT:: SAM-COMOE MYCKAEL ABRAHAM TYPE D’ÉTUDE :: ETUDE FTT - SOUS PLAQUE :: FAY02 - PCO:: 030 BRIN OCCUPE::06 BRIN RÉSERVÉ ::07 BRIN RESTANT AU PCO::02 LONG DE CABLE::200M NBRE DE PTX EX::03 NBRE DE NEW PTX:: 00 COMMENTAIRE: CÂBLAGE AVANT INSTALLATION CLIENT , ETUDE OK AUTORISATION TRANSMISE EN ATTENTE DE L’ACCORD DU PROPRIO</t>
  </si>
  <si>
    <t>RAB0000000293330</t>
  </si>
  <si>
    <t>AHOU JOEL LANDRY</t>
  </si>
  <si>
    <t>BINGERVILLE SANTE</t>
  </si>
  <si>
    <t>05 45 27 04 38</t>
  </si>
  <si>
    <t>07 18 74 59 88</t>
  </si>
  <si>
    <t>ALCLFE217573</t>
  </si>
  <si>
    <t>BPV05_PCO009</t>
  </si>
  <si>
    <t>13/03/2026:; - RAB:: RAB0000000293330
- NOM DU CLIENT::AHOU JOEL LANDRY
- TYPE D'ETUDE ::ÉTUDE CLIENT FTTH MOOV 
- SOUS PLAQUE::BPV 05 
- PCO:: 009
- BRIN OCCUPE::07
- BRIN RÉSERVÉ ::8(NOIR) 
- BRIN RESTANT AU PCO::00
- LONG DE CABLE:: 300M 
- NBRE DE PTX EX::07 PTX 
- NBRE DE NEW PTX:: 01PM 
- COMMENTAIRE::PAS DE PRISE DE PUISSANCE, CLIENT A LA 4EME PORTE À GAUCHE , DAIR A FAIRE POUR ACTIVER LE TRANSPORT</t>
  </si>
  <si>
    <t>RAB0000000293303</t>
  </si>
  <si>
    <t>SORO YEDJADE DESIRE</t>
  </si>
  <si>
    <t>COCODY CITE SIR EN PHARMACIE DE LA PHARMACIE CITE SIR</t>
  </si>
  <si>
    <t>01 41 92 09 01</t>
  </si>
  <si>
    <t>07 08 79 64 86</t>
  </si>
  <si>
    <t>ALCLFE21959C</t>
  </si>
  <si>
    <t>FAY23_PCO012</t>
  </si>
  <si>
    <t>12/03/2026:: RAB0000000293303 NOM DU CLIENT:: SORO YEDJADE DESIRE TYPE D’ÉTUDE :: ETUDE FTT - SOUS PLAQUE :: FAY23 - PCO:: 012 BRIN OCCUPE::01 BRIN RÉSER ::02 BRIN RESTANT AU PCO::07 LONG DE CABLE::350M NBRE DE PTX EX::06 NBRE DE NEW PTX:: 00 COMMENTAIRE: INSTALLATION POSSIBLE ETUDE EFFECTUÉE AU PARAVENT . ETUDE OK AUTORISATION TRANSMISE EN ATTENTE DE L’ACCORD DU PROPRIO CLIENT AU 4 EME ÉTAGE</t>
  </si>
  <si>
    <t>RAB0000000293183</t>
  </si>
  <si>
    <t>KOUASSI YAO JEAN MARC</t>
  </si>
  <si>
    <t>RIVERA CITE BELLE ESPERENCE</t>
  </si>
  <si>
    <t>07 79 89 21 71</t>
  </si>
  <si>
    <t>07 78 68 85 00</t>
  </si>
  <si>
    <t>RAB0000000293636</t>
  </si>
  <si>
    <t>AVIT RICHARD SALVADOR</t>
  </si>
  <si>
    <t>BINGERVILLE ADJIN CARREFOUR AGENOR</t>
  </si>
  <si>
    <t>01 41 47 40 07</t>
  </si>
  <si>
    <t>01 43 57 45 04</t>
  </si>
  <si>
    <t>ANAD02_PCO026</t>
  </si>
  <si>
    <t>17/03/2026:: - RAB:: RAB0000000293636
- NOM DU CLIENT::AVIT RICHARD SALVADOR
- TYPE D'ETUDE ::ÉTUDE CLIENT FTTH MOOV 
- SOUS PLAQUE::ANA 02 
- PCO:: 026
- BRIN OCCUPE::02
- BRIN RÉSERVÉ ::3(VERT) 
- BRIN RESTANT AU PCO::05
- LONG DE CABLE:: 300M 
- NBRE DE PTX EX::07PM 
- NBRE DE NEW PTX:: 00 
- COMMENTAIRE::PAS DE PRISE DE PUISSANCE</t>
  </si>
  <si>
    <t>RAB0000000293481</t>
  </si>
  <si>
    <t>KONATE SALIMATA</t>
  </si>
  <si>
    <t>05 45 26 48 08</t>
  </si>
  <si>
    <t>01 02 46 49 36</t>
  </si>
  <si>
    <t>48575443D07399B7</t>
  </si>
  <si>
    <t>17/03/2026:: ABIDJAN ABOBO 
RAB::293481
- NOM DU CLIENT :::KONATE SALIMATA
•TYPE D'ETUDE:: ETUDE MOOV AFR
NUMÉRO DU CLIENT (E)::
- ND DU CLIENT (E): 
- SN DU CLIENT (E)::
TPS DU BÂTIMENT : 
- SOUS PLAQUE:::: ABB 03
- PCO :::003; D01
- BRIN OCCUPE::08
BRIN DU CLIENT :::00
- BRIN RESTANT AU PCO::00
- LONG DE CÂBLE :100M
- NBRE DE PTX EX::01
- NBRE DE NEW PM ::00
- COMMENTAIRE ::: client À LA 2eme Porte à droite PCO 003 SATURE
- ÉTUDE// Indisponibilité de PON</t>
  </si>
  <si>
    <t>RAB0000000183162</t>
  </si>
  <si>
    <t>DAGNOGO TENI</t>
  </si>
  <si>
    <t>05 66 55 81 42</t>
  </si>
  <si>
    <t>05 01 45 15 30</t>
  </si>
  <si>
    <t>48575443DB83DAB7</t>
  </si>
  <si>
    <t>ABB04_PCO091</t>
  </si>
  <si>
    <t>17/03/2026:: ABIDJAN ABOBO 
RAB::293500
- NOM DU CLIENT :::DAGNOGO TENI
•TYPE D'ETUDE:: ETUDE MOOV AFR
NUMÉRO DU CLIENT (E)::
- ND DU CLIENT (E): 
- SN DU CLIENT (E)::
TPS DU BÂTIMENT : 
- SOUS PLAQUE:::: ABB 04
- PCO :::091; D03
- BRIN OCCUPE::06
BRIN DU CLIENT :::07
- BRIN RESTANT AU PCO::01
- LONG DE CÂBLE :300M
- NBRE DE PTX EX::06
- NBRE DE NEW PM ::00
- COMMENTAIRE ::: client À LA 4eme Porte à droite 
- ÉTUDE</t>
  </si>
  <si>
    <t>RAB0000000293487</t>
  </si>
  <si>
    <t>KONAN YAO JOSIAS</t>
  </si>
  <si>
    <t>COCODY RIVIERA BONOUMIN NON LOIN DE LA PHARMACIE BONOUMIN</t>
  </si>
  <si>
    <t>05 65 40 59 02</t>
  </si>
  <si>
    <t>01 61 88 74 57</t>
  </si>
  <si>
    <t>ALCLFE218E43</t>
  </si>
  <si>
    <t>19/03/2026:: RAB0000000293788 NOM DU CLIENT:: KRA AMADOU OUTTARA TYPE D’ÉTUDE :: ETUDE FTT - SOUS PLAQUE :: ACA 01 - PCO:: 103 BRIN OCCUPE::03 BRIN RÉSERVÉ ::04 BRIN RESTANT AU PCO::05 LONG DE CABLE::300M NBRE DE PTX EX::04 NBRE DE NEW PTX:: 00 COMMENTAIRE: RAS</t>
  </si>
  <si>
    <t>RAB0000000293693</t>
  </si>
  <si>
    <t>BOYA JEAN MARC ARTHUR</t>
  </si>
  <si>
    <t>ANGRE BESSIKOI CITE HARMONIE BESSIKOI PCO (018) ACA (28) A 40M</t>
  </si>
  <si>
    <t>07 77 54 96 36</t>
  </si>
  <si>
    <t>07 79 66 39 42</t>
  </si>
  <si>
    <t>ALCLFE217B7B</t>
  </si>
  <si>
    <t>ACA28_PCO019</t>
  </si>
  <si>
    <t>17/03/2026:: RAB0000000293593 NOM DU CLIENT:: BOYA JEAN MARC ARTHUR TYPE D’ÉTUDE :: ETUDE FTT - SOUS PLAQUE :: ACA - PCO:: 0 BRIN OCCUPE::0 BRIN RÉSERVÉ ::0 BRIN RESTANT AU PCO::0 LONG DE CABLE:: NBRE DE PTX EX::0 NBRE DE NEW PTX:: 00 COMMENTAIRE: PAS D’INFRASTRUCTURE MOOV AU SEIN DE LA CITÉ//21/04/2026:: RAB0000000293593 NOM DU CLIENT:: BOYA JEAN MARC ARTHUR TYPE D’ÉTUDE :: ETUDE FTT - SOUS PLAQUE :: ACA 28 - PCO:: 0 19 BRIN OCCUPE::00 BRIN RÉSERVÉ ::01 BRIN RESTANT AU PCO::08 LONG DE CABLE:: 400M NBRE DE PTX EX::02 NBRE DE NEW PTX:: 07 COMMENTAIRE: PORTÉE TRÈS LONGUE , CLIENT DIT QUI NOUS CONTACTERA QUANS IL SERA DISPO</t>
  </si>
  <si>
    <t>RAB0000000293772</t>
  </si>
  <si>
    <t>BINGERVILLE CARREFOUR CHATEAU (EN FACE DE LAURIER 18)</t>
  </si>
  <si>
    <t>17/03/2026:: RAB0000000293772 BIAILLY DALEBA DAVID EMMANUEL BINGERVILLE CARREFOUR CHATEAU (EN FACE DE LAURIER 18) 777172539 556381724 ANADER 5363059,-3873914 (ANA01/PCO 110/D25/F2-2 13/12/2025 17/03/2026 KOUASSI AYMARD ITC FT0123672 YAO DIMITRI 0103559851 RECURRENT MENSUEL Duo_Fibre_50
après l'échange téléphonique avec le client il me fait savoir qu'il est déjà installé</t>
  </si>
  <si>
    <t>RAB0000000293770</t>
  </si>
  <si>
    <t>SISSOKO LAMINE</t>
  </si>
  <si>
    <t>BINGERVILLE CITE DELACELLE</t>
  </si>
  <si>
    <t>07 00 00 36 66</t>
  </si>
  <si>
    <t>07 07 07 51 36</t>
  </si>
  <si>
    <t>17/03/2026:: LE CLIENT EST INJOIGNABLE SUR SES 2 NUMÉROS (IL NE DÉCROCHE PAS) ET ÇA PASSE SUR LA MESSAGERIE</t>
  </si>
  <si>
    <t>RAB0000000293753</t>
  </si>
  <si>
    <t>YAO KRA FRANCK-MICHAEL</t>
  </si>
  <si>
    <t>COCODY REVEAL SCHOOL BONOUMIN</t>
  </si>
  <si>
    <t>07 58 38 54 60</t>
  </si>
  <si>
    <t>01 02 95 78 99</t>
  </si>
  <si>
    <t>LAU02_PCO004</t>
  </si>
  <si>
    <t>18/03/2026:: -RAB0000000293753 NOM DU CLIENT:: YAO KRA FRANCK-MICHAEL TYPE D’ÉTUDE :: ETUDE FTT - SOUS PLAQUE :: LAU02 - PCO:: 04 BRIN OCCUPE::03 BRIN RÉSERVÉ ::04 BRIN RESTANT AU PCO::05 LONG DE CABLE::500M NBRE DE PTX EX::01 NBRE DE NEW PTX:: 09 COMMENTAIRE: LE PCO LE PLUS PROCHE EST À PLUS DE 500M CLIENT AU RDC A LA 1 ÈRE PORTE ETUDE OK AUTORISATION TRANSMISE EN ATTENTE DE L’ACCORD DU PROPRIO</t>
  </si>
  <si>
    <t>RAB0000000293920</t>
  </si>
  <si>
    <t>FATTOH JEFF AXEL</t>
  </si>
  <si>
    <t>COCODY RIVIERA BONOUMIN NON LOIN DE LA PHARMACIE JEAN PAUL 2</t>
  </si>
  <si>
    <t>07 08 48 65 51</t>
  </si>
  <si>
    <t>05 96 81 73 81</t>
  </si>
  <si>
    <t>LAU02_PCO037</t>
  </si>
  <si>
    <t>22/03/2026:: RAB0000000293920 FATTOH JEFF AXEL //23/03/2026:: RAB0000000293920 NOM DU CLIENT:: FATTOH JEFF AXEL TYPE D’ÉTUDE :: ETUDE FTT - SOUS PLAQUE :: LAU02 - PCO:: 037 BRIN OCCUPE::00 BRIN RÉSERVÉ ::01 BRIN RESTANT AU PCO::08 LONG DE CABLE::500M NBRE DE PTX EX::03 NBRE DE NEW PTX:: 07 COMMENTAIRE: CÂBLAGE OBLIGATOIRE, EN EFFET LA PORTÉE EST TRÈS LONGUE ETUDE OK ☑️ AUTORISATION TRANSMISE EN ATTENTE DE L’ACCORD DU PROPRIO
COCODY RIVIERA BONOUMIN NON LOIN DE LA PHARMACIE JEAN PAUL 2
708486551 596817381 LAURIER / CLIENT NE RÉPOND PAS AUX APPELS</t>
  </si>
  <si>
    <t>RAB0000000293808</t>
  </si>
  <si>
    <t>DALIGOU SEDHA MARIE FRANCE</t>
  </si>
  <si>
    <t>ANGRE BESSIKOI A COTE DE L'ECOLE EPV LES COLLINETTES</t>
  </si>
  <si>
    <t>07 13 07 33 47</t>
  </si>
  <si>
    <t>07 89 78 13 63</t>
  </si>
  <si>
    <t>ALCLFE2177BA</t>
  </si>
  <si>
    <t>ACA25_PCO032</t>
  </si>
  <si>
    <t>19/03/2026::: RAB0000000293808 NOM DU CLIENT:: DALIGOU SEDHA MARIE FRANCE TYPE D’ÉTUDE :: ETUDE FTT - SOUS PLAQUE :: ACA25 - PCO:: 032 BRIN OCCUPE::00 BRIN RÉSERVÉ ::01 BRIN RESTANT AU PCO::08 LONG DE CABLE::250M NBRE DE PTX EX::04 NBRE DE NEW PTX:: 00 COMMENTAIRE: INSTALLATION POSSIBLE ETUDE OK AUTORISATION TRANSMISE EN ATTENTE DE L’ACCORD DU PROPRIO 23/03/2026:: IMMEUBLE A FIBRE AVANT INSTALLATION POUR UNE MEILLEUR INSTALLATION</t>
  </si>
  <si>
    <t>ACA25</t>
  </si>
  <si>
    <t>RAB0000000181845</t>
  </si>
  <si>
    <t>ABOBO BELLE VILLE CARREFOUR EAU ET FORET</t>
  </si>
  <si>
    <t>07 09 26 61 64</t>
  </si>
  <si>
    <t>05 46 53 10 00</t>
  </si>
  <si>
    <t>48575443DB6AEAB7</t>
  </si>
  <si>
    <t>ABB04_PCO204</t>
  </si>
  <si>
    <t>22/03/2026:: - RAB:: RAB0000000294164
- NOM DU CLIENT::SIDIBE OUMAR
- TYPE D'ETUDE ::ETUDE FTTH
- SOUS PLAQUE::ABB04
- PCO:: 204
- BRIN OCCUPE::04
- BRIN RÉSERVÉ ::05
- BRIN RESTANT AU PCO::03
- LONG DE CABLE:: 250m
- NBRE DE PTX EX::3pm 3pb
- NBRE DE NEW PTX:: 00
- COMMENTAIRE::AVANT DERNIERE PORTE A GAUCHE</t>
  </si>
  <si>
    <t>RAB0000000182249</t>
  </si>
  <si>
    <t>RAB0000000294189</t>
  </si>
  <si>
    <t>07 57 32 70 41</t>
  </si>
  <si>
    <t>01 03 36 78 27</t>
  </si>
  <si>
    <t>48575443DB68D2B7</t>
  </si>
  <si>
    <t>ABI02_PCO084</t>
  </si>
  <si>
    <t>19/03/2026:: ABIDJAN ABOBO 
RAB::.294189
- NOM DU CLIENT :::KEITA JEAN
•TYPE D'ETUDE:: ETUDE MOOV AFR
NUMÉRO DU CLIENT (E)::
- ND DU CLIENT (E): 
- SN DU CLIENT (E)::
TPS DU BÂTIMENT : 
- SOUS PLAQUE:::: ABI 02
- PCO :::084; D03
- BRIN OCCUPE::05
BRIN DU CLIENT :::06
- BRIN RESTANT AU PCO::02
- LONG DE CÂBLE :100M
- NBRE DE PTX EX::02
- NBRE DE NEW PM ::00
- COMMENTAIRE ::client à la 2eme porte à droite
- ÉTUDE 27/03/2026::injoignable sur ses deux numeros</t>
  </si>
  <si>
    <t>RAB0000000294190</t>
  </si>
  <si>
    <t>N'DJA KOFFI GERMAIN ATTINDAN</t>
  </si>
  <si>
    <t>COCODY FAYA</t>
  </si>
  <si>
    <t>07 08 43 42 08</t>
  </si>
  <si>
    <t>07 48 74 43 49</t>
  </si>
  <si>
    <t>ALCLFE217E73</t>
  </si>
  <si>
    <t>FAY08_PCO002</t>
  </si>
  <si>
    <t>19/03/2026:: -RAB0000000294190 NOM DU CLIENT:: N'DJA KOFFI GERMAIN ATTINDAN TYPE D’ÉTUDE :: ETUDE FTT - SOUS PLAQUE :: FAY08 - PCO:: 002 BRIN OCCUPE::03 BRIN RÉSERVÉ ::04 BRIN RESTANT AU PCO::05 LONG DE CABLE::300M NBRE DE PTX EX::03 NBRE DE NEW PTX:: 01 COMMENTAIRE: PUISSANCE ÉLEVÉE</t>
  </si>
  <si>
    <t>RAB0000000294250</t>
  </si>
  <si>
    <t>KOUADIO N'GUESSAN AURELIE EPOUSE KOUASSI</t>
  </si>
  <si>
    <t>COCODY RIVIERA EPHRATA CENTRE DE SANTE GENIE 2000</t>
  </si>
  <si>
    <t>07 07 36 85 67</t>
  </si>
  <si>
    <t>01 73 50 50 20</t>
  </si>
  <si>
    <t>ALCLFE219453</t>
  </si>
  <si>
    <t>FAY11_PCO011</t>
  </si>
  <si>
    <t>19/03/2026:: RAB0000000294250 NOM DU CLIENT:: KOUADIO N'GUESSAN AURELIE EPOUSE KOUASSI TYPE D’ÉTUDE :: ETUDE FTT - SOUS PLAQUE :: FAY02 - PCO::142 BRIN OCCUPE::07 BRIN RÉSERVÉ ::00 BRIN RESTANT AU PCO::00 LONG DE CABLE::250M NBRE DE PTX EX::04 NBRE DE NEW PTX:: 00 COMMENTAIRE: CÂBLAGE OBLIGATOIRE LE PCO LE PLUS PROCHE EST SATURÉ AUTORISATION ACCORDÉE , NB: LA CLIENTE EST AU RDC</t>
  </si>
  <si>
    <t>FAY11</t>
  </si>
  <si>
    <t>RAB0000000294216</t>
  </si>
  <si>
    <t>DJESSA BLASSA BRICE</t>
  </si>
  <si>
    <t>ANGRE 8E TRANCHE POLYCLINIQUE STE HENRIETTE</t>
  </si>
  <si>
    <t>07 02 06 48 70</t>
  </si>
  <si>
    <t>07 48 15 13 17</t>
  </si>
  <si>
    <t>21/03/2026:: RAB0000000294216 NOM DU CLIENT:: DJESSA BLASSA BRICE TYPE D’ÉTUDE :: ETUDE FTT - SOUS PLAQUE :: DJB01 - PCO:: 041 BRIN OCCUPE::08 BRIN RÉSERVÉ ::00 BRIN RESTANT AU PCO::00 LONG DE CABLE::250M NBRE DE PTX EX::05 NBRE DE NEW PTX:: 00 COMMENTAIRE: LE PCO LE PLUS PROCHE EST SATURÉ ETUDE OK AUTORISATION TRANSMISE EN ATTENTE DE L’ACCORD DU PROPRIO</t>
  </si>
  <si>
    <t>RAB0000000294103</t>
  </si>
  <si>
    <t>ASSIE KOHOUA ANETTE HILARIE</t>
  </si>
  <si>
    <t>COCODY RIVIERA PALMERAIE GUIRAUD</t>
  </si>
  <si>
    <t>07 58 73 23 20</t>
  </si>
  <si>
    <t>07 07 06 43 33</t>
  </si>
  <si>
    <t>LAU03_PCO041</t>
  </si>
  <si>
    <t>22/03/2026:: RAB0000000294103 NOM DU CLIENT:: ASSIE KOHOUA ANETTE HILARIE TYPE D’ÉTUDE :: ETUDE FTT - SOUS PLAQUE :: LAU03 - PCO:: 041 BRIN OCCUPE::07 BRIN RÉSERVÉ ::08 BRIN RESTANT AU PCO::01 LONG DE CABLE::300M NBRE DE PTX EX::05 NBRE DE NEW PTX:: 01 COMMENTAIRE: RAS</t>
  </si>
  <si>
    <t>LAU03</t>
  </si>
  <si>
    <t>RAB0000000294122</t>
  </si>
  <si>
    <t>YEBOUE KOUASSI YVES ARTHUR</t>
  </si>
  <si>
    <t>RIVIERA PALMERAIE A COTE DE LECOLE REVEAL COLLEGE</t>
  </si>
  <si>
    <t>07 77 51 74 39</t>
  </si>
  <si>
    <t>01 53 94 68 50</t>
  </si>
  <si>
    <t>19/03/2026:: RAB0000000294122 NOM DU CLIENT:: YEBOUE KOUASSI YVES ARTHUR TYPE D’ÉTUDE :: ETUDE FTT - SOUS PLAQUE :: FAY07 - PCO:: 029 BRIN OCCUPE::01 BRIN RÉSERVÉ ::02 BRIN RESTANT AU PCO::07 LONG DE CABLE::200M NBRE DE PTX EX::02 NBRE DE NEW PTX:: 01 COMMENTAIRE: CÂBLAGE AVANT INSTALLATION ETUDE OK AUTORISATION TRANSMISE EN ATTENTE DE L’ACCORD DU PROPRIO</t>
  </si>
  <si>
    <t>RAB0000000294279</t>
  </si>
  <si>
    <t>KAMATE ABDRAMANE BILAFOU</t>
  </si>
  <si>
    <t>BINGERVILLE 120 RUE IBRAHIM SANGARE</t>
  </si>
  <si>
    <t>07 12 92 89 49</t>
  </si>
  <si>
    <t>01 73 40 35 08</t>
  </si>
  <si>
    <t>ARE01_PCO034</t>
  </si>
  <si>
    <t>19/03/2026:: - RAB:: RAB0000000294279
- NOM DU CLIENT::KAMATE ABDRAMANE BILAFOU
- TYPE D'ETUDE ::ÉTUDE CLIENT FTTH MOOV 
- SOUS PLAQUE::ARE 01 
- PCO:: 034
- BRIN OCCUPE::08
- BRIN RÉSERVÉ ::???
- BRIN RESTANT AU PCO::00
- LONG DE CABLE:: 70M 
- NBRE DE PTX EX::01PB 
- NBRE DE NEW PTX:: 01PM 
- COMMENTAIRE:: PCO SATURÉ, CLIENT EN - ATTENTE DE RÉCUPÉRATION D'UN BRIN DISPONIBLE OU D'UNE DESSATURATION POUR INSTALLER SON INSTALLATION// Indisponibilité de PON</t>
  </si>
  <si>
    <t>RAB0000000294339</t>
  </si>
  <si>
    <t>DJOMBO LOGBOCHI LOIS ASHLEY PACOME</t>
  </si>
  <si>
    <t>BINGERVILLE FEH KESSE IMMOBILIER 6</t>
  </si>
  <si>
    <t>07 79 08 34 59</t>
  </si>
  <si>
    <t>05 64 24 76 00</t>
  </si>
  <si>
    <t>ALCLFE218355</t>
  </si>
  <si>
    <t>AKS02_PCO037</t>
  </si>
  <si>
    <t>22/03/2026:: RAB0000000294339 
DJOMBO LOGBOCHI LOIS ASHLEY PACOME
BINGERVILLE FEH KESSE IMMOBILIER 6 779083459 564247600 BPV / CLIENT INJOIGNABLE//23/03/2026:: - RAB:: RAB0000000294374
- NOM DU CLIENT::N'GUESSAN BROU AKOUA JEANNETTE
- TYPE D'ETUDE ::ÉTUDE CLIENT FTTH MOOV 
- SOUS PLAQUE::ORI 01 
- PCO:: 048
- BRIN OCCUPE::04
- BRIN RÉSERVÉ ::5(GRIS) 
- BRIN RESTANT AU PCO::03
- LONG DE CABLE:: 270M 
- NBRE DE PTX EX::06PB 
- NBRE DE NEW PTX:: 00 
- COMMENTAIRE::PAS DE PRISE DE PUISSANCE</t>
  </si>
  <si>
    <t>RAB0000000294403</t>
  </si>
  <si>
    <t>ZOBO FRANCK ROMUALD</t>
  </si>
  <si>
    <t>COCODY RIVERA ATTOBAN</t>
  </si>
  <si>
    <t>07 87 47 35 61</t>
  </si>
  <si>
    <t>ALCLFE217F24</t>
  </si>
  <si>
    <t>LAU01_PCO040</t>
  </si>
  <si>
    <t>21/03/2026:: RAB0000000294403 NOM DU CLIENT:: ZOBO FRANCK ROMUALD TYPE D’ÉTUDE :: ETUDE FTT - SOUS PLAQUE :: LAU1 - PCO:: 040 BRIN OCCUPE::05 BRIN RÉSERVÉ ::00 BRIN RESTANT AU PCO::00 LONG DE CABLE::300M NBRE DE PTX EX::05NBRE DE NEW PTX:: 01 COMMENTAIRE: LES AUTRES BRIN DU PCO ONT ÉTÉ DÉPLACÉS</t>
  </si>
  <si>
    <t>RAB0000000294314</t>
  </si>
  <si>
    <t>ZALO MOULEYRE ANTOINE</t>
  </si>
  <si>
    <t>01 42 97 90 97</t>
  </si>
  <si>
    <t>07 07 64 37 81</t>
  </si>
  <si>
    <t>ALCLFE2181C7</t>
  </si>
  <si>
    <t>DJB01_PCO003</t>
  </si>
  <si>
    <t>21/03/2026:: RAB0000000294314 NOM DU CLIENT:: ZALO MOULEYRE ANTOINE TYPE D’ÉTUDE :: ETUDE FTT - SOUS PLAQUE :: DJB01 - PCO:: 04 BRIN OCCUPE::07 BRIN RÉSERVÉ ::08 BRIN RESTANT AU PCO::01 LONG DE CABLE::300M NBRE DE PTX EX::03 NBRE DE NEW PTX:: 03 COMMENTAIRE: LA CLÉ N’ARRIVAIT PAS À OUVRIR LE PCO J’AI PAS VOULU DÉTÉRIORER LE BOÎTIER POUR LA PRISE DE PUISSANCE// Indisponibilité de PON//07/05/2026:: ZALO MOULEYRE ANTOINE
DJB 01
PCO 003
10 pt
320m</t>
  </si>
  <si>
    <t>RAB0000000294388</t>
  </si>
  <si>
    <t>AHIBE GRAMBIE PHANUEL GRACE EMMANUELLA</t>
  </si>
  <si>
    <t>ABOBO BAOULE 3 PALMIERS</t>
  </si>
  <si>
    <t>01 51 41 16 31</t>
  </si>
  <si>
    <t>07 19 34 38 65</t>
  </si>
  <si>
    <t>ABB02_PCO119</t>
  </si>
  <si>
    <t>22/03/2026:: - RAB:: RAB0000000294388
- NOM DU CLIENT::AHIBE GRAMBIE PHANUEL GRACE EMMANUELLA
- TYPE D'ETUDE ::ETUDE FTTH 
- SOUS PLAQUE::ABB 02
- PCO:: 119
- BRIN OCCUPE::02
- BRIN RÉSERVÉ ::03
- BRIN RESTANT AU PCO::05
- LONG DE CABLE:: 150m
- NBRE DE PTX EX::1pm 1pb
- NBRE DE NEW PTX:: 1pm
- COMMENTAIRE::RAS</t>
  </si>
  <si>
    <t>RAB0000000294375</t>
  </si>
  <si>
    <t>KOUASSI KOUAME MARCEL</t>
  </si>
  <si>
    <t>BINGERVILLE CITE BAD</t>
  </si>
  <si>
    <t>01 02 46 64 33</t>
  </si>
  <si>
    <t>07 09 75 92 21</t>
  </si>
  <si>
    <t>ANAD01_PCO108</t>
  </si>
  <si>
    <t>22/03/2026:: RAB0000000294375 NOM DU CLIENT:: KOUASSI KOUAME MARCEL TYPE D’ÉTUDE :: ETUDE FTT - SOUS PLAQUE :: ANA01 - PCO:: 108 BRIN OCCUPE::01 BRIN RÉSERVÉ ::02 BRIN RESTANT AU PCO::07 LONG DE CABLE::600M NBRE DE PTX EX::13 NBRE DE NEW PTX:: 00 COMMENTAIRE:: LE PCO LE PLUS PROCHE SE TROUVE À 600M</t>
  </si>
  <si>
    <t>RAB0000000294512</t>
  </si>
  <si>
    <t>METCHRO LAETICIA MARTHE</t>
  </si>
  <si>
    <t>BINGERVILLE AKOUAI SANTAI EGLISE CATHOLIQUE</t>
  </si>
  <si>
    <t>01 61 89 50 78</t>
  </si>
  <si>
    <t>05 75 49 31 38</t>
  </si>
  <si>
    <t>BPV05_PCO002</t>
  </si>
  <si>
    <t>24/03/2026:: - RAB:: RAB0000000294512
- NOM DU CLIENT::METCHRO LAETICIA MARTHE
- TYPE D'ETUDE ::ÉTUDE CLIENT FTTH MOOV 
- SOUS PLAQUE::BPV 05
- PCO:: 002
- BRIN OCCUPE::00
- BRIN RÉSERVÉ ::1(BLEU) 
- BRIN RESTANT AU PCO::07
- LONG DE CABLE:: 250M 
- NBRE DE PTX EX::07PB 
- NBRE DE NEW PTX:: 00 
- COMMENTAIRE:: PCO EN COURS DE SORTIR DEPLOIEMENT PRÉVISION 2025, CLIENT A LA 7ÈME PORTE À GAUCHE</t>
  </si>
  <si>
    <t>RAB0000000294521</t>
  </si>
  <si>
    <t>LOBOUE BEUGRE WILLIAMS</t>
  </si>
  <si>
    <t>RIVIERA FAYA NOUVEAU CAMP</t>
  </si>
  <si>
    <t>07 47 72 64 79</t>
  </si>
  <si>
    <t>01 73 33 12 12</t>
  </si>
  <si>
    <t>FAY08_PCO005</t>
  </si>
  <si>
    <t>24/03/2026:: -RAB0000000294521 NOM DU CLIENT:: LOBOUE BEUGRE WILLIAMS TYPE D’ÉTUDE :: ETUDE FTT - SOUS PLAQUE :: FAY08 - PCO:: 05 BRIN OCCUPE::00 BRIN RÉSERVÉ ::01 BRIN RESTANT AU PCO::08 LONG DE CABLE::150M NBRE DE PTX EX::00 NBRE DE NEW PTX:: 00 COMMENTAIRE: CLIENT AU 3EME , NB: LE CLIENT SUGGÈRE QU’ON L’INSTALLE LE 20 AVRIL POURVU QU’IL A DÉJÀ RECONDUIT SA LIGNE ORANGE</t>
  </si>
  <si>
    <t>RAB0000000294667</t>
  </si>
  <si>
    <t>BLE KENAN ARMEL</t>
  </si>
  <si>
    <t>BINGERVILLE LAUREAT 18</t>
  </si>
  <si>
    <t>01 52 24 50 86</t>
  </si>
  <si>
    <t>05 05 09 59 33</t>
  </si>
  <si>
    <t>ALCLFE2184A9</t>
  </si>
  <si>
    <t>24/03/2026:: - RAB:: RAB0000000294667
- NOM DU CLIENT::BLE KENAN ARMEL
- TYPE D'ETUDE ::ÉTUDE CLIENT FTTH MOOV 
- SOUS PLAQUE::ANA 01 
- PCO:: 025
- BRIN OCCUPE::08
- BRIN RÉSERVÉ ::???
- BRIN RESTANT AU PCO::00
- LONG DE CABLE:: 350M 
- NBRE DE PTX EX::10PM 
- NBRE DE NEW PTX:: 02PM 
- COMMENTAIRE:: PCO SATURÉ EN ATTENTE DE DESSATURATION// Indisponibilité de PON//24/04/2026:: - RAB:: RAB0000000294667
- NOM DU CLIENT::BLE KENAN ARMEL
- TYPE D'ETUDE ::ÉTUDE CLIENT FTTH MOOV 
- SOUS PLAQUE::ANA 01 
- PCO:: 074
- BRIN OCCUPE::06
- BRIN RÉSERVÉ ::7(BORDEAUX) 
- BRIN RESTANT AU PCO::01
- LONG DE CABLE:: 350M 
- NBRE DE PTX EX::06 PTX 
- NBRE DE NEW PTX:: 04PM 
- COMMENTAIRE::</t>
  </si>
  <si>
    <t>RAB0000000294784</t>
  </si>
  <si>
    <t>ZIEGA SIMONE</t>
  </si>
  <si>
    <t>ATTINGUIE NOUVEAU QUARTIER</t>
  </si>
  <si>
    <t>07 12 89 39 87</t>
  </si>
  <si>
    <t>07 09 98 79 01</t>
  </si>
  <si>
    <t>La zone de la cliente ZIEGA SIMONE n'est pas éligible à la fibre Moov.</t>
  </si>
  <si>
    <t>RAB0000000294661</t>
  </si>
  <si>
    <t>COULIBALY ISSA</t>
  </si>
  <si>
    <t>BINGERVILLE AKANDJE 2 JUSTE APRES LE COLLEGE AHMADEU KOUROUMA</t>
  </si>
  <si>
    <t>01 03 57 21 06</t>
  </si>
  <si>
    <t>07 77 08 43 86</t>
  </si>
  <si>
    <t>ALCLFE21842E</t>
  </si>
  <si>
    <t>24/03/2026:: - RAB:: RAB0000000294661
- NOM DU CLIENT::COULIBALY ISSA
- TYPE D'ETUDE ::ÉTUDE CLIENT FTTH MOOV 
- SOUS PLAQUE::ARE 01 
- PCO:: 066
- BRIN OCCUPE::08
- BRIN RÉSERVÉ ::???
- BRIN RESTANT AU PCO::00
- LONG DE CABLE:: 170M 
- NBRE DE PTX EX::03PM 
- NBRE DE NEW PTX:: 00 
- COMMENTAIRE:: PCO SATURÉ EN ATTENTE DE DESSATURATION
- NB CLIENT TRÈS URGENT 🚨 🚨 🚨 UN COLONEL DE L'ARMÉE DE PRÉFÉRENCE APPELER SA FEMME AUX NUMÉROS SUIVANTS 103572106 / 0757572669</t>
  </si>
  <si>
    <t>RAB0000000294798</t>
  </si>
  <si>
    <t>KARAMOKO SARAH DEKARA</t>
  </si>
  <si>
    <t>01 40 49 63 63</t>
  </si>
  <si>
    <t>07 87 03 86 91</t>
  </si>
  <si>
    <t>LAU02_PCO105</t>
  </si>
  <si>
    <t>25/03/2026:: - RAB:: RAB0000000294798
- NOM DU CLIENT::KARAMOKO SARAH DEKARA 
- TYPE D'ETUDE ::ÉTUDE CLIENT FTTH MOOV 
- SOUS PLAQUE::LAU 02 
- PCO:: 105
- BRIN OCCUPE::04
- BRIN RÉSERVÉ ::5(GRIS) 
- BRIN RESTANT AU PCO::03
- LONG DE CABLE:: 100M 
- NBRE DE PTX EX::01PB 
- NBRE DE NEW PTX:: 01PM 
- COMMENTAIRE:: ÉTUDE IMMEUBLE 🆗, FICHE D'AUTORISATION TRANSMISE 🆗,
- NB LE PROPRIÉTAIRE REFUSE QUE LA CLIENTE SOIT INSTALLÉS D'UN PCO EXTERNE</t>
  </si>
  <si>
    <t>RAB0000000294729</t>
  </si>
  <si>
    <t>KONATE MAH KOUDEDIA</t>
  </si>
  <si>
    <t>FAYA NON LOIN DE LA PHARMACIE SAINT MARTIN</t>
  </si>
  <si>
    <t>07 07 01 44 40</t>
  </si>
  <si>
    <t>07 09 25 85 30</t>
  </si>
  <si>
    <t>24/03/2026:: -RAB0000000294729 NOM DU CLIENT:: KONATE MAH KOUDEDIA TYPE D’ÉTUDE :: ETUDE FTT - SOUS PLAQUE :: FAY02 - PCO:: 142 BRIN OCCUPE::07 BRIN RÉSERVÉ ::00 BRIN RESTANT AU PCO::00 LONG DE CABLE::350M NBRE DE PTX EX::06 NBRE DE NEW PTX:: 03 COMMENTAIRE: PCO LE PLUS PROCHE SATURÉ</t>
  </si>
  <si>
    <t>RAB0000000294602</t>
  </si>
  <si>
    <t>ADIKO EPOUSE ALADE</t>
  </si>
  <si>
    <t>BINGERVILLE ANEPOVILLE</t>
  </si>
  <si>
    <t>01 40 01 22 44</t>
  </si>
  <si>
    <t>07 07 99 17 80</t>
  </si>
  <si>
    <t>24/03/2026:: - RAB:: RAB0000000294602
- NOM DU CLIENT::ADIKO EPOUSE ALADE
- TYPE D'ETUDE ::ÉTUDE CLIENT FTTH MOOV 
- SOUS PLAQUE::ANA 01 
- PCO:: 091
- BRIN OCCUPE::08
- BRIN RÉSERVÉ ::???
- BRIN RESTANT AU PCO::00
- LONG DE CABLE:: 170M 
- NBRE DE PTX EX::03 PTX 
- NBRE DE NEW PTX:: 02PM 
- COMMENTAIRE:: PCO SATURÉ EN ATTENTE DE DESSATURATION// Indisponibilité de PON</t>
  </si>
  <si>
    <t>RAB0000000294819</t>
  </si>
  <si>
    <t>DJOKOUEHI GRACE RUTH</t>
  </si>
  <si>
    <t>COCODY ANGRE EXTENSION MARCHE VALENTIN</t>
  </si>
  <si>
    <t>01 61 38 57 20</t>
  </si>
  <si>
    <t>01 51 52 99 30</t>
  </si>
  <si>
    <t>ABB02_PCO040</t>
  </si>
  <si>
    <t>25/03/2026:: -RAB0000000294819 NOM DU CLIENT:: DJOKOUEHI GRACE RUTH TYPE D’ÉTUDE :: ETUDE FTT - SOUS PLAQUE :: ABB02 - PCO:: 040 BRIN OCCUPE::07 BRIN RÉSERVÉ ::08 BRIN RESTANT AU PCO::01 LONG DE CABLE::150M NBRE DE PTX EX::01 NBRE DE NEW PTX:: 01 COMMENTAIRE: CLIENTE À LA 2 EME PORTE À DROITE// Indisponibilité de PON</t>
  </si>
  <si>
    <t>RAB0000000294966</t>
  </si>
  <si>
    <t>BAKAYOKO ISSA KADER</t>
  </si>
  <si>
    <t>ABOBO KENNEDY CARREFOUR DAHICO</t>
  </si>
  <si>
    <t>01 43 28 22 81</t>
  </si>
  <si>
    <t>05 00 27 13 58</t>
  </si>
  <si>
    <t>28/03/2026:: rdv demain//28/03/2026:: Client RAB0000000294966 BAKAYOKO ISSA KADER ABOBO KENNEDY ne décroche pas aux appels</t>
  </si>
  <si>
    <t>RAB0000000295485</t>
  </si>
  <si>
    <t>TIE KOULADEROU EDITH ANGE EPSE GBANHAN</t>
  </si>
  <si>
    <t>07 02 29 09 00</t>
  </si>
  <si>
    <t>01 03 32 41 87</t>
  </si>
  <si>
    <t>ALCLFE217C73</t>
  </si>
  <si>
    <t>ACA12_PCO008</t>
  </si>
  <si>
    <t>28/03/2026:: RAB0000000295485 NOM DU CLIENT:: TIE KOULADEROU EDITH ANGE EPSE GBANHAN TYPE D’ÉTUDE :: ETUDE FTT - SOUS PLAQUE :: ACA12 PCO:: 08 BRIN OCCUPE::00 BRIN RÉSERVÉ ::01 BRIN RESTANT AU PCO::08 LONG DE CABLE:: 150M NBRE DE PTX EX::00 NBRE DE NEW PTX:: 00 COMMENTAIRE: CHEMIN DE CÂBLE EN SOUS-TERRAIN</t>
  </si>
  <si>
    <t>RAB0000000295444</t>
  </si>
  <si>
    <t>CABINET D TUDES</t>
  </si>
  <si>
    <t>07 09 53 91 66</t>
  </si>
  <si>
    <t>ALCLFE21961C</t>
  </si>
  <si>
    <t>7TR01_PCO049</t>
  </si>
  <si>
    <t>28/03/2026:: RAB0000000295444 NOM DU CLIENT:: CABINET D TUDES TYPE D’ÉTUDE :: ETUDE FTT - SOUS PLAQUE :: 7TR01 PCO:: 049 BRIN OCCUPE::03 BRIN RÉSERVÉ ::04 BRIN RESTANT AU PCO::05 LONG DE CABLE:: 300M NBRE DE PTX EX::06 NBRE DE NEW PTX:: 00 COMMENTAIRE: RAS</t>
  </si>
  <si>
    <t>RAB0000000295170</t>
  </si>
  <si>
    <t>BANCE RACHIDATOU AICHA</t>
  </si>
  <si>
    <t>COCODY A COTE DE CITE HARMONIE</t>
  </si>
  <si>
    <t>07 89 78 74 95</t>
  </si>
  <si>
    <t>01 04 78 29 79</t>
  </si>
  <si>
    <t>ALCLFE217E4C</t>
  </si>
  <si>
    <t>ACA25_PCO036</t>
  </si>
  <si>
    <t>28/03/2026:: RAB0000000295170 NOM DU CLIENT:: BANCE RACHIDATOU AICHA TYPE D’ÉTUDE :: ETUDE FTT - SOUS PLAQUE :: ACA25 PCO:: 037 BRIN OCCUPE::05 BRIN RÉSERVÉ ::06 BRIN RESTANT AU PCO::03 LONG DE CABLE:: 300M NBRE DE PTX EX::04 NBRE DE NEW PTX:: 00 COMMENTAIRE: INSTALLATION POSSIBLE CLIENTE AU 3EME À LA 1ER PORTE À GAUCHE</t>
  </si>
  <si>
    <t>RAB0000000295525</t>
  </si>
  <si>
    <t>OUATTARA N'GOLO</t>
  </si>
  <si>
    <t>01 71 19 72 05</t>
  </si>
  <si>
    <t>07 01 41 93 12</t>
  </si>
  <si>
    <t>03/04/2026:: Client RAB0000000295525 OUATTARA N'GOLO ABOBO BIABOU 171197205 701419312 client En déplacement</t>
  </si>
  <si>
    <t>RAB0000000295683</t>
  </si>
  <si>
    <t>DAOSRA YAOVI TOSEPH</t>
  </si>
  <si>
    <t>07 78 68 36 07</t>
  </si>
  <si>
    <t>01 02 45 39 78</t>
  </si>
  <si>
    <t>ABB04_PCO086</t>
  </si>
  <si>
    <t>02/04/2026:: ABIDJAN ABOBO 
RAB::RAB0000000295683
- NOM DU CLIENT ::DAOSRA YAOVI TOSEPH
TYPE d'étude: ÉTUDE FTTH MOOV 
•TYPE D'ETUDE:: ETUDE MOOV AFR
NUMÉRO DU CLIENT (E)::
- ND DU CLIENT (E): - SN DU CLIENT (E)::
TPS DU BÂTIMENT : 
- SOUS PLAQUE:::: ABB04
- PCO :::086; D 03
- BRIN OCCUPE::08
BRIN DU CLIENT :::00
- BRIN RESTANT AU PCO::00
- LONG DE CÂBLE :200M
- NBRE DE PTX EX::04
- NBRE DE NEW PM ::01
- COMMENTAIRE ::RAS
- ÉTUDE : PCO 086 EST SATURÉ// Indisponibilité de PON</t>
  </si>
  <si>
    <t>RAB0000000296686</t>
  </si>
  <si>
    <t>COULIBALY SERGE</t>
  </si>
  <si>
    <t>07 08 86 08 74</t>
  </si>
  <si>
    <t>01 03 69 39 39</t>
  </si>
  <si>
    <t>ALCLFE217BCB</t>
  </si>
  <si>
    <t>ANAD01_PCO070</t>
  </si>
  <si>
    <t>03/04/2026:: - RAB:: RAB0000000295733
- NOM DU CLIENT::COULIBALY SERGE
- TYPE D'ETUDE ::ÉTUDE CLIENT FTTH MOOV 
- SOUS PLAQUE::ARE 01 
- PCO:: 070
- BRIN OCCUPE::07
- BRIN RÉSERVÉ ::8(NOIR)
- BRIN RESTANT AU PCO::00
- LONG DE CABLE:: 350M 
- NBRE DE PTX EX::07PM 
- NBRE DE NEW PTX:: 01PM 
- COMMENTAIRE::PAS DE PRISE DE PUISSANCE</t>
  </si>
  <si>
    <t>RAB0000000295783</t>
  </si>
  <si>
    <t>N'CHO N'CHO EMMANUEL</t>
  </si>
  <si>
    <t>07 78 94 79 37</t>
  </si>
  <si>
    <t>01 40 80 03 75</t>
  </si>
  <si>
    <t>ALCLFE218392</t>
  </si>
  <si>
    <t>02/04/2026:: RAB0000000295783 NOM DU CLIENT:: N'CHO N'CHO EMMANUEL TYPE D’ÉTUDE :: ETUDE FTT - SOUS PLAQUE :: ORI01 - PCO:: 026 BRIN OCCUPE::02 BRIN RÉSERVÉ ::03 BRIN RESTANT AU PCO::06 LONG DE CABLE::350M NBRE DE PTX EX::06 NBRE DE NEW PTX:: 00 COMMENTAIRE: PUISSANCE ÉLEVÉE AU PCO</t>
  </si>
  <si>
    <t>RAB0000000295952</t>
  </si>
  <si>
    <t>doe john</t>
  </si>
  <si>
    <t>03/04/2026:: RAB0000000295952 doe john ABIDJAN BINGERVILLE 11/12/2024 101000000 101000000 Particulier 5.36467,-3.90837 5.36467 -3.90837 
@Marie-Christiane CLIENT INJOIGNABLE (ÇA NE PASSE PAS ?</t>
  </si>
  <si>
    <t>RAB0000000295792</t>
  </si>
  <si>
    <t>ABLE ADOUKO EMMANUEL</t>
  </si>
  <si>
    <t>05 05 13 53 90</t>
  </si>
  <si>
    <t>07 48 66 26 99</t>
  </si>
  <si>
    <t>02/04/2026:: RAB0000000295792 ABLE ADOUKO EMMANUEL ABIDJAN COCODY 30/3/26 505135390 748662699 / CLIENT INJOIGNABLE</t>
  </si>
  <si>
    <t>RAB0000000288396</t>
  </si>
  <si>
    <t>MOULAYE EL HACEN BOU DEIH</t>
  </si>
  <si>
    <t>07 58 16 92 74</t>
  </si>
  <si>
    <t>01 00 93 90 76</t>
  </si>
  <si>
    <t>03/04/2026:: RAB0000000288396 MOULAYE EL HACEN BOU DEIH 
ABOBO KENNEDY
758169274 100939076 / CLIENT INJOIGNABLE//07/04/2026:: client MOULAYE EL HACEN BOU DEIH
RAB0000000288396 /758169274/100939076 client est injoignable</t>
  </si>
  <si>
    <t>RAB0000000296297</t>
  </si>
  <si>
    <t>KOMENAN AHOU MARINA-ANABEL</t>
  </si>
  <si>
    <t>COCODY CITE SIR</t>
  </si>
  <si>
    <t>07 49 89 34 44</t>
  </si>
  <si>
    <t>07 59 17 98 61</t>
  </si>
  <si>
    <t>ALCLFE21879B</t>
  </si>
  <si>
    <t>FAY21_PCO020</t>
  </si>
  <si>
    <t>04/04/2026:: RAB0000000296297 KOMENAN AHOU MARINA-ANABEL COCODY CITE SIR 749893444 759179861 / LE 1 ER CONTACT NE PASSE PAS ET LE SECOND N’APPARTIENT PAS AU CLIENT//22/04/2026:: RAB0000000296297 NOM DU CLIENT:: KOMENAN AHOU MARINA-ANABEL TYPE D’ÉTUDE :: ETUDE FTT - SOUS PLAQUE :: FAY21 - PCO:: 020 BRIN OCCUPE::01 BRIN RÉSERVÉ ::02 BRIN RESTANT AU PCO::07 LONG DE CABLE::150M NBRE DE PTX EX::03 NBRE DE NEW PTX:: 00 COMMENTAIRE: RAS</t>
  </si>
  <si>
    <t>RAB0000000213938</t>
  </si>
  <si>
    <t>OUEDRAOGO BEN SOULEYMANE</t>
  </si>
  <si>
    <t>ABOBO MARAHOUE AGRIPAC</t>
  </si>
  <si>
    <t>07 87 55 11 09</t>
  </si>
  <si>
    <t>05 06 88 09 46</t>
  </si>
  <si>
    <t>ALCLFE218090</t>
  </si>
  <si>
    <t>AGP01_PCO006</t>
  </si>
  <si>
    <t>05/04/2026:: RAB0000000296458
NOM DU CLIENT:: OUEDRAOGO BEN SOULEYMANE 
TYPE D’ÉTUDE :: ETUDE FTTH - SOUS PLAQUE :: AGP001 - PCO::007 D01
BRIN OCCUPE::00 
BRIN RÉSERVÉ ::01 
BRIN RESTANT AU PCO::07 LONG DE CABLE::100M
NBRE DE PTX EX::00
NBRE DE NEW PTX:: 00
0 COMMENTAIRE: CLIENT AU 3e ÉTAGE PORTE CH16</t>
  </si>
  <si>
    <t>RAB0000000296411</t>
  </si>
  <si>
    <t>DOSSOU SENAMI GRAZIELLA VICTORIA</t>
  </si>
  <si>
    <t>RIVIERA PALMERAIE GUIRO A COTE DE LECOLE EGETECH</t>
  </si>
  <si>
    <t>01 61 31 74 63</t>
  </si>
  <si>
    <t>07 77 71 59 61</t>
  </si>
  <si>
    <t>ALCLFE217BB7</t>
  </si>
  <si>
    <t>LAU03_PCO043</t>
  </si>
  <si>
    <t>04/04/2026:: RAB0000000296411 NOM DU CLIENT:: DOSSOU SENAMI GRAZIELLA VICTORIA TYPE D’ÉTUDE :: ETUDE FTT - SOUS PLAQUE :: LAU03 - PCO:: 041 BRIN OCCUPE::08 BRIN RÉSERVÉ ::00 BRIN RESTANT AU PCO::00 LONG DE CABLE::400M NBRE DE PTX EX::09 NBRE DE NEW PTX:: 00 COMMENTAIRE: CÂBLAGE OBLIGATOIRE LA PORTÉ EST TRÈS LONGUE//28/04/2026:: RAB0000000296411 NOM DU CLIENT:: DOSSOU SENAMI GRAZIELLA VICTORIA TYPE D’ÉTUDE :: ETUDE FTT - SOUS PLAQUE :: LAU03 PCO:: 043 BRIN OCCUPE::00 BRIN RÉSERVÉ ::01 BRIN RESTANT AU PCO::08 LONG DE CABLE::100M NBRE DE PTX EX::00NBRE DE NEW PTX:: 00 COMMENTAIRE: PCO EN COURS DE RACCORDEMENT , CLIENTE AU 3 EME A DROITE</t>
  </si>
  <si>
    <t>RAB0000000296041</t>
  </si>
  <si>
    <t>RAJI NARCISSE</t>
  </si>
  <si>
    <t>01 40 40 80 10</t>
  </si>
  <si>
    <t>05 03 41 37 48</t>
  </si>
  <si>
    <t>ABB03_PCO005</t>
  </si>
  <si>
    <t>05/04/2026:: RAB0000000296041 RAJI NARCISSE ABOBO BELLVILLE
LE CLIENT EST INJOIGNABLE SUR CES DEUX NUMÉROS//07/04/2026:: ABIDJAN ABOBO 
RAB::.RAB0000000296041
- NOM DU CLIENT ::::RAJI NARCISSE
•TYPE D'ETUDE:: ETUDE MOOV AFR
NUMÉRO DU CLIENT (E)::
- ND DU CLIENT (E): 
- SN DU CLIENT (E)::
TPS DU BÂTIMENT : 
- SOUS PLAQUE:::: ABB 03
- PCO :::005; D01
- BRIN OCCUPE::04
BRIN DU CLIENT :::05
- BRIN RESTANT AU PCO::03
- LONG DE CÂBLE :150M
- NBRE DE PTX EX::03
- NBRE DE NEW PM ::00
- COMMENTAIRE ::CLIENT AU 2EME ETAGE PORTE 2:: NB deux client de Moov déja installé dans l'immeuble 
- ÉTUDE</t>
  </si>
  <si>
    <t>RAB0000000296130</t>
  </si>
  <si>
    <t>KOFFI OGRIBI GOA DONALD</t>
  </si>
  <si>
    <t>01 73 52 46 74</t>
  </si>
  <si>
    <t>07 11 65 10 30</t>
  </si>
  <si>
    <t>LAU01_PCO014</t>
  </si>
  <si>
    <t>04/04/2026:: RAB0000000296130 KOFFI OGRIBI GOA DONALD COCODY RIVIERA BONOUMIN 173524674 711651030 / CLIENT INJOIGNABLE</t>
  </si>
  <si>
    <t>RAB0000000296264</t>
  </si>
  <si>
    <t>ALLANGBA N'DETTY CELIN PAUL</t>
  </si>
  <si>
    <t>BINGERVILLE HOTEL FREE WORLD</t>
  </si>
  <si>
    <t>07 49 51 57 25</t>
  </si>
  <si>
    <t>BPV01_PCO009</t>
  </si>
  <si>
    <t>03/04/2026:: - RAB:: RAB0000000296264
- NOM DU CLIENT::ALLANGBA N'DETTY CELIN PAUL
- TYPE D'ETUDE ::ÉTUDE CLIENT FTTH MOOV 
- SOUS PLAQUE::BPV 01
- PCO:: 009
- BRIN OCCUPE::08
- BRIN RÉSERVÉ ::??
- BRIN RESTANT AU PCO::00
- LONG DE CABLE:: 350M 
- NBRE DE PTX EX::08 PM 
- NBRE DE NEW PTX:: 00 
- COMMENTAIRE:: PCO SATURÉ EN ATTENTE DE DESSATURATION, CLIENT AU RDC, ÉTUDE IMMEUBLE 🆗// Indisponibilité de PON</t>
  </si>
  <si>
    <t>RAB0000000296475</t>
  </si>
  <si>
    <t>AGNESS DJOBO PAUL</t>
  </si>
  <si>
    <t>ANGRE BESSIKOI EN FACE DE GESTOCI</t>
  </si>
  <si>
    <t>01 01 20 40 80</t>
  </si>
  <si>
    <t>01 42 21 02 93</t>
  </si>
  <si>
    <t>ALCLFE218F7B</t>
  </si>
  <si>
    <t>ACA14_PCO044</t>
  </si>
  <si>
    <t>07/04/2026:: RAB0000000296475 NOM DU CLIENT:: AGNESS DJOBO PAUL TYPE D’ÉTUDE :: ETUDE FTT - SOUS PLAQUE :: ACA14 - PCO:: 044 BRIN OCCUPE::00 BRIN RÉSERVÉ ::01 BRIN RESTANT AU PCO::08 LONG DE CABLE::150M NBRE DE PTX EX::01 NBRE DE NEW PTX:: 01 COMMENTAIRE: PUISSANCE ÉLEVÉE AU PCO</t>
  </si>
  <si>
    <t>RAB0000000296562</t>
  </si>
  <si>
    <t>LAMAH FASSOU RENE</t>
  </si>
  <si>
    <t>ANGRE 7eme TRANCHE CITE GARDEN PLAZA</t>
  </si>
  <si>
    <t>07 17 35 52 40</t>
  </si>
  <si>
    <t>7TR05_PCO057</t>
  </si>
  <si>
    <t>05/04/2026:: LAMAH FASSOU RENE ANGRE 7eme TRANCHE CITE GARDEN PLAZA 717355240 717355240 / CLIENT INJOIGNABLE //09/04/2026:: RAB0000000296562 NOM DU CLIENT:: LAMAH FASSOU RENE TYPE D’ÉTUDE :: ETUDE FTT - SOUS PLAQUE :: 7TR05 - PCO:: 057 BRIN OCCUPE::01 BRIN RÉSERVÉ ::02 BRIN RESTANT AU PCO::07 LONG DE CABLE:: NBRE DE PTX 150M EX::00 NBRE DE NEW PTX:: 00 COMMENTAIRE : CLIENT AU 2 EME</t>
  </si>
  <si>
    <t>RAB0000000296579</t>
  </si>
  <si>
    <t>ADJOKE LUCETTE CARINE DEDEGBE</t>
  </si>
  <si>
    <t>PHARMACIE ST CLEMANTINE</t>
  </si>
  <si>
    <t>05 00 92 41 41</t>
  </si>
  <si>
    <t>01 43 46 86 86</t>
  </si>
  <si>
    <t>48575443DB6754B7</t>
  </si>
  <si>
    <t>DJT01_PCO429</t>
  </si>
  <si>
    <t>07/04/2026:: RAB0000000296579 NOM DU CLIENT:: ADJOKE LUCETTE CARINE DEDEGBE TYPE D’ÉTUDE :: ETUDE FTT - SOUS PLAQUE :: DJH 14 - PCO:: 429 BRIN OCCUPE::00 BRIN RÉSERVÉ ::01 BRIN RESTANT AU PCO::08 LONG DE CABLE::150M NBRE DE PTX EX::01 NBRE DE NEW PTX:: 01 COMMENTAIRE: INSTALLATION EN ATTENTE DE L’ACCORD DU PROPRIO</t>
  </si>
  <si>
    <t>RAB0000000296569</t>
  </si>
  <si>
    <t>YEHAN GNANKONHI KADELE CHRISTELLE</t>
  </si>
  <si>
    <t>PARIS VILLAGE (BINGERVILLE)</t>
  </si>
  <si>
    <t>07 07 14 98 48</t>
  </si>
  <si>
    <t>07 08 51 29 92</t>
  </si>
  <si>
    <t>ALCLFE2199AC</t>
  </si>
  <si>
    <t>BPV02_PCO036</t>
  </si>
  <si>
    <t>05/04/2026:: RAB0000000296569 YEHAN GNANKONHI KADELE CHRISTELLE PARIS VILLAGE (BINGERVILLE) 707149848 708512992 / LE CLIENT SUGGÈRE QU’ON LE CONTACTE LA SEMAINE PROCHAINE//27/04/2026:: - RAB:: RAB0000000296569
- NOM DU CLIENT::YEHAN GNANKONHI KADELE CHRISTELLE
- TYPE D'ETUDE ::ÉTUDE CLIENT FTTH MOOV 
- SOUS PLAQUE::BPV 02 
- PCO:: 036
- BRIN OCCUPE::05
- BRIN RÉSERVÉ ::6(BLANC) 
- BRIN RESTANT AU PCO::02
- LONG DE CABLE:: 300M 
- NBRE DE PTX EX::05PM 
- NBRE DE NEW PTX:: 02PM dt 01 PM de RECOLLEMENT 
- COMMENTAIRE:: ÉTUDE IMMEUBLE 🆗</t>
  </si>
  <si>
    <t>RAB0000000296712</t>
  </si>
  <si>
    <t>GUIBRI PAUL-ERIC</t>
  </si>
  <si>
    <t>BINGERVILLE FREE WORLD HOTEL</t>
  </si>
  <si>
    <t>07 08 96 96 97</t>
  </si>
  <si>
    <t>05 06 22 52 81</t>
  </si>
  <si>
    <t>ALCLFE2195BC</t>
  </si>
  <si>
    <t>BPV03_PCO053</t>
  </si>
  <si>
    <t>07/04/2026:: - RAB:: RAB0000000296712
- NOM DU CLIENT::GUIBRI PAUL-ERIC
- TYPE D'ETUDE ::ÉTUDE CLIENT FTTH MOOV 
- SOUS PLAQUE::BPV 03
- PCO:: 053
- BRIN OCCUPE::02
- BRIN RÉSERVÉ ::3 (VERT) 
- BRIN RESTANT AU PCO::05 
- LONG DE CABLE:: 100M 
- NBRE DE PTX EX::03PB 
- NBRE DE NEW PTX:: 00 
- COMMENTAIRE:: CLIENT AU 1ER ÉTAGE, ÉTUDE IMMEUBLE 🆗, FICHE D'AUTORISATION TRANSMISE 🆗, ATTENTE DE L'ACCORD DU PROPRIÉTAIRE POUR TOUS TYPES D'ASSISTANCES AU CLIENT</t>
  </si>
  <si>
    <t>RAB0000000296525</t>
  </si>
  <si>
    <t>KOUYATE NAYIMA</t>
  </si>
  <si>
    <t>ABOBO CENTRE KENEDY MARCHE</t>
  </si>
  <si>
    <t>07 07 90 47 41</t>
  </si>
  <si>
    <t>05 05 50 02 41</t>
  </si>
  <si>
    <t>05/04/2026:: CLIENT EN DESISTEMEMT AFFIRME ETRE PASSE CHEZ LE CONCURENT APRES AVOIR TROP ATTENDU//29/04/2026:: Client kouyate nayima RAB 0000000296525 LA CLIENTE À RÉSILIÉ</t>
  </si>
  <si>
    <t>RAB0000000296592</t>
  </si>
  <si>
    <t>FOFANA SINALY</t>
  </si>
  <si>
    <t>01 72 58 60 93</t>
  </si>
  <si>
    <t>05 05 47 99 60</t>
  </si>
  <si>
    <t>48575443D076C4B7</t>
  </si>
  <si>
    <t>ABB03_PCO</t>
  </si>
  <si>
    <t>05/04/2026:: RAB0000000296592 NOM DU CLIENT::FOFANA SINALY TYPE D’ÉTUDE :: ETUDE FTTH - SOUS PLAQUE :: ABB03 - PCO::A IDENTIFIÉ BRIN OCCUPE::01 BRIN RÉSERVÉ ::02 BRIN RESTANT AU PCO::06 LONG DE CABLE::200M NBRE DE PTX EX::04 NBRE DE NEW PTX:: 00 COMMENTAIRE: RAS</t>
  </si>
  <si>
    <t>RAB0000000296636</t>
  </si>
  <si>
    <t>MARIAM SAMAGASSI</t>
  </si>
  <si>
    <t>ABIDJAN-ABOBO - AGP04</t>
  </si>
  <si>
    <t>07/04/2026:: client MARIAM SAMAGASSI/RAB0000000296636/0,00E+00/0,00E+00/ numéro incorète//28/04/2026:: CLIENT MARIAM SAMAGASSI RAB 296636 CLIENT NUMÉRO INCORRECT 0100000000</t>
  </si>
  <si>
    <t>RAB0000000296566</t>
  </si>
  <si>
    <t>KONE SEYDOU</t>
  </si>
  <si>
    <t>05 00 00 00 00</t>
  </si>
  <si>
    <t>13/04/2026:::(Client déjà installés 19/03/26)</t>
  </si>
  <si>
    <t>RAB0000000296504</t>
  </si>
  <si>
    <t>ROLLANTH NEYHAILLY THEYROLLE JOEL SEYAUD</t>
  </si>
  <si>
    <t>BINGERVILLE JULES VERNE</t>
  </si>
  <si>
    <t>01 70 09 09 91</t>
  </si>
  <si>
    <t>07 08 43 22 26</t>
  </si>
  <si>
    <t>05/04/2026:: RAB0000000296504 ROLLANTH NEYHAILLY THEYROLLE JOEL SEYAUD BINGERVILLE JULES VERNE 170090991 708432226 / CLIENT NE RÉPOND PAS AUX APPELS //07/04/2026:: RAB0000000296504 ROLLANTH NEYHAILLY THEYROLLE JOEL SEYAUD BINGERVILLE JULES VERNE 170090991 708432226
CLIENT INJOIGNABLE (1ER NUMÉRO PASSE SUR LA MESSAGERIE LE SECOND SONNE ON NE DÉCROCHE PAS)//28/04/2026:: CLIENT INJOIGNABLE L'APPELLE EST RENVOYÉ VERS LA MESSAGERIE</t>
  </si>
  <si>
    <t>RAB0000000296582</t>
  </si>
  <si>
    <t>SORO KOLO HACHMI</t>
  </si>
  <si>
    <t>07 08 40 28 06</t>
  </si>
  <si>
    <t>07 49 70 05 18</t>
  </si>
  <si>
    <t>05/04/2026:: RAB0000000296582 SORO KOLO HACHMI ANGRE DJOROGOBITE BASE CIE 708402806 749700518 / CLIENT INJOIGNABLE//07/04/2026:: RAB0000000296582 NOM DU CLIENT:: SORO KOLO HACHMI TYPE D’ÉTUDE :: ETUDE FTT - SOUS PLAQUE :: DJOROBITE . PCO:: 00 BRIN OCCUPE::0 BRIN RÉSERVÉ ::0 BRIN RESTANT AU PCO::0 LONG DE CABLE:: NBRE DE PTX EX::0 NBRE DE NEW PTX:: 0 COMMENTAIRE: CÂBLAGE OBLIGATOIRE LE PCO SE TROUVE TRÈS LOIN DU BÂTIMENT ETUDE OK AUTORISATION TRANSMISE EN ATTENTE DE L’ACCORD DU PROPRIO</t>
  </si>
  <si>
    <t>RAB0000000296629</t>
  </si>
  <si>
    <t>CELERIX-CI SARL</t>
  </si>
  <si>
    <t>07 49 54 76 49</t>
  </si>
  <si>
    <t>01 01 00 01 51</t>
  </si>
  <si>
    <t>ALCLFE2184FA</t>
  </si>
  <si>
    <t>05/04/2026:: RAB0000000296629 NOM DU CLIENT:: CELERIX-CI SARL TYPE D’ÉTUDE :: ETUDE FTT - SOUS PLAQUE :: 7TR01 - PCO:: 079 BRIN OCCUPE::03 BRIN RÉSERVÉ ::04 BRIN RESTANT AU PCO::05 LONG DE CABLE::300M NBRE DE PTX EX::03 NBRE DE NEW PTX:: 01 COMMENTAIRE: 1 NEWS PM DE RÉCOLEMENTS , INSTALLATION POSSIBLE IL EXISTE UN CHEMIN DE CÂBLES RÉSERVÉ</t>
  </si>
  <si>
    <t>RAB0000000296483</t>
  </si>
  <si>
    <t>BONNY CARINE SANDRA</t>
  </si>
  <si>
    <t>COCODY ANGRE 8e TRANCHE</t>
  </si>
  <si>
    <t>01 43 68 85 85</t>
  </si>
  <si>
    <t>07 07 73 82 22</t>
  </si>
  <si>
    <t>17/04/2026:: RAB0000000296483 BONNY CARINE SANDRA COCODY ANGRE 8e TRANCHE 143688585 707738222 / ETUDE DÉJÀ RÉALISÉE</t>
  </si>
  <si>
    <t>RAB0000000296476</t>
  </si>
  <si>
    <t>AMARY JOSEPH DJAMAN ROLINTE</t>
  </si>
  <si>
    <t>COCODY ATTOBAN EN FACE DU 30e ARRONDISSEMENT</t>
  </si>
  <si>
    <t>01 03 38 43 41</t>
  </si>
  <si>
    <t>07 09 73 08 98</t>
  </si>
  <si>
    <t>ATB02_PCO026</t>
  </si>
  <si>
    <t>07/04/2026:: RAB0000000296476 AMARY JOSEPH DJAMAN ROLINTE COCODY ATTOBAN EN FACE DU 30e ARRONDISSEMENT 103384341 709730898 / CLIENT INJOIGNABLE //09/04/2026:: RAB0000000296476 NOM DU CLIENT:: AMARY JOSEPH DJAMAN ROLINTE TYPE D’ÉTUDE :: ETUDE FTT - SOUS PLAQUE :: ATB02 - PCO:: 026 BRIN OCCUPE::00 BRIN RÉSERVÉ ::01 BRIN RESTANT AU PCO::08 LONG DE CABLE:: 150M NBRE DE PTX EX::02 NBRE DE NEW PTX:: 00 COMMENTAIRE: RAS 10/04/2026 CLIENT EN DEPLACEMENT , NOUS CONTACTERA A SON RETOUR//28/04/2026:: RAB0000000296476 NOM DU CLIENT:: AMARY JOSEPH DJAMAN ROLINTE TYPE D’ÉTUDE :: ETUDE FTT - SOUS PLAQUE :: ATB02 - PCO:: 026 BRIN OCCUPE::00 BRIN RÉSERVÉ ::01 BRIN RESTANT AU PCO::08 LONG DE CABLE:: 150M NBRE DE PTX EX::02 NBRE DE NEW PTX:: 00 COMMENTAIRE: RAS CLIENT EN DEPLACEMENT , IL NOUS CONTACTERAS A SON RETOUR POUR SON INSTALLATION</t>
  </si>
  <si>
    <t>RAB0000000296609</t>
  </si>
  <si>
    <t>AKANBI NAFIU</t>
  </si>
  <si>
    <t>01 01 15 70 71</t>
  </si>
  <si>
    <t>DJB01_PCO047</t>
  </si>
  <si>
    <t>07/04/2026:: RAB0000000296609 NOM DU CLIENT:: AKANBI NAFIU TYPE D’ÉTUDE :: ETUDE FTT - SOUS PLAQUE :: DJB01 - PCO:: 047 BRIN OCCUPE::03 BRIN RÉSERVÉ ::04 BRIN RESTANT AU PCO::05 LONG DE CABLE::300M NBRE DE PTX EX::05 NBRE DE NEW PTX:: 01 COMMENTAIRE: RAS// Problème riverain pour l'implantation du pm</t>
  </si>
  <si>
    <t>RAB0000000296777</t>
  </si>
  <si>
    <t>ETTIEN KOUASSI RENE</t>
  </si>
  <si>
    <t>07 57 13 18 91</t>
  </si>
  <si>
    <t>07 59 19 22 28</t>
  </si>
  <si>
    <t>09/04/2026:: RAB0000000296777 ETTIEN KOUASSI RENE RIVIERA FAYA NOUVEAU CAMP 757131891 759192228 / LE CLIENT DÉCIDE DE RÉSILIER LE CONTRAT POUR DES RAISONS PERSONNELS</t>
  </si>
  <si>
    <t>RAB0000000296847</t>
  </si>
  <si>
    <t>ADOU LORRAINE MONDESIR</t>
  </si>
  <si>
    <t>COCODY FAYA CHAWARMA PLUS</t>
  </si>
  <si>
    <t>07 07 06 54 83</t>
  </si>
  <si>
    <t>01 02 34 13 57</t>
  </si>
  <si>
    <t>ALCLFE2181ED</t>
  </si>
  <si>
    <t>FAY23_PCO001</t>
  </si>
  <si>
    <t>10/04/2026:: RAB0000000296847 ADOU LORRAINE MONDESIR COCODY FAYA CHAWARMA PLUS 707065483 102341357 08/04/2026
CLIENT INJOIGNABLE, IL NE DÉCROCHE PAS AUX APPELS//24/04/2026:: NUMÉRO INCORRECT//24/04/2026:: RAB0000000296847 NOM DU CLIENT:: ADOU LAURRAINE MON DÉSIR TYPE D’ÉTUDE :: ETUDE FTT - SOUS PLAQUE ::FAY23 - PCO:: 01 BRIN OCCUPE::01 BRIN RÉSERVÉ ::02 BRIN RESTANT AU PCO::07 LONG DE CABLE:: 350M NBRE DE PTX EX::06 NBRE DE NEW PTX:: 00 COMMENTAIRES : : RAS</t>
  </si>
  <si>
    <t>RAB0000000296851</t>
  </si>
  <si>
    <t>ZAGO KPOKOU FRANCIS GOSSET</t>
  </si>
  <si>
    <t>BINGERVILLE S3i FIN GOUDRON</t>
  </si>
  <si>
    <t>07 08 08 52 38</t>
  </si>
  <si>
    <t>07 07 52 44 14</t>
  </si>
  <si>
    <t>ALCLFE21888A</t>
  </si>
  <si>
    <t>ARE02_PCO036</t>
  </si>
  <si>
    <t>08/04/2026:: - RAB:: RAB0000000296851
- NOM DU CLIENT::ZAGO KPOKOU FRANCIS GOSSET
- TYPE D'ETUDE ::ÉTUDE CLIENT FTTH MOOV 
- SOUS PLAQUE::ARE 02
- PCO:: 036
- BRIN OCCUPE::00 
- BRIN RÉSERVÉ ::1 (BLEU) 
- BRIN RESTANT AU PCO::07 
- LONG DE CABLE:: 250M 
- NBRE DE PTX EX::06 PTX 
- NBRE DE NEW PTX:: 01PM 
- COMMENTAIRE::PAS DE PRISE DE PUISSANCE
- NB CLIENT EN TRAVERSÉE DE VOIE, AUCUN PCO DISPONIBLE À PART CELUI-CI 21/04/2026 ;;Intervention : Tests de mesure effectués. Constat brin non raccordé au SPL. Le coupleur 1x8 installé au SPL a déjà ses 8 sorties utilisées. Signal non rétabli</t>
  </si>
  <si>
    <t>RAB0000000296825</t>
  </si>
  <si>
    <t>TIAN BI BENIE GAUD YANNICK</t>
  </si>
  <si>
    <t>BINGERVILLE CITE LES LAURIERS</t>
  </si>
  <si>
    <t>07 77 22 49 13</t>
  </si>
  <si>
    <t>07 77 01 99 99</t>
  </si>
  <si>
    <t>09/04/2026:: CLIENT INJOIGNABLE :: le 1er ne passe pas le second, il ne décroche pas</t>
  </si>
  <si>
    <t>RAB0000000296838</t>
  </si>
  <si>
    <t>ARINZE UCHENNA PAUL</t>
  </si>
  <si>
    <t>COCODY ANGRE PONT ADO NON LOIN DE LA PHARMACIE NOTRE DAME DE GRANDE SIGNE</t>
  </si>
  <si>
    <t>05 03 06 98 24</t>
  </si>
  <si>
    <t>01 52 48 31 20</t>
  </si>
  <si>
    <t>ALCLFE219125</t>
  </si>
  <si>
    <t>10/04/2026:: - RAB:: RAB0000000296838
- NOM DU CLIENT::ARINZE UCHENNA PAUL
- TYPE D'ETUDE ::ÉTUDE CLIENT FTTH MOOV 
- SOUS PLAQUE::7TR 01 
- PCO:: 041
- BRIN OCCUPE::02
- BRIN RÉSERVÉ ::3(VERT) 
- BRIN RESTANT AU PCO::05 
- LONG DE CABLE:: 250M 
- NBRE DE PTX EX::06 PM 
- NBRE DE NEW PTX:: 00 
- COMMENTAIRE::PAS DE PRISE DE PUISSANCE
- NB LE CLIENT EST EN DÉPLACEMENT IL DIT NOUS FAIRE SIGNE QUAND IL SERA LÀ</t>
  </si>
  <si>
    <t>RAB0000000297168</t>
  </si>
  <si>
    <t>AHOUMAN CAROLLE</t>
  </si>
  <si>
    <t>05 03 87 93 97</t>
  </si>
  <si>
    <t>05 01 37 25 03</t>
  </si>
  <si>
    <t>48575443DB665BB7</t>
  </si>
  <si>
    <t>ABI03_PCO113</t>
  </si>
  <si>
    <t>10/04/2026:: RAB0000000297168 NOM DU CLIENT:: AHOUMAN CAROLLE TYPE D’ÉTUDE :: ETUDE FTT - SOUS PLAQUE :: ABI03 - PCO:: 113 BRIN OCCUPE::01 BRIN RÉSERVÉ ::02 BRIN RESTANT AU PCO::07 LONG DE CABLE:: 350M NBRE DE PTX EX::06 NBRE DE NEW PTX:: 00 COMMENTAIRES : RAS</t>
  </si>
  <si>
    <t>RAB0000000297082</t>
  </si>
  <si>
    <t>OULA BLANDINE LODOUE</t>
  </si>
  <si>
    <t>ABOBO KENNEDY VERS MOSQUEE YEO FAGA ABB: 03 / PCO: 96 / D: 03 / F8-8 A 120 M</t>
  </si>
  <si>
    <t>01 02 02 02 81</t>
  </si>
  <si>
    <t>05 06 07 67 46</t>
  </si>
  <si>
    <t>48575443DB7F87B7</t>
  </si>
  <si>
    <t>ABB03_PCO142</t>
  </si>
  <si>
    <t>10/04/2026:: ABIDJAN ABOBO 
RAB:::297078
- NOM DU CLIENT :::OULA BLANDINE LODOUE
•TYPE D'ETUDE:: ETUDE MOOV AFR
NUMÉRO DU CLIENT (E)::
- ND DU CLIENT (E): 
- SN DU CLIENT (E)::
TPS DU BÂTIMENT : 
- SOUS PLAQUE:::: ABB 3
- PCO ::142: D05
BRIN OCCUPE ::00
BRIN DU CLIENT :::01
BRIN RESTANTE AU PCO::07
- NBRE DE PTX EX::04
- NBRE DE NEW PM ::00
LONGEUR DE CÂBLE ::200M
- COMMENTAIR:::client a la 1eme porte droite 
- ÉTUDE</t>
  </si>
  <si>
    <t>RAB0000000297029</t>
  </si>
  <si>
    <t>DIOMANDE ZOUMANA</t>
  </si>
  <si>
    <t>ABOBO BIABOU ABB: 04 /PCO: 078 / D: 05/F4-4</t>
  </si>
  <si>
    <t>01 05 49 18 47</t>
  </si>
  <si>
    <t>07 01 96 56 74</t>
  </si>
  <si>
    <t>48575443DB6BF7B7</t>
  </si>
  <si>
    <t>ABB04_PCO078</t>
  </si>
  <si>
    <t>10/04/2026:: RAB0000000297029 NOM DU CLIENT:: MARIAM SORO TYPE D’ÉTUDE :: ETUDE FTT - SOUS PLAQUE :: ABB04 - PCO:: 078 BRIN OCCUPE::01 BRIN RÉSERVÉ ::02 BRIN RESTANT AU PCO::07 LONG DE CABLE:: 250M NBRE DE PTX EX::02 NBRE DE NEW PTX:: 02 COMMENTAIRES : RAS</t>
  </si>
  <si>
    <t>RAB0000000297213</t>
  </si>
  <si>
    <t>BOA KOITCHUM CASIMIR</t>
  </si>
  <si>
    <t>05 00 73 50 32</t>
  </si>
  <si>
    <t>07 19 34 04 04</t>
  </si>
  <si>
    <t>ALCLFE218A6A</t>
  </si>
  <si>
    <t>AGP05_PCO026</t>
  </si>
  <si>
    <t>11/04/2026:: ABIDJAN ABOBO 
RAB:::297214 
- NOM DU CLIENT :::::BOA KOITCHUM CASIMIR 
•TYPE D'ETUDE:: ETUDE MOOV AFR
NUMÉRO DU CLIENT (E)::
- ND DU CLIENT (E): 
- SN DU CLIENT (E)::
TPS DU BÂTIMENT : 
- SOUS PLAQUE:::: AGP 05
- PCO ::026: D04
BRIN OCCUPE ::00
BRIN DU CLIENT :::01
BRIN RESTANTE AU PCO::07
- NBRE DE PTX EX::01
- NBRE DE NEW PM ::00
LONGEUR DE CÂBLE ::100M
- COMMENTAIR:::RAS
- ÉTUDE</t>
  </si>
  <si>
    <t>RAB0000000297256</t>
  </si>
  <si>
    <t>ZOU BI ZAMBLE DIDIER</t>
  </si>
  <si>
    <t>ABOBO BIABOU DERRIERE BOULANGERIE</t>
  </si>
  <si>
    <t>05 44 97 56 97</t>
  </si>
  <si>
    <t>07 07 07 57 34</t>
  </si>
  <si>
    <t>48575443DB7399B7</t>
  </si>
  <si>
    <t>ABB02_PCO122</t>
  </si>
  <si>
    <t>10/04/2026:: ABIDJAN ABOBO 
RAB:::297082
- NOM DU CLIENT :::::ZOU BI ZAMBLE DIDIER 
•TYPE D'ETUDE:: ETUDE MOOV AFR
NUMÉRO DU CLIENT (E)::
- ND DU CLIENT (E): 
- SN DU CLIENT (E)::
TPS DU BÂTIMENT : 
- SOUS PLAQUE:::: ABB 02
- PCO ::122: D04
BRIN OCCUPE ::00
BRIN DU CLIENT :::01
BRIN RESTANTE AU PCO::07
- NBRE DE PTX EX::01
- NBRE DE NEW PM ::00
LONGEUR DE CÂBLE ::100M
- COMMENTAIR::: IMMUEBLE EN CONSTRUCTION YA DÉJÀ 4CLIENT INSTALLE 
- ÉTUDE</t>
  </si>
  <si>
    <t>RAB0000000297204</t>
  </si>
  <si>
    <t>OUATTARA ABDOULAYE</t>
  </si>
  <si>
    <t>ABOBO KENNEDY PRES DE LA MOSQUEE YEO FANGA</t>
  </si>
  <si>
    <t>05 46 59 30 03</t>
  </si>
  <si>
    <t>07 08 56 58 26</t>
  </si>
  <si>
    <t>48575443DB72A7B7</t>
  </si>
  <si>
    <t>ABB03_PCO141</t>
  </si>
  <si>
    <t>10/04/2026:: ABIDJAN ABOBO 
RAB:::297155
- NOM DU CLIENT :::OUATTARA ABDOULAYE
•TYPE D'ETUDE:: ETUDE MOOV AFR
NUMÉRO DU CLIENT (E)::
- ND DU CLIENT (E): 
- SN DU CLIENT (E)::
TPS DU BÂTIMENT : 
- SOUS PLAQUE:::: ABB 3
- PCO ::141: D05
BRIN OCCUPE ::01
BRIN DU CLIENT :::02
BRIN RESTANTE AU PCO::06
- NBRE DE PTX EX::03
- NBRE DE NEW PM ::00
LONGEUR DE CÂBLE ::150M
- COMMENTAIR:::client a la 1 eme porte a gauche numéro joignable du client 05-46_59_30_03
- ÉTUDE</t>
  </si>
  <si>
    <t>RAB0000000297298</t>
  </si>
  <si>
    <t>KONE SALIMATA</t>
  </si>
  <si>
    <t>05 65 14 68 02</t>
  </si>
  <si>
    <t>01 01 22 14 41</t>
  </si>
  <si>
    <t>48575443D0737AB7</t>
  </si>
  <si>
    <t>ABB03_PCO155</t>
  </si>
  <si>
    <t>10/04/2026:: ABIDJAN ABOBO 
RAB:::297256
- NOM DU CLIENT ::::KONE SALIMATA 
•TYPE D'ETUDE:: ETUDE MOOV AFR
NUMÉRO DU CLIENT (E)::
- ND DU CLIENT (E): 
- SN DU CLIENT (E)::
TPS DU BÂTIMENT : 
- SOUS PLAQUE:::: ABB 3
- PCO ::155: D05
BRIN OCCUPE ::00
BRIN DU CLIENT :::01
BRIN RESTANTE AU PCO::07
- NBRE DE PTX EX::01
- NBRE DE NEW PM ::01
LONGEUR DE CÂBLE ::100M
- COMMENTAIR:::client a la porte tout droit 
- ÉTUDE</t>
  </si>
  <si>
    <t>RAB0000000297173</t>
  </si>
  <si>
    <t>FOFANA AHMED WILFRED</t>
  </si>
  <si>
    <t>ABOBO BIABOU MORONOU CIMETIERE</t>
  </si>
  <si>
    <t>05 85 91 65 70</t>
  </si>
  <si>
    <t>05 86 49 91 26</t>
  </si>
  <si>
    <t>48575443DB7FA6B7</t>
  </si>
  <si>
    <t>ABI01_PCO070</t>
  </si>
  <si>
    <t>10/04/2026:: RAB0000000297037 NOM DU CLIENT:: FOFANA AHMED WILFRED TYPE D’ÉTUDE :: ETUDE FTT - SOUS PLAQUE :: ABI01 - PCO:: 070 BRIN OCCUPE::00 BRIN RÉSERVÉ ::01 BRIN RESTANT AU PCO::08 LONG DE CABLE:: 100M NBRE DE PTX EX::01 NBRE DE NEW PTX:: 00 COMMENTAIRES : RAS</t>
  </si>
  <si>
    <t>RAB0000000297518</t>
  </si>
  <si>
    <t>BOA MATHURIN GUY FRANCIS</t>
  </si>
  <si>
    <t>ABOBO BAOULE CARREFOUR DIAMANT</t>
  </si>
  <si>
    <t>07 07 36 35 20</t>
  </si>
  <si>
    <t>05 05 37 77 84</t>
  </si>
  <si>
    <t>48575443D08437B7</t>
  </si>
  <si>
    <t>ABB02_PCO008</t>
  </si>
  <si>
    <t>10/04/2026:: ABIDJAN ABOBO 
RAB:::297026
- NOM DU CLIENT :::BOA MATHURIN GUY FRANCIS
•TYPE D'ETUDE:: ETUDE MOOV AFR
NUMÉRO DU CLIENT (E)::
- ND DU CLIENT (E): 
- SN DU CLIENT (E)::
TPS DU BÂTIMENT : 
- SOUS PLAQUE:::: ABB 02
- PCO ::008: D01
BRIN OCCUPE ::02
BRIN DU CLIENT :::03
BRIN RESTANTE AU PCO::05
- NBRE DE PTX EX::01
- NBRE DE NEW PM ::02
LONGEUR DE CÂBLE ::150M
- COMMENTAIR:::RAS
- ÉTUDE</t>
  </si>
  <si>
    <t>RAB0000000297628</t>
  </si>
  <si>
    <t>DAOU SIDY MOHAMED</t>
  </si>
  <si>
    <t>TVN LAURIER 15 RUE DU BONHEUR GPS 5.375109;-3.919429</t>
  </si>
  <si>
    <t>07 09 26 50 11</t>
  </si>
  <si>
    <t>07 77 66 83 85</t>
  </si>
  <si>
    <t>ALCLFE218A6B</t>
  </si>
  <si>
    <t>10/04/2026:: - RAB:: RAB0000000297213
- NOM DU CLIENT::DAOU SIDY MOHAMED
- TYPE D'ETUDE ::ÉTUDE CLIENT FTTH MOOV 
- SOUS PLAQUE::JVN 01 
- PCO:: 092
- BRIN OCCUPE::07
- BRIN RÉSERVÉ ::8(NOIR) 
- BRIN RESTANT AU PCO::00
- LONG DE CABLE:: 170M 
- NBRE DE PTX EX::03 PTX 
- NBRE DE NEW PTX:: 01PM 
- COMMENTAIRE::PAS DE PRISE DE PUISSANCE</t>
  </si>
  <si>
    <t>RAB0000000297115</t>
  </si>
  <si>
    <t>KOUAME KOFFI FRANCK ERIC</t>
  </si>
  <si>
    <t>07 48 10 43 13</t>
  </si>
  <si>
    <t>07 88 37 74 79</t>
  </si>
  <si>
    <t>48575443DB7FB5B7</t>
  </si>
  <si>
    <t>10/04/2026:: RAB0000000297173 NOM DU CLIENT:: KOUAME KOFFI FRANCK ERIC TYPE D’ÉTUDE :: ETUDE FTT - SOUS PLAQUE :: ABI01 - PCO:: 016 BRIN OCCUPE::04 BRIN RÉSERVÉ ::05 BRIN RESTANT AU PCO::04 LONG DE CABLE:: 250M NBRE DE PTX EX::03 NBRE DE NEW PTX:: 00 COMMENTAIRES : CLIENT À LA 1ER PORTE À GAUCHE</t>
  </si>
  <si>
    <t>RAB0000000297214</t>
  </si>
  <si>
    <t>ABOBO BIABOU ( CARREDOUR CIMITIERE )</t>
  </si>
  <si>
    <t>07 58 01 77 38</t>
  </si>
  <si>
    <t>05 66 38 66 39</t>
  </si>
  <si>
    <t>48575443D08453B7</t>
  </si>
  <si>
    <t>10/04/2026:: RAB0000000297022 NOM DU CLIENT:: BAMBA MARIAME TYPE D’ÉTUDE :: ETUDE FTT - SOUS PLAQUE :: ABB04 - PCO:: 078BRIN OCCUPE::00 BRIN RÉSERVÉ ::01 BRIN RESTANT AU PCO::08 LONG DE CABLE:: 350M NBRE DE PTX EX::04 NBRE DE NEW PTX:: 01 COMMENTAIRE: RAS</t>
  </si>
  <si>
    <t>RAB0000000297078</t>
  </si>
  <si>
    <t>MARIAM SORO</t>
  </si>
  <si>
    <t>07 59 20 30 91</t>
  </si>
  <si>
    <t>48575443DB6873B7</t>
  </si>
  <si>
    <t>ABB05_PCO077</t>
  </si>
  <si>
    <t>10/04/2026:: RAB0000000297115 NOM DU CLIENT:: MARIAM SORO TYPE D’ÉTUDE :: ETUDE FTT - SOUS PLAQUE :: ABB05 - PCO:: 077 BRIN OCCUPE::03 BRIN RÉSERVÉ ::04 BRIN RESTANT AU PCO::05 LONG DE CABLE:: 100M NBRE DE PTX EX::00 NBRE DE NEW PTX:: 00 COMMENTAIRES : CLIENTE AU 1ER À LA PORTE A1</t>
  </si>
  <si>
    <t>RAB0000000297037</t>
  </si>
  <si>
    <t>BROU N'DJOULE ROXANE CAROLE</t>
  </si>
  <si>
    <t>ABOBO AVOCATIER DEPOT 3</t>
  </si>
  <si>
    <t>07 67 49 72 00</t>
  </si>
  <si>
    <t>07 89 67 61 79</t>
  </si>
  <si>
    <t>ALCLFE2195A2</t>
  </si>
  <si>
    <t>AGP02_PCO045</t>
  </si>
  <si>
    <t>10/04/2026:: ABIDJAN ABOBO 
RAB:::RAB0000000297204
- NOM DU CLIENT :::::BROU N'DJOULE ROXANE CAROLE
•TYPE D'ETUDE:: ETUDE MOOV AFR
NUMÉRO DU CLIENT (E)::
- ND DU CLIENT (E): 
- SN DU CLIENT (E)::
TPS DU BÂTIMENT : 
- SOUS PLAQUE:::: AGP 02
- PCO ::45: D06
BRIN OCCUPE ::00
BRIN DU CLIENT :::01
BRIN RESTANTE AU PCO::07
- NBRE DE PTX EX::01
- NBRE DE NEW PM ::00
LONGEUR DE CÂBLE ::100M 
- COMMENTAIR:::RAS 
- ÉTUDE</t>
  </si>
  <si>
    <t>AGP02</t>
  </si>
  <si>
    <t>RAB0000000297276</t>
  </si>
  <si>
    <t>KOUAME KOCOH BRINDA ROXANNE</t>
  </si>
  <si>
    <t>07 67 64 80 15</t>
  </si>
  <si>
    <t>07 09 98 58 32</t>
  </si>
  <si>
    <t>ALCLFE2192E7</t>
  </si>
  <si>
    <t>AGP05_PCO115</t>
  </si>
  <si>
    <t>10/04/2026:: ABIDJAN ABOBO 
RAB:::RAB0000000297190
- NOM DU CLIENT :::::KOUAME KOCOH BRINDA ROXANNE
•TYPE D'ETUDE:: ETUDE MOOV AFR
NUMÉRO DU CLIENT (E)::
- ND DU CLIENT (E): 
- SN DU CLIENT (E)::
TPS DU BÂTIMENT : 
- SOUS PLAQUE:::: AGP 05
- PCO ::115: D15
BRIN OCCUPE ::00
BRIN DU CLIENT :::01
BRIN RESTANTE AU PCO::07
- NBRE DE PTX EX::01
- NBRE DE NEW PM ::01
LONGEUR DE CÂBLE ::100M
- COMMENTAIR:::client a la 3eme porte a droite 
- ÉTUDE</t>
  </si>
  <si>
    <t>JDV015</t>
  </si>
  <si>
    <t>RAB0000000297074</t>
  </si>
  <si>
    <t>KOFFI AGOUALY ANGE FULBERT</t>
  </si>
  <si>
    <t>ABOBO KENNEDY MOSQUEE ADO</t>
  </si>
  <si>
    <t>07 77 60 00 44</t>
  </si>
  <si>
    <t>05 55 02 97 84</t>
  </si>
  <si>
    <t>ABB03_PCO134</t>
  </si>
  <si>
    <t>10/04/2026:: Le client ne décroche pas aux ppels//13/04/2026:: ABIDJAN ABOBO 
RAB::RAB0000000297074
- NOM DU CLIENT:::KOFFI AGOUALY ANGE FULBERT 
TYPE d'étude: ÉTUDE FTTH MOOV 
•TYPE D'ETUDE:: ETUDE MOOV AFR
NUMÉRO DU CLIENT (E)::
- ND DU CLIENT (E): - SN DU CLIENT (E)::
TPS DU BÂTIMENT : 
- SOUS PLAQUE:::: ABB 03 
- PCO :::134; D 05
- BRIN OCCUPE::00
BRIN DU CLIENT :::01
- BRIN RESTANT AU PCO::07
- LONG DE CÂBLE :150M
- NBRE DE PTX EX::03
- NBRE DE NEW PM ::00
- COMMENTAIRE :: client à la 1EME porte à droite 
- ÉTUDE :</t>
  </si>
  <si>
    <t>RAB0000000297190</t>
  </si>
  <si>
    <t>ADAMA BAKAYOKO</t>
  </si>
  <si>
    <t>ABOBO AVOCATIE PHARMACIE MARCHE</t>
  </si>
  <si>
    <t>07 88 84 45 33</t>
  </si>
  <si>
    <t>05 44 25 95 09</t>
  </si>
  <si>
    <t>ALCLFE2195BA</t>
  </si>
  <si>
    <t>AGP05_PCO087</t>
  </si>
  <si>
    <t>10/04/2026:: ABIDJAN ABOBO 
RAB:::297083
- NOM DU CLIENT :::::ADAMA BAKAYOKO
•TYPE D'ETUDE:: ETUDE MOOV AFR
NUMÉRO DU CLIENT (E)::
- ND DU CLIENT (E): 
- SN DU CLIENT (E)::
TPS DU BÂTIMENT : 
- SOUS PLAQUE:::: AGP 05
- PCO ::087: D11
BRIN OCCUPE ::00
BRIN DU CLIENT :::01
BRIN RESTANTE AU PCO::07
- NBRE DE PTX EX::01
- NBRE DE NEW PM ::06
LONGEUR DE CÂBLE ::300M
- COMMENTAIR:::client a la 1eme porte a gauche PCO LE PLU PRORCHE du client est en 300M et (6nvwPM)
- ÉTUDE</t>
  </si>
  <si>
    <t>RAB0000000297359</t>
  </si>
  <si>
    <t>KEITA SOULEYMANE</t>
  </si>
  <si>
    <t>ABOBO BELLEVILLE (PHAMACIC)</t>
  </si>
  <si>
    <t>05 56 36 93 13</t>
  </si>
  <si>
    <t>07 68 94 02 22</t>
  </si>
  <si>
    <t>ABB04_PCO194</t>
  </si>
  <si>
    <t>10/04/2026:: RAB0000000297359 NOM DU CLIENT:: KEITA SOULEYMANE TYPE D’ÉTUDE :: ETUDE FTT - SOUS PLAQUE :: ABB04 - PCO:: 194 BRIN OCCUPE::08 BRIN RÉSERVÉ ::00 BRIN RESTANT AU PCO::00 LONG DE CABLE:: 150M NBRE DE PTX EX::03 NBRE DE NEW PTX:: 00 COMMENTAIRES : PCO SATURÉ// Indisponibilité de PON</t>
  </si>
  <si>
    <t>RAB0000000297273</t>
  </si>
  <si>
    <t>KOUAME ADJOUA ODETTE</t>
  </si>
  <si>
    <t>ABOBO BELLEVILLE carrefour prestige</t>
  </si>
  <si>
    <t>05 75 31 68 10</t>
  </si>
  <si>
    <t>05 05 14 94 48</t>
  </si>
  <si>
    <t>ABB04_PCO193</t>
  </si>
  <si>
    <t>10/04/2026:: RAB0000000297273 NOM DU CLIENT:: KOUAME ADJOUA ODETTE TYPE D’ÉTUDE :: ETUDE FTT - SOUS PLAQUE :: ABB04 - PCO:: 193 BRIN OCCUPE::08 BRIN RÉSERVÉ ::00 BRIN RESTANT AU PCO::00 LONG DE CABLE:: 150M NBRE DE PTX EX::02 NBRE DE NEW PTX:: 01 COMMENTAIRES : PCO SATURÉ// Indisponibilité de PON</t>
  </si>
  <si>
    <t>RAB0000000297117</t>
  </si>
  <si>
    <t>FT0142253</t>
  </si>
  <si>
    <t>07 07 07 10 32</t>
  </si>
  <si>
    <t>07 78 56 98 70</t>
  </si>
  <si>
    <t>ALCLFE217805</t>
  </si>
  <si>
    <t>LAU02_PCO116</t>
  </si>
  <si>
    <t>12/05/2026:: - RAB:: RAB0000000297117
- NOM DU CLIENT::SYLLA IBRAHIM
- TYPE D'ETUDE ::ÉTUDE CLIENT FTTH MOOV 
- SOUS PLAQUE::LAU 02 
- PCO:: 116
- BRIN OCCUPE::00 
- BRIN RÉSERVÉ ::1(BLEU) 
- BRIN RESTANT AU PCO::07 
- LONG DE CABLE:: 150M 
- NBRE DE PTX EX::02PB 
- NBRE DE NEW PTX:: 01PM 
- COMMENTAIRE::RAS
- NB 🚨 🚨 🚨 DOSSIER URGENT 🚨🚨🚨</t>
  </si>
  <si>
    <t>RAB0000000297005</t>
  </si>
  <si>
    <t>FT0142149</t>
  </si>
  <si>
    <t>ABOBO BIABOU MOROMOU</t>
  </si>
  <si>
    <t>07 07 57 74 49</t>
  </si>
  <si>
    <t>07 07 75 05 94</t>
  </si>
  <si>
    <t>48575443DB7830B7</t>
  </si>
  <si>
    <t>ABI01_PCO005</t>
  </si>
  <si>
    <t>13/05/2026:: client KONE MAMADOU
RAB0000000297005
707577449 client ne décroche par aux appel 20/05/2026:::ABIDJAN 
RAB::RAB0000000297005
- NOM DU CLIENT :::KONE MAMADOU
•TYPE D'ETUDE:: ETUDE MOOV AFR
NUMÉRO DU CLIENT (E)::
- ND DU CLIE
- SN DU CLIENT (E)::
TPS DU BÂTIMENT : 
- SOUS PLAQUE::::ABI 01
- PCO :::005. D01
BRIN OCCUPE ::07
BRIN DU CLIENT :::08
BRIN RESTANTE AU PCO::00
- NBRE DE PTX EX::01
- NBRE DE NEW PM ::00
LONGEUR DE CÂBLE ::100M 
- COMMENTAIR:::CLIENT A LA 4EME PORTE A DROITE
- ÉTUDE</t>
  </si>
  <si>
    <t>RAB0000000297131</t>
  </si>
  <si>
    <t>FT0142263</t>
  </si>
  <si>
    <t>KONIN AUDI CHARLES KEVIN</t>
  </si>
  <si>
    <t>COCODY RIVIERA BONOUMIN NON LOIN DE LA PHARMACIE SAINT JEAN PAUL 2</t>
  </si>
  <si>
    <t>01 42 16 17 33</t>
  </si>
  <si>
    <t>ALCLFE217AB6</t>
  </si>
  <si>
    <t>LAU02_PCO205</t>
  </si>
  <si>
    <t>12/05/2026:: - RAB:: RAB0000000297131
- NOM DU CLIENT::KONIN AUDI CHARLES KEVIN
- TYPE D'ETUDE ::ÉTUDE CLIENT FTTH MOOV 
- SOUS PLAQUE::LAU 02 
- PCO:: 205
- BRIN OCCUPE::01 
- BRIN RÉSERVÉ ::2(ORANGE) 
- BRIN RESTANT AU PCO::06
- LONG DE CABLE:: 50M 
- NBRE DE PTX EX::00 
- NBRE DE NEW PTX:: 00 
- COMMENTAIRE::RAS, CLIENT A LA 1ÈRE PORTE À GAUCHE, ESCALIERS EN FACE</t>
  </si>
  <si>
    <t>RAB0000000297026</t>
  </si>
  <si>
    <t>SIATA KONATE</t>
  </si>
  <si>
    <t>ABOBO BIABOU MORONOU</t>
  </si>
  <si>
    <t>01 02 11 88 96</t>
  </si>
  <si>
    <t>05 54 11 59 45</t>
  </si>
  <si>
    <t>48575443D07328B7</t>
  </si>
  <si>
    <t>ABI01_PCO012</t>
  </si>
  <si>
    <t>11/04/2026:: ABIDJAN ABOBO 
RAB::RAB0000000297435
- NOM DU CLIENT:::SIATA KONATE
TYPE d'étude: ÉTUDE FTTH MOOV 
•TYPE D'ETUDE:: ETUDE MOOV AFR
NUMÉRO DU CLIENT (E)::
- ND DU CLIENT (E): - SN DU CLIENT (E)::
TPS DU BÂTIMENT : 
- SOUS PLAQUE:::: ABI 01
- PCO :::012; D 01
- BRIN OCCUPE::01
BRIN DU CLIENT :::02
- BRIN RESTANT AU PCO::06
- LONG DE CÂBLE :100M
- NBRE DE PTX EX::02
- NBRE DE NEW PM ::00
- COMMENTAIRE :: RAS LE PROPRIÉTAIRE DE MANQUE QUE ONT DÉPLACER LE POTEAU (PM)AVANT L'INSTANT 
- ÉTUDE :</t>
  </si>
  <si>
    <t>RAB0000000297433</t>
  </si>
  <si>
    <t>BA ALPHA</t>
  </si>
  <si>
    <t>ABOBO BAOULE 5?42044°N?3?99116°0</t>
  </si>
  <si>
    <t>01 02 44 14 27</t>
  </si>
  <si>
    <t>05 44 85 97 66</t>
  </si>
  <si>
    <t>ALCLFE21770F</t>
  </si>
  <si>
    <t>AGC12_PCO072</t>
  </si>
  <si>
    <t>11/04/2026:: ABIDJAN ABOBO 
RAB::RAB0000000297457
- NOM DU CLIENT:::BA ALPHA
TYPE d'étude: ÉTUDE FTTH MOOV 
•TYPE D'ETUDE:: ETUDE MOOV AFR
NUMÉRO DU CLIENT (E)::
- ND DU CLIENT (E): - SN DU CLIENT (E)::
TPS DU BÂTIMENT : 
- SOUS PLAQUE:::: AGC 12
- PCO :::072; D 09
- BRIN OCCUPE::00
BRIN DU CLIENT :::01
- BRIN RESTANT AU PCO::01
- LONG DE CÂBLE :100M
- NBRE DE PTX EX::01
- NBRE DE NEW PM ::0
- COMMENTAIRE :: RAS
- ÉTUDE :</t>
  </si>
  <si>
    <t>RAB0000000297514</t>
  </si>
  <si>
    <t>AMIDOU MOUNAYATOU</t>
  </si>
  <si>
    <t>ATTINGUE AU CAILLOUX</t>
  </si>
  <si>
    <t>01 52 66 28 91</t>
  </si>
  <si>
    <t>01 51 31 68 88</t>
  </si>
  <si>
    <t>48575443D085E8B7</t>
  </si>
  <si>
    <t>ATI01_PCO119</t>
  </si>
  <si>
    <t>13/04/2026:::RAB0000000297298
.Non du client AMIDOU MOUNAYATOU
.TYPE D'ÉTUDE ::ETUDE CLIENT FTTH MOOV
.SOUS PLAQUE ATI01 D15
.PCO119
.BRIN OCCUPÉ 00
.BRIN RÉSERVÉ 01
.BRIN RESTANT AU PCO 07
.LONG CÂBLE 50m
.NOMBRE DE PTX EX 1PB 
NOMBRE DE NEW PTX 00
Commentaire :: RAS</t>
  </si>
  <si>
    <t>RAB0000000297312</t>
  </si>
  <si>
    <t>AMANI VAKAMOUE BENJAMIN</t>
  </si>
  <si>
    <t>05 07 66 73 77</t>
  </si>
  <si>
    <t>05 66 10 14 47</t>
  </si>
  <si>
    <t>48575443D0881BB7</t>
  </si>
  <si>
    <t>DJT01_PCO431</t>
  </si>
  <si>
    <t>11/04/2026:: RAB0000000297433 NOM DU CLIENT:: AMANI VAKAMOUE BENJAMIN TYPE D’ÉTUDE :: ETUDE FTT - SOUS PLAQUE :: DJH14 - PCO:: 431 BRIN OCCUPE::04 BRIN RÉSERVÉ ::05 BRIN RESTANT AU PCO::04 LONG DE CABLE::250M NBRE DE PTX EX::04 NBRE DE NEW PTX:: 00 COMMENTAIRE: RAS</t>
  </si>
  <si>
    <t>RAB0000000297457</t>
  </si>
  <si>
    <t>OUOHI HERVE</t>
  </si>
  <si>
    <t>05 44 14 85 43</t>
  </si>
  <si>
    <t>05 44 33 50 26</t>
  </si>
  <si>
    <t>48575443D08741B7</t>
  </si>
  <si>
    <t>ABI01_PCO013</t>
  </si>
  <si>
    <t>11/04/2026:: ABIDJAN ABOBO 
RAB::RAB0000000297518
- NOM DU CLIENT:::OUOHI HERVE
TYPE d'étude: ÉTUDE FTTH MOOV 
•TYPE D'ETUDE:: ETUDE MOOV AFR
NUMÉRO DU CLIENT (E)::
- ND DU CLIENT (E): - SN DU CLIENT (E)::
TPS DU BÂTIMENT : 
- SOUS PLAQUE:::: ABI 01
- PCO :::013; D 01
- BRIN OCCUPE::05
BRIN DU CLIENT :::06
- BRIN RESTANT AU PCO::02
- LONG DE CÂBLE :100M
- NBRE DE PTX EX::02
- NBRE DE NEW PM ::00
- COMMENTAIRE :: CLIENT à la dernière porte à droite 
- ÉTUDE :</t>
  </si>
  <si>
    <t>RAB0000000297523</t>
  </si>
  <si>
    <t>DIARRA BINTOU ALLAHDYNE KEREN</t>
  </si>
  <si>
    <t>COCODY ANGRE CHATEAU FIN GOUDRON</t>
  </si>
  <si>
    <t>07 07 47 68 48</t>
  </si>
  <si>
    <t>01 60 24 48 63</t>
  </si>
  <si>
    <t>ALCLFE218456</t>
  </si>
  <si>
    <t>ACA04_PCO002</t>
  </si>
  <si>
    <t>11/04/2026:: RAB0000000297523 DIARRA BINTOU ALLAHDYNE KEREN 
COCODY ANGRE CHATEAU FIN GOUDRON
707476848 160244863 / CLIENT INJOIGNABLE//16/04/2026:: RAB0000000297523 NOM DU CLIENT:: DIARRA BINTOU ALLAHDYNE KEREN TYPE D’ÉTUDE :: ETUDE FTT - SOUS PLAQUE :: ACA04 - PCO:: 03 BRIN OCCUPE::02 BRIN RÉSERVÉ ::03 BRIN RESTANT AU PCO::06 LONG DE CABLE::200M NBRE DE PTX EX::03 NBRE DE NEW PTX:: 00 COMMENTAIRE: CÂBLAGE AVANT INSTALLATION ETUDE OK AUTORISATION TRANSMISE EN ATTENTE DE L’ACCORD DU PROPRIO//13/05/2026:: RAB0000000297523 NOM DU CLIENT:: DIARRA BINTOU ALLAHDYNE KEREN TYPE D’ÉTUDE :: ETUDE FTT - SOUS PLAQUE :: ACA04 - PCO:: 002 BRIN OCCUPE::00 BRIN RÉSERVÉ ::01 BRIN RESTANT AU PCO::08 LONG DE CABLE::150M NBRE DE PTX EX::00 NBRE DE NEW PTX:: 00 COMMENTAIRE: PCO EN COURS D’ACTIVATION</t>
  </si>
  <si>
    <t>RAB0000000297259</t>
  </si>
  <si>
    <t>N'DRI KAN JEAN JACQUES ZAGUI</t>
  </si>
  <si>
    <t>07 07 00 95 69</t>
  </si>
  <si>
    <t>01 73 81 96 33</t>
  </si>
  <si>
    <t>ALCLFE218CE8</t>
  </si>
  <si>
    <t>AKA01_PCO009</t>
  </si>
  <si>
    <t>10/04/2026:: - RAB:: RAB0000000297259
- NOM DU CLIENT::N'DRI KAN JEAN JACQUES ZAGUI
- TYPE D'ETUDE ::ÉTUDE CLIENT FTTH MOOV 
- SOUS PLAQUE::AKA 01 
- PCO:: 009
- BRIN OCCUPE::00
- BRIN RÉSERVÉ ::1 (BLEU) 
- BRIN RESTANT AU PCO::07 
- LONG DE CABLE:: 100M 
- NBRE DE PTX EX::02PB 
- NBRE DE NEW PTX:: 00 
- COMMENTAIRE::PAS DE PRISE DE PUISSANCE
- PADA 143 RUE DE LA VERDURE</t>
  </si>
  <si>
    <t>RAB00000002967276</t>
  </si>
  <si>
    <t>ZAGADOU ANGE PATRICK</t>
  </si>
  <si>
    <t>COCODY FAYA CITE PRESTIGE ( terre ivoire)</t>
  </si>
  <si>
    <t>07 79 58 82 81</t>
  </si>
  <si>
    <t>07 77 58 47 77</t>
  </si>
  <si>
    <t>ALCLFE219590</t>
  </si>
  <si>
    <t>FAY04_PCO003</t>
  </si>
  <si>
    <t>10/04/2026:: - RAB:: RAB0000000297276
- NOM DU CLIENT::ZAGADOU ANGE PATRICK
- TYPE D'ETUDE ::ÉTUDE CLIENT FTTH MOOV 
- SOUS PLAQUE::FAY 04
- PCO:: 005
- BRIN OCCUPE::08
- BRIN RÉSERVÉ ::7(BORDEAUX) 
- BRIN RESTANT AU PCO::00
- LONG DE CABLE:: 70M 
- NBRE DE PTX EX::00 
- NBRE DE NEW PTX:: 00 
- COMMENTAIRE:: CLIENT AYANT DÉJÀ LA FIBRE AUPARAVANT SOUS UN AUTRE NOM PUIS RÉSILIÉ N'AURA BESOIN QUE DE CHANGER DE BOX ET PLACER UN NEW PTO, 3ÈME ÉTAGE PORTE 7 11/04/2026::: PCO SATURE//14/02/2026::- RAB:: RAB0000000297276
- NOM DU CLIENT::ZAGADOU ANGE PATRICK
- TYPE D'ETUDE ::ÉTUDE CLIENT FTTH MOOV 
- SOUS PLAQUE::FAY 04
- PCO:: 003
- BRIN OCCUPE::02 
- BRIN RÉSERVÉ ::3(VERT ) 
- BRIN RESTANT AU PCO::00
- LONG DE CABLE:: 200M 
- NBRE DE PTX EX::02PB 
- NBRE DE NEW PTX:: 00 
- COMMENTAIRE:: CLIENT, 3ÈME ÉTAGE PORTE 7</t>
  </si>
  <si>
    <t>RAB0000000297435</t>
  </si>
  <si>
    <t>OUAGA KAMENA ARTHUR</t>
  </si>
  <si>
    <t>ABOBO BELLE VILLE CARREFOUR EAUX ET FORETS</t>
  </si>
  <si>
    <t>07 88 87 43 99</t>
  </si>
  <si>
    <t>05 56 47 46 20</t>
  </si>
  <si>
    <t>48575443D07E77B7</t>
  </si>
  <si>
    <t>ABB04_PCO055</t>
  </si>
  <si>
    <t>11/04/2026:: ABIDJAN ABOBO 
RAB::RAB0000000297514
- NOM DU CLIENT:::OUAGA KAMENA ARTHUR
TYPE d'étude: ÉTUDE FTTH MOOV 
•TYPE D'ETUDE:: ETUDE MOOV AFR
NUMÉRO DU CLIENT (E)::
- ND DU CLIENT (E): - SN DU CLIENT (E)::
TPS DU BÂTIMENT : 
- SOUS PLAQUE:::: ABB 04
- PCO :::055; D 02
- BRIN OCCUPE::0?
BRIN DU CLIENT :::0?
- BRIN RESTANT AU PCO::0?
- LONG DE CÂBLE :100M
- NBRE DE PTX EX::03
- NBRE DE NEW PM ::0
- COMMENTAIRE :: client AU RDC 1EME porte à droite :: NB client ayant déjà la fibre sur le nom de quelqu'un d'autre MAIS LE CÂBLE CLIENT EST COUPE A L'ENTRÉE DU SALON PTO EN PORTÉ 
- ÉTUDE :</t>
  </si>
  <si>
    <t>RAB0000000297179</t>
  </si>
  <si>
    <t>CHAIBOU BADAMASSI</t>
  </si>
  <si>
    <t>ABOBO MARIE BANK NSIA</t>
  </si>
  <si>
    <t>01 41 61 13 21</t>
  </si>
  <si>
    <t>05 95 53 78 56</t>
  </si>
  <si>
    <t>11/04/2026:: RAB0000000297179 CHAIBOU BADAMASSI ABOBO MARIE BANK NSIA 141611321 595537856 10/04/2026 client déjà installé</t>
  </si>
  <si>
    <t>RAB0000000297150</t>
  </si>
  <si>
    <t>YELBI ZAKARIA</t>
  </si>
  <si>
    <t>ABOBO CENTRE MAIRIE</t>
  </si>
  <si>
    <t>07 57 07 83 22</t>
  </si>
  <si>
    <t>01 40 10 02 40</t>
  </si>
  <si>
    <t>11/04/2026:: RAB0000000297150 YELBI ZAKARIA ABOBO CENTRE MAIRIE 757078322 140100240 10/04/2026 client déjà installé</t>
  </si>
  <si>
    <t>ABOBO MAIRIE</t>
  </si>
  <si>
    <t>RAB0000000297132</t>
  </si>
  <si>
    <t>FT0142233</t>
  </si>
  <si>
    <t>KOFFI KOUASSI CLEMENT JOEL</t>
  </si>
  <si>
    <t>07 57 94 43 22</t>
  </si>
  <si>
    <t>05 85 18 18 09</t>
  </si>
  <si>
    <t>AGC08_PCO041</t>
  </si>
  <si>
    <t>12/05/2026:: -RAB0000000297132 NOM DU CLIENT:: KOFFI KOUASSI CLEMENT JOEL TYPE D’ÉTUDE :: ETUDE FTT - SOUS PLAQUE :: AGC08 - PCO:: 041 BRIN OCCUPE::00 BRIN RÉSERVÉ ::01 BRIN RESTANT AU PCO::08 LONG DE CABLE::250M NBRE DE PTX EX:: 04 NBRE DE NEW PTX:: 01 COMMENTAIRE: CÂBLAGE AVANT INSTALLATION ETUDE OK AUTORISATION TRANSMISE EN ATTENTE DE L’ACCORD DU PROPRIO</t>
  </si>
  <si>
    <t>AGC08</t>
  </si>
  <si>
    <t>RAB0000000297520</t>
  </si>
  <si>
    <t>AFFASSINOU MEYEGNONNA ERIC</t>
  </si>
  <si>
    <t>COCODY DJOROBITE EN FACE PHARMACIE MERE MARIA</t>
  </si>
  <si>
    <t>01 02 50 17 32</t>
  </si>
  <si>
    <t>07 07 17 17 48</t>
  </si>
  <si>
    <t>ACA11_PCO056</t>
  </si>
  <si>
    <t>11/04/2026:: RAB0000000297520 NOM DU CLIENT:: AFFASSINOU MEYEGNONNA ERIC TYPE D’ÉTUDE :: ETUDE FTT - SOUS PLAQUE :: ACA11 - PCO:: 056 BRIN OCCUPE::04 BRIN RÉSERVÉ ::05 BRIN RESTANT AU PCO::04 LONG DE CABLE:: 200M NBRE DE PTX EX::04 NBRE DE NEW PTX:: 00 COMMENTAIRES : INSTALLATION EN ATTENTE ETUDE OK AUTORISATION TRANSMISE EN ATTENTE DE L’ACCORD DU PROPRIO</t>
  </si>
  <si>
    <t>RAB0000000297166</t>
  </si>
  <si>
    <t>AMIAN AWATOH YANN DIDIER PHILIPPE</t>
  </si>
  <si>
    <t>07 69 39 24 96</t>
  </si>
  <si>
    <t>07 68 65 68 11</t>
  </si>
  <si>
    <t>10/04/2026:: RAB0000000297166 AMIAN AWATOH YANN DIDIER PHILIPPE COCODY FAYA ABIDJAN 769392496 768656811 08/04/2026 10/04/2026 Assigné ITC ITC RECURRENT MENSUEL Duo_Fibre_100 CLIENT DÉJÀ INSTALLÉ ET N'A FAIT AUCUN AUTRE ABONNEMENT</t>
  </si>
  <si>
    <t>RAB0000000297043</t>
  </si>
  <si>
    <t>FT0142198</t>
  </si>
  <si>
    <t>KABIRU BUSIANI</t>
  </si>
  <si>
    <t>ANGRE CHATEAU 8E TRANCHE</t>
  </si>
  <si>
    <t>01 43 01 08 81</t>
  </si>
  <si>
    <t>48575443DB7657B7</t>
  </si>
  <si>
    <t>DJB01_PCO016</t>
  </si>
  <si>
    <t>12/05/2026:: RAB0000000297043 NOM DU CLIENT:: KABIRU BUSIANI TYPE D’ÉTUDE :: ETUDE FTT - SOUS PLAQUE :: DJB01 - PCO:: 016 BRIN OCCUPE::08 BRIN RÉSERVÉ ::00 BRIN RESTANT AU PCO::00 LONG DE CABLE::350M NBRE DE PTX EX::02 00NBRE DE NEW PTX:: 03 COMMENTAIRE: PCO LE PLUS PROCHE SATURÉ</t>
  </si>
  <si>
    <t>RAB0000000297469</t>
  </si>
  <si>
    <t>KOUAKOU KOUAME KRA</t>
  </si>
  <si>
    <t>07 07 31 95 49</t>
  </si>
  <si>
    <t>01 41 56 76 16</t>
  </si>
  <si>
    <t>11/04/2026:: RAB0000000297469 NOM DU CLIENT:: KOUAKOU KOUAME KRA TYPE D’ÉTUDE :: ETUDE FTT - SOUS PLAQUE :: ACA04 - PCO:: BRIN OCCUPE::0 BRIN RÉSERVÉ ::00 BRIN RESTANT AU PCO::00 LONG DE CABLE:: NBRE DE PTX EX::0 NBRE DE NEW PTX:: 0 COMMENTAIRES : LE PCO EST TRÈS LOIN DU CLIENT</t>
  </si>
  <si>
    <t>RAB0000000297393</t>
  </si>
  <si>
    <t>SERI AUDREY DOMINIQUE</t>
  </si>
  <si>
    <t>ABIDJAN-COCODY - AGC01</t>
  </si>
  <si>
    <t>07 07 20 54 16</t>
  </si>
  <si>
    <t>DJB02_PCO018</t>
  </si>
  <si>
    <t>11/04/2026:: RAB0000000297393 NOM DU CLIENT:: SERI AUDREY DOMINIQUE TYPE D’ÉTUDE :: ETUDE FTT - SOUS PLAQUE :: DJB02 - PCO:: 018 BRIN OCCUPE::05 BRIN RÉSERVÉ ::06 BRIN RESTANT AU PCO::03 LONG DE CABLE:: 300M NBRE DE PTX EX::05 NBRE DE NEW PTX:: 00 COMMENTAIRES : LE PROPRIÉTAIRE REFUSE CATÉGORIQUEMENT QU’ONT FIBRE LE BÂTIMENT</t>
  </si>
  <si>
    <t>RAB0000000297022</t>
  </si>
  <si>
    <t>BAKAYAKO MAMADOU</t>
  </si>
  <si>
    <t>ATTINGUE GRAND MAULA</t>
  </si>
  <si>
    <t>01 40 20 77 28</t>
  </si>
  <si>
    <t>07 79 48 18 55</t>
  </si>
  <si>
    <t>48575443D078FEB7</t>
  </si>
  <si>
    <t>ATI01_PCO061</t>
  </si>
  <si>
    <t>13/04/2026:::RAB000000029666
.Non du client BAKAYOKO MAMADOU 
.TYPE D'ÉTUDE ::ETUDE CLIENT FTTH MOOV
.SOUS PLAQUE ATI01 D08
.PCO061
.BRIN OCCUPÉ 07
.BRIN RÉSERVÉ 04
.BRIN RESTANT AU PCO 00
.LONG CÂBLE 250m
.NOMBRE DE PTX EX 1PB ET 05PM
NOMBRE DE NEW PTX 00
Commentaire :: RAS</t>
  </si>
  <si>
    <t>RAB0000000297604</t>
  </si>
  <si>
    <t>OUHON MAKOURA ROSELINE</t>
  </si>
  <si>
    <t>BINGERVILLE ADDOHA</t>
  </si>
  <si>
    <t>01 60 81 28 10</t>
  </si>
  <si>
    <t>05 96 37 65 41</t>
  </si>
  <si>
    <t>ANAD12_PCO003</t>
  </si>
  <si>
    <t>14/04/2026:: DEPLOIEMENT PRÉVISION 2025, CLIENT A L'APPT B4</t>
  </si>
  <si>
    <t>RAB0000000297444</t>
  </si>
  <si>
    <t>ABOBO BIABOU CITE J-NVEST</t>
  </si>
  <si>
    <t>01 71 33 76 11</t>
  </si>
  <si>
    <t>05 06 93 06 05</t>
  </si>
  <si>
    <t>48575443D082CBB7</t>
  </si>
  <si>
    <t>ABB05_PCO126</t>
  </si>
  <si>
    <t>14/04/2026:: ABIDJAN ABOBO 
RAB::RAB0000000297444
- NOM DU CLIENT:::AHOUMAN CAROLLE
TYPE d'étude: ÉTUDE FTTH MOOV 
•TYPE D'ETUDE:: ETUDE MOOV AFR
NUMÉRO DU CLIENT (E)
- ND DU CLIENT (E): - SN DU CLIENT (E)::
TPS DU BÂTIMENT : 
- SOUS PLAQUE:::: ABB 05
- PCO :::126; D 04
- BRIN OCCUPE::03
BRIN DU CLIENT :::04
- BRIN RESTANT AU PCO::04
- LONG DE CÂBLE :100M
- NBRE DE PTX EX::00
- NBRE DE NEW PM ::00
- COMMENTAIRE :: client AU RDC 1EME porte à droite</t>
  </si>
  <si>
    <t>RAB0000000297482</t>
  </si>
  <si>
    <t>MONDESIR SRAN</t>
  </si>
  <si>
    <t>BINGERVILLE-INCONNU - BPV02</t>
  </si>
  <si>
    <t>#ERROR!</t>
  </si>
  <si>
    <t>2.25079E+12</t>
  </si>
  <si>
    <t>ALCLFE219022</t>
  </si>
  <si>
    <t>BPV02_PCO007</t>
  </si>
  <si>
    <t>14/04/2026:: - RAB:: RAB0000000297482
- NOM DU CLIENT::MONDESIR SRAN
- TYPE D'ETUDE ::ÉTUDE CLIENT FTTH MOOV 
- SOUS PLAQUE::BPV 01
- PCO:: 031
- BRIN OCCUPE::08
- BRIN RÉSERVÉ ::??
- BRIN RESTANT AU PCO::00
- LONG DE CABLE:: 250M 
- NBRE DE PTX EX::05 PTX sont 01PM à redresser 
- NBRE DE NEW PTX:: 00 
- COMMENTAIRE:: PCO SATURÉ EN ATTENTE DE DESSATURATION, LA CLIENTE EST DANS LA COURS PORTAIL DE DROITE 4EME PORTE À GAUCHE// Indisponibilité de PON //15/05/2026:: NB ÉTUDE REFAITE 
- RAB:: RAB0000000297482
- NOM DU CLIENT::MONDESIR SRAN
- TYPE D'ETUDE ::ÉTUDE CLIENT FTTH MOOV 
- SOUS PLAQUE::BPV 02
- PCO:: 007
- BRIN OCCUPE::04
- BRIN RÉSERVÉ ::05
- BRIN RESTANT AU PCO::03
- LONG DE CABLE:: 350M 
- NBRE DE PTX EX::09 PTX sont 01PM à redresser 
- NBRE DE NEW PTX:: 00 
- COMMENTAIRE:: RAS, LA CLIENTE EST DANS LA COURS PORTAIL DE DROITE 4EME PORTE À GAUCHE</t>
  </si>
  <si>
    <t>RAB0000000297033</t>
  </si>
  <si>
    <t>ESSY EVELYNE TAMYA</t>
  </si>
  <si>
    <t>01 03 32 59 10</t>
  </si>
  <si>
    <t>01 02 44 98 57</t>
  </si>
  <si>
    <t>48575443D07B76B7</t>
  </si>
  <si>
    <t>ABB04_PCO290</t>
  </si>
  <si>
    <t>14/04/2026:: ABIDJAN ABOBO 
RAB::RAB0000000297033
- NOM DU CLIENT:::ESSY EVELYNE TAMYA
TYPE d'étude: ÉTUDE FTTH MOOV 
•TYPE D'ETUDE:: ETUDE MOOV AFR
NUMÉRO DU CLIENT (E)
- ND DU CLIENT (E): - SN DU CLIENT (E)::
TPS DU BÂTIMENT : 
- SOUS PLAQUE:::: ABB 04
- PCO :::290; D 01
- BRIN OCCUPE::04
BRIN DU CLIENT :::05
- BRIN RESTANT AU PCO::03
- LONG DE CÂBLE :200M
- NBRE DE PTX EX::03
- NBRE DE NEW PM ::00
- COMMENTAIRE :: client à la dernière porte a gauche</t>
  </si>
  <si>
    <t>JDV021</t>
  </si>
  <si>
    <t>RAB0000000296988</t>
  </si>
  <si>
    <t>APHY KOUASSI JOSEPH</t>
  </si>
  <si>
    <t>01 03 72 87 96</t>
  </si>
  <si>
    <t>07 59 41 79 73</t>
  </si>
  <si>
    <t>ALCLFE219997</t>
  </si>
  <si>
    <t>AKS01_PCO044</t>
  </si>
  <si>
    <t>14/04/2026:: - RAB:: RAB0000000296988
- NOM DU CLIENT::APHY KOUASSI JOSEPH
- TYPE D'ETUDE ::ÉTUDE CLIENT FTTH MOOV 
- SOUS PLAQUE::AKS 01 
- PCO:: 044
- BRIN OCCUPE::02
- BRIN RÉSERVÉ ::3(VERT) 
- BRIN RESTANT AU PCO::05
- LONG DE CABLE:: 50M 
- NBRE DE PTX EX::01PB 
- NBRE DE NEW PTX:: 00 
- COMMENTAIRE::PAS DE PRISE DE PUISSANCE</t>
  </si>
  <si>
    <t>RAB0000000297016</t>
  </si>
  <si>
    <t>MONNET VINCENT KABRAN</t>
  </si>
  <si>
    <t>01 40 41 71 93</t>
  </si>
  <si>
    <t>01 41 60 95 47</t>
  </si>
  <si>
    <t>ALCLFE218ABB</t>
  </si>
  <si>
    <t>AGP04_PCO022</t>
  </si>
  <si>
    <t>RAB0000000297140</t>
  </si>
  <si>
    <t>KOUAKOUSSUI KONAN NOEL</t>
  </si>
  <si>
    <t>01 40 65 45 56</t>
  </si>
  <si>
    <t>07 08 70 70 47</t>
  </si>
  <si>
    <t>485754430D1DEDB8</t>
  </si>
  <si>
    <t>ABB04_PCO121</t>
  </si>
  <si>
    <t>14/04/2026:: le client nous donne rendez-vous demain //15/04/2026:: ABIDJAN ABOBO 
RAB:297140
- NOM DU CLIENT::::KOUAKOUSSUI KONAN NOEL
TYPE d'étude: ÉTUDE FTTH MOOV 
•TYPE D'ETUDE:: ETUDE MOOV AFR
NUMÉRO DU CLIENT (E)
- ND DU CLIENT (E): - SN DU CLIENT (E)::
TPS DU BÂTIMENT : 
- SOUS PLAQUE:::: ABB 04
- PCO :::121; D 04
- BRIN OCCUPE::05
BRIN DU CLIENT :::06
- BRIN RESTANT AU PCO::02
- LONG DE CÂBLE :10M
- NBRE DE PTX EX::03
- NBRE DE NEW PM ::00
- COMMENTAIRE :: INSTALLATION POSSIBLE AVANT CÂBLE D'IMMEUBLES 
- ÉTUDE :</t>
  </si>
  <si>
    <t>RAB0000000297443</t>
  </si>
  <si>
    <t>DEMBELE MARIAM KATCHINNIN</t>
  </si>
  <si>
    <t>BINGERVILLE COLLEGE BONNE EXPERIENCE GPS 5.3623704.-3.8652053</t>
  </si>
  <si>
    <t>01 41 49 85 02</t>
  </si>
  <si>
    <t>07 88 96 81 82</t>
  </si>
  <si>
    <t>ALCLFE218056</t>
  </si>
  <si>
    <t>ANAD10_PCO033</t>
  </si>
  <si>
    <t>14/04/2026:: - RAB:: RAB0000000297443
- NOM DU CLIENT::DEMBELE MARIAM KATCHINNIN
- TYPE D'ETUDE ::ÉTUDE CLIENT FTTH MOOV 
- SOUS PLAQUE::ANA 10
- PCO:: 033
- BRIN OCCUPE::00
- BRIN RÉSERVÉ ::1(BLEU) 
- BRIN RESTANT AU PCO::07 
- LONG DE CABLE:: 200M 
- NBRE DE PTX EX::05PB 
- NBRE DE NEW PTX:: 00 
- COMMENTAIRE::PAS DE PRISE DE PUISSANCE</t>
  </si>
  <si>
    <t>RAB0000000297012</t>
  </si>
  <si>
    <t>DOUMBIA ADAMA</t>
  </si>
  <si>
    <t>01 50 96 16 25</t>
  </si>
  <si>
    <t>05 46 45 73 13</t>
  </si>
  <si>
    <t>48575443D07707B7</t>
  </si>
  <si>
    <t>14/04/2026:: ABIDJAN ABOBO 
RAB::RAB0000000297012
- NOM DU CLIENT:::DOUMBIA ADAMA
TYPE d'étude: ÉTUDE FTTH MOOV 
•TYPE D'ETUDE:: ETUDE MOOV AFR
NUMÉRO DU CLIENT (E)
- ND DU CLIENT (E): - SN DU CLIENT (E)::
TPS DU BÂTIMENT : 
- SOUS PLAQUE:::: ABB 03 
- PCO :::142; D 05
- BRIN OCCUPE::02
BRIN DU CLIENT :::03
- BRIN RESTANT AU PCO::05
- LONG DE CÂBLE :200M
- NBRE DE PTX EX::03
- NBRE DE NEW PM ::00
- COMMENTAIRE :: client à la 4EME porte à droite</t>
  </si>
  <si>
    <t>RAB0000000297585</t>
  </si>
  <si>
    <t>KOUAME JULES ROLAND</t>
  </si>
  <si>
    <t>BINGERVILLE AKANDJE 2 APRES LE COLLEG AHMADOU KOUROUMA</t>
  </si>
  <si>
    <t>01 53 47 90 95</t>
  </si>
  <si>
    <t>07 59 11 45 34</t>
  </si>
  <si>
    <t>ARE01_PCO051</t>
  </si>
  <si>
    <t>16/04/2026:: - RAB:: RAB0000000297585
- NOM DU CLIENT::KOUAME JULES ROLAND
- TYPE D'ETUDE ::ÉTUDE CLIENT FTTH MOOV 
- SOUS PLAQUE::ARE 01 
- PCO:: 051
- BRIN OCCUPE::08
- BRIN RÉSERVÉ ::2(ORANGE) 
- BRIN RESTANT AU PCO::00
- LONG DE CABLE:: 70M 
- NBRE DE PTX EX::00 
- NBRE DE NEW PTX:: 00 
- COMMENTAIRE::PAS DE PUISSANCE AU PTO, CLIENT AYANT DÉJÀ LA FIBRE AUPARAVANT SOUS UN AUTRE NOM PUIS RÉSILIÉ N'AURA BESOIN QUE DE CHANGER DE BOX ET DE CORRIGER LA PUISSANCE</t>
  </si>
  <si>
    <t>RAB0000000297558</t>
  </si>
  <si>
    <t>DEMEBELE ZAKARIA</t>
  </si>
  <si>
    <t>ABOBO ANOKOI AGRIPAC</t>
  </si>
  <si>
    <t>05 06 35 20 84</t>
  </si>
  <si>
    <t>07 65 57 19 14</t>
  </si>
  <si>
    <t>ALCLFE217D70</t>
  </si>
  <si>
    <t>AGP04_PCO002</t>
  </si>
  <si>
    <t>RAB0000000297423</t>
  </si>
  <si>
    <t>COULIBALY IBRAHIMA</t>
  </si>
  <si>
    <t>BINGERVILLE ORIBAT SIEGE COSIM</t>
  </si>
  <si>
    <t>07 08 41 11 11</t>
  </si>
  <si>
    <t>07 08 21 50 65</t>
  </si>
  <si>
    <t>ALCLFE219567</t>
  </si>
  <si>
    <t>ORI01_PCO028</t>
  </si>
  <si>
    <t>15/04/2026:: - RAB:: RAB0000000297423
- NOM DU CLIENT::COULIBALY IBRAHIMA
- TYPE D'ETUDE ::ÉTUDE CLIENT FTTH MOOV 
- SOUS PLAQUE:ORI 01 
- PCO:: 028
- BRIN OCCUPE::01 
- BRIN RÉSERVÉ ::1(BLEU) 
- BRIN RESTANT AU PCO::07 
- LONG DE CABLE:: 50M 
- NBRE DE PTX EX::01PM 
- NBRE DE NEW PTX:: 00 
- COMMENTAIRE::RAS CLIENT AYANT DÉJÀ LA FIBRE AUPARAVANT VEUT JUSTE CHANGER D'ÉQUIPEMENT POUR UNE MEILLEURE CONNEXION</t>
  </si>
  <si>
    <t>RAB0000000296978</t>
  </si>
  <si>
    <t>BERTHE FANTA</t>
  </si>
  <si>
    <t>ABGRE CHATEAU</t>
  </si>
  <si>
    <t>07 09 75 05 07</t>
  </si>
  <si>
    <t>07 08 66 41 59</t>
  </si>
  <si>
    <t>ALCLFE218F46</t>
  </si>
  <si>
    <t>DJB02_PCO026</t>
  </si>
  <si>
    <t>14/04/2026:: - RAB:: RAB0000000296978
- NOM DU CLIENT::BERTHE FANTA
- TYPE D'ETUDE ::ÉTUDE CLIENT FTTH MOOV 
- SOUS PLAQUE::DJB 02 
- PCO:: 026
- BRIN OCCUPE::04
- BRIN RÉSERVÉ ::5(GRIS) 
- BRIN RESTANT AU PCO::03
- LONG DE CABLE:: 100M 
- NBRE DE PTX EX::02
- NBRE DE NEW PTX:: 00 
- COMMENTAIRE::PAS DE PRISE DE PUISSANCE</t>
  </si>
  <si>
    <t>RAB0000000296998</t>
  </si>
  <si>
    <t>KONAN AMOIN MARTINE</t>
  </si>
  <si>
    <t>BINGERVILLE AKOUAI SANTAI</t>
  </si>
  <si>
    <t>07 58 57 91 00</t>
  </si>
  <si>
    <t>01 53 04 71 43</t>
  </si>
  <si>
    <t>ALCLFE218FFD</t>
  </si>
  <si>
    <t>14/04/2026:: - RAB:: RAB0000000296998
- NOM DU CLIENT::KONAN AMOIN MARTINE
- TYPE D'ETUDE ::ÉTUDE CLIENT FTTH MOOV 
- SOUS PLAQUE::BPV 04
- PCO:: 142
- BRIN OCCUPE::01 
- BRIN RÉSERVÉ ::2(ORANGE) 
- BRIN RESTANT AU PCO::06 
- LONG DE CABLE:: 120M 
- NBRE DE PTX EX::01PM 
- NBRE DE NEW PTX:: 02PM 
- COMMENTAIRE:: PAS DE PRISE DE PUISSANCE, CLIENTE A LA DERNIÈRE PORTE À DROITE DANS LA COUR</t>
  </si>
  <si>
    <t>RAB0000000296943</t>
  </si>
  <si>
    <t>KANTE MAMADY</t>
  </si>
  <si>
    <t>ABOBO BIABOU MORONOU PCO 042</t>
  </si>
  <si>
    <t>07 67 61 08 72</t>
  </si>
  <si>
    <t>05 74 47 68 78</t>
  </si>
  <si>
    <t>48575443D07DA0B7</t>
  </si>
  <si>
    <t>ABI01_PCO041</t>
  </si>
  <si>
    <t>14/04/2026:: RAB::RAB0000000296943
- NOM DU CLIENT:::KANTE MAMADY
TYPE d'étude: ÉTUDE FTTH MOOV 
•TYPE D'ETUDE:: ETUDE MOOV AFR
NUMÉRO DU CLIENT (E)
- ND DU CLIENT (E): - SN DU CLIENT (E)::
TPS DU BÂTIMENT : 
- SOUS PLAQUE:::: ABI 01
- PCO :::41; D 02
- BRIN OCCUPE::04
BRIN DU CLIENT :::05
- BRIN RESTANT AU PCO::03
- LONG DE CÂBLE :250M
- NBRE DE PTX EX::05
- NBRE DE NEW PM ::01
- COMMENTAIRE :: RAS</t>
  </si>
  <si>
    <t>RAB0000000297561</t>
  </si>
  <si>
    <t>BROU KOFFI FELIX</t>
  </si>
  <si>
    <t>ABOBO BELLE-VILLE CDCI GPS 5.426334,-3.987180</t>
  </si>
  <si>
    <t>07 69 82 36 44</t>
  </si>
  <si>
    <t>07 59 86 42 16</t>
  </si>
  <si>
    <t>48575443D07A2AB7</t>
  </si>
  <si>
    <t>ABB04_PCO268</t>
  </si>
  <si>
    <t>14/04/2026:: RAB::RAB0000000297561
- NOM DU CLIENT:::BROU KOFFI FELIX
TYPE d'étude: ÉTUDE FTTH MOOV 
•TYPE D'ETUDE:: ETUDE MOOV AFR
NUMÉRO DU CLIENT (E)
- ND DU CLIENT (E): - SN DU CLIENT (E)::
TPS DU BÂTIMENT : 
- SOUS PLAQUE:::: ABB 04
- PCO :::268; D 09
- BRIN OCCUPE::00
BRIN DU CLIENT :::01
- BRIN RESTANT AU PCO::07
- LONG DE CÂBLE :100M
- NBRE DE PTX EX::00
- NBRE DE NEW PM ::00
- COMMENTAIRE :: client AU 1EME étage 3eme porte à droite</t>
  </si>
  <si>
    <t>RAB0000000297108</t>
  </si>
  <si>
    <t>KOUAKOU KOFFI BIENVENU</t>
  </si>
  <si>
    <t>ABOBO BIABOU CITE J'INVEST ABB 05 PCO 101</t>
  </si>
  <si>
    <t>07 87 24 34 30</t>
  </si>
  <si>
    <t>07 98 50 79 05</t>
  </si>
  <si>
    <t>48575443D07468B7</t>
  </si>
  <si>
    <t>ABB05_PCO101</t>
  </si>
  <si>
    <t>14/04/2026:: RAB::RAB0000000297108
- NOM DU CLIENT:::KOUAKOU KOFFI BIENVENU
TYPE d'étude: ÉTUDE FTTH MOOV 
•TYPE D'ETUDE:: ETUDE MOOV AFR
NUMÉRO DU CLIENT (E)
- ND DU CLIENT (E): - SN DU CLIENT (E)::
TPS DU BÂTIMENT : 
- SOUS PLAQUE:::: ABB 05
- PCO :::101; D 04
- BRIN OCCUPE::04
BRIN DU CLIENT :::05
- BRIN RESTANT AU PCO::03
- LONG DE CÂBLE :100M
- NBRE DE PTX EX::02
- NBRE DE NEW PM ::00
- COMMENTAIRE :: client à la 1EME porte tout droit</t>
  </si>
  <si>
    <t>RAB0000000297100</t>
  </si>
  <si>
    <t>KOUAO BROU MARIE CHANTAL</t>
  </si>
  <si>
    <t>07 07 36 03 67</t>
  </si>
  <si>
    <t>05 45 03 65 57</t>
  </si>
  <si>
    <t>ALCLFE218561</t>
  </si>
  <si>
    <t>14/04/2026:: - RAB:: RAB0000000297100//30/04/2026:: Client FTTH MOOV Mme KOUAO BROU MARIE CHANTAL REALISABLE SUR LE PCO LAU 02 PCO 004 BESOIN DE 7 NOUVEAU POTEAUX
- NOM DU CLIENT::KOUAO BROU MARIE CHANTAL
- TYPE D'ETUDE ::ÉTUDE CLIENT FTTH MOOV 
- SOUS PLAQUE::LAU 15 
- PCO:: 011
- BRIN OCCUPE::00
- BRIN RÉSERVÉ ::1(BLEU) 
- BRIN RESTANT AU PCO::07 
- LONG DE CABLE:: 100M 
- NBRE DE PTX EX::00 
- NBRE DE NEW PTX:: 03PM Y COMPRIS CELUI DU PCO 
- COMMENTAIRE:: PCO EN COURS DE SORTIR DEPLOIEMENT PRÉVISION 2025 11/05/2026::: CLIENT NOUS DONNE RDV LE 27/05/2026 LE TEMPS QUE SON ABONNEMENT ORANGE EXPIRE</t>
  </si>
  <si>
    <t>RAB0000000297491</t>
  </si>
  <si>
    <t>ADOM BOIDY JEAN-BAPTISTE</t>
  </si>
  <si>
    <t>BINGERVILLE AKANDJE UNIVERSITE POLYTECHNIQUE UPB</t>
  </si>
  <si>
    <t>05 04 45 28 21</t>
  </si>
  <si>
    <t>07 07 96 16 07</t>
  </si>
  <si>
    <t>AKA01_PCO013</t>
  </si>
  <si>
    <t>13/04/2026:: - RAB:: RAB0000000297491
- NOM DU CLIENT::ADOM BOIDY JEAN-BAPTISTE
- TYPE D'ETUDE ::ÉTUDE CLIENT FTTH MOOV 
- SOUS PLAQUE::AKA 01 
- PCO:: 13
- BRIN OCCUPE::01
- BRIN RÉSERVÉ ::2(ORANGE) 
- BRIN RESTANT AU PCO::06
- LONG DE CABLE:: 150M 
- NBRE DE PTX EX::03PB 
- NBRE DE NEW PTX:: 00 
- COMMENTAIRE::PAS DE PRISE DE PUISSANCE, CLIENT AU 2EME ÉTAGE ÉTAGE À L'EXTRÊME DROITE, ÉTUDE IMMEUBLE 🆗, FICHE D'AUTORISATION TRANSMISE 🆗</t>
  </si>
  <si>
    <t>RAB0000000296966</t>
  </si>
  <si>
    <t>ETIENNE JEAN-MARC PRIVAT ATSIN</t>
  </si>
  <si>
    <t>01 42 40 20 54</t>
  </si>
  <si>
    <t>01 52 32 39 52</t>
  </si>
  <si>
    <t>AGC11_PCO017</t>
  </si>
  <si>
    <t>14/04/2026:: - RAB:: RAB0000000296966
- NOM DU CLIENT::ETIENNE JEAN-MARC PRIVAT ATSIN
- TYPE D'ETUDE ::ÉTUDE CLIENT FTTH MOOV 
- SOUS PLAQUE::AGC 11
- PCO:: 017
- BRIN OCCUPE::01
- BRIN RÉSERVÉ ::2(ORANGE) 
- BRIN RESTANT AU PCO::06
- LONG DE CABLE:: 200M 
- NBRE DE PTX EX::02PB 
- NBRE DE NEW PTX:: 01
- COMMENTAIRE:: PAS DE PRISE DE PUISSANCE, L'ACCORD POUR L'INSTALLER D'UN PCO EXTERNE, ÉTUDE IMMEUBLE 🆗, FICHE D'AUTORISATION TRANSMISE 🆗</t>
  </si>
  <si>
    <t>RAB0000000297806</t>
  </si>
  <si>
    <t>KOUADIO YAO JACOB</t>
  </si>
  <si>
    <t>ABOBOBAOULE CITE LA GRACE NON LOIN DE EPP DANHO</t>
  </si>
  <si>
    <t>07 14 20 50 77</t>
  </si>
  <si>
    <t>07 58 52 54 33</t>
  </si>
  <si>
    <t>ABB02_PCO106</t>
  </si>
  <si>
    <t>15/04/2026:: ABIDJAN ABOBO 
RAB:::297806
- NOM DU CLIENT::::KOUADIO YAO JACOB
TYPE d'étude: ÉTUDE FTTH MOOV 
•TYPE D'ETUDE:: ETUDE MOOV AFR
NUMÉRO DU CLIENT (E)
- ND DU CLIENT (E): - SN DU CLIENT (E)::
TPS DU BÂTIMENT : 
- SOUS PLAQUE:::: ABB 02
- PCO :::106; D 04
- BRIN OCCUPE::08
BRIN DU CLIENT :::00
- BRIN RESTANT AU PCO::00
- LONG DE CÂBLE :200M
- NBRE DE PTX EX::02
- NBRE DE NEW PM ::02
- COMMENTAIRE :: client à la DERNIÈRE PORTE TOUT DROITE NB PCO SATURÉ 
- ÉTUDE :// Indisponibilité de PON</t>
  </si>
  <si>
    <t>RAB0000000296986</t>
  </si>
  <si>
    <t>DIARRASSOUBA ISSOUMAILA</t>
  </si>
  <si>
    <t>01 00 60 55 92</t>
  </si>
  <si>
    <t>05 45 08 52 76</t>
  </si>
  <si>
    <t>ABI02_PCO039</t>
  </si>
  <si>
    <t>14/04/2026:: RAB0000000296986 DIARRASSOUBA ISSOUMAILA ABOBO BIABOU MORONOU ABIDJAN ABOBO 07/04/2026 100605592 545085276 INJOIGNABLE SUR C'EST DEUX NUMÉRO</t>
  </si>
  <si>
    <t>RAB0000000297653</t>
  </si>
  <si>
    <t>LOUIS KEVIN DADIGRAN</t>
  </si>
  <si>
    <t>ABIDJAN-INCONNU - FAY21</t>
  </si>
  <si>
    <t>01 01 02 16 17</t>
  </si>
  <si>
    <t>ALCLFE217887</t>
  </si>
  <si>
    <t>FAY21_PCO016</t>
  </si>
  <si>
    <t>RAB0000000297631</t>
  </si>
  <si>
    <t>SAWADOGO AWA</t>
  </si>
  <si>
    <t>ABOBO CLOUETCHA KENNEDY</t>
  </si>
  <si>
    <t>01 01 07 40 84</t>
  </si>
  <si>
    <t>01 01 12 37 30</t>
  </si>
  <si>
    <t>48575443D08245B7</t>
  </si>
  <si>
    <t>ABS 01_PCO096</t>
  </si>
  <si>
    <t>ABS 01</t>
  </si>
  <si>
    <t>RAB0000000297633</t>
  </si>
  <si>
    <t>ZAN LOU IRIE VIVIANE NANCY</t>
  </si>
  <si>
    <t>BINGERVILLE KESSE CITE COLOMBE</t>
  </si>
  <si>
    <t>01 01 12 80 42</t>
  </si>
  <si>
    <t>07 07 72 02 25</t>
  </si>
  <si>
    <t>ALCLFE2195BB</t>
  </si>
  <si>
    <t>AKS01_PCO059</t>
  </si>
  <si>
    <t>14/04/2026:: - RAB:: RAB0000000297633
- NOM DU CLIENT::ZAN LOU IRIE VIVIANE NANCY
- TYPE D'ETUDE ::ÉTUDE CLIENT FTTH MOOV 
- SOUS PLAQUE::AKS 01 
- PCO:: 059
- BRIN OCCUPE::02 
- BRIN RÉSERVÉ ::3(VERT) 
- BRIN RESTANT AU PCO::05
- LONG DE CABLE:: 170M 
- NBRE DE PTX EX::02PB 
- NBRE DE NEW PTX:: 01PM 
- COMMENTAIRE::PAS DE PRISE DE PUISSANCE</t>
  </si>
  <si>
    <t>RAB0000000297831</t>
  </si>
  <si>
    <t>KONE WOCLIN ODETTE</t>
  </si>
  <si>
    <t>ABOBO BELLEVILLE EN FACE HOTEL EMIAN</t>
  </si>
  <si>
    <t>01 01 80 55 70</t>
  </si>
  <si>
    <t>05 05 86 04 31</t>
  </si>
  <si>
    <t>48575443D075D9B7</t>
  </si>
  <si>
    <t>ABB04_PCO017</t>
  </si>
  <si>
    <t>RAB0000000297840</t>
  </si>
  <si>
    <t>KOUA AKASSI YOLANDE</t>
  </si>
  <si>
    <t>BINGERVILLE FEH-KESSE CTE COLOMBE GPS 5.377844,-3.904816</t>
  </si>
  <si>
    <t>01 01 81 23 25</t>
  </si>
  <si>
    <t>07 09 10 96 93</t>
  </si>
  <si>
    <t>ALCLFE219616</t>
  </si>
  <si>
    <t>AKS01_PCO161</t>
  </si>
  <si>
    <t>RAB0000000297723</t>
  </si>
  <si>
    <t>ASSOUMOU BOAFFO-JOSEPH-DESIRE</t>
  </si>
  <si>
    <t>01 01 93 92 51</t>
  </si>
  <si>
    <t>07 89 30 13 05</t>
  </si>
  <si>
    <t>ALCLFE217BE2</t>
  </si>
  <si>
    <t>AGP05_PCO069</t>
  </si>
  <si>
    <t>14/04/2026:: RAB:RAB0000000297723
- NOM DU CLIENT::::ASSOUMOU BOAFFO-JOSEPH-DESIRE
TYPE d'étude: ÉTUDE FTTH MOOV 
•TYPE D'ETUDE:: ETUDE MOOV AFR
NUMÉRO DU CLIENT (E)
- ND DU CLIENT (E): - SN DU CLIENT (E)::
TPS DU BÂTIMENT : 
- SOUS PLAQUE:::: AGP 05
- PCO :::69; D 09
- BRIN OCCUPE::00
BRIN DU CLIENT :::01
- BRIN RESTANT AU PCO::07
- LONG DE CÂBLE :100M
- NBRE DE PTX EX::01
- NBRE DE NEW PM ::00
- COMMENTAIRE :: client à la 3eme porte à droite 
- ÉTUDE :</t>
  </si>
  <si>
    <t>RAB0000000297759</t>
  </si>
  <si>
    <t>KOUAKOU KONAN EVARISTE</t>
  </si>
  <si>
    <t>COCODY-FAYA</t>
  </si>
  <si>
    <t>01 02 00 05 69</t>
  </si>
  <si>
    <t>ALCLFE217BE6</t>
  </si>
  <si>
    <t>RIV4 02_PCO094</t>
  </si>
  <si>
    <t>RIV4 02</t>
  </si>
  <si>
    <t>RAB0000000297501</t>
  </si>
  <si>
    <t>TRAORE FAMARA</t>
  </si>
  <si>
    <t>ABOBO AVOCATIER ECOLE MARIE-ARCHANGE</t>
  </si>
  <si>
    <t>01 02 08 17 92</t>
  </si>
  <si>
    <t>07 77 07 11 37</t>
  </si>
  <si>
    <t>ALCLFE218823</t>
  </si>
  <si>
    <t>AGP03_PCO126</t>
  </si>
  <si>
    <t>14/04/2026:: RAB:RAB0000000297501
- NOM DU CLIENT:::TRAORE FAMARA
TYPE d'étude: ÉTUDE FTTH MOOV 
•TYPE D'ETUDE:: ETUDE MOOV AFR
NUMÉRO DU CLIENT (E)
- ND DU CLIENT (E): - SN DU CLIENT (E)::
TPS DU BÂTIMENT : 
- SOUS PLAQUE:::: AGP 03
- PCO :::121; D 16
- BRIN OCCUPE::02
BRIN DU CLIENT :::03
- BRIN RESTANT AU PCO::05
- LONG DE CÂBLE :300M
- NBRE DE PTX EX::04
- NBRE DE NEW PM ::02
- COMMENTAIRE :: client AU RDC 1EME porte installation possible avant cablage D'IMMEUBLES 
- ÉTUDE :</t>
  </si>
  <si>
    <t>RAB0000000297641</t>
  </si>
  <si>
    <t>AKPLOGAN PATRICIA CHANTAL AYESSI</t>
  </si>
  <si>
    <t>COCODY EPHRATA EN FACE DE L'EGLISE CMA TEMPLE EMMANUEL</t>
  </si>
  <si>
    <t>01 40 50 55 58</t>
  </si>
  <si>
    <t>07 07 00 00 58</t>
  </si>
  <si>
    <t>ALCLFE21957F</t>
  </si>
  <si>
    <t>RAB0000000297654</t>
  </si>
  <si>
    <t>HERMANN BOCKO KOFFI</t>
  </si>
  <si>
    <t>ABIDJAN-INCONNU - AKS01</t>
  </si>
  <si>
    <t>01 43 59 93 39</t>
  </si>
  <si>
    <t>ALCLFE219570</t>
  </si>
  <si>
    <t>15/04/2026:: - RAB:: RAB0000000297654
- NOM DU CLIENT::HERMANN BOCKO KOFFI
- TYPE D'ETUDE ::ÉTUDE CLIENT FTTH MOOV 
- SOUS PLAQUE::AKS 01 
- PCO:: 161
- BRIN OCCUPE::03
- BRIN RÉSERVÉ ::4(MARRON) 
- BRIN RESTANT AU PCO::04
- LONG DE CABLE:: 300M 
- NBRE DE PTX EX::08 PTX 
- NBRE DE NEW PTX:: 00 
- COMMENTAIRE::PAS DE PRISE DE PUISSANCE, CLIENT AU 2EME ÉTAGE PORTE C4, ÉTUDE IMMEUBLE 🆗, FICHE D'AUTORISATION TRANSMISE 🆗</t>
  </si>
  <si>
    <t>RAB0000000297779</t>
  </si>
  <si>
    <t>DOSSO KOKO</t>
  </si>
  <si>
    <t>ABOBO AVOCATIER AU CAMP COMMANDO</t>
  </si>
  <si>
    <t>01 50 39 11 72</t>
  </si>
  <si>
    <t>05 04 60 33 32</t>
  </si>
  <si>
    <t>ALCLFE218267</t>
  </si>
  <si>
    <t>ACC02_PCO094</t>
  </si>
  <si>
    <t>ACC02</t>
  </si>
  <si>
    <t>RAB0000000297762</t>
  </si>
  <si>
    <t>KAMATE NAMATOU</t>
  </si>
  <si>
    <t>05 05 13 15 14</t>
  </si>
  <si>
    <t>07 07 88 09 13</t>
  </si>
  <si>
    <t>ALCLFE2192D6</t>
  </si>
  <si>
    <t>AGP05_PCO102</t>
  </si>
  <si>
    <t>14/04/2026:: RAB:RAB0000000297501
- NOM DU CLIENT:::KAMATE NAMATOU
TYPE d'étude: ÉTUDE FTTH MOOV 
•TYPE D'ETUDE:: ETUDE MOOV AFR
NUMÉRO DU CLIENT (E)
- ND DU CLIENT (E): - SN DU CLIENT (E)::
TPS DU BÂTIMENT : 
- SOUS PLAQUE:::: AGP 05
- PCO :::102; D 13
- BRIN OCCUPE::00
BRIN DU CLIENT :::01
- BRIN RESTANT AU PCO::07
- LONG DE CÂBLE :100M
- NBRE DE PTX EX::01
- NBRE DE NEW PM ::00
- COMMENTAIRE :: client à la 3eme porte à droite 
- ÉTUDE :</t>
  </si>
  <si>
    <t>RAB0000000297636</t>
  </si>
  <si>
    <t>DOGBA MATHIEU</t>
  </si>
  <si>
    <t>05 05 73 88 24</t>
  </si>
  <si>
    <t>0 7 58 00</t>
  </si>
  <si>
    <t>48575443DB77FEB7</t>
  </si>
  <si>
    <t>ABI01_PCO038</t>
  </si>
  <si>
    <t>14/04/2026:: RAB0000000297636 DOGBA MATHIEU ABOBO BIABOU MORONOU ABIDJAN ABOBO 11/04/2026 0505738824 075761 injoignable sur le 1eme et le deuxieme numéros incorrect//24/04/2026:: ABIDJAN ABOBO 
RAB:::RAB0000000297636
- NOM DU CLIENT :::DOGBA MATHIEU
TYPE d'étude: ÉTUDE FTTH MOOV 
•TYPE D'ETUDE:: ETUDE MOOV AFR
NUMÉRO DU CLIENT (E)
- ND DU CLIENT (E): - SN DU CLIENT (E)::
TPS DU BÂTIMENT : 
- SOUS PLAQUE:::: ABI 01
- PCO 038:D 02
- BRIN OCCUPE::07
BRIN DU CLIENT :::08
- BRIN RESTANT AU PCO::00
- LONG DE CÂBLE :100 m
- NBRE DE PTX EX::00
- NBRE DE NEW PM ::00
- COMMENTAIRE :: Client au 3eme étage porte D7
- ÉTUDE :</t>
  </si>
  <si>
    <t>RAB0000000297622</t>
  </si>
  <si>
    <t>DIARRASSOUBA ARAMATOU</t>
  </si>
  <si>
    <t>05 06 87 90 43</t>
  </si>
  <si>
    <t>05 06 86 13 87</t>
  </si>
  <si>
    <t>48575443D07D34B7</t>
  </si>
  <si>
    <t>ABS01_PCO083</t>
  </si>
  <si>
    <t>5.423007</t>
  </si>
  <si>
    <t>-4.003916</t>
  </si>
  <si>
    <t>RAB0000000297686</t>
  </si>
  <si>
    <t>TRAYE LOU IRIE NATACHA</t>
  </si>
  <si>
    <t>05 66 07 57 12</t>
  </si>
  <si>
    <t>07 98 49 45 23</t>
  </si>
  <si>
    <t>48575443D081F3B7</t>
  </si>
  <si>
    <t>ATI01_PCO023</t>
  </si>
  <si>
    <t>17/04/2026:: Traye lou irie Natacha injoignable</t>
  </si>
  <si>
    <t>RAB0000000297846</t>
  </si>
  <si>
    <t>GUEHI YASMINE PRINCILIA MONDESIR</t>
  </si>
  <si>
    <t>BINGERVILLE IMOBILIER 4 GPS 5.380107-3.904090</t>
  </si>
  <si>
    <t>07 00 19 50 98</t>
  </si>
  <si>
    <t>07 49 11 11 55</t>
  </si>
  <si>
    <t>ALCLFE2195B7</t>
  </si>
  <si>
    <t>AKS01_PCO150</t>
  </si>
  <si>
    <t>RAB0000000297019</t>
  </si>
  <si>
    <t>DEA KOTIEBA</t>
  </si>
  <si>
    <t>07 02 08 89 48</t>
  </si>
  <si>
    <t>05 00 32 25 36</t>
  </si>
  <si>
    <t>48575443D08267B7</t>
  </si>
  <si>
    <t>ABS01_PCO061</t>
  </si>
  <si>
    <t>15/04/2026::</t>
  </si>
  <si>
    <t>RAB0000000297833</t>
  </si>
  <si>
    <t>KOROMA HAMED KADER PATRICK</t>
  </si>
  <si>
    <t>07 07 64 76 18</t>
  </si>
  <si>
    <t>07 48 48 00 59</t>
  </si>
  <si>
    <t>ALCLFE219542</t>
  </si>
  <si>
    <t>ACC02_PCO042</t>
  </si>
  <si>
    <t>RAB0000000297677</t>
  </si>
  <si>
    <t>SIDIBE KASSOUM</t>
  </si>
  <si>
    <t>ABOBO BIABOU BENETD</t>
  </si>
  <si>
    <t>07 07 81 25 84</t>
  </si>
  <si>
    <t>07 12 20 83 69</t>
  </si>
  <si>
    <t>48575443DB7442B7</t>
  </si>
  <si>
    <t>ABI03_PCO121</t>
  </si>
  <si>
    <t>14/04/2026:: le client nous donne rendez-vous demain //15/04/2026 :: ABIDJAN ABOBO 
RAB:297677
- NOM DU CLIENT::::SIDIBE KASSOUM
TYPE d'étude: ÉTUDE FTTH MOOV 
•TYPE D'ETUDE:: ETUDE MOOV AFR
NUMÉRO DU CLIENT (E)
- ND DU CLIENT (E): - SN DU CLIENT (E)::
TPS DU BÂTIMENT : 
- SOUS PLAQUE:::: ABI 03
- PCO :::121; D 04
- BRIN OCCUPE::02
BRIN DU CLIENT :::03
- BRIN RESTANT AU PCO::05
- LONG DE CÂBLE :100M
- NBRE DE PTX EX::01
- NBRE DE NEW PM ::00
- COMMENTAIRE :: client à la 1EME porte tout droit 
- ÉTUDE :</t>
  </si>
  <si>
    <t>RAB0000000297690</t>
  </si>
  <si>
    <t>ADON LOIC CEDRICK KOBON</t>
  </si>
  <si>
    <t>07 08 17 22 90</t>
  </si>
  <si>
    <t>01 50 52 50 88</t>
  </si>
  <si>
    <t>48575443D08210B7</t>
  </si>
  <si>
    <t>ABI03_PCO114</t>
  </si>
  <si>
    <t>RAB0000000297706</t>
  </si>
  <si>
    <t>DJRIGA RENAUD</t>
  </si>
  <si>
    <t>COCODY PHARMACIE CITE SIR</t>
  </si>
  <si>
    <t>07 08 79 35 97</t>
  </si>
  <si>
    <t>07 07 89 78 97</t>
  </si>
  <si>
    <t>ALCLFE217E77</t>
  </si>
  <si>
    <t>FAY25_PCO37</t>
  </si>
  <si>
    <t>15/04/2026:: RAB0000000297706 DJRIGA RENAUD COCODY PHARMACIE CITE SIR 708793597 707897897 / LE PREMIER CONTACT N’APPARTIENT PAS AU CLIENT ET LE SECOND EST INJOIGNABLE</t>
  </si>
  <si>
    <t>RAB0000000297528</t>
  </si>
  <si>
    <t>KOFFI AMOIN DEBORAH</t>
  </si>
  <si>
    <t>ABOBO BELLEVILLE PROCASH</t>
  </si>
  <si>
    <t>07 09 79 25 97</t>
  </si>
  <si>
    <t>01 61 34 26 01</t>
  </si>
  <si>
    <t>48575443D0847FB7</t>
  </si>
  <si>
    <t>ABB04_PCO148</t>
  </si>
  <si>
    <t>14/04/2026:: ABIDJAN ABOBO 
RAB:RAB0000000297528
- NOM DU CLIENT:::KOFFI AMOIN DEBORAH
TYPE d'étude: ÉTUDE FTTH MOOV 
•TYPE D'ETUDE:: ETUDE MOOV AFR
NUMÉRO DU CLIENT (E)
- ND DU CLIENT (E): - SN DU CLIENT (E)::
TPS DU BÂTIMENT : 
- SOUS PLAQUE:::: ABB 04
- PCO :::148; D 05
- BRIN OCCUPE::02
BRIN DU CLIENT :::03
- BRIN RESTANT AU PCO::05
- LONG DE CÂBLE :100M
- NBRE DE PTX EX::00
- NBRE DE NEW PM ::00
- COMMENTAIRE :: RAS
- ÉTUDE :</t>
  </si>
  <si>
    <t>RAB0000000297635</t>
  </si>
  <si>
    <t>BAYILI ELEBOE BEATRICE</t>
  </si>
  <si>
    <t>ABOBO BIABOU BNETD</t>
  </si>
  <si>
    <t>07 58 54 84 52</t>
  </si>
  <si>
    <t>05 96 68 14 90</t>
  </si>
  <si>
    <t>48575443DB66A3B7</t>
  </si>
  <si>
    <t>ABI03_PCO122</t>
  </si>
  <si>
    <t>16/04/2026:: ABIDJAN ABOBO 
RAB:::RAB0000000297635
- NOM DU CLIENT::::BAYILI ELOBEO BEATRICE
TYPE d'étude: ÉTUDE FTTH MOOV 
•TYPE D'ETUDE:: ETUDE MOOV AFR
NUMÉRO DU CLIENT (E)
- ND DU CLIENT (E): - SN DU CLIENT (E)::
TPS DU BÂTIMENT : 
- SOUS PLAQUE:::: ABI 03
- PCO :::122; D 04
- BRIN OCCUPE::01
BRIN DU CLIENT :::02
- BRIN RESTANT AU PCO::06
- LONG DE CÂBLE :150M
- NBRE DE PTX EX::02
- NBRE DE NEW PM ::01
- COMMENTAIRE :: RAS 
- ÉTUDE :</t>
  </si>
  <si>
    <t>RAB0000000296991</t>
  </si>
  <si>
    <t>DIBY KOUASSI SERGE BRUNO</t>
  </si>
  <si>
    <t>ABOBO ANOKOI ESCALIER</t>
  </si>
  <si>
    <t>07 67 46 78 79</t>
  </si>
  <si>
    <t>05 55 05 06 43</t>
  </si>
  <si>
    <t>ALCLFE218674</t>
  </si>
  <si>
    <t>AGP04_PCO023</t>
  </si>
  <si>
    <t>14/04/2026:: ABIDJAN ABOBO 
RAB:RAB0000000296991
- NOM DU CLIENT::::DIBY KOUASSI SERGE BRUNO
TYPE d'étude: ÉTUDE FTTH MOOV 
•TYPE D'ETUDE:: ETUDE MOOV AFR
NUMÉRO DU CLIENT (E)
- ND DU CLIENT (E): - SN DU CLIENT (E)::
TPS DU BÂTIMENT : 
- SOUS PLAQUE:::: AGP 04
- PCO :::23; D 03
- BRIN OCCUPE::00
BRIN DU CLIENT :::01
- BRIN RESTANT AU PCO::07
- LONG DE CÂBLE :100M
- NBRE DE PTX EX::01
- NBRE DE NEW PM ::00
- COMMENTAIRE :: client à la 5eme porte à droite 
- ÉTUDE :</t>
  </si>
  <si>
    <t>RAB0000000297083</t>
  </si>
  <si>
    <t>ADIPO SOPIE FLORA HENRIETTE</t>
  </si>
  <si>
    <t>07 69 85 24 90</t>
  </si>
  <si>
    <t>07 49 00 50 78</t>
  </si>
  <si>
    <t>48575443D08625B7</t>
  </si>
  <si>
    <t>ABI01_PCO105</t>
  </si>
  <si>
    <t>14/04/2026:: ABIDJAN ABOBO 
RAB:RAB0000000297628
- NOM DU CLIENT:::ADIPO SOPIE FLORA HENRIETTE
TYPE d'étude: ÉTUDE FTTH MOOV 
•TYPE D'ETUDE:: ETUDE MOOV AFR
NUMÉRO DU CLIENT (E)
- ND DU CLIENT (E): - SN DU CLIENT (E)::
TPS DU BÂTIMENT : 
- SOUS PLAQUE:::: ABI 01
- PCO :::105; D 04
- BRIN OCCUPE::02
BRIN DU CLIENT :::03
- BRIN RESTANT AU PCO::05
- LONG DE CÂBLE :100M
- NBRE DE PTX EX::01
- NBRE DE NEW PM ::00
- COMMENTAIRE :: RAS</t>
  </si>
  <si>
    <t>RAB0000000297573</t>
  </si>
  <si>
    <t>GNONTON BENEDICTE GRACE POHIE</t>
  </si>
  <si>
    <t>ATTINGUE NON LOIN DE L HOTEL BONUS</t>
  </si>
  <si>
    <t>07 97 92 76 91</t>
  </si>
  <si>
    <t>48575443D07D8BB7</t>
  </si>
  <si>
    <t>ATI01_PCO117</t>
  </si>
  <si>
    <t>24/04/2026::RAB0000000297573 cliente GNONTON BENEDICTE GRACE POHIE
.TYPE D'ÉTUDE ::ETUDE CLIENT FTTH MOOV
.SOUS PLAQUE ATI01 D15
.PCO117
.BRIN OCCUPÉ 01
.BRIN RÉSERVÉ 02
.BRIN RESTANT AU PCO06
.LONG CÂBLE 150m
.NOMBRE DE PTX 01PB et 00PM 
NOMBRE DE NEW PTX 02
Commentaire :: IMPLANTATIONS DE 02PM</t>
  </si>
  <si>
    <t>RAB0000000297676</t>
  </si>
  <si>
    <t>YORO JEAN EUDES</t>
  </si>
  <si>
    <t>COCODY RIVIERA PALMERAIE MISS ZAHUI</t>
  </si>
  <si>
    <t>07 07 54 61 66</t>
  </si>
  <si>
    <t>01 01 05 89 67</t>
  </si>
  <si>
    <t>ALCLFE219271</t>
  </si>
  <si>
    <t>LAU01_PCO135</t>
  </si>
  <si>
    <t>15/04/2026:: RAB0000000297676 NOM DU CLIENT:: YORO JEAN EUDES TYPE D’ÉTUDE :: ETUDE FTT - SOUS PLAQUE :: LAU01 - PCO:: 080 BRIN OCCUPE::08 BRIN RÉSERVÉ ::00 BRIN RESTANT AU PCO::00 LONG DE CABLE:: 150M NBRE DE PTX EX::02 NBRE DE NEW PTX:: 00 COMMENTAIRE: CÂBLAGE AVANT INSTALLATION ETUDE OK , AUTORISATION TRANSMISE EN ATTENTE DE L’ACCORD DU PROPRIO</t>
  </si>
  <si>
    <t>RAB0000000297335</t>
  </si>
  <si>
    <t>MELEDJE HERV D SIR</t>
  </si>
  <si>
    <t>01 01 01 69 65</t>
  </si>
  <si>
    <t>ATB01_PCO013</t>
  </si>
  <si>
    <t>15/04/2026:: RAB0000000297335 NOM DU CLIENT:: MELEDJE HERV D SIR TYPE D’ÉTUDE :: ETUDE FTT - SOUS PLAQUE :: ATB01 - PCO:: 013 BRIN OCCUPE::06 BRIN RÉSERVÉ ::07 BRIN RESTANT AU PCO::02 LONG DE CABLE::400M NBRE DE PTX EX::02 NBRE DE NEW PTX:: 06 COMMENTAIRE: LA PORTÉE TRÈS LONGUE</t>
  </si>
  <si>
    <t>RAB0000000297660</t>
  </si>
  <si>
    <t>ANGAHI GBRAN GEORGES POIRET</t>
  </si>
  <si>
    <t>ABIDJAN-COCODY - 7TR08</t>
  </si>
  <si>
    <t>07 89 80 01 82</t>
  </si>
  <si>
    <t>ALCLFE217E69</t>
  </si>
  <si>
    <t>ACA01_PCO019</t>
  </si>
  <si>
    <t>15/04/2026:: RAB0000000297660 NOM DU CLIENT:: ANGAHI GBRAN GEORGES POIRET TYPE D’ÉTUDE :: ETUDE FTT - SOUS PLAQUE :: ACA01 - PCO:: 019 BRIN OCCUPE::01 BRIN RÉSERVÉ ::02 BRIN RESTANT AU PCO::07 LONG DE CABLE:: 300M NBRE DE PTX EX::04 NBRE DE NEW PTX:: 02 COMMENTAIRE: RAS CLIENT SOUHAITE RETARDE SON ACTIVATION LE TEMPS QUE SON ABONNEMENT ORANGE EXPIRE</t>
  </si>
  <si>
    <t>RAB0000000297634</t>
  </si>
  <si>
    <t>ASSI BAH PRISCA EMMANUELLA</t>
  </si>
  <si>
    <t>COCODY AKOUEDO VERS BELLE FONTAINE</t>
  </si>
  <si>
    <t>01 61 89 75 05</t>
  </si>
  <si>
    <t>05 04 86 67 71</t>
  </si>
  <si>
    <t>15/04/2026:: RAB0000000297634 ASSI BAH PRISCA EMMANUELLA COCODY AKOUEDO VERS BELLE FONTAINE 0161897505 0504866771 / CLIENTE DÉJÀ INSTALLÉ</t>
  </si>
  <si>
    <t>RAB0000000297823</t>
  </si>
  <si>
    <t>KASSI AKA PATRICK-ANGE</t>
  </si>
  <si>
    <t>BINGERVILLE AKANDJE GPS 5.390288,-3.875964</t>
  </si>
  <si>
    <t>07 09 56 08 34</t>
  </si>
  <si>
    <t>07 57 23 38 70</t>
  </si>
  <si>
    <t>ALCLFE218D5C</t>
  </si>
  <si>
    <t>15/04/2026:: - RAB:: RAB0000000297823
- NOM DU CLIENT::KASSI AKA PATRICK-ANGE 
- TYPE D'ETUDE ::ÉTUDE CLIENT FTTH MOOV 
- SOUS PLAQUE::ARE 01 
- PCO:: 066
- BRIN OCCUPE::08
- BRIN RÉSERVÉ ::??
- BRIN RESTANT AU PCO::00
- LONG DE CABLE:: 200M 
- NBRE DE PTX EX::05PM 
- NBRE DE NEW PTX:: 00 
- COMMENTAIRE:: PCO SATURÉ EN ATTENTE DE DESSATURATION, CLIENT AU RDC</t>
  </si>
  <si>
    <t>RAB0000000298105</t>
  </si>
  <si>
    <t>FT0143528</t>
  </si>
  <si>
    <t>YAVO NTAPKE SERGE</t>
  </si>
  <si>
    <t>ANGRE 7E TRANCHE COUR DES COMPTES(5.38134,-3.985963)</t>
  </si>
  <si>
    <t>ALCLFE217EF5</t>
  </si>
  <si>
    <t>12/05/2026:: -RAB0000000298105 NOM DU CLIENT:: YAVO NTAPKE SERGE TYPE D’ÉTUDE :: ETUDE FTT - SOUS PLAQUE :: 7TR01 - PCO:: 041 BRIN OCCUPE::00 BRIN RÉSERVÉ ::01 BRIN RESTANT AU PCO::08 LONG DE CABLE::400M NBRE DE PTX EX::10 NBRE DE NEW PTX:: 00 COMMENTAIRE: PORTÉE TRÈS LONGUE</t>
  </si>
  <si>
    <t>RAB0000000297885</t>
  </si>
  <si>
    <t>COULIBALY LELOU OUSMANE</t>
  </si>
  <si>
    <t>BIABOU 2 CITE LA GRACE</t>
  </si>
  <si>
    <t>01 01 82 73 73</t>
  </si>
  <si>
    <t>07 58 90 83 14</t>
  </si>
  <si>
    <t>48575443DB753EB7</t>
  </si>
  <si>
    <t>ABB05_PCO082</t>
  </si>
  <si>
    <t>16/04/2026:: ABIDJAN ABOBO 
RAB:::RAB0000000297885
- NOM DU CLIENT::::COULIBALY LELOU OUSMANE 
TYPE d'étude: ÉTUDE FTTH MOOV 
•TYPE D'ETUDE:: ETUDE MOOV AFR
NUMÉRO DU CLIENT (E)
- ND DU CLIENT (E): - SN DU CLIENT (E)::
TPS DU BÂTIMENT : 
- SOUS PLAQUE:::: ABB 05
- PCO :::082; D 03
- BRIN OCCUPE::02
BRIN DU CLIENT :::03
- BRIN RESTANT AU PCO::05
- LONG DE CÂBLE :200M
- NBRE DE PTX EX::03
- NBRE DE NEW PM ::01
- COMMENTAIRE :: RAS NB LE MÊME POTEAU (NEW PM SERVIRA LE 2EME CLIENT 
- ÉTUDE :</t>
  </si>
  <si>
    <t>RAB0000000297933</t>
  </si>
  <si>
    <t>NANI ZOHOUNON ANGE LETHICIA</t>
  </si>
  <si>
    <t>ABOBO AVOCATIER DERRIERE LE PETIT MARCHE DU DEPOT</t>
  </si>
  <si>
    <t>01 43 86 99 68</t>
  </si>
  <si>
    <t>07 69 05 97 38</t>
  </si>
  <si>
    <t>ALCLFE219208</t>
  </si>
  <si>
    <t>AGP03_PCO020</t>
  </si>
  <si>
    <t>15/04/2026:: ABIDJAN ABOBO 
RAB:RAB0000000297933
- NOM DU CLIENT::::NANI ZOHOUNON ANGE LETHICIA
TYPE d'étude: ÉTUDE FTTH MOOV 
•TYPE D'ETUDE:: ETUDE MOOV AFR
NUMÉRO DU CLIENT (E)
- ND DU CLIENT (E): - SN DU CLIENT (E)::
TPS DU BÂTIMENT : 
- SOUS PLAQUE:::: AGP 03
- PCO :::020; D 03
- BRIN OCCUPE::02
BRIN DU CLIENT :::03
- BRIN RESTANT AU PCO::05
- LONG DE CÂBLE :100M
- NBRE DE PTX EX::01
- NBRE DE NEW PM ::01
- COMMENTAIRE :: client à la 1EME porte à droite 
- ÉTUDE :</t>
  </si>
  <si>
    <t>RAB0000000297902</t>
  </si>
  <si>
    <t>KOKORA DELAURE EDITH</t>
  </si>
  <si>
    <t>01 51 59 59 80</t>
  </si>
  <si>
    <t>07 07 12 65 50</t>
  </si>
  <si>
    <t>ALCLFE218F98</t>
  </si>
  <si>
    <t>LAU02_PCO041</t>
  </si>
  <si>
    <t>16/04/2026:: RAB0000000297902 NOM DU CLIENT:: KOKORA DELAURE EDITH TYPE D’ÉTUDE :: ETUDE FTT - SOUS PLAQUE ::LAU02 - PCO:: 041 BRIN OCCUPE::03 BRIN RÉSERVÉ ::04 BRIN RESTANT AU PCO::05 LONG DE CABLE:: 100M NBRE DE PTX EX::01 NBRE DE NEW PTX:: 00 COMMENTAIRE: RAS</t>
  </si>
  <si>
    <t>RAB0000000297917</t>
  </si>
  <si>
    <t>KOUADIO ASSOUMOU ETTIE OLIVIER CROMWELL</t>
  </si>
  <si>
    <t>COCODY ANGRE CAFEIER</t>
  </si>
  <si>
    <t>01 73 25 14 73</t>
  </si>
  <si>
    <t>07 09 43 52 06</t>
  </si>
  <si>
    <t>ALCLFE219565</t>
  </si>
  <si>
    <t>DJB01_PCO032</t>
  </si>
  <si>
    <t>16/04/2026:: RAB0000000297917 NOM DU CLIENT:: KOUADIO ASSOUMOU ETTIE OLIVIER CROMWELL TYPE D’ÉTUDE :: ETUDE FTT - SOUS PLAQUE ::DJB01 - PCO:: 032 BRIN OCCUPE::02 BRIN RÉSERVÉ ::03 BRIN RESTANT AU PCO::06 LONG DE CABLE:: 300M NBRE DE PTX EX::03 NBRE DE NEW PTX:: 03 COMMENTAIRE: RAS</t>
  </si>
  <si>
    <t>RAB0000000297891</t>
  </si>
  <si>
    <t>GBANE AWA</t>
  </si>
  <si>
    <t>ANGRE CHATEAU VERS LA MOSQUEE</t>
  </si>
  <si>
    <t>05 04 69 55 18</t>
  </si>
  <si>
    <t>01 73 90 98 88</t>
  </si>
  <si>
    <t>ALCLFE219990</t>
  </si>
  <si>
    <t>AGC09_PCO002</t>
  </si>
  <si>
    <t>16/04/2026:: RAB0000000297891 NOM DU CLIENT:: GBANE AWA TYPE D’ÉTUDE :: ETUDE FTT - SOUS PLAQUE ::AGC09 - PCO:: 02 BRIN OCCUPE::01 BRIN RÉSERVÉ ::02 BRIN RESTANT AU PCO::07 LONG DE CABLE:: 100M NBRE DE PTX EX::00 NBRE DE NEW PTX:: 00 COMMENTAIRE: CLIENTE AU 2 EME A LA PORTE (07)</t>
  </si>
  <si>
    <t>AGC09</t>
  </si>
  <si>
    <t>RAB0000000297937</t>
  </si>
  <si>
    <t>OKON AKAFFOU NICAISSE</t>
  </si>
  <si>
    <t>ABOBO AVOCATIER ESCALIER</t>
  </si>
  <si>
    <t>05 45 91 04 28</t>
  </si>
  <si>
    <t>01 70 42 35 16</t>
  </si>
  <si>
    <t>ALCLFE2198FE</t>
  </si>
  <si>
    <t>AGP02_PCO021</t>
  </si>
  <si>
    <t>RAB0000000297919</t>
  </si>
  <si>
    <t>KOUDOU DOHOUN JUNIOR</t>
  </si>
  <si>
    <t>ANGRE DJOROBITE CITE SIR</t>
  </si>
  <si>
    <t>05 76 46 97 44</t>
  </si>
  <si>
    <t>01 42 42 58 49</t>
  </si>
  <si>
    <t>ALCLFE219193</t>
  </si>
  <si>
    <t>FAY26_PCO009</t>
  </si>
  <si>
    <t>15/04/2026:: RAB0000000297919 NOM DU CLIENT:: KOUDOU DOHOUN JUNIOR TYPE D’ÉTUDE :: ETUDE FTT - SOUS PLAQUE :: FAY26 - PCO:: 09 BRIN OCCUPE::00 BRIN RÉSERVÉ ::01 BRIN RESTANT AU PCO::08 LONG DE CABLE:: 350M NBRE DE PTX EX::04 NBRE DE NEW PTX:: 04COMMENTAIRE: PUISSANCE ÉLEVÉE AU PCO</t>
  </si>
  <si>
    <t>RAB0000000297966</t>
  </si>
  <si>
    <t>SANOGO ABOUDOU</t>
  </si>
  <si>
    <t>ABOBO BAOULE BRESIZ</t>
  </si>
  <si>
    <t>07 07 37 96 81</t>
  </si>
  <si>
    <t>01 50 24 02 78</t>
  </si>
  <si>
    <t>48575443D07B62B7</t>
  </si>
  <si>
    <t>ABB03_PCO023</t>
  </si>
  <si>
    <t>16/04/2026::: RAB0000000297966 SANOGO ABOUDOU ABOBO BAOULE BRESIZ ABIDJAN ABOBO 707379681 150240278 le client dit qu'il nous contactera quand ils sera disponible</t>
  </si>
  <si>
    <t>RAB0000000297916</t>
  </si>
  <si>
    <t>DJAMABOU DAOU</t>
  </si>
  <si>
    <t>07 09 61 27 08</t>
  </si>
  <si>
    <t>01 02 21 62 00</t>
  </si>
  <si>
    <t>48575443D08410B7</t>
  </si>
  <si>
    <t>16*/04/2026:: ABIDJAN ABOBO 
RAB:::RAB0000000297916 
- NOM DU CLIENT::::DJAMABOU DAOU
TYPE d'étude: ÉTUDE FTTH MOOV 
•TYPE D'ETUDE:: ETUDE MOOV AFR
NUMÉRO DU CLIENT (E)
- ND DU CLIENT (E): - SN DU CLIENT (E)::
TPS DU BÂTIMENT : 
- SOUS PLAQUE:::: ABB 05
- PCO :::082; D 03
- BRIN OCCUPE::01
BRIN DU CLIENT :::02
- BRIN RESTANT AU PCO::06
- LONG DE CÂBLE :200M
- NBRE DE PTX EX::03
- NBRE DE NEW PM ::01
- COMMENTAIRE :: RAS
- ÉTUDE :</t>
  </si>
  <si>
    <t>RAB0000000297974</t>
  </si>
  <si>
    <t>ZUNON ODILE VOKOWA EPSE NIAMKE</t>
  </si>
  <si>
    <t>ABOBO BIABOU CITE DES GRACES</t>
  </si>
  <si>
    <t>07 47 91 44 57</t>
  </si>
  <si>
    <t>07 47 42 10 64</t>
  </si>
  <si>
    <t>48575443DB7D1BB7</t>
  </si>
  <si>
    <t>16/04/2026:: ABIDJAN ABOBO 
RAB:::RAB0000000297974
- NOM DU CLIENT::::ZUNON ODILE VOKOWA EPSE NIAMKE
TYPE d'étude: ÉTUDE FTTH MOOV 
•TYPE D'ETUDE:: ETUDE MOOV AFR
NUMÉRO DU CLIENT (E)
- ND DU CLIENT (E): - SN DU CLIENT (E)::
TPS DU BÂTIMENT : 
- SOUS PLAQUE:::: ABB 05
- PCO :::082; D 03
- BRIN OCCUPE::03
BRIN DU CLIENT :::04
- BRIN RESTANT AU PCO::04
- LONG DE CÂBLE :200M
- NBRE DE PTX EX::04
- NBRE DE NEW PM ::00
- COMMENTAIRE :: RAS NB LE MÊME POTEAU (NVW PM) SERVIRA LE 3EME CLIENT 
- ÉTUDE :</t>
  </si>
  <si>
    <t>RAB0000000297903</t>
  </si>
  <si>
    <t>KAMAGATE YACOUBA</t>
  </si>
  <si>
    <t>ABOBO AVOCATIER NIAMKE NON LOIN DU COLLEGE LE ROSIER</t>
  </si>
  <si>
    <t>07 79 34 21 02</t>
  </si>
  <si>
    <t>05 04 33 17 27</t>
  </si>
  <si>
    <t>ALCLFE217A7E</t>
  </si>
  <si>
    <t>AGP05_PCO093</t>
  </si>
  <si>
    <t>RAB0000000297959</t>
  </si>
  <si>
    <t>TRAORE NOFFOU</t>
  </si>
  <si>
    <t>ABOBO AVOCATIER AGNISSANKOUA</t>
  </si>
  <si>
    <t>07 06 09 78 43</t>
  </si>
  <si>
    <t>15/04/2026:: ABIDJAN ABOBO 
RAB:
- NOM DU CLIENT::::TRAORE NOFFOU
TYPE d'étude: ÉTUDE FTTH MOOV 
•TYPE D'ETUDE:: ETUDE MOOV AFR
NUMÉRO DU CLIENT (E)
- ND DU CLIENT (E): - SN DU CLIENT (E)::
TPS DU BÂTIMENT : 
- SOUS PLAQUE:::: AGP 0
- PCO :::0; D 0
- BRIN OCCUPE::0
BRIN DU CLIENT :::0
- BRIN RESTANT AU PCO::0
- LONG DE CÂBLE :100M
- NBRE DE PTX EX::0
- NBRE DE NEW PM ::0
- COMMENTAIRE :: zone non déploieye 
- ÉTUDE :</t>
  </si>
  <si>
    <t>AGRIPAC</t>
  </si>
  <si>
    <t>RAB0000000298062</t>
  </si>
  <si>
    <t>FT0143471</t>
  </si>
  <si>
    <t>DJANE SANSAN</t>
  </si>
  <si>
    <t>COCODY FAYA GENIE 2000 EGLISE CATHOLIQUE GPS 5.375388,-3.937667</t>
  </si>
  <si>
    <t>07 77 73 88 97</t>
  </si>
  <si>
    <t>05 04 67 04 05</t>
  </si>
  <si>
    <t>12/05/2026:: CLIENT EN DÉSISTEMENT, après echange avec le client, il me fait savoir qu'il a déjà entamé une procédure de remboursement et que ça ne sera plus la peine.</t>
  </si>
  <si>
    <t>RAB0000000297892</t>
  </si>
  <si>
    <t>AMANI NDA ADJOUA ANNE MARIE CHRISTELLE</t>
  </si>
  <si>
    <t>BINGERVILLE AKOUAI SANTAI AU KIOSQUE BLEU</t>
  </si>
  <si>
    <t>05 55 07 19 41</t>
  </si>
  <si>
    <t>05 00 17 19 54</t>
  </si>
  <si>
    <t>BPV05_PCO011</t>
  </si>
  <si>
    <t>15/04/2026:: - RAB:: RAB0000000297892
- NOM DU CLIENT::AMANI NDA ADJOUA ANNE MARIE CHRISTELLE
- TYPE D'ETUDE ::ÉTUDE CLIENT FTTH MOOV 
- SOUS PLAQUE::BPV 05 
- PCO:: 011
- BRIN OCCUPE::08
- BRIN RÉSERVÉ ::??
- BRIN RESTANT AU PCO::00
- LONG DE CABLE:: 170M 
- NBRE DE PTX EX::03PB 
- NBRE DE NEW PTX:: 01PM 
- COMMENTAIRE::PCO SATURÉ EN ATTENTE DE DESSATURATION, CLIENT A LA 1ÈRE PORTE À GAUCHE</t>
  </si>
  <si>
    <t>RAB0000000298010</t>
  </si>
  <si>
    <t>BINGERVILLE CITE FEH KESSE EXTENSION</t>
  </si>
  <si>
    <t>07 47 87 02 13</t>
  </si>
  <si>
    <t>07 01 49 95 20</t>
  </si>
  <si>
    <t>ALCLFE2183AF</t>
  </si>
  <si>
    <t>AKS02_PCO033</t>
  </si>
  <si>
    <t>17/04/2026:: - RAB:: RAB0000000298010
- NOM DU CLIENT::BAMBA AWA
- TYPE D'ETUDE ::ÉTUDE CLIENT FTTH MOOV 
- SOUS PLAQUE::AKS 02 
- PCO:: 033
- BRIN OCCUPE::03
- BRIN RÉSERVÉ ::4(MARRON) 
- BRIN RESTANT AU PCO::04
- LONG DE CABLE:: 300M 
- NBRE DE PTX EX::05PB 
- NBRE DE NEW PTX:: 02PM 
- COMMENTAIRE::RAS, ÉTUDE IMMEUBLE 🆗, FICHE D'AUTORISATION TRANSMIS</t>
  </si>
  <si>
    <t>RAB0000000298064</t>
  </si>
  <si>
    <t>DIOUE EVRARD NOEL</t>
  </si>
  <si>
    <t>01 52 87 96 44</t>
  </si>
  <si>
    <t>05 76 42 82 10</t>
  </si>
  <si>
    <t>48575443D078FFB7</t>
  </si>
  <si>
    <t>ATI01_PCO103</t>
  </si>
  <si>
    <t>RAB0000000298106</t>
  </si>
  <si>
    <t>KOUAHO N'GBAGNAN BENJAMIN</t>
  </si>
  <si>
    <t>ATTINGUIE ANTENNE</t>
  </si>
  <si>
    <t>01 60 34 34 04</t>
  </si>
  <si>
    <t>05 45 62 86 76</t>
  </si>
  <si>
    <t>48575443D07D4CB7</t>
  </si>
  <si>
    <t>ATI01_PCO042</t>
  </si>
  <si>
    <t>RAB0000000298069</t>
  </si>
  <si>
    <t>GBALLOU EPSE EBO AYIKA MARIE FRANCE</t>
  </si>
  <si>
    <t>COCODY ANGRE CITE MILLITAIRE</t>
  </si>
  <si>
    <t>05 04 00 43 04</t>
  </si>
  <si>
    <t>07 05 23 23 34</t>
  </si>
  <si>
    <t>ALCLFE218C20</t>
  </si>
  <si>
    <t>ACA17 - PCO:: 066</t>
  </si>
  <si>
    <t>RAB0000000298078</t>
  </si>
  <si>
    <t>YAPO JEAN-MODESTE</t>
  </si>
  <si>
    <t>BINGERVILLE AKANDJE 2 DERRIERE S3I GPS 5.3888685-3.8766929</t>
  </si>
  <si>
    <t>07 57 85 93 24</t>
  </si>
  <si>
    <t>05 54 85 11 73</t>
  </si>
  <si>
    <t>17/04/2026:: - RAB:: RAB0000000298078
- NOM DU CLIENT::YAPO JEAN-MODESTE
- TYPE D'ETUDE ::ÉTUDE CLIENT FTTH MOOV 
- SOUS PLAQUE::ARE 01 
- PCO:: 051
- BRIN OCCUPE::08
- BRIN RÉSERVÉ ::6(BLANC) 
- BRIN RESTANT AU PCO::00
- LONG DE CABLE:: 70M 
- NBRE DE PTX EX::00 
- NBRE DE NEW PTX:: 00 
- COMMENTAIRE::</t>
  </si>
  <si>
    <t>RAB0000000298108</t>
  </si>
  <si>
    <t>YAPO KOUSSO GRACE MARIE ALEXANDRA</t>
  </si>
  <si>
    <t>ANGRE CHATEAU DERRIERE LA PHARMACIE REDEMPTION</t>
  </si>
  <si>
    <t>07 59 10 36 45</t>
  </si>
  <si>
    <t>07 68 54 13 75</t>
  </si>
  <si>
    <t>ALCLFE2176C3</t>
  </si>
  <si>
    <t>AGC02_PCO036</t>
  </si>
  <si>
    <t>16/04/2026:: ABIDJAN ABOBO 
RAB:::RAB0000000298108
- NOM DU CLIENT::::YAPO KOUSSO GRACE MARIE ALEXANDRA
TYPE d'étude: ÉTUDE FTTH MOOV 
•TYPE D'ETUDE:: ETUDE MOOV AFR
NUMÉRO DU CLIENT (E)
- ND DU CLIENT (E): - SN DU CLIENT (E)::
TPS DU BÂTIMENT : 
- SOUS PLAQUE:::: AGC 02
- PCO :::036; D 05
- BRIN OCCUPE::00
BRIN DU CLIENT :::01
- BRIN RESTANT AU PCO::07
- LONG DE CÂBLE :100M
- NBRE DE PTX EX::01
- NBRE DE NEW PM ::01
- COMMENTAIRE :RAS
- ÉTUDE :</t>
  </si>
  <si>
    <t>RAB0000000298059</t>
  </si>
  <si>
    <t>EDI SONAN ADNAN MARTIAL</t>
  </si>
  <si>
    <t>07 78 78 52 43</t>
  </si>
  <si>
    <t>05 45 45 12 93</t>
  </si>
  <si>
    <t>48575443D07C87B7</t>
  </si>
  <si>
    <t>RAB0000000298043</t>
  </si>
  <si>
    <t>ISRA L KELAGNON KOUON</t>
  </si>
  <si>
    <t>01 03 59 65 51</t>
  </si>
  <si>
    <t>FAY03_PCO049</t>
  </si>
  <si>
    <t>17/04/2026:: - RAB:: RAB0000000298043
- NOM DU CLIENT::ISRA L KELAGNON KOUON
- TYPE D'ETUDE ::ÉTUDE CLIENT FTTH MOOV 
- SOUS PLAQUE::FAY 03
- PCO:: 049
- BRIN OCCUPE::00
- BRIN RÉSERVÉ ::1 (BLEU) 
- BRIN RESTANT AU PCO::07 
- LONG DE CABLE:: 250M 
- NBRE DE PTX EX::08 PTX 
- NBRE DE NEW PTX:: 00 
- COMMENTAIRE:: CLIENT AU 2EME ÉTAGE PORTE 10, ÉTUDE IMMEUBLE 🆗</t>
  </si>
  <si>
    <t>FAY03</t>
  </si>
  <si>
    <t>RAB0000000298151</t>
  </si>
  <si>
    <t>KOUAME ADJOUA ANGE ROSEMONDE</t>
  </si>
  <si>
    <t>ABOBO BIABOU ALLIANCE SALAM</t>
  </si>
  <si>
    <t>07 05 61 01 54</t>
  </si>
  <si>
    <t>01 60 11 90 28</t>
  </si>
  <si>
    <t>48575443DB79E5B7</t>
  </si>
  <si>
    <t>ABI02_PCO125</t>
  </si>
  <si>
    <t>18/04/2026:: RAB::RAB0000000298151
- NOM DU CLIENT:::KOUAME ADJOUA ANGE ROSEMONDETYPE d'étude: ÉTUDE FTTH MOOV 
•TYPE D'ETUDE:: ETUDE MOOV AFR
NUMÉRO DU CLIENT (E)
- ND DU CLIENT (E): - SN DU CLIENT (E)::
TPS DU BÂTIMENT : 
- SOUS PLAQUE:::: ABI 02
- PCO :::125; D 04
- BRIN OCCUPE::04
BRIN DU CLIENT :::05
- BRIN RESTANT AU PCO::03
- LONG DE CÂBLE :150M
- NBRE DE PTX EX::03
- NBRE DE NEW PM ::00
- COMMENTAIRE :: Client à la 2EME porte à droite 
- ÉTUDE :</t>
  </si>
  <si>
    <t>RAB0000000298132</t>
  </si>
  <si>
    <t>BAMBA MARIE MARIAME</t>
  </si>
  <si>
    <t>07 79 15 76 88</t>
  </si>
  <si>
    <t>05 65 08 44 27</t>
  </si>
  <si>
    <t>18/04/2026:: RAB0000000298132 NOM DU CLIENT:: BAMBA MARIE MARIAME TYPE D’ÉTUDE :: ETUDE FTT - SOUS PLAQUE :: DJB02 - PCO:: 058 BRIN OCCUPE::02 BRIN RÉSERVÉ ::03 BRIN RESTANT AU PCO::06 LONG DE CABLE::300M NBRE DE PTX EX::02 NBRE DE NEW PTX:: 03 COMMENTAIRE: CÂBLAGE AVANT INSTALLATION ETUDE OK AUTORISATION TRANSMISE EN ATTENTE DE L’ACCORD DU PROPRIO , NB: CLIENT AU 2 EME A LA PORTE B5.</t>
  </si>
  <si>
    <t>RAB0000000298185</t>
  </si>
  <si>
    <t>FT0143580</t>
  </si>
  <si>
    <t>KONAN ADJOA CARINE</t>
  </si>
  <si>
    <t>ATTINGUE ANGRE NOUVEAU QUARTIER</t>
  </si>
  <si>
    <t>01 01 16 41 21</t>
  </si>
  <si>
    <t>05 05 89 61 20</t>
  </si>
  <si>
    <t>48575443D073E2B7</t>
  </si>
  <si>
    <t>18/04/2026:: RAB00000000298185
.Non du client KONAN ADJOA CATERRINE 
.TYPE D'ÉTUDE ::ETUDE CLIENT FTTH MOOV
.SOUS PLAQUE ATI01 D04
.PCO030
.BRIN OCCUPÉ 03
.BRIN RÉSERVÉ 04
.BRIN RESTANT AU PCO04
.LONG CÂBLE 400m
.NOMBRE DE PTX 02PB et 10PM 
NOMBRE DE NEW PTX 06
Commentaire :: implantation de 06PM</t>
  </si>
  <si>
    <t>RAB0000000298173</t>
  </si>
  <si>
    <t>FT0143591</t>
  </si>
  <si>
    <t>GOTTA RUTH EMMANUELLA</t>
  </si>
  <si>
    <t>COCODY FAYA GPS 5.384898,-3.933442</t>
  </si>
  <si>
    <t>01 52 37 83 84</t>
  </si>
  <si>
    <t>07 09 86 73 12</t>
  </si>
  <si>
    <t>ALCLFE217F38</t>
  </si>
  <si>
    <t>FAY02_PCO143</t>
  </si>
  <si>
    <t>12/05/2026:: - RAB:: RAB0000000298173
- NOM DU CLIENT::GOTTA RUTH EMMANUELLA
- TYPE D'ETUDE ::ÉTUDE CLIENT FTTH MOOV 
- SOUS PLAQUE::FAY 02 
- PCO:: 144
- BRIN OCCUPE::05
- BRIN RÉSERVÉ ::6(BLANC) 
- BRIN RESTANT AU PCO::10
- LONG DE CABLE:: 70M 
- NBRE DE PTX EX::00 
- NBRE DE NEW PTX:: 00 
- COMMENTAIRE::RAS, CLIENTE AU 2EME 2EME BLOC</t>
  </si>
  <si>
    <t>RAB0000000298114</t>
  </si>
  <si>
    <t>FT0143561</t>
  </si>
  <si>
    <t>N DRI KOUASSI SEVERIN</t>
  </si>
  <si>
    <t>ABIDJAN-COCODY DJOROBIT 1 - FAY02</t>
  </si>
  <si>
    <t>ALCLFE217B96</t>
  </si>
  <si>
    <t>FAY25_PCO044</t>
  </si>
  <si>
    <t>17/04/2026:: - RAB:: N DRI KOUASSI SEVERIN
- NOM DU CLIENT::RAB0000000298114
- TYPE D'ETUDE ::ÉTUDE CLIENT FTTH MOOV 
- SOUS PLAQUE::FAY 25
- PCO:: 044
- BRIN OCCUPE::01 
- BRIN RÉSERVÉ ::2(ORANGE) 
- BRIN RESTANT AU PCO::06 
- LONG DE CABLE:: 250M 
- NBRE DE PTX EX::03PB 
- NBRE DE NEW PTX:: 01PM DE RECOLLEMENT 
- COMMENTAIRE::, CLIENT A LA DERNIÈRE PORTE À DROITE PORTE GRISE</t>
  </si>
  <si>
    <t>RAB0000000298152</t>
  </si>
  <si>
    <t>KOUDOU GBOLUE BERTIN</t>
  </si>
  <si>
    <t>ABOBO BIABOU CITE BENETD</t>
  </si>
  <si>
    <t>07 47 81 83 47</t>
  </si>
  <si>
    <t>07 67 66 53 71</t>
  </si>
  <si>
    <t>48575443DB62C8B7</t>
  </si>
  <si>
    <t>ABI03_PCO058</t>
  </si>
  <si>
    <t>18/04/2026:: ABIDJAN ABOBO 
RAB::RAB0000000298152
- NOM DU CLIENT:::KOUDOU GBOLUE BERTIN
TYPE d'étude: ÉTUDE FTTH MOOV 
•TYPE D'ETUDE:: ETUDE MOOV AFR
NUMÉRO DU CLIENT (E)
- ND DU CLIENT (E): - SN DU CLIENT (E)::
TPS DU BÂTIMENT : 
- SOUS PLAQUE:::: ABI 03
- PCO :::058; D 02
- BRIN OCCUPE::01
BRIN DU CLIENT :::02
- BRIN RESTANT AU PCO::06
- LONG DE CÂBLE :150M
- NBRE DE PTX EX::03
- NBRE DE NEW PM ::00
- COMMENTAIRE :: Cliente AU 2EME étage 1eme porte à droite 
- ÉTUDE :</t>
  </si>
  <si>
    <t>RAB0000000298118</t>
  </si>
  <si>
    <t>HABI KABORE ZABSONRE</t>
  </si>
  <si>
    <t>ABIDJAN-BINGERVILLE LAURIER 15 - FAY05</t>
  </si>
  <si>
    <t>07 67 32 16 83</t>
  </si>
  <si>
    <t>ALCLFE2199A4</t>
  </si>
  <si>
    <t>FAY19 - PCO:: 058</t>
  </si>
  <si>
    <t>18/04/2026:: RAB0000000298118 HABI KABORE ZABSONRE 
ABIDJAN-BINGERVILLE LAURIER 15 - FAY05
ABIDJAN COCODY 767321683 767321683 / CLIENT INJOIGNABLE</t>
  </si>
  <si>
    <t>RAB0000000298124</t>
  </si>
  <si>
    <t>SHARAD PAWAR</t>
  </si>
  <si>
    <t>07 11 71 65 81</t>
  </si>
  <si>
    <t>18/04/2026::RAB0000000298124 NOM DU CLIENT:: SHARAD PAWAR TYPE D’ÉTUDE :: ETUDE FTT - SOUS PLAQUE :: DJB015 - PCO:: 031 BRIN OCCUPE::00 BRIN RÉSERVÉ ::00 BRIN RESTANT AU PCO::00 LONG DE CABLE::00 NBRE DE PTX EX::00 NBRE DE NEW PTX:: 00</t>
  </si>
  <si>
    <t>RAB0000000298115</t>
  </si>
  <si>
    <t>FT0143562</t>
  </si>
  <si>
    <t>KONAN KOUAKOU BEHEGBIN DESIRE</t>
  </si>
  <si>
    <t>ABIDJAN-YOPOUGON - COCODY ANGRE</t>
  </si>
  <si>
    <t>01 02 09 88 09</t>
  </si>
  <si>
    <t>27/04/2026:: RAB0000000298115 FT0143562 KONAN KOUAKOU BEHEGBIN DESIRE ABIDJAN-YOPOUGON - COCODY ANGRE ABIDJAN COCODY 102098809 102098809 / LE CLIENT A DÉCIDÉ DE RÉSILIER LE CONTRAT ( CLIENT RÉSILIÉ)</t>
  </si>
  <si>
    <t>RAB0000000298234</t>
  </si>
  <si>
    <t>MATHIEU STEPHANE KPATICO</t>
  </si>
  <si>
    <t>01 01 54 54 30</t>
  </si>
  <si>
    <t>ALCLFE2184A5</t>
  </si>
  <si>
    <t>ACA06_PCO027</t>
  </si>
  <si>
    <t>18/04/2026:: RAB0000000298234 NOM DU CLIENT:: MATHIEU STEPHANE KPATICO ABIDJAN TYPE D’ÉTUDE :: ETUDE FTT - SOUS PLAQUE :: ACA01 - PCO:: 066 BRIN OCCUPE::03 BRIN RÉSERVÉ ::04 BRIN RESTANT AU PCO::05 LONG DE CABLE::400M NBRE DE PTX EX::10 NBRE DE NEW PTX:: 01 COMMENTAIRE: CÂBLAGE AVANT INSTALLATION ETUDE OK AUTORISATION TRANSMISE EN ATTENTE DE L’ACCORD DU PROPRIO</t>
  </si>
  <si>
    <t>RAB0000000298258</t>
  </si>
  <si>
    <t>YAPI ELEONORE CHRISTELLE</t>
  </si>
  <si>
    <t>ABIDJAN-BINGERVILLE - ARE01</t>
  </si>
  <si>
    <t>01 01 19 88 34</t>
  </si>
  <si>
    <t>ALCLFE21776E</t>
  </si>
  <si>
    <t>AKA01_PCO197</t>
  </si>
  <si>
    <t>20/04/2026:: BINGERVILLE RAB0000000298258 YAPI ELEONORE CHRISTELLE ABIDJAN-BINGERVILLE - ARE01 101198834 101198834,CLIENT INJOIGNABLE LE NUMÉRO DE TÉLÉPHONE NE PASSE PAS//29/04/2026:: - RAB:: RAB0000000298258
- NOM DU CLIENT::YAPI ELEONORE CHRISTELLE
- TYPE D'ETUDE ::ÉTUDE CLIENT FTTH MOOV 
- SOUS PLAQUE::AKA 01 
- PCO:: 197
- BRIN OCCUPE::00
- BRIN RÉSERVÉ ::1(BLEU) 
- BRIN RESTANT AU PCO::07
- LONG DE CABLE:: 100M 
- NBRE DE PTX EX::02PB 
- NBRE DE NEW PTX:: 01 
- COMMENTAIRE:: RAS</t>
  </si>
  <si>
    <t>RAB0000000297914</t>
  </si>
  <si>
    <t>KONE LOSSENI</t>
  </si>
  <si>
    <t>BINGERVILLE AKANDJE PAS LOIN DU GROUPE BENEDICTION</t>
  </si>
  <si>
    <t>01 02 83 11 87</t>
  </si>
  <si>
    <t>05 55 95 48 47</t>
  </si>
  <si>
    <t>AKA01_PCO099</t>
  </si>
  <si>
    <t>15/04/2026:: - RAB:: RAB0000000297914
- NOM DU CLIENT::KONE LOSSENI
- TYPE D'ETUDE ::ÉTUDE CLIENT FTTH MOOV 
- SOUS PLAQUE::AKA 01 
- PCO:: 099
- BRIN OCCUPE::03
- BRIN RÉSERVÉ ::4(MARRON) 
- BRIN RESTANT AU PCO::04
- LONG DE CABLE:: 250M 
- NBRE DE PTX EX::06 PTX 
- NBRE DE NEW PTX:: 01PM 
- COMMENTAIRE::PAS DE PRISE DE PUISSANCE</t>
  </si>
  <si>
    <t>5.39682</t>
  </si>
  <si>
    <t>-3.8888</t>
  </si>
  <si>
    <t>RAB0000000298238</t>
  </si>
  <si>
    <t>KAMAGATE MARIAM</t>
  </si>
  <si>
    <t>01 41 27 16 91</t>
  </si>
  <si>
    <t>07 07 08 92 13</t>
  </si>
  <si>
    <t>4/16/2026</t>
  </si>
  <si>
    <t>ALCLFE217BE1</t>
  </si>
  <si>
    <t>AKA01_PCO210</t>
  </si>
  <si>
    <t>20/04/2026:: - RAB:: RAB0000000298238
- NOM DU CLIENT::KAMAGATE MARIAM
- TYPE D'ETUDE ::ÉTUDE CLIENT FTTH MOOV 
- SOUS PLAQUE::AKA 01 
- PCO:: 210
- BRIN OCCUPE::05
- BRIN RÉSERVÉ ::6(BLANC) 
- BRIN RESTANT AU PCO::02
- LONG DE CABLE:: 50M 
- NBRE DE PTX EX::00 
- NBRE DE NEW PTX:: 00 
- COMMENTAIRE::PAS DE PUISSANCE DU SÛREMENT À UN PROBLÈME GENERAL DEPUIS L'OLT</t>
  </si>
  <si>
    <t>RAB0000000298242</t>
  </si>
  <si>
    <t>ASSEU AMAN BENEDICTE CLAUDIA</t>
  </si>
  <si>
    <t>01 42 68 49 80</t>
  </si>
  <si>
    <t>01 40 18 24 41</t>
  </si>
  <si>
    <t>48575443DB73B7B7</t>
  </si>
  <si>
    <t>ATI01_PCO071</t>
  </si>
  <si>
    <t>18/04/2026:: RAB0000000298242 ASSEU AMAN BENEDICTE CLAUDIA ATTINGUE ABIDJAN ATTINGUE 142684980 140182441
Client en déplacement</t>
  </si>
  <si>
    <t>RAB0000000298246</t>
  </si>
  <si>
    <t>VISHNU PRASAD BHASKARANPILLAI RAJENDRANPILLAI</t>
  </si>
  <si>
    <t>ATTINGUIE CHEFFERIE</t>
  </si>
  <si>
    <t>01 53 17 78 70</t>
  </si>
  <si>
    <t>01 40 23 71 02</t>
  </si>
  <si>
    <t>4/17/2026</t>
  </si>
  <si>
    <t>48575443D07B81B7</t>
  </si>
  <si>
    <t>ATI01_PCO008</t>
  </si>
  <si>
    <t>18/04/2026:: RAB0000000298246
.Non du client VISHNU PRASAD BHASKARANPILLAI RAJENDRANPILLAI
.TYPE D'ÉTUDE ::ETUDE CLIENT FTTH MOOV
.SOUS PLAQUE ATI01 D01
.PCO008
.BRIN OCCUPÉ 01
.BRIN RÉSERVÉ 02
.BRIN RESTANT AU PCO06
.LONG CÂBLE 150m
.NOMBRE DE PTX 01PB et 00PM 
NOMBRE DE NEW PTX 03
Commentaire :: implantation de 03PM ATTINGUIE CHEFFERIE</t>
  </si>
  <si>
    <t>RAB0000000298046</t>
  </si>
  <si>
    <t>FOUNYAFE M LISSA GR CE YEO</t>
  </si>
  <si>
    <t>01 70 47 26 40</t>
  </si>
  <si>
    <t>ALCLFE2199B0</t>
  </si>
  <si>
    <t>FAY02_PCO145</t>
  </si>
  <si>
    <t>17/04/2026:: - RAB:: RAB0000000298046
- NOM DU CLIENT::FOUNYAFE M LISSA GR CE YEO
- TYPE D'ETUDE ::ÉTUDE CLIENT FTTH MOOV 
- SOUS PLAQUE::FAY 02 
- PCO:: 145
- BRIN OCCUPE::05
- BRIN RÉSERVÉ ::6(BLANC) 
- BRIN RESTANT AU PCO::02
- LONG DE CABLE:: 250M 
- NBRE DE PTX EX::03 PTX 
- NBRE DE NEW PTX:: 00 
- COMMENTAIRE:: CLIENTE AU 1ER ÉTAGE P 4</t>
  </si>
  <si>
    <t>5.3776</t>
  </si>
  <si>
    <t>-3.93774</t>
  </si>
  <si>
    <t>JDV003SPL019</t>
  </si>
  <si>
    <t>RAB0000000298239</t>
  </si>
  <si>
    <t>DAGO OLIVIA DARSY ELISABETH DIALLO</t>
  </si>
  <si>
    <t>BINGERVILLE AKANDJE CITE SCIAM BTP</t>
  </si>
  <si>
    <t>07 68 74 80 98</t>
  </si>
  <si>
    <t>07 78 33 59 39</t>
  </si>
  <si>
    <t>ALCLFE21910F</t>
  </si>
  <si>
    <t>AKA01_PCO121</t>
  </si>
  <si>
    <t>20/04/2026:: - RAB:: RAB0000000298239
- NOM DU CLIENT::DAGO OLIVIA DARSY ELISABETH DIALLO
- TYPE D'ETUDE ::ÉTUDE CLIENT FTTH MOOV 
- SOUS PLAQUE::AKA 01 
- PCO:: 121
- BRIN OCCUPE::06
- BRIN RÉSERVÉ ::7(BORDEAUX) 
- BRIN RESTANT AU PCO::01
- LONG DE CABLE:: 50M 
- NBRE DE PTX EX::01PM 
- NBRE DE NEW PTX:: 00 
- COMMENTAIRE::PAS DE PUISSANCE</t>
  </si>
  <si>
    <t>RAB0000000297725</t>
  </si>
  <si>
    <t>YAO KOUADIO HABIB</t>
  </si>
  <si>
    <t>COCODY ABOBODOUMIN</t>
  </si>
  <si>
    <t>07 87 56 25 88</t>
  </si>
  <si>
    <t>01 70 34 73 89</t>
  </si>
  <si>
    <t>LAU02_PCO018</t>
  </si>
  <si>
    <t>15/04/2026:: RAB0000000297725 NOM DU CLIENT:: YAO KOUADIO HABIB TYPE D’ÉTUDE :: ETUDE FTT - SOUS PLAQUE :: LAU02 - PCO:: 018 BRIN OCCUPE::02 BRIN RÉSERVÉ ::03 BRIN RESTANT AU PCO::06 LONG DE CABLE:: 200M NBRE DE PTX EX::02 NBRE DE NEW PTX:: 01 COMMENTAIRE: RAS</t>
  </si>
  <si>
    <t>5.373436</t>
  </si>
  <si>
    <t>-3.969353</t>
  </si>
  <si>
    <t>RAB5273845791</t>
  </si>
  <si>
    <t>FT9229615864</t>
  </si>
  <si>
    <t>LENE FOGOTI</t>
  </si>
  <si>
    <t>ATTINGUIE, ATTINGUIE ATTI 01; PCO 061</t>
  </si>
  <si>
    <t>01 71 45 13 05</t>
  </si>
  <si>
    <t>48575443D07B27B7</t>
  </si>
  <si>
    <t>ATI01_PCO057</t>
  </si>
  <si>
    <t>02/05/2026:: RAB0005273845791
cliente LENE FOGOTI
.TYPE D'ÉTUDE ::ETUDE CLIENT FTTH MOOV
.SOUS PLAQUE ATI01 D08
.PCO057
.BRIN OCCUPÉ 01
.BRIN RÉSERVÉ 02
.BRIN RESTANT AU PC06
.LONG CÂBLE 450m
.NOMBRE DE PTX 04PB et 00PM 
NOMBRE DE NEW PTX 0
Commentaire :: RAS</t>
  </si>
  <si>
    <t>RAB0005273845791</t>
  </si>
  <si>
    <t>ATTINGUIE ATTI 01</t>
  </si>
  <si>
    <t>21/04/2026:: Nous arrivons pas à joindre la cliente 02/05/2026:::RAB0005273845791
cliente LENE FOGOTI
.TYPE D'ÉTUDE ::ETUDE CLIENT FTTH MOOV
.SOUS PLAQUE ATI01 D08
.PCO057
.BRIN OCCUPÉ 01
.BRIN RÉSERVÉ 02
.BRIN RESTANT AU PC06
.LONG CÂBLE 450m
.NOMBRE DE PTX 04PB et 00PM 
NOMBRE DE NEW PTX 0
Commentaire :: RAS</t>
  </si>
  <si>
    <t>RAB0000000298289</t>
  </si>
  <si>
    <t>EPONON GUY ROLAND</t>
  </si>
  <si>
    <t>ABIDJAN-COCODY - 7TR09</t>
  </si>
  <si>
    <t>07 98 61 56 29</t>
  </si>
  <si>
    <t>ALCLFE21807C</t>
  </si>
  <si>
    <t>ACA01_PCO028</t>
  </si>
  <si>
    <t>21/04/2026:: RAB0000000298289 NOM DU CLIENT:: EPONON GUY ROLAND TYPE D’ÉTUDE :: ETUDE FTT - SOUS PLAQUE :: ACA01 - PCO:: 05 BRIN OCCUPE::08 BRIN RÉSERVÉ ::00 BRIN RESTANT AU PCO::00 LONG DE CABLE:: 250M NBRE DE PTX EX::02 NBRE DE NEW PTX:: 02 COMMENTAIRE: PCO SATURÉ</t>
  </si>
  <si>
    <t>RAB0000000298299</t>
  </si>
  <si>
    <t>ANET BERNARD KANGAH</t>
  </si>
  <si>
    <t>01 02 63 25 73</t>
  </si>
  <si>
    <t>48575443DB7E9EB7</t>
  </si>
  <si>
    <t>21/04/2026:: ABIDJAN ABOBO 
RAB::RAB0000000298299
- NOM DU CLIENT::ANET BERNARD KANGAH
TYPE d'étude: ÉTUDE FTTH MOOV 
•TYPE D'ETUDE:: ETUDE MOOV AFR
NUMÉRO DU CLIENT (E)
- ND DU CLIENT (E): - SN DU CLIENT (E)::
TPS DU BÂTIMENT : 
- SOUS PLAQUE:::: ABB 03
- PCO 37: D 02
- BRIN OCCUPE::02
BRIN DU CLIENT :::03
- BRIN RESTANT AU PCO::05
- LONG DE CÂBLE :150 m
- NBRE DE PTX EX::03
- NBRE DE NEW PM ::00
- COMMENTAIRE ::NB PUISSANCE ÉLEVÉS AU PCO (-27)
- ÉTUDE :</t>
  </si>
  <si>
    <t>RAB0000000283055</t>
  </si>
  <si>
    <t>KINGOUN CAMARA SAUVEUR</t>
  </si>
  <si>
    <t>07 08 49 71 55</t>
  </si>
  <si>
    <t>07 09 06 96 53</t>
  </si>
  <si>
    <t>48575443D07AA9B7</t>
  </si>
  <si>
    <t>ABB03_PCO161</t>
  </si>
  <si>
    <t>03/01/2026:: RAB0000000283055//04/04/2026:: RAB0000000283055 NOM DU CLIENT:: KINGOUN CAMARA SAUVEUR TYPE D’ÉTUDE :: ETUDE FTT - SOUS PLAQUE :: ABB03 - PCO:: 161 BRIN OCCUPE::00 BRIN RÉSERVÉ ::01 BRIN RESTANT AU PCO::08 LONG DE CABLE::100M NBRE DE PTX EX::00 NBRE DE NEW PTX:: 00 COMMENTAIRE: CLIENT AU 3 EME . NB: PCO EN COURS 
KINGOUN CAMARA SAUVEUR
ABB03 PCO-036 D02 BRIN 6
4 ANCIENS PTX 200m</t>
  </si>
  <si>
    <t>RAB0000000298269</t>
  </si>
  <si>
    <t>OHOUO REBECCA MONDAH EPSE KOUA</t>
  </si>
  <si>
    <t>BINGERVILLE-INCONNU - ARE01</t>
  </si>
  <si>
    <t>07 09 78 29 44</t>
  </si>
  <si>
    <t>ALCLFE218A32</t>
  </si>
  <si>
    <t>21/04/2026:: RAB0000000298269 NOM DU CLIENT:: OHOUO REBECCA MONDAH EPSE KOUA TYPE D’ÉTUDE :: ETUDE FTT - SOUS PLAQUE :: ARE01 - PCO:: 070 BRIN OCCUPE::01 BRIN RÉSERVÉ ::02 BRIN RESTANT AU PCO::07 LONG DE CABLE:: 350 NBRE DE PTX EX::07 NBRE DE NEW PTX:: 03 COMMENTAIRE: LE BÂTIMENT EST CONSTITUÉ DE 3 EL INSTALLATION POSSIBLE</t>
  </si>
  <si>
    <t>RAB0000000298263</t>
  </si>
  <si>
    <t>GUINA BERNARD GILLS OLIVIER</t>
  </si>
  <si>
    <t>07 78 73 24 89</t>
  </si>
  <si>
    <t>01 03 68 43 54</t>
  </si>
  <si>
    <t>ALCLFE218F85</t>
  </si>
  <si>
    <t>AKA01_PCO156</t>
  </si>
  <si>
    <t>21/04/2026:: RAB0000000298263 NOM DU CLIENT:: GUINA BERNARD GILLS OLIVIER TYPE D’ÉTUDE :: ETUDE FTT - SOUS PLAQUE :: AKA01 - PCO:: 156 BRIN OCCUPE::05 BRIN RÉSERVÉ ::06 BRIN RESTANT AU PCO::03 LONG DE CABLE:: 100M NBRE DE PTX EX::00 NBRE DE NEW PTX:: 00 COMMENTAIRE: CLIENT AU 2 EME , NB: CONTACT JOIGNABLE DU CLIENT : 0103684354 / 0778732489</t>
  </si>
  <si>
    <t>SPL034</t>
  </si>
  <si>
    <t>RAB2535893016</t>
  </si>
  <si>
    <t>FT1835570152</t>
  </si>
  <si>
    <t>AZIALO TCHETCHE CHRYS YVAN</t>
  </si>
  <si>
    <t>ABOBO,BELLEVILLE</t>
  </si>
  <si>
    <t>22501 71 40 42 39</t>
  </si>
  <si>
    <t>48575443DB763CB7</t>
  </si>
  <si>
    <t>ABB04_PCO150</t>
  </si>
  <si>
    <t>22/04/2026:: ABIDJAN ABOBO 
RAB::RAB2535893016
- NOM DU CLIENT::AZIALO TCHETCHE CHRYS YVAN
TYPE d'étude: ÉTUDE FTTH MOOV 
•TYPE D'ETUDE:: ETUDE MOOV AFR
NUMÉRO DU CLIENT (E)
- ND DU CLIENT (E): - SN DU CLIENT (E)::
TPS DU BÂTIMENT : 
- SOUS PLAQUE:::: ABB 04
- PCO : 150 D 05
- BRIN OCCUPE::05
BRIN DU CLIENT :::06
- BRIN RESTANT AU PCO::02
- LONG DE CÂBLE :100 m
- NBRE DE PTX EX::0
- NBRE DE NEW PM ::00
- COMMENTAIRE :: Cliente AU 1eme étage 1eme porte à droite 
- ÉTUDE :</t>
  </si>
  <si>
    <t>RAB0000000298277</t>
  </si>
  <si>
    <t>AGNIMEL AKA</t>
  </si>
  <si>
    <t>01 60 04 00 25</t>
  </si>
  <si>
    <t>21/04/2026:: le client ne reponds pas aux appels//22/04/2026::RAB0000000298277 NOM DU CLIENT:: AGNIMEL AKA TYPE D’ÉTUDE :: ETUDE FTT - SOUS PLAQUE :: LAU02 - PCO:: 128 BRIN OCCUPE::03 BRIN RÉSERVÉ ::04 BRIN RESTANT AU PCO::05 LONG DE CABLE:: 150M NBRE DE PTX EX::02 NBRE DE NEW PTX:: 00 COMMENTAIRE: INSTALLATION POSSIBLE ETUDE OK AUTORISATION TRANSMISE EN ATTENTE DE L’ACCORD DU PROPRIO , NB: CLIENT AU 3EME A GAUCHE</t>
  </si>
  <si>
    <t>RAB1078802100</t>
  </si>
  <si>
    <t>FT9075629428</t>
  </si>
  <si>
    <t>ABOBO,CENTRE</t>
  </si>
  <si>
    <t>07 07 29 02 74</t>
  </si>
  <si>
    <t>22507 07 29 02 74</t>
  </si>
  <si>
    <t>ACC03_PCO043</t>
  </si>
  <si>
    <t>12/05/2026:: ABIDJAN ABOBO 
RAB:::RAB1078802100
- NOM DU CLIENT ::::KONE ADAMA
•TYPE D'ETUDE:: ETUDE MOOV AFR
NUMÉRO DU CLIENT (E)::
- ND DU CLIENT (E): 
- SN DU CLIENT (E)::
TPS DU BÂTIMENT : 
- SOUS PLAQUE:::: ACC 03
- PCO :::043. D06
BRIN OCCUPE ::00
BRIN DU CLIENT :::01
0
BRIN RESTANTE AU PCO::07
- NBRE DE PTX EX::01
- NBRE DE NEW PM ::01
LONGEUR DE CÂBLE ::100M 
- COMMENTAIR:::CLIENT A LA 3EME PORTE A DROITE NB PCO EN COURS DE SORTIE 
- ÉTUDE</t>
  </si>
  <si>
    <t>ACC03</t>
  </si>
  <si>
    <t>RAB4748717394</t>
  </si>
  <si>
    <t>FT8274332139</t>
  </si>
  <si>
    <t>ACKEBO AUDE-MARIE ALEXANDRA</t>
  </si>
  <si>
    <t>BINGERVILLE, LAURIER 18</t>
  </si>
  <si>
    <t>22501 00 55 59 08</t>
  </si>
  <si>
    <t>ANAD09_PCO012</t>
  </si>
  <si>
    <t>23/04/2026:: RAB4748717394 NOM DU CLIENT:: ACKEBO AUDE-MARIE ALEXANDRA TYPE D’ÉTUDE :: ETUDE FTT - SOUS PLAQUE :: ANA09 - PCO:: 012 BRIN OCCUPE::00 BRIN RÉSERVÉ ::01 BRIN RESTANT AU PCO::08 LONG DE CABLE:: 150M NBRE DE PTX EX::02 NBRE DE NEW PTX:: 0000COMMENTAIRE: PCO EN COURS DE RÉALISATION</t>
  </si>
  <si>
    <t>RAB1632771322</t>
  </si>
  <si>
    <t>FT4514927577</t>
  </si>
  <si>
    <t>KAMBO MARIE ELODIE</t>
  </si>
  <si>
    <t>BINGERVILLE, 5.367585,-3.864864</t>
  </si>
  <si>
    <t>22507 79 96 98 17</t>
  </si>
  <si>
    <t>ALCLFE217900</t>
  </si>
  <si>
    <t>ANAD01_PCO129</t>
  </si>
  <si>
    <t>23/04/2026:: RAB1632771322 NOM DU CLIENT:: KAMBO MARIE ELODIE TYPE D’ÉTUDE :: ETUDE FTT - SOUS PLAQUE :: ANA01 - PCO:: 129 BRIN OCCUPE::00 BRIN RÉSERVÉ ::01 BRIN RESTANT AU PCO::08 LONG DE CABLE:: 150M NBRE DE PTX EX::01 NBRE DE NEW PTX:: 01 COMMENTAIRES : : CLIENT ACCESSIBLE PAS L’ARRIÈRE INSTALLATION POSSIBLE ETUDE OK</t>
  </si>
  <si>
    <t>RAB3271058641</t>
  </si>
  <si>
    <t>23/04/2026:: LA CLIENTE N'AS PAS FAIT DE SECOND ABONNEMENT,</t>
  </si>
  <si>
    <t>RAB5857383389</t>
  </si>
  <si>
    <t>FT2265446119</t>
  </si>
  <si>
    <t>FOFANA ABIBA</t>
  </si>
  <si>
    <t>ABOBO, ABOBO AVOCATIER</t>
  </si>
  <si>
    <t>07 12 48 70 18</t>
  </si>
  <si>
    <t>22507 13 41 62 29</t>
  </si>
  <si>
    <t>ALCLFE219216</t>
  </si>
  <si>
    <t>AGP05_PCO122</t>
  </si>
  <si>
    <t>23/04/2026:: RAB5857383389 FT2265446119 FOFANA ABIBA ABOBO, ABOBO AVOCATIER ABIDJAN ABOBO 22507 13 41 62 39 22507 13 41 62 39 21/04/2026 22/04/2026 Assigné ITC particulier client injoignable sur le numéro les deux numéros sont les mêmes//29/04/2026:: RAB::::RAB5857383389
- NOM DU CLIENT:: ::FOFANA ABIBA
- TYPE D'ETUDE ::ÉTUDE CLIENT FTTH MOOV 
- SOUS PLAQUE:: AGP 05
- PCO::122; D16
- BRIN OCCUPE::01
- BRIN RÉSERVÉ ::02
- BRIN RESTANT AU PCO::06
- LONG DE CABLE:: 100M 
- NBRE DE PTX EX::01
- NBRE DE NEW PTX:: 00
- COMMENTAIRE:: CLIENT A la 2eme port à droite numéro joignable 0712487018</t>
  </si>
  <si>
    <t>RAB0000000290795</t>
  </si>
  <si>
    <t>DOHIA IDRISSA TRAORE</t>
  </si>
  <si>
    <t>01 01 00 01 81</t>
  </si>
  <si>
    <t>ALCLFE2181B7</t>
  </si>
  <si>
    <t>LAU02_PCO220</t>
  </si>
  <si>
    <t>24/02/2026:: RAB:: RAB0000000290795 - NOM DU CLIENT:: DOHIA IDRISSA TRAORE D'ETUDE ::ETUDE FTTH - SOUS PLAQUE :LAU02 PCO:: 093 BRIN OCCUPE::08 - BRIN RÉSERVÉ ::00 - BRIN RESTANT AU PCO:00 - LONG DE CABLE:300M NBRE DE PTX EX::02 NBRE DE NEW PTX:: 00 COMMENTAIRES : PCO SATURÉ , NB: CLIENT AU 3EME PORTE BA6 , ETUDE OK AUTORISATION TRANSMISE EN ATTENTE DE L’ACCORD DU PROPRIO</t>
  </si>
  <si>
    <t>RAB4860745265</t>
  </si>
  <si>
    <t>FT2142397444</t>
  </si>
  <si>
    <t>DIARRASSOUBA ABDOULAYE</t>
  </si>
  <si>
    <t>ABOBO,KENNEDY</t>
  </si>
  <si>
    <t>01 73 11 40 06</t>
  </si>
  <si>
    <t>22501 73 11 40 06</t>
  </si>
  <si>
    <t>48575443DB6E7FB7</t>
  </si>
  <si>
    <t>ABS01_PCO019</t>
  </si>
  <si>
    <t>12/05/2026:: ABIDJAN ABOBO 
RAB:::RAB4860745265
- NOM DU CLIENT ::DIARRASSOUBA ABDOULAYE
•TYPE D'ETUDE:: ETUDE MOOV AFR
NUMÉRO DU CLIENT (E)::
- ND DU CLIENT (E): 
- SN DU CLIENT (E)::
TPS DU BÂTIMENT : 
- SOUS PLAQUE:::: ABS 01
- PCO :::019. D01
BRIN OCCUPE ::00
BRIN DU CLIENT :::01
0
BRIN RESTANTE AU PCO::07
- NBRE DE PTX EX::01
- NBRE DE NEW PM ::00
LONGEUR DE CÂBLE ::100M 
- COMMENTAIR:::CLIENT A LA 2EME PORTE A DROITE</t>
  </si>
  <si>
    <t>RAB0000000223608</t>
  </si>
  <si>
    <t>COULIBALY N'DATIEN MICHEL</t>
  </si>
  <si>
    <t>ABOBO KENNEDY CARREFOUR DAIKO</t>
  </si>
  <si>
    <t>05 76 36 16 06</t>
  </si>
  <si>
    <t>485754430D1BDDB8</t>
  </si>
  <si>
    <t>ABS02_PCO098</t>
  </si>
  <si>
    <t>28/09/2025 : LE CLIENT NE REPOND PAS//23/04/2026:: ABIDJAN ABOBO 
RAB::RAB0000000223608 
- NOM DU CLIENT:::Coulibaly N'Datien Michel 
TYPE d'étude: ÉTUDE FTTH MOOV 
•TYPE D'ETUDE:: ETUDE MOOV AFR
NUMÉRO DU CLIENT (E)
- ND DU CLIENT (E): - SN DU CLIENT (E)::
TPS DU BÂTIMENT : 
- SOUS PLAQUE:::: ABS 02
- PCO 098:D 04
- BRIN OCCUPE::01
BRIN DU CLIENT :::02
- BRIN RESTANT AU PCO::06
- LONG DE CÂBLE :100 m
- NBRE DE PTX EX::02
- NBRE DE NEW PM ::00
- COMMENTAIRE :: Client AU RDC 2EME porte à gauche 
- ÉTUDE :</t>
  </si>
  <si>
    <t>RAB8264966101</t>
  </si>
  <si>
    <t>FT4289318058</t>
  </si>
  <si>
    <t>MONDON LANDRY HERMANN</t>
  </si>
  <si>
    <t>ABOBO,AVOCATIER</t>
  </si>
  <si>
    <t>07 09 72 31 33</t>
  </si>
  <si>
    <t>22507 09 72 31 33</t>
  </si>
  <si>
    <t>ALCLFE217AC3</t>
  </si>
  <si>
    <t>AGP05_PCO117</t>
  </si>
  <si>
    <t>12/05/2026:: ABIDJAN ABOBO 
RAB:::RAB8264966101
- NOM DU CLIENT ::::MONDON LANDRY HERMANN
•TYPE D'ETUDE:: ETUDE MOOV AFR
NUMÉRO DU CLIENT (E)::
- ND DU CLIENT (E): 
- SN DU CLIENT (E)::
TPS DU BÂTIMENT : 
- SOUS PLAQUE:::: AGP 05
- PCO :::117. D15
BRIN OCCUPE ::00
BRIN DU CLIENT :::01
0
BRIN RESTANTE AU PCO::07
- NBRE DE PTX EX::01
- NBRE DE NEW PM ::05
LONGEUR DE CÂBLE ::250M 
- COMMENTAIR:::ras</t>
  </si>
  <si>
    <t>RAB0000000298270</t>
  </si>
  <si>
    <t>KOUAME KOUAKOU JEAN JACQUES</t>
  </si>
  <si>
    <t>07 49 51 12 82</t>
  </si>
  <si>
    <t>ALCLFE219029</t>
  </si>
  <si>
    <t>FAY04_PCO008</t>
  </si>
  <si>
    <t>21/04/2026:: RAB0000000298270 NOM DU CLIENT:: KOUAME KOUAKOU JEAN JACQUES TYPE D’ÉTUDE :: ETUDE FTT - SOUS PLAQUE :: FAY04 - PCO:: 08 BRIN OCCUPE::01 ( bleu ) BRIN RÉSERVÉ ::00 BRIN RESTANT AU PCO::00 LONG DE CABLE:: 100M NBRE DE PTX EX::00 NBRE DE NEW PTX:: 00 COMMENTAIRE: CLIENT DÉJÀ INSTALLÉ LE CLIENT AFFIRME QU’IL A JUSTE SIGNALER UNE COUPURE MAIS LA CONNEXION EST STABLE ACTUELLEMENT</t>
  </si>
  <si>
    <t>RAB0000000293261</t>
  </si>
  <si>
    <t>KOSSONOU JEAN -LOUIS</t>
  </si>
  <si>
    <t>COCODY ANGRE DJOROBITE 142 RUE KOUADIO FULBERT SOUAGA</t>
  </si>
  <si>
    <t>07 57 16 47 06</t>
  </si>
  <si>
    <t>07 98 33 71 98</t>
  </si>
  <si>
    <t>ALCLFE217AA9</t>
  </si>
  <si>
    <t>12/03/2026:: RAB0000000293261 NOM DU CLIENT:: KOSSONOU JEAN -LOUIS TYPE D’ÉTUDE :: ETUDE FTT - SOUS PLAQUE :: DJOROBITE - PCO:: 00 BRIN OCCUPE::00 BRIN RÉSERVÉ ::00 BRIN RESTANT AU PCO::00 LONG DE CABLE::00 NBRE DE PTX EX::00 NBRE DE NEW PTX:: 00 COMMENTAIRE: ZONE EN COURS DE DÉPLOIEMENT//22/04/2026:: RAB0000000293261 NOM DU CLIENT:: KOSSONOU JEAN-LOUIS TYPE D’ÉTUDE :: ETUDE FTT - SOUS PLAQUE :: FAY26 - PCO:: 027 BRIN OCCUPE::00 BRIN RÉSER ::01 BRIN RESTANT AU PCO::08 LONG DE CABLE::50M NBRE DE PTX EX::01 NBRE DE NEW PTX:: 00 COMMENTAIRE: RAS</t>
  </si>
  <si>
    <t>RAB0000000288577</t>
  </si>
  <si>
    <t>NIANGUI MINNET LANDRY</t>
  </si>
  <si>
    <t>BINGERVILLE FEH KESSE CITE IMMOBILIERE 4</t>
  </si>
  <si>
    <t>07 57 16 87 36</t>
  </si>
  <si>
    <t>05 64 82 49 49</t>
  </si>
  <si>
    <t>ALCLFE21993A</t>
  </si>
  <si>
    <t>AKS02_PCO035</t>
  </si>
  <si>
    <t>07/02/2026:: RAB0000000288577 NOM DU CLIENT:: NIANGUI MINNET LANDRY D'ETUDE ::ETUD FTT - SOUS PLAQUE : AKS02 - PCO:: 00- BRIN OCCUPE::00- BRIN RÉSERVÉ ::00- BRIN RESTANT AU PCO::00M-LONG DE CABLE:: 00- NBRE DE PTX EX::00- NBRE DE NEW PTX:: 00 - COMMENTAIRE: ZONE EN COURS DE DÉPLOIEMENT</t>
  </si>
  <si>
    <t>RAB0000000297505</t>
  </si>
  <si>
    <t>ABLO RICHARD</t>
  </si>
  <si>
    <t>BINGERVILLE S3I ARECAS</t>
  </si>
  <si>
    <t>07 58 68 85 96</t>
  </si>
  <si>
    <t>01 01 00 06 81</t>
  </si>
  <si>
    <t>ALCLFE219944</t>
  </si>
  <si>
    <t>ARE05_PCO013</t>
  </si>
  <si>
    <t>13/04/2026:: - RAB:: RAB0000000297505
- NOM DU CLIENT::ABLO RICHARD
- TYPE D'ETUDE ::ÉTUDE CLIENT FTTH MOOV 
- SOUS PLAQUE::ARE 05
- PCO:: 013
- BRIN OCCUPE::04
- BRIN RÉSERVÉ ::5(GRIS) 
- BRIN RESTANT AU PCO::03
- LONG DE CABLE:: 250M 
- NBRE DE PTX EX::04PM 
- NBRE DE NEW PTX:: 02PM 
- COMMENTAIRE::PAS DE PRISE DE PUISSANCE</t>
  </si>
  <si>
    <t>RAB0000000298288</t>
  </si>
  <si>
    <t>TRAOR AHMED</t>
  </si>
  <si>
    <t>BINGERVILLE-BINGERVILLE - ARE02</t>
  </si>
  <si>
    <t>07 69 21 00 99</t>
  </si>
  <si>
    <t>ALCLFE218F5E</t>
  </si>
  <si>
    <t>ARE02_PCO001</t>
  </si>
  <si>
    <t>21/04/2026:: RAB0000000298288 NOM DU CLIENT:: TRAOR AHMED TYPE D’ÉTUDE :: ETUDE FTT - SOUS PLAQUE :: ARE02 - PCO:: 001 BRIN OCCUPE::00 BRIN RÉSERVÉ ::01 BRIN RESTANT AU PCO::08 LONG DE CABLE:: 300M NBRE DE PTX EX::02 NBRE DE NEW PTX:: 03 COMMENTAIRE: RAS</t>
  </si>
  <si>
    <t>RAB1419685373</t>
  </si>
  <si>
    <t>FT8326842454</t>
  </si>
  <si>
    <t>KONAN AYA CHRISTELLE</t>
  </si>
  <si>
    <t>ABOBO, BIABOU</t>
  </si>
  <si>
    <t>22501 02 95 24 23</t>
  </si>
  <si>
    <t>48575443DB6A95B7</t>
  </si>
  <si>
    <t>ABI01_PCO106</t>
  </si>
  <si>
    <t>22/04/2026:: ABIDJAN ABOBO 
RAB::RAB1419685373
- NOM DU CLIENT::KONAN AYA CHRISTELLE
TYPE d'étude: ÉTUDE FTTH MOOV 
•TYPE D'ETUDE:: ETUDE MOOV AFR
NUMÉRO DU CLIENT (E)
- ND DU CLIENT (E): - SN DU CLIENT (E)::
TPS DU BÂTIMENT : 
- SOUS PLAQUE:::: ABI 01
- PCO 106: D 04
- BRIN OCCUPE::02
BRIN DU CLIENT :::03
- BRIN RESTANT AU PCO::05
- LONG DE CÂBLE :100 m
- NBRE DE PTX EX::02
- NBRE DE NEW PM ::00
- COMMENTAIRE :: RAS
- ÉTUDE :</t>
  </si>
  <si>
    <t>RAB4177494971</t>
  </si>
  <si>
    <t>FT5204535409</t>
  </si>
  <si>
    <t>NDJA MARUIS KAZAMY</t>
  </si>
  <si>
    <t>22501 40 98 22 28</t>
  </si>
  <si>
    <t>ALCLFE219873</t>
  </si>
  <si>
    <t>AGP04_PCO093</t>
  </si>
  <si>
    <t>23/04/2026:: ABIDJAN ABOBO 
RAB::4177494971
- NOM DU CLIENT:::NDJA MARUIS KAZAMY 
TYPE d'étude: ÉTUDE FTTH MOOV 
•TYPE D'ETUDE:: ETUDE MOOV AFR
NUMÉRO DU CLIENT (E)
- ND DU CLIENT (E): - SN DU CLIENT (E)::
TPS DU BÂTIMENT : 
- SOUS PLAQUE:::: AGP04
- PCO 093:D 12
- BRIN OCCUPE::02
BRIN DU CLIENT :::03
- BRIN RESTANT AU PCO::05
- LONG DE CÂBLE :100 m
- NBRE DE PTX EX::02
- NBRE DE NEW PM ::00
- COMMENTAIRE :: Ras
- ÉTUDE :</t>
  </si>
  <si>
    <t>RAB3379868761</t>
  </si>
  <si>
    <t>FT9851491592</t>
  </si>
  <si>
    <t>SOUMAHORO MOUSSA</t>
  </si>
  <si>
    <t>COCODY, ANGRE NOTRE DAME DE LA DELIVRANCE</t>
  </si>
  <si>
    <t>22501 50 30 15 07</t>
  </si>
  <si>
    <t>ALCLFE21868D</t>
  </si>
  <si>
    <t>ACA15_PCO049</t>
  </si>
  <si>
    <t>23/04/2026:: RAB3379868761 NOM DU CLIENT:: SOUMAHORO MOUSSA TYPE D’ÉTUDE :: ETUDE FTT - SOUS PLAQUE :: ACA015 - PCO:: 049 BRIN OCCUPE::01 BRIN RÉSERVÉ ::02 BRIN RESTANT AU PCO::07 LONG DE CABLE:: 150M NBRE DE PTX EX::02 NBRE DE NEW PTX:: 00COMMENTAIRE: INSTALLATION POSSIBLE LE CONCIERGE DONNE L’ORDRE D’INSTALLER LE CLIENT MAIS REFUSE POUR LE CÂBLAGE DU BÂTIMENT</t>
  </si>
  <si>
    <t>RAB1414847705</t>
  </si>
  <si>
    <t>FT8857025116</t>
  </si>
  <si>
    <t>DIABY INZA</t>
  </si>
  <si>
    <t>ABOBO AVOCATIER LYCEE MUNICIPALE, AGP-04/PCO-008/D-01/F8-8/GPS-5447125,-4.038615, AVOCATIER, ABOBO, ABIDJAN</t>
  </si>
  <si>
    <t>22505 05 44 38 82</t>
  </si>
  <si>
    <t>ALCLFE21885D</t>
  </si>
  <si>
    <t>AGP04_PCO008</t>
  </si>
  <si>
    <t>23/04/2026:: ABIDJAN ABOBO 
RAB::1414847705
- NOM DU CLIENT:::DIABY INZA 
TYPE d'étude: ÉTUDE FTTH MOOV 
•TYPE D'ETUDE:: ETUDE MOOV AFR
NUMÉRO DU CLIENT (E)
- ND DU CLIENT (E): - SN DU CLIENT (E)::
TPS DU BÂTIMENT : 
- SOUS PLAQUE:::: AGP04
- PCO 008:D 01
- BRIN OCCUPE::00
BRIN DU CLIENT :::01
- BRIN RESTANT AU PCO::07
- LONG DE CÂBLE :100 m
- NBRE DE PTX EX::02
- NBRE DE NEW PM ::00
- COMMENTAIRE :: Client à la 3eme porte à droite 
- ÉTUDE :</t>
  </si>
  <si>
    <t>TOUTEN2</t>
  </si>
  <si>
    <t>RAB5831372878</t>
  </si>
  <si>
    <t>FT4748237598</t>
  </si>
  <si>
    <t>SIDIBE ASSITAN</t>
  </si>
  <si>
    <t>ABOBO,CAMP COMMANDO</t>
  </si>
  <si>
    <t>22505 05 47 70 47</t>
  </si>
  <si>
    <t>ALCLFE217CA3</t>
  </si>
  <si>
    <t>24/04/2026:: ABIDJAN ABOBO 
RAB:: 5831372878
- NOM DU CLIENT :::SIDIBE ASSITAN 
TYPE d'étude: ÉTUDE FTTH MOOV 
•TYPE D'ETUDE:: ETUDE MOOV AFR
NUMÉRO DU CLIENT (E)
- ND DU CLIENT (E): - SN DU CLIENT (E)::
TPS DU BÂTIMENT : 
- SOUS PLAQUE:::: ACC 02
- PCO 034:D 05
- BRIN OCCUPE::00
BRIN DU CLIENT :::01
- BRIN RESTANT AU PCO::007
- LONG DE CÂBLE :100 m
- NBRE DE PTX EX::01
- NBRE DE NEW PM ::0
- COMMENTAIRE :: Client à la 4eme porte à droite 
- ÉTUDE :</t>
  </si>
  <si>
    <t>RAB6526081700</t>
  </si>
  <si>
    <t>FT4646583554</t>
  </si>
  <si>
    <t>SOKONA ABDOULAYE</t>
  </si>
  <si>
    <t>ABOBO, KENNEDY</t>
  </si>
  <si>
    <t>22507 00 10 00 20</t>
  </si>
  <si>
    <t>485754430D1BBCB8</t>
  </si>
  <si>
    <t>ABS01_PCO046</t>
  </si>
  <si>
    <t>22/04/2026:: RDV SAMEDI//25/04/2026:: ABIDJAN ABOBO 
RAB:::RAB6526081700
- NOM DU CLIENT ::SOKONA ABDOULAYE
TYPE d'étude: ÉTUDE FTTH MOOV 
•TYPE D'ETUDE:: ETUDE MOOV AFR
NUMÉRO DU CLIENT (E)
- ND DU CLIENT (E): - SN DU CLIENT (E)::
TPS DU BÂTIMENT : 
- SOUS PLAQUE:::: ABS 02
- PCO 023:D 02
- BRIN OCCUPE::00
BRIN DU CLIENT :::01
- BRIN RESTANT AU PCO::07
- LONG DE CÂBLE :150 m
- NBRE DE PTX EX::02
- NBRE DE NEW PM ::00
- COMMENTAIRE :: Client avant dernière porte à gauche 
- ÉTUDE :</t>
  </si>
  <si>
    <t>RAB3322553137</t>
  </si>
  <si>
    <t>FT9414102402</t>
  </si>
  <si>
    <t>ADJI EVRARD PASCAL</t>
  </si>
  <si>
    <t>COCODY, COCODY NOUVEAU CHU D ANGRE</t>
  </si>
  <si>
    <t>22507 08 89 29 39</t>
  </si>
  <si>
    <t>ALCLFE218F51</t>
  </si>
  <si>
    <t>ACA27_PCO021</t>
  </si>
  <si>
    <t>22/04/2026:: RAB3322553137 NOM DU CLIENT:: ADJI EVRARD PASCAL TYPE D’ÉTUDE :: ETUDE FTT - SOUS PLAQUE :: ACA27 - PCO:: 021 BRIN OCCUPE::00 BRIN RÉSER ::01 BRIN RESTANT AU PCO::08 LONG DE CABLE::50M NBRE DE PTX EX::00 NBRE DE NEW PTX:: 00 COMMENTAIRE: CLIENT AU RDC 3 EME PORTE</t>
  </si>
  <si>
    <t>RAB9392377232</t>
  </si>
  <si>
    <t>FT7465555443</t>
  </si>
  <si>
    <t>DIABY EPOUSE BA MYRIAM</t>
  </si>
  <si>
    <t>COCODY, ANGRE CHU</t>
  </si>
  <si>
    <t>22507 08 97 92 88</t>
  </si>
  <si>
    <t>ALCLFE218AC5</t>
  </si>
  <si>
    <t>ACA31_PCO064</t>
  </si>
  <si>
    <t>22/04/2026:: RAB9392377232 NOM DU CLIENT:: DIABY EPOUSE BA MYRIAM TYPE D’ÉTUDE :: ETUDE FTT - SOUS PLAQUE :: ACA031 -PCO:: 064 BRIN OCCUPE::00 BRIN RÉSER ::01 BRIN RESTANT AU PCO::08 LONG DE CABLE::100M NBRE DE PTX EX::00 NBRE DE NEW PTX:: 00 COMMENTAIRE: CLIENT AU 3 EME A LA PORTE C7</t>
  </si>
  <si>
    <t>RAB5728173261</t>
  </si>
  <si>
    <t>FT6221522887</t>
  </si>
  <si>
    <t>TOUGBA KOTO PRISCA</t>
  </si>
  <si>
    <t>COCODY, 5.416683-3.984593</t>
  </si>
  <si>
    <t>22507 09 33 83 57</t>
  </si>
  <si>
    <t>ALCLFE218524</t>
  </si>
  <si>
    <t>24/04/2026:: ABIDJAN ABOBO 
RAB::RAB5728173261
- NOM DU CLIENT :::TOUGBA KOTO PRISCA
TYPE d'étude: ÉTUDE FTTH MOOV 
•TYPE D'ETUDE:: ETUDE MOOV AFR
NUMÉRO DU CLIENT (E)
- ND DU CLIENT (E): - SN DU CLIENT (E)::
TPS DU BÂTIMENT : 
- SOUS PLAQUE:::: AGC 11
- PCO 035:D 05
- BRIN OCCUPE::00
BRIN DU CLIENT :::01
- BRIN RESTANT AU PCO::07
- LONG DE CÂBLE :100 m
- NBRE DE PTX EX::02
- NBRE DE NEW PM ::00
- COMMENTAIRE :: Client à la 3eme porte à gauche 
- ÉTUDE :</t>
  </si>
  <si>
    <t>RAB5526613869</t>
  </si>
  <si>
    <t>FT9094771880</t>
  </si>
  <si>
    <t>FAYE YOU JEMILA</t>
  </si>
  <si>
    <t>COCODY, COCODY RIVIERA BONOUMIN NON LOIN DU RESTAURANT LA SHISH</t>
  </si>
  <si>
    <t>22507 19 09 90 10</t>
  </si>
  <si>
    <t>ALCLFE218A55</t>
  </si>
  <si>
    <t>LAU02_PCO106</t>
  </si>
  <si>
    <t>25/04/2026:: RAB5526613869 NOM DU CLIENT:: FAYE YOU JEMILA TYPE D’ÉTUDE :: ETUDE FTT - SOUS PLAQUE ::LAU02 - PCO:: 106 BRIN OCCUPE::01 BRIN RÉSERVÉ ::02 BRIN RESTANT AU PCO::07 LONG DE CABLE:: 250M NBRE DE PTX EX::05 NBRE DE NEW PTX:: 00 COMMENTAIRES : : RAS</t>
  </si>
  <si>
    <t>RAB6998312461</t>
  </si>
  <si>
    <t>FT7280771878</t>
  </si>
  <si>
    <t>AMARA SANOGO</t>
  </si>
  <si>
    <t>ABOBO , BIABOU</t>
  </si>
  <si>
    <t>22507 48 32 89 46</t>
  </si>
  <si>
    <t>48575443DB68EFB7</t>
  </si>
  <si>
    <t>ABB05_PCO060</t>
  </si>
  <si>
    <t>22/04/2026:: ABIDJAN ABOBO 
RAB::RAB6998312461
- NOM DU CLIENT::AMARA SANOGO
TYPE d'étude: ÉTUDE FTTH MOOV 
•TYPE D'ETUDE:: ETUDE MOOV AFR
NUMÉRO DU CLIENT (E)
- ND DU CLIENT (E): - SN DU CLIENT (E)::
TPS DU BÂTIMENT : 
- SOUS PLAQUE:::: ABB 05
- PCO : 060 D 02
- BRIN OCCUPE::06
BRIN DU CLIENT :::07
- BRIN RESTANT AU PCO::01
- LONG DE CÂBLE :100 m
- NBRE DE PTX EX::01
- NBRE DE NEW PM ::00
- COMMENTAIRE :: Cliente à la 1EME porte pour droite 
- ÉTUDE :</t>
  </si>
  <si>
    <t>RAB2476608442</t>
  </si>
  <si>
    <t>FT4617079295</t>
  </si>
  <si>
    <t>AKOMIAN EUDES WILFRIED</t>
  </si>
  <si>
    <t>COCODY, RIVIERA PALMERAIE PRES DE LA PHARMACIE ENICA</t>
  </si>
  <si>
    <t>22507 58 15 93 75</t>
  </si>
  <si>
    <t>ALCLFE218C61</t>
  </si>
  <si>
    <t>FAY03_PCO010</t>
  </si>
  <si>
    <t>22/04/2026:: RAB2476608442 NOM DU CLIENT:: AKOMIAN EUDES WILFRIED TYPE D’ÉTUDE :: ETUDE FTT - SOUS PLAQUE :: FAY03 - PCO:: 010 BRIN OCCUPE::00 BRIN RÉSERVÉ ::01 BRIN RESTANT AU PCO::08 LONG DE CABLE:: 100M NBRE DE PTX EX::00 NBRE DE NEW PTX:: 00 COMMENTAIRE: CLIENT AU RDC A LA PORTE (07)</t>
  </si>
  <si>
    <t>RAB7616440541</t>
  </si>
  <si>
    <t>FT1169545300</t>
  </si>
  <si>
    <t>KOUTOUAN BIEGO RAYMOND EDGA LIONEL</t>
  </si>
  <si>
    <t>22507 59 77 81 71</t>
  </si>
  <si>
    <t>48575443DB8190B7</t>
  </si>
  <si>
    <t>ABI01_PCO081</t>
  </si>
  <si>
    <t>22/04/2026:: ABIDJAN ABOBO 
RAB::RAB7616440541
- NOM DU CLIENT::KOUTOUAN BIEGO RAYMOND EDGA LIONEL
TYPE d'étude: ÉTUDE FTTH MOOV 
•TYPE D'ETUDE:: ETUDE MOOV AFR
NUMÉRO DU CLIENT (E)
- ND DU CLIENT (E): - SN DU CLIENT (E)::
TPS DU BÂTIMENT : 
- SOUS PLAQUE:::: ABI 01
- PCO 81: D 03
- BRIN OCCUPE::01
BRIN DU CLIENT :::02
- BRIN RESTANT AU PCO::06
- LONG DE CÂBLE :100 m
- NBRE DE PTX EX::01
- NBRE DE NEW PM ::00
- COMMENTAIRE :: Client à la 2eme porte à gauche 
- ÉTUDE :</t>
  </si>
  <si>
    <t>RAB5862817632</t>
  </si>
  <si>
    <t>FT9634795532</t>
  </si>
  <si>
    <t>ASSEMIEN ASSAO JEAN JACQUES</t>
  </si>
  <si>
    <t>22507 78 69 63 34</t>
  </si>
  <si>
    <t>ALCLFE21794D</t>
  </si>
  <si>
    <t>AGP04_PCO113</t>
  </si>
  <si>
    <t>23/04/2026:: ABIDJAN ABOBO 
RAB::5862817632
- NOM DU CLIENT:::ASSEMIEN ASSAO JEAN JACQUES 
TYPE d'étude: ÉTUDE FTTH MOOV 
•TYPE D'ETUDE:: ETUDE MOOV AFR
NUMÉRO DU CLIENT (E)
- ND DU CLIENT (E): - SN DU CLIENT (E)::
TPS DU BÂTIMENT : 
- SOUS PLAQUE:::: AGP04
- PCO 113:D 15
- BRIN OCCUPE::01
BRIN DU CLIENT :::02
- BRIN RESTANT AU PCO::06
- LONG DE CÂBLE :150 m
- NBRE DE PTX EX::02
- NBRE DE NEW PM ::01
- COMMENTAIRE :: Client à la 2eme porte à droite 
- ÉTUDE :</t>
  </si>
  <si>
    <t>RAB9265984716</t>
  </si>
  <si>
    <t>FT9425164864</t>
  </si>
  <si>
    <t>TIGANA BOUBOU</t>
  </si>
  <si>
    <t>22507 79 17 96 41</t>
  </si>
  <si>
    <t>485754430D21E1B8</t>
  </si>
  <si>
    <t>ABB05_PCO004</t>
  </si>
  <si>
    <t>22/04/2026:: ABIDJAN ABOBO 
RAB::FT9425164864
- NOM DU CLIENT::TIGANA BOUBOU
TYPE d'étude: ÉTUDE FTTH MOOV 
•TYPE D'ETUDE:: ETUDE MOOV AFR
NUMÉRO DU CLIENT (E)
- ND DU CLIENT (E): - SN DU CLIENT (E)::
TPS DU BÂTIMENT : 
- SOUS PLAQUE:::: ABB 05
- PCO : 04 D 01
- BRIN OCCUPE::00
BRIN DU CLIENT :::01
- BRIN RESTANT AU PCO::07
- LONG DE CÂBLE :150 m
- NBRE DE PTX EX::01
- NBRE DE NEW PM ::02
- COMMENTAIRE :: RAS
- ÉTUDE :</t>
  </si>
  <si>
    <t>RAB7368314909</t>
  </si>
  <si>
    <t>FT7387880937</t>
  </si>
  <si>
    <t>BEN-OKPE MARY EGWEYE</t>
  </si>
  <si>
    <t>COCODY, COCODY RIVIERA BONOUMIN</t>
  </si>
  <si>
    <t>22507 99 11 44 06</t>
  </si>
  <si>
    <t>ALCLFE217DBB</t>
  </si>
  <si>
    <t>23/04/2026:: RAB7368314909 NOM DU CLIENT:: BEN-OKPE MARY EGWEYE TYPE D’ÉTUDE :: ETUDE FTT - SOUS PLAQUE :: LAU02 -PCO:: 046 BRIN OCCUPE::04 BRIN RÉSER ::05 BRIN RESTANT AU PCO::04 LONG DE CABLE::150M NBRE DE PTX EX::02 NBRE DE NEW PTX:: 00 COMMENTAIRE: INSTALLATION POSSIBLE CLIENT AU RDC A LA 1REE PORTE B2</t>
  </si>
  <si>
    <t>RAB6420711027</t>
  </si>
  <si>
    <t>FT6756889182</t>
  </si>
  <si>
    <t>GNOFLE ANGE-REBECCA</t>
  </si>
  <si>
    <t>22501 72 78 80 52</t>
  </si>
  <si>
    <t>485754430D1DF9B8</t>
  </si>
  <si>
    <t>ABB02_PCO023</t>
  </si>
  <si>
    <t>22/04/2026:: ABIDJAN ABOBO 
RAB::RAB6420711027
- NOM DU CLIENT::GNOFLE ANGE-REBECCA
TYPE d'étude: ÉTUDE FTTH MOOV 
•TYPE D'ETUDE:: ETUDE MOOV AFR
NUMÉRO DU CLIENT (E)
- ND DU CLIENT (E): - SN DU CLIENT (E)::
TPS DU BÂTIMENT : 
- SOUS PLAQUE:::: ABB 02
- PCO :23 D 01
- BRIN OCCUPE::06
BRIN DU CLIENT :::07
- BRIN RESTANT AU PCO::01
- LONG DE CÂBLE :250 m
- NBRE DE PTX EX::05
- NBRE DE NEW PM ::01
- COMMENTAIRE :: Client à la 2eme porte à droite 
- ÉTUDE :</t>
  </si>
  <si>
    <t>RAB8186905119</t>
  </si>
  <si>
    <t>FT6067027977</t>
  </si>
  <si>
    <t>TIE YRO DEIWEE BAROUAN</t>
  </si>
  <si>
    <t>COCODY, COCODY RIVIERA PALMERAIE NON LOIN DU SUPER MARCHE QUICK MARKET</t>
  </si>
  <si>
    <t>22507 09 87 98 45</t>
  </si>
  <si>
    <t>ALCLFE1921BF</t>
  </si>
  <si>
    <t>LAU02_PCO104</t>
  </si>
  <si>
    <t>23/04/2026:: RAB8186905119 NOM DU CLIENT:: TIE YRO DEIWEE BAROUAN TYPE D’ÉTUDE :: ETUDE FTT - SOUS PLAQUE :: LAU02 - PCO:: 104 BRIN OCCUPE::01 BRIN RÉSERVÉ ::02 BRIN RESTANT AU PCO::07LONG DE CABLE:: 150M NBRE DE PTX EX::01 NBRE DE NEW PTX:: 02 COMMENTAIRE: RAS</t>
  </si>
  <si>
    <t>RAB4214993174</t>
  </si>
  <si>
    <t>FT7478252272</t>
  </si>
  <si>
    <t>SOUMAHORO FATIM MAJID</t>
  </si>
  <si>
    <t>BINGERVILLE, 5.395072,-3.904713</t>
  </si>
  <si>
    <t>22507 57 31 38 01</t>
  </si>
  <si>
    <t>ALCLFE219568</t>
  </si>
  <si>
    <t>AKA01_PCO033</t>
  </si>
  <si>
    <t>24/04/2026:: RAB0000000298352 NOM DU CLIENT:: SOUMAHORO FATIM MAJID TYPE D’ÉTUDE :: ETUDE FTT - SOUS PLAQUE ::JVN01 - PCO:: 015 BRIN OCCUPE::08 BRIN RÉSERVÉ ::00 BRIN RESTANT AU PCO::00 LONG DE CABLE:: 150M NBRE DE PTX EX::02 NBRE DE NEW PTX:: 01 COMMENTAIRES : : PCO SATURÉ//28/04/2026:: - RAB:: RAB0000000298352
- NOM DU CLIENT::SOUMAHORO FATIM MAJID 
- TYPE D'ETUDE ::ÉTUDE CLIENT FTTH MOOV 
- SOUS PLAQUE:ORI 01
- PCO:: 020
- BRIN OCCUPE::05
- BRIN RÉSERVÉ ::6(BLANC) 
- BRIN RESTANT AU PCO::02
- LONG DE CABLE:: 300M 
- NBRE DE PTX EX::08PM 
- NBRE DE NEW PTX:: 01PM 
- COMMENTAIRE::PAS DE PRISE DE PUISSANCE TERRAIN INSTABLE 
- NB 🚨 PAS DE FERMETURE SUR LE PCO 🚨</t>
  </si>
  <si>
    <t>RAB9055725923</t>
  </si>
  <si>
    <t>FT7583999402</t>
  </si>
  <si>
    <t>DOUMBIA SOULEYMANE</t>
  </si>
  <si>
    <t>ABOBO,SAINTE MARIE MARAHOUE</t>
  </si>
  <si>
    <t>22507 57 51 89 56</t>
  </si>
  <si>
    <t>AGP01_PCO060</t>
  </si>
  <si>
    <t>23/04/2026:: ABIDJAN ABOBO 
RAB::9055725923
- NOM DU CLIENT::: DOUMBIA SOULEYMANE 
TYPE d'étude: ÉTUDE FTTH MOOV 
•TYPE D'ETUDE:: ETUDE MOOV AFR
NUMÉRO DU CLIENT (E)
- ND DU CLIENT (E): - SN DU CLIENT (E)::
TPS DU BÂTIMENT : 
- SOUS PLAQUE:::: AGP01
- PCO 060:D 08
- BRIN OCCUPE::00
BRIN DU CLIENT :::01
- BRIN RESTANT AU PCO::07
- LONG DE CÂBLE :200 m
- NBRE DE PTX EX::04
- NBRE DE NEW PM ::00
- COMMENTAIRE :: OT TRANSMIS ATTEN LA CORDES DU PROPRIÉTAIRE POUR VOUS VOIR INSTALLÉ LE CLIENT 
- ÉTUDE :</t>
  </si>
  <si>
    <t>RAB1944640897</t>
  </si>
  <si>
    <t>FT3482530907</t>
  </si>
  <si>
    <t>KONE AZIZ WILFRIED</t>
  </si>
  <si>
    <t>ABOBO BIABOU CITE BNETD</t>
  </si>
  <si>
    <t>07 03 70 88 75</t>
  </si>
  <si>
    <t>22507 03 70 88 75</t>
  </si>
  <si>
    <t>09/06/2026::client KONE AZIZ WILFRIED
RAB1944640897
07 03 70 88 75 client ne décroche pas aux appel</t>
  </si>
  <si>
    <t>RAB0000000298303</t>
  </si>
  <si>
    <t>FT0143691</t>
  </si>
  <si>
    <t>CEDRIC GNONDEGOULE SALES PENA</t>
  </si>
  <si>
    <t>ABIDJAN-ABOBO - ABB02</t>
  </si>
  <si>
    <t>225 01 04 32 31 31</t>
  </si>
  <si>
    <t>22/04/2026:: RAB0000000298303 FT0143691 CEDRIC GNONDEGOULE SALES PENA ABIDJAN-ABOBO - ABB02 ABIDJAN COCODY 225 01 04 32 31 31 225 01 04 32 31 31 06/03/2026 22/04/2026 Assigné ITC digital RECURRENT MENSUEL Duo_Fibre_50 client injoignable sur c'est deux numéros</t>
  </si>
  <si>
    <t>RAB9767544045</t>
  </si>
  <si>
    <t>FT2566908200</t>
  </si>
  <si>
    <t>ZOUZOUKO ZAGADOU PRIVAT</t>
  </si>
  <si>
    <t>BINGERVILLE, BINGERVILLE LAURIER 18</t>
  </si>
  <si>
    <t>22501 42 24 77 33</t>
  </si>
  <si>
    <t>ANAD01_PCO046</t>
  </si>
  <si>
    <t>23/04/2026:: RAB9767544045 NOM DU CLIENT:: ZOUZOUKO ZAGADOU PRIVAT TYPE D’ÉTUDE :: ETUDE FTT - SOUS PLAQUE :: ANA01 - PCO:: 046 BRIN OCCUPE::01 BRIN RÉSERVÉ ::02 BRIN RESTANT AU PCO::07 LONG DE CABLE:: 200M NBRE DE PTX EX::02 NBRE DE NEW PTX:: 00COMMENTAIRE: INSTALLATION POSSIBLE</t>
  </si>
  <si>
    <t>RAB0000000298297</t>
  </si>
  <si>
    <t>FT0143685</t>
  </si>
  <si>
    <t>FRANCK DION</t>
  </si>
  <si>
    <t>CIT ADE MENSA-INCONNU - BPV01</t>
  </si>
  <si>
    <t>225 01 03 25 84 75</t>
  </si>
  <si>
    <t>24/04/2026:: LE CLIENT DIT ÊTRE DÉJÀ INSTALLÉ ET QU'IL N'A FAIT AUCUN AUTRE ABONNEMENT, IL ME FAIT SAVOIR QUE C'EST SÛREMENT LE JOUR DE SON INSCRIPTION EN LIGNE QU'IL A EU UN PROBLÈME DE RÉSEAU CE QUI A ENTRAÎNÉ PLUSIEURS DEMANDES</t>
  </si>
  <si>
    <t>RAB2457395108</t>
  </si>
  <si>
    <t>FT2299826737</t>
  </si>
  <si>
    <t>OKON YAO DESIRE</t>
  </si>
  <si>
    <t>COCODY, 5.367706,-3.960842</t>
  </si>
  <si>
    <t>22501 01 47 85 95</t>
  </si>
  <si>
    <t>22/04/2026:: RAB2457395108 FT2299826737 OKON YAO DESIRE COCODY, 5.367706,-3.960842 ABIDJAN COCODY 22501 01 47 85 95 22501 01 47 85 95 / CLIENT INJOIGNABL</t>
  </si>
  <si>
    <t>RAB7731693088</t>
  </si>
  <si>
    <t>FT4025694053</t>
  </si>
  <si>
    <t>DESSI OCHO GUY ARMAND</t>
  </si>
  <si>
    <t>COCODY, COCODY RIVIERA FAYA</t>
  </si>
  <si>
    <t>22501 42 95 26 75</t>
  </si>
  <si>
    <t>22/04/2026:: RAB7731693088 FT4025694053 DESSI OCHO GUY ARMAND COCODY, COCODY RIVIERA FAYA ABIDJAN COCODY 22501 42 95 26 75 22501 42 95 26 75 / LE NUMÉRO M’APPARTIENT PAS AU CLIENT</t>
  </si>
  <si>
    <t>RAB1517108338</t>
  </si>
  <si>
    <t>FT3427833185</t>
  </si>
  <si>
    <t>LAWSON SIPOAKA ASSION ADJAHILA CLAVERCIO</t>
  </si>
  <si>
    <t>COCODY, ANGRE CHATEAU</t>
  </si>
  <si>
    <t>22501 70 98 06 56</t>
  </si>
  <si>
    <t>23/04/2026:: le client dit qu'il n'a pas fait de demande d'installation</t>
  </si>
  <si>
    <t>RAB6609261207</t>
  </si>
  <si>
    <t>FT5605096544</t>
  </si>
  <si>
    <t>DIE NAINCEMHON MARTIAL</t>
  </si>
  <si>
    <t>BIABOU MARCHE/ 5.446449 -3.977967 / PCO 087, BIABOU, ABOBO, ABIDJAN</t>
  </si>
  <si>
    <t>01 60 15 24 60</t>
  </si>
  <si>
    <t>24/04/2026:: ABIDJAN ABOBO 
RAB:: 6609261207
- NOM DU CLIENT :::DIE NAINCEMHON MARTIAL
TYPE d'étude: ÉTUDE FTTH MOOV 
•TYPE D'ETUDE:: ETUDE MOOV AFR
NUMÉRO DU CLIENT (E)
- ND DU CLIENT (E): - SN DU CLIENT (E)::
TPS DU BÂTIMENT : 
- SOUS PLAQUE:::: ABB 04
- PCO 086:D 03
- BRIN OCCUPE::08
BRIN DU CLIENT :::00
- BRIN RESTANT AU PCO::00
- LONG DE CÂBLE :200 m
- NBRE DE PTX EX::04
- NBRE DE NEW PM ::00
- COMMENTAIRE :: Client à la 1eme porte à droite:: NB PCO SATURÉ 
- ÉTUDE :</t>
  </si>
  <si>
    <t>RAB0000000298343</t>
  </si>
  <si>
    <t>FT0143743</t>
  </si>
  <si>
    <t>KOUADIO LUDOVIC</t>
  </si>
  <si>
    <t>ABIDJAN-COCODY - DJT01</t>
  </si>
  <si>
    <t>07 08 30 09 04</t>
  </si>
  <si>
    <t>24/04/2026:: RAB0000000298343 FT0143743 KOUADIO LUDOVIC 708300904 708300904 / CLIENT INJOIGNABLE</t>
  </si>
  <si>
    <t>RAB0000000298347</t>
  </si>
  <si>
    <t>FT0143747</t>
  </si>
  <si>
    <t>KOUDOU DADIET ALAIN ROGER</t>
  </si>
  <si>
    <t>ABIDJAN-COCODY ANGRE GROUPEMENT 4000 - CSJ01</t>
  </si>
  <si>
    <t>01 01 21 36 20</t>
  </si>
  <si>
    <t>ALCLFE217B69</t>
  </si>
  <si>
    <t>DJB01_PCO009</t>
  </si>
  <si>
    <t>25/04/2026:: ABIDJAN ABOBO 
RAB:::AB0000000298347
- NOM DU CLIENT ::KOUDOU DADIET ALAIN ROGER
TYPE d'étude: ÉTUDE FTTH MOOV 
•TYPE D'ETUDE:: ETUDE MOOV AFR
NUMÉRO DU CLIENT (E)
- ND DU CLIENT (E): - DU CLIENT (E)::
TPS DU BÂTIMENT : 
- SOUS PLAQUE:::: DJB 01
- PCO 046:D 12
- BRIN OCCUPE::0?
BRIN DU CLIENT :::0?
- BRIN RESTANT AU PCO::0?
- LONG DE CÂBLE :100 m
- NBRE DE PTX EX::02
- NBRE DE NEW PM ::00
- COMMENTAIRE :: Client ayant déjà la fibre c'est pour juste changer la BOX client très très très remonté 
- ÉTUDE :</t>
  </si>
  <si>
    <t>RAB0000000298359</t>
  </si>
  <si>
    <t>TOHON YOBO CONSTANT JO L</t>
  </si>
  <si>
    <t>ABIDJAN-BINGERVILLE - AKA02</t>
  </si>
  <si>
    <t>07 03 55 96 71</t>
  </si>
  <si>
    <t>07 20 78 00 00</t>
  </si>
  <si>
    <t>ALCLFE217BEB</t>
  </si>
  <si>
    <t>AKS02_PCO001</t>
  </si>
  <si>
    <t>23/04/2026:::RAB3379868761 NOM DU CLIENT:: AKANDJE TOHON YOBO CONSTANT JO L TYPE D’ÉTUDE :: ETUDE FTT - SOUS PLAQUE :: AKS02 - PCO:: 001 BRIN OCCUPE::00 BRIN RÉSERVÉ ::01 BRIN RESTANT AU PCO::08 LONG DE CABLE:: 50M NBRE DE PTX EX::01 NBRE DE NEW PTX:: 00COMMENTAIRE: RAS</t>
  </si>
  <si>
    <t>RAB7237912514</t>
  </si>
  <si>
    <t>FT3161506452</t>
  </si>
  <si>
    <t>OHOUEU N'CHO JEAN D'ARC FLAVIEN</t>
  </si>
  <si>
    <t>COCODY, BINGERVILLE GPS53776063857876</t>
  </si>
  <si>
    <t>22501 41 98 82 16</t>
  </si>
  <si>
    <t>ALCLFE21944F</t>
  </si>
  <si>
    <t>ANAD02_PCO012</t>
  </si>
  <si>
    <t>24/04/2026:: CLIENT INDISPONIBLE ( LE NUMERO NE PASSE PAS)//27/04/2026:: CLIENT NE DÉCROCHE PAS AUX APPELS//27/04/2026:: - RAB:: RAB7237912514
- NOM DU CLIENT::OHOUEU N'CHO JEAN D'ARC FLAVIEN
- TYPE D'ETUDE ::ÉTUDE CLIENT FTTH MOOV 
- SOUS PLAQUE::ANA 02 
- PCO:: 012
- BRIN OCCUPE::03
- BRIN RÉSERVÉ ::4(MARRON) 
- BRIN RESTANT AU PCO::04
- LONG DE CABLE:: 150M 
- NBRE DE PTX EX::05PB 
- NBRE DE NEW PTX:: 00 
- COMMENTAIRE:</t>
  </si>
  <si>
    <t>RAB6597929850</t>
  </si>
  <si>
    <t>FT7902140263</t>
  </si>
  <si>
    <t>DOSSO ABOUBAKAR</t>
  </si>
  <si>
    <t>ABOBO MARAHOUE, 5.443473N 4.046859W / AGP01 / PCO033, ABOBO, ABIDJAN</t>
  </si>
  <si>
    <t>22501 43 86 87 17</t>
  </si>
  <si>
    <t>ALCLFE2184B2</t>
  </si>
  <si>
    <t>AGP01_PCO053</t>
  </si>
  <si>
    <t>23/04/2026:: RDV SAMEDI//24/04/2026:: ABIDJAN ABOBO 
RAB::6597929850
- NOM DU CLIENT :::DOSSO ABOUBAKA 
TYPE d'étude: ÉTUDE FTTH MOOV 
•TYPE D'ETUDE:: ETUDE MOOV AFR
NUMÉRO DU CLIENT (E)
- ND DU CLIENT (E): - SN DU CLIENT (E)::
TPS DU BÂTIMENT : 
- SOUS PLAQUE:::: AGP 01
- PCO 053:D 07
- BRIN OCCUPE::01
BRIN DU CLIENT :::02
- BRIN RESTANT AU PCO::06
- LONG DE CÂBLE :100 m
- NBRE DE PTX EX::01
- NBRE DE NEW PM ::01
- COMMENTAIRE :: Client à la 2eme porte à droite 
- ÉTUDE :</t>
  </si>
  <si>
    <t>RAB6251072851</t>
  </si>
  <si>
    <t>FT2926107386</t>
  </si>
  <si>
    <t>SIDIBE SALI</t>
  </si>
  <si>
    <t>EN FACE ECOLE HINNEH / 5.444697 -3.981986 / ABB 05/ PCO 26/ D01/ F2-2, BIABOU, ABOBO, ABIDJAN</t>
  </si>
  <si>
    <t>22501 52 25 80 29</t>
  </si>
  <si>
    <t>48575443D072A6B7</t>
  </si>
  <si>
    <t>ABB05_PCO026</t>
  </si>
  <si>
    <t>26/04/2026::RAB6251072851 FT2926107386 SIDIBE SALI EN FACE ECOLE HINNEH / 5.444697 -3.981986 / ABB 05/ PCO 26/ D01/ F2-2, BIABOU, ABOBO, ABIDJAN ABIDJAN ABOBO 2250152258029 2250152258029 23/04/2026 
Commentaire : Client au rez de chaussée a droite</t>
  </si>
  <si>
    <t>RAB0000000298312</t>
  </si>
  <si>
    <t>FT0143715</t>
  </si>
  <si>
    <t>AIM HYACINTHE KOUASSI</t>
  </si>
  <si>
    <t>ABIDJAN-COCODY - ACA28</t>
  </si>
  <si>
    <t>22501 61 73 55 55</t>
  </si>
  <si>
    <t>ALCLFE217E92</t>
  </si>
  <si>
    <t>ACA28_PCO027</t>
  </si>
  <si>
    <t>24/04/2026:: RAB0000000298312 NOM DU CLIENT:: AIM HYACINTHE KOUASSI TYPE D’ÉTUDE :: ETUDE FTT - SOUS PLAQUE ::ACA28 - PCO:: 027 BRIN OCCUPE::00 BRIN RÉSERVÉ ::01 BRIN RESTANT AU PCO::08 LONG DE CABLE:: 100M NBRE DE PTX EX::00 NBRE DE NEW PTX:: 00 COMMENTAIRES : CLIENT AU 2 EME A LA PORTE C3 . NB: MON ÉCHELLE M’A PAS PERMIS DE PRENDRE LA PUISSANCE LE BOÎTIER EST EN HAUTEUR</t>
  </si>
  <si>
    <t>RAB5784661955</t>
  </si>
  <si>
    <t>FT9436598467</t>
  </si>
  <si>
    <t>TOUMANI DIALLO</t>
  </si>
  <si>
    <t>ABOBO, ABOBO AVOCATIER AU LYCEE</t>
  </si>
  <si>
    <t>22507 07 72 24 54</t>
  </si>
  <si>
    <t>ALCLFE21992A</t>
  </si>
  <si>
    <t>AGP04_PCO020</t>
  </si>
  <si>
    <t>23/04/2026:: ABIDJAN ABOBO 
RAB::5784661955
- NOM DU CLIENT:::TOUMANI DIALLO 
TYPE d'étude: ÉTUDE FTTH MOOV 
•TYPE D'ETUDE:: ETUDE MOOV AFR
NUMÉRO DU CLIENT (E)
- ND DU CLIENT (E): - SN DU CLIENT (E)::
TPS DU BÂTIMENT : 
- SOUS PLAQUE:::: AGP04
- PCO 020:D 03
- BRIN OCCUPE::00
BRIN DU CLIENT :::01
- BRIN RESTANT AU PCO::07
- LONG DE CÂBLE :100 m
- NBRE DE PTX EX::01
- NBRE DE NEW PM ::00
- COMMENTAIRE :: ras
- ÉTUDE :</t>
  </si>
  <si>
    <t>RAB0000000298348</t>
  </si>
  <si>
    <t>FT0143748</t>
  </si>
  <si>
    <t>LOU BENIE</t>
  </si>
  <si>
    <t>ABIDJAN-COCODY - DJT2H15</t>
  </si>
  <si>
    <t>22507 59 09 33 94</t>
  </si>
  <si>
    <t>48575443DB6C7EB7</t>
  </si>
  <si>
    <t>DJT2H09_ PCO025</t>
  </si>
  <si>
    <t>25/04/2026:: AB0000000298348 FT0143748 LOU BENIE ABIDJAN-COCODY - DJT2H15 759093394 759093394 / CLIENT INJOIGNABLE//25/04/2026:: RAB0000000298348 NOM DU CLIENT:: LOU BENIE TYPE D’ÉTUDE :: ETUDE FTT - SOUS PLAQUE ::DJH02 - PCO:: 025 BRIN OCCUPE::06 BRIN RÉSERVÉ ::07 BRIN RESTANT AU PCO::02 LONG DE CABLE:: 200M NBRE DE PTX EX::02 NBRE DE NEW PTX:: 00 COMMENTAIRES : : CÂBLAGE AVANT INSTALLATION CLIENTE AU 2 EME AUTORISATION TRANSMISE EN ATTENTE DE L’ACCORD DU PROPRIO ETUDE D’IMMEUBLE OK</t>
  </si>
  <si>
    <t>RAB9588794601</t>
  </si>
  <si>
    <t>FT9642904836</t>
  </si>
  <si>
    <t>TITOLABA DJETABA</t>
  </si>
  <si>
    <t>ANGRE CHATEAU PHARMACIE VAL D'OISE, 5.397791-3.95774 PCO 075/ACA01, ANGRE, COCODY, ABIDJAN</t>
  </si>
  <si>
    <t>22507 77 03 69 77</t>
  </si>
  <si>
    <t>ALCLFE2184D6</t>
  </si>
  <si>
    <t>ACA24_PCO017</t>
  </si>
  <si>
    <t>25/04/2026:: RAB9588794601 NOM DU CLIENT:: TITOLABA DJETABA TYPE D’ÉTUDE :: ETUDE FTT - SOUS PLAQUE ::ACA24 - PCO:: 017 BRIN OCCUPE::00 BRIN RÉSERVÉ ::01 BRIN RESTANT AU PCO::08 LONG DE CABLE:: 150M NBRE DE PTX EX::03 NBRE DE NEW PTX:: 00 COMMENTAIRES : : RAS</t>
  </si>
  <si>
    <t>ACA234</t>
  </si>
  <si>
    <t>RAB3353804987</t>
  </si>
  <si>
    <t>FT2052608342</t>
  </si>
  <si>
    <t>HOUZE KOKOU</t>
  </si>
  <si>
    <t>ABOBO, AVOCATIER</t>
  </si>
  <si>
    <t>22507 78 40 59 03</t>
  </si>
  <si>
    <t>ALCLFE21949F</t>
  </si>
  <si>
    <t>23/04/2026:: ABIDJAN ABOBO 
RAB::3353804987
- NOM DU CLIENT:::HOUZE KOKOU
TYPE d'étude: ÉTUDE FTTH MOOV 
•TYPE D'ETUDE:: ETUDE MOOV AFR
NUMÉRO DU CLIENT (E)
- ND DU CLIENT (E): - SN DU CLIENT (E)::
TPS DU BÂTIMENT : 
- SOUS PLAQUE:::: AGP05
- PCO 122:D 16
- BRIN OCCUPE::00
BRIN DU CLIENT :::01
- BRIN RESTANT AU PCO::07
- LONG DE CÂBLE :100 m
- NBRE DE PTX EX::01
- NBRE DE NEW PM ::01
- COMMENTAIRE :: Client à la 2eme porte à droite 
- ÉTUDE :</t>
  </si>
  <si>
    <t>RAB6750675898</t>
  </si>
  <si>
    <t>FT5450138489</t>
  </si>
  <si>
    <t>FOFANA MOHAMED</t>
  </si>
  <si>
    <t>BINGERVILLE SANTE / 5.367268 -3.901271 / BPV 05/ PCO 120/ D58/ F4-4, COCODY, ABIDJAN</t>
  </si>
  <si>
    <t>22507 89 30 29 09</t>
  </si>
  <si>
    <t>ALCLFE217D76</t>
  </si>
  <si>
    <t>BPV05_PCO120</t>
  </si>
  <si>
    <t>24/04/2026:: - RAB:: RAB6750675898
- NOM DU CLIENT::FOFANA MOHAMED
- TYPE D'ETUDE ::ÉTUDE CLIENT FTTH MOOV 
- SOUS PLAQUE::BPV 05 
- PCO:: 120
- BRIN OCCUPE::01
- BRIN RÉSERVÉ ::2(ORANGE) 
- BRIN RESTANT AU PCO::06
- LONG DE CABLE:: 20M
- NBRE DE PTX EX::00 
- NBRE DE NEW PTX:: 00 
- COMMENTAIRE::RAS, CLIENT AU 2EME BLOC 1ER ÉTAGE, DERNIÈRE PORTE</t>
  </si>
  <si>
    <t>RAB0000000298349</t>
  </si>
  <si>
    <t>FT0143749</t>
  </si>
  <si>
    <t>SASSI HABIB</t>
  </si>
  <si>
    <t>ABIDJAN-COCODY - 7TR07</t>
  </si>
  <si>
    <t>07 10 37 98 12</t>
  </si>
  <si>
    <t>ALCLFE217B39</t>
  </si>
  <si>
    <t>7TR07_PCO032</t>
  </si>
  <si>
    <t>24/04/2026:: RAB0000000298349 NOM DU CLIENT:: SASSI HABIB TYPE D’ÉTUDE :: ETUDE FTT - SOUS PLAQUE ::7TR01 - PCO:: 011 BRIN OCCUPE::03 BRIN RÉSERVÉ ::04 BRIN RESTANT AU PCO::05 LONG DE CABLE:: 350M NBRE DE PTX EX::06 NBRE DE NEW PTX:: 0 COMMENTAIRES : : RAS</t>
  </si>
  <si>
    <t>RAB6409633228</t>
  </si>
  <si>
    <t>FT1735849558</t>
  </si>
  <si>
    <t>N'ZELIBESSE AYEKI MANTA HELENE</t>
  </si>
  <si>
    <t>5.425752 -3.984732 / ABB02 / PCO 042/ D 02/ F3-3, ANGRE, COCODY, ABIDJAN</t>
  </si>
  <si>
    <t>07 87 67 04 88</t>
  </si>
  <si>
    <t>48575443DB75F1B7</t>
  </si>
  <si>
    <t>ABB02_PCO041</t>
  </si>
  <si>
    <t>24/04/2026:: ABIDJAN ABOBO 
RAB:: 1735849558
- NOM DU CLIENT :::N'ZELIBESSE AYEKI MANTA HELENE 
TYPE d'étude: ÉTUDE FTTH MOOV 
•TYPE D'ETUDE:: ETUDE MOOV AFR
NUMÉRO DU CLIENT (E)
- ND DU CLIENT (E): - SN DU CLIENT (E)::
TPS DU BÂTIMENT : 
- SOUS PLAQUE:::: ABB 02
- PCO 041:D 02
- BRIN OCCUPE::01
BRIN DU CLIENT :::2
- BRIN RESTANT AU PCO::06
- LONG DE CÂBLE :200 m
- NBRE DE PTX EX::02
- NBRE DE NEW PM ::02
- COMMENTAIRE :: RAS
- ÉTUDE :</t>
  </si>
  <si>
    <t>RAB6936261405</t>
  </si>
  <si>
    <t>FT5522032002</t>
  </si>
  <si>
    <t>5.401614 -3.956044 / ACA01 - PCO 21, ANGRE, COCODY, ABIDJAN</t>
  </si>
  <si>
    <t>22501 41 13 88 99</t>
  </si>
  <si>
    <t>ALCLFE218897</t>
  </si>
  <si>
    <t>23/04/2026:: AB6936261405 OUATTARA YACOUBA 5.401614 -3.956044 / ACA01 - PCO 21, ANGRE, COCODY, ABIDJAN 22501 41 13 88 99 22501 41 13 88 99 / CLIENT INJOIGNABLE//27/04/2026:: RAB6936261405 NOM DU CLIENT:: OUATTARA YACOUBA TYPE D’ÉTUDE :: ETUDE FTT - SOUS PLAQUE ::ACA15 - PCO:: 049 BRIN OCCUPE::02 BRIN RÉSERVÉ ::03 BRIN RESTANT AU PCO::06 LONG DE CABLE:: 250M NBRE DE PTX EX::05 NBRE DE NEW PTX:: 00 COMMENTAIRES : : RAS</t>
  </si>
  <si>
    <t>RAB7101064562</t>
  </si>
  <si>
    <t>FT4857476157</t>
  </si>
  <si>
    <t>SYLLA MADOU</t>
  </si>
  <si>
    <t>DERRIERE DEPOT 09(BUS) / 5.439079 -4.036556/ AGP 02 - PCO 059, AVOCATIER, ABOBO, ABIDJAN</t>
  </si>
  <si>
    <t>01 72 29 98 68</t>
  </si>
  <si>
    <t>23/04/2026:: client injoignable sur son numéro</t>
  </si>
  <si>
    <t>RAB3028045402</t>
  </si>
  <si>
    <t>FT8694194902</t>
  </si>
  <si>
    <t>ASSI YAPO REGIS DELPHIN</t>
  </si>
  <si>
    <t>5.438160 -4.038273 PCO 032, AVOCATIER, ABOBO, ABIDJAN</t>
  </si>
  <si>
    <t>01 51 65 79 04</t>
  </si>
  <si>
    <t>AGP02_PCO052</t>
  </si>
  <si>
    <t>24/04/2026:: ABIDJAN ABOBO 
RAB:: 3028045402
- NOM DU CLIENT :::ASSI YAPO REGIS DELPHIN
TYPE d'étude: ÉTUDE FTTH MOOV 
•TYPE D'ETUDE:: ETUDE MOOV AFR
NUMÉRO DU CLIENT (E)
- ND DU CLIENT (E): - SN DU CLIENT (E)::
TPS DU BÂTIMENT : 
- SOUS PLAQUE:::: AGP 02 
- PCO 052:D 07
- BRIN OCCUPE::00
BRIN DU CLIENT :::01
- BRIN RESTANT AU PCO::07
- LONG DE CÂBLE :100 m
- NBRE DE PTX EX::01
- NBRE DE NEW PM ::01
- COMMENTAIRE :: Client à la 3eme porte à droite 
- ÉTUDE : 24/04/2026 :: La zone du client est sous les fils de haut tension élèctrique . Donc l'implantation d'un PM est très risqué. proposition de GC à faire</t>
  </si>
  <si>
    <t>RAB0000000182569</t>
  </si>
  <si>
    <t>KOUASSI EUGENE</t>
  </si>
  <si>
    <t>AKOUA SANTE NON LOIIN DE AKANDJE</t>
  </si>
  <si>
    <t>05 05 84 83 96</t>
  </si>
  <si>
    <t>07 67 66 72 78</t>
  </si>
  <si>
    <t>AKS02_PCO002</t>
  </si>
  <si>
    <t>PLAQUE PREVISION 2025,SURVEY POTEAU BETON EN COURS AVEC LE SUPERVISEUUR MOOV,DEPLOIEMENT 2025//18/02/2026:: AKSA02,PCO-002 EN COURS,BRIN 1, 1 ANCIENS PB, 1 NEWS PM,LONG CABLE:150M,JDV001</t>
  </si>
  <si>
    <t>RAB0000000298307</t>
  </si>
  <si>
    <t>FT0143709</t>
  </si>
  <si>
    <t>YALADI SIDIBE</t>
  </si>
  <si>
    <t>07 08 72 06 72</t>
  </si>
  <si>
    <t>24/04/2026:: RAB0000000298307 NOM DU CLIENT:: YALADI SIDIBE TYPE D’ÉTUDE :: ETUDE FTT - SOUS PLAQUE :: - PCO:: 0 BRIN OCCUPE::0 BRIN RÉSERVÉ ::00 BRIN RESTANT AU PCO::00 LONG DE CABLE:: NBRE DE PTX EX::0 NBRE DE NEW PTX:: 0 COMMENTAIRES : ZONE NON DÉPLOYÉE DJOROBITE</t>
  </si>
  <si>
    <t>RAB0000000298314</t>
  </si>
  <si>
    <t>FT0143717</t>
  </si>
  <si>
    <t>BI KAHOU ANTOINE KOUE</t>
  </si>
  <si>
    <t>22505 66 02 14 04</t>
  </si>
  <si>
    <t>24/04/2026:: RAB0000000298314 NOM DU CLIENT:: BI KAHOU ANTOINE KOUE TYPE D’ÉTUDE :: ETUDE FTT - SOUS PLAQUE ::ACA13 - PCO:: 027 BRIN OCCUPE::03 BRIN RÉSERVÉ ::04 BRIN RESTANT AU PCO::05 LONG DE CABLE:: 450M NBRE DE PTX EX::04 NBRE DE NEW PTX:: 05 COMMENTAIRES : : PORTÉ TRÈS LONGUE</t>
  </si>
  <si>
    <t>RAB1060846685</t>
  </si>
  <si>
    <t>FT4604624165</t>
  </si>
  <si>
    <t>BAMBA ALI</t>
  </si>
  <si>
    <t>GPS : 5.374284, -3.927550 (FAY 02; PCO 128), RIVIERA, COCODY, ABIDJAN</t>
  </si>
  <si>
    <t>22507 07 45 13 32</t>
  </si>
  <si>
    <t>25/04/2026:: CLIENT INJOIGNABLE</t>
  </si>
  <si>
    <t>RAB4744991959</t>
  </si>
  <si>
    <t>FT2571710478</t>
  </si>
  <si>
    <t>TOU ADAMA</t>
  </si>
  <si>
    <t>ABOBO,</t>
  </si>
  <si>
    <t>01 60 66 96 66</t>
  </si>
  <si>
    <t>25/04/2026:: RAB4744991959 FT2571710478 TOU ADAMA ABOBO, ABIDJAN ABOBO 22501 60 66 96 66 22501 60 66 96 66 17/04/2026 24/04/2026 Assigné ITC particulier numéro du client est incorrect</t>
  </si>
  <si>
    <t>RAB1776338900548</t>
  </si>
  <si>
    <t>FT1776266896817</t>
  </si>
  <si>
    <t>COCODY, COCODY ANGRE CHATEAU</t>
  </si>
  <si>
    <t>18/04/2026:: Rendez-vous lundi 26/04/2026 avec le propriétaire de son immeuble , voir comment faire son etude et la mettre en service.</t>
  </si>
  <si>
    <t>RAB3496769258</t>
  </si>
  <si>
    <t>FT5918690428</t>
  </si>
  <si>
    <t>WINIMPANGA DABONE PAUL</t>
  </si>
  <si>
    <t>GPS : 5.373348, - 3.901840, BINGERVILLE, BINGERVILLE, BINGERVILLE</t>
  </si>
  <si>
    <t>22501 02 27 47 98</t>
  </si>
  <si>
    <t>ALCLFE2191B4</t>
  </si>
  <si>
    <t>24/04/2026:: - RAB:: RAB3496769258
- NOM DU CLIENT::WINIMPANGA DABONE PAUL
- TYPE D'ETUDE ::ÉTUDE CLIENT FTTH MOOV 
- SOUS PLAQUE::AKS 02 
- PCO:: 035
- BRIN OCCUPE::01 
- BRIN RÉSERVÉ ::2(ORANGE) 
- BRIN RESTANT AU PCO::06
- LONG DE CABLE:: 350M 
- NBRE DE PTX EX::10 PTX 
- NBRE DE NEW PTX:: 00 
- COMMENTAIRE::</t>
  </si>
  <si>
    <t>RAB1599452084</t>
  </si>
  <si>
    <t>FT9195159992</t>
  </si>
  <si>
    <t>KOTOUNON NAMOGO ABRAM</t>
  </si>
  <si>
    <t>ABOBO BIABOU CITE LA GRACE GPS:5.441432;-3.976202</t>
  </si>
  <si>
    <t>01 01 89 89 10</t>
  </si>
  <si>
    <t>48575443DB7082B7</t>
  </si>
  <si>
    <t>26/04/2026::TYPE D'ETUDE:: ETUDE MOOV AFR
NUMÉRO DU CLIENT (E)
- ND DU CLIENT (E): - SN DU CLIENT (E)::
TPS DU BÂTIMENT : 
- SOUS PLAQUE:::: ABB05
- PCO 085:D 03
- BRIN OCCUPE::00
BRIN DU CLIENT :::01
- BRIN RESTANT AU PCO::07
- LONG DE CÂBLE :200m
- NBRE DE PTX EX::04
- NBRE DE NEW PM ::00
- COMMENTAIRE :: RAS</t>
  </si>
  <si>
    <t>RAB8623202862</t>
  </si>
  <si>
    <t>FT5715829547</t>
  </si>
  <si>
    <t>COULIBALY SOUKOUA GNIRE ALIMANTA</t>
  </si>
  <si>
    <t>ABB02_PCO 0101 / 5.415806 -3.997927, KENNEDY, ABOBO, ABIDJAN</t>
  </si>
  <si>
    <t>01 03 10 12 13</t>
  </si>
  <si>
    <t>485754430D1CFCB8</t>
  </si>
  <si>
    <t>ABS04_PCO061</t>
  </si>
  <si>
    <t>25/04/2026:: ABIDJAN ABOBO 
- NOM DU CLIENT ::::COULIBALY SOUKOUA GNIRE ALIMANTA
TYPE d'étude: ÉTUDE FTTH MOOV 
•TYPE D'ETUDE:: ETUDE MOOV AFR
NUMÉRO DU CLIENT (E)
- ND DU CLIENT (E): - SN DU CLIENT (E)::
TPS DU BÂTIMENT : 
- SOUS PLAQUE:::: ABS 04
- PCO 061:D 02
- BRIN OCCUPE::00
BRIN DU CLIENT :::01
- BRIN RESTANT AU PCO::07
- LONG DE CÂBLE :100 m
- NBRE DE PTX EX::02
- NBRE DE NEW PM ::00
- COMMENTAIRE :: Client ayant déjà la fibre c'est pour juste changer la BOX 
- ÉTUDE :</t>
  </si>
  <si>
    <t>RAB7024260846</t>
  </si>
  <si>
    <t>FT5134686566</t>
  </si>
  <si>
    <t>MOHAMED AHMED HAIDDE</t>
  </si>
  <si>
    <t>ABOBO-BAOULE</t>
  </si>
  <si>
    <t>01 42 77 33 46</t>
  </si>
  <si>
    <t>48575443D078CFB7</t>
  </si>
  <si>
    <t>ABB02_PCO116</t>
  </si>
  <si>
    <t>25/04/2026:: ABIDJAN ABOBO 
RAB:::RAB7024260846
- NOM DU CLIENT ::::MOHAMED AHMED HAIDDE
TYPE d'étude: ÉTUDE FTTH MOOV 
•TYPE D'ETUDE:: ETUDE MOOV AFR
NUMÉRO DU CLIENT (E)
- ND DU CLIENT (E): - SN DU CLIENT (E)::
TPS DU BÂTIMENT : 
- SOUS PLAQUE:::: ABB 02
- PCO 116:D 04
- BRIN OCCUPE::00
BRIN DU CLIENT :::01
- BRIN RESTANT AU PCO::07
- LONG DE CÂBLE :100 m
- NBRE DE PTX EX::01
- NBRE DE NEW PM ::00
- COMMENTAIRE :: immeuble en construction 
- ÉTUDE :</t>
  </si>
  <si>
    <t>RAB5388347402</t>
  </si>
  <si>
    <t>FT7113016954</t>
  </si>
  <si>
    <t>YAO KOUADIO ABOGNY GUY-MARTIAL</t>
  </si>
  <si>
    <t>01 72 59 60 37</t>
  </si>
  <si>
    <t>ACC02_PCO119</t>
  </si>
  <si>
    <t>26/04/2026:: TYPE D'ETUDE:: ETUDE MOOV AFR
NUMÉRO DU CLIENT (E)::
- ND DU CLIENT (E): 
- SN DU CLIENT (E)::
TPS DU BÂTIMENT : 
- SOUS PLAQUE:::: ACC02
- PCO :::119 D15
- BRIN OCCUPE::00
BRIN DU CLIENT :::01
- BRIN RESTANT AU PCO::07
- LONG DE CÂBLE :100M
- NBRE DE PTX EX::02
- NBRE DE NEW PM ::00
- COMMENTAIRE ::client AU REZ DE CHAUSSÉE 
- ÉTUDE. YAO KOUADIO ABOIGNY GUY MARTIAL 
Installation possible avant cablage immeuble</t>
  </si>
  <si>
    <t>RAB2899972634</t>
  </si>
  <si>
    <t>FT2818089223</t>
  </si>
  <si>
    <t>05 06 51 94 96</t>
  </si>
  <si>
    <t>AGP05_PCO083</t>
  </si>
  <si>
    <t>26/04/2026:: TYPE D'ETUDE:: ETUDE MOOV AFR
NUMÉRO DU CLIENT (E)::
- ND DU CLIENT (E): 
- SN DU CLIENT (E)::
TPS DU BÂTIMENT : 
- SOUS PLAQUE:::: AGP5
- PCO :::83; D11
- BRIN OCCUPE::00
BRIN DU CLIENT :::01
- BRIN RESTANT AU PCO::07
- LONG DE CÂBLE :100
- NBRE DE PTX EX::01
- NBRE DE NEW PM ::00
- COMMENTAIRE :: CLIENT DANS LA COUR TOUT DROIT
- ÉTUDE</t>
  </si>
  <si>
    <t>RAB9606625553</t>
  </si>
  <si>
    <t>FT1499094801</t>
  </si>
  <si>
    <t>TIEMOKO KPANLOU BLANDINE</t>
  </si>
  <si>
    <t>ABOBO BAOULE GPS: 5.426547;-3.985356, ABOBO-BAOULE, ABOBO, ABIDJAN</t>
  </si>
  <si>
    <t>07 09 13 65 51</t>
  </si>
  <si>
    <t>48575443DB6729B7</t>
  </si>
  <si>
    <t>ABB02_PCO042</t>
  </si>
  <si>
    <t>25/04/2026:: ABIDJAN ABOBO 
RAB:::9606625553
- NOM DU CLIENT ::::TIEMOKO KPANLOU BLANDINE
TYPE d'étude: ÉTUDE FTTH MOOV 
•TYPE D'ETUDE:: ETUDE MOOV AFR
NUMÉRO DU CLIENT (E)
- ND DU CLIENT (E): - SN DU CLIENT (E)::
TPS DU BÂTIMENT : 
- SOUS PLAQUE:::: ABB 02
- PCO 42:D 02
- BRIN OCCUPE::02
BRIN DU CLIENT :::03
- BRIN RESTANT AU PCO::05
- LONG DE CÂBLE 200 m
- NBRE DE PTX EX::03
- NBRE DE NEW PM ::00
- COMMENTAIRE :: Client à la dernière porte tout droit 
- ÉTUDE :</t>
  </si>
  <si>
    <t>RAB4006083782</t>
  </si>
  <si>
    <t>FT2887475157</t>
  </si>
  <si>
    <t>DIALLO ABOUBACAR SIDY</t>
  </si>
  <si>
    <t>GPS : 5.377071, -3.939306, RIVIERA, COCODY, ABIDJAN</t>
  </si>
  <si>
    <t>07 47 27 89 78</t>
  </si>
  <si>
    <t>ALCLFE218CC0</t>
  </si>
  <si>
    <t>FAY02_PCO148</t>
  </si>
  <si>
    <t>RAB4006083792 NOM DU CLIENT:: DIALLO ABOUBAKAR SIDY TYPE D’ÉTUDE :: ETUDE FTT - SOUS PLAQUE :: FAY02 PCO:: 075 BRIN OCCUPE::08 BRIN RÉSERVÉ ::00 BRIN RESTANT AU PCO::00 LONG DE CABLE::450M NBRE DE PTX EX::09 NBRE DE NEW PTX:: 00 COMMENTAIR:: PORTÉ TRÈS LONGUE CÂBLAGE OBLIGATOIRE AUTORISATION ACCORDÉE ETUDE OK CLIENT AU 1 ER A LA PORTE A2 26/04/2026:: - SOUS PLAQUE:::: FAY13
- PCO :::027; D
- BRIN OCCUPE::00
BRIN DU CLIENT :::01
- BRIN RESTANT AU PCO::07
- LONG DE CÂBLE :00
- NBRE DE PTX EX::00
- NBRE DE NEW PM ::00
- COMMENTAIRE :: LA ZONE DE FAY 13 EST EN PRÉVISION 2026
- ÉTUDE IMMEUBLES NOK ; AUTORISATION TRANSMISE NOK ; CLIENT EN DÉPLACEMENT</t>
  </si>
  <si>
    <t>RAB3066089649</t>
  </si>
  <si>
    <t>FT5128896152</t>
  </si>
  <si>
    <t>SIDIBE NAHOUA</t>
  </si>
  <si>
    <t>ABOBO BIABOU MORONOU GPS:5.439084L:-3.992665</t>
  </si>
  <si>
    <t>07 59 76 35 85</t>
  </si>
  <si>
    <t>48575443DB71A7B7</t>
  </si>
  <si>
    <t>ABI01_PCO116</t>
  </si>
  <si>
    <t>26/04/2026:: TYPE D'ETUDE:: ETUDE MOOV AFR
NUMÉRO DU CLIENT (E)
- ND DU CLIENT (E): - SN DU CLIENT (E)::
TPS DU BÂTIMENT : 
- SOUS PLAQUE:::: ABI01
- PCO 116:D 04
- BRIN OCCUPE::06
BRIN DU CLIENT :::07
- BRIN RESTANT AU PCO::01
- LONG DE CÂBLE :150m
- NBRE DE PTX EX::04
- NBRE DE NEW PM ::00
- COMMENTAIRE :: RAS</t>
  </si>
  <si>
    <t>RAB5368800160</t>
  </si>
  <si>
    <t>FT5052392894</t>
  </si>
  <si>
    <t>BOLOU LUCRECE VAENCIA</t>
  </si>
  <si>
    <t>07 79 25 29 24</t>
  </si>
  <si>
    <t>485754430D204CB8</t>
  </si>
  <si>
    <t>ABS04_PCO051</t>
  </si>
  <si>
    <t>25/04/2026:: ABIDJAN ABOBO 
RAB:::5052392894
- NOM DU CLIENT ::BOLOU LUCRECE VAENCIA
TYPE d'étude: ÉTUDE FTTH MOOV 
•TYPE D'ETUDE:: ETUDE MOOV AFR
NUMÉRO DU CLIENT (E)
- ND DU CLIENT (E): - SN DU CLIENT (E)::
TPS DU BÂTIMENT : 
- SOUS PLAQUE:::: ABS 04
- PCO 051:D 2
- BRIN OCCUPE::01
BRIN DU CLIENT :::02
- BRIN RESTANT AU PCO::06
- LONG DE CÂBLE :100 m
- NBRE DE PTX EX::01
- NBRE DE NEW PM ::00
- COMMENTAIRE :: ras
- ÉTUDE :</t>
  </si>
  <si>
    <t>RAB6521696513</t>
  </si>
  <si>
    <t>FT4441288623</t>
  </si>
  <si>
    <t>KAKEMA N'GUESSAN LOUIS</t>
  </si>
  <si>
    <t>BINGERVILLE, 5.382130,-3.909299</t>
  </si>
  <si>
    <t>07 79 39 22 55</t>
  </si>
  <si>
    <t>ALCLFE219588</t>
  </si>
  <si>
    <t>AKS01_PCO036</t>
  </si>
  <si>
    <t>26/04/2026:: TYPE D'ETUDE:: ETUDE MOOV AFR
NUMÉRO DU CLIENT (E)::
- ND DU CLIENT (E): 
- SN DU CLIENT (E)::
TPS DU BÂTIMENT : 
- SOUS PLAQUE:::: AKS 01
- PCO :::036; D09
- BRIN OCCUPE::01
BRIN DU CLIENT :::02
- BRIN RESTANT AU PCO::06
- LONG DE CÂBLE :150
- NBRE DE PTX EX::01
- NBRE DE NEW PM ::02
- COMMENTAIRE ::</t>
  </si>
  <si>
    <t>RAB3464312835</t>
  </si>
  <si>
    <t>FT7096638249</t>
  </si>
  <si>
    <t>ASSI TAYA PASCALINE EMMANUELLA</t>
  </si>
  <si>
    <t>ABOBO BELLEVILLE GPS: 5.434473;-3.987141, ABOBO, ABIDJAN</t>
  </si>
  <si>
    <t>07 88 41 78 80</t>
  </si>
  <si>
    <t>48575443D075ADB7</t>
  </si>
  <si>
    <t>25/04/2026:: ABIDJAN ABOBO 
RAB:::RAB3464312835
- NOM DU CLIENT ::::ASSI TAYA PASCALINE EMMANUELLA
TYPE d'étude: ÉTUDE FTTH MOOV 
•TYPE D'ETUDE:: ETUDE MOOV AFR
NUMÉRO DU CLIENT (E)
- ND DU CLIENT (E): - SN DU CLIENT (E)::
TPS DU BÂTIMENT : 
- SOUS PLAQUE:::: ABB 04
- PCO 204:D 07
- BRIN OCCUPE::07
BRIN DU CLIENT :::08
- BRIN RESTANT AU PCO::00
- LONG DE CÂBLE :100 m
- NBRE DE PTX EX::01
- NBRE DE NEW PM ::00
- COMMENTAIRE :: Client à 2EME porte à gauche 
- ÉTUDE :</t>
  </si>
  <si>
    <t>RAB9753599357</t>
  </si>
  <si>
    <t>FT4058694870</t>
  </si>
  <si>
    <t>ACHINON AYA</t>
  </si>
  <si>
    <t>ABOBO BELLEVILLE PRES DELASCERIE 5.435432 -3.983915 PCO 071, ABOBO-BAOULE, ABOBO, ABIDJAN</t>
  </si>
  <si>
    <t>22501 70 96 68 33</t>
  </si>
  <si>
    <t>48575443D0804AB7</t>
  </si>
  <si>
    <t>ABB04_PCO238</t>
  </si>
  <si>
    <t>25/04/2026:: ABIDJAN ABOBO 
RAB:::RAB9753599357
- NOM DU CLIENT ::::ACHINON AYA
TYPE d'étude: ÉTUDE FTTH MOOV 
•TYPE D'ETUDE:: ETUDE MOOV AFR
NUMÉRO DU CLIENT (E)
- ND DU CLIENT (E): - SN DU CLIENT (E)::
TPS DU BÂTIMENT : 
- SOUS PLAQUE:::: ABB 04
- PCO 238:D 08
- BRIN OCCUPE::05
BRIN DU CLIENT :::06
- BRIN RESTANT AU PCO::02
- LONG DE CÂBLE :200 m
- NBRE DE PTX EX::03
- NBRE DE NEW PM ::00
- COMMENTAIRE :: ras
- ÉTUDE :</t>
  </si>
  <si>
    <t>RAB9790928572</t>
  </si>
  <si>
    <t>FT6204359157</t>
  </si>
  <si>
    <t>KOUAKOU AKOUA DORCAS</t>
  </si>
  <si>
    <t>ABOBO BIABOU 2 CITE BNETB 5.421337 -4.030281 PCO 042 A 80M, BIABOU, ABOBO, ABIDJAN</t>
  </si>
  <si>
    <t>22507 48 12 02 83</t>
  </si>
  <si>
    <t>48575443DB73D5B7</t>
  </si>
  <si>
    <t>ABI03_PCO042</t>
  </si>
  <si>
    <t>24/04/2026:: ABIDJAN ABOBO 
RAB:::RAB9790928572
- NOM DU CLIENT :::KOUAKOU AKOUA DORCAS
TYPE d'étude: ÉTUDE FTTH MOOV 
•TYPE D'ETUDE:: ETUDE MOOV AFR
NUMÉRO DU CLIENT (E)
- ND DU CLIENT (E): - SN DU CLIENT (E)::
TPS DU BÂTIMENT : 
- SOUS PLAQUE:::: ABI 03
- PCO 042:D 02
- BRIN OCCUPE::03
BRIN DU CLIENT :::04
- BRIN RESTANT AU PCO::04
- LONG DE CÂBLE :100 m
- NBRE DE PTX EX::02
- NBRE DE NEW PM ::00
- COMMENTAIRE :: Client à la 2eme porte à gauche 
- ÉTUDE :</t>
  </si>
  <si>
    <t>RAB4155197680</t>
  </si>
  <si>
    <t>FT2481860111</t>
  </si>
  <si>
    <t>AKA N'GORAN ROLAND</t>
  </si>
  <si>
    <t>01 73 05 07 63</t>
  </si>
  <si>
    <t>ALCLFE217D5B</t>
  </si>
  <si>
    <t>AGP05_PCO126</t>
  </si>
  <si>
    <t>26/04/2026:: TYPE D'ETUDE:: ETUDE MOOV AFR
NUMÉRO DU CLIENT (E)::
- ND DU CLIENT (E): 
- SN DU CLIENT (E)::
TPS DU BÂTIMENT : 
- SOUS PLAQUE:::: AGP5
- PCO :::126; D16
- BRIN OCCUPE::00
BRIN DU CLIENT :::01
- BRIN RESTANT AU PCO::07
- LONG DE CÂBLE :100
- NBRE DE PTX EX::01
- NBRE DE NEW PM ::01
- COMMENTAIRE :: CLIENT DANS LA COUR DEUXIÈME PORTE A DROITE 
- ÉTUDE</t>
  </si>
  <si>
    <t>JDV016</t>
  </si>
  <si>
    <t>RAB9714259868</t>
  </si>
  <si>
    <t>FT4285074032</t>
  </si>
  <si>
    <t>TRAORE SALIMATA</t>
  </si>
  <si>
    <t>05 54 55 85 02</t>
  </si>
  <si>
    <t>ALCLFE2199AA</t>
  </si>
  <si>
    <t>AGP05_PCO033</t>
  </si>
  <si>
    <t>26/04/2026:: TYPE D'ETUDE:: ETUDE MOOV AFR
NUMÉRO DU CLIENT (E)::
- ND DU CLIENT (E): 
- SN DU CLIENT (E)::
TPS DU BÂTIMENT : 
- SOUS PLAQUE:::: AGP5
- PCO :::33; D05
- BRIN OCCUPE::00
BRIN DU CLIENT :::01
- BRIN RESTANT AU PCO::07
- LONG DE CÂBLE :100
- NBRE DE PTX EX::01
- NBRE DE NEW PM ::01
- COMMENTAIRE :: CLIENT DANS LA COUR tout droit à droite 
- ÉTUDE</t>
  </si>
  <si>
    <t>RAB4871804177</t>
  </si>
  <si>
    <t>FT1990537335</t>
  </si>
  <si>
    <t>BECHET YAPI HERVE</t>
  </si>
  <si>
    <t>BINGERVILLE, 5.360520-3.904918</t>
  </si>
  <si>
    <t>07 07 22 14 13</t>
  </si>
  <si>
    <t>ALCLFE21755F</t>
  </si>
  <si>
    <t>BPV03_PCO142</t>
  </si>
  <si>
    <t>26/04/2026:: le client ne decoche pas//28/04/2026:: - RAB:: RAB4871804177
- NOM DU CLIENT::BECHET YAPI HERVE
- TYPE D'ETUDE ::ÉTUDE CLIENT FTTH MOOV 
- SOUS PLAQUE::BPV 03
- PCO:: 142
- BRIN OCCUPE::03
- BRIN RÉSERVÉ ::4(MARRON)
- BRIN RESTANT AU PCO::04
- LONG DE CABLE:: 70M 
- NBRE DE PTX EX::00 
- NBRE DE NEW PTX:: 00 
- COMMENTAIRE:: PAS D'ACCÈS À L'INTÉRIEUR DE L'IMMEUBLE CAR LE CLIENT N'EST PAS PRÉSENT, IL EST AU 4EME ÉTAGE</t>
  </si>
  <si>
    <t>RAB9226964525</t>
  </si>
  <si>
    <t>FT7818150701</t>
  </si>
  <si>
    <t>YAO KOUADIO BROUX LANDRY</t>
  </si>
  <si>
    <t>ABOBO BELLEVILLE PRES DU GROUPE SCOLAIRE MARTINET</t>
  </si>
  <si>
    <t>01 43 01 72 17</t>
  </si>
  <si>
    <t>25/04/2026:: RAB9226964525 FT7818150701 YAO KOUADIO BROUX LANDRY ABOBO BELLEVILLE PRES DU GROUPE SCOLAIRE MARTINET ABIDJAN ABOBO 22501 43 01 72 17 22501 43 01 72 17 17/04/2026 24/04/2026 Assigné ITC particulier le client à résilie</t>
  </si>
  <si>
    <t>RAB0000000298373</t>
  </si>
  <si>
    <t>FT0143767</t>
  </si>
  <si>
    <t>N ZI KAN KOUASSI GERMAIN</t>
  </si>
  <si>
    <t>ABIDJAN-COCODY RIVIERA DON MUDY SERVICE - FAY07</t>
  </si>
  <si>
    <t>01 61 26 89 15</t>
  </si>
  <si>
    <t>24/04/2026:: RAB0000000298373 FT0143767 N ZI KAN KOUASSI GERMAIN ABIDJAN-COCODY RIVIERA DON MUDY SERVICE - FAY07 ABIDJAN COCODY 161268915 161268915 / CLIENT INJOIGNABLE//27/04/2026:: / CLIENT DÉJÀ INSTALLÉ</t>
  </si>
  <si>
    <t>RAB1945383656</t>
  </si>
  <si>
    <t>FT2415669214</t>
  </si>
  <si>
    <t>ABOBO SAMAKE , ABOBO-BAOULE, ABOBO, ABIDJAN</t>
  </si>
  <si>
    <t>22505 05 03 98 11</t>
  </si>
  <si>
    <t>26/04/2026:: RAB1945383656 FT2415669214 OUATTARA ADAMA ABOBO SAMAKE , ABOBO-BAOULE, ABOBO, ABIDJAN ABIDJAN ABOBO 2250505039811.00 2250505039811.00
Client injoignable 
Équipe N’goran//27/04/2026:: le client est en déplacement ils nous contactera à son retour</t>
  </si>
  <si>
    <t>RAB5269706547</t>
  </si>
  <si>
    <t>FT2088128899</t>
  </si>
  <si>
    <t>TANO N'GUETTA BIENVENU</t>
  </si>
  <si>
    <t>ANGRE CHATEAU DERRIERE LE LYCEE, 5.410636N 3.975355W, ANGRE, COCODY, ABIDJAN</t>
  </si>
  <si>
    <t>22501 01 60 26 12</t>
  </si>
  <si>
    <t>ALCLFE219508</t>
  </si>
  <si>
    <t>ACA06_PCO007</t>
  </si>
  <si>
    <t>27/04/2026:: RAB5269706547 NOM DU CLIENT:: TANO N’GUETTA BIENVENUE TYPE D’ÉTUDE :: ETUDE FTT - SOUS PLAQUE ::ACA06 - PCO:: 07 BRIN OCCUPE::04 BRIN RÉSERVÉ ::05 BRIN RESTANT AU PCO::04 LONG DE CABLE:: 150M NBRE DE PTX EX::02 NBRE DE NEW PTX:: 00 COMMENTAIRES : : INSTALLATION POSSIBLE ETUDE OK AUTORISATION TRANSMISE EN ATTENTE DE L’ACCORD DU PROPRIO</t>
  </si>
  <si>
    <t>RAB0000000298380</t>
  </si>
  <si>
    <t>FT0143777</t>
  </si>
  <si>
    <t>ABOYA AFFOUE ANNE MYRIAM</t>
  </si>
  <si>
    <t>ABIDJAN-BINGERVILLE AKANDJE - ARE01</t>
  </si>
  <si>
    <t>07 67 14 79 03</t>
  </si>
  <si>
    <t>01 60 21 28 35</t>
  </si>
  <si>
    <t>ALCLFE217E9F</t>
  </si>
  <si>
    <t>ARE02_PCO020</t>
  </si>
  <si>
    <t>26/04/2026:: le client ne decoche pas//27/04/2026:: - RAB:: RAB0000000298380
- NOM DU CLIENT::ABOYA AFFOUE ANNE MYRIAM
- TYPE D'ETUDE ::ÉTUDE CLIENT FTTH MOOV 
- SOUS PLAQUE::ARE 02
- PCO:: 021
- BRIN OCCUPE::00
- BRIN RÉSERVÉ ::1(BLEU) 
- BRIN RESTANT AU PCO::07 
- LONG DE CABLE:: 70M 
- NBRE DE PTX EX::02PB 
- NBRE DE NEW PTX:: 00
- COMMENTAIRE:: ÉTUDE IMMEUBLE 🆗, D'AUTORISATION OK POUR INSTALLER LE CLIENT D'UN PCO EXTERNE</t>
  </si>
  <si>
    <t>RAB0000000298382</t>
  </si>
  <si>
    <t>FT0143779</t>
  </si>
  <si>
    <t>YETIDENE MOUSSA COULIBALY</t>
  </si>
  <si>
    <t>ABIDJAN-ABOBO - AGP05</t>
  </si>
  <si>
    <t>22501 01 35 33 66</t>
  </si>
  <si>
    <t>ALCLFE21924B</t>
  </si>
  <si>
    <t>AGP05_PCO078</t>
  </si>
  <si>
    <t>26/04/2026:: TYPE D'ETUDE:: ETUDE MOOV AFR
NUMÉRO DU CLIENT (E)::
- ND DU CLIENT (E): 
- SN DU CLIENT (E)::
TPS DU BÂTIMENT : 
- SOUS PLAQUE:::: AGP5
- PCO :::78; D10
- BRIN OCCUPE::00
BRIN DU CLIENT :::01
- BRIN RESTANT AU PCO::07
- LONG DE CÂBLE :100
- NBRE DE PTX EX::01
- NBRE DE NEW PM ::01
- COMMENTAIRE :: CLIENT DANS LA COUR
- ÉTUDE</t>
  </si>
  <si>
    <t>RAB4678033554</t>
  </si>
  <si>
    <t>FT6454976168</t>
  </si>
  <si>
    <t>GBOTTO BOHUI PIERRE CELESTIN</t>
  </si>
  <si>
    <t>GPS : 5.363631, -3.903555, BINGERVILLE, BINGERVILLE, BINGERVILLE</t>
  </si>
  <si>
    <t>22507 07 61 83 24</t>
  </si>
  <si>
    <t>ALCLFE217EA9</t>
  </si>
  <si>
    <t>BPV01_PCO031</t>
  </si>
  <si>
    <t>27/04/2026:: - RAB:: RAB4678033554
- NOM DU CLIENT::GBOTTO BOHUI PIERRE CELESTIN
- TYPE D'ETUDE ::ÉTUDE CLIENT FTTH MOOV 
- SOUS PLAQUE::BPV 01
- PCO:: 031
- BRIN OCCUPE::08
- BRIN RÉSERVÉ ::1(BLEU) 
- BRIN RESTANT AU PCO::00
- LONG DE CABLE:: 150M 
- NBRE DE PTX EX::04 PTX 
- NBRE DE NEW PTX:: 00 
- COMMENTAIRE:: CLIENT AYANT DÉJÀ LA FIBRE AUPARAVANT SOUS UN AUTRE NOM PUIS RÉSILIÉ N'AURA BESOIN QUE DE CHANGER DE BOX</t>
  </si>
  <si>
    <t>RAB4987599713</t>
  </si>
  <si>
    <t>FT1565213987</t>
  </si>
  <si>
    <t>DIABATE OUMAR</t>
  </si>
  <si>
    <t>GPS : 5.362479, -3.861570(PCO SITUE A MOINS DE 100M), BINGERVILLE, BINGERVILLE, BINGERVILLE</t>
  </si>
  <si>
    <t>22507 09 22 24 49</t>
  </si>
  <si>
    <t>ALCLFE218137</t>
  </si>
  <si>
    <t>ANAD11_PCO007</t>
  </si>
  <si>
    <t>27/04/2026:: - RAB:: RAB4987599713
- NOM DU CLIENT::DIABATE OUMAR
- TYPE D'ETUDE ::ÉTUDE CLIENT FTTH MOOV 
- SOUS PLAQUE::ANA 11
- PCO:: 007
- BRIN OCCUPE::02
- BRIN RÉSERVÉ ::3(VERT) 
- BRIN RESTANT AU PCO::05
- LONG DE CABLE:: 100M 
- NBRE DE PTX EX::02 PTX 
- NBRE DE NEW PTX:: 00 
- COMMENTAIRE::</t>
  </si>
  <si>
    <t>RAB0000000298386</t>
  </si>
  <si>
    <t>FT0143770</t>
  </si>
  <si>
    <t>ENTREPRISE SANOGO HAROUNA</t>
  </si>
  <si>
    <t>COCODY EPHRATA</t>
  </si>
  <si>
    <t>07 47 22 51 37</t>
  </si>
  <si>
    <t>ALCLFE217E3E</t>
  </si>
  <si>
    <t>FAY02_PCO186</t>
  </si>
  <si>
    <t>26/04/2026:: le client ne decoche pas//27/04/2026:: RAB0000000298386 NOM DU CLIENT:: ENTREPRISE SANOGO TYPE D’ÉTUDE :: ETUDE FTT - SOUS PLAQUE ::FAY02 - PCO:: 186 BRIN OCCUPE::06 BRIN RÉSERVÉ ::07 BRIN RESTANT AU PCO::02 LONG DE CABLE:: 300M NBRE DE PTX EX::05 NBRE DE NEW PTX:: 00 COMMENTAIRES : : INSTALLATION POSSIBLE PLUSIEURS CLIENTS ONT ÉTÉ INSTALLÉS SUR LE BÂTIMENT EN QUESTION , NB: MON ÉCHELLE MA PAS PERMIS DE PRENDRE LA PUISSANCE , CLIENT AU RDC A LA PORTE ( A2 ), LE PASSAGE DE CÂBLE RÉSERVÉ EST BOUGÉ, ET LE 2ÈME PASSAGE QUE NOUS A MONTRÉ LE PROPRIÉTAIRE SUPLOMBE LA MAISON DE QUELQU'UN DONC IMPOSSIBLE D'UTILISER CE PASSAGE</t>
  </si>
  <si>
    <t>RAB4010115448</t>
  </si>
  <si>
    <t>FT4937979484</t>
  </si>
  <si>
    <t>5.440517 -4.025424/ AGP PCO 087/ D11/ F7-7, AVOCATIER, ABOBO, ABIDJAN</t>
  </si>
  <si>
    <t>22501 01 38 61 43</t>
  </si>
  <si>
    <t>ALCLFE219571</t>
  </si>
  <si>
    <t>28/04/2026:: RAB:: 4010115448
- NOM DU CLIENT:: TRAORE YOUSSOUF 
- TYPE D'ETUDE ::ÉTUDE CLIENT FTTH MOOV 
- SOUS PLAQUE::AGP 05 
- PCO:: 087 D11
- BRIN OCCUPE::01
- BRIN RÉSERVÉ ::2
- BRIN RESTANT AU PCO::06
- LONG DE CABLE:: 150M 
- NBRE DE PTX EX::02
- NBRE DE NEW PTX:: 02
- COMMENTAIRE:: CLIENT À LA 2EME PORTE À GAUCHE</t>
  </si>
  <si>
    <t>RAB1651001790</t>
  </si>
  <si>
    <t>FT1750907728</t>
  </si>
  <si>
    <t>COULIBALY ZIE LACINA</t>
  </si>
  <si>
    <t>ABOBO MARAHOUE NOUVELLE GARE 5.440107 -4.041760 PCO 09 , AVOCATIER, ABOBO, ABIDJAN</t>
  </si>
  <si>
    <t>22501 40 17 54 99</t>
  </si>
  <si>
    <t>ALCLFE218AEC</t>
  </si>
  <si>
    <t>AGP01_PCO011</t>
  </si>
  <si>
    <t>28/04/2026:: RAB::1651001790
- NOM DU CLIENT:: Coulibaly zie lacina 
- TYPE D'ETUDE ::ÉTUDE CLIENT FTTH MOOV 
- SOUS PLAQUE::AGP 01
- PCO:: 011; D01
- BRIN OCCUPE::01
- BRIN RÉSERVÉ ::02
- BRIN RESTANT AU PCO::06
- LONG DE CABLE:: 100M 
- NBRE DE PTX EX::00
- NBRE DE NEW PTX:: 00
- COMMENTAIRE:: CLIENT AU 2EME ETAGE A LA PORTE c2</t>
  </si>
  <si>
    <t>RAB3897938858</t>
  </si>
  <si>
    <t>FT3985359513</t>
  </si>
  <si>
    <t>AGRIPAC/ AGP01-PCO 6, ABOBO, ABIDJAN</t>
  </si>
  <si>
    <t>22501 51 98 69 05</t>
  </si>
  <si>
    <t>ALCLFE218E71</t>
  </si>
  <si>
    <t>28/04/2026:: RAB:: 3897938858
- NOM DU CLIENT::KONE ADAMA 
- TYPE D'ETUDE ::ÉTUDE CLIENT FTTH MOOV 
- SOUS PLAQUE::AGP 01
- PCO:: 011; D01
- BRIN OCCUPE::00
- BRIN RÉSERVÉ ::01
- BRIN RESTANT AU PCO::07
- LONG DE CABLE:: 100M 
- NBRE DE PTX EX::00
- NBRE DE NEW PTX:: 00
- COMMENTAIRE:: CLIENT AU 1EME ETAGE A LA PORTE B4 client très très remonté</t>
  </si>
  <si>
    <t>RAB0000000277141</t>
  </si>
  <si>
    <t>FT0120272</t>
  </si>
  <si>
    <t>ABOBO JUSTE DERRIERE HOPITAL HINNET</t>
  </si>
  <si>
    <t>ABI02_PCO077</t>
  </si>
  <si>
    <t>27/04/2026:: ABIDJAN ABOBO 
RABRAB0000000277141
- NOM DU CLIENT :::SAWADOGO ABDOURAFFIOU
•TYPE D'ETUDE:: ETUDE MOOV AFR
NUMÉRO DU CLIENT (E)::
- ND DU CLIENT (E): 
- SN DU CLIENT (E)::
TPS DU BÂTIMENT : 
- SOUS PLAQUE:::: ABI 02
- PCO :::77; D03
- BRIN OCCUPE::04
BRIN DU CLIENT :::05
- BRIN RESTANT AU PCO::03
- LONG DE CÂBLE :300M
- NBRE DE PTX EX::07
- NBRE DE NEW PM ::00
- COMMENTAIRE :: veillez contacter le client avant la mise en installation pour le defaux de électricité numéro du client 778984034
- ÉTUDE</t>
  </si>
  <si>
    <t>RAB7134664490</t>
  </si>
  <si>
    <t>FT8676840254</t>
  </si>
  <si>
    <t>KOUAME PAULIN JOACHIM</t>
  </si>
  <si>
    <t>ABOBO BELLEVILLE PALMERAIE 5.432492 -3.983239 ABB04 PCO 249 A 120M, ABOBO-BAOULE, ABOBO, ABIDJAN</t>
  </si>
  <si>
    <t>22501 72 20 03 00</t>
  </si>
  <si>
    <t>48575443DB7DF5B7</t>
  </si>
  <si>
    <t>ABB04_PCO249</t>
  </si>
  <si>
    <t>29/04/2026:: RAB::::7134664490
- NOM DU CLIENT:: ::KOUAME PAULIN JOACHIM 
- TYPE D'ETUDE ::ÉTUDE CLIENT FTTH MOOV 
- SOUS PLAQUE:: ABB 04
- PCO:: 249; D08
- BRIN OCCUPE::03
- BRIN RÉSERVÉ ::04
- BRIN RESTANT AU PCO::04
- LONG DE CABLE:: 200M 
- NBRE DE PTX EX::04
- NBRE DE NEW PTX:: 00
- COMMENTAIRE:: ras</t>
  </si>
  <si>
    <t>RAB7498395277</t>
  </si>
  <si>
    <t>FT4677017505</t>
  </si>
  <si>
    <t>BOUARE IBRAHIMA</t>
  </si>
  <si>
    <t>5.359989 -4.008260/ ABI 02-PCO66, BIABOU, ABOBO, ABIDJAN</t>
  </si>
  <si>
    <t>22507 49 24 87 80</t>
  </si>
  <si>
    <t>48575443D08665B7</t>
  </si>
  <si>
    <t>ABI01_PCO066</t>
  </si>
  <si>
    <t>27/04/2026:: ABIDJAN ABOBO 
RABRAB7498395277
- NOM DU CLIENT ::BOUARE IBRAHIMA
•TYPE D'ETUDE:: ETUDE MOOV AFR
NUMÉRO DU CLIENT (E)::
- ND DU CLIENT (E): 
- SN DU CLIENT (E)::
TPS DU BÂTIMENT : 
- SOUS PLAQUE:::: ABI 01
- PCO :::066; D03
- BRIN OCCUPE::00
BRIN DU CLIENT :::01
- BRIN RESTANT AU PCO::0?
- LONG DE CÂBLE :100M
- NBRE DE PTX EX::02
- NBRE DE NEW PM ::00
- COMMENTAIRE :: client ayant déjà la fibre c'est pour juste prendre la BOX 
- ÉTUDE</t>
  </si>
  <si>
    <t>RAB7676628917</t>
  </si>
  <si>
    <t>FT6565291962</t>
  </si>
  <si>
    <t>SAVADOGO ISSA</t>
  </si>
  <si>
    <t>J-INVEST/ 5.439597 -3.972602 (ABB05/PCO 113/ D04/ F5-5), BIABOU, ABOBO, ABIDJAN</t>
  </si>
  <si>
    <t>22507 59 46 39 22</t>
  </si>
  <si>
    <t>48575443D07F42B7</t>
  </si>
  <si>
    <t>ABB05_PCO113</t>
  </si>
  <si>
    <t>27/04/2026:: ABIDJAN ABOBO 
RABRAB7676628917
- NOM DU CLIENT ::SAVADOGO ISSA
•TYPE D'ETUDE:: ETUDE MOOV AFR
NUMÉRO DU CLIENT (E)::
- ND DU CLIENT (E): 
- SN DU CLIENT (E)::
TPS DU BÂTIMENT : 
- SOUS PLAQUE:::: ABB 05
- PCO :::113; D04
- BRIN OCCUPE::03
BRIN DU CLIENT :::04
- BRIN RESTANT AU PCO::04
- LONG DE CÂBLE :250M
- NBRE DE PTX EX::03
- NBRE DE NEW PM ::02
- COMMENTAIRE :: RAS
- ÉTUDE</t>
  </si>
  <si>
    <t>RAB0000000213859</t>
  </si>
  <si>
    <t>FT0100014</t>
  </si>
  <si>
    <t>DANHO MELAINE ROMARIC</t>
  </si>
  <si>
    <t>BIABOU NON LOIN DE L'EGLISE CATHOLIQUE</t>
  </si>
  <si>
    <t>07 77 35 68 85</t>
  </si>
  <si>
    <t>07 57 38 07 22</t>
  </si>
  <si>
    <t>ALCLFE217942</t>
  </si>
  <si>
    <t>27/04/2026:: RABRAB0000000213859
- NOM DU CLIENT ::DANHO MELAINE ROMARIC
•TYPE D'ETUDE:: ETUDE MOOV AFR
NUMÉRO DU CLIENT (E)::
- ND DU CLIENT (E): 
- SN DU CLIENT (E)::
TPS DU BÂTIMENT : 
- SOUS PLAQUE:::: AGC 02
- PCO :::018; D03
- BRIN OCCUPE::05
BRIN DU CLIENT :::06
- BRIN RESTANT AU PCO::02
- LONG DE CÂBLE :320M
- NBRE DE PTX EX::07
- NBRE DE NEW PM ::01
- COMMENTAIRE :: RAS</t>
  </si>
  <si>
    <t>RAB3742554616</t>
  </si>
  <si>
    <t>FT1902716269</t>
  </si>
  <si>
    <t>KRA YAWA CARROLINE</t>
  </si>
  <si>
    <t>BELLEVILLE / ABB 04/ PCO47, ABOBO, ABIDJAN</t>
  </si>
  <si>
    <t>22501 00 67 53 70</t>
  </si>
  <si>
    <t>48575443D07DFFB7</t>
  </si>
  <si>
    <t>ABB04_ PCO237</t>
  </si>
  <si>
    <t>27/04/2026:: ABIDJAN ABOBO 
RABRAB3742554616
- NOM DU CLIENT ::KRA YAWA CARROLINE
•TYPE D'ETUDE:: ETUDE MOOV AFR
NUMÉRO DU CLIENT (E)::
- ND DU CLIENT (E): 
- SN DU CLIENT (E)::
TPS DU BÂTIMENT : 
- SOUS PLAQUE:::: ABB 04
- PCO :::237; D08
- BRIN OCCUPE::03
BRIN DU CLIENT :::04
- BRIN RESTANT AU PCO::0?
- LONG DE CÂBLE :300M
- NBRE DE PTX EX::07
- NBRE DE NEW PM ::00
- COMMENTAIRE :: client à la porte numéro 1 NB client ayant déjà la fibre c'est pour juste changer la BOX</t>
  </si>
  <si>
    <t>RAB1490397492</t>
  </si>
  <si>
    <t>FT4623286855</t>
  </si>
  <si>
    <t>TOUH HAMDANOU</t>
  </si>
  <si>
    <t>ATTINGUIE DERRIERE ECOLE CORANIQUE, BANCO, YOPOUGON, ABIDJAN</t>
  </si>
  <si>
    <t>22501 03 74 41 30</t>
  </si>
  <si>
    <t>48575443D07474B7</t>
  </si>
  <si>
    <t>29/04/2026:: RAB1490397492 cliente TOUH HAMDANOU 
.TYPE D'ÉTUDE ::ETUDE CLIENT FTTH MOOV
.SOUS PLAQUE ATI01 D04
.PCO030
.BRIN OCCUPÉ 04
.BRIN RÉSERVÉ 05
.BRIN RESTANT AU PCO03
.LONG CÂBLE 150m
.NOMBRE DE PTX 02PB et 02PM 
NOMBRE DE NEW PTX 0O
Commentaire :: RAS</t>
  </si>
  <si>
    <t>RAB4673078466</t>
  </si>
  <si>
    <t>FT5750572996</t>
  </si>
  <si>
    <t>KONAN AHOU CHARLOTTE</t>
  </si>
  <si>
    <t>ABOBO AGRIPAC, ABOBO-SOGEFIHA, ABOBO, ABIDJAN</t>
  </si>
  <si>
    <t>22501 60 74 81 82</t>
  </si>
  <si>
    <t>ALCLFE218493</t>
  </si>
  <si>
    <t>AGP01_PCO084</t>
  </si>
  <si>
    <t>28/04/2026:: RAB::4673078466
- NOM DU CLIENT:: KONAN AHOU CHARLOTTE 
- TYPE D'ETUDE ::ÉTUDE CLIENT FTTH MOOV 
- SOUS PLAQUE::AGP 01
- PCO:: 084; D11
- BRIN OCCUPE::01
- BRIN RÉSERVÉ ::02
- BRIN RESTANT AU PCO::06
- LONG DE CABLE:: 100M 
- NBRE DE PTX EX::02
- NBRE DE NEW PTX:: 00
- COMMENTAIRE:: CLIENT à la 1eme porte à gauche</t>
  </si>
  <si>
    <t>RAB6312848361</t>
  </si>
  <si>
    <t>FT9804920465</t>
  </si>
  <si>
    <t>OLASANOYE ADEOLA HELLEN</t>
  </si>
  <si>
    <t>5.4477773 -4.0352470/ AGP 05/ PCO 118/ D13/ F6-6, AVOCATIER, ABOBO, ABIDJAN</t>
  </si>
  <si>
    <t>22501 60 83 19 58</t>
  </si>
  <si>
    <t>ALCLFE217583</t>
  </si>
  <si>
    <t>AGP03_PCO117</t>
  </si>
  <si>
    <t>28/04/2026:: RAB::::6312848361
- NOM DU CLIENT:: :::: OLASANYE ADEOLA HELLE 
- TYPE D'ETUDE ::ÉTUDE CLIENT FTTH MOOV 
- SOUS PLAQUE::AGP 03
- PCO:: 117; D15
- BRIN OCCUPE::00
- BRIN RÉSERVÉ ::01
- BRIN RESTANT AU PCO::07
- LONG DE CABLE:: 100M 
- NBRE DE PTX EX::01
- NBRE DE NEW PTX:: 00
- COMMENTAIRE:: ras client très remonté</t>
  </si>
  <si>
    <t>RAB9925407154</t>
  </si>
  <si>
    <t>FT3857019949</t>
  </si>
  <si>
    <t>SALAMI ANOUAR EL-SADAT BABATUNDE</t>
  </si>
  <si>
    <t>AGRIPAC / AGP01-PCO 11, ABOBO, ABIDJAN</t>
  </si>
  <si>
    <t>22505 05 13 98 09</t>
  </si>
  <si>
    <t>ALCLFE218D07</t>
  </si>
  <si>
    <t>AGP01_PCO007</t>
  </si>
  <si>
    <t>28/04/2026:: CLIENT SALAMI ANOUAR EL-SADA BABATUNDE RAB 9925407154 CLIENT NEU DÉCROCHER PAS AUX APPELS//08/05/2026:: ABIDJAN ABOBO 
RAB:::?
- NOM DU CLIENT :::SALAMI ANOUAR EL SADAT
•TYPE D'ETUDE:: ETUDE MOOV AFR
NUMÉRO DU CLIENT (E)::
- ND DU CLIENT (E): 
- SN DU CLIENT (E)::
TPS DU BÂTIMENT : 
- SOUS PLAQUE:::: AGP 01
- PCO :::007 D01
BRIN OCCUPE ::00
BRIN DU CLIENT :::01
BRIN RESTANTE AU PCO::07
- NBRE DE PTX EX::00
- NBRE DE NEW PM ::00
LONGEUR DE CÂBLE ::100M 
- COMMENTAIR:::CLIENT au 4eme étage porte ch20 REPRISSE D'ETUDE client très très remonté</t>
  </si>
  <si>
    <t>RAB3265273841</t>
  </si>
  <si>
    <t>FT2623501298</t>
  </si>
  <si>
    <t>INGUIO AKOH JEAN PAUL</t>
  </si>
  <si>
    <t>CITE OPES/ 5.377129 -3.882274 /ARE 01/ PCO 020, BINGERVILLE, BINGERVILLE, BINGERVILLE</t>
  </si>
  <si>
    <t>22505 05 44 20 95</t>
  </si>
  <si>
    <t>ALCLFE21771B</t>
  </si>
  <si>
    <t>27/04/2026:: - RAB:: RAB3265273841
- NOM DU CLIENT::INGUIO AKOH JEAN PAUL
- TYPE D'ETUDE ::ÉTUDE CLIENT FTTH MOOV 
- SOUS PLAQUE::ARE 01 
- PCO:: 020
- BRIN OCCUPE::04
- BRIN RÉSERVÉ ::5(GRIS) 
- BRIN RESTANT AU PCO::03
- LONG DE CABLE:: 70M 
- NBRE DE PTX EX::02PM 
- NBRE DE NEW PTX:: 00 
- COMMENTAIRE::PAS DE PRISE DE PUISSANC</t>
  </si>
  <si>
    <t>RAB1833881652</t>
  </si>
  <si>
    <t>FT3166465934</t>
  </si>
  <si>
    <t>SILUE ALIYOU</t>
  </si>
  <si>
    <t>5.440974 -4.027538/ PCO 072 / AGP 03/ D09, AVOCATIER, ABOBO, ABIDJAN</t>
  </si>
  <si>
    <t>22507 01 96 37 68</t>
  </si>
  <si>
    <t>ALCLFE218C9D</t>
  </si>
  <si>
    <t>AGP05_PCO029</t>
  </si>
  <si>
    <t>28/04/2026:::RAB:: 1833881652
- NOM DU CLIENT::SILUE ALIYOU 
- TYPE D'ETUDE ::ÉTUDE CLIENT FTTH MOOV 
- SOUS PLAQUE::AGP 03
- PCO:: 030; D04
- BRIN OCCUPE::01
- BRIN RÉSERVÉ ::2
- BRIN RESTANT AU PCO::06
- LONG DE CABLE:: 100M 
- NBRE DE PTX EX::02
- NBRE DE NEW PTX:: 00
- COMMENTAIRE:: CLIENT À LA 2EME PORTE À Gauche</t>
  </si>
  <si>
    <t>RAB7316583450</t>
  </si>
  <si>
    <t>FT5306155067</t>
  </si>
  <si>
    <t>KOUADIO ERIC</t>
  </si>
  <si>
    <t>BINGERVILLE AKANDJE, 5.398259,-3.888623 PCO 0137/AKA01, BINGERVILLE, BINGERVILLE, BINGERVILLE</t>
  </si>
  <si>
    <t>22507 07 25 27 66</t>
  </si>
  <si>
    <t>ALCLFE219405</t>
  </si>
  <si>
    <t>AKA01_PCO137</t>
  </si>
  <si>
    <t>28/04/2026:: - RAB:: RAB7316583450
- NOM DU CLIENT::KOUADIO ERIC
- TYPE D'ETUDE ::ÉTUDE CLIENT FTTH MOOV 
- SOUS PLAQUE::AKA 01 
- PCO:: 137
- BRIN OCCUPE::06
- BRIN RÉSERVÉ ::2(ORANGE) 
- BRIN RESTANT AU PCO::02
- LONG DE CABLE:: 50M 
- NBRE DE PTX EX::00 
- NBRE DE NEW PTX:: 00 
- COMMENTAIRE:: PAS D'ACCÈS À L'IMMEUBLE, CLIENT EST ABSENT, AYANT DÉJÀ LA FIBRE AUPARAVANT SOUS UN AUTRE NOM PUIS RÉSILIÉ N'AURA BESOIN QUE DE CHANGER DE BOX, IL EST AU 2EME ÉTAGE PORTE F</t>
  </si>
  <si>
    <t>RAB1911340562</t>
  </si>
  <si>
    <t>FT8679558418</t>
  </si>
  <si>
    <t>BAMBA DAOUDA</t>
  </si>
  <si>
    <t>ABOBO AGRIPAC 5.444800 -4.045310 PCO 043, AVOCATIER, ABOBO, ABIDJAN</t>
  </si>
  <si>
    <t>22507 07 29 22 69</t>
  </si>
  <si>
    <t>ALCLFE217939</t>
  </si>
  <si>
    <t>AGP01_PCO043</t>
  </si>
  <si>
    <t>28/04/2026:: RAB::::1911340562
- NOM DU CLIENT:: :::: BAMBA DAOUDA 
- TYPE D'ETUDE ::ÉTUDE CLIENT FTTH MOOV 
- SOUS PLAQUE::AGP 01
- PCO:: 043; D06
- BRIN OCCUPE::00
- BRIN RÉSERVÉ ::01
- BRIN RESTANT AU PCO::07
- LONG DE CABLE:: 100M 
- NBRE DE PTX EX::02
- NBRE DE NEW PTX:: 00
- COMMENTAIRE:: client à la 2eme porte à droite</t>
  </si>
  <si>
    <t>RAB8849811735</t>
  </si>
  <si>
    <t>FT5839242009</t>
  </si>
  <si>
    <t>BRIGHT AKOSSE ADJO AWOLA CHRISTINE JUSTINE</t>
  </si>
  <si>
    <t>COCODY RIVIERA PALMERAIE, PHARMACIE GUIRO, RIVIERA, COCODY, ABIDJAN</t>
  </si>
  <si>
    <t>22505 04 32 70 44</t>
  </si>
  <si>
    <t>27/04/2026:: RAB8849811735 NOM DU CLIENT:: BRIGHT AKOSSE ADJO AWOLA CHRISTINE JUSTINE TYPE D’ÉTUDE :: ETUDE FTT - SOUS PLAQUE ::LAU03 - PCO:: 041 BRIN OCCUPE::08 BRIN RÉSERVÉ ::00 BRIN RESTANT AU PCO::00 LONG DE CABLE:: 300M NBRE DE PTX EX::07 NBRE DE NEW PTX:: 00 COMMENTAIRES : : CÂBLAGE AVANT INSTALLATION AUTORISATION TRANSMISE ETUDE OK EN ATTENTE DE L’ACCORD DU PROPRIO , PCO SATURÉ</t>
  </si>
  <si>
    <t>RAB0000000279948</t>
  </si>
  <si>
    <t>FT0122962</t>
  </si>
  <si>
    <t>DAKOURY OSKY MANUELA</t>
  </si>
  <si>
    <t>07 58 98 85 50</t>
  </si>
  <si>
    <t>01 41 00 10 03</t>
  </si>
  <si>
    <t>27/04/2026:: RAB0000000279948 FT0122962 DAKOURY OSKY MANUELA COCODY CITE SIR ABIDJAN COCODY 758988550 141001003 / CLIENT DÉJÀ INSTALLÉ</t>
  </si>
  <si>
    <t>RAB4996691204</t>
  </si>
  <si>
    <t>FT9756864337</t>
  </si>
  <si>
    <t>DIARRASSOUBA MAMOUTOU</t>
  </si>
  <si>
    <t>ABOBO , AVOCATIER</t>
  </si>
  <si>
    <t>22501 03 07 90 67</t>
  </si>
  <si>
    <t>ALCLFE2184C8</t>
  </si>
  <si>
    <t>AGP03_PCO094</t>
  </si>
  <si>
    <t>29/04/2026:: client ne décroche pas 30/04/2026:::RAB::RAB4996691204
- NOM DU CLIENT :::DIARRASSOUBA MAMOUTOU
•TYPE D'ETUDE:: ETUDE MOOV AFR
NUMÉRO DU CLIENT (E)::
- ND DU CLIENT (E): 
- SN DU CLIENT (E)::
TPS DU BÂTIMENT : 
- SOUS PLAQUE:::: AGP 03
- PCO ::094: D12
BRIN OCCUPE ::00
BRIN DU CLIENT :::01
BRIN RESTANTE AU PCO::07
- NBRE DE PTX EX::02
- NBRE DE NEW PM ::00
LONGEUR DE CÂBLE ::100M 
- COMMENTAIR:::CLIENT A LA 2EME PORTE A DROITE
- ÉTUDE</t>
  </si>
  <si>
    <t>RAB4713666990</t>
  </si>
  <si>
    <t>FT4862322344</t>
  </si>
  <si>
    <t>ADIPO API LINDA CELESTE</t>
  </si>
  <si>
    <t>Ville: ABIDJAN | Commune: COCODY | Quartier: RIVIERA | Précision: COCODY FAYA NOUVEAU GOUDRON UNIVERSITE EPHRATA 5.379929 -3.932521 PCO 093</t>
  </si>
  <si>
    <t>22507 78 94 28 02</t>
  </si>
  <si>
    <t>ALCLFE2184CE</t>
  </si>
  <si>
    <t>FAY02_PCO0978</t>
  </si>
  <si>
    <t>29/04/2026:: -RAB4713666990
NOM DU CLIENT:: ADIPO API LINDA CELESTE TYPE D’ÉTUDE :: ETUDE FTT - SOUS PLAQUE :: FAY02 PCO:: 098 BRIN OCCUPE::01 BRIN RÉSERVÉ ::02 BRIN RESTANT AU PCO::07 LONG DE CABLE::50 NBRE DE PTX EX::01 NBRE DE NEW PTX:: 00 COMMENTAIRE: RAS</t>
  </si>
  <si>
    <t>RAB3180042333</t>
  </si>
  <si>
    <t>FT3394991778</t>
  </si>
  <si>
    <t>GOUDJINOU COMLAN CASIMIR</t>
  </si>
  <si>
    <t>Ville: ABIDJAN | Commune: YOPOUGON | Quartier: NIANGON | Rue: ATTINGUIE NOUVEAU QUARTIER | Précision: ATI 01 PCO 050 | GPS: 5.464084/-4.181854</t>
  </si>
  <si>
    <t>48575443DB7C52B7</t>
  </si>
  <si>
    <t>ATI01_PCO050</t>
  </si>
  <si>
    <t>15/05/2026:::RAB3180042333
cliente GOUDJINOU COMLAN CASIMIR
.TYPE D'ÉTUDE :ETUDE CLIENT FTTH MOOV
.PCO50
.BRIN OCCUPÉ 00
.BRIN RÉSERVÉ 01
.BRIN RESTANT AU PC07
.LONG CÂBLE 100M
.NOMBRE DE PTX 02PB et 00PM 
NOMBRE DE NEW PTX 00
Commentaire :: IMPLANTATIONS RAS</t>
  </si>
  <si>
    <t>RAB5922429046</t>
  </si>
  <si>
    <t>FT2612099337</t>
  </si>
  <si>
    <t>MEITE EL HADJ MEGBE MOUHAMADOU</t>
  </si>
  <si>
    <t>Ville: ABIDJAN | Commune: COCODY | Quartier: RIVIERA | Précision: COCODY FAYA VERS PHARMACIE EPHRATA 2POULETS 5.385702 -3.934201 PCO 032</t>
  </si>
  <si>
    <t>22507 77 38 67 17</t>
  </si>
  <si>
    <t>ALCLFE218551</t>
  </si>
  <si>
    <t>FAY12_PCO032</t>
  </si>
  <si>
    <t>29/04/2026:: RAB5922429046 NOM DU CLIENT:: MEITE EL HADJ MEGBE MOUHAMADOU TYPE D’ÉTUDE :: ETUDE FTT - SOUS PLAQUE :: FAY01 PCO:: 035 BRIN OCCUPE::08 BRIN RÉSERVÉ ::00 BRIN RESTANT AU PCO::00 LONG DE CABLE::150M NBRE DE PTX EX::02 NBRE DE NEW PTX:: 01 COMMENTAIRE: CÂBLAGE AVANT INSTALLATION ETUDE EFFECTUÉE AU PARAVENT AUTORISATION ACCORDÉE 20-05-2026:: CLIENT NOUS DONNE RDV VENDREDI 22/05/2026 A 15H</t>
  </si>
  <si>
    <t>RAB0000000298390</t>
  </si>
  <si>
    <t>FT0143784</t>
  </si>
  <si>
    <t>XYVALIS ENTERPRISES</t>
  </si>
  <si>
    <t>07 04 21 53 47</t>
  </si>
  <si>
    <t>ALCLFE218AD6</t>
  </si>
  <si>
    <t>LAU02_PCO109</t>
  </si>
  <si>
    <t>02/05/2026:: RAB::0000000298390
- NOM DU CLIENT ::XYVALIS ENTERPRISES
•TYPE D'ETUDE:: ETUDE MOOV AFR
NUMÉRO DU CLIENT (E)::
- ND DU CLIENT (E): 
- SN DU CLIENT (E)::
TPS DU BÂTIMENT : 
- SOUS PLAQUE:::: LAU 02
- PCO ::109: D28
BRIN OCCUPE ::03
BRIN DU CLIENT :::04
BRIN RESTANTE AU PCO::04
- NBRE DE PTX EX::03
- NBRE DE NEW PM ::00
LONGEUR DE CÂBLE ::100M 
- COMMENTAIR:::ras
- ÉTUDE</t>
  </si>
  <si>
    <t>RAB2269144143</t>
  </si>
  <si>
    <t>FT5051982145</t>
  </si>
  <si>
    <t>DOUMBOUYA ADAMA</t>
  </si>
  <si>
    <t>Ville: ABIDJAN | Commune: ABOBO | Rue: ABOBO AVOCATIER LOCODJRO | Précision: AGP -03 / PCO -029 /D-04/ F5-5 | GPS: 5.4444057,-405 21343</t>
  </si>
  <si>
    <t>22501 00 37 60 27</t>
  </si>
  <si>
    <t>ALCLFE219464</t>
  </si>
  <si>
    <t>AGP03_PCO029</t>
  </si>
  <si>
    <t>29/04/2026:: RAB::::RAB2269144143
- NOM DU CLIENT:: ::DOUMBOUYA ADAMA
- TYPE D'ETUDE ::ÉTUDE CLIENT FTTH MOOV 
- SOUS PLAQUE:: AGP 03
- PCO::029; D04
- BRIN OCCUPE::00
- BRIN RÉSERVÉ ::01
- BRIN RESTANT AU PCO::07
- LONG DE CABLE:: 100M 
- NBRE DE PTX EX::01
- NBRE DE NEW PTX:: 00
- COMMENTAIRE:: CLIENT A la 2eme port à droite</t>
  </si>
  <si>
    <t>RAB3217671246</t>
  </si>
  <si>
    <t>FT6330925793</t>
  </si>
  <si>
    <t>ADIGUN OLUWA SEYI EMMANUEL</t>
  </si>
  <si>
    <t>Ville: ABIDJAN | Commune: ABOBO | Quartier: AVOCATIER | Précision: ABOBO AVOCATIER ANOKOI 5.441129 -4.045212 PCO 045</t>
  </si>
  <si>
    <t>22507 07 30 21 65</t>
  </si>
  <si>
    <t>ALCLFE2176AE</t>
  </si>
  <si>
    <t>AGP01_PCO045</t>
  </si>
  <si>
    <t>29/04/2026:: RAB::::RAB3217671246
- NOM DU CLIENT:: ::ADIGUN OLUWA SEYI EMMANUEL
- TYPE D'ETUDE ::ÉTUDE CLIENT FTTH MOOV 
- SOUS PLAQUE:: AGP 01
- PCO::045; D06
- BRIN OCCUPE::02
- BRIN RÉSERVÉ ::03
- BRIN RESTANT AU PCO::05
- LONG DE CABLE:: 100M 
- NBRE DE PTX EX::01
- NBRE DE NEW PTX:: 00
- COMMENTAIRE:: CLIENT A la 2eme port à droite</t>
  </si>
  <si>
    <t>RAB1271405730</t>
  </si>
  <si>
    <t>FT9197982174</t>
  </si>
  <si>
    <t>SY ALPHA SAVANE</t>
  </si>
  <si>
    <t>Ville: ABIDJAN | Commune: ABOBO | Quartier: BIABOU | Précision: ABOBO BIABOU 5.445357 -3.983061 PCO 104</t>
  </si>
  <si>
    <t>22505 05 80 41 34</t>
  </si>
  <si>
    <t>485754430D1E5EB8</t>
  </si>
  <si>
    <t>ABI02_PCO104</t>
  </si>
  <si>
    <t>29/04/2026:: RAB::::RAB1271405730
- NOM DU CLIENT:: ::SY ALPHA SAVANE
- TYPE D'ETUDE ::ÉTUDE CLIENT FTTH MOOV 
- SOUS PLAQUE:: ABI 02
- PCO::104 ; D04
- BRIN OCCUPE::02
- BRIN RÉSERVÉ ::03
- BRIN RESTANT AU PCO::05
- LONG DE CABLE:: 100M 
- NBRE DE PTX EX::00
- NBRE DE NEW PTX:: 00
- COMMENTAIRE:: ras</t>
  </si>
  <si>
    <t>RAB7043327896</t>
  </si>
  <si>
    <t>FT3309251555</t>
  </si>
  <si>
    <t>LOBOUE STEPHANE CONSTANT</t>
  </si>
  <si>
    <t>Ville: ABIDJAN | Commune: COCODY | Quartier: ANGRE | Précision: COCODY ANGRE RUE M KOUASSI MODESTE KONAN 5.421449 -3.970231 PCO 057</t>
  </si>
  <si>
    <t>22507 07 04 12 52</t>
  </si>
  <si>
    <t>ALCLFE217825</t>
  </si>
  <si>
    <t>AGC03_PCO045</t>
  </si>
  <si>
    <t>29/04/2026:: RAB7043327896 NOM DU CLIENT:: LOBOUE STEPHANE CONSTANT TYPE D’ÉTUDE :: ETUDE FTT - SOUS PLAQUE :: AGC03 PCO:: 045 BRIN OCCUPE::00 BRIN RÉSERVÉ ::01 BRIN RESTANT AU PCO::08 LONG DE CABLE::150M NBRE DE PTX EX::01 NBRE DE NEW PTX:: 01 COMMENTAIRE: RAS</t>
  </si>
  <si>
    <t>RAB6785952133</t>
  </si>
  <si>
    <t>FT7892354405</t>
  </si>
  <si>
    <t>DIBAHI GBELI JONATHAN</t>
  </si>
  <si>
    <t>Ville: ABIDJAN | Commune: ABOBO | Quartier: BIABOU | Précision: ABOBO BIABOU HINNEH IMMEUBLE CK 5.449397 -3.984184 PCO 070</t>
  </si>
  <si>
    <t>22507 47 37 94 64</t>
  </si>
  <si>
    <t>48575443DB6A7AB7</t>
  </si>
  <si>
    <t>ABI02_PCO070</t>
  </si>
  <si>
    <t>29/04/2026:: RAB::::RAB6785952133
- NOM DU CLIENT:: ::DIBAHI GBELI JONATHAN
- TYPE D'ETUDE ::ÉTUDE CLIENT FTTH MOOV 
- SOUS PLAQUE:: ABI 02
- PCO::070; D03
- BRIN OCCUPE::02
- BRIN RÉSERVÉ ::03
- BRIN RESTANT AU PCO::05
- LONG DE CABLE:: 100M 
- NBRE DE PTX EX::00
- NBRE DE NEW PTX:: 00
- COMMENTAIRE:: CLIENT Au 3eme étage 1eme port à droite</t>
  </si>
  <si>
    <t>RAB3822226658</t>
  </si>
  <si>
    <t>FT5936608381</t>
  </si>
  <si>
    <t>Ville: ABIDJAN | Commune: COCODY , ANGRE CHÂTEAU CARREFOUR CABRI</t>
  </si>
  <si>
    <t>22501 00 04 45 58</t>
  </si>
  <si>
    <t>29/04/2026:: RAB3822226658 NOM DU CLIENT:: ZONGO AWA TYPE D’ÉTUDE :: ETUDE FTT - SOUS PLAQUE :: AGC03 PCO:: 0 BRIN OCCUPE::00 BRIN RÉSERVÉ ::0 BRIN RESTANT AU PCO::0LONG DE CABLE:: NBRE DE PTX EX::00 NBRE DE NEW PTX:: 0 COMMENTAIRE: CÂBLAGE OBLIGATOIRE ETUDE OK AUTORISATION EN ATTENTE DE L’ACCORD DU PROPRIO</t>
  </si>
  <si>
    <t>RAB0000000298308</t>
  </si>
  <si>
    <t>FT0143710</t>
  </si>
  <si>
    <t>FADIGA HAMED OUSSENE</t>
  </si>
  <si>
    <t>ABIDJAN-COCODY - ANGRE CHÂTEAU</t>
  </si>
  <si>
    <t>07 77 96 23 66</t>
  </si>
  <si>
    <t>09/06/2026::ABIDJAN 
RAB:0000000298308
NOM DU CLIENT FADIGA HAMED OUSSENE 
•TYPE D'ETUDE:: ETUDE MOOV AFR
NUMÉRO DU CLIENT (E)
- ND DU CLIE
- SN DU CLIENT (E)::
TPS DU BÂTIMENT : 
- SOUS PLAQUE::: AGC 02
- PCO :018:: D03
BRIN OCCUPE ::06
BRIN DU CLIENT :::0 7
BRIN RESTANTE AU PCO::01
- NBRE DE PTX EX::06
- NBRE DE NEW PM ::00
LONGEUR DE CÂBLE ::250M 
- COMMENTAIR:::intalatoin posive avent câble D'IMMEUBLE OT TRANSMI 
- ÉTUDE</t>
  </si>
  <si>
    <t>RAB6171842800</t>
  </si>
  <si>
    <t>FT4600560056</t>
  </si>
  <si>
    <t>MEITE RAISSA NORHFLANY CHRISTELLE</t>
  </si>
  <si>
    <t>Ville: ABIDJAN | Commune: COCODY | Quartier: RIVIERA | Rue: 5.383942,-3.952497</t>
  </si>
  <si>
    <t>22507 69 45 62 16</t>
  </si>
  <si>
    <t>ACA01_PCO047</t>
  </si>
  <si>
    <t>29/04/2026:: RAB6171842800 NOM DU CLIENT:: MEITE RAISSA NORHFLANY CHRISTELLE TYPE D’ÉTUDE :: ETUDE FTT - SOUS PLAQUE :: ACA1 PCO:: 047 BRIN OCCUPE::08 BRIN RÉSERVÉ ::00 BRIN RESTANT AU PCO::00 LONG DE CABLE::350M NBRE DE PTX EX::02 NBRE DE NEW PTX:: 07 COMMENTAIRE: PCO SATURÉ</t>
  </si>
  <si>
    <t>RAB7723657752</t>
  </si>
  <si>
    <t>FT2909987770</t>
  </si>
  <si>
    <t>KONE SANATA</t>
  </si>
  <si>
    <t>Ville: ABIDJAN | Commune: ABOBO | Quartier: AVOCATIER | Rue: ABOBO AVOCATIER | Précision: APRES LA MOSQUEE VERT BLANC | Adresse GPS: 5.443270,-4.052624 AGP03/PCO 028/D04/F4-4</t>
  </si>
  <si>
    <t>22501 43 03 47 04</t>
  </si>
  <si>
    <t>ALCLFE217E90</t>
  </si>
  <si>
    <t>AGP03_PCO028</t>
  </si>
  <si>
    <t>02/05/2026:: Client FTTH Moov Mme KONÉ SANATA besoin de l’implantation d’un poteau devant sa cour pour son installation pco 28 AGP 03 100m</t>
  </si>
  <si>
    <t>RAB5428899964</t>
  </si>
  <si>
    <t>FT5103793581</t>
  </si>
  <si>
    <t>GBEHY THIERRY CANECET</t>
  </si>
  <si>
    <t>Ville: ABIDJAN | Commune: COCODY | Quartier: ANGRE | Rue: ANGRE CHATEAU | Adresse GPS: 5.419169N 3.972566W</t>
  </si>
  <si>
    <t>22501 52 83 70 70</t>
  </si>
  <si>
    <t>ALCLFE218FA5</t>
  </si>
  <si>
    <t>AGC03_PCO030</t>
  </si>
  <si>
    <t>03/05/2026::- RAB:: RAB5428899964
- NOM DU CLIENT::GBEHY THIERRY CANECET
- TYPE D'ETUDE ::ÉTUDE CLIENT FTTH MOOV 
- SOUS PLAQUE::AGC 03
- PCO:: 030
- BRIN OCCUPE::06
- BRIN RÉSERVÉ ::7
- BRIN RESTANT AU PCO::02
- LONG DE CABLE:: 70M 
- NBRE DE PTX EX::00 
- NBRE DE NEW PTX:: 00 
- COMMENTAIRE</t>
  </si>
  <si>
    <t>RAB3987020360</t>
  </si>
  <si>
    <t>FT1789059997</t>
  </si>
  <si>
    <t>TOZAN BI BALY BONAVENTURE</t>
  </si>
  <si>
    <t>22505 01 57 74 27</t>
  </si>
  <si>
    <t>48575443DB8333B7</t>
  </si>
  <si>
    <t>ABB04_PCO291</t>
  </si>
  <si>
    <t>02/05/2026::::- RAB:: RAB3987020360
- NOM DU CLIENT::TOZAN BI BALY BONAVENTURE
- TYPE D'ETUDE ::ÉTUDE CLIENT FTTH MOOV 
- SOUS PLAQUE::ABB 04
- PCO:: 291
- BRIN OCCUPE::02
- BRIN RÉSERVÉ ::3(MARRON) 
- BRIN RESTANT AU PCO::04
- LONG DE CABLE:: 300M 
- NBRE DE PTX EX::06 PTX 
- NBRE DE NEW PTX:: 01
- COMMENTAIRE::RAS CLIENT A A LA 1ERE PORTE À GAUCHE</t>
  </si>
  <si>
    <t>RAB5465946727</t>
  </si>
  <si>
    <t>FT7598902113</t>
  </si>
  <si>
    <t>BAMBA HAMED</t>
  </si>
  <si>
    <t>Ville: ABIDJAN | Commune: ABOBO | Rue: ABOBO AGRIPAC | Adresse GPS:</t>
  </si>
  <si>
    <t>22505 01 97 27 63</t>
  </si>
  <si>
    <t>ALCLFE218329</t>
  </si>
  <si>
    <t>AGP04_PCO031</t>
  </si>
  <si>
    <t>30/04/2026:::RAB::RAB5465946727
- NOM DU CLIENT :::BAMBA HAMED
•TYPE D'ETUDE:: ETUDE MOOV AFR
NUMÉRO DU CLIENT (E)::
- ND DU CLIENT (E): 
- SN DU CLIENT (E)::
TPS DU BÂTIMENT : 
- SOUS PLAQUE:::: AGP 04
- PCO ::031: D04
BRIN OCCUPE ::00
BRIN DU CLIENT :::01
BRIN RESTANTE AU PCO::07
- NBRE DE PTX EX::01
- NBRE DE NEW PM ::01
LONGEUR DE CÂBLE ::100M 
- COMMENTAIR:::CLIENT A LA 3EME PORTE A DROITE
- ÉTUDE</t>
  </si>
  <si>
    <t>RAB6559758960</t>
  </si>
  <si>
    <t>FT4069001257</t>
  </si>
  <si>
    <t>GNAGO ZREGUI NIDA MAYA</t>
  </si>
  <si>
    <t>22507 79 51 55 00</t>
  </si>
  <si>
    <t>ALCLFE218054</t>
  </si>
  <si>
    <t>AGP03_PCO123</t>
  </si>
  <si>
    <t>02/05/2026:: Client FTTH Moov Mme GNAGO ZREGUI NIDA MAYA besoin de l’implantation d’un poteau métallique 150m AGP 03 PCO 123</t>
  </si>
  <si>
    <t>RAB8321153156</t>
  </si>
  <si>
    <t>FT1184672501</t>
  </si>
  <si>
    <t>NOUHOUEMALE CLARISSE</t>
  </si>
  <si>
    <t>Ville: ABIDJAN | Commune: COCODY | Quartier: RIVIERA | Précision: COCODY FAYA CITE PRESTIGE VERS GASPARD SIGNATURE 5.386013 -3.926175 | Adresse GPS:</t>
  </si>
  <si>
    <t>22507 87 11 82 15</t>
  </si>
  <si>
    <t>ALCLFE217C2C</t>
  </si>
  <si>
    <t>FAY04_PCO038</t>
  </si>
  <si>
    <t>02/05/2026:::RAB::RAB8321153156
- NOM DU CLIENT :::NOUHOUEMALE CLARISSE
•TYPE D'ETUDE:: ETUDE MOOV AFR
NUMÉRO DU CLIENT (E)::
- ND DU CLIENT (E): 
- SN DU CLIENT (E)::
TPS DU BÂTIMENT : 
- SOUS PLAQUE:::: FAY 04
- PCO ::038: D05
BRIN OCCUPE ::03
BRIN DU CLIENT :::04
BRIN RESTANTE AU PCO::04
- NBRE DE PTX EX::02
- NBRE DE NEW PM ::00
LONGEUR DE CÂBLE ::100M 
- COMMENTAIR:::RAS
- ÉTUDE</t>
  </si>
  <si>
    <t>RAB2842153511</t>
  </si>
  <si>
    <t>FT3965838008</t>
  </si>
  <si>
    <t>AKANVOU AIMEE JOELLE</t>
  </si>
  <si>
    <t>Ville: ABIDJAN | Commune: COCODY | Quartier: RIVIERA | Précision: COCODY RIVIERA BONOUMIN PRES DE L'UNIVERSITE 5.375272 -3.973402 PCO 051 | Adresse GPS:</t>
  </si>
  <si>
    <t>22501 02 96 22 46</t>
  </si>
  <si>
    <t>ALCLFE218ADA</t>
  </si>
  <si>
    <t>LAU01_PCO106</t>
  </si>
  <si>
    <t>02/05/2026:::ABIDJAN ABOBO 
RAB::
- NOM DU CLIENT ::AKANVOU AIMEE JOELLE
•TYPE D'ETUDE:: ETUDE MOOV AFR
NUMÉRO DU CLIENT (E)::
- ND DU CLIENT (E): 
- SN DU CLIENT (E)::
TPS DU BÂTIMENT : 
- SOUS PLAQUE:::: LAU 02
- PCO ::108: D28
BRIN OCCUPE ::0?
BRIN DU CLIENT :::0?
BRIN RESTANTE AU PCO::0?
- NBRE DE PTX EX::01
- NBRE DE NEW PM ::00
LONGEUR DE CÂBLE ::100M 
- COMMENTAIR:::client ayant déjà la fribre c'est pous juste change la box
- ÉTUDE</t>
  </si>
  <si>
    <t>RAB4088742351</t>
  </si>
  <si>
    <t>FT8336483898</t>
  </si>
  <si>
    <t>22505 04 92 15 93</t>
  </si>
  <si>
    <t>485754430D25CEB8</t>
  </si>
  <si>
    <t>ABB05_PCO009</t>
  </si>
  <si>
    <t>02/05/2026:::- RAB:: RAB4088742351
- NOM DU CLIENT::BAMBA MAMADOU
- TYPE D'ETUDE ::ÉTUDE CLIENT FTTH MOOV 
- SOUS PLAQUE::ABB 05
- PCO:: 009
- BRIN OCCUPE::01
- BRIN RÉSERVÉ ::2(MARRON) 
- BRIN RESTANT AU PCO::06
- LONG DE CABLE:: 100M 
- NBRE DE PTX EX::01 PTX 
- NBRE DE NEW PTX:: 00 
- COMMENTAIRE::RAS CLIENT A A LA 1ERE PORTE À DROITE</t>
  </si>
  <si>
    <t>RAB5936472443</t>
  </si>
  <si>
    <t>FT7529782176</t>
  </si>
  <si>
    <t>TOURE AISSATA YASMINAH</t>
  </si>
  <si>
    <t>Ville: ABIDJAN | Commune: COCODY | Quartier: ANGRE | Précision: CITE MILLITAIRE/ ACA 17-PCO28 | Adresse GPS:</t>
  </si>
  <si>
    <t>22505 66 98 96 69</t>
  </si>
  <si>
    <t>ALCLFE219579</t>
  </si>
  <si>
    <t>ACA17_PCO028</t>
  </si>
  <si>
    <t>30/04/2026:::- RAB:: RAB5936472443
- NOM DU CLIENT::TOURE AISSATA YASMINAH
- TYPE D'ETUDE ::ÉTUDE CLIENT FTTH MOOV 
- SOUS PLAQUE::ACA 17 
- PCO:: 028
- BRIN OCCUPE::00 
- BRIN RÉSERVÉ ::1(BLEU) 
- BRIN RESTANT AU PCO::07 
- LONG DE CABLE:: 100M 
- NBRE DE PTX EX::02PB 
- NBRE DE NEW PTX:: 00 
- COMMENTAIRE:: RAS</t>
  </si>
  <si>
    <t>RAB4685381447</t>
  </si>
  <si>
    <t>FT6961742471</t>
  </si>
  <si>
    <t>KOUASSI YAO ARMAND</t>
  </si>
  <si>
    <t>Ville: ABIDJAN | Commune: ABOBO | Quartier: ABOBO-BAOULE | Précision: ABOBO BELLEVILLE GARAGE FOFANA CARREFOUR SACRIFICE 5.426605 -3.991892 PCO 001 | Adresse GPS:</t>
  </si>
  <si>
    <t>22507 07 38 80 50</t>
  </si>
  <si>
    <t>48575443DB79B1B7</t>
  </si>
  <si>
    <t>ABB03_PCO003</t>
  </si>
  <si>
    <t>30/04/2026:::ABIDJAN ABOBO 
RAB::RAB4685381447 
- NOM DU CLIENT :::::KOUASSI YAO ARMAND
•TYPE D'ETUDE:: ETUDE MOOV AFR
NUMÉRO DU CLIENT (E)::
- ND DU CLIENT (E): 
- SN DU CLIENT (E)::
TPS DU BÂTIMENT : 
- SOUS PLAQUE:::: ABB 03
- PCO ::001: D01
BRIN OCCUPE ::04
BRIN DU CLIENT :::05
BRIN RESTANTE AU PCO::03
- NBRE DE PTX EX::03
- NBRE DE NEW PM ::00
LONGEUR DE CÂBLE ::150M 
- COMMENTAIR:::CLIENT A LA 4EME PORTE A DROITE
- ÉTUDE</t>
  </si>
  <si>
    <t>RAB8653884233</t>
  </si>
  <si>
    <t>FT1364138245</t>
  </si>
  <si>
    <t>KALOULOU SYLLA</t>
  </si>
  <si>
    <t>Ville: ABIDJAN | Commune: ABOBO | Quartier: BIABOU | Précision: ABOBO BIABOU BNETD 5.446172 -3.979115 PCO 067 | Adresse GPS:</t>
  </si>
  <si>
    <t>22507 09 64 48 72</t>
  </si>
  <si>
    <t>ABI03_PCO067</t>
  </si>
  <si>
    <t>30/04/2026:::ABIDJAN ABOBO 
RAB::RAB8653884233
- NOM DU CLIENT ::KALOULOU SYLLA
•TYPE D'ETUDE:: ETUDE MOOV AFR
NUMÉRO DU CLIENT (E)::
- ND DU CLIENT (E): 
- SN DU CLIENT (E)::
TPS DU BÂTIMENT : 
- SOUS PLAQUE:::: ABI 03
- PCO ::067: D03
BRIN OCCUPE ::02
BRIN DU CLIENT :::03
BRIN RESTANTE AU PCO::05
- NBRE DE PTX EX::01
- NBRE DE NEW PM ::00
LONGEUR DE CÂBLE ::100M 
- COMMENTAIR:::CLIENT A LA 1EME PORTE A DROITE
- ÉTUDE</t>
  </si>
  <si>
    <t>RAB8495377796</t>
  </si>
  <si>
    <t>FT2427150303</t>
  </si>
  <si>
    <t>CAMARA MAMADY</t>
  </si>
  <si>
    <t>Ville: BINGERVILLE | Commune: BINGERVILLE | Quartier: BINGERVILLE | Rue: COCODY CITE PROMOGIM | Adresse GPS: 5.382775-3.906979 AKS01/PCO 033/D09/F1-1</t>
  </si>
  <si>
    <t>22507 13 53 04 07</t>
  </si>
  <si>
    <t>ALCLFE219918</t>
  </si>
  <si>
    <t>AKS01_PCO033</t>
  </si>
  <si>
    <t>30/04/2026:::- RAB:: RAB8495377796
- NOM DU CLIENT::CAMARA MAMADY
- TYPE D'ETUDE ::ÉTUDE CLIENT FTTH MOOV 
- SOUS PLAQUE::AKS 01 
- PCO:: 033
- BRIN OCCUPE::04
- BRIN RÉSERVÉ ::5(GRIS) 
- BRIN RESTANT AU PCO::03
- LONG DE CABLE:: 120M 
- NBRE DE PTX EX::03 PTX 
- NBRE DE NEW PTX:: 00 
- COMMENTAIRE::RAS</t>
  </si>
  <si>
    <t>RAB6790968019</t>
  </si>
  <si>
    <t>FT2002041843</t>
  </si>
  <si>
    <t>SIGNO KOUADIO WILLIAM</t>
  </si>
  <si>
    <t>Ville: ABIDJAN | Commune: ABOBO | Quartier: BIABOU | Précision: ABOBO BIABOU RESIDENCE BETHLEEM 5.440824 -3.987902 PCO 066 | Adresse GPS:</t>
  </si>
  <si>
    <t>22507 57 77 94 33</t>
  </si>
  <si>
    <t>48575443DB69C4B7</t>
  </si>
  <si>
    <t>30/04/2026:::ABIDJAN ABOBO 
RAB::RAB6790968019
- NOM DU CLIENT :::SIGNO KOUADIO WILLIAM
•TYPE D'ETUDE:: ETUDE MOOV AFR
NUMÉRO DU CLIENT (E)::
- ND DU CLIENT (E): 
- SN DU CLIENT (E)::
TPS DU BÂTIMENT : 
- SOUS PLAQUE:::: ABI 01
- PCO ::066: D03
BRIN OCCUPE ::04
BRIN DU CLIENT :::05
BRIN RESTANTE AU PCO::03
- NBRE DE PTX EX::02
- NBRE DE NEW PM ::00
LONGEUR DE CÂBLE ::100M 
- COMMENTAIR:::CLIENT A LA 5EME PORTE A DROITE
- ÉTUDE</t>
  </si>
  <si>
    <t>RAB6430889528</t>
  </si>
  <si>
    <t>FT2991004557</t>
  </si>
  <si>
    <t>DADIE ASSEMBA CECILE</t>
  </si>
  <si>
    <t>Ville: ABIDJAN | Commune: COCODY | Quartier: RIVIERA | Adresse GPS:</t>
  </si>
  <si>
    <t>22507 79 47 71 31</t>
  </si>
  <si>
    <t>ALCLFE21805A</t>
  </si>
  <si>
    <t>LAU02_PCO007</t>
  </si>
  <si>
    <t>02/05/2026:: ABIDJAN ABOBO 
RAB::6430889528
- NOM DU CLIENT ::DADIE ASSEMBA CECILE
•TYPE D'ETUDE:: ETUDE MOOV AFR
NUMÉRO DU CLIENT (E)::
- ND DU CLIENT (E): 
- SN DU CLIENT (E)::
TPS DU BÂTIMENT : 
- SOUS PLAQUE:::: LAU 02
- PCO ::008: D2
BRIN OCCUPE ::00
BRIN DU CLIENT :::01
BRIN RESTANTE AU PCO::07
- NBRE DE PTX EX::04
- NBRE DE NEW PM ::01
LONGEUR DE CÂBLE ::200M 
- COMMENTAIR:::ras
- ÉTUDE</t>
  </si>
  <si>
    <t>RAB8415268529</t>
  </si>
  <si>
    <t>FT4904906784</t>
  </si>
  <si>
    <t>OGOU BROU DESIRE</t>
  </si>
  <si>
    <t>Ville: BINGERVILLE | Commune: BINGERVILLE | Rue: BINGERVILLE FEH KEE CITE PROMOGYM | Adresse GPS:</t>
  </si>
  <si>
    <t>22507 87 58 44 41</t>
  </si>
  <si>
    <t>ALCLFE217585</t>
  </si>
  <si>
    <t>AKS03_PCO044</t>
  </si>
  <si>
    <t>30/04/2026:::- RAB:: RAB8415268529
- NOM DU CLIENT::OGOU BROU DESIRE
- TYPE D'ETUDE ::ÉTUDE CLIENT FTTH MOOV 
- SOUS PLAQUE::AKS 01
- PCO:: 044
- BRIN OCCUPE::03
- BRIN RÉSERVÉ ::4(MARRON) 
- BRIN RESTANT AU PCO::04
- LONG DE CABLE:: 150M 
- NBRE DE PTX EX::02 PTX 
- NBRE DE NEW PTX:: 00 
- COMMENTAIRE::RAS CLIENT AU 1ER ÉTAGE PORTE DERNIÈRE PORTE À DROITE</t>
  </si>
  <si>
    <t>RAB2979662103</t>
  </si>
  <si>
    <t>FT6808152245</t>
  </si>
  <si>
    <t>KOUYATE GUIBA MASSOGBE LOUISE</t>
  </si>
  <si>
    <t>Ville: ABIDJAN | Commune: COCODY | Quartier: RIVIERA | Précision: COCODY FAYA VERS PHARMACIE EPHRATA 2 POULETS 5.385702 -3.934201 PCO 032</t>
  </si>
  <si>
    <t>22507 08 58 79 94</t>
  </si>
  <si>
    <t>02/05/2026:: client KOUYATE GUIBA MASSOGBE LOUISE
RAB2979662103
2250708587994
client ne décroché pas aux appel , 20/05/2026::: CLIENTE INSDISPONIBLE , ELLE NOUS CONTACTERAS QUAND ELLE SERA DISPO</t>
  </si>
  <si>
    <t>RAB3927978318</t>
  </si>
  <si>
    <t>FT1993099558</t>
  </si>
  <si>
    <t>MOUROUFIE ADJA ATTAWA MARIE-PAULE</t>
  </si>
  <si>
    <t>Ville: ABIDJAN | Commune: COCODY | Adresse GPS:</t>
  </si>
  <si>
    <t>22501 51 46 30 51</t>
  </si>
  <si>
    <t>03/05/2026:: CLIENT INJOIGNABLE (ÇA NE PASSE PAS)</t>
  </si>
  <si>
    <t>RAB7324685545</t>
  </si>
  <si>
    <t>FT6311831781</t>
  </si>
  <si>
    <t>KASSIA BI OULA JOACHIM</t>
  </si>
  <si>
    <t>Ville: ABIDJAN | Commune: COCODY | Quartier: RIVIERA | Rue: COCODY | Précision: EGLISE CATHOLIQUE MERE DU DIVIN AMOUR | Adresse GPS: 5.379357-3.954751 FAY03/PCO 052/D08/F3-3</t>
  </si>
  <si>
    <t>22501 72 90 90 40</t>
  </si>
  <si>
    <t>FAY03_PCO069</t>
  </si>
  <si>
    <t>09/06/2026::- RAB:: RAB7324685545
- NOM DU CLIENT:: KASSIA BI OULA JOACHIM
- TYPE D'ETUDE ::ÉTUDE CLIENT FTTH MOOV - SOUS PLAQUE:: FAY03 - PCO:: 069 - BRIN OCCUPE::03 - BRIN RÉSERVÉ ::04 - BRIN RESTANT AU PCO::05 - LONG DE CABLE::450M - NBRE DE PTX EX::09- NBRE DE NEW PTX:: 00 -COMMENTAIRE:: PORTÉE TRÈS LONGUE</t>
  </si>
  <si>
    <t>RAB7972886500</t>
  </si>
  <si>
    <t>FT6976606296</t>
  </si>
  <si>
    <t>MESSOU N'DRAMAN LOUIS RENE</t>
  </si>
  <si>
    <t>Ville: ABIDJAN | Commune: COCODY | Quartier: RIVIERA | Rue: COCODY ATOBAN PHARMACIE SAINT BERNARD | Précision: ATB 01/ PCO 020 /D 05 F 25-32 | Adresse GPS: 5-367587-3 978158</t>
  </si>
  <si>
    <t>22507 07 89 69 83</t>
  </si>
  <si>
    <t>02/05/2026:: client MESSOU N'DRAMAN LOUIS RENE
RAB7972886500
2250707896983 client numéro injoignable</t>
  </si>
  <si>
    <t>RAB7318192717</t>
  </si>
  <si>
    <t>FT5736816341</t>
  </si>
  <si>
    <t>N'TAYE AFFOUE ALIDA</t>
  </si>
  <si>
    <t>Ville: ABIDJAN | Commune: COCODY | Quartier: RIVIERA | Précision: COCODY FAYA VERS UNIVERSITE EPHRATA 5.378193 -3.931515 PCO 110 | Adresse GPS:</t>
  </si>
  <si>
    <t>22507 87 93 92 64</t>
  </si>
  <si>
    <t>FAY07_PCO018</t>
  </si>
  <si>
    <t>02/05/2026:::RAB::RAB7318192717
- NOM DU CLIENT ::::N'TAYE AFFOUE ALIDA
•TYPE D'ETUDE:: ETUDE MOOV AFR
NUMÉRO DU CLIENT (E)::
- ND DU CLIENT (E): 
- SN DU CLIENT (E)::
TPS DU BÂTIMENT : 
- SOUS PLAQUE:::: FAY 07 
- PCO ::018: D?
BRIN OCCUPE ::00?
BRIN DU CLIENT :::0?
BRIN RESTANTE AU PCO::0?
- NBRE DE PTX EX::0?
- NBRE DE NEW PM ::00
LONGEUR DE CÂBLE ::100M 
- COMMENTAIR:::NB PCO EN cour de sortie 
- ÉTUDE</t>
  </si>
  <si>
    <t>RAB9327460253</t>
  </si>
  <si>
    <t>FT3316960491</t>
  </si>
  <si>
    <t>DIAKITE AMADOU</t>
  </si>
  <si>
    <t>Ville: ABIDJAN | Commune: COCODY | Adresse GPS: ANGRE DJROGOBITE</t>
  </si>
  <si>
    <t>ALCLFE219095</t>
  </si>
  <si>
    <t>ACA11_PCO065</t>
  </si>
  <si>
    <t>03/05/2026:: - TYPE D'ETUDE ::ÉTUDE CLIENT FTTH MOOV 
- SOUS PLAQUE::ACA 11
- PCO:: 065
- BRIN OCCUPE::03
- BRIN RÉSERVÉ ::2(ORANGE) 
- BRIN RESTANT AU PCO::04
- LONG DE CABLE:: 220M 
- NBRE DE PTX EX::06 PTX 
- NBRE DE NEW PTX:: 00 
- COMMENTAIRE::RAS, ÉTUDE IMMEUBLE 🆗 ACCORD OK POUR INSTALLER LE CLIENT D'UN PCO EXTERNE
RAB:: RAB9327460253
NOM DU CLIENT::DIAKITE AMADOU
TYPE D'ETUDE ::ÉTUDE CLIENT FTTH MOOV
SOUS PLAQUE::ACA 11
PCO:: 065
BRIN OCCUPE::03
BRIN RÉSERVÉ ::2(ORANGE)
BRIN RESTANT AU PCO::04
LONG DE CABLE:: 220M
NBRE DE PTX EX::06 PTX
NBRE DE NEW PTX:: 00
COMMENTAIRE::RAS, ÉTUDE IMMEUBLE 🆗 ACCORD OK POUR INSTALLER LE CLIENT D'UN PCO EXTERNE</t>
  </si>
  <si>
    <t>RAB1058492058</t>
  </si>
  <si>
    <t>FT5868760827</t>
  </si>
  <si>
    <t>SAVANE BRAHIMA</t>
  </si>
  <si>
    <t>Ville: BINGERVILLE | Commune: BINGERVILLE | Quartier: BINGERVILLE | Rue: BINGERVILLE AKANDJE | Adresse GPS:</t>
  </si>
  <si>
    <t>22507 69 88 92 78</t>
  </si>
  <si>
    <t>04/05/2026:: - RAB:: RAB1058492058
- NOM DU CLIENT::SAVANE BRAHIMA
- TYPE D'ETUDE ::ÉTUDE CLIENT FTTH MOOV 
- SOUS PLAQUE::ARE 02
- PCO:: 020
- BRIN OCCUPE::2
- BRIN RÉSERVÉ ::3(VERT) 
- BRIN RESTANT AU PCO::05
- LONG DE CABLE:: 50M 
- NBRE DE PTX EX::00 
- NBRE DE NEW PTX:: 00 
- COMMENTAIRE::RAS, CLIENT AU 2EME ÉTAGE PORTE B3
- NB LE CLIENT SOUHAITE ÊTRE INSTALLÉ MAINTENANT MAIS POUR L'ACTIVATION IL DEMANDE QUE ÇA DE FASSE LE MOIS PROCHAIN VU QU'ILS N'ONT PAS COMPLÈTEMENT AMÉNAGÉS 30/05/2026::: CLIENT NOUS DONNE RDV LE 20/06/2026</t>
  </si>
  <si>
    <t>RAB9723820524</t>
  </si>
  <si>
    <t>FT2722461916</t>
  </si>
  <si>
    <t>N'GUESSAN KOUAKOU JACOB</t>
  </si>
  <si>
    <t>Ville: BINGERVILLE | Commune: BINGERVILLE | Rue: BINGERVILLE | Adresse GPS:</t>
  </si>
  <si>
    <t>22501 51 42 10 38</t>
  </si>
  <si>
    <t>ALCLFE2197EB</t>
  </si>
  <si>
    <t>BPV05_PCO112</t>
  </si>
  <si>
    <t>05/05/2026:: - RAB:: RAB9723820524
- NOM DU CLIENT::N'GUESSAN KOUAKOU JACOB
- TYPE D'ETUDE ::ÉTUDE CLIENT FTTH MOOV 
- SOUS PLAQUE::BPV 05 
- PCO:: 112
- BRIN OCCUPE::00 
- BRIN RÉSERVÉ ::1(BLEU) 
- BRIN RESTANT AU PCO::07 
- LONG DE CABLE:: 100M 
- NBRE DE PTX EX::03PB 
- NBRE DE NEW PTX:: 00 
- COMMENTAIRE:: PAS DE PUISSANCE AU PCO (-50)</t>
  </si>
  <si>
    <t>RAB5803326831</t>
  </si>
  <si>
    <t>FT3666494197</t>
  </si>
  <si>
    <t>MELEDJE MELEI ROSE</t>
  </si>
  <si>
    <t>Ville: ABIDJAN | Commune: ABOBO | Précision: ABOBO BELLEVILLE 5.431301-3.993422 | Adresse GPS:</t>
  </si>
  <si>
    <t>48575443DB82B9B7</t>
  </si>
  <si>
    <t>ABB03_PCO115</t>
  </si>
  <si>
    <t>04/05/2026:: client MELEDJE MELEI ROSE
RAB5803326831
2250101386963
est injoignable//12/05/2026:: ABIDJAN ABOBO 
RAB:::RAB5803326831
- NOM DU CLIENT ::MELEDJE MELEI ROSE 
•TYPE D'ETUDE:: ETUDE MOOV AFR
NUMÉRO DU CLIENT (E)::
- ND DU CLIENT (E): 
- SN DU CLIENT (E)::
TPS DU BÂTIMENT : 
- SOUS PLAQUE:::: ABB 03
- PCO :::115. D4
BRIN OCCUPE ::02
BRIN DU CLIENT :::03
BRIN RESTANTE AU PCO::05
- NBRE DE PTX EX::00
- NBRE DE NEW PM ::00
LONGEUR DE CÂBLE ::100M 
- COMMENTAIR:::CLIENT au RDC 1eme porte a droite client très très remonté reprise d'étude</t>
  </si>
  <si>
    <t>RAB4321018831</t>
  </si>
  <si>
    <t>FT8530644553</t>
  </si>
  <si>
    <t>IDO MOHAMED SAID</t>
  </si>
  <si>
    <t>Ville: ABIDJAN | Commune: ABOBO | Précision: ABOBO BIABOU MORONOU PHARMACIE BIABOU 5.442373-3.984420 | Adresse GPS:</t>
  </si>
  <si>
    <t>48575443DB79C5B7</t>
  </si>
  <si>
    <t>ABI01_PCO120</t>
  </si>
  <si>
    <t>04/05/2026::::RAB::RAB4321018831
- NOM DU CLIENT :::IDO MOHAMED SAID
•TYPE D'ETUDE:: ETUDE MOOV AFR
NUMÉRO DU CLIENT (E)::
- ND DU CLIENT (E): 
- SN DU CLIENT (E)::
TPS DU BÂTIMENT : 
- SOUS PLAQUE:::: ABI 01
- PCO ::120: D04
BRIN OCCUPE ::06
BRIN DU CLIENT :::07
BRIN RESTANTE AU PCO::01
- NBRE DE PTX EX::00
- NBRE DE NEW PM ::00
LONGEUR DE CÂBLE ::100M 
- COMMENTAIR:::ras
- ÉTUDE CHEMIN</t>
  </si>
  <si>
    <t>RAB3838992413</t>
  </si>
  <si>
    <t>FT4185989279</t>
  </si>
  <si>
    <t>KOTAN YAPO CLEMENT HENRI</t>
  </si>
  <si>
    <t>Ville: ABIDJAN | Commune: ABOBO | Précision: ABOBO BIABOU CLEMENENT 5.451467-3.979241 | Adresse GPS:</t>
  </si>
  <si>
    <t>48575443D074E2B7</t>
  </si>
  <si>
    <t>ABI03_PCO101</t>
  </si>
  <si>
    <t>04/05/2026::::RAB::RAB3838992413
- NOM DU CLIENT ::KOTAN YAPO CLEMENT HENRI
•TYPE D'ETUDE:: ETUDE MOOV AFR
NUMÉRO DU CLIENT (E)::
- ND DU CLIENT (E): 
- SN DU CLIENT (E)::
TPS DU BÂTIMENT : 
- SOUS PLAQUE:::: ABI 03
- PCO :::101 D04
BRIN OCCUPE ::04
BRIN DU CLIENT :::05
BRIN RESTANTE AU PCO::03
- NBRE DE PTX EX::01
- NBRE DE NEW PM ::00
LONGEUR DE CÂBLE ::100M 
- COMMENTAIR:::ras 
- ÉTUDE CHEMIN</t>
  </si>
  <si>
    <t>RAB6451306590</t>
  </si>
  <si>
    <t>FT5700260842</t>
  </si>
  <si>
    <t>KOUAME KOFFI BERANGER</t>
  </si>
  <si>
    <t>Ville: ABIDJAN | Commune: ABOBO | Quartier: KENNEDY | Précision: ABOBO KENNEDY 5.42223-4.000680 | Adresse GPS:</t>
  </si>
  <si>
    <t>48575443DB7BD4B7</t>
  </si>
  <si>
    <t>ABS02_PCO070</t>
  </si>
  <si>
    <t>04/05/2026:: ABIDJAN ABOBO 
RAB::RAB6451306590
- NOM DU CLIENT :::KOUAME KOFFI BERANGER
•TYPE D'ETUDE:: ETUDE MOOV AFR
NUMÉRO DU CLIENT (E)::
- ND DU CLIENT (E): 
- SN DU CLIENT (E)::
TPS DU BÂTIMENT : 
- SOUS PLAQUE:::: ABS 02
- PCO ::070: D03
BRIN OCCUPE ::02
BRIN DU CLIENT :::03
BRIN RESTANTE AU PCO::06
- NBRE DE PTX EX::02
- NBRE DE NEW PM ::00
LONGEUR DE CÂBLE ::100M 
- COMMENTAIR:::CLIENT A LA 1EME PORTE A DROITE
- ÉTUDE</t>
  </si>
  <si>
    <t>RAB7323888354</t>
  </si>
  <si>
    <t>FT1778545233</t>
  </si>
  <si>
    <t>KONE MORIKE</t>
  </si>
  <si>
    <t>Ville: ABIDJAN | Commune: ABOBO | Précision: ABOBO KENNEDY ETAGERE NOIR 5.16580-3.99926 | Adresse GPS:</t>
  </si>
  <si>
    <t>48575443DB843AB7</t>
  </si>
  <si>
    <t>ABS04_PCO073</t>
  </si>
  <si>
    <t>04/05/2026:::RAB::RAB7323888354
- NOM DU CLIENT ::::KONE MORIKE
•TYPE D'ETUDE:: ETUDE MOOV AFR
NUMÉRO DU CLIENT (E)::
- ND DU CLIENT (E): 
- SN DU CLIENT (E)::
TPS DU BÂTIMENT : 
- SOUS PLAQUE:::: ABS 04
- PCO ::073: D03
BRIN OCCUPE ::00
BRIN DU CLIENT :::01
BRIN RESTANTE AU PCO::07
- NBRE DE PTX EX::02
- NBRE DE NEW PM ::00
LONGEUR DE CÂBLE ::100M 
- COMMENTAIR:::CLIENT A LA 3EME PORTE A DROITE
- ÉTUDE</t>
  </si>
  <si>
    <t>RAB9637150722</t>
  </si>
  <si>
    <t>FT6150370179</t>
  </si>
  <si>
    <t>BAKAYOKO HAMADOU</t>
  </si>
  <si>
    <t>Ville: ABIDJAN | Commune: ABOBO | Précision: ABOBO CARREFOUR NIAMKEY 5.443519-4.027257 | Adresse GPS:</t>
  </si>
  <si>
    <t>ALCLFE21770E</t>
  </si>
  <si>
    <t>AGP03_PCO106</t>
  </si>
  <si>
    <t>04/05/2026::ABIDJAN ABOBO 
RAB::RAB9637150722
- NOM DU CLIENT :::BAKAYOKO HAMADOU
•TYPE D'ETUDE:: ETUDE MOOV AFR
NUMÉRO DU CLIENT (E)::
- ND DU CLIENT (E): 
- SN DU CLIENT (E)::
TPS DU BÂTIMENT : 
- SOUS PLAQUE:::: AGP 03
- PCO :::106 D14
BRIN OCCUPE ::00
BRIN DU CLIENT :::01
BRIN RESTANTE AU PCO::07
- NBRE DE PTX EX::01
- NBRE DE NEW PM ::00
LONGEUR DE CÂBLE ::100M 
- COMMENTAIR:::ras
- ÉTUDE 05/05/2026:: CLIENT VEUX QU'ON L'INSTALLE LE 15/05/2026 LE TEMPS QUE SON ABONNEMENT ORANGE EXPIRE</t>
  </si>
  <si>
    <t>RAB1762306427</t>
  </si>
  <si>
    <t>FT2356808205</t>
  </si>
  <si>
    <t>OUSSENE KAMAGATE</t>
  </si>
  <si>
    <t>Ville: ABIDJAN | Commune: ABOBO | Précision: ABOBO AGRIPAC ANOKOI 5.46306-4.042774 | Adresse GPS:</t>
  </si>
  <si>
    <t>ALCLFE217E87</t>
  </si>
  <si>
    <t>AGP04_PCO004</t>
  </si>
  <si>
    <t>04/05/2026:: client OUSSENE KAMAGATE//07/05/2026:: ABIDJAN ABOBO 
RAB:::1762306427
- NOM DU CLIENT::OUSSENE KAMAGATE 
•TYPE D'ETUDE:: ETUDE MOOV AFR
NUMÉRO DU CLIENT (E)::
- ND DU CLIENT (E): 
- SN DU CLIENT (E)::
TPS DU BÂTIMENT : 
- SOUS PLAQUE:::: AGP 04
- PCO :::004 D1
BRIN OCCUPE ::01
BRIN DU CLIENT :::02
BRIN RESTANTE AU PCO::06
- NBRE DE PTX EX::01
- NBRE DE NEW PM ::00
LONGEUR DE CÂBLE ::100M 
- COMMENTAIR:::CLIENT A LA 3EME PORTE A DROITE
- ÉTUDE
RAB1762306427
2250719971447 injoignable</t>
  </si>
  <si>
    <t>RAB7835772933</t>
  </si>
  <si>
    <t>FT7531552489</t>
  </si>
  <si>
    <t>HIKRO AZOBE VICTORIEN</t>
  </si>
  <si>
    <t>Ville: ABIDJAN | Commune: ABOBO | Précision: ABOBO AVOCATIER 5.442890-4.038497 | Adresse GPS:</t>
  </si>
  <si>
    <t>ALCLFE218682</t>
  </si>
  <si>
    <t>04/05/2026:: ABIDJAN ABOBO 
RAB::RAB7835772933
- NOM DU CLIENT :HIKRO AZOBE VICTORIEN
•TYPE D'ETUDE:: ETUDE MOOV AFR
NUMÉRO DU CLIENT (E)::
- ND DU CLIENT (E): 
- SN DU CLIENT (E)::
TPS DU BÂTIMENT : 
- SOUS PLAQUE:::: AGP 04
- PCO :::022 D03
BRIN OCCUPE ::02
BRIN DU CLIENT :::03
BRIN RESTANTE AU PCO::06
- NBRE DE PTX EX::01
- NBRE DE NEW PM ::00
LONGEUR DE CÂBLE ::100M 
- COMMENTAIR:::CLIENT A LA 1EME PORTE A DROITE
- ÉTUDE CHEMIN</t>
  </si>
  <si>
    <t>RAB8311008507</t>
  </si>
  <si>
    <t>FT2469185245</t>
  </si>
  <si>
    <t>DIABATE SALIMATA</t>
  </si>
  <si>
    <t>Ville: ABIDJAN | Commune: ABOBO | Précision: ABOBO AGRIPAC 5.44876-4.046876 | Adresse GPS:</t>
  </si>
  <si>
    <t>ALCLFE218C7E</t>
  </si>
  <si>
    <t>AGP04_PCO043</t>
  </si>
  <si>
    <t>04/05/2026:: ABIDJAN ABOBO 
RAB::RAB8311008507
- NOM DU CLIENT :DIABATE SALIMATA
•TYPE D'ETUDE:: ETUDE MOOV AFR
NUMÉRO DU CLIENT (E)::
- ND DU CLIENT (E): 
- SN DU CLIENT (E)::
TPS DU BÂTIMENT : 
- SOUS PLAQUE:::: AGP 04
- PCO :::043 D06
BRIN OCCUPE ::01
BRIN DU CLIENT :::02
BRIN RESTANTE AU PCO::06
- NBRE DE PTX EX::02
- NBRE DE NEW PM ::00
LONGEUR DE CÂBLE ::100M 
- COMMENTAIR:::CLIENT A LA 2EME PORTE A DROITE
- ÉTUDE CHEMIN</t>
  </si>
  <si>
    <t>RAB8418267414</t>
  </si>
  <si>
    <t>FT8127834992</t>
  </si>
  <si>
    <t>DOUMBIA EPOUSE SAKO AMINATA CAROLE</t>
  </si>
  <si>
    <t>ALCLFE217CF3</t>
  </si>
  <si>
    <t>ARE02_PCO019</t>
  </si>
  <si>
    <t>04/05/2026:: - RAB:: RAB8418267414
- NOM DU CLIENT::DOUMBIA EPOUSE SAKO AMINATA CAROLE
- TYPE D'ETUDE ::ÉTUDE CLIENT FTTH MOOV 
- SOUS PLAQUE::ARE 02
- PCO:: 019
- BRIN OCCUPE::00 
- BRIN RÉSERVÉ ::1(BLEU) 
- BRIN RESTANT AU PCO::07
- LONG DE CABLE:: 50M 
- NBRE DE PTX EX::00 
- NBRE DE NEW PTX:: 00 
- COMMENTAIRE::RAS CLIENT AU 1ER ÉTAGE PORTE A1</t>
  </si>
  <si>
    <t>RAB4813553555</t>
  </si>
  <si>
    <t>FT5412611698</t>
  </si>
  <si>
    <t>CISSE MARIAM ERICA</t>
  </si>
  <si>
    <t>ALCLFE21942F</t>
  </si>
  <si>
    <t>05/05/2026:: - RAB:: RAB4813553555
- NOM DU CLIENT::CISSE MARIAME ERICA 
- TYPE D'ETUDE ::ÉTUDE CLIENT FTTH MOOV 
- SOUS PLAQUE::ARE 02
- PCO:: 020
- BRIN OCCUPE::04
- BRIN RÉSERVÉ ::5(GRIS) 
- BRIN RESTANT AU PCO::03
- LONG DE CABLE:: 50M 
- NBRE DE PTX EX::00 
- NBRE DE NEW PTX:: 00 
- COMMENTAIRE::RAS CLIENT AU 2EME ÉTAGE PORTE B5</t>
  </si>
  <si>
    <t>RAB5928927294</t>
  </si>
  <si>
    <t>FT9646361519</t>
  </si>
  <si>
    <t>YAPO CHAH DANIELLE BARBARA KAMBELLE</t>
  </si>
  <si>
    <t>ALCLFE21888B</t>
  </si>
  <si>
    <t>04/05/2026:: - RAB:: RAB5928927294
- NOM DU CLIENT::YAPO CHAH DANIELLE BARBARA KAMBELLE
- TYPE D'ETUDE ::ÉTUDE CLIENT FTTH MOOV 
- SOUS PLAQUE::ARE 02
- PCO:: 020
- BRIN OCCUPE::03
- BRIN RÉSERVÉ ::4(MARRON) 
- BRIN RESTANT AU PCO::04
- LONG DE CABLE:: 50M 
- NBRE DE PTX EX::00 
- NBRE DE NEW PTX:: 00 
- COMMENTAIRE::RAS CLIENT AU 2EME ÉTAGE PORTE B45</t>
  </si>
  <si>
    <t>RAB5775112892</t>
  </si>
  <si>
    <t>FT5547622196</t>
  </si>
  <si>
    <t>BARRY AMADOU</t>
  </si>
  <si>
    <t>ALCLFE219559</t>
  </si>
  <si>
    <t>04/05/2026:: - RAB:: RAB5775112892
- NOM DU CLIENT::BARRY AMADOU
- TYPE D'ETUDE ::ÉTUDE CLIENT FTTH MOOV 
- SOUS PLAQUE::ARE 02
- PCO:: 020
- BRIN OCCUPE::01
- BRIN RÉSERVÉ ::2(ORANGE) 
- BRIN RESTANT AU PCO::06 
- LONG DE CABLE:: 50M 
- NBRE DE PTX EX::00 
- NBRE DE NEW PTX:: 00 
- COMMENTAIRE::RAS CLIENT AU 2EME ÉTAGE PORTE B2</t>
  </si>
  <si>
    <t>RAB6595765573</t>
  </si>
  <si>
    <t>FT7386647460</t>
  </si>
  <si>
    <t>BALDE AMADOU OURY</t>
  </si>
  <si>
    <t>Ville: ABIDJAN | Commune: ABOBO | Précision: ABOBO BELLE VILLE GARAGE FOFANA | Adresse GPS: 5.-425171 -3.989868</t>
  </si>
  <si>
    <t>485754430D21A3B8</t>
  </si>
  <si>
    <t>04/05/2026:: client BALDE AMADOU OURY RAB6595765573
2250768995409 client ne décroche par aux appels//06/05/2026:: ABIDJAN ABOBO 
RAB::6595665573
- NOM DU CLIENT:BALDE AMADOOU OURY
•TYPE D'ETUDE:: ETUDE MOOV AFR
NUMÉRO DU CLIENT (E)::
- ND DU CLIENT (E): 
- SN DU CLIENT (E)::
TPS DU BÂTIMENT : 
- SOUS PLAQUE:::: ABB 02
- PCO ::: 023 D01
BRIN OCCUPE ::07
BRIN DU CLIENT :::08
BRIN RESTANTE AU PCO::00
- NBRE DE PTX EX::03
- NBRE DE NEW PM ::0
LONGEUR DE CÂBLE ::100M 
- COMMENTAIR:::RAS</t>
  </si>
  <si>
    <t>RAB3092505121</t>
  </si>
  <si>
    <t>FT1173378586</t>
  </si>
  <si>
    <t>ZANNOU SEM NOUDAGBE</t>
  </si>
  <si>
    <t>Ville: ABIDJAN | Commune: ABOBO | Précision: ABOBO BAOULE34EMEARRONDISSEMENT5.420940-3.991365 | Adresse GPS:</t>
  </si>
  <si>
    <t>48575443DB6F01B7</t>
  </si>
  <si>
    <t>ABB02_PCO092</t>
  </si>
  <si>
    <t>04/05/2026:: ABIDJAN ABOBO 
RAB::RAB3092505121
- NOM DU CLIENT :ZANNOU SEM NOUDAGBE
•TYPE D'ETUDE:: ETUDE MOOV AFR
NUMÉRO DU CLIENT (E)::
- ND DU CLIENT (E): 
- SN DU CLIENT (E)::
TPS DU BÂTIMENT : 
- SOUS PLAQUE:::: ABB 02
- PCO ::092: D03
BRIN OCCUPE ::00
BRIN DU CLIENT :::01
BRIN RESTANTE AU PCO::07
- NBRE DE PTX EX::01
- NBRE DE NEW PM ::01
LONGEUR DE CÂBLE ::100M 
- COMMENTAIR:::CLIENT A LA 1EME PORTE A DROITE
- ÉTUDE</t>
  </si>
  <si>
    <t>RAB5773159350</t>
  </si>
  <si>
    <t>FT2730228854</t>
  </si>
  <si>
    <t>TRAORE MOHAMED</t>
  </si>
  <si>
    <t>Ville: ABIDJAN | Commune: ABOBO | Précision: ABOBO BELLEVILLE 5.436219-3.989999 | Adresse GPS:</t>
  </si>
  <si>
    <t>48575443DB6FD4B7</t>
  </si>
  <si>
    <t>ABB04_PCO099</t>
  </si>
  <si>
    <t>04/05/2026:: ABIDJAN ABOBO 
RAB::FT2730228854
- NOM DU CLIENT :::TRAORE MOHAMED
•TYPE D'ETUDE:: ETUDE MOOV AFR
NUMÉRO DU CLIENT (E)::
- ND DU CLIENT (E): 
- SN DU CLIENT (E)::
TPS DU BÂTIMENT : 
- SOUS PLAQUE:::: ABB 04
- PCO ::099: D04
BRIN OCCUPE ::02
BRIN DU CLIENT :::03
BRIN RESTANTE AU PCO::05
- NBRE DE PTX EX::01
- NBRE DE NEW PM ::01
LONGEUR DE CÂBLE ::100M 
- COMMENTAIR:::CLIENT au 2eme étage 1eme porte a gauche NB INSTALLATOIN POSIBLE AVENT CÂBLEGE D'IMMEUBLE OT TRANSMI 
- ÉTUDE</t>
  </si>
  <si>
    <t>RAB9479008631</t>
  </si>
  <si>
    <t>FT8459587118</t>
  </si>
  <si>
    <t>BOCOVO HOUNOU PRINCE</t>
  </si>
  <si>
    <t>Ville: ABIDJAN | Commune: ABOBO | Quartier: ABOBO-BAOULE | Précision: ABOBO BAOULE 5.417809-3.996703 | Adresse GPS:</t>
  </si>
  <si>
    <t>485754430D1C1AB8</t>
  </si>
  <si>
    <t>ABS04_PCO095</t>
  </si>
  <si>
    <t>04/05/2026:: ABIDJAN ABOBO 
RAB::RAB9479008631
- NOM DU CLIENT ::BOCOVO HOUNOU PRINCE
•TYPE D'ETUDE:: ETUDE MOOV AFR
NUMÉRO DU CLIENT (E)::
- ND DU CLIENT (E): 
- SN DU CLIENT (E)::
TPS DU BÂTIMENT : 
- SOUS PLAQUE:::: ABS 04
- PCO ::095: D03
BRIN OCCUPE ::01
BRIN DU CLIENT :::02
BRIN RESTANTE AU PCO::06
- NBRE DE PTX EX::01
- NBRE DE NEW PM ::01
LONGEUR DE CÂBLE ::100M 
- COMMENTAIR:::CLIENT A LA 1EME PORTE A DROITE
- ÉTUDE</t>
  </si>
  <si>
    <t>RAB1927092781</t>
  </si>
  <si>
    <t>FT3402605413</t>
  </si>
  <si>
    <t>ADJAI ADOU MARCELIN</t>
  </si>
  <si>
    <t>Ville: ABIDJAN | Commune: ABOBO | Précision: ABOBO AVOCATIER MARCHE DE NUIT 5.438178-4.033127 | Adresse GPS:</t>
  </si>
  <si>
    <t>ALCLFE2176FF</t>
  </si>
  <si>
    <t>AGP05_PCO041</t>
  </si>
  <si>
    <t>04/05/2026:: ABIDJAN ABOBO 
RAB::RAB1927092781
- NOM DU CLIENT ::ADJAI ADOU MARCELIN
•TYPE D'ETUDE:: ETUDE MOOV AFR
NUMÉRO DU CLIENT (E)::
- ND DU CLIENT (E): 
- SN DU CLIENT (E)::
TPS DU BÂTIMENT : 
- SOUS PLAQUE:::: AGP 05
- PCO :::41 D06
BRIN OCCUPE ::00
BRIN DU CLIENT :::01
BRIN RESTANTE AU PCO::07
- NBRE DE PTX EX::01
- NBRE DE NEW PM ::01
LONGEUR DE CÂBLE ::100M 
- COMMENTAIR:::CLIENT A LA 1EME PORTE A DROITE
- ÉTUDE CHEMIN</t>
  </si>
  <si>
    <t>RAB2239729333</t>
  </si>
  <si>
    <t>FT5033974140</t>
  </si>
  <si>
    <t>SOZAYA EPOUSE CAMARA BRIABO JOCELYNE RAISSA</t>
  </si>
  <si>
    <t>Ville: ABIDJAN | Commune: ATTINGUIE | Quartier: ATTINGUIE | Rue: ATTINGUIE NOUVEAU QUARTIER | Précision: ATT 01 ; PCO 057 | Adresse GPS: 5.463838 ; -4.175793</t>
  </si>
  <si>
    <t>48575443DB84ABB7</t>
  </si>
  <si>
    <t>07/05/2026:::RAB2239729333
cliente SOZAYA EPOUSE CAMARA BRIANO JOCELYNE RAISA
.TYPE D'ÉTUDE ::ETUDE CLIENT FTTH MOOV
.SOUS PLAQUE ATI01 D08
.PCO057
.BRIN OCCUPÉ 02
.BRIN RÉSERVÉ 03
.BRIN RESTANT AU PC06
.LONG CÂBLE 150m
.NOMBRE DE PTX 04PB et 11PM 
NOMBRE DE00 NEW PTX 00
Commentaire :: RAS</t>
  </si>
  <si>
    <t>RAB2593417939</t>
  </si>
  <si>
    <t>FT3525461513</t>
  </si>
  <si>
    <t>PASCHAL ABEL FRANCIS</t>
  </si>
  <si>
    <t>Ville: ABIDJAN | Commune: ABOBO | Précision: COCODY FAYA CITE BNETD5.378911-3.92614 | Adresse GPS:</t>
  </si>
  <si>
    <t>ALCLFE217EDF</t>
  </si>
  <si>
    <t>FAY05_PCO048</t>
  </si>
  <si>
    <t>05/05/2026:: RAB2593417939 NOM DU CLIENT:: PASCHAL ABEL FRANCIS TYPE D’ÉTUDE :: ETUDE FTT - SOUS PLAQUE :: FAY05 PCO:: 048 BRIN OCCUPE::00 BRIN RÉSERVÉ ::01 BRIN RESTANT AU PCO::08 LONG DE CABLE::200M NBRE DE PTX EX::01 NBRE DE NEW PTX:: 02 COMMENTAIRE: RAS</t>
  </si>
  <si>
    <t>RAB1587247864</t>
  </si>
  <si>
    <t>FT6779346365</t>
  </si>
  <si>
    <t>SOUHALIHO TOURE</t>
  </si>
  <si>
    <t>Ville: ABIDJAN | Commune: COCODY | Quartier: ANGRE | Rue: ANGRE CHATEAU RESIDENCE TATA | Adresse GPS:</t>
  </si>
  <si>
    <t>ALCLFE217771</t>
  </si>
  <si>
    <t>AGC09_PCO064</t>
  </si>
  <si>
    <t>04/05/2026:: RAB1587247864 NOM DU CLIENT:: SOUHALIHO TOURE TYPE D’ÉTUDE :: ETUDE FTT - SOUS PLAQUE :: AGC09 PCO:: 064 BRIN OCCUPE::06 BRIN RÉSERVÉ ::07 BRIN RESTANT AU PCO::02 LONG DE CABLE::150M NBRE DE PTX EX::03 NBRE DE NEW PTX:: 0 COMMENTAIRE: INSTALLATION POSSIBLE ETUDE OK AUTORISATION ACCORDÉE</t>
  </si>
  <si>
    <t>RAB0000000298356</t>
  </si>
  <si>
    <t>FT0143757</t>
  </si>
  <si>
    <t>KOUAME YAO JEAN JACQUES DAVID</t>
  </si>
  <si>
    <t>ABIDJAN-COCODY SAINT JEAN MARCHE AKA N GOUAN - LAU01</t>
  </si>
  <si>
    <t>48575443DB716BB7</t>
  </si>
  <si>
    <t>LAU01_PCO016</t>
  </si>
  <si>
    <t>04/05/2026:: RAB0000000298356 NOM DU CLIENT:: KOUAME YAO JEAN JACQUES DAVID TYPE D’ÉTUDE :: ETUDE FTT - SOUS PLAQUE :: LAU01 PCO:: 016 BRIN OCCUPE::02 BRIN RÉSERVÉ ::03 BRIN RESTANT AU PCO::06 LONG DE CABLE::300M NBRE DE PTX EX::02 NBRE DE NEW PTX:: 03 COMMENTAIRE: INSTALLATION POSSIBLE CLIENT AU 1ER À LA PORTE A2 , ETUDE OK AUTORISATION TRANSMISE EN ATTENTE DE L’ACCORD DU PROPRIO</t>
  </si>
  <si>
    <t>RAB7670816997</t>
  </si>
  <si>
    <t>FT2251590094</t>
  </si>
  <si>
    <t>DICKO MOUHAMADOU BAIBAI BA</t>
  </si>
  <si>
    <t>Ville: ABIDJAN | Commune: COCODY | Quartier: RIVIERA | Rue: 5_369532-3_975557 | Adresse GPS:</t>
  </si>
  <si>
    <t>04/05/2026:: RAB7670816997 FT2251590094 DICKO MOUHAMADOU BAIBAI BA 
Ville: ABIDJAN | Commune: COCODY | Quartier: RIVIERA | Rue: 5_369532-3_975557 | Adresse GPS:
ABIDJAN COCODY 546021098 546021098 / CLIENT INJOIGNABLE//16/05/2026:: RAB7670816997 NOM DU CLIENT:: DICKO MOUHAMADOU BAIBAI BA TYPE D’ÉTUDE :: ETUDE FTT - SOUS PLAQUE :: ATB01 PCO:: 014 BRIN OCCUPE::08 BRIN RÉSERVÉ ::00 BRIN RESTANT AU PCO::00 LONG DE CABLE::250M NBRE DE PTX EX::02 NBRE DE NEW PTX:: 00 COMMENTAIRE: PCO SATURÉ</t>
  </si>
  <si>
    <t>RAB7487436664</t>
  </si>
  <si>
    <t>FT8934574299</t>
  </si>
  <si>
    <t>AMANY JEAN KADIO</t>
  </si>
  <si>
    <t>Ville: ABIDJAN | Commune: COCODY | Quartier: RIVIERA | Rue: COCODY RIVIERA PALMERAIE | Adresse GPS: 5.2218.13.5717.8</t>
  </si>
  <si>
    <t>04/05/2026:: RAB7487436664 NOM DU CLIENT:: AMANY JEAN KADIO TYPE D’ÉTUDE :: ETUDE FTT - SOUS PLAQUE :: LAU02 PCO:: 078 BRIN OCCUPE::08 BRIN RÉSERVÉ ::00 BRIN RESTANT AU PCO::00 LONG DE CABLE::400M NBRE DE PTX EX::10 NBRE DE NEW PTX:: 01 COMMENTAIRE: PORTER TRÈS LONGUE</t>
  </si>
  <si>
    <t>RAB4845699519</t>
  </si>
  <si>
    <t>FT1732028613</t>
  </si>
  <si>
    <t>NANGO ETTIEN BONE SILVERE</t>
  </si>
  <si>
    <t>Ville: ABIDJAN | Commune: ABOBO | Quartier: BIABOU | Rue: APRES L'HOPITAL | Adresse GPS: 5.435176,-3.985761 ABB04-PC0037</t>
  </si>
  <si>
    <t>ABB04_PCO089</t>
  </si>
  <si>
    <t>06/05/2026:: client NANGO ETTIEN BONE SILVERE 
RAB 4845699519
0102785992
CLIENT INJOIGNABLE//12/05/2026:: ABIDJAN ABOBO 
RAB:::RAB4845699519
- NOM DU CLIENT ::NANGO ETTIEN BONE SILVERE
•TYPE D'ETUDE:: ETUDE MOOV AFR
NUMÉRO DU CLIENT (E)::
- ND DU CLIENT (E): 
- SN DU CLIENT (E)::
TPS DU BÂTIMENT : 
- SOUS PLAQUE:::: ABB 04
- PCO :::089. D03
BRIN OCCUPE ::08
BRIN DU CLIENT :::00
0
BRIN RESTANTE AU PCO::00
- NBRE DE PTX EX::01
- NBRE DE NEW PM ::00
LONGEUR DE CÂBLE ::100M 
- COMMENTAIR::ras NB PCO SATURÉ 
- ÉTUDE</t>
  </si>
  <si>
    <t>RAB1416630927</t>
  </si>
  <si>
    <t>FT5271208885</t>
  </si>
  <si>
    <t>ESSOH AKINDE CECILE-LUCIENNE</t>
  </si>
  <si>
    <t>Ville: ABIDJAN | Commune: ABOBO | Quartier: BIABOU | Précision: ABOBO BIABOU CITE JNVESI | Adresse GPS:</t>
  </si>
  <si>
    <t>ABB05_PCO124</t>
  </si>
  <si>
    <t>05/05/2026:: client ne décroche aux appels//06/05/2026:: RAB::1416630927
- NOM DU CLIENT:::ESSOH AKINDE CECILE LUCIENNE 
•TYPE D'ETUDE:: ETUDE MOOV AFR
NUMÉRO DU CLIENT (E)::
- ND DU CLIENT (E): 
- SN DU CLIENT (E)::
TPS DU BÂTIMENT : 
- SOUS PLAQUE:::: ABB 05
- PCO :::124 D04
BRIN OCCUPE ::08
BRIN DU CLIENT :::00
BRIN RESTANTE AU PCO::00
- NBRE DE PTX EX::02
- NBRE DE NEW PM ::
LONGEUR DE CÂBLE ::100M 
- COMMENTAIR:::CLIENT A LA 3EME PORTE A DROITE
- ÉTUDE NB PCO SATURÉ</t>
  </si>
  <si>
    <t>RAB1659168622</t>
  </si>
  <si>
    <t>FT5138792738</t>
  </si>
  <si>
    <t>DOUMBIA HAMED</t>
  </si>
  <si>
    <t>Ville: ABIDJAN | Commune: ABOBO | Précision: ABOBO BIABOU CITE BENEDT 5.449033-3.983109 | Adresse GPS:</t>
  </si>
  <si>
    <t>05/05/2026:: client DOUMBIA HAMED
RAB1659168622
2250707691307 client injoignable//06/05/2026:: ABIDJAN ABOBO 
RAB::1659168622
- NOM DU CLIENT:::DOUMBIA HAMED 
•TYPE D'ETUDE:: ETUDE MOOV AFR
NUMÉRO DU CLIENT (E)::
- ND DU CLIENT (E): 
- SN DU CLIENT (E)::
TPS DU BÂTIMENT : 
- SOUS PLAQUE:::: ABI 03
- PCO :::114 D04
BRIN OCCUPE ::08
BRIN DU CLIENT :::00
BRIN RESTANTE AU PCO::00
- NBRE DE PTX EX::010
- NBRE DE NEW PM ::01
LONGEUR DE CÂBLE ::350M 
- COMMENTAIR:::CLIENT A LA 3EME PORTE A DROITE
- ÉTUDE NB PCO SATURÉ</t>
  </si>
  <si>
    <t>RAB7874941835</t>
  </si>
  <si>
    <t>FT1948272552</t>
  </si>
  <si>
    <t>Ville: ABIDJAN | Commune: ABOBO | Précision: ABOBO BENET GPS: 5.447458:-3.978350 | Adresse GPS:</t>
  </si>
  <si>
    <t>485754430D22E4B8</t>
  </si>
  <si>
    <t>ABI03_PCO036</t>
  </si>
  <si>
    <t>05/05/2026:: ABIDJAN ABOBO 
RAB::RAB7874941835
- NOM DU CLIENT::OUATTARA ADAMA
•TYPE D'ETUDE:: ETUDE MOOV AFR
NUMÉRO DU CLIENT (E)::
- ND DU CLIENT (E): 
- SN DU CLIENT (E)::
TPS DU BÂTIMENT : 
- SOUS PLAQUE:::: ABI 03
- PCO ::: 036 D02
BRIN OCCUPE ::03
BRIN DU CLIENT :::04
BRIN RESTANTE AU PCO::04
- NBRE DE PTX EX::01
- NBRE DE NEW PM ::02
LONGEUR DE CÂBLE ::100M 
- COMMENTAIR:::CLIENT A LA 4EME PORTE A DROITE
- ÉTUDE CHEMIN</t>
  </si>
  <si>
    <t>RAB3835777609</t>
  </si>
  <si>
    <t>FT5663969151</t>
  </si>
  <si>
    <t>DOSSO MAKOURA</t>
  </si>
  <si>
    <t>Ville: ABIDJAN | Commune: ABOBO | Rue: ABOBO BELLE-VILLE ECOLE MARTINET | Adresse GPS: null</t>
  </si>
  <si>
    <t>485754430D1F5DB8</t>
  </si>
  <si>
    <t>ABB04_PCO199</t>
  </si>
  <si>
    <t>05/05/2026:: client DOSSO MAKOURA
RAB3835777609 client est injoignable//16/05/2026:: ABIDJAN ABOBO 
RAB::RAB3835777609
- NOM DU CLIENT:: DOSSO MAKOURA
•TYPE D'ETUDE:: ETUDE MOOV AFR
NUMÉRO DU CLIENT (E)::
- ND DU CLIE
- SN DU CLIENT (E)::
TPS DU BÂTIMENT : 
- SOUS PLAQUE::::ABB 04
- PCO :::199. D07
BRIN OCCUPE ::04
BRIN DU CLIENT :::05
BRIN RESTANTE AU PCO::03
- NBRE DE PTX EX::00
- NBRE DE NEW PM ::00
LONGEUR DE CÂBLE ::100M 
- COMMENTAIR:::CLIENT au 1eme étage porte A2 
- ÉTUDE</t>
  </si>
  <si>
    <t>RAB4605911440</t>
  </si>
  <si>
    <t>FT7101466453</t>
  </si>
  <si>
    <t>YOMAN KOUAKOU ARSENE</t>
  </si>
  <si>
    <t>Ville: ABIDJAN | Commune: ABOBO | Quartier: BIABOU | Précision: ABOBO BIABOU CITE J-INVEST GPS: 5.440240,-3.970810(ABB01;PCO101) | Adresse GPS:</t>
  </si>
  <si>
    <t>48575443D082CDB7</t>
  </si>
  <si>
    <t>05/05/2026:: RAB8255463800 NOM DU CLIENT:: FADIGA AMINATA TYPE D’ÉTUDE :: ETUDE FTT - SOUS PLAQUE :: ACA31 PCO:: 058 BRIN OCCUPE::00 BRIN RÉSERVÉ ::01 BRIN RESTANT AU PCO::08 LONG DE CABLE::250M NBRE DE PTX EX::04 NBRE DE NEW PTX:: 01 COMMENTAIRE: RAS//06/05/2026:: ABIDJAN ABOBO 
RAB::4605911440
- NOM DU CLIENT:YOMAN KOUAKOU ARSENE 
•TYPE D'ETUDE:: ETUDE MOOV AFR
NUMÉRO DU CLIENT (E)::
- ND DU CLIENT (E): 
- SN DU CLIENT (E)::
TPS DU BÂTIMENT : 
- SOUS PLAQUE:::: ABB 05
- PCO ::: 101 D04
BRIN OCCUPE ::05
BRIN DU CLIENT :::06
BRIN RESTANTE AU PCO::02
- NBRE DE PTX EX::03
- NBRE DE NEW PM ::01
LONGEUR DE CÂBLE ::150M 
- COMMENTAIR:::CLIENT A LA 3EME PORTE A DROITE
- ÉTUDE</t>
  </si>
  <si>
    <t>RAB9999926210</t>
  </si>
  <si>
    <t>FT8434138109</t>
  </si>
  <si>
    <t>GUEZON HORNOMOIN JUDAS</t>
  </si>
  <si>
    <t>Ville: BINGERVILLE | Commune: BINGERVILLE | Quartier: BINGERVILLE | Rue: CAMPEMENT CARF MONSIER MADAME | Adresse GPS: 5.368736,-3.87889</t>
  </si>
  <si>
    <t>ALCLFE21945F</t>
  </si>
  <si>
    <t>ANAD09_PCO011</t>
  </si>
  <si>
    <t>05/05/2026:: - RAB:: RAB9999926210
- NOM DU CLIENT::GUEZON HORNOMOIN JUDAS
- TYPE D'ETUDE ::ÉTUDE CLIENT FTTH MOOV 
- SOUS PLAQUE::ANA 09
- PCO:: 011
- BRIN OCCUPE::00
- BRIN RÉSERVÉ ::1(BLEU) 
- BRIN RESTANT AU PCO::07
- LONG DE CABLE:: 50M 
- NBRE DE PTX EX::01PB 
- NBRE DE NEW PTX:: 00 
- COMMENTAIRE::RA</t>
  </si>
  <si>
    <t>RAB1830003577</t>
  </si>
  <si>
    <t>FT8625219159</t>
  </si>
  <si>
    <t>DJOUA TOTTI DJOUA ANGE ISRAEL</t>
  </si>
  <si>
    <t>Ville: ABIDJAN | Commune: COCODY | Précision: COCODY ANGRE CHATEAU 5.416354-3.985162 | Adresse GPS:</t>
  </si>
  <si>
    <t>ALCLFE218521</t>
  </si>
  <si>
    <t>DJB02_PCO010</t>
  </si>
  <si>
    <t>05/05/2026:: RAB1830003577 NOM DU CLIENT:: DJOUA TOTTI DJOUA ANGE ISRAEL TYPE D’ÉTUDE :: ETUDE FTT - SOUS PLAQUE :: DJB02 PCO:: 010 BRIN OCCUPE::07 BRIN RÉSERVÉ ::08 BRIN RESTANT AU PCO::01 LONG DE CABLE::50 M NBRE DE PTX EX::01 NBRE DE NEW PTX:: 0 COMMENTAIRE: INSTALLATION POSSIBLE CLIENT AU RDC A LA 1 ÈRE PORTE AUTORISATION TRANSMISE EN ATTENTE DE L’ACCORD DU PROPRIO</t>
  </si>
  <si>
    <t>RAB0000000295194</t>
  </si>
  <si>
    <t>FT0140209</t>
  </si>
  <si>
    <t>BERTE N'ZARASSE JOEL</t>
  </si>
  <si>
    <t>BINGERVILLE PARIS VILLAGE ANCIEN BARRAGE</t>
  </si>
  <si>
    <t>22507 88 72 89 53</t>
  </si>
  <si>
    <t>ALCLFE2184C3</t>
  </si>
  <si>
    <t>05/05/2026:: - RAB:: RAB0000000295194
- NOM DU CLIENT::BERTE N'ZARASSE JOEL
- TYPE D'ETUDE ::ÉTUDE CLIENT FTTH MOOV 
- SOUS PLAQUE::BPV 02 
- PCO:: 007
- BRIN OCCUPE::03
- BRIN RÉSERVÉ ::3(VERT) 
- BRIN RESTANT AU PCO::04
- LONG DE CABLE:: 200M 
- NBRE DE PTX EX::05 PTX 
- NBRE DE NEW PTX:: 06/05/2026::: LE CLIENT DIT QU'IL N'EST PAS DISPONIBLE SES JOURS CI ET NE PEUT PAS NOUS COMMUNIQUER DE DATE OU IL SERA DISPONIBLE , MAIS QU'IL NOUS CONTACTERAS QUAND IL SERA DISPONIBLE</t>
  </si>
  <si>
    <t>RAB4853619427</t>
  </si>
  <si>
    <t>FT8421052539</t>
  </si>
  <si>
    <t>KOUASSI KOUASSI LAUTHE</t>
  </si>
  <si>
    <t>Ville: ABIDJAN | Commune: ABOBO | Adresse GPS:</t>
  </si>
  <si>
    <t>485754430D219EB8</t>
  </si>
  <si>
    <t>05/05/2026:: client KOUASSI KOUASSI LAUTHE
RAB4853619427
client nous donne rendez -vous demain matin//06/05/2026:: ABIDJAN ABOBO 
RAB::RAB4853619427
- NOM DU CLIENT::KOUASSI KOUASSI LAUTHE
•TYPE D'ETUDE:: ETUDE MOOV AFR
NUMÉRO DU CLIENT (E)::
- ND DU CLIENT (E): 
- SN DU CLIENT (E)::
TPS DU BÂTIMENT : 
- SOUS PLAQUE:::: ABB 04
- PCO :::099 D04
BRIN OCCUPE ::03
BRIN DU CLIENT :::04
BRIN RESTANTE AU PCO::04
- NBRE DE PTX EX::02
- NBRE DE NEW PM ::00
LONGEUR DE CÂBLE ::100M 
- COMMENTAIR:::ras
- ÉTUDE</t>
  </si>
  <si>
    <t>RAB4682832723</t>
  </si>
  <si>
    <t>FT4985033666</t>
  </si>
  <si>
    <t>COULIBALY DRAMANE</t>
  </si>
  <si>
    <t>Ville: ABIDJAN | Commune: ABOBO | Précision: ABOBO BIABOU COSIM 5.447072-3.987936 | Adresse GPS:</t>
  </si>
  <si>
    <t>48575443DB6217B7</t>
  </si>
  <si>
    <t>ABI02_PCP049</t>
  </si>
  <si>
    <t>05/05/2026:: ABIDJAN ABOBO 
RAB::RAB4682832723
- NOM DU CLIENT:::COULIBALY DRAMANE
•TYPE D'ETUDE:: ETUDE MOOV AFR
NUMÉRO DU CLIENT (E)::
- ND DU CLIENT (E): 
- SN DU CLIENT (E)::
TPS DU BÂTIMENT : 
- SOUS PLAQUE:::: ABI 02
- PCO ::: 049 D02
BRIN OCCUPE ::06
BRIN DU CLIENT :::07
BRIN RESTANTE AU PCO::01
- NBRE DE PTX EX::03
- NBRE DE NEW PM ::00
LONGEUR DE CÂBLE ::100M 
- COMMENTAIR:::CLIENT A LA 2EME PORTE A DROITE
- ÉTUDE CHEMIN</t>
  </si>
  <si>
    <t>RAB3467055081</t>
  </si>
  <si>
    <t>FT6863929624</t>
  </si>
  <si>
    <t>DJON DIE</t>
  </si>
  <si>
    <t>Ville: ABIDJAN | Commune: ABOBO | Quartier: KENNEDY | Précision: 5.418748 -3.997963/ ABS 02/ PCO 143/ D04/ F13-13 A 40 METRE | Adresse GPS:</t>
  </si>
  <si>
    <t>48575443DB70A6B7</t>
  </si>
  <si>
    <t>ABS02_PCO113</t>
  </si>
  <si>
    <t>05/05/2026:: ABIDJAN ABOBO 
RAB::RAB3467055081
- NOM DU CLIENT DJON DIE
•TYPE D'ETUDE:: ETUDE MOOV AFR
NUMÉRO DU CLIENT (E)::
- ND DU CLIENT (E): 
- SN DU CLIENT (E)::
TPS DU BÂTIMENT : 
- SOUS PLAQUE:::: ABS 02
- PCO :::113 D04
BRIN OCCUPE ::00
BRIN DU CLIENT :::01
BRIN RESTANTE AU PCO::007
- NBRE DE PTX EX::01
- NBRE DE NEW PM ::00
LONGEUR DE CÂBLE ::100M 
- COMMENTAIR:::CLIENT A LA 1EME PORTE A DROITE
- ÉTUDE CHEMIN</t>
  </si>
  <si>
    <t>RAB2744491088</t>
  </si>
  <si>
    <t>FT6901447887</t>
  </si>
  <si>
    <t>OUATTARA RACHIDATOU</t>
  </si>
  <si>
    <t>ALCLFE21792F</t>
  </si>
  <si>
    <t>ACA23_PCO004</t>
  </si>
  <si>
    <t>06/05/2026:: RAB2744491088 NOM DU CLIENT:: OUATTARA RACHIDATOU TYPE D’ÉTUDE :: ETUDE FTT - SOUS PLAQUE :: ACA23 PCO:: 004 BRIN OCCUPE::02 BRIN RÉSERVÉ ::03 BRIN RESTANT AU PCO::06 LONG DE CABLE::200M NBRE DE PTX EX::04 NBRE DE NEW PTX:: 0 COMMENTAIRE: INSTALLATION POSSIBLE ETUDE OK AUTORISATION TRANSMISE EN ATTENTE DE L’ACCORD DU PROPRIO</t>
  </si>
  <si>
    <t>RAB8255463800</t>
  </si>
  <si>
    <t>FT4565697202</t>
  </si>
  <si>
    <t>FADIGA AMINATA</t>
  </si>
  <si>
    <t>Ville: ABIDJAN | Commune: COCODY | Quartier: ANGRE | Rue: COCODY ANGRE NOUVEAU CHU | Précision: COCODY ANGRE NOUVEAU CHU | Adresse GPS: 5.96670,-3.959555</t>
  </si>
  <si>
    <t>ALCLFE2193D2</t>
  </si>
  <si>
    <t>ACA31_PCO058</t>
  </si>
  <si>
    <t>06/05/2026:: RAB8255463800 NOM DU CLIENT:: FADIGA AMINATA TYPE D’ÉTUDE :: ETUDE FTT - SOUS PLAQUE :: ACA31 PCO:: 058 BRIN OCCUPE::00 BRIN RÉSERVÉ ::01 BRIN RESTANT AU PCO::08 LONG DE CABLE::250M NBRE DE PTX EX::04 NBRE DE NEW PTX:: 01 COMMENTAIRE: RAS</t>
  </si>
  <si>
    <t>RAB3015942638</t>
  </si>
  <si>
    <t>FT6083249448</t>
  </si>
  <si>
    <t>FATIMATA TRAORE</t>
  </si>
  <si>
    <t>Ville: ABIDJAN | Commune: ABOBO | Précision: ABOBO CAMP COMMANDO | Adresse GPS:</t>
  </si>
  <si>
    <t>ALCLFE217EE8</t>
  </si>
  <si>
    <t>ACC02_PCO067</t>
  </si>
  <si>
    <t>05/05/2026:: ABIDJAN ABOBO 
RAB::RAB3015942638
- NOM DU CLIENT:FATIMATA TRAORE
•TYPE D'ETUDE:: ETUDE MOOV AFR
NUMÉRO DU CLIENT (E)::
- ND DU CLIENT (E): 
- SN DU CLIENT (E)::
TPS DU BÂTIMENT : 
- SOUS PLAQUE:::: ACC 02
- PCO ::: 067 D09
BRIN OCCUPE ::00
BRIN DU CLIENT :::01
BRIN RESTANTE AU PCO::07
- NBRE DE PTX EX::01
- NBRE DE NEW PM ::01
LONGEUR DE CÂBLE ::100M 
- COMMENTAIR:::CLIENT A LA 1EME PORTE A DROITE</t>
  </si>
  <si>
    <t>RAB4579925941</t>
  </si>
  <si>
    <t>FT8339962997</t>
  </si>
  <si>
    <t>TOURE MAGLOIRE GNINIGAGNIGUE</t>
  </si>
  <si>
    <t>Ville: BINGERVILLE | Commune: BINGERVILLE | Rue: BINGERVILLE AKANDJE | Adresse GPS: null</t>
  </si>
  <si>
    <t>ALCLFE2181C3</t>
  </si>
  <si>
    <t>AKA01_PCO184</t>
  </si>
  <si>
    <t>05/05/2026:: - RAB:: RAB4579925941
- NOM DU CLIENT::TOURE MAGLOIRE GNINIGAGNIGUE
- TYPE D'ETUDE ::ÉTUDE CLIENT FTTH MOOV 
- SOUS PLAQUE::AKA 01 
- PCO:: 184
- BRIN OCCUPE::00 
- BRIN RÉSERVÉ ::1(BLEU) 
- BRIN RESTANT AU PCO::07 
- LONG DE CABLE:: 70M 
- NBRE DE PTX EX::02PB 
- NBRE DE NEW PTX:: 00
- COMMENTAIRE:: RAS</t>
  </si>
  <si>
    <t>RAB9660157987</t>
  </si>
  <si>
    <t>FT7517269612</t>
  </si>
  <si>
    <t>DAMMO KOUASSI SERGE</t>
  </si>
  <si>
    <t>Ville: BINGERVILLE | Commune: BINGERVILLE | Rue: BINGERVILLE FEH KESSE CITE COLOMBE | Adresse GPS: null</t>
  </si>
  <si>
    <t>ALCLFE217578</t>
  </si>
  <si>
    <t>AKS01_PCO53</t>
  </si>
  <si>
    <t>05/05/2026:: - RAB:: RAB9660157987
- NOM DU CLIENT::DAMMO KOUASSI SERGE
- TYPE D'ETUDE ::ÉTUDE CLIENT FTTH MOOV 
- SOUS PLAQUE::AKS 01 
- PCO:: 053
- BRIN OCCUPE::01 
- BRIN RÉSERVÉ ::2(ORANGE) 
- BRIN RESTANT AU PCO::06 
- LONG DE CABLE:: 150M 
- NBRE DE PTX EX::04PB 
- NBRE DE NEW PTX:: 00 
- COMMENTAIRE::RAS</t>
  </si>
  <si>
    <t>RAB4525216684</t>
  </si>
  <si>
    <t>FT1940364056</t>
  </si>
  <si>
    <t>KOUAKOU KOUASSI ANDERSON</t>
  </si>
  <si>
    <t>Ville: BINGERVILLE | Commune: BINGERVILLE | Rue: BINGERVILLE ESPACE MOYE PRES DE L'ECOLE BONNE ESPERANCE | Adresse GPS: null</t>
  </si>
  <si>
    <t>ALCLFE219449</t>
  </si>
  <si>
    <t>ANAD11_PCO028</t>
  </si>
  <si>
    <t>05/05/2026:: - RAB:: RAB4525216684
- NOM DU CLIENT::KOUAKOU KOUASSI ANDERSON
- TYPE D'ETUDE ::ÉTUDE CLIENT FTTH MOOV 
- SOUS PLAQUE::ANA 11
- PCO:: 028
- BRIN OCCUPE::00 
- BRIN RÉSERVÉ ::1(BLEU) 
- BRIN RESTANT AU PCO::07 
- LONG DE CABLE:: 200M 
- NBRE DE PTX EX::05 PTX 
- NBRE DE NEW PTX:: 00 
- COMMENTAIRE::RAS</t>
  </si>
  <si>
    <t>RAB3409454369</t>
  </si>
  <si>
    <t>FT8804853715</t>
  </si>
  <si>
    <t>SIDIBE NANTENIN</t>
  </si>
  <si>
    <t>Ville: ABIDJAN | Commune: ATTINGUIE | Rue: ATTINGUE NOUVEAU QUARTIER | Adresse GPS: 5.468215-4.177621</t>
  </si>
  <si>
    <t>48575443D07E27B7</t>
  </si>
  <si>
    <t>ATI01_PCO105</t>
  </si>
  <si>
    <t>06/05/2026::::RAB3409454369
cliente SIDIBE NANTENIN
.TYPE D'ÉTUDE ::ETUDE CLIENT FTTH MOOV
.SOUS PLAQUE ATI01 D14
.PCO0105
.BRIN OCCUPÉ 00
.BRIN RÉSERVÉ 01
.BRIN RESTANT AU PC07
.LONG CÂBLE 150m
.NOMBRE DE PTX 03PB et 01PM 
NOMBRE DE NEW PTX 01
Commentaire :: IMPLANTATION DE 01 PTM
Adresse GPS5.468215-4.177621 Commune: ATTINGUIE | Rue: ATTINGUE NOUVEAU QUARTIER | : ABIDJAN ATTINGUE</t>
  </si>
  <si>
    <t>RAB2531411506</t>
  </si>
  <si>
    <t>FT9134656037</t>
  </si>
  <si>
    <t>BALLET BADJO BIENVENUE INES</t>
  </si>
  <si>
    <t>Ville: ABIDJAN | Commune: COCODY | Quartier: RIVIERA | Rue: PALMERAIE ST VIATEUR | Précision: VERS CMDA | Adresse GPS: null</t>
  </si>
  <si>
    <t>ALCLFE217E50</t>
  </si>
  <si>
    <t>FAY03_PCO059</t>
  </si>
  <si>
    <t>05/05/2026:: RAB2531411506 NOM DU CLIENT:: BALLET BADJO BIENVENUE INES TYPE D’ÉTUDE :: ETUDE FTT - SOUS PLAQUE :: FAY03 PCO:: 0 59 BRIN OCCUPE::00 BRIN RÉSERVÉ ::01 BRIN RESTANT AU PCO::08 LONG DE CABLE:: 150M NBRE DE PTX EX::02 NBRE DE NEW PTX:: 00 COMMENTAIRE: RAS</t>
  </si>
  <si>
    <t>RAB3266487262</t>
  </si>
  <si>
    <t>FT6743915356</t>
  </si>
  <si>
    <t>TEHOUA STANISLAS EHOUMAN</t>
  </si>
  <si>
    <t>Ville: ABIDJAN | Commune: ABOBO | Quartier: AVOCATIER | Précision: ABOBO AVOCATIER5.337870-3.950669 | Adresse GPS:</t>
  </si>
  <si>
    <t>08/05/2026:: client TEHOUA STANISLAS EHOUMAN
RAB3266487262
2250102996236 client numéro incorète</t>
  </si>
  <si>
    <t>RAB7065391889</t>
  </si>
  <si>
    <t>FT2388333678</t>
  </si>
  <si>
    <t>KONE KOGNIRE ROKIA RAFIATOU</t>
  </si>
  <si>
    <t>Ville: BINGERVILLE | Commune: BINGERVILLE | Quartier: BINGERVILLE | Rue: ADJIN-CARREFOUR CONTENEUR | Adresse GPS: 5.350253,-3.876274 ITAL03.PCO307</t>
  </si>
  <si>
    <t>ANAD03_PCO028</t>
  </si>
  <si>
    <t>RAB:: RAB7065391889
- NOM DU CLIENT::KONE KOGNIRE ROKIA RAFIATOU
- TYPE D'ETUDE ::ÉTUDE CLIENT FTTH MOOV 
- SOUS PLAQUE::ANA 03
- PCO:: 027
- BRIN OCCUPE::02
- BRIN RÉSERVÉ ::3(VERT) 
- BRIN RESTANT AU PCO::05 
- LONG DE CABLE:: 250M 
- NBRE DE PTX EX::07 PTX 
- NBRE DE NEW PTX:: 01PM 
- COMMENTAIRE::ÉTUDE IMMEUBLE OK, PROPRIÉTAIRE POUR INSTALLER LA CLIENTE D'UN PCO EXTERNE, 1ER ÉTAGE SANS BALCON 22/05/2026:: CLIENT AFFIRME NE PAS AVOIR FAIRE 2 ABONNEMENT</t>
  </si>
  <si>
    <t>RAB7356669353</t>
  </si>
  <si>
    <t>FT3679152314</t>
  </si>
  <si>
    <t>AFFOUMON MARIUS BENJAMIN</t>
  </si>
  <si>
    <t>RAB5937062833</t>
  </si>
  <si>
    <t>FT2515604892</t>
  </si>
  <si>
    <t>DIABY OUSMANE</t>
  </si>
  <si>
    <t>Ville: ABIDJAN | Commune: COCODY | Quartier: ANGRE | Adresse GPS:</t>
  </si>
  <si>
    <t>05/05/2026:: RAB5937062833 FT2515604892 DIABY OUSMANE 
Ville: ABIDJAN | Commune: COCODY | Quartier: ANGRE | Adresse GPS:
ABIDJAN COCODY 2,25071E+12 2,25071E+12 5/5/ CLIENT INJOIGNABLE</t>
  </si>
  <si>
    <t>RAB0000000298400</t>
  </si>
  <si>
    <t>FT0143794</t>
  </si>
  <si>
    <t>MEL ANGE ANICET YEDAGNE</t>
  </si>
  <si>
    <t>ABIDJAN-ABOBO - ACC02</t>
  </si>
  <si>
    <t>11/05/2026:: ABIDJAN ABOBO 
RAB:::RAB0000000298400
- NOM DU CLIENT :MEL ANGE ANICET YEDAGNE
•TYPE D'ETUDE:: ETUDE MOOV AFR
NUMÉRO DU CLIENT (E)::
- ND DU CLIENT (E): 
- SN DU CLIENT (E)::
TPS DU BÂTIMENT : 
- SOUS PLAQUE:::: ACC 0?
- PCO :::0? D0?
BRIN OCCUPE ::0?
BRIN DU CLIENT :::0?
BRIN RESTANTE AU PCO::0?
- NBRE DE PTX EX::0?
- NBRE DE NEW PM ::0?
LONGEUR DE CÂBLE ::?M 
- COMMENTAIR:::CLIENT A LA 4EME PORTE A DROITE :: NB ZONE EN DEPLOIEMENT TRÉVITOIN 2026
- ÉTUDE</t>
  </si>
  <si>
    <t>RAB2484048332</t>
  </si>
  <si>
    <t>FT9297060731</t>
  </si>
  <si>
    <t>ARRAH MOSSOCHI VICTOIRE</t>
  </si>
  <si>
    <t>Ville: ABIDJAN | Commune: ABOBO | Précision: BELLEVILLE / ABB 04-PCO 163/ 5.431883 -3.985826 | Adresse GPS:</t>
  </si>
  <si>
    <t>ABB04_PCO033</t>
  </si>
  <si>
    <t>06/05/2026:: ABIDJAN ABOBO 
RAB::RAB2484048332
- NOM DU CLIENT::ARRAH MOSSOCHI VICTOIRE
•TYPE D'ETUDE:: ETUDE MOOV AFR
NUMÉRO DU CLIENT (E)::
- ND DU CLIENT (E): 
- SN DU CLIENT (E)::
TPS DU BÂTIMENT : 
- SOUS PLAQUE:::: ABB 04
- PCO :::033 D02
BRIN OCCUPE ::08
BRIN DU CLIENT :::00
BRIN RESTANTE AU PCO::00
- NBRE DE PTX EX::03
- NBRE DE NEW PM ::00
LONGEUR DE CÂBLE ::150M 
- COMMENTAIR:::CLIENT A LA 2EME PORTE A GAUCHE 
- ÉTUDE NB PCO SATURE</t>
  </si>
  <si>
    <t>RAB6934635713</t>
  </si>
  <si>
    <t>FT1937522024</t>
  </si>
  <si>
    <t>Ville: ABIDJAN | Commune: ABOBO | Précision: ABOBO AGRIPAC ( MARAHOUE) GPS:5.443798,-4.042904(AGP01;PCO067 | Adresse GPS:</t>
  </si>
  <si>
    <t>ALCLFE21863B</t>
  </si>
  <si>
    <t>AGP01_PCO067</t>
  </si>
  <si>
    <t>07/05/2026:: ABIDJAN ABOBO 
RAB:::6934635713
- NOM DU CLIENT:::TOU ADAMA 
•TYPE D'ETUDE:: ETUDE MOOV AFR
NUMÉRO DU CLIENT (E)::
- ND DU CLIENT (E): 
- SN DU CLIENT (E)::
TPS DU BÂTIMENT : 
- SOUS PLAQUE:::: AGP 01
- PCO :::067 D09
BRIN OCCUPE ::05
BRIN DU CLIENT :::06
BRIN RESTANTE AU PCO::02
- NBRE DE PTX EX::01
- NBRE DE NEW PM ::01
LONGEUR DE CÂBLE ::100M 
- COMMENTAIR:::CLIENT A LA 1EME PORTE A DROITE
- ÉTUDE</t>
  </si>
  <si>
    <t>RAB0000000298416</t>
  </si>
  <si>
    <t>FT0143818</t>
  </si>
  <si>
    <t>AMENAN IRENE KOUADIO</t>
  </si>
  <si>
    <t>ALCLFE217570</t>
  </si>
  <si>
    <t>LAU01_PCO021</t>
  </si>
  <si>
    <t>04/05/2026:::Client FTTH MOOV Mme OBROU CLIENT AU 3e ETAGE LAU 01 PCO 21 BRIN NOIR 1 POTEAUX DISTANCE 100M</t>
  </si>
  <si>
    <t>RAB0000000298413</t>
  </si>
  <si>
    <t>FT0143815</t>
  </si>
  <si>
    <t>ABOUBACAR KONE</t>
  </si>
  <si>
    <t>ABIDJAN-ABOBO - AGP01</t>
  </si>
  <si>
    <t>ALCLFE217EA2</t>
  </si>
  <si>
    <t>AGP01_PCO080</t>
  </si>
  <si>
    <t>07/05/2026::: ABIDJAN ABOBO 
RAB:0000000298413
- NOM DU CLIENT:::ABOUBACAR KONE 
•TYPE D'ETUDE:: ETUDE MOOV AFR
NUMÉRO DU CLIENT (E)::
- ND DU CLIENT (E): 
- SN DU CLIENT (E)::
TPS DU BÂTIMENT : 
- SOUS PLAQUE:::: AGP 01
- PCO :::080 D10
BRIN OCCUPE ::02
BRIN DU CLIENT :::03
BRIN RESTANTE AU PCO::05
- NBRE DE PTX EX::02
- NBRE DE NEW PM ::01
LONGEUR DE CÂBLE ::100M 
- COMMENTAIR:::CLIENT A LA 2EME PORTE A DROITE
- ÉTUDE</t>
  </si>
  <si>
    <t>RAB0000000298417</t>
  </si>
  <si>
    <t>FT0143819</t>
  </si>
  <si>
    <t>KHANAFER HUSSEIN</t>
  </si>
  <si>
    <t>ABIDJAN-COCODY - ATB02</t>
  </si>
  <si>
    <t>ALCLFE21778C</t>
  </si>
  <si>
    <t>07/05/2026::- RAB:: RAB0000000298417
- NOM DU CLIENT::KHANAFER HUSSEIN
- TYPE D'ETUDE ::ÉTUDE CLIENT FTTH MOOV 
- SOUS PLAQUE::ATB 01 
- PCO:: 043
- BRIN OCCUPE::02
- BRIN RÉSERVÉ ::3(VERT) 
- BRIN RESTANT AU PCO::05
- LONG DE CABLE:: 150M 
- NBRE DE PTX EX::03 PTX 
- NBRE DE NEW PTX:: 00 
- COMMENTAIRE:: ÉTUDE IMMEUBLE 🆗, EN ATTENTE D'AUTORISATION DU PROPRIÉTAIRE POUR TOUS TYPES D'ASSISTANCES AU CLIENT
- NB LE CLIENT NE VEUT PAS DE PERFORATION DANS LES MURS</t>
  </si>
  <si>
    <t>RAB0000000298429</t>
  </si>
  <si>
    <t>FT0143833</t>
  </si>
  <si>
    <t>DJENEBA SANGARE</t>
  </si>
  <si>
    <t>ALCLFE2188AF</t>
  </si>
  <si>
    <t>FAY02_PCO088</t>
  </si>
  <si>
    <t>06/05/2026:: RAB0000000298429 NOM DU CLIENT:: DJENEBA SANGARE TYPE D’ÉTUDE :: ETUDE FTT - SOUS PLAQUE :: FAY02 PCO:: 088 BRIN OCCUPE::01 BRIN RÉSERVÉ ::02 BRIN RESTANT AU PCO::07 LONG DE CABLE::150M NBRE DE PTX EX::02 NBRE DE NEW PTX:: 01 COMMENTAIRE: RAS</t>
  </si>
  <si>
    <t>RAB1835375148</t>
  </si>
  <si>
    <t>FT9688101579</t>
  </si>
  <si>
    <t>OBOU CLOVIS</t>
  </si>
  <si>
    <t>Ville: BINGERVILLE | Commune: BINGERVILLE | Quartier: BINGERVILLE | Précision: BINGERVILLE VERS PHARMACIE AKANDJE GPS: 5.397053;-3.891821 PCO 096 | Adresse GPS:</t>
  </si>
  <si>
    <t>ALCLFE217977</t>
  </si>
  <si>
    <t>AKA01_PCO096</t>
  </si>
  <si>
    <t>07/05/2026:: - RAB:: RAB1835375148
- NOM DU CLIENT::OBOU CLOVIS
- TYPE D'ETUDE ::ÉTUDE CLIENT FTTH MOOV 
- SOUS PLAQUE::AKA 01 
- PCO:: 096
- BRIN OCCUPE::03
- BRIN RÉSERVÉ ::4(MARRON) 
- BRIN RESTANT AU PCO::04
- LONG DE CABLE:: 100M 
- NBRE DE PTX EX::01PM 
- NBRE DE NEW PTX:: 00 
- COMMENTAIRE::RAS, CLIENT AU RDC PORTE B3 08/05/2026::: CLIENT DISPONIBLE LE 08/05/2026</t>
  </si>
  <si>
    <t>RAB9740734279</t>
  </si>
  <si>
    <t>FT2975310110</t>
  </si>
  <si>
    <t>PALE AZIZ</t>
  </si>
  <si>
    <t>Ville: ABIDJAN | Commune: ABOBO | Quartier: ABOBO-BAOULE | Précision: ABOBO BAOULE MARCHE VALENTIN GPS: 5.420099;-3.987728 PCO:002 | Adresse GPS:</t>
  </si>
  <si>
    <t>485754430D2550B8</t>
  </si>
  <si>
    <t>ABB02_PCO002</t>
  </si>
  <si>
    <t>07/05/2026::ABIDJAN ABOBO 
RAB::9740734279
- NOM DU CLIENT:::PALE AZIZ
•TYPE D'ETUDE:: ETUDE MOOV AFR
NUMÉRO DU CLIENT (E)::
- ND DU CLIENT (E): 
- SN DU CLIENT (E)::
TPS DU BÂTIMENT : 
- SOUS PLAQUE:::: ABB 02
- PCO :::002 D01
BRIN OCCUPE ::02
BRIN DU CLIENT :::03
BRIN RESTANTE AU PCO::05
- NBRE DE PTX EX::02
- NBRE DE NEW PM ::0
LONGEUR DE CÂBLE ::100M 
- COMMENTAIR:::CLIENT A LA 2EME PORTE A DROITE
- ÉTUDE</t>
  </si>
  <si>
    <t>RAB3576043302</t>
  </si>
  <si>
    <t>FT3449147619</t>
  </si>
  <si>
    <t>TOURE POROKITE GENEVIEVE</t>
  </si>
  <si>
    <t>Ville: ABIDJAN | Commune: ABOBO | Quartier: ABOBO-TE | Précision: ABOBO BELLE VILLE | Adresse GPS: 5.4183 -3.9825</t>
  </si>
  <si>
    <t>48575443DB6A59B7</t>
  </si>
  <si>
    <t>ABB02_PCO022</t>
  </si>
  <si>
    <t>07/05/2026::ABIDJAN ABOBO 
RAB::3576043302
- NOM DU CLIENT:::TOURE POROKITE GENEVIEVE
•TYPE D'ETUDE:: ETUDE MOOV AFR
NUMÉRO DU CLIENT (E)::
- ND DU CLIENT (E): 
- SN DU CLIENT (E)::
TPS DU BÂTIMENT : 
- SOUS PLAQUE:::: ABB 02
- PCO :::022 D01
BRIN OCCUPE ::06
BRIN DU CLIENT :::07
BRIN RESTANTE AU PCO::01
- NBRE DE PTX EX::05
- NBRE DE NEW PM ::01
LONGEUR DE CÂBLE ::250M 
- COMMENTAIR:::CLIENT A LA 3EME PORTE A GAUCHE 
- ÉTUDE</t>
  </si>
  <si>
    <t>RAB9973919694</t>
  </si>
  <si>
    <t>FT6048763474</t>
  </si>
  <si>
    <t>YAPIA AFFOUA AKABLA MARIE JEANNE</t>
  </si>
  <si>
    <t>Ville: ABIDJAN | Commune: ABOBO | Précision: ABOBO BELLEVILLEAPRES LOIN DU GARAGE FOFANA GPS:5.426543,-3.990665 PCO003 | Adresse GPS:</t>
  </si>
  <si>
    <t>485754430D24A1B8</t>
  </si>
  <si>
    <t>ABB03_PCO027</t>
  </si>
  <si>
    <t>07/05/2026:: ABIDJAN ABOBO 
RAB::9973919694
- NOM DU CLIENT::YAPIA AFFOUA AKABLA MARIE JEANNE
•TYPE D'ETUDE:: ETUDE MOOV AFR
NUMÉRO DU CLIENT (E)::
- ND DU CLIENT (E): 
- SN DU CLIENT (E)::
TPS DU BÂTIMENT : 
- SOUS PLAQUE:::: ABB 03
- PCO :::027 D01
BRIN OCCUPE ::01
BRIN DU CLIENT :::02
BRIN RESTANTE AU PCO::06
- NBRE DE PTX EX::00
- NBRE DE NEW PM ::00
LONGEUR DE CÂBLE ::100M 
- COMMENTAIR:::CLIENT au 3EME étage porte C8 
- ÉTUDE</t>
  </si>
  <si>
    <t>RAB4327803730</t>
  </si>
  <si>
    <t>FT6390316754</t>
  </si>
  <si>
    <t>BOSSOMBRA BRAHIMA OUATTARA</t>
  </si>
  <si>
    <t>Ville: ABIDJAN | Commune: ABOBO | Précision: BELLEVILLE/ ABB 04- PCO5 / 5.4293 -3.9871 | Adresse GPS:</t>
  </si>
  <si>
    <t>485754430D24ECB8</t>
  </si>
  <si>
    <t>07/05/2026::ABIDJAN ABOBO 
RAB::4327803730
- NOM DU CLIENT:::BOSSOMBRA BRAHIMA OUATTARA 
•TYPE D'ETUDE:: ETUDE MOOV AFR
NUMÉRO DU CLIENT (E)::
- ND DU CLIENT (E): 
- SN DU CLIENT (E)::
TPS DU BÂTIMENT : 
- SOUS PLAQUE:::: ABB 04
- PCO :::301 D02
BRIN OCCUPE ::02
BRIN DU CLIENT :::03
BRIN RESTANTE AU PCO::05
- NBRE DE PTX EX::04
- NBRE DE NEW PM ::00
LONGEUR DE CÂBLE ::200M 
- COMMENTAIR:::CLIENT au RDC 1eme a droite 
- ÉTUDE</t>
  </si>
  <si>
    <t>RAB3829569516</t>
  </si>
  <si>
    <t>FT6235741690</t>
  </si>
  <si>
    <t>CISSE ABIBA</t>
  </si>
  <si>
    <t>Ville: ABIDJAN | Commune: ABOBO | Quartier: KENNEDY | Précision: ABOBO KENNEDY GPS: L5.423186L-4.001375 PCO 041 | Adresse GPS:</t>
  </si>
  <si>
    <t>485754430D2360B8</t>
  </si>
  <si>
    <t>ABS02_PCO041</t>
  </si>
  <si>
    <t>07/05/2026:: ABIDJAN ABOBO 
RAB::3829569516
- NOM DU CLIENT::CISSE ABIBA 
•TYPE D'ETUDE:: ETUDE MOOV AFR
NUMÉRO DU CLIENT (E)::
- ND DU CLIENT (E): 
- SN DU CLIENT (E)::
TPS DU BÂTIMENT : 
- SOUS PLAQUE:::: ABS 02
- PCO :::041 D02
BRIN OCCUPE ::04
BRIN DU CLIENT :::05
BRIN RESTANTE AU PCO::03
- NBRE DE PTX EX::01
- NBRE DE NEW PM ::00
LONGEUR DE CÂBLE ::100M 
- COMMENTAIR:::ras
- ÉTUDE</t>
  </si>
  <si>
    <t>RAB9132033244</t>
  </si>
  <si>
    <t>FT9371389428</t>
  </si>
  <si>
    <t>SAWADOGO RASMANI</t>
  </si>
  <si>
    <t>Ville: ABIDJAN | Commune: ABOBO | Quartier: DEPOT 9 | Précision: ABOBO DEPOT 9 ( CARREFOUR ESCALIER) GPS:5.444226,-4.039237 PCO:069 | Adresse GPS:</t>
  </si>
  <si>
    <t>ALCLFE217BB8</t>
  </si>
  <si>
    <t>AGP04_PCO069</t>
  </si>
  <si>
    <t>07/05/2026:: ABIDJAN ABOBO 
RAB:9132033244
- NOM DU CLIENT:SAWADOGO RASMANI 
•TYPE D'ETUDE:: ETUDE MOOV AFR
NUMÉRO DU CLIENT (E)::
- ND DU CLIENT (E): 
- SN DU CLIENT (E)::
TPS DU BÂTIMENT : 
- SOUS PLAQUE:::: AGP 04
- PCO :::069 D09
BRIN OCCUPE ::00
BRIN DU CLIENT :::01
BRIN RESTANTE AU PCO::07
- NBRE DE PTX EX::01
- NBRE DE NEW PM ::01
LONGEUR DE CÂBLE ::100M 
- COMMENTAIR:::ras 
- ÉTUDE</t>
  </si>
  <si>
    <t>RAB5095741558</t>
  </si>
  <si>
    <t>FT4362293567</t>
  </si>
  <si>
    <t>ATTOBRAH BOUA YANNICK JUDICAAEL</t>
  </si>
  <si>
    <t>Ville: BINGERVILLE | Commune: BINGERVILLE | Quartier: BINGERVILLE | Adresse GPS: GPS:5.380278,-3.866962</t>
  </si>
  <si>
    <t>ALCLFE218432</t>
  </si>
  <si>
    <t>ANAD03_PCO032</t>
  </si>
  <si>
    <t>07/05/2026:: - RAB:: RAB5095741558
- NOM DU CLIENT::ATTOBRAH BOUA YANNICK JUDICAAEL
- TYPE D'ETUDE ::ÉTUDE CLIENT FTTH MOOV 
- SOUS PLAQUE::ANA 03
- PCO:: 32
- BRIN OCCUPE::02
- BRIN RÉSERVÉ ::3(VERT) 
- BRIN RESTANT AU PCO::05
- LONG DE CABLE:: 50M 
- NBRE DE PTX EX::00 
- NBRE DE NEW PTX:: 00 
- COMMENTAIRE::RAS CLIENT AU RDC 2ÈME BLOC AU FOND À DROITE</t>
  </si>
  <si>
    <t>RAB6108455093</t>
  </si>
  <si>
    <t>FT9584829309</t>
  </si>
  <si>
    <t>GNAGBO CHARLES APPOLINAIRE</t>
  </si>
  <si>
    <t>Ville: BINGERVILLE | Commune: BINGERVILLE | Quartier: BINGERVILLE | Précision: BINGERVILLE GPS: 5.383385;-3.888895 PCO 009 | Adresse GPS:</t>
  </si>
  <si>
    <t>ALCLFE217BF6</t>
  </si>
  <si>
    <t>ARE06_PCO009</t>
  </si>
  <si>
    <t>07/05/2026:: - RAB:: RAB6108455093
- NOM DU CLIENT::GNAGBO CHARLES APPOLINAIRE
- TYPE D'ETUDE ::ÉTUDE CLIENT FTTH MOOV 
- SOUS PLAQUE::ARE 06
- PCO:: 009
- BRIN OCCUPE::00
- BRIN RÉSERVÉ ::1(BLEU) 
- BRIN RESTANT AU PCO::07 
- LONG DE CABLE:: 200M 
- NBRE DE PTX EX::04 PTX 
- NBRE DE NEW PTX:: 00 
- COMMENTAIRE::RAS</t>
  </si>
  <si>
    <t>RAB4755856556</t>
  </si>
  <si>
    <t>FT1804658844</t>
  </si>
  <si>
    <t>LEGRE JEAN YVES</t>
  </si>
  <si>
    <t>Ville: ABIDJAN | Commune: ATTINGUIE | Rue: ATTINGUIE CHEFFERIE PCO : 006 ; ATI : 01 GPS : 5.457300 ; -4181779 | Précision: ATTINGUIE CHEFFERIE PCO : 006 ; ATI : 01 GPS : 5.457300 ; -4181779 | Adresse GPS: ATTINGUIE CHEFFERIE PCO : 006 ; ATI : 01 GPS : 5.457300 ; -4181779</t>
  </si>
  <si>
    <t>48575443DB63E3B7</t>
  </si>
  <si>
    <t>ATI01_PCO006</t>
  </si>
  <si>
    <t>08/05/2026:: RAB4755856556
cliente LEGRE JEAN YVES 
.TYPE D'ÉTUDE ::ETUDE CLIENT FTTH MOOV
.SOUS PLAQUE ATI01 D08
.PCO006
.BRIN OCCUPÉ 01
.BRIN RÉSERVÉ 02
.BRIN RESTANT AU PC06
.LONG CÂBLE 150m
.NOMBRE DE PTX 02PB et 00PM 
NOMBRE DE00 NEW PTX 00
Commentaire :: RAS</t>
  </si>
  <si>
    <t>RAB4750455835</t>
  </si>
  <si>
    <t>FT2307838941</t>
  </si>
  <si>
    <t>N'ZORE KOUASSI PIERRE</t>
  </si>
  <si>
    <t>Ville: ABIDJAN | Commune: COCODY | Rue: COCODY FAYA UNIVERSITE EUPHRATA | Adresse GPS:</t>
  </si>
  <si>
    <t>ALCLFE21832A</t>
  </si>
  <si>
    <t>06/05/2026:: RAB3573890253 NOM DU CLIENT:: N'ZORE KOUASSI PIERRE TYPE D’ÉTUDE :: ETUDE FTT - SOUS PLAQUE :: FAY02 PCO:: 012 BRIN OCCUPE::01 BRIN RÉSERVÉ ::02 BRIN RESTANT AU PCO::07 LONG DE CABLE::200M NBRE DE PTX EX::02 NBRE DE NEW PTX:: 01 COMMENTAIR:: RAS</t>
  </si>
  <si>
    <t>RAB3573890253</t>
  </si>
  <si>
    <t>FT8509242137</t>
  </si>
  <si>
    <t>MELAN STHEAVE ABRAHAM LEVY</t>
  </si>
  <si>
    <t>Ville: ABIDJAN | Commune: COCODY | Précision: COCODY FAYA GENIE 2000 GPS: 5.383941;-3.936022 PCO 032 | Adresse GPS:</t>
  </si>
  <si>
    <t>ALCLFE2185F5</t>
  </si>
  <si>
    <t>FAY10_PCO017</t>
  </si>
  <si>
    <t>06/05/2026:: RAB3573890253 NOM DU CLIENT:: MELAN STHEAVE ABRAHAM LEVY TYPE D’ÉTUDE :: ETUDE FTT - SOUS PLAQUE :: FAY02 PCO:: 029 BRIN OCCUPE::07 BRIN RÉSERVÉ ::08 BRIN RESTANT AU PCO::01 LONG DE CABLE::150M NBRE DE PTX EX::02 NBRE DE NEW PTX:: 00 COMMENTAIRE: CÂBLAGE AVANT INSTALLATION ETUDE OK AUTORISATION TRANSMISE EN ATTENTE DE L’ACCORD DU PROPRIO , LE CLIENT AU 2 EME BLOC AU 2 EME A LA PORTE B21</t>
  </si>
  <si>
    <t>FAY10</t>
  </si>
  <si>
    <t>RAB0000000288661</t>
  </si>
  <si>
    <t>FT0132215</t>
  </si>
  <si>
    <t>OSMOSE CONSTRUCTION</t>
  </si>
  <si>
    <t>ALCLFE217CEA</t>
  </si>
  <si>
    <t>FAY21_PCO012</t>
  </si>
  <si>
    <t>06/05/2026:: RAB0000000288661 NOM DU CLIENT:: OSMOSE CONSTRUCTION TYPE D’ÉTUDE :: ETUDE FTT - SOUS PLAQUE :: FAY21 PCO:: 012 BRIN OCCUPE::03 BRIN RÉSERVÉ ::04 BRIN RESTANT AU PCO::05 LONG DE CABLE::150M NBRE DE PTX EX::02 NBRE DE NEW PTX:: 00 COMMENTAIRE: RAS</t>
  </si>
  <si>
    <t>RAB2853596335</t>
  </si>
  <si>
    <t>FT8510895115</t>
  </si>
  <si>
    <t>COUMOUE KOUADIO DAVID</t>
  </si>
  <si>
    <t>Ville: ABIDJAN | Commune: ABOBO | Quartier: ABOBO-BAOULE | Adresse GPS:</t>
  </si>
  <si>
    <t>485754430D1C9CB8</t>
  </si>
  <si>
    <t>ABB04_PCO297</t>
  </si>
  <si>
    <t>07/05/2026:: ABIDJAN ABOBO 
RAB::2853596335
- NOM DU CLIENT:::COUMOUE KOUADIO DAVID 
•TYPE D'ETUDE:: ETUDE MOOV AFR
NUMÉRO DU CLIENT (E)::
- ND DU CLIENT (E): 
- SN DU CLIENT (E)::
TPS DU BÂTIMENT : 
- SOUS PLAQUE:::: ABB 04
- PCO :::297 D02
BRIN OCCUPE ::03
BRIN DU CLIENT :::04
BRIN RESTANTE AU PCO::0?
- NBRE DE PTX EX::03
- NBRE DE NEW PM ::00
LONGEUR DE CÂBLE ::150M 
- COMMENTAIR:::CLIENT Ayant déjà la fibre c'est pous refai l'installation 
- ÉTUDE</t>
  </si>
  <si>
    <t>RAB9519233996</t>
  </si>
  <si>
    <t>FT2989443869</t>
  </si>
  <si>
    <t>CHARAVE HABIB</t>
  </si>
  <si>
    <t>Ville: ABIDJAN | Commune: ABOBO | Précision: ABOBO CITE BENET GPS:5.44799-3.977L65 PCO 05D | Adresse GPS:</t>
  </si>
  <si>
    <t>485754430D240FB8</t>
  </si>
  <si>
    <t>ABI03_PCO026</t>
  </si>
  <si>
    <t>06/05/2026:: ABIDJAN ABOBO 
RAB::RAB9519233996
- NOM DU CLIENT:::CHARAVE HABIB
•TYPE D'ETUDE:: ETUDE MOOV AFR
NUMÉRO DU CLIENT (E)::
- ND DU CLIENT (E): 
- SN DU CLIENT (E)::
TPS DU BÂTIMENT : 
- SOUS PLAQUE:::: ABI 03
- PCO :::026 D01
BRIN OCCUPE ::00
BRIN DU CLIENT :::01
BRIN RESTANTE AU PCO::07
- NBRE DE PTX EX::02
- NBRE DE NEW PM ::0
LONGEUR DE CÂBLE ::100M 
- COMMENTAIR:::CLIENT A LA 4EME PORTE A GAUCHE 
- ÉTUDE</t>
  </si>
  <si>
    <t>RAB6567967390</t>
  </si>
  <si>
    <t>FT1525358254</t>
  </si>
  <si>
    <t>AMOATA EHOUMAN BLA-HENRIETTE</t>
  </si>
  <si>
    <t>Ville: ABIDJAN | Commune: ABOBO | Quartier: BIABOU | Précision: DEUX CHATEAUX/ 5.448866 -3.977443 / ABI 03/ PCO 067 | Adresse GPS:</t>
  </si>
  <si>
    <t>48575443DB68D5B7</t>
  </si>
  <si>
    <t>06/05/2026:: ABIDJAN ABOBO 
RAB::RAB6567967390
- NOM DU CLIENT::AMOATA EHOUMAN BLA-HENRIETTE
•TYPE D'ETUDE:: ETUDE MOOV AFR
NUMÉRO DU CLIENT (E)::
- ND DU CLIENT (E): 
- SN DU CLIENT (E)::
TPS DU BÂTIMENT : 
- SOUS PLAQUE:::: ABI 03
- PCO :::067 D03
BRIN OCCUPE ::03
BRIN DU CLIENT :::04
BRIN RESTANTE AU PCO::04
- NBRE DE PTX EX::01
- NBRE DE NEW PM ::00
LONGEUR DE CÂBLE ::100M 
- COMMENTAIR:::CLIENT A LA 4EME PORTE A GAUCHE 
- ÉTUDE</t>
  </si>
  <si>
    <t>RAB2331248699</t>
  </si>
  <si>
    <t>FT2594356558</t>
  </si>
  <si>
    <t>KONE ABY</t>
  </si>
  <si>
    <t>Ville: ABIDJAN | Commune: ABOBO | Quartier: KENNEDY | Précision: ABOBO KENNEDY GPS: 5.415806;-3.997927 | Adresse GPS: null</t>
  </si>
  <si>
    <t>48575443DB7CFFB7</t>
  </si>
  <si>
    <t>06/05/2026:: ABIDJAN ABOBO 
RAB::RAB2331248699
- NOM DU CLIENT::KONE ABY 
•TYPE D'ETUDE:: ETUDE MOOV AFR
NUMÉRO DU CLIENT (E)::
- ND DU CLIENT (E): 
- SN DU CLIENT (E)::
TPS DU BÂTIMENT : 
- SOUS PLAQUE:::: ABS 04
- PCO :::061 D02
BRIN OCCUPE ::01
BRIN DU CLIENT :::02
BRIN RESTANTE AU PCO::06
- NBRE DE PTX EX::02
- NBRE DE NEW PM ::00
LONGEUR DE CÂBLE ::100M 
- COMMENTAIR:::CLIENT A LA 1EME PORTE A GAUCHE 
- ÉTUDE</t>
  </si>
  <si>
    <t>RAB2060101370</t>
  </si>
  <si>
    <t>FT7246907730</t>
  </si>
  <si>
    <t>AJAO MOUFIDATOU</t>
  </si>
  <si>
    <t>Ville: ABIDJAN | Commune: ABOBO | Quartier: AVOCATIER | Rue: ABOBO AVOCATIER MARAHOUE | Précision: PCO -045/ D-06/ F3-3 | Adresse GPS: 5.4446046, -4.0460986</t>
  </si>
  <si>
    <t>ALCLFE217E49</t>
  </si>
  <si>
    <t>08/05/2026:: ABIDJAN ABOBO 
RAB:::RAB2060101370
- NOM DU CLIENT::AJAO MOUFIDATOU
•TYPE D'ETUDE:: ETUDE MOOV AFR
NUMÉRO DU CLIENT (E)::
- ND DU CLIENT (E): 
- SN DU CLIENT (E)::
TPS DU BÂTIMENT : 
- SOUS PLAQUE:::: AGP 04
- PCO :::049 D07
BRIN OCCUPE ::00
BRIN DU CLIENT :::01
BRIN RESTANTE AU PCO::07
- NBRE DE PTX EX::01
- NBRE DE NEW PM ::00
LONGEUR DE CÂBLE ::100M 
- COMMENTAIR:::CLIENT A LA 1EME PORTE A DROITE
- ÉTUDE</t>
  </si>
  <si>
    <t>RAB8030780886</t>
  </si>
  <si>
    <t>FT4549874870</t>
  </si>
  <si>
    <t>TOSSOU IRENE</t>
  </si>
  <si>
    <t>Ville: ABIDJAN | Commune: ATTINGUIE | Quartier: ATTINGUIE | Précision: NOUVEAU QUARTIER | Adresse GPS: 5.470812 -4.179802</t>
  </si>
  <si>
    <t>48575443D081CCB7</t>
  </si>
  <si>
    <t>06/05/2026:: RAB8030780886
cliente TOSSOU IRENE
.TYPE D'ÉTUDE ::ETUDE CLIENT FTTH MOOV
.SOUS PLAQUE ATI01 D15
.PCO0117
.BRIN OCCUPÉ 01
.BRIN RÉSERVÉ 02
.BRIN RESTANT AU PC06
.LONG CÂBLE 150m
.NOMBRE DE PTX01PB et 01PM 
NOMBRE DE NEW PTX 00
Commentaire :: RAS</t>
  </si>
  <si>
    <t>RAB9685394638</t>
  </si>
  <si>
    <t>FT4611224609</t>
  </si>
  <si>
    <t>FADIGA DAYE</t>
  </si>
  <si>
    <t>Ville: ABIDJAN | Commune: COCODY | Quartier: RIVIERA | Rue: RIVIERA PALMERAIE | Adresse GPS: FAY:01,PCO: 026,D07,F81-88</t>
  </si>
  <si>
    <t>ALCLFE2193FB</t>
  </si>
  <si>
    <t>06/05/2026:: RAB9685394638 NOM DU CLIENT:: FADIGA DAYE TYPE D’ÉTUDE :: ETUDE FTT - SOUS PLAQUE :: FAY01 PCO:: 028 BRIN OCCUPE::06 BRIN RÉSERVÉ ::07 BRIN RESTANT AU PCO::02 LONG DE CABLE::300M NBRE DE PTX EX::04 NBRE DE NEW PTX:: 01 COMMENTAIRE: RAS</t>
  </si>
  <si>
    <t>RAB3025929164</t>
  </si>
  <si>
    <t>FT5825940247</t>
  </si>
  <si>
    <t>COULIBALY SOUMAILA</t>
  </si>
  <si>
    <t>Ville: ABIDJAN | Commune: COCODY | Quartier: RIVIERA | Rue: FAYA-CITE SIR | Adresse GPS: 5.3901,-3.925110</t>
  </si>
  <si>
    <t>ALCLFE219548</t>
  </si>
  <si>
    <t>06/05/2026:: RAB3025929164 NOM DU CLIENT:: COULIBALY SOUMAILA TYPE D’ÉTUDE :: ETUDE FTT - SOUS PLAQUE :: FAY25 PCO:: 039 BRIN OCCUPE::00 BRIN RÉSERVÉ ::01 BRIN RESTANT AU PCO::08 LONG DE CABLE::150M NBRE DE PTX EX::00 NBRE DE NEW PTX:: 00 COMMENTAIRE: CLIENT AU 4EME A LA PORTE A10</t>
  </si>
  <si>
    <t>RAB2404794803</t>
  </si>
  <si>
    <t>FT4923196673</t>
  </si>
  <si>
    <t>BONNY AMIEN SIMON MARC</t>
  </si>
  <si>
    <t>Ville: ABIDJAN | Commune: COCODY | Rue: ANGRE | Adresse GPS:</t>
  </si>
  <si>
    <t>7TR01_PCO048</t>
  </si>
  <si>
    <t>07/05/2026:: RAB:: RAB2404794803
- NOM DU CLIENT::BONNY AMIEN SIMON MARC
- TYPE D'ETUDE ::ÉTUDE CLIENT FTTH MOOV 
- SOUS PLAQUE::7TR 01 
- PCO:: 048
- BRIN OCCUPE::04
- BRIN RÉSERVÉ ::5(GRIS) 
- BRIN RESTANT AU PCO::03
- LONG DE CABLE:: 250M 
- NBRE DE PTX EX::02
- NBRE DE NEW PTX:: 04PM 
- COMMENTAIRE::PAS DE PRISE DE PUISSANCE, PCO UN PEU HAUT, ÉTUDE IMMEUBLE 🆗 FICHE D'AUTORISATION TRANSMISE 🆗</t>
  </si>
  <si>
    <t>RAB0000000298401</t>
  </si>
  <si>
    <t>FT0143795</t>
  </si>
  <si>
    <t>BIDOSSESSI ARS NE ADJOVI</t>
  </si>
  <si>
    <t>ABIDJAN-COCODY - AGC04</t>
  </si>
  <si>
    <t>ACA03_PCO045</t>
  </si>
  <si>
    <t>06/05/2026:: - RAB:: RAB0000000298401
- NOM DU CLIENT::BIDOSSESSI ARS NE ADJOVI
- TYPE D'ETUDE ::ÉTUDE CLIENT FTTH MOOV 
- SOUS PLAQUE::ACA 03 
- PCO:: 045
- BRIN OCCUPE::00 
- BRIN RÉSERVÉ ::1(BLEU) 
- BRIN RESTANT AU PCO::07 
- LONG DE CABLE:: 100M 
- NBRE DE PTX EX::02PB 
- NBRE DE NEW PTX:: 00 
- COMMENTAIRE:: RAS, EN ATTENTE DE L'ACCORD DU PROPRIÉTAIRE POUR TOUS TYPES D'ASSISTANCES AU CLIENT AU 3EME ÉTAGE PORTE A6</t>
  </si>
  <si>
    <t>RAB6612010140</t>
  </si>
  <si>
    <t>FT8961679789</t>
  </si>
  <si>
    <t>NEVRY MARIE-HORTENSE PASCALE</t>
  </si>
  <si>
    <t>Ville: ABIDJAN | Commune: COCODY | Quartier: RIVIERA | Rue: GPS : 5.376231, -3.965256 | Adresse GPS: GPS : 5.376231, -3.965256</t>
  </si>
  <si>
    <t>LAU23_PCO006</t>
  </si>
  <si>
    <t>07/05/2026::- RAB:: RAB6612010140
- NOM DU CLIENT::NEVRY MARIE-HORTENSE PASCALE
- TYPE D'ETUDE ::ÉTUDE CLIENT FTTH MOOV 
- SOUS PLAQUE::LAU 23
- PCO:: 006
- BRIN OCCUPE::00
- BRIN RÉSERVÉ ::1(BLEU) 
- BRIN RESTANT AU PCO::07 
- LONG DE CABLE:: 170M 
- NBRE DE PTX EX::00 
- NBRE DE NEW PTX:: 04PM Y COMPRIS CELUI DU PCO 
- COMMENTAIRE:: PCO EN COURS DE SORTIR DEPLOIEMENT PRÉVISION 2025</t>
  </si>
  <si>
    <t>LAU23</t>
  </si>
  <si>
    <t>RAB7071180434</t>
  </si>
  <si>
    <t>FT9226770935</t>
  </si>
  <si>
    <t>DAN KASSOUA KIAKEYE BARKA</t>
  </si>
  <si>
    <t>Ville: ABIDJAN | Commune: COCODY | Quartier: RIVIERA | Rue: COCODY RIVIERA PALMERAIE | Adresse GPS:</t>
  </si>
  <si>
    <t>LAU09_PCO033</t>
  </si>
  <si>
    <t>07/05/2026:: - RAB:: RAB7071180434
- NOM DU CLIENT::DAN KASSOUA KIAKEYE BARKA
- TYPE D'ETUDE ::ÉTUDE CLIENT FTTH MOOV 
- SOUS PLAQUE::LAU 09
- PCO:: 033
- BRIN OCCUPE::00 
- BRIN RÉSERVÉ ::1(BLEU) 
- BRIN RESTANT AU PCO::07 
- LONG DE CABLE:: 50M 
- NBRE DE PTX EX::00 
- NBRE DE NEW PTX:: 00 
- COMMENTAIRE::PCO PREVU DANS L'IMMEUBLE EN COURS DE SORTIR DEPLOIEMENT PRÉVISION 2025, CLIENT AU RDC, ÉTUDE IMMEUBLE 🆗
- NB PB EXISTANT DANS TOUTE LA ZONE PAS DE PCO NI DE CABLE TIRÉ</t>
  </si>
  <si>
    <t>RAB1391329753</t>
  </si>
  <si>
    <t>FT5760486122</t>
  </si>
  <si>
    <t>KOUASSI N'DA AMOIN STEPHANIE MARIE</t>
  </si>
  <si>
    <t>Ville: ABIDJAN | Commune: COCODY | Quartier: ANGRE | Rue: COCODY ANGRE | Précision: CITE BCEAO | Adresse GPS: 5.4011N -3.980349W DJB01/PCO 049</t>
  </si>
  <si>
    <t>DJB01_PCO023</t>
  </si>
  <si>
    <t>07/05/2026:: - RAB:: RAB1391329753
- NOM DU CLIENT::KOUASSI N'DA AMOIN STEPHANIE MARIE
- TYPE D'ETUDE ::ÉTUDE CLIENT FTTH MOOV 
- SOUS PLAQUE::DJB 01 
- PCO:: 023
- BRIN OCCUPE::06
- BRIN RÉSERVÉ ::7(BORDEAUX) 
- BRIN RESTANT AU PCO::01
- LONG DE CABLE:: 250M 
- NBRE DE PTX EX::04 PTX 
- NBRE DE NEW PTX:: 02PM 
- COMMENTAIRE::RAS</t>
  </si>
  <si>
    <t>RAB1135133691</t>
  </si>
  <si>
    <t>FT7995735231</t>
  </si>
  <si>
    <t>BALDE ABDOURAHMANE</t>
  </si>
  <si>
    <t>Ville: ABIDJAN | Commune: COCODY | Rue: ANGRE RESIDENCE DJAGANA | Précision: 5.409966 ; -3.967271 | Adresse GPS:</t>
  </si>
  <si>
    <t>22507 58 16 72 13</t>
  </si>
  <si>
    <t>ALCLFE218F58</t>
  </si>
  <si>
    <t>ACA11_PCO001</t>
  </si>
  <si>
    <t>06/05/2026:: - RAB:: RAB1135133691
- NOM DU CLIENT::BALDE ABDOURAHMANE
- TYPE D'ETUDE ::ÉTUDE CLIENT FTTH MOOV 
- SOUS PLAQUE::ACA 13
- PCO:: 027
- BRIN OCCUPE::03
- BRIN RÉSERVÉ ::4(MARRON) 
- BRIN RESTANT AU PCO::04
- LONG DE CABLE:: 300M 
- NBRE DE PTX EX::06PB
- NBRE DE NEW PTX:: 00 
- COMMENTAIRE::RAS, ÉTUDE IMMEUBLE 🆗, EN ATTENTE DE L'ACCORD DU PROPRIÉTAIRE AVANT TOUS TYPES D'ASSISTANCES, CLIENT AU 2EME ÉTAGE PORTE B309/06/2026:::Client pas disponible aujourd'hui !
il dit ...il vas nous revenir dès qu'il serait disponible</t>
  </si>
  <si>
    <t>RAB1183619138</t>
  </si>
  <si>
    <t>FT6710313828</t>
  </si>
  <si>
    <t>LADY YEDANGNE ANICET MAXIME</t>
  </si>
  <si>
    <t>Ville: ABIDJAN | Commune: ABOBO | Précision: ABOBO BELLEVILLE BREZIL GPS: L:5.425474;L:-3.992676 PCO 024 | Adresse GPS:</t>
  </si>
  <si>
    <t>ABB03_PCO024</t>
  </si>
  <si>
    <t>08/05/2026::client nous donne rendez-vous samedi//11/05/2026:: ABIDJAN ABOBO 
RAB:::RAB1183619138
- NOM DU CLIENT :::LADY YEDANGNE ANICET
•TYPE D'ETUDE:: ETUDE MOOV AFR
NUMÉRO DU CLIENT (E)::
- ND DU CLIENT (E): 
- SN DU CLIENT (E)::
TPS DU BÂTIMENT : 
- SOUS PLAQUE:::: ABB 03
- PCO :::024 D0 1
BRIN OCCUPE ::08
BRIN DU CLIENT :::00
BRIN RESTANTE AU PCO::00
- NBRE DE PTX EX::01
- NBRE DE NEW PM ::01
LONGEUR DE CÂBLE ::100M 
- COMMENTAIR:::CLIENT A LA 6EME PORTE A DROITE NB PCO SATURÉ</t>
  </si>
  <si>
    <t>RAB6900812338</t>
  </si>
  <si>
    <t>FT1302781161</t>
  </si>
  <si>
    <t>EDORH THIERRY</t>
  </si>
  <si>
    <t>Ville: ABIDJAN | Commune: ABOBO | Quartier: ABOBO-BAOULE | Précision: ABOBO BAOULE RESIDENCE DANHO DIBI 5.421518 -3.996317 PCO 124 | Adresse GPS: null</t>
  </si>
  <si>
    <t>48575443DB651DB7</t>
  </si>
  <si>
    <t>ABB02_PCO124</t>
  </si>
  <si>
    <t>05/05/2026:: ABIDJAN ABOBO 
RAB:::RAB6900812338
- NOM DU CLIENT::EDORH THIERRY
•TYPE D'ETUDE:: ETUDE MOOV AFR
NUMÉRO DU CLIENT (E)::
- ND DU CLIENT (E): 
- SN DU CLIENT (E)::
TPS DU BÂTIMENT : 
- SOUS PLAQUE:::: ABB 02
- PCO :::124 D4
BRIN OCCUPE ::05
BRIN DU CLIENT :::06
BRIN RESTANTE AU PCO::02
- NBRE DE PTX EX::00
- NBRE DE NEW PM ::00
LONGEUR DE CÂBLE ::100M 
- COMMENTAIR:::CLIENT au RDC 1eme porte a gauche
- ÉTUDE</t>
  </si>
  <si>
    <t>RAB9565622415</t>
  </si>
  <si>
    <t>FT3524098373</t>
  </si>
  <si>
    <t>KOUADIO SONIA AHOU DE NAZARETH</t>
  </si>
  <si>
    <t>Ville: ABIDJAN | Commune: ABOBO | Quartier: ABOBO-BAOULE | Précision: ABOBO BAOULE EXTENSION ; RUE AMOND BAKAY GPS: L:5.425878;L:-3.995444 | Adresse GPS: null</t>
  </si>
  <si>
    <t>485754430D1CC6B8</t>
  </si>
  <si>
    <t>09/5/2026:: ABIDJAN ABOBO 
RAB:::RAB9565622415
- NOM DU CLIENT :KOUADIO SONIA AHOU DE NAZARETH
•TYPE D'ETUDE:: ETUDE MOOV AFR
NUMÉRO DU CLIENT (E)::
- ND DU CLIENT (E): 
- SN DU CLIENT (E)::
TPS DU BÂTIMENT : 
- SOUS PLAQUE:::: ABB 03
- PCO :::24 D01
BRIN OCCUPE ::07
BRIN DU CLIENT :::08
BRIN RESTANTE AU PCO::00
- NBRE DE PTX EX::03
- NBRE DE NEW PM ::00
LONGEUR DE CÂBLE ::150M 
- COMMENTAIR:::au RDC 1eme porte a gauche 
- ÉTUDE</t>
  </si>
  <si>
    <t>RAB2867661221</t>
  </si>
  <si>
    <t>FT5507267019</t>
  </si>
  <si>
    <t>SANOGO VALY</t>
  </si>
  <si>
    <t>Ville: ABIDJAN | Commune: ABOBO | Quartier: KENNEDY | Précision: ABOBO KENNEDY VERS GROS TROU GPS: L:5.429783;L/-3.997557 | Adresse GPS: null</t>
  </si>
  <si>
    <t>485754430D1E35B8</t>
  </si>
  <si>
    <t>07/05/2026:: ABIDJAN ABOBO 
RAB::RAB2867661221
- NOM DU CLIENT:::SANOGO VALY
•TYPE D'ETUDE:: ETUDE MOOV AFR
NUMÉRO DU CLIENT (E)::
- ND DU CLIENT (E): 
- SN DU CLIENT (E)::
TPS DU BÂTIMENT : 
- SOUS PLAQUE:::: ABB 03
- PCO :::155 D05
BRIN OCCUPE ::01
BRIN DU CLIENT :::02
BRIN RESTANTE AU PCO::06
- NBRE DE PTX EX::02
- NBRE DE NEW PM ::00
LONGEUR DE CÂBLE ::100M 
- COMMENTAIR:::CLIENT A LA 1EME PORTE A DROITE
- ÉTUDE</t>
  </si>
  <si>
    <t>RAB6614548297</t>
  </si>
  <si>
    <t>FT3309145241</t>
  </si>
  <si>
    <t>YEHOU TOHOURI WAPO MARTIAL</t>
  </si>
  <si>
    <t>Ville: ABIDJAN | Commune: ABOBO |Précision: ABOBO BIABOU| Adresse GPS:</t>
  </si>
  <si>
    <t>48575443DB7065B7</t>
  </si>
  <si>
    <t>ABI01_PCO124</t>
  </si>
  <si>
    <t>08/05/2026:: ABIDJAN ABOBO 
RAB:::RAB6614548297
- NOM DU CLIENT:::YEHOU TOHOURI WAPO MARTIAL
•TYPE D'ETUDE:: ETUDE MOOV AFR
NUMÉRO DU CLIENT (E)::
- ND DU CLIENT (E): 
- SN DU CLIENT (E)::
TPS DU BÂTIMENT : 
- SOUS PLAQUE:::: ABI 01
- PCO :::124 D04
BRIN OCCUPE ::04
BRIN DU CLIENT :::05
BRIN RESTANTE AU PCO::03
- NBRE DE PTX EX::00
- NBRE DE NEW PM ::00
LONGEUR DE CÂBLE ::100M 
- COMMENTAIR:::ras
- ÉTUDE</t>
  </si>
  <si>
    <t>RAB9775219239</t>
  </si>
  <si>
    <t>FT9491877389</t>
  </si>
  <si>
    <t>ZOMA THERESE</t>
  </si>
  <si>
    <t>48575443DB7AB9B7</t>
  </si>
  <si>
    <t>ABI03_PCO053</t>
  </si>
  <si>
    <t>08/05/2026:: ABIDJAN ABOBO 
RAB:::RAB9775219239
- NOM DU CLIENT:::ZOMA THERESE
•TYPE D'ETUDE:: ETUDE MOOV AFR
NUMÉRO DU CLIENT (E)::
- ND DU CLIENT (E): 
- SN DU CLIENT (E)::
TPS DU BÂTIMENT : 
- SOUS PLAQUE:::: ABI 03
- PCO :::053 D02
BRIN OCCUPE ::00
BRIN DU CLIENT :::01
BRIN RESTANTE AU PCO::07
- NBRE DE PTX EX::02
- NBRE DE NEW PM ::00
LONGEUR DE CÂBLE ::100M 
- COMMENTAIR:::CLIENT A LA 2EME PORTE A gauche 
- ÉTUDE</t>
  </si>
  <si>
    <t>RAB5468561729</t>
  </si>
  <si>
    <t>FT5696451964</t>
  </si>
  <si>
    <t>DOUMBIA ISMAEL MOHAMED PRINCE DESIRE</t>
  </si>
  <si>
    <t>Ville: ABIDJAN | Commune: ABOBO | Précision: AGRIPAC MARAHOUE /5.444106 -4.055494/ AGP 01 - PCO 084 | Adresse GPS:</t>
  </si>
  <si>
    <t>ALCLFE217EE4</t>
  </si>
  <si>
    <t>05/05/2026:: ABIDJAN ABOBO 
RAB:::RAB5468561729
- NOM DU CLIENT:::DOUMBIA ISMAEL MOHAMED PRINCE DESIRE
•TYPE D'ETUDE:: ETUDE MOOV AFR
NUMÉRO DU CLIENT (E)::
- ND DU CLIENT (E): 
- SN DU CLIENT (E)::
TPS DU BÂTIMENT : 
- SOUS PLAQUE:::: AGP 01
- PCO :::084 D11
BRIN OCCUPE ::02
BRIN DU CLIENT :::03
BRIN RESTANTE AU PCO::05
- NBRE DE PTX EX::01
- NBRE DE NEW PM ::00
LONGEUR DE CÂBLE ::100M 
- COMMENTAIR::RAS INSTALATION POSSIBLE AVENT CÂBLE D'IMMEUBLE</t>
  </si>
  <si>
    <t>RAB7338286437</t>
  </si>
  <si>
    <t>FT7620641011</t>
  </si>
  <si>
    <t>KARIM COULIBALY</t>
  </si>
  <si>
    <t>Ville: BINGERVILLE | Commune: BINGERVILLE | Quartier: BINGERVILLE | Rue: BINGERVILLE ADJIN | Adresse GPS: 5.378333,-3.852516</t>
  </si>
  <si>
    <t>ALCLFE217B59</t>
  </si>
  <si>
    <t>ANAD01_PCO085</t>
  </si>
  <si>
    <t>07/05/2026:: - RAB:: RAB7338286437
- NOM DU CLIENT::KARIM COULIBALY
- TYPE D'ETUDE ::ÉTUDE CLIENT FTTH MOOV 
- SOUS PLAQUE::ANA 01 
- PCO:: 085
- BRIN OCCUPE::03
- BRIN RÉSERVÉ ::4(MARRON) 
- BRIN RESTANT AU PCO::04
- LONG DE CABLE:: 350M 
- NBRE DE PTX EX::06 PTX 
- NBRE DE NEW PTX:: 03PM 
- COMMENTAIRE::RAS
- NB un PM À REDRESSER</t>
  </si>
  <si>
    <t>RAB2551520721</t>
  </si>
  <si>
    <t>FT7276921520</t>
  </si>
  <si>
    <t>AMANI AMANI JOELLE</t>
  </si>
  <si>
    <t>Ville: ABIDJAN | Commune: COCODY | Quartier: ANGRE | Précision: COCODY ANGRE CHATEAU GPS: 5.420446,-3.83109 PCO066 | Adresse GPS:</t>
  </si>
  <si>
    <t>ALCLFE217749</t>
  </si>
  <si>
    <t>AGC08_PCO066</t>
  </si>
  <si>
    <t>07/05/2026:: - RAB:: RAB2551520721
- NOM DU CLIENT::AMANI AMANI JOELLE
- TYPE D'ETUDE ::ÉTUDE CLIENT FTTH MOOV 
- SOUS PLAQUE::AGC 08
- PCO:: 066
- BRIN OCCUPE::03
- BRIN RÉSERVÉ ::4(MARRON) 
- BRIN RESTANT AU PCO::04 
- LONG DE CABLE:: 50M 
- NBRE DE PTX EX::01PB 
- NBRE DE NEW PTX:: 01PM 
- COMMENTAIRE::PAS DE PRISE DE PUISSANCE A CAUSE D'UN OBSTACLES (TABLE MARCHAND)</t>
  </si>
  <si>
    <t>RAB6623926382</t>
  </si>
  <si>
    <t>FT1611253363</t>
  </si>
  <si>
    <t>DIABATE BRAHIMA</t>
  </si>
  <si>
    <t>Ville: ABIDJAN | Commune: ABOBO | Quartier: AVOCATIER | Précision: ABOBO AVOCATER GROUPE SCOLAIRE ARCHANGE GPS: 5.4486448,-4.0330848 PCO 126 | Adresse GPS:</t>
  </si>
  <si>
    <t>ALCLFE218CB2</t>
  </si>
  <si>
    <t>07/05/2026:: ABIDJAN ABOBO 
RAB::RAB6623926382
- NOM DU CLIENT:DIABATE BRAHIMA
•TYPE D'ETUDE:: ETUDE MOOV AFR
NUMÉRO DU CLIENT (E)::
- ND DU CLIENT (E): 
- SN DU CLIENT (E)::
TPS DU BÂTIMENT : 
- SOUS PLAQUE:::: AGP 03
- PCO :::127 D16
BRIN OCCUPE ::00
BRIN DU CLIENT :::01
BRIN RESTANTE AU PCO::07
- NBRE DE PTX EX::01
- NBRE DE NEW PM ::01
LONGEUR DE CÂBLE ::100M 
- COMMENTAIR:::CLIENT A LA 2EME PORTE A DROITE
- ÉTUDE</t>
  </si>
  <si>
    <t>RAB5321375860</t>
  </si>
  <si>
    <t>FT4236464770</t>
  </si>
  <si>
    <t>N'GUESSAN KOUASSI ARMEL</t>
  </si>
  <si>
    <t>Ville: BINGERVILLE | Commune: BINGERVILLE | Quartier: BINGERVILLE | Rue: BINGERVILLE | Précision: SANTE NOUVELLE DIMENSION | Adresse GPS: 5.367627-3.899788 BPV04/PCO142/D07/F6-6</t>
  </si>
  <si>
    <t>ALCLFE217DBF</t>
  </si>
  <si>
    <t>07/05/2026:: - RAB:: RAB5321375860
- NOM DU CLIENT::N'GUESSAN KOUASSI ARMEL
- TYPE D'ETUDE ::ÉTUDE CLIENT FTTH MOOV 
- SOUS PLAQUE::BPV 04
- PCO:: 142
- BRIN OCCUPE::03
- BRIN RÉSERVÉ ::4(MARRON) 
- BRIN RESTANT AU PCO::04 
- LONG DE CABLE:: 200M 
- NBRE DE PTX EX::03 PTX 
- NBRE DE NEW PTX:: 01PM 
- COMMENTAIRE:: RAS</t>
  </si>
  <si>
    <t>RAB5815846492</t>
  </si>
  <si>
    <t>FT5875654093</t>
  </si>
  <si>
    <t>KABORE AIME</t>
  </si>
  <si>
    <t>Ville: ABIDJAN | Commune: ABOBO |Précision: ABOBO BELLEVILLE PALMERAIE|Adresse GPS:</t>
  </si>
  <si>
    <t>22507 07 08 23 42</t>
  </si>
  <si>
    <t>48575443D0733BB7</t>
  </si>
  <si>
    <t>08/05/2026:: ABIDJAN ABOBO 
RAB:::RAB5815846492
- NOM DU CLIENT:KABORE AIME
•TYPE D'ETUDE:: ETUDE MOOV AFR
NUMÉRO DU CLIENT (E)::
- ND DU CLIENT (E): 
- SN DU CLIENT (E)::
TPS DU BÂTIMENT : 
- SOUS PLAQUE:::: ABB 04
- PCO :::168 D6
BRIN OCCUPE ::08
BRIN DU CLIENT :::00
BRIN RESTANTE AU PCO::00
- NBRE DE PTX EX::06
- NBRE DE NEW PM ::00
LONGEUR DE CÂBLE ::200M 
- COMMENTAIR:::CLIENT A LA 1EME PORTE A DROITE
- ÉTUDE NB PCO SATURÉ //02/06/2026:: ABIDJAN 
RAB::::RAB5815846492
- NOM DU CLIENT :::KABORE AIME
•TYPE D'ETUDE:: ETUDE MOOV AFR
NUMÉRO DU CLIENT (E)::
- ND DU CLIE
- SN DU CLIENT (E)::
TPS DU BÂTIMENT : 
- SOUS PLAQUE:::ABB 04
- PCO ::0291 D 01
BRIN OCCUPE ::05
BRIN DU CLIENT :::06
BRIN RESTANTE AU PCO::02
- NBRE DE PTX EX::02
- NBRE DE NEW PM ::00(1)
LONGEUR DE CÂBLE ::100M 
- COMMENTAIR:::client 2eme porte a gauche:: NB reprise d'étude (1nvwpm )pour le raccordement</t>
  </si>
  <si>
    <t>RAB8760530077</t>
  </si>
  <si>
    <t>FT6157658026</t>
  </si>
  <si>
    <t>SANOGO ADJARA</t>
  </si>
  <si>
    <t>Ville: ABIDJAN | Commune: ABOBO | Quartier: BIABOU | Rue: ABOBO BIABOU | Précision: CARREFOUR CIMETIERE | Adresse GPS: null</t>
  </si>
  <si>
    <t>09/05/2026:: ABIDJAN ABOBO 
RAB:::RAB8760530077
- NOM DU CLIENT :::SANOGO ADJARA
•TYPE D'ETUDE:: ETUDE MOOV AFR
NUMÉRO DU CLIENT (E)::
- ND DU CLIENT (E): 
- SN DU CLIENT (E)::
TPS DU BÂTIMENT : 
- SOUS PLAQUE:::: ABB 04
- PCO :::86 D03
BRIN OCCUPE ::08
BRIN DU CLIENT :::00
BRIN RESTANTE AU PCO::00
- NBRE DE PTX EX::0
- NBRE DE NEW PM ::0
LONGEUR DE CÂBLE ::00M 
- COMMENTAIR:::CLIENT A LA 2EME PORTE A DROITE NB PCO SATURÉ 
- ÉTUDE</t>
  </si>
  <si>
    <t>RAB0000000298459</t>
  </si>
  <si>
    <t>FT0143863</t>
  </si>
  <si>
    <t>48575443DB81FAB7</t>
  </si>
  <si>
    <t>DJT01_PCO216</t>
  </si>
  <si>
    <t>09/05/2026:: ABIDJAN ABOBO 
RAB:::RAB0000000298459
- NOM DU CLIENT ::::GLAKO SIEKIN GUEI NOEL
•TYPE D'ETUDE:: ETUDE MOOV AFR
NUMÉRO DU CLIENT (E)::
- ND DU CLIENT (E): 
- SN DU CLIENT (E)::
TPS DU BÂTIMENT : 
- SOUS PLAQUE:::: DJT 01
- PCO :::216 D4
BRIN OCCUPE ::06
BRIN DU CLIENT :::07
BRIN RESTANTE AU PCO::01
- NBRE DE PTX EX::03
- NBRE DE NEW PM ::04
LONGEUR DE CÂBLE ::300M 
- COMMENTAIR:::CLIENT au RDC 2eme porte INSTALLATOIN POSIBLE AVENT câble D'IMMEUBLE OT transmis</t>
  </si>
  <si>
    <t>RAB5056804768</t>
  </si>
  <si>
    <t>FT4123668543</t>
  </si>
  <si>
    <t>EBIN DEDOU AIME DESIRE ARNAUD</t>
  </si>
  <si>
    <t>Ville: BINGERVILLE | Commune: BINGERVILLE | Quartier: BINGERVILLE | Rue: BINGERVILLE CITE ARECAS | Adresse GPS: 5.380875,-3.88621</t>
  </si>
  <si>
    <t>ALCLFE217E96</t>
  </si>
  <si>
    <t>09/05/2026:: RAB5056804768 CLIENT:: EBIN DEDOU AIME DESIRE ARNAUD TYPE D’ÉTUDE :: ETUDE FTT - SOUS PLAQUE :: ARE01 PCO::057 BRIN OCCUPE::04 BRIN RÉSERVÉ ::05 BRIN RESTANT AU PCO::04 LONG DE CABLE::200M NBRE DE PTX EX::04 NBRE DE NEW PTX:: 00 COMMENTAIR:: RAS</t>
  </si>
  <si>
    <t>RAB5555660855</t>
  </si>
  <si>
    <t>08/05/2026:: RAB5555660855 FT3188296943 KOUA OCEANE GRACE MARIE-MICHELLE Ville: BINGERVILLE | Commune: BINGERVILLE | Quartier: BINGERVILLE | Rue: BINGERVILLE CITE MARINA LA PLACE DE LA RESIDENCE AVE MARIA | Adresse GPS: 5.368674-3.904875 ABIDJAN BINGERVILLE 2250141179303 2250141179303 07/05/2026 08/05/2026 Assigné ITC particulier Duo_Fibre_50 
@priscilla CLIENTE DÉJÀ INSTALLÉE, ELLE ME FAIT SAVOIR QU'ELLE N'A FAIT QU'UN SEUL ABONNEMENT ET QU'ELLE AVAIT UN PROBLÈME DE CONNEXION, MAIS ÇA ÉTÉ RÉGLÉ</t>
  </si>
  <si>
    <t>RAB5224871549</t>
  </si>
  <si>
    <t>FT2588540372</t>
  </si>
  <si>
    <t>ABIE LEGRE ERIC GHISLAIN</t>
  </si>
  <si>
    <t>Ville: BINGERVILLE | Commune: BINGERVILLE | Quartier: BINGERVILLE | Rue: BINGERVILLE FEH KESSE PRES DE LECOLE GROUPE SCOLAIRE LA PRUNELLE | Précision: BINGERVILLE FEH KESSE PRES DE LECOLE GROUPE SCOLAIRE LA PRUNELLE | Adresse GPS: 5.378256, -3.911667</t>
  </si>
  <si>
    <t>ALCLFE218508</t>
  </si>
  <si>
    <t>AKS01_PCO088</t>
  </si>
  <si>
    <t>09/05/2026:: Client injoignable//19/05/2026: - RAB:: RAB5224871549
- NOM DU CLIENT:: ABIE LEGRE ÉRIC GHISLAIN
- TYPE D'ETUDE ::ÉTUDE CLIENT FTTH MOOV 
- SOUS PLAQUE::AKS 01 
- PCO:: 088
- BRIN OCCUPE::01 
- BRIN RÉSERVÉ ::2(ORANGE) 
- BRIN RESTANT AU PCO::06
- LONG DE CABLE:: 300
- NBRE DE PTX EX::02PB 
- NBRE DE NEW PTX:: 07PM dt 03PM de RECOLLEMENT 
- COMMENTAIRE::RAS CLIENT AU RDC 2ÈME PORTE</t>
  </si>
  <si>
    <t>RAB0000000298461</t>
  </si>
  <si>
    <t>FT0143861</t>
  </si>
  <si>
    <t>BALOON CÔTE D'IVOIRE</t>
  </si>
  <si>
    <t>ATB01_PCO025</t>
  </si>
  <si>
    <t>10/05/2026:: RAB:::RAB0000000298461
- NOM DU CLIENT ::BALOON CÔTE D'IVOIRE, - NBRE DE PTX EX::05 - NBRE DE NEW PM ::01, LONGEUR DE CÂBLE ::250M //11/05/2026:: RAB0000000298461 CLIENT:: BALOON CÔTE D'IVOIRE TYPE D’ÉTUDE :: ETUDE FTT - SOUS PLAQUE :: ABT01 PCO::025 BRIN OCCUPE::02 BRIN RÉSERVÉ ::03 BRIN RESTANT AU PCO::06 LONG DE CABLE::300M NBRE DE PTX EX::07 NBRE DE NEW PTX:: 00 COMMENTAIR:: RAS</t>
  </si>
  <si>
    <t>RAB0000000298437</t>
  </si>
  <si>
    <t>FT0143805</t>
  </si>
  <si>
    <t>WESTERN PARTNER CI</t>
  </si>
  <si>
    <t>COCODY ROSIER PROGRAMME 4 RUE RUBIS VILLA 276</t>
  </si>
  <si>
    <t>ALCLFE217713</t>
  </si>
  <si>
    <t>08/05/2026:: RAB0000000298437 NOM DU CLIENT:: WESTERN PARTNER CI TYPE D’ÉTUDE :: ETUDE FTT - SOUS PLAQUE :: LAU01 PCO:: 114 BRIN OCCUPE::01 BRIN RÉSERVÉ ::02 BRIN RESTANT AU PCO::07 LONG DE CABLE::200M NBRE DE PTX EX::01 NBRE DE NEW PTX:: 02 COMMENTAIR:: RAS</t>
  </si>
  <si>
    <t>RAB6995349583</t>
  </si>
  <si>
    <t>FT5100141627</t>
  </si>
  <si>
    <t>YAO GUINNY FRANCK HERVE</t>
  </si>
  <si>
    <t>Ville: ABIDJAN | Commune: ABOBO | Quartier: ABOBO-BAOULE | Rue: ABOBO BELLEVILLE | Adresse GPS: null</t>
  </si>
  <si>
    <t>485754430D1BE0B8</t>
  </si>
  <si>
    <t>08/05/2026:: ABIDJAN ABOBO 
RAB:::RAB6995349583
- NOM DU CLIENT:::YAO GUINNY FRANCK HERVE
•TYPE D'ETUDE:: ETUDE MOOV AFR
NUMÉRO DU CLIENT (E)::
- ND DU CLIENT (E): 
- SN DU CLIENT (E)::
TPS DU BÂTIMENT : 
- SOUS PLAQUE:::: ABB 04
- PCO :::138 D05
BRIN OCCUPE ::01
BRIN DU CLIENT :::02
BRIN RESTANTE AU PCO::06
- NBRE DE PTX EX::00
- NBRE DE NEW PM ::00
LONGEUR DE CÂBLE ::100M 
- COMMENTAIR:::CLIENT au 1eme étage 1eme porte a gauche 
- ÉTUDE</t>
  </si>
  <si>
    <t>RAB2533348883</t>
  </si>
  <si>
    <t>FT2052231403</t>
  </si>
  <si>
    <t>DOUMOUYA SOUMAILA</t>
  </si>
  <si>
    <t>Ville: ABIDJAN | Commune: COCODY | Quartier: ANGRE | Précision: ANGRE DJIBI DERRIERE CITE ARCADE . GPS/ 5.409167?-3.974103 PCO 0001 | Adresse GPS:</t>
  </si>
  <si>
    <t>ALCLFE217B37</t>
  </si>
  <si>
    <t>ACA01_PCO065</t>
  </si>
  <si>
    <t>09/05/2026:: ABIDJAN ABOBO 
RAB:::RAB2533348883
- NOM DU CLIENT :::DOUMOUYA SOUMAILA
•TYPE D'ETUDE:: ETUDE MOOV AFR
NUMÉRO DU CLIENT (E)::
- ND DU CLIENT (E): 
- SN DU CLIENT (E)::
TPS DU BÂTIMENT : 
- SOUS PLAQUE:::: ACA 01
- PCO :::065 D16
BRIN OCCUPE ::03
BRIN DU CLIENT :::04
BRIN RESTANTE AU PCO::04
- NBRE DE PTX EX::00
- NBRE DE NEW PM ::00
LONGEUR DE CÂBLE ::100M 
- COMMENTAIR:::ras
- ÉTUDE</t>
  </si>
  <si>
    <t>RAB1265808531</t>
  </si>
  <si>
    <t>FT7334435167</t>
  </si>
  <si>
    <t>SANOU ABDOULAYE</t>
  </si>
  <si>
    <t>Ville: ABIDJAN | Commune: ABOBO | Précision: ABOBO AGRIPAC GPS: 5.444668;-44.48933 | Adresse GPS:</t>
  </si>
  <si>
    <t>ALCLFE2177F9</t>
  </si>
  <si>
    <t>AGP01_PCO074</t>
  </si>
  <si>
    <t>09/05/2026:: ABIDJAN ABOBO 
RAB:::RAB1265808531
- NOM DU CLIENT ::SANOU ABDOULAYE
•TYPE D'ETUDE:: ETUDE MOOV AFR
NUMÉRO DU CLIENT (E)::
- ND DU CLIENT (E): 
- SN DU CLIENT (E)::
TPS DU BÂTIMENT : 
- SOUS PLAQUE:::: AGP 01
- PCO :::074 D10
BRIN OCCUPE ::03
BRIN DU CLIENT :::04
BRIN RESTANTE AU PCO::04
- NBRE DE PTX EX::01
- NBRE DE NEW PM ::0
LONGEUR DE CÂBLE ::100M 
- COMMENTAIR:::CLIENT A LA 2EME PORTE A DROITE
- ÉTUDE</t>
  </si>
  <si>
    <t>RAB9136027979</t>
  </si>
  <si>
    <t>FT3229583984</t>
  </si>
  <si>
    <t>ASSOUMAN HANOUMAN JEAN DAVID KONAN</t>
  </si>
  <si>
    <t>Ville: BINGERVILLE | Commune: BINGERVILLE | Rue: BINGERVILLE FEH-KESSE | Précision: CITE ORIBAT | Adresse GPS:</t>
  </si>
  <si>
    <t>ALCLFE218CCC</t>
  </si>
  <si>
    <t>AKA01_PCO029</t>
  </si>
  <si>
    <t>09/05/2026:: RAB9136027979 DU CLIENT:: ASSOUMAN HANOUMAN JEAN DAVID KONAN TYPE D’ÉTUDE :: ETUDE FTT - SOUS PLAQUE :: AKA01 PCO:: 029 BRIN OCCUPE::03 BRIN RÉSERVÉ ::04 BRIN RESTANT AU PCO::05 LONG DE CABLE::300M NBRE DE PTX EX::05 NBRE DE NEW PTX:: 00 COMMENTAIR:: RAS</t>
  </si>
  <si>
    <t>RAB4673180181</t>
  </si>
  <si>
    <t>FT7318060591</t>
  </si>
  <si>
    <t>TRAORE MAGNON</t>
  </si>
  <si>
    <t>Ville: BINGERVILLE | Commune: BINGERVILLE | Quartier: BINGERVILLE | Adresse GPS:</t>
  </si>
  <si>
    <t>ALCLFE217E8C</t>
  </si>
  <si>
    <t>09/05/2026:: RAB4673180181 CLIENT:: TRAORE MAGNON TYPE D’ÉTUDE :: ETUDE FTT - SOUS PLAQUE :: AKA01 PCO::184 BRIN OCCUPE::01 BRIN RÉSERVÉ ::02 BRIN RESTANT AU PCO::07 LONG DE CABLE::150M NBRE DE PTX EX::01 NBRE DE NEW PTX:: 01 COMMENTAIR:: RAS</t>
  </si>
  <si>
    <t>RAB9057317643</t>
  </si>
  <si>
    <t>FT8550938931</t>
  </si>
  <si>
    <t>ANGUI JOEL KOSSONOU PATRICK</t>
  </si>
  <si>
    <t>Ville: BINGERVILLE | Commune: BINGERVILLE | Quartier: BINGERVILLE | Rue: BINGERVILLE AKANDJE CITE PERFORMER | Précision: BINGERVILLE AKANDJE CITE PERFORMER | Adresse GPS:</t>
  </si>
  <si>
    <t>ALCLFE217BCD</t>
  </si>
  <si>
    <t>BPV01_PCO075</t>
  </si>
  <si>
    <t>09/03/2026:: RAB9057317643 CLIENT:: ANGUI JOEL KOSSONOU PATRICK TYPE D’ÉTUDE :: ETUDE FTT - SOUS PLAQUE :: BPV01 PCO::075 BRIN OCCUPE::02 BRIN RÉSERVÉ ::03 BRIN RESTANT AU PCO::06 LONG DE CABLE::250M NBRE DE PTX EX::04 NBRE DE NEW PTX:: 00 COMMENTAIR:: RAS</t>
  </si>
  <si>
    <t>RAB5127057483</t>
  </si>
  <si>
    <t>FT1565400633</t>
  </si>
  <si>
    <t>N'DHATZ AYA ANGELE</t>
  </si>
  <si>
    <t>Ville: ABIDJAN | Commune: COCODY | Quartier: ANGRE | Rue: COCODY ANGRE | Précision: PHARMACIE SAINTE CLEMENTINE | Adresse GPS: 5.405050/-3.954347</t>
  </si>
  <si>
    <t>48575443DB6D06B7</t>
  </si>
  <si>
    <t>08/05/2026:: CLIENT INJOIGNABLE //08/05/202:: AB5127057483 NOM DU CLIENT:: N'DHATZ AYA ANGELE TYPE D’ÉTUDE :: ETUDE FTT - SOUS PLAQUE :: DJH14 PCO:: 429 BRIN OCCUPE::01 BRIN RÉSERVÉ ::02 BRIN RESTANT AU PCO::07 LONG DE CABLE::150M NBRE DE PTX EX::01 NBRE DE NEW PTX:: 00 COMMENTAIR:: INSTALLATION POSSIBLE ETUDE EFFECTUÉE AU PARAVENT AUTORISATION ACCORDÉE DEPUIS LORS</t>
  </si>
  <si>
    <t>IBRAHIMA SORY SOUMAH</t>
  </si>
  <si>
    <t>01 70 98 62 34</t>
  </si>
  <si>
    <t>07 01 91 65 65</t>
  </si>
  <si>
    <t>ALCLFE218CB5</t>
  </si>
  <si>
    <t>LAU02_PCO053</t>
  </si>
  <si>
    <t>RAB2490051146</t>
  </si>
  <si>
    <t>FT2838416864</t>
  </si>
  <si>
    <t>KOUADIO ANOH EXICAH</t>
  </si>
  <si>
    <t>Ville: ABIDJAN | Commune: COCODY | Quartier: RIVIERA | Rue: COCODY PALMERAIE | Précision: DERRIERE SAINT VIATEUR | Adresse GPS: 5.381828N 3.946892 FAY08/PCO 014</t>
  </si>
  <si>
    <t>22507 08 55 64 81</t>
  </si>
  <si>
    <t>ALCLFE2197FE</t>
  </si>
  <si>
    <t>FAY08_PCO027</t>
  </si>
  <si>
    <t>10/05/2026:: RAB:::RAB2490051146 KOUADIO ANOH EXICAH, SOUS PLAQUE::FAY08, - PCO:027 D04
BRIN OCCUPE ::00, BRIN DU CLIENT:01, - NBRE DE PTX EX:02 - NBRE DE NEW PM /01,LONGEUR DE CÂBLE :150M</t>
  </si>
  <si>
    <t>RAB5311335658</t>
  </si>
  <si>
    <t>FT5066159452</t>
  </si>
  <si>
    <t>YAPI KOTCHI CALIXTE</t>
  </si>
  <si>
    <t>Ville: ABIDJAN | Commune: ABOBO | Quartier: KENNEDY | Rue: ABOBO KENNEDY | Adresse GPS: null</t>
  </si>
  <si>
    <t>485754430D256BB8</t>
  </si>
  <si>
    <t>ABS02_PCO039</t>
  </si>
  <si>
    <t>08/05/2026:: ABIDJAN ABOBO 
RAB:::RAB5311335658
- NOM DU CLIENT:::YAPI KOTCHI CALIXTE
•TYPE D'ETUDE:: ETUDE MOOV AFR
NUMÉRO DU CLIENT (E)::
- ND DU CLIENT (E): 
- SN DU CLIENT (E)::
TPS DU BÂTIMENT : 
- SOUS PLAQUE:::: ABS 02
- PCO :::039 D02
BRIN OCCUPE ::02
BRIN DU CLIENT :::03
BRIN RESTANTE AU PCO::05
- NBRE DE PTX EX::01
- NBRE DE NEW PM ::00
LONGEUR DE CÂBLE ::100M 
- COMMENTAIR:::ras 
- ÉTUDE</t>
  </si>
  <si>
    <t>RAB2309274071</t>
  </si>
  <si>
    <t>FT1699556369</t>
  </si>
  <si>
    <t>MALICK CHRIST-YVAN YANNICK JUNIOR</t>
  </si>
  <si>
    <t>Ville: ABIDJAN | Commune: COCODY | Rue: BONOUMIN | Adresse GPS:</t>
  </si>
  <si>
    <t>ALCLFE218094</t>
  </si>
  <si>
    <t>Le client ne décroche pas 16/05/2026:::RAB2309274071 NOM DU CLIENT:: MALICK CHRIST-YVAN YANNICK JUNIOR TYPE D’ÉTUDE :: ETUDE FTT - SOUS PLAQUE :: LAU02 PCO:: 047 BRIN OCCUPE::05 BRIN RÉSERVÉ ::06 BRIN RESTANT AU PCO::03 LONG DE CABLE::300M NBRE DE PTX EX::06 NBRE DE NEW PTX:: 00 COMMENTAIRE: CLIENT AYANT LA FIBRE AU PARAVENT AVEC LA BONNE PUISSANCE IL S’AGIT DE CHANGÉ JUSTE LA BOXE</t>
  </si>
  <si>
    <t>RAB2400435947</t>
  </si>
  <si>
    <t>FT4106421243</t>
  </si>
  <si>
    <t>TANOH FATOUMATA</t>
  </si>
  <si>
    <t>Ville: ABIDJAN | Commune: ABOBO | Précision: ABOBO BELLEVILLE PALMERAIRE GPS:5.429125L-3.980306 PCO:251 | Adresse GPS:</t>
  </si>
  <si>
    <t>09/05/2026:: ABIDJAN ABOBO 
RAB:::RAB2400435947
- NOM DU CLIENT ::TANOH FATOUMATA
•TYPE D'ETUDE:: ETUDE MOOV AFR
NUMÉRO DU CLIENT (E)::
- ND DU CLIENT (E): 
- SN DU CLIENT (E)::
TPS DU BÂTIMENT : 
- SOUS PLAQUE:::: ABB 0?
- PCO :::? D0
BRIN OCCUPE ::0?
BRIN DU CLIENT :::0?
BRIN RESTANTE AU PCO::0?
- NBRE DE PTX EX::0?
- NBRE DE NEW PM ::0?
LONGEUR DE CÂBLE ::00?M 
- COMMENTAIR:::ras client hor zone zone a déploieye</t>
  </si>
  <si>
    <t>RAB6387899114</t>
  </si>
  <si>
    <t>FT2912940949</t>
  </si>
  <si>
    <t>KANE MESSOGBOU IBRAHIM</t>
  </si>
  <si>
    <t>Ville: BINGERVILLE | Commune: BINGERVILLE | Quartier: BINGERVILLE | Rue: AKANDJE MAISON BLANCHE | Adresse GPS: 5.392536,-3.894589</t>
  </si>
  <si>
    <t>AKA01_PCO111</t>
  </si>
  <si>
    <t>09/05/2026:: RAB6387899114 CLIENT:: KANE MESSOGBOU IBRAHIM TYPE D’ÉTUDE :: ETUDE FTT - SOUS PLAQUE :: AKA01 PCO::111 BRIN OCCUPE::04 BRIN RÉSERVÉ ::05 BRIN RESTANT AU PCO::04 LONG DE CABLE::150M NBRE DE PTX EX::01 NBRE DE NEW PTX:: 00 COMMENTAIR:: CLIENT AU 3 EME , LE PROPRIO REFUSE CATEGORIQUEMENT LE CÂBLAGE DE SON BÂTIMENT</t>
  </si>
  <si>
    <t>RAB1951325586</t>
  </si>
  <si>
    <t>FT2577663704</t>
  </si>
  <si>
    <t>OUALLE KOFFI ARSENE</t>
  </si>
  <si>
    <t>LES II-PLATEAUX | Rue: COCODY 2 PLATEAU 7 IEME TRANCHE CARREFOUR BLOOTOUF</t>
  </si>
  <si>
    <t>504 00 00 00 00</t>
  </si>
  <si>
    <t>7TR01_PCO021</t>
  </si>
  <si>
    <t>08/05/2026:: RAB1951325586 NOM DU CLIENT:: OUALLE KOFFI ARSENE TYPE D’ÉTUDE :: ETUDE FTT - SOUS PLAQUE :: 7TR01 PCO:: 021 BRIN OCCUPE::03 BRIN RÉSERVÉ ::04 BRIN RESTANT AU PCO::05 LONG DE CABLE::150M NBRE DE PTX EX::01 NBRE DE NEW PTX:: 01 COMMENTAIR:: CÂBLAGE AVANT INSTALLATION ETUDE OK AUTORISATION TRANSMISE EN ATTENTE DE L’ACCORD DU PROPRIO</t>
  </si>
  <si>
    <t>RAB6596638460</t>
  </si>
  <si>
    <t>FT7007278536</t>
  </si>
  <si>
    <t>N'GUESSAN ADJOUA FRANCESCA MAJOUAS</t>
  </si>
  <si>
    <t>Ville: ABIDJAN | Commune: COCODY | Rue: ANGRE KAY CENTER (EX - SAPHIR CENTER) PCO : 073 ZTR 01 GPS : 5.395631 ; -3.99020 | Précision: ANGRE KAY CENTER (EX - SAPHIR CENTER) PCO : 073 ZTR 01 GPS : 5.395631 ; -3.99020 | Adresse GPS: ANGRE KAY CENTER (EX - SAPHIR CENTER) PCO : 073 ZTR 01 GPS : 5.395631 ; -3.99020</t>
  </si>
  <si>
    <t>08/05/2026:: RAB6596638460 NOM DU CLIENT:: N'GUESSAN ADJOUA FRANCESCA MAJOUAS TYPE D’ÉTUDE :: ETUDE FTT - SOUS PLAQUE :: 7TR01 PCO:: 073 BRIN OCCUPE::07 BRIN RÉSERVÉ ::08 BRIN RESTANT AU PCO::01 LONG DE CABLE::400M NBRE DE PTX EX::07 NBRE DE NEW PTX:: 00 COMMENTAIRES :: CÂBLAGE OBLIGATOIRE LA PORTÉE TRÈS LONGUE ETUDE OK AUTORISATION TRANSMISE EN ATTENTE DE L’ACCORD DU PROPRIO , CLIENT AU 4EME A LA PORTE 21</t>
  </si>
  <si>
    <t>RAB3861020150</t>
  </si>
  <si>
    <t>FT1507015521</t>
  </si>
  <si>
    <t>AGBE LEATITIA MARIE PAULE</t>
  </si>
  <si>
    <t>Ville: ABIDJAN | Commune: COCODY | Quartier: ANGRE | Rue: ANGRE | Précision: PHARMACIE ANALYA | Adresse GPS: 5.400502N 3.963665W ACA30/PCO 001</t>
  </si>
  <si>
    <t>09/05/2026:: ABIDJAN ABOBO 
RAB:::RAB3861020150
- NOM DU CLIENT ::::AGBE LEATITIA MARIE PAULE
•TYPE D'ETUDE:: ETUDE MOOV AFR
NUMÉRO DU CLIENT (E)::
- ND DU CLIENT (E): 
- SN DU CLIENT (E)::
TPS DU BÂTIMENT : 
- SOUS PLAQUE:::: ACA 30
- PCO :::001 D01
BRIN OCCUPE ::00
BRIN DU CLIENT :::01
BRIN RESTANTE AU PCO::07
- NBRE DE PTX EX::02
- NBRE DE NEW PM ::00
LONGEUR DE CÂBLE ::100M 
- COMMENTAIR:::CLIENT Au 2eme étage porte B4 NB ANATENDE DU PROPRIETER POUS L'INSTALATOIN OT TRANSMIS
- ÉTUDE</t>
  </si>
  <si>
    <t>RAB1124100138</t>
  </si>
  <si>
    <t>FT8582695458</t>
  </si>
  <si>
    <t>NDOME ENDENE CYRIELLE CLAIRE</t>
  </si>
  <si>
    <t>LAU02_PCO021</t>
  </si>
  <si>
    <t>10/05/2026:: OT TRANSMIS EN ATTENTE DE L'ACCORD DU PROPRIETAIRE POUR LE CABLAGE DE L'IMMEUBLE OU LE RACCORDEMENT DU CLIENT, - PCO :::021 D6
BRIN OCCUPE ::01
BRIN DU CLIENT :::02
BRIN RESTANTE AU PCO::06
- NBRE DE PTX EX::01
- NBRE DE NEW PM ::01
LONGEUR DE CÂBLE ::105M</t>
  </si>
  <si>
    <t>RAB6550583754</t>
  </si>
  <si>
    <t>FT3999273456</t>
  </si>
  <si>
    <t>KONE OUAGAGNONFEHE MALARA</t>
  </si>
  <si>
    <t>Ville: ABIDJAN | Commune: COCODY | Rue: ANGRE CHATEAU | Adresse GPS: 5.419095-3.973261</t>
  </si>
  <si>
    <t>08/05/2026 / CLIENT RÉPOND PAS AUX APPELS</t>
  </si>
  <si>
    <t>RAB9453793289</t>
  </si>
  <si>
    <t>FT9654570147</t>
  </si>
  <si>
    <t>EKISSI N'CHO BOKA EVARISTE</t>
  </si>
  <si>
    <t>Ville: ABIDJAN | Commune: ABOBO | Précision: ABOBO BELLE VILLE (PALMERAIRE ) ( HOTEL PALMERAIRE) GPS: 5.429940;-3.985083 PCO 168 | Adresse GPS:</t>
  </si>
  <si>
    <t>10/05/2026:: PCO SATURE</t>
  </si>
  <si>
    <t>RAB5165984292</t>
  </si>
  <si>
    <t>FT8552965275</t>
  </si>
  <si>
    <t>OUATTARA SOMA</t>
  </si>
  <si>
    <t>Ville: ABIDJAN | Commune: ABOBO | Quartier: BIABOU | Précision: ABOBO BIABOU GPS: 5.446220,-3.979867 PCO 009 | Adresse GPS:</t>
  </si>
  <si>
    <t>485754430D21B1B8</t>
  </si>
  <si>
    <t>ABI03_PCO001</t>
  </si>
  <si>
    <t>10/05/2026:: RAB:::RAB5165984292, SOUS PLAQUE:::: ABI03, BRIN DU CLIENT:02,- NBRE DE PTX EX::03
- NBRE DE NEW PM ::00
LONGEUR DE CÂBLE ::150M</t>
  </si>
  <si>
    <t>RAB6930619757</t>
  </si>
  <si>
    <t>FT7470333529</t>
  </si>
  <si>
    <t>ALCLFE217E43</t>
  </si>
  <si>
    <t>AKS01_PCO039</t>
  </si>
  <si>
    <t>09/05/2026:: RAB6930619757 CLIENT:: TRAORE OUSMANE TYPE D’ÉTUDE :: ETUDE FTT - SOUS PLAQUE :: AKS01 PCO::039 BRIN OCCUPE::00 BRIN RÉSERVÉ ::01 BRIN RESTANT AU PCO::08 LONG DE CABLE::200M NBRE DE PTX EX::01 NBRE DE NEW PTX:: 02 COMMENTAIR:: RAS</t>
  </si>
  <si>
    <t>RAB2436828305</t>
  </si>
  <si>
    <t>FT2059969175</t>
  </si>
  <si>
    <t>ACHO LANDRY</t>
  </si>
  <si>
    <t>Ville: ABIDJAN | Commune: COCODY | Quartier: ANGRE | Rue: GPS : 5.413606, -3.963376 | Adresse GPS: GPS : 5.413606, -3.963376</t>
  </si>
  <si>
    <t>10/025/2026:: ACHO LANDRY RAB2436828305
789701534 nous donne rendez-vous pour demain//11/05/2026:: RAB2436828305 CLIENT:: ACHO LANDRY TYPE D’ÉTUDE :: ETUDE FTT - SOUS PLAQUE :: ACA11 PCO::056 BRIN OCCUPE::05 BRIN RÉSERVÉ ::06 BRIN RESTANT AU PCO::03 LONG DE CABLE::150M NBRE DE PTX EX::01 NBRE DE NEW PTX:: 0 COMMENTAIR:: CÂBLAGE AVANT INSTALLATION ETUDE OK ☑️ AUTORISATION TRANSMISE EN ATTENTE DE L’ACCORD DU PROPRIO , CLIENTE AU RDC A LA DERNIÈRE PORTE À DROITE</t>
  </si>
  <si>
    <t>RAB7278981451</t>
  </si>
  <si>
    <t>FT9019880342</t>
  </si>
  <si>
    <t>N'DA JEAN FRANÇOIS EMMANUEL</t>
  </si>
  <si>
    <t>AGC09_PCO009</t>
  </si>
  <si>
    <t>10/05/2026:: EN ATTENTE DE L'AUTORISATION DU PROPRIETAIRE brin 1 longueur 100m</t>
  </si>
  <si>
    <t>PCO009</t>
  </si>
  <si>
    <t>RAB0000000298464</t>
  </si>
  <si>
    <t>FT0143871</t>
  </si>
  <si>
    <t>MOUSSA SAWADOGO</t>
  </si>
  <si>
    <t>ABIDJAN-COCODY - DJB02</t>
  </si>
  <si>
    <t>10/05/2026:: RAB:::RAB0000000298464, MOUSSA SAWADOGO, - SOUS PLAQUE:::: AGC012- PCO :034 D05
BRIN OCCUPE ::05
BRIN DU CLIENT :::06
BRIN RESTANTE AU PCO::02
- NBRE DE PTX EX::04
- NBRE DE NEW PM ::01, OT TRANSMIS EN ATTENTE DU PROPIETAIRE POUR LE CABLAGE LONGUEUR DE CABLE 250m</t>
  </si>
  <si>
    <t>PCO034</t>
  </si>
  <si>
    <t>RAB7227147529</t>
  </si>
  <si>
    <t>FT8844801162</t>
  </si>
  <si>
    <t>DOSSO TOULEGA</t>
  </si>
  <si>
    <t>Ville: ABIDJAN | Commune: COCODY | Quartier: ANGRE | Rue: COCODY ANGRE | Adresse GPS:</t>
  </si>
  <si>
    <t>10/05/2026:: CLIENT INJOIGNABLE</t>
  </si>
  <si>
    <t>RAB9884093339</t>
  </si>
  <si>
    <t>FT7729279523</t>
  </si>
  <si>
    <t>NEBOUT FREDERIC</t>
  </si>
  <si>
    <t>Ville: ABIDJAN | Commune: COCODY | Rue: COCODY RIVIERA PALMERAIE TRIANGLE | Adresse GPS: 5°21'44.9"3°57'02.2"W</t>
  </si>
  <si>
    <t>10/05/2026:: Le client ne décroche pas</t>
  </si>
  <si>
    <t>RAB7905040201</t>
  </si>
  <si>
    <t>FT2159005993</t>
  </si>
  <si>
    <t>TRAORE ABIBA HORTENSE</t>
  </si>
  <si>
    <t>Ville: ABIDJAN | Commune: ABOBO | Quartier: KENNEDY | Rue: KENEDY | Adresse GPS: 5.418195,-4.004012(ABS04;PCO 017)</t>
  </si>
  <si>
    <t>ABS03_PCO020</t>
  </si>
  <si>
    <t>11/05/2026:: PLAQUE EN DEPLOIEMENT</t>
  </si>
  <si>
    <t>HUB0001</t>
  </si>
  <si>
    <t>RAB3178363842</t>
  </si>
  <si>
    <t>FT1744616216</t>
  </si>
  <si>
    <t>KONAN KOFFI CHARLES</t>
  </si>
  <si>
    <t>Ville: ABIDJAN | Commune: ABOBO | Quartier: ABOBO-BAOULE | Rue: BELLE VILLE | Précision: ABB 04 ; PCO 293 | Adresse GPS: 5.433577, -3.985270</t>
  </si>
  <si>
    <t>48575443DB83C6B7</t>
  </si>
  <si>
    <t>ABB04_PCO293</t>
  </si>
  <si>
    <t>11/05/2026:::ABIDJAN ABOBO 
RAB:::RAB3178363842
- NOM DU CLIENT :::KONAN KOFFI CHARLES
•TYPE D'ETUDE:: ETUDE MOOV AFR
NUMÉRO DU CLIENT (E)::
- ND DU CLIENT (E): 
- SN DU CLIENT (E)::
TPS DU BÂTIMENT : 
- SOUS PLAQUE:::: ABB 04
- PCO :::293 D0 1
BRIN OCCUPE ::00
BRIN DU CLIENT :::01
BRIN RESTANTE AU PCO::07
- NBRE DE PTX EX::02
- NBRE DE NEW PM ::00
LONGEUR DE CÂBLE ::100M 
- COMMENTAIR:::CLIENT A LA 3EME PORTE A DROITE
- ÉTUDE</t>
  </si>
  <si>
    <t>RAB1368365778</t>
  </si>
  <si>
    <t>FT3940713435</t>
  </si>
  <si>
    <t>DIABATE TIECOURA</t>
  </si>
  <si>
    <t>Ville: ABIDJAN | Commune: ABOBO | Quartier: BIABOU | Rue: ABOBO BIABOU AU PORTAIL | Adresse GPS: null</t>
  </si>
  <si>
    <t>48575443DB6D7FB7</t>
  </si>
  <si>
    <t>ABB05_PCO072</t>
  </si>
  <si>
    <t>11/05/2026:::ABIDJAN ABOBO 
RAB:::RAB1368365778
- NOM DU CLIENT :::DIABATE TIECOURA
•TYPE D'ETUDE:: ETUDE MOOV AFR
NUMÉRO DU CLIENT (E)::
- ND DU CLIENT (E): 
- SN DU CLIENT (E)::
TPS DU BÂTIMENT : 
- SOUS PLAQUE:::: ABB 05
- PCO :::072 D0 3
BRIN OCCUPE ::02
BRIN DU CLIENT :::03
BRIN RESTANTE AU PCO::05
- NBRE DE PTX EX::02
- NBRE DE NEW PM ::00
LONGEUR DE CÂBLE ::100M 
- COMMENTAIR:::CLIENT A LA 4EME PORTE A DROITE
- ÉTUDE</t>
  </si>
  <si>
    <t>RAB1457241552</t>
  </si>
  <si>
    <t>FT1587655852</t>
  </si>
  <si>
    <t>DIABATE YACOUBA</t>
  </si>
  <si>
    <t>Ville: ABIDJAN | Commune: ABOBO | Quartier: BIABOU | Précision: ABOBO BIABOU PCO:126 GPS: 5.440843;-3.984028 PCO/ 126 | Adresse GPS:</t>
  </si>
  <si>
    <t>48575443DB7999B7</t>
  </si>
  <si>
    <t>ABI01_PCO126</t>
  </si>
  <si>
    <t>11/05/2026:::ABIDJAN ABOBO 
RAB:::RAB1457241552
- NOM DU CLIENT :::DIABATE YACOUBA
•TYPE D'ETUDE:: ETUDE MOOV AFR
NUMÉRO DU CLIENT (E)::
- ND DU CLIENT (E): 
- SN DU CLIENT (E)::
TPS DU BÂTIMENT : 
- SOUS PLAQUE:::: ABI 01
- PCO :::126 D0 4
BRIN OCCUPE ::00
BRIN DU CLIENT :::01
BRIN RESTANTE AU PCO::07
- NBRE DE PTX EX::02
- NBRE DE NEW PM ::00
LONGEUR DE CÂBLE ::100M 
- COMMENTAIR:::ras 
- ÉTUDE</t>
  </si>
  <si>
    <t>RAB9240605342</t>
  </si>
  <si>
    <t>FT3392073605</t>
  </si>
  <si>
    <t>COULIBALY NANFATOUMATA</t>
  </si>
  <si>
    <t>Ville: ABIDJAN | Commune: COCODY | Quartier: ANGRE | Rue: 5.415569,-3.967286 | Adresse GPS:</t>
  </si>
  <si>
    <t>ALCLFE218CA9</t>
  </si>
  <si>
    <t>ACA17_PCO029</t>
  </si>
  <si>
    <t>11/05/2026:: RAB9240605342 CLIENT:: COULIBALY NANFATOUMATA TYPE D’ÉTUDE :: ETUDE FTT - SOUS PLAQUE :: ACA17 PCO::029 BRIN OCCUPE::00 BRIN RÉSERVÉ ::01 BRIN RESTANT AU PCO::08 LONG DE CABLE::150M NBRE DE PTX EX::02 NBRE DE NEW PTX:: 01 COMMENTAIR:: RAS</t>
  </si>
  <si>
    <t>RAB7522931742</t>
  </si>
  <si>
    <t>FT6244433391</t>
  </si>
  <si>
    <t>BAMBA SOULE</t>
  </si>
  <si>
    <t>22507 77 91 08 76</t>
  </si>
  <si>
    <t>ALCLFE217DC0</t>
  </si>
  <si>
    <t>AGC07_PCO012</t>
  </si>
  <si>
    <t>11/06/2026:: RAB7522931742 CLIENT:: BAMBA SOULE TYPE D’ÉTUDE :: ETUDE FTT - SOUS PLAQUE :: AGC07 PCO::012 BRIN OCCUPE::02 BRIN RÉSERVÉ ::03 BRIN RESTANT AU PCO::06 LONG DE CABLE::300M NBRE DE PTX EX::06 NBRE DE NEW PTX:: 00 COMMENTAIR:: INSTALLATION POSSIBLE ETUDE EFFECTUÉE AU PARAVENT IL EXISTE DES CLIENTS DÉJÀ INSTALLÉS SUR LE BÂTIMENT EN QUESTION</t>
  </si>
  <si>
    <t>AGC07</t>
  </si>
  <si>
    <t>RAB1526429331</t>
  </si>
  <si>
    <t>FT6199001168</t>
  </si>
  <si>
    <t>SORO SIONFOUN SOLOMANE</t>
  </si>
  <si>
    <t>Ville: ABIDJAN | Commune: ABOBO | Quartier: DEPOT 9 | Précision: ABOBO AVOCATIER DEPOT 9 GPS: L:5.440951-4.031850 PCO 0053 | Adresse GPS:</t>
  </si>
  <si>
    <t>ALCLFE217B7D</t>
  </si>
  <si>
    <t>AGP03_PCO053</t>
  </si>
  <si>
    <t>11/05/2026:: ABIDJAN ABOBO 
RAB:::RAB1526429331
- NOM DU CLIENT :::SORO SIONFOUN SOLOMANE
•TYPE D'ETUDE:: ETUDE MOOV AFR
NUMÉRO DU CLIENT (E)::
- ND DU CLIENT (E): 
- SN DU CLIENT (E)::
TPS DU BÂTIMENT : 
- SOUS PLAQUE:::: AGP 03
- PCO :::053 D0 7
BRIN OCCUPE ::01
BRIN DU CLIENT :::02
BRIN RESTANTE AU PCO::06
- NBRE DE PTX EX::01
- NBRE DE NEW PM ::02
LONGEUR DE CÂBLE ::100M 
- COMMENTAIR:::CLIENT A LA 4EME PORTE A DROITE
- ÉTUDE</t>
  </si>
  <si>
    <t>RAB3190245143</t>
  </si>
  <si>
    <t>FT1672273291</t>
  </si>
  <si>
    <t>KABRAN KOFFI JEAN -CLAUDE</t>
  </si>
  <si>
    <t>Ville: ABIDJAN | Commune: ABOBO | Quartier: AVOCATIER | Précision: ABOBO AVOCATIER (ESCALIER ) GPS/ 5.447008.-4.037697 PCO: 081 | Adresse GPS:</t>
  </si>
  <si>
    <t>ALCLFE21769B</t>
  </si>
  <si>
    <t>AGP04_PCO081</t>
  </si>
  <si>
    <t>11/05/32026:: ABIDJAN ABOBO 
RAB:::RAB3190245143
- NOM DU CLIENT ::KABRAN KOFFI JEAN -CLAUDE
•TYPE D'ETUDE:: ETUDE MOOV AFR
NUMÉRO DU CLIENT (E)::
- ND DU CLIENT (E): 
- SN DU CLIENT (E)::
TPS DU BÂTIMENT : 
- SOUS PLAQUE:::: AGP 04
- PCO :::081 D11
BRIN OCCUPE ::03
BRIN DU CLIENT :::04
BRIN RESTANTE AU PCO::04
- NBRE DE PTX EX::03
- NBRE DE NEW PM ::0
LONGEUR DE CÂBLE ::150M 
- COMMENTAIR:::CLIENT A LA 4EME PORTE A DROITE</t>
  </si>
  <si>
    <t>RAB4540578348</t>
  </si>
  <si>
    <t>FT3594285343</t>
  </si>
  <si>
    <t>DOUABLI OUAGA CHRIST JEREMIE</t>
  </si>
  <si>
    <t>Ville: ABIDJAN | Commune: ABOBO | Quartier: AVOCATIER | Précision: ABOBO AVOCATIER MARCHE DE NUIT GPS: 5.436745;-4.0291111 PCO:038 | Adresse GPS:</t>
  </si>
  <si>
    <t>ALCLFE2181C4</t>
  </si>
  <si>
    <t>AGP05_PCO038</t>
  </si>
  <si>
    <t>13/05/2026:: ABIDJAN ABOBO 
RAB:::RAB4540578348
- NOM DU CLIENT :::DOUABLI OUAGA CHRIST JEREMIE
•TYPE D'ETUDE:: ETUDE MOOV AFR
NUMÉRO DU CLIENT (E)::
- ND DU CLIENT (E): 
- SN DU CLIENT (E)::
TPS DU BÂTIMENT : 
- SOUS PLAQUE:::: AGP 05
- PCO :::038. D5
BRIN OCCUPE ::00
BRIN DU CLIENT :::01
0
BRIN RESTANTE AU PCO::07
- NBRE DE PTX EX::02
- NBRE DE NEW PM ::00
LONGEUR DE CÂBLE ::100M 
- COMMENTAIR:::CLIENT A LA 2EME PORTE A DROITE
- ÉTUDE</t>
  </si>
  <si>
    <t>RAB7055378581</t>
  </si>
  <si>
    <t>FT9616521490</t>
  </si>
  <si>
    <t>KOI OKONI ANGE DESIRE LEONARD</t>
  </si>
  <si>
    <t>Ville: BINGERVILLE | Commune: BINGERVILLE | Rue: BINGERVILLE AKANDJE CARREFOUR MAISON BLANCHE A LA CLINIQUE | Adresse GPS: null</t>
  </si>
  <si>
    <t>ALCLFE217E95</t>
  </si>
  <si>
    <t>AKA01_PCO105</t>
  </si>
  <si>
    <t>11/05/2026:: - RAB:: RAB7055378581
- NOM DU CLIENT::KOI OKONI ANGE DESIRE LEONARD
- TYPE D'ETUDE ::ÉTUDE CLIENT FTTH MOOV 
- SOUS PLAQUE::AKA 01 
- PCO:: 105
- BRIN OCCUPE::00
- BRIN RÉSERVÉ ::1(BLEU) 
- BRIN RESTANT AU PCO::07 
- LONG DE CABLE:: 200M 
- NBRE DE PTX EX::03PB 
- NBRE DE NEW PTX:: 02PM 
- COMMENTAIRE::RAS
- LE CLIENT A PREVE UNE AVEOLE DEVANT LE GRAND PORTAIL QUI DONNE DIRECTEMENT ACCÈS À SON BUREAU.</t>
  </si>
  <si>
    <t>RAB1154561327</t>
  </si>
  <si>
    <t>FT2390029311</t>
  </si>
  <si>
    <t>FAYE YAVO AKOSSI CREPIN</t>
  </si>
  <si>
    <t>Ville: ABIDJAN | Commune: COCODY | Précision: COCODY FAYA VERS CITE SIR GPS: 5.391578;-3.923208 PCO 054 | Adresse GPS:</t>
  </si>
  <si>
    <t>ALCLFE218F82</t>
  </si>
  <si>
    <t>12/05/2026:: RAB1154561327 CLIENT:: FAYE YAVO AKOSSI CREPIN TYPE D’ÉTUDE :: ETUDE FTT - SOUS PLAQUE :: FAY01 PCO::054 BRIN OCCUPE::06 BRIN RÉSERVÉ ::07 BRIN RESTANT AU PCO::02 LONG DE CABLE::150M NBRE DE PTX EX::01 NBRE DE NEW PTX:: 0 COMMENTAIR:: RAS</t>
  </si>
  <si>
    <t>RAB1018400972</t>
  </si>
  <si>
    <t>FT9423914180</t>
  </si>
  <si>
    <t>YABLEHI DIDIER SERGE</t>
  </si>
  <si>
    <t>Ville: ABIDJAN | Commune: COCODY | Quartier: ANGRE | Rue: CITE BELLE ESPERANCE | Adresse GPS: 5.382741,-3.930156</t>
  </si>
  <si>
    <t>ALCLFE217B73</t>
  </si>
  <si>
    <t>FAY05_PCO011</t>
  </si>
  <si>
    <t>12/05/2026:: RAB1154561327 CLIENT:: YABLEHI DIDIER SERGE TYPE D’ÉTUDE :: ETUDE FTT - SOUS PLAQUE :: FAY05 PCO::011 BRIN OCCUPE::01 BRIN RÉSERVÉ ::02 BRIN RESTANT AU PCO::07 LONG DE CABLE::50M NBRE DE PTX EX::01 NBRE DE NEW PTX:: 0 COMMENTAIR:: RAS</t>
  </si>
  <si>
    <t>RAB9408755032</t>
  </si>
  <si>
    <t>FT2100444771</t>
  </si>
  <si>
    <t>ADAWU KOMI JEAN</t>
  </si>
  <si>
    <t>Ville: BINGERVILLE | Commune: BINGERVILLE | Rue: BINGERVILLE ADJIN CITE MAJORAT | Adresse GPS: 5.3675015-3.8524264</t>
  </si>
  <si>
    <t>11/05/2026:: - RAB:: RAB9408755032
- NOM DU CLIENT::ADAWU KOMI JEAN
- TYPE D'ETUDE ::ÉTUDE CLIENT FTTH MOOV 
- SOUS PLAQUE::ANA 01 
- PCO:: 070
- BRIN OCCUPE::08
- BRIN RÉSERVÉ ::???
- BRIN RESTANT AU PCO::00
- LONG DE CABLE:: 370M 
- NBRE DE PTX EX::10PM 
- NBRE DE NEW PTX:: 00 
- COMMENTAIRE:: PCO SATURÉ EN ATTENTE DE DESSATURATION OU DE CÂBLAGE IMMEUBLE POUR INSTALLER LE CLIENT AU RDC 1ÈRE PORTE À DROITE, ÉTUDE IMMEUBLE 🆗, FICHE D'AUTORISATION TRANSMISE 🆗</t>
  </si>
  <si>
    <t>RAB4125275467</t>
  </si>
  <si>
    <t>FT8556234148</t>
  </si>
  <si>
    <t>OBONOU LOGBOCHI MARGUERITE</t>
  </si>
  <si>
    <t>Ville: ABIDJAN | Commune: COCODY | Quartier: RIVIERA | Rue: PALMERAIE RESTAURANT LA SHISH | Adresse GPS:</t>
  </si>
  <si>
    <t>11/05/2026:: RAB4125275467 CLIENT:: OBONOU LOGBOCHI MARGUERITE TYPE D’ÉTUDE :: ETUDE FTT - SOUS PLAQUE :: LAU02 PCO::106 BRIN OCCUPE::02 BRIN RÉSERVÉ ::03 BRIN RESTANT AU PCO::06 LONG DE CABLE::300M NBRE DE PTX EX::07 NBRE DE NEW PTX:: 00 COMMENTAIR:: INSTALLATION POSSIBLE</t>
  </si>
  <si>
    <t>RAB2111045835</t>
  </si>
  <si>
    <t>FT6253380684</t>
  </si>
  <si>
    <t>RAMONU NABILI OLASUNKAMI ABIOLA</t>
  </si>
  <si>
    <t>Ville: ABIDJAN | Commune: COCODY | Quartier: RIVIERA | Rue: 5.360177,-3.976670 | Adresse GPS:</t>
  </si>
  <si>
    <t>ATB09_PCO007</t>
  </si>
  <si>
    <t>11/05/2026:: RAB2111045835 CLIENT:: RAMONU NABILI OLASUNKAMI ABIOLA TYPE D’ÉTUDE :: ETUDE FTT - SOUS PLAQUE :: ATB09 PCO::07 BRIN OCCUPE::04 BRIN RÉSERVÉ ::05 BRIN RESTANT AU PCO::04 LONG DE CABLE::350M NBRE DE PTX EX::07 NBRE DE NEW PTX:: 01 COMMENTAIR:: RAS</t>
  </si>
  <si>
    <t>ATB09</t>
  </si>
  <si>
    <t>RAB5568950881</t>
  </si>
  <si>
    <t>FT7086642339</t>
  </si>
  <si>
    <t>GAHA GNONSSIAN JESSICA ESTELLE</t>
  </si>
  <si>
    <t>Ville: ABIDJAN | Commune: COCODY | Quartier: ANGRE | Précision: COCODY ANGRE VERS CHATEAU GPS: L: 5.420642;L:-3.981851 PCO :063 | Adresse GPS:</t>
  </si>
  <si>
    <t>11/05/2026:: CLIENT INJOIGNABLE</t>
  </si>
  <si>
    <t>RAB6849888896</t>
  </si>
  <si>
    <t>FT4786478168</t>
  </si>
  <si>
    <t>DIOMANDE TALLY MARIE FLORENCE</t>
  </si>
  <si>
    <t>Ville: BINGERVILLE | Commune: BINGERVILLE | Adresse GPS:</t>
  </si>
  <si>
    <t>22507 48 69 46 27</t>
  </si>
  <si>
    <t>ALCLFE217DEC</t>
  </si>
  <si>
    <t>11/05/2026:: - RAB:: RAB6849888896
- NOM DU CLIENT::DIOMANDE TALLY MARIE FLORENCE
- TYPE D'ETUDE ::ÉTUDE CLIENT FTTH MOOV 
- SOUS PLAQUE::ANA 01
- PCO:: 111
- BRIN OCCUPE::05
- BRIN RÉSERVÉ ::6(BLANC) 
- BRIN RESTANT AU PCO::02
- LONG DE CABLE:: 350M 
- NBRE DE PTX EX::08PB 
- NBRE DE NEW PTX:: 02PM 
- COMMENTAIRE::RAS
- NB CLIENT EN TRAVERSÉE DE VOIE</t>
  </si>
  <si>
    <t>RAB2672349007</t>
  </si>
  <si>
    <t>FT9052822600</t>
  </si>
  <si>
    <t>DJEAN BI DOSSE ANTOINE</t>
  </si>
  <si>
    <t>Ville: ABIDJAN | Commune: ABOBO | Quartier: BIABOU | Rue: BIABOU CLINIQUE SAINTE EUNICE | Adresse GPS: 5.442223-3.981507</t>
  </si>
  <si>
    <t>48575443DB759DB7</t>
  </si>
  <si>
    <t>ABI01_PCO110</t>
  </si>
  <si>
    <t>13/05/2026:: ABIDJAN ABOBO 
RAB:::RAB2672349007
- NOM DU CLIENT:::DJEAN BI DOSSE ANTOINE
•TYPE D'ETUDE:: ETUDE MOOV AFR
NUMÉRO DU CLIENT (E)::
- ND DU CLIENT (E): 
- SN DU CLIENT (E)::
TPS DU BÂTIMENT : 
- SOUS PLAQUE::::ABI 01
- PCO :::110. D04
BRIN OCCUPE ::00
BRIN DU CLIENT :::01
0
BRIN RESTANTE AU PCO::07
- NBRE DE PTX EX::04
- NBRE DE NEW PM ::00
LONGEUR DE CÂBLE ::200M 
- COMMENTAIR:::CLIENT A LA 4EME PORTE A DROITE
- ÉTUDE</t>
  </si>
  <si>
    <t>RAB1107978015</t>
  </si>
  <si>
    <t>FT4111283765</t>
  </si>
  <si>
    <t>KONE DAOUDA</t>
  </si>
  <si>
    <t>Ville: ABIDJAN | Commune: ABOBO | Quartier: AVOCATIER | Rue: ABOBO AVOCATIER AU PETIT MARCHE | Précision: AGP-03 / PCO-006 / D-01 /F6-6 | Adresse GPS: 5.441803,-4.034354</t>
  </si>
  <si>
    <t>ALCLFE218484</t>
  </si>
  <si>
    <t>AGP03_PCO006</t>
  </si>
  <si>
    <t>13/05/2026:: ABIDJAN ABOBO 
RAB:::RAB1107978015
- NOM DU CLIENT :::KONE DAOUDA
•TYPE D'ETUDE:: ETUDE MOOV AFR
NUMÉRO DU CLIENT (E)::
- ND DU CLIENT (E): 
- SN DU CLIENT (E)::
TPS DU BÂTIMENT : 
- SOUS PLAQUE:::: AGP 03
- PCO :::006. D01
BRIN OCCUPE ::01
BRIN DU CLIENT :::02
0
BRIN RESTANTE AU PCO::06
- NBRE DE PTX EX::01
- NBRE DE NEW PM ::00
LONGEUR DE CÂBLE ::100M 
- COMMENTAIR:::CLIENT A LA 2EME PORTE A gauche 
- ÉTUDE</t>
  </si>
  <si>
    <t>RAB4112007653</t>
  </si>
  <si>
    <t>FT4091359082</t>
  </si>
  <si>
    <t>DIARRA ASSIETOU</t>
  </si>
  <si>
    <t>Ville: ABIDJAN | Commune: ABOBO | Quartier: AVOCATIER | Rue: ABOBO AVOCATIER PETIT MARCHE | Précision: AGP-03/PCO-006/0-01/F6-6 | Adresse GPS: 5.441203,-4.034354</t>
  </si>
  <si>
    <t>ALCLFE21784F</t>
  </si>
  <si>
    <t>13/05/2026:: ABIDJAN ABOBO 
RAB:::RAB4112007653
- NOM DU CLIENT ::::DIARRA ASSIETOU
•TYPE D'ETUDE:: ETUDE MOOV AFR
NUMÉRO DU CLIENT (E)::
- ND DU CLIENT (E): 
- SN DU CLIENT (E)::
TPS DU BÂTIMENT : 
- SOUS PLAQUE:::: AGP 03
- PCO :::006. D01
BRIN OCCUPE ::00
BRIN DU CLIENT :::01
0
BRIN RESTANTE AU PCO::07
- NBRE DE PTX EX::01
- NBRE DE NEW PM ::00
LONGEUR DE CÂBLE ::100M 
- COMMENTAIR:::CLIENT A LA 2EME PORTE A DROITE
- ÉTUDE</t>
  </si>
  <si>
    <t>RAB1576421430</t>
  </si>
  <si>
    <t>FT4194241283</t>
  </si>
  <si>
    <t>FAITE MADJOUA MODJELENE GRACE MENINE</t>
  </si>
  <si>
    <t>Ville: BINGERVILLE | Commune: BINGERVILLE</t>
  </si>
  <si>
    <t>01 72 11 41 49</t>
  </si>
  <si>
    <t>22501 72 11 41 49</t>
  </si>
  <si>
    <t>ALCLFE217836</t>
  </si>
  <si>
    <t>BPV04_PCO080</t>
  </si>
  <si>
    <t>19/05/2026:::- RAB:: RAB1576421430
- NOM DU CLIENT::FAITE MADJOUA MODJELENE GRACE MENIN
- TYPE D'ETUDE ::ÉTUDE CLIENT FTTH MOOV 
- SOUS PLAQUE::BPV 04
- PCO:: 080
- BRIN OCCUPE::05
- BRIN RÉSERVÉ ::6(BLANC) 
- BRIN RESTANT AU PCO::02
- LONG DE CABLE:: 100M 
- NBRE DE PTX EX::03 PTX 
- NBRE DE NEW PTX:: 00 
- COMMENTAIRE::RAS</t>
  </si>
  <si>
    <t>BVP04</t>
  </si>
  <si>
    <t>RAB5053325132</t>
  </si>
  <si>
    <t>FT6519891500</t>
  </si>
  <si>
    <t>KAMBIRE JEAN BIENVENUE</t>
  </si>
  <si>
    <t>Ville: ABIDJAN | Commune: ABOBO | Quartier: AVOCATIER | Rue: ABOBO AVOCATIER PETIT MARCHE | Précision: AGP-03/PCO-007/0-01/E7-7 | Adresse GPS: 5.443204,-4.035858</t>
  </si>
  <si>
    <t>13/05/2026:: client KAMBIRE JEAN BIENVENUE 
RAB5053325132
2250140124691 client injoignable//16/05/2026:: Le numéro du client ne passe pas</t>
  </si>
  <si>
    <t>RAB2897471152</t>
  </si>
  <si>
    <t>FT3465125536</t>
  </si>
  <si>
    <t>GNAKABI HANS CHRISTIAN JOHANEL</t>
  </si>
  <si>
    <t>Ville: ABIDJAN | Commune: COCODY | Rue: COCODY FAYA EPHRATA | Précision: DERRIRE LA PHARMACIE ST MARTIN | Adresse GPS: FAY:02,PCO:049ET050,D13</t>
  </si>
  <si>
    <t>ALCLFE2180D4</t>
  </si>
  <si>
    <t>FAY02_PCO049</t>
  </si>
  <si>
    <t>13/05/2026:: RAB2897471152 NOM DU CLIENT:: GNAKABI HANS CHRISTIAN JOHANEL TYPE D’ÉTUDE :: ETUDE FTT - SOUS PLAQUE :: FAY02 PCO:: 049 BRIN OCCUPE::00 BRIN RÉSERVÉ ::01 BRIN RESTANT AU PCO::08 LONG DE CABLE::250M NBRE DE PTX EX::05 NBRE DE NEW PTX:: 00 COMMENTAIRE: INSTALLATION POSSIBLE PLUSIEURS CLIENTS ONT ÉTÉ INSTALLÉS SUR LE BÂTIMENT ETUDE EFFECTUÉE AU PARAVENT 13/05/2026 :: CLIENT INSTALLE MAIS VEUX RETARDER SON ACTIVATION A LA SEMAINE PROCHAINE</t>
  </si>
  <si>
    <t>RAB9693939942</t>
  </si>
  <si>
    <t>FT1834757046</t>
  </si>
  <si>
    <t>CAMARA AHMADOU</t>
  </si>
  <si>
    <t>Ville: ABIDJAN | Commune: ABOBO | Quartier: AVOCATIER | Précision: ABOBO AVOCATIER ( LYCEE MUNICIAPL ) GPS: 5.445276;-4.038306 PCO: 0095 | Adresse GPS:</t>
  </si>
  <si>
    <t>14/05/2026:: client CAMARA AHMADOU 
RAB9693939942
2250707502868 numéro incorrect</t>
  </si>
  <si>
    <t>RAB0000000280891</t>
  </si>
  <si>
    <t>FT0124290</t>
  </si>
  <si>
    <t>ETUDE DE MAITRE HARDING</t>
  </si>
  <si>
    <t>COCODY RIVIERA ANGRE 8 TRANGE</t>
  </si>
  <si>
    <t>ALCLFE190D04</t>
  </si>
  <si>
    <t>7TR05_PCO063</t>
  </si>
  <si>
    <t>13/05/2026:: - RAB:: RAB0000000280891
- NOM DU CLIENT::ETUDE DE MAITRE HARDING
- TYPE D'ETUDE ::ÉTUDE CLIENT FTTH MOOV 
- SOUS PLAQUE::7TR 05
- PCO:: 063
- BRIN OCCUPE::02
- BRIN RÉSERVÉ ::1(BLEU) 
- BRIN RESTANT AU PCO::06
- LONG DE CABLE:: 100M 
- NBRE DE PTX EX::00 
- NBRE DE NEW PTX:: 00 
- COMMENTAIRE::, CLIENT AU BÂTIMENT G, 2EME ÉTAGE 1ÈRE PORTE À DROITE AYANT DÉJÀ LA FIBRE, VEUT MUTER D'UN ABONNEMENT PERSONNEL À UN ABONNEMENT ENTREPRISE POUR UN DÉBIT ÉLEVÉ</t>
  </si>
  <si>
    <t>RAB1788638414</t>
  </si>
  <si>
    <t>FT1185092742</t>
  </si>
  <si>
    <t>DANON JEAN GUY DESIRE</t>
  </si>
  <si>
    <t>Ville: ABIDJAN | Commune: ABOBO | Quartier: ABOBO-BAOULE | Précision: CITE DES GRACES/ 5.417828 -3.990243/ ABB02_PCO 119 | Adresse GPS:</t>
  </si>
  <si>
    <t>485754430D1CD6B8</t>
  </si>
  <si>
    <t>15/05/2026:: ABIDJAN ABOBO 
RAB:::RAB1788638414
- NOM DU CLIENT:: DANON JEAN GUY DESIRE
•TYPE D'ETUDE:: ETUDE MOOV AFR
NUMÉRO DU CLIENT (E)::
- ND DU CLIE
- SN DU CLIENT (E)::
TPS DU BÂTIMENT : 
- SOUS PLAQUE::::ABB 02
- PCO :::119. D04
BRIN OCCUPE ::02
BRIN DU CLIENT :::03
BRIN RESTANTE AU PCO::05
- NBRE DE PTX EX::01
- NBRE DE NEW PM ::00
LONGEUR DE CÂBLE ::100M 
- COMMENTAIR:::CLIENT A LA 1EME PORTE a gauche 
- ÉTUDE</t>
  </si>
  <si>
    <t>RAB9343827999</t>
  </si>
  <si>
    <t>FT1532074590</t>
  </si>
  <si>
    <t>SIDIBE MASSARAN</t>
  </si>
  <si>
    <t>Ville: ABIDJAN | Commune: ABOBO | Précision: ABOBO BIABOU 5.449690-3.85882 | Adresse GPS:</t>
  </si>
  <si>
    <t>48575443DB6225B7</t>
  </si>
  <si>
    <t>13/05/2026:: ABIDJAN ABOBO 
RAB:::RAB9343827999
- NOM DU CLIENT SIDIBE MASSARAN
•TYPE D'ETUDE:: ETUDE MOOV AFR
NUMÉRO DU CLIENT (E)::
- ND DU CLIENT (E): 
- SN DU CLIENT (E)::
TPS DU BÂTIMENT : 
- SOUS PLAQUE::::ABI 02
- PCO :::084. D03
BRIN OCCUPE ::06
BRIN DU CLIENT :::07
0
BRIN RESTANTE AU PCO::01
- NBRE DE PTX EX::04
- NBRE DE NEW PM ::00
LONGEUR DE CÂBLE ::200M 
- COMMENTAIR:::ras 
- ÉTUDE</t>
  </si>
  <si>
    <t>RAB2456061605</t>
  </si>
  <si>
    <t>FT6653597243</t>
  </si>
  <si>
    <t>LEVRY OUAHIRI RITA</t>
  </si>
  <si>
    <t>Ville: ABIDJAN | Commune: ABOBO | Quartier: KENNEDY | Rue: KENEDY | Adresse GPS: 5.426583,-4.002279(ABS 01; PCO 009)</t>
  </si>
  <si>
    <t>48575443DB755DB7</t>
  </si>
  <si>
    <t>ABS01_PCO009</t>
  </si>
  <si>
    <t>15/05/2026:: RAB:::2456061605
- NOM DU CLIENT:::LEVRY OUAHIRI RITA 
•TYPE D'ETUDE:: ETUDE MOOV AFR
NUMÉRO DU CLIENT (E)::
- ND DU CLIENT (E): 
- SN DU CLIENT (E)::
TPS DU BÂTIMENT : 
- SOUS PLAQUE::::ABS 01
- PCO :::009. D01
BRIN OCCUPE ::03
BRIN DU CLIENT :::04
BRIN RESTANTE AU PCO::04
- NBRE DE PTX EX::01
- NBRE DE NEW PM ::00
LONGEUR DE CÂBLE ::100M 
- COMMENTAIR:::CLIENT A LA 2EME PORTE A DROITE
- ÉTUDE</t>
  </si>
  <si>
    <t>RAB4666864567</t>
  </si>
  <si>
    <t>FT6587506812</t>
  </si>
  <si>
    <t>KARAMOKO LOBEKO</t>
  </si>
  <si>
    <t>Ville: ABIDJAN | Commune: ABOBO | Quartier: CAMP COMMANDO | Précision: ACC02/PCO 069/ 5.436392 -4.023856 | Adresse GPS:</t>
  </si>
  <si>
    <t>ALCLFE218475</t>
  </si>
  <si>
    <t>ACC02_PCO069</t>
  </si>
  <si>
    <t>13/05/2026:: ABIDJAN ABOBO 
RAB:::RAB4666864567
- NOM DU CLIENT ::KARAMOKO LOBEKO
•TYPE D'ETUDE:: ETUDE MOOV AFR
NUMÉRO DU CLIENT (E)::
- ND DU CLIENT (E): 
- SN DU CLIENT (E)::
TPS DU BÂTIMENT : 
- SOUS PLAQUE:::: ACC 02
- PCO :::069. D09
BRIN OCCUPE ::00
BRIN DU CLIENT :::01
0
BRIN RESTANTE AU PCO::07
- NBRE DE PTX EX::02
- NBRE DE NEW PM ::00
LONGEUR DE CÂBLE ::100M 
- COMMENTAIR:::CLIENT au RDC 3porte a droite NB INSTALLATOIN POSIBLE AVENT CÂBLEGE l'immeuble OT TRANSMI</t>
  </si>
  <si>
    <t>RAB5637026423</t>
  </si>
  <si>
    <t>FT6587523003</t>
  </si>
  <si>
    <t>FANTA DIALLO</t>
  </si>
  <si>
    <t>Ville: ABIDJAN | Commune: ABOBO | Précision: ANOKOI DERRIERE NOUVELLE GARE/ 5.441990 -4.040810 | Adresse GPS:</t>
  </si>
  <si>
    <t>ALCLFE217B30</t>
  </si>
  <si>
    <t>AGP01_PCO114</t>
  </si>
  <si>
    <t>13/05/2026:: ABIDJAN ABOBO 
RAB:::RAB5637026423
- NOM DU CLIENT :::FANTA DIALLO
•TYPE D'ETUDE:: ETUDE MOOV AFR
NUMÉRO DU CLIENT (E)::
- ND DU CLIENT (E): 
- SN DU CLIENT (E)::
TPS DU BÂTIMENT : 
- SOUS PLAQUE:::: AGP 01
- PCO :::114. D15
BRIN OCCUPE ::02
BRIN DU CLIENT :::03
BRIN RESTANTE AU PCO::05
- NBRE DE PTX EX::01
- NBRE DE NEW PM ::00
LONGEUR DE CÂBLE ::100M 
- COMMENTAIR:::ras
- ÉTUDE</t>
  </si>
  <si>
    <t>RAB6735948930</t>
  </si>
  <si>
    <t>FT2525052728</t>
  </si>
  <si>
    <t>ALLE KOUAME JOSEPH</t>
  </si>
  <si>
    <t>Ville: ABIDJAN | Commune: ATTINGUIE | Rue: ATTINGUIE BORIBANA | Adresse GPS: 5.466612-4.183479</t>
  </si>
  <si>
    <t>48575443DB83FFB7</t>
  </si>
  <si>
    <t>15/05/2026:: RAB6735948930
cliente ALLE KOUAME JOSEPH
.TYPE D'ÉTUDE :ETUDE CLIENT FTTH MOOV
.PCO71
.BRIN OCCUPÉ 01
.BRIN RÉSERVÉ 02
.BRIN RESTANT AU PC06
.LONG CÂBLE 150M
.NOMBRE DE PTX 04PB et 01PM 
NOMBRE DE NEW PTX 00
Commentaire :: IMPLANTATIONS RAS</t>
  </si>
  <si>
    <t>RAB9173203327</t>
  </si>
  <si>
    <t>FT8637982701</t>
  </si>
  <si>
    <t>KLEIT HASSANE</t>
  </si>
  <si>
    <t>ALCLFE2184FD</t>
  </si>
  <si>
    <t>FAY03_PCO002</t>
  </si>
  <si>
    <t>15/05/2026:: RAB9173203327 NOM DU CLIENT:: KLEIT HASSANE TYPE D’ÉTUDE :: ETUDE FTT - SOUS PLAQUE :: FAY03 PCO:: 02 BRIN OCCUPE::01 BRIN RÉSERVÉ ::02 BRIN RESTANT AU PCO::07 LONG DE CABLE::150M NBRE DE PTX EX::01 NBRE DE NEW PTX:: 00 COMMENTAIRE: INSTALLATION POSSIBLE PLUSIEURS CLIENTS ONT ÉTÉ INSTALLÉS SUR LE BÂTIMENT</t>
  </si>
  <si>
    <t>RAB1333004718</t>
  </si>
  <si>
    <t>FT4012474575</t>
  </si>
  <si>
    <t>KOFFI FLORA PAULE ANDREA</t>
  </si>
  <si>
    <t>Ville: ABIDJAN | Commune: COCODY | Quartier: RIVIERA | Précision: NOUVEAU GOUDRON BENI DE DIEU BOUTIQUE | Adresse GPS: GPS:5.375452,-3.9227497</t>
  </si>
  <si>
    <t>ALCLFE217E46</t>
  </si>
  <si>
    <t>13/05/2026:: RAB1333004718 NOM DU CLIENT:: KOFFI FLORA PAULE ANDREA TYPE D’ÉTUDE :: ETUDE FTT - SOUS PLAQUE :: JVN01 PCO:: 054 BRIN OCCUPE::02 BRIN RÉSERVÉ ::03 ( ORANGE) BRIN RESTANT AU PCO::06 LONG DE CABLE::250M NBRE DE PTX EX::04 NBRE DE NEW PTX:: 00 COMMENTAIRE: RAS</t>
  </si>
  <si>
    <t>RAB6370156835</t>
  </si>
  <si>
    <t>FT8391809100</t>
  </si>
  <si>
    <t>ADOU N'GUESSAN SYLVAIN PATRICE</t>
  </si>
  <si>
    <t>ALCLFE217B83</t>
  </si>
  <si>
    <t>LAU01_PCO046</t>
  </si>
  <si>
    <t>15/05/2026:: RAB6370156835 NOM DU CLIENT:: ADOU N'GUESSAN SYLVAIN PATRICE TYPE D’ÉTUDE :: ETUDE FTT - SOUS PLAQUE :: LAU01 PCO:: 046 BRIN OCCUPE::06 BRIN RÉSERVÉ ::07 BRIN RESTANT AU PCO::02 LONG DE CABLE::100M NBRE DE PTX EX::02 NBRE DE NEW PTX:: 00 COMMENTAIRE: PUISSANCE ÉLEVÉE AU PCO , INSTALLATION POSSIBLE SI SEULEMENT SI LE PROBLÈME DE PUISSANCE EST RÉGLÉ PLUSIEURS CLIENTS ONT ÉTÉ INSTALLÉS SUR LE BÂTIMENT</t>
  </si>
  <si>
    <t>RAB2089587229</t>
  </si>
  <si>
    <t>FT9749050257</t>
  </si>
  <si>
    <t>BLEDOU DANIEL CHARLES ROLAND</t>
  </si>
  <si>
    <t>22501 52 86 26 80</t>
  </si>
  <si>
    <t>ALCLFE2197F1</t>
  </si>
  <si>
    <t>15/05/2026:: CLIENT INJOIGNABLE</t>
  </si>
  <si>
    <t>RAB8549640498055</t>
  </si>
  <si>
    <t>FT6979607763</t>
  </si>
  <si>
    <t>SORO GON JOBEL</t>
  </si>
  <si>
    <t>485754430D1D5CB8</t>
  </si>
  <si>
    <t>ABI02_PCO005</t>
  </si>
  <si>
    <t>13/05/2026::::RABRAB8549640498055
-NOM DU CLIENT:: SORO GON JOBEL 
-TYPE D’ÉTUDE :: ETUDE FTTH
-SOUS PLAQUE :: ABI02 
-PCO:: 005 D01 
-BRIN OCCUPE::07 
-BRIN RÉSERVÉ ::08 
-BRIN RESTANT AU PCO::00 -LONG DE CABLE::150M 
-NBRE DE PTX EX::02 
-NBRE DE NEW PTX:: 01 -COMMENTAIRE: CLIENT TRÈS DIGITAL 🚨🚨 ,CLIENT NOUS DONNE RDV LE 23/05/2026</t>
  </si>
  <si>
    <t>RAB1129034422</t>
  </si>
  <si>
    <t>FT8455955054</t>
  </si>
  <si>
    <t>IBO BOUDOU JEANNE SARAH</t>
  </si>
  <si>
    <t>Ville: ABIDJAN | Commune: ABOBO | Quartier: BIABOU | Précision: ABOBO BIABOU GPS: 5.443037;-3.990907 PCO : 034 | Adresse GPS:</t>
  </si>
  <si>
    <t>485754430D1D4EB8</t>
  </si>
  <si>
    <t>ABI01_PCO034</t>
  </si>
  <si>
    <t>15/05/2026:: ABIDJAN ABOBO 
RAB:::RAB1129034422
- NOM DU CLIENT:::IBO BOUDOU JEANNE SARAH
•TYPE D'ETUDE:: ETUDE MOOV AFR
NUMÉRO DU CLIENT (E)::
- ND DU CLIE
- SN DU CLIENT (E)::
TPS DU BÂTIMENT : 
- SOUS PLAQUE::::ABI 01
- PCO :::34. D02
BRIN OCCUPE ::02
BRIN DU CLIENT :::03
BRIN RESTANTE AU PCO::05
- NBRE DE PTX EX::01
- NBRE DE NEW PM ::01
LONGEUR DE CÂBLE ::100M 
- COMMENTAIR:::CLIENT A LA 4EME PORTE A DROITE
- ÉTUDE</t>
  </si>
  <si>
    <t>RAB3354337627</t>
  </si>
  <si>
    <t>FT3138764562</t>
  </si>
  <si>
    <t>AHO ERICA LIDWINE</t>
  </si>
  <si>
    <t>Ville: ABIDJAN | Commune: ABOBO | Précision: BELLEVILLE IMMEUBLE FIBRE 2EME ETAGE/ 5.429535 -3.988633/ ABB04/ PCO 140 | Adresse GPS:</t>
  </si>
  <si>
    <t>48575443DB6AD3B7</t>
  </si>
  <si>
    <t>ABB04_PCO140</t>
  </si>
  <si>
    <t>15/05/2026:: ABIDJAN ABOBO 
RAB:::RAB3354337627
- NOM DU CLIENT:AHO ERICA LIDWINE
•TYPE D'ETUDE:: ETUDE MOOV AFR
NUMÉRO DU CLIENT (E)::
- ND DU CLIE
- SN DU CLIENT (E)::
TPS DU BÂTIMENT : 
- SOUS PLAQUE::::ABB 04
- PCO :::140. D05
BRIN OCCUPE ::02
BRIN DU CLIENT :::03
BRIN RESTANTE AU PCO::05
- NBRE DE PTX EX::00
- NBRE DE NEW PM ::00
LONGEUR DE CÂBLE ::100M 
- COMMENTAIR:::CLIENT au 2eme étage 2eme porte a gauche 
- ÉTUDE</t>
  </si>
  <si>
    <t>RAB6708274310</t>
  </si>
  <si>
    <t>FT6999853835</t>
  </si>
  <si>
    <t>KONE AWA</t>
  </si>
  <si>
    <t>Ville: ABIDJAN | Commune: ABOBO | Quartier: CAMP COMMANDO | Précision: ABOBO CAMP COMMANDO GPS: 5.434918 / -4.020375 PCO: 119 | Adresse GPS:</t>
  </si>
  <si>
    <t>22507 78 19 71 13</t>
  </si>
  <si>
    <t>ALCLFE217B9A</t>
  </si>
  <si>
    <t>15/05/2026:: - RAB:: RAB6708274310
- NOM DU CLIENT::KONE AWA
- TYPE D'ETUDE ::ÉTUDE CLIENT FTTH MOOV 
- SOUS PLAQUE::AGP 05
- PCO:: 117
- BRIN OCCUPE::01 
- BRIN RÉSERVÉ ::2 (ORANGE) 
- BRIN RESTANT AU PCO::06 
- LONG DE CABLE:: 270M 
- NBRE DE PTX EX::05 PTX 
- NBRE DE NEW PTX:: 03PM 
- COMMENTAIRE::, CLIENTE ACCESSIBLE PAR LA FENÊTRE (VOIR PHOTO)</t>
  </si>
  <si>
    <t>RAB5959203542</t>
  </si>
  <si>
    <t>FT9309306842</t>
  </si>
  <si>
    <t>EDOH SODJINE NICOLE</t>
  </si>
  <si>
    <t>Ville: ABIDJAN | Commune: ABOBO | Quartier: ABOBO-BAOULE | Précision: DERRIERE L'HOPITAL GENERAL/ 5.4197 -3.9877/ ABB02/ PCO 002 | Adresse GPS:</t>
  </si>
  <si>
    <t>ABB02_PCO021</t>
  </si>
  <si>
    <t>13/05/2026:: ABIDJAN ABOBO 
RAB:::
- NOM DU CLIENT::::EDOH SODJINE NICOLE
•TYPE D'ETUDE:: ETUDE MOOV AFR
NUMÉRO DU CLIENT (E)::
- ND DU CLIENT (E): 
- SN DU CLIENT (E)::
TPS DU BÂTIMENT : 
- SOUS PLAQUE::::ABB 02
- PCO :::021. D01
BRIN OCCUPE ::02
BRIN DU CLIENT :::03
BRIN RESTANTE AU PCO::05
- NBRE DE PTX EX::07
- NBRE DE NEW PM ::00
LONGEUR DE CÂBLE ::300M 
- COMMENTAIR:::ras 
- ÉTUDE</t>
  </si>
  <si>
    <t>RAB1222383746</t>
  </si>
  <si>
    <t>FT3245038007</t>
  </si>
  <si>
    <t>BAMBA AMI SARA</t>
  </si>
  <si>
    <t>15/05/2026:: LE NUMERO DU CLIENT NE PASSE PAS</t>
  </si>
  <si>
    <t>RAB2727276267</t>
  </si>
  <si>
    <t>FT6808802787</t>
  </si>
  <si>
    <t>KOUAKOU YAO FIDEL</t>
  </si>
  <si>
    <t>Ville: BINGERVILLE | Commune: BINGERVILLE | Quartier: BINGERVILLE | Rue: BINGERVILLE CARREFOUR CITE MARINA | Adresse GPS:</t>
  </si>
  <si>
    <t>15/05/2026:: CLIENT INJOIGNABLE (ÇA PASSE PAS)</t>
  </si>
  <si>
    <t>RAB6828324987</t>
  </si>
  <si>
    <t>FT4916650525</t>
  </si>
  <si>
    <t>DABE EPOUSE GUIGUI NATHALIE</t>
  </si>
  <si>
    <t>Ville: ABIDJAN | Commune: COCODY | Quartier: RIVIERA | Rue: GPS : 5.364782; -3958971 | Adresse GPS: GPS : 5.364782; -3958971</t>
  </si>
  <si>
    <t>LAU01_PCO090</t>
  </si>
  <si>
    <t>15/05/2026:: RAB6828324987 NOM DU CLIENT:: DABE EPOUSE GUIGUI NATHALIE TYPE D’ÉTUDE :: ETUDE FTT - SOUS PLAQUE :: LAU01 PCO:: 090 BRIN OCCUPE::03 BRIN RÉSERVÉ ::04 BRIN RESTANT AU PCO::05 LONG DE CABLE::250M NBRE DE PTX EX::04 NBRE DE NEW PTX:: 00 COMMENTAIRE: CÂBLAGE AVANT INSTALLATION ETUDE OK AUTORISATION ACCORDÉE , CLIENT AU 4 EME A LA PORTE D3</t>
  </si>
  <si>
    <t>RAB7617193588</t>
  </si>
  <si>
    <t>FT9931365550</t>
  </si>
  <si>
    <t>TIA LOU AURELIE KEREN</t>
  </si>
  <si>
    <t>Ville: ABIDJAN | Commune: COCODY | Quartier: RIVIERA | Rue: COCODY SAINT VIATEUR CITE LONACI | Précision: ACA 01 / PCO 080 / 019 / F4-4 | Adresse GPS: 5.389115-3.949773</t>
  </si>
  <si>
    <t>FAY10_PCO021</t>
  </si>
  <si>
    <t>13/05/2026:: CLIENT INJOIGNABLE//16/05/2026:: LA CLIENTE NE RÉPOND PAS AUX APPELS :: 17/05/2026 RAB7617193588 NOM DU CLIENT:: TIA LOU AURELIE KEREN TYPE D’ÉTUDE :: ETUDE FTT - SOUS PLAQUE :: FAY10 PCO:: 021 BRIN OCCUPE::00 BRIN RÉSERVÉ ::01 BRIN RESTANT AU PCO::08 LONG DE CABLE::150M NBRE DE PTX EX::01 NBRE DE NEW PTX:: 02 COMMENTAIRE: RAS</t>
  </si>
  <si>
    <t>RAB6336774433</t>
  </si>
  <si>
    <t>FT8650564235</t>
  </si>
  <si>
    <t>GAZELO YANNICK HUGES CONSTANT</t>
  </si>
  <si>
    <t>RAB7663536566</t>
  </si>
  <si>
    <t>FT1878742693</t>
  </si>
  <si>
    <t>OSENI ABDOUL-YALAL ABIOLA</t>
  </si>
  <si>
    <t>Ville: ABIDJAN | Commune: ABOBO | Quartier: KENNEDY | Précision: ABOBO KENNEDY GPS: 5.425608;-3.996711 PCO/ 073 | Adresse GPS:</t>
  </si>
  <si>
    <t>485754430D2117B8</t>
  </si>
  <si>
    <t>ABB03_PCO073</t>
  </si>
  <si>
    <t>15/05/2026:: ABIDJAN ABOBO 
RAB:::RAB7663536566
- NOM DU CLIENT:::OSENI ABDOUL-YALAL ABIOLA
•TYPE D'ETUDE:: ETUDE MOOV AFR
NUMÉRO DU CLIENT (E)::
- ND DU CLIENT (E): 
- SN DU CLIENT (E)::
TPS DU BÂTIMENT : 
- SOUS PLAQUE::::AB 03
- PCO :::073. D03
BRIN OCCUPE ::01
BRIN DU CLIENT :::02
BRIN RESTANTE AU PCO::04
- NBRE DE PTX EX::02
- NBRE DE NEW PM ::00
LONGEUR DE CÂBLE ::100M 
- COMMENTAIR:::ras NB client Ayent déjà la fibre c'est pous juste change la box
- ÉTUDE</t>
  </si>
  <si>
    <t>RAB6738475235</t>
  </si>
  <si>
    <t>FT5848648601</t>
  </si>
  <si>
    <t>Ville: ABIDJAN | Commune: ABOBO | Quartier: BIABOU | Précision: ABOBO BIABOU PORTAIL GPS: 5.446881L-3.980070 PCO : 001 | Adresse GPS:</t>
  </si>
  <si>
    <t>48575443D074DFB7</t>
  </si>
  <si>
    <t>15/05/2026:: ABIDJAN ABOBO 
RAB:::RAB6738475235
- NOM DU CLIENT:::KONE SIAKA
•TYPE D'ETUDE:: ETUDE MOOV AFR
NUMÉRO DU CLIENT (E)::
- ND DU CLIE
- SN DU CLIENT (E)::
TPS DU BÂTIMENT : 
- SOUS PLAQUE::::ABI 03
- PCO :::001. D01
BRIN OCCUPE ::02
BRIN DU CLIENT :::03
BRIN RESTANTE AU PCO::05
- NBRE DE PTX EX::02
- NBRE DE NEW PM ::00
LONGEUR DE CÂBLE ::100M 
- COMMENTAIR:::ras 
- ÉTUDE</t>
  </si>
  <si>
    <t>RAB4838836684</t>
  </si>
  <si>
    <t>FT9060538489</t>
  </si>
  <si>
    <t>N'TAKPE DIGRE JEAN NOEL</t>
  </si>
  <si>
    <t>Ville: BINGERVILLE | Commune: BINGERVILLE | Quartier: BINGERVILLE | Précision: BINGERVILLE CITE EDEN ( PRESIDENTE DU SYNDIE CITE EDEN ) GPS: 5.385558;-3.868579 PCO: 019 | Adresse GPS:</t>
  </si>
  <si>
    <t>22505 55 12 14 33</t>
  </si>
  <si>
    <t>ALCLFE217BC8</t>
  </si>
  <si>
    <t>ANAD03_PCO019</t>
  </si>
  <si>
    <t>15/05/2026:: - RAB:: RAB4838836684
- NOM DU CLIENT::N'TAKPE DIGRE JEAN NOEL2
- TYPE D'ETUDE ::ÉTUDE CLIENT FTTH MOOV 
- SOUS PLAQUE::ANA 03 
- PCO:: 019
- BRIN OCCUPE::02 
- BRIN RÉSERVÉ ::3(VERT) 
- BRIN RESTANT AU PCO::05
- LONG DE CABLE:: 350M 
- NBRE DE PTX EX::08PTX(6PB,2PM)
- NBRE DE NEW PTX:: 01PM 
- COMMENTAIRE:: RAS CLIENT A LA DERNIÈRE PORTE À DROITE</t>
  </si>
  <si>
    <t>RAB1041617398</t>
  </si>
  <si>
    <t>FT4768885179</t>
  </si>
  <si>
    <t>COULIBALY AZIZ SOULEYMANE</t>
  </si>
  <si>
    <t>Ville: ABIDJAN | Commune: ABOBO | Précision: ABOBO BELLEVILLE (DÉMICENI QUARTIER ) GPS: L:5.433989;L:-3.998565 PCO : 098 | Adresse GPS:</t>
  </si>
  <si>
    <t>22501 40 97 11 83</t>
  </si>
  <si>
    <t>ABB03_PCO098</t>
  </si>
  <si>
    <t>15/05/2026:: RAB:::RAB1041617398
- NOM DU CLIENT::COULIBALY AZIZ SOULEYMANE
•TYPE D'ETUDE:: ETUDE MOOV AFR
NUMÉRO DU CLIENT (E)::
- ND DU CLIENT (E): 
- SN DU CLIENT (E)::
TPS DU BÂTIMENT : 
- SOUS PLAQUE::::ABB 03
- PCO :::098. D04
BRIN OCCUPE ::06
BRIN DU CLIENT :::07
BRIN RESTANTE AU PCO::01
- NBRE DE PTX EX::08
- NBRE DE NEW PM ::01
LONGEUR DE CÂBLE ::300M 
- COMMENTAIR:::CLIENT A LA 2EME PORTE A DROITE NB PCO le plus PRORCHE du client est en (8 PT EX ET 1NEW PM)de 286M</t>
  </si>
  <si>
    <t>RAB1711754744</t>
  </si>
  <si>
    <t>FT6958040494</t>
  </si>
  <si>
    <t>DABRE MOUSSA</t>
  </si>
  <si>
    <t>Ville: ABIDJAN | Commune: ABOBO | Précision: ABOBO BELLEVILLE PALMERAIRE GPS: L:5.429125L-3.980306 PCO/ 251 | Adresse GPS:</t>
  </si>
  <si>
    <t>15/05/2026:: ABIDJAN ABOBO 
RAB:::RAB1711754744
- NOM DU CLIENT:DABRE MOUSSA
•TYPE D'ETUDE:: ETUDE MOOV AFR
NUMÉRO DU CLIENT (E)::
- ND DU CLIE
- SN DU CLIENT (E)::
TPS DU BÂTIMENT : 
- SOUS PLAQUE::::ABB 0?
- PCO :::0?. D0?
BRIN OCCUPE ::0?
BRIN DU CLIENT :::0?
BRIN RESTANTE AU PCO::0?
- NBRE DE PTX EX::00?
- NBRE DE NEW PM ::0?
LONGEUR DE CÂBLE ::00?M 
- COMMENTAIR:::zone non déploieye 
- ÉTUDE</t>
  </si>
  <si>
    <t>RAB4288143750</t>
  </si>
  <si>
    <t>FT7856198339</t>
  </si>
  <si>
    <t>Ville: BINGERVILLE | Commune: BINGERVILLE | Quartier: BINGERVILLE | Rue: ADJIN CARREFOUR AGENOR | Adresse GPS:</t>
  </si>
  <si>
    <t>ALCLFE218528</t>
  </si>
  <si>
    <t>18/05/2026::- RAB:: RAB4288143750
- NOM DU CLIENT::AVIT RICHARD SALVADOR
- TYPE D'ETUDE ::ÉTUDE CLIENT FTTH MOOV 
- SOUS PLAQUE::ANA 02 
- PCO:: 026
- BRIN OCCUPE::02
- BRIN RÉSERVÉ ::3(VERT) 
- BRIN RESTANT AU PCO::05
- LONG DE CABLE:: 250M 
- NBRE DE PTX EX::07PM 
- NBRE DE NEW PTX:: 00 
- COMMENTAIRE::RAS</t>
  </si>
  <si>
    <t>RAB1071686413</t>
  </si>
  <si>
    <t>FT8656998989</t>
  </si>
  <si>
    <t>Ville: ABIDJAN | Commune: ABOBO | Précision: BELLEVILLE GARAGE FOFANA/ 5.425454 -3.987469/ ABB04/ PCO 020/ D01 | Adresse GPS:</t>
  </si>
  <si>
    <t>ABB04_PCO020</t>
  </si>
  <si>
    <t>RAB1071686413 NOM DU CLIENT:: BAKAYOKO LACINA TYPE D’ÉTUDE :: ETUDE FTT - SOUS PLAQUE :: ABB04 PCO:: 020 BRIN OCCUPE::03 BRIN RÉSERVÉ ::04 BRIN RESTANT AU PCO::05 LONG DE CABLE::250M NBRE DE PTX EX::04 NBRE DE NEW PTX:: 00 COMMENTAIRE: INSTALLATION POSSIBLE PLUSIEURS CLIENTS ONT ÉTÉ INSTALLÉS SUR LE BÂTIMENT</t>
  </si>
  <si>
    <t>RAB0000000298479</t>
  </si>
  <si>
    <t>FT0143880</t>
  </si>
  <si>
    <t>LS LOGISTIC ET TRANSPORT</t>
  </si>
  <si>
    <t>AUCHAN GARDEN PLAZA</t>
  </si>
  <si>
    <t>ALCLFE218C2E</t>
  </si>
  <si>
    <t>7TR01_PCO059</t>
  </si>
  <si>
    <t>RAB0000000298479 NOM DU CLIENT:: LS LOGISTIC ET TRANSPORT TYPE D’ÉTUDE :: ETUDE FTT - SOUS PLAQUE :: 7TR05 PCO:: 059 BRIN OCCUPE::04 BRIN RÉSERVÉ ::05 BRIN RESTANT AU PCO::04 LONG DE CABLE::100M NBRE DE PTX EX::00 NBRE DE NEW PTX:: 00 COMMENTAIRE: CLIENT AU 3 EME</t>
  </si>
  <si>
    <t>RAB7437563958</t>
  </si>
  <si>
    <t>FT7065100515</t>
  </si>
  <si>
    <t>BAH ALLOU</t>
  </si>
  <si>
    <t>Ville: ABIDJAN | Commune: ATTINGUIE | Quartier: ATTINGUIE | Rue: ATTINGUIE CHEFFERIE | Adresse GPS: 5.460511-4.183133</t>
  </si>
  <si>
    <t>48575443DB7C5FB7</t>
  </si>
  <si>
    <t>18/05/2026:::::RAB7437563958
cliente BAH ALLOU
.TYPE D'ÉTUDE :ETUDE CLIENT FTTH MOOV
.PCO09
.BRIN OCCUPÉ 01
.BRIN RÉSERVÉ 02
.BRIN RESTANT AU PC06
.LONG CÂBLE 90M
.NOMBRE DE PTX 01PB et 01PM 
NOMBRE DE NEW PTX 00
Commentaire :: IMPLANTATIONS RAS</t>
  </si>
  <si>
    <t>RAB7964328269</t>
  </si>
  <si>
    <t>FT1624531541</t>
  </si>
  <si>
    <t>DIARRA SOUMAILA</t>
  </si>
  <si>
    <t>Ville: ABIDJAN | Commune: ABOBO | Précision: ABOBO AGRIPAC GPS: 5.4439;-4.0419 PCO/ 091 | Adresse GPS:</t>
  </si>
  <si>
    <t>AGP01_PCO112</t>
  </si>
  <si>
    <t>RAB7964328269 NOM DU CLIENT::</t>
  </si>
  <si>
    <t>DIARRA SOUMAILA TYPE D’ÉTUDE :: ETUDE FTT - SOUS PLAQUE :: AGP01 PCO:: 112 BRIN OCCUPE::06 BRIN RÉSERVÉ ::07 BRIN RESTANT AU PCO::02 LONG DE CABLE::50 NBRE DE PTX EX::01 NBRE DE NEW PTX:: 00 COMMENTAIRE: RAS</t>
  </si>
  <si>
    <t>JDV014</t>
  </si>
  <si>
    <t>RAB3172094541</t>
  </si>
  <si>
    <t>FT1192374768</t>
  </si>
  <si>
    <t>DOUAGRE LEBRI JACQUES VALERY</t>
  </si>
  <si>
    <t>Ville: BINGERVILLE | Commune: BINGERVILLE | Quartier: BINGERVILLE | Précision: BINGERVILLE CITE EDEN (ADJIN) GPS: 5.387199;-3.86568 PCO: 022 | Adresse GPS:</t>
  </si>
  <si>
    <t>ALCLFE217B78</t>
  </si>
  <si>
    <t>ANAD03_PCO022</t>
  </si>
  <si>
    <t>18/05/2026:::- RAB:: RAB3172094541
- NOM DU CLIENT::DOUAGRE LEBRI JACQUES VALERY
- TYPE D'ETUDE ::ÉTUDE CLIENT FTTH MOOV 
- SOUS PLAQUE::ANA 03
- PCO:: 022
- BRIN OCCUPE::01 
- BRIN RÉSERVÉ ::2 (ORANGE) 
- BRIN RESTANT AU PCO::06
- LONG DE CABLE:: 50M 
- NBRE DE PTX EX::00 
- NBRE DE NEW PTX:: 00 
- COMMENTAIRE::RAS CLIENT AU 1ER ÉTAGE PORTE EN FACE A DROITE JUSTE APRÈS LES ESCALIERS</t>
  </si>
  <si>
    <t>RAB4792050061</t>
  </si>
  <si>
    <t>FT5541893653</t>
  </si>
  <si>
    <t>AKAFFOU MARC HERMANN</t>
  </si>
  <si>
    <t>Ville: ABIDJAN | Commune: ATTINGUIE | Rue: ATTINGUE | Adresse GPS: 5.467003-4.181182</t>
  </si>
  <si>
    <t>48575443DB69CAB7</t>
  </si>
  <si>
    <t>ATI01_PCO092</t>
  </si>
  <si>
    <t>18/05/2026:::RAB4792050061
cliente AKAFFOU 
.TYPE D'ÉTUDE :ETUDE CLIENT FTTH MOOV
.PCO92
.BRIN OCCUPÉ 00
.BRIN RÉSERVÉ 01
.BRIN RESTANT AU PC07
.LONG CÂBLE 100M
.NOMBRE DE PTX 01PB et 01PM 
NOMBRE DE NEW PTX 00
Commentaire :: IMPLANTATIONS 01 PM</t>
  </si>
  <si>
    <t>RAB2939868013</t>
  </si>
  <si>
    <t>FT5315365178</t>
  </si>
  <si>
    <t>TIMITE BINTOU RIMA</t>
  </si>
  <si>
    <t>Ville: BINGERVILLE | Commune: BINGERVILLE | Quartier: BINGERVILLE | Précision: GROUPE SCOLAIRE LES POUSSINS DE JOUMITA | Adresse GPS: 5.3796647,-3.8896255</t>
  </si>
  <si>
    <t>ALCLFE218519</t>
  </si>
  <si>
    <t>18/05/2026:::- RAB:: RAB2939868013
- NOM DU CLIENT::TIMITE BINTOU RIMA
- TYPE D'ETUDE ::ÉTUDE CLIENT FTTH MOOV 
- SOUS PLAQUE::ARE 06
- PCO:: 040
- BRIN OCCUPE::00
- BRIN RÉSERVÉ ::1
- BRIN RESTANT AU PCO::07
- LONG DE CABLE:: 70M 
- NBRE DE PTX EX::00 
- NBRE DE NEW PTX:: 00 
- COMMENTAIRE:: RAS CLIENT AU 3EME ÉTAGE PORTE A5</t>
  </si>
  <si>
    <t>RAB6499398070</t>
  </si>
  <si>
    <t>FT8327916316</t>
  </si>
  <si>
    <t>BINDE EHOUMAN BOKO HUBERT</t>
  </si>
  <si>
    <t>Ville: BINGERVILLE | Commune: BINGERVILLE | Quartier: BINGERVILLE | Rue: AKANDJE MOSQUEE | Adresse GPS: 5.347458;-3.870077</t>
  </si>
  <si>
    <t>ALCLFE218FFA</t>
  </si>
  <si>
    <t>BPV01_PCO076</t>
  </si>
  <si>
    <t>18/05/2026:: - RAB:: RAB6499398070
- NOM DU CLIENT::BINDE EHOUMAN BOKO HUBERT
- TYPE D'ETUDE ::ÉTUDE CLIENT FTTH MOOV 
- SOUS PLAQUE::BPV 01
- PCO:: 076
- BRIN OCCUPE::02 
- BRIN RÉSERVÉ ::3(VERT) 
- BRIN RESTANT AU PCO::05
- LONG DE CABLE:: 70M 
- NBRE DE PTX EX::00 
- NBRE DE NEW PTX:: 00 
- COMMENTAIRE::RAS CLIENT AU 3EME ÉTAGE PORTE À GAUCHE</t>
  </si>
  <si>
    <t>RAB3448788066026</t>
  </si>
  <si>
    <t>FT8235371251</t>
  </si>
  <si>
    <t>BHAKASCIEN ABRAHAM KOUAME</t>
  </si>
  <si>
    <t>Rue: DJT01 | Précision: ABIDJAN-COCODY-DJT01-DJOROGOBITE | Adresse GPS: -3.94744;5.40538</t>
  </si>
  <si>
    <t>16/05/2026:: RAB3448788066026 NOM DU CLIENT:: BHAKASCIEN ABRAHAM KOUAME TYPE D’ÉTUDE :: ETUDE FTT - SOUS PLAQUE :: DJT01 PCO:: 313 BRIN OCCUPE::05 BRIN RÉSERVÉ ::06 BRIN RESTANT AU PCO::03 LONG DE CABLE::150M NBRE DE PTX EX::02 NBRE DE NEW PTX:: 00 COMMENTAIRE: INSTALLATION POSSIBLE ETUDE EFFECTUÉE AU PARAVENT CLIENT AU 3EME , NB: CHEMIN DE CÂBLES RÉSERVÉ</t>
  </si>
  <si>
    <t>RAB8700109550733</t>
  </si>
  <si>
    <t>FT3381720648</t>
  </si>
  <si>
    <t>RICHARD KIGBAFORO</t>
  </si>
  <si>
    <t>Rue: AGC12 | Précision: ABIDJAN-COCODY-AGC12-IMMEUBLE LOLO CHRISTIAN LOPEZ | Adresse GPS: -3.99033;5.41513</t>
  </si>
  <si>
    <t>ALCLFE217E41</t>
  </si>
  <si>
    <t>RAB8700109550733 NOM DU CLIENT:: RICHARD KIGBAFORO TYPE D’ÉTUDE :: ETUDE FTT - SOUS PLAQUE :: AGC12 PCO:: 034 BRIN OCCUPE::06 BRIN RÉSERVÉ ::07 BRIN RESTANT AU PCO::02 LONG DE CABLE::300M NBRE DE PTX EX::03 NBRE DE NEW PTX:: 00 COMMENTAIRE: CLIENT AU 3 EME A LA PORTE (A9 ) INSTALLATION POSSIBLE ETUDE D’IMMEUBLE EFFECTUÉE AU PARAVENT PLUSIEURS CLIENTS ONT ÉTÉ INSTALLÉS SUR LE BÂTIMENT</t>
  </si>
  <si>
    <t>RAB3394806493772</t>
  </si>
  <si>
    <t>FT4027166847</t>
  </si>
  <si>
    <t>ASSOA ADOU OI ASSOA PATRICK</t>
  </si>
  <si>
    <t>Rue: RIV401 | Précision: ABIDJAN-COCODY-RIV401-EN FACE DE L MMEUBLE DES GRACE | Adresse GPS: -3.9565;5.34249</t>
  </si>
  <si>
    <t>ALCLFE217B8F</t>
  </si>
  <si>
    <t>LAU03_PCO029</t>
  </si>
  <si>
    <t>20/05/2026:: RAB3394806493772
NOM DU CLIENT:: ASSOA ADOU OI ASSOA PATRICK
TYPE D’ÉTUDE :: ETUDE FTT - SOUS PLAQUE :: LAU03 PCO:: 029 BRIN OCCUPE::01 BRIN RÉSERVÉ ::02 BRIN RESTANT AU PCO::07 LONG DE CABLE::200M NBRE DE PTX EX::02 NBRE DE NEW PTX:: 01 COMMENTAIRE: RAS</t>
  </si>
  <si>
    <t>RAB4696371680</t>
  </si>
  <si>
    <t>FT1069553253</t>
  </si>
  <si>
    <t>GBAKRE ABBOUCHOU JEAN VIDA</t>
  </si>
  <si>
    <t>Ville: ABIDJAN | Commune: ATTINGUIE | Rue: ATTINGUE CHEFFERIE | Précision: ATTINGUE CHEFFERIE | Adresse GPS: 5.461386 ; -4.182492</t>
  </si>
  <si>
    <t>ATI01_PCO044</t>
  </si>
  <si>
    <t>18/05/2026:: RAB4696371680
cliente GBAKRE ABBOUCHOU JEAN VIDA
.TYPE D'ÉTUDE :ETUDE CLIENT FTTH MOOV
.PCO71
.BRIN OCCUPÉ 00
.BRIN RÉSERVÉ 01
.BRIN RESTANT AU PC07
.LONG CÂBLE 50M
.NOMBRE DE PTX 01PB et 00PM 
NOMBRE DE NEW PTX 00
Commentaire :: EN CONSTRUCTION PAS D'ÉLECTRICITÉ DANS LE BÂTIMENT</t>
  </si>
  <si>
    <t>RAB5931054929</t>
  </si>
  <si>
    <t>FT6646198499</t>
  </si>
  <si>
    <t>COULIBALY NOUMOUKE ARRIGONI</t>
  </si>
  <si>
    <t>Ville: ABIDJAN | Commune: ABOBO | Quartier: AVOCATIER | Rue: ABOBO AVOCATIER | Adresse GPS: 5.444255,-4.027472 AGP05/PCO 117/D15/F5-5</t>
  </si>
  <si>
    <t>RAB5931054929 FT6646198499 COULIBALY NOUMOUKE ARRIGONI 
Ville: ABIDJAN | Commune: ABOBO | Quartier: AVOCATIER | Rue: ABOBO AVOCATIER | Adresse GPS: 5.444255,-4.027472 AGP05/PCO 117/D15/F5-5
ABIDJAN ABOBO 2,25078E+12 2,25078E+12 16/5/26 16/5/26 Assigné ITC / CLIENT INJOIGNABLE @Priscilla Boni</t>
  </si>
  <si>
    <t>RAB1423039965</t>
  </si>
  <si>
    <t>FT1668218764</t>
  </si>
  <si>
    <t>COULIBALY ARAMATOU</t>
  </si>
  <si>
    <t>Ville: ABIDJAN | Commune: ABOBO | Quartier: AVOCATIER | Précision: 5.434751 -4.021951/ ACC02-PCO 110 | Adresse GPS:</t>
  </si>
  <si>
    <t>RAB1423039965 NOM DU CLIENT::</t>
  </si>
  <si>
    <t>COULIBALY ARAMATOU TYPE D’ÉTUDE :: ETUDE FTT - SOUS PLAQUE :: PCO:: BRIN OCCUPE::0 BRIN RÉSERVÉ ::0 BRIN RESTANT AU PCO::0 LONG DE CABLE:: NBRE DE PTX EX::0 NBRE DE NEW PTX:: 00 COMMENTAIRE: ZONE NON DÉPLOYÉE</t>
  </si>
  <si>
    <t>RAB2021180110340</t>
  </si>
  <si>
    <t>FT3317495347</t>
  </si>
  <si>
    <t>BORIS GRATUS AHLINVI</t>
  </si>
  <si>
    <t>Rue: LAU02 | Précision: ABIDJAN-COCODY-LAU02-NR | Adresse GPS: -3.95684;5.36817</t>
  </si>
  <si>
    <t>16/05/2026:: CLIENT DEJA INSTALLÉ , EN EFFET, LA REQUÊTE DU CLIENT ÉTAIT UN CHANGEMENT DE DEBIT ET NON UN NOUVEAU ABONNEMENT</t>
  </si>
  <si>
    <t>RAB4685669149</t>
  </si>
  <si>
    <t>FT5321928916</t>
  </si>
  <si>
    <t>TOURE GNEMON</t>
  </si>
  <si>
    <t>Ville: ABIDJAN | Commune: COCODY | Précision: RIVIERA PALMERAIRE VERS LA PHARMACIE MARTHE ROBIN GPS: 5.375018;-3.955609 PCO:56 | Adresse GPS:</t>
  </si>
  <si>
    <t>RAB4685669149 NOM DU CLIENT::</t>
  </si>
  <si>
    <t>TOURE GNEMON TYPE D’ÉTUDE :: ETUDE FTT - SOUS PLAQUE :: LAU03 PCO:: 041 BRIN OCCUPE::08 BRIN RÉSERVÉ ::00 BRIN RESTANT AU PCO::00 LONG DE CABLE::350M NBRE DE PTX EX::06 NBRE DE NEW PTX:: 01 COMMENTAIRE: CÂBLAGE AVANT INSTALLATION OK D’IMMEUBLE EFFECTUÉE AUTORISATION TRANSMISE EN ATTENTE DE L’ACCORD DU PROPRIO</t>
  </si>
  <si>
    <t>RAB2357322268</t>
  </si>
  <si>
    <t>FT3535313476</t>
  </si>
  <si>
    <t>ZOH BI BALLO MICHAEL</t>
  </si>
  <si>
    <t>Ville: ABIDJAN | Commune: COCODY | Quartier: ANGRE | Précision: COCODY ANGRE 9EMETRANCHE APRES ROND POINT DE CNPS GPS: 5.377731,-3.974433 PCO: 054 | Adresse GPS:</t>
  </si>
  <si>
    <t>19/05/2026:: RAB2357322268
NOM DU CLIENT:: ZOH BI BALLO MICHAEL
TYPE D’ÉTUDE :: ETUDE FTT - SOUS PLAQUE :: LAU01 PCO:: 040 BRIN OCCUPE::08 BRIN RÉSERVÉ ::00 BRIN RESTANT AU PCO::00 LONG DE CABLE::300M NBRE DE PTX EX::05 NBRE DE NEW PTX:: 01 COMMENTAIRE: PCO SATURÉ , ETUDE DU BÂTIMENT OK ☑️ AUTORISATION TRANSMISE EN ATTENTE DE L’ACCORD DU PROPRIO, NB : IL EXISTE UN CHEMIN DE CABLES</t>
  </si>
  <si>
    <t>RAB5133341051</t>
  </si>
  <si>
    <t>FT7732847757</t>
  </si>
  <si>
    <t>YOMI WILFRED VIANNEY</t>
  </si>
  <si>
    <t>Ville: ABIDJAN | Commune: COCODY | Quartier: ANGRE | Précision: COCODY ANGRE DJOROGOBITE RUE JOACHIM BONY GPS: 5.393601,-3.940819 PCO: 001 | Adresse GPS:</t>
  </si>
  <si>
    <t>RAB5133341051 FT7732847757 YOMI WILFRED VIANNEY 
Ville: ABIDJAN | Commune: COCODY | Quartier: ANGRE | Précision: COCODY ANGRE DJOROGOBITE RUE JOACHIM BONY GPS: 5.393601,-3.940819 PCO: 001 | Adresse GPS: 
ABIDJAN COCODY 2,2501E+12 2,2501E+12 16/5/26 16/5/26 Assigné ITC particul / CLIENT NE RÉPOND PAS AUX APPELS @121556634214592</t>
  </si>
  <si>
    <t>RAB3533466142</t>
  </si>
  <si>
    <t>FT1232664636</t>
  </si>
  <si>
    <t>KOFFI N'GUESSAN JEAN JAURES</t>
  </si>
  <si>
    <t>Ville: ABIDJAN | Commune: COCODY | Quartier: RIVIERA | Rue: COCODY PHARMACIE CITE SIR | Adresse GPS:</t>
  </si>
  <si>
    <t>RAB3533466142 FT1232664636 KOFFI N'GUESSAN JEAN JAURES 
Ville: ABIDJAN | Commune: COCODY | Quartier: RIVIERA | Rue: COCODY PHARMACIE CITE SIR | Adresse GPS: 
ABIDJAN COCODY 2,25015E+12 2,25015E+12 16/5/26 / LE CLIENT RÉPOND PAS AUX APPELS @121556634214592</t>
  </si>
  <si>
    <t>RAB7045955409903</t>
  </si>
  <si>
    <t>FT9701015134</t>
  </si>
  <si>
    <t>01 01 12 62 62</t>
  </si>
  <si>
    <t>18/05/2026:: CLIENT DÉJÀ INSTALLÉ</t>
  </si>
  <si>
    <t>RAB7801980383294</t>
  </si>
  <si>
    <t>FT2983025117</t>
  </si>
  <si>
    <t>01 61 21 96 40</t>
  </si>
  <si>
    <t>18/05/2026:: client AMENAN IRENE KOUADIO
RAB7801980383294
client déjà installé</t>
  </si>
  <si>
    <t>RAB3651137905670</t>
  </si>
  <si>
    <t>FT8739948022</t>
  </si>
  <si>
    <t>01 72 95 95 40</t>
  </si>
  <si>
    <t>18/05/2026:: CLIENTE DÉJÀ INSTALLÉE ET N'A PAS FAIT DE SECOND ABONNEMENT</t>
  </si>
  <si>
    <t>RAB9248037359399</t>
  </si>
  <si>
    <t>FT7176708910</t>
  </si>
  <si>
    <t>01 73 48 19 22</t>
  </si>
  <si>
    <t>19/05/2026:: CLIENT AFFIRME ETRE DÉJÀ INSTALLE</t>
  </si>
  <si>
    <t>RAB5713216637802</t>
  </si>
  <si>
    <t>FT2239110190</t>
  </si>
  <si>
    <t>AXEL LIONEL GNADOU LIA</t>
  </si>
  <si>
    <t>01 01 23 80 36</t>
  </si>
  <si>
    <t>ALCLFE219560</t>
  </si>
  <si>
    <t>ACA14_PCO022</t>
  </si>
  <si>
    <t>19/05/2026:: RAB5713216637802
NOM DU CLIENT:: AXEL LIONEL GNADOU LIA
TYPE D’ÉTUDE :: ETUDE FTT - SOUS PLAQUE :: ACA14 PCO:: 022 BRIN OCCUPE::00 BRIN RÉSERVÉ ::01 BRIN RESTANT AU PCO::08 LONG DE CABLE::150M NBRE DE PTX EX::01 NBRE DE NEW PTX:: 01 COMMENTAIRE: RAS</t>
  </si>
  <si>
    <t>RAB3252888095971</t>
  </si>
  <si>
    <t>FT3812653043</t>
  </si>
  <si>
    <t>OUATTARA M BETIEGUE EVAN</t>
  </si>
  <si>
    <t>01 61 10 69 47</t>
  </si>
  <si>
    <t>01 01 45 30 32</t>
  </si>
  <si>
    <t>ALCLFE217B0A</t>
  </si>
  <si>
    <t>18/05/2026:: CLIENT INJOIGNABLE (LE NUMÉRO NE PASSE PAS)//23/05/2026:: RAB::RAB3252888095971
- NOMe DU CLIENT :OUATTARA M BETIEGUE
•TYPE D'ETUDE:: ETUDE MOOV AFR
NUMÉRO DU CLIENT (E)::
- ND DU CLIE
- SN DU CLIENT (E)::
TPS DU BÂTIMENT : 
- SOUS PLAQUE::::AGC 02
- PCO :::036. D05
BRIN OCCUPE ::01
BRIN DU CLIENT :::02
BRIN RESTANTE AU PCO::06
- NBRE DE PTX EX::01
- NBRE DE NEW PM ::01 LONGEUR DE CÂBLE ::100M 
- COMMENTAIR:::CLIENT A LA 3EME PORTE A gauche 
- ÉTUDE</t>
  </si>
  <si>
    <t>RAB6074033372</t>
  </si>
  <si>
    <t>FT2528797871</t>
  </si>
  <si>
    <t>ASSOUA KOUADIO ROY STEVE</t>
  </si>
  <si>
    <t>Ville: ABIDJAN | Commune: COCODY | Quartier: ANGRE | Rue: COCODY ANGRE 8 EME TRANCHE | Adresse GPS: GPS:5.396831-3.974483</t>
  </si>
  <si>
    <t>ALCLFE218CAB</t>
  </si>
  <si>
    <t>ACA18_PCO015</t>
  </si>
  <si>
    <t>19/05/2026:: RAB6074033372 ASSOUA KOUADIO ROY STEVE CLIENT INJOIGNABLE//26/05/2026:: RAB6074033372
NOM DU CLIENT:: ASSOUA KOUADIO ROY STEVE
TYPE D’ÉTUDE :: ETUDE FTT - SOUS PLAQUE ::ACA18 - PCO0 15 BRIN OCCUPE::00 BRIN RÉSERVÉ ::01 BRIN RESTANT AU PCO::08 LONG DE CABLE:: 250M NBRE DE PTX EX::02 NBRE DE NEW PTX:: 00COMMENTAIRES : RAS</t>
  </si>
  <si>
    <t>RAB7366743817</t>
  </si>
  <si>
    <t>FT8909309977</t>
  </si>
  <si>
    <t>TRAORE OUMAR FAMORY</t>
  </si>
  <si>
    <t>Ville: ABIDJAN | Commune: ABOBO | Quartier: ABOBO-BAOULE | Rue: ABOBO PK18 AGRIPAK | GPS: 5.445837-4.056771</t>
  </si>
  <si>
    <t>01 72 60 14 93</t>
  </si>
  <si>
    <t>ALCLFE217AC5</t>
  </si>
  <si>
    <t>AGP04_PCO051</t>
  </si>
  <si>
    <t>18/05/2026:: RAB4479143262814 NOM DU CLIENT:: TRAORE OUMAR FAMORY TYPE D’ÉTUDE :: ETUDE FTT - SOUS PLAQUE :: AGP04 PCO:: 051 BRIN OCCUPE::01 BRIN RÉSERVÉ ::02 BRIN RESTANT AU PCO::07 LONG DE CABLE::300M NBRE DE PTX EX::07 NBRE DE NEW PTX:: 00COMMENTAIRE: INSTALLATION POSSIBLE PLUSIEURS CLIENTS ONT ÉTÉ INSTALLÉS SUR LE BÂTIMENT</t>
  </si>
  <si>
    <t>RAB4623616014</t>
  </si>
  <si>
    <t>FT7809542730</t>
  </si>
  <si>
    <t>NDA ANGE ERIKA</t>
  </si>
  <si>
    <t>Ville: BINGERVILLE | Commune: BINGERVILLE | Quartier: BINGERVILLE | Précision: AKOUAI SANTA DERRIERE LE GRAND TERRAIN ECLOLE HOREB | Adresse GPS: GPS:5.368991,-3.892711</t>
  </si>
  <si>
    <t>07 97 25 59 03</t>
  </si>
  <si>
    <t>07 08 27 85 63</t>
  </si>
  <si>
    <t>ALCLFE217729</t>
  </si>
  <si>
    <t>19/05/2026:: - RAB:: RAB4623616014
- NOM DU CLIENT::NDA ANGE ERIKA
- TYPE D'ETUDE ::ÉTUDE CLIENT FTTH MOOV 
- SOUS PLAQUE::BPV 05 
- PCO:: 023
- BRIN OCCUPE::02
- BRIN RÉSERVÉ ::3(VERT) 
- BRIN RESTANT AU PCO::05 
- LONG DE CABLE:: 70M 
- NBRE DE PTX EX::01PB 
- NBRE DE NEW PTX:: 00 
- COMMENTAIRE::RAS CLIENT A LA 4 ÈME</t>
  </si>
  <si>
    <t>RAB8517829502698</t>
  </si>
  <si>
    <t>FT6200693139</t>
  </si>
  <si>
    <t>ALAIN CLAUDE KOUADIO</t>
  </si>
  <si>
    <t>01 02 56 79 00</t>
  </si>
  <si>
    <t>-3.95387;5.39911</t>
  </si>
  <si>
    <t>485754430D20DEB8</t>
  </si>
  <si>
    <t>DJT03_PCO065</t>
  </si>
  <si>
    <t>18/05/2026:::RAB::RAB8517829502698
- NOM DU CLIENT:: ALAIN CLAUDE KOUADIO
•TYPE D'ETUDE:: ETUDE MOOV AFR
NUMÉRO DU CLIENT (E)::
- ND DU CLIE
- SN DU CLIENT (E)::
TPS DU BÂTIMENT : 
- SOUS PLAQUE::::DJT 03
- PCO :::65. D0?
BRIN OCCUPE ::02
BRIN DU CLIENT :::03
BRIN RESTANTE AU PCO::05
- NBRE DE PTX EX::01
- NBRE DE NEW PM ::00
LONGEUR DE CÂBLE ::100M 
- COMMENTAIR:::CLIENT au 3eme étage porte B6
- ÉTUDE</t>
  </si>
  <si>
    <t>DJT03</t>
  </si>
  <si>
    <t>RAB9098951036505</t>
  </si>
  <si>
    <t>FT6275345052</t>
  </si>
  <si>
    <t>ALABY N GUESSAN JOSEPH OYEDOKUN</t>
  </si>
  <si>
    <t>07 88 64 65 99</t>
  </si>
  <si>
    <t>-3.97544;5.376</t>
  </si>
  <si>
    <t>ALCLFE218415</t>
  </si>
  <si>
    <t>LAU01_PCO107</t>
  </si>
  <si>
    <t>18/05/2026:::ABIDJAN 
RAB::RAB9098951036505
- NOM DU CLIENT:: ALABY N GUESSAN JOSEPH OYEDOKUN
•TYPE D'ETUDE:: ETUDE MOOV AFR
NUMÉRO DU CLIENT (E)::
- ND DU CLIE
- SN DU CLIENT (E)::
TPS DU BÂTIMENT : 
- SOUS PLAQUE::::LAU 01
- PCO :::107. D24
BRIN OCCUPE ::02
BRIN DU CLIENT :::03
BRIN RESTANTE AU PCO::05
- NBRE DE PTX EX::00
- NBRE DE NEW PM ::00
LONGEUR DE CÂBLE ::100M 
- COMMENTAIR:::CLIENT au RDC 
- ÉTUDE</t>
  </si>
  <si>
    <t>RAB1840263859149</t>
  </si>
  <si>
    <t>FT3056630992</t>
  </si>
  <si>
    <t>N ZI JEAN DIDIER KOUASSI</t>
  </si>
  <si>
    <t>Rue: ACA11 | Précision: ABIDJAN-COCODY-ACA11-NA | Adresse GPS: -3.96397;5.41599</t>
  </si>
  <si>
    <t>22507 47 97 54 07</t>
  </si>
  <si>
    <t>ALCLFE217FB1</t>
  </si>
  <si>
    <t>ACA17_PCO012</t>
  </si>
  <si>
    <t>18/05/2026:: RAB::RAB1840263859149
- NOM DU CLIENT ::N ZI JEAN DIDIER KOUASSI
•TYPE D'ETUDE:: ETUDE MOOV AFR
NUMÉRO DU CLIENT (E)::
- ND DU CLIE
- SN DU CLIENT (E)::
TPS DU BÂTIMENT : 
- SOUS PLAQUE::::ACA 17
- PCO :::12. D02
BRIN OCCUPE ::04
BRIN DU CLIENT :::05
BRIN RESTANTE AU PCO::03
- NBRE DE PTX EX::04
- NBRE DE NEW PM ::02
LONGEUR DE CÂBLE ::100M 
- COMMENTAIR:::INSTALLATOIN POSIBLE AVENT CÂBLEGE D'IMMEUBLE OT TRANSMI 
- ÉTUDE</t>
  </si>
  <si>
    <t>RAB9468593109594</t>
  </si>
  <si>
    <t>FT5648916402</t>
  </si>
  <si>
    <t>ALPHONSE VIRGIL DON DE DIEU KONAN</t>
  </si>
  <si>
    <t>07 49 20 05 99</t>
  </si>
  <si>
    <t>ALCLFE2176A4</t>
  </si>
  <si>
    <t>LAU02_PCO112</t>
  </si>
  <si>
    <t>18/05/2026:: RAB::
- NOM DU CLIENT:: ALPHONSE VIRGIL DON DE DIEU KONAN
•TYPE D'ETUDE:: ETUDE MOOV AFR
NUMÉRO DU CLIENT (E)::
- ND DU CLIE
- SN DU CLIENT (E)::
TPS DU BÂTIMENT : 
- SOUS PLAQUE::::LAU 02
- PCO :::112. D2
BRIN OCCUPE ::00
BRIN DU CLIENT :::01
BRIN RESTANTE AU PCO::07
- NBRE DE PTX EX::06
- NBRE DE NEW PM ::01
LONGEUR DE CÂBLE ::250M 
- COMMENTAIR:::(1nvw pm pour le raccordement</t>
  </si>
  <si>
    <t>RAB4479143262814</t>
  </si>
  <si>
    <t>FT6806207814</t>
  </si>
  <si>
    <t>REBECCA AHOU CARINE KOUAME</t>
  </si>
  <si>
    <t>01 42 36 00 72</t>
  </si>
  <si>
    <t>48575443DB6229B7</t>
  </si>
  <si>
    <t>ABB05_PCO018</t>
  </si>
  <si>
    <t>18/05/2026:: RAB4479143262814 NOM DU CLIENT:: REBECCA AHOU CARINE KOUAME TYPE D’ÉTUDE :: ETUDE FTT - SOUS PLAQUE :: ABB05 PCO:: 018 BRIN OCCUPE::02 BRIN RÉSERVÉ ::03 BRIN RESTANT AU PCO::06 LONG DE CABLE::350M NBRE DE PTX EX::06 NBRE DE NEW PTX:: 03 COMMENTAIRE: CLIENTE À LA 3 EME PORTÉ À DROITE 21/05/2026::: CLIENTE EN DEPLACEMENT ET NOUS DONNE RDV LE 25/05/2026 POUR SON INSTALLATION</t>
  </si>
  <si>
    <t>RAB3071440413</t>
  </si>
  <si>
    <t>FT9295787889</t>
  </si>
  <si>
    <t>UCHE EPOUSE IDISSE DIDJEZON ANGELA ROSEMONDE JUNIOR</t>
  </si>
  <si>
    <t>Ville: BINGERVILLE | Commune: BINGERVILLE | Rue: BINGERVILLE FEH KESSE POMO-GIM | Adresse GPS: 5.382464,3.903747</t>
  </si>
  <si>
    <t>22507 98 48 36 73</t>
  </si>
  <si>
    <t>ALCLFE217F14</t>
  </si>
  <si>
    <t>AKS01_PCO027</t>
  </si>
  <si>
    <t>19/05/2026:: - RAB:: RAB3071440413
- NOM DU CLIENT::UCHE EPOUSE IDISSE DIDJEZON ANGELA ROSEMONDE JUNIOR
- TYPE D'ETUDE ::ÉTUDE CLIENT FTTH MOOV 
- SOUS PLAQUE::AKS 01 
- PCO:: 027
- BRIN OCCUPE::04
- BRIN RÉSERVÉ ::6(BLANC) 
- BRIN RESTANT AU PCO::03
- LONG DE CABLE:: 300 
- NBRE DE PTX EX::04 PTX 
- NBRE DE NEW PTX:: 03PM 
- COMMENTAIRE::PAS DE PRISE DE PUISSANCE, TERRAIN INSTABLE
- LE CLIENT EST RACCORDABLE PAR L'ARRIÈRE DU BÂTIMENT</t>
  </si>
  <si>
    <t>RAB6251947741</t>
  </si>
  <si>
    <t>FT6158473429</t>
  </si>
  <si>
    <t>MODIBO SININDA</t>
  </si>
  <si>
    <t>Ville: ABIDJAN | Commune: ABOBO | Quartier: BIABOU | Précision: MORONOU/ 5.360049 -4.008267/ ABI 02/ PCO 021 D01 | Adresse GPS:</t>
  </si>
  <si>
    <t>22505 44 58 74 59</t>
  </si>
  <si>
    <t>485754430D219BB8</t>
  </si>
  <si>
    <t>ABI02_PCO021</t>
  </si>
  <si>
    <t>19/05/2026:: ABIDJAN 
RAB::RAB6251947741
- NOM DU CLIENT ::MODIBO SININDA
•TYPE D'ETUDE:: ETUDE MOOV AFR
NUMÉRO DU CLIENT (E)::
- ND DU CLIE
- SN DU CLIENT (E)::
TPS DU BÂTIMENT : 
- SOUS PLAQUE::::ABI 02
- PCO :::021. D01
BRIN OCCUPE ::03
BRIN DU CLIENT :::04
BRIN RESTANTE AU PCO::04
- NBRE DE PTX EX::02
- NBRE DE NEW PM ::00
LONGEUR DE CÂBLE ::100M 
- COMMENTAIR:::CLIENT A LA 4EME PORTE A DROITE
- ÉTUDE</t>
  </si>
  <si>
    <t>RAB3018190277</t>
  </si>
  <si>
    <t>FT5014438793</t>
  </si>
  <si>
    <t>BANKOLE DATOU SOUROU JUNIOR</t>
  </si>
  <si>
    <t>Ville: ABIDJAN | Commune: ABOBO | Quartier: BIABOU | Rue: ABOBO BIABOU APRES L'IMMEUBLE ASSITA | Adresse GPS:</t>
  </si>
  <si>
    <t>22505 84 58 77 66</t>
  </si>
  <si>
    <t>485754430D2507B8</t>
  </si>
  <si>
    <t>ABI01_PCO010</t>
  </si>
  <si>
    <t>19/05/2026:: ABIDJAN 
RAB::RAB3018190277
- NOM DU CLIENT ::BANKOLE DATOU SOUROU JUNIOR
•TYPE D'ETUDE:: ETUDE MOOV AFR
NUMÉRO DU CLIENT (E)::
- ND DU CLIE
- SN DU CLIENT (E)::
TPS DU BÂTIMENT : 
- SOUS PLAQUE::::ABI 01
- PCO :::010. D01
BRIN OCCUPE ::02
BRIN DU CLIENT :::03
BRIN RESTANTE AU PCO::05
- NBRE DE PTX EX::03
- NBRE DE NEW PM ::00
LONGEUR DE CÂBLE ::150M 
- COMMENTAIR:::CLIENT A LA 3EME PORTE A DROITE
- ÉTUDE</t>
  </si>
  <si>
    <t>RAB5007704083</t>
  </si>
  <si>
    <t>FT3745149600</t>
  </si>
  <si>
    <t>BOHOUSSOU JEAN SEBASTIEN MOREL</t>
  </si>
  <si>
    <t>Ville: BINGERVILLE | Commune: BINGERVILLE | Rue: BINGERVILLE AKANDJE | Précision: DANS LA RESIDENCE SHAYNA | Adresse GPS: AKA: 01 PCO : 147</t>
  </si>
  <si>
    <t>22507 08 53 82 40</t>
  </si>
  <si>
    <t>ALCLFE21782E</t>
  </si>
  <si>
    <t>AKA01_PCO147</t>
  </si>
  <si>
    <t>19/05/2026:: - RAB:: RAB5007704083
- NOM DU CLIENT::BOHOUSSOU JEAN SEBASTIEN MOREL
- TYPE D'ETUDE ::ÉTUDE CLIENT FTTH MOOV 
- SOUS PLAQUE::AKA 01 
- PCO:: 147
- BRIN OCCUPE::03
- BRIN RÉSERVÉ ::2(ORANGE) 
- BRIN RESTANT AU PCO::05
- LONG DE CABLE:: 50M 
- NBRE DE PTX EX::00 
- NBRE DE NEW PTX:: 00 
- COMMENTAIRE::RAS CLIENT AU 2EME ÉTAGE PORTE C23, AYANT DÉJÀ LA FIBRE AUPARAVANT SOUS UN AUTRE NOM PUIS RÉSILIÉ N'AURA BESOIN QUE DE CHANGER DE BOX</t>
  </si>
  <si>
    <t>RAB1158153157</t>
  </si>
  <si>
    <t>FT2700232724</t>
  </si>
  <si>
    <t>ADOU EBAH ARMELLE STEPHANIE</t>
  </si>
  <si>
    <t>Ville: BINGERVILLE | Commune: BINGERVILLE | Quartier: BINGERVILLE | Rue: BINGERVILLE | Adresse GPS: 5395404;-3.889225</t>
  </si>
  <si>
    <t>22507 68 65 16 64</t>
  </si>
  <si>
    <t>ALCLFE219305</t>
  </si>
  <si>
    <t>AKA01_PCO211</t>
  </si>
  <si>
    <t>19/05/2026:: - RAB:: RAB1158153157
- NOM DU CLIENT::ADOU EBAH ARMELLE STEPHANIE
- TYPE D'ETUDE ::ÉTUDE CLIENT FTTH MOOV 
- SOUS PLAQUE::AKA 01 
- PCO:: 211
- BRIN OCCUPE::02
- BRIN RÉSERVÉ ::3(VERT) 
- BRIN RESTANT AU PCO::05 
- LONG DE CABLE:: 50M 
- NBRE DE PTX EX::00 
- NBRE DE NEW PTX:: 00 
- COMMENTAIRE::RAS</t>
  </si>
  <si>
    <t>RAB1112867078</t>
  </si>
  <si>
    <t>FT2015870403</t>
  </si>
  <si>
    <t>ZAHA GOHINAN JULIE AMANDINE</t>
  </si>
  <si>
    <t>Ville: ABIDJAN | Commune: COCODY | Quartier: RIVIERA | Rue: GPS : 5.380368, -3.943138( FAY 08PCO 007) | Adresse GPS: GPS : 5.380368, -3.943138( FAY 08PCO 007)</t>
  </si>
  <si>
    <t>22507 98 12 23 19</t>
  </si>
  <si>
    <t>ALCLFE21771D</t>
  </si>
  <si>
    <t>FAY08_PCO007</t>
  </si>
  <si>
    <t>19/05/2026:: RAB1112867078 NOM DU CLIENT:: ZAHA GOHINAN JULIE AMANDINE TYPE D’ÉTUDE :: ETUDE FTT - SOUS PLAQUE :: FAY08 PCO:: 007 BRIN OCCUPE::01 BRIN RÉSERVÉ ::02 BRIN RESTANT AU PCO::07 LONG DE CABLE::300M NBRE DE PTX EX::05 NBRE DE NEW PTX:: 00COMMENTAIRE: INSTALLATION POSSIBLE PLUSIEURS CLIENTS ONT ÉTÉ INSTALLÉS SUR LE BÂTIMENT , NB: CLIENTE AU 3 EME A LA 2 EME PORTE À DROITE</t>
  </si>
  <si>
    <t>RAB6455629936536</t>
  </si>
  <si>
    <t>FT7144455986</t>
  </si>
  <si>
    <t>RAISSA POKOU</t>
  </si>
  <si>
    <t>01 70 92 42 02</t>
  </si>
  <si>
    <t>-3.90447;5.3646</t>
  </si>
  <si>
    <t>ALCLFE217B86</t>
  </si>
  <si>
    <t>BPV02_PCO075</t>
  </si>
  <si>
    <t>18/05/2026:::- RAB:: RAB6455629936536
- NOM DU CLIENT::RAISSA POKOU
- TYPE D'ETUDE ::ÉTUDE CLIENT FTTH MOOV 
- SOUS PLAQUE::BPV 02 
- PCO:: 075
- BRIN OCCUPE::05
- BRIN RÉSERVÉ ::6(BLANC) 
- BRIN RESTANT AU PCO::02
- LONG DE CABLE:: 50M 
- NBRE DE PTX EX::00 
- NBRE DE NEW PTX:: 00 
- COMMENTAIRE::RAS CLIENT AU 1ER ÉTAGE</t>
  </si>
  <si>
    <t>RAB8500135211266</t>
  </si>
  <si>
    <t>FT9941370780</t>
  </si>
  <si>
    <t>BONMANIN ANANIAS JOS MASSA</t>
  </si>
  <si>
    <t>Rue: AGP05 | Précision: ABIDJAN-ABOBO-AGP05-NA | Adresse GPS: -4.02521;5.43957</t>
  </si>
  <si>
    <t>AGP06</t>
  </si>
  <si>
    <t>19/05/2026:: RAB::RAB8500135211266
- NOM DU CLIENT :BONMANIN ANANIAS JOS MASSA
•TYPE D'ETUDE:: ETUDE MOOV AFR
NUMÉRO DU CLIENT (E)::
- ND DU CLIE
- SN DU CLIENT (E)::
TPS DU BÂTIMENT : 
- SOUS PLAQUE::::ABI 0?
- PCO :::02?. D0?
BRIN OCCUPE ::0?
BRIN DU CLIENT :::0?
BRIN RESTANTE AU PCO::0?
- NBRE DE PTX EX::0?
- NBRE DE NEW PM ::00?
LONGEUR DE CÂBLE ::?M 
- COMMENTAIR:::CLIENT HORS zone zone en deploiement previsionel</t>
  </si>
  <si>
    <t>RAB8447672975</t>
  </si>
  <si>
    <t>FT1566609928</t>
  </si>
  <si>
    <t>DIALLO EPSE BAYOKO MALICKA AHOU CATHERINE</t>
  </si>
  <si>
    <t>Ville: BINGERVILLE | Commune: BINGERVILLE | Rue: MOSQUEE AKANDJE | Adresse GPS:</t>
  </si>
  <si>
    <t>19/05/2026:: RAB8447672975 FT1566609928 DIALLO EPSE BAYOKO MALICKA AHOU CATHERINE:: CLIENT INJOIGNABLE (LE NUMÉRO NE PASSE PAS)</t>
  </si>
  <si>
    <t>RAB5572729046684</t>
  </si>
  <si>
    <t>FT2540714808</t>
  </si>
  <si>
    <t>SOUMAH IBRAHIMA SORY</t>
  </si>
  <si>
    <t>RAB5021801876774</t>
  </si>
  <si>
    <t>FT5495893216</t>
  </si>
  <si>
    <t>AIM E KAYODE</t>
  </si>
  <si>
    <t>05 56 13 76 43</t>
  </si>
  <si>
    <t>LAU02_PCO097</t>
  </si>
  <si>
    <t>18/05/2026:: ABIDJAN 
RAB::RAB5021801876774
- NOM DU CLIENT:: AIM E KAYODE
•TYPE D'ETUDE:: ETUDE MOOV AFR
NUMÉRO DU CLIENT (E)::
- ND DU CLIE
- SN DU CLIENT (E)::
TPS DU BÂTIMENT : 
- SOUS PLAQUE::::LAU 02
- PCO :::097. D25
BRIN OCCUPE ::02
BRIN DU CLIENT :::03
BRIN RESTANTE AU PCO::05
- NBRE DE PTX EX::03
- NBRE DE NEW PM ::00
LONGEUR DE CÂBLE ::150M 
- COMMENTAIR:::CLIENt au 3eme étage 1eme porte a gauche NB OT TRANSMI INSTALLATOIN POSIBLE AVENT CABLAGE D'IMMEUBLE</t>
  </si>
  <si>
    <t>RAB5989848257045</t>
  </si>
  <si>
    <t>FT1383494718</t>
  </si>
  <si>
    <t>KOUAME SIMON N GOH</t>
  </si>
  <si>
    <t>01 01 00 09 67</t>
  </si>
  <si>
    <t>FAY19_PCO042</t>
  </si>
  <si>
    <t>18/05/2026:: - RAB:: RAB5989848257045
- NOM DU CLIENT::KOUAME SIMON N GOH
- TYPE D'ETUDE ::ÉTUDE CLIENT FTTH MOOV 
- SOUS PLAQUE::FAY 19
- PCO:: 042
- BRIN OCCUPE::01
- BRIN RÉSERVÉ ::2(ORANGE) 
- BRIN RESTANT AU PCO::06 
- LONG DE CABLE:: 150M 
- NBRE DE PTX EX::01PM 
- NBRE DE NEW PTX:: 02PM 
- COMMENTAIRE:: PCO EN COURS DE SORTIR DEPLOIEMENT PRÉVISION 2025</t>
  </si>
  <si>
    <t>RAB5196879989603</t>
  </si>
  <si>
    <t>FT1396005839</t>
  </si>
  <si>
    <t>KASANDA GUY VIRGIL DOGBO</t>
  </si>
  <si>
    <t>Rue: ACA01 | Précision: ABIDJAN-COCODY-ACA01-SITU EN FACE DE BEM ABIDJAN | Adresse GPS: -3.97119;5.39481</t>
  </si>
  <si>
    <t>ACA21_PCO007</t>
  </si>
  <si>
    <t>19/05/2026:: RAB5196879989603
NOM DU CLIENT:: KASANDA GUY VIRGIL DOGBO
TYPE D’ÉTUDE :: ETUDE FTT - SOUS PLAQUE :: ACA21 PCO:: 007 BRIN OCCUPE::00 BRIN RÉSERVÉ ::01 BRIN RESTANT AU PCO::08 LONG DE CABLE::100M NBRE DE PTX EX::01 NBRE DE NEW PTX:: 00 COMMENTAIRE: PCO EN COURS DE SORTIE ( ZONE EN DÉPLOIEMENT )</t>
  </si>
  <si>
    <t>RAB8679543573526</t>
  </si>
  <si>
    <t>FT9444875351</t>
  </si>
  <si>
    <t>TANO YOANN</t>
  </si>
  <si>
    <t>07 59 65 51 67</t>
  </si>
  <si>
    <t>RAB5140678099047</t>
  </si>
  <si>
    <t>FT4137820561</t>
  </si>
  <si>
    <t>JOSU TOGBE</t>
  </si>
  <si>
    <t>05 66 74 06 32</t>
  </si>
  <si>
    <t>18/05/2026:: RAB::RAB5140678099047
- NOM DU CLIENT:: JOSU TOGBE
•TYPE D'ETUDE:: ETUDE MOOV AFR
NUMÉRO DU CLIENT (E)::
- ND DU CLIE
- SN DU CLIENT (E)::
TPS DU BÂTIMENT : 
- SOUS PLAQUE::::LAU 0?
- PCO :::. D?
BRIN OCCUPE ::00?
BRIN DU CLIENT :::0?
BRIN RESTANTE AU PCO::0?
- NBRE DE PTX EX::0?
- NBRE DE NEW PM ::0?
LONGEUR DE CÂBLE ::00?M 
- COMMENTAIR:::ZONE NON DEPLOIEYE</t>
  </si>
  <si>
    <t>LAU</t>
  </si>
  <si>
    <t>SOUMAHORO IDRISSA</t>
  </si>
  <si>
    <t>485754430D1CEDB8</t>
  </si>
  <si>
    <t>DJT03_PCO001</t>
  </si>
  <si>
    <t>19/05/2026:::NOM DU CLIENT:: SOUMAHORO IDRISSA. TYPE D’ÉTUDE :: ETUDE FTT - SOUS PLAQUE :: DJT03 PCO:: 01 BRIN OCCUPE::01 BRIN RÉSERVÉ ::02 BRIN RESTANT AU PCO::07 LONG DE CABLE::150M NBRE DE PTX EX::02 NBRE DE NEW PTX:: 00COMMENTAIRE: RAS</t>
  </si>
  <si>
    <t>RAB4666573877</t>
  </si>
  <si>
    <t>FT8021386679</t>
  </si>
  <si>
    <t>AJANKOU KOETE</t>
  </si>
  <si>
    <t>Ville: BINGERVILLE | Commune: BINGERVILLE | Quartier: BINGERVILLE | Précision: FEH KESSIE CITE COLOMBE | Adresse GPS: 5.377932,-3.904791</t>
  </si>
  <si>
    <t>22501 40 02 90 34</t>
  </si>
  <si>
    <t>ALCLFE218785</t>
  </si>
  <si>
    <t>AKS01_PCO147</t>
  </si>
  <si>
    <t>19/05/2026:: - RAB:: RAB4666573877
- NOM DU CLIENT::AJANKOU KOETE
- TYPE D'ETUDE ::ÉTUDE CLIENT FTTH MOOV 
- SOUS PLAQUE::AKS 01 
- PCO:: 147
- BRIN OCCUPE::02 
- BRIN RÉSERVÉ ::3(VERT) 
- BRIN RESTANT AU PCO::05 
- LONG DE CABLE:: 70M 
- NBRE DE PTX EX::00 
- NBRE DE NEW PTX:: 00 
- COMMENTAIRE::RAS, CLIENT AU RDC</t>
  </si>
  <si>
    <t>RAB8770976818</t>
  </si>
  <si>
    <t>FT1861794448</t>
  </si>
  <si>
    <t>KONGO AMANY</t>
  </si>
  <si>
    <t>Ville: ABIDJAN | Commune: YOPOUGON | Précision: ATTINGUIE VILLAGE NON DE LA NOUVELLE GARE / 5.466678 -4.185250/ ATI 01 PCO 044 | Adresse GPS:</t>
  </si>
  <si>
    <t>22501 42 06 00 70</t>
  </si>
  <si>
    <t>48575443DB7866B7</t>
  </si>
  <si>
    <t>20/05/2026:::RAB8770976818
cliente KONGO AMANY
.TYPE D'ÉTUDE :ETUDE CLIENT FTTH MOOV
.PCO44
.BRIN OCCUPÉ 00
.BRIN RÉSERVÉ 02
.BRIN RESTANT AU PC07
.LONG CÂBLE 100M
.NOMBRE DE PTX 01PB et 01PM 
NOMBRE DE NEW PTX 00
Commentaire :: IMPLANTATIONS 01 PM</t>
  </si>
  <si>
    <t>RAB6306958674</t>
  </si>
  <si>
    <t>FT1874117602</t>
  </si>
  <si>
    <t>N'CHO PAUL</t>
  </si>
  <si>
    <t>Ville: ABIDJAN | Commune: COCODY | Quartier: ANGRE | Rue: ANGRE | Précision: CITE SIR | Adresse GPS: 5.390643N 3.915214 AKA01/PCO 047</t>
  </si>
  <si>
    <t>22501 02 73 78 05</t>
  </si>
  <si>
    <t>ALCLFE217724</t>
  </si>
  <si>
    <t>20/05/2026:: RAB6306958674
NOM DU CLIENT:: N'CHO PAUL
TYPE D’ÉTUDE :: ETUDE FTT - SOUS PLAQUE :: FAY 21 PCO:: 012 BRIN OCCUPE::04 BRIN RÉSERVÉ ::05 BRIN RESTANT AU PCO::04 LONG DE CABLE::150M NBRE DE PTX EX::01 NBRE DE NEW PTX:: 01 COMMENTAIRE: RAS</t>
  </si>
  <si>
    <t>RAB3012710246</t>
  </si>
  <si>
    <t>FT7614955461</t>
  </si>
  <si>
    <t>KOUAME ALEXANDRE</t>
  </si>
  <si>
    <t>Ville: ABIDJAN | Commune: COCODY | Quartier: ANGRE | Rue: 9e tranche | Précision: DERRIERE CGK | Adresse GPS: 5.382901N 3.974823W AU01/PCO 087</t>
  </si>
  <si>
    <t>22501 41 42 96 28</t>
  </si>
  <si>
    <t>ALCLFE219248</t>
  </si>
  <si>
    <t>LAU02_PCO126</t>
  </si>
  <si>
    <t>19/05/2026:: RAB3012710246
NOM DU CLIENT:: KOUAME ALEXANDRE
TYPE D’ÉTUDE :: ETUDE FTT - SOUS PLAQUE :: LAU02 PCO:: 126 BRIN OCCUPE::01 BRIN RÉSERVÉ ::02 BRIN RESTANT AU PCO::07 LONG DE CABLE::300M NBRE DE PTX EX::02 NBRE DE NEW PTX:: 03 COMMENTAIRE: RAS</t>
  </si>
  <si>
    <t>RAB7503687427</t>
  </si>
  <si>
    <t>FT7509321707</t>
  </si>
  <si>
    <t>N'GUESSAN ALAIN YAO MARIUS</t>
  </si>
  <si>
    <t>Ville: ABIDJAN | Commune: ABOBO | Précision: ABOBO BELLE VILLE GPS: 5.428655;-3.994371 PCO:010 | Adresse GPS:</t>
  </si>
  <si>
    <t>22507 00 89 54 13</t>
  </si>
  <si>
    <t>485754430D1F0BB8</t>
  </si>
  <si>
    <t>ABB03_PCO010</t>
  </si>
  <si>
    <t>20/05/2026:: RAB::RAB7503687427
- NOM DU CLIENT :N'GUESSAN ALAIN YAO MARIUS
•TYPE D'ETUDE:: ETUDE MOOV AFR
NUMÉRO DU CLIENT (E)::
- ND DU CLIE
- SN DU CLIENT (E)::
TPS DU BÂTIMENT : 
- SOUS PLAQUE::::ABB 03
- PCO :::010. D01
BRIN OCCUPE ::02
BRIN DU CLIENT :::03
BRIN RESTANTE AU PCO::05
- NBRE DE PTX EX::03
- NBRE DE NEW PM ::00
LONGEUR DE CÂBLE ::150M 
- COMMENTAIR:::CLIENT A LA 4EME PORTE A DROITE</t>
  </si>
  <si>
    <t>RAB2088537243</t>
  </si>
  <si>
    <t>FT3679209101</t>
  </si>
  <si>
    <t>GNANSEDE DOUO CONSTANT</t>
  </si>
  <si>
    <t>Ville: ABIDJAN | Commune: ABOBO | Quartier: BIABOU | Précision: MORONOU/ 5.439353 -3987450/ PCO 007/ ABI 01/ D 01/ F1-1 | Adresse GPS:</t>
  </si>
  <si>
    <t>22505 04 41 81 74</t>
  </si>
  <si>
    <t>19/05/2026:: client GNANSEDE DOUO CONSTANT ,numéro indisponible</t>
  </si>
  <si>
    <t>RAB9224036962</t>
  </si>
  <si>
    <t>FT1419198729</t>
  </si>
  <si>
    <t>DOUMBIA BINTOU</t>
  </si>
  <si>
    <t>Ville: ABIDJAN | Commune: ABOBO | Quartier: AVOCATIER | Précision: ABOBO AVOCATIER LYCEE MUNICIPAL GPS: 444010;-4.037999 PCO: 095 | Adresse GPS:</t>
  </si>
  <si>
    <t>22507 88 36 23 13</t>
  </si>
  <si>
    <t>19/05/2026:: LE NUMERO N'APPARTIENS PAS AU CLIENT</t>
  </si>
  <si>
    <t>RAB7436158541</t>
  </si>
  <si>
    <t>FT5078181001</t>
  </si>
  <si>
    <t>N'GUESSAN EPSE MAIZAN AFFOUE VERONIQUE</t>
  </si>
  <si>
    <t>Ville: ABIDJAN | Commune: COCODY | Quartier: ANGRE | Rue: CITE SIR | Précision: DE LA PHARMACIE KELIAM | Adresse GPS: 5.385228,-3.928779</t>
  </si>
  <si>
    <t>22501 02 96 03 60</t>
  </si>
  <si>
    <t>20/05/2026:: RAB7436158541
NOM DU CLIENT:: N'GUESSAN EPSE MAIZAN AFFOUE VERONIQUE
TYPE D’ÉTUDE :: ETUDE FTT - SOUS PLAQUE :: FAY PCO:: BRIN OCCUPE::0 BRIN RÉSERVÉ ::0 BRIN RESTANT AU PCO::0 LONG DE CABLE:: NBRE DE PTX EX::0 NBRE DE NEW PTX:: 0COMMENTAIRE: ZONE NON DÉPLOYÉE</t>
  </si>
  <si>
    <t>FAY</t>
  </si>
  <si>
    <t>RAB9284250480767</t>
  </si>
  <si>
    <t>FT9993033283</t>
  </si>
  <si>
    <t>Rue: DJT01 | Précision: ABIDJAN-COCODY-DJT01-DJOROGOBITE | Adresse GPS: -3.94776;5.40121</t>
  </si>
  <si>
    <t>48575443DB84A3B7</t>
  </si>
  <si>
    <t>20/05/2026:: RAB0000000298343 NOM DU CLIENT:: KOUADIO LUDOVIC TYPE D’ÉTUDE :: ETUDE FTT - SOUS PLAQUE ::DJT01 - PCO:: 216 BRIN OCCUPE::07 BRIN RÉSERVÉ ::08 BRIN RESTANT AU PCO::01 LONG DE CABLE:: 250M NBRE DE PTX EX::05 NBRE DE NEW PTX:: 02 COMMENTAIRES : : INSTALLATION POSSIBLE CLIENT AU 3EME PORT 2C , ETUDE D’IMMEUBLE OK AUTORISATION ACCORDÉE</t>
  </si>
  <si>
    <t>RAB8950150655</t>
  </si>
  <si>
    <t>FT5440620698</t>
  </si>
  <si>
    <t>TALL DRAMANE</t>
  </si>
  <si>
    <t>Ville: BINGERVILLE | Commune: BINGERVILLE | Quartier: BINGERVILLE | Rue: BINGERVILLE AKOUAI SANTAI NON LOIN DE LA PHARMACIE NOTRE DAME DE LA NATIVITE | Adresse GPS: 5.362802,-3.899054</t>
  </si>
  <si>
    <t>01 51 52 21 22</t>
  </si>
  <si>
    <t>ALCLFE217549</t>
  </si>
  <si>
    <t>BPV04_PCO138</t>
  </si>
  <si>
    <t>21/05/2026:: - RAB:: RAB8950150655
- NOM DU CLIENT::TALL DRAMANE
- TYPE D'ETUDE ::ÉTUDE CLIENT FTTH MOOV 
- SOUS PLAQUE::BPV 04
- PCO:: 138
- BRIN OCCUPE::05
- BRIN RÉSERVÉ ::6(BLANC) 
- BRIN RESTANT AU PCO::02
- LONG DE CABLE:: 50M 
- NBRE DE PTX EX::00 
- NBRE DE NEW PTX:: 00 
- COMMENTAIRE::RAS CLIENT AU 3EME ÉTAGE, 1ERE PORTE À DROITE</t>
  </si>
  <si>
    <t>RAB9996806292</t>
  </si>
  <si>
    <t>FT2940490855</t>
  </si>
  <si>
    <t>DAFFOT ANNE-MARIE</t>
  </si>
  <si>
    <t>Ville: BINGERVILLE | Commune: BINGERVILLE | Quartier: BINGERVILLE | Rue: GPS : 5.369212, -3.904781 | Adresse GPS: GPS : 5.369212, -3.904781</t>
  </si>
  <si>
    <t>07 48 05 44 21</t>
  </si>
  <si>
    <t>ALCLFE21900E</t>
  </si>
  <si>
    <t>21/05/2026:::- RAB:: RAB9996806292
- NOM DU CLIENT::DAFFOT ANNE-MARIE
- TYPE D'ETUDE ::ÉTUDE CLIENT FTTH MOOV 
- SOUS PLAQUE::BPV 02 
- PCO:: 147
- BRIN OCCUPE::05
- BRIN RÉSERVÉ ::6(BLANC) 
- BRIN RESTANT AU PCO::02
- LONG DE CABLE:: 50M 
- NBRE DE PTX EX::00 
- NBRE DE NEW PTX:: 00 
- COMMENTAIRE::RAS CLIENT AU 2EME ÉTAGE PORTE A5</t>
  </si>
  <si>
    <t>RAB1358811149</t>
  </si>
  <si>
    <t>FT1024436539</t>
  </si>
  <si>
    <t>BONGOUNGOU HAROUNA</t>
  </si>
  <si>
    <t>Ville: ABIDJAN | Commune: ABOBO | Précision: BELLEVILLE / 5.4197 -3.9877/ ABB02 / PCO 02 | Adresse GPS:</t>
  </si>
  <si>
    <t>22501 02 22 20 67</t>
  </si>
  <si>
    <t>485754430D2161B8</t>
  </si>
  <si>
    <t>20/05/2026:: RAB::RAB1358811149
- NOM DU CLIENT :BONGOUNGOU HAROUNA
•TYPE D'ETUDE:: ETUDE MOOV AFR
NUMÉRO DU CLIENT (E)::
- ND DU CLIE
- SN DU CLIENT (E)::
TPS DU BÂTIMENT : 
- SOUS PLAQUE::::ABB 02
- PCO :::002. D01
BRIN OCCUPE ::02
BRIN DU CLIENT :::03
BRIN RESTANTE AU PCO::05
- NBRE DE PTX EX::01
- NBRE DE NEW PM ::00
LONGEUR DE CÂBLE ::100M 
- COMMENTAIR:::ras</t>
  </si>
  <si>
    <t>RAB3069107472</t>
  </si>
  <si>
    <t>FT4074583487</t>
  </si>
  <si>
    <t>MAHAN SEBLE PATRICIA</t>
  </si>
  <si>
    <t>Ville: ABIDJAN | Commune: ABOBO | Quartier: BIABOU | Précision: ABOBO BIABOU GPS: 5.433485;-3.988397 PCO: 76 | Adresse GPS:</t>
  </si>
  <si>
    <t>22505 45 44 52 58</t>
  </si>
  <si>
    <t>48575443DB6765B7</t>
  </si>
  <si>
    <t>ABB05_PCO076</t>
  </si>
  <si>
    <t>20/05/2026:::ABIDJAN 
RAB::RAB3069107472
- NOM DU CLIENT :::MAHAN SEBLE PATRICIA
•TYPE D'ETUDE:: ETUDE MOOV AFR
NUMÉRO DU CLIENT (E)::
- ND DU CLIE
- SN DU CLIENT (E)::
TPS DU BÂTIMENT : 
- SOUS PLAQUE::::ABB 05
- PCO :::076. D03
BRIN OCCUPE ::04
BRIN DU CLIENT :::05
BRIN RESTANTE AU PCO::03
- NBRE DE PTX EX::01
- NBRE DE NEW PM ::00
LONGEUR DE CÂBLE ::100M 
- COMMENTAIR:::CLIENT A LA 2eme cours a droite 
- ÉTUDE</t>
  </si>
  <si>
    <t>RAB4690239383</t>
  </si>
  <si>
    <t>FT3031585655</t>
  </si>
  <si>
    <t>Ville: ABIDJAN | Commune: ABOBO | Quartier: AVOCATIER | Précision: CHÂTEAU / 5.4385501 -4.0262650 | Adresse GPS:</t>
  </si>
  <si>
    <t>20/05/2026:: RAB::RAB4690239383
- NOM DU CLIENT ::OUATTARA IBRAHIM
•TYPE D'ETUDE:: ETUDE MOOV AFR
NUMÉRO DU CLIENT (E)::
- ND DU CLIE
- SN DU CLIENT (E)::
TPS DU BÂTIMENT : 
- SOUS PLAQUE::::?
- PCO :::?. D0?
BRIN OCCUPE ::0?
BRIN DU CLIENT :::0?
BRIN RESTANTE AU PCO::0?
- NBRE DE PTX EX::0?
- NBRE DE NEW PM ::0?
LONGEUR DE CÂBLE ::0?M 
- COMMENTAIR::zone en DÉPLOIE</t>
  </si>
  <si>
    <t>RAB7288703608</t>
  </si>
  <si>
    <t>FT1752336105</t>
  </si>
  <si>
    <t>KERI SIADOUO ARMAND</t>
  </si>
  <si>
    <t>Ville: BINGERVILLE | Commune: BINGERVILLE | Quartier: BINGERVILLE | Rue: GPS : 5.386899, -3.900407 | Adresse GPS: GPS : 5.386899, -3.900407</t>
  </si>
  <si>
    <t>22507 48 84 03 11</t>
  </si>
  <si>
    <t>AKA01_PCO126</t>
  </si>
  <si>
    <t>21/05/2026:: - RAB:: RAB7288703608
- NOM DU CLIENT::KERI SIADOUO ARMAND
- TYPE D'ETUDE ::ÉTUDE CLIENT FTTH MOOV 
- SOUS PLAQUE::AKA 01 
- PCO:: 126
- BRIN OCCUPE::07
- BRIN RÉSERVÉ ::8(NOIR) 
- BRIN RESTANT AU PCO::00
- LONG DE CABLE:: 250M 
- NBRE DE PTX EX::03 PTX 
- NBRE DE NEW PTX:: 02PM 
- COMMENTAIRE::RAS</t>
  </si>
  <si>
    <t>RAB3362555992</t>
  </si>
  <si>
    <t>FT1808914142</t>
  </si>
  <si>
    <t>KOURAOGO WINDEMANEGUE MELAIN</t>
  </si>
  <si>
    <t>Ville: ABIDJAN | Commune: COCODY | Quartier: ANGRE | Rue: ANGRE DJIBI CITE ARCADES 2 | Précision: RESIDENCE AKEWA | Adresse GPS: 5.2427.4N 3.5826.0W ACA01/PCO 0066</t>
  </si>
  <si>
    <t>22507 08 07 39 94</t>
  </si>
  <si>
    <t>21/05/2026:: RAB3362555992 NOM DU CLIENT:: KOURAOGO WINDEMANEGUE MELAIN TYPE D’ÉTUDE :: ETUDE FTT - SOUS PLAQUE ::ACA 01 - PCO066 ::BRIN OCCUPE::03 BRIN RÉSERVÉ ::04 BRIN RESTANT AU PCO::05 LONG DE CABLE:: 200M NBRE DE PTX EX::01 NBRE DE NEW PTX:: 03 COMMENTAIRES : : CÂBLAGE AVANT INSTALLATION CLIENT AU 3EME PORT APP18 ETUDE DU BÂTIMENT OK AUTORISATION TRANSMISE EN ATTENTE DE L’ACCORD DU PROPRIÉTAIRE</t>
  </si>
  <si>
    <t>RAB4714179980</t>
  </si>
  <si>
    <t>FT8802681786</t>
  </si>
  <si>
    <t>ATANDA FAWAZ ADEBAYO</t>
  </si>
  <si>
    <t>20/05/2026:: AB4714179980 FT8802681786 ATANDA FAWAZ ADEBAYO Ville: ABIDJAN | Commune: COCODY | Quartier: ANGRE | Adresse GPS: ABIDJAN COCODY 2250788002934 2250788002934 / CLIENT INJOIGNABLE</t>
  </si>
  <si>
    <t>RAB3405897468</t>
  </si>
  <si>
    <t>FT6026633569</t>
  </si>
  <si>
    <t>Ville: ABIDJAN | Commune: ABOBO | Quartier: BIABOU | Précision: ABOBO BIABOU ALLIANCE SALAM GPS: 5.360102,-4.008218 PCO:125 | Adresse GPS:</t>
  </si>
  <si>
    <t>485754430D21A6B8</t>
  </si>
  <si>
    <t>22/05/2026::ABIDJAN 
RAB::RAB3405897468
- NOMe DU CLIENT ::KOUAME ADJOUA ANGE ROSEMONDE
•TYPE D'ETUDE:: ETUDE MOOV AFR
NUMÉRO DU CLIENT (E)::
- ND DU CLIE
- SN DU CLIENT (E)::
TPS DU BÂTIMENT : 
- SOUS PLAQUE::::ABI 02
- PCO :::125. D04
BRIN OCCUPE ::06
BRIN DU CLIENT :::07
BRIN RESTANTE AU PCO::01
- NBRE DE PTX EX::03
- NBRE DE NEW PM ::00
LONGEUR DE CÂBLE ::150M 
- COMMENTAIR:::CLIENT A LA 1EME PORTE A DROITE NB client Ayent déjà la fibre c'est pous juste change la box 
- ÉTUDE</t>
  </si>
  <si>
    <t>RAB3701977054</t>
  </si>
  <si>
    <t>07 07 61 31 89</t>
  </si>
  <si>
    <t>22/05/2026:: RAB3701977054 FT4123668543 EBIN DEDOU AIME DESIRE ARNAUD CLIENT DÉJÀ INSTALLÉ</t>
  </si>
  <si>
    <t>RAB4355303559026</t>
  </si>
  <si>
    <t>FT7714012335</t>
  </si>
  <si>
    <t>Rue: FAY01 | Précision: ABIDJAN-COCODY ANGRE-FAY01-COCODY PALMERAIE A L INTERSESSION DE LA RUE I222 ET LA RUE I185 | Adresse GPS: -3.9231;5.39326</t>
  </si>
  <si>
    <t>07 06 73 92 66</t>
  </si>
  <si>
    <t>22/05/2026:: RAB4355303559026 CLIENT DÉJÀ INSTALLÉ</t>
  </si>
  <si>
    <t>RAB1118049663313</t>
  </si>
  <si>
    <t>FT4241258326</t>
  </si>
  <si>
    <t>KODJO NOE GERALD</t>
  </si>
  <si>
    <t>ABIDJAN-COCODY-CCA01-COCODY CITE DES ARTS | Adresse GPS: -3.99155;5.35061</t>
  </si>
  <si>
    <t>07 47 19 89 65</t>
  </si>
  <si>
    <t>ALCLFE219651</t>
  </si>
  <si>
    <t>7TR01_PCO089</t>
  </si>
  <si>
    <t>23/05/2026:: RAB1118049663313
NOM DU CLIENT:: KODJO NOE GERALD
TYPE D’ÉTUDE :: ETUDE FTT - SOUS PLAQUE ::7TR01 - PCO089 BRIN OCCUPE::01 BRIN RÉSERVÉ ::02 BRIN RESTANT AU PCO::07 LONG DE CABLE:: 150M NBRE DE PTX EX::00 NBRE DE NEW PTX:: 00COMMENTAIRES : CLIENTE AU 5 EME A LA 2 EME PORTE À DROITE</t>
  </si>
  <si>
    <t>RAB8053081990387</t>
  </si>
  <si>
    <t>FT9560507200</t>
  </si>
  <si>
    <t>KOUROUMA DRISSA TIDIANE</t>
  </si>
  <si>
    <t>Rue: ACA31 | Précision: ABIDJAN-COCODY NOUVEAU CHU-ACA31-NR | Adresse GPS: -3.96131;5.39668</t>
  </si>
  <si>
    <t>07 08 77 50 40</t>
  </si>
  <si>
    <t>ALCLFE2185E0</t>
  </si>
  <si>
    <t>ACA30_PCO006</t>
  </si>
  <si>
    <t>22/05/2026:::RAB3497862862321
NOM DU CLIENT:: KOUROUMA DRISSA TIDIANE
TYPE D’ÉTUDE :: ETUDE FTT - SOUS PLAQUE ::ACA30 - PCO0030 BRIN OCCUPE::02 BRIN RÉSERVÉ ::03 BRIN RESTANT AU PCO::06 LONG DE CABLE:: 50M NBRE DE PTX EX::01 NBRE DE NEW PTX:: 00 COMMENTAIRES : : INSTALLATION POSSIBLE PLUSIEURS CLIENTS ONT ÉTÉ INSTALLÉS SUR LE BÂTIMENT</t>
  </si>
  <si>
    <t>RAB9375471100</t>
  </si>
  <si>
    <t>FT8124399898</t>
  </si>
  <si>
    <t>AHOUMAN CAROLE</t>
  </si>
  <si>
    <t>Ville: ABIDJAN | Commune: ABOBO | Quartier: BIABOU | Précision: ABOBO MORONOU BIABOU GPS: 5.360328-4.008069 PCO: 01 | Adresse GPS:</t>
  </si>
  <si>
    <t>07 11 14 36 02</t>
  </si>
  <si>
    <t>485754430D1BB8B8</t>
  </si>
  <si>
    <t>ABI01_PCO015</t>
  </si>
  <si>
    <t>22/05/2026:::ABIDJAN 
RAB::RAB9375471100
- NOMe DU CLIENT :AHOUMAN CAROLE
•TYPE D'ETUDE:: ETUDE MOOV AFR
NUMÉRO DU CLIENT (E)::
- ND DU CLIE
- SN DU CLIENT (E)::
TPS DU BÂTIMENT : 
- SOUS PLAQUE::::ABI 01
- PCO :::015. D01
BRIN OCCUPE ::02
BRIN DU CLIENT :::03
BRIN RESTANTE AU PCO::5
- NBRE DE PTX EX::01
- NBRE DE NEW PM ::01
LONGEUR DE CÂBLE ::100M 
- COMMENTAIR:::CLIENT A LA 1EME PORTE A DROITE
- ÉTUDE</t>
  </si>
  <si>
    <t>RAB7606505638484</t>
  </si>
  <si>
    <t>FT4869254835</t>
  </si>
  <si>
    <t>MAMADOU CISSOKO</t>
  </si>
  <si>
    <t>Rue: DJB01 | Précision: ABIDJAN-COCODY-DJB01-NON LOIN DE L COLE ET AMBASSADE DE J SUSCHRIST CENTRE DE FORMATION ANGR | Adresse GPS: -3.98141;5.40702</t>
  </si>
  <si>
    <t>07 12 53 20 20</t>
  </si>
  <si>
    <t>ALCLFE2177E1</t>
  </si>
  <si>
    <t>DJB01_PCO026</t>
  </si>
  <si>
    <t>22/05/2026:::RAB7606505638484
NOM DU CLIENT:: MAMADOU CISSOKO
TYPE D’ÉTUDE :: ETUDE FTT - SOUS PLAQUE ::DJB01 - PCO0 026 BRIN OCCUPE::04 BRIN RÉSERVÉ ::05 BRIN RESTANT AU PCO::04 LONG DE CABLE:: 150M NBRE DE PTX EX::03 NBRE DE NEW PTX:: 00 0COMMENTAIRES : : RAS 5,407272 -3,981286 150 SPL005 DJB01 0</t>
  </si>
  <si>
    <t>RAB3390645927</t>
  </si>
  <si>
    <t>FT6888044600</t>
  </si>
  <si>
    <t>BLEU ILE SALOME RUTH SARA</t>
  </si>
  <si>
    <t>Ville: BINGERVILLE | Commune: BINGERVILLE | Quartier: BINGERVILLE | Rue: BINGERVILLE FEH-KESSE | Précision: DANS LA CITE GRACE 3 | Adresse GPS: 5.386172,-3914767</t>
  </si>
  <si>
    <t>07 12 58 47 59</t>
  </si>
  <si>
    <t>ALCLFE217AFF</t>
  </si>
  <si>
    <t>AKS01_PCO173</t>
  </si>
  <si>
    <t>22/05/2026:::- RAB3390645927
- NOM DU CLIENT::BLEU ILE SALOME RUTH SARA
- TYPE D'ETUDE ::ÉTUDE CLIENT FTTH MOOV 
- SOUS PLAQUE::AKS 01 
- PCO:: 173
- BRIN OCCUPE::01
- BRIN RÉSERVÉ ::2(ORANGE) 
- BRIN RESTANT AU PCO::06 
- LONG DE CABLE:: 50M 
- NBRE DE PTX EX::00 
- NBRE DE NEW PTX:: 00 
- COMMENTAIRE::RAS CLIENT AU RDC 1ÈRE PORTE</t>
  </si>
  <si>
    <t>RAB8441794337244</t>
  </si>
  <si>
    <t>FT2123175746</t>
  </si>
  <si>
    <t>DOUBIA CHEICKNA</t>
  </si>
  <si>
    <t>Rue: FAY01 | Précision: ABIDJAN-ANGR-FAY01-COCODY PALMERAIE A L INTERSESSION DE LA RUE I222 ET LA RUE I185 | Adresse GPS: -3.9231;5.39326</t>
  </si>
  <si>
    <t>07 48 63 48 77</t>
  </si>
  <si>
    <t>ALCLFE217D03</t>
  </si>
  <si>
    <t>ACA25_PCO044</t>
  </si>
  <si>
    <t>21-05-2026:: RAB8441794337244
NOM DU CLIENT:: DOUBIA CHEICKNA
TYPE D’ÉTUDE :: ETUDE FTT - SOUS PLAQUE ::ACA25 - PCO0 044 BRIN OCCUPE::00 BRIN RÉSERVÉ ::01 BRIN RESTANT AU PCO::08 LONG DE CABLE:: 200M NBRE DE PTX EX::04 NBRE DE NEW PTX:: 00 0COMMENTAIRES : : RAS</t>
  </si>
  <si>
    <t>RAB2482306648587</t>
  </si>
  <si>
    <t>FT6397429131</t>
  </si>
  <si>
    <t>FREJUS BOSSOUMARA</t>
  </si>
  <si>
    <t>Rue: FAY04 | Précision: ABIDJAN-COCODY-FAY04-SPL005 | Adresse GPS: -3.92818;5.38652</t>
  </si>
  <si>
    <t>22507 59 41 19 95</t>
  </si>
  <si>
    <t>ALCLFE21974A</t>
  </si>
  <si>
    <t>FAY04_PCO035</t>
  </si>
  <si>
    <t>21/05/2026:: RAB2482306648587
NOM DU CLIENT:: FREJUS BOSSOUMARA 
TYPE D’ÉTUDE :: ETUDE FTT - SOUS PLAQUE ::FAY04 - PCO0 35 BRIN OCCUPE::05 BRIN RÉSERVÉ ::06 BRIN RESTANT AU PCO::03 LONG DE CABLE:: 150M NBRE DE PTX EX::02 NBRE DE NEW PTX:: 00 0COMMENTAIRES : : INSTALLATION POSSIBLE PLUSIEURS CLIENTS ONT ÉTÉ INSTALLÉS SUR LE BÂTIMENT</t>
  </si>
  <si>
    <t>RAB8878560885463</t>
  </si>
  <si>
    <t>FT7753573216</t>
  </si>
  <si>
    <t>JOCELYNE KOUA</t>
  </si>
  <si>
    <t>Rue: FAY05 | Précision: ABIDJAN-COCODY-FAY05-NR | Adresse GPS: -3.9305;5.38176</t>
  </si>
  <si>
    <t>22505 54 78 72 01</t>
  </si>
  <si>
    <t>ALCLFE217B10</t>
  </si>
  <si>
    <t>FAY05_PCO008</t>
  </si>
  <si>
    <t>21/05/2026:: RAB8878560885463</t>
  </si>
  <si>
    <t>RAB4325708609647</t>
  </si>
  <si>
    <t>FT2393214633</t>
  </si>
  <si>
    <t>MENIN JOEL KANGBE</t>
  </si>
  <si>
    <t>Rue: ABB04 | Précision: ABIDJAN-ABOBO-ABB04-NR | Adresse GPS: -3.99165;5.43478</t>
  </si>
  <si>
    <t>22501 73 47 37 12</t>
  </si>
  <si>
    <t>485754430D1F18B8</t>
  </si>
  <si>
    <t>21/05/2026:: ABIDJAN 
RAB::RAB4325708609647
- NOMe DU CLIENT :MENIN JOEL KANGBE.
•TYPE D'ETUDE:: ETUDE MOOV AFR
NUMÉRO DU CLIENT (E)::
- ND DU CLIE
- SN DU CLIENT (E)::
TPS DU BÂTIMENT : 
- SOUS PLAQUE::::ABB 04
- PCO :::121. D04
BRIN OCCUPE ::06
BRIN DU CLIENT :::07
BRIN RESTANTE AU PCO::01
- NBRE DE PTX EX::04
- NBRE DE NEW PM ::03
LONGEUR DE CÂBLE ::250M 
- COMMENTAIR:::CLIENT A LA 4EME PORTE A DROITE
- ÉTUDE</t>
  </si>
  <si>
    <t>RAB2292175823645</t>
  </si>
  <si>
    <t>FT1144483324</t>
  </si>
  <si>
    <t>CYRILLE SANON</t>
  </si>
  <si>
    <t>Rue: ANAD01 | Précision: BINGERVILLE-INCONNU-ANAD01-NR | Adresse GPS: -3.87146;5.3703</t>
  </si>
  <si>
    <t>22507 07 90 14 42</t>
  </si>
  <si>
    <t>ALCLFE217856</t>
  </si>
  <si>
    <t>ANAD04_PCO111</t>
  </si>
  <si>
    <t>21/03/2026:: - RAB:: RAB2292175823645
- NOM DU CLIENT::CYRILLE SANON
- TYPE D'ETUDE ::ÉTUDE CLIENT FTTH MOOV 
- SOUS PLAQUE::ANA 04
- PCO:: 111
- BRIN OCCUPE::06
- BRIN RÉSERVÉ ::7(BORDEAUX) 
- BRIN RESTANT AU PCO::01 
- LONG DE CABLE:: 300M 
- NBRE DE PTX EX::05 PTX 
- NBRE DE NEW PTX:: 03PM 
- COMMENTAIRE::RAS CLIENT A LA PORTE À DROITE APRÈS LA GRILLE</t>
  </si>
  <si>
    <t>RAB3083114247489</t>
  </si>
  <si>
    <t>FT1730441249</t>
  </si>
  <si>
    <t>DRISSA COULIBALY</t>
  </si>
  <si>
    <t>Rue: ARE06 | Précision: BINGERVILLE-INCONNU-ARE06-IMMEUBLE FOFANA MYRIAM | Adresse GPS: -3.89083;5.38013</t>
  </si>
  <si>
    <t>01 52 32 64 38</t>
  </si>
  <si>
    <t>ALCLFE218CBD</t>
  </si>
  <si>
    <t>22/05/2026:: - RAB:: RAB3083114247489
- NOM DU CLIENT::DRISSA COULIBALY
- TYPE D'ETUDE ::ÉTUDE CLIENT FTTH MOOV 
- SOUS PLAQUE::ARE 06
- PCO:: 009
- BRIN OCCUPE::01 
- BRIN RÉSERVÉ ::2(ORANGE) 
- BRIN RESTANT AU PCO::06 
- LONG DE CABLE:: 150M 
- NBRE DE PTX EX::01PB 
- NBRE DE NEW PTX:: 02PM 
- COMMENTAIRE::RAS</t>
  </si>
  <si>
    <t>RAB6768522368</t>
  </si>
  <si>
    <t>FT4911385036</t>
  </si>
  <si>
    <t>SOLLO EPOUSE BEDA GNENADE VICTOIRE</t>
  </si>
  <si>
    <t>Ville: BINGERVILLE | Commune: BINGERVILLE | Quartier: BINGERVILLE | Rue: BINGERVILLE AKANDJE CITE SCIAM BTP (EBURNENNE | Adresse GPS: GPS : 5.385730, -3.900642</t>
  </si>
  <si>
    <t>01 01 27 78 66</t>
  </si>
  <si>
    <t>ALCLFE217ECD</t>
  </si>
  <si>
    <t>AKA01_PCO124</t>
  </si>
  <si>
    <t>22/05/2026:: - RAB:: RAB6768522368
- NOM DU CLIENT::SOLLO EPOUSE BEDA GNENADE VICTOIRE
- TYPE D'ETUDE ::ÉTUDE CLIENT FTTH MOOV 
- SOUS PLAQUE::AKA 01 
- PCO:: 124
- BRIN OCCUPE::08
- BRIN RÉSERVÉ ::6(BLANC) 
- BRIN RESTANT AU PCO::00
- LONG DE CABLE:: 50M 
- NBRE DE PTX EX::01PM 
- NBRE DE NEW PTX:: 00 
- COMMENTAIRE::RAS CLIENT AYANT DÉJÀ LA FIBRE AUPARAVANT SOUS UN AUTRE NOM PUIS RÉSILIÉ N'AURA BESOIN QUE RACCORDER AU PTO ET DE CHANGER DE BOX</t>
  </si>
  <si>
    <t>RAB7137126486803</t>
  </si>
  <si>
    <t>FT1283656217</t>
  </si>
  <si>
    <t>YEO YETINANA</t>
  </si>
  <si>
    <t>Rue: 7TR01 | Précision: ABIDJAN-COCODY-7TR01-7 ME TRANCHE | Adresse GPS: -3.98162;5.39894</t>
  </si>
  <si>
    <t>07 07 06 82 91</t>
  </si>
  <si>
    <t>ALCLFE218903</t>
  </si>
  <si>
    <t>DJB01_PCO050</t>
  </si>
  <si>
    <t>22/05/2026:: RAB7137126486803
NOM DU CLIENT:: YEO YETINANA
TYPE D’ÉTUDE :: ETUDE FTT - SOUS PLAQUE ::DJB01 - PCO0 0 50 BRIN OCCUPE::04 BRIN RÉSERVÉ ::05 BRIN RESTANT AU PCO::04 LONG DE CABLE:: 350M NBRE DE PTX EX::04 NBRE DE NEW PTX:: 05 0COMMENTAIRES : : RAS</t>
  </si>
  <si>
    <t>RAB7115373669</t>
  </si>
  <si>
    <t>FT3379899458</t>
  </si>
  <si>
    <t>TRAORE YAYA</t>
  </si>
  <si>
    <t>Ville: ABIDJAN | Commune: ABOBO | Quartier: AVOCATIER | Précision: MARCHE/ 5.4429762 -4.0318802/ PCO 042/ D06/ F2-2 | Adresse GPS:</t>
  </si>
  <si>
    <t>01 52 27 90 25</t>
  </si>
  <si>
    <t>ALCLFE21815E</t>
  </si>
  <si>
    <t>AGP03_PCO042</t>
  </si>
  <si>
    <t>22/05/2026:: ABIDJAN 
RAB::RAB7115373669
- NOMe DU CLIENT :TRAORE YAYA
•TYPE D'ETUDE:: ETUDE MOOV AFR
NUMÉRO DU CLIENT (E)::
- ND DU CLIE
- SN DU CLIENT (E)::
TPS DU BÂTIMENT : 
- SOUS PLAQUE::::AGP 03
- PCO :::042. D06
BRIN OCCUPE ::00
BRIN DU CLIENT :::01
BRIN RESTANTE AU PCO::07
- NBRE DE PTX EX::01
- NBRE DE NEW PM ::00
LONGEUR DE CÂBLE ::100M 
- COMMENTAIR:::CLIENT A LA 1EME PORTE A DROITE
- ÉTUDE</t>
  </si>
  <si>
    <t>RAB1021887405</t>
  </si>
  <si>
    <t>FT7771980713</t>
  </si>
  <si>
    <t>TOLLA DJOKOUA ALINE-SARTANA</t>
  </si>
  <si>
    <t>Ville: BINGERVILLE | Commune: BINGERVILLE | Rue: BINGERVILLE AKANDJE | Précision: NON LOIN DE L'ECOLE POANNE | Adresse GPS: 5.398955,-3.895139</t>
  </si>
  <si>
    <t>07 07 71 95 76</t>
  </si>
  <si>
    <t>ALCLFE21782D</t>
  </si>
  <si>
    <t>22/05/2026:: - RAB:: RAB1021887405
- NOM DU CLIENT::TOLLA DJOKOUA ALINE-SARTANA
- TYPE D'ETUDE ::ÉTUDE CLIENT FTTH MOOV 
- SOUS PLAQUE::AKA 01 
- PCO:: 233
- BRIN OCCUPE::00 
- BRIN RÉSERVÉ ::1(BLEU) 
- BRIN RESTANT AU PCO::07 
- LONG DE CABLE:: 250M 
- NBRE DE PTX EX::08 PTX 
- NBRE DE NEW PTX:: 00 
- COMMENTAIRE::RAS CLIENT AU 1ER ÉTAGE DERRIÈRE PORTE À DROITE APRÈS LES ESCALIERS, ÉTUDE IMMEUBLE 🆗 FICHE D'AUTORISATION TRANSMISE 🆗</t>
  </si>
  <si>
    <t>RAB2363621110</t>
  </si>
  <si>
    <t>FT8491847630</t>
  </si>
  <si>
    <t>YAO AFFOUE ANGE AUDREY</t>
  </si>
  <si>
    <t>Ville: ABIDJAN | Commune: ABOBO | Quartier: BIABOU | Précision: ABOBO BIABOU GPS: 5.440069;-3.984310 PCO:011 | Adresse GPS:</t>
  </si>
  <si>
    <t>07 08 53 91 51</t>
  </si>
  <si>
    <t>485754430D1D0FB8</t>
  </si>
  <si>
    <t>ABB05_PCO011</t>
  </si>
  <si>
    <t>22/05/2026:::ABIDJAN 
RAB::RAB2363621110
- NOMe DU CLIENT :::YAO AFFOUE ANGE AUDREY
•TYPE D'ETUDE:: ETUDE MOOV AFR
NUMÉRO DU CLIENT (E)::
- ND DU CLIE
- SN DU CLIENT (E)::
TPS DU BÂTIMENT : 
- SOUS PLAQUE::::ABB 05
- PCO :::011. D01
BRIN OCCUPE ::06
BRIN DU CLIENT :::07
BRIN RESTANTE AU PCO::01
- NBRE DE PTX EX::03
- NBRE DE NEW PM ::00
LONGEUR DE CÂBLE ::150M 
- COMMENTAIR:::RAs 
- ÉTUDE</t>
  </si>
  <si>
    <t>RAB3383242811</t>
  </si>
  <si>
    <t>FT8445753696</t>
  </si>
  <si>
    <t>DANHO JEAN-YANN SIDIKY DAVID</t>
  </si>
  <si>
    <t>Ville: BINGERVILLE | Commune: BINGERVILLE | Rue: BINGERVILLE CHATEAU | Précision: CHEZ LE BLANC | Adresse GPS: 5.363057-3.871766</t>
  </si>
  <si>
    <t>07 57 51 00 31</t>
  </si>
  <si>
    <t>ALCLFE217817</t>
  </si>
  <si>
    <t>ANAD10_PCO013</t>
  </si>
  <si>
    <t>22/05/2026:: - RAB:: RAB3383242811
- NOM DU CLIENT::DANHO JEAN-YANN SIDIKY DAVID
- TYPE D'ETUDE ::ÉTUDE CLIENT FTTH MOOV 
- SOUS PLAQUE::ANA 10
- PCO:: 013
- BRIN OCCUPE::00 
- BRIN RÉSERVÉ ::1(BLEU) 
- BRIN RESTANT AU PCO::07 
- LONG DE CABLE:: 50M 
- NBRE DE PTX EX::01PM 
- NBRE DE NEW PTX:: 00 
- COMMENTAIRE::RAS CLIENT DANS LES 2 MAGASINS</t>
  </si>
  <si>
    <t>RAB5320003335</t>
  </si>
  <si>
    <t>FT6311460200</t>
  </si>
  <si>
    <t>OUREGA DOGBA LANDRY</t>
  </si>
  <si>
    <t>22507 87 06 72 72</t>
  </si>
  <si>
    <t>ALCLFE2185B5</t>
  </si>
  <si>
    <t>FAY02_PCO096</t>
  </si>
  <si>
    <t>21/05/2026:: RAB5320003335
NOM DU CLIENT:: OUREGA DOGBA LANDRY
TYPE D’ÉTUDE :: ETUDE FTT - SOUS PLAQUE ::FAY02 - PCO096 BRIN OCCUPE::03 BRIN RÉSERVÉ ::04 BRIN RESTANT AU PCO::05 LONG DE CABLE:: 150M NBRE DE PTX EX::01 NBRE DE NEW PTX:: 00COMMENTAIRES : : INSTALLATION POSSIBLE PLUSIEURS CLIENTES ONT ÉTÉ INSTALLÉES SUR LE BÂTIMENT</t>
  </si>
  <si>
    <t>RAB0000000296037</t>
  </si>
  <si>
    <t>KADY DIOMANDE</t>
  </si>
  <si>
    <t>ABIDJAN BINGERVILLE BINGERVILLE BINGERVILLE HAMONI CITE</t>
  </si>
  <si>
    <t>07 79 30 88 01</t>
  </si>
  <si>
    <t>ANAD02_PCO015</t>
  </si>
  <si>
    <t>21/05/2026:: - RAB:: RAB0000000296037
- NOM DU CLIENT::KADY DIOMANDE
- TYPE D'ETUDE ::ÉTUDE CLIENT FTTH MOOV 
- SOUS PLAQUE::ANA 02 
- PCO:: 015
- BRIN OCCUPE::02 
- BRIN RÉSERVÉ ::3(VERT) 
- BRIN RESTANT AU PCO::05 
- LONG DE CABLE:: 350M 
- NBRE DE PTX EX::01PB 
- NBRE DE NEW PTX:: 07PM 
- COMMENTAIRE:: EN ATTENTE D'AUTORISATION DU PROPRIÉTAIRE POUR TOUS TYPES D'ASSISTANCES AU CLIENT, ÉTUDE IMMEUBLE 🆗 CLIENT AU 2EME ÉTAGE ÉTAGE PORTE B1</t>
  </si>
  <si>
    <t>RAB2565239711</t>
  </si>
  <si>
    <t>FT1273922877</t>
  </si>
  <si>
    <t>BINATE NAMISATA</t>
  </si>
  <si>
    <t>Ville: ABIDJAN | Commune: COCODY | Quartier: RIVIERA | Rue: RIVIERA PALMERAIE CITE DU BONHEUR | Adresse GPS: 5.369319,-3.963297</t>
  </si>
  <si>
    <t>01 03 00 03 72</t>
  </si>
  <si>
    <t>LAU02_PCO058</t>
  </si>
  <si>
    <t>22/05/2026:: RAB2565239711
NOM DU CLIENT:: BINATE NAMISATA
TYPE D’ÉTUDE :: ETUDE FTT - SOUS PLAQUE ::LAU02 - PCO0 58 BRIN OCCUPE::01 BRIN RÉSERVÉ ::02 BRIN RESTANT AU PCO::07 LONG DE CABLE:: 250M NBRE DE PTX EX::01 NBRE DE NEW PTX:: 03 COMMENTAIRES : CÂBLAGE AVANT INSTALLATION ETUDE DU BÂTIMENT OK AUTORISATION TRANSMISE EN ATTENTE DE L’ACCORD DU PROPRIO</t>
  </si>
  <si>
    <t>RAB4653544596</t>
  </si>
  <si>
    <t>FT4630792885</t>
  </si>
  <si>
    <t>DIANE SALIHO</t>
  </si>
  <si>
    <t>Ville: ABIDJAN | Commune: ABOBO | Quartier: AVOCATIER | Adresse GPS:</t>
  </si>
  <si>
    <t>ALCLFE2186EC</t>
  </si>
  <si>
    <t>22/05/2026:: ABIDJAN 
RAB::RAB4653544596
- NOMe DU CLIENT ::DIANE SALIHO
•TYPE D'ETUDE:: ETUDE MOOV AFR
NUMÉRO DU CLIENT (E)::
- ND DU CLIE
- SN DU CLIENT (E)::
TPS DU BÂTIMENT : 
- SOUS PLAQUE::::AGP 03
- PCO :::029. D04
BRIN OCCUPE ::01
BRIN DU CLIENT :::02
BRIN RESTANTE AU PCO::06
- NBRE DE PTX EX::02
- NBRE DE NEW PM ::01
LONGEUR DE CÂBLE ::150M 
- COMMENTAIR:::CLIENT A LA 1EME PORTE A DROITE
- ÉTUDE</t>
  </si>
  <si>
    <t>RAB3497862862321</t>
  </si>
  <si>
    <t>FT6708418382</t>
  </si>
  <si>
    <t>JOS MARIA TANOH</t>
  </si>
  <si>
    <t>Rue: ACA01 | Précision: ABIDJAN-COCODY-ACA01-AU TOURNANT NON LOIN DE OFG MEDIA GROUP SOCI T DE PRODUCTION VID O | Adresse GPS: -3.9766;5.41341</t>
  </si>
  <si>
    <t>22501 42 39 28 21</t>
  </si>
  <si>
    <t>ACA02_PCO021</t>
  </si>
  <si>
    <t>Problème réseau</t>
  </si>
  <si>
    <t>22/05/2026:::RAB3497862862321
NOM DU CLIENT:: JOS MARIA TANOH
TYPE D’ÉTUDE :: ETUDE FTT - SOUS PLAQUE ::ACA02 - PCO0 21 BRIN OCCUPE::00 BRIN RÉSERVÉ ::01 BRIN RESTANT AU PCO::08 LONG DE CABLE:: 150M NBRE DE PTX EX::02 NBRE DE NEW PTX:: 01 COMMENTAIRES : : PROBLÈME DE PUISSANCE AU PCO</t>
  </si>
  <si>
    <t>ACA02</t>
  </si>
  <si>
    <t>RAB2284318155</t>
  </si>
  <si>
    <t>FT6010668274</t>
  </si>
  <si>
    <t>KOUAKOU AKA SEBASTIEN</t>
  </si>
  <si>
    <t>Ville: BINGERVILLE | Commune: BINGERVILLE | Quartier: BINGERVILLE | Adresse GPS: null</t>
  </si>
  <si>
    <t>22/05/2026:: - RAB:: RAB2284318155
- NOM DU CLIENT::KOUAKOU AKA SEBASTIEN
- TYPE D'ETUDE ::ÉTUDE CLIENT FTTH MOOV 
- SOUS PLAQUE::ARE 05
- PCO:: 013
- BRIN OCCUPE::06
- BRIN RÉSERVÉ ::7(BORDEAUX) 
- BRIN RESTANT AU PCO::01
- LONG DE CABLE:: 250 
- NBRE DE PTX EX::06 PM 
- NBRE DE NEW PTX:: 00 
- COMMENTAIRE::RAS, CLIENT A LA 1ÈRE PORTE
- NB PAS DE PRISE DE PUISSANCE 26/05/2026:: CLIENT NOUS DONNE RDV LE 22/06/2026 car il est en déplacement</t>
  </si>
  <si>
    <t>RAB4402334128</t>
  </si>
  <si>
    <t>FT9616095626</t>
  </si>
  <si>
    <t>BELLO ADENIKEY</t>
  </si>
  <si>
    <t>Ville: ABIDJAN | Commune: COCODY | Quartier: ANGRE | Précision: ANGRE COCOVICO MARCHE GPS:5.400691;-3.979076 | Adresse GPS: null</t>
  </si>
  <si>
    <t>22/05/2026:: RAB4402334128
NOM DU CLIENT:: BELLO ADENIKEY
TYPE D’ÉTUDE :: ETUDE FTT - SOUS PLAQUE ::DJB01 - PCO0 52 BRIN OCCUPE::01 BRIN RÉSERVÉ ::0 2 BRIN RESTANT AU PCO::07 LONG DE CABLE:: 300M NBRE DE PTX EX::0 3 NBRE DE NEW PTX:: 03 COMMENTAIRES :: INSTALLATION TRÈS COMPLEXE</t>
  </si>
  <si>
    <t>RAB1129364897</t>
  </si>
  <si>
    <t>FT1790519687</t>
  </si>
  <si>
    <t>KOFFI AKISSI MELINA</t>
  </si>
  <si>
    <t>Ville: BINGERVILLE | Commune: BINGERVILLE | Quartier: BINGERVILLE | Rue: BINGERVILLE AKANDJE VILAGE | Précision: BINGERVILLE AKANDJE VILAGE | Adresse GPS: null | Code Postal: 00225</t>
  </si>
  <si>
    <t>ABIDAJN</t>
  </si>
  <si>
    <t>01 01 55 58 57</t>
  </si>
  <si>
    <t>ALCLFE217B49</t>
  </si>
  <si>
    <t>AKA02_PCO004</t>
  </si>
  <si>
    <t>22/05/2026:::- RAB:: RAB1129364897
- NOM DU CLIENT::KOFFI AKISSI MELINA
- TYPE D'ETUDE ::ÉTUDE CLIENT FTTH MOOV 
- SOUS PLAQUE::AKA 02 
- PCO:: 004
- BRIN OCCUPE::00 
- BRIN RÉSERVÉ ::1 (BLEU) 
- BRIN RESTANT AU PCO::
- LONG DE CABLE:: 50M 
- NBRE DE PTX EX::02PB 
- NBRE DE NEW PTX:: 00 
- COMMENTAIRE::RAS CLIENT A LA 1ÈRE PORT</t>
  </si>
  <si>
    <t>AKA02</t>
  </si>
  <si>
    <t>RAB4441061491</t>
  </si>
  <si>
    <t>FT1733249662</t>
  </si>
  <si>
    <t>N'CHO APO MARIE BELLE</t>
  </si>
  <si>
    <t>Ville: ABIDJAN | Commune: ABOBO | Quartier: AVOCATIER | Précision: ABOBO AVOCATIER MARCHE DE NUIT GPS: 5.44084;-4.032830 PCO:13 | Adresse GPS:</t>
  </si>
  <si>
    <t>22501 02 40 09 63</t>
  </si>
  <si>
    <t>ALCLFE219463</t>
  </si>
  <si>
    <t>AGP05_PCO013</t>
  </si>
  <si>
    <t>22/05/2026:: RAB::RAB4441061491
- NOMe DU CLIENT ::N'CHO APO MARIE BELLE
•TYPE D'ETUDE:: ETUDE MOOV AFR
NUMÉRO DU CLIENT (E)::
- ND DU CLIE
- SN DU CLIENT (E)::
TPS DU BÂTIMENT : 
- SOUS PLAQUE::::AGP 05
- PCO :::013. D02
BRIN OCCUPE ::00
BRIN DU CLIENT :::01
BRIN RESTANTE AU PCO::07
- NBRE DE PTX EX::02
- NBRE DE NEW PM ::00
LONGEUR DE CÂBLE ::100M 
- COMMENTAIR::RAS
- ÉTUDE</t>
  </si>
  <si>
    <t>RAB9990020154</t>
  </si>
  <si>
    <t>FT1740348947</t>
  </si>
  <si>
    <t>SIDIBE MOHAMED</t>
  </si>
  <si>
    <t>Ville: ABIDJAN | Commune: ABOBO | Quartier: BIABOU | Précision: CITE GRACE/ 5.432155 -3.988645/ ABB04-PCO 172 | Adresse GPS:</t>
  </si>
  <si>
    <t>07 98 02 31 99</t>
  </si>
  <si>
    <t>48575443DB6FDAB7</t>
  </si>
  <si>
    <t>22/05/2026:: client déjà installé//03/06/2026:: RAB::::9990020154
NOM DU CLIENT :SIDIBE MOHAMED
•TYPE D'ETUDE:: ETUDE MOOV AFR
NUMÉRO DU CLIENT (E)
- ND DU CLIE
- SN DU CLIENT (E)::
TPS DU BÂTIMENT : 
- SOUS PLAQUE:::ABB 05
- PCO ::077D 0
BRIN OCCUPE ::01
BRIN DU CLIENT :::02
BRIN RESTANTE AU PCO::0?
- NBRE DE PTX EX::00
- NBRE DE NEW PM ::00
LONGEUR DE CÂBLE :100:M 
- COMMENTAIR:::client au 1eme étage 1eme porte a gauche</t>
  </si>
  <si>
    <t>RAB7218438192</t>
  </si>
  <si>
    <t>FT3812793123</t>
  </si>
  <si>
    <t>KIPLE HELLA HARMELLE</t>
  </si>
  <si>
    <t>22507 67 18 20 62</t>
  </si>
  <si>
    <t>ALCLFE2175C3</t>
  </si>
  <si>
    <t>AKA01_PCO112</t>
  </si>
  <si>
    <t>22/05/2026:: - RAB:: RAB7218438192
- NOM DU CLIENT::KIPLE HELLA HARMELLE
- TYPE D'ETUDE ::ÉTUDE CLIENT FTTH MOOV 
- SOUS PLAQUE::AKA 01 
- PCO:: 112
- BRIN OCCUPE::00 
- BRIN RÉSERVÉ ::1(BLEU) 
- BRIN RESTANT AU PCO::07
- LONG DE CABLE:: 100M 
- NBRE DE PTX EX::01PB 
- NBRE DE NEW PTX:: 01PM 
- COMMENTAIRE::RAS CLIENT AU RDC A GAUCHE</t>
  </si>
  <si>
    <t>RAB6235123466873</t>
  </si>
  <si>
    <t>FT9128028385</t>
  </si>
  <si>
    <t>YAO RICHARD YAO</t>
  </si>
  <si>
    <t>Rue: ATI01 | Précision: ATTINGUI-INCONNU-ATI01-NA | Adresse GPS: -4.18466;5.46065</t>
  </si>
  <si>
    <t>22501 72 30 05 07</t>
  </si>
  <si>
    <t>48575443DB7E39B7</t>
  </si>
  <si>
    <t>30/05/2026:::RAB6235123466873
cliente YAO RICHARD YAO 
.TYPE D'ÉTUDE :ETUDE CLIENT FTTH MOOV
. PCO088
.BRIN OCCUPÉ 01
.BRIN RÉSERVÉ 02
.BRIN RESTANT AU PC06
.LONG CÂBLE 100
.NOMBRE DE PTX 01PB et 01PM 
NOMBRE DE NEW PTX 00
Commentaire :: RAS</t>
  </si>
  <si>
    <t>RAB0000000003674</t>
  </si>
  <si>
    <t>FT0012615</t>
  </si>
  <si>
    <t>BAYOR IBRAHIMA</t>
  </si>
  <si>
    <t>RIVERA FAYA</t>
  </si>
  <si>
    <t>ALCLFE2176BF</t>
  </si>
  <si>
    <t>ACA01_PCO079</t>
  </si>
  <si>
    <t>RAB0000000298488</t>
  </si>
  <si>
    <t>FT0143886</t>
  </si>
  <si>
    <t>VALEUR HOLDING LIMITED</t>
  </si>
  <si>
    <t>BINGERVILLE FEH KESSE ROSE DES VALEES</t>
  </si>
  <si>
    <t>07 08 07 56 73</t>
  </si>
  <si>
    <t>ALCLFE217F92</t>
  </si>
  <si>
    <t>AKS01_PCO084</t>
  </si>
  <si>
    <t>24/05/2026::RAB0000000298488 VALEUR HOLDING LIMITED BINGERVILLE FEH KESSE ROSE DES VALEES BINGERVILLE 708075673 708075673 / CLIENT INJOIGNABLE//26/05/2026:: ABONNEMENT 2
- RAB:: RAB0000000298489
- NOM DU CLIENT::VALEUR HOLDING LIMITED
- TYPE D'ETUDE ::ÉTUDE CLIENT FTTH MOOV 
- SOUS PLAQUE::AKS 01 
- PCO:: 084
- BRIN OCCUPE::02
- BRIN RÉSERVÉ ::3(VERT) 
- BRIN RESTANT AU PCO::05 
- LONG DE CABLE:: 100M 
- NBRE DE PTX EX::01PB 
- NBRE DE NEW PTX:: 02PM 
- COMMENTAIRE::RAS CLIENT ACCESSIBLE PAR L'ARRIÈRE</t>
  </si>
  <si>
    <t>SPL021</t>
  </si>
  <si>
    <t>RAB0000000298489</t>
  </si>
  <si>
    <t>ALCLFE219859</t>
  </si>
  <si>
    <t>24/05/2026::RAB0000000298489 VALEUR HOLDING LIMITED BINGERVILLE FEH KESSE ROSE DES VALEES BINGERVILLE 708075673 708075673 / CLIENT INJOIGNABLE//26/05/2026:: ABONNEMENT 1
. RAB:: RAB0000000298489
- NOM DU CLIENT::VALEUR HOLDING LIMITED
- TYPE D'ETUDE ::ÉTUDE CLIENT FTTH MOOV 
- SOUS PLAQUE::AKS 01 
- PCO:: 084
- BRIN OCCUPE::01
- BRIN RÉSERVÉ ::2(ORANGE) 
- BRIN RESTANT AU PCO::06
- LONG DE CABLE:: 100M 
- NBRE DE PTX EX::01PB 
- NBRE DE NEW PTX:: 02PM 
- COMMENTAIRE:: RAS CLIENT ACCESSIBLE PAR L'ARRIÈRE</t>
  </si>
  <si>
    <t>RAB1624038525</t>
  </si>
  <si>
    <t>FT8946622694</t>
  </si>
  <si>
    <t>BOUSSOU EPOUSE KOUAKOU ANNE-MARIE PASCALE</t>
  </si>
  <si>
    <t>Ville: ABIDJAN | Commune: COCODY | Quartier: ANGRE | Rue: ANGRE GESTOCI CITE SOLIDARITE 5.403872 -3.962662 | Précision: ANGRE GESTOCI CITE SOLIDARITE 5.403872 -3.962662 | Adresse GPS: ANGRE GESTOCI CITE SOLIDARITE 5.403872 -3.962662 | Code Postal: ANGRE GESTOCI CITE SOLIDARITE 5.403872 -3.962662</t>
  </si>
  <si>
    <t>22501 61 21 18 69</t>
  </si>
  <si>
    <t>ALCLFE2182DA</t>
  </si>
  <si>
    <t>ACA14_PCO045</t>
  </si>
  <si>
    <t>24/05/2026::ETUDE FTTH - SOUS PLAQUE ::ACA 14 - PCO-044 ::BRIN OCCUPE::00 BRIN RÉSERVÉ ::01 BRIN RESTANT AU PCO::07 LONG DE CABLE:: 200M NBRE DE PTX EX::01 NBRE DE NEW PTX::00 00COMMENTAIRES : ÉTUDE IMMEUBLES OK ; AUTORISATION OK</t>
  </si>
  <si>
    <t>RAB5495726071</t>
  </si>
  <si>
    <t>FT2979952141</t>
  </si>
  <si>
    <t>N'GBAGNAN VALENTINE CHACOUN</t>
  </si>
  <si>
    <t>Ville: ABIDJAN | Commune: ATTINGUIE | Quartier: ATTINGUIE | Rue: ATTINGUIE MOULIN PCO063 5.462943-4.172881 | Précision: ATTINGUIE MOULIN PCO063 5.462943-4.172881 | Adresse GPS: ATTINGUIE MOULIN PCO063 5.462943-4.172881 | Code Postal: ATTINGUIE MOULIN PCO063 5.462943-4.172881</t>
  </si>
  <si>
    <t>22501 01 46 04 61</t>
  </si>
  <si>
    <t>48575443DB8411B7</t>
  </si>
  <si>
    <t>02/06/2026:::RAB5495726071 N'GBAGNAN VALENTINE CHACOUN
.TYPE D'ÉTUDE :ETUDE CLIENT FTTH MOOV
. PCO065
.BRIN OCCUPÉ 01
.BRIN RÉSERVÉ 02
.BRIN RESTANT AU PC06
.LONG CÂBLE 500m
.NOMBRE DE PTX 01PB et 00PM 
NOMBRE DE NEW PTX 06PM
Commentaire :: Implantation de 06 PM</t>
  </si>
  <si>
    <t>RAB1227614049</t>
  </si>
  <si>
    <t>FT1687021066</t>
  </si>
  <si>
    <t>BAGA KIPRE MARIE CLAVERY</t>
  </si>
  <si>
    <t>Ville: ABIDJAN | Commune: ABOBO | Quartier: AVOCATIER | Précision: ABOBO AVOCATIER MUNICIPALE LYCEE | Adresse GPS:</t>
  </si>
  <si>
    <t>22507 08 93 69 90</t>
  </si>
  <si>
    <t>ALCLFE217A9C</t>
  </si>
  <si>
    <t>AGP04_PCO119</t>
  </si>
  <si>
    <t>23/05/2026:: RAB::RAB1227614049
- NOMe DU CLIENT::BAGA KIPRE MARIE CLAVERY
•TYPE D'ETUDE:: ETUDE MOOV AFR
NUMÉRO DU CLIENT (E)::
- ND DU CLIE
- SN DU CLIENT (E)::
TPS DU BÂTIMENT : 
- SOUS PLAQUE::::AGP 04
- PCO :::119 D15
BRIN OCCUPE ::00
BRIN DU CLIENT :::01
BRIN RESTANTE AU PCO::07
- NBRE DE PTX EX::02
- NBRE DE NEW PM ::00
LONGEUR DE CÂBLE ::100M 
- COMMENTAIR:::RAS</t>
  </si>
  <si>
    <t>RAB9686095984</t>
  </si>
  <si>
    <t>FT8683813410</t>
  </si>
  <si>
    <t>ZOSSOU SONAGNON FELIX</t>
  </si>
  <si>
    <t>ABIDJAN ABOBO MARCHE VALENTIN/ 5.4222 -3.9843/ ABB02/ PCO 35</t>
  </si>
  <si>
    <t>22501 02 93 95 91</t>
  </si>
  <si>
    <t>ALCLFE217EF6</t>
  </si>
  <si>
    <t>24/05/2026::TYPE D’ÉTUDE :: ETUDE FTTH - SOUS PLAQUE ::AGC01 - PCO-061 ::BRIN OCCUPE::04 BRIN RÉSERVÉ ::05 BRIN RESTANT AU PCO::03 LONG DE CABLE:: 200M NBRE DE PTX EX::04 NBRE DE NEW PTX::01 COMMENTAIRES :: CLIENT NÉCESSITE UNE IMPLANTATION D’UN PM</t>
  </si>
  <si>
    <t>RAB1432082666</t>
  </si>
  <si>
    <t>FT5641629108</t>
  </si>
  <si>
    <t>KACOU LOU VANESSA</t>
  </si>
  <si>
    <t>ABIDJAN COCODY ANGRE PALMERAIE</t>
  </si>
  <si>
    <t>22507 08 16 16 31</t>
  </si>
  <si>
    <t>ALCLFE217BD9</t>
  </si>
  <si>
    <t>FAY08_PCO012</t>
  </si>
  <si>
    <t>24/05/2026::ETUDE FTT - SOUS PLAQUE ::FAY08 - PCO012 BRIN OCCUPE::02 BRIN RÉSERVÉ ::03 BRIN RESTANT AU PCO::06 LONG DE CABLE:: 100M NBRE DE PTX EX::02 NBRE DE NEW PTX:: 00COMMENTAIRES : INSTALLATION POSSIBLE PLUSIEURS CLIENTS ONT ÉTÉ INSTALLÉS SUR LE BÂTIMENT , NB: MON ÉCHELLE MA PAS PERMIS DE PRENDRE LA PUISSANCE</t>
  </si>
  <si>
    <t>RAB7175578858</t>
  </si>
  <si>
    <t>FT1517817946</t>
  </si>
  <si>
    <t>MESSAKO BENEDICTE ELODIE</t>
  </si>
  <si>
    <t>Ville: ABIDJAN | Commune: COCODY | Quartier: RIVIERA | Rue: COCODY CITE SIR VERS LA PHARMACIE LA BENEDICTION | Précision: FAY21-PC0025/FAY21-PCOO27 | Adresse GPS: GPS : 5.390571,-3.9217705</t>
  </si>
  <si>
    <t>22501 70 09 44 88</t>
  </si>
  <si>
    <t>ALCLFE217A68</t>
  </si>
  <si>
    <t>FAY21_PCO027</t>
  </si>
  <si>
    <t>23/05/2026:: RAB7175578858
NOM DU CLIENT:: MESSAKO BENEDICTE ELODIE
TYPE D’ÉTUDE :: ETUDE FTT - SOUS PLAQUE ::FAY21 - PCO0BRIN O 27 CCUPE::06 BRIN RÉSERVÉ ::07 BRIN RESTANT AU PCO::02 LONG DE CABLE:: 250M NBRE DE PTX EX::04 NBRE DE NEW PTX:: 00COMMENTAIRES : RAS</t>
  </si>
  <si>
    <t>RAB3793128699</t>
  </si>
  <si>
    <t>FT5876175294</t>
  </si>
  <si>
    <t>TANO YAO SIMPLICE</t>
  </si>
  <si>
    <t>Ville: ABIDJAN | Commune: COCODY | Quartier: RIVIERA | Rue: COCODY PROGRAMME 4 | Précision: PHARMACIE MARIE ESTHER | Adresse GPS: 5.37669-3.95812 LAU02/PCO 100/D25/F4-4</t>
  </si>
  <si>
    <t>22507 58 74 95 78</t>
  </si>
  <si>
    <t>ALCLFE21826F</t>
  </si>
  <si>
    <t>LAU02_PCO100</t>
  </si>
  <si>
    <t>24/05/2026::RAB3793128699 TANO YAO SIMPLICE Ville: ABIDJAN | Commune: COCODY | Quartier: RIVIERA | Rue: COCODY PROGRAMME 4 | Précision: PHARMACIE MARIE ESTHER | Adresse GPS: 5.37669-3.95812 LAU02/PCO 100/D25/F4-4 COCODY 2250758749578 2250758749578 / LE CLIENT DÉCROCHE PAS AUX APPELS //26/05/2026:: LE NUMÉRO N’APPARTIENT PAS AU CLIENT//02/06/2026:: RAB3793128699
NOM DU CLIENT:: TANO YAO SIMPLICE 
TYPE D’ÉTUDE :: ETUDE FTT - SOUS PLAQUE ::LAU02 -PCO 100 BRIN OCCUPE::06 BRIN RÉSERVÉ ::06 BRIN RESTANT AU PCO::02 LONG DE CABLE::150M NBRE DE PTX EX::03 NBRE DE NEW PTX:: 00 COMMENTAIRES :: LE CLIENT A JUSTE RÉSILIER L’ANCIENNE LIGNE POUR UN NEWS ABONNEMENT NOUS POUVONS TOUJOURS EXPLOITER LE CABLE ET AUTRES</t>
  </si>
  <si>
    <t>RAB0000000298487</t>
  </si>
  <si>
    <t>FT0143885</t>
  </si>
  <si>
    <t>MORNING GLORY INTERNATIONAL SCHOOL</t>
  </si>
  <si>
    <t>01 72 76 41 92</t>
  </si>
  <si>
    <t>ALCLFE218F31</t>
  </si>
  <si>
    <t>BPV02_PCO035</t>
  </si>
  <si>
    <t>24/05/2026::RAB0000000298487 MORNING GLORY INTERNATIONAL SCHOOL BINGERVILLE HOTEL FREE WORLD BINGERVILLE 172764192 172764192 / CLIENT NE RÉPOND PAS AUX APPELS//28/05/2026:: - RAB:: RAB0000000298487
- NOM DU CLIENT::MORNING GLORY INTERNATIONAL SCHOOL
- TYPE D'ETUDE ::ÉTUDE CLIENT FTTH MOOV 
- SOUS PLAQUE::BPV 02 
- PCO:: 035
- BRIN OCCUPE::04
- BRIN RÉSERVÉ ::5(GRIS) 
- BRIN RESTANT AU PCO::03
- LONG DE CABLE:: 250M 
- NBRE DE PTX EX::06 PTX 
- NBRE DE NEW PTX:: 02PM dt 01 PM de RECOLLEMENT 
- COMMENTAIRE::RAS</t>
  </si>
  <si>
    <t>RAB6123891680</t>
  </si>
  <si>
    <t>FT5625948054</t>
  </si>
  <si>
    <t>KOUADIO ADJOUA MARIA DOLORESSE</t>
  </si>
  <si>
    <t>Ville: ABIDJAN | Commune: COCODY | Quartier: ANGRE | Rue: COCODY ANGRE 8EME TRANCHE EN FACE DU SUPERMARCHE BON PRIX | Précision: ACA : 18, PCO : 037 | Adresse GPS: GPS : 5.394735,-3.971352</t>
  </si>
  <si>
    <t>22507 08 04 78 03</t>
  </si>
  <si>
    <t>22507 47 03 92 18</t>
  </si>
  <si>
    <t>ALCLFE2192E5</t>
  </si>
  <si>
    <t>ACA18_PCO037</t>
  </si>
  <si>
    <t>26/05/2026:: RAB6123891680
NOM DU CLIENT:: KOUADIO ADJOUA MARIA DOLORESSE
TYPE D’ÉTUDE :: ETUDE FTT - SOUS PLAQUE ::ACA18 - PCO0 37 BRIN OCCUPE::00 BRIN RÉSERVÉ ::01 BRIN RESTANT AU PCO::08 LONG DE CABLE:: 300M NBRE DE PTX EX::05 NBRE DE NEW PTX:: 00COMMENTAIRES : RAS</t>
  </si>
  <si>
    <t>RAB8277184355</t>
  </si>
  <si>
    <t>FT7031354793</t>
  </si>
  <si>
    <t>GONH BI TUEHI RODOLPHE</t>
  </si>
  <si>
    <t>Ville: ABIDJAN | Commune: ABOBO | Quartier: BIABOU | Précision: 5.44401 -3.98814/ ABI02 - PCO 25 | Adresse GPS:</t>
  </si>
  <si>
    <t>22507 48 72 15 72</t>
  </si>
  <si>
    <t>485754430D23C3B8</t>
  </si>
  <si>
    <t>ABI01_PCO001</t>
  </si>
  <si>
    <t>23/05/2026:: RAB::RAB8277184355
- NOMe DU CLIENT::GONH BI TUEHI RODOLPHE
•TYPE D'ETUDE:: ETUDE MOOV AFR
NUMÉRO DU CLIENT (E)::
- ND DU CLIE
- SN DU CLIENT (E)::
TPS DU BÂTIMENT : 
- SOUS PLAQUE::::ABI 01
- PCO :::001. D01
BRIN OCCUPE ::06
BRIN DU CLIENT :::07
BRIN RESTANTE AU PCO::01
- NBRE DE PTX EX::01
- NBRE DE NEW PM ::00
LONGEUR DE CÂBLE ::100M 
- COMMENTAIR:::CLIENT A LA 4EME PORTE A DROITE
- ÉTUDE</t>
  </si>
  <si>
    <t>RAB1639847533</t>
  </si>
  <si>
    <t>FT1587940233</t>
  </si>
  <si>
    <t>ACHI AKA WILFRED JUNIOR</t>
  </si>
  <si>
    <t>22507 59 95 31 97</t>
  </si>
  <si>
    <t>485754430D1BB0B8</t>
  </si>
  <si>
    <t>ABB04_PCO118</t>
  </si>
  <si>
    <t>23/05/2026:: client ACHI AKA WILFRED JUNIOR//26/05/2026:: 639847533
- NOM DU CLIENT:: :ACHi AKA WILFRED JUNIOR
- TYPE D'ETUDE ::ÉTUDE CLIENT FTTH MOOV 
- SOUS PLAQUE::ABB04
- PCO::118; D04 
- BRIN OCCUPE::02
- BRIN RÉSERVÉ ::03
- BRIN RESTANT AU PCO::05
- LONG DE CABLE:: 150M 
- NBRE DE PTX EX::03
- NBRE DE NEW PTX:: 01
- COMMENTAIRE:: CLIENT À LA 2EME PORTE À GAUCHE
RAB1639847533
2250759953197 injoignable</t>
  </si>
  <si>
    <t>RAB3539324787</t>
  </si>
  <si>
    <t>FT8633892965</t>
  </si>
  <si>
    <t>EFFI AHOUA MESSIE EMMANUEL</t>
  </si>
  <si>
    <t>Ville: BINGERVILLE | Commune: BINGERVILLE | Quartier: BINGERVILLE | Rue: BINGERVILLE | Précision: BPV 02/ PCO 080/ 023/ F4-4 | Adresse GPS: 5.364829-3.907523</t>
  </si>
  <si>
    <t>22501 01 48 63 85</t>
  </si>
  <si>
    <t>ALCLFE218C5A</t>
  </si>
  <si>
    <t>24/05/2026:: ETUDE FTT - SOUS PLAQUE ::BPV02 - PCO078 BRIN OCCUPE::02 BRIN RÉSERVÉ ::03 BRIN RESTANT AU PCO::06 LONG DE CABLE:: 100M NBRE DE PTX EX::02 NBRE DE NEW PTX:: 00COMMENTAIRES : RAS</t>
  </si>
  <si>
    <t>RAB9278774591</t>
  </si>
  <si>
    <t>FT4229738099</t>
  </si>
  <si>
    <t>BRISSI GRACE JULIANA</t>
  </si>
  <si>
    <t>Ville: ABIDJAN | Commune: ABOBO | Quartier: BIABOU | Précision: ABOBO BIABOU BENETD GPS/5.427991?-3.991456 PCO: 055 | Adresse GPS:</t>
  </si>
  <si>
    <t>22507 68 78 53 72</t>
  </si>
  <si>
    <t>485754430D206EB8</t>
  </si>
  <si>
    <t>ABI03_PCO055</t>
  </si>
  <si>
    <t>23/05/2026:: RAB::RAB9278774591
- NOMe DU CLIENT::BRISSI GRACE JULIANA
•TYPE D'ETUDE:: ETUDE MOOV AFR
NUMÉRO DU CLIENT (E)::
- ND DU CLIE
- SN DU CLIENT (E)::
TPS DU BÂTIMENT : 
- SOUS PLAQUE::::ABI 03
- PCO :::055. D02
BRIN OCCUPE ::01
BRIN DU CLIENT :::02
BRIN RESTANTE AU PCO::06
- NBRE DE PTX EX::02
- NBRE DE NEW PM ::00
LONGEUR DE CÂBLE ::100M 
- COMMENTAIR:::ras la cliente donne rendez-vous mardi pour son l'installation</t>
  </si>
  <si>
    <t>RAB3235101115</t>
  </si>
  <si>
    <t>FT3560862082</t>
  </si>
  <si>
    <t>DAGNOGO TCHETCHALA KARIDJA</t>
  </si>
  <si>
    <t>Ville: ABIDJAN | Commune: ABOBO | Précision: ABOBO AGRIPAC MARRAHOUE GPS: 5.441041;-4.045170 PCO:045 | Adresse GPS:</t>
  </si>
  <si>
    <t>22505 66 53 84 83</t>
  </si>
  <si>
    <t>ALCLFE2181E1</t>
  </si>
  <si>
    <t>22/05/2026:: client DAGNOGO TCHETCHALA KARIDJA
RAB3235101115
2250566538483 numéro ne passe pas. 24/05/2026::TYPE D’ÉTUDE :: ETUDE FTTH - SOUS PLAQUE ::AGP 01 - PCO-045 ::BRIN OCCUPE::03 BRIN RÉSERVÉ ::04 BRIN RESTANT AU PCO::04 LONG DE CABLE:: 150M NBRE DE PTX EX::01 NBRE DE NEW PTX::00 COMMENTAIRES : RAS</t>
  </si>
  <si>
    <t>RAB8431302241</t>
  </si>
  <si>
    <t>FT8253381115</t>
  </si>
  <si>
    <t>Ville: ABIDJAN | Commune: ABOBO | Précision: ABOBO BELLEVILLE GROUPE SCOLAIRE PRIMA GPS:5.433442,-3.988054 PCO:200 | Adresse GPS:</t>
  </si>
  <si>
    <t>22507 09 14 72 25</t>
  </si>
  <si>
    <t>485754430D1DBBB8</t>
  </si>
  <si>
    <t>ABB04_PCO200</t>
  </si>
  <si>
    <t>23/05/2026:: RAB::RAB8431302241
- NOMe DU CLIENT :DOUMBIA KARAMOKO
•TYPE D'ETUDE:: ETUDE MOOV AFR
NUMÉRO DU CLIENT (E)::
- ND DU CLIE
- SN DU CLIENT (E)::
TPS DU BÂTIMENT : 
- SOUS PLAQUE::::ABB 04
- PCO :::200. D07
BRIN OCCUPE ::02
BRIN DU CLIENT :::03
BRIN RESTANTE AU PCO::05
- NBRE DE PTX EX::03
- NBRE DE NEW PM ::00
LONGEUR DE CÂBLE ::150M 
- COMMENTAIR:::ras
- ÉTUDE</t>
  </si>
  <si>
    <t>RAB8975513271</t>
  </si>
  <si>
    <t>FT7876682907</t>
  </si>
  <si>
    <t>NAO ALI</t>
  </si>
  <si>
    <t>Ville: ABIDJAN | Commune: ABOBO | Quartier: KENNEDY | Adresse GPS:</t>
  </si>
  <si>
    <t>22505 75 53 69 48</t>
  </si>
  <si>
    <t>48575443DB6716B7</t>
  </si>
  <si>
    <t>ABS01_PCO001</t>
  </si>
  <si>
    <t>23/05/2026:: RAB::RAB8975513271
- NOMe DU CLIENT::NAO ALI
•TYPE D'ETUDE:: ETUDE MOOV AFR
NUMÉRO DU CLIENT (E)::
- ND DU CLIE
- SN DU CLIENT (E)::
TPS DU BÂTIMENT : 
- SOUS PLAQUE::::ABS 01
- PCO :::001. D01
BRIN OCCUPE ::02
BRIN DU CLIENT :::03
BRIN RESTANTE AU PCO::05
- NBRE DE PTX EX::01
- NBRE DE NEW PM ::00
LONGEUR DE CÂBLE ::100M 
- COMMENTAIR:::CLIENT A LA 3EME PORTE A DROITE</t>
  </si>
  <si>
    <t>RAB2503948145</t>
  </si>
  <si>
    <t>FT5777765688</t>
  </si>
  <si>
    <t>KOUAKOU YOBOUET JEAN-ROCH</t>
  </si>
  <si>
    <t>Ville: ABIDJAN | Commune: ATTINGUIE | Quartier: ATTINGUIE | Rue: ATTINGUIE GRAND MOULIN PCO: 062 A 190M GPS: 5.464895 ; -4.174218 | Précision: ATTINGUIE GRAND MOULIN PCO: 062 A 190M GPS: 5.464895 ; -4.174218 | Adresse GPS: ATTINGUIE GRAND MOULIN PCO: 062 A 190M GPS: 5.464895 ; -4.174218</t>
  </si>
  <si>
    <t>22507 09 27 29 52</t>
  </si>
  <si>
    <t>48575443DB7654B7</t>
  </si>
  <si>
    <t>26/05/2026:::RAB2503948145
cliente KOUAKOU YOBOUET JEAN-ROCH 
.TYPE D'ÉTUDE :ETUDE CLIENT FTTH MOOV
.PCO57
.BRIN OCCUPÉ 03
.BRIN RÉSERVÉ 04
.BRIN RESTANT AU PC04
.LONG CÂBLE 600m
.NOMBRE DE PTX 04PB et 05PM 
NOMBRE DE NEW PTX 00
Commentaire :: RAS</t>
  </si>
  <si>
    <t>RAB7019087320</t>
  </si>
  <si>
    <t>FT9415641103</t>
  </si>
  <si>
    <t>GOUE HORTENSE</t>
  </si>
  <si>
    <t>Ville: BINGERVILLE | Commune: BINGERVILLE | Quartier: BINGERVILLE | Rue: BINGERVILLE COSIM 5.395688-3.909685 | Précision: BINGERVILLE COSIM 5.395688-3.909685 | Adresse GPS: BINGERVILLE COSIM 5.395688-3.909685 | Code Postal: BINGERVILLE COSIM 5.395688-3.909685</t>
  </si>
  <si>
    <t>22507 07 36 19 97</t>
  </si>
  <si>
    <t>ALCLFE217F11</t>
  </si>
  <si>
    <t>AKA01_PCO045</t>
  </si>
  <si>
    <t>24/05/2026::TYPE D’ÉTUDE :: ETUDE FTT - SOUS PLAQUE ::AKA01 - PCO0BRIN O 45 CCUPE::02 BRIN RÉSERVÉ ::03 BRIN RESTANT AU PCO::06 LONG DE CABLE:: 100M NBRE DE PTX EX::01 NBRE DE NEW PTX:: 00COMMENTAIRES : RAS</t>
  </si>
  <si>
    <t>RAB6982909709</t>
  </si>
  <si>
    <t>FT8425677149</t>
  </si>
  <si>
    <t>BAMBA MARIAM NATHALIE</t>
  </si>
  <si>
    <t>Ville: ABIDJAN | Commune: COCODY | Quartier: JULES VERNES | Rue: COCODY FAYA ECOLE INTERNATIONALE JULES VERNES | Précision: FAY 02 PC 0120 D 32 F 22 | Adresse GPS: 5.22'31 0' N3°55'38-W</t>
  </si>
  <si>
    <t>22507 89 84 37 94</t>
  </si>
  <si>
    <t>ALCLFE217F3A</t>
  </si>
  <si>
    <t>23/05/2026:: RAB6982909709
NOM DU CLIENT:: BAMBA MARIAM NATHALIE
TYPE D’ÉTUDE :: ETUDE FTT - SOUS PLAQUE ::JVN01 - PCO0BRIN O 54 CCUPE::06 BRIN RÉSERVÉ ::07 BRIN RESTANT AU PCO::02 LONG DE CABLE:: 250M NBRE DE PTX EX::04 NBRE DE NEW PTX:: 00COMMENTAIRES : RAS</t>
  </si>
  <si>
    <t>RAB7906619440</t>
  </si>
  <si>
    <t>FT5034721191</t>
  </si>
  <si>
    <t>KPOTI SESSI</t>
  </si>
  <si>
    <t>Ville: ABIDJAN | Commune: COCODY | Précision: COCODY FAYA PHARMACIE EPHRATA GENIE 2000 GPS:5.383705,-3.937598 | Adresse GPS:</t>
  </si>
  <si>
    <t>22501 43 46 87 38</t>
  </si>
  <si>
    <t>ALCLFE217F0A</t>
  </si>
  <si>
    <t>FAY11_PCO009</t>
  </si>
  <si>
    <t>23/05/2026:: RAB7906619440
NOM DU CLIENT:: KPOTI SESSI
TYPE D’ÉTUDE :: ETUDE FTT - SOUS PLAQUE ::FAY11 - PCO09 BRIN OCCUPE::00 BRIN RÉSERVÉ ::01 BRIN RESTANT AU PCO::08 LONG DE CABLE:: 50M NBRE DE PTX EX::01 NBRE DE NEW PTX:: 00COMMENTAIRES : RAS</t>
  </si>
  <si>
    <t>RAB1673590913</t>
  </si>
  <si>
    <t>FT9709220729</t>
  </si>
  <si>
    <t>SYLLA MOHAMADOU</t>
  </si>
  <si>
    <t>Ville: ABIDJAN | Commune: ABOBO | Quartier: AVOCATIER | Précision: ABOBO AVOCATIER GPS: 5.4471786;-4.0378997 PCO:083 | Adresse GPS:</t>
  </si>
  <si>
    <t>22507 12 87 76 74</t>
  </si>
  <si>
    <t>23/05/2026:: client SYLLA MOHAMADOU
RAB1673590913
2250712877674 numéro indisponible//24/05/2026::LE CLIENT SYLLA MOHAMADOU RAB: 1673590913 JOINT NUMÉRO : 0712877674 NOUS INFORME QU'IL N’EST PAS MR SYLLA MOHAMADOU ET QU'IL N’A JAMAIS EFFECTUÉ UN ABONNEMENT MOOV AFRICA</t>
  </si>
  <si>
    <t>RAB9222412526</t>
  </si>
  <si>
    <t>FT3480972616</t>
  </si>
  <si>
    <t>MABIALA MALONDA MVIBOUDOULOU ANATOLE</t>
  </si>
  <si>
    <t>Ville: BINGERVILLE | Commune: BINGERVILLE | Rue: AKANDJE | Adresse GPS:</t>
  </si>
  <si>
    <t>22505 75 06 88 76</t>
  </si>
  <si>
    <t>ANAD03_PCO018</t>
  </si>
  <si>
    <t>24/05/2026::RAB9222412526 MABIALA MALONDA MVIBOUDOULOU ANATOLE Ville: BINGERVILLE | Commune: BINGERVILLE | Rue: AKANDJE | Adresse GPS: BINGERVILLE 2250575068876 2250575068876 / CLIENT INJOIGNABLE//28/05/2026::- RAB:: RAB9222412526
- NOM DU CLIENT::MABIALA MALONDA MVIBOUDOULOU ANATOLE
- TYPE D'ETUDE ::ÉTUDE CLIENT FTTH MOOV 
- SOUS PLAQUE::ANA 03
- PCO:: 018
- BRIN OCCUPE::03
- BRIN RÉSERVÉ ::4(MARRON) 
- BRIN RESTANT AU PCO::04
- LONG DE CABLE:: 250M 
- NBRE DE PTX EX::01PM 
- NBRE DE NEW PTX:: 03PM 
- COMMENTAIRE:: EN ATTENTE D'AUTORISATION DU PROPRIÉTAIRE POUR TOUS TYPES D'ASSISTANCES AU CLIENT QUI SE TROUVE AU RDC 2ÈME PORTE À DROITE A L'INTÉRIEUR DU BÂTIMENT, ÉTUDE IMMEUBLE 🆗</t>
  </si>
  <si>
    <t>RAB8730063250</t>
  </si>
  <si>
    <t>FT8254779704</t>
  </si>
  <si>
    <t>ATTIBA AXEL CALIXTE MAWUSE</t>
  </si>
  <si>
    <t>Ville: ABIDJAN | Commune: COCODY | Rue: ANGRE CHU GOLGOTHA VERS HOTEL HAUSSMAN ET RESSORT | Adresse GPS: 5.392963;-3.958112</t>
  </si>
  <si>
    <t>22507 49 90 62 44</t>
  </si>
  <si>
    <t>ACA26_PCO026</t>
  </si>
  <si>
    <t>24/05/2026::TYPE D’ÉTUDE :: ETUDE FTTH - SOUS PLAQUE ::ACA 26 - PCO-026 ::BRIN OCCUPE::00 BRIN RÉSERVÉ ::01 BRIN RESTANT AU PCO::07 LONG DE CABLE:: 150M NBRE DE PTX EX::02 NBRE DE NEW PTX::00 00COMMENTAIRES : ÉTUDE IMMEUBLES OK ; AUTORISATION NOK ; EN ATTENTE DE L’AUTORISATION DU PROPRIÉTAIRE POUR LE CÂBLAGE</t>
  </si>
  <si>
    <t>RAB8067655740</t>
  </si>
  <si>
    <t>FT8083387346</t>
  </si>
  <si>
    <t>BABA GBEGNINGAN MELON</t>
  </si>
  <si>
    <t>Ville: ABIDJAN | Commune: COCODY | Rue: COCODY RIVIERA PALMERAIE | Précision: NON LOIN DE L'HOTEL LA FRAICHEUR | Adresse GPS: 5.377518,-3.950563 (FAY:01,PCO:027,D07,F86-96)</t>
  </si>
  <si>
    <t>22501 02 37 64 66</t>
  </si>
  <si>
    <t>FAY01_PCO027</t>
  </si>
  <si>
    <t>09/06/2026::- RAB:: RAB8067655740
- NOM DU CLIENT:: BABA GBEGNINGAN MELON
- TYPE D'ETUDE ::ÉTUDE CLIENT FTTH MOOV - SOUS PLAQUE:: FAY01 - PCO:: 027 - BRIN OCCUPE::05 - BRIN RÉSERVÉ ::06 - BRIN RESTANT AU PCO::03 - LONG DE CABLE::200M - NBRE DE PTX EX::02 - NBRE DE NEW PTX:: 01 -COMMENTAIRE:: RAS</t>
  </si>
  <si>
    <t>RAB4323246994092</t>
  </si>
  <si>
    <t>FT5769037386</t>
  </si>
  <si>
    <t>BI YOUAN ROMARIC YOUAN</t>
  </si>
  <si>
    <t>Rue: AGP02 | Précision: ABIDJAN-ABOBO-AGP02-NON LOIN DU GROUPE SCOLAIRE ISLAMIQUE AN NOUR | Adresse GPS: -4.03397;5.43753</t>
  </si>
  <si>
    <t>22501 51 41 49 59</t>
  </si>
  <si>
    <t>ALCLFE2182F6</t>
  </si>
  <si>
    <t>AGP04_PCO036</t>
  </si>
  <si>
    <t>26/05/2026:: RAB::::RAB4323246994092
- NOM DU CLIENT:: :BI YOUAN ROMARIC YOUAN
- TYPE D'ETUDE ::ÉTUDE CLIENT FTTH MOOV 
- SOUS PLAQUE::AGP 04 
- PCO::036; D05
- BRIN OCCUPE::01
- BRIN RÉSERVÉ ::02
- BRIN RESTANT AU PCO::6
- LONG DE CABLE:: 100M 
- NBRE DE PTX EX::01
- NBRE DE NEW PTX:: 01
- COMMENTAIRE:: CLIENT À LA dernière porte à droite</t>
  </si>
  <si>
    <t>RAB1544611167</t>
  </si>
  <si>
    <t>FT5634563496</t>
  </si>
  <si>
    <t>ZADI ILLA ESTELLE</t>
  </si>
  <si>
    <t>Ville: ABIDJAN | Commune: COCODY | Quartier: RIVIERA | Précision: DERRIERE PHARMACIE SAINT VIATEUR | Adresse GPS: 5.230882 -3.573098 / ACA 01/ PCO 081</t>
  </si>
  <si>
    <t>22507 48 86 96 50</t>
  </si>
  <si>
    <t>ALCLFE217A17</t>
  </si>
  <si>
    <t>ACA29_PCO044</t>
  </si>
  <si>
    <t>26/05/2026:: RAB1544611167
NOM DU CLIENT:: ZADI ILLA ESTELLE
TYPE D’ÉTUDE :: ETUDE FTT - SOUS PLAQUE ::ACA29 - PCO0 44 BRIN OCCUPE::00 BRIN RÉSERVÉ ::01 BRIN RESTANT AU PCO::08 LONG DE CABLE:: 300M NBRE DE PTX EX::06 NBRE DE NEW PTX:: 00COMMENTAIRES : RAS</t>
  </si>
  <si>
    <t>RAB3454148193</t>
  </si>
  <si>
    <t>FT7032729136</t>
  </si>
  <si>
    <t>AKE ABODOU LUC</t>
  </si>
  <si>
    <t>Ville: ABIDJAN | Commune: ATTINGUIE | Quartier: ATTINGUIE | Rue: ATTINGUIE 5.4617965, -4.1778862 | Adresse GPS: ATTINGUIE 5.4617965, -4.1778862 | Code Postal: ATTINGUIE 5.4617965, -4.1778862</t>
  </si>
  <si>
    <t>48575443DB63B5B7</t>
  </si>
  <si>
    <t>26/05/2026:::RAB3454148193
cliente AKE ABODOU LUC 
.TYPE D'ÉTUDE :ETUDE CLIENT FTTH MOOV
.PCO24
.BRIN OCCUPÉ 02
.BRIN RÉSERVÉ 03
.BRIN RESTANT AU PC05
.LONG CÂBLE 90m
.NOMBRE DE PTX 01PB et 00PM 
NOMBRE DE NEW PTX 00
Commentaire :: RAS</t>
  </si>
  <si>
    <t>RAB8456627629</t>
  </si>
  <si>
    <t>FT3519727726</t>
  </si>
  <si>
    <t>COULIBALY IDRISSA KOLTCHOLOMAN</t>
  </si>
  <si>
    <t>Ville: ABIDJAN | Commune: ABOBO | Précision: ABOBO BELLEVILLME GRARAGE FOFANA 5.427568-3.993971 | Adresse GPS:</t>
  </si>
  <si>
    <t>22501 53 85 93 42</t>
  </si>
  <si>
    <t>485754430D2439B8</t>
  </si>
  <si>
    <t>ABB03_PCO007</t>
  </si>
  <si>
    <t>26/05/2026:: ABIDJAN ABOBO
-RAB 8456627629
ETUDE CLIENT : : ETUDE FTTH MOOV AFRICA
- NOM DU CLIENT (E) : : : COULIBALY IDRISSA KOLTCHOMAN 
- SOUS PLAQUE : : ABB 03
- PCO: :007,D01
- BRIN OCCUPE: : : 02
- BRIN DU CLIENT (E) : : 03
- BRIN RESTANT AU PCO: : 05
_ LONG DE CÂBLES : 100M
- NBRE DE PTX EX : 02
- NBRE DE NEW PTX : : 00
- COMMENTAIRE:CLIENT la2même porte à gauche</t>
  </si>
  <si>
    <t>RAB3473516463</t>
  </si>
  <si>
    <t>FT1161726902</t>
  </si>
  <si>
    <t>APPEA ROGER BARNARD</t>
  </si>
  <si>
    <t>Ville: ABIDJAN | Commune: COCODY | Rue: ANGRE DJOROBITE CARREFOUR DOCTEUR | Adresse GPS: 5.395274;-3.934954</t>
  </si>
  <si>
    <t>22501 03 22 91 13</t>
  </si>
  <si>
    <t>48575443D0795FB7</t>
  </si>
  <si>
    <t>DJT03_PCO009</t>
  </si>
  <si>
    <t>26/05/2026:: AB3473516463
NOM DU CLIENT:: APPEA ROGER BARNARD
TYPE D’ÉTUDE :: ETUDE FTT - SOUS PLAQUE ::DJT03 - PCO0 9 BRIN OCCUPE::01 BRIN RÉSERVÉ ::02 BRIN RESTANT AU PCO::07 LONG DE CABLE:: 250M NBRE DE PTX EX::05 NBRE DE NEW PTX:: 00COMMENTAIRES : PROBLÈME DE PUISSANCE AU PCO</t>
  </si>
  <si>
    <t>RAB2232442547048</t>
  </si>
  <si>
    <t>FT6875411850</t>
  </si>
  <si>
    <t>MOHCINE OUTAL</t>
  </si>
  <si>
    <t>Rue: 7TR01 | Précision: ABIDJAN-COCODY-7TR01-COCODY ANGR VERS LA CONVERGENCE IMMIGRATION CANADA | Adresse GPS: -3.9903;5.39399</t>
  </si>
  <si>
    <t>22501 60 88 70 90</t>
  </si>
  <si>
    <t>ALCLFE2185E2</t>
  </si>
  <si>
    <t>7TR01_PCO008</t>
  </si>
  <si>
    <t>26/05/2026:: RAB2232442547048
NOM DU CLIENT:: MOHCINE OUTAL
TYPE D’ÉTUDE :: ETUDE FTT - SOUS PLAQUE ::7TR01 - PCO0 8 BRIN OCCUPE::04 BRIN RÉSERVÉ ::05 ( BRIN NOIR) BRIN RESTANT AU PCO::03 LONG DE CABLE:: 200M NBRE DE PTX EX::03 NBRE DE NEW PTX:: 00COMMENTAIRES : INSTALLATION POSSIBLE CLIENT SUR LE 2 EME BLOC AU 1ER À LA PORTE A11 , PLUSIEURS CLIENTS ONT ÉTÉ INSTALLÉS SUR LE BÂTIMENT</t>
  </si>
  <si>
    <t>RAB4017019965</t>
  </si>
  <si>
    <t>FT9516985681</t>
  </si>
  <si>
    <t>Ville: ABIDJAN | Commune: ABOBO | Rue: ABOBO AVOCATIER | Adresse GPS: GPS 5.443390- 4.0359699 AGP04 PCO 128</t>
  </si>
  <si>
    <t>22507 47 61 65 50</t>
  </si>
  <si>
    <t>ALCLFE217FF8</t>
  </si>
  <si>
    <t>AGP04_PCO128</t>
  </si>
  <si>
    <t>28/05/2026:: - RAB:: RAB4017019965
- NOM DU CLIENT::BAKAYOKO LACINA
- TYPE D'ETUDE ::FTTH
- SOUS PLAQUE::AGP04
- PCO:: 128
- BRIN OCCUPE::00
- BRIN RÉSERVÉ ::01
- BRIN RESTANT AU PCO::07
- LONG DE CABLE:: 150m
- NBRE DE PTX EX::1pb
- NBRE DE NEW PTX:: 2pm
- COMMENTAIRE::RAS</t>
  </si>
  <si>
    <t>RAB6768870036</t>
  </si>
  <si>
    <t>FT3365397909</t>
  </si>
  <si>
    <t>OUATTARA DONAPOH ALI</t>
  </si>
  <si>
    <t>Ville: ABIDJAN | Commune: ABOBO | Rue: ABOBO AVOCATIER | Adresse GPS: GPS 5.445645 - 4.0363765 / PCO 126 AGP 05</t>
  </si>
  <si>
    <t>22505 96 58 68 07</t>
  </si>
  <si>
    <t>ALCLFE217C0A</t>
  </si>
  <si>
    <t>AGP04_PCO126</t>
  </si>
  <si>
    <t>28/05/2026:: - RAB:: RAB6768870036
- NOM DU CLIENT::OUATTARA DONAPOH ALI
- TYPE D'ETUDE ::FTTH 
- SOUS PLAQUE::AGP04
- PCO:: 126
- BRIN OCCUPE::00
- BRIN RÉSERVÉ ::01
- BRIN RESTANT AU PCO::07
- LONG DE CABLE:: 200m
- NBRE DE PTX EX::2pb
- NBRE DE NEW PTX:: 1pm
- COMMENTAIRE::RAS</t>
  </si>
  <si>
    <t>RAB3773287926</t>
  </si>
  <si>
    <t>FT2920948686</t>
  </si>
  <si>
    <t>SEYDOU LASSINA SAMAKE</t>
  </si>
  <si>
    <t>Ville: ABIDJAN | Commune: ABOBO | Rue: ABOBO AVOCATIER | Adresse GPS: PCO 125 /GPS 5.4456700 -4.03005880</t>
  </si>
  <si>
    <t>22507 59 48 26 22</t>
  </si>
  <si>
    <t>ALCLFE218000</t>
  </si>
  <si>
    <t>AGP03_PCO091</t>
  </si>
  <si>
    <t>29/05/2026::::RAB::RAB3773287926
- RAB3773287926 DU CLIENT :::SEYDOU LASSINA SAMAKE
•TYPE D'ETUDE:: ETUDE MOOV AFR
NUMÉRO DU CLIENT (E)::
- ND DU CLIE
- SN DU CLIENT (E)::
TPS DU BÂTIMENT : 
- SOUS PLAQUE::::AGP 03
- PCO :::091 D12
BRIN OCCUPE ::00
BRIN DU CLIENT :::01
BRIN RESTANTE AU PCO::07
- NBRE DE PTX EX::02
- NBRE DE NEW PM ::01
LONGEUR DE CÂBLE ::150M 
- COMMENTAIR:::RAS
- ÉTUDE</t>
  </si>
  <si>
    <t>RAB2843259315</t>
  </si>
  <si>
    <t>FT3963350888</t>
  </si>
  <si>
    <t>BAKAYOKO KARIDJA</t>
  </si>
  <si>
    <t>Ville: ABIDJAN | Commune: ABOBO | Précision: ABOBO KENEDY GPS:5.426343,-4.000716 PCO:011 | Adresse GPS:</t>
  </si>
  <si>
    <t>22507 19 32 22 59</t>
  </si>
  <si>
    <t>48575443DB70D2B7</t>
  </si>
  <si>
    <t>ABS02_PCO011</t>
  </si>
  <si>
    <t>29/05/2026:::RAB::RAB2843259315
- NOMe DU CLIENT::BAKAYOKO KARIDJA
•TYPE D'ETUDE:: ETUDE MOOV AFR
NUMÉRO DU CLIENT (E)::
- ND DU CLIE
- SN DU CLIENT (E)::
TPS DU BÂTIMENT : 
- SOUS PLAQUE::::ABS 02
- PCO :::011 D01
BRIN OCCUPE ::01
BRIN DU CLIENT :::02
BRIN RESTANTE AU PCO::06
- NBRE DE PTX EX::01
- NBRE DE NEW PM ::00
LONGEUR DE CÂBLE ::100M 
- COMMENTAIR:::client a la 4eme porte a droite 
- ÉTUDE</t>
  </si>
  <si>
    <t>RAB5804518956</t>
  </si>
  <si>
    <t>FT3933076453</t>
  </si>
  <si>
    <t>Ville: ABIDJAN | Commune: ABOBO | Quartier: BIABOU | Précision: ABOBO BIABOU (PORTAIL) GPS: 5.445933;-3.978172 PCO:05 | Adresse GPS:</t>
  </si>
  <si>
    <t>22507 07 07 57 34</t>
  </si>
  <si>
    <t>48575443DB79E3B7</t>
  </si>
  <si>
    <t>ABI03_PCO010</t>
  </si>
  <si>
    <t>26/05/2026:: RAB::RAB5804518956
- NOM DU CLIENT:: :OUATTARA SOMA
- TYPE D'ETUDE ::ÉTUDE CLIENT FTTH MOOV 
- SOUS PLAQUE::ABI 03 
- PCO::010; D01 
- BRIN OCCUPE::04
- BRIN RÉSERVÉ ::05
- BRIN RESTANT AU PCO::3
- LONG DE CABLE:: 150M 
- NBRE DE PTX EX::03
- NBRE DE NEW PTX:: 00
- COMMENTAIRE:: ras</t>
  </si>
  <si>
    <t>RAB9703251155</t>
  </si>
  <si>
    <t>FT4688808533</t>
  </si>
  <si>
    <t>MON DELY</t>
  </si>
  <si>
    <t>Ville: ABIDJAN | Commune: ABOBO | Quartier: BIABOU | Précision: ABOBO BIABOU CITE J-INVEST GPS:5.439826,-3.971016 PCO:109 | Adresse GPS:</t>
  </si>
  <si>
    <t>22501 03 76 47 27</t>
  </si>
  <si>
    <t>48575443DB6A2FB7</t>
  </si>
  <si>
    <t>ABB05_PCO109</t>
  </si>
  <si>
    <t>ABIDJAN 
RAB ::9703251155
- NOM DU CLIENT ::MON DELY 
•TYPE D'ETUDE:: ETUDE MOOV AFR
NUMÉRO DU CLIENT (E)::
- ND DU CLIE
- SN DU CLIENT (E)::
TPS DU BÂTIMENT : 
- SOUS PLAQUE:::ABB 05
- PCO ::109: D 04
BRIN OCCUPE ::03
BRIN DU CLIENT :::04
BRIN RESTANTE AU PCO::04
- NBRE DE PTX EX::02
- NBRE DE NEW PM ::0
LONGEUR DE CÂBLE ::100M 
- COMMENTAIR:::client 2eme porte a gauche
- ÉTUDE</t>
  </si>
  <si>
    <t>RAB9397353701292</t>
  </si>
  <si>
    <t>FT4734088856</t>
  </si>
  <si>
    <t>KOUASSI KPRE</t>
  </si>
  <si>
    <t>Rue: ATB01 | Précision: ABIDJAN-COCODY-ATB01-ATTOBAN VERS LE GROUPE SCOLAIRE ANDR MALRAUX | Adresse GPS: -3.97659;5.35639</t>
  </si>
  <si>
    <t>22507 89 99 82 20</t>
  </si>
  <si>
    <t>ALCLFE217A7A</t>
  </si>
  <si>
    <t>LAU01_PCO069</t>
  </si>
  <si>
    <t>28/05/2026:: - RAB:: RAB9397353701292
- NOM DU CLIENT::KOUASSI KPRE
- TYPE D'ETUDE ::ÉTUDE CLIENT FTTH MOOV 
- SOUS PLAQUE::LAU 01 
- PCO:: 069
- BRIN OCCUPE::07
- BRIN RÉSERVÉ ::8(NOIR) 
- BRIN RESTANT AU PCO::00
- LONG DE CABLE:: 250M 
- NBRE DE PTX EX::05 PTX 
- NBRE DE NEW PTX:: 00 
- COMMENTAIRE::RAS</t>
  </si>
  <si>
    <t>L J GROU¨P</t>
  </si>
  <si>
    <t>RAB3687849881</t>
  </si>
  <si>
    <t>FT5216491951</t>
  </si>
  <si>
    <t>TIMBINE BOURAHIMA</t>
  </si>
  <si>
    <t>Ville: ABIDJAN | Commune: ABOBO | Rue: ABOBO KENEDY | Adresse GPS: GPS 5.353430-4.018563 PCO 017 ABN 04</t>
  </si>
  <si>
    <t>22505 45 09 88 43</t>
  </si>
  <si>
    <t>48575443DB731AB7</t>
  </si>
  <si>
    <t>ABS04_PCO017</t>
  </si>
  <si>
    <t>29/05/2026:::RAB::RAB3687849881
- NOMe DU CLIENT:TIMBINE BOURAHIMA
•TYPE D'ETUDE:: ETUDE MOOV AFR
NUMÉRO DU CLIENT (E)::
- ND DU CLIE
- SN DU CLIENT (E)::
TPS DU BÂTIMENT : 
- SOUS PLAQUE::::ABS 04
- PCO :::017 D01
BRIN OCCUPE ::02
BRIN DU CLIENT :::03
BRIN RESTANTE AU PCO::05
- NBRE DE PTX EX::02
- NBRE DE NEW PM ::02
LONGEUR DE CÂBLE ::200M 
- COMMENTAIR:::client a la 5eme porte a gauche 
- ÉTUDE</t>
  </si>
  <si>
    <t>RAB2876797364</t>
  </si>
  <si>
    <t>FT6006640928</t>
  </si>
  <si>
    <t>OUATTARA KINAGLAN CYRILLE</t>
  </si>
  <si>
    <t>Ville: ABIDJAN | Commune: ABOBO | Précision: ABOBO BIABOU CITE BNETD GPS: 5.450490;-3.982483 PCO:058 | Adresse GPS:</t>
  </si>
  <si>
    <t>22507 09 60 67 39</t>
  </si>
  <si>
    <t>48575443DB7A28B7</t>
  </si>
  <si>
    <t>30/05/2026:::- RAB:: RAB2876797364
- NOM DU CLIENT::OUATTARA KINAGLAN CYRILLE 
- TYPE D'ETUDE ::FTTH
- SOUS PLAQUE::ABI03
- PCO:: 058
- BRIN OCCUPE::01
- BRIN RÉSERVÉ ::02
- BRIN RESTANT AU PCO::06
- LONG DE CABLE:: 150m
- NBRE DE PTX EX::2pb 1pm
- NBRE DE NEW PTX:: 00
- COMMENTAIRE::client au 1er a gauche</t>
  </si>
  <si>
    <t>RAB7818963288</t>
  </si>
  <si>
    <t>FT1097283804</t>
  </si>
  <si>
    <t>KEITA MOHAMED DIABY</t>
  </si>
  <si>
    <t>Ville: ABIDJAN | Commune: ABOBO | Rue: ABOBO AGRIPAC | Adresse GPS: 5.444122 ; -4.043622</t>
  </si>
  <si>
    <t>22507 77 41 52 41</t>
  </si>
  <si>
    <t>ALCLFE217E08</t>
  </si>
  <si>
    <t>AGP01_PCO076</t>
  </si>
  <si>
    <t>28/05/2026:: - RAB:: RAB7818963288
- NOM DU CLIENT::KEITA MOHAMED DIABY
- TYPE D'ETUDE ::FTTH
- SOUS PLAQUE::AGP01
- PCO:: 076
- BRIN OCCUPE::01
- BRIN RÉSERVÉ ::02
- BRIN RESTANT AU PCO::06
- LONG DE CABLE:: 200m
- NBRE DE PTX EX::3 pb
- NBRE DE NEW PTX:: 00
- COMMENTAIRE::ras</t>
  </si>
  <si>
    <t>RAB3691573933</t>
  </si>
  <si>
    <t>FT4887883794</t>
  </si>
  <si>
    <t>KAMAGATE ADAMA</t>
  </si>
  <si>
    <t>Ville: ABIDJAN | Commune: ABOBO | Rue: ABOBO AGRIPAC | Adresse GPS: 5.444190 ; - 4.043568</t>
  </si>
  <si>
    <t>22501 02 00 01 56</t>
  </si>
  <si>
    <t>ALCLFE21764A</t>
  </si>
  <si>
    <t>28/05/2026:: - RAB:: RAB3691573933
- NOM DU CLIENT::KAMAGATE ADAMA
- TYPE D'ETUDE ::ETUDE FTTH
- SOUS PLAQUE::AGP01
- PCO:: 076
- BRIN OCCUPE::00
- BRIN RÉSERVÉ ::01
- BRIN RESTANT AU PCO::07
- LONG DE CABLE:: 200m
- NBRE DE PTX EX::3 pb
- NBRE DE NEW PTX:: 00
- COMMENTAIRE::Ras</t>
  </si>
  <si>
    <t>RAB2165294937</t>
  </si>
  <si>
    <t>FT7370318858</t>
  </si>
  <si>
    <t>KOUAME KOFFI ARMAND</t>
  </si>
  <si>
    <t>Ville: ABIDJAN | Commune: ABOBO | Rue: ABOBO AVOCATIER | Adresse GPS: GPS 5.4425463-4.0295922</t>
  </si>
  <si>
    <t>22501 03 72 95 17</t>
  </si>
  <si>
    <t>22501 42 67 27 33</t>
  </si>
  <si>
    <t>ALCLFE217B50</t>
  </si>
  <si>
    <t>28/05/2026:: - RAB:: RAB2165294937
- NOM DU CLIENT::KOUAME KOFFI ARMAND
- TYPE D'ETUDE ::FTTH
- SOUS PLAQUE::AGP05
- PCO:: 026
- BRIN OCCUPE::01
- BRIN RÉSERVÉ ::02
- BRIN RESTANT AU PCO::06
- LONG DE CABLE:: 100m
- NBRE DE PTX EX::1pb
- NBRE DE NEW PTX:: 00
- COMMENTAIRE::RAS</t>
  </si>
  <si>
    <t>RAB1567940274</t>
  </si>
  <si>
    <t>FT3775478737</t>
  </si>
  <si>
    <t>KAMBO APKATOU BASILE</t>
  </si>
  <si>
    <t>Ville: ABIDJAN | Commune: ABOBO | Précision: ABOBO BELLEVILLE GPS:5.426624;-3.989348 PCO:003 | Adresse GPS:</t>
  </si>
  <si>
    <t>22507 47 06 25 50</t>
  </si>
  <si>
    <t>48575443DB7A1EB7</t>
  </si>
  <si>
    <t>26/05/2026:: RAB::RAB1567940274
- NOM DU CLIENT:: :KAMBO APKATOU BASILE
- TYPE D'ETUDE ::ÉTUDE CLIENT FTTH MOOV 
- SOUS PLAQUE::ABB 04
- PCO::301; D02
- BRIN OCCUPE::02
- BRIN RÉSERVÉ ::03
- BRIN RESTANT AU PCO::5
- LONG DE CABLE:: 150M 
- NBRE DE PTX EX::03
- NBRE DE NEW PTX:: 00
- COMMENTAIRE:: CLIENT À LA 1EME porte à droite</t>
  </si>
  <si>
    <t>RAB7964501480</t>
  </si>
  <si>
    <t>FT5423345470</t>
  </si>
  <si>
    <t>BATHILY FANTA</t>
  </si>
  <si>
    <t>Ville: ABIDJAN | Commune: ABOBO | Rue: ABOBO AGRIPAC | Adresse GPS: 5.443657 ; - 4.046794</t>
  </si>
  <si>
    <t>22507 08 57 77 17</t>
  </si>
  <si>
    <t>AGP01_PCO025</t>
  </si>
  <si>
    <t>28/05/2026:: - RAB:: RAB7964501480
- NOM DU CLIENT::BATHILY FANTA
- TYPE D'ETUDE ::FTTH 
- SOUS PLAQUE::AGP01
- PCO:: 025
- BRIN OCCUPE::03
- BRIN RÉSERVÉ ::04
- BRIN RESTANT AU PCO::04
- LONG DE CABLE:: 150m
- NBRE DE PTX EX::1pb 1pm
- NBRE DE NEW PTX:: 00
- COMMENTAIRE::RAS</t>
  </si>
  <si>
    <t>RAB6081958638</t>
  </si>
  <si>
    <t>FT7765104767</t>
  </si>
  <si>
    <t>Ville: ABIDJAN | Commune: ABOBO | Rue: ABOBO AGRIPAC MARRAHOUE | Adresse GPS: 5.442458 ; - 4.047080</t>
  </si>
  <si>
    <t>22505 05 04 68 47</t>
  </si>
  <si>
    <t>AGP01_PCO062</t>
  </si>
  <si>
    <t>Client à Signalé</t>
  </si>
  <si>
    <t>28/05/2026::CLIENT AYANT DÉJÀ LA FIBRE , MAIS A SOUSCRIT A LA PROMO DE 7500F</t>
  </si>
  <si>
    <t>RAB6526437870</t>
  </si>
  <si>
    <t>FT7511528833</t>
  </si>
  <si>
    <t>SANGARE SIRIKI</t>
  </si>
  <si>
    <t>Ville: ABIDJAN | Commune: ABOBO | Précision: ABOBO BIABOU GPS:5.427649;-3.989176 PCO:011 | Adresse GPS:</t>
  </si>
  <si>
    <t>22505 46 06 72 01</t>
  </si>
  <si>
    <t>RAB4127251118</t>
  </si>
  <si>
    <t>FT9657295551</t>
  </si>
  <si>
    <t>KONAN KOFFI MARTIN</t>
  </si>
  <si>
    <t>Ville: ABIDJAN | Précision: COCODY FAYA (PHARMACIE SAINT MARTIN) GPS/5.380630.-3.940576 PCO:055 | Adresse GPS:</t>
  </si>
  <si>
    <t>22507 59 62 59 59</t>
  </si>
  <si>
    <t>ALCLFE217EFE</t>
  </si>
  <si>
    <t>FAY02_PCO055</t>
  </si>
  <si>
    <t>26/05/2026:: RAB4127251118
NOM DU CLIENT:: KONAN KOFFI MARTIN
TYPE D’ÉTUDE :: ETUDE FTT - SOUS PLAQUE ::FAY02 - PCO0 55BRIN OCCUPE::02 BRIN RÉSERVÉ ::03 BRIN RESTANT AU PCO::06 LONG DE CABLE:: 150M NBRE DE PTX EX::02 NBRE DE NEW PTX:: 00COMMENTAIRES : CLIENT AU 1 ER ÉTAGE 01/06/2026:: PM A DEPLACER</t>
  </si>
  <si>
    <t>RAB5572077699</t>
  </si>
  <si>
    <t>FT9272101273</t>
  </si>
  <si>
    <t>SANGARE NANI</t>
  </si>
  <si>
    <t>22507 19 08 98 70</t>
  </si>
  <si>
    <t>485754430D242FB8</t>
  </si>
  <si>
    <t>ABS01_PCO096</t>
  </si>
  <si>
    <t>30/05/2026:::RAB::5572077699
- NOMe DU CLIENT :::SANGARE NANI 
•TYPE D'ETUDE:: ETUDE MOOV AFR
NUMÉRO DU CLIENT (E)::
- ND DU CLIE
- SN DU CLIENT (E)::
TPS DU BÂTIMENT : 
- SOUS PLAQUE::::ABS 01
- PCO ::096: D03
BRIN OCCUPE ::03
BRIN DU CLIENT :::04
BRIN RESTANTE AU PCO::04
- NBRE DE PTX EX::02
- NBRE DE NEW PM ::01
LONGEUR DE CÂBLE ::150M 
- COMMENTAIR:::client a la 5 eme porte a droite 
- ÉTUDE</t>
  </si>
  <si>
    <t>RAB5104706070</t>
  </si>
  <si>
    <t>FT8119122084</t>
  </si>
  <si>
    <t>BAMOGO SAFIATOU</t>
  </si>
  <si>
    <t>Ville: ABIDJAN | Commune: ABOBO | Quartier: KENNEDY | Adresse GPS: 5.423343.-4.004476</t>
  </si>
  <si>
    <t>22505 66 02 22 27</t>
  </si>
  <si>
    <t>48575443DB6B56B7</t>
  </si>
  <si>
    <t>30/05/2026:::RAB::8962654078
- NOMe DU CLIENT :BAMOGO SAFIATOU 
•TYPE D'ETUDE:: ETUDE MOOV AFR
NUMÉRO DU CLIENT (E)::
- ND DU CLIE
- SN DU CLIENT (E)::
TPS DU BÂTIMENT : 
- SOUS PLAQUE::::ABS 01
- PCO ::71: D03
BRIN OCCUPE ::00
BRIN DU CLIENT :::01
BRIN RESTANTE AU PCO::07
- NBRE DE PTX EX::01
- NBRE DE NEW PM ::00
LONGEUR DE CÂBLE ::100M 
- COMMENTAIR:::client la 5eme porte a droite la cliente donne rendez-vous lundi pour son l'installatoin,31/06/2026::: ABSENCE DE PRISE ELECTRIQUE LA OU LE CLIENT VEUX QU'ON POSE LA BOX , IL NOUS CONTACTERAS QUAND C'EST BON</t>
  </si>
  <si>
    <t>RAB7977679103</t>
  </si>
  <si>
    <t>FT4675280667</t>
  </si>
  <si>
    <t>OUOLO TATA IRENE</t>
  </si>
  <si>
    <t>Ville: ABIDJAN | Commune: ABOBO | Quartier: ABOBO-BAOULE | Adresse GPS: 5.442403.-4.038314</t>
  </si>
  <si>
    <t>22507 87 87 30 29</t>
  </si>
  <si>
    <t>ALCLFE218D52</t>
  </si>
  <si>
    <t>AGP041_PCO105</t>
  </si>
  <si>
    <t>01/06/2026:: client ne décroche pas aux appel//08/06/2026:: ABIDJAN 
RAB:RAB7977679103
NOM DU CLIENT :OUOLO TATA IRENE
•TYPE D'ETUDE:: ETUDE MOOV AFR
NUMÉRO DU CLIENT (E)
- ND DU CLIE
- SN DU CLIENT (E)::
TPS DU BÂTIMENT : 
- SOUS PLAQUE::: AGP 04
- PCO ::105:: D14
BRIN OCCUPE ::01
BRIN DU CLIENT :::0 2
BRIN RESTANTE AU PCO::06
- NBRE DE PTX EX::02
- NBRE DE NEW PM ::00
LONGEUR DE CÂBLE ::100M 
- COMMENTAIR:::ras 
- ÉTUDE</t>
  </si>
  <si>
    <t>RAB3266127505</t>
  </si>
  <si>
    <t>FT7952624847</t>
  </si>
  <si>
    <t>KORE ZADI BARTHELEMU RUBEN</t>
  </si>
  <si>
    <t>Ville: ABIDJAN | Commune: ABOBO | Rue: ABOBO BIBOU BENET | Adresse GPS: 5.449767;-3.976983</t>
  </si>
  <si>
    <t>22501 03 02 62 76</t>
  </si>
  <si>
    <t>48575443DB6542B7</t>
  </si>
  <si>
    <t>ABI03_PCO074</t>
  </si>
  <si>
    <t>30/05/2026:::::- RAB:: RAB3266127505
- NOM DU CLIENT::KORE ZADI BARTHELEMU RUBEN
- TYPE D'ETUDE ::FTTH
- SOUS PLAQUE::ABI03
- PCO:: 074
- BRIN OCCUPE::00
- BRIN RÉSERVÉ ::01
- BRIN RESTANT AU PCO::07
- LONG DE CABLE:: 100M
- NBRE DE PTX EX::2PB 
- NBRE DE NEW PTX:: 1PM
- COMMENTAIRE::RAS</t>
  </si>
  <si>
    <t>RAB6663968451</t>
  </si>
  <si>
    <t>FT7373268615</t>
  </si>
  <si>
    <t>KOUAKOU KOFFI APPOLINAIRE</t>
  </si>
  <si>
    <t>Rue: ABOBO BIABOU | Adresse GPS: 5.435208.-3.988163</t>
  </si>
  <si>
    <t>22501 01 28 37 88</t>
  </si>
  <si>
    <t>01 01 81 29 11</t>
  </si>
  <si>
    <t>48575443DB7196B7</t>
  </si>
  <si>
    <t>ABI02_PCO017</t>
  </si>
  <si>
    <t>09/06/2026::client KOUAKOU KOFFI APPOLINAIRE
RAB6663968451
22501 01 28 37 88 client déjà installé</t>
  </si>
  <si>
    <t>RAB2574218189</t>
  </si>
  <si>
    <t>FT1539408205</t>
  </si>
  <si>
    <t>SAMASSI ALASSANE</t>
  </si>
  <si>
    <t>Ville: ABIDJAN | Commune: ABOBO | Rue: ABOBO AVOCATIER | Adresse GPS: 5.433835;-4.023129</t>
  </si>
  <si>
    <t>22507 78 40 45 30</t>
  </si>
  <si>
    <t>ALCLFE219569</t>
  </si>
  <si>
    <t>ACC02_PCO102</t>
  </si>
  <si>
    <t>- COMMENTAIR:::client 2eme porte</t>
  </si>
  <si>
    <t>5,433826</t>
  </si>
  <si>
    <t>RAB8617582973</t>
  </si>
  <si>
    <t>FT9950445526</t>
  </si>
  <si>
    <t>KONAN KOUAME FLORENTIN</t>
  </si>
  <si>
    <t>Ville: BINGERVILLE | Commune: BINGERVILLE | Quartier: BINGERVILLE | Rue: BINGERVILLE | Adresse GPS: 5.373408 -3.902113</t>
  </si>
  <si>
    <t>22507 09 23 25 07</t>
  </si>
  <si>
    <t>BPV01_PCO059</t>
  </si>
  <si>
    <t>28/05/2026:: - RAB:: RAB8617582973
- NOM DU CLIENT::KONAN KOUAME FLORENTIN
- TYPE D'ETUDE ::ÉTUDE CLIENT FTTH MOOV 
- SOUS PLAQUE::BPV 01
- PCO:: 059
- BRIN OCCUPE::08
- BRIN RÉSERVÉ ::???
- BRIN RESTANT AU PCO::00
- LONG DE CABLE:: 200M 
- NBRE DE PTX EX::05PB 
- NBRE DE NEW PTX:: 00 
- COMMENTAIRE:: PCO SATURÉ EN ATTENTE DE DESSATURATION POUR INSTALLER LE CLIENT</t>
  </si>
  <si>
    <t>RAB6204257160</t>
  </si>
  <si>
    <t>FT3151523746</t>
  </si>
  <si>
    <t>KOUASSY KOUADIO ERIC</t>
  </si>
  <si>
    <t>Ville: ABIDJAN | Commune: ABOBO | Quartier: AVOCATIER | Rue: ABOBO AVOCATIER | Adresse GPS: 5.441370 ; -4.024948</t>
  </si>
  <si>
    <t>22507 88 03 70 70</t>
  </si>
  <si>
    <t>ALCLFE2186FF</t>
  </si>
  <si>
    <t>•TYPE D'ETUDE:: ETUDE MOOV AFR</t>
  </si>
  <si>
    <t>RAB7882382876</t>
  </si>
  <si>
    <t>FT8170995676</t>
  </si>
  <si>
    <t>OUFOUE AKISSI ANNE MARIE GISELE</t>
  </si>
  <si>
    <t>Ville: ABIDJAN | Commune: ABOBO | Quartier: AVOCATIER | Rue: SUPERMARCHE CDCI | Adresse GPS: 5.430126.-3.988011</t>
  </si>
  <si>
    <t>22507 08 56 15 34</t>
  </si>
  <si>
    <t>485754430D2429B8</t>
  </si>
  <si>
    <t>ABB04_PCO299</t>
  </si>
  <si>
    <t>TPS DU BÂTIMENT :</t>
  </si>
  <si>
    <t>RAB5346927910</t>
  </si>
  <si>
    <t>FT8574416182</t>
  </si>
  <si>
    <t>Précision: ABOBO BELLEVILLE GPS:5.4324460;-3.988699 PCO:017 | Adresse GPS:</t>
  </si>
  <si>
    <t>22507 48 51 93 96</t>
  </si>
  <si>
    <t>48575443DB62F8B7</t>
  </si>
  <si>
    <t>ABB02_PCO089</t>
  </si>
  <si>
    <t>29/05/2026:::RAB5346927910
NOM DU CLIENT:: KONE MAMADOU
TYPE D’ÉTUDE :: ETUDE FTT - SOUS PLAQUE ::ABB02 -PCO 0 89 BRIN OCCUPE::01 BRIN RÉSERVÉ ::02 BRIN RESTANT AU PCO::07 LONG DE CABLE:: 300M NBRE DE PTX EX::05 NBRE DE NEW PTX:: 0COMMENTAIRES :: RAS</t>
  </si>
  <si>
    <t>RAB6647970623</t>
  </si>
  <si>
    <t>FT5653433911</t>
  </si>
  <si>
    <t>KEITA MOUSTAPHA</t>
  </si>
  <si>
    <t>Ville: ABIDJAN | Commune: ABOBO | Rue: ABOBO ANOKOI NOUVELLE GARE | Adresse GPS:</t>
  </si>
  <si>
    <t>22507 08 40 32 93</t>
  </si>
  <si>
    <t>ALCLFE2189CD</t>
  </si>
  <si>
    <t>AGP01_PCO095</t>
  </si>
  <si>
    <t>30/05/2026:::RAB:::5272149527
- NOMe DU CLIENT ::KEITA MOUSTAPHA 
•TYPE D'ETUDE:: ETUDE MOOV AFR
NUMÉRO DU CLIENT (E)::
- ND DU CLIE
- SN DU CLIENT (E)::
TPS DU BÂTIMENT : 
- SOUS PLAQUE::::AGP 01
- PCO ::095: D12
BRIN OCCUPE ::02
BRIN DU CLIENT :::03
BRIN RESTANTE AU PCO::06
- NBRE DE PTX EX::00
- NBRE DE NEW PM ::00
LONGEUR DE CÂBLE ::100M 
- COMMENTAIR:::client au 1eme étage porte B2
- ÉTUDE</t>
  </si>
  <si>
    <t>RAB5216897678</t>
  </si>
  <si>
    <t>FT8699636390</t>
  </si>
  <si>
    <t>KONE FANTA</t>
  </si>
  <si>
    <t>Ville: ABIDJAN | Commune: ABOBO | Rue: KENNEDY | Adresse GPS:</t>
  </si>
  <si>
    <t>22501 51 14 62 68</t>
  </si>
  <si>
    <t>48575443DB7294B7</t>
  </si>
  <si>
    <t>ABS02_PCO121</t>
  </si>
  <si>
    <t>RAB8652242052</t>
  </si>
  <si>
    <t>FT6097497057</t>
  </si>
  <si>
    <t>Ville: ABIDJAN | Commune: ABOBO | Rue: ABOBO AGRIPAC MARRAHOUE | Adresse GPS: 5.442434 ; - 4.047065</t>
  </si>
  <si>
    <t>22501 41 17 45 10</t>
  </si>
  <si>
    <t>ALCLFE217ABE</t>
  </si>
  <si>
    <t>29/05/2026::::RAB::RAB8652242052
- NOMe DU CLIENT ::KONE IBRAHIM
•TYPE D'ETUDE:: ETUDE MOOV AFR
NUMÉRO DU CLIENT (E)::
- ND DU CLIE
- SN DU CLIENT (E)::
TPS DU BÂTIMENT : 
- SOUS PLAQUE::::AGP 01
- PCO ::062: D08
BRIN OCCUPE ::03
BRIN DU CLIENT :::04
BRIN RESTANTE AU PCO::04
- NBRE DE PTX EX::03
- NBRE DE NEW PM ::00
LONGEUR DE CÂBLE ::150M 
- COMMENTAIR:::client a la 3eme porte a droite 
- ÉTUDE</t>
  </si>
  <si>
    <t>RAB9499374141</t>
  </si>
  <si>
    <t>RAB8220272667</t>
  </si>
  <si>
    <t>FT9473012102</t>
  </si>
  <si>
    <t>BOUA N'GBALA MESMER DELAGNY</t>
  </si>
  <si>
    <t>Ville: ABIDJAN | Commune: ABOBO | Quartier: AVOCATIER | Rue: ABOBO AVOCATIER | Précision: AGP-PCO.059/D-08/F3-3 | Adresse GPS: 5.4438823,4.0300345</t>
  </si>
  <si>
    <t>22507 19 21 47 45</t>
  </si>
  <si>
    <t>ALCLFE219964</t>
  </si>
  <si>
    <t>AGP03_PCO059</t>
  </si>
  <si>
    <t>30/05/2026:::RAB:8220272626
- NOMe DU CLIENT :::BOUA N'GBALA MESMER DELAGNY 
•TYPE D'ETUDE:: ETUDE MOOV AFR
NUMÉRO DU CLIENT (E)::
- ND DU CLIE
- SN DU CLIENT (E)::
TPS DU BÂTIMENT : 
- SOUS PLAQUE::::AGP 03
- PCO ::59: D08
BRIN OCCUPE ::00
BRIN DU CLIENT :::01
BRIN RESTANTE AU PCO::07
- NBRE DE PTX EX::02
- NBRE DE NEW PM ::01
LONGEUR DE CÂBLE ::100M 
- COMMENTAIR:::client a la 5eme porte a droite 
- ÉTUDE</t>
  </si>
  <si>
    <t>RAB4655618541</t>
  </si>
  <si>
    <t>FT6918073008</t>
  </si>
  <si>
    <t>SOLAMA TIANOR JUNIOR</t>
  </si>
  <si>
    <t>Ville: ABIDJAN | Commune: ABOBO | Quartier: ABOBO-BAOULE | Précision: BELLE-VILLE HOTEL JIMP PALACE | Adresse GPS: 5.435418,-3.985154</t>
  </si>
  <si>
    <t>22507 69 43 40 44</t>
  </si>
  <si>
    <t>48575443DB7593B7</t>
  </si>
  <si>
    <t>ABB04_PCO215</t>
  </si>
  <si>
    <t>01/06/2026:: RAB4655618541
NOM DU CLIENT:: SOLAMA TIANOR JUNIOR
TYPE D’ÉTUDE :: ETUDE FTT - SOUS PLAQUE ::ABB04 -PCO 215 BRIN OCCUPE::00 BRIN RÉSERVÉ ::01 BRIN RESTANT AU PCO::08 LONG DE CABLE::150M NBRE DE PTX EX::03 NBRE DE NEW PTX:: 00COMMENTAIRES ::RAS</t>
  </si>
  <si>
    <t>RAB7187924552</t>
  </si>
  <si>
    <t>FT1493928560</t>
  </si>
  <si>
    <t>KONE NEYOU</t>
  </si>
  <si>
    <t>Ville: ABIDJAN | Commune: ABOBO | Rue: ABOBO BAOULE MARCHE VALENTIN | Adresse GPS: GPS 5.423182- 3.982169 / AGC 01 PCO 002</t>
  </si>
  <si>
    <t>22505 05 29 93 13</t>
  </si>
  <si>
    <t>ALCLFE219551</t>
  </si>
  <si>
    <t>AGC01_PCO002</t>
  </si>
  <si>
    <t>01/06/2026:: RAB7187924552
NOM DU CLIENT:: KONE NEYOU
TYPE D’ÉTUDE :: ETUDE FTT - SOUS PLAQUE ::AGC01 -PCO 02 BRIN OCCUPE::02 BRIN RÉSERVÉ ::03 BRIN RESTANT AU PCO::06 LONG DE CABLE::250M NBRE DE PTX EX::04 NBRE DE NEW PTX:: 0 0COMMENTAIRES ::RAS</t>
  </si>
  <si>
    <t>RAB8968544572</t>
  </si>
  <si>
    <t>FT1512804027</t>
  </si>
  <si>
    <t>TRAORE TENA ISSA</t>
  </si>
  <si>
    <t>Ville: ABIDJAN | Commune: ABOBO | Quartier: BIABOU | Précision: ABOBO BIABOU BENETD GPS:5.445886;-3.977996 PCO:113 | Adresse GPS:</t>
  </si>
  <si>
    <t>22505 04 70 07 61</t>
  </si>
  <si>
    <t>48575443DB6CB7B7</t>
  </si>
  <si>
    <t>29/05/2026:::RAB8968544572
NOM DU CLIENT:: TRAORE TENA ISSA
TYPE D’ÉTUDE :: ETUDE FTT - SOUS PLAQUE ::ABI03 - PCO0 113 BRIN OCCUPE::02 BRIN RÉSERVÉ ::03 BRIN RESTANT AU PCO::06 LONG DE CABLE:: 350M NBRE DE PTX EX::07 NBRE DE NEW PTX:: 00COMMENTAIRES : RAS</t>
  </si>
  <si>
    <t>RAB2736771123</t>
  </si>
  <si>
    <t>FT9890442551</t>
  </si>
  <si>
    <t>KONE KONIBA</t>
  </si>
  <si>
    <t>Ville: ABIDJAN | Commune: ABOBO | Quartier: BIABOU | Rue: ABOBO MORONOU BIABOU | Adresse GPS: 5.360073 ; -4.008176</t>
  </si>
  <si>
    <t>22505 44 07 04 99</t>
  </si>
  <si>
    <t>48575443DB7CE4B7</t>
  </si>
  <si>
    <t>ABI01_PCO007</t>
  </si>
  <si>
    <t>01/06/2026:: RAB::::RAB2736771123
- NOM DU CLIENT ::KONE KONIBA
•TYPE D'ETUDE:: ETUDE MOOV AFR
NUMÉRO DU CLIENT (E)::
- ND DU CLIE
- SN DU CLIENT (E)::
TPS DU BÂTIMENT : 
- SOUS PLAQUE:::ABI 01
- PCO :007: D 01
BRIN OCCUPE ::03
BRIN DU CLIENT :::04
BRIN RESTANTE AU PCO::0?
- NBRE DE PTX EX::04
- NBRE DE NEW PM ::00
LONGEUR DE CÂBLE ::200M 
- COMMENTAIR:::client 1eme porte a gauche client Ayent déjà la fibre c'est pour juste change sa box 
- ÉTUDE</t>
  </si>
  <si>
    <t>RAB3158185377</t>
  </si>
  <si>
    <t>FT7536226077</t>
  </si>
  <si>
    <t>TOURE KALILOU</t>
  </si>
  <si>
    <t>Ville: ABIDJAN | Commune: ABOBO | Rue: ABOBO MOSQUEE MAMADOU | Précision: ABOBO MOSQUEE MAMADOU | Adresse GPS: 5.427879 ; -3.998262</t>
  </si>
  <si>
    <t>22505 74 21 22 46</t>
  </si>
  <si>
    <t>48575443DB619EB7</t>
  </si>
  <si>
    <t>ABB03_PCO159</t>
  </si>
  <si>
    <t>ABIDJAN 
RAB:::3158183577
- NOMe DU CLIENT ::TOURE KALILOU 
•TYPE D'ETUDE:: ETUDE MOOV AFR
NUMÉRO DU CLIENT (E)::
- ND DU CLIE
- SN DU CLIENT (E)::
TPS DU BÂTIMENT : 
- SOUS PLAQUE:::ABB 3
- PCO ::159: D05
BRIN OCCUPE ::00
BRIN DU CLIENT :::01
BRIN RESTANTE AU PCO::07
- NBRE DE PTX EX::01
- NBRE DE NEW PM ::00
LONGEUR DE CÂBLE ::100M 
- COMMENTAIR:::client 2eme porte 
- ÉTUDE</t>
  </si>
  <si>
    <t>RAB3125968337</t>
  </si>
  <si>
    <t>FT3613307591</t>
  </si>
  <si>
    <t>DRAME MORY</t>
  </si>
  <si>
    <t>Ville: ABIDJAN | Commune: ABOBO | Rue: ABOBNO BIABOU BENET | Adresse GPS: 5.451094;-3.983383</t>
  </si>
  <si>
    <t>22507 58 42 61 86</t>
  </si>
  <si>
    <t>48575443DB6E76B7</t>
  </si>
  <si>
    <t>ABI03_PCO040</t>
  </si>
  <si>
    <t>29/05/2026:::RAB3125968337
NOM DU CLIENT:: DRAME MORY
TYPE D’ÉTUDE :: ETUDE FTT - SOUS PLAQUE ::ABI03 - PCO0 40 BRIN OCCUPE::00 BRIN RÉSERVÉ ::01 BRIN RESTANT AU PCO::08 LONG DE CABLE:: 50 M NBRE DE PTX EX::01 NBRE DE NEW PTX:: 00COMMENTAIRES : CLIENT À LA 1 EME PORTE À GAUCHE</t>
  </si>
  <si>
    <t>RAB8010891403939</t>
  </si>
  <si>
    <t>FT8460003482</t>
  </si>
  <si>
    <t>SIA FARREL DIOMAND</t>
  </si>
  <si>
    <t>Rue: BPV03 | Précision: CIT MARINA-INCONNU-BPV03-NR | Adresse GPS: -3.90714;5.36802</t>
  </si>
  <si>
    <t>22501 71 07 68 29</t>
  </si>
  <si>
    <t>ALCLFE217FB6</t>
  </si>
  <si>
    <t>BPV02_PCO089</t>
  </si>
  <si>
    <t>31/05/2026::: - RAB:: RAB8010891403939
- NOM DU CLIENT::SIA FARREL DIOMAND
- TYPE D'ETUDE ::ÉTUDE CLIENT FTTH MOOV 
- SOUS PLAQUE::BPV 02 
- PCO:: 089
- BRIN OCCUPE::05
- BRIN RÉSERVÉ ::1 (BLEU) 
- BRIN RESTANT AU PCO::03
- LONG DE CABLE:: 70M 
- NBRE DE PTX EX::02 PTX 
- NBRE DE NEW PTX:: 00 
- COMMENTAIRE::RAS CLIENT AYANT DÉJÀ LA FIBRE AUPARAVANT SOUS UN AUTRE NOM PUIS RÉSILIÉ N'AURA BESOIN QUE DE CHANGER DE BOX</t>
  </si>
  <si>
    <t>RAB1749322648</t>
  </si>
  <si>
    <t>FT9778673560</t>
  </si>
  <si>
    <t>GANHOU KODJO JOSEPH</t>
  </si>
  <si>
    <t>Ville: BINGERVILLE | Commune: BINGERVILLE | Rue: LAURIER 18 | Adresse GPS:</t>
  </si>
  <si>
    <t>22501 53 06 52 07</t>
  </si>
  <si>
    <t>ALCLFE21963C</t>
  </si>
  <si>
    <t>ANAD10_PCO023</t>
  </si>
  <si>
    <t>31/05/2026:::: - RAB:: RAB1749322648
- NOM DU CLIENT::GANHOU KODJO JOSEPH
- TYPE D'ETUDE ::ÉTUDE CLIENT FTTH MOOV 
- SOUS PLAQUE::ANA 10
- PCO:: 023
- BRIN OCCUPE::02
- BRIN RÉSERVÉ ::3(VERT) 
- BRIN RESTANT AU PCO::05
- LONG DE CABLE:: 100M 
- NBRE DE PTX EX::02PM 
- NBRE DE NEW PTX:: 00 
- COMMENTAIRE::RAS CLIENT AU 1ER ÉTAGE AUTORISATION OK POUR INSTALLER LE CLIENT D'UN PCO EXTERNE ÉTUDE IMMEUBLE 🆗</t>
  </si>
  <si>
    <t>RAB7099492562</t>
  </si>
  <si>
    <t>FT1989154085</t>
  </si>
  <si>
    <t>GOZE GNONKA FRANCK</t>
  </si>
  <si>
    <t>Ville: BINGERVILLE | Commune: BINGERVILLE | Quartier: BINGERVILLE | Rue: ARE PCO 045 D10 F36-60 | Adresse GPS: GPS : 5.389166, -3.877622</t>
  </si>
  <si>
    <t>22507 89 93 45 47</t>
  </si>
  <si>
    <t>ALCLFE219051</t>
  </si>
  <si>
    <t>ARE01_PCO068</t>
  </si>
  <si>
    <t>31805/2026::::: - RAB:: RAB7099492562
- NOM DU CLIENT::GOZE GNONKA FRANCK
- TYPE D'ETUDE ::ÉTUDE CLIENT FTTH MOOV 
- SOUS PLAQUE::ARE 01 
- PCO:: 068
- BRIN OCCUPE::02
- BRIN RÉSERVÉ ::3(VERT) 
- BRIN RESTANT AU PCO::05 
- LONG DE CABLE:: 350M 
- NBRE DE PTX EX::14 PTX 
- NBRE DE NEW PTX:: 00 
- COMMENTAIRE::RAS, CLIENT AU 1ER ÉTAGE SANS BALCON AUTORISATION OK POUR INSTALLER LE CLIENT D'UN PCO EXTERNE</t>
  </si>
  <si>
    <t>JDV013</t>
  </si>
  <si>
    <t>RAB9119673575</t>
  </si>
  <si>
    <t>FT2251979199</t>
  </si>
  <si>
    <t>N'DRIN ATEBA JEAN-JACQUES</t>
  </si>
  <si>
    <t>Ville: BINGERVILLE | Commune: BINGERVILLE | Quartier: BINGERVILLE | Rue: ARE01 PCO 045 D10F36-60 | Adresse GPS: GPS : 5.389166,63.877622</t>
  </si>
  <si>
    <t>22507 49 19 29 24</t>
  </si>
  <si>
    <t>ALCLFE219552</t>
  </si>
  <si>
    <t>31/05/2026::::- RAB:: RAB9119673575
- NOM DU CLIENT:N'DRIN ATEBA JEAN-JACQUES
- TYPE D'ETUDE ::ÉTUDE CLIENT FTTH MOOV 
- SOUS PLAQUE::ARE 01 
- PCO:: 068
- BRIN OCCUPE::02
- BRIN RÉSERVÉ ::, 4(MARRON ) 
- BRIN RESTANT AU PCO::05 
- LONG DE CABLE:: 350M 
- NBRE DE PTX EX::15 PTX 
- NBRE DE NEW PTX:: 00 
- COMMENTAIRE::RAS, CLIENT AU 2EME ÉTAGE AVEC BALCON AUTORISATION OK POUR INSTALLER LE CLIENT D'UN PCO EXTERNE</t>
  </si>
  <si>
    <t>RAB4321365532</t>
  </si>
  <si>
    <t>FT6818979948</t>
  </si>
  <si>
    <t>TIEKOU YVES ROLAND</t>
  </si>
  <si>
    <t>Précision: BINGERVILLE AKANDJE 5.383065-3.878586 | Adresse GPS:</t>
  </si>
  <si>
    <t>22507 48 12 40 37</t>
  </si>
  <si>
    <t>ALCLFE21826D</t>
  </si>
  <si>
    <t>31/05/2026::::- RAB:: RAB4321365532
- NOM DU CLIENT::TIEKOU YVES ROLAND
- TYPE D'ETUDE ::ÉTUDE CLIENT FTTH MOOV 
- SOUS PLAQUE::ARE 02
- PCO:: 019
- BRIN OCCUPE::01
- BRIN RÉSERVÉ ::2(ORANGE) 
- BRIN RESTANT AU PCO::06
- LONG DE CABLE:: 50M 
- NBRE DE PTX EX::00 
- NBRE DE NEW PTX:: 00 
- COMMENTAIRE::RAS CLIENT AU 1ER ÉTAGE PORTE A5</t>
  </si>
  <si>
    <t>RAB1866289728</t>
  </si>
  <si>
    <t>FT2651040619</t>
  </si>
  <si>
    <t>SISOUVAN KHOUANE KHOUN KHAM</t>
  </si>
  <si>
    <t>Ville: ABIDJAN | Commune: COCODY | Quartier: ANGRE | Précision: CHATEAU FIN GOUDRON RUE M8 | Adresse GPS: 5.4184423?-3.9746227</t>
  </si>
  <si>
    <t>22501 53 50 70 13</t>
  </si>
  <si>
    <t>ALCLFE21822B</t>
  </si>
  <si>
    <t>AGC04_PCO071</t>
  </si>
  <si>
    <t>29/05/2026:::- RAB:: RAB1866289728
- NOM DU CLIENT::SISOUVAN KHOUANE KHOUN KHAM
- TYPE D'ETUDE ::ÉTUDE CLIENT FTTH MOOV 
- SOUS PLAQUE::AGC 04
- PCO:: 071
- BRIN OCCUPE::03
- BRIN RÉSERVÉ ::4(MARRON) 
- BRIN RESTANT AU PCO::04
- LONG DE CABLE:: 50M 
- NBRE DE PTX EX::00 
- NBRE DE NEW PTX:: 00 
- COMMENTAIRE::RAS CLIENT AU 3EME ÉTAGE PORTE B13</t>
  </si>
  <si>
    <t>RAB3277138068</t>
  </si>
  <si>
    <t>FT6911671487</t>
  </si>
  <si>
    <t>DIABATE ASSITA</t>
  </si>
  <si>
    <t>Ville: ABIDJAN | Commune: ABOBO | Quartier: CAMP COMMANDO | Rue: ABOBO CAMP COMMANDO | Adresse GPS:</t>
  </si>
  <si>
    <t>22507 09 77 83 90</t>
  </si>
  <si>
    <t>ALCLFE218CDE</t>
  </si>
  <si>
    <t>ABIDJAN 
RAB:::3277138058
- NOMe DU CLIENT DIABATE ASSITA 
•TYPE D'ETUDE:: ETUDE MOOV AFR
NUMÉRO DU CLIENT (E)::
- ND DU CLIE
- SN DU CLIENT (E)::
TPS DU BÂTIMENT : 
- SOUS PLAQUE:::ACC 02
- PCO ::119: D15
BRIN OCCUPE ::01
BRIN DU CLIENT :::02
BRIN RESTANTE AU PCO::06
- NBRE DE PTX EX::02
- NBRE DE NEW PM ::00
LONGEUR DE CÂBLE ::100M 
- COMMENTAIR::ras
- ÉTUDE</t>
  </si>
  <si>
    <t>RAB7607919961320</t>
  </si>
  <si>
    <t>FT5833434242</t>
  </si>
  <si>
    <t>N GUESSAN JOSIANNE DOMINIQUE MME KOUAKOU</t>
  </si>
  <si>
    <t>Rue: BPV01 | Précision: SANT-INCONNU-BPV01-CIT IMMOBILIARE 5 | Adresse GPS: -3.90066;5.36655</t>
  </si>
  <si>
    <t>22505 04 00 37 76</t>
  </si>
  <si>
    <t>ALCLFE219545</t>
  </si>
  <si>
    <t>BPV02_PCO064</t>
  </si>
  <si>
    <t>28/05/2026:: - RAB:: RAB7607919961320
- NOM DU CLIENT::N GUESSAN JOSIANNE DOMINIQUE MME KOUAKOU
- TYPE D'ETUDE ::ÉTUDE CLIENT FTTH MOOV 
- SOUS PLAQUE::BPV 02 
- PCO:: 064
- BRIN OCCUPE::01
- BRIN RÉSERVÉ ::2(ORANGE) 
- BRIN RESTANT AU PCO::06
- LONG DE CABLE:: 70M 
- NBRE DE PTX EX::01PB 
- NBRE DE NEW PTX:: 01PM 
- COMMENTAIRE::PAS DE PRISE DE PUISSANCE</t>
  </si>
  <si>
    <t>RAB8109179008</t>
  </si>
  <si>
    <t>FT9295293227</t>
  </si>
  <si>
    <t>KOUASSI DIEBLA AURELIE LOCANE</t>
  </si>
  <si>
    <t>Ville: BINGERVILLE | Commune: BINGERVILLE | Quartier: BINGERVILLE | Rue: ARE : 06 PCO : 009 | Adresse GPS: GPS : 5.386689, -3.889107</t>
  </si>
  <si>
    <t>22507 59 72 42 29</t>
  </si>
  <si>
    <t>ALCLFE21964C</t>
  </si>
  <si>
    <t>- RAB:: RAB8109179008
- NOM DU CLIENT::KOUASSI DIEBLA AURELIE LOCANE
- TYPE D'ETUDE ::ÉTUDE CLIENT FTTH MOOV 
- SOUS PLAQUE::ARE 06 
- PCO:: 009
- BRIN OCCUPE::02
- BRIN RÉSERVÉ ::3(VERT) 
- BRIN RESTANT AU PCO::05
- LONG DE CABLE:: 200M 
- NBRE DE PTX EX::02PB 
- NBRE DE NEW PTX:: 02PM 
- COMMENTAIRE::RAS CLIENT AU 2EME ÉTAGE PORTE A2-2 OK POUR INSTALLER LE CLIENT D'UN PCO EXTERNE</t>
  </si>
  <si>
    <t>5,38354</t>
  </si>
  <si>
    <t>RAB8281770308</t>
  </si>
  <si>
    <t>FT9426656689</t>
  </si>
  <si>
    <t>CISSE SOUMAILA</t>
  </si>
  <si>
    <t>Ville: ABIDJAN | Commune: ABOBO | Quartier: ABOBO-BAOULE | Rue: ABOBO BAOULE EXTENSION GPS: 5.427411,-3994619/ABB: 03;PCO:013 | Adresse GPS: ABOBO BAOULE EXTENSION GPS: 5.427411,-3994619/ABB: 03;PCO:013</t>
  </si>
  <si>
    <t>22507 57 62 24 31</t>
  </si>
  <si>
    <t>48575443DB7E90B7</t>
  </si>
  <si>
    <t>ABB03_PCO013</t>
  </si>
  <si>
    <t>30/05/2026::::- RAB:: RAB8281770308
- NOM DU CLIENT::CISSE SOUMAILA
- TYPE D'ETUDE ::FTTH 
- SOUS PLAQUE::ABB03
- PCO:: 013
- BRIN OCCUPE::06
- BRIN RÉSERVÉ ::07
- BRIN RESTANT AU PCO::01
- LONG DE CABLE:: 200m
- NBRE DE PTX EX::2pb 1pm
- NBRE DE NEW PTX:: 00
- COMMENTAIRE::1er porte a gauche</t>
  </si>
  <si>
    <t>RAB7594666095</t>
  </si>
  <si>
    <t>FT3328096814</t>
  </si>
  <si>
    <t>BAMA EDIOH OGNIADEHI</t>
  </si>
  <si>
    <t>Ville: ABIDJAN | Commune: ABOBO | Précision: ABOBO BELLEVILLE ( VERS CHEF YAPO ) GPS:5.433932,-3.997314 PCO:098 | Adresse GPS:</t>
  </si>
  <si>
    <t>22505 44 06 71 96</t>
  </si>
  <si>
    <t>48575443DB7237B7</t>
  </si>
  <si>
    <t>29/05/2026:::::RAB7594666095
NOM DU CLIENT:: BAMA EDIOH OGNIADEHI
TYPE D’ÉTUDE :: ETUDE FTT - SOUS PLAQUE ::ABB03 -PCO 098 BRIN OCCUPE::08 BRIN RÉSERVÉ ::00 BRIN RESTANT AU PCO::00 LONG DE CABLE:: 250M NBRE DE PTX EX::03 NBRE DE NEW PTX:: 01 COMMENTAIRES :PCO SATURÉ , CLIENTE À LA 4 EME PORTE À DROITE</t>
  </si>
  <si>
    <t>RAB1344841567472</t>
  </si>
  <si>
    <t>FT1125393971</t>
  </si>
  <si>
    <t>JEAN RAYMOND AUBREY</t>
  </si>
  <si>
    <t>Rue: AKA01 | Précision: ABIDJAN-INCONNU-AKA01-NR | Adresse GPS: -3.91023;5.38996</t>
  </si>
  <si>
    <t>22507 48 84 48 40</t>
  </si>
  <si>
    <t>ALCLFE217F42</t>
  </si>
  <si>
    <t>AKA01_PCO151</t>
  </si>
  <si>
    <t>RAB3084149761394</t>
  </si>
  <si>
    <t>FT7799787413</t>
  </si>
  <si>
    <t>ATTA YAO YVES BOUO</t>
  </si>
  <si>
    <t>Rue: AKA01 | Précision: ABIDJAN-INCONNU-AKA01-SITU DANS LA CIT ORIBAT 1 | Adresse GPS: -3.91304;5.3949</t>
  </si>
  <si>
    <t>22501 53 27 33 00</t>
  </si>
  <si>
    <t>ALCLFE217FA1</t>
  </si>
  <si>
    <t>AKA01_PCO078</t>
  </si>
  <si>
    <t>RAB6185021058</t>
  </si>
  <si>
    <t>FT2869411847</t>
  </si>
  <si>
    <t>BODJE AGBADAN DAVID</t>
  </si>
  <si>
    <t>Ville: BINGERVILLE | Commune: BINGERVILLE | Quartier: BINGERVILLE | Précision: AKANDJE 2 | Adresse GPS: 5.394226;-3.888017</t>
  </si>
  <si>
    <t>22501 02 53 77 42</t>
  </si>
  <si>
    <t>ALCLFE21858C</t>
  </si>
  <si>
    <t>AKA01_PCO153</t>
  </si>
  <si>
    <t>BRIN RESTANTE AU PCO::07</t>
  </si>
  <si>
    <t>RAB8336090482</t>
  </si>
  <si>
    <t>FT3132492232</t>
  </si>
  <si>
    <t>MAIMOUNA SANOGO</t>
  </si>
  <si>
    <t>Ville: ABIDJAN | Commune: COCODY | Quartier: ANGRE | Rue: COCODY ANGRE PHARMACIE DU CHATEAU 5.4158288-3.9802429 PCO045 | Précision: COCODY ANGRE PHARMACIE DU CHATEAU 5.4158288-3.9802429 PCO045 | Adresse GPS: COCODY ANGRE PHARMACIE DU CHATEAU 5.4158288-3.9802429 PCO045 | Code Postal: COCODY ANGRE PHARMACIE DU CHATEAU 5.4158288-3.9802429 PCO045</t>
  </si>
  <si>
    <t>22507 49 19 29 56</t>
  </si>
  <si>
    <t>ALCLFE217C46</t>
  </si>
  <si>
    <t>AGC05_PCO006</t>
  </si>
  <si>
    <t>5,41586</t>
  </si>
  <si>
    <t>RAB6985728234</t>
  </si>
  <si>
    <t>FT6793030752</t>
  </si>
  <si>
    <t>DONGO YAWA DEBORA</t>
  </si>
  <si>
    <t>Ville: ABIDJAN | Commune: ABOBO | Rue: ABOBO BAOULE | Adresse GPS: 5.421194,-3.986087</t>
  </si>
  <si>
    <t>22507 69 54 94 91</t>
  </si>
  <si>
    <t>48575443DB62DBB7</t>
  </si>
  <si>
    <t>ABB02_PCO017</t>
  </si>
  <si>
    <t>29/05/2026::::RAB6985728234
NOM DU CLIENT:: DONGO YAWA DEBORA
TYPE D’ÉTUDE :: ETUDE FTT - SOUS PLAQUE ::ABB02 -PCO 017 BRIN OCCUPE::02 BRIN RÉSERVÉ ::03 BRIN RESTANT AU PCO::06 LONG DE CABLE:: 100M NBRE DE PTX EX::01 NBRE DE NEW PTX:: 0COMMENTAIRES :: RAS</t>
  </si>
  <si>
    <t>RAB6340983620</t>
  </si>
  <si>
    <t>FT9723288836</t>
  </si>
  <si>
    <t>KOUAKOU KONAN N'DJAHASSI EDGAR</t>
  </si>
  <si>
    <t>Ville: ABIDJAN | Commune: ABOBO | Quartier: BIABOU | Rue: ABOBO BIABOU II | Adresse GPS:</t>
  </si>
  <si>
    <t>22501 60 94 05 93</t>
  </si>
  <si>
    <t>48575443DB716AB7</t>
  </si>
  <si>
    <t>ABB05_PCO125</t>
  </si>
  <si>
    <t>29/05/2026:::RAB6340983620
NOM DU CLIENT:: KOUAKOU KONAN N'DJAHASSI EDGAR
TYPE D’ÉTUDE :: ETUDE FTT - SOUS PLAQUE ::ABB05 - PCO125 BRIN OCCUPE::00 BRIN RÉSERVÉ ::01 BRIN RESTANT AU PCO::08 LONG DE CABLE:: 150M NBRE DE PTX EX::02 NBRE DE NEW PTX:: 00COMMENTAIRES : CLIENT À LA 1 EME PORTE À GAUCHE</t>
  </si>
  <si>
    <t>RAB2964404861</t>
  </si>
  <si>
    <t>FT3097806669</t>
  </si>
  <si>
    <t>AGATE MIAN PATRICE</t>
  </si>
  <si>
    <t>Ville: ABIDJAN | Commune: ABOBO | Quartier: BIABOU | Précision: ABOBO BIABOU MORONOU GPS:5.436091;-3.987713 PCO:018 | Adresse GPS:</t>
  </si>
  <si>
    <t>22501 41 98 88 56</t>
  </si>
  <si>
    <t>48575443DB6D38B7</t>
  </si>
  <si>
    <t>ABI01_PCO018</t>
  </si>
  <si>
    <t>29/05/2026::::RAB2964404861
NOM DU CLIENT:: AGATE MIAN PATRICE
TYPE D’ÉTUDE :: ETUDE FTT - SOUS PLAQUE ::ABI01 - PCO0 18 BRIN OCCUPE::06 BRIN RÉSERVÉ ::07 BRIN RESTANT AU PCO::02 LONG DE CABLE:: 150M NBRE DE PTX EX::01 NBRE DE NEW PTX:: 00COMMENTAIRES : CLIENT À LA DERNIÈRE PORTE À GAUCHE PORTE A9</t>
  </si>
  <si>
    <t>RAB1186630493</t>
  </si>
  <si>
    <t>FT5597677361</t>
  </si>
  <si>
    <t>OSSEPE ANTHELME HICSAH DUMERY</t>
  </si>
  <si>
    <t>Ville: ABIDJAN | Commune: ABOBO | Quartier: BIABOU | Précision: ABOBO BIABOU MORONOU GPS:5.439240;-3.987489 PCO:025 | Adresse GPS:</t>
  </si>
  <si>
    <t>22501 41 17 02 12</t>
  </si>
  <si>
    <t>48575443DB8133B7</t>
  </si>
  <si>
    <t>ABI01_PCO025</t>
  </si>
  <si>
    <t>29/05/2026:::RAB1186630493
NOM DU CLIENT:: OSSEPE ANTHELME HICSAH DUMERY
TYPE D’ÉTUDE :: ETUDE FTT - SOUS PLAQUE ::ABI01 - PCO0 25 BRIN OCCUPE::05 BRIN RÉSERVÉ ::06 BRIN RESTANT AU PCO::03 LONG DE CABLE:: 150M NBRE DE PTX EX::02 NBRE DE NEW PTX:: 00COMMENTAIRES : CLIENT À LA 2EME PORTE À GAUCHE</t>
  </si>
  <si>
    <t>RAB8344066361</t>
  </si>
  <si>
    <t>FT6228749936</t>
  </si>
  <si>
    <t>ZOUHOURI AKA ANGE CALIXTE AUDREY</t>
  </si>
  <si>
    <t>Ville: ABIDJAN | Commune: ABOBO | Quartier: BIABOU | Précision: ABOBO BIABOU GPS: 5.439273;-3.987526 PCO:025 | Adresse GPS:</t>
  </si>
  <si>
    <t>22501 03 47 63 49</t>
  </si>
  <si>
    <t>48575443DB67A6B7</t>
  </si>
  <si>
    <t>ABI01_PCO017</t>
  </si>
  <si>
    <t>29/05/2026::::RAB8344066361
NOM DU CLIENT:: ZOUHOURI AKA ANGE CALIXTE AUDREY
TYPE D’ÉTUDE :: ETUDE FTT - SOUS PLAQUE ::ABI01 - PCO0 17 BRIN OCCUPE::04 BRIN RÉSERVÉ ::05 BRIN RESTANT AU PCO::04 LONG DE CABLE:: 100M NBRE DE PTX EX::01 NBRE DE NEW PTX:: 00COMMENTAIRES : CLIENT À LA DERNIÈRE PORTE À GAUCHE</t>
  </si>
  <si>
    <t>RAB1149797555</t>
  </si>
  <si>
    <t>FT7140444363</t>
  </si>
  <si>
    <t>KONATE SIAKA</t>
  </si>
  <si>
    <t>Ville: ABIDJAN | Commune: ABOBO | Quartier: BIABOU | Rue: ABOBO BIABOU MORONOU | Adresse GPS: 5.360092; -4.008187</t>
  </si>
  <si>
    <t>22501 02 11 88 96</t>
  </si>
  <si>
    <t>48575443DB7F07B7</t>
  </si>
  <si>
    <t>29/05/2026::::RAB1149797555
NOM DU CLIENT:: KONATE SIAKA
TYPE D’ÉTUDE :: ETUDE FTT - SOUS PLAQUE ::ABI01 - PCO012 BRIN OCCUPE::01 BRIN RÉSERVÉ ::02 BRIN RESTANT AU PCO::07 LONG DE CABLE:: 150M NBRE DE PTX EX::02 NBRE DE NEW PTX:: 00COMMENTAIRES :RAS</t>
  </si>
  <si>
    <t>RAB7242762914</t>
  </si>
  <si>
    <t>FT7597485563</t>
  </si>
  <si>
    <t>LEH LOU TOKALA CHRISTELLE</t>
  </si>
  <si>
    <t>Précision: ABOBO BIABOU MORONOU GPS:5.360114;-4008210 PCO:020 | Adresse GPS:</t>
  </si>
  <si>
    <t>22507 07 57 58 81</t>
  </si>
  <si>
    <t>48575443DB6503B7</t>
  </si>
  <si>
    <t>ABI01_PCO020</t>
  </si>
  <si>
    <t>29/05/2026:::RAB7242762914
NOM DU CLIENT:: LEH LOU TOKALA CHRISTELLE
TYPE D’ÉTUDE :: ETUDE FTT - SOUS PLAQUE ::ABI01 - PCO020 BRIN OCCUPE::06 BRIN RÉSERVÉ ::07 BRIN RESTANT AU PCO::02 LONG DE CABLE:: 100M NBRE DE PTX EX::00 NBRE DE NEW PTX:: 00COMMENTAIRES :CLIENTE AU 2 EME PORTE 10</t>
  </si>
  <si>
    <t>RAB8187854548</t>
  </si>
  <si>
    <t>FT3563215078</t>
  </si>
  <si>
    <t>AIBA PATRICK SERGE OLIVIER</t>
  </si>
  <si>
    <t>Ville: ABIDJAN | Rue: ABOBO BAOULE | Adresse GPS: 5.419727 ; -3.987646</t>
  </si>
  <si>
    <t>22507 09 05 66 86</t>
  </si>
  <si>
    <t>48575443DB7A34B7</t>
  </si>
  <si>
    <t>30/05/2026:::- RAB:: RAB8187854548
- NOM DU CLIENT::AIBA PATRICK SERGE OLIVIER
- TYPE D'ETUDE ::FTTH 
- SOUS PLAQUE::ABB02
- PCO:: 002
- BRIN OCCUPE::04
- BRIN RÉSERVÉ ::05
- BRIN RESTANT AU PCO::03
- LONG DE CABLE:: 100M
- NBRE DE PTX EX::1PB
- NBRE DE NEW PTX:: 
- COMMENTAIRE::CLIENT AU RDC</t>
  </si>
  <si>
    <t>RAB8814454368</t>
  </si>
  <si>
    <t>FT5353751482</t>
  </si>
  <si>
    <t>JEANSON CENDRINE MAURICETTE</t>
  </si>
  <si>
    <t>Ville: ABIDJAN | Rue: COCODY ANGRE DJOROBITE 1 -CITE SIR | Adresse GPS: GPS 5.3894800,-3.9320430</t>
  </si>
  <si>
    <t>22507 12 52 98 98</t>
  </si>
  <si>
    <t>ALCLFE2195E0</t>
  </si>
  <si>
    <t>FAY21_PCO019</t>
  </si>
  <si>
    <t>29/05/2026:::- RAB:: RAB8814454368
- NOM DU CLIENT::JEANSON CENDRINE MAURICETTE
- TYPE D'ETUDE ::ÉTUDE CLIENT FTTH MOOV 
- SOUS PLAQUE::FAY 21
- PCO:: 019
- BRIN OCCUPE::00
- BRIN RÉSERVÉ ::1(BLEU) 
- BRIN RESTANT AU PCO::07 
- LONG DE CABLE:: 100M 
- NBRE DE PTX EX::01PB 
- NBRE DE NEW PTX:: 00 
- COMMENTAIRE::RAS
- NB LE CLIENT NE VEUT PAS DE PM EN PLUS DE POUR OM DEVANT LA MAISON</t>
  </si>
  <si>
    <t>RAB9689300251968</t>
  </si>
  <si>
    <t>FT9834164768</t>
  </si>
  <si>
    <t>OBROU SERGE ARISTIDE ERIC</t>
  </si>
  <si>
    <t>Rue: FAY04 | Précision: ABIDJAN-COCODY-FAY04-NR | Adresse GPS: -3.92308;5.3865</t>
  </si>
  <si>
    <t>07 77 52 16 33</t>
  </si>
  <si>
    <t>ALCLFE219777</t>
  </si>
  <si>
    <t>29/05/2026:::- RAB:: RAB9689300251968
- NOM DU CLIENT::OBROU SERGE ARISTIDE ERIC
- TYPE D'ETUDE ::ÉTUDE CLIENT FTTH MOOV 
- SOUS PLAQUE::FAY 04
- PCO:: 024
- BRIN OCCUPE::04
- BRIN RÉSERVÉ ::5(GRIS) 
- BRIN RESTANT AU PCO::03
- LONG DE CABLE:: 50M 
- NBRE DE PTX EX::00 
- NBRE DE NEW PTX:: 00 
- COMMENTAIRE::RAS CLIENT AU 2EME ÉTAGE PORTE B4</t>
  </si>
  <si>
    <t>RAB3761112959</t>
  </si>
  <si>
    <t>FT4819320476</t>
  </si>
  <si>
    <t>N'GATTA KOUASSI FIRMIN</t>
  </si>
  <si>
    <t>Ville: ABIDJAN | Commune: ABOBO | Rue: ABOBO AGRIPAC | Adresse GPS: 5.443209 ; - 4.047491</t>
  </si>
  <si>
    <t>22507 08 12 27 24</t>
  </si>
  <si>
    <t>ALCLFE219802</t>
  </si>
  <si>
    <t>AGP01_PCO063</t>
  </si>
  <si>
    <t>29/05/2026:::ABIDJAN 
RAB::RAB3761112959
- NOMe DU CLIENT ::N'GATTA KOUASSI FIRMIN
•TYPE D'ETUDE:: ETUDE MOOV AFR
NUMÉRO DU CLIENT (E)::
- ND DU CLIE
- SN DU CLIENT (E)::
TPS DU BÂTIMENT : 
- SOUS PLAQUE::::AGP 01
- PCO ::063: D08
BRIN OCCUPE ::01
BRIN DU CLIENT :::02
BRIN RESTANTE AU PCO::06
- NBRE DE PTX EX::00
- NBRE DE NEW PM ::00
LONGEUR DE CÂBLE ::100M 
- COMMENTAIR:::client au RDC 2eme porte a gauche
- ÉTUDE</t>
  </si>
  <si>
    <t>RAB8314524793</t>
  </si>
  <si>
    <t>FT7659606837</t>
  </si>
  <si>
    <t>NABIGA ABOUBACAR</t>
  </si>
  <si>
    <t>22507 48 75 49 88</t>
  </si>
  <si>
    <t>ALCLFE2198AF</t>
  </si>
  <si>
    <t>AGP04_PCO107</t>
  </si>
  <si>
    <t>29/05/2026::: RAB::RAB8314524793
- NOMe DU CLIENT ::NABIGA ABOUBACAR
•TYPE D'ETUDE:: ETUDE MOOV AFR
NUMÉRO DU CLIENT (E)::
- ND DU CLIE
- SN DU CLIENT (E)::
TPS DU BÂTIMENT : 
- SOUS PLAQUE::::AGP 04
- PCO :::107 D14
BRIN OCCUPE ::00
BRIN DU CLIENT :::01
BRIN RESTANTE AU PCO::07
- NBRE DE PTX EX::03
- NBRE DE NEW PM ::00
LONGEUR DE CÂBLE ::150M 
- COMMENTAIR:::RAS
- ÉTUDE</t>
  </si>
  <si>
    <t>RAB7849027134</t>
  </si>
  <si>
    <t>FT3421320314</t>
  </si>
  <si>
    <t>GUENNE MOHAMED</t>
  </si>
  <si>
    <t>Ville: ABIDJAN | Commune: ABOBO | Quartier: AVOCATIER | Rue: ABOBO AVOCATIER | Adresse GPS: 5.441625 ; -4.027478</t>
  </si>
  <si>
    <t>22507 79 94 42 99</t>
  </si>
  <si>
    <t>ALCLFE2175A3</t>
  </si>
  <si>
    <t>AGP05_PCO077</t>
  </si>
  <si>
    <t>29/05/2026:::RAB::RAB7849027134
- NOMe DU CLIENT :::GUENNE MOHAMED
•TYPE D'ETUDE:: ETUDE MOOV AFR
NUMÉRO DU CLIENT (E)::
- ND DU CLIE
- SN DU CLIENT (E)::
TPS DU BÂTIMENT : 
- SOUS PLAQUE::::AGP 05
- PCO :::077 D10
BRIN OCCUPE ::00
BRIN DU CLIENT :::01
BRIN RESTANTE AU PCO::07
- NBRE DE PTX EX::01
- NBRE DE NEW PM ::0
LONGEUR DE CÂBLE ::100M 
- COMMENTAIR:::RAS
- ÉTUDE</t>
  </si>
  <si>
    <t>RAB4353795728</t>
  </si>
  <si>
    <t>FT2756187356</t>
  </si>
  <si>
    <t>CISSE ABDOULAYE</t>
  </si>
  <si>
    <t>Ville: ABIDJAN | Commune: ABOBO | Quartier: KENNEDY | Rue: KENNEDY | Adresse GPS: 5.4193.-3.9977</t>
  </si>
  <si>
    <t>22505 84 69 50 65</t>
  </si>
  <si>
    <t>48575443DB7C39B7</t>
  </si>
  <si>
    <t>29/05/2026:::RAB::RAB4353795728
- NOMe DU CLIENT:CISSE ABDOULAYE
•TYPE D'ETUDE:: ETUDE MOOV AFR
NUMÉRO DU CLIENT (E)::
- ND DU CLIE
- SN DU CLIENT (E)::
TPS DU BÂTIMENT : 
- SOUS PLAQUE::::ABS 01
- PCO :::046 D01
BRIN OCCUPE ::01
BRIN DU CLIENT :::02
BRIN RESTANTE AU PCO::06
- NBRE DE PTX EX::01
- NBRE DE NEW PM ::00
LONGEUR DE CÂBLE ::100M 
- COMMENTAIR:::client a la 3eme porte a droite NB client Ayent déjà la fibre c'est pour juste change la box 
- ÉTUDE</t>
  </si>
  <si>
    <t>RAB8936376808</t>
  </si>
  <si>
    <t>FT9332103544</t>
  </si>
  <si>
    <t>KOUADIO KOFFI FRANCK</t>
  </si>
  <si>
    <t>Ville: ABIDJAN | Commune: COCODY | Quartier: RIVIERA | Rue: RUE H26,608 | Précision: EUPHRATA | Adresse GPS: 5.3815083,-3.9339292</t>
  </si>
  <si>
    <t>22507 48 88 20 08</t>
  </si>
  <si>
    <t>ALCLFE2195D6</t>
  </si>
  <si>
    <t>FAY02_PCO071</t>
  </si>
  <si>
    <t>29/05/2026::::- RAB:: RAB8936376808
- NOM DU CLIENT::KOUADIO KOFFI FRANCK
- TYPE D'ETUDE ::ÉTUDE CLIENT FTTH MOOV 
- SOUS PLAQUE::FAY 02 
- PCO:: 071
- BRIN OCCUPE::03
- BRIN RÉSERVÉ ::4(MARRON) 
- BRIN RESTANT AU PCO::04
- LONG DE CABLE:: 70M 
- NBRE DE PTX EX::00 
- NBRE DE NEW PTX:: 00 
- COMMENTAIRE::RAS CLIENT AU 1ER ÉTAGE FENÊTRE AU DESSUS DE LA NICHE À ORDURES</t>
  </si>
  <si>
    <t>RAB8629074903</t>
  </si>
  <si>
    <t>FT3181342483</t>
  </si>
  <si>
    <t>AMIEN ABLAN ALICE-NATACHA EPOUSE DIARASSOUBA</t>
  </si>
  <si>
    <t>Ville: ABIDJAN | Commune: COCODY | Rue: COCODY CITE SIR | Précision: COCODY CITE SIR | Adresse GPS: 5.389133 ; -3.918288</t>
  </si>
  <si>
    <t>22507 09 99 96 41</t>
  </si>
  <si>
    <t>ALCLFE218555</t>
  </si>
  <si>
    <t>FAY21_PCO023</t>
  </si>
  <si>
    <t>29/05/2026:::- RAB:: RAB8629074903
- NOM DU CLIENT::AMIEN ABLAN ALICE-NATACHA EPOUSE DIARASSOUBA
- TYPE D'ETUDE ::ÉTUDE CLIENT FTTH MOOV 
- SOUS PLAQUE::FAY 21
- PCO:: 023
- BRIN OCCUPE::00 
- BRIN RÉSERVÉ ::1(BLEU) 
- BRIN RESTANT AU PCO::07 
- LONG DE CABLE:: 100M 
- NBRE DE PTX EX::02PB 
- NBRE DE NEW PTX:: 00 
- COMMENTAIRE::RAS</t>
  </si>
  <si>
    <t>RAB5393973756</t>
  </si>
  <si>
    <t>FT8337955441</t>
  </si>
  <si>
    <t>COULIBALY ZIE DONOUROU EMMANUEL</t>
  </si>
  <si>
    <t>22507 03 04 60 52</t>
  </si>
  <si>
    <t>48575443DB7570B7</t>
  </si>
  <si>
    <t>30/05/2026:::RAB::5393973756
- NOMe DU CLIENT :::COULIBLY ZIE DONOUROU EMMANUEL
•TYPE D'ETUDE:: ETUDE MOOV AFR
NUMÉRO DU CLIENT (E)::
- ND DU CLIE
- SN DU CLIENT (E)::
TPS DU BÂTIMENT : 
- SOUS PLAQUE::::ABS 04
- PCO ::061: D02
BRIN OCCUPE ::04
BRIN DU CLIENT :::05
BRIN RESTANTE AU PCO::03
- NBRE DE PTX EX::02
- NBRE DE NEW PM ::00
LONGEUR DE CÂBLE ::100M 
- COMMENTAIR:::client a la 4eme porte a droite 
- ÉTUDE</t>
  </si>
  <si>
    <t>RAB7652444932</t>
  </si>
  <si>
    <t>FT8596426262</t>
  </si>
  <si>
    <t>BROU AFFI MODESTE</t>
  </si>
  <si>
    <t>Ville: ABIDJAN | Commune: ATTINGUIE | Quartier: ATTINGUIE | Rue: ATTINGUIE ATI01 PCO034 5.464476-4177142 | Précision: ATTINGUIE ATI01 PCO034 5.464476-4177142 | Adresse GPS: ATTINGUIE ATI01 PCO034 5.464476-4177142 | Code Postal: ATTINGUIE ATI01 PCO034 5.464476-4177142</t>
  </si>
  <si>
    <t>22501 03 05 74 97</t>
  </si>
  <si>
    <t>48575443DB778EB7</t>
  </si>
  <si>
    <t>ATI01_PCO054</t>
  </si>
  <si>
    <t>30/05/2026:::RAB6235123466873
cliente YAO RICHARD YAO 
.TYPE D'ÉTUDE :ETUDE CLIENT FTTH MOOV
. PCO054
.BRIN OCCUPÉ 03
.BRIN RÉSERVÉ 04
.BRIN RESTANT AU PC04
.LONG CÂBLE 150
.NOMBRE DE PTX 04PB et 02PM 
NOMBRE DE NEW PTX 00
Commentaire :: RAS</t>
  </si>
  <si>
    <t>RAB4881309320</t>
  </si>
  <si>
    <t>FT1024675964</t>
  </si>
  <si>
    <t>MOBIO SERGE-NARCISSE OLLIA</t>
  </si>
  <si>
    <t>Ville: ABIDJAN | Commune: ATTINGUIE | Rue: ATTINGUIE HOTEL MODESTY | Adresse GPS: 5.474709-4.182616</t>
  </si>
  <si>
    <t>22505 46 16 25 51</t>
  </si>
  <si>
    <t>48575443DB6706B7</t>
  </si>
  <si>
    <t>ATI01_PCO124</t>
  </si>
  <si>
    <t>30/05/2026:::RAB4881309320
cliente MOBIO SERGE-NARCISSE OLLIA
.TYPE D'ÉTUDE :ETUDE CLIENT FTTH MOOV
. PCO0124
.BRIN OCCUPÉ 00
.BRIN RÉSERVÉ 01
.BRIN RESTANT AU PC07
.LONG CÂBLE 100
.NOMBRE DE PTX 01PB et 02PM 
NOMBRE DE NEW PTX 02
Commentaire :: Implantation de 02PM</t>
  </si>
  <si>
    <t>RAB7800629460</t>
  </si>
  <si>
    <t>FT3473552724</t>
  </si>
  <si>
    <t>KOFFI N'GUESSAN PIERRE CLAVER</t>
  </si>
  <si>
    <t>Ville: ABIDJAN | Rue: ABOBO MARCHE KENNEDY | Précision: ABOBO MARCHE KENNEDY | Adresse GPS: 5.424299 ; -4.001627</t>
  </si>
  <si>
    <t>22505 05 14 84 86</t>
  </si>
  <si>
    <t>48575443DB7BF4B7</t>
  </si>
  <si>
    <t>ABS01_PCO090</t>
  </si>
  <si>
    <t>29/05/2026:::RAB::RAB7800629460
- NOMe DU CLIENT:KOFFI N'GUESSAN PIERRE CLAVER
•TYPE D'ETUDE:: ETUDE MOOV AFR
NUMÉRO DU CLIENT (E)::
- ND DU CLIE
- SN DU CLIENT (E)::
TPS DU BÂTIMENT : 
- SOUS PLAQUE::::ABS 01
- PCO :::090 D03
BRIN OCCUPE ::01
BRIN DU CLIENT :::02
BRIN RESTANTE AU PCO::06
- NBRE DE PTX EX::01
- NBRE DE NEW PM ::00
LONGEUR DE CÂBLE ::100M 
- COMMENTAIR:::client a la 4eme porte a droite 
- ÉTUDE</t>
  </si>
  <si>
    <t>RAB3859427746</t>
  </si>
  <si>
    <t>FT8302858345</t>
  </si>
  <si>
    <t>DOSSO SIRIKI</t>
  </si>
  <si>
    <t>Ville: ABIDJAN | Commune: ABOBO | Rue: KENEDY | Adresse GPS:</t>
  </si>
  <si>
    <t>22507 57 06 00 30</t>
  </si>
  <si>
    <t>48575443DB6623B7</t>
  </si>
  <si>
    <t>ABS02_PCO034</t>
  </si>
  <si>
    <t>29/05/2026:::ABIDJAN 
RAB::RAB3859427746
- NOMe DU CLIENT::DOSSO SIRIKI
•TYPE D'ETUDE:: ETUDE MOOV AFR
NUMÉRO DU CLIENT (E)::
- ND DU CLIE
- SN DU CLIENT (E)::
TPS DU BÂTIMENT : 
- SOUS PLAQUE::::ABS 02
- PCO :::034 D02
BRIN OCCUPE ::00
BRIN DU CLIENT :::01
BRIN RESTANTE AU PCO::07
- NBRE DE PTX EX::02
- NBRE DE NEW PM ::00
LONGEUR DE CÂBLE ::100M 
- COMMENTAIR:::client a la 1eme port a gauche:: NB client Ayent déjà la fibre qu'il a fait une nouvelle a bonnement</t>
  </si>
  <si>
    <t>RAB4533656563</t>
  </si>
  <si>
    <t>FT8898067232</t>
  </si>
  <si>
    <t>BAGAYAN RAHOUDATOU</t>
  </si>
  <si>
    <t>Ville: ABIDJAN | Commune: ABOBO | Rue: BIABOU CITE J ANVEST | Adresse GPS:</t>
  </si>
  <si>
    <t>22507 79 97 23 73</t>
  </si>
  <si>
    <t>48575443DB633DB7</t>
  </si>
  <si>
    <t>ABB05_PCO106</t>
  </si>
  <si>
    <t>29/05/2026::::RAB4533656563
NOM DU CLIENT:: BAGAYAN RAHOUDATOU
TYPE D’ÉTUDE :: ETUDE FTT - SOUS PLAQUE ::ABB05 - PCO0 106 BRIN OCCUPE::05 BRIN RÉSERVÉ ::06 BRIN RESTANT AU PCO::03 LONG DE CABLE:: 100 M NBRE DE PTX EX::01 NBRE DE NEW PTX:: 00COMMENTAIRES : PUISSANCE ÉLEVÉE , CLIENTE AYANT LA FIBRE AU PARAVENT IL S’AGIT DE RÉGLER LA PUISSANCE ET CHANGER LA BOX</t>
  </si>
  <si>
    <t>RAB2932956523</t>
  </si>
  <si>
    <t>FT9951388632</t>
  </si>
  <si>
    <t>AMANI DIANGA KOFFI BEN CELIN</t>
  </si>
  <si>
    <t>Ville: ABIDJAN | Commune: ABOBO | Précision: ABOBO MORONOU GPS:5.437677;-398697079 PCO:018 | Adresse GPS:</t>
  </si>
  <si>
    <t>22501 60 85 60 06</t>
  </si>
  <si>
    <t>485754430D1CE7B8</t>
  </si>
  <si>
    <t>29/05/2026::::RAB2932956523
NOM DU CLIENT:: AMANI DIANGA KOFFI BEN CELIN
TYPE D’ÉTUDE :: ETUDE FTT - SOUS PLAQUE ::ABI01 - PCO0 18 BRIN OCCUPE::07 BRIN RÉSERVÉ ::08 BRIN RESTANT AU PCO::01 LONG DE CABLE:: 150M NBRE DE PTX EX::01 NBRE DE NEW PTX:: 00COMMENTAIRES : CLIENT À LA 5 EME PORTE À GAUCHE</t>
  </si>
  <si>
    <t>RAB5044661540</t>
  </si>
  <si>
    <t>FT6524008510</t>
  </si>
  <si>
    <t>BAMBA MAKOURA</t>
  </si>
  <si>
    <t>Ville: ABIDJAN | Commune: ABOBO | Quartier: AVOCATIER | Rue: ABOBO AVOCATIER | Adresse GPS: 5.433962 ; -4.023726</t>
  </si>
  <si>
    <t>22507 47 66 71 65</t>
  </si>
  <si>
    <t>ALCLFE217677</t>
  </si>
  <si>
    <t>28/05/2026:: - RAB:: RAB5044661540
- NOM DU CLIENT::BAMBA MAKOURA
- TYPE D'ETUDE ::FTTH
- SOUS PLAQUE::ACC02
- PCO:: 102
- BRIN OCCUPE::00
- BRIN RÉSERVÉ ::01
- BRIN RESTANT AU PCO::07
- LONG DE CABLE:: 100m
- NBRE DE PTX EX::1pb
- NBRE DE NEW PTX:: 00
- COMMENTAIRE::RAS</t>
  </si>
  <si>
    <t>RAB5850661128</t>
  </si>
  <si>
    <t>FT3513900406</t>
  </si>
  <si>
    <t>OUATTARA KARIDJATOU</t>
  </si>
  <si>
    <t>Ville: ABIDJAN | Commune: ABOBO | Quartier: AVOCATIER | Rue: ABOBO AVOCATIER | Adresse GPS: 5.439771 ; -4.039128</t>
  </si>
  <si>
    <t>22505 45 25 97 43</t>
  </si>
  <si>
    <t>ALCLFE219744</t>
  </si>
  <si>
    <t>AGP04_PCO071</t>
  </si>
  <si>
    <t>28/05/2026:: - RAB:: RAB5850661128
- NOM DU CLIENT::OUATTARA KARIDJATOU
- TYPE D'ETUDE ::FTTH 
- SOUS PLAQUE::AGP04
- PCO:: 071
- BRIN OCCUPE::00
- BRIN RÉSERVÉ ::01
- BRIN RESTANT AU PCO::07
- LONG DE CABLE:: 150m
- NBRE DE PTX EX::2pb
- NBRE DE NEW PTX:: 00
- COMMENTAIRE::2eme porte</t>
  </si>
  <si>
    <t>RAB5861551339</t>
  </si>
  <si>
    <t>FT5819452935</t>
  </si>
  <si>
    <t>KOYATE SANATA</t>
  </si>
  <si>
    <t>Ville: ABIDJAN | Commune: ABOBO | Quartier: AVOCATIER | Rue: ABOBO AVOCATIER | Adresse GPS: 5.442227 ; -4.038202</t>
  </si>
  <si>
    <t>22505 54 43 16 16</t>
  </si>
  <si>
    <t>ALCLFE217951</t>
  </si>
  <si>
    <t>28/05/2026:: - RAB:: RAB5861551339
- NOM DU CLIENT::KOYATE SANATA
- TYPE D'ETUDE ::FTTH 
- SOUS PLAQUE::AGP04
- PCO:: 119
- BRIN OCCUPE::01
- BRIN RÉSERVÉ ::02
- BRIN RESTANT AU PCO::06
- LONG DE CABLE:: 150m
- NBRE DE PTX EX::2pb
- NBRE DE NEW PTX:: 00
- COMMENTAIRE::RAS</t>
  </si>
  <si>
    <t>RAB7675595754380</t>
  </si>
  <si>
    <t>FT9861914047</t>
  </si>
  <si>
    <t>KOUAKOU JEAN JOEL YAO</t>
  </si>
  <si>
    <t>Rue: BPV01 | Précision: ABIDJAN-INCONNU-BPV01-CIT IMMOBILIARE 4 BINGERVILLE | Adresse GPS: -3.90387;5.38011</t>
  </si>
  <si>
    <t>22507 79 79 73 50</t>
  </si>
  <si>
    <t>ALCLFE217F2E</t>
  </si>
  <si>
    <t>28/05/2026:: - RAB:: RAB7675595754380
- NOM DU CLIENT::KOUAKOU JEAN JOEL YAO
- TYPE D'ETUDE ::ÉTUDE CLIENT FTTH MOOV 
- SOUS PLAQUE::AKS 01 
- PCO:: 150
- BRIN OCCUPE::03
- BRIN RÉSERVÉ ::4(MARRON) 
- BRIN RESTANT AU PCO::04
- LONG DE CABLE:: 100M 
- NBRE DE PTX EX::03 PTX 
- NBRE DE NEW PTX:: 00 
- COMMENTAIRE::RAS CLIENT AU 1ER ÉTAGE PORTE 8</t>
  </si>
  <si>
    <t>RAB3947227001</t>
  </si>
  <si>
    <t>FT5481467181</t>
  </si>
  <si>
    <t>KRA AKOUA ESTELLE</t>
  </si>
  <si>
    <t>Ville: ABIDJAN | Commune: COCODY | Rue: ANGRE CHATEAU | Adresse GPS:</t>
  </si>
  <si>
    <t>22507 09 24 57 19</t>
  </si>
  <si>
    <t>ALCLFE218A69</t>
  </si>
  <si>
    <t>AGC01_PCO028</t>
  </si>
  <si>
    <t>29/05/2026:::- RAB:: RAB3947227001
- NOM DU CLIENT::KRA AKOUA ESTELLE
- TYPE D'ETUDE ::ÉTUDE CLIENT FTTH MOOV 
- SOUS PLAQUE::AGC01 
- PCO:: 028
- BRIN OCCUPE::01
- BRIN RÉSERVÉ ::2(ORANGE) 
- BRIN RESTANT AU PCO::06
- LONG DE CABLE:: 150M 
- NBRE DE PTX EX::03 PTX 
- NBRE DE NEW PTX:: 00 
- COMMENTAIRE::RAS, ACCORD OK POUR INSTALLER LE CLIENT D'UN PCO EXTERNE</t>
  </si>
  <si>
    <t>RAB9287131141</t>
  </si>
  <si>
    <t>FT9807982424</t>
  </si>
  <si>
    <t>GOTTA TAPE ANGE ERIC</t>
  </si>
  <si>
    <t>Ville: ABIDJAN | Commune: COCODY | Rue: ANGRE CHATEAU FIN GOUDRON | Adresse GPS:</t>
  </si>
  <si>
    <t>22501 42 39 37 73</t>
  </si>
  <si>
    <t>ALCLFE219775</t>
  </si>
  <si>
    <t>ACA04_PCO022</t>
  </si>
  <si>
    <t>29/05/2026::::- RAB:: RAB9287131141
- NOM DU CLIENT::GOTTA TAPE ANGE ERIC
- TYPE D'ETUDE ::ÉTUDE CLIENT FTTH MOOV 
- SOUS PLAQUE::ACA 04
- PCO:: 022
- BRIN OCCUPE::00 
- BRIN RÉSERVÉ ::01
- BRIN RESTANT AU PCO::07
- LONG DE CABLE:: 200M 
- NBRE DE PTX EX::03PB 
- NBRE DE NEW PTX:: 00 
- COMMENTAIRE::RAS, CLIENT AU RDC PORTE B2
- ACCORD OK POUR INSTALLER LE CLIENT D'UN PCO EXTERNE</t>
  </si>
  <si>
    <t>RAB3937651955</t>
  </si>
  <si>
    <t>FT3176200449</t>
  </si>
  <si>
    <t>SOUBEIGA ARMEL</t>
  </si>
  <si>
    <t>Ville: ABIDJAN | Rue: ABOBO GARAGE FOFANA | Précision: ABOBO GARAGE FOFANA | Adresse GPS: 5.427681 ; -3.994149</t>
  </si>
  <si>
    <t>22505 46 91 58 89</t>
  </si>
  <si>
    <t>ABB03_PCO008</t>
  </si>
  <si>
    <t>09/06/2026::ABIDJAN 
RAB:RAB3937651955
NOM DU CLIENT SOUBEIGA ARMEL
•TYPE D'ETUDE:: ETUDE MOOV AFR
NUMÉRO DU CLIENT (E)
- ND DU CLIE
- SN DU CLIENT (E)::
TPS DU BÂTIMENT : 
- SOUS PLAQUE::: ABB 03
- PCO :008:: D01
BRIN OCCUPE ::00
BRIN DU CLIENT :::0 1
BRIN RESTANTE AU PCO::07
- NBRE DE PTX EX::04
- NBRE DE NEW PM ::00
LONGEUR DE CÂBLE ::200M 
- COMMENTAIR:::client a la 3eme porte a droite
- ÉTUDE</t>
  </si>
  <si>
    <t>HUB 01</t>
  </si>
  <si>
    <t>RAB3868284254</t>
  </si>
  <si>
    <t>FT5603920635</t>
  </si>
  <si>
    <t>N'DRI KONAN CLAUDE VALERE</t>
  </si>
  <si>
    <t>Ville: ABIDJAN | Commune: COCODY | Précision: COCODY PALMERAIE CITE DU BONHEUR PCO062 5.367849-3.960895 | Adresse GPS:</t>
  </si>
  <si>
    <t>22507 13 88 92 31</t>
  </si>
  <si>
    <t>ALCLFE2197FF</t>
  </si>
  <si>
    <t>LAU02_PCO062</t>
  </si>
  <si>
    <t>29/05/2026:::::- RAB:: RAB3868284254
- NOM DU CLIENT::N'DRI KONAN CLAUDE VALERE
- TYPE D'ETUDE ::ÉTUDE CLIENT FTTH MOOV 
- SOUS PLAQUE::LAU 02 
- PCO:: 062
- BRIN OCCUPE::02
- BRIN RÉSERVÉ ::3(VERT) 
- BRIN RESTANT AU PCO::05
- LONG DE CABLE:: 100M 
- NBRE DE PTX EX::02PM 
- NBRE DE NEW PTX:: 00 
- COMMENTAIRE::RAS CLIENT A L'ARRIÈRE DU BÂTIMENT</t>
  </si>
  <si>
    <t>RAB4973628949</t>
  </si>
  <si>
    <t>FT4499493579</t>
  </si>
  <si>
    <t>AKOULOUZE GISELE</t>
  </si>
  <si>
    <t>Ville: ABIDJAN | Précision: COCODY FAYA (UNIVERSITE EPHRATA) GPS:5.379827,-3.933490 PCO:095 | Adresse GPS:</t>
  </si>
  <si>
    <t>22507 19 38 81 85</t>
  </si>
  <si>
    <t>29/05/2026:::CLIENT INJOIGNABLE (NE DÉCROCHE PAS)</t>
  </si>
  <si>
    <t>RAB8962654078</t>
  </si>
  <si>
    <t>FT9393082084</t>
  </si>
  <si>
    <t>BAKAYOKO SATA</t>
  </si>
  <si>
    <t>Ville: ABIDJAN | Commune: ABOBO | Quartier: AVOCATIER | Rue: ABOBO AVOCATIER | Adresse GPS: 5.442403 ; -4.038314</t>
  </si>
  <si>
    <t>22501 03 39 86 39</t>
  </si>
  <si>
    <t>client BAKAYOKO SATA 
RABA8962654078
0103398639 CLIENT INJOIGNABLE @227535119991001 31/05/2026:: client bakayako SATA 
rab6526437870 
0546067201 client injoignable @121556634214592</t>
  </si>
  <si>
    <t>RAB2209252231</t>
  </si>
  <si>
    <t>FT8007903948</t>
  </si>
  <si>
    <t>KOUASSI YAO ROMARIC MICHEL</t>
  </si>
  <si>
    <t>Ville: BINGERVILLE | Commune: BINGERVILLE | Rue: BINGERVILLE FEH KESSE ORIBAT 2 SIEGE COSIM | Adresse GPS: 5.394595,-3.906809</t>
  </si>
  <si>
    <t>22507 47 36 36 69</t>
  </si>
  <si>
    <t>ALCLFE219190</t>
  </si>
  <si>
    <t>ORI01_PCO017</t>
  </si>
  <si>
    <t>31/05/2026::::RAB2209252231
NOM DU CLIENT:: KOUASSI YAO ROMARIC MICHEL
TYPE D’ÉTUDE :: ETUDE FTT - SOUS PLAQUE ::ORI001 -PCO 017 BRIN OCCUPE::02 BRIN RÉSERVÉ ::03 BRIN RESTANT AU PCO::06 LONG DE CABLE:: 100M NBRE DE PTX EX::01 NBRE DE NEW PTX:: 00COMMENTAIRES :: CÂBLAGE AVANT INSTALLATION ETUDE DU BÂTIMENT OK AUTORISATION TRANSMISE EN ATTENTE DE L’ACCORD DU PROPRIO</t>
  </si>
  <si>
    <t>ORI001</t>
  </si>
  <si>
    <t>RAB9870742390</t>
  </si>
  <si>
    <t>FT9424883505</t>
  </si>
  <si>
    <t>GLAZAN LITO PHILIPPE</t>
  </si>
  <si>
    <t>Ville: BINGERVILLE | Commune: BINGERVILLE | Quartier: BINGERVILLE | Précision: AKANDJE AMADOU KOUROUMA | Adresse GPS: 5.389166;-3.877622</t>
  </si>
  <si>
    <t>22507 88 51 13 76</t>
  </si>
  <si>
    <t>30/05/2026:::RAB9870742390
NOM DU CLIENT:: GLAZAN LITO PHILIPPE 
TYPE D’ÉTUDE :: ETUDE FTT - SOUS PLAQUE ::ARE01 -PCO 66 BRIN OCCUPE::08 BRIN RÉSERVÉ ::00 BRIN RESTANT AU PCO::00 LONG DE CABLE::350M NBRE DE PTX EX::07 NBRE DE NEW PTX:: 00COMMENTAIRES ::PCO SATURÉ, NB: PLUSIEURS CLIENTS ONT ÉTÉ INSTALLÉS SUR LE BÂTIMENT</t>
  </si>
  <si>
    <t>RAB4601773552</t>
  </si>
  <si>
    <t>FT1796718501</t>
  </si>
  <si>
    <t>YAO KONAN</t>
  </si>
  <si>
    <t>Rue: COCODY ANGRE MARCHE VALENTIN | Adresse GPS: 5.4222 -3.9843</t>
  </si>
  <si>
    <t>22501 50 06 06 46</t>
  </si>
  <si>
    <t>ALCLFE2175F2</t>
  </si>
  <si>
    <t>AGC10_PCO049</t>
  </si>
  <si>
    <t>29/05/2026:::- RAB:: RAB4601773552
- NOM DU CLIENT::YAO KONAN
- TYPE D'ETUDE ::ÉTUDE CLIENT FTTH MOOV 
- SOUS PLAQUE::AGC 10
- PCO:: 49
- BRIN OCCUPE::00 
- BRIN RÉSERVÉ ::1(BLEU) 
- BRIN RESTANT AU PCO::07 
- LONG DE CABLE:: 200M 
- NBRE DE PTX EX::01PB 
- NBRE DE NEW PTX:: 01PM 
- COMMENTAIRE::CLIENT AU 4ÈME ÉTAGE PORTE B9 2EME BLOC, ÉTUDE IMMEUBLE 🆗 EN ATTENTE D'AUTORISATION DU PROPRIÉTAIRE POUR TOUS TYPES D'ASSISTANCES AU CLIENT</t>
  </si>
  <si>
    <t>RAB3375341347531</t>
  </si>
  <si>
    <t>FT1120014586</t>
  </si>
  <si>
    <t>ASSAMOI LANDRY KOUAME</t>
  </si>
  <si>
    <t>Rue: LAU01 | Précision: ABIDJAN-COCODY-LAU01-RUE L117 AU CARREFOUR DU RESTAURANT CHEZ MISS ZAHOUI DEVANT FLAWLESS BY ZAK | Adresse GPS: -3.96071;5.3705</t>
  </si>
  <si>
    <t>ALCLFE2175EE</t>
  </si>
  <si>
    <t>LAU01_PCO134</t>
  </si>
  <si>
    <t>29/05/2026:: - RAB:: RAB3375341347531
- NOM DU CLIENT::ASSAMOI LANDRY KOUAME
- TYPE D'ETUDE ::ÉTUDE CLIENT FTTH MOOV 
- SOUS PLAQUE::LAU 01 
- PCO:: 134
- BRIN OCCUPE::00 
- BRIN RÉSERVÉ ::1(BLEU) 
- BRIN RESTANT AU PCO::07 
- LONG DE CABLE:: 300M 
- NBRE DE PTX EX::08 PM 
- NBRE DE NEW PTX:: 00 
- COMMENTAIRE::CLIENT AU 2EME ÉTAGE 2EME BLOC A GAUCHE, ÉTUDE IMMEUBLE 🆗 EN ATTENTE D'AUTORISATION DU PROPRIÉTAIRE POUR TOUS TYPES D'ASSISTANCES</t>
  </si>
  <si>
    <t>RAB7646382372</t>
  </si>
  <si>
    <t>FT9374612274</t>
  </si>
  <si>
    <t>KOMAN GERALDINE LAURE</t>
  </si>
  <si>
    <t>Ville: ABIDJAN | Commune: COCODY | Rue: COCODY FAYA EPHRATA | Précision: FAY 02 ; PCO 154 | Adresse GPS: 5.378489 ; -3.93839</t>
  </si>
  <si>
    <t>22507 57 48 52 31</t>
  </si>
  <si>
    <t>29/05/2026:::- RAB:: RAB7646382372
- NOM DU CLIENT::KOMAN GERALDINE LAURE
- TYPE D'ETUDE ::ÉTUDE CLIENT FTTH MOOV 
- SOUS PLAQUE::FAY 02 
- PCO:: 064
- BRIN OCCUPE::04
- BRIN RÉSERVÉ ::5(GRIS) 
- BRIN RESTANT AU PCO::03
- LONG DE CABLE:: 250M 
- NBRE DE PTX EX::06 PTX 
- NBRE DE NEW PTX:: 00 
- COMMENTAIRE:: EN ATTENTE D'AUTORISATION DU PROPRIÉTAIRE POUR TOUS TYPES D'ASSISTANCES AU CLIENT AU RDC PORTE B2</t>
  </si>
  <si>
    <t>RAB7458695197</t>
  </si>
  <si>
    <t>FT2240153510</t>
  </si>
  <si>
    <t>KAMISSOKO MARYAM LYDIE</t>
  </si>
  <si>
    <t>Ville: ABIDJAN | Commune: COCODY | Quartier: RIVIERA | Rue: COCODY PALMERAIE | Adresse GPS: 5.374727-3.929794</t>
  </si>
  <si>
    <t>22507 68 68 11 70</t>
  </si>
  <si>
    <t>JVN01_PCO058</t>
  </si>
  <si>
    <t>29/05/2026:::- RAB:: RAB7458695197
- NOM DU CLIENT::KAMISSOKO MARYAM LYDIE
- TYPE D'ETUDE ::ÉTUDE CLIENT FTTH MOOV 
- SOUS PLAQUE::JVN 01 
- PCO:: 058
- BRIN OCCUPE::07
- BRIN RÉSERVÉ ::8(NOIR) 
- BRIN RESTANT AU PCO::00
- LONG DE CABLE:: 250M 
- NBRE DE PTX EX::02PB 
- NBRE DE NEW PTX:: 00 
- COMMENTAIRE:: PAS DE PUISSANCE AU PCO</t>
  </si>
  <si>
    <t>RAB5256511450688</t>
  </si>
  <si>
    <t>FT7846373815</t>
  </si>
  <si>
    <t>DINGUI AMBROISE</t>
  </si>
  <si>
    <t>Rue: BPV03 | Précision: ABIDJAN-BINGERVILLE-BPV03-NR | Adresse GPS: -3.907;5.36837</t>
  </si>
  <si>
    <t>07 07 50 45 54</t>
  </si>
  <si>
    <t>BPV02_PCO085</t>
  </si>
  <si>
    <t>- RAB:: RAB5256511450688
- NOM DU CLIENT::DINGUI AMBROISE
- TYPE D'ETUDE ::ÉTUDE CLIENT FTTH MOOV 
- SOUS PLAQUE::BPV 02 
- PCO:: 085
- BRIN OCCUPE::07
- BRIN RÉSERVÉ ::8(NOIR) 
- BRIN RESTANT AU PCO::00
- LONG DE CABLE:: 250M 
- NBRE DE PTX EX::03PB 
- NBRE DE NEW PTX:: 03PM 
- COMMENTAIRE::RAS</t>
  </si>
  <si>
    <t>5,36804</t>
  </si>
  <si>
    <t>RAB7124064702</t>
  </si>
  <si>
    <t>FT8731769808</t>
  </si>
  <si>
    <t>MONSIA LAETICIA DESINE</t>
  </si>
  <si>
    <t>Ville: BINGERVILLE | Commune: BINGERVILLE | Quartier: BINGERVILLE | Précision: BINGERVILLE PRES HOTEL FREE WORD PARIS VILLAGE GPS:5.360459,-3.905551 PCO:141 | Adresse GPS:</t>
  </si>
  <si>
    <t>22507 87 58 62 00</t>
  </si>
  <si>
    <t>ALCLFE21971C</t>
  </si>
  <si>
    <t>BPV03_PCO141</t>
  </si>
  <si>
    <t>08/06/2026:: - RAB:: RAB7124064702
- NOM DU CLIENT::MONSIA LAETICIA DESINE
- TYPE D'ETUDE ::ÉTUDE CLIENT FTTH MOOV 
- SOUS PLAQUE::BPV 03
- PCO:: 141
- BRIN OCCUPE::00 
- BRIN RÉSERVÉ ::1(BLEU) 
- BRIN RESTANT AU PCO::07 
- LONG DE CABLE:: 50M 
- NBRE DE PTX EX::00 
- NBRE DE NEW PTX:: 00 
- COMMENTAIRE::RAS CLIENT AU RDC 2ÈME PORTE À gauche</t>
  </si>
  <si>
    <t>RAB9476100804</t>
  </si>
  <si>
    <t>FT6804401965</t>
  </si>
  <si>
    <t>DOSSO NESSOU</t>
  </si>
  <si>
    <t>Ville: ABIDJAN | Commune: ABOBO | Rue: AVOCATIER | Adresse GPS:</t>
  </si>
  <si>
    <t>ALCLFE2186ED</t>
  </si>
  <si>
    <t>01/06/2026:::RAB:9476100804
- NOMe DU CLIENT :::DOSSO NESSOU 
•TYPE D'ETUDE:: ETUDE MOOV AFR
NUMÉRO DU CLIENT (E)::
- ND DU CLIE
- SN DU CLIENT (E)::
TPS DU BÂTIMENT : 
- SOUS PLAQUE::::AGP 04
- PCO ::128: D16
BRIN OCCUPE ::01
BRIN DU CLIENT :::02
BRIN RESTANTE AU PCO::06
- NBRE DE PTX EX::01
- NBRE DE NEW PM ::02
LONGEUR DE CÂBLE ::100M 
- COMMENTAIR:::client a la 5eme porte a droite 
- ÉTUDE</t>
  </si>
  <si>
    <t>RAB7289826336</t>
  </si>
  <si>
    <t>FT1199651466</t>
  </si>
  <si>
    <t>GBEGNON FOLI JUSTIN</t>
  </si>
  <si>
    <t>22501 03 75 22 19</t>
  </si>
  <si>
    <t>48575443D07AEEB7</t>
  </si>
  <si>
    <t>ABI03_PCO054</t>
  </si>
  <si>
    <t>08/06/2026::ABIDJAN 
RAB:RAB7289826336
NOM DU CLIENT ::GBEGNON FOLI JUSTIN
•TYPE D'ETUDE:: ETUDE MOOV AFR
NUMÉRO DU CLIENT (E)
- ND DU CLIE
- SN DU CLIENT (E)::
TPS DU BÂTIMENT : 
- SOUS PLAQUE::: ABI 03
- PCO :::054: D02
BRIN OCCUPE ::01
BRIN DU CLIENT :::0 2
BRIN RESTANTE AU PCO::06
- NBRE DE PTX EX::03
- NBRE DE NEW PM ::00
LONGEUR DE CÂBLE ::100M 
- COMMENTAIR:::client ala 5eme porte a droite 
- ÉTUDE</t>
  </si>
  <si>
    <t>RAB2296553286</t>
  </si>
  <si>
    <t>FT8914152988</t>
  </si>
  <si>
    <t>SOW NENE DJOULDE</t>
  </si>
  <si>
    <t>Ville: ABIDJAN | Commune: ABOBO | Quartier: AVOCATIER | Précision: ABOBO AVOCATIER ( VERS CAMP COMMANDO) GPS:L5.434674;L:-4.021807 PCO:112 | Adresse GPS:</t>
  </si>
  <si>
    <t>22507 69 42 89 06</t>
  </si>
  <si>
    <t>ALCLFE217D1A</t>
  </si>
  <si>
    <t>ACC02_PCO112</t>
  </si>
  <si>
    <t>- PCO ::018: D03</t>
  </si>
  <si>
    <t>5,434244</t>
  </si>
  <si>
    <t>RAB6008995440</t>
  </si>
  <si>
    <t>FT6871466876</t>
  </si>
  <si>
    <t>KLA N'DA AMENAN ANASTASIE</t>
  </si>
  <si>
    <t>Ville: ABIDJAN | Commune: ABOBO | Précision: ABOBO BELLEVILLE GPS:5.436758;-3.987152 PCO:223 | Adresse GPS:</t>
  </si>
  <si>
    <t>22507 59 31 85 45</t>
  </si>
  <si>
    <t>ABB04_PCO223</t>
  </si>
  <si>
    <t>ABIDJAN 
RAB ::6008995440
- NOM DU CLIENT ::KLA N'DA AMENAN ANASTASIE 
•TYPE D'ETUDE:: ETUDE MOOV AFR
NUMÉRO DU CLIENT (E)::
- ND DU CLIE
- SN DU CLIENT (E)::
TPS DU BÂTIMENT : 
- SOUS PLAQUE:::ABB 04
- PCO ::223: D 07
BRIN OCCUPE ::08
BRIN DU CLIENT :::00
BRIN RESTANTE AU PCO::00
- NBRE DE PTX EX::04
- NBRE DE NEW PM ::00
LONGEUR DE CÂBLE ::200M 
- COMMENTAIR:::client 3eme porte a gauche
- ÉTUDE</t>
  </si>
  <si>
    <t>RAB2843230668</t>
  </si>
  <si>
    <t>FT7595196266</t>
  </si>
  <si>
    <t>YAO KOUADIO ELIEZER</t>
  </si>
  <si>
    <t>Ville: ABIDJAN | Commune: ABOBO | Quartier: BIABOU | Rue: ABOBO BIABOU 5.440690 -3.981933 | Précision: ABOBO BIABOU 5.440690 -3.981933 | Adresse GPS: ABOBO BIABOU 5.440690 -3.981933 | Code Postal: ABOBO BIABOU 5.440690 -3.981933</t>
  </si>
  <si>
    <t>22507 59 31 61 73</t>
  </si>
  <si>
    <t>48575443D0793EB7</t>
  </si>
  <si>
    <t>ABB05_PCO015</t>
  </si>
  <si>
    <t>01/06/2026:: RAB::::RAB2843230668
- NOM DU CLIENT ::YAO KOUADIO ELIEZER
•TYPE D'ETUDE:: ETUDE MOOV AFR
NUMÉRO DU CLIENT (E)::
- ND DU CLIE
- SN DU CLIENT (E)::
TPS DU BÂTIMENT : 
- SOUS PLAQUE:::ABB 05
- PCO ::015: D 01
BRIN OCCUPE ::01
BRIN DU CLIENT :::02
BRIN RESTANTE AU PCO::06
- NBRE DE PTX EX::01
- NBRE DE NEW PM ::01
LONGEUR DE CÂBLE ::100M 
- COMMENTAIR:::ras
- ÉTUDE</t>
  </si>
  <si>
    <t>RAB1614786674</t>
  </si>
  <si>
    <t>FT8220801636</t>
  </si>
  <si>
    <t>GORE BI VODI JULIEN NOEL</t>
  </si>
  <si>
    <t>Ville: ABIDJAN | Commune: ABOBO | Quartier: AVOCATIER | Précision: ABOBO AVOCATIER GPS: 5.441050;-4.027634 PCO:065 | Adresse GPS:</t>
  </si>
  <si>
    <t>22507 47 27 11 01</t>
  </si>
  <si>
    <t>ALCLFE2187A4</t>
  </si>
  <si>
    <t>AGP05_PCO068</t>
  </si>
  <si>
    <t>RAB:::1614786674
- NOM DU CLIENT ::GORE BI VODI JUILIEN NOEL 
•TYPE D'ETUDE:: ETUDE MOOV AFR
NUMÉRO DU CLIENT (E)::
- ND DU CLIE
- SN DU CLIENT (E)::
TPS DU BÂTIMENT : 
- SOUS PLAQUE:::AGP 05
- PCO :::068 D 09
BRIN OCCUPE ::00
BRIN DU CLIENT :::01
BRIN RESTANTE AU PCO::07
- NBRE DE PTX EX::01
- NBRE DE NEW PM ::01
LONGEUR DE CÂBLE ::100M 
- COMMENTAIR:::client 3eme porte a droite 
- ÉTUDE</t>
  </si>
  <si>
    <t>RAB5272149527</t>
  </si>
  <si>
    <t>FT4013375316</t>
  </si>
  <si>
    <t>ALCLFE2180ED</t>
  </si>
  <si>
    <t>30/05/2026:::RAB:::5272149527
- NOMe DU CLIENT ::KEITA MOUSTAPHA 
•TYPE D'ETUDE:: ETUDE MOOV AFR
NUMÉRO DU CLIENT (E)::
- ND DU CLIE
- SN DU CLIENT (E)::
TPS DU BÂTIMENT : 
- SOUS PLAQUE::::AGP 01
- PCO ::095: D12
BRIN OCCUPE ::01
BRIN DU CLIENT :::02
BRIN RESTANTE AU PCO::06
- NBRE DE PTX EX::00
- NBRE DE NEW PM ::00
LONGEUR DE CÂBLE ::100M 
- COMMENTAIR:::client au 1eme étage porte B2
- ÉTUDE</t>
  </si>
  <si>
    <t>RAB4524343555</t>
  </si>
  <si>
    <t>FT7956853916</t>
  </si>
  <si>
    <t>KOFFI KOUADIO SERGE</t>
  </si>
  <si>
    <t>Ville: ABIDJAN | Commune: COCODY | Quartier: ANGRE | Rue: ANGRE CHU STATION DISTRICOM | Précision: DJT 01 PCO 211 | Adresse GPS: 5.400078N 3.951556 W</t>
  </si>
  <si>
    <t>22501 01 14 55 55</t>
  </si>
  <si>
    <t>DJT01_PCO221</t>
  </si>
  <si>
    <t>30/05/2026:::- RAB:: RAB4524343555
- NOM DU CLIENT::KOFFI KOUADIO SERGE
- TYPE D'ETUDE ::FTTH
- SOUS PLAQUE::DJT01
- PCO:: 211
- BRIN OCCUPE::00
- BRIN RÉSERVÉ ::01
- BRIN RESTANT AU PCO::07
- LONG DE CABLE:: 100m
- NBRE DE PTX EX::1pb
- NBRE DE NEW PTX:: 1 pm
- COMMENTAIRE::ACENA IMMOBILIER, LE CLIENT LORS DE SON INSTALLATION AFFIRME AVOIR FAIRE QU'UNE SEULE DEMANDE</t>
  </si>
  <si>
    <t>RAB5231429250</t>
  </si>
  <si>
    <t>FT1825042087</t>
  </si>
  <si>
    <t>BOUSSIM TONGUIM</t>
  </si>
  <si>
    <t>Ville: ABIDJAN | Commune: ABOBO | Quartier: ABOBO-BAOULE | Précision: ABOBO BAOULE ( TERRAIN ) GPS:5.424595-3.989085 PCO:0023 | Adresse GPS:</t>
  </si>
  <si>
    <t>22507 68 68 66 57</t>
  </si>
  <si>
    <t>485754430D2275B8</t>
  </si>
  <si>
    <t>ABB02_PCO024</t>
  </si>
  <si>
    <t>01/06/2026:: RAB5231429250
NOM DU CLIENT:: BOUSSIM TONGUIM
TYPE D’ÉTUDE :: ETUDE FTT - SOUS PLAQUE ::ABB02 -PCO 024 BRIN OCCUPE::01 BRIN RÉSERVÉ ::02 BRIN RESTANT AU PCO::07 LONG DE CABLE::300M NBRE DE PTX EX::06 NBRE DE NEW PTX:: 01 COMMENTAIRES ::CLIENT A LA 4 EME PORTE À DROITE</t>
  </si>
  <si>
    <t>RAB0000000295513</t>
  </si>
  <si>
    <t>APPIA ANTONIN NANOU</t>
  </si>
  <si>
    <t>COCODY CITE DES GRACES</t>
  </si>
  <si>
    <t>22507 17 54 68 70</t>
  </si>
  <si>
    <t>485754430D23FCB8</t>
  </si>
  <si>
    <t>ABB05_PCO116</t>
  </si>
  <si>
    <t>30/05/2026:::- RAB:: RAB0000000295513
- NOM DU CLIENT::APPIA ANTONIN NANOU
- TYPE D'ETUDE ::FTTH
- SOUS PLAQUE::ABB05 
- PCO:: 116
- BRIN OCCUPE::02
- BRIN RÉSERVÉ ::03
- BRIN RESTANT AU PCO::05
- LONG DE CABLE:: 300m
- NBRE DE PTX EX::4px
- NBRE DE NEW PTX:: 4pm
- COMMENTAIRE::</t>
  </si>
  <si>
    <t>RAB1088854446</t>
  </si>
  <si>
    <t>FT6686402042</t>
  </si>
  <si>
    <t>AKA EZALE MELAINE</t>
  </si>
  <si>
    <t>22507 07 17 06 74</t>
  </si>
  <si>
    <t>ALCLFE2197EE</t>
  </si>
  <si>
    <t>29/05/2026:::RAB::RAB1088854446
- NOMe DU CLIENT ::AKA EZALE MELAINE
•TYPE D'ETUDE:: ETUDE MOOV AFR
NUMÉRO DU CLIENT (E)::
- ND DU CLIE
- SN DU CLIENT (E)::
TPS DU BÂTIMENT : 
- SOUS PLAQUE::::AGP 03
- PCO ::126: D16
BRIN OCCUPE ::01
BRIN DU CLIENT :::02
BRIN RESTANTE AU PCO::06
- NBRE DE PTX EX::01
- NBRE DE NEW PM ::01
LONGEUR DE CÂBLE ::100M 
- COMMENTAIR:::RAS
- ÉTUDE</t>
  </si>
  <si>
    <t>RAB4354176061</t>
  </si>
  <si>
    <t>FT3336215896</t>
  </si>
  <si>
    <t>COULIBALY ZIE KAHAGBOR SIMON PIERRE</t>
  </si>
  <si>
    <t>KENNEDY</t>
  </si>
  <si>
    <t>22507 09 65 94 21</t>
  </si>
  <si>
    <t>48575443DB718FB7</t>
  </si>
  <si>
    <t>31/05/2026::::30/05/2026:::RAB::4354176061
- NOMe DU CLIENT :::COULIBLY ZIE KAHAGBOR SIMON PIERRE 
•TYPE D'ETUDE:: ETUDE MOOV AFR
NUMÉRO DU CLIENT (E)::
- ND DU CLIE
- SN DU CLIENT (E)::
TPS DU BÂTIMENT : 
- SOUS PLAQUE::::ABS 04
- PCO ::061: D02
BRIN OCCUPE ::03
BRIN DU CLIENT :::04
BRIN RESTANTE AU PCO::04
- NBRE DE PTX EX::02
- NBRE DE NEW PM ::00
LONGEUR DE CÂBLE ::100M 
- COMMENTAIR:::client a la 3eme porte a droite 
- ÉTUDE</t>
  </si>
  <si>
    <t>RAB3767205214</t>
  </si>
  <si>
    <t>FT9269543077</t>
  </si>
  <si>
    <t>GBA BLEUDE MODESTE</t>
  </si>
  <si>
    <t>Ville: ABIDJAN | Commune: COCODY | Quartier: ANGRE | Précision: COCODY ANGRE CHATEAU GPS:5.424001;-3.984352 PCO:50 | Adresse GPS:</t>
  </si>
  <si>
    <t>22505 96 99 78 18</t>
  </si>
  <si>
    <t>48575443DB687FB7</t>
  </si>
  <si>
    <t>ABB02_PCO050</t>
  </si>
  <si>
    <t>01/06/2026:: RAB3767205214
NOM DU CLIENT:: GBA BLEUDE MODESTE
TYPE D’ÉTUDE :: ETUDE FTT - SOUS PLAQUE ::ABB02 -PCO 050 BRIN OCCUPE::00 BRIN RÉSERVÉ ::01 BRIN RESTANT AU PCO::08 LONG DE CABLE::150M NBRE DE PTX EX::03 NBRE DE NEW PTX:: 0 0COMMENTAIRES :: CLIENT À LA 2 EME PORTE À DROITE</t>
  </si>
  <si>
    <t>RAB8862810823</t>
  </si>
  <si>
    <t>FT1502154636</t>
  </si>
  <si>
    <t>KONE MORI</t>
  </si>
  <si>
    <t>Ville: ABIDJAN | Commune: ABOBO | Précision: ABOBO BIABOU 5.444718-3.992347 | Adresse GPS:</t>
  </si>
  <si>
    <t>22507 15 72 52 04</t>
  </si>
  <si>
    <t>48575443DB7F52B7</t>
  </si>
  <si>
    <t>ABI01_PCO033</t>
  </si>
  <si>
    <t>31/05/2026::::ABIDJAN 
RAB ::8862810823
- NOM DU CLIENT ::KONE MORI
•TYPE D'ETUDE:: ETUDE MOOV AFR
NUMÉRO DU CLIENT (E)::
- ND DU CLIE
- SN DU CLIENT (E)::
TPS DU BÂTIMENT : 
- SOUS PLAQUE:::ABI 01
- PCO ::033: D 02
BRIN OCCUPE ::02
BRIN DU CLIENT :::03
BRIN RESTANTE AU PCO::05
- NBRE DE PTX EX::02
- NBRE DE NEW PM ::00
LONGEUR DE CÂBLE ::150M 
- COMMENTAIR:::client 3eme porte a gauche
- ÉTUDE</t>
  </si>
  <si>
    <t>RAB9937318381</t>
  </si>
  <si>
    <t>FT9680011514</t>
  </si>
  <si>
    <t>GUI DAHIA MEZI AUDREY</t>
  </si>
  <si>
    <t>Ville: BINGERVILLE | Commune: BINGERVILLE | Quartier: BINGERVILLE | Précision: CITE PROMOGIM EXTENSION | Adresse GPS: 5.866736,-3.905022</t>
  </si>
  <si>
    <t>22507 78 65 48 49</t>
  </si>
  <si>
    <t>ALCLFE218063</t>
  </si>
  <si>
    <t>AKS01_PCO177</t>
  </si>
  <si>
    <t>31/05/2026:::::- RAB:: RAB9937318381
- NOM DU CLIENT::GUI DAHIA MEZI AUDREY
- TYPE D'ETUDE ::ÉTUDE CLIENT FTTH MOOV 
- SOUS PLAQUE::AKS 01 
- PCO:: 177
- BRIN OCCUPE::02
- BRIN RÉSERVÉ ::3(VERT) 
- BRIN RESTANT AU PCO::05
- LONG DE CABLE:: 50M 
- NBRE DE PTX EX::00 
- NBRE DE NEW PTX:: 00 
- COMMENTAIRE::RAS CLIENT AU 3EME ÉTAGE 1ERE PORTE À DROITE</t>
  </si>
  <si>
    <t>RAB6407976217</t>
  </si>
  <si>
    <t>FT2222862449</t>
  </si>
  <si>
    <t>OUEDRAOGO DJAKARIDJA</t>
  </si>
  <si>
    <t>Ville: ABIDJAN | Commune: ABOBO | Quartier: ABOBO-BAOULE | Rue: ABOBO BAOULE 5.4270501 -3.944198 | Précision: ABOBO BAOULE 5.4270501 -3.944198 | Adresse GPS: ABOBO BAOULE 5.4270501 -3.944198 | Code Postal: ABOBO BAOULE 5.4270501 -3.944198</t>
  </si>
  <si>
    <t>22501 72 09 99 16</t>
  </si>
  <si>
    <t>48575443DB693AB7</t>
  </si>
  <si>
    <t>01/06/2026:: RAB6407976217
NOM DU CLIENT:: OUEDRAOGO DJAKARIDJA
TYPE D’ÉTUDE :: ETUDE FTT - SOUS PLAQUE ::ABB03 -PCO 08 BRIN OCCUPE::01 BRIN RÉSERVÉ ::02 BRIN RESTANT AU PCO::07 LONG DE CABLE::350M NBRE DE PTX EX::07 NBRE DE NEW PTX:: 00 COMMENTAIRES ::RAS</t>
  </si>
  <si>
    <t>RAB6410920779</t>
  </si>
  <si>
    <t>FT3377243517</t>
  </si>
  <si>
    <t>KOUAKAN KACOU CHATELAN</t>
  </si>
  <si>
    <t>Ville: ABIDJAN | Commune: YOPOUGON | Rue: ATTINGUIE NOUVEAU QUARTIER | Précision: ATTINGUIE NOUVEAU QUARTIER | Adresse GPS: 5.458403 ; -4.179194</t>
  </si>
  <si>
    <t>22507 59 63 85 55</t>
  </si>
  <si>
    <t>48575443DB7788B7</t>
  </si>
  <si>
    <t>30/05/2026:::RAB6410920779
cliente: KOUAKAN KACOU CHATELAN
.TYPE D'ÉTUDE :ETUDE CLIENT FTTH MOOV
. PCO008
.BRIN OCCUPÉ 01
.BRIN RÉSERVÉ 03
.BRIN RESTANT AU PC05
.LONG CÂBLE 250m
.NOMBRE DE PTX 01PB et 01PM 
NOMBRE DE NEW PTX 03PM
Commentaire :: Implantation de 03 PM</t>
  </si>
  <si>
    <t>RAB8124843865860</t>
  </si>
  <si>
    <t>FT2823847815</t>
  </si>
  <si>
    <t>KOUASSI LUC KOUADIO</t>
  </si>
  <si>
    <t>Rue: ANAD01 | Précision: BINGERVILLE-BINGERVILLE-ANAD01-NON LOIN DE LA R SIDENCE BOKO | Adresse GPS: -3.86357;5.37703</t>
  </si>
  <si>
    <t>07 57 97 08 26</t>
  </si>
  <si>
    <t>ALCLFE219645</t>
  </si>
  <si>
    <t>- RAB:: RAB8124843865860
- NOM DU CLIENT::KOUASSI LUC KOUADIO
- TYPE D'ETUDE ::ÉTUDE CLIENT FTTH MOOV 
- SOUS PLAQUE::ANA 02 
- PCO:: 015
- BRIN OCCUPE::03
- BRIN RÉSERVÉ ::4(MARRON) 
- BRIN RESTANT AU PCO::04
- LONG DE CABLE:: 350M 
- NBRE DE PTX EX::07 PTX 
- NBRE DE NEW PTX:: 04PM 
- COMMENTAIRE::RAS</t>
  </si>
  <si>
    <t>5,37391</t>
  </si>
  <si>
    <t>RAB6541224013</t>
  </si>
  <si>
    <t>FT1174219440</t>
  </si>
  <si>
    <t>BAMBA MARIAM</t>
  </si>
  <si>
    <t>Ville: ABIDJAN | Commune: ABOBO | Quartier: AVOCATIER | Précision: ABOBO AVOCATIER GPS:5.432859;-4.023328 PCO:003 | Adresse GPS:</t>
  </si>
  <si>
    <t>22501 40 40 38 00</t>
  </si>
  <si>
    <t>ALCLFE217F75</t>
  </si>
  <si>
    <t>ACC02_PCO003</t>
  </si>
  <si>
    <t>30/05/2026::RAB:6541224013
- NOMe DU CLIENT :::SBAMBA MARIAM 
•TYPE D'ETUDE:: ETUDE MOOV AFR
NUMÉRO DU CLIENT (E)::
- ND DU CLIE
- SN DU CLIENT (E)::
TPS DU BÂTIMENT : 
- SOUS PLAQUE::::ACC 02
- PCO ::003: D01
BRIN OCCUPE ::00
BRIN DU CLIENT :::01
BRIN RESTANTE AU PCO::07
- NBRE DE PTX EX::01
- NBRE DE NEW PM ::00
LONGEUR DE CÂBLE ::100M 
- COMMENTAIR:::client a la 2eme porte a droite 
- ÉTUDE</t>
  </si>
  <si>
    <t>RAB6029936911</t>
  </si>
  <si>
    <t>FT8402772142</t>
  </si>
  <si>
    <t>SANOGO MARIAME</t>
  </si>
  <si>
    <t>Ville: ABIDJAN | Commune: ABOBO | Quartier: BIABOU | Précision: ABOBO BIABOU BNETD GPS:5.386217;-3.928416 | Adresse GPS:</t>
  </si>
  <si>
    <t>22507 07 55 17 75</t>
  </si>
  <si>
    <t>48575443DB84B6B7</t>
  </si>
  <si>
    <t>ABI03_PCO106</t>
  </si>
  <si>
    <t>30/05/2026:::- RAB:: RAB6029936911
- NOM DU CLIENT::SANOGO MARIAME
- TYPE D'ETUDE ::FTTH
- SOUS PLAQUE::ABI03
- PCO:: 106
- BRIN OCCUPE::02
- BRIN RÉSERVÉ ::03
- BRIN RESTANT AU PCO::05
- LONG DE CABLE:: 100m
- NBRE DE PTX EX::1pb
- NBRE DE NEW PTX:: 00
- COMMENTAIRE::RAS</t>
  </si>
  <si>
    <t>RAB2090329333</t>
  </si>
  <si>
    <t>FT9398672857</t>
  </si>
  <si>
    <t>KOUAME ADJOUA LAURE</t>
  </si>
  <si>
    <t>AGRIPAC MARRAHOUE</t>
  </si>
  <si>
    <t>22505 94 44 56 43</t>
  </si>
  <si>
    <t>ALCLFE218305</t>
  </si>
  <si>
    <t>30/05/2026::::::RAB:::2090329333
- NOMe DU CLIENT ::KOUAME ADJOUA LAURE 
•TYPE D'ETUDE:: ETUDE MOOV AFR
NUMÉRO DU CLIENT (E)::
- ND DU CLIE
- SN DU CLIENT (E)::
TPS DU BÂTIMENT : 
- SOUS PLAQUE::::AGP 01
- PCO ::006: D01
BRIN OCCUPE ::03
BRIN DU CLIENT :::04
BRIN RESTANTE AU PCO::04
- NBRE DE PTX EX::00
- NBRE DE NEW PM ::00
LONGEUR DE CÂBLE ::100M 
- COMMENTAIR:::client au 1eme étage porte CH06
- ÉTUDE</t>
  </si>
  <si>
    <t>RAB5530511447</t>
  </si>
  <si>
    <t>FT5958104012</t>
  </si>
  <si>
    <t>ADEYINI AMINATOU STEPHANIE</t>
  </si>
  <si>
    <t>Ville: ABIDJAN | Commune: ABOBO | Quartier: AVOCATIER | Rue: ABOBO AVOCATIER | Précision: W/AGP03/PCO062 | Adresse GPS: CI007561915</t>
  </si>
  <si>
    <t>22507 79 94 16 58</t>
  </si>
  <si>
    <t>ALCLFE217F9F</t>
  </si>
  <si>
    <t>AGP03_PCO062</t>
  </si>
  <si>
    <t>30/05/2026:::RAB:5530511447
- NOMe DU CLIENT :::ADEYINI AMINATOU STEPHANIE 
•TYPE D'ETUDE:: ETUDE MOOV AFR
NUMÉRO DU CLIENT (E)::
- ND DU CLIE
- SN DU CLIENT (E)::
TPS DU BÂTIMENT : 
- SOUS PLAQUE::::AGP 03
- PCO ::062: D08
BRIN OCCUPE ::01
BRIN DU CLIENT :::02
BRIN RESTANTE AU PCO::06
- NBRE DE PTX EX::01
- NBRE DE NEW PM ::00
LONGEUR DE CÂBLE ::100M 
- COMMENTAIR:::client a la 2eme porte a droite 
- ÉTUDE</t>
  </si>
  <si>
    <t>RAB3975524427</t>
  </si>
  <si>
    <t>FT3759728435</t>
  </si>
  <si>
    <t>OUATTARA NAGNO SALIF</t>
  </si>
  <si>
    <t>Ville: ABIDJAN | Commune: ABOBO | Quartier: AVOCATIER | Rue: ABOBO AVOCATIER | Adresse GPS: 5.429302 ;-4.038280</t>
  </si>
  <si>
    <t>22505 76 27 29 33</t>
  </si>
  <si>
    <t>ALCLFE217CFA</t>
  </si>
  <si>
    <t>AGP05_PCO113</t>
  </si>
  <si>
    <t>30/05/2026:::RAB:3975524427
- NOMe DU CLIENT :::OUATTARA NAGNO SALIF 
•TYPE D'ETUDE:: ETUDE MOOV AFR
NUMÉRO DU CLIENT (E)::
- ND DU CLIE
- SN DU CLIENT (E)::
TPS DU BÂTIMENT : 
- SOUS PLAQUE::::AGP 05
- PCO ::113: D15
BRIN OCCUPE ::01
BRIN DU CLIENT :::02
BRIN RESTANTE AU PCO::06
- NBRE DE PTX EX::01
- NBRE DE NEW PM ::00
LONGEUR DE CÂBLE ::100M 
- COMMENTAIR:::client a la 3eme porte a droite 
- ÉTUDE</t>
  </si>
  <si>
    <t>RAB9691928249557</t>
  </si>
  <si>
    <t>FT3501699574</t>
  </si>
  <si>
    <t>SOMBO SOMBO ACHILLE</t>
  </si>
  <si>
    <t>Rue: AKA01 | Précision: ABIDJAN-BINGERVILLE CIT LES CACAOYERS-AKA01-NA | Adresse GPS: -3.90056;5.39009</t>
  </si>
  <si>
    <t>ALCLFE217F4F</t>
  </si>
  <si>
    <t>AKA01_PCO194</t>
  </si>
  <si>
    <t>30/05/2026:::RAB9691928249557
NOM DU CLIENT:: SOMBO SOMBO ACHILLE 
TYPE D’ÉTUDE :: ETUDE FTT - SOUS PLAQUE ::AKA01 -PCO 194 BRIN OCCUPE::00 BRIN RÉSERVÉ ::01 BRIN RESTANT AU PCO::08 LONG DE CABLE::200M NBRE DE PTX EX::03 NBRE DE NEW PTX:: 00COMMENTAIRES ::RAS</t>
  </si>
  <si>
    <t>RAB2501863049</t>
  </si>
  <si>
    <t>FT1677496948</t>
  </si>
  <si>
    <t>DIARRA TIDJANE</t>
  </si>
  <si>
    <t>AK01 PCO 085CD24F3-3</t>
  </si>
  <si>
    <t>22507 49 33 73 41</t>
  </si>
  <si>
    <t>ALCLFE217F8D</t>
  </si>
  <si>
    <t>- NBRE DE NEW PM ::01</t>
  </si>
  <si>
    <t>5,397</t>
  </si>
  <si>
    <t>JDV024</t>
  </si>
  <si>
    <t>TOUTEN0</t>
  </si>
  <si>
    <t>RAB2255068672</t>
  </si>
  <si>
    <t>FT6040432358</t>
  </si>
  <si>
    <t>KOUAME EPOUSE KOUAKOU SEWA BLANDINE MARIE-FRANCE</t>
  </si>
  <si>
    <t>Ville: BINGERVILLE | Commune: BINGERVILLE | Quartier: BINGERVILLE | Rue: AKA 01 PCO 003D1F3-3 | Adresse GPS: GPS : 5.395259,-3.89426</t>
  </si>
  <si>
    <t>22501 03 08 04 50</t>
  </si>
  <si>
    <t>ALCLFE218274</t>
  </si>
  <si>
    <t>AKA01_PCO003</t>
  </si>
  <si>
    <t>- RAB:: RAB2255068672
- NOM DU CLIENT::KOUAME EPOUSE KOUAKOU SEWA BLANDINE MARIE-FRANCE
- TYPE D'ETUDE ::ÉTUDE CLIENT FTTH MOOV 
- SOUS PLAQUE::AKA 01 
- PCO:: 003
- BRIN OCCUPE::02
- BRIN RÉSERVÉ ::3(VERT) 
- BRIN RESTANT AU PCO::05
- LONG DE CABLE:: 100M 
- NBRE DE PTX EX::02PB 
- NBRE DE NEW PTX:: 00
- COMMENTAIRE:: RAS</t>
  </si>
  <si>
    <t>5,39471</t>
  </si>
  <si>
    <t>RAB5978658799</t>
  </si>
  <si>
    <t>FT9405168555</t>
  </si>
  <si>
    <t>KOUAME HENRY</t>
  </si>
  <si>
    <t>Ville: ABIDJAN | Commune: ABOBO | Quartier: BIABOU | Précision: ABOBO BIABOU MORONOU GPS:5.360255;-4.008347 PCO:017 | Adresse GPS:</t>
  </si>
  <si>
    <t>22507 89 15 25 97</t>
  </si>
  <si>
    <t>31/05/2026:CLIENT AYANT DÉJÀ LA FIBRE , MAIS A SOUSCRIT A LA PROMO DE 7500F</t>
  </si>
  <si>
    <t>RAB2601249159</t>
  </si>
  <si>
    <t>FT8093381555</t>
  </si>
  <si>
    <t>AKE AKE YEKINSE JEAN LEVI EMMANUEL</t>
  </si>
  <si>
    <t>Ville: ABIDJAN | Commune: ABOBO | Rue: AGRIPAC NOUVELLE GARE | Adresse GPS:</t>
  </si>
  <si>
    <t>22505 76 58 06 49</t>
  </si>
  <si>
    <t>RAB1180787189</t>
  </si>
  <si>
    <t>FT1915649684</t>
  </si>
  <si>
    <t>KONATE MODAOUDA DAVID</t>
  </si>
  <si>
    <t>Ville: ABIDJAN | Commune: ABOBO | Quartier: AVOCATIER | Précision: ABOBO AVOCATIER ( VERT CAMP COMMANDO ) GPS:L:5.434132;L:-4.02135 PCO:112 | Adresse GPS:</t>
  </si>
  <si>
    <t>22501 02 17 95 91</t>
  </si>
  <si>
    <t>ACC02_PCO118</t>
  </si>
  <si>
    <t>09/06/2026::ABIDJAN 
RAB:::RAB1180787189
NOM DU CLIENT:::KONATE MODAOUDA DAVID
•TYPE D'ETUDE:: ETUDE MOOV AFR
NUMÉRO DU CLIENT (E)
- ND DU CLIE
- SN DU CLIENT (E)::
TPS DU BÂTIMENT : 
- SOUS PLAQUE::: ACC 02
- PCO :118:: D15
BRIN OCCUPE ::00
BRIN DU CLIENT :::0 1
BRIN RESTANTE AU PCO::07
- NBRE DE PTX EX::01
- NBRE DE NEW PM ::00
LONGEUR DE CÂBLE ::100M 
- COMMENTAIR:::RAS
- ÉTUDE</t>
  </si>
  <si>
    <t>RAB7813784649</t>
  </si>
  <si>
    <t>FT2031557086</t>
  </si>
  <si>
    <t>KATO ANGE URIEL</t>
  </si>
  <si>
    <t>Ville: BINGERVILLE | Commune: BINGERVILLE | Quartier: BINGERVILLE | Précision: AKOUAI ANTAI CARREFOUR LOTO | Adresse GPS: 5.373495,-3.907065</t>
  </si>
  <si>
    <t>22505 45 45 62 03</t>
  </si>
  <si>
    <t>09/06/2026::- RAB:: RAB7813784649
- NOM DU CLIENT::KATO ANGE URIEL
- TYPE D'ETUDE ::ÉTUDE CLIENT FTTH MOOV 
- SOUS PLAQUE::BPV 05 
- PCO:: 009
- BRIN OCCUPE::08
- BRIN RÉSERVÉ ::??
- BRIN RESTANT AU PCO::00
- LONG DE CABLE:: 300M 
- NBRE DE PTX EX::06 PTX 
- NBRE DE NEW PTX:: 02 
- COMMENTAIRE:: PCO SATURÉ EN ATTENTE DE DESSATURATION
- NB CLIENT DANS LA COUR À LA 3ÈME PORTE EN TRAVERSÉE DE VOIE</t>
  </si>
  <si>
    <t>RAB3004187192</t>
  </si>
  <si>
    <t>FT1424882628</t>
  </si>
  <si>
    <t>KONAN EPSE KONAN AKISSI GHISLAINE ANGE</t>
  </si>
  <si>
    <t>Ville: BINGERVILLE | Commune: BINGERVILLE | Quartier: BINGERVILLE | Précision: PARIS VILLAGE (GLORY SCHOOL) | Adresse GPS: 5.362176,-3.904090</t>
  </si>
  <si>
    <t>22507 79 87 42 05</t>
  </si>
  <si>
    <t>- COMMENTAIR:::client 3eme porte a droite</t>
  </si>
  <si>
    <t>RAB5206953087</t>
  </si>
  <si>
    <t>FT7822966274</t>
  </si>
  <si>
    <t>YOBOUE KOFFI SERGE REGIS</t>
  </si>
  <si>
    <t>Ville: BINGERVILLE | Commune: BINGERVILLE | Rue: BINGERVILLE FERKESSE CITE IMMOBITION4 | Adresse GPS:</t>
  </si>
  <si>
    <t>22501 51 60 97 97</t>
  </si>
  <si>
    <t>AKS01_PCO153</t>
  </si>
  <si>
    <t>09/06/2026::- RAB:: RAB5206953087
- NOM DU CLIENT::YOBOUE KOFFI SERGE REGIS
- TYPE D'ETUDE ::ÉTUDE CLIENT FTTH MOOV 
- SOUS PLAQUE::AKS 01 
- PCO:: 153
- BRIN OCCUPE::01
- BRIN RÉSERVÉ ::2(ORANGE) 
- BRIN RESTANT AU PCO::06
- LONG DE CABLE:: 170M 
- NBRE DE PTX EX::03PB 
- NBRE DE NEW PTX:: 01PM 
- COMMENTAIRE::RAS</t>
  </si>
  <si>
    <t>JDV007SPL033</t>
  </si>
  <si>
    <t>RAB1988474460</t>
  </si>
  <si>
    <t>FT5855346163</t>
  </si>
  <si>
    <t>SERIAM AGATHE EPOUSE AKA</t>
  </si>
  <si>
    <t>Ville: ABIDJAN | Commune: COCODY | Quartier: RIVIERA | Rue: RIVERA PALMERAIE | Adresse GPS: 5.370655 -3947901</t>
  </si>
  <si>
    <t>22507 49 49 05 50</t>
  </si>
  <si>
    <t>03/06/2026:::CLIENT NOUS DONNE RDV LE 13/06/2026 POUR SON ETUDE</t>
  </si>
  <si>
    <t>RAB4044633336</t>
  </si>
  <si>
    <t>FT2255142508</t>
  </si>
  <si>
    <t>KOUAO KACOU YVES ALEXANDRE</t>
  </si>
  <si>
    <t>Ville: ABIDJAN | Commune: COCODY | Quartier: ANGRE | Précision: COCODY ANGRE HUITIEME TRANCHE GPS:5.397106;-3.976501 PCO:34 | Adresse GPS:</t>
  </si>
  <si>
    <t>22507 08 35 68 89</t>
  </si>
  <si>
    <t>01/06/2026:: CLIENT NE RÉPOND PAS AUX APPELS</t>
  </si>
  <si>
    <t>RAB7907242083</t>
  </si>
  <si>
    <t>FT7887411718</t>
  </si>
  <si>
    <t>MON DELY PATERSON</t>
  </si>
  <si>
    <t>Ville: ABIDJAN | Commune: COCODY | Quartier: ANGRE | Précision: ANGRE CHATEAU GPS:5.416443,-3.979088 PCO:004 | Adresse GPS:</t>
  </si>
  <si>
    <t>22507 09 54 14 71</t>
  </si>
  <si>
    <t>01/06/2026:: LE CLIENT DÉCIDE DE DÉLOCALISER L’ABONNEMENT POUR CE FAIRE IL VA NOUS REVENIR AU MOMENT OPPORTUN</t>
  </si>
  <si>
    <t>RAB2465827254</t>
  </si>
  <si>
    <t>FT1845268591</t>
  </si>
  <si>
    <t>KADIO MARINA N'DA AKISSI EPOUSE LOLO</t>
  </si>
  <si>
    <t>Ville: ABIDJAN | Commune: COCODY | Quartier: ANGRE | Rue: ANGRE CHATEAU | Adresse GPS: 5.423736; -3.966301</t>
  </si>
  <si>
    <t>22501 41 91 97 19</t>
  </si>
  <si>
    <t>AGC03_PCO072</t>
  </si>
  <si>
    <t>30/05/2026:::- RAB:: RAB2465827254
- NOM DU CLIENT::KADIO MARINA N'DA AKISSI EPOUSE LOLO
- TYPE D'ETUDE ::FTTH 
- SOUS PLAQUE::AGC03
- PCO:: 072
- BRIN OCCUPE::00
- BRIN RÉSERVÉ ::01
- BRIN RESTANT AU PCO::07
- LONG DE CABLE:: 250m
- NBRE DE PTX EX::3 pm
- NBRE DE NEW PTX:: 2 pm
- COMMENTAIRE::1er étage bloc 2</t>
  </si>
  <si>
    <t>RAB3502170178</t>
  </si>
  <si>
    <t>FT1305847453</t>
  </si>
  <si>
    <t>RABIOU OSSENI</t>
  </si>
  <si>
    <t>Ville: ABIDJAN | Commune: ABOBO | Précision: ABOBO BELLEVILLE GPS: 5.433726-3.987983 PCO:200 | Adresse GPS:</t>
  </si>
  <si>
    <t>22501 01 11 02 49</t>
  </si>
  <si>
    <t>RAB3371757513 client injoignable"</t>
  </si>
  <si>
    <t>RAB4147839381</t>
  </si>
  <si>
    <t>FT7123099717</t>
  </si>
  <si>
    <t>DJEGNAN FAUSTIN ZABO</t>
  </si>
  <si>
    <t>Ville: ABIDJAN | Commune: COCODY | Quartier: RIVIERA | Rue: 5.363294,-3.957628 | Adresse GPS:</t>
  </si>
  <si>
    <t>22501 03 57 57 04</t>
  </si>
  <si>
    <t>LAU02_PCO083</t>
  </si>
  <si>
    <t>01/06/2026:: - RAB:: RAB4147839381
- NOM DU CLIENT::DJEGNAN FAUSTIN ZABO
- TYPE D'ETUDE ::ÉTUDE CLIENT FTTH MOOV 
- SOUS PLAQUE::LAU 02 
- PCO:: 083
- BRIN OCCUPE::03
- BRIN RÉSERVÉ ::4(MARRON) 
- BRIN RESTANT AU PCO::04
- LONG DE CABLE:: 200M 
- NBRE DE PTX EX::04PB 
- NBRE DE NEW PTX:: 01PM 
- COMMENTAIRE::RAS CLIENT AU 2EME ÉTAGE À GAUCHE ACCORD OK POUR INSTALLER LE CLIENT D'UN PCO EXTERNE</t>
  </si>
  <si>
    <t>RAB8308323465</t>
  </si>
  <si>
    <t>FT2554382182</t>
  </si>
  <si>
    <t>KADJATI TRAORE</t>
  </si>
  <si>
    <t>Ville: ABIDJAN | Commune: ABOBO | Précision: ABOBO CAMP COMMANDO 5.431915-4.024184 | Adresse GPS:</t>
  </si>
  <si>
    <t>22507 57 04 26 16</t>
  </si>
  <si>
    <t>ALCLFE218D51</t>
  </si>
  <si>
    <t>ACC02_PCO018</t>
  </si>
  <si>
    <t>RAB:::8308323465
- NOMe DU CLIENT :KADJATI TRAORE 
•TYPE D'ETUDE:: ETUDE MOOV AFR
NUMÉRO DU CLIENT (E)::
- ND DU CLIE
- SN DU CLIENT (E)::
TPS DU BÂTIMENT : 
- SOUS PLAQUE:::ACC 02
- PCO ::018: D03
BRIN OCCUPE ::00
BRIN DU CLIENT :::01
BRIN RESTANTE AU PCO::07
- NBRE DE PTX EX::02
- NBRE DE NEW PM ::01
LONGEUR DE CÂBLE ::100M 
- COMMENTAIR:::client 3eme porte a droite 
- ÉTUDE</t>
  </si>
  <si>
    <t>RAB8419546855</t>
  </si>
  <si>
    <t>FT1440391967</t>
  </si>
  <si>
    <t>YODE LIE DAVIDE CORINNE</t>
  </si>
  <si>
    <t>Ville: BINGERVILLE | Commune: BINGERVILLE | Quartier: BINGERVILLE | Rue: BINGERVILLE CITE LAURIER 18 | Précision: BINGERVILLE CITE LAURIER 18 | Adresse GPS: 5.366035,3.875668</t>
  </si>
  <si>
    <t>22505 55 09 59 35</t>
  </si>
  <si>
    <t>ALCLFE218F1C</t>
  </si>
  <si>
    <t>ANAD_PCO067</t>
  </si>
  <si>
    <t>- RAB:: RAB8419546855
- NOM DU CLIENT::YODE LIE DAVIDE CORINNE
- TYPE D'ETUDE ::ÉTUDE CLIENT FTTH MOOV 
- SOUS PLAQUE::ANA 01 
- PCO:: 067
- BRIN OCCUPE::00 
- BRIN RÉSERVÉ ::1(BLEU) 
- BRIN RESTANT AU PCO::07 
- LONG DE CABLE:: 100M 
- NBRE DE PTX EX::01PM 
- NBRE DE NEW PTX:: 02PM 
- COMMENTAIRE::RAS</t>
  </si>
  <si>
    <t>5,36684</t>
  </si>
  <si>
    <t>RAB8113298486</t>
  </si>
  <si>
    <t>FT8074054201</t>
  </si>
  <si>
    <t>KOUASSI HUGUETTE AHOU ANNICK VICTOIRE</t>
  </si>
  <si>
    <t>Ville: ABIDJAN | Commune: ABOBO | Précision: ABOBO BELLEVILLE GPS:5.433100;-3.987297 PCO:180 | Adresse GPS:</t>
  </si>
  <si>
    <t>22507 08 64 16 23</t>
  </si>
  <si>
    <t>ABB04_PCO180</t>
  </si>
  <si>
    <t>09/06/2026::ABIDJAN 
RAB:RAB8113298486
NOM DU CLIENT KOUASSI HUGUETTE AHOU ANNICK VICTOIRE
•TYPE D'ETUDE:: ETUDE MOOV AFR
NUMÉRO DU CLIENT (E)
- ND DU CLIE
- SN DU CLIENT (E)::
TPS DU BÂTIMENT : 
- SOUS PLAQUE::: ABB 04
- PCO :180:: D04
BRIN OCCUPE ::00
BRIN DU CLIENT :::0 1
BRIN RESTANTE AU PCO::07
- NBRE DE PTX EX::00
- NBRE DE NEW PM ::00
LONGEUR DE CÂBLE ::100M 
- COMMENTAIR:::RAS
- ÉTUDE</t>
  </si>
  <si>
    <t>HUB 06</t>
  </si>
  <si>
    <t>RAB6783109052</t>
  </si>
  <si>
    <t>FT3365031030</t>
  </si>
  <si>
    <t>Ville: ABIDJAN | Commune: COCODY | Quartier: ANGRE | Rue: COCODY ANGRE CHU STATION DISTRICOM 5.400078N 3.951556W/DJT01/PCO 211 | Adresse GPS: COCODY ANGRE CHU STATION DISTRICOM 5.400078N 3.951556W/DJT01/PCO 211</t>
  </si>
  <si>
    <t>48575443D07FB5B7</t>
  </si>
  <si>
    <t>DJT01_PCO211</t>
  </si>
  <si>
    <t>02/06/2026:: RAB6783109052
NOM DU CLIENT:: KOFFI KOUADIO SERGE
TYPE D’ÉTUDE :: ETUDE FTT - SOUS PLAQUE ::DJT01 -PCO 211BRIN OCCUPE::00 BRIN RÉSERVÉ ::01 BRIN RESTANT AU PCO::08 LONG DE CABLE::150 M NBRE DE PTX EX::01 NBRE DE NEW PTX:: 01 COMMENTAIRES ::RAS</t>
  </si>
  <si>
    <t>RAB5574205447</t>
  </si>
  <si>
    <t>FT2553629206</t>
  </si>
  <si>
    <t>AKA KOUAKOU ERIC</t>
  </si>
  <si>
    <t>Ville: ABIDJAN | Commune: ABOBO | Quartier: AVOCATIER | Rue: ABOBO AVOCATIER | Précision: AGP-04/PCO-015/D-02/F7-7 | Adresse GPS: 5.446201,-4.040165</t>
  </si>
  <si>
    <t>22501 52 53 00 74</t>
  </si>
  <si>
    <t>ALCLFE21830C</t>
  </si>
  <si>
    <t>AGP04_PCO015</t>
  </si>
  <si>
    <t>01/06/2026:: numéro indisponible//05/06/2026:: RAB:::5574205447
NOM DU CLIENT ::AKA KOUAKOU ERIC
•TYPE D'ETUDE:: ETUDE MOOV AFR
NUMÉRO DU CLIENT (E)
- ND DU CLIE
- SN DU CLIENT (E)::
TPS DU BÂTIMENT : 
- SOUS PLAQUE:::AGP 04
- PCO :::015: D 02
BRIN OCCUPE ::00
BRIN DU CLIENT :::01
BRIN RESTANTE AU PCO::07
- NBRE DE PTX EX::02
- NBRE DE NEW PM ::0
LONGEUR DE CÂBLE :100:M 
- COMMENTAIR:::client 3eme porte a gauche
- ÉTUDE</t>
  </si>
  <si>
    <t>RAB2330342120</t>
  </si>
  <si>
    <t>FT1642244035</t>
  </si>
  <si>
    <t>KOUADIO KOUAME SERGE</t>
  </si>
  <si>
    <t>Ville: ABIDJAN | Commune: ABOBO | Quartier: BIABOU | Adresse GPS:</t>
  </si>
  <si>
    <t>22507 08 80 76 01</t>
  </si>
  <si>
    <t>485754430D1CAEB8</t>
  </si>
  <si>
    <t>ABIDJAN 
RAB ::2330342120
- NOM DU CLIENT ::kouadoio kouame serge 
•TYPE D'ETUDE:: ETUDE MOOV AFR
NUMÉRO DU CLIENT (E)::
- ND DU CLIE
- SN DU CLIENT (E)::
TPS DU BÂTIMENT : 
- SOUS PLAQUE:::ABB 05
- PCO ::073: D 03
BRIN OCCUPE ::03
BRIN DU CLIENT :::04
BRIN RESTANTE AU PCO::04
- NBRE DE PTX EX::05
- NBRE DE NEW PM ::01
LONGEUR DE CÂBLE ::300M 
- COMMENTAIR:::ras
- ÉTUDE</t>
  </si>
  <si>
    <t>RAB5282935220</t>
  </si>
  <si>
    <t>FT7105116255</t>
  </si>
  <si>
    <t>COULIBALY ABOUBACAR</t>
  </si>
  <si>
    <t>Ville: ABIDJAN | Commune: ABOBO | Rue: ABOBO MARAHOUE | Adresse GPS: GPS 5.444623-4.045852 / PCO 084</t>
  </si>
  <si>
    <t>22505 04 61 19 67</t>
  </si>
  <si>
    <t>ALCLFE219639</t>
  </si>
  <si>
    <t>01/06/2026::RAB ::5282935220
- NOM DU CLIENT ::Coulibaly aboubacar 
•TYPE D'ETUDE:: ETUDE MOOV AFR
NUMÉRO DU CLIENT (E)::
- ND DU CLIE
- SN DU CLIENT (E)::
TPS DU BÂTIMENT : 
- SOUS PLAQUE:::AGP 01
- PCO :::084 D 11
BRIN OCCUPE ::03
BRIN DU CLIENT :::04
BRIN RESTANTE AU PCO::04
- NBRE DE PTX EX::04
- NBRE DE NEW PM ::00
LONGEUR DE CÂBLE ::200M 
- COMMENTAIR:::client 2eme porte a gauche
- ÉTUDE</t>
  </si>
  <si>
    <t>RAB8489847740</t>
  </si>
  <si>
    <t>FT1661974411</t>
  </si>
  <si>
    <t>ASSOUMOU MARIE CAROLE ANDREE</t>
  </si>
  <si>
    <t>Ville: ABIDJAN | Commune: COCODY | Quartier: ANGRE | Rue: COCODY ANGRE DERRIERE CHU 5.4022670-3.9580170 PCO 040 | Précision: COCODY ANGRE DERRIERE CHU 5.4022670-3.9580170 PCO 040 | Adresse GPS: COCODY ANGRE DERRIERE CHU 5.4022670-3.9580170 PCO 040 | Code Postal: COCODY ANGRE DERRIERE CHU 5.4022670-3.9580170 PCO 040</t>
  </si>
  <si>
    <t>22501 41 82 87 61</t>
  </si>
  <si>
    <t>ALCLFE2196B8</t>
  </si>
  <si>
    <t>ACA15_PCO019</t>
  </si>
  <si>
    <t>01/06/2026:: - RAB:: RAB8489847740
- NOM DU CLIENT::ASSOUMOU MARIE CAROLE ANDREE
- TYPE D'ETUDE ::ÉTUDE CLIENT FTTH MOOV 
- SOUS PLAQUE::ACA 15
- PCO:: 019
- BRIN OCCUPE::01
- BRIN RÉSERVÉ ::2(ORANGE) 
- BRIN RESTANT AU PCO::06 
- LONG DE CABLE:: 200M 
- NBRE DE PTX EX::05PB 
- NBRE DE NEW PTX:: 00 
- COMMENTAIRE::PAS DE PRISE DE PUISSANCE A CAUSE DE LA HAUTEUR DU PCO</t>
  </si>
  <si>
    <t>RAB4844737407</t>
  </si>
  <si>
    <t>FT4596035541</t>
  </si>
  <si>
    <t>BAKAYOKO MIZATA</t>
  </si>
  <si>
    <t>Ville: ABIDJAN | Commune: ABOBO | Quartier: AVOCATIER | Rue: ABOBO AVOCATIER | Adresse GPS: GPS: 5.446505,4.037514 AGP 04 PCO087 DME7-7</t>
  </si>
  <si>
    <t>22507 99 32 04 12</t>
  </si>
  <si>
    <t>ALCLFE217FC4</t>
  </si>
  <si>
    <t>AGP04_PCO087</t>
  </si>
  <si>
    <t>31/05/2026:::ABIDJAN 
RAB:::4844737307
- NOM DU CLIENT ::BAKAYOKO MIZATA
•TYPE D'ETUDE:: ETUDE MOOV AFR
NUMÉRO DU CLIENT (E)::
- ND DU CLIE
- SN DU CLIENT (E)::
TPS DU BÂTIMENT : 
- SOUS PLAQUE:::AGP 04
- PCO :::087 D 11
BRIN OCCUPE ::01
BRIN DU CLIENT :::02
BRIN RESTANTE AU PCO::06
- NBRE DE PTX EX::01
- NBRE DE NEW PM ::00
LONGEUR DE CÂBLE ::100M 
- COMMENTAIR:::client 3eme porte a droite 
- ÉTUDE</t>
  </si>
  <si>
    <t>RAB2436733325</t>
  </si>
  <si>
    <t>FT7285534408</t>
  </si>
  <si>
    <t>KOUACOU AKOUA ANASTASIE</t>
  </si>
  <si>
    <t>Ville: ABIDJAN | Commune: ABOBO | Précision: ABOBO AVOCATIER 5.42320-3.992416 | Adresse GPS:</t>
  </si>
  <si>
    <t>22507 89 50 65 98</t>
  </si>
  <si>
    <t>ALCLFE217FA5</t>
  </si>
  <si>
    <t>AGP02_PCO049</t>
  </si>
  <si>
    <t>31/05/2026:::::ABIDJAN 
RAB::2436733325
- NOM DU CLIENT ::KOUACOU AKOUA ANASTASIE 
•TYPE D'ETUDE:: ETUDE MOOV AFR
NUMÉRO DU CLIENT (E)::
- ND DU CLIE
- SN DU CLIENT (E)::
TPS DU BÂTIMENT : 
- SOUS PLAQUE:::AGP 02
- PCO :::049 D 07
BRIN OCCUPE ::00
BRIN DU CLIENT :::01
BRIN RESTANTE AU PCO::07
- NBRE DE PTX EX::01
- NBRE DE NEW PM ::00
LONGEUR DE CÂBLE ::100M 
- COMMENTAIR:::client 6eme porte a droite 
- ÉTUDE</t>
  </si>
  <si>
    <t>RAB5347638014</t>
  </si>
  <si>
    <t>FT2820321609</t>
  </si>
  <si>
    <t>TENIN FANE</t>
  </si>
  <si>
    <t>Ville: ABIDJAN | Commune: ABOBO | Quartier: AVOCATIER | Rue: ABOBO AVOCATIER DEPOT | Précision: AGP-02/PCO-068/D-09/F4-4 | Adresse GPS: 5.4383699,-4.338694</t>
  </si>
  <si>
    <t>22507 07 36 26 25</t>
  </si>
  <si>
    <t>ALCLFE2184E7</t>
  </si>
  <si>
    <t>AGP02_PCO068</t>
  </si>
  <si>
    <t>31/05/2026::::ABIDJAN 
RAB:::5347638014
- NOM DU CLIENT ::TENIN FANE 
•TYPE D'ETUDE:: ETUDE MOOV AFR
NUMÉRO DU CLIENT (E)::
- ND DU CLIE
- SN DU CLIENT (E)::
TPS DU BÂTIMENT : 
- SOUS PLAQUE:::AGP 02
- PCO :::068 D 09
BRIN OCCUPE ::02
BRIN DU CLIENT :::03
BRIN RESTANTE AU PCO::05
- NBRE DE PTX EX::02
- NBRE DE NEW PM ::00
LONGEUR DE CÂBLE ::100M 
- COMMENTAIR:::ras 
- ÉTUDE</t>
  </si>
  <si>
    <t>RAB4649804558</t>
  </si>
  <si>
    <t>FT3506646700</t>
  </si>
  <si>
    <t>DABLA KOFFIVI BLAISE</t>
  </si>
  <si>
    <t>22501 53 23 06 53</t>
  </si>
  <si>
    <t>48575443DB8019B7</t>
  </si>
  <si>
    <t>31/05/2026::::ABIDJAN 
RAB ::4649804558
- NOM DU CLIENT :::DABLA KOFFI BLAISE 
•TYPE D'ETUDE:: ETUDE MOOV AFR
NUMÉRO DU CLIENT (E)::
- ND DU CLIE
- SN DU CLIENT (E)::
TPS DU BÂTIMENT : 
- SOUS PLAQUE:::ABI 01
- PCO ::012: D 01
BRIN OCCUPE ::03
BRIN DU CLIENT :::04
BRIN RESTANTE AU PCO::04
- NBRE DE PTX EX::02
- NBRE DE NEW PM ::0
LONGEUR DE CÂBLE ::100M 
- COMMENTAIR:::client 5eme porte a gauche
- ÉTUDE</t>
  </si>
  <si>
    <t>RAB4351015245</t>
  </si>
  <si>
    <t>FT5905775160</t>
  </si>
  <si>
    <t>COULIBALY ZIE AROUNA</t>
  </si>
  <si>
    <t>Ville: BINGERVILLE | Commune: BINGERVILLE | Quartier: BINGERVILLE | Rue: BINGERVILLE CITE MARINA NON LOIN DE AVE MARINA | Précision: BINGERVILLE CITE MARINA NON LOIN DE AVE MARINA | Adresse GPS: 5.368328, -3.904994</t>
  </si>
  <si>
    <t>22507 47 37 67 03</t>
  </si>
  <si>
    <t>ALCLFE217CFB</t>
  </si>
  <si>
    <t>AKS01_PCO125</t>
  </si>
  <si>
    <t>31/05/2026:::: - RAB:: RAB4351015245
- NOM DU CLIENT::COULIBALY ZIE AROUNA
- TYPE D'ETUDE ::ÉTUDE CLIENT FTTH MOOV 
- SOUS PLAQUE::AKS 01 
- PCO:: 125
- BRIN OCCUPE::03
- BRIN RÉSERVÉ ::4(MARRON) 
- BRIN RESTANT AU PCO::04
- LONG DE CABLE:: 170M 
- NBRE DE PTX EX::05 PTX 
- NBRE DE NEW PTX:: 00 
- COMMENTAIRE::RAS CLIENT AU RDC, ACCORD OK POUR INSTALLER LE CLIENT D'UN PCO EXTERNE</t>
  </si>
  <si>
    <t>RAB3796298664</t>
  </si>
  <si>
    <t>FT9696086436</t>
  </si>
  <si>
    <t>HOUFFOUE YAO HYACINTHE</t>
  </si>
  <si>
    <t>Ville: BINGERVILLE | Commune: BINGERVILLE | Quartier: BINGERVILLE | Rue: BINGERVILLE AKANDJE CARREFOUR LAVAGE | Précision: BINGERVILLE AKANDJE CARREFOUR LAVAGE | Adresse GPS: 5.4151214,3.8945512</t>
  </si>
  <si>
    <t>22507 88 35 00 90</t>
  </si>
  <si>
    <t>ALCLFE217F52</t>
  </si>
  <si>
    <t>AKA01_PCO120</t>
  </si>
  <si>
    <t>31/05/2026::::- RAB:: RAB3796298664
- NOM DU CLIENT::HOUFFOUE YAO HYACINTHE
- TYPE D'ETUDE ::ÉTUDE CLIENT FTTH MOOV 
- SOUS PLAQUE::AKA 01 
- PCO:: 120
- BRIN OCCUPE::05
- BRIN RÉSERVÉ ::3(VERT) 
- BRIN RESTANT AU PCO::03
- LONG DE CABLE:: 100M 
- NBRE DE PTX EX::02 PTX 
- NBRE DE NEW PTX:: 00 
- COMMENTAIRE::RAS CLIENT AYANT DÉJÀ LA FIBRE AUPARAVANT SOUS UN AUTRE NOM PUIS RÉSILIÉ N'AURA BESOIN QUE DE CHANGER DE BOX</t>
  </si>
  <si>
    <t>RAB5104591273</t>
  </si>
  <si>
    <t>FT5429684332</t>
  </si>
  <si>
    <t>AKAKPO KOFFI PRISCA</t>
  </si>
  <si>
    <t>Ville: BINGERVILLE | Commune: BINGERVILLE | Quartier: BINGERVILLE | Adresse GPS: 5.3638-3.874328ANA01LPLD041D12F1_8</t>
  </si>
  <si>
    <t>22501 52 77 22 35</t>
  </si>
  <si>
    <t>ALCLFE2196BE</t>
  </si>
  <si>
    <t>ANAD_PCO041</t>
  </si>
  <si>
    <t>31/05/2026::::- RAB:: RAB5104591273
- NOM DU CLIENT::AKAKPO KOFFI PRISCA
- TYPE D'ETUDE ::ÉTUDE CLIENT FTTH MOOV 
- SOUS PLAQUE::ANA 01 
- PCO:: 041
- BRIN OCCUPE::02
- BRIN RÉSERVÉ ::3(VERT) 
- BRIN RESTANT AU PCO::05 
- LONG DE CABLE:: 170M 
- NBRE DE PTX EX::05PM 
- NBRE DE NEW PTX:: 00 
- COMMENTAIRE::RAS</t>
  </si>
  <si>
    <t>RAB9816361544</t>
  </si>
  <si>
    <t>FT9296060894</t>
  </si>
  <si>
    <t>COULIBALY KODANAN ISSOUF PANAN</t>
  </si>
  <si>
    <t>Ville: ABIDJAN | Commune: COCODY | Quartier: RIVIERA | Adresse GPS: null</t>
  </si>
  <si>
    <t>22501 51 37 32 00</t>
  </si>
  <si>
    <t>ALCLFE2197F7</t>
  </si>
  <si>
    <t>LAU02_PCO044</t>
  </si>
  <si>
    <t>01/06/2026:: - RAB:: RAB9816361544
- NOM DU CLIENT::COULIBALY KODANAN ISSOUF PANAN
- TYPE D'ETUDE ::ÉTUDE CLIENT FTTH MOOV 
- SOUS PLAQUE::LAU 02 
- PCO:: 044
- BRIN OCCUPE::02
- BRIN RÉSERVÉ ::3(VERT) 
- BRIN RESTANT AU PCO::05
- LONG DE CABLE:: 100M 
- NBRE DE PTX EX::01PB 
- NBRE DE NEW PTX:: 00 
- COMMENTAIRE::RAS CLIENT ACCESSIBLE PAR LA DALLE</t>
  </si>
  <si>
    <t>RAB8210545111</t>
  </si>
  <si>
    <t>FT9651969707</t>
  </si>
  <si>
    <t>N'GUESSAN ROSELINE AHOU</t>
  </si>
  <si>
    <t>Ville: ABIDJAN | Commune: ABOBO | Quartier: AVOCATIER | Rue: ABOBO AVOCATIER CHATEAU | Précision: AGP-05/PCO-038/D-05/F6-6 | Adresse GPS: 5.438999,-4.027881</t>
  </si>
  <si>
    <t>22507 09 34 98 32</t>
  </si>
  <si>
    <t>AGP06_PCO038</t>
  </si>
  <si>
    <t>09/06/2026::ABIDJAN 
RAB:::RAB8210545111
NOM DU CLIENT:::N'GUESSAN ROSELINE AHOU
•TYPE D'ETUDE:: ETUDE MOOV AFR
NUMÉRO DU CLIENT (E)
- ND DU CLIE
- SN DU CLIENT (E)::
TPS DU BÂTIMENT : 
- SOUS PLAQUE::: AGP 06
- PCO ::038: D05
BRIN OCCUPE ::01
BRIN DU CLIENT :::0 2
BRIN RESTANTE AU PCO::06
- NBRE DE PTX EX::03
- NBRE DE NEW PM ::01
LONGEUR DE CÂBLE ::100M 
- COMMENTAIR:::client a la 1eme porte a gauche (1nvw pm pous le raccordement 
- ÉTUDE</t>
  </si>
  <si>
    <t>RAB5256886081</t>
  </si>
  <si>
    <t>FT4152095299</t>
  </si>
  <si>
    <t>BROU YAO CLEMENT</t>
  </si>
  <si>
    <t>Ville: ABIDJAN | Commune: ABOBO | Précision: ABOBO AVOCATIER5.442828-4.031013 | Adresse GPS:</t>
  </si>
  <si>
    <t>22507 49 37 49 22</t>
  </si>
  <si>
    <t>client brou yao clement 
rab 5256886081
0749374922
client injoignable @227535119991001</t>
  </si>
  <si>
    <t>RAB9692163021</t>
  </si>
  <si>
    <t>FT3937124588</t>
  </si>
  <si>
    <t>KOUTOU AFFI LEANDRE</t>
  </si>
  <si>
    <t>Ville: ABIDJAN | Commune: COCODY | Précision: COCODY DJOROGOBITE GPS:5416759-3-964822 PCO:12 | Adresse GPS:</t>
  </si>
  <si>
    <t>22505 84 71 21 07</t>
  </si>
  <si>
    <t>01/06/2026:: - RAB:: RAB9692163021
- NOM DU CLIENT::KOUTOU AFFI LEANDRE
- TYPE D'ETUDE ::ÉTUDE CLIENT FTTH MOOV 
- SOUS PLAQUE::ACA 17 
- PCO:: 012
- BRIN OCCUPE::04
- BRIN RÉSERVÉ ::5(GRIS) 
- BRIN RESTANT AU PCO::03
- LONG DE CABLE:: 150M 
- NBRE DE PTX EX::04PB 
- NBRE DE NEW PTX:: 00 
- COMMENTAIRE::RAS CLIENT AU 3EME ÉTAGE PORTE A9, EN ATTENTE DE FIBRER L'IMMEUBLE AVANT L'INSTALLATION</t>
  </si>
  <si>
    <t>RAB0000000298491</t>
  </si>
  <si>
    <t>FT0143899</t>
  </si>
  <si>
    <t>ALINK WEST AFRICA</t>
  </si>
  <si>
    <t>07 47 75 09 39</t>
  </si>
  <si>
    <t>entreprise</t>
  </si>
  <si>
    <t>RECURRENT MENSUEL Duo_Fibre_200_Pro</t>
  </si>
  <si>
    <t>ALCLFE2191AA</t>
  </si>
  <si>
    <t>05/06/2026:: RAB0000000298491
NOM DU CLIENT:: ALINK WEST AFRICA
TYPE D’ÉTUDE :: ETUDE FTT - SOUS PLAQUE :: LAU 02- PCO 040 BRIN OCCUPE::0 7 BRIN RÉSERVÉ ::0 8 BRIN RESTANT AU PCO::0 1 LONG DE CABLE:: 200M NBRE DE PTX EX::0 4 NBRE DE NEW PTX:: 00 COMMENTAIRES :: RAS</t>
  </si>
  <si>
    <t>RAB4677662643</t>
  </si>
  <si>
    <t>FT1132677655</t>
  </si>
  <si>
    <t>KONE MORY</t>
  </si>
  <si>
    <t>Ville: ABIDJAN | Commune: ABOBO | Précision: ABOBO ANOKOUA NOUVELLE GARE 5.443472-4.041500 | Adresse GPS:</t>
  </si>
  <si>
    <t>22501 02 20 27 06</t>
  </si>
  <si>
    <t>ALCLFE2181F3</t>
  </si>
  <si>
    <t>AGP01_PCO101</t>
  </si>
  <si>
    <t>02/06/2026:: RAB::::RAB4677662643
- NOM DU CLIENT ::KONE MORY
•TYPE D'ETUDE:: ETUDE MOOV AFR
NUMÉRO DU CLIENT (E)::
- ND DU CLIE
- SN DU CLIENT (E)::
TPS DU BÂTIMENT : 
- SOUS PLAQUE:::AGP 01
- PCO ::101 D 13
BRIN OCCUPE ::01
BRIN DU CLIENT :::02
BRIN RESTANTE AU PCO::06
- NBRE DE PTX EX::01
- NBRE DE NEW PM ::01
LONGEUR DE CÂBLE ::100M 
- COMMENTAIR::ras</t>
  </si>
  <si>
    <t>RAB4697158311</t>
  </si>
  <si>
    <t>FT8387749737</t>
  </si>
  <si>
    <t>48575443D082ADB7</t>
  </si>
  <si>
    <t>02/06/2026:: - RAB:: RAB4697158311
- NOM DU CLIENT::KONE FANTA 
- TYPE D'ETUDE ::ÉTUDE CLIENT FTTH MOOV 
- SOUS PLAQUE::ABS 02
- PCO:: 121
- BRIN OCCUPE::01
- BRIN RÉSERVÉ ::02
- BRIN RESTANT AU PCO::06
- LONG DE CABLE:: 100M 
- NBRE DE PTX EX::01 PM
- NBRE DE NEW PTX:: 00PM 
- COMMENTAIRE::RAS 
- CLIENT A LA 2E PORTE A GAUCHE 
- NB:LE CLIENT VEUT QUE SA BOX SOIT INSTALLÉE DEHORS</t>
  </si>
  <si>
    <t>RAB2179182501</t>
  </si>
  <si>
    <t>FT9349665735</t>
  </si>
  <si>
    <t>BAMBA SIMBALA</t>
  </si>
  <si>
    <t>Ville: BINGERVILLE | Commune: BINGERVILLE | Quartier: BINGERVILLE | Précision: ADJA CITE EDEN RUE DU BONHEUR | Adresse GPS: 5.387064;-3.866179</t>
  </si>
  <si>
    <t>22501 04 08 27 29</t>
  </si>
  <si>
    <t>02/06/2026:: le client as fait qu'un seul abonnement</t>
  </si>
  <si>
    <t>RAB4359805170</t>
  </si>
  <si>
    <t>FT1614948655</t>
  </si>
  <si>
    <t>OUATTARA DATOLMA ABDOUL KOUDOUS</t>
  </si>
  <si>
    <t>Ville: ABIDJAN | Commune: ABOBO | Quartier: BIABOU | Rue: ABOBO BIABOU | Adresse GPS: GPS 5.439958-3.976988 / ABB05-PCO 86</t>
  </si>
  <si>
    <t>22501 53 81 41 16</t>
  </si>
  <si>
    <t>48575443D08030B7</t>
  </si>
  <si>
    <t>ABB05_PCO086</t>
  </si>
  <si>
    <t>02/06/2026:: RAB::::RAB4359805170
- NOM DUCIENT ::OUATTARA DATOLMA ABDOUL KOUDOUS
•TYPE D'ETUDE:: ETUDE MOOV AFR
NUMÉRO DU CLIENT (E)::
- ND DU CLIE
- SN DU CLIENT (E)::
TPS DU BÂTIMENT : 
- SOUS PLAQUE:::ABB 05
- PCO ::86 D 03
BRIN OCCUPE ::00
BRIN DU CLIENT :::01
BRIN RESTANTE AU PCO::07
- NBRE DE PTX EX::01
- NBRE DE NEW PM ::04
LONGEUR DE CÂBLE ::200M 
- COMMENTAIR::ras</t>
  </si>
  <si>
    <t>RAB2504601560</t>
  </si>
  <si>
    <t>FT8861191638</t>
  </si>
  <si>
    <t>KONE ABDOUL KARIM</t>
  </si>
  <si>
    <t>Précision: AGP 02/ PCO 105/ D14/ F1-1 | Adresse GPS: 5.440562 -4.033163</t>
  </si>
  <si>
    <t>22505 54 04 68 78</t>
  </si>
  <si>
    <t>ALCLFE21954D</t>
  </si>
  <si>
    <t>AGP02_PCO105</t>
  </si>
  <si>
    <t>02/06/2026:: RAB::::RAB2504601560
- NOM DU CLIENT ::KONE ABDOUL KARIM
•TYPE D'ETUDE:: ETUDE MOOV AFR
NUMÉRO DU CLIENT (E)::
- ND DU CLIE
- SN DU CLIENT (E)::
TPS DU BÂTIMENT : 
- SOUS PLAQUE:::AGP 02
- PCO ::105 D 14
BRIN OCCUPE ::00
BRIN DU CLIENT :::01
BRIN RESTANTE AU PCO::07
- NBRE DE PTX EX::01
- NBRE DE NEW PM ::01
LONGEUR DE CÂBLE ::100M 
- COMMENTAIR:::client 2eme porte a gauche</t>
  </si>
  <si>
    <t>RAB8968746083</t>
  </si>
  <si>
    <t>FT6799397934</t>
  </si>
  <si>
    <t>KPELENIN BI BOLI JULIEN</t>
  </si>
  <si>
    <t>22507 12 15 26 12</t>
  </si>
  <si>
    <t>48575443D08515B7</t>
  </si>
  <si>
    <t>ABI01_PCO067</t>
  </si>
  <si>
    <t>02/06/2026:: RAB::::RAB8968746083
- NOM DU CLIENT :::KPELENIN BI BOLI JULIEN
•TYPE D'ETUDE:: ETUDE MOOV AFR
NUMÉRO DU CLIENT (E)::
- ND DU CLIE
- SN DU CLIENT (E)::
TPS DU BÂTIMENT : 
- SOUS PLAQUE:::ABI 01
- PCO ::067 D 03
BRIN OCCUPE ::02
BRIN DU CLIENT :::03
BRIN RESTANTE AU PCO::05
- NBRE DE PTX EX::02
- NBRE DE NEW PM ::00
LONGEUR DE CÂBLE ::100M 
- COMMENTAIR:::client 1eme porte a gauche
- ÉTUDE</t>
  </si>
  <si>
    <t>RAB2303965141</t>
  </si>
  <si>
    <t>FT3864280657</t>
  </si>
  <si>
    <t>EKOUN LOUKOU JEAN-MARC</t>
  </si>
  <si>
    <t>Rue: ABOBOTE AVOCATIER CARREFOUR CP1 | Adresse GPS: GPS 5.444239-4.033192</t>
  </si>
  <si>
    <t>22501 04 77 14 77</t>
  </si>
  <si>
    <t>ALCLFE217C45</t>
  </si>
  <si>
    <t>AGP03_PCO032</t>
  </si>
  <si>
    <t>02/06/2026:: RAB::::RAB2303965141
- NOM DU CLIENT ::EKOUN LOUKOU JEAN-MARC
•TYPE D'ETUDE:: ETUDE MOOV AFR
NUMÉRO DU CLIENT (E)::
- ND DU CLIE
- SN DU CLIENT (E)::
TPS DU BÂTIMENT : 
- SOUS PLAQUE:::AGP 03
- PCO ::032 D 04
BRIN OCCUPE ::01
BRIN DU CLIENT :::02
BRIN RESTANTE AU PCO::06
- NBRE DE PTX EX::01
- NBRE DE NEW PM ::03
LONGEUR DE CÂBLE ::100M 
- COMMENTAIR:::client 1eme porte a gauche</t>
  </si>
  <si>
    <t>RAB7090434951334</t>
  </si>
  <si>
    <t>FT2535087533</t>
  </si>
  <si>
    <t>PATRICE INAGO</t>
  </si>
  <si>
    <t>Rue: FAY04 | Précision: ABIDJAN-COCODY-FAY04-NA | Adresse GPS: -3.92656;5.38679</t>
  </si>
  <si>
    <t>22501 01 04 64 55</t>
  </si>
  <si>
    <t>ALCLFE217F99</t>
  </si>
  <si>
    <t>FAY04_PCO033</t>
  </si>
  <si>
    <t>02/06/2026:: RAB7090434951334
NOM DU CLIENT:: PATRICE INAGO
TYPE D’ÉTUDE :: ETUDE FTT - SOUS PLAQUE ::FAY 04 -PCO 033 BRIN OCCUPE::01 BRIN RÉSERVÉ ::02 BRIN RESTANT AU PCO::07 LONG DE CABLE::150M NBRE DE PTX EX::01 NBRE DE NEW PTX:: 0 1 COMMENTAIRES :: RAS</t>
  </si>
  <si>
    <t>RAB6949089279</t>
  </si>
  <si>
    <t>FT7535625894</t>
  </si>
  <si>
    <t>SERY EPOUSE YAO AFFOUE ROSELINE</t>
  </si>
  <si>
    <t>Ville: ABIDJAN | Commune: ABOBO | Quartier: AVOCATIER | Rue: ABOBO AVOCATIER GROUPE SCOLAIRE ISSEA ABOBO | Adresse GPS:</t>
  </si>
  <si>
    <t>22507 07 59 52 94</t>
  </si>
  <si>
    <t>ALCLFE218081</t>
  </si>
  <si>
    <t>AGP04_PCO110</t>
  </si>
  <si>
    <t>02/06/2026:: RAB::::RAB6949089279
- NOM DU CLIENT ::SERY EPOUSE YAO AFFOUE ROSELINE
•TYPE D'ETUDE:: ETUDE MOOV AFR
NUMÉRO DU CLIENT (E)::
- ND DU CLIE
- SN DU CLIENT (E)::
TPS DU BÂTIMENT : 
- SOUS PLAQUE:::AGP 04
- PCO ::110 D 014
BRIN OCCUPE ::00
BRIN DU CLIENT :::01
BRIN RESTANTE AU PCO::07
- NBRE DE PTX EX::02
- NBRE DE NEW PM ::00
LONGEUR DE CÂBLE ::100M 
- COMMENTAIR:::client 2eme porte a gauche
- ÉTUDE</t>
  </si>
  <si>
    <t>RAB4585345517</t>
  </si>
  <si>
    <t>FT9751674255</t>
  </si>
  <si>
    <t>DIARRASSOUBA AMINATA</t>
  </si>
  <si>
    <t>Ville: ABIDJAN | Commune: ABOBO | Quartier: AVOCATIER | Rue: ABOBO AVOCATIER | Adresse GPS: 5.440643 ; - 4.036084</t>
  </si>
  <si>
    <t>22505 66 41 83 63</t>
  </si>
  <si>
    <t>ALCLFE2197E2</t>
  </si>
  <si>
    <t>02/06/2026:: RAB::::RAB4585345517
- NOM DU CLIENT ::DIARRASSOUBA AMINATA
•TYPE D'ETUDE:: ETUDE MOOV AFR
NUMÉRO DU CLIENT (E)::
- ND DU CLIE
- SN DU CLIENT (E)::
TPS DU BÂTIMENT : 
- SOUS PLAQUE:::AGP 04
- PCO ::110 D 014
BRIN OCCUPE ::01
BRIN DU CLIENT :::02
BRIN RESTANTE AU PCO::06
- NBRE DE PTX EX::01
- NBRE DE NEW PM ::00
LONGEUR DE CÂBLE ::100M 
- COMMENTAIR:::client 2eme porte a gauche
- ÉTUDE</t>
  </si>
  <si>
    <t>RAB3547932585</t>
  </si>
  <si>
    <t>FT5959937864</t>
  </si>
  <si>
    <t>FALLE ZADY FABRICE ALAIN</t>
  </si>
  <si>
    <t>22507 58 87 35 10</t>
  </si>
  <si>
    <t>48575443DB6962B7</t>
  </si>
  <si>
    <t>ABI01_PCO068</t>
  </si>
  <si>
    <t>02/06/2026:: RAB::::RAB3547932585
- NOM DU CLIENT :::FALLE ZADY FABRICE ALAIN
•TYPE D'ETUDE:: ETUDE MOOV AFR
NUMÉRO DU CLIENT (E)::
- ND DU CLIE
- SN DU CLIENT (E)::
TPS DU BÂTIMENT : 
- SOUS PLAQUE:::ABI 01
- PCO ::068 D 03
BRIN OCCUPE ::06
BRIN DU CLIENT :::07
BRIN RESTANTE AU PCO::01
- NBRE DE PTX EX::02
- NBRE DE NEW PM ::00
LONGEUR DE CÂBLE ::100M 
- COMMENTAIR:::client 2eme porte a gauche</t>
  </si>
  <si>
    <t>RAB2940155123</t>
  </si>
  <si>
    <t>FT4018299479</t>
  </si>
  <si>
    <t>BOSSON N'GUETTA TOUSSAINT D'AVILA</t>
  </si>
  <si>
    <t>Ville: ABIDJAN | Commune: ABOBO | Quartier: DEPOT 9 | Précision: AGP02/PCO 049/ D07/ F1-1 | Adresse GPS: 5.440901 -4.035200</t>
  </si>
  <si>
    <t>22507 48 72 04 29</t>
  </si>
  <si>
    <t>ALCLFE217FA2</t>
  </si>
  <si>
    <t>02/06/2026:: RAB::::RAB2940155123
- NOM DU CLIENT ::BOSSON N'GUETTA TOUSSAINT D'AVILA
•TYPE D'ETUDE:: ETUDE MOOV AFR
NUMÉRO DU CLIENT (E)::
- ND DU CLIE
- SN DU CLIENT (E)::
TPS DU BÂTIMENT : 
- SOUS PLAQUE:::AGP 02
- PCO ::049 D 07
BRIN OCCUPE ::01
BRIN DU CLIENT :::02
BRIN RESTANTE AU PCO::06
- NBRE DE PTX EX::01
- NBRE DE NEW PM ::00
LONGEUR DE CÂBLE ::100M 
- COMMENTAIR:::client 3eme porte a gauche</t>
  </si>
  <si>
    <t>RAB5487492247</t>
  </si>
  <si>
    <t>FT2277427804</t>
  </si>
  <si>
    <t>ANGA AMOIN LARISSA CHRISTELLE</t>
  </si>
  <si>
    <t>Ville: ABIDJAN | Commune: ABOBO | Précision: ABOBO BIABOU ( CARREFOUR CIMETIERE ) GPS:5.446515;-3.995206 PCO:012 | Adresse GPS:</t>
  </si>
  <si>
    <t>22505 45 68 54 05</t>
  </si>
  <si>
    <t>48575443DB671DB7</t>
  </si>
  <si>
    <t>ABI01_PCO085</t>
  </si>
  <si>
    <t>02/06/2026:: RAB::::RAB5487492247
- NOM DU CLIENT :ANGA AMOIN LARISSA CHRISTELLE
•TYPE D'ETUDE:: ETUDE MOOV AFR
NUMÉRO DU CLIENT (E)::
- ND DU CLIE
- SN DU CLIENT (E)::
TPS DU BÂTIMENT : 
- SOUS PLAQUE:::ABI 01
- PCO ::085 D 03
BRIN OCCUPE ::03
BRIN DU CLIENT :::04
BRIN RESTANTE AU PCO::04
- NBRE DE PTX EX::03
- NBRE DE NEW PM ::00
LONGEUR DE CÂBLE ::150M 
- COMMENTAIR:::client au 1eme étage 2eme porte a droite</t>
  </si>
  <si>
    <t>RAB5776589571</t>
  </si>
  <si>
    <t>FT5231592037</t>
  </si>
  <si>
    <t>DIABATE ADAMA</t>
  </si>
  <si>
    <t>Ville: BINGERVILLE | Commune: BINGERVILLE | Quartier: BINGERVILLE | Précision: FEH-KESSIE ORIBAT 2 DANS UN IMMEUBLE | Adresse GPS: 5.397807,-3.906588</t>
  </si>
  <si>
    <t>01 03 30 99 13</t>
  </si>
  <si>
    <t>ALCLFE2175C9</t>
  </si>
  <si>
    <t>AKA01_PCO162</t>
  </si>
  <si>
    <t>01/06/2026:: - RAB:: RAB5776589571
- NOM DU CLIENT::DIABATE ADAMA
- TYPE D'ETUDE ::ÉTUDE CLIENT FTTH MOOV 
- SOUS PLAQUE::AKA 01 
- PCO:: 162
- BRIN OCCUPE::01
- BRIN RÉSERVÉ ::2(ORANGE) 
- BRIN RESTANT AU PCO::06
- LONG DE CABLE:: 70M 
- NBRE DE PTX EX::00 
- NBRE DE NEW PTX:: 00 
- COMMENTAIRE::RAS CLIENT AU 2EME ÉTAGE BLOC 2</t>
  </si>
  <si>
    <t>RAB2926090553</t>
  </si>
  <si>
    <t>FT7079743909</t>
  </si>
  <si>
    <t>KIENON ESTELLE</t>
  </si>
  <si>
    <t>Ville: BINGERVILLE | Commune: BINGERVILLE | Quartier: BINGERVILLE | Précision: AKANDJE DERRIERE LA PHARMACIE | Adresse GPS: 5.394515,-3.889289</t>
  </si>
  <si>
    <t>22501 03 16 08 95</t>
  </si>
  <si>
    <t>ALCLFE219611</t>
  </si>
  <si>
    <t>AKA01_PCO157</t>
  </si>
  <si>
    <t>02/06/2026:: - RAB:: RAB2926090553
- NOM DU CLIENT::KIENON ESTELLE
- TYPE D'ETUDE ::ÉTUDE CLIENT FTTH MOOV 
- SOUS PLAQUE::AKA 01 
- PCO:: 157
- BRIN OCCUPE::04
- BRIN RÉSERVÉ ::5(GRIS) 
- BRIN RESTANT AU PCO::03
- LONG DE CABLE:: 70M 
- NBRE DE PTX EX::00 
- NBRE DE NEW PTX:: 00 
- COMMENTAIRE::RAS</t>
  </si>
  <si>
    <t>RAB3825359747</t>
  </si>
  <si>
    <t>FT4812737980</t>
  </si>
  <si>
    <t>COUTOUAN NOELIE MARIE-MARTHE</t>
  </si>
  <si>
    <t>22501 50 21 26 99</t>
  </si>
  <si>
    <t>ALCLFE2182D0</t>
  </si>
  <si>
    <t>02/06/2026:: - RAB:: RAB3825359747
- NOM DU CLIENT::COUTOUAN NOELIE MARIE-MARTHE
- TYPE D'ETUDE ::ÉTUDE CLIENT FTTH MOOV 
- SOUS PLAQUE::AKA 01 
- PCO:: 157
- BRIN OCCUPE::05
- BRIN RÉSERVÉ ::6(BLANC) 
- BRIN RESTANT AU PCO::02
- LONG DE CABLE:: 70M 
- NBRE DE PTX EX::00 
- NBRE DE NEW PTX:: 00 
- COMMENTAIRE::RAS CLIENT AU 2EME BLOC 3eme étage</t>
  </si>
  <si>
    <t>RAB3928025748</t>
  </si>
  <si>
    <t>FT4894203413</t>
  </si>
  <si>
    <t>DIAGNE AMADOU ABDOULAYE</t>
  </si>
  <si>
    <t>Ville: ABIDJAN | Commune: ABOBO | Rue: ABOBO AVOCATIER | Adresse GPS: 5.410086-4.0297736</t>
  </si>
  <si>
    <t>01 51 18 64 46</t>
  </si>
  <si>
    <t>ALCLFE21975B</t>
  </si>
  <si>
    <t>AGP03_PCO082</t>
  </si>
  <si>
    <t>01/06/2026:: RAB::::RAB3928025748
- NOM DU CLIENT ::DIAGNE AMADOU ABDOULAYE
•TYPE D'ETUDE:: ETUDE MOOV AFR
NUMÉRO DU CLIENT (E)::
- ND DU CLIE
- SN DU CLIENT (E)::
TPS DU BÂTIMENT : 
- SOUS PLAQUE:::AGP 03
- PCO ::82 D 07
BRIN OCCUPE ::00
BRIN DU CLIENT :::01
BRIN RESTANTE AU PCO::07
- NBRE DE PTX EX::02
- NBRE DE NEW PM ::00
LONGEUR DE CÂBLE ::100M 
- COMMENTAIR::ras</t>
  </si>
  <si>
    <t>RAB7013294560</t>
  </si>
  <si>
    <t>FT5953937942</t>
  </si>
  <si>
    <t>KOUADIO YA MANUELLA DE GRACIA</t>
  </si>
  <si>
    <t>01 00 53 66 77</t>
  </si>
  <si>
    <t>ALCLFE219748</t>
  </si>
  <si>
    <t>01/06/2026:: RAB::::RAB7013294560
- NOM DU CLIENT ::KOUADIO YA MANUELLA DE GRACIA
•TYPE D'ETUDE:: ETUDE MOOV AFR
NUMÉRO DU CLIENT (E)::
- ND DU CLIE
- SN DU CLIENT (E)::
TPS DU BÂTIMENT : 
- SOUS PLAQUE:::AGP 05
- PCO ::69 D 09
BRIN OCCUPE ::01
BRIN DU CLIENT :::02
BRIN RESTANTE AU PCO::06
- NBRE DE PTX EX::02
- NBRE DE NEW PM ::00
LONGEUR DE CÂBLE ::100M 
- COMMENTAIR:::client 4 eme porte a gauche
- ÉTUDE</t>
  </si>
  <si>
    <t>RAB7771305163068</t>
  </si>
  <si>
    <t>FT1272525085</t>
  </si>
  <si>
    <t>N DA KONAN FABRICE ALLANGBA</t>
  </si>
  <si>
    <t>Rue: ACA26 | Précision: ABIDJAN-COCODY-ACA26-NA | Adresse GPS: -3.957;5.3922</t>
  </si>
  <si>
    <t>22501 40 53 33 10</t>
  </si>
  <si>
    <t>ALCLFE2176A1</t>
  </si>
  <si>
    <t>ACA26_PCO012</t>
  </si>
  <si>
    <t>02/06/2026:: RAB7771305163068
NOM DU CLIENT:: N DA KONAN FABRICE ALLANGBA
TYPE D’ÉTUDE :: ETUDE FTT - SOUS PLAQUE ::ACA26 -PCO 012 BRIN OCCUPE::00 BRIN RÉSERVÉ ::01 BRIN RESTANT AU PCO::08 LONG DE CABLE::200M NBRE DE PTX EX::02 NBRE DE NEW PTX:: 0 0COMMENTAIRES :: CÂBLAGE AVANT INSTALLATION ETUDE D’IMMEUBLE OK AUTORISATION TRANSMISE EN ATTENTE DE L’ACCORD DU PROPRIO , NB: CLIENT AU 3 EME A LA PORTE A 3-3</t>
  </si>
  <si>
    <t>RAB3763577222</t>
  </si>
  <si>
    <t>FT6631255741</t>
  </si>
  <si>
    <t>AGON YAOVI</t>
  </si>
  <si>
    <t>Rue: ABOBO BUANBOU PROCHE DE L'HOPITAL | Adresse GPS: GPS 5.444253-3.991315 / PCO 39</t>
  </si>
  <si>
    <t>22501 40 23 12 99</t>
  </si>
  <si>
    <t>Client à signalé</t>
  </si>
  <si>
    <t>02/06/2026:CLIENT AYANT DÉJÀ LA FIBRE , MAIS A SOUSCRIT A LA PROMO DE 7500F</t>
  </si>
  <si>
    <t>RAB7640703187</t>
  </si>
  <si>
    <t>FT8488414275</t>
  </si>
  <si>
    <t>KOUASSI LENIAN ADELINA EVE STEPHANE</t>
  </si>
  <si>
    <t>Ville: ABIDJAN | Commune: COCODY | Quartier: ANGRE | Rue: ANGRE CITE ARCADE 2 | Adresse GPS: 5.401137N; 3.973454W/ACA01/PCO 030</t>
  </si>
  <si>
    <t>22507 89 76 53 44</t>
  </si>
  <si>
    <t>ALCLFE217FBC</t>
  </si>
  <si>
    <t>ACA01_PCO030</t>
  </si>
  <si>
    <t>03/06/2026:: RAB7640703187
NOM DU CLIENT:: KOUASSI LENIAN ADELINA EVE STEPHANE
TYPE D’ÉTUDE :: ETUDE FTT - SOUS PLAQUE ::ACA01 -PCO 030 BRIN OCCUPE::01 BRIN RÉSERVÉ ::01 BRIN RESTANT AU PCO::07 LONG DE CABLE::400M NBRE DE PTX EX::07 NBRE DE NEW PTX:: 00 COMMENTAIRES :: LE CLIENT A JUSTE RÉSILIER L’ANCIEN ABONNEMENT POUR UN NEWS ABONNEMENT IL S’AGIT DE CHANGER LA BOX ET RÉGLER LA PUISSANCE</t>
  </si>
  <si>
    <t>RAB9274341329</t>
  </si>
  <si>
    <t>FT2504920589</t>
  </si>
  <si>
    <t>Ville: ABIDJAN | Précision: ABOBO AVOCATIER A LA POMPE GPS:5.439894;-4.033792 PCO:093 | Adresse GPS:</t>
  </si>
  <si>
    <t>22501 72 17 12 46</t>
  </si>
  <si>
    <t>ALCLFE219614</t>
  </si>
  <si>
    <t>AGP02_PCO093</t>
  </si>
  <si>
    <t>02/06/2026:: client SORO ADAMA
RAB9274341329
172171246
client réponde pa aux appel 03/062026::::RAB::::RAB9274341329
NOM DU CLIENT :::SORO ADAMA
•TYPE D'ETUDE:: ETUDE MOOV AFR
NUMÉRO DU CLIENT (E)
- ND DU CLIE
- SN DU CLIENT (E)::
TPS DU BÂTIMENT : 
- SOUS PLAQUE:::AGP 02
- PCO ::093 D 12
BRIN OCCUPE ::02
BRIN DU CLIENT :::03
BRIN RESTANTE AU PCO::05
- NBRE DE PTX EX::01
- NBRE DE NEW PM ::00
LONGEUR DE CÂBLE ::100M 
- COMMENTAIR:::client 3eme porte a gauche
- ÉTUDE</t>
  </si>
  <si>
    <t>RAB5922417547</t>
  </si>
  <si>
    <t>FT2573554115</t>
  </si>
  <si>
    <t>EDI ANNE MARIE TRYPHENE</t>
  </si>
  <si>
    <t>22501 52 81 78 53</t>
  </si>
  <si>
    <t>48575443D07391B7</t>
  </si>
  <si>
    <t>ABB03_PCO019</t>
  </si>
  <si>
    <t>02/06/2026:: - RAB:: RAB5922417547
- NOM DU CLIENT::EDI ANNE MARIE TRYPHENE
- TYPE D'ETUDE ::ÉTUDE CLIENT FTTH MOOV 
- SOUS PLAQUE::ABB 03
- PCO:: 019
- BRIN OCCUPE::07
- BRIN RÉSERVÉ ::08
- BRIN RESTANT AU PCO::00
- LONG DE CABLE:: 100M 
- NBRE DE PTX EX::02 PM
- NBRE DE NEW PTX:: 00PM
- COMMENTAIRE::RAS CLIENT AU 1E ETAGE</t>
  </si>
  <si>
    <t>RAB2895339434</t>
  </si>
  <si>
    <t>FT1639253969</t>
  </si>
  <si>
    <t>FOFANA LASSINA DIT DOSSO</t>
  </si>
  <si>
    <t>Ville: ABIDJAN | Commune: ABOBO | Précision: ABOBO KENEDY 5.421653-4.001223 | Adresse GPS:</t>
  </si>
  <si>
    <t>22507 07 13 08 06</t>
  </si>
  <si>
    <t>48575443D087C5B7</t>
  </si>
  <si>
    <t>ABS02_PCO073</t>
  </si>
  <si>
    <t>02/06/2026:: - RAB:: RAB2895339434
- NOM DU CLIENT::FOFANA LASSINA DIT DOSSO 
- TYPE D'ETUDE ::ÉTUDE CLIENT FTTH MOOV 
- SOUS PLAQUE::ABS 02
- PCO:: 073
- BRIN OCCUPE::00
- BRIN RÉSERVÉ ::01
- BRIN RESTANT AU PCO::07
- LONG DE CABLE:: 100M 
- NBRE DE PTX EX::01 PM
- NBRE DE NEW PTX:: 00 PM
- COMMENTAIRE::RAS 
- CLIENT A LA 3E PIRTE A GAUCHE</t>
  </si>
  <si>
    <t>RAB3571972616</t>
  </si>
  <si>
    <t>FT1989230210</t>
  </si>
  <si>
    <t>BOUMAIMA BARAKATOUM M. I. ALAIKE</t>
  </si>
  <si>
    <t>Ville: BINGERVILLE | Commune: BINGERVILLE | Quartier: BINGERVILLE | Précision: AKANDJE MAISON BLANCHE | Adresse GPS: 5.392359,-3.893194</t>
  </si>
  <si>
    <t>22505 74 35 73 73</t>
  </si>
  <si>
    <t>ALCLFE219655</t>
  </si>
  <si>
    <t>AKA01_PCO109</t>
  </si>
  <si>
    <t>03/06/2026:: - RAB:: RAB3571972616
- NOM DU CLIENT::BOUMAIMA BARAKATOUM M. I. ALAIKE
- TYPE D'ETUDE ::ÉTUDE CLIENT FTTH MOOV 
- SOUS PLAQUE::AKA 01 
- PCO:: 109
- BRIN OCCUPE::00
- BRIN RÉSERVÉ ::1(BLEU) 
- BRIN RESTANT AU PCO::07
- LONG DE CABLE:: 200M 
- NBRE DE PTX EX::05PB 
- NBRE DE NEW PTX:: 00 
- COMMENTAIRE::RAS</t>
  </si>
  <si>
    <t>RAB4794972731</t>
  </si>
  <si>
    <t>FT9537630443</t>
  </si>
  <si>
    <t>BOGA NAHI MATHIEU</t>
  </si>
  <si>
    <t>01 40 00 13 20</t>
  </si>
  <si>
    <t>ALCLFE218FBF</t>
  </si>
  <si>
    <t>ANAD01_PCO101</t>
  </si>
  <si>
    <t>02/06/2026:: - RAB:: RAB4794972731
- NOM DU CLIENT::BOGA NAHI MATHIEU
- TYPE D'ETUDE ::ÉTUDE CLIENT FTTH MOOV 
- SOUS PLAQUE::ANA 01 
- PCO:: 101
- BRIN OCCUPE::01
- BRIN RÉSERVÉ ::2(ORANGE) 
- BRIN RESTANT AU PCO::06
- LONG DE CABLE:: 50M 
- NBRE DE PTX EX::01PB 
- NBRE DE NEW PTX:: 00 
- COMMENTAIRE::RAS</t>
  </si>
  <si>
    <t>RAB7787813422680</t>
  </si>
  <si>
    <t>FT9725494526</t>
  </si>
  <si>
    <t>TAGALY YASMINE CISSE</t>
  </si>
  <si>
    <t>Rue: LAU02 | Précision: ABIDJAN-COCODY-LAU02-NR | Adresse GPS: -3.96486;5.36954</t>
  </si>
  <si>
    <t>01 03 03 54 64</t>
  </si>
  <si>
    <t>ALCLFE217F3B</t>
  </si>
  <si>
    <t>01/06/2026:: RAB7787813422680 FT9725494526 TAGALY YASMINE CISSE CLIENT INJOIGNABLE (NE DÉCROCHE PAS)//02/06/2026:: RAB7787813422680
NOM DU CLIENT:: TAGALY YASMINE CISSE
TYPE D’ÉTUDE :: ETUDE FTT - SOUS PLAQUE ::ACA01 -PCO 0 91 BRIN OCCUPE::01 BRIN RÉSERVÉ ::02 BRIN RESTANT AU PCO::07 LONG DE CABLE::250M NBRE DE PTX EX::04 NBRE DE NEW PTX:: 00 COMMENTAIRES :: RAS</t>
  </si>
  <si>
    <t>RAB3923369168</t>
  </si>
  <si>
    <t>FT9418495519</t>
  </si>
  <si>
    <t>TCHIMOUDJE OFFESET RAYMOND PIERRE BERTRAND</t>
  </si>
  <si>
    <t>Ville: ABIDJAN | Commune: COCODY | Quartier: ANGRE | Rue: COCODY PALMERAIE NOUVEAU CHU | Adresse GPS: 5.387530-3.959572</t>
  </si>
  <si>
    <t>22501 51 91 46 62</t>
  </si>
  <si>
    <t>ALCLFE21821E</t>
  </si>
  <si>
    <t>ACA28_PCO045</t>
  </si>
  <si>
    <t>02/06/2026:: RAB3923369168
NOM DU CLIENT:: TCHIMOUDJE OFFESET RAYMOND PIERRE BERTRAND
TYPE D’ÉTUDE :: ETUDE FTT - SOUS PLAQUE ::ACA28 -PCO 045 BRIN OCCUPE::00 BRIN RÉSERVÉ ::01 BRIN RESTANT AU PCO::08 LONG DE CABLE::100M NBRE DE PTX EX::00 NBRE DE NEW PTX:: 0 0COMMENTAIRES ::CLIENT AU 3 EME A LA 2 EME PORTE À DROITE</t>
  </si>
  <si>
    <t>RAB9127048904</t>
  </si>
  <si>
    <t>FT5745971856</t>
  </si>
  <si>
    <t>GOUDJO GRACE ISMINE AHIUEFA</t>
  </si>
  <si>
    <t>Ville: ABIDJAN | Commune: COCODY | Rue: RIVIERA PALMERAIE FAYA | Adresse GPS:</t>
  </si>
  <si>
    <t>22501 53 00 45 29</t>
  </si>
  <si>
    <t>ALCLFE217F50</t>
  </si>
  <si>
    <t>FAY07_PCO033</t>
  </si>
  <si>
    <t>02/06/2026:: RAB9127048904
NOM DU CLIENT:: GOUDJO GRACE ISMINE AHIUEFA
TYPE D’ÉTUDE :: ETUDE FTT - SOUS PLAQUE ::FAY 07 -PCO 033BRIN OCCUPE::00 BRIN RÉSERVÉ ::01 BRIN RESTANT AU PCO::08 LONG DE CABLE::200M NBRE DE PTX EX::03 NBRE DE NEW PTX:: 00 COMMENTAIRES :: CLIENTE AU 2 EME A LA PORTE 21 INSTALLATION POSSIBLE</t>
  </si>
  <si>
    <t>RAB8036718023</t>
  </si>
  <si>
    <t>FT6369830706</t>
  </si>
  <si>
    <t>YAO ROMAN ARNAUD</t>
  </si>
  <si>
    <t>Ville: ABIDJAN | Adresse GPS: RIVERA PALMERAIE</t>
  </si>
  <si>
    <t>22507 07 95 32 55</t>
  </si>
  <si>
    <t>ALCLFE218867</t>
  </si>
  <si>
    <t>03/06/2026::::Latitude: 5.390725 Longitude: -3.963101 Élévation: 73.94+3.00 m Précision: 48.16 m Temps: 03-06-2026 12:45:15 Note: RAB8036718023 NOM DU CLIENT: YAO ROMAN ARNAUD TYPE D'ÉTUDE :: ETUDE FTT - SOUS PLAQUE ::ACA25 -PCO 0 36 BRIN OCCUPE::01 BRIN RÉSERVÉ ::02 BRIN RESTANT AU PCO::07 LONG DE CABLE::50 M NBRE DE PTX EX::00 NBRE DE NEW PTX: 00 COMMENTAIRES : CLIENT AU 1 ET À LA PORTE ( E )</t>
  </si>
  <si>
    <t>RAB4135303272821</t>
  </si>
  <si>
    <t>FT5266647311</t>
  </si>
  <si>
    <t>SALI MEITE SILUE</t>
  </si>
  <si>
    <t>Rue: FAY05 | Précision: ABIDJAN-COCODY-FAY05-NA | Adresse GPS: -3.92585;5.37824</t>
  </si>
  <si>
    <t>22501 51 25 12 82</t>
  </si>
  <si>
    <t>ALCLFE218192</t>
  </si>
  <si>
    <t>FAY19_PCO001</t>
  </si>
  <si>
    <t>02/06/2026:: RAB4135303272821
NOM DU CLIENT:: SALI MEITE SILUE
TYPE D’ÉTUDE :: ETUDE FTT - SOUS PLAQUE ::FAY 19 -PCO 001 BRIN OCCUPE::02 BRIN RÉSERVÉ ::03 BRIN RESTANT AU PCO::06 LONG DE CABLE::200M NBRE DE PTX EX::03 NBRE DE NEW PTX:: 0 0COMMENTAIRES ::RAS</t>
  </si>
  <si>
    <t>RAB6207936447</t>
  </si>
  <si>
    <t>FT5712439447</t>
  </si>
  <si>
    <t>KAMAGATE SOULEYMANE</t>
  </si>
  <si>
    <t>Rue: ABOBO AVOCATIER | Adresse GPS: GPS 5.43802-4.03248</t>
  </si>
  <si>
    <t>22501 71 11 53 07</t>
  </si>
  <si>
    <t>02/06/2026:: le client decroche pas aux appels</t>
  </si>
  <si>
    <t>RAB4789377772</t>
  </si>
  <si>
    <t>FT3714621681</t>
  </si>
  <si>
    <t>DIBY KOUASSI BERNARD</t>
  </si>
  <si>
    <t>Ville: BINGERVILLE | Commune: BINGERVILLE | Rue: BINGERVILLE CITE MARINA | Adresse GPS: GPS 5.368471-3.906915</t>
  </si>
  <si>
    <t>07 58 66 02 41</t>
  </si>
  <si>
    <t>09/06/2026::RAB4789377772 DIBY KOUASSI BERNARD Ville: BINGERVILLE | Commune: BINGERVILLE | Rue: BINGERVILLE CITE MARINA | Adresse GPS: GPS 5.368471-3.906915 BINGERVILLE 07 58 66 02 41 07 58 66 02 41 01/06/2026CLIENT INJOIGNABLE (NE LE NUMÉRO NE PASSE PAS)</t>
  </si>
  <si>
    <t>RAB5908378151</t>
  </si>
  <si>
    <t>FT5307172394</t>
  </si>
  <si>
    <t>OPPONG MANUEL</t>
  </si>
  <si>
    <t>07 01 81 89 18</t>
  </si>
  <si>
    <t>AKA01_PCO076</t>
  </si>
  <si>
    <t>09/06/2026::- RAB:: RAB5908378151
- NOM DU CLIENT::OPPONG MANUEL
- TYPE D'ETUDE ::ÉTUDE CLIENT FTTH MOOV 
- SOUS PLAQUE::AKA 01 
- PCO:: 076
- BRIN OCCUPE::03
- BRIN RÉSERVÉ ::4(MARRON) 
- BRIN RESTANT AU PCO::04
- LONG DE CABLE:: 50M 
- NBRE DE PTX EX::00 
- NBRE DE NEW PTX:: 00 
- COMMENTAIRE::RAS CLIENT AU RDC BLOC 1</t>
  </si>
  <si>
    <t>JDV004SPL019</t>
  </si>
  <si>
    <t>RAB6681694882</t>
  </si>
  <si>
    <t>FT4291663735</t>
  </si>
  <si>
    <t>GBAZALE EPSE SIOGOUNI GRACE VICTOIRE</t>
  </si>
  <si>
    <t>Ville: BINGERVILLE | Commune: BINGERVILLE | Quartier: BINGERVILLE | Précision: FEH-KESSE CITE GRACE 3 | Adresse GPS: 5.386222,-3.914767</t>
  </si>
  <si>
    <t>07 58 04 75 99</t>
  </si>
  <si>
    <t>01/06/2026:: CLIENT INJOIGNABLE (ÇA NE PASSE PAS)</t>
  </si>
  <si>
    <t>RAB6226403666</t>
  </si>
  <si>
    <t>FT9043745396</t>
  </si>
  <si>
    <t>BLE POUPO RODRIGUE</t>
  </si>
  <si>
    <t>Adresse GPS: BINGERVILLE AKOUAI SANTE</t>
  </si>
  <si>
    <t>22507 17 59 04 24</t>
  </si>
  <si>
    <t>02/06/2026:: RAB6226403666 BLE POUPO RODRIGUE Adresse GPS: BINGERVILLE AKOUAI SANTE BINGERVILLE 07 17 59 04 24 07 17 59 04 24 01/06/2026 01/06/2026
CLIENT INJOIGNABLE (NE DÉCROCHE PAS)</t>
  </si>
  <si>
    <t>RAB7733701978</t>
  </si>
  <si>
    <t>FT7641499487</t>
  </si>
  <si>
    <t>LADJOUAN OLIVIER KOLAWOLE</t>
  </si>
  <si>
    <t>Ville: ABIDJAN | Commune: COCODY | Quartier: RIVIERA | Rue: COCODY BONOUMIN MOSQUE SIRA | Adresse GPS: 5.362811-3.969987</t>
  </si>
  <si>
    <t>22505 00 49 67 58</t>
  </si>
  <si>
    <t>LAU01_PCO071</t>
  </si>
  <si>
    <t>05/06/2026:: RAB7733701978
NOM DU CLIENT:: LADJOUAN OLIVIER KOLAWOLE
TYPE D’ÉTUDE :: ETUDE FTT - SOUS PLAQUE :: LAU 01 - PCO 071 BRIN OCCUPE::0 7BRIN RÉSERVÉ ::0 8BRIN RESTANT AU PCO::0 1 LONG DE CABLE:: 400M NBRE DE PTX EX::0 5 NBRE DE NEW PTX:: 04 COMMENTAIRES :: CABLAGE AVANT INSTALLATION AUTORISATION TRANSMISE EN ATTENTE DE L’ACCORD DU PROPRIO ETUDE D’IMMEUBLE OK, LE BÂTIMENT SE TROUVE DANS LE DERRIÈRE CELUI SUR L’IMAGE , CLIENT AU RDC A LA 1 ER PORTE</t>
  </si>
  <si>
    <t>RAB1048574239162</t>
  </si>
  <si>
    <t>FT8457881847</t>
  </si>
  <si>
    <t>DESIREE KOFFI</t>
  </si>
  <si>
    <t>Rue: LAU02 | Précision: ABIDJAN-COCODY-LAU02-NR | Adresse GPS: -3.95735;5.36694</t>
  </si>
  <si>
    <t>01 72 43 91 91</t>
  </si>
  <si>
    <t>01/06/2026:: - RAB:: RAB1048574239162
- NOM DU CLIENT::DESIREE KOFFI
- TYPE D'ETUDE ::ÉTUDE CLIENT FTTH MOOV 
- SOUS PLAQUE::LAU 02 
- PCO:: 68
- BRIN OCCUPE::06
- BRIN RÉSERVÉ ::7(BORDEAUX) 
- BRIN RESTANT AU PCO::01
- LONG DE CABLE:: 100M 
- NBRE DE PTX EX::02PB 
- NBRE DE NEW PTX:: 00 
- COMMENTAIRE::CLIENT AU 1ER ÉTAGE LA PORTE À GAUCHE JUSTE APRÈS LES ESCALIERS</t>
  </si>
  <si>
    <t>RAB3424502819244</t>
  </si>
  <si>
    <t>FT1103241347</t>
  </si>
  <si>
    <t>VA OUSMANE MORY COULIBALY</t>
  </si>
  <si>
    <t>Rue: LAU01 | Précision: ABIDJAN-COCODY-LAU01-ROND POINT DE LA PALMERAIE SODECI SECTEUR DE PALMERAIE | Adresse GPS: -3.95999;5.3648</t>
  </si>
  <si>
    <t>22501 53 89 18 79</t>
  </si>
  <si>
    <t>LAU01_PCO091</t>
  </si>
  <si>
    <t>02/06/2026:: RAB3424502819244
NOM DU CLIENT:: VA OUSMANE MORY COULIBALY
TYPE D’ÉTUDE :: ETUDE FTT - SOUS PLAQUE ::LAU01 -PCO 0 91 BRIN OCCUPE::08 BRIN RÉSERVÉ ::00 BRIN RESTANT AU PCO::00 LONG DE CABLE::150M NBRE DE PTX EX::03 NBRE DE NEW PTX:: 00 COMMENTAIRES :: PCO SATURÉ</t>
  </si>
  <si>
    <t>RAB7549299980364</t>
  </si>
  <si>
    <t>FT6232997834</t>
  </si>
  <si>
    <t>HAMED TOURE</t>
  </si>
  <si>
    <t>Rue: ABB05 | Précision: ABIDJAN-COCODY-ABB05-NON LOIN DE LA RESIDENCE ADISSA | Adresse GPS: -3.97051;5.43957</t>
  </si>
  <si>
    <t>01 73 43 78 46</t>
  </si>
  <si>
    <t>485754430D1F81B8</t>
  </si>
  <si>
    <t>02/06/2026:: ABIDJAN 
RAB::::RAB7549299980364
- NOM DU CLIENT ::HAMED TOURE
•TYPE D'ETUDE:: ETUDE MOOV AFR
NUMÉRO DU CLIENT (E)::
- ND DU CLIE
- SN DU CLIENT (E)::
TPS DU BÂTIMENT : 
- SOUS PLAQUE:::ABB 05
- PCO ::0122 D 04
BRIN OCCUPE ::05
BRIN DU CLIENT :::06
BRIN RESTANTE AU PCO::07
- NBRE DE PTX EX::05
- NBRE DE NEW PM ::01
LONGEUR DE CÂBLE ::250M 
- COMMENTAIR:::client 1eme porte a gauche::NB (1nvw pm ) pous le raccordement</t>
  </si>
  <si>
    <t>RAB8617596347</t>
  </si>
  <si>
    <t>ANAD03_PCO021</t>
  </si>
  <si>
    <t>RAB9358754742</t>
  </si>
  <si>
    <t>RAB9954169653</t>
  </si>
  <si>
    <t>FT1522365542</t>
  </si>
  <si>
    <t>DABERI MADJA EMYCKA AURIANE ANGELA</t>
  </si>
  <si>
    <t>Ville: BINGERVILLE | Commune: BINGERVILLE | Rue: BINGERVILLECITE PROMOGIM PAROISSE SAINTE BERNADETTE | Adresse GPS: GPS 5.381967-3.904032</t>
  </si>
  <si>
    <t>07 57 91 31 62</t>
  </si>
  <si>
    <t>05 45 45 42 73 client dit qu'il na par demande la fibre Moov "</t>
  </si>
  <si>
    <t>RAB9991878806</t>
  </si>
  <si>
    <t>FT7269797092</t>
  </si>
  <si>
    <t>KOUAME AHOU</t>
  </si>
  <si>
    <t>Rue: BINGERVILLE PARIS VILLAGE INSTITUT BLAISE PASCAL | Adresse GPS: 5.365693,-3.903563</t>
  </si>
  <si>
    <t>22505 05 74 95 39</t>
  </si>
  <si>
    <t>02/06/2026:: - RAB:: RAB9991878806
- NOM DU CLIENT::KOUAME AHOU
- TYPE D'ETUDE ::ÉTUDE CLIENT FTTH MOOV 
- SOUS PLAQUE::BPV 02 
- PCO:: 007
- BRIN OCCUPE::04
- BRIN RÉSERVÉ ::5(GRIS) 
- BRIN RESTANT AU PCO::03
- LONG DE CABLE:: 300M 
- NBRE DE PTX EX::08 PTX 
- NBRE DE NEW PTX:: 01PM 
- COMMENTAIRE::RAS</t>
  </si>
  <si>
    <t>RAB4906159468</t>
  </si>
  <si>
    <t>FT1150777768</t>
  </si>
  <si>
    <t>DIOMANDE MARIAM LYKA</t>
  </si>
  <si>
    <t>Ville: ABIDJAN | Commune: ABOBO | Précision: BELLEVILLE | Adresse GPS: 5.436542 -3.989882 / ABB04 / PCO 099</t>
  </si>
  <si>
    <t>22501 42 78 77 71</t>
  </si>
  <si>
    <t>485754430D1C84B8</t>
  </si>
  <si>
    <t>06/06/2026:: RAB:4906159468
NOM DU CLIENT ::DIOMANDE MARIAM LYKA 
•TYPE D'ETUDE:: ETUDE MOOV AFR
NUMÉRO DU CLIENT (E)
- ND DU CLIE
- SN DU CLIENT (E)::
TPS DU BÂTIMENT : 
- SOUS PLAQUE::: ABB 04
- PCO ::::0 99 D04
BRIN OCCUPE ::04
BRIN DU CLIENT :::05
BRIN RESTANTE AU PCO::03
- NBRE DE PTX EX::02
- NBRE DE NEW PM ::00
LONGEUR DE CÂBLE ::100M 
- COMMENTAIR:::client au RDC porte A1
- ÉTUDE</t>
  </si>
  <si>
    <t>RAB2683280394</t>
  </si>
  <si>
    <t>FT9938293001</t>
  </si>
  <si>
    <t>SYLLA MAME</t>
  </si>
  <si>
    <t>Ville: ABIDJAN | Commune: ABOBO | Quartier: ABOBO-BAOULE | Adresse GPS: 5.416992 -3.990553 / AGC 12 / PCO 067</t>
  </si>
  <si>
    <t>22507 07 92 72 92</t>
  </si>
  <si>
    <t>ALCLFE217FFC</t>
  </si>
  <si>
    <t>AGC12_PCO067</t>
  </si>
  <si>
    <t>04/06/2026:: RAB::::2683280394
NOM DU CLIENT :SYLLA MAME 
•TYPE D'ETUDE:: ETUDE MOOV AFR
NUMÉRO DU CLIENT (E)
- ND DU CLIE
- SN DU CLIENT (E)::
TPS DU BÂTIMENT : 
- SOUS PLAQUE:::AGC 12
- PCO ::067 D 09
BRIN OCCUPE ::00
BRIN DU CLIENT :::01
BRIN RESTANTE AU PCO::07
- NBRE DE PTX EX::02
- NBRE DE NEW PM ::01
LONGEUR DE CÂBLE :150:M 
- COMMENTAIR::ras</t>
  </si>
  <si>
    <t>RAB8399521642</t>
  </si>
  <si>
    <t>FT4415350510</t>
  </si>
  <si>
    <t>KOUADIO GAYE MADI SEGE</t>
  </si>
  <si>
    <t>Ville: ABIDJAN | Commune: COCODY | Quartier: RIVIERA | Rue: COCODY RIVIERA PALMERAIE NON LOIN DU COMPLEXE SPORTIF | Adresse GPS: 5.373136,-3.952764</t>
  </si>
  <si>
    <t>22507 09 85 44 46</t>
  </si>
  <si>
    <t>ALCLFE217A90</t>
  </si>
  <si>
    <t>03/06/2026:: RAB8399521642
NOM DU CLIENT:: KOUADIO GAYE MADI SEGE
TYPE D’ÉTUDE :: ETUDE FTT - SOUS PLAQUE ::LAU02 -PCO 138 BRIN OCCUPE::05 BRIN RÉSERVÉ ::06 BRIN RESTANT AU PCO::03 LONG DE CABLE::250M NBRE DE PTX EX::04 NBRE DE NEW PTX:: 00 COMMENTAIRES :: RAS 05-06-2026:::CLIENT DISPONIBLE LE 08-06-2026</t>
  </si>
  <si>
    <t>RAB4290178399212</t>
  </si>
  <si>
    <t>FT4117047428</t>
  </si>
  <si>
    <t>VIERA GERARD</t>
  </si>
  <si>
    <t>Rue: AKS01 | Précision: ABIDJAN-INCONNU-AKS01-NR | Adresse GPS: -3.90527;5.38041</t>
  </si>
  <si>
    <t>22501 02 51 48 20</t>
  </si>
  <si>
    <t>AKS01_PCO026</t>
  </si>
  <si>
    <t>02/06/2026:: CLIENT INJOIGNABLE (LE CLIENT NE DÉCROCHE PAS)//03/06/2026:: RAB:: RAB4290178399212
* NOM DU CLIENT::VIERA GERARD
* TYPE D'ETUDE ::ÉTUDE CLIENT FTTH MOOV 
* SOUS PLAQUE::AKS 01 
* PCO:: 026
* BRIN OCCUPE::00
* BRIN RÉSERVÉ ::1(BLEU) 
* BRIN RESTANT AU PCO::07 
* LONG DE CABLE:: 150M 
* NBRE DE PTX EX::02PB 
* NBRE DE NEW PTX:: 01PM 
* COMMENTAIRE:: PCO NON ALIMENTÉ
* NB 🚨🚨🚨 J'AI TROUVÉ LE CÂBLE DU PCO PAR TERRE DÉCONNECTÉ DU PCO 🚨🚨 🚨</t>
  </si>
  <si>
    <t>RAB8559614121</t>
  </si>
  <si>
    <t>FT9882171215</t>
  </si>
  <si>
    <t>YAO KOUADIO KAN MICHAEL ANDERSON</t>
  </si>
  <si>
    <t>Ville: BINGERVILLE | Commune: BINGERVILLE | Quartier: BINGERVILLE | Rue: BINGERVILLE CITE ADOHA | Adresse GPS: 5.371448,-3.869273</t>
  </si>
  <si>
    <t>22507 47 30 38 64</t>
  </si>
  <si>
    <t>03/06/2026:: - RAB:: RAB8559614121
- NOM DU CLIENT::YAO KOUADIO KAN MICHAEL ANDERSON
- TYPE D'ETUDE ::ÉTUDE CLIENT FTTH MOOV 
- SOUS PLAQUE::ANA 12
- PCO:: ???
- BRIN OCCUPE::00
- BRIN RÉSERVÉ ::1(BLEU) 
- BRIN RESTANT AU PCO::07
- LONG DE CABLE:: ??
- NBRE DE PTX EX::00
- NBRE DE NEW PTX:: 00
- COMMENTAIRE::
- NB LE CLIENT A VOULU INSTALLER SA FIBRE SUR L'IMMEUBLE 69, IL N'EST PAS FIBRÉ AUCUN PCO À L'INTÉRIEUR IL DONC DEMANDÉ DANS L'UN DE SES BUREAU À L'IMMEUBLE 53 LÀ NON PLUS PAS DE PCO À L'IMMEUBLE DU BÂTIMENT</t>
  </si>
  <si>
    <t>RAB9248529485</t>
  </si>
  <si>
    <t>FT9492970304</t>
  </si>
  <si>
    <t>AHOUSSI EPSE KONAN ADJO MADELEINE</t>
  </si>
  <si>
    <t>Ville: BINGERVILLE | Commune: BINGERVILLE | Quartier: BINGERVILLE | Précision: ANEPOVILLE | Adresse GPS: 5.382167,-3.872151</t>
  </si>
  <si>
    <t>22501 41 42 19 27</t>
  </si>
  <si>
    <t>03/06/2026:: - RAB:: RAB9248529485
- NOM DU CLIENT::AHOUSSI EPSE KONAN ADJO MADELEINE
- TYPE D'ETUDE ::ÉTUDE CLIENT FTTH MOOV 
- SOUS PLAQUE::ANA 01 
- PCO:: 089
- BRIN OCCUPE::08
- BRIN RÉSERVÉ ::???
- BRIN RESTANT AU PCO::00
- LONG DE CABLE:: 300M 
- NBRE DE PTX EX::04PM 
- NBRE DE NEW PTX:: 03PM 
- COMMENTAIRE:: PCO SATURÉ EN ATTENTE DE DESSATURATION</t>
  </si>
  <si>
    <t>RAB2806696708</t>
  </si>
  <si>
    <t>FT2738612054</t>
  </si>
  <si>
    <t>COMAN CHO MARIE ROSE PATRICKE</t>
  </si>
  <si>
    <t>Ville: BINGERVILLE | Commune: BINGERVILLE | Quartier: BINGERVILLE | Précision: CITE BAD HAUT TENSION | Adresse GPS: 5.375593,-3.880217</t>
  </si>
  <si>
    <t>22505 56 75 80 27</t>
  </si>
  <si>
    <t>03/06/2026:: CLIENT INJOIGNABLE (L'APPEL PASSE SUR LA MESSAGERIE)</t>
  </si>
  <si>
    <t>RAB8800937570</t>
  </si>
  <si>
    <t>FT5221337708</t>
  </si>
  <si>
    <t>HOI DIOMANDE</t>
  </si>
  <si>
    <t>Ville: ABIDJAN | Commune: ABOBO | Précision: ABOBO AVOCATIER 5.445126-4.037215 | Adresse GPS:</t>
  </si>
  <si>
    <t>22501 40 77 16 91</t>
  </si>
  <si>
    <t>ALCLFE218C1B</t>
  </si>
  <si>
    <t>AGP04_PCO090</t>
  </si>
  <si>
    <t>03/06/2026::RAB::::8800937570
- NOM DUCIENT ::HOI DOIMMANDE 
•TYPE D'ETUDE:: ETUDE MOOV AFR
NUMÉRO DU CLIENT (E)::
- ND DU CLIE
- SN DU CLIENT (E)::
TPS DU BÂTIMENT : 
- SOUS PLAQUE:::AGP 04
- PCO :: 090 D 12
BRIN OCCUPE ::00
BRIN DU CLIENT :::01
BRIN RESTANTE AU PCO::07
- NBRE DE PTX EX::01
- NBRE DE NEW PM ::01
LONGEUR DE CÂBLE ::100M 
- COMMENTAIR:::client 2eme porte a gauche NB immeuble encontrutoin 
- ÉTUDE</t>
  </si>
  <si>
    <t>RAB5192026245</t>
  </si>
  <si>
    <t>FT7963507408</t>
  </si>
  <si>
    <t>Ville: ABIDJAN | Commune: ABOBO | Précision: AGRIPAC | Adresse GPS: 5.443999 -4.045103/ AGP 01 / PCO 084</t>
  </si>
  <si>
    <t>22501 40 45 74 15</t>
  </si>
  <si>
    <t>ALCLFE21955E</t>
  </si>
  <si>
    <t>03/06/2026:: ABIDJAN 
RAB::::5192026245
NOM DU CLIENT :::BAKAYOKO KARIDJA 
•TYPE D'ETUDE:: ETUDE MOOV AFR
NUMÉRO DU CLIENT (E)
- ND DU CLIE
- SN DU CLIENT (E)::
TPS DU BÂTIMENT : 
- SOUS PLAQUE:::AGP 01
- PCO ::084 D 11
BRIN OCCUPE ::04
BRIN DU CLIENT :::05
BRIN RESTANTE AU PCO::03
- NBRE DE PTX EX::02
- NBRE DE NEW PM ::00
LONGEUR DE CÂBLE ::100M 
- COMMENTAIR::ras
- ÉTUDE</t>
  </si>
  <si>
    <t>RAB3707223859</t>
  </si>
  <si>
    <t>FT6645140838</t>
  </si>
  <si>
    <t>Ville: ABIDJAN | Commune: ABOBO | Précision: ABOBO AGRIPAC MARAHOUE 5.442228-4.045401 | Adresse GPS:</t>
  </si>
  <si>
    <t>ALCLFE218304</t>
  </si>
  <si>
    <t>AGP01_PCO009</t>
  </si>
  <si>
    <t>03/06/2026:: RAB::::3707223859
NOM DU CLIENT :::COULIBALY ZIE LACINA 
•TYPE D'ETUDE:: ETUDE MOOV AFR
NUMÉRO DU CLIENT (E)
- ND DU CLIE
- SN DU CLIENT (E)::
TPS DU BÂTIMENT : 
- SOUS PLAQUE:::AGP 01
- PCO ::09 D 02
BRIN OCCUPE ::01
BRIN DU CLIENT :::02
BRIN RESTANTE AU PCO::0?
- NBRE DE PTX EX::0
- NBRE DE NEW PM ::00
LONGEUR DE CÂBLE ::100M 
- COMMENTAIR::ras 
- ÉTUDE nb client Ayent la fibre c'est pous juste change sa box</t>
  </si>
  <si>
    <t>RAB2553557866</t>
  </si>
  <si>
    <t>FT7743803105</t>
  </si>
  <si>
    <t>SOULAMA MOUSSA</t>
  </si>
  <si>
    <t>Ville: ABIDJAN | Commune: ABOBO | Précision: ABOBO MARAHOUE GPS:5.445052;-4.042121 PCO:128 | Adresse GPS:</t>
  </si>
  <si>
    <t>22501 01 92 56 57</t>
  </si>
  <si>
    <t>03/06/2026:: AB:::2553557866
NOM DU CLIENT ::SOULAMA MOUSSA 
•TYPE D'ETUDE:: ETUDE MOOV AFR
NUMÉRO DU CLIENT (E)
- ND DU CLIE
- SN DU CLIENT (E)::
TPS DU BÂTIMENT : 
- SOUS PLAQUE:::AGP 0,?
- PCO ::0? D ?
BRIN OCCUPE ::0?
BRIN DU CLIENT :::0?
BRIN RESTANTE AU PCO::0?
- NBRE DE PTX EX::0?
- NBRE DE NEW PM ::0?
LONGEUR DE CÂBLE ::?
- COMMENTAIR::client hors zone abobo PK18 A LA CITE CONCORDE 
- ÉTUDE</t>
  </si>
  <si>
    <t>RAB7777872662</t>
  </si>
  <si>
    <t>FT9160120425</t>
  </si>
  <si>
    <t>Ville: ABIDJAN | Commune: ABOBO | Précision: ABOBO MARAHOUE GPS:5.445052;-4042121 PCO:128 | Adresse GPS:</t>
  </si>
  <si>
    <t>03/06/2026:: le client n'as pas fait de second abonnement</t>
  </si>
  <si>
    <t>RAB6848338505</t>
  </si>
  <si>
    <t>FT9923321962</t>
  </si>
  <si>
    <t>Ville: ABIDJAN | Commune: COCODY | Précision: ANGRE CARREFOUR BLUETOOTH5.395757-3.984868 | Adresse GPS:</t>
  </si>
  <si>
    <t>03/06/2026:: RAB6848338505 KONE MAMADOU Ville: ABIDJAN | Commune: COCODY | Précision: ANGRE CARREFOUR BLUETOOTH5.395757-3.984868 | Adresse GPS: COCODY 22507 48 51 93 96 22507 48 51 93 96 / CLIENT NE DÉCROCHE PAS LES APPELS</t>
  </si>
  <si>
    <t>RAB5666180582209</t>
  </si>
  <si>
    <t>FT5860918787</t>
  </si>
  <si>
    <t>N DA KANGA NADIA MARILYNE</t>
  </si>
  <si>
    <t>Rue: JVN01 | Précision: ABIDJAN-COCODY-JVN01-DERRI RE LA SRO JULES VERNE | Adresse GPS: -3.9261;5.37514</t>
  </si>
  <si>
    <t>01 50 18 82 39</t>
  </si>
  <si>
    <t>ALCLFE219201</t>
  </si>
  <si>
    <t>05/06/2026:: RAB5666180582209
NOM DU CLIENT:: N DA KANGA NADIA MARILYNE
TYPE D’ÉTUDE :: ETUDE FTT - SOUS PLAQUE :: JVN 01 PCO 047 BRIN OCCUPE::0 4 BRIN RÉSERVÉ ::0 5 BRIN RESTANT AU PCO::0 4 LONG DE CABLE:: 200M NBRE DE PTX EX::0 3 NBRE DE NEW PTX:: 00 COMMENTAIRES :: J’AI PAS UN MODÈLE DE CLÉ CORRESPONDANT À CE TYPE DE PCO</t>
  </si>
  <si>
    <t>RAB1392740098</t>
  </si>
  <si>
    <t>FT4882269631</t>
  </si>
  <si>
    <t>KOUABENAN BOKO PAUL ARNAUD</t>
  </si>
  <si>
    <t>Ville: ABIDJAN | Commune: COCODY | Quartier: ANGRE | Rue: COCODY ANGRE CITE SIR LES DELICES DE KAM | Adresse GPS: 5.390212,-3.915857</t>
  </si>
  <si>
    <t>22507 57 72 95 42</t>
  </si>
  <si>
    <t>ALCLFE218062</t>
  </si>
  <si>
    <t>03/06/2026::::::RAB1392740098
NOM DU CLIENT:: KOUABENAN BOKO PAUL ARNAUD
TYPE D’ÉTUDE :: ETUDE FTT - SOUS PLAQUE ::FAY21 -PCO 0 12 BRIN OCCUPE::05 BRIN RÉSERVÉ ::06 BRIN RESTANT AU PCO::02 LONG DE CABLE::50M NBRE DE PTX EX::01 NBRE DE NEW PTX:: 00 COMMENTAIRES :: RAS CLIENT DISPONIBLE SAMEDI 06/06/2026 POUR SON INSTALLATION</t>
  </si>
  <si>
    <t>RAB2120092436</t>
  </si>
  <si>
    <t>FT3357715230</t>
  </si>
  <si>
    <t>BAMBA SAOUDATOU</t>
  </si>
  <si>
    <t>Ville: ABIDJAN | Commune: ABOBO | Précision: AGRIPAC | Adresse GPS: 5.443750 -4.042209 / AGP 01/ PCO 097</t>
  </si>
  <si>
    <t>22505 06 09 70 96</t>
  </si>
  <si>
    <t>ALCLFE217C44</t>
  </si>
  <si>
    <t>AGP01_PCO093</t>
  </si>
  <si>
    <t>03/06/2026:::RAB::::2120092436
- NOM DUCIENT :BAMBA SAOUDATOU 
•TYPE D'ETUDE:: ETUDE MOOV AFR
NUMÉRO DU CLIENT (E)::
- ND DU CLIE
- SN DU CLIENT (E)::
TPS DU BÂTIMENT : 
- SOUS PLAQUE:::AGP 01
- PCO ::093 D 12
BRIN OCCUPE ::00
BRIN DU CLIENT :::01
BRIN RESTANTE AU PCO::07
- NBRE DE PTX EX::00
- NBRE DE NEW PM ::00
LONGEUR DE CÂBLE ::100M 
- COMMENTAIR:::client au RDC 2eme porte 
- ÉTUDE</t>
  </si>
  <si>
    <t>RAB8776639680</t>
  </si>
  <si>
    <t>FT6170096724</t>
  </si>
  <si>
    <t>KOUAKOU KOUADIO ARTHUR</t>
  </si>
  <si>
    <t>Ville: ABIDJAN | Commune: ABOBO | Précision: ABOBO ANOKOI AGRIPAC 5.444420-4.042582 | Adresse GPS:</t>
  </si>
  <si>
    <t>22507 48 51 02 43</t>
  </si>
  <si>
    <t>ALCLFE2182ED</t>
  </si>
  <si>
    <t>AGP01_PCO065</t>
  </si>
  <si>
    <t>03/06/2026:: ABIDJAN 
RAB::::8776639680
NOM DU CLIENT :::KOUAKOU KOUADIO ARTHUR
•TYPE D'ETUDE:: ETUDE MOOV AFR
NUMÉRO DU CLIENT (E)
- ND DU CLIE
- SN DU CLIENT (E)::
TPS DU BÂTIMENT : 
- SOUS PLAQUE:::AGP 01
- PCO ::065 D 09
BRIN OCCUPE ::04
BRIN DU CLIENT :::05
BRIN RESTANTE AU PCO::03
- NBRE DE PTX EX::03
- NBRE DE NEW PM ::00
LONGEUR DE CÂBLE ::150M 
- COMMENTAIR::ras 
- ÉTUDE</t>
  </si>
  <si>
    <t>RAB6445191597</t>
  </si>
  <si>
    <t>FT1966980797</t>
  </si>
  <si>
    <t>KOUADIO KONAN ISRAEL</t>
  </si>
  <si>
    <t>Ville: BINGERVILLE | Commune: BINGERVILLE | Quartier: BINGERVILLE | Rue: BINGERVILLE CITE BAD MELODY 2 | Adresse GPS: 5.370.192,3.8792608</t>
  </si>
  <si>
    <t>22507 08 85 84 63</t>
  </si>
  <si>
    <t>ALCLFE21936E</t>
  </si>
  <si>
    <t>03/06/2026:: - RAB:: RAB6445191597
- NOM DU CLIENT::KOUADIO KONAN ISRAEL
- TYPE D'ETUDE ::ÉTUDE CLIENT FTTH MOOV 
- SOUS PLAQUE::ANA 01 
- PCO:: 108
- BRIN OCCUPE::01
- BRIN RÉSERVÉ ::2(ORANGE) 
- BRIN RESTANT AU PCO::06
- LONG DE CABLE:: 200M 
- NBRE DE PTX EX::05PM 
- NBRE DE NEW PTX:: 00 
- COMMENTAIRE::RAS</t>
  </si>
  <si>
    <t>RAB3045900556</t>
  </si>
  <si>
    <t>FT9332651519</t>
  </si>
  <si>
    <t>ZEHIA DASSO MARIE-JOSSE EMILIE</t>
  </si>
  <si>
    <t>Ville: BINGERVILLE | Commune: BINGERVILLE | Quartier: BINGERVILLE | Rue: BINGERVILLE AKANDJE | Adresse GPS: 5.383782-3.882239</t>
  </si>
  <si>
    <t>22507 49 77 33 64</t>
  </si>
  <si>
    <t>ALCLFE217BA3</t>
  </si>
  <si>
    <t>02/06/2026:: - RAB:: RAB3045900556
- NOM DU CLIENT::ZEHIA DASSO MARIE-JOSSE EMILIE
- TYPE D'ETUDE ::ÉTUDE CLIENT FTTH MOOV 
- SOUS PLAQUE::ARE 02
- PCO:: 019
- BRIN OCCUPE:: 02
- BRIN RÉSERVÉ ::3(VERT) 
- BRIN RESTANT AU PCO::05
- LONG DE CABLE:: 50M 
- NBRE DE PTX EX::00 
- NBRE DE NEW PTX:: 00 
- COMMENTAIRE::RAS CLIENT AU 1ER ÉTAGE PORTE A3</t>
  </si>
  <si>
    <t>RAB4300880425</t>
  </si>
  <si>
    <t>FT1903395307</t>
  </si>
  <si>
    <t>LASME MEL ARMEL BETHANIE</t>
  </si>
  <si>
    <t>22501 03 62 64 32</t>
  </si>
  <si>
    <t>ALCLFE218308</t>
  </si>
  <si>
    <t>03/06/2026:: - RAB:: RAB4300880425
- NOM DU CLIENT::LASME MEL ARMEL BETHANIE
- TYPE D'ETUDE ::ÉTUDE CLIENT FTTH MOOV 
- SOUS PLAQUE::ARE 02
- PCO:: 019
- BRIN OCCUPE::04
- BRIN RÉSERVÉ ::5(GRIS) 
- BRIN RESTANT AU PCO::03
- LONG DE CABLE:: 50M 
- NBRE DE PTX EX::00 
- NBRE DE NEW PTX:: 00 
- COMMENTAIRE::RAS CLIENT AU 1ER ÉTAGE A4</t>
  </si>
  <si>
    <t>RAB7958610483</t>
  </si>
  <si>
    <t>FT4574042713</t>
  </si>
  <si>
    <t>DIDI NOEL FULGENCE</t>
  </si>
  <si>
    <t>Ville: ABIDJAN | Commune: ABOBO | Quartier: BIABOU | Précision: MORONOU | Adresse GPS: 5.446608 -3.988585/ ABI 02/ PCO 037</t>
  </si>
  <si>
    <t>22501 02 00 19 94</t>
  </si>
  <si>
    <t>48575443D07493B7</t>
  </si>
  <si>
    <t>ABI02_PCO033</t>
  </si>
  <si>
    <t>02/06/2026:: RAB::::RAB7958610483
- NOM DUCIENT ::DIDI NOEL FULGENCE
•TYPE D'ETUDE:: ETUDE MOOV AFR
NUMÉRO DU CLIENT (E)::
- ND DU CLIE
- SN DU CLIENT (E)::
TPS DU BÂTIMENT : 
- SOUS PLAQUE:::ABI 02
- PCO :: 033 D 02
BRIN OCCUPE ::07
BRIN DU CLIENT :::08
BRIN RESTANTE AU PCO::00
- NBRE DE PTX EX::04
- NBRE DE NEW PM ::00
LONGEUR DE CÂBLE ::150M 
- COMMENTAIR:::client 1eme porte a gauche
- ÉTUDE</t>
  </si>
  <si>
    <t>RAB3288851105037</t>
  </si>
  <si>
    <t>FT8660375091</t>
  </si>
  <si>
    <t>FREDY JEAN CLAUDE OTTRO</t>
  </si>
  <si>
    <t>Rue: BPV01 | Précision: SANT-INCONNU-BPV01-CIT IMMOBILIARE 5 | Adresse GPS: -3.90101;5.3662</t>
  </si>
  <si>
    <t>22501 03 45 44 40</t>
  </si>
  <si>
    <t>ALCLFE218200</t>
  </si>
  <si>
    <t>02/06/2026:: - RAB:: RAB3288851105037
- NOM DU CLIENT::FREDY JEAN CLAUDE OTTRO
- TYPE D'ETUDE ::ÉTUDE CLIENT FTTH MOOV 
- SOUS PLAQUE::BPV 02 
- PCO:: 064
- BRIN OCCUPE::02
- BRIN RÉSERVÉ ::3(VERT) 
- BRIN RESTANT AU PCO::05
- LONG DE CABLE:: 50M 
- NBRE DE PTX EX::01PB 
- NBRE DE NEW PTX:: 00
- COMMENTAIRE::PAS DE PRISE DE PUISSANCE A CAUSE DU CHAMP DE MANIOC ACCORD OK POUR INSTALLER LE CLIENT D'UN PCO EXTERNE</t>
  </si>
  <si>
    <t>RAB6466702901</t>
  </si>
  <si>
    <t>FT2755438360</t>
  </si>
  <si>
    <t>GNOYERE GBOBOUO SYLVAIN</t>
  </si>
  <si>
    <t>Ville: ABIDJAN | Commune: COCODY | Rue: ANGRE NOUVEAU CHU CITE HARMONIE | Adresse GPS: 5.395781-3.962878</t>
  </si>
  <si>
    <t>22501 03 58 38 63</t>
  </si>
  <si>
    <t>ALCLFE219433</t>
  </si>
  <si>
    <t>ACA25_PCO055</t>
  </si>
  <si>
    <t>03/06/2026:::RAB6466702901</t>
  </si>
  <si>
    <t>RAB3064229715</t>
  </si>
  <si>
    <t>FT6366636415</t>
  </si>
  <si>
    <t>DOUMBIA MATINDJE</t>
  </si>
  <si>
    <t>Ville: ABIDJAN | Commune: ABOBO | Précision: ABOBO AVOCATIER5.442126-4.037215 | Adresse GPS:</t>
  </si>
  <si>
    <t>22507 07 38 84 97</t>
  </si>
  <si>
    <t>03/06/2026:: client DOUMBIA MATINDJE 
RAB 3064229715
0707388497
client résilié</t>
  </si>
  <si>
    <t>RAB2956318220</t>
  </si>
  <si>
    <t>FT4527049638</t>
  </si>
  <si>
    <t>RAMDE FATOUMATA</t>
  </si>
  <si>
    <t>Ville: ABIDJAN | Commune: ABOBO | Précision: ABOBO CAMP COMMANDO ECOLE IFSM 5.433269-4.021616 | Adresse GPS:</t>
  </si>
  <si>
    <t>22507 01 62 61 84</t>
  </si>
  <si>
    <t>03/06/2026:: client RAMDE FATOUMATA 
RAB 2956318220
0701626184 client ne décroche pas aux appel</t>
  </si>
  <si>
    <t>RAB6671805962</t>
  </si>
  <si>
    <t>FT3056882863</t>
  </si>
  <si>
    <t>BAYOKO ABOU</t>
  </si>
  <si>
    <t>Ville: ABIDJAN | Commune: ABOBO | Précision: ANCIEN GENDAMERIE GPS:5.430119;-4.026917 PCO:090 | Adresse GPS:</t>
  </si>
  <si>
    <t>22501 02 84 03 22</t>
  </si>
  <si>
    <t>03/06/2026:: [13:49, 03/06/2026] Dosso ITC: ABIDJAN 
RAB::::6671805962
NOM DU CLIENT :BAYOKO ABOU 
•TYPE D'ETUDE:: ETUDE MOOV AFR
NUMÉRO DU CLIENT (E)
- ND DU CLIE
- SN DU CLIENT (E)::
TPS DU BÂTIMENT : 
- SOUS PLAQUE:::AGP 0
- PCO ::0 D 
BRIN OCCUPE ::00
BRIN DU CLIENT :::0
BRIN RESTANTE AU PCO::0
- NBRE DE PTX EX::0
- NBRE DE NEW PM ::0
LONGEUR DE CÂBLE ::M 
- COMMENTAIR::client hors zone client réside abobo ancien gendamerie Adja mosquée</t>
  </si>
  <si>
    <t>RAB3374591318164</t>
  </si>
  <si>
    <t>FT6206931851</t>
  </si>
  <si>
    <t>BOMBADE ARMEL BLAI</t>
  </si>
  <si>
    <t>Rue: AGC06 | Précision: ABIDJAN-COCODY-AGC06-NON LOIN DE MAMICH PERFECT | Adresse GPS: -3.96807;5.42273</t>
  </si>
  <si>
    <t>22501 01 72 11 89</t>
  </si>
  <si>
    <t>AGC03_PCO067</t>
  </si>
  <si>
    <t>04/06/2026:: RAB3374591318164
NOM DU CLIENT:: BOMBADE ARMEL BLAI
TYPE D’ÉTUDE :: ETUDE FTT - SOUS PLAQUE ::AGC03 -PCO 67 BRIN OCCUPE::00 BRIN RÉSERVÉ ::01 BRIN RESTANT AU PCO::08 LONG DE CABLE::350M NBRE DE PTX EX::04 NBRE DE NEW PTX:: 03 COMMENTAIRES :: INSTALLATION POSSIBLE ETUDE D’IMMEUBLE OK AUTORISATION TRANSMISE EN ATTENTE DE L’ACCORD DU PROPRIO</t>
  </si>
  <si>
    <t>RAB7320805572</t>
  </si>
  <si>
    <t>FT5819254809</t>
  </si>
  <si>
    <t>KOUASSI HALLOUT CHRISTIAN MAUREL</t>
  </si>
  <si>
    <t>Ville: ABIDJAN | Commune: COCODY | Quartier: JULES VERNES | Précision: DJOROGOBITE RESIDENCE KAMYA | Adresse GPS: 5.404411,-3.948964</t>
  </si>
  <si>
    <t>22507 04 40 84 37</t>
  </si>
  <si>
    <t>DJT01_PCO309</t>
  </si>
  <si>
    <t>04/06/2026:: RAB7320805572
NOM DU CLIENT:: KOUASSI HALLOUT CHRISTIAN MAUREL
TYPE D’ÉTUDE :: ETUDE FTT - SOUS PLAQUE ::DJT01 -PCO 309 BRIN OCCUPE::00 BRIN RÉSERVÉ ::01 BRIN RESTANT AU PCO::08 LONG DE CABLE::200M NBRE DE PTX EX::01 NBRE DE NEW PTX:: 00 COMMENTAIRES :: INSTALLATION POSSIBLE, ETUDES DU BÂTIMENT OK AUTORISATION TRANSMISE EN ATTENTE DE L’ACCORD DU PROPRIO, CLIENT AU 4 EME A LA PORTE ( E4 )</t>
  </si>
  <si>
    <t>RAB4330156795869</t>
  </si>
  <si>
    <t>FT4366109067</t>
  </si>
  <si>
    <t>KANIGUI YEO</t>
  </si>
  <si>
    <t>Rue: ACA01 | Précision: ABIDJAN-COCODY-ACA01-DERRI RE LA CIT KIMI BESSIKOI | Adresse GPS: -3.95114;5.39028</t>
  </si>
  <si>
    <t>22501 00 27 27 27</t>
  </si>
  <si>
    <t>03/06/2026:: CLIENT NE DÉCROCHE PAS AUX APPELS</t>
  </si>
  <si>
    <t>RAB1004676161</t>
  </si>
  <si>
    <t>FT4412278245</t>
  </si>
  <si>
    <t>ENGRE ASSOUILLE ERIC-AIME</t>
  </si>
  <si>
    <t>Ville: ABIDJAN | Commune: COCODY | Quartier: ANGRE | Précision: CHATEAU | Adresse GPS: 5.415775 -3.980020 / AGC 04/ PCO 028</t>
  </si>
  <si>
    <t>22507 89 78 47 45</t>
  </si>
  <si>
    <t>04/06/2026:: INJOIGNABLE</t>
  </si>
  <si>
    <t>RAB2650948974</t>
  </si>
  <si>
    <t>FT2556066455</t>
  </si>
  <si>
    <t>N'GUESSAN CONSTANT</t>
  </si>
  <si>
    <t>Ville: ABIDJAN | Commune: COCODY | Précision: RIVIERA JULES VERNE LAURIERS15 | Adresse GPS: 5.3776060;-3.9201070</t>
  </si>
  <si>
    <t>22507 07 56 47 11</t>
  </si>
  <si>
    <t>03/06/2026:: RAB2650948974 N'GUESSAN CONSTANT Ville: ABIDJAN | Commune: COCODY | Précision: RIVIERA JULES VERNE LAURIERS15 | Adresse GPS: 5.3776060;-3.9201070 COCODY 22507 07 56 47 11 22507 07 56 47 11 / CLIENT INJOIGNABLE</t>
  </si>
  <si>
    <t>RAB6874442759</t>
  </si>
  <si>
    <t>FT5365740513</t>
  </si>
  <si>
    <t>DOHO DAISSEDJE ESTER-ROLANDE</t>
  </si>
  <si>
    <t>22507 08 61 34 67</t>
  </si>
  <si>
    <t>ALCLFE217A0A</t>
  </si>
  <si>
    <t>03/06/2026:: - RAB:: RAB6874442759
- NOM DU CLIENT::DOHO DAISSEDJE ESTER-ROLANDE
- TYPE D'ETUDE ::ÉTUDE CLIENT FTTH MOOV 
- SOUS PLAQUE::ARE 02
- PCO:: 019
- BRIN OCCUPE::03
- BRIN RÉSERVÉ ::4(MARRON) 
- BRIN RESTANT AU PCO::04
- LONG DE CABLE:: 50M 
- NBRE DE PTX EX::00 
- NBRE DE NEW PTX:: 00 
- COMMENTAIRE::RAS CLIENT AU 1ER ÉTAGE A2 08/06/2026:::CLIENT NOUS DONNE RDV LE 13/06/2026</t>
  </si>
  <si>
    <t>RAB7570261595</t>
  </si>
  <si>
    <t>FT1884485216</t>
  </si>
  <si>
    <t>NEMLIN KESSI BENITE</t>
  </si>
  <si>
    <t>Ville: ABIDJAN | Commune: COCODY | Quartier: RIVIERA | Rue: COCODY FAYA SUR LA VOIX DE LA CITE | Adresse GPS: 5.389985,-3.924196</t>
  </si>
  <si>
    <t>22507 79 80 43 35</t>
  </si>
  <si>
    <t>FAY26_PCO001</t>
  </si>
  <si>
    <t>03/06/2026:: RAB7570261595
NOM DU CLIENT:: NEMLIN KESSI BENITE
TYPE D’ÉTUDE :: ETUDE FTT - SOUS PLAQUE ::FAY26 -PCO 0 1 BRIN OCCUPE::00 BRIN RÉSERVÉ ::01 BRIN RESTANT AU PCO::08 LONG DE CABLE::150M NBRE DE PTX EX::03 NBRE DE NEW PTX:: 00 COMMENTAIRES :: PUISSANCE ÉLEVÉE AU PCO</t>
  </si>
  <si>
    <t>RAB4216825762</t>
  </si>
  <si>
    <t>FT4805214323</t>
  </si>
  <si>
    <t>ELINGAN JEAN RENE</t>
  </si>
  <si>
    <t>Ville: BINGERVILLE | Commune: BINGERVILLE | Quartier: BINGERVILLE | Rue: BINGERVILLE AKANDJE DANS LA CITE SCIAN BTP | Adresse GPS: 5.386528,-3.900756</t>
  </si>
  <si>
    <t>22507 07 67 64 40</t>
  </si>
  <si>
    <t>AKA01_PCO125</t>
  </si>
  <si>
    <t>03/06/2026:: - RAB:: RAB4216825762
- NOM DU CLIENT::ELINGAN JEAN RENE
- TYPE D'ETUDE ::ÉTUDE CLIENT FTTH MOOV 
- SOUS PLAQUE::AKA 01 
- PCO:: 125
- BRIN OCCUPE::06
- BRIN RÉSERVÉ ::7(BORDEAUX) 
- BRIN RESTANT AU PCO::01
- LONG DE CABLE:: 150M 
- NBRE DE PTX EX::03PM 
- NBRE DE NEW PTX:: 01PM 
- COMMENTAIRE::RAS</t>
  </si>
  <si>
    <t>RAB1105669102</t>
  </si>
  <si>
    <t>FT3588774240</t>
  </si>
  <si>
    <t>DIARRA MOUSSA TAPSOBA</t>
  </si>
  <si>
    <t>Ville: ABIDJAN | Commune: ABOBO | Précision: ABOBO BIABOU MORONOU | Adresse GPS: 5.446069.3.995682</t>
  </si>
  <si>
    <t>22507 99 41 64 96</t>
  </si>
  <si>
    <t>485754430D2376B8</t>
  </si>
  <si>
    <t>ABI01_PCO002</t>
  </si>
  <si>
    <t>05/06/2026:: RAB::::1105669102
NOM DU CLIENT ::DIARRA MOUSSA TAPSOBA 
•TYPE D'ETUDE:: ETUDE MOOV AFR
NUMÉRO DU CLIENT (E)
- ND DU CLIE
- SN DU CLIENT (E)::
TPS DU BÂTIMENT : 
- SOUS PLAQUE:::ABI 01
- PCO ::002 D 01
BRIN OCCUPE ::07
BRIN DU CLIENT :::08
BRIN RESTANTE AU PCO::00
- NBRE DE PTX EX::01
- NBRE DE NEW PM ::01
LONGEUR DE CÂBLE :100:M 
- COMMENTAIR::ras 
- ÉTUDE</t>
  </si>
  <si>
    <t>RAB1281442644</t>
  </si>
  <si>
    <t>FT8586801927</t>
  </si>
  <si>
    <t>ADINGRA KOUAKOU PRINCE</t>
  </si>
  <si>
    <t>Ville: ABIDJAN | Commune: ABOBO | Quartier: ABOBO-BAOULE | Rue: ABOBO BELLE VILLE MARCHE VALENTIN | Adresse GPS: 5.422867,-3.986947</t>
  </si>
  <si>
    <t>22507 08 69 92 97</t>
  </si>
  <si>
    <t>485754430D2166B8</t>
  </si>
  <si>
    <t>ABB02_PCO010</t>
  </si>
  <si>
    <t>06/06/2026::RAB:1281442644
NOM DU CLIENT :::ADINGRA KOUAKOU PRINCE
•TYPE D'ETUDE:: ETUDE MOOV AFR
NUMÉRO DU CLIENT (E)
- ND DU CLIE
- SN DU CLIENT (E)::
TPS DU BÂTIMENT : 
- SOUS PLAQUE::: ABB 02
- PCO :::010: D01
BRIN OCCUPE ::00
BRIN DU CLIENT :::01
BRIN RESTANTE AU PCO::07
- NBRE DE PTX EX::01
- NBRE DE NEW PM ::02
LONGEUR DE CÂBLE ::150M 
- COMMENTAIR:::client 3eme porte a gauche
- ÉTUDE</t>
  </si>
  <si>
    <t>RAB2224966698</t>
  </si>
  <si>
    <t>FT3835872029</t>
  </si>
  <si>
    <t>AKON ATTOH PAPRISSE</t>
  </si>
  <si>
    <t>Ville: ABIDJAN | Commune: ABOBO | Quartier: AVOCATIER | Rue: ABOBO AVOCATIER | Adresse GPS: 5.439385-4.038039</t>
  </si>
  <si>
    <t>22507 59 09 38 13</t>
  </si>
  <si>
    <t>ALCLFE217F8C</t>
  </si>
  <si>
    <t>AGP02_PCO019</t>
  </si>
  <si>
    <t>05/06/2026:: RAB:::2224966698
NOM DU CLIENT ::AKON ATTOH PAPRISSE 
•TYPE D'ETUDE:: ETUDE MOOV AFR
NUMÉRO DU CLIENT (E)
- ND DU CLIE
- SN DU CLIENT (E)::
TPS DU BÂTIMENT : 
- SOUS PLAQUE:::AGP 02
- PCO :::019: D 03
BRIN OCCUPE ::00
BRIN DU CLIENT :::01
BRIN RESTANTE AU PCO::07
- NBRE DE PTX EX::01
- NBRE DE NEW PM ::00
LONGEUR DE CÂBLE :100:M 
- COMMENTAIR::ras 
- ÉTUDE</t>
  </si>
  <si>
    <t>RAB9670916589</t>
  </si>
  <si>
    <t>FT4355685876</t>
  </si>
  <si>
    <t>BOKO KOFFI ADOI ENOC KOFFI ADOI ENOC</t>
  </si>
  <si>
    <t>Ville: ABIDJAN | Commune: ABOBO | Précision: ABOBO AVOCATIER | Adresse GPS: 5.446450.4.0384408</t>
  </si>
  <si>
    <t>22505 04 05 32 98</t>
  </si>
  <si>
    <t>ALCLFE2186F8</t>
  </si>
  <si>
    <t>AGP04_PCO076</t>
  </si>
  <si>
    <t>05/06/2026:: RAB:::9670916589
NOM DU CLIENT ::BOKO KOFFI ADOI ENOC
•TYPE D'ETUDE:: ETUDE MOOV AFR
NUMÉRO DU CLIENT (E)
- ND DU CLIE
- SN DU CLIENT (E)::
TPS DU BÂTIMENT : 
- SOUS PLAQUE:::AGP 04
- PCO :::076: D 10
BRIN OCCUPE ::00
BRIN DU CLIENT :::01
BRIN RESTANTE AU PCO::07
- NBRE DE PTX EX::01
- NBRE DE NEW PM ::01
LONGEUR DE CÂBLE :100:M 
- COMMENTAIR:::client 3eme porte a gauche
- ÉTUDE</t>
  </si>
  <si>
    <t>RAB7868652194</t>
  </si>
  <si>
    <t>FT3439641446</t>
  </si>
  <si>
    <t>KOUASSI KOFFI NIAMIEN JUNIOR</t>
  </si>
  <si>
    <t>Ville: ABIDJAN | Commune: ABOBO | Précision: ABOBO AVOCATIER5.434020-4.023631 | Adresse GPS:</t>
  </si>
  <si>
    <t>22501 01 17 74 78</t>
  </si>
  <si>
    <t>ALCLFE218061</t>
  </si>
  <si>
    <t>05/06/2026:: RAB::::7868652194
NOM DU CLIENT ::KOUASSI KOFFI NIAMIEN JUNIOR
•TYPE D'ETUDE:: ETUDE MOOV AFR
NUMÉRO DU CLIENT (E)
- ND DU CLIE
- SN DU CLIENT (E)::
TPS DU BÂTIMENT : 
- SOUS PLAQUE:::ACC 02
- PCO :::102: D 13
BRIN OCCUPE ::01
BRIN DU CLIENT :::02
BRIN RESTANTE AU PCO::06
- NBRE DE PTX EX::02
- NBRE DE NEW PM ::0
LONGEUR DE CÂBLE :100:M 
- COMMENTAIR::ras 
- ÉTUDE</t>
  </si>
  <si>
    <t>RAB8674950133</t>
  </si>
  <si>
    <t>FT6412616689</t>
  </si>
  <si>
    <t>DOSSO EL-NOGOFERIMA</t>
  </si>
  <si>
    <t>Ville: BINGERVILLE | Commune: BINGERVILLE | Quartier: BINGERVILLE | Précision: AKOUAIT SANTAI | Adresse GPS: 5.388262,-3.123767</t>
  </si>
  <si>
    <t>22501 50 73 31 02</t>
  </si>
  <si>
    <t>ALCLFE219063</t>
  </si>
  <si>
    <t>04/06/2026:: CLIENT INJOIGNABLE DEPUIS MATIN ELLE NE DÉCROCHE PAS//05/06/2026:: - RAB:: RAB8674950133
- NOM DU CLIENT::DOSSO EL-NOGOFERIMA
- TYPE D'ETUDE ::ÉTUDE CLIENT FTTH MOOV 
- SOUS PLAQUE::BPV 04
- PCO:: 142
- BRIN OCCUPE::05
- BRIN RÉSERVÉ ::6(BLANC) 
- BRIN RESTANT AU PCO::02
- LONG DE CABLE:: 200M 
- NBRE DE PTX EX::03PM 
- NBRE DE NEW PTX:: 02PM 
- COMMENTAIRE::RAS CLIENT A LA 3ÈME PORTE
- NB ELLE EST JOIGNABLE QUE SEULEMENT LES 14H AU VU DE SON TRAVAIL DONC LAISSEZ LUI MESSAGE SI INJOIGNABLES</t>
  </si>
  <si>
    <t>RAB2574046660</t>
  </si>
  <si>
    <t>FT1895179116</t>
  </si>
  <si>
    <t>DERA YOUSSOUFFOU</t>
  </si>
  <si>
    <t>Ville: BINGERVILLE | Commune: BINGERVILLE | Quartier: BINGERVILLE | Rue: BINGERVILLE SANTAI | Précision: W/BPV05/PCO 099 | Adresse GPS: 5.367285N 3.900055</t>
  </si>
  <si>
    <t>22507 09 33 56 85</t>
  </si>
  <si>
    <t>ALCLFE21925C</t>
  </si>
  <si>
    <t>03/06/2026:: - RAB:: RAB2574046660
- NOM DU CLIENT::DERA YOUSSOUFFOU
- TYPE D'ETUDE ::ÉTUDE CLIENT FTTH MOOV 
- SOUS PLAQUE::BPV 05 
- PCO:: 112
- BRIN OCCUPE::01
- BRIN RÉSERVÉ ::2(ORANGE) 
- BRIN RESTANT AU PCO::06
- LONG DE CABLE:: 150M 
- NBRE DE PTX EX::01PB 
- NBRE DE NEW PTX:: 02PM 
- COMMENTAIRE::PAS DE PUISSANCE AU PCO (-50) CLIENT A LA DERNIÈRE PORTE À GAUCHE</t>
  </si>
  <si>
    <t>RAB5729659259</t>
  </si>
  <si>
    <t>FT2740472945</t>
  </si>
  <si>
    <t>SOLGO KODJO KOSSI</t>
  </si>
  <si>
    <t>Ville: BINGERVILLE | Commune: BINGERVILLE | Quartier: BINGERVILLE | Rue: BINGERVILLE AKANDJE | Précision: BINGERVILLE AKANDJE | Adresse GPS: 5.394388, 3.893947</t>
  </si>
  <si>
    <t>22501 41 55 76 32</t>
  </si>
  <si>
    <t>ALCLFE2175F3</t>
  </si>
  <si>
    <t>AKA01_PCO114</t>
  </si>
  <si>
    <t>04/06/2026:: - RAB:: RAB5729659259
- NOM DU CLIENT::SOLGO KODJO KOSSI
- TYPE D'ETUDE ::ÉTUDE CLIENT FTTH MOOV 
- SOUS PLAQUE::AKA 01 
- PCO:: 114
- BRIN OCCUPE::04
- BRIN RÉSERVÉ ::5(GRIS) 
- BRIN RESTANT AU PCO::03
- LONG DE CABLE:: 150M 
- NBRE DE PTX EX::01PB 
- NBRE DE NEW PTX:: 04PM 
- COMMENTAIRE::PAS DE PRISE DE PUISSANCE A CAUSE DE LA PLUIE</t>
  </si>
  <si>
    <t>RAB5099833038</t>
  </si>
  <si>
    <t>FT7478778854</t>
  </si>
  <si>
    <t>MANH MOAMENAN ESTHER DESIRE</t>
  </si>
  <si>
    <t>22501 02 08 07 07</t>
  </si>
  <si>
    <t>ALCLFE217B35</t>
  </si>
  <si>
    <t>ACA14_PCO010</t>
  </si>
  <si>
    <t>07/06/2026:: RAB5099833038 NOM DU CLIENT:: MANH MOAMENAN ESTHER DESIRE
TYPE D’ÉTUDE :: ETUDE FTT - SOUS PLAQUE :: ACA 14 PCO 010 BRIN OCCUPE::0 0 BRIN RÉSERVÉ ::0 1 BRIN RESTANT AU PCO::0 8 LONG DE CABLE:: 350M NBRE DE PTX EX::0 7 NBRE DE NEW PTX:: 00 COMMENTAIRES :: RAS</t>
  </si>
  <si>
    <t>RAB7925893651</t>
  </si>
  <si>
    <t>FT2958190292</t>
  </si>
  <si>
    <t>GUEU BIH MACADO DAVID</t>
  </si>
  <si>
    <t>Ville: ABIDJAN | Commune: COCODY | Précision: COCODY FAYA PHARMACIE EPHRATAA | Adresse GPS: 5.385702.3.934201</t>
  </si>
  <si>
    <t>22501 42 28 02 88</t>
  </si>
  <si>
    <t>ALCLFE2190F5</t>
  </si>
  <si>
    <t>06/06/2026:: RAB7925893651 NOM DU CLIENT:: GUEU BIH MACADO DAVID
TYPE D’ÉTUDE :: ETUDE FTT - SOUS PLAQUE :: FAY12 PCO 0032 BRIN OCCUPE::0 1 BRIN RÉSERVÉ ::0 2 BRIN RESTANT AU PCO::0 7 LONG DE CABLE:: 100 M NBRE DE PTX EX::0 0 NBRE DE NEW PTX:: 00 COMMENTAIRES :: CLIENT AU 1ER À LA 1 ÈRE PORTE EN FACE 08/06/2026::: CLIENT NOUS DONNE RDV LE 11/06/2026</t>
  </si>
  <si>
    <t>RAB9309927683</t>
  </si>
  <si>
    <t>FT7662615087</t>
  </si>
  <si>
    <t>ADJAVION KOKOUVI FRANCOIS</t>
  </si>
  <si>
    <t>Ville: ABIDJAN | Commune: ABOBO | Quartier: AVOCATIER | Précision: ABOBO AVOCATIER GPS:5.443852,-4.034570 PCO:076 | Adresse GPS:</t>
  </si>
  <si>
    <t>22501 03 31 27 67</t>
  </si>
  <si>
    <t>ALCLFE219053</t>
  </si>
  <si>
    <t>AGP03_PCO076</t>
  </si>
  <si>
    <t>03/06/2026:: ABIDJAN 
RAB::::RAB9309927683
NOM DU CLIENT ::ADJAVION KOKOUVI FRANCOIS
•TYPE D'ETUDE:: ETUDE MOOV AFR
NUMÉRO DU CLIENT (E)
- ND DU CLIE
- SN DU CLIENT (E)::
TPS DU BÂTIMENT : 
- SOUS PLAQUE:::AGP 03
- PCO ::076 D 10
BRIN OCCUPE ::00
BRIN DU CLIENT :::01
BRIN RESTANTE AU PCO::07
- NBRE DE PTX EX::01
- NBRE DE NEW PM ::02
LONGEUR DE CÂBLE ::100M 
- COMMENTAIR::ras
- ÉTUDE</t>
  </si>
  <si>
    <t>RAB9684099826648</t>
  </si>
  <si>
    <t>FT2092377088</t>
  </si>
  <si>
    <t>BOIZI ANNE LAURE AHOU MALIKA</t>
  </si>
  <si>
    <t>Rue: ABB05 | Précision: ABIDJAN-ABOBO-ABB05-NR | Adresse GPS: -3.98444;5.43993</t>
  </si>
  <si>
    <t>01 03 70 82 33</t>
  </si>
  <si>
    <t>485754430D1EEFB8</t>
  </si>
  <si>
    <t>ABI03_PCO069</t>
  </si>
  <si>
    <t>05/06/2026:: RAB::::9684099826648
NOM DU CLIENT ::BOIZI ANNE LAURE AHOU MALIKA 
•TYPE D'ETUDE:: ETUDE MOOV AFR
NUMÉRO DU CLIENT (E)
- ND DU CLIE
- SN DU CLIENT (E)::
TPS DU BÂTIMENT : 
- SOUS PLAQUE:::ABI 03
- PCO :::069: D 03
BRIN OCCUPE ::01
BRIN DU CLIENT :::02
BRIN RESTANTE AU PCO::06
- NBRE DE PTX EX::02
- NBRE DE NEW PM ::0
LONGEUR DE CÂBLE :100:M 
- COMMENTAIR:::client au RDC porte C3 
- ÉTUDE</t>
  </si>
  <si>
    <t>RAB5428040425</t>
  </si>
  <si>
    <t>FT5958175774</t>
  </si>
  <si>
    <t>BOLOU BOUGOULEI MARIE</t>
  </si>
  <si>
    <t>Ville: ABIDJAN | Commune: ABOBO | Quartier: AVOCATIER | Précision: ABOBO AVOCATIER GPS:5.337927;-3.950680 PCO:110 | Adresse GPS:</t>
  </si>
  <si>
    <t>22507 59 88 03 99</t>
  </si>
  <si>
    <t>ALCLFE2186E9</t>
  </si>
  <si>
    <t>07/06/2026:: - RAB:: RAB5428040425
- NOM DU CLIENT::BOLOU BOUGOULEI MARIE
- TYPE D'ETUDE ::FTTH 
- SOUS PLAQUE::AGP04 
- PCO:: 110
- BRIN OCCUPE::01
- BRIN RÉSERVÉ ::02
- BRIN RESTANT AU PCO::06
- LONG DE CABLE:: 100m
- NBRE DE PTX EX::1pb
- NBRE DE NEW PTX:: 00
- COMMENTAIRE::RAS</t>
  </si>
  <si>
    <t>RAB2749067318</t>
  </si>
  <si>
    <t>FT1643011204</t>
  </si>
  <si>
    <t>KOFFI KADIMON AYMAR</t>
  </si>
  <si>
    <t>Ville: ABIDJAN | Commune: ABOBO | Quartier: BIABOU | Précision: ABOBO BIABOU CITE JINVEST GPS:5.433546;-3.976666 PCO:124 | Adresse GPS:</t>
  </si>
  <si>
    <t>22507 48 65 93 54</t>
  </si>
  <si>
    <t>485754430D21DCB8</t>
  </si>
  <si>
    <t>05/06/2026:: RAB::::2749067318
NOM DU CLIENT ::KOFFI KADIMON AYMAR
•TYPE D'ETUDE:: ETUDE MOOV AFR
NUMÉRO DU CLIENT (E)
- ND DU CLIE
- SN DU CLIENT (E)::
TPS DU BÂTIMENT : 
- SOUS PLAQUE:::ABB 05 
- PCO ::122 D 04
BRIN OCCUPE ::06
BRIN DU CLIENT :::07
BRIN RESTANTE AU PCO::01
- NBRE DE PTX EX::06
- NBRE DE NEW PM ::00
LONGEUR DE CÂBLE :250:M 
- COMMENTAIR:::client 2eme porte a gauche
- ÉTUDE</t>
  </si>
  <si>
    <t>RAB4140619954</t>
  </si>
  <si>
    <t>FT4710801324</t>
  </si>
  <si>
    <t>KOUAKOU KOUADIO IBRAHIMA</t>
  </si>
  <si>
    <t>Ville: ABIDJAN | Commune: ABOBO | Précision: ABOBO AVOCATIER 5.443654-4.030036 | Adresse GPS:</t>
  </si>
  <si>
    <t>22507 57 87 07 76</t>
  </si>
  <si>
    <t>ALCLFE218D4E</t>
  </si>
  <si>
    <t>05/06/2026:: RAB::::4140619954
NOM DU CLIENT ::KOUAKOU KOUADIO IBRAHIMA 
•TYPE D'ETUDE:: ETUDE MOOV AFR
NUMÉRO DU CLIENT (E)
- ND DU CLIE
- SN DU CLIENT (E)::
TPS DU BÂTIMENT : 
- SOUS PLAQUE:::AGP 03
- PCO :::059: D 08
BRIN OCCUPE ::00
BRIN DU CLIENT :::01
BRIN RESTANTE AU PCO::07
- NBRE DE PTX EX::01
- NBRE DE NEW PM ::01
LONGEUR DE CÂBLE :100:M 
- COMMENTAIR:::client 2eme porte a gauche</t>
  </si>
  <si>
    <t>RAB3013603915</t>
  </si>
  <si>
    <t>FT8003408681</t>
  </si>
  <si>
    <t>SEKA ASSEU PRISCA ANDERSON</t>
  </si>
  <si>
    <t>Ville: ABIDJAN | Commune: ABOBO | Précision: ABOBO MORONOU | Adresse GPS: 5.438808.3.986268</t>
  </si>
  <si>
    <t>22501 01 78 30 09</t>
  </si>
  <si>
    <t>485754430D1F13B8</t>
  </si>
  <si>
    <t>ABI01_PCO046</t>
  </si>
  <si>
    <t>05/06/2026:: RAB::::3013603915
NOM DU CLIENT ::SEKA ASSEU PRISCA ANDRERSON 
•TYPE D'ETUDE:: ETUDE MOOV AFR
NUMÉRO DU CLIENT (E)
- ND DU CLIE
- SN DU CLIENT (E)::
TPS DU BÂTIMENT : 
- SOUS PLAQUE:::ABI 01
- PCO ::046D 02
BRIN OCCUPE ::03
BRIN DU CLIENT :::04
BRIN RESTANTE AU PCO::04
- NBRE DE PTX EX::02
- NBRE DE NEW PM ::01
LONGEUR DE CÂBLE :100:M 
- COMMENTAIR::ras 
- ÉTUDE</t>
  </si>
  <si>
    <t>RAB6558828594</t>
  </si>
  <si>
    <t>FT1001225884</t>
  </si>
  <si>
    <t>TOURE SEKOU</t>
  </si>
  <si>
    <t>22505 56 06 56 73</t>
  </si>
  <si>
    <t>ALCLFE21875C</t>
  </si>
  <si>
    <t>05/06/2026:: RAB:::6558828594
NOM DU CLIENT ::TOURE SEKOU 
•TYPE D'ETUDE:: ETUDE MOOV AFR
NUMÉRO DU CLIENT (E)
- ND DU CLIE
- SN DU CLIENT (E)::
TPS DU BÂTIMENT : 
- SOUS PLAQUE:::AGP 04
- PCO :::128: D 16
BRIN OCCUPE ::02
BRIN DU CLIENT :::03
BRIN RESTANTE AU PCO::05
- NBRE DE PTX EX::01
- NBRE DE NEW PM ::01
LONGEUR DE CÂBLE :100:M 
- COMMENTAIR:::client 1eme porte a gauche
- ÉTUDE</t>
  </si>
  <si>
    <t>RAB6516339262</t>
  </si>
  <si>
    <t>FT4621847118</t>
  </si>
  <si>
    <t>VOLI BI TA MARC</t>
  </si>
  <si>
    <t>Ville: ABIDJAN | Commune: ABOBO | Précision: ABOBO AVOCATIER 5.447539-4.033821 | Adresse GPS:</t>
  </si>
  <si>
    <t>22507 79 03 86 55</t>
  </si>
  <si>
    <t>ALCLFE218CE6</t>
  </si>
  <si>
    <t>AGP03_PCO112</t>
  </si>
  <si>
    <t>05/06/2026:: RAB::6516339262
NOM DU CLIENT ::VOLI BI TA MARC 
•TYPE D'ETUDE:: ETUDE MOOV AFR
NUMÉRO DU CLIENT (E)
- ND DU CLIE
- SN DU CLIENT (E)::
TPS DU BÂTIMENT : 
- SOUS PLAQUE:::AGP 03
- PCO :::112: D 14
BRIN OCCUPE ::00
BRIN DU CLIENT :::01
BRIN RESTANTE AU PCO::07
- NBRE DE PTX EX::01
- NBRE DE NEW PM ::02
LONGEUR DE CÂBLE :150:M 
- COMMENTAIR:::Ras 
- ÉTUDE</t>
  </si>
  <si>
    <t>RAB3870413907</t>
  </si>
  <si>
    <t>FT4032636807</t>
  </si>
  <si>
    <t>KACOU ANINI ALLOUA</t>
  </si>
  <si>
    <t>22501 03 09 24 89</t>
  </si>
  <si>
    <t>ALCLFE218764</t>
  </si>
  <si>
    <t>AGC03_PCO071</t>
  </si>
  <si>
    <t>06/06/2026:: RAB3870413907
NOM DU CLIENT:: KACOU ANINI ALLOUA
TYPE D’ÉTUDE :: ETUDE FTT - SOUS PLAQUE :: AGC03 PCO 071 BRIN OCCUPE::0 3BRIN RÉSERVÉ ::0 4 BRIN RESTANT AU PCO::0 5 LONG DE CABLE:: 150M NBRE DE PTX EX::0 3 NBRE DE NEW PTX:: 00 COMMENTAIRES :: RAS</t>
  </si>
  <si>
    <t>RAB9848997441542</t>
  </si>
  <si>
    <t>FT3495932634</t>
  </si>
  <si>
    <t>KOFFI MAURICE KODOU</t>
  </si>
  <si>
    <t>Rue: FAY02 | Précision: ABIDJAN-COCODY-FAY02-NR | Adresse GPS: -3.93418;5.38346</t>
  </si>
  <si>
    <t>22501 01 44 05 44</t>
  </si>
  <si>
    <t>ALCLFE2182FF</t>
  </si>
  <si>
    <t>FAY02_PCO031</t>
  </si>
  <si>
    <t>06/06/2026:: RAB9848997441542
NOM DU CLIENT:: KOFFI MAURICE KODOU
TYPE D’ÉTUDE :: ETUDE FTT - SOUS PLAQUE :: FAY02 PCO 031 BRIN OCCUPE::0 3 BRIN RÉSERVÉ ::0 4 BRIN RESTANT AU PCO::0 5 LONG DE CABLE:: 250M M NBRE DE PTX EX::0 5 NBRE DE NEW PTX:: 00 COMMENTAIRES :: RAS</t>
  </si>
  <si>
    <t>RAB3925748865</t>
  </si>
  <si>
    <t>FT9490453430</t>
  </si>
  <si>
    <t>KONAN AYA LISETTE</t>
  </si>
  <si>
    <t>22507 58 91 93 80</t>
  </si>
  <si>
    <t>485754430D20C2B8</t>
  </si>
  <si>
    <t>07/06/2026:: RAB3925748865 NOM DU CLIENT:: KONAN AYA LISETTE
TYPE D’ÉTUDE :: ETUDE FTT - SOUS PLAQUE :: DJT01 PCO 216 BRIN OCCUPE::0 8 BRIN RÉSERVÉ ::0 6 BRIN RESTANT AU PCO::0 0 LONG DE CABLE:: 200M NBRE DE PTX EX::0 5 NBRE DE NEW PTX:: 00 COMMENTAIRES :: CLIENTE AYANT LA FIBRE AU PARAVENT AVEC UNE BONNE PUISSANCE IL S’AGIT DE CHANGER LA BOX CLIENTE AU 2 À LA 2 EME PORTE À GAUCHE</t>
  </si>
  <si>
    <t>RAB2079767669</t>
  </si>
  <si>
    <t>FT3381008303</t>
  </si>
  <si>
    <t>Ville: ABIDJAN | Commune: ABOBO | Précision: ABOBO BIABOU AU PORTAIL | Adresse GPS: 5.445956.3.97021</t>
  </si>
  <si>
    <t>03/06/2026:: RAB::::RAB5574205447
NOM DU CLIENT :GBEGNON FOLI JUSTIN 
•TYPE D'ETUDE:: ETUDE MOOV AFR
NUMÉRO DU CLIENT (E)
- ND DU CLIE
- SN DU CLIENT (E)::
TPS DU BÂTIMENT : 
- SOUS PLAQUE:::ABB 04
- PCO ::087 D 03
BRIN OCCUPE ::08
BRIN DU CLIENT :::00
BRIN RESTANTE AU PCO::00
- NBRE DE PTX EX::02
- NBRE DE NEW PM ::01
LONGEUR DE CÂBLE ::150M 
- COMMENTAIR:::client 2eme porte a gauche
- ÉTUDE NB PCO SATURÉ</t>
  </si>
  <si>
    <t>RAB1638865443</t>
  </si>
  <si>
    <t>FT3794302300</t>
  </si>
  <si>
    <t>DIARRASSOUBA ISSOUF</t>
  </si>
  <si>
    <t>Ville: BINGERVILLE | Commune: BINGERVILLE | Quartier: BINGERVILLE | Précision: ADJIN PALMERAIE | Adresse GPS: 5.383276-3.876186</t>
  </si>
  <si>
    <t>22507 07 32 04 92</t>
  </si>
  <si>
    <t>04/06/2026:: - RAB:: RAB1638865443
- NOM DU CLIENT:DIARRASSOUBA ISSOUF 
- TYPE D'ETUDE ::ÉTUDE CLIENT FTTH MOOV 
- SOUS PLAQUE::ANA 01 
- PCO:: 091
- BRIN OCCUPE::08
- BRIN RÉSERVÉ ::??
- BRIN RESTANT AU PCO::00
- LONG DE CABLE:: 250M 
- NBRE DE PTX EX::03 PTX 
- NBRE DE NEW PTX:: 02PM 
- COMMENTAIRE:: PCO SATURÉ EN ATTENTE DE DESSATURATION OU RÉCUPÉRATION DU BRIN D'UN RÉSILIÉ</t>
  </si>
  <si>
    <t>RAB7824631553</t>
  </si>
  <si>
    <t>FT2330034460</t>
  </si>
  <si>
    <t>Ville: BINGERVILLE | Commune: BINGERVILLE | Quartier: BINGERVILLE | Précision: BINGERVILLE CITE MILLERAND GPS:5.34077;-3.904592 PCO:125 | Adresse GPS:</t>
  </si>
  <si>
    <t>22501 40 36 66 24</t>
  </si>
  <si>
    <t>ALCLFE2181F2</t>
  </si>
  <si>
    <t>03/06/2026:: - RAB:: RAB7824631553
- NOM DU CLIENT::AYEKOE ACHI DENIS CLAVER
- TYPE D'ETUDE ::ÉTUDE CLIENT FTTH MOOV 
- SOUS PLAQUE::AKS 01 
- PCO:: 125
- BRIN OCCUPE::04
- BRIN RÉSERVÉ ::5(GRIS) 
- BRIN RESTANT AU PCO::03
- LONG DE CABLE:: 70M 
- NBRE DE PTX EX::02 PTX 
- NBRE DE NEW PTX:: 00 
- COMMENTAIRE::RAS</t>
  </si>
  <si>
    <t>RAB5426632670</t>
  </si>
  <si>
    <t>FT3549379543</t>
  </si>
  <si>
    <t>Ville: ABIDJAN | Commune: ABOBO | Précision: ABOBO BIABOU MORONOU | Adresse GPS: 5.3600936.4.0008119</t>
  </si>
  <si>
    <t>22507 09 00 46 45</t>
  </si>
  <si>
    <t>05/06/2026:: Le client ne décroche pas aux appels</t>
  </si>
  <si>
    <t>RAB6722759134</t>
  </si>
  <si>
    <t>FT6170693058</t>
  </si>
  <si>
    <t>DIABY MARIAM</t>
  </si>
  <si>
    <t>Ville: ABIDJAN | Commune: ABOBO | Précision: ABOBO AVOCATIER 5.337927-3.950680 | Adresse GPS:</t>
  </si>
  <si>
    <t>22505 44 12 21 27</t>
  </si>
  <si>
    <t>ALCLFE217FA6</t>
  </si>
  <si>
    <t>05/06/2026:: RAB:::6722759134
NOM DU CLIENT ::DIABY MARIAM
•TYPE D'ETUDE:: ETUDE MOOV AFR
NUMÉRO DU CLIENT (E)
- ND DU CLIE
- SN DU CLIENT (E)::
TPS DU BÂTIMENT : 
- SOUS PLAQUE:::AGP 04
- PCO :::126: D 16
BRIN OCCUPE ::00
BRIN DU CLIENT :::01
BRIN RESTANTE AU PCO::07
- NBRE DE PTX EX::02
- NBRE DE NEW PM ::0
LONGEUR DE CÂBLE :100:M 
- COMMENTAIR:::client 3eme porte a gauche
- ÉTUDE</t>
  </si>
  <si>
    <t>RAB5298487551939</t>
  </si>
  <si>
    <t>FT7605237231</t>
  </si>
  <si>
    <t>BEN YOUSSOUF MEITE</t>
  </si>
  <si>
    <t>Rue: ATB01 | Précision: ABIDJAN-COCODY-ATB01-VERS LE SI GE SOCIAL VEONE SUR LA RUE I 80 | Adresse GPS: -3.97516;5.35755</t>
  </si>
  <si>
    <t>22501 03 15 15 16</t>
  </si>
  <si>
    <t>ALCLFE218066</t>
  </si>
  <si>
    <t>ATB01_PCO033</t>
  </si>
  <si>
    <t>05/06/2026:: RAB5298487551939 
NOM DU CLIENT:: BEN YOUSSOUF MEITE
TYPE D’ÉTUDE :: ETUDE FTT - SOUS PLAQUE :: ATB01 PCO 0 33 BRIN OCCUPE::0 5 BRIN RÉSERVÉ ::06 BRIN RESTANT AU PCO::0 3 LONG DE CABLE:: 250M NBRE DE PTX EX::0 5 NBRE DE NEW PTX:: 0 0 COMMENTAIRES :: RAS</t>
  </si>
  <si>
    <t>RAB3844107110034</t>
  </si>
  <si>
    <t>FT6885175138</t>
  </si>
  <si>
    <t>BRICE LANDRY DOB</t>
  </si>
  <si>
    <t>Rue: LAU02 | Précision: ABIDJAN-COCODY-LAU02-NR | Adresse GPS: -3.96854;5.37768</t>
  </si>
  <si>
    <t>22501 03 85 13 74</t>
  </si>
  <si>
    <t>05/06/2026:: RAB3844107110034
NOM DU CLIENT:: BRICE LANDRY DOB
TYPE D’ÉTUDE :: ETUDE FTT - SOUS PLAQUE ::LAU02 PCO 109 BRIN OCCUPE::03 BRIN RÉSERVÉ ::0 4 BRIN RESTANT AU PCO::05 LONG DE CABLE:: 250M NBRE DE PTX EX::04 NBRE DE NEW PTX:: 00 COMMENTAIRES :: INSTALLATION POSSIBLE ETUDE EFFECTUÉE AU PARAVENT</t>
  </si>
  <si>
    <t>RAB2410224644</t>
  </si>
  <si>
    <t>FT9554244005</t>
  </si>
  <si>
    <t>CHOOH EPIPHANIE MONEY SOPIE</t>
  </si>
  <si>
    <t>Ville: ABIDJAN | Commune: COCODY | Rue: RIVIERA FAYA ( CHATEAUX NOUVEAU CAMP AKOUEDO) | Adresse GPS:</t>
  </si>
  <si>
    <t>22507 79 57 47 29</t>
  </si>
  <si>
    <t>05/06/2026:: RAB2410224644
NOM DU CLIENT:: CHOOH EPIPHANIE MONEY SOPIE
TYPE D’ÉTUDE :: ETUDE FTT - SOUS PLAQUE ::FAY07 PCO 033 BRIN OCCUPE::01 BRIN RÉSERVÉ ::0 2 BRIN RESTANT AU PCO::07 LONG DE CABLE:: 250M NBRE DE PTX EX::0 3 NBRE DE NEW PTX:: 00 COMMENTAIRES :: CLIENTE AU 2 EME A LA PORTE 24 , PLUSIEURS CLIENTS ONT ÉTÉ INSTALLÉS SUR LE BÂTIMENT</t>
  </si>
  <si>
    <t>RAB2037617874</t>
  </si>
  <si>
    <t>FT5158817380</t>
  </si>
  <si>
    <t>BAMBA TOUARI</t>
  </si>
  <si>
    <t>Ville: ABIDJAN | Commune: ABOBO | Précision: BIABOU CITE GRACE | Adresse GPS: 5.436700.3.976175</t>
  </si>
  <si>
    <t>22507 49 08 60 27</t>
  </si>
  <si>
    <t>485754430D21D9B8</t>
  </si>
  <si>
    <t>ABB05_PCO080</t>
  </si>
  <si>
    <t>04/06/2026:: RAB::::2037617874
NOM DU CLIENT ::BAMBA TOUARI 
•TYPE D'ETUDE:: ETUDE MOOV AFR
NUMÉRO DU CLIENT (E)
- ND DU CLIE
- SN DU CLIENT (E)::
TPS DU BÂTIMENT : 
- SOUS PLAQUE:::ABB 05
- PCO ::080D 03
BRIN OCCUPE ::04
BRIN DU CLIENT :::05
BRIN RESTANTE AU PCO::03
- NBRE DE PTX EX::04
- NBRE DE NEW PM ::00
LONGEUR DE CÂBLE :200:M 
- COMMENTAIR::ras 
- ÉTUDE</t>
  </si>
  <si>
    <t>RAB6274763455</t>
  </si>
  <si>
    <t>FT9131405099</t>
  </si>
  <si>
    <t>SANGARE AMADOU</t>
  </si>
  <si>
    <t>Ville: ABIDJAN | Commune: ABOBO | Précision: ABOBO BIABOU | Adresse GPS: 5.440749.3.985319</t>
  </si>
  <si>
    <t>22507 49 18 54 78</t>
  </si>
  <si>
    <t>485754430D2260B8</t>
  </si>
  <si>
    <t>04/06/2026:: ABIDJAN 
RAB::::6274763455
NOM DU CLIENT ::SANGARE AMADOU 
•TYPE D'ETUDE:: ETUDE MOOV AFR
NUMÉRO DU CLIENT (E)
- ND DU CLIE
- SN DU CLIENT (E)::
TPS DU BÂTIMENT : 
- SOUS PLAQUE:::ABI 3
- PCO ::010D 01
BRIN OCCUPE ::05
BRIN DU CLIENT :::06
BRIN RESTANTE AU PCO::02
- NBRE DE PTX EX::03
- NBRE DE NEW PM ::00
LONGEUR DE CÂBLE :150:M 
- COMMENTAIR::ras
- ÉTUDE</t>
  </si>
  <si>
    <t>RAB6801706526</t>
  </si>
  <si>
    <t>FT4726113720</t>
  </si>
  <si>
    <t>FOFANA BAKARY</t>
  </si>
  <si>
    <t>Ville: ABIDJAN | Commune: ABOBO | Quartier: KENNEDY | Précision: ABOBO KENEDY GPS:5.423695,-4.003966 PCO:079 | Adresse GPS:</t>
  </si>
  <si>
    <t>22501 01 05 05 32</t>
  </si>
  <si>
    <t>485754430D21B4B8</t>
  </si>
  <si>
    <t>ABS01_PCO079</t>
  </si>
  <si>
    <t>04/06/2026:: ABIDJAN 
RAB::::6801706525
NOM DU CLIENT :FOFANA BAKARI 
•TYPE D'ETUDE:: ETUDE MOOV AFR
NUMÉRO DU CLIENT (E)
- ND DU CLIE
- SN DU CLIENT (E)::
TPS DU BÂTIMENT : 
- SOUS PLAQUE:::ABS 01
- PCO ::079 D 03
BRIN OCCUPE ::00
BRIN DU CLIENT :::01
BRIN RESTANTE AU PCO::07
- NBRE DE PTX EX::02
- NBRE DE NEW PM ::00
LONGEUR DE CÂBLE :100:M 
- COMMENTAIR:::client 2eme porte a gauche
- ÉTUDE</t>
  </si>
  <si>
    <t>RAB4363867948</t>
  </si>
  <si>
    <t>FT1862517362</t>
  </si>
  <si>
    <t>KONE MATENIN</t>
  </si>
  <si>
    <t>Ville: ABIDJAN | Commune: ABOBO | Précision: ABOBO KENNEDY 5.422626-4.001945 | Adresse GPS:</t>
  </si>
  <si>
    <t>22507 07 34 48 89</t>
  </si>
  <si>
    <t>48575443D07370B7</t>
  </si>
  <si>
    <t>ABS01_PCO111</t>
  </si>
  <si>
    <t>04/06/2026:: RAB::::4363867948
NOM DU CLIENT :KONE MATENIN
•TYPE D'ETUDE:: ETUDE MOOV AFR
NUMÉRO DU CLIENT (E)
- ND DU CLIE
- SN DU CLIENT (E)::
TPS DU BÂTIMENT : 
- SOUS PLAQUE:::ABS 01
- PCO ::111 D 04
BRIN OCCUPE ::00
BRIN DU CLIENT :::01
BRIN RESTANTE AU PCO::07
- NBRE DE PTX EX::02
- NBRE DE NEW PM ::00
LONGEUR DE CÂBLE :100:M 
- COMMENTAIR:::client 2eme porte a gauche
- ÉTUDE</t>
  </si>
  <si>
    <t>RAB5492656088</t>
  </si>
  <si>
    <t>FT6957725881</t>
  </si>
  <si>
    <t>MANDE ABDOURAMANE</t>
  </si>
  <si>
    <t>Ville: ABIDJAN | Commune: ABOBO | Précision: ABOBO BIABOU MORONOU | Adresse GPS: 5.360092.3.988143</t>
  </si>
  <si>
    <t>22501 01 59 30 76</t>
  </si>
  <si>
    <t>485754430D2444B8</t>
  </si>
  <si>
    <t>ABI01_PCO090</t>
  </si>
  <si>
    <t>05/06/2026:: RAB::::5492656088
NOM DU CLIENT ::MANDE ABDOURAMANE 
•TYPE D'ETUDE:: ETUDE MOOV AFR
NUMÉRO DU CLIENT (E)
- ND DU CLIE
- SN DU CLIENT (E)::
TPS DU BÂTIMENT : 
- SOUS PLAQUE:::ABI 01
- PCO ::090 D 03
BRIN OCCUPE ::02
BRIN DU CLIENT :::03
BRIN RESTANTE AU PCO::05
- NBRE DE PTX EX::04
- NBRE DE NEW PM ::0
LONGEUR DE CÂBLE :200:M 
- COMMENTAIR:::client 5eme porte a gauche
- ÉTUDE</t>
  </si>
  <si>
    <t>RAB4088924644</t>
  </si>
  <si>
    <t>FT8020825589</t>
  </si>
  <si>
    <t>BIN GOULEU SANDRINE</t>
  </si>
  <si>
    <t>Ville: ABIDJAN | Commune: ABOBO | Précision: ABOBO AVOCATIER 5.442543-4.031866 | Adresse GPS:</t>
  </si>
  <si>
    <t>22501 40 56 09 87</t>
  </si>
  <si>
    <t>ALCLFE218321</t>
  </si>
  <si>
    <t>AGP03_PCO041</t>
  </si>
  <si>
    <t>05/06/2026:: RAB:::4088924644
NOM DU CLIENT ::BIN GOULEU SANDRINE 
•TYPE D'ETUDE:: ETUDE MOOV AFR
NUMÉRO DU CLIENT (E)
- ND DU CLIE
- SN DU CLIENT (E)::
TPS DU BÂTIMENT : 
- SOUS PLAQUE:::AGP 03
- PCO :::041: D 06
BRIN OCCUPE ::00
BRIN DU CLIENT :::01
BRIN RESTANTE AU PCO::07
- NBRE DE PTX EX::01
- NBRE DE NEW PM ::00
LONGEUR DE CÂBLE :100:M 
- COMMENTAIR:::client 3 eme porte a gauche
- ÉTUDE</t>
  </si>
  <si>
    <t>RAB6719570495</t>
  </si>
  <si>
    <t>FT9246986672</t>
  </si>
  <si>
    <t>KOUAME YEBOUA DAPA BORIS</t>
  </si>
  <si>
    <t>Ville: ABIDJAN | Commune: ABOBO | Précision: ABOBO BIABOU | Adresse GPS: 5.440689.3.985111</t>
  </si>
  <si>
    <t>22501 41 97 14 11</t>
  </si>
  <si>
    <t>485754430D1D20B8</t>
  </si>
  <si>
    <t>ABI01_PCO095</t>
  </si>
  <si>
    <t>04/06/2026:: RAB::::6719570495
NOM DU CLIENT ::KOUAME YEBOUA DAPA BORIS 
•TYPE D'ETUDE:: ETUDE MOOV AFR
NUMÉRO DU CLIENT (E)
- ND DU CLIE
- SN DU CLIENT (E)::
TPS DU BÂTIMENT : 
- SOUS PLAQUE:::ABI 01
- PCO ::095D 03
BRIN OCCUPE ::04
BRIN DU CLIENT :::05
BRIN RESTANTE AU PCO::03
- NBRE DE PTX EX::02
- NBRE DE NEW PM ::00
LONGEUR DE CÂBLE :100:M 
- COMMENTAIR:::client 3eme porte a gauche
- ÉTUDE</t>
  </si>
  <si>
    <t>RAB2916752404</t>
  </si>
  <si>
    <t>FT1804863585</t>
  </si>
  <si>
    <t>SALIYU ALILOUDINE</t>
  </si>
  <si>
    <t>Ville: ABIDJAN | Commune: ABOBO | Quartier: BIABOU | Rue: ABOBO BIABOU MORONOU | Précision: ABOBO BIABOU MORONOU | Adresse GPS: GPS 445319 ,- 3.995358 ABI 01 PCO 010 D01 F2-2</t>
  </si>
  <si>
    <t>22501 71 87 30 22</t>
  </si>
  <si>
    <t>48575443D07FFFB7</t>
  </si>
  <si>
    <t>03/06/2026:: RAB::::RAB2916752404
NOM DU CLIENT :SALIYU ALILOUDINE
•TYPE D'ETUDE:: ETUDE MOOV AFR
NUMÉRO DU CLIENT (E)
- ND DU CLIE
- SN DU CLIENT (E)::
TPS DU BÂTIMENT : 
- SOUS PLAQUE:::ABI01
- PCO ::010D 01
BRIN OCCUPE ::03
BRIN DU CLIENT :::04
BRIN RESTANTE AU PCO::04
- NBRE DE PTX EX::03
- NBRE DE NEW PM ::00
LONGEUR DE CÂBLE :150:M 
- COMMENTAIR:::client 2eme porte a gauche
- ÉTUDE</t>
  </si>
  <si>
    <t>RAB6088106605</t>
  </si>
  <si>
    <t>FT9236787811</t>
  </si>
  <si>
    <t>Ville: ABIDJAN | Commune: ABOBO | Précision: ABOBO AVOCATIER A LA POMPE 5.439437-4.033919 | Adresse GPS:</t>
  </si>
  <si>
    <t>22501 01 07 96 19</t>
  </si>
  <si>
    <t>ALCLFE21771A</t>
  </si>
  <si>
    <t>AGP02_PCO092</t>
  </si>
  <si>
    <t>05/06/2026:: RAB:::6088106605
NOM DU CLIENT ::KONE ALI 
•TYPE D'ETUDE:: ETUDE MOOV AFR
NUMÉRO DU CLIENT (E)
- ND DU CLIE
- SN DU CLIENT (E)::
TPS DU BÂTIMENT : 
- SOUS PLAQUE:::AGP 02
- PCO :::092: D 12
BRIN OCCUPE ::00
BRIN DU CLIENT :::01
BRIN RESTANTE AU PCO::07
- NBRE DE PTX EX::01
- NBRE DE NEW PM ::00
LONGEUR DE CÂBLE :100:M 
- COMMENTAIR:::client 3eme porte a droite 
- ÉTUDE</t>
  </si>
  <si>
    <t>RAB5672719930</t>
  </si>
  <si>
    <t>FT1115769031</t>
  </si>
  <si>
    <t>KOITA ABDOUL YASSINE</t>
  </si>
  <si>
    <t>Ville: ABIDJAN | Commune: ABOBO | Précision: ABOBO KENNEDY 5.425884-3.996838 | Adresse GPS:</t>
  </si>
  <si>
    <t>22507 79 23 12 27</t>
  </si>
  <si>
    <t>485754430D2299B8</t>
  </si>
  <si>
    <t>ABB03_PCO145</t>
  </si>
  <si>
    <t>04/06/2026:: RAB::::5672719930
- NOM DU CLIENT ::KOITA ABDOUL YASSINE 
•TYPE D'ETUDE:: ETUDE MOOV AFR
NUMÉRO DU CLIENT (E)::
- ND DU CLIE
- SN DU CLIENT (E)::
TPS DU BÂTIMENT : 
- SOUS PLAQUE:::ABB 03
- PCO :145: D 05
BRIN OCCUPE ::02
BRIN DU CLIENT :::03
BRIN RESTANTE AU PCO::05
- NBRE DE PTX EX::02
- NBRE DE NEW PM ::00
LONGEUR DE CÂBLE ::100M 
- COMMENTAIR:::client eme porte a gauche
- ÉTUDE</t>
  </si>
  <si>
    <t>RAB1486761233</t>
  </si>
  <si>
    <t>FT2113170112</t>
  </si>
  <si>
    <t>KONAN KONAN KAN DIEUDONNE</t>
  </si>
  <si>
    <t>Ville: ABIDJAN | Commune: ABOBO | Quartier: ABOBO-BAOULE | Rue: ABOBO BELLE VILLE PALMERAIE | Adresse GPS: 5.433149/-3.983184</t>
  </si>
  <si>
    <t>22507 98 31 21 51</t>
  </si>
  <si>
    <t>485754430D1FD5B8</t>
  </si>
  <si>
    <t>ABB04_PCO99</t>
  </si>
  <si>
    <t>04/06/2026:: RAB::::1486761233
NOM DU CLIENT ::KONAN KONAN KAN DIEU DONNE 
•TYPE D'ETUDE:: ETUDE MOOV AFR
NUMÉRO DU CLIENT (E)
- ND DU CLIE
- SN DU CLIENT (E)::
TPS DU BÂTIMENT : 
- SOUS PLAQUE:::ABB 04 
- PCO ::0244 D 08
BRIN OCCUPE ::00
BRIN DU CLIENT :::04
BRIN RESTANTE AU PCO::0
- NBRE DE PTX EX::07
- NBRE DE NEW PM ::00
LONGEUR DE CÂBLE :250:M 
- COMMENTAIR:::ras NB CLIent Ayent déjà la fibre c'est pour juste change sa box</t>
  </si>
  <si>
    <t>RAB8570121251</t>
  </si>
  <si>
    <t>FT8598186672</t>
  </si>
  <si>
    <t>GNINHIN DEMONDJEA JOELLE</t>
  </si>
  <si>
    <t>Ville: ABIDJAN | Commune: ABOBO | Précision: ABOBO BIABOU | Adresse GPS: 5.440516.3.985267</t>
  </si>
  <si>
    <t>22505 07 09 06 65</t>
  </si>
  <si>
    <t>485754430D1F4FB8</t>
  </si>
  <si>
    <t>04/06/2026:: RAB::::8570121251
NOM DU CLIENT ::GNINHIN DEMONDJEA JOELLE 
•TYPE D'ETUDE:: ETUDE MOOV AFR
NUMÉRO DU CLIENT (E)
- ND DU CLIE
- SN DU CLIENT (E)::
TPS DU BÂTIMENT : 
- SOUS PLAQUE:::ABI 1
- PCO ::095 D 03
BRIN OCCUPE ::03
BRIN DU CLIENT :::04
BRIN RESTANTE AU PCO::04
- NBRE DE PTX EX::02
- NBRE DE NEW PM ::00
LONGEUR DE CÂBLE :100:M 
- COMMENTAIR:::client 2eme porte a gauche</t>
  </si>
  <si>
    <t>RAB7199764869</t>
  </si>
  <si>
    <t>FT4633351015</t>
  </si>
  <si>
    <t>KOFFI DECHI MICHEL</t>
  </si>
  <si>
    <t>Ville: ABIDJAN | Commune: ABOBO | Quartier: BIABOU | Rue: ABOBO BIABOU EGLISE VASE DHONNEUR | Précision: ABOBO BIABOU EGLISE VASE DHONNEUR | Adresse GPS: 5.441557, -3.987999 ABI PCO 066 D03 / F9-9</t>
  </si>
  <si>
    <t>22507 58 18 51 69</t>
  </si>
  <si>
    <t>485754430D23DBB8</t>
  </si>
  <si>
    <t>04/06/2026:: RAB::::7199764869
NOM DU CLIENT ::KOFFI DECHI MICHEL 
•TYPE D'ETUDE:: ETUDE MOOV AFR
NUMÉRO DU CLIENT (E)
- ND DU CLIE
- SN DU CLIENT (E)::
TPS DU BÂTIMENT : 
- SOUS PLAQUE:::ABI 01
- PCO ::066D 03
BRIN OCCUPE ::04
BRIN DU CLIENT :::05
BRIN RESTANTE AU PCO::03
- NBRE DE PTX EX::02
- NBRE DE NEW PM ::00
LONGEUR DE CÂBLE :100:M 
- COMMENTAIR:::client 2eme porte a gauche</t>
  </si>
  <si>
    <t>RAB6916974048</t>
  </si>
  <si>
    <t>FT2092031981</t>
  </si>
  <si>
    <t>MLAN YVES EVEREST KOUADIO</t>
  </si>
  <si>
    <t>Ville: BINGERVILLE | Commune: BINGERVILLE | Quartier: BINGERVILLE | Rue: BINGERVILLE SANTE RUE 16 ANCIENNE CHEFFERIE | Précision: BINGERVILLE SANTE RUE 16 ANCIENNE CHEFFERIE | Adresse GPS: GPS 5.366451 , -3.900741</t>
  </si>
  <si>
    <t>22501 03 19 02 18</t>
  </si>
  <si>
    <t>ALCLFE21982C</t>
  </si>
  <si>
    <t>03/06/2026:: - RAB:: RAB6916974048
- NOM DU CLIENT::MLAN YVES EVEREST KOUADIO
- TYPE D'ETUDE ::ÉTUDE CLIENT FTTH MOOV 
- SOUS PLAQUE::BPV 05 
- PCO:: 112
- BRIN OCCUPE::02
- BRIN RÉSERVÉ ::3(VERT) 
- BRIN RESTANT AU PCO::05
- LONG DE CABLE:: 300M
- NBRE DE PTX EX::05 PTX 
- NBRE DE NEW PTX:: 01PM DE RECOLLEMENT 
- COMMENTAIRE::PAS DE PUISSANCE AU PCO CLIENT A LA DERNIÈRE PORTE À GAUCHE ACCESSIBLE PAR L'ARRIÈRE</t>
  </si>
  <si>
    <t>RAB7056178556981</t>
  </si>
  <si>
    <t>FT4066282689</t>
  </si>
  <si>
    <t>VICENTE ASSANE MALICK KONAT</t>
  </si>
  <si>
    <t>Rue: ANAD10 | Précision: BINGERVILLE-INCONNU-ANAD10-ANADER | Adresse GPS: -3.868;5.36238</t>
  </si>
  <si>
    <t>22507 57 31 55 44</t>
  </si>
  <si>
    <t>ALCLFE21983A</t>
  </si>
  <si>
    <t>ANAD10_PCO036</t>
  </si>
  <si>
    <t>04/06/2026:: - RAB:: RAB7056178556981
- NOM DU CLIENT::VICENTE ASSANE MALICK KONAT
- TYPE D'ETUDE ::ÉTUDE CLIENT FTTH MOOV 
- SOUS PLAQUE::ANA 10
- PCO:: 036
- BRIN OCCUPE::00
- BRIN RÉSERVÉ ::1(BLEU) 
- BRIN RESTANT AU PCO::07 
- LONG DE CABLE:: 50M 
- NBRE DE PTX EX::01PM 
- NBRE DE NEW PTX:: 00 
- COMMENTAIRE::PAS DE PRISE DE PUISSANCE A CAUSE DE LA PLUIE, CLIENT A LA 4ÈME PORTE À DROITE</t>
  </si>
  <si>
    <t>RAB7602660276812</t>
  </si>
  <si>
    <t>FT4081169273</t>
  </si>
  <si>
    <t>JEAN MICHEL AXEL GOUIN</t>
  </si>
  <si>
    <t>Rue: AKS01 | Précision: ABIDJAN-INCONNU-AKS01-NR | Adresse GPS: -3.90412;5.37538</t>
  </si>
  <si>
    <t>22507 88 21 65 98</t>
  </si>
  <si>
    <t>ALCLFE2196C8</t>
  </si>
  <si>
    <t>AKS01_PCO162</t>
  </si>
  <si>
    <t>04/06/2026:: - RAB:: RAB7602660276812
- NOM DU CLIENT::JEAN MICHEL AXEL GOUIN
- TYPE D'ETUDE ::ÉTUDE CLIENT FTTH MOOV 
- SOUS PLAQUE::AKS 01 
- PCO:: 162
- BRIN OCCUPE::01
- BRIN RÉSERVÉ ::2(ORANGE) 
- BRIN RESTANT AU PCO::06
- LONG DE CABLE:: 70M 
- NBRE DE PTX EX::00 
- NBRE DE NEW PTX:: 00 
- COMMENTAIRE::RAS CLIENT AU 2EME ÉTAGE BLOC A</t>
  </si>
  <si>
    <t>RAB8460247056</t>
  </si>
  <si>
    <t>FT9809162598</t>
  </si>
  <si>
    <t>KONAN AKISSI SOLANGE</t>
  </si>
  <si>
    <t>Ville: BINGERVILLE | Commune: BINGERVILLE | Rue: BINGERVILLE LA MOSQUEE D4AKANDJE É | Adresse GPS: (5.385991,-3887045) ARE 01 ; PCO 035</t>
  </si>
  <si>
    <t>22501 43 74 57 56</t>
  </si>
  <si>
    <t>ALCLFE21929F</t>
  </si>
  <si>
    <t>AKA01_PCO017</t>
  </si>
  <si>
    <t>04/06/2026:: - RAB:: RAB8460247056
- NOM DU CLIENT::KONAN AKISSI SOLANGE
- TYPE D'ETUDE ::ÉTUDE CLIENT FTTH MOOV 
- SOUS PLAQUE::AKA 01 
- PCO:: 017
- BRIN OCCUPE::04
- BRIN RÉSERVÉ ::5(GRIS) 
- BRIN RESTANT AU PCO::03
- LONG DE CABLE:: 350M 
- NBRE DE PTX EX::10 PTX 
- NBRE DE NEW PTX:: 00 
- COMMENTAIRE::PAS DE PRISE DE PUISSANCE A CAUSE DE LA PLUIE</t>
  </si>
  <si>
    <t>RAB3874988345</t>
  </si>
  <si>
    <t>FT5198843692</t>
  </si>
  <si>
    <t>DIE GUY ROLAND</t>
  </si>
  <si>
    <t>Ville: ABIDJAN | Commune: ABOBO | Précision: ABOBO KENEDY | Adresse GPS: 5418263.4.009347.800</t>
  </si>
  <si>
    <t>22507 58 55 60 67</t>
  </si>
  <si>
    <t>48575443DB6382B7</t>
  </si>
  <si>
    <t>ABS02_PCO026</t>
  </si>
  <si>
    <t>04/06/2026:: RAB::::3874988345
NOM DU CLIENT :DIE GUY RONAND 
•TYPE D'ETUDE:: ETUDE MOOV AFR
NUMÉRO DU CLIENT (E)
- ND DU CLIE
- SN DU CLIENT (E)::
TPS DU BÂTIMENT : 
- SOUS PLAQUE:::ABS 02
- PCO ::026D 01
BRIN OCCUPE ::00
BRIN DU CLIENT :::01
BRIN RESTANTE AU PCO::07
- NBRE DE PTX EX::01
- NBRE DE NEW PM ::00
LONGEUR DE CÂBLE :100:M 
- COMMENTAIR:::client 2 eme porte a droite 
- ÉTUDE</t>
  </si>
  <si>
    <t>RAB2410492225</t>
  </si>
  <si>
    <t>FT1568285792</t>
  </si>
  <si>
    <t>TIEMELE N'GUESSAN JEAN MICHEL</t>
  </si>
  <si>
    <t>Ville: BINGERVILLE | Commune: BINGERVILLE | Quartier: BINGERVILLE | Précision: ADJIN GROUPE SCOLAIRE LES ROMARINS | Adresse GPS: 5.381637,-3.856403</t>
  </si>
  <si>
    <t>22501 41 82 88 70</t>
  </si>
  <si>
    <t>ALCLFE217F5E</t>
  </si>
  <si>
    <t>ANAD02_PCO034</t>
  </si>
  <si>
    <t>04/06/2026:: - RAB:: RAB2410492225
- NOM DU CLIENT::TIEMELE N'GUESSAN JEAN MICHEL
- TYPE D'ETUDE ::ÉTUDE CLIENT FTTH MOOV 
- SOUS PLAQUE::ANA 02 
- PCO:: 034
- BRIN OCCUPE::00
- BRIN RÉSERVÉ ::1(BLEU) 
- BRIN RESTANT AU PCO::07
- LONG DE CABLE:: 50M 
- NBRE DE PTX EX::00 
- NBRE DE NEW PTX:: 00 
- COMMENTAIRE::RAS CLIENT AU RDC PORTE 4</t>
  </si>
  <si>
    <t>RAB5535099524</t>
  </si>
  <si>
    <t>FT5737055179</t>
  </si>
  <si>
    <t>KOUA KAMENAN NOEL</t>
  </si>
  <si>
    <t>Ville: ABIDJAN | Commune: ABOBO | Quartier: BIABOU | Précision: ABOBO BIABOU CARREFOU CIMETIERE | Adresse GPS: null</t>
  </si>
  <si>
    <t>22507 58 15 01 78</t>
  </si>
  <si>
    <t>48575443DB6F9EB7</t>
  </si>
  <si>
    <t>03/06/2026::::RAB::::RAB5487492247
- NOM DU CLIENT :ANGA AMOIN LARISSA CHRISTELLE
•TYPE D'ETUDE:: ETUDE MOOV AFR
NUMÉRO DU CLIENT (E)::
- ND DU CLIE
- SN DU CLIENT (E)::
TPS DU BÂTIMENT : 
- SOUS PLAQUE:::ABI 01
- PCO ::085 D 03
BRIN OCCUPE ::04
BRIN DU CLIENT :::05
BRIN RESTANTE AU PCO::03
- NBRE DE PTX EX::03
- NBRE DE NEW PM ::00
LONGEUR DE CÂBLE ::150M 
- COMMENTAIR:::client au 1eme étage 2eme porte a droite 
- ÉTUDE</t>
  </si>
  <si>
    <t>RAB8723043255</t>
  </si>
  <si>
    <t>FT9547565495</t>
  </si>
  <si>
    <t>DIALLO KADIATOU</t>
  </si>
  <si>
    <t>Ville: ABIDJAN | Commune: ABOBO | Précision: ABOBO KENNEDY 5.424284-4.003267 | Adresse GPS:</t>
  </si>
  <si>
    <t>22507 18 49 39 91</t>
  </si>
  <si>
    <t>ABS01_PCO025</t>
  </si>
  <si>
    <t>04/06/2026:: CLIENT AYANT DÉJÀ LA FIBRE , MAIS A SOUSCRIT A LA PROMO DE 7500F</t>
  </si>
  <si>
    <t>RAB3035837548</t>
  </si>
  <si>
    <t>FT8254179952</t>
  </si>
  <si>
    <t>YAO TAKI EMMANUEL</t>
  </si>
  <si>
    <t>Ville: BINGERVILLE | Commune: BINGERVILLE | Quartier: BINGERVILLE | Précision: AKANDJE UNIVERSITE | Adresse GPS: 5.393252;-3.898955</t>
  </si>
  <si>
    <t>22507 47 54 74 68</t>
  </si>
  <si>
    <t>03/06/2026:: CLIENT INJOIGNABLE (ÇA NE PASSE PAS)</t>
  </si>
  <si>
    <t>RAB3504167523</t>
  </si>
  <si>
    <t>FT4112181980</t>
  </si>
  <si>
    <t>SERI ZOKOU DONATIEN</t>
  </si>
  <si>
    <t>Ville: BINGERVILLE | Commune: BINGERVILLE | Quartier: BINGERVILLE | Rue: BINGERVILLE AKANDJE | Adresse GPS: 5.393315,-3.886842</t>
  </si>
  <si>
    <t>22507 97 62 71 81</t>
  </si>
  <si>
    <t>04/06/2026;; CLIENT INJOIGNABLE (ÇA NE PASSAIT PAS MATIN ET MAINTENANT IL NE DÉCROCHE PAS)</t>
  </si>
  <si>
    <t>RAB4714449697</t>
  </si>
  <si>
    <t>FT5465562453</t>
  </si>
  <si>
    <t>KOULOU AHOSSAN SYLVESTRE</t>
  </si>
  <si>
    <t>Ville: BINGERVILLE | Commune: BINGERVILLE | Quartier: BINGERVILLE | Rue: BINGERVILLE CITE MARINA | Précision: BINGERVILLE CITE MARINA | Adresse GPS: 5.369587, -3.906082 AKS01 PCO122</t>
  </si>
  <si>
    <t>22507 07 61 49 74</t>
  </si>
  <si>
    <t>ALCLFE21956C</t>
  </si>
  <si>
    <t>BPV02_PCO109</t>
  </si>
  <si>
    <t>04/06/2026:: - RAB:: RAB4714449697
- NOM DU CLIENT::KOULOU AHOSSAN SYLVESTRE
- TYPE D'ETUDE ::ÉTUDE CLIENT FTTH MOOV 
- SOUS PLAQUE::BPV 02
- PCO:: 109
- BRIN OCCUPE::04
- BRIN RÉSERVÉ ::5(GRIS) 
- BRIN RESTANT AU PCO::03
- LONG DE CABLE:: 250M 
- NBRE DE PTX EX::05 PTX 
- NBRE DE NEW PTX:: 00 
- COMMENTAIRE::PAS DE PRISE DE PUISSANCE A CAUSE DE LA PLUIE CLIENT AU 1ER ÉTAGE À GAUCHE PUIS À GAUCHE APRÈS LES ESCALIERS
- NB IL Y'A DÉJÀ DES CLIENT RACCORDÉS D'UN PCO EXTERNE</t>
  </si>
  <si>
    <t>RAB7395775334</t>
  </si>
  <si>
    <t>FT1288525491</t>
  </si>
  <si>
    <t>BOKO KOFFI ADOI ENOC</t>
  </si>
  <si>
    <t>07/06/2026:: RAB7395775334 ; BOKO KOFFI ADOI ENOC; LE CLIENT EST INJOIGNABLE</t>
  </si>
  <si>
    <t>RAB8174600674513</t>
  </si>
  <si>
    <t>FT2458291339</t>
  </si>
  <si>
    <t>WILLIAMS SIKA</t>
  </si>
  <si>
    <t>Rue: JVN01 | Précision: ABIDJAN-INCONNU-JVN01-BINGERVILLE FEH KESSE VERS LA CIT FDFP | Adresse GPS: -3.90535;5.37315</t>
  </si>
  <si>
    <t>22501 53 52 53 08</t>
  </si>
  <si>
    <t>JVN01_PCO063</t>
  </si>
  <si>
    <t>03/06/2026:: - RAB:: RAB8174600674513
- NOM DU CLIENT::WILLIAMS SIKA
- TYPE D'ETUDE ::ÉTUDE CLIENT FTTH MOOV 
- SOUS PLAQUE::JVN01 
- PCO:: 063
- BRIN OCCUPE::08
- BRIN RÉSERVÉ ::??
- BRIN RESTANT AU PCO::00
- LONG DE CABLE:: 250M 
- NBRE DE PTX EX::06 PB 
- NBRE DE NEW PTX:: 00 
- COMMENTAIRE::PCO EN TRAVERSÉE DE VOIE SATURÉ EN ATTENTE DE DESSATURATION, ÉTUDE IMMEUBLE 🆗 CLIENT AU 3EME ÉTAGE 1ÈRE PORTE À DROITE APRÈS LES ESCALIERS</t>
  </si>
  <si>
    <t>RAB5033063726</t>
  </si>
  <si>
    <t>FT3142407201</t>
  </si>
  <si>
    <t>YAO KOUASSI NDA KONA RAYMON</t>
  </si>
  <si>
    <t>Ville: ABIDJAN | Commune: ABOBO | Précision: DJOROBITE DERRIERE LA PHARMACIE LA BENEDICTION 5.3998-3.9477 | Adresse GPS:</t>
  </si>
  <si>
    <t>22507 77 89 29 91</t>
  </si>
  <si>
    <t>06/06/2026:: RAB5033063726 YAO KOUASSI NDA KONA RAYMON Ville: ABIDJAN | Commune: ABOBO | Précision: DJOROBITE DERRIERE LA PHARMACIE LA BENEDICTION 5.3998-3.9477 | Adresse GPS: COCODY 22507 77 89 29 91 22507 77 89 29 91 6/3/2026
CLIENT NE RÉPOND PAS AUX APPELS</t>
  </si>
  <si>
    <t>RAB2998169267</t>
  </si>
  <si>
    <t>FT7056757857</t>
  </si>
  <si>
    <t>HEMA SAFEBA SEDNA ABOUKAR SIDIKI</t>
  </si>
  <si>
    <t>Ville: ABIDJAN | Commune: ABOBO | Précision: ABOBO BELLEVILLE 5.432114-3.984698 | Adresse GPS:</t>
  </si>
  <si>
    <t>22507 87 90 99 19</t>
  </si>
  <si>
    <t>06/06/2026:: 0787909919 CLIENT injoignable</t>
  </si>
  <si>
    <t>RAB9840307731</t>
  </si>
  <si>
    <t>FT9946312194</t>
  </si>
  <si>
    <t>GBEHONON YVON CEDRIC ARTHUR</t>
  </si>
  <si>
    <t>Ville: ABIDJAN | Commune: COCODY | Quartier: ANGRE | Rue: COCODY ANGRE CITE HARMONIE 5.392892 N 3.963579W / ACA 01/PCO 057 | Adresse GPS: COCODY ANGRE CITE HARMONIE 5.392892 N 3.963579W / ACA 01/PCO 057</t>
  </si>
  <si>
    <t>22507 58 63 27 26</t>
  </si>
  <si>
    <t>04/06/2026:: client ne répond pas aux appels</t>
  </si>
  <si>
    <t>RAB8442147164</t>
  </si>
  <si>
    <t>FT6213219407</t>
  </si>
  <si>
    <t>ZAHO ADJOUA ROLANDE</t>
  </si>
  <si>
    <t>Ville: ABIDJAN | Commune: COCODY | Quartier: RIVIERA | Rue: RIVIERA PALMERAIE ROND POINT ADO | Adresse GPS: 5.3754632,-3.9656655</t>
  </si>
  <si>
    <t>22507 07 18 21 16</t>
  </si>
  <si>
    <t>04/06/2026:: Client injoignable//05/06/2026:: 07 07 18 21 16 07 07 18 21 16 / CLIENT TOUJOURS INJOIGNABLE</t>
  </si>
  <si>
    <t>RAB1204991117</t>
  </si>
  <si>
    <t>FT9535290712</t>
  </si>
  <si>
    <t>AKRAN EP DJEDJED FANDIN FLORENCE</t>
  </si>
  <si>
    <t>Ville: ABIDJAN | Commune: COCODY | Quartier: RIVIERA | Rue: COCODY RIVIERA BONOUMIN | Adresse GPS: 5.372848,-3.974223</t>
  </si>
  <si>
    <t>22501 53 23 67 96</t>
  </si>
  <si>
    <t>05/06/2026:: CLIENT INJOIGNABLE</t>
  </si>
  <si>
    <t>RAB5678412168</t>
  </si>
  <si>
    <t>FT6874019915</t>
  </si>
  <si>
    <t>KIVOULIA PRINCIA</t>
  </si>
  <si>
    <t>22501 03 93 59 08</t>
  </si>
  <si>
    <t>RAB4414545319</t>
  </si>
  <si>
    <t>FT8224355720</t>
  </si>
  <si>
    <t>KANGA M BRA EMMA VIRGINIE</t>
  </si>
  <si>
    <t>22507 07 23 91 87</t>
  </si>
  <si>
    <t>07/06/2026:: CLIENT NE RÉPOND PAS AUX APPELS</t>
  </si>
  <si>
    <t>RAB1572550532</t>
  </si>
  <si>
    <t>FT2858834277</t>
  </si>
  <si>
    <t>DIBY ANGE MARTIAL</t>
  </si>
  <si>
    <t>22507 99 10 91 09</t>
  </si>
  <si>
    <t>7TR06_PCO046</t>
  </si>
  <si>
    <t>09/06/2026::- RAB:: RAB1572550532
- NOM DU CLIENT:: DIBY ANGE MARTIAL 
- TYPE D'ETUDE ::ÉTUDE CLIENT FTTH MOOV - SOUS PLAQUE:: 7TR06 - PCO:: 046 - BRIN OCCUPE::00 - BRIN RÉSERVÉ ::01 - BRIN RESTANT AU PCO::08 - LONG DE CABLE::350M - NBRE DE PTX EX::0 7- NBRE DE NEW PTX:: 00 -COMMENTAIRE:: PUISSANCE ÉLEVÉE AU PCO</t>
  </si>
  <si>
    <t>RAB9107608195</t>
  </si>
  <si>
    <t>FT9338742205</t>
  </si>
  <si>
    <t>KOFFI ADOU FLORA</t>
  </si>
  <si>
    <t>Ville: BINGERVILLE | Commune: BINGERVILLE | Quartier: BINGERVILLE | Précision: CITE OPES 1 | Adresse GPS: 5.378829,-3.883239</t>
  </si>
  <si>
    <t>22507 67 43 98 96</t>
  </si>
  <si>
    <t>04/06/2026:: - RAB:: RAB9107608195
- NOM DU CLIENT::KOFFI ADOU FLORA
- TYPE D'ETUDE ::ÉTUDE CLIENT FTTH MOOV 
- SOUS PLAQUE::ARE 05
- PCO:: 013
- BRIN OCCUPE::07
- BRIN RÉSERVÉ ::8(NOIR) 
- BRIN RESTANT AU PCO::00
- LONG DE CABLE:: 350M 
- NBRE DE PTX EX::07PM 
- NBRE DE NEW PTX:: 01PM 
- COMMENTAIRE::PAS DE PRISE DE PUISSANCE A CAUSE DE LA PLUIE</t>
  </si>
  <si>
    <t>RAB7778864427381</t>
  </si>
  <si>
    <t>FT9626626267</t>
  </si>
  <si>
    <t>WANLO KONE</t>
  </si>
  <si>
    <t>Rue: ATI01 | Précision: ATTINGUI-INCONNU-ATI01-NA | Adresse GPS: -4.17967;5.46187</t>
  </si>
  <si>
    <t>22501 04 06 47 79</t>
  </si>
  <si>
    <t>Reprise étude en cours</t>
  </si>
  <si>
    <t>RAB6660204488</t>
  </si>
  <si>
    <t>FT3030326224</t>
  </si>
  <si>
    <t>MBOUA LEKREY FRANCK ANICET</t>
  </si>
  <si>
    <t>Ville: BINGERVILLE | Commune: BINGERVILLE | Quartier: BINGERVILLE | Rue: BINGERVILLE AYOPOUMIN EX MITTERAND | Précision: BINGERVILLE AYOPOUMIN EX MITTERAND | Adresse GPS: GPS 5.370088, -.3905226</t>
  </si>
  <si>
    <t>22507 47 56 81 87</t>
  </si>
  <si>
    <t>03/06/2026:: - RAB:: RAB6660204488
- NOM DU CLIENT::MBOUA LEKREY FRANCK ANICET
- TYPE D'ETUDE ::ÉTUDE CLIENT FTTH MOOV 
- SOUS PLAQUE::AKS 01 
- PCO:: 125
- BRIN OCCUPE::05
- BRIN RÉSERVÉ ::6(BLANC) 
- BRIN RESTANT AU PCO::02
- LONG DE CABLE:: 250M 
- NBRE DE PTX EX::03 PTX 
- NBRE DE NEW PTX:: 04PM 
- COMMENTAIRE::RAS</t>
  </si>
  <si>
    <t>RAB8839011522</t>
  </si>
  <si>
    <t>FT5567192787</t>
  </si>
  <si>
    <t>OUEDRAOGO WENGOUNI STANISLAS MARC</t>
  </si>
  <si>
    <t>Ville: ABIDJAN | Commune: ABOBO | Précision: ABOBO AGRIPAC | Adresse GPS: 5.440506?-4.045524 PCO:038</t>
  </si>
  <si>
    <t>22507 49 66 48 08</t>
  </si>
  <si>
    <t>ALCLFE21805F</t>
  </si>
  <si>
    <t>AGP01_PCO038</t>
  </si>
  <si>
    <t>05/06/2026:: RAB:8839011522
NOM DU CLIENT ::OUEDRAOGO WENGOUNI STANISLAS MARC
•TYPE D'ETUDE:: ETUDE MOOV AFR
NUMÉRO DU CLIENT (E)
- ND DU CLIE
- SN DU CLIENT (E)::
TPS DU BÂTIMENT : 
- SOUS PLAQUE:::AGP 01
- PCO :::38: D05
BRIN OCCUPE ::01
BRIN DU CLIENT :::02
BRIN RESTANTE AU PCO::06
- NBRE DE PTX EX::01
- NBRE DE NEW PM ::00
LONGEUR DE CÂBLE ::100M 
- COMMENTAIR:::client 5eme porte a gauche</t>
  </si>
  <si>
    <t>RAB2060650893</t>
  </si>
  <si>
    <t>FT7468229706</t>
  </si>
  <si>
    <t>AHIBAKE LIASSE SOPHIE NADEGE</t>
  </si>
  <si>
    <t>Ville: ABIDJAN | Commune: ABOBO | Quartier: ABOBO-BAOULE | Précision: ABOBO BAOULE | Adresse GPS: 5.420069.-3.991021 PCO: 081</t>
  </si>
  <si>
    <t>22507 08 81 99 63</t>
  </si>
  <si>
    <t>485754430D234FB8</t>
  </si>
  <si>
    <t>ABB02_PCO079</t>
  </si>
  <si>
    <t>06/06/2026:: RAB:2060650893
NOM DU CLIENT :: AHIBAKE LIASSE SOPHIE NADEGE 
•TYPE D'ETUDE:: ETUDE MOOV AFR
NUMÉRO DU CLIENT (E)
- ND DU CLIE
- SN DU CLIENT (E)::
TPS DU BÂTIMENT : 
- SOUS PLAQUE::: ABB 02
- PCO ::::079 D03
BRIN OCCUPE ::02
BRIN DU CLIENT :::03
BRIN RESTANTE AU PCO::05
- NBRE DE PTX EX::01
- NBRE DE NEW PM ::00
LONGEUR DE CÂBLE ::100M 
- COMMENTAIR:::ras 
- ÉTUDE</t>
  </si>
  <si>
    <t>RAB2104626566</t>
  </si>
  <si>
    <t>FT9727508296</t>
  </si>
  <si>
    <t>YAVO OKOMA JEAN-EUDES EPHRAIM</t>
  </si>
  <si>
    <t>Ville: ABIDJAN | Commune: ABOBO | Quartier: KENNEDY | Rue: ABOBO KENNEDY CLOTCHA | Précision: ABOBO KENNEDY CLOTCHA GPS: 5.425317,-3.996949/ABB:05; PCO: 154 | Adresse GPS: GPS: 5.425317,-3.996949/ABB:05; PCO: 154</t>
  </si>
  <si>
    <t>22507 07 61 92 78</t>
  </si>
  <si>
    <t>485754430D25A8B8</t>
  </si>
  <si>
    <t>06/06/2026:: RAB:2104626566
NOM DU CLIENT :::YAVO OKOMA JEAN- EUDES EPHRAIM 
•TYPE D'ETUDE:: ETUDE MOOV AFR
NUMÉRO DU CLIENT (E)
- ND DU CLIE
- SN DU CLIENT (E)::
TPS DU BÂTIMENT : 
- SOUS PLAQUE::: ABB 03
- PCO :::134: D05
BRIN OCCUPE ::01
BRIN DU CLIENT :::02
BRIN RESTANTE AU PCO::06
- NBRE DE PTX EX::02
- NBRE DE NEW PM ::00
LONGEUR DE CÂBLE ::100M 
- COMMENTAIR:::client 2eme porte a droite 
- ÉTUDE</t>
  </si>
  <si>
    <t>RAB5755314724</t>
  </si>
  <si>
    <t>FT8903566980</t>
  </si>
  <si>
    <t>KOFFI LOUKOU DANIEL</t>
  </si>
  <si>
    <t>Ville: ABIDJAN | Commune: ABOBO | Quartier: CAMP COMMANDO | Adresse GPS: 5.434091;-4.0252 ACC02_PCO119</t>
  </si>
  <si>
    <t>22505 06 10 62 88</t>
  </si>
  <si>
    <t>ALCLFE2179B2</t>
  </si>
  <si>
    <t>ACC02_PCO040</t>
  </si>
  <si>
    <t>07/06/2026:: - RAB:: RAB5755314724
- NOM DU CLIENT::KOFFI LOUKOU DANIEL
- TYPE D'ETUDE ::FTTH 
- SOUS PLAQUE::ACC02
- PCO:: 040
- BRIN OCCUPE::0
- BRIN RÉSERVÉ ::01
- BRIN RESTANT AU PCO::07
- LONG DE CABLE:: 100m
- NBRE DE PTX EX::1pb
- NBRE DE NEW PTX:: 00
- COMMENTAIRE::dernière porte a droite</t>
  </si>
  <si>
    <t>RAB1006660054714</t>
  </si>
  <si>
    <t>FT9902533645</t>
  </si>
  <si>
    <t>KOUAME HUGUES BETUEL TANOH</t>
  </si>
  <si>
    <t>Rue: ABI03 | Précision: ABIDJAN-ABOBO-ABI03-NA | Adresse GPS: -3.97977;5.447</t>
  </si>
  <si>
    <t>22501 52 11 77 86</t>
  </si>
  <si>
    <t>485754430D222CB8</t>
  </si>
  <si>
    <t>07/06/2026:: - RAB:: RAB1006660054714
- NOM DU CLIENT::KOUAME HUGUES BETUEL TANOH
- TYPE D'ETUDE ::FTTH 
- SOUS PLAQUE::ABI03
- PCO:: 001
- BRIN OCCUPE::02
- BRIN RÉSERVÉ ::03
- BRIN RESTANT AU PCO::05
- LONG DE CABLE:: 150m 
- NBRE DE PTX EX::3pm
- NBRE DE NEW PTX:: 00
- COMMENTAIRE::dernière porte a droite</t>
  </si>
  <si>
    <t>RAB4110136673</t>
  </si>
  <si>
    <t>FT8460291018</t>
  </si>
  <si>
    <t>KOUMAN KOUAKOU JULIEN</t>
  </si>
  <si>
    <t>Ville: ABIDJAN | Commune: ABOBO | Quartier: BIABOU | Adresse GPS: GPS : 5.444227, -3.991724 (ABI01 / PCO038/ D02 /F5-5)</t>
  </si>
  <si>
    <t>22507 48 37 59 37</t>
  </si>
  <si>
    <t>485754430D23BAB8</t>
  </si>
  <si>
    <t>ABI01_PCO037</t>
  </si>
  <si>
    <t>07/06/2026:: - RAB:: RAB4110136673
- NOM DU CLIENT::KOUMAN KOUAKOU JULIEN
- TYPE D'ETUDE ::FTTH 
- SOUS PLAQUE::ABI01
- PCO:: 037
- BRIN OCCUPE::06
- BRIN RÉSERVÉ ::07
- BRIN RESTANT AU PCO::01
- LONG DE CABLE:: 150m
- NBRE DE PTX EX::3pb
- NBRE DE NEW PTX:: 00
- COMMENTAIRE::RDC PORTE A4</t>
  </si>
  <si>
    <t>RAB6273616655</t>
  </si>
  <si>
    <t>FT1053381203</t>
  </si>
  <si>
    <t>TIENE ADAMA</t>
  </si>
  <si>
    <t>22501 02 67 67 56</t>
  </si>
  <si>
    <t>ALCLFE21757B</t>
  </si>
  <si>
    <t>AGP02_PCO112</t>
  </si>
  <si>
    <t>05/06/2026:: RAB:6273616655
NOM DU CLIENT ::TIENE ADAMA 
•TYPE D'ETUDE:: ETUDE MOOV AFR
NUMÉRO DU CLIENT (E)
- ND DU CLIE
- SN DU CLIENT (E)::
TPS DU BÂTIMENT : 
- SOUS PLAQUE:::AGP 02
- PCO :::112: D14
BRIN OCCUPE ::02
BRIN DU CLIENT :::03
BRIN RESTANTE AU PCO::05
- NBRE DE PTX EX::02
- NBRE DE NEW PM ::01
LONGEUR DE CÂBLE ::100M 
- COMMENTAIR:::client 2eme porte a gauche</t>
  </si>
  <si>
    <t>RAB7890285848755</t>
  </si>
  <si>
    <t>FT1034659533</t>
  </si>
  <si>
    <t>YAPI PACOME AYEKOUE</t>
  </si>
  <si>
    <t>Rue: DJT2H15 | Précision: ABIDJAN-COCODY-DJT2H15-DJOROGOBITE | Adresse GPS: -3.95611;5.40953</t>
  </si>
  <si>
    <t>22501 51 22 70 35</t>
  </si>
  <si>
    <t>485754430D1F16B8</t>
  </si>
  <si>
    <t>DJT2H15_ PCO025</t>
  </si>
  <si>
    <t>07/06/2026:: 22501 51 22 70 35 / CLIENT INJOIGNABLE//07/06/2026:: RAB7890285848755
NOM DU CLIENT:: YAPI PACOME AYEKOUE
TYPE D’ÉTUDE :: ETUDE FTT - SOUS PLAQUE :: DJH02 PCO 025 BRIN OCCUPE::0 4 BRIN RÉSERVÉ ::0 5 BRIN RESTANT AU PCO::0 4 LONG DE CABLE:: 150M NBRE DE PTX EX::0 2 NBRE DE NEW PTX:: 00COMMENTAIRES :: CLIENT A LA 4 EME PORTE À GAUCHE</t>
  </si>
  <si>
    <t>RAB6448406601</t>
  </si>
  <si>
    <t>FT3706004446</t>
  </si>
  <si>
    <t>KOUAME AFFOUE GRACE DANIELLE</t>
  </si>
  <si>
    <t>Ville: BINGERVILLE | Commune: BINGERVILLE | Quartier: BINGERVILLE | Rue: BINGERVILLE MTN KRO DELACELLE | Précision: BINGERVILLE MTN KRO DELACELLE | Adresse GPS: 5.370678, -3.88845</t>
  </si>
  <si>
    <t>22501 40 27 01 55</t>
  </si>
  <si>
    <t>04/06/2026:: - RAB:: RAB6448406601
- NOM DU CLIENT::KOUAME AFFOUE GRACE DANIELLE
- TYPE D'ETUDE ::ÉTUDE CLIENT FTTH MOOV 
- SOUS PLAQUE::BPV 02 
- PCO:: 072
- BRIN OCCUPE::00
- BRIN RÉSERVÉ ::1(BLEU) 
- BRIN RESTANT AU PCO::07 
- LONG DE CABLE:: 50M 
- NBRE DE PTX EX::00 
- NBRE DE NEW PTX:: 00 
- COMMENTAIRE::PAS DE PUISSANCE AU PCO CLIENT AU SOUS-SOL</t>
  </si>
  <si>
    <t>RAB4922307795</t>
  </si>
  <si>
    <t>FT9604756397</t>
  </si>
  <si>
    <t>OUREGA JEAN EMMANUEL</t>
  </si>
  <si>
    <t>Ville: ABIDJAN | Commune: ABOBO | Adresse GPS: BIABOU</t>
  </si>
  <si>
    <t>22507 89 50 60 09</t>
  </si>
  <si>
    <t>07/06/2026:: - RAB:: RAB4922307795
- NOM DU CLIENT::OUREGA JEAN EMMANUEL
- TYPE D'ETUDE ::FTTH 
- SOUS PLAQUE::ABI01
- PCO:: 012
- BRIN OCCUPE::03
- BRIN RÉSERVÉ ::04
- BRIN RESTANT AU PCO::04
- LONG DE CABLE:: 100m
- NBRE DE PTX EX::1pm
- NBRE DE NEW PTX:: 2pm
- COMMENTAIRE::4eme porte a gauche</t>
  </si>
  <si>
    <t>RAB9418085109</t>
  </si>
  <si>
    <t>FT4081287523</t>
  </si>
  <si>
    <t>22501 43 75 04 05</t>
  </si>
  <si>
    <t>07/06/2026:: - RAB:: RAB9418085109
- NOM DU CLIENT::OUREGA JEAN EMMANUEL
- TYPE D'ETUDE ::FTTH 
- SOUS PLAQUE::ABI01
- PCO:: 012
- BRIN OCCUPE::04
- BRIN RÉSERVÉ ::05
- BRIN RESTANT AU PCO::03
- LONG DE CABLE:: 100M
- NBRE DE PTX EX::3PM
- NBRE DE NEW PTX:: 02
- COMMENTAIRE::DERNIÈRE PORTE A DROITE</t>
  </si>
  <si>
    <t>KACOU KACOU PARFAIT</t>
  </si>
  <si>
    <t>22501 01 00 09 34</t>
  </si>
  <si>
    <t>22507 08 39 09 00</t>
  </si>
  <si>
    <t>ALCLFE21818B</t>
  </si>
  <si>
    <t>04/06/2026;:::- RAB:: 
- NOM DU CLIENT::KACOU KACOU PARFAIT 
- TYPE D'ETUDE ::ÉTUDE CLIENT FTTH MOOV 
- SOUS PLAQUE::ANA 01 
- PCO:: 046
- BRIN OCCUPE::01
- BRIN RÉSERVÉ ::2(ORANGE) 
- BRIN RESTANT AU PCO::06
- LONG DE CABLE:: 100M 
- NBRE DE PTX EX::02PM 
- NBRE DE NEW PTX:: 00 
- COMMENTAIRE::RAS</t>
  </si>
  <si>
    <t>RAB9802465358</t>
  </si>
  <si>
    <t>FT1548810857</t>
  </si>
  <si>
    <t>ASSIE ASSOMOU MAXIME CHARLEMAGNE</t>
  </si>
  <si>
    <t>Ville: BINGERVILLE | Commune: BINGERVILLE | Rue: BINGERVILLE CITE PROMOGIM ATHENA 3,4 | Adresse GPS: 5.382899,-3.905240</t>
  </si>
  <si>
    <t>22501 73 57 57 72</t>
  </si>
  <si>
    <t>05/06/2026:: - RAB:: RAB9802465358
- NOM DU CLIENT::ASSIE ASSOMOU MAXIME CHARLEMAGNE
- TYPE D'ETUDE ::ÉTUDE CLIENT FTTH MOOV 
- SOUS PLAQUE::AKS 01 
- PCO:: 039
- BRIN OCCUPE::01
- BRIN RÉSERVÉ ::2(ORANGE) 
- BRIN RESTANT AU PCO::06
- LONG DE CABLE:: 170M 
- NBRE DE PTX EX::01PB 
- NBRE DE NEW PTX:: 02PM 
- COMMENTAIRE::RAS</t>
  </si>
  <si>
    <t>RAB4941901081</t>
  </si>
  <si>
    <t>FT6268656503</t>
  </si>
  <si>
    <t>ASSOUMAN AMENAN ANNA-FLORENCE</t>
  </si>
  <si>
    <t>Ville: BINGERVILLE | Commune: BINGERVILLE | Quartier: BINGERVILLE | Rue: BINGERVILLE AKANDJE CITE CACAO | Adresse GPS: GPS 5.391537 3.900813</t>
  </si>
  <si>
    <t>22507 49 93 09 43</t>
  </si>
  <si>
    <t>ALCLFE2198CC</t>
  </si>
  <si>
    <t>AKA01_PCO186</t>
  </si>
  <si>
    <t>05/06/2026:: - RAB:: RAB4941901081
- NOM DU CLIENT::ASSOUMAN AMENAN ANNA-FLORENCE
- TYPE D'ETUDE ::ÉTUDE CLIENT FTTH MOOV 
- SOUS PLAQUE::AKA 01 
- PCO:: 186
- BRIN OCCUPE::00 
- BRIN RÉSERVÉ ::1(BLEU) 
- BRIN RESTANT AU PCO::07
- LONG DE CABLE:: 50M 
- NBRE DE PTX EX::01PB 
- NBRE DE NEW PTX:: 00 
- COMMENTAIRE::RAS</t>
  </si>
  <si>
    <t>RAB1645041388</t>
  </si>
  <si>
    <t>FT2700961227</t>
  </si>
  <si>
    <t>DRAMERA LALOH</t>
  </si>
  <si>
    <t>Ville: BINGERVILLE | Commune: BINGERVILLE | Quartier: BINGERVILLE | Rue: BINGERVILLE AKANDJE UPB | Adresse GPS: GPS 5.394889 3.900251</t>
  </si>
  <si>
    <t>22507 77 99 38 55</t>
  </si>
  <si>
    <t>ALCLFE21954E</t>
  </si>
  <si>
    <t>AKA01_PCO030</t>
  </si>
  <si>
    <t>05/06/2026:: - RAB:: RAB1645041388
- NOM DU CLIENT::DRAMERA LALOH
- TYPE D'ETUDE ::ÉTUDE CLIENT FTTH MOOV 
- SOUS PLAQUE::AKA 01 
- PCO:: 030
- BRIN OCCUPE::08
- BRIN RÉSERVÉ ::??
- BRIN RESTANT AU PCO::00
- LONG DE CABLE:: 150M 
- NBRE DE PTX EX::03PB 
- NBRE DE NEW PTX:: 00
- COMMENTAIRE::CLIENT AYANT DÉJÀ LA FIBRE AUPARAVANT SOUS UN AUTRE NOM PUIS RÉSILIÉ N'AURA BESOIN QUE DE CORRIGER LA PUISSANCE AU PTO ET CHANGER DE BOX, AU PCO SUR TOUT LES BRIN LA PUISSANCE EST BONNE, ELLE EST À LA DEUXIÈME PORTE À DROITE DANS LA COUR</t>
  </si>
  <si>
    <t>RAB3454845996</t>
  </si>
  <si>
    <t>FT4985859837</t>
  </si>
  <si>
    <t>TAGRO BOUAZO ALEXANDRE</t>
  </si>
  <si>
    <t>Ville: ABIDJAN | Commune: COCODY | Quartier: ANGRE | Précision: 7EME TRANCHE PHARMACIE DES NATION | Adresse GPS: 5.396696;-3.988798</t>
  </si>
  <si>
    <t>22507 77 10 25 47</t>
  </si>
  <si>
    <t>ALCLFE217C52</t>
  </si>
  <si>
    <t>7TR01_PCO071</t>
  </si>
  <si>
    <t>05/06/2026:: RAB3454845996
NOM DU CLIENT:: TAGRO BOUAZO ALEXANDRE
TYPE D’ÉTUDE :: ETUDE FTT - SOUS PLAQUE :: 7TR01- PCO 071 BRIN OCCUPE::02BRIN RÉSERVÉ ::03 BRIN RESTANT AU PCO::06 LONG DE CABLE:: 350M NBRE DE PTX EX::07 NBRE DE NEW PTX:: 00 COMMENTAIRES :: CLIENT AYANT LA FIBRE AU PARAVENT AVEC UNE MAUVAISE PUISSANCE AU PTO IL S’AGIT DE RÉGLER LA PUISSANCE E EN SUITE L’INSTALLER , NB: CLIENT AU 1 ER A LA 2 EME PORTE À DROITE</t>
  </si>
  <si>
    <t>RAB2586622400429</t>
  </si>
  <si>
    <t>FT4562908072</t>
  </si>
  <si>
    <t>ABRAN KRA M LANIE ASSOUMOU</t>
  </si>
  <si>
    <t>Rue: FAY01 | Précision: ABIDJAN-COCODY-FAY01-DANS LA CIT G NIE 2000 FAYA | Adresse GPS: -3.93654;5.3745</t>
  </si>
  <si>
    <t>22501 03 00 00 66</t>
  </si>
  <si>
    <t>ALCLFE2197C9</t>
  </si>
  <si>
    <t>FAY01_PCO011</t>
  </si>
  <si>
    <t>05/06/2026:: RAB2586622400429
NOM DU CLIENT:: ABRAN KRA M LANIE ASSOUMOU
TYPE D’ÉTUDE :: ETUDE FTT - SOUS PLAQUE :: FAY01 PCO 011 BRIN OCCUPE::0 3 BRIN RÉSERVÉ ::0 4 BRIN RESTANT AU PCO::0 5 LONG DE CABLE:: 300M NBRE DE PTX EX::0 7 NBRE DE NEW PTX:: 00 COMMENTAIRES :: RAS</t>
  </si>
  <si>
    <t>RAB3661186585615</t>
  </si>
  <si>
    <t>FT2031220147</t>
  </si>
  <si>
    <t>POKOU AMOIN SYLVIE MICHELE</t>
  </si>
  <si>
    <t>Rue: LAU01 | Précision: ABIDJAN-COCODY-LAU01-EN IMMEUBLE PR S DE L AGENCE BARAKA BUSINES CENTER DE LA RUE 176 | Adresse GPS: -3.9637;5.36203</t>
  </si>
  <si>
    <t>01 05 25 24 50</t>
  </si>
  <si>
    <t>22507 08 00 76 80</t>
  </si>
  <si>
    <t>ALCLFE2181AF</t>
  </si>
  <si>
    <t>04/06/2026::: LAU02, PCO053, BRIN04, 200M, CLIENT DISPONIBLE LE SAMEDI 06/06/2026 POUR SON INSTALLATION</t>
  </si>
  <si>
    <t>RAB4880060137</t>
  </si>
  <si>
    <t>FT9743361476</t>
  </si>
  <si>
    <t>KOUADIO HERVE-LEON</t>
  </si>
  <si>
    <t>Ville: ABIDJAN | Commune: COCODY | Rue: COCODY DJOROBITE 1 CHAWARMA+ | Précision: FAY 05 PCO 029 | Adresse GPS: 5.385736 -3.928808</t>
  </si>
  <si>
    <t>22507 78 42 04 71</t>
  </si>
  <si>
    <t>ALCLFE218A40</t>
  </si>
  <si>
    <t>FAY05_PCO029</t>
  </si>
  <si>
    <t>05/06/2026:: RAB4880060137
NOM DU CLIENT:: KOUADIO HERVE-LEON
TYPE D’ÉTUDE :: ETUDE FTT - SOUS PLAQUE ::FAY05 PCO BRIN OCCUPE::0 29 BRIN RÉSERVÉ ::0 8BRIN RESTANT AU PCO::0 1 LONG DE CABLE:: 50M NBRE DE PTX EX::0 1 NBRE DE NEW PTX:: 00 COMMENTAIRES :: RAS</t>
  </si>
  <si>
    <t>RAB5915858139</t>
  </si>
  <si>
    <t>FT3809930597</t>
  </si>
  <si>
    <t>KOUA OI KOUA JEAN CLAUDE PARFAIT</t>
  </si>
  <si>
    <t>22507 79 70 07 44</t>
  </si>
  <si>
    <t>ALCLFE217F86</t>
  </si>
  <si>
    <t>05/06/2026:: RAB::5915858139
NOM DU CLIENT ::KOUA OI KOUA JEAN CLAUDE PARFAIT 
•TYPE D'ETUDE:: ETUDE MOOV AFR
NUMÉRO DU CLIENT (E)
- ND DU CLIE
- SN DU CLIENT (E)::
TPS DU BÂTIMENT : 
- SOUS PLAQUE:::AGP 03
- PCO :::59: D08
BRIN OCCUPE ::01
BRIN DU CLIENT :::02
BRIN RESTANTE AU PCO::06
- NBRE DE PTX EX::02
- NBRE DE NEW PM ::0
LONGEUR DE CÂBLE ::100M 
- COMMENTAIR:::client 1eme porte a gauche</t>
  </si>
  <si>
    <t>RAB1963019665</t>
  </si>
  <si>
    <t>FT5420896664</t>
  </si>
  <si>
    <t>TIOTE CHEICK HALMOND EL HADJI</t>
  </si>
  <si>
    <t>Ville: ABIDJAN | Commune: ABOBO | Quartier: ABOBO-BAOULE | Rue: ABOBO BELLE VILLE | Adresse GPS: 5.431963,-3.996303</t>
  </si>
  <si>
    <t>22507 49 61 90 59</t>
  </si>
  <si>
    <t>485754430D2240B8</t>
  </si>
  <si>
    <t>ABB03_PCO097</t>
  </si>
  <si>
    <t>06/06/2026:: RAB:1963019665
NOM DU CLIENT ::TIOTE CHEICK HALMOND EL HADJI 
•TYPE D'ETUDE:: ETUDE MOOV AFR
NUMÉRO DU CLIENT (E)
- ND DU CLIE
- SN DU CLIENT (E)::
TPS DU BÂTIMENT : 
- SOUS PLAQUE::: ABB 03
- PCO ::::0 97 D04
BRIN OCCUPE ::03
BRIN DU CLIENT :::04
BRIN RESTANTE AU PCO::04
- NBRE DE PTX EX::01
- NBRE DE NEW PM ::00
LONGEUR DE CÂBLE ::100M 
- COMMENTAIR:::client au 4eme étage porte 40 
- ÉTUDE</t>
  </si>
  <si>
    <t>RAB9277465294</t>
  </si>
  <si>
    <t>FT9092600750</t>
  </si>
  <si>
    <t>TRAORE MAMADOU</t>
  </si>
  <si>
    <t>Ville: ABIDJAN | Commune: ABOBO | Quartier: BIABOU | Précision: ABOBO BIABOU | Adresse GPS: 5.441670.-3989517 PCO/095</t>
  </si>
  <si>
    <t>22505 05 26 26 08</t>
  </si>
  <si>
    <t>07/06/2026:: LE CLIENT NE DECROCHE PAS AUX APPLES</t>
  </si>
  <si>
    <t>RAB7681575843894</t>
  </si>
  <si>
    <t>FT1186205814</t>
  </si>
  <si>
    <t>ABDELRAHIM ZOMBRE</t>
  </si>
  <si>
    <t>Rue: AKS01 | Précision: ABIDJAN-INCONNU-AKS01-NR | Adresse GPS: -3.90876;5.38068</t>
  </si>
  <si>
    <t>22507 58 73 75 73</t>
  </si>
  <si>
    <t>ALCLFE217AB5</t>
  </si>
  <si>
    <t>AKS01_PCO031</t>
  </si>
  <si>
    <t>05/06/2026:: - RAB:: RAB7681575843894
- NOM DU CLIENT::ABDELRAHIM ZOMBRE
- TYPE D'ETUDE ::ÉTUDE CLIENT FTTH MOOV 
- SOUS PLAQUE::AKS 01 
- PCO:: 03
- BRIN OCCUPE::02 
- BRIN RÉSERVÉ ::3 (VERT) 
- BRIN RESTANT AU PCO::
- LONG DE CABLE:: 170M 
- NBRE DE PTX EX::04 PTX 
- NBRE DE NEW PTX:: 00 
- COMMENTAIRE::RAS, POSSIBLE D'INSTALLER LE CLIENT D'UN PCO EXTERNE</t>
  </si>
  <si>
    <t>RAB6573036511753</t>
  </si>
  <si>
    <t>FT6353115731</t>
  </si>
  <si>
    <t>NYAMKE EHOULE MARIE STEPHANIA</t>
  </si>
  <si>
    <t>01 53 53 97 10</t>
  </si>
  <si>
    <t>ALCLFE217F79</t>
  </si>
  <si>
    <t>RAB2036508516</t>
  </si>
  <si>
    <t>FT7242233561</t>
  </si>
  <si>
    <t>BAMBA EPOUSE BAMBA MAKANI</t>
  </si>
  <si>
    <t>22505 06 41 25 20</t>
  </si>
  <si>
    <t>RAB1875326306</t>
  </si>
  <si>
    <t>FT9718691553</t>
  </si>
  <si>
    <t>HINO BLANCHE FLORE</t>
  </si>
  <si>
    <t>Ville: ABIDJAN | Commune: ABOBO | Précision: ABOBO MARCHE VALENTIN (IMMEUBLE BATEAU GPS:5.419713 PCO:052 | Adresse GPS:</t>
  </si>
  <si>
    <t>22507 08 07 17 01</t>
  </si>
  <si>
    <t>06/06/2026:: RAB:RAB1875326306
NOM DU CLIENT :::HINO BLANCHE FLORE
•TYPE D'ETUDE:: ETUDE MOOV AFR
NUMÉRO DU CLIENT (E)
- ND DU CLIE
- SN DU CLIENT (E)::
TPS DU BÂTIMENT : 
- SOUS PLAQUE:::DJB 02 
- PCO :::62: D03
BRIN OCCUPE ::02
BRIN DU CLIENT :::03
BRIN RESTANTE AU PCO::05
- NBRE DE PTX EX::06
- NBRE DE NEW PM ::00
LONGEUR DE CÂBLE ::250M 
- COMMENTAIR:::client au 2eme étage porte B2'13
- ÉTUDE</t>
  </si>
  <si>
    <t>RAB3124573957</t>
  </si>
  <si>
    <t>FT8805507344</t>
  </si>
  <si>
    <t>KONE SANGA DAOUDA</t>
  </si>
  <si>
    <t>Ville: ABIDJAN | Commune: ABOBO | Quartier: BIABOU | Rue: ABOBO BIABOU MOLONOU | Adresse GPS: 5.439234-4.4987875</t>
  </si>
  <si>
    <t>22501 03 70 52 93</t>
  </si>
  <si>
    <t>06/06/2026:: le numéro n' est pas pour le client</t>
  </si>
  <si>
    <t>RAB2302245359</t>
  </si>
  <si>
    <t>FT3974824142</t>
  </si>
  <si>
    <t>MEKA ARNAUD CESAIRE</t>
  </si>
  <si>
    <t>Ville: BINGERVILLE | Commune: BINGERVILLE | Quartier: BINGERVILLE | Adresse GPS: GPS : 5.383759, -3.913872</t>
  </si>
  <si>
    <t>22501 50 35 89 13</t>
  </si>
  <si>
    <t>05/06/2026:: - RAB:: RAB2302245359
- NOM DU CLIENT::MEKA ARNAUD CESAIRE
- TYPE D'ETUDE ::ÉTUDE CLIENT FTTH MOOV 
- SOUS PLAQUE::BPV 01
- PCO:: 059
- BRIN OCCUPE::08
- BRIN RÉSERVÉ ::??
- BRIN RESTANT AU PCO::00
- LONG DE CABLE:: 350M 
- NBRE DE PTX EX::08 PTX 
- NBRE DE NEW PTX:: 01PM 
- COMMENTAIRE:: PCO SATURÉ EN ATTENTE DE DESSATURATION</t>
  </si>
  <si>
    <t>RAB1610726762</t>
  </si>
  <si>
    <t>FT7989437651</t>
  </si>
  <si>
    <t>DIARRASSOUBA JOCELYNE DEBORAH</t>
  </si>
  <si>
    <t>COCODY ANGRE NOUVEAU CHU PRES DE LA MAIRIE ANEXE</t>
  </si>
  <si>
    <t>22501 03 96 86 41</t>
  </si>
  <si>
    <t>05/06/2026:: LE NUMÉRO N’APPARTIENT PAS AU CLIENT</t>
  </si>
  <si>
    <t>RAB1450996115072</t>
  </si>
  <si>
    <t>FT8423350660</t>
  </si>
  <si>
    <t>KOUASSI HERMANN WILFRIED KOUAME</t>
  </si>
  <si>
    <t>Rue: ACA02 | Précision: ABIDJAN-COCODY-ACA02-NON LOIN DE HEAVEN S TECH VERS ANGRE STAR 16 | Adresse GPS: -3.97809;5.41281</t>
  </si>
  <si>
    <t>22501 73 47 20 57</t>
  </si>
  <si>
    <t>05/06/2026:: 01 73 47 20 57 01 73 47 20 57 / CLIENT NE RÉPOND PAS AUX APPELS</t>
  </si>
  <si>
    <t>RAB4088695968</t>
  </si>
  <si>
    <t>FT3325398099</t>
  </si>
  <si>
    <t>ZAHUI RITA</t>
  </si>
  <si>
    <t>Ville: ABIDJAN | Commune: COCODY | Quartier: ANGRE | Rue: ANGRE 9eme TRANCHE PRES DE L'EGLISE VASE D'HONNEUR | Précision: LAU 01 / PCO 120 | Adresse GPS: 5.378767 N 3.977046W</t>
  </si>
  <si>
    <t>22507 07 24 23 27</t>
  </si>
  <si>
    <t>05/06/2026:: RAB4088695968
NOM DU CLIENT:: ZAHUI RITA
TYPE D’ÉTUDE :: ETUDE FTT - SOUS PLAQUE :: LAU 02 - PCO 123 BRIN OCCUPE::0 4BRIN RÉSERVÉ ::0 5 BRIN RESTANT AU PCO::0 4LONG DE CABLE:: 700M NBRE DE PTX EX::07 NBRE DE NEW PTX:: 09 COMMENTAIRES :: PORTÉ TRÈS LONGUE</t>
  </si>
  <si>
    <t>RAB3558222303</t>
  </si>
  <si>
    <t>FT4511583124</t>
  </si>
  <si>
    <t>OUAGA SERY ARSENE</t>
  </si>
  <si>
    <t>Ville: BINGERVILLE | Commune: BINGERVILLE | Quartier: BINGERVILLE | Rue: BINGERVILLE AKOUAI SANTAI | Adresse GPS: GPS 5.365333 3.900449</t>
  </si>
  <si>
    <t>22507 47 16 07 43</t>
  </si>
  <si>
    <t>ALCLFE218B63</t>
  </si>
  <si>
    <t>BPV05_PCO118</t>
  </si>
  <si>
    <t>05/06/2026:: - RAB:: RAB3558222303
- NOM DU CLIENT::OUAGA SERY ARSENE
- TYPE D'ETUDE ::ÉTUDE CLIENT FTTH MOOV 
- SOUS PLAQUE::BPV 05 
- PCO:: 118
- BRIN OCCUPE::03
- BRIN RÉSERVÉ ::4(MARRON) 
- BRIN RESTANT AU PCO::04
- LONG DE CABLE:: 100M 
- NBRE DE PTX EX::01PB 
- NBRE DE NEW PTX:: 01PM 
- COMMENTAIRE::RAS CLIENT A LA DERNIÈRE PORTE À GAUCHE</t>
  </si>
  <si>
    <t>RAB7032757825</t>
  </si>
  <si>
    <t>FT4503656695</t>
  </si>
  <si>
    <t>TAHOU THOMAS</t>
  </si>
  <si>
    <t>Ville: ABIDJAN | Commune: COCODY | Quartier: RIVIERA | Adresse GPS: GPS : 5.387384, -3.929385 (FAY23/ PCO 001)D01TE1-1)</t>
  </si>
  <si>
    <t>22501 41 18 92 51</t>
  </si>
  <si>
    <t>RAB7716567467</t>
  </si>
  <si>
    <t>FT1556830852</t>
  </si>
  <si>
    <t>DIAKITE DJIBROULAYE</t>
  </si>
  <si>
    <t>Ville: ABIDJAN | Commune: ABOBO | Quartier: KENNEDY | Rue: ABOBO KENNEDY | Précision: CLAUTCHA GPS: 5.418990, -4.002821/ABS : 04, PCO: 020 | Adresse GPS: GPS: 5.418990, -4.002821/ABS : 04, PCO: 020</t>
  </si>
  <si>
    <t>22505 06 88 00 35</t>
  </si>
  <si>
    <t>485754430D2200B8</t>
  </si>
  <si>
    <t>ABS04_PCO020</t>
  </si>
  <si>
    <t>06/06/2026:: RAB:RAB7716567467
NOM DU CLIENT :::DIAKITE DJIBROULAYE
•TYPE D'ETUDE:: ETUDE MOOV AFR
NUMÉRO DU CLIENT (E)
- ND DU CLIE
- SN DU CLIENT (E)::
TPS DU BÂTIMENT : 
- SOUS PLAQUE::: ABS 04
- PCO :::020: D01
BRIN OCCUPE ::00
BRIN DU CLIENT :::01
BRIN RESTANTE AU PCO::07
- NBRE DE PTX EX::01
- NBRE DE NEW PM ::00
LONGEUR DE CÂBLE ::100M 
- COMMENTAIR::ras 
- ÉTUDE</t>
  </si>
  <si>
    <t>RAB9364296896</t>
  </si>
  <si>
    <t>FT2140780913</t>
  </si>
  <si>
    <t>KEITA ROKIATOU</t>
  </si>
  <si>
    <t>22505 06 24 27 77</t>
  </si>
  <si>
    <t>485754430D2357B8</t>
  </si>
  <si>
    <t>ABB03_PCO149</t>
  </si>
  <si>
    <t>06/06/2026:: RAB:RAB9364296896
NOM DU CLIENT :::KEITA ROKIATOU
•TYPE D'ETUDE:: ETUDE MOOV AFR
NUMÉRO DU CLIENT (E)
- ND DU CLIE
- SN DU CLIENT (E)::
TPS DU BÂTIMENT : 
- SOUS PLAQUE::: ABB 03
- PCO :::149: D05
BRIN OCCUPE ::02
BRIN DU CLIENT :::03
BRIN RESTANTE AU PCO::05
- NBRE DE PTX EX::02
- NBRE DE NEW PM ::00
LONGEUR DE CÂBLE ::100M 
- COMMENTAIR::ras
- ÉTUDE</t>
  </si>
  <si>
    <t>RAB5713038404</t>
  </si>
  <si>
    <t>FT2353683567</t>
  </si>
  <si>
    <t>BAH SIDATY</t>
  </si>
  <si>
    <t>Ville: BINGERVILLE | Commune: BINGERVILLE | Quartier: BINGERVILLE | Rue: BINGERVILLE UNIVERSITE POLYCLINIQUE | Adresse GPS: 5.394344-3.899472</t>
  </si>
  <si>
    <t>22501 42 42 63 63</t>
  </si>
  <si>
    <t>ALCLFE218D66</t>
  </si>
  <si>
    <t>08/06/2026::- RAB:: RAB5713038404
- NOM DU CLIENT::BAH SIDATY
- TYPE D'ETUDE ::ÉTUDE CLIENT FTTH MOOV 
- SOUS PLAQUE::AKA 01 
- PCO:: 015
- BRIN OCCUPE::02
- BRIN RÉSERVÉ ::3(VERT) 
- BRIN RESTANT AU PCO::05
- LONG DE CABLE:: 50M 
- NBRE DE PTX EX::01PB 
- NBRE DE NEW PTX:: 00 
- COMMENTAIRE::RAS CLIENT AU RDC PORTE VERTE, ACCORD OK POUR INSTALLER LE CLIENT D'UN PCO EXTERNE
- NB IL Y'A DÉJÀ UN CLIENT INSTALLÉ DE L'EXTÉRIEUR, ÉTUDE IMMEUBLE 🆗</t>
  </si>
  <si>
    <t>RAB8728716757</t>
  </si>
  <si>
    <t>FT3115115170</t>
  </si>
  <si>
    <t>DIARRASSSOUBA IBRAHIMA</t>
  </si>
  <si>
    <t>Ville: ABIDJAN | Commune: ABOBO | Quartier: AVOCATIER | Rue: ABOBO AVOCATIER | Précision: ABOBO AVOCATIER GPS: (5.437703;-4.031691) AGP:03; PCO:040; D:03 | Adresse GPS: GPS: (5.437703;-4.031691) AGP:03; PCO:040; D:03</t>
  </si>
  <si>
    <t>22501 00 38 42 85</t>
  </si>
  <si>
    <t>ALCLFE218D61</t>
  </si>
  <si>
    <t>AGP03_PCO040</t>
  </si>
  <si>
    <t>05/06/2026:: RAB:RAB8728716757
NOM DU CLIENT ::DIARRASSSOUBA IBRAHIMA
•TYPE D'ETUDE:: ETUDE MOOV AFR
NUMÉRO DU CLIENT (E)
- ND DU CLIE
- SN DU CLIENT (E)::
TPS DU BÂTIMENT : 
- SOUS PLAQUE:::AGP 03
- PCO :::040: D05
BRIN OCCUPE ::00
BRIN DU CLIENT :::01
BRIN RESTANTE AU PCO::07
- NBRE DE PTX EX::01
- NBRE DE NEW PM ::01
LONGEUR DE CÂBLE ::100M 
- COMMENTAIR::ras 
- ÉTUDE</t>
  </si>
  <si>
    <t>RAB1223676808</t>
  </si>
  <si>
    <t>FT2676785874</t>
  </si>
  <si>
    <t>ALCLFE217FE7</t>
  </si>
  <si>
    <t>07/06/2026:: - RAB:: RAB1223676808
- NOM DU CLIENT::KOFFI LOUKOU DANIEL
- TYPE D'ETUDE ::FTTH 
- SOUS PLAQUE::ACC02 
- PCO:: 040
- BRIN OCCUPE::01
- BRIN RÉSERVÉ ::02
- BRIN RESTANT AU PCO::06
- LONG DE CABLE:: 100m
- NBRE DE PTX EX::1pb
- NBRE DE NEW PTX:: 00
- COMMENTAIRE::dernière porte a droite</t>
  </si>
  <si>
    <t>RAB3707553061</t>
  </si>
  <si>
    <t>FT8163870853</t>
  </si>
  <si>
    <t>SERY JEAN-RODRIGUE</t>
  </si>
  <si>
    <t>Ville: ABIDJAN | Commune: ABOBO | Précision: ABOBO BIABOU CLINIQUE 5.442347 -3.984330 PCO 101 A 70M | Adresse GPS:</t>
  </si>
  <si>
    <t>22501 02 04 10 19</t>
  </si>
  <si>
    <t>485754430D2513B8</t>
  </si>
  <si>
    <t>ABI01_PCO101</t>
  </si>
  <si>
    <t>06/06/2026:: RAB:RAB3707553061
NOM DU CLIENT ::SERY JEAN-RODRIGUE
•TYPE D'ETUDE:: ETUDE MOOV AFR
NUMÉRO DU CLIENT (E)
- ND DU CLIE
- SN DU CLIENT (E)::
TPS DU BÂTIMENT : 
- SOUS PLAQUE::: ABI 01 
- PCO ::::101 D04
BRIN OCCUPE ::04
BRIN DU CLIENT :::0 5
BRIN RESTANTE AU PCO::03
- NBRE DE PTX EX::02
- NBRE DE NEW PM ::00
LONGEUR DE CÂBLE ::100M 
- COMMENTAIR:::ras
- ÉTUDE</t>
  </si>
  <si>
    <t>RAB7553633992</t>
  </si>
  <si>
    <t>FT1259847886</t>
  </si>
  <si>
    <t>YAPO BROU LUCIE</t>
  </si>
  <si>
    <t>22507 47 65 93 51</t>
  </si>
  <si>
    <t>ALCLFE21902D</t>
  </si>
  <si>
    <t>AGP05_PCO045</t>
  </si>
  <si>
    <t>07/06/2026:: - RAB:: RAB7553633992
- NOM DU CLIENT::YAPO BROU LUCIE
- TYPE D'ETUDE ::FTTH
- SOUS PLAQUE::AGP05
- PCO:: 045
- BRIN OCCUPE::01
- BRIN RÉSERVÉ ::02
- BRIN RESTANT AU PCO::06
- LONG DE CABLE:: 100M
- NBRE DE PTX EX::1PM 1PB
- NBRE DE NEW PTX:: 00
- COMMENTAIRE::RAS</t>
  </si>
  <si>
    <t>RAB5398546836</t>
  </si>
  <si>
    <t>FT3710608322</t>
  </si>
  <si>
    <t>ZEHOUA LOU THINAN NATHALIE</t>
  </si>
  <si>
    <t>Ville: ABIDJAN | Commune: ABOBO | Précision: ABOBO AVOCATIER MARCHE DE NUIT 5.436776 -4.029111 PCO 040 | Adresse GPS:</t>
  </si>
  <si>
    <t>22507 08 59 41 07</t>
  </si>
  <si>
    <t>ALCLFE2187A7</t>
  </si>
  <si>
    <t>AGP03_PCO036</t>
  </si>
  <si>
    <t>07/06/2026:: - RAB:: RAB5398546836
- NOM DU CLIENT::ZEHOUA LOU THINAN NATHALIE
- TYPE D'ETUDE ::FTTH 
- SOUS PLAQUE::AGP03
- PCO:: 036
- BRIN OCCUPE::02
- BRIN RÉSERVÉ ::03
- BRIN RESTANT AU PCO::05
- LONG DE CABLE:: 100m
- NBRE DE PTX EX::1pb
- NBRE DE NEW PTX:: 00
- COMMENTAIRE::avant dernière porte a gauche</t>
  </si>
  <si>
    <t>RAB1417938330</t>
  </si>
  <si>
    <t>FT4431596768</t>
  </si>
  <si>
    <t>MARVELLOUS SAMUEL</t>
  </si>
  <si>
    <t>Ville: ABIDJAN | Commune: ABOBO | Quartier: ABOBO-BAOULE | Rue: ABOBO BAOULE | Précision: CARREFOUR 5.425271; -3.989513/ABB: 02;PCO:024 | Adresse GPS: GPS: 5.425271; -3.989513/ABB: 02;PCO:024</t>
  </si>
  <si>
    <t>22501 73 13 69 15</t>
  </si>
  <si>
    <t>485754430D213FB8</t>
  </si>
  <si>
    <t>06/06/2026:: RAB:RAB1417938330
NOM DU CLIENT :::MARVELLOUS SAMUEL
•TYPE D'ETUDE:: ETUDE MOOV AFR
NUMÉRO DU CLIENT (E)
- ND DU CLIE
- SN DU CLIENT (E)::
TPS DU BÂTIMENT : 
- SOUS PLAQUE::: ABB 02
- PCO :::024: D01
BRIN OCCUPE ::01
BRIN DU CLIENT :::02
BRIN RESTANTE AU PCO::06
- NBRE DE PTX EX::07
- NBRE DE NEW PM ::00
LONGEUR DE CÂBLE ::300M 
- COMMENTAIR:::client au RDC 1eme porte a droite 
- ÉTUDE</t>
  </si>
  <si>
    <t>RAB1023599551</t>
  </si>
  <si>
    <t>FT7061603778</t>
  </si>
  <si>
    <t>YESSO OPONOU JEAN-CHRISTOPHE CEDRIC</t>
  </si>
  <si>
    <t>Ville: BINGERVILLE | Commune: BINGERVILLE | Rue: BINGERVILLE CITE OPES 2EME ENTREE | Adresse GPS: 5.3808417,-3.8821428</t>
  </si>
  <si>
    <t>22501 71 55 93 08</t>
  </si>
  <si>
    <t>ARE02_PCO013</t>
  </si>
  <si>
    <t>05/06/2026:: - RAB:: RAB1023599551
- NOM DU CLIENT::YESSO OPONOU JEAN-CHRISTOPHE CEDRIC
- TYPE D'ETUDE ::ÉTUDE CLIENT FTTH MOOV 
- SOUS PLAQUE::ARE 02 
- PCO:: 013
- BRIN OCCUPE::07
- BRIN RÉSERVÉ ::7(BORDEAUX) 
- BRIN RESTANT AU PCO::00
- LONG DE CABLE:: 350M 
- NBRE DE PTX EX::07PM 
- NBRE DE NEW PTX:: 01PM 
- COMMENTAIRE:: PUISSANCE-24 AU PCO</t>
  </si>
  <si>
    <t>RAB5561060816</t>
  </si>
  <si>
    <t>FT2213413479</t>
  </si>
  <si>
    <t>AKAFFOU YAPI RODOLPHE</t>
  </si>
  <si>
    <t>Ville: ABIDJAN | Commune: ABOBO | Quartier: AVOCATIER | Adresse GPS: 5.44319.-4.030649</t>
  </si>
  <si>
    <t>22501 42 29 40 06</t>
  </si>
  <si>
    <t>ALCLFE21875E</t>
  </si>
  <si>
    <t>07/06/2026:: - RAB:: RAB5561060816
- NOM DU CLIENT::AKAFFOU YAPI RODOLPHE
- TYPE D'ETUDE ::FTTH 
- SOUS PLAQUE::AGP03
- PCO:: 062
- BRIN OCCUPE::02
- BRIN RÉSERVÉ ::03
- BRIN RESTANT AU PCO::05
- LONG DE CABLE:: 100m
- NBRE DE PTX EX::1pb 1pm
- NBRE DE NEW PTX:: 00
- COMMENTAIRE::avant dernier porte a gauche</t>
  </si>
  <si>
    <t>RAB1534483617966</t>
  </si>
  <si>
    <t>FT2090107377</t>
  </si>
  <si>
    <t>AMADOU HAIDARA</t>
  </si>
  <si>
    <t>Rue: AGP01 | Précision: ABIDJAN-ABOBO-AGP01-NR | Adresse GPS: -4.04103;5.44206</t>
  </si>
  <si>
    <t>22501 60 53 79 64</t>
  </si>
  <si>
    <t>ALCLFE217C58</t>
  </si>
  <si>
    <t>AGP01_PCO102</t>
  </si>
  <si>
    <t>05/06/2026:: [16:06, 05/06/2026] Dosso ITC: RAB:
NOM DU CLIENT :::AMADOU HAIDARA
•TYPE D'ETUDE:: ETUDE MOOV AFR
NUMÉRO DU CLIENT (E)
- ND DU CLIE
- SN DU CLIENT (E)::
TPS DU BÂTIMENT : 
- SOUS PLAQUE:::AGP 01
- PCO :::102: D13
BRIN OCCUPE ::01
BRIN DU CLIENT :::02
BRIN RESTANTE AU PCO::06
- NBRE DE PTX EX::00
- NBRE DE NEW PM ::00
LONGEUR DE CÂBLE ::100M 
- COMMENTAIR:::client au 1eme étage 3eme porte a gauche</t>
  </si>
  <si>
    <t>RAB5204301901618</t>
  </si>
  <si>
    <t>FT2144282052</t>
  </si>
  <si>
    <t>TEINAN MOHAMED COULIBALY</t>
  </si>
  <si>
    <t>Rue: AGP01 | Précision: ABIDJAN-ABOBO-AGP01-NR | Adresse GPS: -4.04049;5.44218</t>
  </si>
  <si>
    <t>22501 70 10 38 45</t>
  </si>
  <si>
    <t>ALCLFE2182BC</t>
  </si>
  <si>
    <t>AGP01_PCO115</t>
  </si>
  <si>
    <t>05/06/2026:: RAB:RAB5204301901618
NOM DU CLIENT :::TEINAN MOHAMED COULIBALY
•TYPE D'ETUDE:: ETUDE MOOV AFR
NUMÉRO DU CLIENT (E)
- ND DU CLIE
- SN DU CLIENT (E)::
TPS DU BÂTIMENT : 
- SOUS PLAQUE:::AGP 01
- PCO :::115: D15
BRIN OCCUPE ::01
BRIN DU CLIENT :::02
BRIN RESTANTE AU PCO::06
- NBRE DE PTX EX::02
- NBRE DE NEW PM ::00
LONGEUR DE CÂBLE ::100M 
- COMMENTAIR::ras 
- ÉTUDE</t>
  </si>
  <si>
    <t>RAB2797622052</t>
  </si>
  <si>
    <t>FT8660853133</t>
  </si>
  <si>
    <t>KOUAKOU AGOH ADJOUA CLAUDINE</t>
  </si>
  <si>
    <t>Ville: BINGERVILLE | Commune: BINGERVILLE | Rue: BINGERVILLE ADJIN | Adresse GPS: 5.379957,-3.861526</t>
  </si>
  <si>
    <t>22507 67 83 61 00</t>
  </si>
  <si>
    <t>ALCLFE217D16</t>
  </si>
  <si>
    <t>05/06/2026:: - RAB:: RAB2797622052
- NOM DU CLIENT::KOUAKOU AGOH ADJOUA CLAUDINE
- TYPE D'ETUDE ::ÉTUDE CLIENT FTTH MOOV 
- SOUS PLAQUE::ANA 02 
- PCO:: 026
- BRIN OCCUPE::03
- BRIN RÉSERVÉ ::4(MARRON) 
- BRIN RESTANT AU PCO::04
- LONG DE CABLE:: 100M 
- NBRE DE PTX EX::02PM 
- NBRE DE NEW PTX:: 00 
- COMMENTAIRE:: EN ATTENTE D'AUTORISATION DU PROPRIÉTAIRE POUR TOUS TYPES D'ASSISTANCES
- NB DÉJÀ UN CLIENT DANS L'IMMEUBLE INSTALLÉ D'UN PCO EXTERNE, ÉTUDE IMMEUBLE 🆗 AUPARAVANT</t>
  </si>
  <si>
    <t>RAB7731162683</t>
  </si>
  <si>
    <t>FT6521912958</t>
  </si>
  <si>
    <t>BANCE MATTA</t>
  </si>
  <si>
    <t>22501 03 23 16 95</t>
  </si>
  <si>
    <t>ALCLFE2196A4</t>
  </si>
  <si>
    <t>AGP02_PCO121</t>
  </si>
  <si>
    <t>05/06/2026:: RAB:RAB7731162683
NOM DU CLIENT :::BANCE MATTA
•TYPE D'ETUDE:: ETUDE MOOV AFR
NUMÉRO DU CLIENT (E)
- ND DU CLIE
- SN DU CLIENT (E)::
TPS DU BÂTIMENT : 
- SOUS PLAQUE:::AGP 02
- PCO :::121: D16
BRIN OCCUPE ::00
BRIN DU CLIENT :::01
BRIN RESTANTE AU PCO::07
- NBRE DE PTX EX::02
- NBRE DE NEW PM ::00
LONGEUR DE CÂBLE ::100M 
- COMMENTAIR:::client 2eme porte a gauche
- ÉTUDE</t>
  </si>
  <si>
    <t>RAB2572147565</t>
  </si>
  <si>
    <t>AKA AFFOUMOU ERNEST</t>
  </si>
  <si>
    <t>SIEGE NATIONAL DU COSIM</t>
  </si>
  <si>
    <t>01 53 18 38 15</t>
  </si>
  <si>
    <t>ALCLFE2191EA</t>
  </si>
  <si>
    <t>08/06/2026:: - RAB:: RAB2572147565
- NOM DU CLIENT::AKA AFFOUMOU ERNEST
- TYPE D'ETUDE ::ÉTUDE CLIENT FTTH MOOV 
- SOUS PLAQUE:ORI 01 
- PCO:: 017
- BRIN OCCUPE::02
- BRIN RÉSERVÉ ::3(VERT) 
- BRIN RESTANT AU PCO::05 
- LONG DE CABLE:: 250M 
- NBRE DE PTX EX::07 PTX 
- NBRE DE NEW PTX::00 
- COMMENTAIRE::RAS ACCORD OK POUR INSTALLER LE CLIENT D'UN PCO EXTERNE ÉTUDE IMMEUBLE 🆗</t>
  </si>
  <si>
    <t>RAB2363832499</t>
  </si>
  <si>
    <t>FT5872196355</t>
  </si>
  <si>
    <t>OUATTARA ALI</t>
  </si>
  <si>
    <t>22505 06 07 85 02</t>
  </si>
  <si>
    <t>RAB3938940161</t>
  </si>
  <si>
    <t>FT4077078592</t>
  </si>
  <si>
    <t>KOBENDE MAIMOUNA</t>
  </si>
  <si>
    <t>Ville: ABIDJAN | Commune: COCODY | Quartier: ANGRE | Rue: COCODY ANGRE CITE MILITAIRE | Précision: GPS 50414092, -3.972934 (ACA 04;PCO050;D07) | Adresse GPS:</t>
  </si>
  <si>
    <t>22507 99 23 37 63</t>
  </si>
  <si>
    <t>ALCLFE190A46</t>
  </si>
  <si>
    <t>ACA04_PCO049</t>
  </si>
  <si>
    <t>06/06/2026::::RAB3938940161 NOM DU CLIENT:: KOBENDE MAIMOUNA TYPE D’ÉTUDE :: ETUDE FTT - SOUS PLAQUE :: ACA04 PCO 049 BRIN OCCUPE::0 3 BRIN RÉSERVÉ ::0 4 BRIN RESTANT AU PCO::0 5 LONG DE CABLE:: 250M NBRE DE PTX EX::0 6 NBRE DE NEW PTX:: 00 COMMENTAIRES :: RAS</t>
  </si>
  <si>
    <t>RAB3885757779</t>
  </si>
  <si>
    <t>FT9881978422</t>
  </si>
  <si>
    <t>BELESIGUILI FATIM HABA</t>
  </si>
  <si>
    <t>22501 02 33 00 00</t>
  </si>
  <si>
    <t>AKS01_PCO061</t>
  </si>
  <si>
    <t>05/06/2026:: - RAB:: RAB3885757779
- NOM DU CLIENT::BELESIGUILI FATIM HABA
- TYPE D'ETUDE ::ÉTUDE CLIENT FTTH MOOV 
- SOUS PLAQUE::AKS 01 
- PCO:: 061
- BRIN OCCUPE::00
- BRIN RÉSERVÉ ::1(BLEU) 
- BRIN RESTANT AU PCO::07 
- LONG DE CABLE:: 250M 
- NBRE DE PTX EX::04PB 
- NBRE DE NEW PTX:: 00 
- COMMENTAIRE::RAS CLIENT AU 2EME ÉTAGE PORTE B1
- NB ACCORD OK POUR INSTALLER LE CLIENT D'UN PCO EXTERNE EN SUIVANT LES CÂBLES OM ÉTUDE IMMEUBLE</t>
  </si>
  <si>
    <t>RAB0000000296141</t>
  </si>
  <si>
    <t>KINDA BALKISSA ( Transfert de Ligne )</t>
  </si>
  <si>
    <t>ABOBO BIABOU J-INVEST</t>
  </si>
  <si>
    <t>48575443D07713B7</t>
  </si>
  <si>
    <t>ABB05_PCO068</t>
  </si>
  <si>
    <t>RAB8247191059159</t>
  </si>
  <si>
    <t>FT9955690451</t>
  </si>
  <si>
    <t>BOY L JEAN PAUL ECHIMANE GNOAN</t>
  </si>
  <si>
    <t>Rue: ANAD09 | Précision: BINGERVILLE-INCONNU-ANAD09-NON LOIN DE MISSION EVANGELICO 2 | Adresse GPS: -3.882;5.3683</t>
  </si>
  <si>
    <t>22501 43 85 55 39</t>
  </si>
  <si>
    <t>ALCLFE217746</t>
  </si>
  <si>
    <t>ANAD09_PCO001</t>
  </si>
  <si>
    <t>05/06/2026:: - RAB:: RAB8247191059159
- NOM DU CLIENT::BOY L JEAN PAUL ECHIMANE GNOAN
- TYPE D'ETUDE ::ÉTUDE CLIENT FTTH MOOV 
- SOUS PLAQUE::ANA 09
- PCO:: 001
- BRIN OCCUPE::00 
- BRIN RÉSERVÉ ::1(BLEU) 
- BRIN RESTANT AU PCO::07
- LONG DE CABLE:: 50M 
- NBRE DE PTX EX::01PB 
- NBRE DE NEW PTX:: 00 
- COMMENTAIRE::RAS</t>
  </si>
  <si>
    <t>RAB6715608353414</t>
  </si>
  <si>
    <t>FT1135179427</t>
  </si>
  <si>
    <t>ALAIN MARCEL GUIKOU</t>
  </si>
  <si>
    <t>Rue: ACA01 | Précision: ABIDJAN-COCODY-ACA01-NON LOIN DE COPHARMED | Adresse GPS: -3.97796;5.40944</t>
  </si>
  <si>
    <t>07 07 94 00 91</t>
  </si>
  <si>
    <t>06/06/2026:: RAB6715608353414
NOM DU CLIENT:: ALAIN MARCEL GUIKOU
TYPE D’ÉTUDE :: ETUDE FTT - SOUS PLAQUE :: ACA030 PCO 001 BRIN OCCUPE::0 0 BRIN RÉSERVÉ ::0 1 BRIN RESTANT AU PCO::0 8 LONG DE CABLE:: 150M NBRE DE PTX EX::0 2 NBRE DE NEW PTX:: 00 COMMENTAIRES :: CÂBLAGE AVANT INSTALLATION ETUDE DU BÂTIMENT OK AUTORISATION TRANSMISE EN ATTENTE DE L’ACCORD DU PROPRIO , CLIENT AU 4EME A LA PORTE B2</t>
  </si>
  <si>
    <t>RAB6483388943</t>
  </si>
  <si>
    <t>FT5507018205</t>
  </si>
  <si>
    <t>DIOMANDE ABDOULAYE</t>
  </si>
  <si>
    <t>22501 03 25 63 75</t>
  </si>
  <si>
    <t>063/06/2026:: client injoignable</t>
  </si>
  <si>
    <t>RAB6268928210</t>
  </si>
  <si>
    <t>FT2603487439</t>
  </si>
  <si>
    <t>WAGUE FATOUMATA</t>
  </si>
  <si>
    <t>Ville: ABIDJAN | Commune: COCODY | Quartier: RIVIERA | Précision: FAYA GROUPE SCOLAIRE CTY | Adresse GPS: 5.385479;-3.934067</t>
  </si>
  <si>
    <t>22505 05 00 27 96</t>
  </si>
  <si>
    <t>06/06/2026:: CLIENT INJOIGNABLE</t>
  </si>
  <si>
    <t>RAB2275646580</t>
  </si>
  <si>
    <t>FT2234562995</t>
  </si>
  <si>
    <t>Ville: ABIDJAN | Commune: ABOBO | Quartier: KENNEDY | Rue: ABOBO MOBILE | Précision: ABOBO MOBILE GPS 5.4140725,-4.0132512 ABT 03/PCO 018/D02/F5-5 | Adresse GPS: GPS 5.4140725?-4.0132512 ABT 03/PCO 018/D02/F5-5</t>
  </si>
  <si>
    <t>22507 58 53 03 41</t>
  </si>
  <si>
    <t>06/06/2026:: client injoignable</t>
  </si>
  <si>
    <t>RAB1396668216</t>
  </si>
  <si>
    <t>FT5381702118</t>
  </si>
  <si>
    <t>DIABATE LASSINA</t>
  </si>
  <si>
    <t>Ville: BINGERVILLE | Commune: BINGERVILLE | Précision: BINGERVILLE CITE LAURIER 15 5.378917 -3.919279 A 280M | Adresse GPS:</t>
  </si>
  <si>
    <t>22501 01 14 06 14</t>
  </si>
  <si>
    <t>07/06/2026:: 22501 01 14 06 14 CLIENT NE DÉCROCHE PAS LES APPELS</t>
  </si>
  <si>
    <t>RAB8915762853</t>
  </si>
  <si>
    <t>FT4690642314</t>
  </si>
  <si>
    <t>YAO N'DRI RAPHAEL</t>
  </si>
  <si>
    <t>Ville: ABIDJAN | Commune: ATTINGUIE | Rue: ATTINGUIE CHEFFERIE ; PCO : 013 ; ATI : 01 ; GPS : 5.459776 ; -4.183138 | Précision: ATTINGUIE CHEFFERIE ; PCO : 013 ; ATI : 01 ; GPS : 5.459776 ; -4.183138 | Adresse GPS: ATTINGUIE CHEFFERIE ; PCO : 013 ; ATI : 01 ; GPS : 5.459776 ; -4.183138</t>
  </si>
  <si>
    <t>22507 08 22 84 96</t>
  </si>
  <si>
    <t>RAB1387787379</t>
  </si>
  <si>
    <t>FT4780021363</t>
  </si>
  <si>
    <t>KPAN NEANDE ALBERIC</t>
  </si>
  <si>
    <t>Ville: ABIDJAN | Commune: COCODY | Quartier: ANGRE | Rue: ANGRE CARREFOUR DES PRETES | Adresse GPS: 5.420092-3.96663</t>
  </si>
  <si>
    <t>22507 89 58 87 07</t>
  </si>
  <si>
    <t>ALCLFE217AA2</t>
  </si>
  <si>
    <t>07/06/2026:: RAB1387787379
NOM DU CLIENT:: KPAN NEANDE ALBERIC
TYPE D’ÉTUDE :: ETUDE FTT - SOUS PLAQUE :: ACA17 PCO 03 BRIN OCCUPE::0 1 BRIN RÉSERVÉ ::0 2 BRIN RESTANT AU PCO::0 7 LONG DE CABLE:: 150M NBRE DE PTX EX::0 2 NBRE DE NEW PTX:: 00 COMMENTAIRES :: LE CLIENT SE TROUVE APRÈS L’IMMEUBLE EN CONSTRUCTION INSTALLATION POSSIBLE</t>
  </si>
  <si>
    <t>RAB4207515008735</t>
  </si>
  <si>
    <t>FT2833069113</t>
  </si>
  <si>
    <t>MEL VANNY ROSELLE</t>
  </si>
  <si>
    <t>Rue: ACA15 | Précision: ABIDJAN-COCODY-ACA15-IMMEUBLE BOHUI MATHIEU | Adresse GPS: -3.95986;5.40179</t>
  </si>
  <si>
    <t>07 08 08 41 10</t>
  </si>
  <si>
    <t>ALCLFE218303</t>
  </si>
  <si>
    <t>07/06/2026:: RAB4207515008735
NOM DU CLIENT:: MEL VANNY ROSELLE
TYPE D’ÉTUDE :: ETUDE FTT - SOUS PLAQUE :: ACA15 PCO 011 BRIN OCCUPE::0 2 BRIN RÉSERVÉ ::0 3 BRIN RESTANT AU PCO::0 6 LONG DE CABLE:: 250M NBRE DE PTX EX::0 5 NBRE DE NEW PTX:: 00COMMENTAIRES :: CLIENT A LA 2 EME PORTE À 223 , INSTALLATION POSSIBLE ETUDE DU BÂTIMENT EFFECTUÉE AU PARAVENT PLUSIEURS CLIENTS ONT ÉTÉ INSTALLÉS SUR LE BÂTIMENT 08/06/2026:: CLIENT NOUS DONNE RDV LE 13/06/2026</t>
  </si>
  <si>
    <t>RAB1320956808</t>
  </si>
  <si>
    <t>FT1933972557</t>
  </si>
  <si>
    <t>KAKOU N'DRI PAULIN</t>
  </si>
  <si>
    <t>Ville: ABIDJAN | Commune: COCODY | Quartier: ANGRE | Rue: COCODY FAYA APRES HOPITAL GENIR 2000 | Adresse GPS: 5.382061.-3.938187</t>
  </si>
  <si>
    <t>22501 51 03 79 61</t>
  </si>
  <si>
    <t>ALCLFE2196B0</t>
  </si>
  <si>
    <t>FAY01_PCO003</t>
  </si>
  <si>
    <t>06/06/2026:: RAB1320956808
NOM DU CLIENT:: KAKOU N'DRI PAULIN
TYPE D’ÉTUDE :: ETUDE FTT - SOUS PLAQUE :: FAY01 PCO 03 BRIN OCCUPE::00 BRIN RÉSERVÉ ::0 1 BRIN RESTANT AU PCO::0 8 LONG DE CABLE:: 200M NBRE DE PTX EX::0 4 NBRE DE NEW PTX:: 00 COMMENTAIRES :: CLIENT AU 2 EME A LA DERNIÈRE PORTE AU FOND</t>
  </si>
  <si>
    <t>RAB6206841730</t>
  </si>
  <si>
    <t>FT5974683577</t>
  </si>
  <si>
    <t>Ville: ABIDJAN | Commune: COCODY | Quartier: RIVIERA | Rue: COCODY FAYA EPHRATA | Précision: FAY 02 PCO 017 | Adresse GPS: 5.379704/-3.935193</t>
  </si>
  <si>
    <t>22507 07 70 85 72</t>
  </si>
  <si>
    <t>FAY02_PCO017</t>
  </si>
  <si>
    <t>06/06/2026:: RAB6206841730
NOM DU CLIENT:: KOUAME EKOUN AMENA PAMELA
TYPE D’ÉTUDE :: ETUDE FTT - SOUS PLAQUE :: FAY02 PCO 017 BRIN OCCUPE::00 BRIN RÉSERVÉ ::0 1 BRIN RESTANT AU PCO::0 8 LONG DE CABLE:: 200M NBRE DE PTX EX::0 3 NBRE DE NEW PTX:: 01 COMMENTAIRES :: MON ÉCHELLE MA PAS PERMIS DE PRENDRE LA PUISSANCE</t>
  </si>
  <si>
    <t>RAB4412314581026</t>
  </si>
  <si>
    <t>FT8381000955</t>
  </si>
  <si>
    <t>EMMANUEL YANN KEVIN BOA</t>
  </si>
  <si>
    <t>Rue: LAU01 | Précision: ABIDJAN-COCODY-LAU01-EN IMMEUBLE DERRI RE MACI CANADA | Adresse GPS: -3.95564;5.36624</t>
  </si>
  <si>
    <t>22501 53 90 81 16</t>
  </si>
  <si>
    <t>A vérifié</t>
  </si>
  <si>
    <t>LAU02_PCO155</t>
  </si>
  <si>
    <t>09/06/2026::RAB:: RAB4412314581026
- NOM DU CLIENT:: EMMANUEL YANN KEVIN BOA
- TYPE D'ETUDE ::ÉTUDE CLIENT FTTH MOOV - SOUS PLAQUE:: LAU0 2- PCO:: 155 - BRIN OCCUPE::06 - BRIN RÉSERVÉ ::07 - BRIN RESTANT AU PCO::02 - LONG DE CABLE::350M - NBRE DE PTX EX::07 - NBRE DE NEW PTX:: 00 -COMMENTAIRE:: INSTALLATION POSSIBLE PLUSIEURS CLIENTS ONT ÉTÉ INSTALLÉS SUR LE BÂTIMENT, NB: CLIENT AU 4EME A LA DERNIÈRE PORTE À DROITE</t>
  </si>
  <si>
    <t>RAB7030840233</t>
  </si>
  <si>
    <t>FT7724756352</t>
  </si>
  <si>
    <t>HOUA JEAN DE DIEU VIVIEN ERIC</t>
  </si>
  <si>
    <t>Adresse GPS: ABOBO KENNEDY</t>
  </si>
  <si>
    <t>22507 87 86 16 45</t>
  </si>
  <si>
    <t>485754430D25BAB8</t>
  </si>
  <si>
    <t>ABB03_PCO130</t>
  </si>
  <si>
    <t>08/06/2026::ABIDJAN 
RAB:7030840233
NOM DU CLIENT ::HOUA JEAN DE DIEU VIVIEN ERIC 
•TYPE D'ETUDE:: ETUDE MOOV AFR
NUMÉRO DU CLIENT (E)
- ND DU CLIE
- SN DU CLIENT (E)::
TPS DU BÂTIMENT : 
- SOUS PLAQUE::: ABB 03
- PCO :::130: D05
BRIN OCCUPE ::06
BRIN DU CLIENT :::0 7
BRIN RESTANTE AU PCO::01
- NBRE DE PTX EX::03
- NBRE DE NEW PM ::00
LONGEUR DE CÂBLE ::100M 
- COMMENTAIR:::client au RDC 1eme porte a gauche 
- ÉTUDE</t>
  </si>
  <si>
    <t>GOHI</t>
  </si>
  <si>
    <t>RAB2566513558</t>
  </si>
  <si>
    <t>FT6211478485</t>
  </si>
  <si>
    <t>COMARA ABOUBAKAR BADAYE</t>
  </si>
  <si>
    <t>22507 88 72 87 72</t>
  </si>
  <si>
    <t>485754430D2586B8</t>
  </si>
  <si>
    <t>08/06/2026::ABIDJAN 
RAB:RAB2566513558
NCLIENTCLIENT :: COMARA ABOUBAKAR BADAYE
•TYPE D'ETUDE:: ETUDE MOOV AFR
NUMÉRO DU CLIENT (E)
- ND DU CLIE
- SN DU CLIENT (E)::
TPS DU BÂTIMENT : 
- SOUS PLAQUE::: ABB 04
- PCO :::291: D01
BRIN OCCUPE ::06
BRIN DU CLIENT :::0 7
BRIN RESTANTE AU PCO::01
- NBRE DE PTX EX::05
- NBRE DE NEW PM ::00
LONGEUR DE CÂBLE ::250M 
- COMMENTAIR:::ras 
- ÉTUDE</t>
  </si>
  <si>
    <t>RAB5397724663</t>
  </si>
  <si>
    <t>FT9847296388</t>
  </si>
  <si>
    <t>DIFFI FABIEN</t>
  </si>
  <si>
    <t>22507 48 90 21 51</t>
  </si>
  <si>
    <t>ALCLFE21919A</t>
  </si>
  <si>
    <t>08/06/2026:: RAB:: RAB5397724663
- NOM DU CLIENT:: DIFFI FABIEN 
- TYPE D'ETUDE ::ÉTUDE CLIENT FTTH MOOV - SOUS PLAQUE:: JVN01 - PCO:: 093 - BRIN OCCUPE::04- BRIN RÉSERVÉ ::05 - BRIN RESTANT AU PCO::04 - LONG DE CABLE:: 150M- NBRE DE PTX EX::02 - NBRE DE NEW PTX:: 00 -COMMENTAIRE:: INSTALLATION POSSIBLE PLUSIEURS CLIENTS ONT ÉTÉ INSTALLÉS SUR LE BÂTIMENT</t>
  </si>
  <si>
    <t>RAB2210509585</t>
  </si>
  <si>
    <t>FT7075708374</t>
  </si>
  <si>
    <t>KAKOU WREGA JEROME</t>
  </si>
  <si>
    <t>Rue: ANGRE CHATEAU 5.42348; 3.98037 | Précision: ANGRE CHATEAU 5.42348; 3.98037 | Adresse GPS: ANGRE CHATEAU 5.42348; 3.98037 | Code Postal: ANGRE CHATEAU 5.42348; 3.98037</t>
  </si>
  <si>
    <t>22501 01 81 50 55</t>
  </si>
  <si>
    <t>ALCLFE2191DE</t>
  </si>
  <si>
    <t>DJB02_PCO070</t>
  </si>
  <si>
    <t>08/06/2026::- RAB:: RAB2210509585
- NOM DU CLIENT:: KAKOU WREGA JEROME
- TYPE D'ETUDE ::ÉTUDE CLIENT FTTH MOOV - SOUS PLAQUE::DJB02 - PCO:: 70 - BRIN OCCUPE::04 - BRIN RÉSERVÉ ::05 - BRIN RESTANT AU PCO::04 - LONG DE CABLE:: 250M - NBRE DE PTX EX::05 - NBRE DE NEW PTX:: 00 - COMMENTAIRE::INSTALLATION POSSIBLE PLUSIEURS CLIENTS ONT ÉTÉ INSTALLÉS SUR LE BÂTIMENT EN QUESTION , MON ÉCHELLE NE MA PAS PERMIS DE PRENDRE LA PUISSANCE</t>
  </si>
  <si>
    <t>RAB3157554828</t>
  </si>
  <si>
    <t>FT5964423991</t>
  </si>
  <si>
    <t>YAO LOUWAN FLORA MELAINE</t>
  </si>
  <si>
    <t>Ville: ABIDJAN | Commune: COCODY | Quartier: ANGRE | Précision: FAYA EPHRATA (LAVAGE O'BAMBA) | Adresse GPS: 5.385081,-3.932499</t>
  </si>
  <si>
    <t>22507 59 89 74 70</t>
  </si>
  <si>
    <t>ALCLFE217D1B</t>
  </si>
  <si>
    <t>08/06/2026:: RAB:: RAB3157554828
- NOM DU CLIENT:: YAO LOUWAN FLORA MELAINE
- TYPE D'ETUDE ::ÉTUDE CLIENT FTTH MOOV - SOUS PLAQUE:: FAY02 - PCO:: 186 - BRIN OCCUPE::07 - BRIN RÉSERVÉ ::08 - BRIN RESTANT AU PCO::1 - LONG DE CABLE::250M - NBRE DE PTX EX::04 - NBRE DE NEW PTX:: 00 -COMMENTAIRE:: CLIENTE À LA 3 EME PORTE , NB: PCO EN HAUTEUR MON ÉCHELLE NE MA PAS PERMIS DE PRENDRE LA PUISSANCE</t>
  </si>
  <si>
    <t>RAB4052504517</t>
  </si>
  <si>
    <t>FT7701071085</t>
  </si>
  <si>
    <t>ZHAO CHEN</t>
  </si>
  <si>
    <t>Rue: COCODY CITE PRESTIGE 2 | Adresse GPS: 5.385351-3.919994</t>
  </si>
  <si>
    <t>22507 58 31 71 20</t>
  </si>
  <si>
    <t>ALCLFE217D13</t>
  </si>
  <si>
    <t>JVN01_PCO076</t>
  </si>
  <si>
    <t>08/06/2026:: RAB:: RAB4052504517
- NOM DU CLIENT:: ZHAO CHEN
- TYPE D'ETUDE ::ÉTUDE CLIENT FTTH MOOV - SOUS PLAQUE:: JVN01 - PCO:: 076 - BRIN OCCUPE::08 - BRIN RÉSERVÉ ::06 ( BLANC ) - BRIN RESTANT AU PCO::00 - LONG DE CABLE:: 200M - NBRE DE PTX EX::04 - NBRE DE NEW PTX:: 00 -COMMENTAIRE:: CLIENT AYANT LA FIBRE AU PARAVENT IL S’AGIT DE CHANGER LA BOX</t>
  </si>
  <si>
    <t>RAB6573405315</t>
  </si>
  <si>
    <t>FT7713040995</t>
  </si>
  <si>
    <t>DEH AMINATA ALIOU</t>
  </si>
  <si>
    <t>Ville: ABIDJAN | Commune: ABOBO | Précision: ABOBO MARAHOUE 5.4436157 -4.0453613 PCO 084 | Adresse GPS:</t>
  </si>
  <si>
    <t>22501 01 71 26 09</t>
  </si>
  <si>
    <t>ALCLFE218060</t>
  </si>
  <si>
    <t>07/06/2026:: - RAB:: RAB6573405315
- NOM DU CLIENT::DEH AMINATA ALIOU
- TYPE D'ETUDE ::FTTH 
- SOUS PLAQUE::AGP01 
- PCO:: 084
- BRIN OCCUPE::05
- BRIN RÉSERVÉ ::06
- BRIN RESTANT AU PCO::02
- LONG DE CABLE:: 100m
- NBRE DE PTX EX::1pb
- NBRE DE NEW PTX:: 00
- COMMENTAIRE::RDC</t>
  </si>
  <si>
    <t>RAB3170156132</t>
  </si>
  <si>
    <t>FT6685483350</t>
  </si>
  <si>
    <t>DIOMANDE MASSANDJE</t>
  </si>
  <si>
    <t>Ville: ABIDJAN | Commune: ABOBO | Précision: ABOBO MARAHOUE 5.4436157 -4.0453613 PCO 081 | Adresse GPS:</t>
  </si>
  <si>
    <t>22507 49 24 90 72</t>
  </si>
  <si>
    <t>ALCLFE21820B</t>
  </si>
  <si>
    <t>07/06/2026:: - RAB:: RAB3170156132 NOM DU CLIENT::DIOMANDE MASSANDJE
- TYPE D'ETUDE ::FTTH 
- SOUS PLAQUE::AGP01 
- PCO:: 084
- BRIN OCCUPE::06
- BRIN RÉSERVÉ ::07
- BRIN RESTANT AU PCO::01
- LONG DE CABLE:: 100m
- NBRE DE PTX EX::1pb
- NBRE DE NEW PTX:: 00
- COMMENTAIRE::au 2eme étage</t>
  </si>
  <si>
    <t>RAB7660897515</t>
  </si>
  <si>
    <t>FT9604820718</t>
  </si>
  <si>
    <t>KONATE ABDOULAYE</t>
  </si>
  <si>
    <t>Rue: ABOBO AVOCATIER | Précision: AGP-02/PCO-115/D-15/F4-4;GPS: (L=5.49856,L=-4.032226) | Adresse GPS:</t>
  </si>
  <si>
    <t>22507 09 24 46 90</t>
  </si>
  <si>
    <t>ALCLFE21994C</t>
  </si>
  <si>
    <t>AGP02_PCO113</t>
  </si>
  <si>
    <t>07/06/2026:: - RAB:: RAB7660897515
- NOM DU CLIENT::KONATE ABDOULAYE
- TYPE D'ETUDE ::FTTH 
- SOUS PLAQUE::AGP02
- PCO:: 113
- BRIN OCCUPE::02
- BRIN RÉSERVÉ ::03
- BRIN RESTANT AU PCO::05
- LONG DE CABLE:: 100m
- NBRE DE PTX EX::1pb
- NBRE DE NEW PTX:: 00
- COMMENTAIRE::3eme porte a droite</t>
  </si>
  <si>
    <t>RAB6807912578</t>
  </si>
  <si>
    <t>FT2334682684</t>
  </si>
  <si>
    <t>KONE SOULEYMANE</t>
  </si>
  <si>
    <t>Ville: ABIDJAN | Commune: ABOBO | Précision: ABOBO AVOCATIER 5.4460965 -4.0414536 PCO 010 | Adresse GPS:</t>
  </si>
  <si>
    <t>22501 02 40 20 79</t>
  </si>
  <si>
    <t>ALCLFE21957B</t>
  </si>
  <si>
    <t>AGP04_PCO010</t>
  </si>
  <si>
    <t>07/06/2026:: - RAB:: RAB6807912578
- NOM DU CLIENT::KONE SOULEYMANE
- TYPE D'ETUDE ::FTTH 
- SOUS PLAQUE::AGP04
- PCO:: 010
- BRIN OCCUPE::00
- BRIN RÉSERVÉ ::01
- BRIN RESTANT AU PCO::07
- LONG DE CABLE:: 100m
- NBRE DE PTX EX::1pb 
- NBRE DE NEW PTX:: 00
- COMMENTAIRE::RAS</t>
  </si>
  <si>
    <t>RAB1796719477</t>
  </si>
  <si>
    <t>FT6420202780</t>
  </si>
  <si>
    <t>KADIE KOUAO PHILIPPE</t>
  </si>
  <si>
    <t>Commune: COCODY | Rue: ANGRE ARCADE 4 5.412207; -3.97250 | Précision: ANGRE ARCADE 4 5.412207; -3.97250 | Adresse GPS: ANGRE ARCADE 4 5.412207; -3.97250 | Code Postal: ANGRE ARCADE 4 5.412207; -3.97250</t>
  </si>
  <si>
    <t>22507 09 88 88 38</t>
  </si>
  <si>
    <t>ALCLFE217B68</t>
  </si>
  <si>
    <t>ACA04_PCO019</t>
  </si>
  <si>
    <t>07/06/2026:: RAB1796719477 NOM DU CLIENT:: KADIE KOUAO PHILIPPE
TYPE D’ÉTUDE :: ETUDE FTT - SOUS PLAQUE :: ACA 04 PCO 019 BRIN OCCUPE::0 1BRIN RÉSERVÉ ::0 2 BRIN RESTANT AU PCO::07 LONG DE CABLE:: 200 M NBRE DE PTX EX::0 3 NBRE DE NEW PTX:: 00COMMENTAIRES :: RAS</t>
  </si>
  <si>
    <t>RAB2956591042</t>
  </si>
  <si>
    <t>FT1251675377</t>
  </si>
  <si>
    <t>ADECHI HAROLD CHRISTOPHE</t>
  </si>
  <si>
    <t>Précision: ABOBO AVOCATIER 5.437410 -4.029781 | Adresse GPS:</t>
  </si>
  <si>
    <t>22507 08 86 97 81</t>
  </si>
  <si>
    <t>AGP05_PCO044</t>
  </si>
  <si>
    <t>07/06/2026:: - RAB:: RAB2956591042
- NOM DU CLIENT::ADECHI HAROLD CHRISTOPHE
- TYPE D'ETUDE ::FTTH 
- SOUS PLAQUE::AGP05
- PCO:: 044
- BRIN OCCUPE::00
- BRIN RÉSERVÉ ::01
- BRIN RESTANT AU PCO::07
- LONG DE CABLE:: 100M
- NBRE DE PTX EX::1PB
- NBRE DE NEW PTX:: 1PM
- COMMENTAIRE::MAGASIN</t>
  </si>
  <si>
    <t>RAB8901852304</t>
  </si>
  <si>
    <t>FT7498457273</t>
  </si>
  <si>
    <t>Ville: ABIDJAN | Commune: ABOBO | Précision: ABOBO MARAHOUE 5.4441123 -4.0447300 PCO 080 | Adresse GPS:</t>
  </si>
  <si>
    <t>22501 00 90 90 27</t>
  </si>
  <si>
    <t>ALCLFE217F43</t>
  </si>
  <si>
    <t>07/06/2026:: - RAB:: RAB8901852304
- NOM DU CLIENT::DIOMANDE AMARA
- TYPE D'ETUDE ::FTTH 
- SOUS PLAQUE::AGP01
- PCO:: 080
- BRIN OCCUPE::02
- BRIN RÉSERVÉ ::03
- BRIN RESTANT AU PCO::05
- LONG DE CABLE:: 150M
- NBRE DE PTX EX::3PB
- NBRE DE NEW PTX:: 00
- COMMENTAIRE::RAS</t>
  </si>
  <si>
    <t>RAB3371757513</t>
  </si>
  <si>
    <t>FT7654632877</t>
  </si>
  <si>
    <t>22507 59 26 53 23</t>
  </si>
  <si>
    <t>08/06/2026:: client BAH OUMAR</t>
  </si>
  <si>
    <t>RAB4776677885</t>
  </si>
  <si>
    <t>FT1009902722</t>
  </si>
  <si>
    <t>ABROGOUA NGBADJRO NICODEME</t>
  </si>
  <si>
    <t>Ville: BINGERVILLE | Commune: BINGERVILLE | Rue: BINGERVILLE ANADER CITE OASIS | Adresse GPS: GPS 5.369164-3.874355 / PCO</t>
  </si>
  <si>
    <t>22501 03 94 99 92</t>
  </si>
  <si>
    <t>ANAD09_PCO015</t>
  </si>
  <si>
    <t>08/06/2026:: - RAB:: RAB4776677885
- NOM DU CLIENT::ABROGOUA NGBADJRO NICODEME
- TYPE D'ETUDE ::ÉTUDE CLIENT FTTH MOOV 
- SOUS PLAQUE::ANA 09
- PCO:: 015
- BRIN OCCUPE::00
- BRIN RÉSERVÉ ::1(BLEU) 
- BRIN RESTANT AU PCO::07 
- LONG DE CABLE:: 250M 
- NBRE DE PTX EX::02 PTX 
- NBRE DE NEW PTX:: 04PM DE RECOLLEMENT 
- COMMENTAIRE::RAS CLIENT A LA 2ÈME PORTE DE LA GAUCHE VERS LA DROITE DANS LA COUR</t>
  </si>
  <si>
    <t>FT7338334829</t>
  </si>
  <si>
    <t>OUATTARA OUSSENY AKIBOU</t>
  </si>
  <si>
    <t>22505 45 45 42 73</t>
  </si>
  <si>
    <t>08/06/2026:: client OUATTARA OUSSENY AKIBOU</t>
  </si>
  <si>
    <t>RAB8158937965212</t>
  </si>
  <si>
    <t>FT6921694012</t>
  </si>
  <si>
    <t>FANE NOUMOUKE</t>
  </si>
  <si>
    <t>Rue: AKA01 | Précision: ABIDJAN-INCONNU-AKA01-AU CARREFOUR NON LOIN DES LES IMPRIMERIES IVOIRIENNES L2I SERVICE D IMPRESSION NUM RIQUE | Adresse GPS: -3.90354;5.39723</t>
  </si>
  <si>
    <t>22501 43 43 43 70</t>
  </si>
  <si>
    <t>AKA01_PCO026</t>
  </si>
  <si>
    <t>08/06/2026::- RAB:: RAB8158937965212
- NOM DU CLIENT::FANE NOUMOUKE
- TYPE D'ETUDE ::ÉTUDE CLIENT FTTH MOOV 
- SOUS PLAQUE::AKA 01 
- PCO:: 026
- BRIN OCCUPE::00 
- BRIN RÉSERVÉ ::1(BLEU) 
- BRIN RESTANT AU PCO::07 
- LONG DE CABLE:: 170M 
- NBRE DE PTX EX::01PB 
- NBRE DE NEW PTX:: 03PM 
- COMMENTAIRE::RAS</t>
  </si>
  <si>
    <t>RAB1525620594</t>
  </si>
  <si>
    <t>FT9798922508</t>
  </si>
  <si>
    <t>DIALLO HAROUN</t>
  </si>
  <si>
    <t>Ville: ABIDJAN | Commune: ABOBO | Rue: ABOBO AGRIP 5.443329; -4.041259 | Précision: ABOBO AGRIP 5.443329; -4.041259 | Adresse GPS: ABOBO AGRIP 5.443329; -4.041259 | Code Postal: ABOBO AGRIP 5.443329; -4.041259</t>
  </si>
  <si>
    <t>22507 09 28 95 37</t>
  </si>
  <si>
    <t>07/06/2026:: RAB1525620594 ; DIALLO HAROUN; LE CLIENT EST INJOIGNABLE</t>
  </si>
  <si>
    <t>RAB6267084379</t>
  </si>
  <si>
    <t>FT2491627484</t>
  </si>
  <si>
    <t>ATTA ADJOUMANI TOM DONALD</t>
  </si>
  <si>
    <t>Ville: BINGERVILLE | Commune: BINGERVILLE | Quartier: BINGERVILLE | Précision: LAURIER 18 | Adresse GPS: 5.366405;-3.876393</t>
  </si>
  <si>
    <t>22501 40 99 81 11</t>
  </si>
  <si>
    <t>ALCLFE21758E</t>
  </si>
  <si>
    <t>08/06/2026:: - RAB:: RAB6267084379
- NOM DU CLIENT::ATTA ADJOUMANI TOM DONALD
- TYPE D'ETUDE ::ÉTUDE CLIENT FTTH MOOV 
- SOUS PLAQUE::ANA 01 
- PCO:: 046
- BRIN OCCUPE::02
- BRIN RÉSERVÉ ::3(VERT) 
- BRIN RESTANT AU PCO::05 
- LONG DE CABLE:: 170M 
- NBRE DE PTX EX::04PM 
- NBRE DE NEW PTX:: 00 
- COMMENTAIRE::RAS</t>
  </si>
  <si>
    <t>RAB4419470390</t>
  </si>
  <si>
    <t>FT1528237317</t>
  </si>
  <si>
    <t>GOSSAN AKA AIME KAMEL</t>
  </si>
  <si>
    <t>Précision: ABOBO PHARMACIE RACINE 5.434062 -3.982603 PCO 247 | Adresse GPS:</t>
  </si>
  <si>
    <t>22501 40 82 05 31</t>
  </si>
  <si>
    <t>Réattribution</t>
  </si>
  <si>
    <t>07/06/2026:: RAB4419470390 ; GOSSAN AKA AIME KAMEL; ZONE NON ITC, A RÉATTRIBUER</t>
  </si>
  <si>
    <t>RAB9165956067</t>
  </si>
  <si>
    <t>FT8349763516</t>
  </si>
  <si>
    <t>CISSE GUILLAUME ALEXIS EDDY</t>
  </si>
  <si>
    <t>Ville: ABIDJAN | Commune: COCODY | Rue: FAYA CITE SIR (CHAWARMA+) 5.39183; -3.929601 | Précision: FAYA CITE SIR (CHAWARMA+) 5.39183; -3.929601 | Adresse GPS: FAYA CITE SIR (CHAWARMA+) 5.39183; -3.929601 | Code Postal: FAYA CITE SIR (CHAWARMA+) 5.39183; -3.929601</t>
  </si>
  <si>
    <t>22507 79 86 79 17</t>
  </si>
  <si>
    <t>06/06/2026:: RAB9165956067 NOM DU CLIENT:: CISSE GUILLAUME ALEXIS EDDY
TYPE D’ÉTUDE :: ETUDE FTT - SOUS PLAQUE :: FAY04 PCO 0035 BRIN OCCUPE::0 5 BRIN RÉSERVÉ ::0 6 BRIN RESTANT AU PCO::0 2 LONG DE CABLE:: 250M NBRE DE PTX EX::0 3 NBRE DE NEW PTX:: 00 COMMENTAIRES :: CLIENT AU 2 EME B2 , INSTALLATION POSSIBLE PLUSIEURS CLIENTS ONT ÉTÉ INSTALLÉS SUR LE BÂTIMENT</t>
  </si>
  <si>
    <t>RAB3287513678696</t>
  </si>
  <si>
    <t>FT2762880381</t>
  </si>
  <si>
    <t>VALERIE ATTA</t>
  </si>
  <si>
    <t>Rue: ABB05 | Précision: ABIDJAN-ABOBO-ABB05-NON LOIN DE LA QUINCAILLERIE CHEZ YACOU | Adresse GPS: -3.97697;5.44382</t>
  </si>
  <si>
    <t>22501 40 44 09 10</t>
  </si>
  <si>
    <t>08/06/2026::client VALERIE ATTA
RAB3287513678696
client injoignable</t>
  </si>
  <si>
    <t>RAB9515754979</t>
  </si>
  <si>
    <t>FT6568307985</t>
  </si>
  <si>
    <t>DIOMANDE ISSIAKA</t>
  </si>
  <si>
    <t>Ville: ABIDJAN | Commune: ABOBO | Rue: ABOBO BIABOU | Adresse GPS:</t>
  </si>
  <si>
    <t>22501 03 36 78 27</t>
  </si>
  <si>
    <t>08/06/2026::client DIOMANDE ISSIAKA
RAB9515754979 client injoignable</t>
  </si>
  <si>
    <t>RAB7940463623</t>
  </si>
  <si>
    <t>FT9260335968</t>
  </si>
  <si>
    <t>LOSSONGO SITA</t>
  </si>
  <si>
    <t>Ville: ABIDJAN | Commune: ABOBO | Précision: ABOBO BIABOU BENETB 5.447811 -3.977268 PCO 026 | Adresse GPS:</t>
  </si>
  <si>
    <t>22505 76 72 52 89</t>
  </si>
  <si>
    <t>08/06/2026::client LOSSONGO SITA
RAB7940463623 client injoignable</t>
  </si>
  <si>
    <t>RAB1028791061</t>
  </si>
  <si>
    <t>FT6358885115</t>
  </si>
  <si>
    <t>OUATTARA ISSOUFOU</t>
  </si>
  <si>
    <t>Rue: ABOBO BIAKOU CARREFOUR SANY | Adresse GPS: 5.451653-3.992959</t>
  </si>
  <si>
    <t>22501 02 00 40 64</t>
  </si>
  <si>
    <t>08/06/2026::client OUATTARA ISSOUFOU
RAB1028791061
Rue: ABOBO BIAKOU CARREFOUR SANY | Adresse GPS: 5.451653-3.992959 client zone non ITC</t>
  </si>
  <si>
    <t>RAB8945277029</t>
  </si>
  <si>
    <t>FT5790888787</t>
  </si>
  <si>
    <t>SAGNO GOBOU CELINE</t>
  </si>
  <si>
    <t>Ville: BINGERVILLE | Commune: BINGERVILLE | Quartier: BINGERVILLE | Adresse GPS: GPS : 5.371718,-3.890463 [ARE 01 PCO032 D03 FISS-140]</t>
  </si>
  <si>
    <t>22501 02 66 76 25</t>
  </si>
  <si>
    <t>08/06/2026::RAB8945277029 SAGNO GOBOU CELINE Ville: BINGERVILLE | Commune: BINGERVILLE | Quartier: BINGERVILLE | Adresse GPS: GPS : 5.371718,-3.890463 [ARE 01 PCO032 D03 FISS-140] BINGERVILLE 22501 02 66 76 25 22501 02 66 76 25 06/06/2026
@priscilla ITC CLIENT INJOIGNABLE ( NE DÉCROCHE PAS)</t>
  </si>
  <si>
    <t>RAB6777731117</t>
  </si>
  <si>
    <t>FT2368329271</t>
  </si>
  <si>
    <t>KOSSELE DJOLO SERGE-WAZI</t>
  </si>
  <si>
    <t>Ville: ABIDJAN | Commune: COCODY | Quartier: ANGRE | Rue: ANGRE CHATEAU | Précision: PCO 022 | Adresse GPS: 5.38624;-3.982653</t>
  </si>
  <si>
    <t>22507 87 24 80 07</t>
  </si>
  <si>
    <t>08/06/2026::RAB6777731117 KOSSELE DJOLO SERGE-WAZI Ville: ABIDJAN | Commune: COCODY | Quartier: ANGRE | Rue: ANGRE CHATEAU | Précision: PCO 022 | Adresse GPS: 5.38624;-3.982653 COCODY 22507 87 24 80 07 22507 87 24 80 07 6/6/2026 / CLIENT INJOIGNABLE</t>
  </si>
  <si>
    <t>RAB1015180716</t>
  </si>
  <si>
    <t>FT3070250311</t>
  </si>
  <si>
    <t>BEUGRE BROSSOU MIREILLE DESIREE</t>
  </si>
  <si>
    <t>Ville: ABIDJAN | Commune: COCODY | Quartier: ANGRE | Rue: ANGRE CHATEAU | Adresse GPS: 5.425751,-3.983085</t>
  </si>
  <si>
    <t>22507 02 07 44 83</t>
  </si>
  <si>
    <t>07/06/2026:: 22507 02 07 44 83 / CLIENT INJOIGNABLE</t>
  </si>
  <si>
    <t>RAB5226515503</t>
  </si>
  <si>
    <t>FT3979478439</t>
  </si>
  <si>
    <t>KONAN KOUAME JONANTHAN</t>
  </si>
  <si>
    <t>Ville: ABIDJAN | Commune: COCODY | Rue: ANGRE DJOROGOBITE 5.40801979;-3.9547717 | Précision: ANGRE DJOROGOBITE 5.40801979;-3.9547717 | Adresse GPS: ANGRE DJOROGOBITE 5.40801979;-3.9547717 | Code Postal: ANGRE DJOROGOBITE 5.40801979;-3.9547717</t>
  </si>
  <si>
    <t>22507 48 29 88 98</t>
  </si>
  <si>
    <t>DJT01_PCO307</t>
  </si>
  <si>
    <t>08/06/2026::- RAB:: RAB5226515503
- NOM DU CLIENT:: KONAN KOUAME JONANTHAN
- TYPE D'ETUDE ::ÉTUDE CLIENT FTTH MOOV - SOUS PLAQUE::DJT01 - PCO:: 307 - BRIN OCCUPE::00 - BRIN RÉSERVÉ ::01 - BRIN RESTANT AU PCO::08 - LONG DE CABLE:: 300M - NBRE DE PTX EX::04- NBRE DE NEW PTX:: 03- COMMENTAIRE:: 3 NEWS PM DE RÉCOLEMENT CLIENT À LA 3 EME PORTE À GAUCHE DANS LA COURE , NB: LE CÂBLE DU PCO EST SECTIONNÉ CELA DOIT ÊTRE RÉGLER AVANT D’INSTALLER LE CLIENT</t>
  </si>
  <si>
    <t>RAB6161956847</t>
  </si>
  <si>
    <t>FT8721461004</t>
  </si>
  <si>
    <t>KOUAKOU JEAN REGIS</t>
  </si>
  <si>
    <t>Rue: ANGRE CHATEAU | Adresse GPS:</t>
  </si>
  <si>
    <t>22507 47 96 46 45</t>
  </si>
  <si>
    <t>AGC08_PCO071</t>
  </si>
  <si>
    <t>07/06/2026:: RAB6161956847 
NOM DU CLIENT:: KOUAKOU JEAN REGIS
TYPE D’ÉTUDE :: ETUDE FTT - SOUS PLAQUE :: AGC 08 PCO 071 BRIN OCCUPE::0 0 BRIN RÉSERVÉ ::0 1 BRIN RESTANT AU PCO::0 8 LONG DE CABLE:: 150M NBRE DE PTX EX::0 1 NBRE DE NEW PTX:: 01 COMMENTAIRES :: INSTALLATION POSSIBLE ETUDES OK AUTORISATION TRANSMISE EN ATTENTE DE L’ACCORD DU PROPRIO</t>
  </si>
  <si>
    <t>RAB6267862848</t>
  </si>
  <si>
    <t>FT4307795243</t>
  </si>
  <si>
    <t>AKISSI AKICHI JEAN JACQUES</t>
  </si>
  <si>
    <t>Ville: ABIDJAN | Commune: ATTINGUIE | Quartier: ATTINGUIE | Précision: PCO 069 | Adresse GPS:</t>
  </si>
  <si>
    <t>22501 02 25 95 59</t>
  </si>
  <si>
    <t>RAB1714987810</t>
  </si>
  <si>
    <t>FT9076206069</t>
  </si>
  <si>
    <t>AKOSSI AKOSSI JAMES KITTEL</t>
  </si>
  <si>
    <t>Ville: ABIDJAN | Commune: ATTINGUIE | Rue: ATTINGUIE NOUVEAU QUARTIER RUE ANGRE | Adresse GPS: 5.46028-4.176683</t>
  </si>
  <si>
    <t>22501 42 86 25 57</t>
  </si>
  <si>
    <t>RAB1322873613</t>
  </si>
  <si>
    <t>FT1404011197</t>
  </si>
  <si>
    <t>TRAORE ABDOUL KARIM</t>
  </si>
  <si>
    <t>Ville: BINGERVILLE | Commune: BINGERVILLE | Quartier: BINGERVILLE | Précision: (AKOURAI SANTAI) | Adresse GPS: 5.366129,-3.900539</t>
  </si>
  <si>
    <t>22507 07 56 90 81</t>
  </si>
  <si>
    <t>08/06/2026::- RAB:: RAB1322873613
- NOM DU CLIENT::TRAORE ABDOUL KARIM
- TYPE D'ETUDE ::ÉTUDE CLIENT FTTH MOOV 
- SOUS PLAQUE::BPV 05 
- PCO:: 118
- BRIN OCCUPE::04
- BRIN RÉSERVÉ ::5(GRIS) 
- BRIN RESTANT AU PCO::03
- LONG DE CABLE:: 200M 
- NBRE DE PTX EX::02PB 
- NBRE DE NEW PTX:: 02PM 
- COMMENTAIRE::RAS CLIENT A LA 3ÈME PORTE</t>
  </si>
  <si>
    <t>RAB5220979459</t>
  </si>
  <si>
    <t>FT2093959782</t>
  </si>
  <si>
    <t>KONE SAMBA ABOUBACAR SIDIK</t>
  </si>
  <si>
    <t>Ville: ABIDJAN | Commune: COCODY | Précision: ANGRE CHATEAU MARCHE VALENTIN 5.41957 -3.98451 PCO 52 | Adresse GPS:</t>
  </si>
  <si>
    <t>22505 06 81 52 21</t>
  </si>
  <si>
    <t>485754430D2121B8</t>
  </si>
  <si>
    <t>ABB02_PCO052</t>
  </si>
  <si>
    <t>07/06/2026:: RAB5220979459 NOM DU CLIENT:: KONE SAMBA ABOUBACAR SIDIK
TYPE D’ÉTUDE :: ETUDE FTT - SOUS PLAQUE :: ABB02 PCO 052 BRIN OCCUPE::0 1 BRIN RÉSERVÉ ::0 2 BRIN RESTANT AU PCO::07 LONG DE CABLE:: 100M NBRE DE PTX EX::0 0NBRE DE NEW PTX:: 0COMMENTAIRES :: CLIENT AU 3 EME A LA PORTE A8</t>
  </si>
  <si>
    <t>RAB1513268510</t>
  </si>
  <si>
    <t>FT1566267257</t>
  </si>
  <si>
    <t>Ville: BINGERVILLE | Commune: BINGERVILLE | Rue: BINGERVILLE LAURIER 18 | Adresse GPS: 5.367112,-3.876261 (ANA 01 PCO 052 D14 F25-32)</t>
  </si>
  <si>
    <t>RAB5842610829</t>
  </si>
  <si>
    <t>FT8616436449</t>
  </si>
  <si>
    <t>UNBERT YAO STEPHANE-HERVE</t>
  </si>
  <si>
    <t>Adresse GPS: COCODY ANGRE</t>
  </si>
  <si>
    <t>22505 64 45 21 33</t>
  </si>
  <si>
    <t>485754430D2451B8</t>
  </si>
  <si>
    <t>07/06/2026:: RAB5842610829 NOM DU CLIENT:: UNBERT YAO STEPHANE-HERVE
TYPE D’ÉTUDE :: ETUDE FTT - SOUS PLAQUE :: ABB02 PCO 050 BRIN OCCUPE::0 1BRIN RÉSERVÉ ::0 2 BRIN RESTANT AU PCO::07 LONG DE CABLE:: 150M NBRE DE PTX EX::0 2 NBRE DE NEW PTX:: 00COMMENTAIRES :: CLIENT À LA DERNIÈRE PORTE À GAUCHE</t>
  </si>
  <si>
    <t>RAB6267849387</t>
  </si>
  <si>
    <t>FT4149040276</t>
  </si>
  <si>
    <t>ARAB GHAZ IBRAHIM</t>
  </si>
  <si>
    <t>22507 78 06 46 60</t>
  </si>
  <si>
    <t>ACA15_PCO027</t>
  </si>
  <si>
    <t>08/06/2026::RAB:: RAB6267849387
- NOM DU CLIENT:: ARAB GHAZ IBRAHIM
- TYPE D'ETUDE ::ÉTUDE CLIENT FTTH MOOV - SOUS PLAQUE::ACA15 - PCO:: 027 - BRIN OCCUPE::00 - BRIN RÉSERVÉ ::01 - BRIN RESTANT AU PCO::08 - LONG DE CABLE:: 200M - NBRE DE PTX EX::04 - NBRE DE NEW PTX:: 00 - COMMENTAIRE:: INSTALLATION POSSIBLE AVANT LE CÂBLAGE , CLIENT AU 3 EME A LA PORTE A3</t>
  </si>
  <si>
    <t>RAB6991828975</t>
  </si>
  <si>
    <t>FT2738641618</t>
  </si>
  <si>
    <t>NGOMBE CELIA PRINCILIA</t>
  </si>
  <si>
    <t>Adresse GPS: PALMERAIE FERRONNERIE</t>
  </si>
  <si>
    <t>22507 69 13 10 38</t>
  </si>
  <si>
    <t>09/06/2026::RAB6991828975 NGOMBE CELIA PRINCILIA Adresse GPS: PALMERAIE FERRONNERIE COCODY 22507 69 13 10 38 22507 69 13 10 38 / CLIENT INJOIGNABLE</t>
  </si>
  <si>
    <t>RAB2106557011</t>
  </si>
  <si>
    <t>FT9935330441</t>
  </si>
  <si>
    <t>OULA OUONDE MONLANDE CLAUDINE</t>
  </si>
  <si>
    <t>Ville: ABIDJAN | Commune: COCODY | Quartier: RIVIERA | Rue: COCODY | Adresse GPS: 5.384437,-3.948789</t>
  </si>
  <si>
    <t>22507 48 62 82 74</t>
  </si>
  <si>
    <t>ACA01_PCO015</t>
  </si>
  <si>
    <t>09/06/2026::- RAB:: RAB2106557011
- NOM DU CLIENT:: OULA OUONDE MONLANDE CLAUDINE
- TYPE D'ETUDE ::ÉTUDE CLIENT FTTH MOOV - SOUS PLAQUE:: ACA01 - PCO:: 015 - BRIN OCCUPE::03 - BRIN RÉSERVÉ ::04 - BRIN RESTANT AU PCO::05 - LONG DE CABLE::450M - NBRE DE PTX EX::06 - NBRE DE NEW PTX:: 03 -COMMENTAIRE:: PORTÉE TRÈS LONGUE</t>
  </si>
  <si>
    <t>RAB6380481952</t>
  </si>
  <si>
    <t>FT2729971992</t>
  </si>
  <si>
    <t>ANOI KOUKO HUGUES</t>
  </si>
  <si>
    <t>Rue: COCODY PALMERAIE APRES BARAGE GARE WAREN | Précision: LAU 01 PCO 102 D23 -F 2-2 | Adresse GPS: 5.362677-3.959128</t>
  </si>
  <si>
    <t>22501 01 12 73 62</t>
  </si>
  <si>
    <t>LAU01_PCO102</t>
  </si>
  <si>
    <t>09/06/2026::RAB:: RAB4412314581026
- NOM DU CLIENT:: ANOI KOUKO HUGUES
- TYPE D'ETUDE ::ÉTUDE CLIENT FTTH MOOV - SOUS PLAQUE:: LAU01 - PCO:: 102 - BRIN OCCUPE::01 - BRIN RÉSERVÉ ::02 - BRIN RESTANT AU PCO::07 - LONG DE CABLE::150M - NBRE DE PTX EX::02 - NBRE DE NEW PTX:: 00 -COMMENTAIRE:: CONTENU LES MARCHANDISES JE N’AI PAS PU PRENDRE LA PUISSANCE</t>
  </si>
  <si>
    <t>RAB3843101767</t>
  </si>
  <si>
    <t>COULIBALY WATCHAMBOROGO DJIBRIL</t>
  </si>
  <si>
    <t>Ville: ABIDJAN | Commune: COCODY | Quartier: RIVIERA | Rue: COCODY BONOUMIN | Précision: AU 02 / PCO 032 / D08 / F4-4 | Adresse GPS: 5.368237-397164</t>
  </si>
  <si>
    <t>07 07 58 38 75</t>
  </si>
  <si>
    <t>LAU02_PCO032</t>
  </si>
  <si>
    <t>09/06/2026::- RAB:: RAB4412314581026
- NOM DU CLIENT:: COULIBALY WATCHAMBOROGO DJIBRIL
- TYPE D'ETUDE ::ÉTUDE CLIENT FTTH MOOV - SOUS PLAQUE:: LAU02 - PCO:: 32 - BRIN OCCUPE::02 - BRIN RÉSERVÉ ::03 - BRIN RESTANT AU PCO::06 - LONG DE CABLE::150M - NBRE DE PTX EX::02 - NBRE DE NEW PTX:: 00 -COMMENTAIRE:: CLIENT À LA PORTE A1</t>
  </si>
  <si>
    <t>RAB5718571397</t>
  </si>
  <si>
    <t>FT9485410000</t>
  </si>
  <si>
    <t>SYLLA SOULEYMANE PRINCE</t>
  </si>
  <si>
    <t>Ville: ABIDJAN | Commune: ABOBO | Quartier: ABOBO-BAOULE | Rue: RUE L ANTADA ABOBO | Adresse GPS: 5.418284-4.003011</t>
  </si>
  <si>
    <t>22507 68 15 88 24</t>
  </si>
  <si>
    <t>485754430D24EAB8</t>
  </si>
  <si>
    <t>ABS04_PCO024</t>
  </si>
  <si>
    <t>08/06/2026:: RAB:RAB5718571397
NOM DU CLIENT :SYLLA SOULEYMANE PRINCE
•TYPE D'ETUDE:: ETUDE MOOV AFR
NUMÉRO DU CLIENT (E)
- ND DU CLIE
- SN DU CLIENT (E)::
TPS DU BÂTIMENT : 
- SOUS PLAQUE::: ABS 04
- PCO :::024: D01
BRIN OCCUPE ::02
BRIN DU CLIENT :::0 3
BRIN RESTANTE AU PCO::05
- NBRE DE PTX EX::01
- NBRE DE NEW PM ::0
LONGEUR DE CÂBLE ::100M 
- COMMENTAIR:::client a la 3eme porte a gauche 
- ÉTUDE</t>
  </si>
  <si>
    <t>RAB1345916206</t>
  </si>
  <si>
    <t>FT2206504573</t>
  </si>
  <si>
    <t>DAO ISMAILA</t>
  </si>
  <si>
    <t>Ville: ABIDJAN | Commune: ABOBO | Quartier: ABOBO-BAOULE | Rue: RUE L ENTADA ABOBO | Adresse GPS: ABS 04/PC0024 5.47773-4.002971</t>
  </si>
  <si>
    <t>22505 85 77 74 89</t>
  </si>
  <si>
    <t>485754430D1F78B8</t>
  </si>
  <si>
    <t>08/06/2026:: RAB:RAB1345916206
NOM DU CLIENT :DAO ISMAILA
•TYPE D'ETUDE:: ETUDE MOOV AFR
NUMÉRO DU CLIENT (E)
- ND DU CLIE
- SN DU CLIENT (E)::
TPS DU BÂTIMENT : 
- SOUS PLAQUE::: ABS 04
- PCO :::024: D01
BRIN OCCUPE ::01
BRIN DU CLIENT :::0 2
BRIN RESTANTE AU PCO::06
- NBRE DE PTX EX::02
- NBRE DE NEW PM ::0
LONGEUR DE CÂBLE ::100M 
- COMMENTAIR:::client
- ÉTUDE</t>
  </si>
  <si>
    <t>RAB3132622872</t>
  </si>
  <si>
    <t>FT4015518090</t>
  </si>
  <si>
    <t>GUEU MONSIA PASCAL</t>
  </si>
  <si>
    <t>Ville: ABIDJAN | Commune: ABOBO | Quartier: KENNEDY | Rue: ABOBO KENNEDY RUE FRANCOIS EKPONON | Précision: ABS04 PCO026 | Adresse GPS: 5.41775 -4001438</t>
  </si>
  <si>
    <t>22501 01 14 65 72</t>
  </si>
  <si>
    <t>485754430D20C4B8</t>
  </si>
  <si>
    <t>ABS04_PCO026</t>
  </si>
  <si>
    <t>08/06/2026:: ABIDJAN 
RAB:RAB3132622872
NOM DU CLIENT :GUEU MONSIA PASCAL
•TYPE D'ETUDE:: ETUDE MOOV AFR
NUMÉRO DU CLIENT (E)
- ND DU CLIE
- SN DU CLIENT (E)::
TPS DU BÂTIMENT : 
- SOUS PLAQUE::: ABS 04
- PCO :::026: D0
BRIN OCCUPE ::02
BRIN DU CLIENT :::0 3
BRIN RESTANTE AU PCO::05
- NBRE DE PTX EX::02
- NBRE DE NEW PM ::0
LONGEUR DE CÂBLE ::100M 
- COMMENTAIR:::client a la 3eme porte 
- ÉTUDE</t>
  </si>
  <si>
    <t>RAB1611053394</t>
  </si>
  <si>
    <t>FT6932201907</t>
  </si>
  <si>
    <t>AGOUTI KOMI</t>
  </si>
  <si>
    <t>Ville: ABIDJAN | Commune: ABOBO | Quartier: KENNEDY | Rue: ABOBO KENEDY RUE ALOBOUE EZEKIEL AKRE | Adresse GPS: 5.418117-3.999111</t>
  </si>
  <si>
    <t>22501 53 74 94 94</t>
  </si>
  <si>
    <t>485754430D2091B8</t>
  </si>
  <si>
    <t>ABS04_PCO050</t>
  </si>
  <si>
    <t>08/06/2026:: ABIDJAN 
RAB1611053394
NOM DU CLIENT ::AGOUTI KOMI
•TYPE D'ETUDE:: ETUDE MOOV AFR
NUMÉRO DU CLIENT (E)
- ND DU CLIE
- SN DU CLIENT (E)::
TPS DU BÂTIMENT : 
- SOUS PLAQUE::: ABS 04
- PCO :::050: D02
BRIN OCCUPE ::00
BRIN DU CLIENT :::0 1
BRIN RESTANTE AU PCO::07
- NBRE DE PTX EX::01
- NBRE DE NEW PM ::00
LONGEUR DE CÂBLE ::100M 
- COMMENTAIR:::client
- ÉTUDE</t>
  </si>
  <si>
    <t>RAB1947334601</t>
  </si>
  <si>
    <t>FT7016342030</t>
  </si>
  <si>
    <t>KOUADIO AMENAN CHARLOTTE</t>
  </si>
  <si>
    <t>Ville: ABIDJAN | Commune: ABOBO | Quartier: ABOBO-BAOULE | Rue: ABOBO BAOULE | Adresse GPS: 5.419718-3.99458 ABB02/PCO093</t>
  </si>
  <si>
    <t>22507 07 43 87 55</t>
  </si>
  <si>
    <t>485754430D1CFFB8</t>
  </si>
  <si>
    <t>ABB02_PCO093</t>
  </si>
  <si>
    <t>08/06/2029:: RAB:RAB1947334601
NOM DU CLIENT ::KOUADIO AMENAN CHARLOTTE
•TYPE D'ETUDE:: ETUDE MOOV AFR
NUMÉRO DU CLIENT (E)
- ND DU CLIE
- SN DU CLIENT (E)::
TPS DU BÂTIMENT : 
- SOUS PLAQUE::: ABB 02
- PCO ::093:: D03
BRIN OCCUPE ::01
BRIN DU CLIENT :::0 2
BRIN RESTANTE AU PCO::06
- NBRE DE PTX EX::02
- NBRE DE NEW PM ::0
LONGEUR DE CÂBLE ::100M 
- COMMENTAIR:::ras
- ÉTUDE</t>
  </si>
  <si>
    <t>RAB4585339856</t>
  </si>
  <si>
    <t>FT7978860940</t>
  </si>
  <si>
    <t>Ville: ABIDJAN | Commune: ABOBO | Rue: ABOBO MARAHOUE | Adresse GPS: 5.443565 ; - 4.045096</t>
  </si>
  <si>
    <t>22501 03 03 69 91</t>
  </si>
  <si>
    <t>ALCLFE21923E</t>
  </si>
  <si>
    <t>AGP01_PCO016</t>
  </si>
  <si>
    <t>08/06/2026:: ABIDJAN 
RAB:RAB4585339856
NOM DU CLIENT :COULIBALY YACOUBA
•TYPE D'ETUDE:: ETUDE MOOV AFR
NUMÉRO DU CLIENT (E)
- ND DU CLIE
- SN DU CLIENT (E)::
TPS DU BÂTIMENT : 
- SOUS PLAQUE::: AGP 01
- PCO :016:: D02
BRIN OCCUPE ::04
BRIN DU CLIENT :::0 5
BRIN RESTANTE AU PCO::03
- NBRE DE PTX EX::00
- NBRE DE NEW PM ::00
LONGEUR DE CÂBLE ::100M 
- COMMENTAIR:::client a la 1eme porte a droite 
- ÉTUDE</t>
  </si>
  <si>
    <t>RAB6624037491</t>
  </si>
  <si>
    <t>FT2063196607</t>
  </si>
  <si>
    <t>COFFI OLATOUNDE ADEGBEMIRO RAFICK</t>
  </si>
  <si>
    <t>Ville: BINGERVILLE | Commune: BINGERVILLE | Précision: BINGERVILLE | Adresse GPS: 5.361614;-3.898928</t>
  </si>
  <si>
    <t>22501 51 52 21 22</t>
  </si>
  <si>
    <t>ALCLFE218FC1</t>
  </si>
  <si>
    <t>08/06/2026:: - RAB:: RAB6624037491
- NOM DU CLIENT::COFFI OLATOUNDE ADEGBEMIRO RAFICK
- TYPE D'ETUDE ::ÉTUDE CLIENT FTTH MOOV 
- SOUS PLAQUE::BPV 04
- PCO:: 138
- BRIN OCCUPE::06
- BRIN RÉSERVÉ ::2(ORANGE) 
- BRIN RESTANT AU PCO::02
- LONG DE CABLE:: 50M 
- NBRE DE PTX EX::00 
- NBRE DE NEW PTX:: 00 
- COMMENTAIRE::RAS CLIENT AU 1ER ÉTAGE AYANT DÉJÀ LA FIBRE AUPARAVANT SOUS UN AUTRE NOM PUIS RÉSILIÉ N'AURA BESOIN QUE DE CHANGER DE BOX</t>
  </si>
  <si>
    <t>RAB7794805131</t>
  </si>
  <si>
    <t>FT1063230749</t>
  </si>
  <si>
    <t>MEMEL KACOU LEE ANDRE</t>
  </si>
  <si>
    <t>Ville: BINGERVILLE | Commune: BINGERVILLE | Quartier: BINGERVILLE | Rue: BINGERVILLE CITE IMMOBILIA | Adresse GPS: 5.379141 -3.903988</t>
  </si>
  <si>
    <t>22507 08 96 71 45</t>
  </si>
  <si>
    <t>ALCLFE217FE6</t>
  </si>
  <si>
    <t>AKS01_PCO149</t>
  </si>
  <si>
    <t>08/06/2026:: - RAB:: RAB7794805131
- NOM DU CLIENT::MEMEL KACOU LEE ANDRE
- TYPE D'ETUDE ::ÉTUDE CLIENT FTTH MOOV 
- SOUS PLAQUE::AKS 01 
- PCO:: 149
- BRIN OCCUPE::02
- BRIN RÉSERVÉ ::3(VERT) 
- BRIN RESTANT AU PCO::05
- LONG DE CABLE:: 150M 
- NBRE DE PTX EX::03PB 
- NBRE DE NEW PTX:: 00 
- COMMENTAIRE::RAS</t>
  </si>
  <si>
    <t>RAB3060642940</t>
  </si>
  <si>
    <t>FT5754033897</t>
  </si>
  <si>
    <t>KONAN AYA NADEGE</t>
  </si>
  <si>
    <t>Ville: ABIDJAN | Commune: ABOBO | Quartier: KENNEDY | Rue: ABOBO KENNEDY RUE FRANCOIS EKPONON | Adresse GPS: 5.417955 -4.001497</t>
  </si>
  <si>
    <t>22501 01 02 21 18</t>
  </si>
  <si>
    <t>08/06/2026:: RAB:RAB3060642940
NOM DU CLIENT ::KONAN AYA NADEGE
•TYPE D'ETUDE:: ETUDE MOOV AFR
NUMÉRO DU CLIENT (E)
- ND DU CLIE
- SN DU CLIENT (E)::
TPS DU BÂTIMENT : 
- SOUS PLAQUE::: ABS 04
- PCO :::026: D0
BRIN OCCUPE ::01
BRIN DU CLIENT :::0 2
BRIN RESTANTE AU PCO::06
- NBRE DE PTX EX::02
- NBRE DE NEW PM ::02
LONGEUR DE CÂBLE ::100M 
- COMMENTAIR:::client a la 2eme porte 
- ÉTUDE</t>
  </si>
  <si>
    <t>RAB6400720179</t>
  </si>
  <si>
    <t>FT4763421483</t>
  </si>
  <si>
    <t>KOUAME ATHE MARIE</t>
  </si>
  <si>
    <t>Ville: ABIDJAN | Commune: ABOBO | Quartier: ABOBO-BAOULE | Rue: ABOBO BAOULE RUE SUCCESSION | Adresse GPS: 5.4222668-3.9899155</t>
  </si>
  <si>
    <t>22507 07 63 97 07</t>
  </si>
  <si>
    <t>ABB02_PCO074</t>
  </si>
  <si>
    <t>08/06/2026:: RAB:RAB6400720179
NOM DU CLIENT KOUAME ATHE MARIE
•TYPE D'ETUDE:: ETUDE MOOV AFR
NUMÉRO DU CLIENT (E)
- ND DU CLIE
- SN DU CLIENT (E)::
TPS DU BÂTIMENT : 
- SOUS PLAQUE::: ABB 02
- PCO ::074:: D03
BRIN OCCUPE ::03
BRIN DU CLIENT :::0 4
BRIN RESTANTE AU PCO::04
- NBRE DE PTX EX::02
- NBRE DE NEW PM ::02
LONGEUR DE CÂBLE ::200M 
- COMMENTAIR:::ras 
- ÉTUDE</t>
  </si>
  <si>
    <t>RAB2730277859</t>
  </si>
  <si>
    <t>FT7328967937</t>
  </si>
  <si>
    <t>GOA SOBBY</t>
  </si>
  <si>
    <t>Ville: ABIDJAN | Commune: ABOBO | Précision: ABOBO BAOULE PCO093 | Adresse GPS: 5.419633;-3.993105</t>
  </si>
  <si>
    <t>22501 02 08 44 42</t>
  </si>
  <si>
    <t>485754430D24C4B8</t>
  </si>
  <si>
    <t>08/06/2026:: RAB:RAB2730277859
NOM DU CLIENT :GOA SOBBY
•TYPE D'ETUDE:: ETUDE MOOV AFR
NUMÉRO DU CLIENT (E)
- ND DU CLIE
- SN DU CLIENT (E)::
TPS DU BÂTIMENT : 
- SOUS PLAQUE::: ABB 02
- PCO :::093: D03
BRIN OCCUPE ::00
BRIN DU CLIENT :::0 1
BRIN RESTANTE AU PCO::07
- NBRE DE PTX EX::03
- NBRE DE NEW PM ::00
LONGEUR DE CÂBLE ::150M 
- COMMENTAIR:::client a la 3eme porte a droite 
- ÉTUDE</t>
  </si>
  <si>
    <t>RAB8351267925</t>
  </si>
  <si>
    <t>FT8059699547</t>
  </si>
  <si>
    <t>ABA ABA FABRICE</t>
  </si>
  <si>
    <t>Ville: BINGERVILLE | Commune: BINGERVILLE | Quartier: BINGERVILLE | Précision: ANADER GROUPE SCOLAIRE SAFYRA | Adresse GPS: 5.3680915,-3.8744080</t>
  </si>
  <si>
    <t>22501 41 31 94 69</t>
  </si>
  <si>
    <t>08/06/2026:: - RAB:: RAB8351267925
- NOM DU CLIENT::ABA ABA FABRICE
- TYPE D'ETUDE ::ÉTUDE CLIENT FTTH MOOV 
- SOUS PLAQUE::ANA 09
- PCO:: 015
- BRIN OCCUPE::01
- BRIN RÉSERVÉ ::2(ORANGE) 
- BRIN RESTANT AU PCO::06 
- LONG DE CABLE:: 250M 
- NBRE DE PTX EX::06 PTX si et seulement si l'implantation du client ABROGOUA NGBADJRO Nicodème est réalisé 
- NBRE DE NEW PTX:: 00 
- COMMENTAIRE::RAS CLIENT AKA 3ÈME PORTE DE LA GAUCHE VERS LA DROITE</t>
  </si>
  <si>
    <t>RAB5469708737343</t>
  </si>
  <si>
    <t>FT5369838633</t>
  </si>
  <si>
    <t>ARISTIDE DANIEL AKREBE</t>
  </si>
  <si>
    <t>Rue: BPV01 | Précision: CIT HEVEA-INCONNU-BPV01-BINGERVILLE VERS LA CIT RESIDENCE DES H V A | Adresse GPS: -3.90812;5.36533</t>
  </si>
  <si>
    <t>22507 88 00 88 46</t>
  </si>
  <si>
    <t>ALCLFE218B78</t>
  </si>
  <si>
    <t>BPV02_PCO086</t>
  </si>
  <si>
    <t>08/06/2026:: - RAB:: RAB5469708737343
- NOM DU CLIENT::ARISTIDE DANIEL AKREBE
- TYPE D'ETUDE ::ÉTUDE CLIENT FTTH MOOV 
- SOUS PLAQUE::BPV 02 
- PCO:: 086
- BRIN OCCUPE::05
- BRIN RÉSERVÉ ::6(BLANC) 
- BRIN RESTANT AU PCO::02
- LONG DE CABLE:: 200M 
- NBRE DE PTX EX::06 PTX 
- NBRE DE NEW PTX:: 00 
- COMMENTAIRE::RAS CLIENT AU DESSUS DE L'ECOLE</t>
  </si>
  <si>
    <t>RAB8568881846</t>
  </si>
  <si>
    <t>FT1331780603</t>
  </si>
  <si>
    <t>BOUARI RASHIDI ADEKUNLE</t>
  </si>
  <si>
    <t>Ville: ABIDJAN | Commune: ABOBO | Quartier: KENNEDY | Rue: RUE RASOABILALA KOUAKOU ABOBO | Adresse GPS: 5.4199-4.0026 PCO 123 ABS01</t>
  </si>
  <si>
    <t>22507 08 00 38 43</t>
  </si>
  <si>
    <t>ABS01_PCO123</t>
  </si>
  <si>
    <t>09/06/2026::RAB8568881846</t>
  </si>
  <si>
    <t>RAB9064907834</t>
  </si>
  <si>
    <t>FT5920724279</t>
  </si>
  <si>
    <t>ABONDO ATSAIN DORAT JEAN KALVIN</t>
  </si>
  <si>
    <t>Ville: ABIDJAN | Commune: ABOBO | Précision: ABOBO BELLEVILLE | Adresse GPS: GPS:5.443443;-3.987054 PCO:200</t>
  </si>
  <si>
    <t>22501 50 22 28 13</t>
  </si>
  <si>
    <t>09/06/2026::ABIDJAN 
RAB:9064907834
NOM DU CLIENT ABONDO ATSAIN DORAT JEAN KALVIN 
•TYPE D'ETUDE:: ETUDE MOOV AFR
NUMÉRO DU CLIENT (E)
- ND DU CLIE
- SN DU CLIENT (E)::
TPS DU BÂTIMENT : 
- SOUS PLAQUE::: ABB 04
- PCO ::200: D07
BRIN OCCUPE ::06
BRIN DU CLIENT :::0 7
BRIN RESTANTE AU PCO::01
- NBRE DE PTX EX::03
- NBRE DE NEW PM ::00
LONGEUR DE CÂBLE ::150M 
- COMMENTAIR:::RAS
- ÉTUDE</t>
  </si>
  <si>
    <t>HUB 07</t>
  </si>
  <si>
    <t>RAB4708682999</t>
  </si>
  <si>
    <t>FT3045645669</t>
  </si>
  <si>
    <t>CAMARA CHEICK OUMAR</t>
  </si>
  <si>
    <t>Ville: ABIDJAN | Commune: ABOBO | Rue: ABOBO BELLE VILLE POUBEL GARAGE | Adresse GPS: 5.427128;-3.997152 PCO151</t>
  </si>
  <si>
    <t>22505 55 70 23 30</t>
  </si>
  <si>
    <t>09/06/2026::lient CAMARA CHEICK OUMAR
RAB4708682999
2250555702330
client injoignable</t>
  </si>
  <si>
    <t>RAB8159061049</t>
  </si>
  <si>
    <t>FT6025827020</t>
  </si>
  <si>
    <t>SANA NOUFOU</t>
  </si>
  <si>
    <t>Ville: ABIDJAN | Commune: ABOBO | Rue: ABOBO KENNEDY RUE BANJUL | Adresse GPS: 5.411225,-3.997451</t>
  </si>
  <si>
    <t>22507 49 22 60 09</t>
  </si>
  <si>
    <t>09/06/2026::client SANA NOUFOU
RAB8159061049
2250749226009 client injoignable</t>
  </si>
  <si>
    <t>RAB1486672433</t>
  </si>
  <si>
    <t>FT7536934564</t>
  </si>
  <si>
    <t>KOUYATE DJENEBA</t>
  </si>
  <si>
    <t>Ville: ABIDJAN | Commune: ABOBO | Précision: ABOBO BIABOU CITE BENETB 5.447811 -3.977262 PCO 026 | Adresse GPS:</t>
  </si>
  <si>
    <t>22505 05 41 50 39</t>
  </si>
  <si>
    <t>09/06/2026::ABIDJAN 
RAB:::RAB1486672433
NOM DU CLIENT KOUYATE DJENEBA
•TYPE D'ETUDE:: ETUDE MOOV AFR
NUMÉRO DU CLIENT (E)
- ND DU CLIE
- SN DU CLIENT (E)::
TPS DU BÂTIMENT : 
- SOUS PLAQUE::: ABI 03
- PCO ::026: D01
BRIN OCCUPE ::01
BRIN DU CLIENT :::0 2
BRIN RESTANTE AU PCO::06
- NBRE DE PTX EX::02
- NBRE DE NEW PM ::00
LONGEUR DE CÂBLE ::100M 
- COMMENTAIR:::client a la 6eme porte a droite 
- ÉTUDE</t>
  </si>
  <si>
    <t>RAB4564556144888</t>
  </si>
  <si>
    <t>FT9161461645</t>
  </si>
  <si>
    <t>LETICIA MARIAM OUATTARA EPSE MERESSO YAO</t>
  </si>
  <si>
    <t>Rue: BPV04 | Précision: BINGERVILLE-INCONNU-BPV04-NR | Adresse GPS: -3.89896;5.36145</t>
  </si>
  <si>
    <t>22507 48 22 77 76</t>
  </si>
  <si>
    <t>BPV04_PCO079</t>
  </si>
  <si>
    <t>08/06/2026:: - RAB:: RAB4564556144888
- NOM DU CLIENT::LETICIA MARIAM OUATTARA EPSE MERESSO YAO
- TYPE D'ETUDE ::ÉTUDE CLIENT FTTH MOOV 
- SOUS PLAQUE::BPV 04
- PCO:: 079
- BRIN OCCUPE::01
- BRIN RÉSERVÉ ::2(ORANGE) 
- BRIN RESTANT AU PCO::06 
- LONG DE CABLE:: 100M 
- NBRE DE PTX EX::01PB 
- NBRE DE NEW PTX:: 02PM 
- COMMENTAIRE::RAS CLIENT A LA 1ÈRE PORTE À GAUCHE</t>
  </si>
  <si>
    <t>RAB1981798740</t>
  </si>
  <si>
    <t>FT3266892965</t>
  </si>
  <si>
    <t>KOFFI AHOU FLORE ANNICK</t>
  </si>
  <si>
    <t>Ville: BINGERVILLE | Commune: BINGERVILLE | Précision: BINGERVILLE | Adresse GPS: 5.363399;-3.872757</t>
  </si>
  <si>
    <t>22501 00 31 86 46</t>
  </si>
  <si>
    <t>08/06/2026:: CLIENT INJOIGNABLE (NE DÉCROCHE PAS)</t>
  </si>
  <si>
    <t>RAB3082386287</t>
  </si>
  <si>
    <t>FT4381009973</t>
  </si>
  <si>
    <t>FOFANA MALICK YANNICK</t>
  </si>
  <si>
    <t>Ville: BINGERVILLE | Commune: BINGERVILLE | Quartier: BINGERVILLE | Rue: BINGERVILLE EH KESSE CITE ORIBAT RUE COSIM | Précision: 3239 | Adresse GPS: 5.3952099 -3.9081304</t>
  </si>
  <si>
    <t>22507 15 82 88 67</t>
  </si>
  <si>
    <t>09/06/2026::- RAB:: RAB3082386287
- NOM DU CLIENT::FOFANA MALICK YANNICK
- TYPE D'ETUDE ::ÉTUDE CLIENT FTTH MOOV 
- SOUS PLAQUE::AKA 01 
- PCO:: 033
- BRIN OCCUPE::01
- BRIN RÉSERVÉ ::2(ORANGE) 
- BRIN RESTANT AU PCO::06
- LONG DE CABLE:: 50M 
- NBRE DE PTX EX::01PB 
- NBRE DE NEW PTX:: 00 
- COMMENTAIRE::RAS CLIENT AU RDC À GAUCHE 🆗 POUR INSTALLER LE CLIENT D'UN PCO EXTERNE ÉTUDE IMMEUBLE 🆗</t>
  </si>
  <si>
    <t>RAB3922464420000</t>
  </si>
  <si>
    <t>FT5816003021</t>
  </si>
  <si>
    <t>TOH ZOKO ANITA</t>
  </si>
  <si>
    <t>Rue: AKA01 | Précision: BINGERVILLE-BINGERVILLE-AKA01-NR | Adresse GPS: -3.89523;5.40038</t>
  </si>
  <si>
    <t>07 09 17 65 16</t>
  </si>
  <si>
    <t>AKA018PCO076</t>
  </si>
  <si>
    <t>09/06/2026::- RAB:: RAB3922464420000
- NOM DU CLIENT::TOH ZOKO ANITA
- TYPE D'ETUDE ::ÉTUDE CLIENT FTTH MOOV 
- SOUS PLAQUE::AKA 01 
- PCO:: 076
- BRIN OCCUPE::04
- BRIN RÉSERVÉ ::5(GRIS) 
- BRIN RESTANT AU PCO::03
- LONG DE CABLE:: 100M 
- NBRE DE PTX EX::00 
- NBRE DE NEW PTX:: 00 
- COMMENTAIRE::RAS CLIENT AU 2EME ÉTAGE PORTE 4 BLOC 2</t>
  </si>
  <si>
    <t>AKA018</t>
  </si>
  <si>
    <t>RAB9749513316</t>
  </si>
  <si>
    <t>FT3598681289</t>
  </si>
  <si>
    <t>KOUASSI AKISSI GEORGINE</t>
  </si>
  <si>
    <t>Ville: BINGERVILLE | Commune: BINGERVILLE | Quartier: BINGERVILLE | Précision: S3I | Adresse GPS: 5.380440,-3.887631</t>
  </si>
  <si>
    <t>22501 42 25 54 63</t>
  </si>
  <si>
    <t>ARE06_PCO033</t>
  </si>
  <si>
    <t>09/06/2026::- RAB:: RAB9749513316
- NOM DU CLIENT::KOUASSI AKISSI GEORGINE
- TYPE D'ETUDE ::ÉTUDE CLIENT FTTH MOOV 
- SOUS PLAQUE::ARE 06
- PCO:: 033
- BRIN OCCUPE::04
- BRIN RÉSERVÉ ::5(GRIS) 
- BRIN RESTANT AU PCO::03
- LONG DE CABLE:: 50M 
- NBRE DE PTX EX::00 
- NBRE DE NEW PTX:: 00 
- COMMENTAIRE::4EME PORTE D2</t>
  </si>
  <si>
    <t>RAB1212947122279</t>
  </si>
  <si>
    <t>FT5429213294</t>
  </si>
  <si>
    <t>YSSOUF KANAT</t>
  </si>
  <si>
    <t>Rue: DJT03 | Précision: ABIDJAN-COCODY-DJT03-DJOROGOBITE | Adresse GPS: -3.94048;5.39549</t>
  </si>
  <si>
    <t>22501 50 36 36 31</t>
  </si>
  <si>
    <t>08/06/2026:: - RAB:: RAB1212947122279
- NOM DU CLIENT:: YSSOUF KANAT
- TYPE D'ETUDE ::ÉTUDE CLIENT FTTH MOOV - SOUS PLAQUE:: DJT- PCO:: 00- BRIN OCCUPE::00- BRIN RÉSERVÉ ::00- BRIN RESTANT AU PCO::00- LONG DE CABLE::00- NBRE DE PTX EX::0 - NBRE DE NEW PTX:: 0 -COMMENTAIRE:: ZONE NON DÉPLOYÉE</t>
  </si>
  <si>
    <t>RAB3832613412</t>
  </si>
  <si>
    <t>FT3985490077</t>
  </si>
  <si>
    <t>GNALEGA GBAHE PRISCA</t>
  </si>
  <si>
    <t>Ville: BINGERVILLE | Commune: BINGERVILLE | Quartier: BINGERVILLE | Précision: AKANDJE | Adresse GPS: 5.397787,-3.890460</t>
  </si>
  <si>
    <t>22507 48 14 38 85</t>
  </si>
  <si>
    <t>AKA01_PCO094</t>
  </si>
  <si>
    <t>09/06/2026::- RAB:: RAB3832613412
- NOM DU CLIENT::GNALEGA GBAHE PRISCA
- TYPE D'ETUDE ::ÉTUDE CLIENT FTTH MOOV 
- SOUS PLAQUE::AKA 01 
- PCO:: 094
- BRIN OCCUPE::00 
- BRIN RÉSERVÉ ::1(BLEU) 
- BRIN RESTANT AU PCO::07 
- LONG DE CABLE:: 50M 
- NBRE DE PTX EX::01PM 
- NBRE DE NEW PTX:: 00 
- COMMENTAIRE::RAS CLIENT AU 2EME ÉTAGE PORTEB6, ÉTUDE IMMEUBLE 🆗 ACCORD OK POUR INSTALLER LE CLIENT D'UN PCO EXTERNE, DÉJÀ DES CLIENTS INSTALLÉ SUR LE BÂTIMENT D'UN PCO EXTERNE</t>
  </si>
  <si>
    <t>RAB9978781471</t>
  </si>
  <si>
    <t>FT4266449809</t>
  </si>
  <si>
    <t>GUIRA YOUSSOUF</t>
  </si>
  <si>
    <t>Ville: ABIDJAN | Commune: ABOBO | Quartier: ABOBO-BAOULE | Rue: RUE LES GOS DE KOTEBA ABOBO | Adresse GPS: 5.418947-4.004254 PCO 008 ABN04</t>
  </si>
  <si>
    <t>22505 06 38 01 28</t>
  </si>
  <si>
    <t>08/06/2026:: client GUIRA YOUSSOUF client réside a meadji</t>
  </si>
  <si>
    <t>RAB5104813505034</t>
  </si>
  <si>
    <t>FT6716136828</t>
  </si>
  <si>
    <t>ESDRAS DAGO</t>
  </si>
  <si>
    <t>Rue: JVN01 | Précision: ABIDJAN-COCODY-JVN01-CITE GENIE 2000 VERS CARREFOUR FAYA | Adresse GPS: -3.93702;5.37104</t>
  </si>
  <si>
    <t>22507 01 96 37 40</t>
  </si>
  <si>
    <t>JVN01_PCO027</t>
  </si>
  <si>
    <t>08/06/2026:: RAB:: RAB5104813505034
- NOM DU CLIENT:: ESDRAS DAGO
- TYPE D'ETUDE ::ÉTUDE CLIENT FTTH MOOV - SOUS PLAQUE:: JVN01 - PCO:: 027 - BRIN OCCUPE::04 - BRIN RÉSERVÉ ::0 5 - BRIN RESTANT AU PCO::03 - LONG DE CABLE::300M - NBRE DE PTX EX::03 - NBRE DE NEW PTX:: 02 -COMMENTAIRE:: RAS</t>
  </si>
  <si>
    <t>RAB7187240406</t>
  </si>
  <si>
    <t>FT2916022066</t>
  </si>
  <si>
    <t>KONAN BECA RODRIGUEZ</t>
  </si>
  <si>
    <t>Ville: ABIDJAN | Commune: ABOBO | Quartier: KENNEDY | Rue: ABOBO KENEDY RUE EZEKIEL AKRE | Adresse GPS: 5.479596-3.99916448 PCO122/ABS02</t>
  </si>
  <si>
    <t>22501 53 02 46 28</t>
  </si>
  <si>
    <t>08/06/2026:: le numéro n'ai par pous le client KONAN BECA RODRIGUEZ
RAB7187240406</t>
  </si>
  <si>
    <t>RAB1381170610971</t>
  </si>
  <si>
    <t>FT4031663845</t>
  </si>
  <si>
    <t>DOMIAN JOEL TRAOR</t>
  </si>
  <si>
    <t>Rue: ACC02 | Précision: ABIDJAN-ABOBO-ACC02-NR | Adresse GPS: -4.02233;5.432</t>
  </si>
  <si>
    <t>22501 42 34 87 97</t>
  </si>
  <si>
    <t>08/06/2026:: client DOMIAN JOEL TRAOR
RAB1381170610971</t>
  </si>
  <si>
    <t>RAB5770229486</t>
  </si>
  <si>
    <t>FT9378686015</t>
  </si>
  <si>
    <t>ABY HORTENSE</t>
  </si>
  <si>
    <t>Ville: ABIDJAN | Commune: ABOBO | Quartier: KENNEDY | Rue: ABOBO KENNEDY CLOTCHA RUE FRANCOIS EKPONON | Précision: ABS04PCO25 | Adresse GPS: 5.41827 -4.002133</t>
  </si>
  <si>
    <t>22501 60 50 15 49</t>
  </si>
  <si>
    <t>08/06/2026:: numéro indisponible</t>
  </si>
  <si>
    <t>RAB4627126199</t>
  </si>
  <si>
    <t>FT2804591986</t>
  </si>
  <si>
    <t>COULIBALY BIYETIOMINLIN VIANNEY</t>
  </si>
  <si>
    <t>Ville: ABIDJAN | Commune: ABOBO | Quartier: KENNEDY | Rue: ABOBO PHARMACIE KENNEDY | Précision: ABS04PCO017 | Adresse GPS: 5.417986 -4.004472</t>
  </si>
  <si>
    <t>22501 02 37 94 07</t>
  </si>
  <si>
    <t>08/09/2026:: la ligne du client est incorrect</t>
  </si>
  <si>
    <t>RAB0000000297429</t>
  </si>
  <si>
    <t>FT0142679</t>
  </si>
  <si>
    <t>TATO MASSANI EPIPHANIE</t>
  </si>
  <si>
    <t>COCODY CITE SIR GPS5.391864,-3.921552</t>
  </si>
  <si>
    <t>07 08 58 99 58</t>
  </si>
  <si>
    <t>07 08 54 64 64</t>
  </si>
  <si>
    <t>ALCLFE218746</t>
  </si>
  <si>
    <t>08/06/2026:: RAB:: RAB0000000297429
- NOM DU CLIENT:: Tato Massani Épiphanie
- TYPE D'ETUDE ::ÉTUDE CLIENT FTTH MOOV - SOUS PLAQUE:: FAY21 - PCO:: 027 - BRIN OCCUPE::07- BRIN RÉSERVÉ ::08- BRIN RESTANT AU PCO::01- LONG DE CABLE::350M - NBRE DE PTX EX::0 7- NBRE DE NEW PTX:: 00-COMMENTAIRE:: RAS</t>
  </si>
  <si>
    <t>RAB2034249591591</t>
  </si>
  <si>
    <t>FT1884020500</t>
  </si>
  <si>
    <t>BONI D SIR BRUNO KOUAO</t>
  </si>
  <si>
    <t>Rue: BPV02 | Précision: BINGERVILLE-INCONNU-BPV02-NR | Adresse GPS: -3.90295;5.36417</t>
  </si>
  <si>
    <t>22505 84 05 74 61</t>
  </si>
  <si>
    <t>09/06/2026::- RAB:: RAB2034249591591
- NOM DU CLIENT::BONI D SIR BRUNO KOUAO
- TYPE D'ETUDE ::ÉTUDE CLIENT FTTH MOOV 
- SOUS PLAQUE::BPV 02 
- PCO:: 007
- BRIN OCCUPE::05
- BRIN RÉSERVÉ ::6(BLANC) 
- BRIN RESTANT AU PCO::02
- LONG DE CABLE:: 200M 
- NBRE DE PTX EX::04 PTX 
- NBRE DE NEW PTX:: 00 
- COMMENTAIRE::RAS CLIENT AU 3EME ÉTAGE PORTE 13
- NB IL Y'A DÉJÀ DES CLIENTS INSTALLÉS D'UN PCO EXTERNE DANS L'IMMEUBLE EN ATTENTE D'AUTORISATION DU PROPRIÉTAIRE POUR TOUS TYPES D'ASSISTANCES</t>
  </si>
  <si>
    <t>RAB2584729597</t>
  </si>
  <si>
    <t>FT9679846326</t>
  </si>
  <si>
    <t>BENIE BI YOUZAN HENRI</t>
  </si>
  <si>
    <t>Ville: ABIDJAN | Commune: COCODY | Précision: NOUVEAU CHU | Adresse GPS: 5.39782;-3.996438</t>
  </si>
  <si>
    <t>22507 08 90 55 14</t>
  </si>
  <si>
    <t>ACA31_PCO010</t>
  </si>
  <si>
    <t>09/06/2026::- RAB:: RAB2584729597
- NOM DU CLIENT:: BENIE BI YOUZAN HENRI
- TYPE D'ETUDE ::ÉTUDE CLIENT FTTH MOOV - SOUS PLAQUE:: ACA31 - PCO:: 010 - BRIN OCCUPE::01 - BRIN RÉSERVÉ ::02 - BRIN RESTANT AU PCO::07 - LONG DE CABLE::150M - NBRE DE PTX EX::00 - NBRE DE NEW PTX:: 00 -COMMENTAIRE:: MON ÉCHELLE NE MA PAS PERMIS DE PRENDRE LA PUISSANCE</t>
  </si>
  <si>
    <t>RAB7364341815</t>
  </si>
  <si>
    <t>FT2919206471</t>
  </si>
  <si>
    <t>KACOU AMANKOU JOSEPH-CHRISTIAN</t>
  </si>
  <si>
    <t>Ville: ABIDJAN | Commune: COCODY | Précision: PALMERAIE | Adresse GPS: 5.376472;-3.953385</t>
  </si>
  <si>
    <t>22501 43 23 23 21</t>
  </si>
  <si>
    <t>09/06/2026::- RAB:: RAB7364341815
- NOM DU CLIENT:: KACOU AMANKOU JOSEPH-CHRISTIAN
- TYPE D'ETUDE ::ÉTUDE CLIENT FTTH MOOV - SOUS PLAQUE:: LAU03 - PCO:: 029 - BRIN OCCUPE::02 - BRIN RÉSERVÉ ::03 - BRIN RESTANT AU PCO::06 - LONG DE CABLE::250M - NBRE DE PTX EX::05 - NBRE DE NEW PTX:: 00 -COMMENTAIRE:: INSTALLATION POSSIBLE AVANT CÂBLAGE ETUDE DU BÂTIMENT OK AUTORISATION TRANSMISE EN ATTENTE DE L’ACCORD DU PROPRIO</t>
  </si>
  <si>
    <t>RAB3917011055087</t>
  </si>
  <si>
    <t>FT4345181837</t>
  </si>
  <si>
    <t>ABY OPPORTUNE CLAVERIE AMA</t>
  </si>
  <si>
    <t>Rue: LAU02 | Précision: ABIDJAN-COCODY-LAU02-NR | Adresse GPS: -3.96702;5.37427</t>
  </si>
  <si>
    <t>22507 48 33 29 49</t>
  </si>
  <si>
    <t>RAB6076944828975</t>
  </si>
  <si>
    <t>FT1097080608</t>
  </si>
  <si>
    <t>OLI DAVID ORO</t>
  </si>
  <si>
    <t>Rue: ACA01 | Précision: ABIDJAN-COCODY-ACA01-NR | Adresse GPS: -3.97349;5.40899</t>
  </si>
  <si>
    <t>22501 41 09 95 97</t>
  </si>
  <si>
    <t>RAB4085592603</t>
  </si>
  <si>
    <t>FT5206849984</t>
  </si>
  <si>
    <t>N'DRI N'GORAN RICHARD</t>
  </si>
  <si>
    <t>Ville: ABIDJAN | Commune: COCODY | Rue: COCODY RIVIERA PALMERAIE COLLEGE SAINT VIATEUR | Adresse GPS: 5.382453,-3.953591</t>
  </si>
  <si>
    <t>22501 02 45 14 08</t>
  </si>
  <si>
    <t>FAY03_PCO068</t>
  </si>
  <si>
    <t>09M06/2026::- RAB:: RAB4085592603
- NOM DU CLIENT:: N'DRI N'GORAN RICHARD
- TYPE D'ETUDE ::ÉTUDE CLIENT FTTH MOOV - SOUS PLAQUE:: FAY03 - PCO:: 068 - BRIN OCCUPE::00 - BRIN RÉSERVÉ ::01 - BRIN RESTANT AU PCO::08 - LONG DE CABLE:: 200M - NBRE DE PTX EX::0 3- NBRE DE NEW PTX:: 00-COMMENTAIRE:: RAS</t>
  </si>
  <si>
    <t>AMA ABY OPPORTUNE CLAVERIE</t>
  </si>
  <si>
    <t>Abidjan Cococdy LAU02</t>
  </si>
  <si>
    <t>7 48 33 29 49</t>
  </si>
  <si>
    <t>1 00 00 02 22</t>
  </si>
  <si>
    <t>LAU02_PCO013</t>
  </si>
  <si>
    <t>09/06/2026::- RAB:: 
- NOM DU CLIENT:: AMA ABY OPPORTUNE CLAVERIE
- TYPE D'ETUDE ::ÉTUDE CLIENT FTTH MOOV - SOUS PLAQUE:: LAU02 - PCO:: 013 - BRIN OCCUPE::07 - BRIN RÉSERVÉ ::08 - BRIN RESTANT AU PCO::01 - LONG DE CABLE::200M - NBRE DE PTX EX::03 - NBRE DE NEW PTX:: 00 -COMMENTAIRE:: RAS</t>
  </si>
  <si>
    <t>RAB3411178941565</t>
  </si>
  <si>
    <t>FT5960832650</t>
  </si>
  <si>
    <t>LIGUE MAMADOU</t>
  </si>
  <si>
    <t>Rue: AGP04 | Précision: ABIDJAN-AGRIPAK-AGP04-NA | Adresse GPS: -4.04889;5.44427</t>
  </si>
  <si>
    <t>07 07 38 68 43</t>
  </si>
  <si>
    <t>RAB5236813518856</t>
  </si>
  <si>
    <t>FT4373470581</t>
  </si>
  <si>
    <t>LO C KOUADIO</t>
  </si>
  <si>
    <t>Rue: ABS04 | Précision: ABIDJAN-ABOBO-ABS04-ABOBO SAMAKE 04 | Adresse GPS: -3.99807;5.41627</t>
  </si>
  <si>
    <t>22501 42 82 89 66</t>
  </si>
  <si>
    <t>RAB3994818901087</t>
  </si>
  <si>
    <t>FT5581882534</t>
  </si>
  <si>
    <t>N DA KOUADIO JACQUES</t>
  </si>
  <si>
    <t>Rue: AGP05 | Précision: ABIDJAN-ABOBO-AGP05-NA | Adresse GPS: -4.02766;5.43873</t>
  </si>
  <si>
    <t>01 01 73 59 37</t>
  </si>
  <si>
    <t>RAB1899105450</t>
  </si>
  <si>
    <t>FT8812732149</t>
  </si>
  <si>
    <t>Ville: ABIDJAN | Commune: ABOBO | Quartier: BIABOU | Adresse GPS: GPS : 5.443732,-3.993561 (ABI01/ PCO 017/ D01/ F3-3)</t>
  </si>
  <si>
    <t>22501 61 38 90 57</t>
  </si>
  <si>
    <t>09/06/2026::client KEITA JEAN
RAB1899105450
2250161389057
le numéro n'ai pas pous le client</t>
  </si>
  <si>
    <t>RAB6312331138</t>
  </si>
  <si>
    <t>FT3735832407</t>
  </si>
  <si>
    <t>KOULA LYDIE MARINA OLGA</t>
  </si>
  <si>
    <t>Ville: ABIDJAN | Commune: ABOBO | Adresse GPS: GPS : 5.44366, -3.993036 (ABI01 PCO 021/ D01/F3-3</t>
  </si>
  <si>
    <t>22507 57 58 85 55</t>
  </si>
  <si>
    <t>09/06/2026::ABIDJAN 
RAB:::RAB6312331138
NOM DU CLIENT::CLIENT AYANT DÉJÀ LA FIBRE , MAIS A SOUSCRIT A LA PROMO DE 7500F</t>
  </si>
  <si>
    <t>RAB6601962341</t>
  </si>
  <si>
    <t>FT1047511456</t>
  </si>
  <si>
    <t>KOFFI N'GORAN MICHEL-ANDERSON</t>
  </si>
  <si>
    <t>Ville: ABIDJAN | Commune: ABOBO | Quartier: KENNEDY | Précision: ABOBO KENNEDY PETIT PARIS IMMEUBLE | Adresse GPS: GPS:L:5.422335;L:-4.000130 PCO:075</t>
  </si>
  <si>
    <t>22507 48 48 50 46</t>
  </si>
  <si>
    <t>RAB2484951085</t>
  </si>
  <si>
    <t>FT5562091420</t>
  </si>
  <si>
    <t>KOUASSI YAO EUGENE</t>
  </si>
  <si>
    <t>Ville: ABIDJAN | Commune: ABOBO | Précision: ABOBO BELLEVILLE PAMERAIN | Adresse GPS: GPS:5.435217-3980235 PCO:0243</t>
  </si>
  <si>
    <t>22507 88 10 54 94</t>
  </si>
  <si>
    <t>HUB 08</t>
  </si>
  <si>
    <t>RAB5614434542</t>
  </si>
  <si>
    <t>FT3293612115</t>
  </si>
  <si>
    <t>BAKA BORIS LIONNEL</t>
  </si>
  <si>
    <t>Ville: ABIDJAN | Commune: ABOBO | Quartier: BIABOU | Précision: ABOBO BIABOU CITE BENET | Adresse GPS: GPS:L5.445964;-3.977915 PCO:048</t>
  </si>
  <si>
    <t>22507 89 19 74 32</t>
  </si>
  <si>
    <t>RAB5295680613</t>
  </si>
  <si>
    <t>FT6778217307</t>
  </si>
  <si>
    <t>GUIRA RASMATA</t>
  </si>
  <si>
    <t>Ville: ABIDJAN | Commune: ABOBO | Quartier: KENNEDY | Précision: ABOBO KENNEDY | Adresse GPS: GPS:5.422934;-4.016085 PCO:75</t>
  </si>
  <si>
    <t>22505 05 65 72 12</t>
  </si>
  <si>
    <t>RAB6596699998</t>
  </si>
  <si>
    <t>FT3750356766</t>
  </si>
  <si>
    <t>BAMBA IBOURAHIMA</t>
  </si>
  <si>
    <t>Ville: ABIDJAN | Commune: ABOBO | Précision: ABOBO ANONKOUA 3 | Adresse GPS: GPS:5.434010;-4.041691 PCO:046</t>
  </si>
  <si>
    <t>22507 57 88 67 44</t>
  </si>
  <si>
    <t>RAB1943304293</t>
  </si>
  <si>
    <t>FT5647608201</t>
  </si>
  <si>
    <t>KONAN NADEGE AYA</t>
  </si>
  <si>
    <t>Ville: ABIDJAN | Commune: ABOBO | Quartier: AVOCATIER | Rue: ABOBO AVOCATIER | Adresse GPS: 5.445462 ; - 4.037521</t>
  </si>
  <si>
    <t>22505 05 62 62 41</t>
  </si>
  <si>
    <t>09/06/2026::ABIDJAN 
RAB:::RAB1943304293
NOM DU CLIENT:::KONAN NADEGE AYA
•TYPE D'ETUDE:: ETUDE MOOV AFR
NUMÉRO DU CLIENT (E)
- ND DU CLIE
- SN DU CLIENT (E)::
TPS DU BÂTIMENT : 
- SOUS PLAQUE::: AGP 04
- PCO ::090: D12
BRIN OCCUPE ::01
BRIN DU CLIENT :::0 2
BRIN RESTANTE AU PCO::06
- NBRE DE PTX EX::03
- NBRE DE NEW PM ::00
LONGEUR DE CÂBLE ::100M 
- COMMENTAIR:::RAS
- ÉTUDE</t>
  </si>
  <si>
    <t>RAB2941467368</t>
  </si>
  <si>
    <t>FT8456430654</t>
  </si>
  <si>
    <t>DAO SAIBOU</t>
  </si>
  <si>
    <t>Ville: ABIDJAN | Commune: ABOBO | Précision: ABOBO BELLEVILLE | Adresse GPS: GPS:5.434442,-3.987054 PCO:200</t>
  </si>
  <si>
    <t>22507 58 36 54 81</t>
  </si>
  <si>
    <t>ABB04_PCO289</t>
  </si>
  <si>
    <t>09/06/2026::ABIDJAN 
RAB:::RAB2941467368
NOM DU CLIENT:::DAO SAIBOU
•TYPE D'ETUDE:: ETUDE MOOV AFR
NUMÉRO DU CLIENT (E)
- ND DU CLIE
- SN DU CLIENT (E)::
TPS DU BÂTIMENT : 
- SOUS PLAQUE::: ABB 04
- PCO ::289: D01
BRIN OCCUPE ::00
BRIN DU CLIENT :::0 1
BRIN RESTANTE AU PCO::07
- NBRE DE PTX EX::01
- NBRE DE NEW PM ::01
LONGEUR DE CÂBLE ::100M 
- COMMENTAIR:::RAS
- ÉTUDE</t>
  </si>
  <si>
    <t>RAB2411280486</t>
  </si>
  <si>
    <t>FT3972774438</t>
  </si>
  <si>
    <t>SANA NOUFFOU</t>
  </si>
  <si>
    <t>Ville: ABIDJAN | Commune: ABOBO | Rue: ABOBO KENNEDY | Précision: VBL:01/PCO:416 | Adresse GPS: L:5.412341;L:-3.997424;</t>
  </si>
  <si>
    <t>22505 45 09 98 08</t>
  </si>
  <si>
    <t>RAB9096890052</t>
  </si>
  <si>
    <t>FT3830122925</t>
  </si>
  <si>
    <t>GOLI ADJOUA HORTENSE</t>
  </si>
  <si>
    <t>Ville: ABIDJAN | Commune: ABOBO | Rue: ABOBO AVOCATIER | Adresse GPS: 5.441683;-4.0296561</t>
  </si>
  <si>
    <t>22507 15 32 07 86</t>
  </si>
  <si>
    <t>AGP05_PCO019</t>
  </si>
  <si>
    <t>09/06/2026::ABIDJAN 
RAB:::RAB9096890052
NOM DU CLIENT:::GOLI ADJOUA HORTENSE
•TYPE D'ETUDE:: ETUDE MOOV AFR
NUMÉRO DU CLIENT (E)
- ND DU CLIE
- SN DU CLIENT (E)::
TPS DU BÂTIMENT : 
- SOUS PLAQUE::: AGP 05
- PCO ::019: D03
BRIN OCCUPE ::00
BRIN DU CLIENT :::0 1
BRIN RESTANTE AU PCO::06
- NBRE DE PTX EX::01
- NBRE DE NEW PM ::01
LONGEUR DE CÂBLE ::100M 
- COMMENTAIR:::RAS
- ÉTUDE</t>
  </si>
  <si>
    <t>RAB6970413426</t>
  </si>
  <si>
    <t>FT6047029013</t>
  </si>
  <si>
    <t>DJIDJI KOTOUO PAUL ANNICK</t>
  </si>
  <si>
    <t>Ville: ABIDJAN | Commune: ABOBO | Rue: ABOBO ANOKOI AGNISSANKOI EXTENSION | Adresse GPS: 5.444938;-4.038162</t>
  </si>
  <si>
    <t>22507 15 94 66 77</t>
  </si>
  <si>
    <t>RAB6881754153</t>
  </si>
  <si>
    <t>FT6654387445</t>
  </si>
  <si>
    <t>BOSSOMKI DESIRE</t>
  </si>
  <si>
    <t>Ville: ABIDJAN | Commune: ABOBO | Rue: ABOBO AVOCATIER | Adresse GPS: 5.438357;-4.029827</t>
  </si>
  <si>
    <t>22505 44 13 44 34</t>
  </si>
  <si>
    <t>AGP05_PCO043</t>
  </si>
  <si>
    <t>09/06/2026::ABIDJAN 
RAB:::RAB6881754153
NOM DU CLIENT:::BOSSOMKI DESIRE
•TYPE D'ETUDE:: ETUDE MOOV AFR
NUMÉRO DU CLIENT (E)
- ND DU CLIE
- SN DU CLIENT (E)::
TPS DU BÂTIMENT : 
- SOUS PLAQUE::: AGP 05
- PCO ::043: D06
BRIN OCCUPE ::00
BRIN DU CLIENT :::0 1
BRIN RESTANTE AU PCO::06
- NBRE DE PTX EX::02
- NBRE DE NEW PM ::01
LONGEUR DE CÂBLE ::100M 
- COMMENTAIR:::RAS
- ÉTUDE</t>
  </si>
  <si>
    <t>RAB2259162594</t>
  </si>
  <si>
    <t>FT2027839061</t>
  </si>
  <si>
    <t>CISSE MABONGO</t>
  </si>
  <si>
    <t>Ville: ABIDJAN | Commune: ABOBO | Rue: abobo marahoue | Adresse GPS: 5.4444394.-4.0447662</t>
  </si>
  <si>
    <t>22501 73 78 81 38</t>
  </si>
  <si>
    <t>AGP01_PCO082</t>
  </si>
  <si>
    <t>09/06/2026::ABIDJAN 
RAB::RAB2259162594
NOM DU CLIENT:::CISSE MABONGO
•TYPE D'ETUDE:: ETUDE MOOV AFR
NUMÉRO DU CLIENT (E)
- ND DU CLIE
- SN DU CLIENT (E)::
TPS DU BÂTIMENT : 
- SOUS PLAQUE::: AGP 01
- PCO ::082: D11
BRIN OCCUPE ::03
BRIN DU CLIENT :::0 4
BRIN RESTANTE AU PCO::04
- NBRE DE PTX EX::02
- NBRE DE NEW PM ::00
LONGEUR DE CÂBLE ::100M 
- COMMENTAIR:::client a la 2eme porte a gauche 
- ÉTUDE</t>
  </si>
  <si>
    <t>RAB5997415513</t>
  </si>
  <si>
    <t>FT8733474764</t>
  </si>
  <si>
    <t>DIABATE MAWA</t>
  </si>
  <si>
    <t>Ville: ABIDJAN | Commune: ABOBO | Quartier: ABOBO-BAOULE | Rue: ABOBO CITE VERTE | Adresse GPS: 5.404305,-5.020733</t>
  </si>
  <si>
    <t>22501 73 73 73 64</t>
  </si>
  <si>
    <t>RAB2013886629</t>
  </si>
  <si>
    <t>FT7034104467</t>
  </si>
  <si>
    <t>Ville: ABIDJAN | Commune: ABOBO | Précision: ABOBO KENNEDY 5.425097-4.001175 | Adresse GPS:</t>
  </si>
  <si>
    <t>RAB9160823820</t>
  </si>
  <si>
    <t>FT9840197617</t>
  </si>
  <si>
    <t>ZANNOU MURIEL GLORIA TADAGBE</t>
  </si>
  <si>
    <t>Ville: ABIDJAN | Commune: ABOBO | Précision: ABOBO BIABOU 5.439566-3.969152 | Adresse GPS:</t>
  </si>
  <si>
    <t>22507 77 47 91 93</t>
  </si>
  <si>
    <t>RAB7908629736</t>
  </si>
  <si>
    <t>FT1125085853</t>
  </si>
  <si>
    <t>CAMARA MIGABORON LOUISETTE</t>
  </si>
  <si>
    <t>Ville: BINGERVILLE | Commune: BINGERVILLE | Quartier: BINGERVILLE | Rue: PCO 159 | Adresse GPS: GPS : 5.398274, -3.888039</t>
  </si>
  <si>
    <t>22507 78 08 78 62</t>
  </si>
  <si>
    <t>AKA01_PCO140</t>
  </si>
  <si>
    <t>RAB1480948313</t>
  </si>
  <si>
    <t>FT7621856116</t>
  </si>
  <si>
    <t>BOUA ADJO MARIE FRANCOISE AUDREY</t>
  </si>
  <si>
    <t>Ville: BINGERVILLE | Commune: BINGERVILLE | Rue: BINGERVILLE ADJAN RESIDENCE ZENITH | Adresse GPS: 5.3802936-3.8643769</t>
  </si>
  <si>
    <t>22505 76 06 62 63</t>
  </si>
  <si>
    <t>09/06/2026::- RAB:: RAB1480948313
- NOM DU CLIENT::BOUA ADJO MARIE FRANCOISE AUDREY
- TYPE D'ETUDE ::ÉTUDE CLIENT FTTH MOOV 
- SOUS PLAQUE::ANA 03
- PCO:: 028
- BRIN OCCUPE::00
- BRIN RÉSERVÉ ::1(BLEU) 
- BRIN RESTANT AU PCO::07 
- LONG DE CABLE:: 70M 
- NBRE DE PTX EX::00 
- NBRE DE NEW PTX:: 00 
- COMMENTAIRE::RAS CLIENT AU 3EME ÉTAGE PORTE A</t>
  </si>
  <si>
    <t>RAB8983546900</t>
  </si>
  <si>
    <t>FT6947653791</t>
  </si>
  <si>
    <t>YAPO CHO DIANE JUDITH ALIDA</t>
  </si>
  <si>
    <t>Ville: BINGERVILLE | Commune: BINGERVILLE | Rue: BINGERVILLE AKANDJE | Adresse GPS: 5.395924,-3.888854</t>
  </si>
  <si>
    <t>22507 08 24 88 29</t>
  </si>
  <si>
    <t>AKA01_PCO101</t>
  </si>
  <si>
    <t>09/06/2026::- RAB:: RAB8983546900
- NOM DU CLIENT::YAPO CHO DIANE JUDITH ALIDA
- TYPE D'ETUDE ::ÉTUDE CLIENT FTTH MOOV 
- SOUS PLAQUE::AKA 01 
- PCO:: 101
- BRIN OCCUPE::02
- BRIN RÉSERVÉ ::3(VERT) 
- BRIN RESTANT AU PCO::05 
- LONG DE CABLE:: 70M 
- NBRE DE PTX EX::01PB 
- NBRE DE NEW PTX:: 01PM 
- COMMENTAIRE::RAS</t>
  </si>
  <si>
    <t>RAB6487625401</t>
  </si>
  <si>
    <t>FT8916188063</t>
  </si>
  <si>
    <t>BLA WAKABLE JEAN-ALBERT</t>
  </si>
  <si>
    <t>Ville: BINGERVILLE | Commune: BINGERVILLE | Quartier: BINGERVILLE | Rue: BINGERVILLE ADJIN MAJORAT | Adresse GPS: 5.380206,3.853934</t>
  </si>
  <si>
    <t>22501 40 03 36 41</t>
  </si>
  <si>
    <t>09/06/2026::RAB6487625401 FT8916188063 BLA WAKABLE JEAN-ALBERT Ville: BINGERVILLE | Commune: BINGERVILLE | Quartier: BINGERVILLE | Rue: BINGERVILLE ADJIN MAJORAT | Adresse GPS: 5.380206,3.853934 ABIDJAN BINGERVILLE 22501 40 03 36 41 22501 40 03 36 41 09/06/2026 09/06/2026 Assigné ITC particulier Duo_Fibre_50_Eco CLIENT INJOIGNABLE (LE NUMÉRO DE TÉLÉPHONE NE PASSE PAS)</t>
  </si>
  <si>
    <t>RAB5767396053036</t>
  </si>
  <si>
    <t>FT8455255825</t>
  </si>
  <si>
    <t>ANOH KOUTOUA JACQUES YVES</t>
  </si>
  <si>
    <t>Rue: 7TR01 | Précision: ABIDJAN-COCODY ANGRE DEUX PLATEAUX 50 DE L ENTREPRISE PERFORMER IMMOBILIER VERS LE SUPERMARCH PR CIS MENT SUR LA RUE AFFIENOU PCO 94M PAS D IMPLANTATION EFFECTU-7TR01-ANGR 7EME TRANCHE DANS LA RUE L175 | Adresse GPS: -3.98497;5.38439</t>
  </si>
  <si>
    <t>01 03 51 45 54</t>
  </si>
  <si>
    <t>RAB5666646582</t>
  </si>
  <si>
    <t>FT4445004414</t>
  </si>
  <si>
    <t>SORO PESON</t>
  </si>
  <si>
    <t>Ville: ABIDJAN | Commune: COCODY | Quartier: ANGRE | Rue: COCODY GESTOCI | Adresse GPS: 5.4018580-3.9612610 PCO 23/ARCADE</t>
  </si>
  <si>
    <t>22501 02 41 94 98</t>
  </si>
  <si>
    <t>RAB3819403254</t>
  </si>
  <si>
    <t>FT6853464898</t>
  </si>
  <si>
    <t>GADOU PATRICK</t>
  </si>
  <si>
    <t>Ville: ABIDJAN | Commune: COCODY | Quartier: ANGRE | Rue: COCODY ANGRE CHATEAU | Précision: CITE GROUPEMENT 4000 C | Adresse GPS:</t>
  </si>
  <si>
    <t>22507 07 39 00 69</t>
  </si>
  <si>
    <t>RAB1592528370</t>
  </si>
  <si>
    <t>FT2478460225</t>
  </si>
  <si>
    <t>AGBALESSI KOFFI STEVEN</t>
  </si>
  <si>
    <t>Ville: ABIDJAN | Commune: COCODY | Quartier: RIVIERA | Précision: COCODY RIVIERA FAYA EPHRATA | Adresse GPS: GPS:5.378434;-3.938205 PCO:058</t>
  </si>
  <si>
    <t>22507 48 53 84 84</t>
  </si>
  <si>
    <t>RAB1694614501</t>
  </si>
  <si>
    <t>FT5948014700</t>
  </si>
  <si>
    <t>YAO KOUAME EZECHIEL</t>
  </si>
  <si>
    <t>Ville: ABIDJAN | Commune: COCODY | Quartier: ANGRE | Précision: ANGRE EXTENSION A COTE DU COLLEGE EBURNIE IMMEUBLE SOKO APP BIO | Adresse GPS: GPS:5.415326;-3.991173 PCO:006</t>
  </si>
  <si>
    <t>22505 96 65 60 70</t>
  </si>
  <si>
    <t>RAB1084323264</t>
  </si>
  <si>
    <t>FT6859399420</t>
  </si>
  <si>
    <t>TOURE SEBA SABINE</t>
  </si>
  <si>
    <t>Ville: ABIDJAN | Commune: COCODY | Quartier: ANGRE | Rue: COCODY ANGRE BESSIKOI GESTOCI | Précision: APRES LA CITE VICTORIA | Adresse GPS: 5.406186,3.65791</t>
  </si>
  <si>
    <t>22501 40 19 73 62</t>
  </si>
  <si>
    <t>RAB5059764074</t>
  </si>
  <si>
    <t>FT2403626612</t>
  </si>
  <si>
    <t>KAMALAN SANGAN JACQUES</t>
  </si>
  <si>
    <t>Ville: ABIDJAN | Commune: ABOBO | Rue: ABOBO BELLE VILLE | Précision: PCO 97 | Adresse GPS: 5.4344 -3.9891</t>
  </si>
  <si>
    <t>22507 58 89 20 00</t>
  </si>
  <si>
    <t>RAB6845506869</t>
  </si>
  <si>
    <t>FT9180041953</t>
  </si>
  <si>
    <t>N'GUESSAN AMENAN MARIE-LAURE</t>
  </si>
  <si>
    <t>Ville: ABIDJAN | Commune: ABOBO | Précision: ABOBO BAOULE PCO075 | Adresse GPS: 5.419354;-3.994429</t>
  </si>
  <si>
    <t>22501 02 28 28 48</t>
  </si>
  <si>
    <t>RAB6361489087485</t>
  </si>
  <si>
    <t>FT1307024184</t>
  </si>
  <si>
    <t>KOSSIA RACHEL BINI</t>
  </si>
  <si>
    <t>Rue: ABB03 | Précision: ABIDJAN-ABOBO-ABB03-ABOBO BAOULE | Adresse GPS: -3.98928;5.43076</t>
  </si>
  <si>
    <t>22501 01 63 76 37</t>
  </si>
  <si>
    <t>RAB8758791569</t>
  </si>
  <si>
    <t>FT4605561142</t>
  </si>
  <si>
    <t>DEMBELE JEAN LOUIS</t>
  </si>
  <si>
    <t>Ville: ABIDJAN | Commune: ABOBO | Quartier: ABOBO-BAOULE | Adresse GPS: 5.4034.-4.0132</t>
  </si>
  <si>
    <t>22501 41 57 69 62</t>
  </si>
  <si>
    <t>RAB6440955404</t>
  </si>
  <si>
    <t>FT9690312557</t>
  </si>
  <si>
    <t>COULIBALY BAKARI DONALOUROU</t>
  </si>
  <si>
    <t>22507 89 83 11 33</t>
  </si>
  <si>
    <t>RAB2342110756</t>
  </si>
  <si>
    <t>FT6097439042</t>
  </si>
  <si>
    <t>ADIBIA AKOUA INES FELICITE</t>
  </si>
  <si>
    <t>Ville: ABIDJAN | Commune: ABOBO | Quartier: ABOBO-BAOULE | Rue: ABOBO BELLE VILLE | Précision: ABOBO BELLE VILLE CARREFOUR ELIT GPS: 5.431881; -3.98809 ABB: 04/PCO:171 À 120M | Adresse GPS: GPS: 5.431881; -3.98809 ABB: 04/PCO:171 À 120M</t>
  </si>
  <si>
    <t>22507 48 49 04 80</t>
  </si>
  <si>
    <t>RAB5755328509</t>
  </si>
  <si>
    <t>FT4084575313</t>
  </si>
  <si>
    <t>SYLLA MAMOU</t>
  </si>
  <si>
    <t>22507 03 59 45 58</t>
  </si>
  <si>
    <t>RAB9079044563</t>
  </si>
  <si>
    <t>FT2650564437</t>
  </si>
  <si>
    <t>N'GUESSAN GISELE NATHALIE EPOUSE ABY</t>
  </si>
  <si>
    <t>Ville: ABIDJAN | Commune: ABOBO | Précision: ABOBO AVOCATIER 5.441121 -4.027887 PCO 063 | Adresse GPS:</t>
  </si>
  <si>
    <t>22507 59 46 47 86</t>
  </si>
  <si>
    <t>RAB5409751441</t>
  </si>
  <si>
    <t>FT7216792791</t>
  </si>
  <si>
    <t>KOSSONOU YAO GABIN</t>
  </si>
  <si>
    <t>Ville: ABIDJAN | Commune: ABOBO | Précision: ABOBO BAOULE A COTE D'ECOLE FLORIANE 5.417962 -3.989240 PCO 005 | Adresse GPS:</t>
  </si>
  <si>
    <t>22507 49 45 45 38</t>
  </si>
  <si>
    <t>RAB5087521532</t>
  </si>
  <si>
    <t>FT7366076921</t>
  </si>
  <si>
    <t>BAMBA ISMAEL</t>
  </si>
  <si>
    <t>Ville: ABIDJAN | Commune: ABOBO | Précision: ABOBO KENNEDY CLOTCHA 5.423381 -4-001150 PCO 100 | Adresse GPS:</t>
  </si>
  <si>
    <t>22507 89 97 32 34</t>
  </si>
  <si>
    <t>RAB1120665138</t>
  </si>
  <si>
    <t>FT4878781324</t>
  </si>
  <si>
    <t>SANOGO ABOU</t>
  </si>
  <si>
    <t>Ville: ABIDJAN | Commune: ABOBO | Précision: ABOBO KENNEDY VERS ADO 5.424815 -3.996673 PCO 154 A 70M | Adresse GPS:</t>
  </si>
  <si>
    <t>22507 47 01 71 86</t>
  </si>
  <si>
    <t>RAB5062511625</t>
  </si>
  <si>
    <t>FT7405967948</t>
  </si>
  <si>
    <t>OGOU PATRICK</t>
  </si>
  <si>
    <t>Ville: ABIDJAN | Commune: ABOBO | Précision: ABOBO AVOCATIER 5.4392647 -4.0294992 PCO 033 | Adresse GPS:</t>
  </si>
  <si>
    <t>22501 73 48 35 33</t>
  </si>
  <si>
    <t>RAB8265530663</t>
  </si>
  <si>
    <t>FT4024716270</t>
  </si>
  <si>
    <t>LANTA GNONHINA BLANCHE</t>
  </si>
  <si>
    <t>Ville: ABIDJAN | Commune: ABOBO | Précision: ABOBO KENNEDY HOPITAL 5.423721 -4.000145 PCO 092 | Adresse GPS:</t>
  </si>
  <si>
    <t>22507 07 73 03 25</t>
  </si>
  <si>
    <t>RAB2325775917</t>
  </si>
  <si>
    <t>FT8113000658</t>
  </si>
  <si>
    <t>KONATE KARIM</t>
  </si>
  <si>
    <t>Ville: ABIDJAN | Commune: ABOBO | Précision: ABOBO KENNEDY 5.423538 -4.001125 PCO 122 | Adresse GPS:</t>
  </si>
  <si>
    <t>22505 04 09 86 74</t>
  </si>
  <si>
    <t>RAB2947200009</t>
  </si>
  <si>
    <t>FT8665616751</t>
  </si>
  <si>
    <t>TOURE KIDJEMINAN CHRISTELLE</t>
  </si>
  <si>
    <t>Ville: ABIDJAN | Commune: ABOBO | Rue: ABOBO BAOULE | Précision: PCO 068 | Adresse GPS: 5.418976 -3.99370</t>
  </si>
  <si>
    <t>22501 43 18 18 76</t>
  </si>
  <si>
    <t>RAB6106861850</t>
  </si>
  <si>
    <t>FT9976971816</t>
  </si>
  <si>
    <t>COULIBALY ZELE ROKIATOU</t>
  </si>
  <si>
    <t>Ville: ABIDJAN | Commune: ABOBO | Rue: ABOBO BIABOU ( CIMETIERE ABOBO ) ; GPS : ( 5.438404 ; -3.986318 ) ; PCO : 078 ; ABB : 04 | Précision: ABOBO BIABOU ( CIMETIERE ABOBO ) ; GPS : ( 5.438404 ; -3.986318 ) ; PCO : 078 ; ABB : 04 | Adresse GPS: ABOBO BIABOU ( CIMETIERE ABOBO ) ; GPS : ( 5.438404 ; -3.986318 ) ; PCO : 078 ; ABB : 04</t>
  </si>
  <si>
    <t>22507 08 90 89 93</t>
  </si>
  <si>
    <t>RAB7528708920</t>
  </si>
  <si>
    <t>FT8365933968</t>
  </si>
  <si>
    <t>BAMBA ALIMATOU REBECCA</t>
  </si>
  <si>
    <t>Ville: ABIDJAN | Commune: ABOBO | Quartier: BIABOU | Rue: ABOBO BIABOU MORONOU | Précision: COLLEGE ROSA PARKS | Adresse GPS: 5.443666,-3.993036 (ABI01/PCO017/D01/F3-3)</t>
  </si>
  <si>
    <t>22507 89 86 59 68</t>
  </si>
  <si>
    <t>RAB1107613258</t>
  </si>
  <si>
    <t>FT3165336208</t>
  </si>
  <si>
    <t>Ville: ABIDJAN | Commune: ABOBO | Rue: ABOBO ESCALIER LYCEE MUNICIPAL D'ABOBO 5.441610 -4.037715 PCO118 AGP 04 | Précision: ABOBO ESCALIER LYCEE MUNICIPAL D'ABOBO 5.441610 -4.037715 PCO118 AGP 04 | Adresse GPS: ABOBO ESCALIER LYCEE MUNICIPAL D'ABOBO 5.441610 -4.037715 PCO118 AGP 04</t>
  </si>
  <si>
    <t>22505 06 31 75 20</t>
  </si>
  <si>
    <t>RAB6848348200</t>
  </si>
  <si>
    <t>FT9087528802</t>
  </si>
  <si>
    <t>ATSAIN BERNARD REGIS ADAM</t>
  </si>
  <si>
    <t>Ville: ABIDJAN | Commune: ABOBO | Quartier: BIABOU | Rue: ABOBO BIABOU | Précision: IMMEUBLE ASSITA BIABIADJI | Adresse GPS: 5.443999,-.993733 (ABI01/PCO019/D01/F3-3)</t>
  </si>
  <si>
    <t>22507 58 52 71 75</t>
  </si>
  <si>
    <t>RAB9270411551</t>
  </si>
  <si>
    <t>FT6942663290</t>
  </si>
  <si>
    <t>TCHOMAN BEKOIN JOSEPH</t>
  </si>
  <si>
    <t>Ville: ABIDJAN | Commune: ABOBO | Rue: ABOBO BIABOU | Précision: RESIDENCE MARIE | Adresse GPS: 5.450342,-3.978542 (ABB 05/PCO 044/D02/POR 1)</t>
  </si>
  <si>
    <t>22507 08 81 93 43</t>
  </si>
  <si>
    <t>RAB9279410207</t>
  </si>
  <si>
    <t>FT2826172244</t>
  </si>
  <si>
    <t>TRAORE ADAMA</t>
  </si>
  <si>
    <t>Ville: ABIDJAN | Commune: ABOBO | Quartier: DEPOT 9 | Adresse GPS:</t>
  </si>
  <si>
    <t>22507 11 34 53 12</t>
  </si>
  <si>
    <t>RAB7679762050</t>
  </si>
  <si>
    <t>FT3794019018</t>
  </si>
  <si>
    <t>KONE OUMAR SOUMAILA</t>
  </si>
  <si>
    <t>22507 77 50 27 65</t>
  </si>
  <si>
    <t>RAB7419452052</t>
  </si>
  <si>
    <t>FT4768114076</t>
  </si>
  <si>
    <t>DAHO LOSSENI</t>
  </si>
  <si>
    <t>Ville: ABIDJAN | Commune: ABOBO | Rue: ABOBO BIABOU | Précision: CARREFOUR KIOSQUE | Adresse GPS: 5.442873,-3.978898 (ABB05 - PCO 131 D 01/F-3-3)</t>
  </si>
  <si>
    <t>22507 03 95 85 87</t>
  </si>
  <si>
    <t>RAB2495298580</t>
  </si>
  <si>
    <t>FT7685235914</t>
  </si>
  <si>
    <t>KOFFI N'GORAN MARCELLIN</t>
  </si>
  <si>
    <t>Ville: ABIDJAN | Commune: ABOBO | Quartier: AVOCATIER | Rue: ABOBO AVOCATIER | Adresse GPS: 5.4410046 ; - 4.0323459</t>
  </si>
  <si>
    <t>22507 11 37 03 79</t>
  </si>
  <si>
    <t>RAB5363522444</t>
  </si>
  <si>
    <t>FT4239550870</t>
  </si>
  <si>
    <t>OSSEU API LAURETTE OLGA</t>
  </si>
  <si>
    <t>Ville: ABIDJAN | Commune: ABOBO | Quartier: KENNEDY | Précision: ABOBO KENNEDY | Adresse GPS: GPS:L:5.428194;L:-3.997284 PCO:070</t>
  </si>
  <si>
    <t>22501 40 81 11 51</t>
  </si>
  <si>
    <t>RAB1653976721</t>
  </si>
  <si>
    <t>FT1529001402</t>
  </si>
  <si>
    <t>Ville: ABIDJAN | Commune: ABOBO | Quartier: BIABOU | Adresse GPS: GPS : 5.443666,-3.993036 (ABI01 /PCO 021 /D01/F3-3)</t>
  </si>
  <si>
    <t>22505 86 33 27 51</t>
  </si>
  <si>
    <t>RAB5071323083</t>
  </si>
  <si>
    <t>FT8575282656</t>
  </si>
  <si>
    <t>KOUAKOU KOFFI ANTOINE</t>
  </si>
  <si>
    <t>Ville: ABIDJAN | Commune: ABOBO | Quartier: CAMP COMMANDO | Adresse GPS:</t>
  </si>
  <si>
    <t>22501 42 87 68 70</t>
  </si>
  <si>
    <t>RAB3518726181</t>
  </si>
  <si>
    <t>FT6230904268</t>
  </si>
  <si>
    <t>NGATTA KOUAKOU KALLOU</t>
  </si>
  <si>
    <t>Ville: ABIDJAN | Commune: ABOBO | Quartier: BIABOU | Précision: MORONOU | Adresse GPS: 5.446226;-3.995267</t>
  </si>
  <si>
    <t>22507 48 82 29 22</t>
  </si>
  <si>
    <t>RAB7814470860</t>
  </si>
  <si>
    <t>FT3197274970</t>
  </si>
  <si>
    <t>MAMADOU DIOMANDE</t>
  </si>
  <si>
    <t>Ville: ABIDJAN | Commune: ABOBO | Quartier: BIABOU | Précision: ROSA PARKS | Adresse GPS: 5.443666;-3.993036</t>
  </si>
  <si>
    <t>22505 04 21 98 60</t>
  </si>
  <si>
    <t>RAB6325051458</t>
  </si>
  <si>
    <t>FT1165612486</t>
  </si>
  <si>
    <t>KOUAME KONAN NORBERT</t>
  </si>
  <si>
    <t>Ville: ABIDJAN | Commune: ABOBO | Quartier: CAMP COMMANDO | Précision: COLLEGE EL IRATOU | Adresse GPS: 5.436357;-4.022117</t>
  </si>
  <si>
    <t>22505 04 53 04 95</t>
  </si>
  <si>
    <t>RAB5878342282</t>
  </si>
  <si>
    <t>FT6023748918</t>
  </si>
  <si>
    <t>GBE BOSSON AOMBROISE</t>
  </si>
  <si>
    <t>Ville: ABIDJAN | Commune: ABOBO | Quartier: BIABOU | Précision: BIABOU | Adresse GPS: 5.445200;-3.992247</t>
  </si>
  <si>
    <t>22507 57 85 86 12</t>
  </si>
  <si>
    <t>RAB6436080194</t>
  </si>
  <si>
    <t>FT7132785951</t>
  </si>
  <si>
    <t>KLA CHRISTIAN</t>
  </si>
  <si>
    <t>Ville: ABIDJAN | Commune: ABOBO | Précision: ABOBO BELLEVILLE | Adresse GPS: GPS:5.433262;-3.987843 PCO:036</t>
  </si>
  <si>
    <t>22507 88 87 57 24</t>
  </si>
  <si>
    <t>RAB9559454338</t>
  </si>
  <si>
    <t>FT9484543605</t>
  </si>
  <si>
    <t>KOMENAN YAO JULES LEONCE</t>
  </si>
  <si>
    <t>Ville: ABIDJAN | Commune: ABOBO | Quartier: BIABOU | Précision: ABOBO BIABOU 2 PORTAIL | Adresse GPS: GPS:L:5.447668L-3.981635 PCO:008</t>
  </si>
  <si>
    <t>22507 15 05 57 12</t>
  </si>
  <si>
    <t>RAB1040286326</t>
  </si>
  <si>
    <t>FT2794408937</t>
  </si>
  <si>
    <t>SELLI AMENAN MARGUERITTE NADI</t>
  </si>
  <si>
    <t>Ville: ABIDJAN | Commune: ABOBO | Précision: ABOBO BELLEVILLE | Adresse GPS: GPS:5.430827:-3.992683 PCO:042</t>
  </si>
  <si>
    <t>22507 57 83 95 53</t>
  </si>
  <si>
    <t>RAB5601112546</t>
  </si>
  <si>
    <t>FT2525616032</t>
  </si>
  <si>
    <t>N'GUESSAN KOUASSI ANDRE</t>
  </si>
  <si>
    <t>Ville: ABIDJAN | Commune: ABOBO | Précision: ABOBO ANONKOUA 03 | Adresse GPS: GPS:5.435166;-4.036853 PCO:112</t>
  </si>
  <si>
    <t>22507 08 86 66 10</t>
  </si>
  <si>
    <t>RAB8389281427</t>
  </si>
  <si>
    <t>FT2144867181</t>
  </si>
  <si>
    <t>N'GUESSAN KOUADIO JEAN-RICHARD</t>
  </si>
  <si>
    <t>Ville: ABIDJAN | Commune: ABOBO | Quartier: ABOBO-BAOULE | Précision: ABOBO BAOULE NON LOIN DU COMMISSARIAT | Adresse GPS: GPS:5.420525,-.990383 PCO:081</t>
  </si>
  <si>
    <t>22501 72 49 65 43</t>
  </si>
  <si>
    <t>RAB6246147361</t>
  </si>
  <si>
    <t>FT1337802917</t>
  </si>
  <si>
    <t>GAZELO YANNICK HUGUES CONSTANT</t>
  </si>
  <si>
    <t>Ville: ABIDJAN | Commune: ABOBO | Rue: ABOBO AVOCATIER 5.440299;-4.031322 | Précision: ABOBO AVOCATIER 5.440299;-4.031322 | Adresse GPS: ABOBO AVOCATIER 5.440299;-4.031322 | Code Postal: ABOBO AVOCATIER 5.440299;-4.031322</t>
  </si>
  <si>
    <t>22507 48 89 63 79</t>
  </si>
  <si>
    <t>RAB4461494896</t>
  </si>
  <si>
    <t>FT7318867129</t>
  </si>
  <si>
    <t>BA MOUHAMETH</t>
  </si>
  <si>
    <t>Ville: ABIDJAN | Commune: ABOBO | Rue: abobo avocatier vers saint MOISE | Adresse GPS: 5.440887;-4.029832</t>
  </si>
  <si>
    <t>22505 06 76 51 93</t>
  </si>
  <si>
    <t>RAB9875956675</t>
  </si>
  <si>
    <t>FT5677707912</t>
  </si>
  <si>
    <t>Ville: ABIDJAN | Commune: ABOBO | Rue: ABOBO MARAHOUE | Adresse GPS: 5.4440058;-4.0440329</t>
  </si>
  <si>
    <t>22501 02 41 21 75</t>
  </si>
  <si>
    <t>RAB4441609921</t>
  </si>
  <si>
    <t>FT1900859500</t>
  </si>
  <si>
    <t>Ville: ABIDJAN | Commune: ABOBO | Rue: ABOBO KENEDY ECOLE KONE FILS | Adresse GPS: 5.425107,-3.999543(ABB03:PCO 139)</t>
  </si>
  <si>
    <t>22505 84 92 48 43</t>
  </si>
  <si>
    <t>RAB4558083344</t>
  </si>
  <si>
    <t>FT6946649478</t>
  </si>
  <si>
    <t>BAMBA YACOUBA</t>
  </si>
  <si>
    <t>Ville: ABIDJAN | Commune: ABOBO | Rue: ABOBO BELLEVILLE | Adresse GPS: 5.427129;-3.997152</t>
  </si>
  <si>
    <t>22505 44 47 45 06</t>
  </si>
  <si>
    <t>RAB2138089757</t>
  </si>
  <si>
    <t>FT7799822095</t>
  </si>
  <si>
    <t>NANOUROU COULIBALY</t>
  </si>
  <si>
    <t>Ville: ABIDJAN | Commune: ABOBO | Rue: ABOBO AVOCATIER | Adresse GPS: 5.4430-4.0314282</t>
  </si>
  <si>
    <t>22501 01 84 26 84</t>
  </si>
  <si>
    <t>RAB5057415020</t>
  </si>
  <si>
    <t>FT5655006192</t>
  </si>
  <si>
    <t>BARRY ASAOU</t>
  </si>
  <si>
    <t>Ville: ABIDJAN | Commune: ABOBO | Rue: ABOBO KENNEDY | Adresse GPS: L:5421993; L-4.00315</t>
  </si>
  <si>
    <t>22501 40 74 73 27</t>
  </si>
  <si>
    <t>RAB1067193488</t>
  </si>
  <si>
    <t>FT3218410504</t>
  </si>
  <si>
    <t>CAMARA CHEIK OUMAR</t>
  </si>
  <si>
    <t>Ville: ABIDJAN | Commune: ABOBO | Rue: ABOBO BELLE VILLE VERS ETAGE SAINT MATIER | Précision: ABB:03/PCO:151 | Adresse GPS: (L:5.427128;L:-3.997152/ ABB:03/PCO:151</t>
  </si>
  <si>
    <t>22501 01 61 03 86</t>
  </si>
  <si>
    <t>RAB8137378743</t>
  </si>
  <si>
    <t>FT6490557288</t>
  </si>
  <si>
    <t>SIDIBE HABIBA</t>
  </si>
  <si>
    <t>Ville: ABIDJAN | Commune: ABOBO | Quartier: KENNEDY | Adresse GPS: 5.41946,-4.00466</t>
  </si>
  <si>
    <t>22507 58 03 46 41</t>
  </si>
  <si>
    <t>RAB2324677726</t>
  </si>
  <si>
    <t>FT2165644694</t>
  </si>
  <si>
    <t>KONE ABOU</t>
  </si>
  <si>
    <t>Ville: ABIDJAN | Commune: ABOBO | Rue: ABOBO BELLEVILLE | Adresse GPS: 5.428437-3.990396</t>
  </si>
  <si>
    <t>22501 03 06 04 99</t>
  </si>
  <si>
    <t>RAB4419335428</t>
  </si>
  <si>
    <t>FT3368191420</t>
  </si>
  <si>
    <t>KOUAKOU AGOUALE BARTHELEMY RUFIN</t>
  </si>
  <si>
    <t>Ville: ABIDJAN | Commune: ABOBO | Rue: ABOBO BIABOU BENETD | Adresse GPS: 5.451362-3.982546</t>
  </si>
  <si>
    <t>22501 02 86 78 27</t>
  </si>
  <si>
    <t>RAB2936380867</t>
  </si>
  <si>
    <t>FT4626389023</t>
  </si>
  <si>
    <t>DIE ARMEL</t>
  </si>
  <si>
    <t>Ville: ABIDJAN | Commune: ABOBO | Quartier: KENNEDY | Précision: KENNEDY | Adresse GPS: 5.425439,-4.000254</t>
  </si>
  <si>
    <t>22507 87 94 34 78</t>
  </si>
  <si>
    <t>RAB6810124693</t>
  </si>
  <si>
    <t>FT9267076738</t>
  </si>
  <si>
    <t>SYLLA MAKOYA</t>
  </si>
  <si>
    <t>Ville: ABIDJAN | Commune: ABOBO | Quartier: AVOCATIER | Précision: AVOCATIER | Adresse GPS: 5.26251,-401568</t>
  </si>
  <si>
    <t>22505 04 29 60 69</t>
  </si>
  <si>
    <t>RAB6318277772</t>
  </si>
  <si>
    <t>FT6740033432</t>
  </si>
  <si>
    <t>SEKONGO ADJARA</t>
  </si>
  <si>
    <t>Ville: ABIDJAN | Commune: ABOBO | Précision: MARAHOUE | Adresse GPS: 5.443043,-4.045060</t>
  </si>
  <si>
    <t>22501 53 62 83 84</t>
  </si>
  <si>
    <t>RAB6760168833</t>
  </si>
  <si>
    <t>FT3778003494</t>
  </si>
  <si>
    <t>BAMBA MACENIE</t>
  </si>
  <si>
    <t>Ville: ABIDJAN | Commune: ABOBO | Quartier: ABOBO-BAOULE | Précision: BELLE VILLE | Adresse GPS: 5.432052,-3.996388</t>
  </si>
  <si>
    <t>22507 88 10 90 36</t>
  </si>
  <si>
    <t>RAB6503162641</t>
  </si>
  <si>
    <t>FT2313818816</t>
  </si>
  <si>
    <t>KABA AMADOU</t>
  </si>
  <si>
    <t>Ville: ABIDJAN | Commune: ABOBO | Quartier: ABOBO-BAOULE | Précision: COCO SERVICE | Adresse GPS: 5.408825,-4.0158952</t>
  </si>
  <si>
    <t>22501 40 82 08 74</t>
  </si>
  <si>
    <t>RAB4892293558</t>
  </si>
  <si>
    <t>FT9877044141</t>
  </si>
  <si>
    <t>NDRI NGUESSAN ESTELLE VALERIE</t>
  </si>
  <si>
    <t>Ville: ABIDJAN | Commune: ABOBO | Quartier: KENNEDY | Rue: ABOBO KENNEDY CLOUETCHA | Précision: ABOBO KENNEDY CLOUETCHA | Adresse GPS: 5.418286,-4009327 PCO 77 ABS01</t>
  </si>
  <si>
    <t>22507 47 76 46 11</t>
  </si>
  <si>
    <t>RAB7184784381</t>
  </si>
  <si>
    <t>FT1383638271</t>
  </si>
  <si>
    <t>KANGA KOUAKOU KOFFI GUILLAUME</t>
  </si>
  <si>
    <t>Ville: ABIDJAN | Commune: ABOBO | Rue: RUE BANGALY TRAORE ABOBO KENEDY | Adresse GPS: 5.41887;-4.001867</t>
  </si>
  <si>
    <t>22507 78 97 13 07</t>
  </si>
  <si>
    <t>RAB9732340217</t>
  </si>
  <si>
    <t>FT6185459554</t>
  </si>
  <si>
    <t>OUEDRAOGO ALASSANE</t>
  </si>
  <si>
    <t>Ville: ABIDJAN | Commune: ABOBO | Précision: ABOBO BELLEVILLE PALMERAIR GPS: 5.429394,L-3.979540 | Adresse GPS: null</t>
  </si>
  <si>
    <t>22501 60 24 14 33</t>
  </si>
  <si>
    <t>RAB5288560669</t>
  </si>
  <si>
    <t>FT4317752602</t>
  </si>
  <si>
    <t>NIKIEMA ISMAEL</t>
  </si>
  <si>
    <t>Ville: ABIDJAN | Commune: ABOBO | Précision: ABOBO BELLE VILLE | Adresse GPS: GPS:5.426450;-3.981790 PCO:90</t>
  </si>
  <si>
    <t>22501 40 91 93 86</t>
  </si>
  <si>
    <t>RAB7510136254</t>
  </si>
  <si>
    <t>FT6777258462</t>
  </si>
  <si>
    <t>DAH ERIE JOCELYNE</t>
  </si>
  <si>
    <t>Ville: ABIDJAN | Commune: ABOBO | Précision: AGRIPAC | Adresse GPS:</t>
  </si>
  <si>
    <t>22505 84 41 21 34</t>
  </si>
  <si>
    <t>RAB4148953646</t>
  </si>
  <si>
    <t>FT4367915336</t>
  </si>
  <si>
    <t>DOSSO MASSIA</t>
  </si>
  <si>
    <t>Ville: ABIDJAN | Commune: ABOBO | Quartier: ABOBO-BAOULE | Rue: STEBATIEN DJEDJE | Adresse GPS: DAN0 ABS 04 PCO 016</t>
  </si>
  <si>
    <t>22505 41 94 46 62</t>
  </si>
  <si>
    <t>RAB2580034124</t>
  </si>
  <si>
    <t>FT7277644746</t>
  </si>
  <si>
    <t>MARIKO FATOUMATA</t>
  </si>
  <si>
    <t>Ville: ABIDJAN | Commune: ABOBO | Quartier: BIABOU | Adresse GPS: 5.443589.-3.992893</t>
  </si>
  <si>
    <t>22507 57 67 13 15</t>
  </si>
  <si>
    <t>RAB1162408385</t>
  </si>
  <si>
    <t>FT5706101475</t>
  </si>
  <si>
    <t>DJEZOU EPOUSE ASSALE KANGAH SUZANNE</t>
  </si>
  <si>
    <t>Ville: ABIDJAN | Commune: ABOBO | Précision: BELLEVILLE | Adresse GPS: 5.430633 -3.988574 / ABB 04/ PCO4</t>
  </si>
  <si>
    <t>22507 49 38 38 04</t>
  </si>
  <si>
    <t>RAB3519787331</t>
  </si>
  <si>
    <t>FT2209737057</t>
  </si>
  <si>
    <t>KOUASSI ROMEO STEPHANE</t>
  </si>
  <si>
    <t>Ville: ABIDJAN | Commune: ABOBO | Quartier: ABOBO-BAOULE | Précision: MARCHE VALENTIN | Adresse GPS: 5.4161 -3.9833 / AGC 10 - PCO53 - D07 - F5-5</t>
  </si>
  <si>
    <t>22507 09 20 49 90</t>
  </si>
  <si>
    <t>RAB2409368644</t>
  </si>
  <si>
    <t>FT2542690401</t>
  </si>
  <si>
    <t>SILUE NANHOUA MAMADOU</t>
  </si>
  <si>
    <t>Ville: ABIDJAN | Commune: ATTINGUIE | Rue: ATTINGUIE GPS : 5.467523 ; -4.183863 ; PCO : 123 ; ATT : 01 | Précision: ATTINGUIE GPS : 5.467523 ; -4.183863 ; PCO : 123 ; ATT : 01 | Adresse GPS: ATTINGUIE GPS : 5.467523 ; -4.183863 ; PCO : 123 ; ATT : 01</t>
  </si>
  <si>
    <t>22507 49 40 81 68</t>
  </si>
  <si>
    <t>RAB4106764893</t>
  </si>
  <si>
    <t>FT5701208608</t>
  </si>
  <si>
    <t>LISSASSI SENAN ANDRE GERARD</t>
  </si>
  <si>
    <t>Ville: ABIDJAN | Commune: ATTINGUIE | Rue: GPS : 5.459815 ; -4.181838 ; PCO : 012 ; ATT : 01 ; ATTINGUIE CHEFFERIE | Précision: GPS : 5.459815 ; -4.181838 ; PCO : 012 ; ATT : 01 ; ATTINGUIE CHEFFERIE | Adresse GPS: GPS : 5.459815 ; -4.181838 ; PCO : 012 ; ATT : 01 ; ATTINGUIE CHEFFERIE</t>
  </si>
  <si>
    <t>22507 77 50 35 86</t>
  </si>
  <si>
    <t>RAB8884224355730</t>
  </si>
  <si>
    <t>FT9713450000</t>
  </si>
  <si>
    <t>BAI IN S</t>
  </si>
  <si>
    <t>Rue: BPV04 | Précision: ABIDJAN-BINGERVILLE SANTAI CARREFOUR CANAL-BPV04-NR | Adresse GPS: -3.90038;5.36471</t>
  </si>
  <si>
    <t>01 71 19 92 41</t>
  </si>
  <si>
    <t>RAB1961603415234</t>
  </si>
  <si>
    <t>FT7997871059</t>
  </si>
  <si>
    <t>BAI INES LATICIA</t>
  </si>
  <si>
    <t>Rue: ITAL03 | Précision: ABIDJAN-BINGERVILLE AKANDJE APR S LA PHARMACIE-ITAL03-BINGERVILLE PALMERAIE | Adresse GPS: -3.87068;5.35328</t>
  </si>
  <si>
    <t>01 40 43 43 29</t>
  </si>
  <si>
    <t>RAB9609423752861</t>
  </si>
  <si>
    <t>FT9540934635</t>
  </si>
  <si>
    <t>DOMINGO AMEY VALENTINE EPSE WAGNIN</t>
  </si>
  <si>
    <t>Rue: AKS01 | Précision: ABIDJAN-BINGERVILLE FEH KESSE EX MITTERRAND RUE GASTON DANHO-AKS01-NR | Adresse GPS: -3.90576;5.37697</t>
  </si>
  <si>
    <t>01 71 12 48 18</t>
  </si>
  <si>
    <t>RAB7057505879474</t>
  </si>
  <si>
    <t>FT2548764305</t>
  </si>
  <si>
    <t>MAHI MEL JONATHAN GUEDEGBE</t>
  </si>
  <si>
    <t>Rue: BPV03 | Précision: ABIDJAN-INCONNU-BPV03-NR | Adresse GPS: -3.90376;5.35926</t>
  </si>
  <si>
    <t>22501 41 37 74 31</t>
  </si>
  <si>
    <t>RAB8181484985</t>
  </si>
  <si>
    <t>FT3679234727</t>
  </si>
  <si>
    <t>KAHON MONSESEA JEAN</t>
  </si>
  <si>
    <t>Ville: BINGERVILLE | Commune: BINGERVILLE | Rue: BINGERVILLE ARECAS 31 | Adresse GPS: 5.38148 -3.883811</t>
  </si>
  <si>
    <t>22501 02 20 84 37</t>
  </si>
  <si>
    <t>RAB6855687892</t>
  </si>
  <si>
    <t>FT2311927396</t>
  </si>
  <si>
    <t>YAO FATOU LESLIE-NICOLE</t>
  </si>
  <si>
    <t>22507 57 55 93 44</t>
  </si>
  <si>
    <t>RAB5590514889</t>
  </si>
  <si>
    <t>FT5192045331</t>
  </si>
  <si>
    <t>NAI MARC REGIS BANEBAUD</t>
  </si>
  <si>
    <t>22507 87 69 69 48</t>
  </si>
  <si>
    <t>RAB3801838458</t>
  </si>
  <si>
    <t>FT4991415081</t>
  </si>
  <si>
    <t>AKE AKE JEROME NOEL</t>
  </si>
  <si>
    <t>Ville: BINGERVILLE | Commune: BINGERVILLE | Quartier: BINGERVILLE | Précision: SANTAI VER LE CIMETIAIRE | Adresse GPS: 5.3681769,-3.8987568</t>
  </si>
  <si>
    <t>22501 40 27 99 96</t>
  </si>
  <si>
    <t>RAB5705916624</t>
  </si>
  <si>
    <t>FT1209768577</t>
  </si>
  <si>
    <t>OZON MAWONDOH PRISCA</t>
  </si>
  <si>
    <t>Ville: BINGERVILLE | Commune: BINGERVILLE | Quartier: BINGERVILLE | Rue: BINGERVILLE SANTAI CARREFOUR CIE 5.363718-3.902622 | Précision: BINGERVILLE SANTAI CARREFOUR CIE 5.363718-3.902622 | Adresse GPS: BINGERVILLE SANTAI CARREFOUR CIE 5.363718-3.902622 | Code Postal: BINGERVILLE SANTAI CARREFOUR CIE 5.363718-3.902622</t>
  </si>
  <si>
    <t>22507 77 73 96 87</t>
  </si>
  <si>
    <t>RAB5224999854</t>
  </si>
  <si>
    <t>FT8838886775</t>
  </si>
  <si>
    <t>DIABATE LASSANA</t>
  </si>
  <si>
    <t>Ville: BINGERVILLE | Commune: BINGERVILLE | Quartier: BINGERVILLE | Précision: BINGERVILLE CITE LAURIER15 | Adresse GPS: GPS:L;5.378917L-3.919279 PCO28</t>
  </si>
  <si>
    <t>RAB1682233692</t>
  </si>
  <si>
    <t>FT9171011662</t>
  </si>
  <si>
    <t>DIAKITE MOHAMED</t>
  </si>
  <si>
    <t>Ville: BINGERVILLE | Commune: BINGERVILLE | Quartier: BINGERVILLE | Rue: BINGERVILLE ADJIN RESIDENCE ZENITH | Précision: BINGERVILLE ADJIN RESIDENCE ZENITH | Adresse GPS: 5.3802936, -3.8643769</t>
  </si>
  <si>
    <t>22507 07 40 52 55</t>
  </si>
  <si>
    <t>RAB6891777353</t>
  </si>
  <si>
    <t>FT5023020008</t>
  </si>
  <si>
    <t>DIDIA OCEANE MARIE ANDREE</t>
  </si>
  <si>
    <t>Ville: BINGERVILLE | Commune: BINGERVILLE | Quartier: BINGERVILLE | Rue: BINGERVILLE ADJIN RESIDENCE ZENITH | Précision: BINGERVILLE ADJIN RESIDENCE ZENITH | Adresse GPS: GPS 5.3802936, -3.8643769</t>
  </si>
  <si>
    <t>22507 77 87 15 79</t>
  </si>
  <si>
    <t>RAB6030712141</t>
  </si>
  <si>
    <t>FT8733197448</t>
  </si>
  <si>
    <t>BESSIKOI IRRIGUI ANAIS LORRAINE</t>
  </si>
  <si>
    <t>Ville: ABIDJAN | Commune: COCODY | Rue: BINGERVILLE PETIT PRINCE | Adresse GPS: 5.3769166-3.9055766</t>
  </si>
  <si>
    <t>22507 77 36 97 98</t>
  </si>
  <si>
    <t>RAB3765699316</t>
  </si>
  <si>
    <t>FT6424310708</t>
  </si>
  <si>
    <t>ASSI SOPYE ESTHER</t>
  </si>
  <si>
    <t>Ville: BINGERVILLE | Commune: BINGERVILLE | Quartier: BINGERVILLE | Rue: BINGERVILLE CITE ORIBAT 2 | Adresse GPS: 5.387724,-3.914198</t>
  </si>
  <si>
    <t>22501 40 96 36 62</t>
  </si>
  <si>
    <t>RAB4899898357</t>
  </si>
  <si>
    <t>FT6560439421</t>
  </si>
  <si>
    <t>NDA MARINA SABINE</t>
  </si>
  <si>
    <t>Ville: BINGERVILLE | Commune: BINGERVILLE | Quartier: BINGERVILLE | Rue: BINGERVILLE CITE MARINA AVE MARIA | Adresse GPS: 5.368306,-3.904814</t>
  </si>
  <si>
    <t>22501 02 77 97 47</t>
  </si>
  <si>
    <t>RAB6824148433</t>
  </si>
  <si>
    <t>FT4537764554</t>
  </si>
  <si>
    <t>KONATE KASSIM</t>
  </si>
  <si>
    <t>Ville: BINGERVILLE | Commune: BINGERVILLE | Quartier: BINGERVILLE | Rue: BINGERVILLE DJOROBITE 1 CITE SIR | Adresse GPS: 5.392638,-3.918205</t>
  </si>
  <si>
    <t>22507 09 33 32 20</t>
  </si>
  <si>
    <t>RAB6540165643</t>
  </si>
  <si>
    <t>FT8012004768</t>
  </si>
  <si>
    <t>ALASSANE ASSOUMANA</t>
  </si>
  <si>
    <t>Ville: BINGERVILLE | Commune: BINGERVILLE | Quartier: BINGERVILLE | Rue: BINGERVILLE AKANDJE | Adresse GPS: 5.389549</t>
  </si>
  <si>
    <t>22501 43 43 45 20</t>
  </si>
  <si>
    <t>RAB5230576356</t>
  </si>
  <si>
    <t>FT8047593943</t>
  </si>
  <si>
    <t>BROU GRACE EMMANUEL JOKEBED</t>
  </si>
  <si>
    <t>Ville: BINGERVILLE | Commune: BINGERVILLE | Quartier: BINGERVILLE | Rue: BINGERVILLE AKANDJE JUSTE APRES LA PHAMARCIE | Adresse GPS: 5.389530,-3.877391</t>
  </si>
  <si>
    <t>22501 43 47 09 41</t>
  </si>
  <si>
    <t>RAB3222150552</t>
  </si>
  <si>
    <t>FT9001218378</t>
  </si>
  <si>
    <t>BAMBARA FATOUMATA</t>
  </si>
  <si>
    <t>Ville: ABIDJAN | Commune: COCODY | Quartier: RIVIERA | Adresse GPS: GPS : 5.375467;-3.926784</t>
  </si>
  <si>
    <t>22501 71 73 46 23</t>
  </si>
  <si>
    <t>RAB1312290098570</t>
  </si>
  <si>
    <t>FT1586622445</t>
  </si>
  <si>
    <t>GOSSE ODE D BORAH</t>
  </si>
  <si>
    <t>Rue: ACA01 | Précision: ABIDJAN-PORT BOUET-ACA01-EN FACE DE L IMMEUBLE DIASPORA IMMEUBLE EN COPROPRI T | Adresse GPS: -3.96542;5.39928</t>
  </si>
  <si>
    <t>cocoDY</t>
  </si>
  <si>
    <t>07 58 13 34 27</t>
  </si>
  <si>
    <t>RAB3413780215</t>
  </si>
  <si>
    <t>FT2436354031</t>
  </si>
  <si>
    <t>TA BI ZAOULI CESAR</t>
  </si>
  <si>
    <t>Ville: ABIDJAN | Commune: COCODY | Rue: DJOROBITE COCODY CITE SIR | Précision: PCO 039 | Adresse GPS: 5.392289 -3.9236</t>
  </si>
  <si>
    <t>22505 74 74 04 77</t>
  </si>
  <si>
    <t>RAB5462643001</t>
  </si>
  <si>
    <t>FT9621057739</t>
  </si>
  <si>
    <t>KOFFI SAH GRACE PHOEBEE</t>
  </si>
  <si>
    <t>Ville: ABIDJAN | Commune: COCODY | Rue: ANGRE CHATEAU | Adresse GPS: 5.413884 -3.980000</t>
  </si>
  <si>
    <t>22505 75 11 23 66</t>
  </si>
  <si>
    <t>RAB6227669543</t>
  </si>
  <si>
    <t>FT7602035698</t>
  </si>
  <si>
    <t>TRAORE HAOUA</t>
  </si>
  <si>
    <t>Ville: ABIDJAN | Commune: COCODY | Rue: ANGRE BATIME | Précision: PCO 53 | Adresse GPS: 5.410642 -3.985475</t>
  </si>
  <si>
    <t>22507 04 34 86 79</t>
  </si>
  <si>
    <t>RAB8564924295</t>
  </si>
  <si>
    <t>FT3294447203</t>
  </si>
  <si>
    <t>OUEDRAOGO SOUNABO</t>
  </si>
  <si>
    <t>Ville: ABIDJAN | Commune: COCODY | Quartier: ANGRE | Rue: ANGRE CHATEAU | Adresse GPS: 5.415122-3.983587</t>
  </si>
  <si>
    <t>22507 57 17 51 47</t>
  </si>
  <si>
    <t>RAB1435705462</t>
  </si>
  <si>
    <t>FT1549201071</t>
  </si>
  <si>
    <t>SOW IBRAHIMA</t>
  </si>
  <si>
    <t>Ville: ABIDJAN | Commune: COCODY | Quartier: ANGRE | Rue: COCODY ANGRE CHATEAU | Adresse GPS: 5.413551-3.982372</t>
  </si>
  <si>
    <t>22507 06 58 32 79</t>
  </si>
  <si>
    <t>RAB1962488887</t>
  </si>
  <si>
    <t>FT4853485609</t>
  </si>
  <si>
    <t>KARAMOKO MOUSTAPHA BEN</t>
  </si>
  <si>
    <t>Ville: ABIDJAN | Commune: COCODY | Quartier: ANGRE | Précision: ANGRE TERMUNIS 81/82 | Adresse GPS: GPS:5.404612;-3.985225 PCO:001</t>
  </si>
  <si>
    <t>22507 89 19 31 51</t>
  </si>
  <si>
    <t>RAB8240818687</t>
  </si>
  <si>
    <t>FT9605044818</t>
  </si>
  <si>
    <t>HILI WAHWELE LAURE ECKVIE</t>
  </si>
  <si>
    <t>Ville: ABIDJAN | Commune: COCODY | Quartier: ANGRE | Rue: COCODY ANGRE CHATEAU ECOLE IFSM | Adresse GPS: 5.425165,-3.982101(ABB02;PCO 048)</t>
  </si>
  <si>
    <t>22501 01 92 47 83</t>
  </si>
  <si>
    <t>RAB9097657927</t>
  </si>
  <si>
    <t>FT8888472683</t>
  </si>
  <si>
    <t>DJENINI N'DATCHI ROMARIC STYVINS</t>
  </si>
  <si>
    <t>Ville: ABIDJAN | Commune: COCODY | Rue: COCODY RIVERA PALMERAIE | Adresse GPS: 5.3655890-3.9624250</t>
  </si>
  <si>
    <t>22501 41 86 76 00</t>
  </si>
  <si>
    <t>RAB3291716950</t>
  </si>
  <si>
    <t>FT9291077843</t>
  </si>
  <si>
    <t>ASSOH KONAN MAURICE RODRIGUE</t>
  </si>
  <si>
    <t>Ville: ABIDJAN | Commune: COCODY | Rue: COCODY PALMERAIE | Adresse GPS: 5.864571;-3.957429</t>
  </si>
  <si>
    <t>22505 04 76 34 66</t>
  </si>
  <si>
    <t>RAB3940413162</t>
  </si>
  <si>
    <t>FT4042038161</t>
  </si>
  <si>
    <t>Ville: ABIDJAN | Commune: COCODY | Quartier: ANGRE | Précision: ANCORE 9EME TRANCHE CNPS | Adresse GPS: 5.380867,-3.975727</t>
  </si>
  <si>
    <t>22501 01 48 19 58</t>
  </si>
  <si>
    <t>RAB6257346605</t>
  </si>
  <si>
    <t>FT2397975094</t>
  </si>
  <si>
    <t>YAO YEBOUA KOFFI FOFIE WILFRIED</t>
  </si>
  <si>
    <t>Ville: ABIDJAN | Commune: COCODY | Rue: COCODY DJOROBITE | Adresse GPS: 5.4067-3.9495</t>
  </si>
  <si>
    <t>22507 58 53 81 17</t>
  </si>
  <si>
    <t>RAB1956043842</t>
  </si>
  <si>
    <t>FT7358944448</t>
  </si>
  <si>
    <t>KOFFI KOUAKOU HERMANE</t>
  </si>
  <si>
    <t>Ville: ABIDJAN | Commune: COCODY | Rue: COCODY | Adresse GPS: 5.3739-3.926</t>
  </si>
  <si>
    <t>22501 01 20 03 90</t>
  </si>
  <si>
    <t>RAB9163945943</t>
  </si>
  <si>
    <t>FT9019266213</t>
  </si>
  <si>
    <t>Ville: ABIDJAN | Commune: COCODY | Rue: RUE MIEZAN FELIX ANOBLE | Adresse GPS: 5.417104;-4.003605</t>
  </si>
  <si>
    <t>22505 02 03 37 19</t>
  </si>
  <si>
    <t>RAB5815410249</t>
  </si>
  <si>
    <t>FT4769576180</t>
  </si>
  <si>
    <t>BOHUE DIA RUTH JECOLIA</t>
  </si>
  <si>
    <t>Ville: ABIDJAN | Commune: COCODY | Quartier: RIVIERA | Rue: COCODY FAYA CITE BELLE ESPERANCE EXTENSION | Adresse GPS: 5.382461,-3.926683</t>
  </si>
  <si>
    <t>22507 58 55 25 80</t>
  </si>
  <si>
    <t>RAB8182834251</t>
  </si>
  <si>
    <t>FT4275093240</t>
  </si>
  <si>
    <t>SIDIBE OUMOU</t>
  </si>
  <si>
    <t>Ville: ABIDJAN | Commune: COCODY | Quartier: RIVIERA | Rue: COCODY ROUTE CITE SIR | Adresse GPS: 5.385577,-3.930730</t>
  </si>
  <si>
    <t>22507 09 91 90 76</t>
  </si>
  <si>
    <t>RAB6817105701</t>
  </si>
  <si>
    <t>FT7015226159</t>
  </si>
  <si>
    <t>GNAGNE ADOU NOEL GUY PATRICK</t>
  </si>
  <si>
    <t>Ville: ABIDJAN | Commune: COCODY | Rue: COCODY ATTOBAN CITE ATTOBAN | Adresse GPS: 5.368267,-3-981498</t>
  </si>
  <si>
    <t>22507 00 86 47 21</t>
  </si>
  <si>
    <t>RAB5067496546</t>
  </si>
  <si>
    <t>FT2354266772</t>
  </si>
  <si>
    <t>SOUMAHORO CHEICK HAMED</t>
  </si>
  <si>
    <t>Ville: ABIDJAN | Commune: COCODY | Quartier: ANGRE | Rue: ANGRE 7 E TRANCHE | Adresse GPS: 5.385722,3.987972</t>
  </si>
  <si>
    <t>22505 45 12 15 10</t>
  </si>
  <si>
    <t>RAB8888375147</t>
  </si>
  <si>
    <t>FT1641144023</t>
  </si>
  <si>
    <t>TRAORE ABOUBACAR SEDIKH</t>
  </si>
  <si>
    <t>Ville: ABIDJAN | Commune: COCODY | Quartier: RIVIERA | Précision: PALMERAIE | Adresse GPS: 5.372163,-3.957890</t>
  </si>
  <si>
    <t>22501 02 10 10 92</t>
  </si>
  <si>
    <t>RAB7108492718</t>
  </si>
  <si>
    <t>FT7661433669</t>
  </si>
  <si>
    <t>KOHOUNSA YAO MIENMAN DEMETRIUS</t>
  </si>
  <si>
    <t>Ville: ABIDJAN | Commune: COCODY | Quartier: ANGRE | Précision: DJOROBITE CARREFOUR LA MOISSON | Adresse GPS: 5.395240,-3.930067</t>
  </si>
  <si>
    <t>22507 78 63 99 60</t>
  </si>
  <si>
    <t>RAB9192165232432</t>
  </si>
  <si>
    <t>FT3309215944</t>
  </si>
  <si>
    <t>ABDOULAYE TRAORE</t>
  </si>
  <si>
    <t>Rue: ACA01 | Précision: ABIDJAN-COCODY-ACA01-NR | Adresse GPS: -3.95989;5.38807</t>
  </si>
  <si>
    <t>22501 01 77 42 31</t>
  </si>
  <si>
    <t>RAB4592828610850</t>
  </si>
  <si>
    <t>FT9816048392</t>
  </si>
  <si>
    <t>EMMANUELA AYEMOU</t>
  </si>
  <si>
    <t>Rue: 7TR01 | Précision: ABIDJAN-COCODY-7TR01-ANGR 8EME TRANCHE DANS LA CIT DERRI RE LA PHARMACIE BIEN TRE | Adresse GPS: -3.98069;5.38867</t>
  </si>
  <si>
    <t>22501 50 87 31 59</t>
  </si>
  <si>
    <t>RAB0000000293788</t>
  </si>
  <si>
    <t>KRA AMADOU OUTTARA</t>
  </si>
  <si>
    <t>01 43 34 90 98</t>
  </si>
  <si>
    <t>01 71 41 88 85</t>
  </si>
  <si>
    <t>LAU01_PCO018</t>
  </si>
  <si>
    <t>18/03/2026:: RAB0000000293788 NOM DU CLIENT:: KRA AMADOU OUTTARA TYPE D’ÉTUDE :: ETUDE FTT - SOUS PLAQUE :: LAU01 - PCO:: 018 BRIN OCCUPE::05 BRIN RÉSERVÉ ::06 BRIN RESTANT AU PCO::02 LONG DE CABLE::250 M NBRE DE PTX EX::03 NBRE DE NEW PTX:: 00 COMMENTAIRE: LE CLIENT AYANT LA FIBRE AU PARAVENT AVEC UNE MAUVAISE PUISSANCE AU PCO IL S’AGIT DE RÉGLER LA PUISSANCE ET CHANGER LA BOXE ,BESOIN DE NORMALISATION DU JDV 03 ET 04</t>
  </si>
  <si>
    <t>RAB9394444632807</t>
  </si>
  <si>
    <t>FT7002508307</t>
  </si>
  <si>
    <t>Ville: ABIDJAN | Commune: COCODY | Quartier: ANGRE | Précision: COCOVICO GPS : 5.400682, -3.980335</t>
  </si>
  <si>
    <t>22501 01 17 77 77</t>
  </si>
  <si>
    <t>01 01 00 03 72</t>
  </si>
  <si>
    <t>ALCLB43E6D12</t>
  </si>
  <si>
    <t>07/06/2026:::RAB9394444632807
NOM DU CLIENT:: MENAO NATACHA KOUADIO 
TYPE D’ÉTUDE :: ETUDE FTT - SOUS PLAQUE :: DJB01 PCO 052 BRIN OCCUPE::02 BRIN RÉSERVÉ ::03 BRIN RESTANT AU PCO::0 6 LONG DE CABLE:: 350M NBRE DE PTX EX::0 7 NBRE DE NEW PTX:: 00 COMMENTAIRES :: CÂBLAGE AVANT INSTALLATION ETUDE OK AUTORISATION TRANSMISE EN ATTENTE DE L’ACCORD DU PROPRIO, CLIENTE AU 1ER À LA PORTE 7</t>
  </si>
  <si>
    <t>RAB0000000211787</t>
  </si>
  <si>
    <t>CAMARA ABOUBACAR SIDIK</t>
  </si>
  <si>
    <t>05 66 22 75 62</t>
  </si>
  <si>
    <t>01 42 11 31 70</t>
  </si>
  <si>
    <t>01/04/2026:: RAB0000000211787 CAMARA ABOUBACAR SIDIK ABIDJAN ABOBO 25/06/2025 566227562 142113170 31/03/2026 5.436706 -4.034068 après échange le client me fait savoir qu'il est passé à un autre opérateur qu'il ne veut plus de Moov</t>
  </si>
  <si>
    <t>ABOBO ANOKOI</t>
  </si>
  <si>
    <t>RAB0000000295600</t>
  </si>
  <si>
    <t>COULIBALY N'DIALA ABOUBACAR</t>
  </si>
  <si>
    <t>07 58 40 92 91</t>
  </si>
  <si>
    <t>05 05 56 74 11</t>
  </si>
  <si>
    <t>01/04/2026:: RAB0000000295600 COULIBALY N'DIALA ABOUBACAR ABIDJAN ANYAMA 758409291 505567411 31/03/2026 5.799072 -4.60452 après échange le client me fait savoir qu'il reside à soubre et il déjà installé @</t>
  </si>
  <si>
    <t>ANYAMA</t>
  </si>
  <si>
    <t>RAB0000000283116</t>
  </si>
  <si>
    <t>KONATE YACOUBA</t>
  </si>
  <si>
    <t>07 09 69 10 98</t>
  </si>
  <si>
    <t>07 67 02 80 83</t>
  </si>
  <si>
    <t>01/04/2026:: RAB0000000283116 KONATE YACOUBA ABIDJAN COCODY 709691098 767028083 / CLIENT DÉJÀ INSTALLÉ</t>
  </si>
  <si>
    <t>RAB0000000177186</t>
  </si>
  <si>
    <t>ASSOUMOU AFFOUE ESTELLE</t>
  </si>
  <si>
    <t>07 78 27 42 33</t>
  </si>
  <si>
    <t>01 60 21 20 20</t>
  </si>
  <si>
    <t>01/04/2026:: RAB0000000177186 ASSOUMOU AFFOUE ESTELLE ABIDJAN COCODY 778274233 160212020 / CLIENTE RÉSILIÉ</t>
  </si>
  <si>
    <t>RAB0000000292133</t>
  </si>
  <si>
    <t>YEDE AYA ANASTHASIE</t>
  </si>
  <si>
    <t>07 07 36 21 56</t>
  </si>
  <si>
    <t>07 79 06 72 67</t>
  </si>
  <si>
    <t>01/04/2026:: RAB0000000292133 YEDE AYA ANASTHASIE ABIDJAN COCODY 707362156 779067267 / CLIENT INJOIGNABLE</t>
  </si>
  <si>
    <t>RAB0000000289640</t>
  </si>
  <si>
    <t>GUIRA ABDOULAYE</t>
  </si>
  <si>
    <t>ANGRE CHATEAU CARREFOUR GABRIE</t>
  </si>
  <si>
    <t>07 07 06 02 52</t>
  </si>
  <si>
    <t>07 59 55 81 08</t>
  </si>
  <si>
    <t>16/02/2026:: RAB0000000289640 GUIRA ABDOULAYE ANGRE CHÂTEAU CLIENT EN DÉPLACEMENT IL DIT QU'IL VA NOUS CONTACTER//08/04/2026:: RAB0000000289640 NOM DU CLIENT:: GUIRA ABDOULAYE TYPE D’ÉTUDE :: ETUDE FTT - SOUS PLAQUE :: - PCO:: 00 BRIN OCCUPE::0 BRIN RÉSERVÉ ::0 BRIN RESTANT AU PCO::0 LONG DE CABLE:: NBRE DE PTX EX::0 NBRE DE NEW PTX:: 0 COMMENTAIRE: PAS DE PCO À PROXIMITÉ</t>
  </si>
  <si>
    <t>RAB0000000120092</t>
  </si>
  <si>
    <t>ACHI BEREKIA JOSEPH</t>
  </si>
  <si>
    <t>BOUAKE</t>
  </si>
  <si>
    <t>7.67413</t>
  </si>
  <si>
    <t>-5.05921</t>
  </si>
  <si>
    <t>AHO01_PCO020</t>
  </si>
  <si>
    <t>Problème Matériel</t>
  </si>
  <si>
    <t>AH001</t>
  </si>
  <si>
    <t>RAB0000000190237</t>
  </si>
  <si>
    <t>ACKA MAKO NADEGE</t>
  </si>
  <si>
    <t>BROUKRO AIR FRANCE2 HOTEL ELEPHANT</t>
  </si>
  <si>
    <t>7.67050</t>
  </si>
  <si>
    <t>-5.00660</t>
  </si>
  <si>
    <t>AIF01_PCO1</t>
  </si>
  <si>
    <t>AIR FRANCE</t>
  </si>
  <si>
    <t>RAB0000000208369</t>
  </si>
  <si>
    <t>ADAMA TRAORÉ</t>
  </si>
  <si>
    <t>BOUAKÉ-INCONNU - DAR01</t>
  </si>
  <si>
    <t>7.72655</t>
  </si>
  <si>
    <t>-5.0447</t>
  </si>
  <si>
    <t>DAR01_PCO62</t>
  </si>
  <si>
    <t>DAR01</t>
  </si>
  <si>
    <t>RAB0000000176888</t>
  </si>
  <si>
    <t>ADIKO N'DI SYNTYCHE KENNY ALEXIA (BOUAKE)</t>
  </si>
  <si>
    <t>AHOUGNANSSOU CHATEAU (BOUAKE)</t>
  </si>
  <si>
    <t>7.676347</t>
  </si>
  <si>
    <t>-5.056495</t>
  </si>
  <si>
    <t>AIF01_PCO3</t>
  </si>
  <si>
    <t>AIR France</t>
  </si>
  <si>
    <t>RAB0000000203688</t>
  </si>
  <si>
    <t>ADJORO MOH SERGE LAURENT (BOUAKE)</t>
  </si>
  <si>
    <t>KENNEDY VERS LE VILLAGE CAN (BKE)</t>
  </si>
  <si>
    <t>7.68268</t>
  </si>
  <si>
    <t>-4.98715</t>
  </si>
  <si>
    <t>KND01_PCO013</t>
  </si>
  <si>
    <t>KND01</t>
  </si>
  <si>
    <t>RAB0000000183343</t>
  </si>
  <si>
    <t>AGBADOU KILI CYRILLE.(BOUAKE.</t>
  </si>
  <si>
    <t>BROUKRO BELLE COTE VERS L'EGLISE EVANGELIGE.(BOUAKE.)</t>
  </si>
  <si>
    <t>7.657876</t>
  </si>
  <si>
    <t>-5.039362</t>
  </si>
  <si>
    <t>BROUKRO 03</t>
  </si>
  <si>
    <t>RAB0000000122584</t>
  </si>
  <si>
    <t>AHEBEE MIKAN SANDRINE (BOUAKE)</t>
  </si>
  <si>
    <t>AIR FRANCE NON LOIN DE SAINT MARTIN(BOUAKE)</t>
  </si>
  <si>
    <t>7.668943</t>
  </si>
  <si>
    <t>-5.016102</t>
  </si>
  <si>
    <t>AIF01_PCO6</t>
  </si>
  <si>
    <t>CAMPUS</t>
  </si>
  <si>
    <t>RAB0000000182642</t>
  </si>
  <si>
    <t>AHOUTOU BROU APPOLINAIRE (BKE)</t>
  </si>
  <si>
    <t>BROUKRO 3 CARREFOUR PORT BOUET (BOUAKE)</t>
  </si>
  <si>
    <t>7.656945</t>
  </si>
  <si>
    <t>-5.062695</t>
  </si>
  <si>
    <t>RAB0000000202339</t>
  </si>
  <si>
    <t>AKA MOYO MARTIN YVES(BKE)</t>
  </si>
  <si>
    <t>AHOUGNANSSOU PETIT MARCHER DERRIERE L'EGLISE CATHOLIQUE(BKE)</t>
  </si>
  <si>
    <t>00/01/1900</t>
  </si>
  <si>
    <t>7.67987</t>
  </si>
  <si>
    <t>-5.05344</t>
  </si>
  <si>
    <t>AH001-PCO025</t>
  </si>
  <si>
    <t>RAB0000000186434</t>
  </si>
  <si>
    <t>AKATCHI SIALLA CARELLE ALEXANDRA (BKE)</t>
  </si>
  <si>
    <t>N'GATTAKRO JUSTE A COTE DU STADE (BOUAKE)</t>
  </si>
  <si>
    <t>7.67755</t>
  </si>
  <si>
    <t>-5.04801</t>
  </si>
  <si>
    <t>AH001-PCO031</t>
  </si>
  <si>
    <t>le client dit qu'il n'est plus interressé par la fibre donc a resilie</t>
  </si>
  <si>
    <t>RAB0000000210697</t>
  </si>
  <si>
    <t>AKOTIA YAO KOUADIO GUY FABRICE</t>
  </si>
  <si>
    <t>BOUAKE GARE ROUTIER IMMEUBLE KOUGA</t>
  </si>
  <si>
    <t>7.691935</t>
  </si>
  <si>
    <t>-5.0028086</t>
  </si>
  <si>
    <t>BHV01_PCO035</t>
  </si>
  <si>
    <t>CHTL01</t>
  </si>
  <si>
    <t>RAB0000000202052</t>
  </si>
  <si>
    <t>AMADOU ADAMOU MOUMOUNI</t>
  </si>
  <si>
    <t>BOUAKE QUARTIER MAROC</t>
  </si>
  <si>
    <t>7.7355794</t>
  </si>
  <si>
    <t>-5.033378</t>
  </si>
  <si>
    <t>MRC01_PCO024</t>
  </si>
  <si>
    <t>MRC01</t>
  </si>
  <si>
    <t>RAB0000000216975</t>
  </si>
  <si>
    <t>AMISSATA KODJO(BKE)</t>
  </si>
  <si>
    <t>MAROC</t>
  </si>
  <si>
    <t>7.7452440</t>
  </si>
  <si>
    <t>-5.0505899</t>
  </si>
  <si>
    <t>MRC01_D04_PCO12</t>
  </si>
  <si>
    <t>RAB0000000180247</t>
  </si>
  <si>
    <t>ASSOBA DJETOUAN LANDRY (BOUAKE)</t>
  </si>
  <si>
    <t>BROUKRO VILLAGE (BOUAKE)</t>
  </si>
  <si>
    <t>7.67073</t>
  </si>
  <si>
    <t>-5.006383</t>
  </si>
  <si>
    <t>BKR02_PCO27</t>
  </si>
  <si>
    <t>BKR02</t>
  </si>
  <si>
    <t>RAB0000000184578</t>
  </si>
  <si>
    <t>ATSE ACHY ARIEL MARSENA.(.BOUAKE.)</t>
  </si>
  <si>
    <t>AHOUGNANSSOU..(BOUAKE.)</t>
  </si>
  <si>
    <t>7.68292</t>
  </si>
  <si>
    <t>-5.05777</t>
  </si>
  <si>
    <t>AHO01_PCO026</t>
  </si>
  <si>
    <t>RAB0000000178477</t>
  </si>
  <si>
    <t>ATTEBI BOGA ROMARIC</t>
  </si>
  <si>
    <t>BOUAKE BELLE COTE BROUKRO BOUAKE</t>
  </si>
  <si>
    <t>7.65605</t>
  </si>
  <si>
    <t>-5.03858</t>
  </si>
  <si>
    <t>BKR02_PCO32</t>
  </si>
  <si>
    <t>RAB0000000183298</t>
  </si>
  <si>
    <t>BAKAYOKO LASSINA (BKE)</t>
  </si>
  <si>
    <t>BROUKRO BELLE COTE (BOUAKE)</t>
  </si>
  <si>
    <t>7.65456</t>
  </si>
  <si>
    <t>-5.04670</t>
  </si>
  <si>
    <t>BKR02_PCO018</t>
  </si>
  <si>
    <t>RAB0000000200741</t>
  </si>
  <si>
    <t>BALLO ZIE TACHA (BOUAKE)</t>
  </si>
  <si>
    <t>N'DAKRO MOSQUEE (BKE)</t>
  </si>
  <si>
    <t>7.66733</t>
  </si>
  <si>
    <t>-5.06663</t>
  </si>
  <si>
    <t>BKR02_PCO087</t>
  </si>
  <si>
    <t>RAB0000000181887</t>
  </si>
  <si>
    <t>BALO ZIGA ENOCK BENJAMIN (BKE)</t>
  </si>
  <si>
    <t>BROUKRO (BOUAKE)</t>
  </si>
  <si>
    <t>7.662092</t>
  </si>
  <si>
    <t>-5.049684</t>
  </si>
  <si>
    <t>BKR02_PCO20</t>
  </si>
  <si>
    <t>RAB0000000193291</t>
  </si>
  <si>
    <t>BAMBA CHECK FALIKOU (BKE)</t>
  </si>
  <si>
    <t>N'DAKRO CARREFOUR CHARBON APRES L'ANTENNE (BOUAKE)</t>
  </si>
  <si>
    <t>7.667703</t>
  </si>
  <si>
    <t>-5.076483</t>
  </si>
  <si>
    <t>BROUKRO2</t>
  </si>
  <si>
    <t>RAB0000000192133</t>
  </si>
  <si>
    <t>BARRY FATOUMATA (BOUAKE)</t>
  </si>
  <si>
    <t>MAROC VERS LE CHATEAU D'EAU AWA (BOUAKE)</t>
  </si>
  <si>
    <t>7.729145</t>
  </si>
  <si>
    <t>-5.043118</t>
  </si>
  <si>
    <t>MAROC D01</t>
  </si>
  <si>
    <t>RAB0000000213395</t>
  </si>
  <si>
    <t>BARRY MOUMOUNI (BOUAKE) FTTH</t>
  </si>
  <si>
    <t>MAROC VERS ECOLE PRIMAIRE (BOUAKE)</t>
  </si>
  <si>
    <t>7.74674</t>
  </si>
  <si>
    <t>-5.038044</t>
  </si>
  <si>
    <t>MRC01_D01_PCO9</t>
  </si>
  <si>
    <t>RAB0000000207148</t>
  </si>
  <si>
    <t>BECHET AKICHI JEAN JAURES (BOUAKE)</t>
  </si>
  <si>
    <t>BROUKRO 3 MOSQUEE (BKE)</t>
  </si>
  <si>
    <t>7.659760</t>
  </si>
  <si>
    <t>-5.59727</t>
  </si>
  <si>
    <t>BKR02_PCO040</t>
  </si>
  <si>
    <t>RAB0000000013180</t>
  </si>
  <si>
    <t>BEIBRO ELEONORE MARIE SOLANGE (BKE)</t>
  </si>
  <si>
    <t>AIR FRANCE 3 APRES HOTEL DE LA CITE MERMOZ</t>
  </si>
  <si>
    <t>7.67693</t>
  </si>
  <si>
    <t>-5.0572</t>
  </si>
  <si>
    <t>RAB0000000212525</t>
  </si>
  <si>
    <t>BODIO OURAGA GUILLOT(BKE)</t>
  </si>
  <si>
    <t>N'DAKRO(BKE)</t>
  </si>
  <si>
    <t>7.746719</t>
  </si>
  <si>
    <t>-5.051503</t>
  </si>
  <si>
    <t>BTL01_PCO0</t>
  </si>
  <si>
    <t>BTL01</t>
  </si>
  <si>
    <t>RAB0000000276461</t>
  </si>
  <si>
    <t>DIARRASSOUBA LANCINE (BKE)</t>
  </si>
  <si>
    <t>QUARTIER KENNEDY</t>
  </si>
  <si>
    <t>7.67598</t>
  </si>
  <si>
    <t>-4.99693</t>
  </si>
  <si>
    <t>KNE01_H1_PCO11</t>
  </si>
  <si>
    <t>KNE01</t>
  </si>
  <si>
    <t>RAB0000000188811</t>
  </si>
  <si>
    <t>BOIRE MOUSTAPHA (BKE)</t>
  </si>
  <si>
    <t>BROUKRO VERS L'EGLISE CATHOLIQUE (BOUAKE)</t>
  </si>
  <si>
    <t>7.672497</t>
  </si>
  <si>
    <t>-5.059338</t>
  </si>
  <si>
    <t>BROUKRO 02</t>
  </si>
  <si>
    <t>RAB0000000122312</t>
  </si>
  <si>
    <t>BOUARE SOULEYMANE (BOUAKE)</t>
  </si>
  <si>
    <t>MAROC PARCKING (BOUAKE)</t>
  </si>
  <si>
    <t>7.6747841</t>
  </si>
  <si>
    <t>-5.0020741</t>
  </si>
  <si>
    <t>EXTENSION KENNEDY</t>
  </si>
  <si>
    <t>RAB0000000197397</t>
  </si>
  <si>
    <t>BROU KOUADIO JOEL BAUDOIN (BKE)</t>
  </si>
  <si>
    <t>QUARTIER MAROC(BOUAKE)</t>
  </si>
  <si>
    <t>7.749955</t>
  </si>
  <si>
    <t>-5.043119</t>
  </si>
  <si>
    <t>MRC01_PCO004</t>
  </si>
  <si>
    <t>RAB0000000121697</t>
  </si>
  <si>
    <t>CAMARA DJAKARIDJA (BKE) (Transfert de ligne)</t>
  </si>
  <si>
    <t>MAROC COLLEGE PRIVE MOHAMED 6 (BOUAKE)</t>
  </si>
  <si>
    <t>7.74191</t>
  </si>
  <si>
    <t>-5.04707</t>
  </si>
  <si>
    <t>MRC01_D03_PCO28</t>
  </si>
  <si>
    <t>RAB0000000189069</t>
  </si>
  <si>
    <t>CAMARA SAFOURA (BKE)</t>
  </si>
  <si>
    <t>TOLLAKOUADIOKRO VERS LE MARCHE (BOUAKE)</t>
  </si>
  <si>
    <t>7.728184</t>
  </si>
  <si>
    <t>-5.048261</t>
  </si>
  <si>
    <t>DARESALAM</t>
  </si>
  <si>
    <t>RAB0000000186079</t>
  </si>
  <si>
    <t>CISSE OUMAR MOHAMED ISMAEL (BOUAKE)</t>
  </si>
  <si>
    <t>N'DAKRO CARREFOUR ATTIEKE (BOUAKE)</t>
  </si>
  <si>
    <t>7.67256</t>
  </si>
  <si>
    <t>-5.06783</t>
  </si>
  <si>
    <t>AHO01_PCO023</t>
  </si>
  <si>
    <t>RAB0000000204677</t>
  </si>
  <si>
    <t>CISSE YACOUBA BKE</t>
  </si>
  <si>
    <t>7.7.690682</t>
  </si>
  <si>
    <t>-5.029187</t>
  </si>
  <si>
    <t>CHTL01_PCO016</t>
  </si>
  <si>
    <t>RAB0000000122213</t>
  </si>
  <si>
    <t>COMALA SANGA ISSOUF (BKE)</t>
  </si>
  <si>
    <t>BROUKRO 1 QUARTIER WARIOS (BOUAKE)</t>
  </si>
  <si>
    <t>7.67291</t>
  </si>
  <si>
    <t>-5.04586</t>
  </si>
  <si>
    <t>RAB0000000215093</t>
  </si>
  <si>
    <t>COMOE KOUAME PRIVAT (FTTH BKE)</t>
  </si>
  <si>
    <t>KENNEDY CHEZ LE MINISTRE</t>
  </si>
  <si>
    <t>7.67636</t>
  </si>
  <si>
    <t>-4.99649</t>
  </si>
  <si>
    <t>KNDE01_PCO9</t>
  </si>
  <si>
    <t>KNDE01</t>
  </si>
  <si>
    <t>RAB0000000195220</t>
  </si>
  <si>
    <t>COMPAORE SALIMATA EPOUSE MAIGA (BOUAKE)</t>
  </si>
  <si>
    <t>TOLLAKOUADIOKRO HOTEL TAPIS ROUGE (BOUAKE)</t>
  </si>
  <si>
    <t>7.729916</t>
  </si>
  <si>
    <t>-5.033228</t>
  </si>
  <si>
    <t>BDA01_PCO016</t>
  </si>
  <si>
    <t>BDA01</t>
  </si>
  <si>
    <t>RAB0000000204682</t>
  </si>
  <si>
    <t>COULIBALY ADAMA BKE</t>
  </si>
  <si>
    <t>MAMIANOU BOUAKE</t>
  </si>
  <si>
    <t>7.690476</t>
  </si>
  <si>
    <t>-5.028781</t>
  </si>
  <si>
    <t>RAB0000000117040</t>
  </si>
  <si>
    <t>COULIBALY ALI (BKE)</t>
  </si>
  <si>
    <t>QUARTIER BROUKRO (BOUAKE)</t>
  </si>
  <si>
    <t>5.30021</t>
  </si>
  <si>
    <t>-3.984273</t>
  </si>
  <si>
    <t>RAB0000000122635</t>
  </si>
  <si>
    <t>COULIBALY AWA (BKE)</t>
  </si>
  <si>
    <t>MAROC AU TERRAIN DE L'ECOLE PRIMAIRE (BKE)</t>
  </si>
  <si>
    <t>7.743794</t>
  </si>
  <si>
    <t>-5.040303</t>
  </si>
  <si>
    <t>MRC01_PCO023</t>
  </si>
  <si>
    <t>RAB0000000176715</t>
  </si>
  <si>
    <t>COULIBALY BASOLEYMANE (BKE)</t>
  </si>
  <si>
    <t>BROUKRO 3 EXTENSION 7 (BOUAKE)</t>
  </si>
  <si>
    <t>7.672151</t>
  </si>
  <si>
    <t>-5.073134</t>
  </si>
  <si>
    <t>NDAKRO</t>
  </si>
  <si>
    <t>RAB0000000214105</t>
  </si>
  <si>
    <t>BOUAKE AHOUGNANSSOU EGLISE CELESTE</t>
  </si>
  <si>
    <t>7.67542</t>
  </si>
  <si>
    <t>-5.05674</t>
  </si>
  <si>
    <t>AHO01_PCO005</t>
  </si>
  <si>
    <t>AHO01</t>
  </si>
  <si>
    <t>RAB0000000200738</t>
  </si>
  <si>
    <t>COULIBALY KITINAMPENY RAISSA (BOUAKE)</t>
  </si>
  <si>
    <t>BROUKRO BELLE COTE (BKE)</t>
  </si>
  <si>
    <t>7.661897</t>
  </si>
  <si>
    <t>-5.043301</t>
  </si>
  <si>
    <t>BKR03_PCO087</t>
  </si>
  <si>
    <t>BKR03</t>
  </si>
  <si>
    <t>RAB0000000185164</t>
  </si>
  <si>
    <t>COULIBALY KOLOBO M'BEIHRAY.(.BOUAKE.)</t>
  </si>
  <si>
    <t>KENNEDY EXTENSION.(BOUAKE.)</t>
  </si>
  <si>
    <t>7.67700</t>
  </si>
  <si>
    <t>-4.9993</t>
  </si>
  <si>
    <t>RAB0000000121053</t>
  </si>
  <si>
    <t>COULIBALY KOUNATCHOH (BKE)</t>
  </si>
  <si>
    <t>N'DAKRO PETIT MARCHE (BOUAKE)</t>
  </si>
  <si>
    <t>7.665992</t>
  </si>
  <si>
    <t>-5.052413</t>
  </si>
  <si>
    <t>RAB0000000204796</t>
  </si>
  <si>
    <t>COULIBALY MOUSSA (BKE)</t>
  </si>
  <si>
    <t>AIR FRANCE 1</t>
  </si>
  <si>
    <t>-5.0122</t>
  </si>
  <si>
    <t>AIF01_H1_PCO7</t>
  </si>
  <si>
    <t>AIF01</t>
  </si>
  <si>
    <t>RAB0000000184656</t>
  </si>
  <si>
    <t>COULIBALY PETENAPY (BKE)</t>
  </si>
  <si>
    <t>N'DAKRO HOTEL KILI (BOUAKE)</t>
  </si>
  <si>
    <t>7.66085</t>
  </si>
  <si>
    <t>-5.07296</t>
  </si>
  <si>
    <t>NDK02_PCO023</t>
  </si>
  <si>
    <t>NDK02</t>
  </si>
  <si>
    <t>RAB0000000190884</t>
  </si>
  <si>
    <t>COULIBALY PINGUE (BOUAKE)</t>
  </si>
  <si>
    <t>BROUKRO 7EME ARRET (BOUAKE)</t>
  </si>
  <si>
    <t>7.66883</t>
  </si>
  <si>
    <t>-5.056975</t>
  </si>
  <si>
    <t>RAB0000000211215</t>
  </si>
  <si>
    <t>COULIBALY RAMATOU(BKE)</t>
  </si>
  <si>
    <t>TOLLAKOUADIOKRO STATION(BKE)</t>
  </si>
  <si>
    <t>7.722928</t>
  </si>
  <si>
    <t>-5.040356</t>
  </si>
  <si>
    <t>DAR01_PCO007</t>
  </si>
  <si>
    <t>RAB0000000187015</t>
  </si>
  <si>
    <t>COULIBALY SOULEYMANE (BOUAKE KENNEDY)</t>
  </si>
  <si>
    <t>KENNEDY VILLAGE CAN (BOUAKE)</t>
  </si>
  <si>
    <t>7.68515</t>
  </si>
  <si>
    <t>-4.97854</t>
  </si>
  <si>
    <t>KND01_PCO017</t>
  </si>
  <si>
    <t>RAB0000000116355</t>
  </si>
  <si>
    <t>DAKOI KOUDRE SERGE ARMEL (BKE)</t>
  </si>
  <si>
    <t>TOLLAKOUADIOKRO PRES DU MARCHE</t>
  </si>
  <si>
    <t>5.30017</t>
  </si>
  <si>
    <t>-3.984269</t>
  </si>
  <si>
    <t>RAB0000000121965</t>
  </si>
  <si>
    <t>DAMA SALIMATA (BKE)</t>
  </si>
  <si>
    <t>N'GATTAKRO APRES LE SIEGE RHDP (BOUAKE)</t>
  </si>
  <si>
    <t>7.394453</t>
  </si>
  <si>
    <t>-5.34083</t>
  </si>
  <si>
    <t>RAB0000000194674</t>
  </si>
  <si>
    <t>DAO SEYDOU</t>
  </si>
  <si>
    <t>MAROC VERS L'ANTENNE BOUAKE</t>
  </si>
  <si>
    <t>7.743729</t>
  </si>
  <si>
    <t>-5.5035530</t>
  </si>
  <si>
    <t>MRC01_PCO008</t>
  </si>
  <si>
    <t>RAB0000000177835</t>
  </si>
  <si>
    <t>DEEP MAHERSHAL HEMNANI (BKE) (transfert de ligne)</t>
  </si>
  <si>
    <t>COMMERCE DERRIERE L'AGENCE MOOV (BOUAKE)</t>
  </si>
  <si>
    <t>7.680519</t>
  </si>
  <si>
    <t>-5.027330</t>
  </si>
  <si>
    <t>COM01_PCO009</t>
  </si>
  <si>
    <t>RAB0000000115012</t>
  </si>
  <si>
    <t>DEGOGA ABDOULAYE (BKE)</t>
  </si>
  <si>
    <t>MAROC PARCKING</t>
  </si>
  <si>
    <t>7.73826</t>
  </si>
  <si>
    <t>-5.03479</t>
  </si>
  <si>
    <t>MAROC D02</t>
  </si>
  <si>
    <t>RAB0000000112395</t>
  </si>
  <si>
    <t>DIABATE ALHASSANE MEDEBA</t>
  </si>
  <si>
    <t>BOUAKE MAROC PRES DE CIMENT PREMIER</t>
  </si>
  <si>
    <t>7.737316</t>
  </si>
  <si>
    <t>-5.042412</t>
  </si>
  <si>
    <t>RAB0000000207966</t>
  </si>
  <si>
    <t>DIAKITE ABOUBACAR SIDIK (BOUAKE)</t>
  </si>
  <si>
    <t>PHARMACIE KOKO PCO3 (BKE)</t>
  </si>
  <si>
    <t>7.693404</t>
  </si>
  <si>
    <t>-5.031891</t>
  </si>
  <si>
    <t>CHTL01_PCO3</t>
  </si>
  <si>
    <t>RAB0000000118961</t>
  </si>
  <si>
    <t>DIALLO BOUBACAR 1</t>
  </si>
  <si>
    <t>BOUAKE TOTAL ROUTE BEOUMI</t>
  </si>
  <si>
    <t>7.684193</t>
  </si>
  <si>
    <t>-5.041886</t>
  </si>
  <si>
    <t>STD01-PCO001</t>
  </si>
  <si>
    <t>STD01</t>
  </si>
  <si>
    <t>RAB0000000209476</t>
  </si>
  <si>
    <t>DIALLO DJIBY (BOUAKE)</t>
  </si>
  <si>
    <t>MAROC (BKE)</t>
  </si>
  <si>
    <t>7.749459</t>
  </si>
  <si>
    <t>-5.042143</t>
  </si>
  <si>
    <t>MRC01_D04_PCO20</t>
  </si>
  <si>
    <t>RAB0000000119030</t>
  </si>
  <si>
    <t>DIALLO BOUBACAR</t>
  </si>
  <si>
    <t>BOUAKE TOTAL SARI</t>
  </si>
  <si>
    <t>/-5.0303</t>
  </si>
  <si>
    <t>RAB0000000118963</t>
  </si>
  <si>
    <t>BOUAKE TOTAL KENNEDY</t>
  </si>
  <si>
    <t>/-5.0109</t>
  </si>
  <si>
    <t>RAB0000000182032</t>
  </si>
  <si>
    <t>DIALLO MAIMOU</t>
  </si>
  <si>
    <t>BOUAKE N'DAKRO DERRIERE LE MAQUIS GBONNI</t>
  </si>
  <si>
    <t>7.66507</t>
  </si>
  <si>
    <t>RAB0000000185142</t>
  </si>
  <si>
    <t>DIALLO MALICK (BKE)</t>
  </si>
  <si>
    <t>TOLLAKOUADIOKRO (BOUAKE)</t>
  </si>
  <si>
    <t>7.724009</t>
  </si>
  <si>
    <t>-5.03134</t>
  </si>
  <si>
    <t>RAB0000000188770</t>
  </si>
  <si>
    <t>DIALLO MAMADOU RIZIGHOU (BKE)</t>
  </si>
  <si>
    <t>BROUKRO PORT BOUET (BOUAKE)</t>
  </si>
  <si>
    <t>7.656970</t>
  </si>
  <si>
    <t>-5.058888</t>
  </si>
  <si>
    <t>RAB0000000212341</t>
  </si>
  <si>
    <t>DIARRA ABOUBAKAR</t>
  </si>
  <si>
    <t>BOUAKE HOUPHOUET VILLE 1ERE POMPE</t>
  </si>
  <si>
    <t>7.66824</t>
  </si>
  <si>
    <t>-5.03220</t>
  </si>
  <si>
    <t>BHV01_PCO026</t>
  </si>
  <si>
    <t>BHV01</t>
  </si>
  <si>
    <t>RAB0000000181312</t>
  </si>
  <si>
    <t>DIOMANDE ABOUBACAR</t>
  </si>
  <si>
    <t>BROUKRO</t>
  </si>
  <si>
    <t>7.676098</t>
  </si>
  <si>
    <t>-5.044576</t>
  </si>
  <si>
    <t>BROUKRO 01</t>
  </si>
  <si>
    <t>RAB0000000119778</t>
  </si>
  <si>
    <t>DIOMANDE KROTOUMOU (BKE)</t>
  </si>
  <si>
    <t>7.67775</t>
  </si>
  <si>
    <t>-4.99828</t>
  </si>
  <si>
    <t>RAB0000000182599</t>
  </si>
  <si>
    <t>DON BELLA YVETTE BKE (transfert de ligne )</t>
  </si>
  <si>
    <t>KENNEDY HOTEL ETOILE PLUS (BOUAKE)</t>
  </si>
  <si>
    <t>7.689070</t>
  </si>
  <si>
    <t>-5.992598</t>
  </si>
  <si>
    <t>KND01_PCO007</t>
  </si>
  <si>
    <t>RAB0000000179314</t>
  </si>
  <si>
    <t>DOUMBIA KHALIL IBRAHIM (BKE)</t>
  </si>
  <si>
    <t>TOLLAKOUADIOKRO APRES LE MARCHE (BOUAKE)</t>
  </si>
  <si>
    <t>7.735020</t>
  </si>
  <si>
    <t>-5.046991</t>
  </si>
  <si>
    <t>BDA01_PCO062</t>
  </si>
  <si>
    <t>RAB0000000108539</t>
  </si>
  <si>
    <t>DRAMERA ABOUBACAR (BKE)</t>
  </si>
  <si>
    <t>KENNEDY EXTENSION</t>
  </si>
  <si>
    <t>7.72227</t>
  </si>
  <si>
    <t>-5.03873</t>
  </si>
  <si>
    <t>RAB0000000189515</t>
  </si>
  <si>
    <t>DRAMERA DJOGUE (BOUAKE)</t>
  </si>
  <si>
    <t>KENNEDY VERS LE MINISTRE (BOUAKE)</t>
  </si>
  <si>
    <t>7.672337</t>
  </si>
  <si>
    <t>-5.999958</t>
  </si>
  <si>
    <t>KNE01_H1_PCO12</t>
  </si>
  <si>
    <t>RAB0000000011354</t>
  </si>
  <si>
    <t>DURAND ROMUALD FRANCK</t>
  </si>
  <si>
    <t>6.814040</t>
  </si>
  <si>
    <t>-5.264399</t>
  </si>
  <si>
    <t>RAB0000000204673</t>
  </si>
  <si>
    <t>EGUE ESSIME OLGA BLANDINE (BOUAKE)</t>
  </si>
  <si>
    <t>TCHELEKRO VERS L'HOTEL KOBLE (BKE)</t>
  </si>
  <si>
    <t>7.680979</t>
  </si>
  <si>
    <t>-5.027711</t>
  </si>
  <si>
    <t>BTL01_PCO006</t>
  </si>
  <si>
    <t>RAB0000000215482</t>
  </si>
  <si>
    <t>EHOUMAN NADEGE MANZAN BAH (BOUAKE)</t>
  </si>
  <si>
    <t>KENNEDY APRES IVOIRE LODGE (BKE)</t>
  </si>
  <si>
    <t>7.68676</t>
  </si>
  <si>
    <t>-4.98943</t>
  </si>
  <si>
    <t>KND01_H1_PCO14</t>
  </si>
  <si>
    <t>RAB0000000193420</t>
  </si>
  <si>
    <t>ESSE MANUEL DESIRE BORIS (BKE)</t>
  </si>
  <si>
    <t>BROUKRO 3 (BOUAKE)</t>
  </si>
  <si>
    <t>7.659562</t>
  </si>
  <si>
    <t>-5.057748</t>
  </si>
  <si>
    <t>RAB0000000183385</t>
  </si>
  <si>
    <t>ESSO KOUASSI GEDEON (BKE)</t>
  </si>
  <si>
    <t>7.72948</t>
  </si>
  <si>
    <t>-5.05069</t>
  </si>
  <si>
    <t>RAB0000000185767</t>
  </si>
  <si>
    <t>FANNY IBRAHIM JACQUES .(BOUAKE.)</t>
  </si>
  <si>
    <t>KENNEDY VERS L'ANTENNE .(BOUAKE)</t>
  </si>
  <si>
    <t>7.799368</t>
  </si>
  <si>
    <t>-4.98077</t>
  </si>
  <si>
    <t>RAB0000000116186</t>
  </si>
  <si>
    <t>FOFANA MAMADOU (BKE)</t>
  </si>
  <si>
    <t>CATHEDRALE VERS LE CENTRE COCOMIAF</t>
  </si>
  <si>
    <t>5.384096</t>
  </si>
  <si>
    <t>-3.923096</t>
  </si>
  <si>
    <t>RAB0000000218436</t>
  </si>
  <si>
    <t>FOFANA MOHAMADOU (BOUAKE)</t>
  </si>
  <si>
    <t>KOKO NON LOIN DE CFAO (BKE)</t>
  </si>
  <si>
    <t>7.423017</t>
  </si>
  <si>
    <t>-5.04749</t>
  </si>
  <si>
    <t>RAB0000000192924</t>
  </si>
  <si>
    <t>GADA YAO WEDE BECKY PERPETUE (BKE)</t>
  </si>
  <si>
    <t>BROUKRO VERS LE COLLEGE IMES 2 (BOUAKE)</t>
  </si>
  <si>
    <t>7.667458</t>
  </si>
  <si>
    <t>-5.058295</t>
  </si>
  <si>
    <t>RAB0000000207523</t>
  </si>
  <si>
    <t>GBADJE GUY HERVE (BOUAKE)</t>
  </si>
  <si>
    <t>KENNEDY VERS VILLAGE CAN (BKE)</t>
  </si>
  <si>
    <t>7.68772</t>
  </si>
  <si>
    <t>-4.98708</t>
  </si>
  <si>
    <t>KND01_PCO015</t>
  </si>
  <si>
    <t>RAB0000000006732</t>
  </si>
  <si>
    <t>GNOMBLEI CYRILLE (BOUAKE)</t>
  </si>
  <si>
    <t>BOUAKE NIMBO MOULIN ENTREE LA SOURCE ALLIAH MULTI SERVICE</t>
  </si>
  <si>
    <t>7.74065</t>
  </si>
  <si>
    <t>-5.03382</t>
  </si>
  <si>
    <t>RAB0000000184925</t>
  </si>
  <si>
    <t>GOLE SERY EVARISTE (BKE)</t>
  </si>
  <si>
    <t>7.663669</t>
  </si>
  <si>
    <t>-5.062763</t>
  </si>
  <si>
    <t>RAB0000000005930</t>
  </si>
  <si>
    <t>GOTTA OREOU MARIE JOSEE</t>
  </si>
  <si>
    <t>NDAKRO APRES LA PHARMACIE CHATEAU PREMIOER CARREFOUR A GAUCHE</t>
  </si>
  <si>
    <t>7.74678</t>
  </si>
  <si>
    <t>-5.05134</t>
  </si>
  <si>
    <t>MAROC D04</t>
  </si>
  <si>
    <t>RAB0000000193680</t>
  </si>
  <si>
    <t>GUEYE ABDRAMANE ELHADJI (BKE)</t>
  </si>
  <si>
    <t>SOKOURA CARREFOUR 5 ETOILE (BOUAKE)</t>
  </si>
  <si>
    <t>7.69513</t>
  </si>
  <si>
    <t>-5.02122</t>
  </si>
  <si>
    <t>RAB0000000006639</t>
  </si>
  <si>
    <t>GUINDO SAMBA (BOUAKE)</t>
  </si>
  <si>
    <t>BOUAKE NIMBO AU FROMAGER</t>
  </si>
  <si>
    <t>7.73555</t>
  </si>
  <si>
    <t>-5.05484</t>
  </si>
  <si>
    <t>RAB0000000203264</t>
  </si>
  <si>
    <t>HEMA DILOMA CONSTANT (BOUAKE)</t>
  </si>
  <si>
    <t>BROUKRO IMES 2 (BKE)</t>
  </si>
  <si>
    <t>7.66467</t>
  </si>
  <si>
    <t>-5.05483</t>
  </si>
  <si>
    <t>BKR02_PCO048</t>
  </si>
  <si>
    <t>RAB0000000186187</t>
  </si>
  <si>
    <t>ISSOUFOU DIARRA</t>
  </si>
  <si>
    <t>TOLLAKOUADIOKRO PREMIER ARRET</t>
  </si>
  <si>
    <t>7.663943</t>
  </si>
  <si>
    <t>-5.019309</t>
  </si>
  <si>
    <t>RAB0000000208109</t>
  </si>
  <si>
    <t>JOSE RENATO COSTA FREITAS</t>
  </si>
  <si>
    <t>BOUAKE-QUARTIER DU COMMERCE - COM01</t>
  </si>
  <si>
    <t>7.68158</t>
  </si>
  <si>
    <t>-5.03014</t>
  </si>
  <si>
    <t>RAB0000000210948</t>
  </si>
  <si>
    <t>KAMAGATE AICHATOU (FTTH BKE)</t>
  </si>
  <si>
    <t>BOUAKE QUARTIER KOKO</t>
  </si>
  <si>
    <t>7.742986</t>
  </si>
  <si>
    <t>-5.53665</t>
  </si>
  <si>
    <t>CHTL01_PCO003</t>
  </si>
  <si>
    <t>RAB0000000187984</t>
  </si>
  <si>
    <t>KAMAGATE ISSIAKA (BKE)</t>
  </si>
  <si>
    <t>MAROC 4 ETAGES (BOUAKE)</t>
  </si>
  <si>
    <t>7.746012</t>
  </si>
  <si>
    <t>-5.051657</t>
  </si>
  <si>
    <t>RAB0000000181635</t>
  </si>
  <si>
    <t>KANE ALIPHA (BKE)</t>
  </si>
  <si>
    <t>BROUKRO IVOIRE BETON (BOUAKE)</t>
  </si>
  <si>
    <t>7;662524</t>
  </si>
  <si>
    <t>-5.049497</t>
  </si>
  <si>
    <t>RAB0000000185904</t>
  </si>
  <si>
    <t>KANGA PHILIBERT (BKE)</t>
  </si>
  <si>
    <t>7.68067</t>
  </si>
  <si>
    <t>-5.06131</t>
  </si>
  <si>
    <t>AHO01_PCO029</t>
  </si>
  <si>
    <t>RAB0000000203988</t>
  </si>
  <si>
    <t>KANGOU KEITA BKE</t>
  </si>
  <si>
    <t>CITE CIDT TERMINUS DE BUS BOUAKE</t>
  </si>
  <si>
    <t>7.6974466</t>
  </si>
  <si>
    <t>-5.0868976</t>
  </si>
  <si>
    <t>BTL01_PCO087</t>
  </si>
  <si>
    <t>RAB0000000179461</t>
  </si>
  <si>
    <t>KASHWANI RAHUL HARESH (BOUAKE)</t>
  </si>
  <si>
    <t>CATHEDRALE GRAND MARCHE (BOUAKE)</t>
  </si>
  <si>
    <t>7.691047</t>
  </si>
  <si>
    <t>-5.022378</t>
  </si>
  <si>
    <t>CHTL01_PCO008</t>
  </si>
  <si>
    <t>RAB0000000195726</t>
  </si>
  <si>
    <t>KATILE TIENA (BOUAKE)</t>
  </si>
  <si>
    <t>7.723935</t>
  </si>
  <si>
    <t>-5.033525</t>
  </si>
  <si>
    <t>RAB0000000200354</t>
  </si>
  <si>
    <t>KOFFI AMOIN FALONE (BKE)</t>
  </si>
  <si>
    <t>AHOUGNANSSOU DEUX BOTCHO (BOUAKE)</t>
  </si>
  <si>
    <t>7.67948</t>
  </si>
  <si>
    <t>-5.04899</t>
  </si>
  <si>
    <t>AH001-PCO032</t>
  </si>
  <si>
    <t>RAB0000000187112</t>
  </si>
  <si>
    <t>KOFFI ASSA MARCELLE (BKE)</t>
  </si>
  <si>
    <t>KOKO AU FEU DE DIABO (BOUAKE)</t>
  </si>
  <si>
    <t>7.6900767</t>
  </si>
  <si>
    <t>-5.0332259</t>
  </si>
  <si>
    <t>RAB0000000188518</t>
  </si>
  <si>
    <t>KOFFI DANMAUKAN DIMITRI-KEVIN</t>
  </si>
  <si>
    <t>BROUKRO STATION YOUL ENERGIE</t>
  </si>
  <si>
    <t>7.667124</t>
  </si>
  <si>
    <t>-5.036434</t>
  </si>
  <si>
    <t>RAB0000000200142</t>
  </si>
  <si>
    <t>KOFFI JEAN CONSTANT ATOUKRA (BKE)</t>
  </si>
  <si>
    <t>BROUKRO 3 NON LOIN DE L'ECOLE PRIMAIRE (BOUAKE)</t>
  </si>
  <si>
    <t>7.664916</t>
  </si>
  <si>
    <t>-5.062481</t>
  </si>
  <si>
    <t>BKR03_PCO055</t>
  </si>
  <si>
    <t>RAB0000000198762</t>
  </si>
  <si>
    <t>KOFFI KOFFI GUILLAUME (BKE)</t>
  </si>
  <si>
    <t>AIR FRANCE PLACE DE LAPAIX (BOUAKE)</t>
  </si>
  <si>
    <t>7.682775</t>
  </si>
  <si>
    <t>-5.018361</t>
  </si>
  <si>
    <t>BSP01_PCO001</t>
  </si>
  <si>
    <t>BSP01</t>
  </si>
  <si>
    <t>RAB0000000196065</t>
  </si>
  <si>
    <t>KOFFI YAO BERTRAND (BOUAKE)</t>
  </si>
  <si>
    <t>AIR FRANCE 1 RUE 24 (BOUAKE)</t>
  </si>
  <si>
    <t>7.690541</t>
  </si>
  <si>
    <t>-5.038741</t>
  </si>
  <si>
    <t>AIF01_PCO003</t>
  </si>
  <si>
    <t>RAB0000000188273</t>
  </si>
  <si>
    <t>KOITA OUMAR (BKE)</t>
  </si>
  <si>
    <t>TOLLAKOUADIOKRO TERMINUS (BOUAKE)</t>
  </si>
  <si>
    <t>7.725004</t>
  </si>
  <si>
    <t>-5.048846</t>
  </si>
  <si>
    <t>RAB0000000215313</t>
  </si>
  <si>
    <t>KONAN AHOU (FTTH BOUAKE)</t>
  </si>
  <si>
    <t>HOUPHOUET VILLE 3e POMPE (VERS LE BARRAGE)</t>
  </si>
  <si>
    <t>7.661756</t>
  </si>
  <si>
    <t>-5.045024</t>
  </si>
  <si>
    <t>BHV01_PCO051</t>
  </si>
  <si>
    <t>RAB0000000204389</t>
  </si>
  <si>
    <t>KONAN DANIEL KOUADIO (BOUAKE)</t>
  </si>
  <si>
    <t>TCHELEKRO (BKE)</t>
  </si>
  <si>
    <t>7.693341</t>
  </si>
  <si>
    <t>-5.102290</t>
  </si>
  <si>
    <t>BTL01_PCO044</t>
  </si>
  <si>
    <t>RAB0000000116312</t>
  </si>
  <si>
    <t>KONAN HERMANN KOUAME (Bke)</t>
  </si>
  <si>
    <t>BOUAKE N'DAKRO</t>
  </si>
  <si>
    <t>7.676290</t>
  </si>
  <si>
    <t>-4.997609</t>
  </si>
  <si>
    <t>BKR02_PCO94</t>
  </si>
  <si>
    <t>RAB0000000176957</t>
  </si>
  <si>
    <t>KONAN KOUADIO SALOMON (BKE)</t>
  </si>
  <si>
    <t>PETIT MARCHE DE TOLLAKOUADIOKRO (BKE)</t>
  </si>
  <si>
    <t>7.731445</t>
  </si>
  <si>
    <t>-5.048845</t>
  </si>
  <si>
    <t>RAB0000000206122</t>
  </si>
  <si>
    <t>KONAN KOUASSI FRANCK (BOUAKE)</t>
  </si>
  <si>
    <t>KENEDY VILLAGE CAN (BKE)</t>
  </si>
  <si>
    <t>7.041112</t>
  </si>
  <si>
    <t>-5.221113</t>
  </si>
  <si>
    <t>KND01_PCO06</t>
  </si>
  <si>
    <t>RAB0000000192415</t>
  </si>
  <si>
    <t>KONAN KRA (BKE)</t>
  </si>
  <si>
    <t>BROUKRO 6e ARRET (BOUAKE)</t>
  </si>
  <si>
    <t>7.668666</t>
  </si>
  <si>
    <t>-5.045743</t>
  </si>
  <si>
    <t>RAB0000000199778</t>
  </si>
  <si>
    <t>KONATE EL HADJI OUSMANE (BOUAKE)</t>
  </si>
  <si>
    <t>N'GATTAKRO JUSTE A COTE DU STADE (BKE)</t>
  </si>
  <si>
    <t>7.68081</t>
  </si>
  <si>
    <t>-5.04720</t>
  </si>
  <si>
    <t>RAB0000000190744</t>
  </si>
  <si>
    <t>KONATE YACOUBA (BKE)</t>
  </si>
  <si>
    <t>7.726101</t>
  </si>
  <si>
    <t>-5.046487</t>
  </si>
  <si>
    <t>RAB0000000189320</t>
  </si>
  <si>
    <t>KONE AFOUSIATA</t>
  </si>
  <si>
    <t>BOUAKE TOLLAKOUADIOKRO</t>
  </si>
  <si>
    <t>7.735029</t>
  </si>
  <si>
    <t>-5.046513</t>
  </si>
  <si>
    <t>RAB0000000191303</t>
  </si>
  <si>
    <t>KONE KADIDJATOU</t>
  </si>
  <si>
    <t>TCHELEKRO MARCHE BOUAKE</t>
  </si>
  <si>
    <t>7.668572</t>
  </si>
  <si>
    <t>-5.029677</t>
  </si>
  <si>
    <t>TCHELEKRO</t>
  </si>
  <si>
    <t>RAB0000000201940</t>
  </si>
  <si>
    <t>KONE NAHOULATIEN FRANCK ARIEL (BOUAKE)</t>
  </si>
  <si>
    <t>N'DAKRO APRES MAQUIS GBONHI (BKE)</t>
  </si>
  <si>
    <t>7.684182</t>
  </si>
  <si>
    <t>-5.094051</t>
  </si>
  <si>
    <t>BKR02_PCO067</t>
  </si>
  <si>
    <t>RAB0000000178986</t>
  </si>
  <si>
    <t>KONE N'GOLO (BKE)</t>
  </si>
  <si>
    <t>TOLLA PETIT MARCHE ECOLE MAHAMED BEN ABDOUL WAHAB(BKE)</t>
  </si>
  <si>
    <t>7.46763</t>
  </si>
  <si>
    <t>-4.062434</t>
  </si>
  <si>
    <t>DAR01_PCO96</t>
  </si>
  <si>
    <t>RAB0000000210333</t>
  </si>
  <si>
    <t>KONE PETIT SORY</t>
  </si>
  <si>
    <t>MARCORY COLLEGE KATCHANA</t>
  </si>
  <si>
    <t>7.736201</t>
  </si>
  <si>
    <t>-5.048143</t>
  </si>
  <si>
    <t>MCR01_D4_PCO24</t>
  </si>
  <si>
    <t>RAB0000000206756</t>
  </si>
  <si>
    <t>KONE RAMATOU (BOUAKE)</t>
  </si>
  <si>
    <t>AHOUGNANSSOU A 200M DU COMMISSARIAT (BKE)</t>
  </si>
  <si>
    <t>7.68035</t>
  </si>
  <si>
    <t>-5.05414</t>
  </si>
  <si>
    <t>RAB0000000203817</t>
  </si>
  <si>
    <t>KOROMA NANDROU BKE</t>
  </si>
  <si>
    <t>TOLLAKOUADIOKRO VERS HOTEL TAPIS ROUGE BOUAKE</t>
  </si>
  <si>
    <t>7.7336325</t>
  </si>
  <si>
    <t>-5.0343313</t>
  </si>
  <si>
    <t>BDA01_PCO020</t>
  </si>
  <si>
    <t>RAB0000000199810</t>
  </si>
  <si>
    <t>KOSSAN CHIADON ROXANE OLIVETTE (BOUAKE)</t>
  </si>
  <si>
    <t>BROUKRO 3EME ARRET VERS L'ECOLE PRIMAIRE (BKE)</t>
  </si>
  <si>
    <t>7.663356</t>
  </si>
  <si>
    <t>BKR02_PCO061</t>
  </si>
  <si>
    <t>RAB0000000012352</t>
  </si>
  <si>
    <t>KOUA SYLVAIN YVES</t>
  </si>
  <si>
    <t>ANGRE RUE PETRO IVOIRE</t>
  </si>
  <si>
    <t>7.663179</t>
  </si>
  <si>
    <t>-5.028690</t>
  </si>
  <si>
    <t>RAB0000000189052</t>
  </si>
  <si>
    <t>KOUADIO AMANY NAOMI (BKE)</t>
  </si>
  <si>
    <t>7.670904</t>
  </si>
  <si>
    <t>-5.062774</t>
  </si>
  <si>
    <t>RAB0000000187265</t>
  </si>
  <si>
    <t>KOUADIO KOBENAN FIENI MARIUS CLAVER (BKE)</t>
  </si>
  <si>
    <t>KOKO APRES LE COLLEGE CBCG KOKO (BOUAKE)</t>
  </si>
  <si>
    <t>7.68766</t>
  </si>
  <si>
    <t>-5.04554</t>
  </si>
  <si>
    <t>STD01_PCO5</t>
  </si>
  <si>
    <t>STADE</t>
  </si>
  <si>
    <t>RAB0000000216938</t>
  </si>
  <si>
    <t>KOUADIO KONAN WILSON GEDEON (FTTH BKE)</t>
  </si>
  <si>
    <t>HOUPHOUET VILLE NON LOIN DE LA MOSQUEE</t>
  </si>
  <si>
    <t>-5.03218</t>
  </si>
  <si>
    <t>BHV01_PCO028</t>
  </si>
  <si>
    <t>RAB0000000005712</t>
  </si>
  <si>
    <t>KOUADIO KOUA JEAN YVES (BKE)</t>
  </si>
  <si>
    <t>BOUAKE AHOUGNANSSOU CHATEAU DERRIERE LE CHATEAU UNE AGENCE MARKETING DIGITALE</t>
  </si>
  <si>
    <t>7.73178</t>
  </si>
  <si>
    <t>-5.05215</t>
  </si>
  <si>
    <t>RAB0000000007023</t>
  </si>
  <si>
    <t>KOUADIO KOUADIO FRANCK GERARD (BOUAKE)</t>
  </si>
  <si>
    <t>BOUAKE BROUKRO3 EN FACE DE L'ECOLE BROUKRO 3 MAGASIN ORANGE MONEY VENTE DE PRODUITS COSMETIQUE</t>
  </si>
  <si>
    <t>-5.04876</t>
  </si>
  <si>
    <t>RAB0000000217672</t>
  </si>
  <si>
    <t>KOUADIO KOUAME PARFAIT (BKE)</t>
  </si>
  <si>
    <t>N'DAKRO VERS LE PETIT MARCHE</t>
  </si>
  <si>
    <t>7.67326</t>
  </si>
  <si>
    <t>-5.06490</t>
  </si>
  <si>
    <t>NDK02_PCO011</t>
  </si>
  <si>
    <t>RAB0000000206735</t>
  </si>
  <si>
    <t>KOUAKOU AHOU GENEVIEVE(BKE)</t>
  </si>
  <si>
    <t>BROUKRO 3E PORTBOUET(BKE)</t>
  </si>
  <si>
    <t>7.621226</t>
  </si>
  <si>
    <t>-5.112612</t>
  </si>
  <si>
    <t>BKR02_PCO063</t>
  </si>
  <si>
    <t>RAB0000000108604</t>
  </si>
  <si>
    <t>KOUAKOU BAH ABEL (BKE)</t>
  </si>
  <si>
    <t>5.406735</t>
  </si>
  <si>
    <t>-3.989271</t>
  </si>
  <si>
    <t>RAB0000000211315</t>
  </si>
  <si>
    <t>KOUAKOU FRANCK HERMANN (FTTH BKE)</t>
  </si>
  <si>
    <t>BKE BROUKRO</t>
  </si>
  <si>
    <t>7.658454</t>
  </si>
  <si>
    <t>-5.061529</t>
  </si>
  <si>
    <t>BKR02_PCO060</t>
  </si>
  <si>
    <t>RAB0000000209545</t>
  </si>
  <si>
    <t>KOUAKOU KOLOUHO PAULIN (BOUAKE)</t>
  </si>
  <si>
    <t>BROUKRO 5E ARRET (BKE)</t>
  </si>
  <si>
    <t>7.662429</t>
  </si>
  <si>
    <t>-5.058097</t>
  </si>
  <si>
    <t>BKR02_PCO60</t>
  </si>
  <si>
    <t>RAB0000000195708</t>
  </si>
  <si>
    <t>KOUAKOU KONAN FABRICE (BOUAKE)</t>
  </si>
  <si>
    <t>BROUKRO 1ER DERRIERE LE COMMISSARIAT (BOUAKE)</t>
  </si>
  <si>
    <t>7.669966</t>
  </si>
  <si>
    <t>-5.044545</t>
  </si>
  <si>
    <t>BKR03_PCO004</t>
  </si>
  <si>
    <t>RAB0000000208208</t>
  </si>
  <si>
    <t>KOUAKOU KOUASSI JEAN LUC (BOUAKE)</t>
  </si>
  <si>
    <t>AHOUGNANSSOU 2 BOTCHO (BKE)</t>
  </si>
  <si>
    <t>7.67807</t>
  </si>
  <si>
    <t>-5.05328</t>
  </si>
  <si>
    <t>AH001-PCO030</t>
  </si>
  <si>
    <t>RAB0000000012577</t>
  </si>
  <si>
    <t>KOUAKOU YAO MARCEL BKE AHOUGNASSOU COMMISSARIAT(transfert de ligne)</t>
  </si>
  <si>
    <t>MONIKRO VERS TCHELEKRO (BOUAKE)</t>
  </si>
  <si>
    <t>7.692057</t>
  </si>
  <si>
    <t>-5.103295</t>
  </si>
  <si>
    <t>RAB0000000183699</t>
  </si>
  <si>
    <t>KOUAME AFFOUE YVONNE EPSE KOUADIO (BKE)</t>
  </si>
  <si>
    <t>AHOUGNANSSOU CITE DES VAINQUEURS VERS LE COLLEGE OUNZZIN (BOUAKE)</t>
  </si>
  <si>
    <t>7.68350</t>
  </si>
  <si>
    <t>-5.06064</t>
  </si>
  <si>
    <t>AH001-PCO026</t>
  </si>
  <si>
    <t>RAB0000000188400</t>
  </si>
  <si>
    <t>KOUAME BENJAMIN ARMAND</t>
  </si>
  <si>
    <t>BOUAKE N DAKRO CARREFOUR ATTIEKE</t>
  </si>
  <si>
    <t>7.67200</t>
  </si>
  <si>
    <t>-5.06740</t>
  </si>
  <si>
    <t>AH001-PCO023</t>
  </si>
  <si>
    <t>RAB0000000197678</t>
  </si>
  <si>
    <t>KOUAME N'DRI CLARISSE</t>
  </si>
  <si>
    <t>AHOUGNANSOU A 500 METRES DE LA PHARMACIE SAINT JEAN</t>
  </si>
  <si>
    <t>7.68541</t>
  </si>
  <si>
    <t>-5.05545</t>
  </si>
  <si>
    <t>AH001-PCO034</t>
  </si>
  <si>
    <t>RAB0000000009885</t>
  </si>
  <si>
    <t>KOUASSI BRANDON N'DOUA JUNIOR</t>
  </si>
  <si>
    <t>N'DAKRO APRES LA GENDARMERIE</t>
  </si>
  <si>
    <t>7.67897</t>
  </si>
  <si>
    <t>-5.00578</t>
  </si>
  <si>
    <t>RAB0000000122637</t>
  </si>
  <si>
    <t>KOUASSI KOFFI PARFAIT</t>
  </si>
  <si>
    <t>7.66086</t>
  </si>
  <si>
    <t>-5.07297</t>
  </si>
  <si>
    <t>RAB0000000005870</t>
  </si>
  <si>
    <t>KOUASSI N'DIAKA YANN CEDRIC</t>
  </si>
  <si>
    <t>AHOUGNANSSOU APRES LA MOSQUEE PREMIER CARREFOUR A GAUCHE</t>
  </si>
  <si>
    <t>7.67318</t>
  </si>
  <si>
    <t>-5.06145</t>
  </si>
  <si>
    <t>RAB0000000012395</t>
  </si>
  <si>
    <t>KOUMA KANDJOURA (BKE)</t>
  </si>
  <si>
    <t>CATHEDRALE EN FACE DU NOUVEAU MARCHE</t>
  </si>
  <si>
    <t>7.66566</t>
  </si>
  <si>
    <t>-5.04415</t>
  </si>
  <si>
    <t>RAB0000000213166</t>
  </si>
  <si>
    <t>KOUON NATACHA(BKE)</t>
  </si>
  <si>
    <t>KENEDY CITE CAN(BKE)</t>
  </si>
  <si>
    <t>7.68532</t>
  </si>
  <si>
    <t>-4.98902</t>
  </si>
  <si>
    <t>KND01_PCO011</t>
  </si>
  <si>
    <t>RAB0000000182139</t>
  </si>
  <si>
    <t>KOUYATE HAFISSATOU (BKE)</t>
  </si>
  <si>
    <t>AHOUGNANSSOU 2 BOTCHO (BOUAKE)</t>
  </si>
  <si>
    <t>7.681484</t>
  </si>
  <si>
    <t>-5.051566</t>
  </si>
  <si>
    <t>AHO01_PCO019</t>
  </si>
  <si>
    <t>RAB0000000179105</t>
  </si>
  <si>
    <t>KRA YAO JACQUES OLIVIER (BOUAKE)</t>
  </si>
  <si>
    <t>N'GATTAKRO MAQUIS CORRIDOR (BOUAKE)</t>
  </si>
  <si>
    <t>7.673000</t>
  </si>
  <si>
    <t>-5.042392</t>
  </si>
  <si>
    <t>BKR02_PCO016</t>
  </si>
  <si>
    <t>RAB0000000191669</t>
  </si>
  <si>
    <t>LANCINE DIOMANDE (BKE)</t>
  </si>
  <si>
    <t>BROUKRO APRES L'EGLISE CATHOLIQUE (BOUAKE)</t>
  </si>
  <si>
    <t>7.669864</t>
  </si>
  <si>
    <t>-5.060016</t>
  </si>
  <si>
    <t>RAB0000000122902</t>
  </si>
  <si>
    <t>MAHILET BIKEY MONIQUE ANDREE (BKE)</t>
  </si>
  <si>
    <t>AIR FRANCE 2 PRES DE GMI (BOUAKE)</t>
  </si>
  <si>
    <t>7.401033</t>
  </si>
  <si>
    <t>5.41170</t>
  </si>
  <si>
    <t>RAB0000000180902</t>
  </si>
  <si>
    <t>MAIGA ISSAKA (BOUAKE)</t>
  </si>
  <si>
    <t>TOLLAKOUADIOKRO BINKADI (BOUAKE)</t>
  </si>
  <si>
    <t>7.730437</t>
  </si>
  <si>
    <t>-5.033076</t>
  </si>
  <si>
    <t>RAB0000000192416</t>
  </si>
  <si>
    <t>M'BANDAMA KOUAME RODRIGUE (BKE)</t>
  </si>
  <si>
    <t>BROUKRO 6e ARRET A L'HOTEL CHEZ NOUS (BOUAKE)</t>
  </si>
  <si>
    <t>-5.055743</t>
  </si>
  <si>
    <t>RAB0000000216657</t>
  </si>
  <si>
    <t>ME HOUSSOU MADELEINE</t>
  </si>
  <si>
    <t>N'DAKRO CARREFOUR PETIT MARCHE</t>
  </si>
  <si>
    <t>7.67301</t>
  </si>
  <si>
    <t>-5.06582</t>
  </si>
  <si>
    <t>NDK01_PCO2</t>
  </si>
  <si>
    <t>NDK01</t>
  </si>
  <si>
    <t>RAB0000000208234</t>
  </si>
  <si>
    <t>MOUNDJELET CLYOHENRIEN VERMO (BOUAKE)</t>
  </si>
  <si>
    <t>AHOUGNANSSOU CAMP COMMANDO (BKE)</t>
  </si>
  <si>
    <t>7.67604</t>
  </si>
  <si>
    <t>-5.06330</t>
  </si>
  <si>
    <t>AH001_PCO022</t>
  </si>
  <si>
    <t>RAB0000000122369</t>
  </si>
  <si>
    <t>NDIAYE ISMAILA (BKE)</t>
  </si>
  <si>
    <t>MAROC (BOUAKE)</t>
  </si>
  <si>
    <t>7.668131</t>
  </si>
  <si>
    <t>-5.047114</t>
  </si>
  <si>
    <t>RAB0000000211713</t>
  </si>
  <si>
    <t>N'DRI ADJOUA LYDIE(BKE)</t>
  </si>
  <si>
    <t>AHOUGNANSSOU APRES HOTEL SOUKALA(BKE)</t>
  </si>
  <si>
    <t>7.674161</t>
  </si>
  <si>
    <t>-5.065420</t>
  </si>
  <si>
    <t>BKR02_PCO096</t>
  </si>
  <si>
    <t>RAB0000000188194</t>
  </si>
  <si>
    <t>NESSERE BRICE LUC (BKE)</t>
  </si>
  <si>
    <t>BROUKRO 7e ARRET DERRIERE L'ECOLE OBAMA (BOUAKE)</t>
  </si>
  <si>
    <t>7.672601</t>
  </si>
  <si>
    <t>-5.056365</t>
  </si>
  <si>
    <t>RAB0000000184674</t>
  </si>
  <si>
    <t>N'GUESSAN AYA SASSOU (BKE)</t>
  </si>
  <si>
    <t>N'DAKRO (BOUAKE)</t>
  </si>
  <si>
    <t>7.661788</t>
  </si>
  <si>
    <t>-5.0719</t>
  </si>
  <si>
    <t>BKR02_PCO072</t>
  </si>
  <si>
    <t>RAB0000000109708</t>
  </si>
  <si>
    <t>N'GUESSAN KOUADIO N'GBIN SERGE (BKE)</t>
  </si>
  <si>
    <t>QUARTIER AIR FRANCE FROMAGER</t>
  </si>
  <si>
    <t>7.670532</t>
  </si>
  <si>
    <t>-5.03412</t>
  </si>
  <si>
    <t>RAB0000000112436</t>
  </si>
  <si>
    <t>N'GUESSAN YAO CLAUDE</t>
  </si>
  <si>
    <t>7.66497</t>
  </si>
  <si>
    <t>-5.05669</t>
  </si>
  <si>
    <t>RAB0000000212107</t>
  </si>
  <si>
    <t>NIANGADOU MARIAM YOUSSOUF(BKE)</t>
  </si>
  <si>
    <t>QUARTIER MAROC(BKE)</t>
  </si>
  <si>
    <t>7.738188</t>
  </si>
  <si>
    <t>-5.039025</t>
  </si>
  <si>
    <t>MRC01_D01_PCO017</t>
  </si>
  <si>
    <t>RAB0000000201882</t>
  </si>
  <si>
    <t>OGONDON ARMAND PAULIN BKE</t>
  </si>
  <si>
    <t>KENNEDY VILLAGE CAN BOUAKE</t>
  </si>
  <si>
    <t>7.682994</t>
  </si>
  <si>
    <t>-4.98737</t>
  </si>
  <si>
    <t>RAB0000000189783</t>
  </si>
  <si>
    <t>OUATTARA BINTOU (BOUAKE)</t>
  </si>
  <si>
    <t>7.741583</t>
  </si>
  <si>
    <t>-5.053614</t>
  </si>
  <si>
    <t>RAB0000000186439</t>
  </si>
  <si>
    <t>OUATTARA KOUADIO MOUSSA (BKE)</t>
  </si>
  <si>
    <t>N'GATTAKRO LOLOKRO DERRIERE L'EGLISE METHODISTE (BOUAKE)</t>
  </si>
  <si>
    <t>7.67778</t>
  </si>
  <si>
    <t>-5.05028</t>
  </si>
  <si>
    <t>AHO01_PCO031</t>
  </si>
  <si>
    <t>RAB0000000206932</t>
  </si>
  <si>
    <t>OUATTARA KOUAME BRAHIMAN (BOUAKE)</t>
  </si>
  <si>
    <t>MAROC DERRIERE LA BOULANGERIE (BKE)</t>
  </si>
  <si>
    <t>7.735115</t>
  </si>
  <si>
    <t>-5.042584</t>
  </si>
  <si>
    <t>MRC01_D03_PCO6</t>
  </si>
  <si>
    <t>RAB0000000213694</t>
  </si>
  <si>
    <t>OUATTARA MOUSSA (FTTH BOUAKE)</t>
  </si>
  <si>
    <t>CATHEDRALE (GARE ROUTIERE)</t>
  </si>
  <si>
    <t>7.690239</t>
  </si>
  <si>
    <t>-5.028064</t>
  </si>
  <si>
    <t>CHTL01_PCO029</t>
  </si>
  <si>
    <t>RAB0000000210451</t>
  </si>
  <si>
    <t>OUATTARA TIELA ALASSANE(BKE)</t>
  </si>
  <si>
    <t>COMMERCE CAPITOL(BKE)</t>
  </si>
  <si>
    <t>7.6782587</t>
  </si>
  <si>
    <t>-5.0264074</t>
  </si>
  <si>
    <t>RAB0000000201553</t>
  </si>
  <si>
    <t>OULAI KELASSEMAHE PATRICK TOUSSAINT(BKE)</t>
  </si>
  <si>
    <t>TOLLAKOUADIOKRO APRES LE MARCHE(BKE)</t>
  </si>
  <si>
    <t>7.690587</t>
  </si>
  <si>
    <t>-5.039047</t>
  </si>
  <si>
    <t>BDA01_PCO058</t>
  </si>
  <si>
    <t>RAB0000000213743</t>
  </si>
  <si>
    <t>OUSSOU AVILA KOUAME MICHE (BOUAKE)</t>
  </si>
  <si>
    <t>N'DAKRO MAQUIS GBONHI (BOUAKE)</t>
  </si>
  <si>
    <t>7.66417</t>
  </si>
  <si>
    <t>-5.07094</t>
  </si>
  <si>
    <t>NDK02_PCO010</t>
  </si>
  <si>
    <t>RAB0000000183876</t>
  </si>
  <si>
    <t>SAHI CHRISTIAN LOIC (BKE)</t>
  </si>
  <si>
    <t>BROUKRO COLLEGE IMES 2 (BOUAKE)</t>
  </si>
  <si>
    <t>7.66375</t>
  </si>
  <si>
    <t>-5.05612</t>
  </si>
  <si>
    <t>RAB0000000208711</t>
  </si>
  <si>
    <t>SALIF COULIBALY (BOUAKE)</t>
  </si>
  <si>
    <t>AHOUGNANSOU CHATEAU (BKE)</t>
  </si>
  <si>
    <t>7.68001</t>
  </si>
  <si>
    <t>-5.06127</t>
  </si>
  <si>
    <t>AH001_PCO029</t>
  </si>
  <si>
    <t>RAB0000000177660</t>
  </si>
  <si>
    <t>SAMAKE ISMAEL ABDALLAH (BKE)</t>
  </si>
  <si>
    <t>BROUKRO 3 PORT BOUET USINE D'ATTIEKE (BOUAKE)</t>
  </si>
  <si>
    <t>7.658438</t>
  </si>
  <si>
    <t>-5.047115</t>
  </si>
  <si>
    <t>RAB0000000209618</t>
  </si>
  <si>
    <t>SAMASSI OUSMANE (BOUAKE AIR FRANCE)</t>
  </si>
  <si>
    <t>AIR FRANCE SAPEUR POMPIER</t>
  </si>
  <si>
    <t>7.685429</t>
  </si>
  <si>
    <t>-5.030467</t>
  </si>
  <si>
    <t>BSP01_H1_PCO4</t>
  </si>
  <si>
    <t>RAB0000000116697</t>
  </si>
  <si>
    <t>SANGARE ABDOUL KARIM (BKE)</t>
  </si>
  <si>
    <t>TOLLAKOUADIOKRO DARESSSALAM (BOUAKE)</t>
  </si>
  <si>
    <t>7.72142</t>
  </si>
  <si>
    <t>-5.03559</t>
  </si>
  <si>
    <t>DAR01_PCO6</t>
  </si>
  <si>
    <t>RAB0000000110384</t>
  </si>
  <si>
    <t>SANGARE ABDOULAYE (BKE)</t>
  </si>
  <si>
    <t>QUARTIER DARES TOLLAKOUADIOKRO</t>
  </si>
  <si>
    <t>7.67293</t>
  </si>
  <si>
    <t>-5.00035</t>
  </si>
  <si>
    <t>RAB0000000217384</t>
  </si>
  <si>
    <t>SANGARE MOHAMED MAMADI (FTTH BKE)</t>
  </si>
  <si>
    <t>AHOUGNANSOU CHATEAU</t>
  </si>
  <si>
    <t>7.688946</t>
  </si>
  <si>
    <t>-5.096476</t>
  </si>
  <si>
    <t>CMP01_PCO012</t>
  </si>
  <si>
    <t>CMP01</t>
  </si>
  <si>
    <t>RAB0000000177741</t>
  </si>
  <si>
    <t>SANGARE SOUMAILA (BKE)</t>
  </si>
  <si>
    <t>-5.0082</t>
  </si>
  <si>
    <t>AIF01_H1_PCO6</t>
  </si>
  <si>
    <t>RAB0000000196679</t>
  </si>
  <si>
    <t>SARAKA KOUAME EVARISTE STEPHANE</t>
  </si>
  <si>
    <t>7.692723</t>
  </si>
  <si>
    <t>-5.033175</t>
  </si>
  <si>
    <t>CHTL01_PCO004</t>
  </si>
  <si>
    <t>RAB0000000211758</t>
  </si>
  <si>
    <t>SAVANE FODE AMADOU(BKE)</t>
  </si>
  <si>
    <t>KENNEDY VERS CHEZ LE MINISTRE(BKE)</t>
  </si>
  <si>
    <t>7.67396</t>
  </si>
  <si>
    <t>-4.99562</t>
  </si>
  <si>
    <t>KNDE01_PCO014</t>
  </si>
  <si>
    <t>RAB0000000208286</t>
  </si>
  <si>
    <t>SAWADOGO ISSAKA (BOUAKE)</t>
  </si>
  <si>
    <t>MAROC 4 ETAGE</t>
  </si>
  <si>
    <t>7.763523</t>
  </si>
  <si>
    <t>-5.047687</t>
  </si>
  <si>
    <t>MRC01_D04_PCO27</t>
  </si>
  <si>
    <t>RAB0000000182132</t>
  </si>
  <si>
    <t>SAWADOGO KARIM (BKE)</t>
  </si>
  <si>
    <t>MAROC NIAKADI (BOUAKE)</t>
  </si>
  <si>
    <t>7.724395</t>
  </si>
  <si>
    <t>-5.038009</t>
  </si>
  <si>
    <t>RAB0000000181831</t>
  </si>
  <si>
    <t>SAWADOGO SOUMAILA (BKE)</t>
  </si>
  <si>
    <t>7.750720</t>
  </si>
  <si>
    <t>-5.043143</t>
  </si>
  <si>
    <t>RAB0000000204281</t>
  </si>
  <si>
    <t>SEHA SYLVERE LEONCE</t>
  </si>
  <si>
    <t>N'DAKRO VERS LA MOSQUEE</t>
  </si>
  <si>
    <t>7.66799</t>
  </si>
  <si>
    <t>-5.066165</t>
  </si>
  <si>
    <t>BKR03_PCO086</t>
  </si>
  <si>
    <t>RAB0000000121182</t>
  </si>
  <si>
    <t>SERIFOU LANCINE (BKE)</t>
  </si>
  <si>
    <t>BROUKRO ASSEMBLEE DE DIEU PCO 19 (BOUAKE)</t>
  </si>
  <si>
    <t>7.67098</t>
  </si>
  <si>
    <t>-5.06424</t>
  </si>
  <si>
    <t>NDAKRO02</t>
  </si>
  <si>
    <t>RAB0000000216059</t>
  </si>
  <si>
    <t>SIDIBE ABDOUL-AZIZ (FTTH BKE)</t>
  </si>
  <si>
    <t>MAROC VERS LE COLLEGE GBEKE</t>
  </si>
  <si>
    <t>7.740189</t>
  </si>
  <si>
    <t>-5.051381</t>
  </si>
  <si>
    <t>MRC01_D04_PCO32</t>
  </si>
  <si>
    <t>RAB0000000119112</t>
  </si>
  <si>
    <t>SIDIBE KARIM (BKE)</t>
  </si>
  <si>
    <t>BROUKRO 7e ARRET NON LOIN DU COLLEGE IMES 2(BOUAKE)</t>
  </si>
  <si>
    <t>5.30019</t>
  </si>
  <si>
    <t>-3.984271</t>
  </si>
  <si>
    <t>AHOUGNANSSOU</t>
  </si>
  <si>
    <t>RAB0000000200997</t>
  </si>
  <si>
    <t>SIDIBE MOUSSA (BOUAKE)</t>
  </si>
  <si>
    <t>KOKO PETONE VERS LA PHARMACIE (BKE)</t>
  </si>
  <si>
    <t>7.084377</t>
  </si>
  <si>
    <t>-5.769445</t>
  </si>
  <si>
    <t>CHTL01_PCO019</t>
  </si>
  <si>
    <t>RAB0000000212624</t>
  </si>
  <si>
    <t>SILUE DOGNIME GEORGE (BOUAKE)</t>
  </si>
  <si>
    <t>BROUKRO PORTBOUET (BOUAKE)</t>
  </si>
  <si>
    <t>7.660153</t>
  </si>
  <si>
    <t>-5.061820</t>
  </si>
  <si>
    <t>BKR02_PCO056</t>
  </si>
  <si>
    <t>RAB0000000119262</t>
  </si>
  <si>
    <t>SONI KAMAL KUMAR (BKE)</t>
  </si>
  <si>
    <t>KENNEDY PCO 02 (BOUAKE)</t>
  </si>
  <si>
    <t>5.30020</t>
  </si>
  <si>
    <t>-3.984272</t>
  </si>
  <si>
    <t>RAB0000000187093</t>
  </si>
  <si>
    <t>SOUMARE MAHAMADOU (BOUAKE)</t>
  </si>
  <si>
    <t>CATHEDRALE NON LOIN DE LA PHARMARCIE DE LA GRANDE MOSQUEE (BOUAKE)</t>
  </si>
  <si>
    <t>7.691617</t>
  </si>
  <si>
    <t>-5.022523</t>
  </si>
  <si>
    <t>RAB0000000188422</t>
  </si>
  <si>
    <t>SYLLA YACOUBA</t>
  </si>
  <si>
    <t>AIR-FRANCE 1 PRES DE LA STATION TOTAL</t>
  </si>
  <si>
    <t>7.682798</t>
  </si>
  <si>
    <t>-5.01833</t>
  </si>
  <si>
    <t>RAB0000000122353</t>
  </si>
  <si>
    <t>TIALLA SIAKA (BOUAKE)</t>
  </si>
  <si>
    <t>BROUKRO 1 QUARTIER WARRIOS (BOUAKE)</t>
  </si>
  <si>
    <t>7.673584</t>
  </si>
  <si>
    <t>RAB0000000013516</t>
  </si>
  <si>
    <t>TIGUIRA BRAHIMA (BKE)</t>
  </si>
  <si>
    <t>QUARTIER MAROC APRES LA BOULANGERIE</t>
  </si>
  <si>
    <t>-5.016103</t>
  </si>
  <si>
    <t>RAB0000000218860</t>
  </si>
  <si>
    <t>N'GUESSAN ADJO ADELINE ZAWA (BKE)</t>
  </si>
  <si>
    <t>KENNEDY NON LOIN DE LA CITE CAN</t>
  </si>
  <si>
    <t>7.68242</t>
  </si>
  <si>
    <t>-4.98614</t>
  </si>
  <si>
    <t>KND01_PCO15</t>
  </si>
  <si>
    <t>RAB0000000213655</t>
  </si>
  <si>
    <t>TOUHOU YROSSIA HUGUES DONATIEN</t>
  </si>
  <si>
    <t>7.68206</t>
  </si>
  <si>
    <t>-5.06059</t>
  </si>
  <si>
    <t>RAB0000000210524</t>
  </si>
  <si>
    <t>TOURE ADAMA (FTTH BKE)</t>
  </si>
  <si>
    <t>KOKO CATHEDRALE</t>
  </si>
  <si>
    <t>7.68970</t>
  </si>
  <si>
    <t>-5.03491</t>
  </si>
  <si>
    <t>BBK03_PCO003</t>
  </si>
  <si>
    <t>BBK03</t>
  </si>
  <si>
    <t>RAB0000000120090</t>
  </si>
  <si>
    <t>TOURE YAO FLAVIEN</t>
  </si>
  <si>
    <t>TOLLA KOUA DJIKRO PC002</t>
  </si>
  <si>
    <t>5.30022</t>
  </si>
  <si>
    <t>-3.984274</t>
  </si>
  <si>
    <t>RAB0000000200248</t>
  </si>
  <si>
    <t>TRAORE ABOU BASSID (BKE)</t>
  </si>
  <si>
    <t>COMMERCE VERS L'EPI D'OR (BOUAKE)</t>
  </si>
  <si>
    <t>7.683773</t>
  </si>
  <si>
    <t>-5.027877</t>
  </si>
  <si>
    <t>RAB0000000200497</t>
  </si>
  <si>
    <t>TRAORE DRAMANE (BOUAKE)</t>
  </si>
  <si>
    <t>TOLLAKOUADIOKRO YANKADI (BKE)</t>
  </si>
  <si>
    <t>7.729890</t>
  </si>
  <si>
    <t>-5.036758</t>
  </si>
  <si>
    <t>BDA01_PCO007</t>
  </si>
  <si>
    <t>RAB0000000109675</t>
  </si>
  <si>
    <t>TRAORE DRISSA (BKE)</t>
  </si>
  <si>
    <t>TOLLAKOUADIOKRO YANKADI</t>
  </si>
  <si>
    <t>7.656756</t>
  </si>
  <si>
    <t>-5.063037</t>
  </si>
  <si>
    <t>RAB0000000190152</t>
  </si>
  <si>
    <t>TRAORE HOBONAHAN ISSOUF (BKE)</t>
  </si>
  <si>
    <t>TOLLAKOUADIOKRO EPV SOLEIL LEVANT (BOUAKE)</t>
  </si>
  <si>
    <t>7.727978</t>
  </si>
  <si>
    <t>-5.049323</t>
  </si>
  <si>
    <t>RAB0000000005860</t>
  </si>
  <si>
    <t>TRAORE KASSOUM (BOUAKE)</t>
  </si>
  <si>
    <t>KENNEDY SUD EXTENSION4 RESTO BOUCHER BEACH</t>
  </si>
  <si>
    <t>7.68161</t>
  </si>
  <si>
    <t>-5.07842</t>
  </si>
  <si>
    <t>KNDE_PCO003</t>
  </si>
  <si>
    <t>RAB0000000189347</t>
  </si>
  <si>
    <t>TRAORE LAMINE</t>
  </si>
  <si>
    <t>KOKO</t>
  </si>
  <si>
    <t>7.692122</t>
  </si>
  <si>
    <t>-5.033356</t>
  </si>
  <si>
    <t>BDA_PCO0032</t>
  </si>
  <si>
    <t>RAB0000000110335</t>
  </si>
  <si>
    <t>TRAORE LOSSENI (BOUAKE)</t>
  </si>
  <si>
    <t>QUARTIER DARES TOLLAKOUADIKRO</t>
  </si>
  <si>
    <t>7.74069</t>
  </si>
  <si>
    <t>-5.04357</t>
  </si>
  <si>
    <t>RAB0000000108517</t>
  </si>
  <si>
    <t>TRAORE M'BE LAMINE (BKE)</t>
  </si>
  <si>
    <t>7.73498</t>
  </si>
  <si>
    <t>-5.05455</t>
  </si>
  <si>
    <t>RAB0000000195205</t>
  </si>
  <si>
    <t>TRAORE MOHAMADOU (BOUAKE)</t>
  </si>
  <si>
    <t>MAMIANOU PC002 (BOUAKE)</t>
  </si>
  <si>
    <t>7.692473</t>
  </si>
  <si>
    <t>-5.028509</t>
  </si>
  <si>
    <t>CHTL01_PCO002</t>
  </si>
  <si>
    <t>RAB0000000202372</t>
  </si>
  <si>
    <t>TRAORE NAMON EMERY JUNIOR(BKE)</t>
  </si>
  <si>
    <t>AHOUGNANSSOU DERRIERE LA MAIRIE(BKE)</t>
  </si>
  <si>
    <t>7.67565</t>
  </si>
  <si>
    <t>-5.05688</t>
  </si>
  <si>
    <t>RAB0000000199934</t>
  </si>
  <si>
    <t>TRAORE SID MOKTAR (BKE)</t>
  </si>
  <si>
    <t>KOKO DERRIERE LA SARI (BOUAKE)</t>
  </si>
  <si>
    <t>7.689534</t>
  </si>
  <si>
    <t>-5.031319</t>
  </si>
  <si>
    <t>RAB0000000186543</t>
  </si>
  <si>
    <t>VAME KONATE (BKE)</t>
  </si>
  <si>
    <t>FEU DE KENNEDY (BOUAKE)</t>
  </si>
  <si>
    <t>7.6827126</t>
  </si>
  <si>
    <t>-5.01205</t>
  </si>
  <si>
    <t>RAB0000000219326</t>
  </si>
  <si>
    <t>CISSE BADRA ALI</t>
  </si>
  <si>
    <t>-5.876224</t>
  </si>
  <si>
    <t>COM01_PCO9</t>
  </si>
  <si>
    <t>RAB0000000204039</t>
  </si>
  <si>
    <t>WAYOU GNAHOUA FRANCK (BOUAKE)</t>
  </si>
  <si>
    <t>AHOUGNANSSOU EN FACE DE L'ARCHE (BKE)</t>
  </si>
  <si>
    <t>7.67475</t>
  </si>
  <si>
    <t>-5.05831</t>
  </si>
  <si>
    <t>CMP01_PCO10</t>
  </si>
  <si>
    <t>RAB0000000121901</t>
  </si>
  <si>
    <t>YACOUBA DIARRASSOUBA (BKE)</t>
  </si>
  <si>
    <t>7.676095</t>
  </si>
  <si>
    <t>-4.998359</t>
  </si>
  <si>
    <t>BBK03_PCO031</t>
  </si>
  <si>
    <t>RAB0000000191534</t>
  </si>
  <si>
    <t>YAO KONAN JUSTIN (BKE)</t>
  </si>
  <si>
    <t>KENNEDY NON LOIN D'AFRICA RICE PRES DU CONSULAT DU MALI (BOUAKE)</t>
  </si>
  <si>
    <t>7.68773</t>
  </si>
  <si>
    <t>-4.99975</t>
  </si>
  <si>
    <t>KND01_PCO4</t>
  </si>
  <si>
    <t>RAB0000000188425</t>
  </si>
  <si>
    <t>YAO KOUADIO ERIC STEPHANE</t>
  </si>
  <si>
    <t>7.671609</t>
  </si>
  <si>
    <t>-4.996838</t>
  </si>
  <si>
    <t>KNDE01_PCO12</t>
  </si>
  <si>
    <t>RAB0000000199680</t>
  </si>
  <si>
    <t>YAO N'DA AHOU PELAGIE BKE</t>
  </si>
  <si>
    <t>BROUKRO 6E ARRET (BOUAKE)</t>
  </si>
  <si>
    <t>7.674646</t>
  </si>
  <si>
    <t>-5.059495</t>
  </si>
  <si>
    <t>BKR02_PCO118</t>
  </si>
  <si>
    <t>RAB0000000180994</t>
  </si>
  <si>
    <t>YAO N'DRI</t>
  </si>
  <si>
    <t>7.6645526</t>
  </si>
  <si>
    <t>-5.0480582</t>
  </si>
  <si>
    <t>RAB0000000178140</t>
  </si>
  <si>
    <t>YAPO CHIA GLWADYS (BOUAKE)</t>
  </si>
  <si>
    <t>TOLLA IMMEUBLE BLANC (BOUAKE)</t>
  </si>
  <si>
    <t>7.72326</t>
  </si>
  <si>
    <t>-5.03991</t>
  </si>
  <si>
    <t>RAB0000000203164</t>
  </si>
  <si>
    <t>YAPO YANN EVIS CHRISOSTOME YAPI BKE</t>
  </si>
  <si>
    <t>TOLLAKOUADIOKRO VERS LA PHARMACIE BOUAKE</t>
  </si>
  <si>
    <t>7.729159</t>
  </si>
  <si>
    <t>-5.0500665</t>
  </si>
  <si>
    <t>RAB0000000190527</t>
  </si>
  <si>
    <t>YOBOUE ADJO ANGE MARIE CLAUDINE (BKE)</t>
  </si>
  <si>
    <t>BROUKRO ECOLE PRIMAIRE (BOUAKE)</t>
  </si>
  <si>
    <t>7.66212</t>
  </si>
  <si>
    <t>-5.05651</t>
  </si>
  <si>
    <t>BKR02_PCO48</t>
  </si>
  <si>
    <t>RAB0000000219191</t>
  </si>
  <si>
    <t>KONATE ISMAEL (BKE)</t>
  </si>
  <si>
    <t>TOLLAKOUADIOKRO 2e ARRET</t>
  </si>
  <si>
    <t>7.724101</t>
  </si>
  <si>
    <t>-5.042559</t>
  </si>
  <si>
    <t>BDA01_PCO032</t>
  </si>
  <si>
    <t>RAB0000000218037</t>
  </si>
  <si>
    <t>AHOUTOU KOUADIO RODOLPHE (BOUAKE)</t>
  </si>
  <si>
    <t>AHOUGNANSSOU APRES LA MAIRIE (BKE)</t>
  </si>
  <si>
    <t>7.67714</t>
  </si>
  <si>
    <t>-5.056259</t>
  </si>
  <si>
    <t>AH001_PCO015</t>
  </si>
  <si>
    <t>RAB0000000220100</t>
  </si>
  <si>
    <t>YOBOUE AHOU MARCELLINE(BKE)</t>
  </si>
  <si>
    <t>AHOUGNANSSOU CHATEAU(BKE)</t>
  </si>
  <si>
    <t>7.677922</t>
  </si>
  <si>
    <t>-5.055801</t>
  </si>
  <si>
    <t>RAB0000000219174</t>
  </si>
  <si>
    <t>GOGOUA NEHEMIE</t>
  </si>
  <si>
    <t>7.692946</t>
  </si>
  <si>
    <t>BKL01_PCO010</t>
  </si>
  <si>
    <t>BKL01</t>
  </si>
  <si>
    <t>RAB0000000219199</t>
  </si>
  <si>
    <t>KONAN AMENAN OLIVIA VALENTINE(BKE)</t>
  </si>
  <si>
    <t>BROUKRO IMES 2</t>
  </si>
  <si>
    <t>BBK03_PCO048</t>
  </si>
  <si>
    <t>RAB0000000217905</t>
  </si>
  <si>
    <t>MOYENGA SIDY (BOUAKE)</t>
  </si>
  <si>
    <t>GRAND MARCHE IMMEUBLE KANGA (BKE)</t>
  </si>
  <si>
    <t>7.689636</t>
  </si>
  <si>
    <t>-5.027649</t>
  </si>
  <si>
    <t>CMP01_PCO11</t>
  </si>
  <si>
    <t>RAB0000000218595</t>
  </si>
  <si>
    <t>KOUASSI STEPHANE-FELIX(BKE)</t>
  </si>
  <si>
    <t>TCHELEKRO A L'ARRET DE BUS(BKE)</t>
  </si>
  <si>
    <t>7.68489</t>
  </si>
  <si>
    <t>-5.09413</t>
  </si>
  <si>
    <t>BKL01_H1_PCO064</t>
  </si>
  <si>
    <t>RAB0000000219252</t>
  </si>
  <si>
    <t>CAMARA SEYDOU (BKE FTTH)</t>
  </si>
  <si>
    <t>TOLLAKOUADIOKRO</t>
  </si>
  <si>
    <t>7.73203</t>
  </si>
  <si>
    <t>-5.05003</t>
  </si>
  <si>
    <t>DAR01_PCO63</t>
  </si>
  <si>
    <t>RAB0000000198436</t>
  </si>
  <si>
    <t>BRUCE ETSE JACQUES (BOUAKE)</t>
  </si>
  <si>
    <t>KENNEDY VILLAGE CAN (BKE)</t>
  </si>
  <si>
    <t>7.68109</t>
  </si>
  <si>
    <t>-4.98226</t>
  </si>
  <si>
    <t>KND01_PCO5</t>
  </si>
  <si>
    <t>RAB0000000220755</t>
  </si>
  <si>
    <t>DOSSO ABOU BLAISE (BOUAKE)</t>
  </si>
  <si>
    <t>N'DAKRO PETIT MARCHE (BKE)</t>
  </si>
  <si>
    <t>7.672540</t>
  </si>
  <si>
    <t>-5.065823</t>
  </si>
  <si>
    <t>RAB0000000219644</t>
  </si>
  <si>
    <t>KOUASSI BLE KOUADIO ARMEL(BKE)</t>
  </si>
  <si>
    <t>KENEDY POLYCLINIQUE(BKE)</t>
  </si>
  <si>
    <t>7.68718</t>
  </si>
  <si>
    <t>-5.01125</t>
  </si>
  <si>
    <t>KNDE01_PCO08</t>
  </si>
  <si>
    <t>RAB0000000269696</t>
  </si>
  <si>
    <t>KOUADIO YAO (FTTH BOUAKE)</t>
  </si>
  <si>
    <t>BROUKRO (BKE)</t>
  </si>
  <si>
    <t>7.665588</t>
  </si>
  <si>
    <t>-5.058913</t>
  </si>
  <si>
    <t>RAB0000000211345</t>
  </si>
  <si>
    <t>COULIBALY SONGFOLO ADJARATOU (BKE)</t>
  </si>
  <si>
    <t>MAROC AVANT MINAKRO</t>
  </si>
  <si>
    <t>7.749768</t>
  </si>
  <si>
    <t>-5.041485</t>
  </si>
  <si>
    <t>MRC01_D01_PCO20</t>
  </si>
  <si>
    <t>RAB0000000186896</t>
  </si>
  <si>
    <t>KONE ABOUDOU</t>
  </si>
  <si>
    <t>7.73478</t>
  </si>
  <si>
    <t>-5.04658</t>
  </si>
  <si>
    <t>MRC01_D03_PCO4</t>
  </si>
  <si>
    <t>RAB0000000214488</t>
  </si>
  <si>
    <t>TOURE DRISSA (BOUAKE) FTTH</t>
  </si>
  <si>
    <t>7.733424</t>
  </si>
  <si>
    <t>-5.041423</t>
  </si>
  <si>
    <t>DAR01_PCO085</t>
  </si>
  <si>
    <t>RAB0000000211224</t>
  </si>
  <si>
    <t>KOURECHI FATOUMATA(BKE)</t>
  </si>
  <si>
    <t>MAROC VERS MOHAMED VI(BKE)</t>
  </si>
  <si>
    <t>7.745654</t>
  </si>
  <si>
    <t>-5.048545</t>
  </si>
  <si>
    <t>MCR01_D2_PCO34</t>
  </si>
  <si>
    <t>RAB0000000214490</t>
  </si>
  <si>
    <t>KONE SARIATOU (BOUAKE)</t>
  </si>
  <si>
    <t>TOLLAKOUADIOKRO (BKE)</t>
  </si>
  <si>
    <t>7.727041</t>
  </si>
  <si>
    <t>-5.044153</t>
  </si>
  <si>
    <t>BDA01_PCO034</t>
  </si>
  <si>
    <t>RAB0000000221222</t>
  </si>
  <si>
    <t>COULIBALY YELE RAMATOU</t>
  </si>
  <si>
    <t>AHOUGNANSOU PRES DE LA PHARMACIE</t>
  </si>
  <si>
    <t>7.67683</t>
  </si>
  <si>
    <t>-5.06014</t>
  </si>
  <si>
    <t>AH001_PCO020</t>
  </si>
  <si>
    <t>RAB0000000221318</t>
  </si>
  <si>
    <t>SANOGO SITA(BKE)</t>
  </si>
  <si>
    <t>GRAND MARCHE(BKE)</t>
  </si>
  <si>
    <t>7.690191</t>
  </si>
  <si>
    <t>-5.027335</t>
  </si>
  <si>
    <t>RAB0000000211025</t>
  </si>
  <si>
    <t>COULIBALY SORY(BKE)</t>
  </si>
  <si>
    <t>MAROC(BKE)</t>
  </si>
  <si>
    <t>7.737149</t>
  </si>
  <si>
    <t>-5.036927</t>
  </si>
  <si>
    <t>MRC01_D02_PCO16</t>
  </si>
  <si>
    <t>RAB0000000210310</t>
  </si>
  <si>
    <t>KOUASSI EVA RUSELLE(BKE)</t>
  </si>
  <si>
    <t>TOLLA KOUADIOKRO(BKE)</t>
  </si>
  <si>
    <t>7.730584</t>
  </si>
  <si>
    <t>-5.047850</t>
  </si>
  <si>
    <t>DAR01_PCO7</t>
  </si>
  <si>
    <t>RAB0000000210895</t>
  </si>
  <si>
    <t>KOFFI KOUAME MATHIEU(BKE)</t>
  </si>
  <si>
    <t>7.743249</t>
  </si>
  <si>
    <t>-5.051844</t>
  </si>
  <si>
    <t>MCR01_D4_PCO26</t>
  </si>
  <si>
    <t>RAB0000000211290</t>
  </si>
  <si>
    <t>KONE PIERRE(BKE)</t>
  </si>
  <si>
    <t>TOLLAKOUADIOKRO(BKE)</t>
  </si>
  <si>
    <t>7.727828.</t>
  </si>
  <si>
    <t>-5.045175</t>
  </si>
  <si>
    <t>DAR01_PCO34</t>
  </si>
  <si>
    <t>RAB0000000221390</t>
  </si>
  <si>
    <t>YAO AMOIN REGINA(BKE)</t>
  </si>
  <si>
    <t>KENEDY EXTENSION(BKE)</t>
  </si>
  <si>
    <t>7.67189</t>
  </si>
  <si>
    <t>-4.99644</t>
  </si>
  <si>
    <t>KNDE01_PCO15</t>
  </si>
  <si>
    <t>RAB0000000221206</t>
  </si>
  <si>
    <t>BAKAYOKO KARAMOKO</t>
  </si>
  <si>
    <t>BOUAKE BROUKRO BELLE COTE</t>
  </si>
  <si>
    <t>7.658635</t>
  </si>
  <si>
    <t>-5.029136</t>
  </si>
  <si>
    <t>BBK03_PCO024</t>
  </si>
  <si>
    <t>RAB0000000221672</t>
  </si>
  <si>
    <t>KOKORE YAO THIERRY (FTTH BKE)</t>
  </si>
  <si>
    <t>KNDE01_PCO11</t>
  </si>
  <si>
    <t>RAB0000000221848</t>
  </si>
  <si>
    <t>LIGNON FRANCK ULRICH(BKE)</t>
  </si>
  <si>
    <t>7.67255</t>
  </si>
  <si>
    <t>-4.99991</t>
  </si>
  <si>
    <t>RAB0000000222021</t>
  </si>
  <si>
    <t>DJUE AFFOUE CHANTAL(BKE)</t>
  </si>
  <si>
    <t>N'DAKRO NON LOIN DE LA PHARMACIE CHATEAU(BKE)</t>
  </si>
  <si>
    <t>7.67561</t>
  </si>
  <si>
    <t>-5.06081</t>
  </si>
  <si>
    <t>AH001_PCO010</t>
  </si>
  <si>
    <t>RAB0000000220850</t>
  </si>
  <si>
    <t>KOUYATE MOHAMED (BOUAKE)</t>
  </si>
  <si>
    <t>NIMBO SICOGI (BKE)</t>
  </si>
  <si>
    <t>7.67835</t>
  </si>
  <si>
    <t>-5.026802</t>
  </si>
  <si>
    <t>RAB0000000202337</t>
  </si>
  <si>
    <t>YACOU CONSTANT PRIVAT(BKE) (Transfert de Linge)</t>
  </si>
  <si>
    <t>N'DAKRO HOTEL SIELIKE(BKE)</t>
  </si>
  <si>
    <t>7.674485</t>
  </si>
  <si>
    <t>-5.061088</t>
  </si>
  <si>
    <t>48575443386243B0</t>
  </si>
  <si>
    <t>BKL02_PCO032</t>
  </si>
  <si>
    <t>BKL02</t>
  </si>
  <si>
    <t>RAB0000000221651</t>
  </si>
  <si>
    <t>OUATTARA OUSMANE (FTTH BKE)</t>
  </si>
  <si>
    <t>TOLLAKOUADIOKRO (PCO003)</t>
  </si>
  <si>
    <t>7.7230882</t>
  </si>
  <si>
    <t>-5.0394087</t>
  </si>
  <si>
    <t>RAB0000000221493</t>
  </si>
  <si>
    <t>BILE MARTINE NDEGE BOMMOH(BKE)</t>
  </si>
  <si>
    <t>7.723223</t>
  </si>
  <si>
    <t>-5.039905</t>
  </si>
  <si>
    <t>RAB0000000220479</t>
  </si>
  <si>
    <t>KRA MAGNAIN CHAMERLIN(BKE)</t>
  </si>
  <si>
    <t>TOLLAKOUADIOKRO HOTEL VETERAN BOUAKE(BKE)</t>
  </si>
  <si>
    <t>-5.052015</t>
  </si>
  <si>
    <t>RAB0000000220015</t>
  </si>
  <si>
    <t>OUANDE MOYHET ESLIE CHANTAL (BOUAKE)</t>
  </si>
  <si>
    <t>KENNEDY EXTENSION (BKE)</t>
  </si>
  <si>
    <t>7.67405</t>
  </si>
  <si>
    <t>-4.99564</t>
  </si>
  <si>
    <t>RAB0000000218426</t>
  </si>
  <si>
    <t>COULIBALY TIDIANE (BOUAKE)</t>
  </si>
  <si>
    <t>MAROC PETIT MARCHE (BKE)</t>
  </si>
  <si>
    <t>7.77727</t>
  </si>
  <si>
    <t>-5.26792</t>
  </si>
  <si>
    <t>MCR01_D4_PCO22</t>
  </si>
  <si>
    <t>RAB0000000222423</t>
  </si>
  <si>
    <t>ISSA DIABY (FTTH BKE)</t>
  </si>
  <si>
    <t>KOKO APRES CFAO</t>
  </si>
  <si>
    <t>7.68997</t>
  </si>
  <si>
    <t>-5.03096</t>
  </si>
  <si>
    <t>CHTL01_PCO18</t>
  </si>
  <si>
    <t>RAB0000000222143</t>
  </si>
  <si>
    <t>BALLO KALIMOU BKE</t>
  </si>
  <si>
    <t>7.66610</t>
  </si>
  <si>
    <t>-5.05104</t>
  </si>
  <si>
    <t>DAR01_PCO32</t>
  </si>
  <si>
    <t>RAB0000000195593</t>
  </si>
  <si>
    <t>AMANI ALBERT NIANGUI</t>
  </si>
  <si>
    <t>BOUAKé/INCONNU BKR02</t>
  </si>
  <si>
    <t>Etude non réalisée</t>
  </si>
  <si>
    <t>RAB0000000222641</t>
  </si>
  <si>
    <t>OUNGO AJIROU (FTTH)</t>
  </si>
  <si>
    <t>AHOUGNANSOU EN FACE DE LA PHARMACIE OLYMPIQUE</t>
  </si>
  <si>
    <t>7.68523</t>
  </si>
  <si>
    <t>-5.04967</t>
  </si>
  <si>
    <t>STD01_PCO3</t>
  </si>
  <si>
    <t>RAB0000000223033</t>
  </si>
  <si>
    <t>KONE TCHEMONGO (FTTH)</t>
  </si>
  <si>
    <t>AHOUGNANSOU NON LOIN DE LA PHARMACIE</t>
  </si>
  <si>
    <t>7.675864</t>
  </si>
  <si>
    <t>-5.060537</t>
  </si>
  <si>
    <t>RAB0000000222918</t>
  </si>
  <si>
    <t>KINDO ASSETOU (FTTH BKE)</t>
  </si>
  <si>
    <t>N'DAKRO NON LOIN DE L'HOTEL SOUKALA</t>
  </si>
  <si>
    <t>7.67444</t>
  </si>
  <si>
    <t>5.06507</t>
  </si>
  <si>
    <t>BKR02_PCO96</t>
  </si>
  <si>
    <t>RAB0000000222800</t>
  </si>
  <si>
    <t>SALIMANU TOUGIQUI (FTTH)</t>
  </si>
  <si>
    <t>KENNEDY FIN GOUDRON</t>
  </si>
  <si>
    <t>7.670469</t>
  </si>
  <si>
    <t>-5.070016</t>
  </si>
  <si>
    <t>KNDE01_PCO6</t>
  </si>
  <si>
    <t>RAB0000000222623</t>
  </si>
  <si>
    <t>SANOGO MELISSA(BKE)</t>
  </si>
  <si>
    <t>ASSOUMANKRO NOUVEAU QUARTIER(BKE)</t>
  </si>
  <si>
    <t>7.691287</t>
  </si>
  <si>
    <t>-5.069112</t>
  </si>
  <si>
    <t>BKL02_PCO012</t>
  </si>
  <si>
    <t>RAB0000000220925</t>
  </si>
  <si>
    <t>KANGA YAO(BKE)</t>
  </si>
  <si>
    <t>KENEDY VERS LA RESIDENCE COMET(BKE)</t>
  </si>
  <si>
    <t>7.688829</t>
  </si>
  <si>
    <t>-4.9940591</t>
  </si>
  <si>
    <t>KND01_PCO16</t>
  </si>
  <si>
    <t>RAB0000000222189</t>
  </si>
  <si>
    <t>HIE GNEPA LUDOVIC</t>
  </si>
  <si>
    <t>ALIOUGNANSIEU NOUVELLE BOULANGERIE HORA</t>
  </si>
  <si>
    <t>7.680932</t>
  </si>
  <si>
    <t>-5.056448</t>
  </si>
  <si>
    <t>CMP01_H1_PCO013</t>
  </si>
  <si>
    <t>RAB0000000222376</t>
  </si>
  <si>
    <t>DIABATE DAOUDA(BKE)</t>
  </si>
  <si>
    <t>TOOLAKOUADIOKRO(BKE)</t>
  </si>
  <si>
    <t>7.724681</t>
  </si>
  <si>
    <t>;-5.044366</t>
  </si>
  <si>
    <t>RAB0000000222927</t>
  </si>
  <si>
    <t>KOFFI AHOU GRACE KEVINE (FTTH)</t>
  </si>
  <si>
    <t>N'DAKRO PETIT MARCHE</t>
  </si>
  <si>
    <t>7.670907</t>
  </si>
  <si>
    <t>-5.66413</t>
  </si>
  <si>
    <t>RAB0000000215239</t>
  </si>
  <si>
    <t>KONAN ERIC NGORAN (BOUAKE)</t>
  </si>
  <si>
    <t>7.666379</t>
  </si>
  <si>
    <t>-5.062297</t>
  </si>
  <si>
    <t>NDK02_PCO029</t>
  </si>
  <si>
    <t>RAB0000000217983</t>
  </si>
  <si>
    <t>DAO ZOUMANA(BKE)</t>
  </si>
  <si>
    <t>HOUPHOUET VILLE(BKE)</t>
  </si>
  <si>
    <t>7.666536</t>
  </si>
  <si>
    <t>-5.034686</t>
  </si>
  <si>
    <t>BHV01_PCO012</t>
  </si>
  <si>
    <t>RAB0000000223185</t>
  </si>
  <si>
    <t>FOFANA ALMAMY(BKE)</t>
  </si>
  <si>
    <t>TOLLAKOUADIOKRO GAND MOULIN(BKE)</t>
  </si>
  <si>
    <t>7.73963</t>
  </si>
  <si>
    <t>;-5.05848</t>
  </si>
  <si>
    <t>BGK01_PCO00</t>
  </si>
  <si>
    <t>BGK01</t>
  </si>
  <si>
    <t>RAB0000000223581</t>
  </si>
  <si>
    <t>DJE CHARLES ARISTIDE (FTTH)</t>
  </si>
  <si>
    <t>TCHELEKRO NOUVEAU QUARTIER</t>
  </si>
  <si>
    <t>7.710900</t>
  </si>
  <si>
    <t>-5.102529</t>
  </si>
  <si>
    <t>RAB0000000223523</t>
  </si>
  <si>
    <t>SANOGO ALLASSANE (FTTH)</t>
  </si>
  <si>
    <t>-5.102829</t>
  </si>
  <si>
    <t>RAB0000000223712</t>
  </si>
  <si>
    <t>BAKAYOKO VAKARAMOKO (FTTH BKE)</t>
  </si>
  <si>
    <t>-5.10311</t>
  </si>
  <si>
    <t>RAB0000000223989</t>
  </si>
  <si>
    <t>HAROUNA BATOULOU ALI (BOUAKE)</t>
  </si>
  <si>
    <t>KENNEDY EXTENSION (BOUAKE)</t>
  </si>
  <si>
    <t>7.672645</t>
  </si>
  <si>
    <t>-4.996715</t>
  </si>
  <si>
    <t>RAB0000000222709</t>
  </si>
  <si>
    <t>KONE TEMINTCHERE MACHATA</t>
  </si>
  <si>
    <t>ASSOUMANKRO NON LOIN DE L'ECOLE PRIMAIRE</t>
  </si>
  <si>
    <t>7.688576</t>
  </si>
  <si>
    <t>-5.073249</t>
  </si>
  <si>
    <t>RAB0000000222080</t>
  </si>
  <si>
    <t>KONGO KOUASSI PAULIN(BKE)</t>
  </si>
  <si>
    <t>ASSOUMANKRO(BKE)</t>
  </si>
  <si>
    <t>7.68868</t>
  </si>
  <si>
    <t>-5.07904</t>
  </si>
  <si>
    <t>BKL01_PCO102</t>
  </si>
  <si>
    <t>RAB0000000224088</t>
  </si>
  <si>
    <t>AMOUIN FRANCK INNOCENT</t>
  </si>
  <si>
    <t>N'DAKRO</t>
  </si>
  <si>
    <t>7.67541</t>
  </si>
  <si>
    <t>;-5.06118</t>
  </si>
  <si>
    <t>RAB0000000268819</t>
  </si>
  <si>
    <t>BAMBA MOUSSA (FTTH BKE)</t>
  </si>
  <si>
    <t>7.729212</t>
  </si>
  <si>
    <t>-5.051962</t>
  </si>
  <si>
    <t>DAR01_PCO10</t>
  </si>
  <si>
    <t>RAB0000000268817</t>
  </si>
  <si>
    <t>BAKAYOKO IBRAHIMA(BKE)</t>
  </si>
  <si>
    <t>TOLLAKOUADIOKRO PHOTOGRAPHE(BKE)</t>
  </si>
  <si>
    <t>7.73959</t>
  </si>
  <si>
    <t>-5.056128</t>
  </si>
  <si>
    <t>DAR_PCO56</t>
  </si>
  <si>
    <t>RAB0000000223691</t>
  </si>
  <si>
    <t>ASSOUMAN MACAIRE CYR PACOME (BKE)</t>
  </si>
  <si>
    <t>RAB0000000269183</t>
  </si>
  <si>
    <t>BONNY HADJE CEDRIC ARMEL BENJAMIN(BKE)</t>
  </si>
  <si>
    <t>AHOUGNASSOU CHATEAU NON LOIN DE LA MAIRIE(BKE)</t>
  </si>
  <si>
    <t>7.677757</t>
  </si>
  <si>
    <t>-5.056816</t>
  </si>
  <si>
    <t>AH001_PCO005</t>
  </si>
  <si>
    <t>RAB0000000122417</t>
  </si>
  <si>
    <t>DIOMANDE MOHAMED ABOUBACAR (BKE) (Transfert de Linge)</t>
  </si>
  <si>
    <t>BOUAKE ASSOUMANKRO</t>
  </si>
  <si>
    <t>7.686989</t>
  </si>
  <si>
    <t>-5.074888</t>
  </si>
  <si>
    <t>BKL02_PCO023</t>
  </si>
  <si>
    <t>RAB0000000195578</t>
  </si>
  <si>
    <t>DOGO ADOUH BENJAMIN</t>
  </si>
  <si>
    <t>BROUKRO FIN GOUDRON</t>
  </si>
  <si>
    <t>7.67133</t>
  </si>
  <si>
    <t>-5.06139</t>
  </si>
  <si>
    <t>BKR03_PCO062</t>
  </si>
  <si>
    <t>RAB0000000223737</t>
  </si>
  <si>
    <t>KOUAKOU YAO MARCEL (BKE)</t>
  </si>
  <si>
    <t>7.69080</t>
  </si>
  <si>
    <t>-5.10347</t>
  </si>
  <si>
    <t>RAB0000000269856</t>
  </si>
  <si>
    <t>TRAH BI RODRIGUE EVARISTE (BOUAKE)</t>
  </si>
  <si>
    <t>7.661327</t>
  </si>
  <si>
    <t>-5.043223</t>
  </si>
  <si>
    <t>BBK03_PCO036</t>
  </si>
  <si>
    <t>RAB0000000220757</t>
  </si>
  <si>
    <t>KOUA N'GORAN INNOCENT(BKE)</t>
  </si>
  <si>
    <t>BROUKRO BELLE COTE NON LOIN DE LA MOSQUE(BKE)</t>
  </si>
  <si>
    <t>7.657305</t>
  </si>
  <si>
    <t>-5.038810</t>
  </si>
  <si>
    <t>BBK03_PCO020</t>
  </si>
  <si>
    <t>RAB0000000269683</t>
  </si>
  <si>
    <t>DJIRE AMADOU (BKE)</t>
  </si>
  <si>
    <t>N'GATTAKRO VERS LA PHARMACIE Ste MARIE</t>
  </si>
  <si>
    <t>7.683354</t>
  </si>
  <si>
    <t>-5.037525</t>
  </si>
  <si>
    <t>NGTA01_PCO2</t>
  </si>
  <si>
    <t>NGTA01</t>
  </si>
  <si>
    <t>RAB0000000269846</t>
  </si>
  <si>
    <t>ZAISSON DYNEO KOUAKOU FRANCK(BKE)</t>
  </si>
  <si>
    <t>N'GATTAKRO PRES DE L'HOTEL SAVANE EN ALLANT A L4HOPITAL PSYCHIATRIQUES(BKE)</t>
  </si>
  <si>
    <t>7.679855</t>
  </si>
  <si>
    <t>-5.035639</t>
  </si>
  <si>
    <t>NGTA01_PCO</t>
  </si>
  <si>
    <t>RAB0000000269675</t>
  </si>
  <si>
    <t>ASSACY KOUAKOU JEAN MICHEL(BKE)</t>
  </si>
  <si>
    <t>N'DAKRO PALMERAIS BELLE CITE(BKE)</t>
  </si>
  <si>
    <t>7.677342</t>
  </si>
  <si>
    <t>-5.029804</t>
  </si>
  <si>
    <t>BKR02_PCO67</t>
  </si>
  <si>
    <t>RAB0000000269546</t>
  </si>
  <si>
    <t>KONE OKA MOUSSA DECONTI(BKE)</t>
  </si>
  <si>
    <t>KOKO EN FACE DE LA PHARMACIE(BKE)</t>
  </si>
  <si>
    <t>7.69297710</t>
  </si>
  <si>
    <t>-5.032360</t>
  </si>
  <si>
    <t>CHTL01_PCO19</t>
  </si>
  <si>
    <t>RAB0000000269676</t>
  </si>
  <si>
    <t>TRAH BI DIE RODRIGUE EVARSTE(BKE)</t>
  </si>
  <si>
    <t>N'DAKRO PALMERAIS(BKE)</t>
  </si>
  <si>
    <t>7.67102</t>
  </si>
  <si>
    <t>-5.06849</t>
  </si>
  <si>
    <t>RAB0000000270850</t>
  </si>
  <si>
    <t>KAMBIRE SIE JEAN MARC</t>
  </si>
  <si>
    <t>BOUAKE N'DAKRO NON LOIN DU TERRAIN</t>
  </si>
  <si>
    <t>7.673361</t>
  </si>
  <si>
    <t>,-5.068570</t>
  </si>
  <si>
    <t>NDK02_PCO009</t>
  </si>
  <si>
    <t>RAB0000000184900</t>
  </si>
  <si>
    <t>YOBOUE KOUADIO JEAN-MARC (BKE)</t>
  </si>
  <si>
    <t>BROUKRO 1er ARRET EN BAS DE L'EGLISE HARRIS</t>
  </si>
  <si>
    <t>7.667841</t>
  </si>
  <si>
    <t>-5.044597</t>
  </si>
  <si>
    <t>BKR02_PCO092</t>
  </si>
  <si>
    <t>RAB0000000220565</t>
  </si>
  <si>
    <t>KOUAME HENRY JOEL(BKE)</t>
  </si>
  <si>
    <t>BROUKRO 6E ARRET VERS COLLEGE(BKE)</t>
  </si>
  <si>
    <t>7.672354</t>
  </si>
  <si>
    <t>;-5.056508</t>
  </si>
  <si>
    <t>RAB0000000270449</t>
  </si>
  <si>
    <t>KONE FANSEYO (BKE)</t>
  </si>
  <si>
    <t>TOLLAKOUADIOKRO 1er ARRET</t>
  </si>
  <si>
    <t>7.72755</t>
  </si>
  <si>
    <t>-5.045140</t>
  </si>
  <si>
    <t>RAB0000000270461</t>
  </si>
  <si>
    <t>KONE FANSEYO (BOUAKE)</t>
  </si>
  <si>
    <t>TOLLAKOUADIOKRO 1ER ARRET (BKE)</t>
  </si>
  <si>
    <t>7.725049</t>
  </si>
  <si>
    <t>-5.046382</t>
  </si>
  <si>
    <t>RAB0000000270265</t>
  </si>
  <si>
    <t>COMOE TEDDY ROLAND JEAN MICHEL (BOUAKE)</t>
  </si>
  <si>
    <t>MAQUIS CORRIDOR (BKE)</t>
  </si>
  <si>
    <t>7.67352</t>
  </si>
  <si>
    <t>-5.04159</t>
  </si>
  <si>
    <t>BBK03_PCO044</t>
  </si>
  <si>
    <t>RAB0000000271404</t>
  </si>
  <si>
    <t>OUATTARA MOUSSA(BKE)</t>
  </si>
  <si>
    <t>AHOUGNANSSOU VERS LA PHARMACIE(BKE)</t>
  </si>
  <si>
    <t>7.561624</t>
  </si>
  <si>
    <t>-5.062776</t>
  </si>
  <si>
    <t>AH001_PCO021</t>
  </si>
  <si>
    <t>RAB0000000271877</t>
  </si>
  <si>
    <t>OUATTARA KAFONAMA JOCELIN (BKE)</t>
  </si>
  <si>
    <t>ASSOUMANKRO DERRIERE L'ECOLE PRIMAIRE</t>
  </si>
  <si>
    <t>7.68807</t>
  </si>
  <si>
    <t>-5.071228</t>
  </si>
  <si>
    <t>BKL02_PCO011</t>
  </si>
  <si>
    <t>RAB0000000271348</t>
  </si>
  <si>
    <t>DIARRASSOUBA ZAKARIA(BOUAKE FTTH)</t>
  </si>
  <si>
    <t>TCHELEKRO (BOUAKE)</t>
  </si>
  <si>
    <t>7.69.3223</t>
  </si>
  <si>
    <t>-5.102336</t>
  </si>
  <si>
    <t>BKL01_H1_PCO005</t>
  </si>
  <si>
    <t>RAB0000000270443</t>
  </si>
  <si>
    <t>EKRA ADJOUA GHISLAINE-ESTHER</t>
  </si>
  <si>
    <t>AIR FRANCE 1 RUE 27</t>
  </si>
  <si>
    <t>7.67646</t>
  </si>
  <si>
    <t>-5.01896</t>
  </si>
  <si>
    <t>AIF01_H1_PCO8</t>
  </si>
  <si>
    <t>RAB0000000271349</t>
  </si>
  <si>
    <t>ASSUE KOUADIO KAN VINCENT (BKE)</t>
  </si>
  <si>
    <t>AIR FRANCE 1 RUE 27 A DROITE NON LOIN DE LA STATION SWAM</t>
  </si>
  <si>
    <t>7.676863</t>
  </si>
  <si>
    <t>-5.01805</t>
  </si>
  <si>
    <t>AIF01_H1_PCO2</t>
  </si>
  <si>
    <t>RAB0000000272910</t>
  </si>
  <si>
    <t>SALL N'DEBOUROU (BOUAKE)</t>
  </si>
  <si>
    <t>tollakouadiokro non loin de la station (BKE)</t>
  </si>
  <si>
    <t>7.722411</t>
  </si>
  <si>
    <t>-5.038754</t>
  </si>
  <si>
    <t>RAB0000000176971</t>
  </si>
  <si>
    <t>DOGONI LADJI BKE</t>
  </si>
  <si>
    <t>AHOUGNANSSOU CAMP BKE</t>
  </si>
  <si>
    <t>7.684611</t>
  </si>
  <si>
    <t>-5.057794</t>
  </si>
  <si>
    <t>RAB0000000272838</t>
  </si>
  <si>
    <t>KONE WOROBIE MAMADOU (BOUAKE)</t>
  </si>
  <si>
    <t>ASSOUMANKRO (BKE)</t>
  </si>
  <si>
    <t>7.689556</t>
  </si>
  <si>
    <t>-5.079174</t>
  </si>
  <si>
    <t>BKL01_H4_PCO102</t>
  </si>
  <si>
    <t>RAB0000000272992</t>
  </si>
  <si>
    <t>LOUKOU KRAMO MOYE EZECHIEL (BOUAKE)</t>
  </si>
  <si>
    <t>AHOUGNANSOU DERRIERE LA MOSQUEE (BKE)</t>
  </si>
  <si>
    <t>7.681182</t>
  </si>
  <si>
    <t>-5.057670</t>
  </si>
  <si>
    <t>CMP01_H1_PCO01'</t>
  </si>
  <si>
    <t>RAB0000000273581</t>
  </si>
  <si>
    <t>ZONGO JEAN MICHEL VIANNEY(BOUAKE)</t>
  </si>
  <si>
    <t>MAROC BOUAKE(BOUAKE)</t>
  </si>
  <si>
    <t>7.690542</t>
  </si>
  <si>
    <t>;-5.038975</t>
  </si>
  <si>
    <t>RAB0000000273431</t>
  </si>
  <si>
    <t>YAO KOUMAN KOUAME HERMANN</t>
  </si>
  <si>
    <t>BOUAKE CIDT</t>
  </si>
  <si>
    <t>7.6962507</t>
  </si>
  <si>
    <t>/5.0943280</t>
  </si>
  <si>
    <t>BKL01_H2_PCO044</t>
  </si>
  <si>
    <t>RAB0000000273394</t>
  </si>
  <si>
    <t>KONE ABOUBACAR SIRIKI (BOUAKE)</t>
  </si>
  <si>
    <t>MAROC BOULANGERIE (BKE)</t>
  </si>
  <si>
    <t>7.736297</t>
  </si>
  <si>
    <t>,-5.034136</t>
  </si>
  <si>
    <t>MRC01_D02_PCO22</t>
  </si>
  <si>
    <t>RAB0000000273838</t>
  </si>
  <si>
    <t>SOUMAHORO LADJI SOULEYMANE (FTTH BKE)</t>
  </si>
  <si>
    <t>BROUKRO 1er ARRET</t>
  </si>
  <si>
    <t>7.671063</t>
  </si>
  <si>
    <t>-5.043930</t>
  </si>
  <si>
    <t>RAB0000000003231</t>
  </si>
  <si>
    <t>KABA MYRHIAM</t>
  </si>
  <si>
    <t>RAB0000000272027</t>
  </si>
  <si>
    <t>DIARRA OUMAR (BKE FTTH)</t>
  </si>
  <si>
    <t>MAROC BOUAKE</t>
  </si>
  <si>
    <t>7.631711</t>
  </si>
  <si>
    <t>-5.225315</t>
  </si>
  <si>
    <t>MRC01_D04_PCO26</t>
  </si>
  <si>
    <t>RAB0000000274300</t>
  </si>
  <si>
    <t>COULIBALY ZIE ABOUBAKAR (BKE)</t>
  </si>
  <si>
    <t>ASSOUMANKRO</t>
  </si>
  <si>
    <t>7.685426</t>
  </si>
  <si>
    <t>-5.760608</t>
  </si>
  <si>
    <t>RAB0000000274763</t>
  </si>
  <si>
    <t>N'DRI KOUAME FRANCK ROMARIC(BKE)</t>
  </si>
  <si>
    <t>N'DAKRO VERS HOTEL SIELIKE(BKE)</t>
  </si>
  <si>
    <t>7.675555</t>
  </si>
  <si>
    <t>;-5.060445</t>
  </si>
  <si>
    <t>RAB0000000274577</t>
  </si>
  <si>
    <t>TOURE KARIDJATOU</t>
  </si>
  <si>
    <t>NDOBRO BOUAKE</t>
  </si>
  <si>
    <t>7.666829</t>
  </si>
  <si>
    <t>.5.0697771</t>
  </si>
  <si>
    <t>NDK02_PCO013</t>
  </si>
  <si>
    <t>RAB0000000274126</t>
  </si>
  <si>
    <t>BOUSSOU AMOIN CHARLENE LEATITIA(BKE)</t>
  </si>
  <si>
    <t>KENEDY(BKE)</t>
  </si>
  <si>
    <t>7.690859</t>
  </si>
  <si>
    <t>;-5.984857</t>
  </si>
  <si>
    <t>KNE01_H1_PCO15</t>
  </si>
  <si>
    <t>RAB0000000274847</t>
  </si>
  <si>
    <t>KOUA ABENA GRACE</t>
  </si>
  <si>
    <t>AHOUGNASOU BOUAKE</t>
  </si>
  <si>
    <t>7.669881</t>
  </si>
  <si>
    <t>-5.061872</t>
  </si>
  <si>
    <t>RAB0000000275139</t>
  </si>
  <si>
    <t>YEO SIBIRI OUATTARA</t>
  </si>
  <si>
    <t>TOLLA PETIT MARCHE</t>
  </si>
  <si>
    <t>7.7293129</t>
  </si>
  <si>
    <t>,-5.0486275</t>
  </si>
  <si>
    <t>DAR01_PCO058</t>
  </si>
  <si>
    <t>RAB0000000275519</t>
  </si>
  <si>
    <t>KONE HAMED (FTTH BKE)</t>
  </si>
  <si>
    <t>KENNEDY AVANT LA CITE CAN</t>
  </si>
  <si>
    <t>7.688229</t>
  </si>
  <si>
    <t>-4.984927</t>
  </si>
  <si>
    <t>RAB0000000275501</t>
  </si>
  <si>
    <t>N'GORAN ADJOUA STEPHANIE MIREILLE</t>
  </si>
  <si>
    <t>BROUKRO BELLE COTE</t>
  </si>
  <si>
    <t>7.665317</t>
  </si>
  <si>
    <t>-5.049413</t>
  </si>
  <si>
    <t>RAB0000000275770</t>
  </si>
  <si>
    <t>GOUELI LOU KOUANLE EVELINE Epse TOH</t>
  </si>
  <si>
    <t>N'DAKRO APRES L'ESPACE GBONHI PRES DE L'HOTEL KYLI</t>
  </si>
  <si>
    <t>7.663972</t>
  </si>
  <si>
    <t>-5.072512</t>
  </si>
  <si>
    <t>BKR02_PCO70</t>
  </si>
  <si>
    <t>RAB0000000276260</t>
  </si>
  <si>
    <t>OKA ARLETTE MARIE DOMINIQUE GHISLAINE(BKE)</t>
  </si>
  <si>
    <t>7.281112</t>
  </si>
  <si>
    <t>;-5.031216</t>
  </si>
  <si>
    <t>BKR02_PCO95</t>
  </si>
  <si>
    <t>RAB0000000276417</t>
  </si>
  <si>
    <t>GNAMIEN KOUAME ANGE PATRICE ELYSEE(BKE)</t>
  </si>
  <si>
    <t>BROUKRO 3 PORT BOUET(BKE)</t>
  </si>
  <si>
    <t>7.658249</t>
  </si>
  <si>
    <t>,-5.062602</t>
  </si>
  <si>
    <t>BKR02_PCO63</t>
  </si>
  <si>
    <t>RAB0000000276119</t>
  </si>
  <si>
    <t>KOFFI EPHRAIM KOUAKOU NOE (BOUAKE)</t>
  </si>
  <si>
    <t>N'DAKRO VERS HOTEL KILY (BKE)</t>
  </si>
  <si>
    <t>7.664993</t>
  </si>
  <si>
    <t>,-5.093715</t>
  </si>
  <si>
    <t>NDK02_PCO007</t>
  </si>
  <si>
    <t>RAB0000000276267</t>
  </si>
  <si>
    <t>ZONGO BEBYAGDA DESIRE (BKE)</t>
  </si>
  <si>
    <t>EN FACE DU CAMPUS 2</t>
  </si>
  <si>
    <t>7.680825</t>
  </si>
  <si>
    <t>-5.082353</t>
  </si>
  <si>
    <t>BKL02_PCO024</t>
  </si>
  <si>
    <t>RAB0000000276440</t>
  </si>
  <si>
    <t>COULIBALY LEBO OLIVIER (BKE)</t>
  </si>
  <si>
    <t>AIR FRANCE DERRIERE HOTEL ELEPHANT</t>
  </si>
  <si>
    <t>7.663301</t>
  </si>
  <si>
    <t>-5.021958</t>
  </si>
  <si>
    <t>RAB0000000276949</t>
  </si>
  <si>
    <t>BAE EPOUSE KOMENAN LAURE ANGELE</t>
  </si>
  <si>
    <t>-5.06922</t>
  </si>
  <si>
    <t>RAB0000000276799</t>
  </si>
  <si>
    <t>KOFFI NANNAN KAN ALAIN RENAUD(BKE)</t>
  </si>
  <si>
    <t>BROUKRO 3E APRES ASSEMBLEE DE DIEU(BKE)</t>
  </si>
  <si>
    <t>7.665691</t>
  </si>
  <si>
    <t>-5.048354</t>
  </si>
  <si>
    <t>RAB0000000206444</t>
  </si>
  <si>
    <t>KOUASSI CONSTANT(BKE)</t>
  </si>
  <si>
    <t>AHOUGNANSSOU DEUX BOTCHO IMMEUBLE(BKE)</t>
  </si>
  <si>
    <t>7.68120</t>
  </si>
  <si>
    <t>-5.04878</t>
  </si>
  <si>
    <t>STD01_PCO13</t>
  </si>
  <si>
    <t>RAB0000000277530</t>
  </si>
  <si>
    <t>TANOU BADAWA(BKE)</t>
  </si>
  <si>
    <t>QUARTIER MAROC NON LOIN DE LA PHARMACIE(BKE)</t>
  </si>
  <si>
    <t>7.741337</t>
  </si>
  <si>
    <t>-5.035532</t>
  </si>
  <si>
    <t>MRC01_D02_PCO006</t>
  </si>
  <si>
    <t>RAB0000000277640</t>
  </si>
  <si>
    <t>BAKAYOKO SEYDOU FTTH</t>
  </si>
  <si>
    <t>KENNEDY EXTENSION BOUAKE</t>
  </si>
  <si>
    <t>7.6782866</t>
  </si>
  <si>
    <t>-4.9990680</t>
  </si>
  <si>
    <t>RAB0000000277963</t>
  </si>
  <si>
    <t>KOUROUMA ADAMA(BKE)</t>
  </si>
  <si>
    <t>TCHELEKRO(BKE)</t>
  </si>
  <si>
    <t>7.68994</t>
  </si>
  <si>
    <t>#CHAMP!</t>
  </si>
  <si>
    <t>BKL02_PCO058</t>
  </si>
  <si>
    <t>RAB0000000278437</t>
  </si>
  <si>
    <t>SERY BEDI SERGE PACOME</t>
  </si>
  <si>
    <t>KENNEDY APRES LA MAISON DU MAIRE A 100M DU PCO3</t>
  </si>
  <si>
    <t>7.67539</t>
  </si>
  <si>
    <t>-4.99783</t>
  </si>
  <si>
    <t>KNDE01_PCO3</t>
  </si>
  <si>
    <t>RAB0000000277508</t>
  </si>
  <si>
    <t>OUATTARA KOUO SOULEYMANE</t>
  </si>
  <si>
    <t>TOLLAKOUADIOKRO VERS LA STATION</t>
  </si>
  <si>
    <t>7.723936</t>
  </si>
  <si>
    <t>-5.040238</t>
  </si>
  <si>
    <t>DAR01_PCO07</t>
  </si>
  <si>
    <t>RAB0000000278600</t>
  </si>
  <si>
    <t>SIMWAKI ESSOSSINAM</t>
  </si>
  <si>
    <t>BOUAKE KENNEDY</t>
  </si>
  <si>
    <t>7.69078</t>
  </si>
  <si>
    <t>-5.00814</t>
  </si>
  <si>
    <t>KND01_PCO1</t>
  </si>
  <si>
    <t>RAB0000000278098</t>
  </si>
  <si>
    <t>CHERIF AHMED (BKE)</t>
  </si>
  <si>
    <t>KENNEDY (BKE)</t>
  </si>
  <si>
    <t>7.68052310</t>
  </si>
  <si>
    <t>RAB0000000280345</t>
  </si>
  <si>
    <t>AMANE GNANDA CHRISTIANE VANESSA(BKE)</t>
  </si>
  <si>
    <t>N'DAKRO EN FACE DU CAMPS COMMANDO(BKE)</t>
  </si>
  <si>
    <t>7.671004</t>
  </si>
  <si>
    <t>,-5.069791</t>
  </si>
  <si>
    <t>RAB0000000279793</t>
  </si>
  <si>
    <t>OKA YAO OLIVIER BKE</t>
  </si>
  <si>
    <t>N'DAKRO HOTEL REGINA BKE</t>
  </si>
  <si>
    <t>7.671299</t>
  </si>
  <si>
    <t>RAB0000000278081</t>
  </si>
  <si>
    <t>BARRY BELCO (BKE)</t>
  </si>
  <si>
    <t>KENNEDY APRES LA MAISON DU MAIRE AMADOU KONE A 200M DU PCO12</t>
  </si>
  <si>
    <t>-4.997653</t>
  </si>
  <si>
    <t>RAB0000000280490</t>
  </si>
  <si>
    <t>CAMARA MASSIAMI NADINE ftth(BKE)</t>
  </si>
  <si>
    <t>AIRE FRANCE PHARMACIE(BKE)</t>
  </si>
  <si>
    <t>7.673158</t>
  </si>
  <si>
    <t>,-5.015406</t>
  </si>
  <si>
    <t>AIF01_PCO4</t>
  </si>
  <si>
    <t>RAB0000000280423</t>
  </si>
  <si>
    <t>ALLUI KONAN CLAUVIS ANGERCY(BKE)</t>
  </si>
  <si>
    <t>TCHELEKRO RESIDENCE BATIS(BKE)</t>
  </si>
  <si>
    <t>7.687182</t>
  </si>
  <si>
    <t>,-5.111315</t>
  </si>
  <si>
    <t>BKL02_PCO083</t>
  </si>
  <si>
    <t>RAB0000000281074</t>
  </si>
  <si>
    <t>KOUAKOU N'GUESSAN RICHMOND(BKE)</t>
  </si>
  <si>
    <t>MARCHE D'IGNAME(BKE)</t>
  </si>
  <si>
    <t>7.698354</t>
  </si>
  <si>
    <t>,-5.023156</t>
  </si>
  <si>
    <t>CHTL01_PCO24</t>
  </si>
  <si>
    <t>RAB0000000281117</t>
  </si>
  <si>
    <t>FOFANA ABOU(BKE)</t>
  </si>
  <si>
    <t>QUARTIER MAROC NON LOIN DE LA BOULANGERIE(BKE)</t>
  </si>
  <si>
    <t>7.738137</t>
  </si>
  <si>
    <t>,-5.036745</t>
  </si>
  <si>
    <t>MRC01_D02_PCO021</t>
  </si>
  <si>
    <t>RAB0000000281038</t>
  </si>
  <si>
    <t>KOUAME DJEDOY ROLAND (BOUAKE FTTH)</t>
  </si>
  <si>
    <t>BOUKRO 3 APRES ECOLE PRIMAIRE</t>
  </si>
  <si>
    <t>-5.064005</t>
  </si>
  <si>
    <t>RAB0000000281366</t>
  </si>
  <si>
    <t>DABO STEVE ROMARIC(BOUAKE FTTH)</t>
  </si>
  <si>
    <t>N'DAKRO MAQUIS GRONLLI VERS KYLLI</t>
  </si>
  <si>
    <t>7.662918</t>
  </si>
  <si>
    <t>-5.073597</t>
  </si>
  <si>
    <t>NDK02_PCO002</t>
  </si>
  <si>
    <t>RAB0000000281540</t>
  </si>
  <si>
    <t>YODA MOUSSA (FTTH BOUAKE)</t>
  </si>
  <si>
    <t>AHOUGNANSSOU VERS LE COLLEGE LILAS (BOUAKE FTTH)</t>
  </si>
  <si>
    <t>7.680697</t>
  </si>
  <si>
    <t>,-5.027848</t>
  </si>
  <si>
    <t>CMP01_H1_PCO014</t>
  </si>
  <si>
    <t>RAB0000000277745</t>
  </si>
  <si>
    <t>BOUAKE AHOUGNANSSOU DERRIERE LE MARCHE</t>
  </si>
  <si>
    <t>7.684729</t>
  </si>
  <si>
    <t>,-5.056384</t>
  </si>
  <si>
    <t>RAB0000000281621</t>
  </si>
  <si>
    <t>DOSSO YATCHEMA</t>
  </si>
  <si>
    <t>AHOINGNANSOU 2 BORCHOR</t>
  </si>
  <si>
    <t>7.670705</t>
  </si>
  <si>
    <t>/5.032503</t>
  </si>
  <si>
    <t>BKR02_PCO123</t>
  </si>
  <si>
    <t>RAB0000000281291</t>
  </si>
  <si>
    <t>KOUAKOU NANGO ELIEL FLORENT</t>
  </si>
  <si>
    <t>BOUAKE-BOUAKE - CMP01</t>
  </si>
  <si>
    <t>;7.681</t>
  </si>
  <si>
    <t>-5.05783</t>
  </si>
  <si>
    <t>AHO01_PCO035</t>
  </si>
  <si>
    <t>RAB0000000278584</t>
  </si>
  <si>
    <t>EMAD WAFDY ABDEL RAZEKABDELAMY</t>
  </si>
  <si>
    <t>7.73608</t>
  </si>
  <si>
    <t>-5.05280</t>
  </si>
  <si>
    <t>MRC01_D04_PCO31</t>
  </si>
  <si>
    <t>RAB0000000289095</t>
  </si>
  <si>
    <t>BEHIBRO DEHICA ANNE MARIE LAURE(BKE)</t>
  </si>
  <si>
    <t>5.266470</t>
  </si>
  <si>
    <t>-3.908830</t>
  </si>
  <si>
    <t>BKR02_PCO41</t>
  </si>
  <si>
    <t>RAB0000000280461</t>
  </si>
  <si>
    <t>ADOU JOSETTE KOUSSO LEGERE(BKE)</t>
  </si>
  <si>
    <t>KENNEDY CITE CAN(BKE)</t>
  </si>
  <si>
    <t>7.663426</t>
  </si>
  <si>
    <t>,-5.012010</t>
  </si>
  <si>
    <t>KNE01_H1_PCO012</t>
  </si>
  <si>
    <t>RAB0000000282013</t>
  </si>
  <si>
    <t>YEO NOGODJI JEAN(BKE)</t>
  </si>
  <si>
    <t>AHOUGNASSOU(BKE)</t>
  </si>
  <si>
    <t>7.692282</t>
  </si>
  <si>
    <t>,-5.038205</t>
  </si>
  <si>
    <t>AHO01_PCO024</t>
  </si>
  <si>
    <t>RAB0000000282070</t>
  </si>
  <si>
    <t>SANGARE MASSOUKRO(FTTH BOUAKE)</t>
  </si>
  <si>
    <t>KENNEDY AVANT CITE CAN</t>
  </si>
  <si>
    <t>17.688109,4.995175</t>
  </si>
  <si>
    <t>RAB0000000286901</t>
  </si>
  <si>
    <t>ADJO DOBLE ANGE ELYSEE(BKE)</t>
  </si>
  <si>
    <t>N'DAKRO SIELIKE(BKE)</t>
  </si>
  <si>
    <t>7.674510,</t>
  </si>
  <si>
    <t>AHO01_PCO022</t>
  </si>
  <si>
    <t>RAB0000000283234</t>
  </si>
  <si>
    <t>TONG GONKATO FLORENTIN(BKE)</t>
  </si>
  <si>
    <t>HOUPHOUET VILLE 3EME POMPE(BKE)</t>
  </si>
  <si>
    <t>7.663003</t>
  </si>
  <si>
    <t>;-5.034426</t>
  </si>
  <si>
    <t>BHV01_PCO061</t>
  </si>
  <si>
    <t>RAB0000000278862</t>
  </si>
  <si>
    <t>BONI KEVIN JAURES</t>
  </si>
  <si>
    <t>KENNEDY CITE CAN</t>
  </si>
  <si>
    <t>7.688221</t>
  </si>
  <si>
    <t>-4.98519</t>
  </si>
  <si>
    <t>KNDE01_PCO13</t>
  </si>
  <si>
    <t>RAB0000000283646</t>
  </si>
  <si>
    <t>YEO ADAMAN(BKE)</t>
  </si>
  <si>
    <t>BROUKRO 3</t>
  </si>
  <si>
    <t>7.65957</t>
  </si>
  <si>
    <t>.-5.064911</t>
  </si>
  <si>
    <t>BKR02_PCO55</t>
  </si>
  <si>
    <t>RAB0000000282704</t>
  </si>
  <si>
    <t>KOUADIO AMANI GARNIER(BKE)</t>
  </si>
  <si>
    <t>CITE CIDT(BKE)</t>
  </si>
  <si>
    <t>7.69599</t>
  </si>
  <si>
    <t>,-5.09632</t>
  </si>
  <si>
    <t>BKL01_H1_PCO002</t>
  </si>
  <si>
    <t>RAB0000000288187</t>
  </si>
  <si>
    <t>TUO LELOUROU DJAKARIDJA(BKE)</t>
  </si>
  <si>
    <t>BOUAKE MAROC(BKE)</t>
  </si>
  <si>
    <t>7.742729,</t>
  </si>
  <si>
    <t>-5.035368</t>
  </si>
  <si>
    <t>MRC01_D02_PCO06</t>
  </si>
  <si>
    <t>RAB0000000285402</t>
  </si>
  <si>
    <t>KONE YAYA BKE</t>
  </si>
  <si>
    <t>N'DAKRO CAMP COMMANDO BKE</t>
  </si>
  <si>
    <t>7.673743</t>
  </si>
  <si>
    <t>RAB0000000288062</t>
  </si>
  <si>
    <t>SYLLA LANCINE ftth(BKE)</t>
  </si>
  <si>
    <t>MAMIANOU(BKE)</t>
  </si>
  <si>
    <t>7.6904737,</t>
  </si>
  <si>
    <t>-5.0296515</t>
  </si>
  <si>
    <t>CHTL01_PCO26</t>
  </si>
  <si>
    <t>RAB0000000288498</t>
  </si>
  <si>
    <t>KPAN ELOISE MASSIAMI EUPHRASIE(BKE)</t>
  </si>
  <si>
    <t>AHOUGNANSSOU DANS LE DOS DE LA BOULANGERIE LARA</t>
  </si>
  <si>
    <t>7.680851</t>
  </si>
  <si>
    <t>.-5.056312</t>
  </si>
  <si>
    <t>AHO01_PCO04</t>
  </si>
  <si>
    <t>RAB0000000284147</t>
  </si>
  <si>
    <t>ANOUMOU KOUA HENRY (FTTH BKE)</t>
  </si>
  <si>
    <t>N'DAKRO NON LOIN DE L'HOTEL REGINA</t>
  </si>
  <si>
    <t>7.671746</t>
  </si>
  <si>
    <t>-5.05068852</t>
  </si>
  <si>
    <t>RAB0000000292010</t>
  </si>
  <si>
    <t>OUATTARA ABOUBACAR YACOUBA BOUAKE</t>
  </si>
  <si>
    <t>NDAKRO ANCIEN DISTRICT BKE</t>
  </si>
  <si>
    <t>7.6732181</t>
  </si>
  <si>
    <t>NDK01_PCO016</t>
  </si>
  <si>
    <t>RAB0000000288304</t>
  </si>
  <si>
    <t>SORO TCHEWA MARIE(BKE)</t>
  </si>
  <si>
    <t>KENEDY MOSQUEE JAUNE(BKE)</t>
  </si>
  <si>
    <t>7.67538</t>
  </si>
  <si>
    <t>-5.00132</t>
  </si>
  <si>
    <t>KNDE01_PCO7</t>
  </si>
  <si>
    <t>RAB0000000279108</t>
  </si>
  <si>
    <t>TOURE WADANHAN LUCIE (BKE)</t>
  </si>
  <si>
    <t>KENNEDY APRES VILLAGE CAN (BKE)</t>
  </si>
  <si>
    <t>7.684782</t>
  </si>
  <si>
    <t>KND01_H1_PCO017</t>
  </si>
  <si>
    <t>RAB0000000285067</t>
  </si>
  <si>
    <t>KONE ADAMA (BOUAKE-FTTH)</t>
  </si>
  <si>
    <t>7.664323</t>
  </si>
  <si>
    <t>-5.048695</t>
  </si>
  <si>
    <t>BBK03_PCO029</t>
  </si>
  <si>
    <t>RAB0000000286503</t>
  </si>
  <si>
    <t>SIDIBE HOUHIYA (FTTH BKE)</t>
  </si>
  <si>
    <t>7.655895</t>
  </si>
  <si>
    <t>-5.043655</t>
  </si>
  <si>
    <t>BKR02_PCO032</t>
  </si>
  <si>
    <t>RAB0000000288207</t>
  </si>
  <si>
    <t>YAGUI MELISSA ASHLEY MARIA D(BKE)</t>
  </si>
  <si>
    <t>7.688523</t>
  </si>
  <si>
    <t>,-5.073163</t>
  </si>
  <si>
    <t>RAB0000000279125</t>
  </si>
  <si>
    <t>BROUKRO 3 ANTENNE EN SAPIN</t>
  </si>
  <si>
    <t>7.66077</t>
  </si>
  <si>
    <t>-5.06397</t>
  </si>
  <si>
    <t>BKR02_PCO61</t>
  </si>
  <si>
    <t>RAB0000000288481</t>
  </si>
  <si>
    <t>KABA TIEMOKO(BKE)</t>
  </si>
  <si>
    <t>BROUKRO MAROC</t>
  </si>
  <si>
    <t>7.742954,</t>
  </si>
  <si>
    <t>-5.037337</t>
  </si>
  <si>
    <t>MRC01_D03_PCO16</t>
  </si>
  <si>
    <t>RAB0000000285399</t>
  </si>
  <si>
    <t>DIALLO AMADOU TIDJANI (BKE)</t>
  </si>
  <si>
    <t>GRAND MARCHE SENEGALAIS DERRIERE L'IMMEUBLE KANGA</t>
  </si>
  <si>
    <t>7.659877</t>
  </si>
  <si>
    <t>-5.224151</t>
  </si>
  <si>
    <t>CHTL01_PCO10</t>
  </si>
  <si>
    <t>RAB0000000286383</t>
  </si>
  <si>
    <t>TIETE STEVIE CADETTE (BKE)</t>
  </si>
  <si>
    <t>BROUKRO BELLE COTE VERS LA MATERNELLE</t>
  </si>
  <si>
    <t>7.661722</t>
  </si>
  <si>
    <t>-5.048877</t>
  </si>
  <si>
    <t>BBK03_PCO023</t>
  </si>
  <si>
    <t>RAB0000000288184</t>
  </si>
  <si>
    <t>KONE CHATA(BKE)</t>
  </si>
  <si>
    <t>BROUKRO BELLE COTE VERS LA MATERNITE(BKE)</t>
  </si>
  <si>
    <t>7.65760</t>
  </si>
  <si>
    <t>-5.04796</t>
  </si>
  <si>
    <t>BBK03_PCO002</t>
  </si>
  <si>
    <t>RAB0000000279118</t>
  </si>
  <si>
    <t>BAKAYOKO MOUSSA DIT VINCENT (BKE)</t>
  </si>
  <si>
    <t>KENNEDY LOUNGE</t>
  </si>
  <si>
    <t>7.68747</t>
  </si>
  <si>
    <t>-4.98738</t>
  </si>
  <si>
    <t>RAB0000000284310</t>
  </si>
  <si>
    <t>ABDOULAYE SANOGO (BKE FTTH)</t>
  </si>
  <si>
    <t>KOKO VERS LA PHARMACIE</t>
  </si>
  <si>
    <t>7.692869</t>
  </si>
  <si>
    <t>-5.032073</t>
  </si>
  <si>
    <t>CHTL01_PCO32</t>
  </si>
  <si>
    <t>RAB0000000284819</t>
  </si>
  <si>
    <t>KOUADIO KOUAME GUY MARTIAL (BKE)</t>
  </si>
  <si>
    <t>QUARTIER MAROC BLEU BLANC</t>
  </si>
  <si>
    <t>7.74472</t>
  </si>
  <si>
    <t>-5.05628</t>
  </si>
  <si>
    <t>MRC01_D02_PCO28</t>
  </si>
  <si>
    <t>RAB0000000285400</t>
  </si>
  <si>
    <t>KOUADIAUX ADJEI WILLIAMS</t>
  </si>
  <si>
    <t>BROUKRO BELLE COTE APRES LA MOSQUEE 2EME ENTREE</t>
  </si>
  <si>
    <t>;-5.029136</t>
  </si>
  <si>
    <t>RAB0000000288193</t>
  </si>
  <si>
    <t>KONAN KOFFI ABDOUL KARIM(BKE)</t>
  </si>
  <si>
    <t>BROUKRO BELLE COTE MARTERNITE(BKE)</t>
  </si>
  <si>
    <t>RAB0000000285043</t>
  </si>
  <si>
    <t>DIOMANDE ADAMA(BOUAKE)</t>
  </si>
  <si>
    <t>GARE ROUTIERE</t>
  </si>
  <si>
    <t>7.689934</t>
  </si>
  <si>
    <t>;-5.028469</t>
  </si>
  <si>
    <t>CHTL01_PCO20</t>
  </si>
  <si>
    <t>RAB0000000274930</t>
  </si>
  <si>
    <t>KOFFI ADJOUA ANNE MARIE</t>
  </si>
  <si>
    <t>BOUAKE AHOUGNANSSO DERRIERE LE CHTEAU</t>
  </si>
  <si>
    <t>7.681732</t>
  </si>
  <si>
    <t>RAB0000000278239</t>
  </si>
  <si>
    <t>KOUAKOU KOUAME EMMANUEL (BKE FTTH)</t>
  </si>
  <si>
    <t>KENNEDY APRES LE VILLAGE CAN</t>
  </si>
  <si>
    <t>7.685087</t>
  </si>
  <si>
    <t>,-4.982812</t>
  </si>
  <si>
    <t>RAB0000000273231</t>
  </si>
  <si>
    <t>NGUESSAN KONAN ALEXANDRE (BOUAKE)</t>
  </si>
  <si>
    <t>AIR FRANCE1 RUE 19 (BKE)</t>
  </si>
  <si>
    <t>7.681162</t>
  </si>
  <si>
    <t>,-5.018626</t>
  </si>
  <si>
    <t>RAB0000000215067</t>
  </si>
  <si>
    <t>TOURE MARIAME(BKE)</t>
  </si>
  <si>
    <t>7.73212</t>
  </si>
  <si>
    <t>-5.03406</t>
  </si>
  <si>
    <t>DAR01_PCO64</t>
  </si>
  <si>
    <t>RAB0000000285040</t>
  </si>
  <si>
    <t>KONE GNINGNINRI AUGUSTIN (BKE)</t>
  </si>
  <si>
    <t>AHOUGNANSOU VERS L'EGLISE</t>
  </si>
  <si>
    <t>7.680375</t>
  </si>
  <si>
    <t>-5.053652</t>
  </si>
  <si>
    <t>STD01_PCO7</t>
  </si>
  <si>
    <t>RAB0000000290097</t>
  </si>
  <si>
    <t>HIEN SIE JEAN STEPHANAS (FTTH)</t>
  </si>
  <si>
    <t>7.663082</t>
  </si>
  <si>
    <t>-5.048946</t>
  </si>
  <si>
    <t>BBK03_PCO026</t>
  </si>
  <si>
    <t>RAB0000000288675</t>
  </si>
  <si>
    <t>N'GUESSAN JUNIOR CHRIST-ANNICET (BKE)</t>
  </si>
  <si>
    <t>AHOUGNANSOU</t>
  </si>
  <si>
    <t>7.67618</t>
  </si>
  <si>
    <t>-5.05556</t>
  </si>
  <si>
    <t>RAB0000000285454</t>
  </si>
  <si>
    <t>GBOTO WAKAYE PATRICK ANGE STANISLAS</t>
  </si>
  <si>
    <t>ASSOUMANKRO VERS LA STATUE</t>
  </si>
  <si>
    <t>7.684637/</t>
  </si>
  <si>
    <t>-5.077825</t>
  </si>
  <si>
    <t>BKL02_PCO031</t>
  </si>
  <si>
    <t>RAB0000000288633</t>
  </si>
  <si>
    <t>DAOU IBRAHIM(BKe)</t>
  </si>
  <si>
    <t>KENEDY DERRIERE LE MINSTRE(BKE)</t>
  </si>
  <si>
    <t>7.67388</t>
  </si>
  <si>
    <t>-5.00042</t>
  </si>
  <si>
    <t>KNDE01_PCO006</t>
  </si>
  <si>
    <t>RAB0000000290337</t>
  </si>
  <si>
    <t>KIMOU YAO ESAIE (FTTH BKE)</t>
  </si>
  <si>
    <t>GNANKOUKRO DEUX PLATEAUX</t>
  </si>
  <si>
    <t>7.75760</t>
  </si>
  <si>
    <t>-5.03866</t>
  </si>
  <si>
    <t>RAB0000000289045</t>
  </si>
  <si>
    <t>KOUASSI JACOB N’DRI</t>
  </si>
  <si>
    <t>BOUAKE-BOUAKE - KND01</t>
  </si>
  <si>
    <t>7.68863</t>
  </si>
  <si>
    <t>-4.99490</t>
  </si>
  <si>
    <t>RAB0000000290523</t>
  </si>
  <si>
    <t>TANO PHIS N'DRI ZACHARIE EMMANUEL</t>
  </si>
  <si>
    <t>ASSOUMANKRO VERS L'ECOLE PRIMAIRE</t>
  </si>
  <si>
    <t>7.68802</t>
  </si>
  <si>
    <t>-5.07244</t>
  </si>
  <si>
    <t>RAB0000000289633</t>
  </si>
  <si>
    <t>N'GUESSAN KONAN MOISE (FTTH BKE)</t>
  </si>
  <si>
    <t>AHOUGNANSOU DERRIERE LA PHARMACIE</t>
  </si>
  <si>
    <t>7.67765</t>
  </si>
  <si>
    <t>-5.05942</t>
  </si>
  <si>
    <t>AH001_PCO009</t>
  </si>
  <si>
    <t>RAB0000000278610</t>
  </si>
  <si>
    <t>NIOROGUIHE KIPRE ARMAND (BKE)</t>
  </si>
  <si>
    <t>BOUAKE AIR France 2</t>
  </si>
  <si>
    <t>7.67245</t>
  </si>
  <si>
    <t>-5.01634</t>
  </si>
  <si>
    <t>RAB0000000287280</t>
  </si>
  <si>
    <t>HAIDARA MAMADOU (BKE)</t>
  </si>
  <si>
    <t>TOLLAKOUADIOKRO PRES DU COLLEGE SABAH</t>
  </si>
  <si>
    <t>7.72682</t>
  </si>
  <si>
    <t>-5.04841</t>
  </si>
  <si>
    <t>DAR01_PCO052</t>
  </si>
  <si>
    <t>7.689328</t>
  </si>
  <si>
    <t>-5.027164</t>
  </si>
  <si>
    <t>5.3624533</t>
  </si>
  <si>
    <t>-3.957938</t>
  </si>
  <si>
    <t>RAB0000000289875</t>
  </si>
  <si>
    <t>KOFFI KOKO AMOIN MAURICETTE FLORA (BKE)</t>
  </si>
  <si>
    <t>KENNEDY DERRIERE LA MAISON DU MINISTRE</t>
  </si>
  <si>
    <t>7.67248</t>
  </si>
  <si>
    <t>-4.99993</t>
  </si>
  <si>
    <t>KNDE01_PCO017</t>
  </si>
  <si>
    <t>RAB0000000289569</t>
  </si>
  <si>
    <t>KOUADIO N'DRI(BKE)</t>
  </si>
  <si>
    <t>BELLE COTE (BKE)</t>
  </si>
  <si>
    <t>7.65780</t>
  </si>
  <si>
    <t>-5.04721</t>
  </si>
  <si>
    <t>RAB0000000290579</t>
  </si>
  <si>
    <t>COULIBALY N'GANDJA</t>
  </si>
  <si>
    <t>KENEDY DERRIERE CHEZ LE MINISTRE</t>
  </si>
  <si>
    <t>7.67594</t>
  </si>
  <si>
    <t>-5.99802</t>
  </si>
  <si>
    <t>KNDE01_PCO016</t>
  </si>
  <si>
    <t>RAB0000000290519</t>
  </si>
  <si>
    <t>SECRE AFFOUA SARA(BKE)</t>
  </si>
  <si>
    <t>ASSOUMANKRO VERS LA VIERGE MARIE(BKE)</t>
  </si>
  <si>
    <t>-5.07423</t>
  </si>
  <si>
    <t>BKL02_PCO008</t>
  </si>
  <si>
    <t>RAB0000000290938</t>
  </si>
  <si>
    <t>YAO ANGE CARMELLE (BKE)</t>
  </si>
  <si>
    <t>7.68909</t>
  </si>
  <si>
    <t>-5.07222</t>
  </si>
  <si>
    <t>RAB0000000290689</t>
  </si>
  <si>
    <t>SOUMAHORO MARYAM</t>
  </si>
  <si>
    <t>BOUAKE BROUKRO 3 VERS L'ECOLE PRIMAIRE</t>
  </si>
  <si>
    <t>7.66163</t>
  </si>
  <si>
    <t>-5.06048</t>
  </si>
  <si>
    <t>BBK03_PCO038</t>
  </si>
  <si>
    <t>RAB0000000290872</t>
  </si>
  <si>
    <t>KOUASSI AHOU YVONNE(BKE)</t>
  </si>
  <si>
    <t>ASSOUMANKRO ECOLE PRIMAIRE</t>
  </si>
  <si>
    <t>7.68856</t>
  </si>
  <si>
    <t>-5.07339</t>
  </si>
  <si>
    <t>RAB0000000290411</t>
  </si>
  <si>
    <t>LINKO COFFI ARSENE(BKE)</t>
  </si>
  <si>
    <t>BROUKRO VERS LE COLLEGE IMES 2</t>
  </si>
  <si>
    <t>7.66101</t>
  </si>
  <si>
    <t>-5.05629</t>
  </si>
  <si>
    <t>BBK03_PCO054</t>
  </si>
  <si>
    <t>RAB0000000293202</t>
  </si>
  <si>
    <t>NIANGO RAN EHOUMAN GERMAIN(BKE)</t>
  </si>
  <si>
    <t>TCHELEKRO AU FEU(BKE)</t>
  </si>
  <si>
    <t>7.684192</t>
  </si>
  <si>
    <t>-5.094225</t>
  </si>
  <si>
    <t>BKL01_PCO063</t>
  </si>
  <si>
    <t>RAB0000000291548</t>
  </si>
  <si>
    <t>KOUAKOU KOUADIO LOUIS FABRICE(BKE)</t>
  </si>
  <si>
    <t>N'DAKRO CARREFOUR MARCHE(BKE)</t>
  </si>
  <si>
    <t>7.67348</t>
  </si>
  <si>
    <t>-5.06590</t>
  </si>
  <si>
    <t>NDK02_PCO001</t>
  </si>
  <si>
    <t>RAB0000000290658</t>
  </si>
  <si>
    <t>THIAGORIN YAO AUGUSTIN(BKE)</t>
  </si>
  <si>
    <t>RAB0000000285129</t>
  </si>
  <si>
    <t>YOBOUET EHOUMAN PACOME BKE</t>
  </si>
  <si>
    <t>AHOUGNANSSOU L'ARCHE BKE</t>
  </si>
  <si>
    <t>7.67517</t>
  </si>
  <si>
    <t>-5.05974</t>
  </si>
  <si>
    <t>RAB0000000291296</t>
  </si>
  <si>
    <t>ZAHUI BINGO NEISSEMOU RITA</t>
  </si>
  <si>
    <t>7.661410</t>
  </si>
  <si>
    <t>-5.046790</t>
  </si>
  <si>
    <t>RAB0000000291256</t>
  </si>
  <si>
    <t>MALICK SAMB</t>
  </si>
  <si>
    <t>BOUAKÉ-INCONNU - BHV01</t>
  </si>
  <si>
    <t>-5.03611;7.67568</t>
  </si>
  <si>
    <t>BHV01_PCOO87</t>
  </si>
  <si>
    <t>RAB0000000292292</t>
  </si>
  <si>
    <t>GNANVA SANDE MADELEINE MONICA CELESTE (FTTH BKE)</t>
  </si>
  <si>
    <t>BROUKRO (BELLE COTE)</t>
  </si>
  <si>
    <t>7.66429</t>
  </si>
  <si>
    <t>-5.0132</t>
  </si>
  <si>
    <t>BBK03_PCO019</t>
  </si>
  <si>
    <t>RAB0000000292233</t>
  </si>
  <si>
    <t>BAN ASSEKE HENRI JOEL (FTTH BKE)</t>
  </si>
  <si>
    <t>BROUKRO BELLE COTE TESLA</t>
  </si>
  <si>
    <t>7.658211</t>
  </si>
  <si>
    <t>-5.040441</t>
  </si>
  <si>
    <t>BBK03_PCO016</t>
  </si>
  <si>
    <t>RAB0000000279101</t>
  </si>
  <si>
    <t>KANE BABA (FTTH BKE)</t>
  </si>
  <si>
    <t>TOLAKOUADIOKRO (PCO21)</t>
  </si>
  <si>
    <t>7.7451232</t>
  </si>
  <si>
    <t>-6.22574</t>
  </si>
  <si>
    <t>BKL02_PCO042</t>
  </si>
  <si>
    <t>RAB0000000288908</t>
  </si>
  <si>
    <t>YAPO YAPO GUSTAVE(BKE)</t>
  </si>
  <si>
    <t>N'DAKRO ANCIEN TERMINUS DE BUS(BKE)</t>
  </si>
  <si>
    <t>7.676328</t>
  </si>
  <si>
    <t>,-5.062214</t>
  </si>
  <si>
    <t>NDK01_PCO001</t>
  </si>
  <si>
    <t>RAB0000000288051</t>
  </si>
  <si>
    <t>DATTE DANN KELIANE VIVIEN(BKE)</t>
  </si>
  <si>
    <t>N'DAKRO HOTEL SOUKALA(BKE)</t>
  </si>
  <si>
    <t>7.6746871,</t>
  </si>
  <si>
    <t>-5.0648632</t>
  </si>
  <si>
    <t>BBK03_PCO096</t>
  </si>
  <si>
    <t>RAB0000000287782</t>
  </si>
  <si>
    <t>ZADJEI GUY MOREL (FTTH)</t>
  </si>
  <si>
    <t>7.689550</t>
  </si>
  <si>
    <t>-5.072720</t>
  </si>
  <si>
    <t>BKL02_PCO010</t>
  </si>
  <si>
    <t>RAB0000000283415</t>
  </si>
  <si>
    <t>ALLASSANE DIABATÉ</t>
  </si>
  <si>
    <t>BOUAKÉ-INCONNU - MRC01</t>
  </si>
  <si>
    <t>;7.73648</t>
  </si>
  <si>
    <t>-5.03484</t>
  </si>
  <si>
    <t>BKL01_H3_PCO081</t>
  </si>
  <si>
    <t>RAB0000000277735</t>
  </si>
  <si>
    <t>DAGNAN APIE MARIE-HORTENSE</t>
  </si>
  <si>
    <t>NIMBO MATERNITE</t>
  </si>
  <si>
    <t>7.668987</t>
  </si>
  <si>
    <t>-5.030311</t>
  </si>
  <si>
    <t>BHV01_PCO085</t>
  </si>
  <si>
    <t>RAB0000000289806</t>
  </si>
  <si>
    <t>KOUAKOU GOUAO RACHELLE(BKE)</t>
  </si>
  <si>
    <t>AHOUGNANSSOU EN FACE DU COMISSARIAT(BKE)</t>
  </si>
  <si>
    <t>7.681850,</t>
  </si>
  <si>
    <t>-5.054654</t>
  </si>
  <si>
    <t>AHO01_PCO016</t>
  </si>
  <si>
    <t>RAB0000000116965</t>
  </si>
  <si>
    <t>KOUADIO ADJOUA JEANNE (BKE)(transfert de ligne)</t>
  </si>
  <si>
    <t>AIR FRANCE HOTEL LA PAIX. (BOUAKE.)</t>
  </si>
  <si>
    <t>7.6696385</t>
  </si>
  <si>
    <t>-5.0202306</t>
  </si>
  <si>
    <t>48575443EF403AAB</t>
  </si>
  <si>
    <t>BKR02_PCO75</t>
  </si>
  <si>
    <t>RAB0000000289400</t>
  </si>
  <si>
    <t>DIABI NAMARO (FTTH BKE)</t>
  </si>
  <si>
    <t>7.673972</t>
  </si>
  <si>
    <t>-4.995662</t>
  </si>
  <si>
    <t>RAB0000000278491</t>
  </si>
  <si>
    <t>KOUASSI N'GUESSAN VALENTIN (BKE)</t>
  </si>
  <si>
    <t>7.68511</t>
  </si>
  <si>
    <t>-5.046311</t>
  </si>
  <si>
    <t>RAB0000000113868</t>
  </si>
  <si>
    <t>DJILE GBAKA DONALD OLIVIER (BKE)</t>
  </si>
  <si>
    <t>KENNEDY BAMBI (BKE)</t>
  </si>
  <si>
    <t>7.686919</t>
  </si>
  <si>
    <t>-5.007173</t>
  </si>
  <si>
    <t>KND01_PCO004</t>
  </si>
  <si>
    <t>RAB0000000176910</t>
  </si>
  <si>
    <t>MOBIO SERGE-ERIC (BKE)</t>
  </si>
  <si>
    <t>BROUKRO MAQUIS YOPOUGON (BKE)</t>
  </si>
  <si>
    <t>7.666129</t>
  </si>
  <si>
    <t>-5.053014</t>
  </si>
  <si>
    <t>BKR01_PCO022</t>
  </si>
  <si>
    <t>BKR01</t>
  </si>
  <si>
    <t>RAB0000000290055</t>
  </si>
  <si>
    <t>KOUAME BALLY ELIEZER(BKE)</t>
  </si>
  <si>
    <t>BROUKRO METRO(BKE)</t>
  </si>
  <si>
    <t>7.665797</t>
  </si>
  <si>
    <t>-5.060410</t>
  </si>
  <si>
    <t>BKR02_PCO034</t>
  </si>
  <si>
    <t>RAB0000000292088</t>
  </si>
  <si>
    <t>AHOSSIA KOUAKOU MADOCHE BKE</t>
  </si>
  <si>
    <t>N'DAKRO BKE</t>
  </si>
  <si>
    <t>7.675388</t>
  </si>
  <si>
    <t xml:space="preserve">BKR03_PCO64 </t>
  </si>
  <si>
    <t>RAB0000000292012</t>
  </si>
  <si>
    <t>COULIBALY KOUNATCHOH BOUAKE</t>
  </si>
  <si>
    <t>NDAKRO MARCHE BKE</t>
  </si>
  <si>
    <t>BLoqué</t>
  </si>
  <si>
    <t>7.720060</t>
  </si>
  <si>
    <t>RAB0000000292505</t>
  </si>
  <si>
    <t>IRIE JEAN-MARIE BOBLAIN (FTTH BKE)</t>
  </si>
  <si>
    <t>N'GATTAKRO 2 BOTCHO PRES DE L'EGLISE METHODISTE</t>
  </si>
  <si>
    <t>7.6792073</t>
  </si>
  <si>
    <t>-5.0492018</t>
  </si>
  <si>
    <t>STD01_PCO009</t>
  </si>
  <si>
    <t>RAB0000000293180</t>
  </si>
  <si>
    <t>BLY SEBOH PRUNELLE AUDREY (FTTH)</t>
  </si>
  <si>
    <t>AHOUGNANSOU HAMACS</t>
  </si>
  <si>
    <t>7.685294</t>
  </si>
  <si>
    <t>STD01_PCO002</t>
  </si>
  <si>
    <t>RAB0000000292742</t>
  </si>
  <si>
    <t>TRAORE DIARAFA ADJARATOU BKE</t>
  </si>
  <si>
    <t>KENNEDY DERRIERE LE MINISTRE BKE</t>
  </si>
  <si>
    <t>7.666943</t>
  </si>
  <si>
    <t>RAB0000000292091</t>
  </si>
  <si>
    <t>OUATTARA ABOUBAKAR (FTTH BOUAKE)</t>
  </si>
  <si>
    <t>AHOUGNASSOU CHATEAU</t>
  </si>
  <si>
    <t>7.676453</t>
  </si>
  <si>
    <t>-5.05763</t>
  </si>
  <si>
    <t>STD01_PCO09</t>
  </si>
  <si>
    <t>RAB0000000293252</t>
  </si>
  <si>
    <t>KONE MAFATA (FTTH)</t>
  </si>
  <si>
    <t>-5.03629</t>
  </si>
  <si>
    <t>BKR01_PCO027</t>
  </si>
  <si>
    <t>RAB0000000292076</t>
  </si>
  <si>
    <t>KOUAME AHOU REINE ESTHER (FTTH BOUAKE )</t>
  </si>
  <si>
    <t>CIDT DANS LE DOS DE L'HOTEL K&amp;M</t>
  </si>
  <si>
    <t>7.691539</t>
  </si>
  <si>
    <t>-5.082419</t>
  </si>
  <si>
    <t>BKL01_PCO0103</t>
  </si>
  <si>
    <t>RAB0000000292832</t>
  </si>
  <si>
    <t>SILUE WANAN ALASSANE (BKE)</t>
  </si>
  <si>
    <t>7.675079</t>
  </si>
  <si>
    <t>-4.997986</t>
  </si>
  <si>
    <t>KND01_PCO04</t>
  </si>
  <si>
    <t>7.678322</t>
  </si>
  <si>
    <t>-5.028689</t>
  </si>
  <si>
    <t>AIF01_PCO06</t>
  </si>
  <si>
    <t>AHOUGNANSSOU DEUX BOTCHOS</t>
  </si>
  <si>
    <t>7.678707</t>
  </si>
  <si>
    <t>-5.052772</t>
  </si>
  <si>
    <t>AHO01_PCO030</t>
  </si>
  <si>
    <t>KNDE_PCO0017</t>
  </si>
  <si>
    <t>RAB0000000007327</t>
  </si>
  <si>
    <t>COULIBALY PIAGNAN ZANA</t>
  </si>
  <si>
    <t>BOUAKE CAMPUS 2 NON LOIN DU PETIT PORTAIL</t>
  </si>
  <si>
    <t>7,67613.</t>
  </si>
  <si>
    <t>-5.07977</t>
  </si>
  <si>
    <t>CMP01_PCO06</t>
  </si>
  <si>
    <t>CMP</t>
  </si>
  <si>
    <t>AHOUGNANSSOU CHATEAU DERRIERE LE CHATEAU UNE AGENCE MARKETING DIGITALE</t>
  </si>
  <si>
    <t>7.677501</t>
  </si>
  <si>
    <t>-5.047893</t>
  </si>
  <si>
    <t>RAB0000000292373</t>
  </si>
  <si>
    <t>KOUAME AHOU ANGELA AURORE (FTTH BKE)</t>
  </si>
  <si>
    <t>BROUKRO BELLE COTE (PCO18)</t>
  </si>
  <si>
    <t>7.658641</t>
  </si>
  <si>
    <t>-5.040354</t>
  </si>
  <si>
    <t>BKR03_PCO0018</t>
  </si>
  <si>
    <t>RAB0000000287440</t>
  </si>
  <si>
    <t>SYLLA IBRAHIMA(BKE)</t>
  </si>
  <si>
    <t>MAROC CIMENT PREMIER(BKE)</t>
  </si>
  <si>
    <t>7.7480197</t>
  </si>
  <si>
    <t>-5.0507903</t>
  </si>
  <si>
    <t>BKL01_H3_PCO084</t>
  </si>
  <si>
    <t>BKR02_PCO0028</t>
  </si>
  <si>
    <t>RAB0000000285380</t>
  </si>
  <si>
    <t>ASSEMIEN OLGA SIDONIE EDWIGE APPLAH Epse DIARRASSOUBA</t>
  </si>
  <si>
    <t>NIMBO LA SOURCE</t>
  </si>
  <si>
    <t>7.6806980</t>
  </si>
  <si>
    <t>-5.0229330</t>
  </si>
  <si>
    <t>AIF01_PCO004</t>
  </si>
  <si>
    <t>BROUKRO3 EN FACE DE L'ECOLE BROUKRO 3 MAGASIN ORANGE MONEY VENTE DE PRODUITS COSMETIQUE</t>
  </si>
  <si>
    <t>RAB0000000280600</t>
  </si>
  <si>
    <t>GRABOUTE SALIMATA(BKE)</t>
  </si>
  <si>
    <t>7.7294780</t>
  </si>
  <si>
    <t>-5.0371473</t>
  </si>
  <si>
    <t>DAR01_PCO019</t>
  </si>
  <si>
    <t>RAB0000000290942</t>
  </si>
  <si>
    <t>YAPI JEAN DIDIER DIT DISDADO DE CASO (2)</t>
  </si>
  <si>
    <t>GNANKOUKRO (RESIDENCES DE CASO)</t>
  </si>
  <si>
    <t>7.720272</t>
  </si>
  <si>
    <t>-5.069693</t>
  </si>
  <si>
    <t>BGK01_PCO033</t>
  </si>
  <si>
    <t>RAB0000000209485</t>
  </si>
  <si>
    <t>ILBOUDO ABDOUL KOUDOUCE</t>
  </si>
  <si>
    <t>TOLLAKOUADIOKRO MARCHE</t>
  </si>
  <si>
    <t>7.731037</t>
  </si>
  <si>
    <t>-5.045037</t>
  </si>
  <si>
    <t>DAR01_PCO062</t>
  </si>
  <si>
    <t>RAB0000000291581</t>
  </si>
  <si>
    <t>ABOLE ZADO PRISCA DANIELLE (FTTH)</t>
  </si>
  <si>
    <t>GNANKOUKRO</t>
  </si>
  <si>
    <t>7.720696</t>
  </si>
  <si>
    <t>-5.065563</t>
  </si>
  <si>
    <t>BGK01_PCO061</t>
  </si>
  <si>
    <t>RAB0000000284868</t>
  </si>
  <si>
    <t>BAH HILLO (BKE)</t>
  </si>
  <si>
    <t>COMMERCE AU DJASSA</t>
  </si>
  <si>
    <t>7.683877</t>
  </si>
  <si>
    <t>-5.027620</t>
  </si>
  <si>
    <t>COM01_PCO010</t>
  </si>
  <si>
    <t>RAB0000000283719</t>
  </si>
  <si>
    <t>BAH HILLO (FTTH BOUAKE)</t>
  </si>
  <si>
    <t>7.74334</t>
  </si>
  <si>
    <t>-5.05209</t>
  </si>
  <si>
    <t>MRC01_D04_PCO25</t>
  </si>
  <si>
    <t>RAB0000000285962</t>
  </si>
  <si>
    <t>BALDE MAMOUDOU(BKE)</t>
  </si>
  <si>
    <t>BROUKRO BELLE COTE(BKE)</t>
  </si>
  <si>
    <t>7.658148</t>
  </si>
  <si>
    <t>;-5.040290</t>
  </si>
  <si>
    <t>RAB0000000290604</t>
  </si>
  <si>
    <t>DJIGANDE IBRAHIM(BKE)</t>
  </si>
  <si>
    <t>MAROC PAKING</t>
  </si>
  <si>
    <t>7.73111</t>
  </si>
  <si>
    <t>-5.033702</t>
  </si>
  <si>
    <t>RAB0000000294319</t>
  </si>
  <si>
    <t>TUO SELAYO (FTTH)</t>
  </si>
  <si>
    <t>N'DAKRO CLINIQUE BLEU BLANC</t>
  </si>
  <si>
    <t>7.668507</t>
  </si>
  <si>
    <t>-5.067801</t>
  </si>
  <si>
    <t>NDK02_PCO00</t>
  </si>
  <si>
    <t>RAB0000000294096</t>
  </si>
  <si>
    <t>COULIBALY FOUYATON JUSTIN (FTTH)</t>
  </si>
  <si>
    <t>AHOUGNANSOU DERRIERE LE PETIT MARCHE</t>
  </si>
  <si>
    <t>7.683821</t>
  </si>
  <si>
    <t>-5.055324</t>
  </si>
  <si>
    <t>HU01</t>
  </si>
  <si>
    <t>RAB0000000294235</t>
  </si>
  <si>
    <t>DOSSO SETIGUI (FTTH)</t>
  </si>
  <si>
    <t>7.678977</t>
  </si>
  <si>
    <t>-5.071287</t>
  </si>
  <si>
    <t>NDK01_PCO003</t>
  </si>
  <si>
    <t>RAB0000000293383</t>
  </si>
  <si>
    <t>AKOUMIA BENYHOUA AUDREY AYIMI(FTTH BOUAKE)</t>
  </si>
  <si>
    <t>HOUPHOUET VILLE BOUAKE</t>
  </si>
  <si>
    <t>7.673461</t>
  </si>
  <si>
    <t>-5.039620</t>
  </si>
  <si>
    <t>BHV01_PCO069</t>
  </si>
  <si>
    <t>RAB0000000277962</t>
  </si>
  <si>
    <t>OUATTARA MASSAHONAN (BKE)</t>
  </si>
  <si>
    <t>TCHELEKRO ECOLE CHALLENGE (BKE)</t>
  </si>
  <si>
    <t>7.68899</t>
  </si>
  <si>
    <t>RAB0000000294593</t>
  </si>
  <si>
    <t>YAO N'GUESSAN DONATIEN (FTTH)</t>
  </si>
  <si>
    <t>7.688646</t>
  </si>
  <si>
    <t>-5.098222</t>
  </si>
  <si>
    <t>BKL02_PCO06</t>
  </si>
  <si>
    <t>RAB0000000283386</t>
  </si>
  <si>
    <t>DJENKINA FOFANA</t>
  </si>
  <si>
    <t>7.6838690</t>
  </si>
  <si>
    <t>-4.999052</t>
  </si>
  <si>
    <t>BHV01_PCO002</t>
  </si>
  <si>
    <t>RAB0000000279519</t>
  </si>
  <si>
    <t>KOUAKOU AKISSI ESTELLE</t>
  </si>
  <si>
    <t>bouake</t>
  </si>
  <si>
    <t>Client n'a pas de numero de telephone</t>
  </si>
  <si>
    <t>RAB0000000179802</t>
  </si>
  <si>
    <t>SIDIBE SOUMAILA (BKE)</t>
  </si>
  <si>
    <t>MAROC 18</t>
  </si>
  <si>
    <t>AHO01_PCO034</t>
  </si>
  <si>
    <t>RAB0000000179986</t>
  </si>
  <si>
    <t>GAH YORO WILFRIED BERENGER (BKE)</t>
  </si>
  <si>
    <t>AHO 27</t>
  </si>
  <si>
    <t>BKL02_PCO022</t>
  </si>
  <si>
    <t>RAB0000000294046</t>
  </si>
  <si>
    <t>KONE KOLOTCHOLOMAN MOLAMINE</t>
  </si>
  <si>
    <t>N'DAKRO (bouake)</t>
  </si>
  <si>
    <t>7.666056</t>
  </si>
  <si>
    <t>-5.067996</t>
  </si>
  <si>
    <t>RAB0000000294579</t>
  </si>
  <si>
    <t>ZABOLOU FRANCK WILFRIED(BKE)</t>
  </si>
  <si>
    <t>CAMPS GENIS EN FACE DU CAMPUS(BKE)</t>
  </si>
  <si>
    <t>7.681884</t>
  </si>
  <si>
    <t>-5.067405</t>
  </si>
  <si>
    <t>CMP01_PCO016</t>
  </si>
  <si>
    <t>RAB0000000294946</t>
  </si>
  <si>
    <t>TRAORE SOUNGOUN (FTTH BOUAKE)</t>
  </si>
  <si>
    <t>7.7345687,</t>
  </si>
  <si>
    <t>-5.044628</t>
  </si>
  <si>
    <t>RAB0000000290881</t>
  </si>
  <si>
    <t>DIARRA DOLOUROU MATHIEU (FTTH)</t>
  </si>
  <si>
    <t>QUARTIER MAROC PRES DE L'EGLISE PROTESTANTE</t>
  </si>
  <si>
    <t>7.739957</t>
  </si>
  <si>
    <t>-5.047293</t>
  </si>
  <si>
    <t>MRC01_D04_PCO03</t>
  </si>
  <si>
    <t>RAB0000000294938</t>
  </si>
  <si>
    <t>ZON KOROTIMI (FTTH)</t>
  </si>
  <si>
    <t>GNANKOUKRO MARCHE</t>
  </si>
  <si>
    <t>RAB0000000294944</t>
  </si>
  <si>
    <t>TANO ABRAN DIANA (FTTH)</t>
  </si>
  <si>
    <t>HOUPHOUET VILLE CASCADE</t>
  </si>
  <si>
    <t>7.675093</t>
  </si>
  <si>
    <t>-5.035107</t>
  </si>
  <si>
    <t>BHV01_PCO084</t>
  </si>
  <si>
    <t>RAB0000000294945</t>
  </si>
  <si>
    <t>TANGARA HAMADOUN (FTTH)</t>
  </si>
  <si>
    <t>TOLLAKOUADIOKRO TERMINUS</t>
  </si>
  <si>
    <t>7.728817</t>
  </si>
  <si>
    <t>-5.045433</t>
  </si>
  <si>
    <t>DAR01_PCO51</t>
  </si>
  <si>
    <t>RAB0000000294903</t>
  </si>
  <si>
    <t>AMANI KOFFI HYACINTHE (FTTH)</t>
  </si>
  <si>
    <t>ZONE TERMINUS VERS L'HOTEL HOTES</t>
  </si>
  <si>
    <t>7.7072383</t>
  </si>
  <si>
    <t>-5.05661946</t>
  </si>
  <si>
    <t>BGV01_PCO019</t>
  </si>
  <si>
    <t>BGV01</t>
  </si>
  <si>
    <t>RAB0000000292059</t>
  </si>
  <si>
    <t>MAN MANKE JEAN-CLAUDE BKE</t>
  </si>
  <si>
    <t>ZONE GROUPE SCOLAIRE BERGER 1 BKE</t>
  </si>
  <si>
    <t>7.708192</t>
  </si>
  <si>
    <t>BGV0_PCO0</t>
  </si>
  <si>
    <t>BGV00</t>
  </si>
  <si>
    <t>RAB0000000294645</t>
  </si>
  <si>
    <t>SANOGO NAKA</t>
  </si>
  <si>
    <t>BOUAKE MAROC</t>
  </si>
  <si>
    <t>RAB0000000295584</t>
  </si>
  <si>
    <t>ZOKOU ADJI ELIANE (FTTH BOUAKE)</t>
  </si>
  <si>
    <t>CIDT AVANT ARRET DE BUS</t>
  </si>
  <si>
    <t>7.693558</t>
  </si>
  <si>
    <t>-5.083580</t>
  </si>
  <si>
    <t>BKL01_PCO085</t>
  </si>
  <si>
    <t>RAB0000000295678</t>
  </si>
  <si>
    <t>KOUASSI AMENAN FRESCALINE VELASQUEZ (FTTH)</t>
  </si>
  <si>
    <t>KENNEDY AVANT LE VILLAGE CAN</t>
  </si>
  <si>
    <t>7.687038</t>
  </si>
  <si>
    <t>-4.986124</t>
  </si>
  <si>
    <t>KND01__PCO12</t>
  </si>
  <si>
    <t>RAB0000000295644</t>
  </si>
  <si>
    <t>TOURE ALASSANE</t>
  </si>
  <si>
    <t>BOUAKE TOLLA</t>
  </si>
  <si>
    <t>7.7321059</t>
  </si>
  <si>
    <t>-5.0438186</t>
  </si>
  <si>
    <t>RAB0000000292023</t>
  </si>
  <si>
    <t>CAMARA POROMA YACOUBA</t>
  </si>
  <si>
    <t>BOUAKE MAROC QUATRE ETAGES</t>
  </si>
  <si>
    <t>7.728466</t>
  </si>
  <si>
    <t>-5.046897</t>
  </si>
  <si>
    <t>MRC01_PCO012</t>
  </si>
  <si>
    <t>RAB0000000295698</t>
  </si>
  <si>
    <t>LOUA DROH JEAN MARC (FTTH)</t>
  </si>
  <si>
    <t>BROUKRO 3e ECOLE PRIMAIRE</t>
  </si>
  <si>
    <t>7.662444</t>
  </si>
  <si>
    <t>-5.061565</t>
  </si>
  <si>
    <t>BBKR2_PCO 54</t>
  </si>
  <si>
    <t>HUBO2</t>
  </si>
  <si>
    <t>BBKR2</t>
  </si>
  <si>
    <t>RAB0000000296213</t>
  </si>
  <si>
    <t>SIDIBE TIEMOKO (FTTH)</t>
  </si>
  <si>
    <t>AIR FRANCE 1 RUE 7, SAPEURS POMPIERS</t>
  </si>
  <si>
    <t>7.686450</t>
  </si>
  <si>
    <t>-5.017863</t>
  </si>
  <si>
    <t>SAP_PCO4</t>
  </si>
  <si>
    <t>SAP01</t>
  </si>
  <si>
    <t>RAB0000000296112</t>
  </si>
  <si>
    <t>AKOUSSI AKISSI SYNTICHE (FTTH)</t>
  </si>
  <si>
    <t>AHOUGNANSOU VERS LA MAIRIE</t>
  </si>
  <si>
    <t>7.677576</t>
  </si>
  <si>
    <t>-5.057104</t>
  </si>
  <si>
    <t>STD01_PCOO9</t>
  </si>
  <si>
    <t>RAB0000000296413</t>
  </si>
  <si>
    <t>KONATE ZIETOILE ODETTE (FTTH)</t>
  </si>
  <si>
    <t>AHOUGNANSOU SAINT JEAN</t>
  </si>
  <si>
    <t>7.684862</t>
  </si>
  <si>
    <t>-5.053565</t>
  </si>
  <si>
    <t>AHO01_PCO35</t>
  </si>
  <si>
    <t>RAB0000000295237</t>
  </si>
  <si>
    <t>DIARRASSOUBA DJAKARIDJA (FTTH)</t>
  </si>
  <si>
    <t>BOUAKE ZONE</t>
  </si>
  <si>
    <t>7.704533</t>
  </si>
  <si>
    <t>-5.048425</t>
  </si>
  <si>
    <t>BGV01_PCO030</t>
  </si>
  <si>
    <t>RAB0000000296521</t>
  </si>
  <si>
    <t>KOUAME ALIOU REINE ESTHER (FTTH BOUAKE )</t>
  </si>
  <si>
    <t>CIDT DANS LE DOS DE L'HOTEL REINE ESTHER</t>
  </si>
  <si>
    <t>7.691539,</t>
  </si>
  <si>
    <t>BGK01_PCO040</t>
  </si>
  <si>
    <t>RAB0000000296347</t>
  </si>
  <si>
    <t>N'GUESSAN KATIRE FRANCK GERAUD (FTTH)</t>
  </si>
  <si>
    <t>HOUPHOUET VILLE TROISIEME POMPE</t>
  </si>
  <si>
    <t>7.663285</t>
  </si>
  <si>
    <t>-5.0368</t>
  </si>
  <si>
    <t>BHV01_PCO060</t>
  </si>
  <si>
    <t>RAB0000000295674</t>
  </si>
  <si>
    <t>KONE MORY DJIBRIL (FTTH)</t>
  </si>
  <si>
    <t>HOUPHOUET VILLE 3e POMPE</t>
  </si>
  <si>
    <t>7.6625852</t>
  </si>
  <si>
    <t>-5.050340949</t>
  </si>
  <si>
    <t>BHVO1_PCO62</t>
  </si>
  <si>
    <t>Le client dit qu'il a résilié le contrat</t>
  </si>
  <si>
    <t>DIOMANDE MOHAMED ABOUBACAR (BKE)</t>
  </si>
  <si>
    <t>7.72964</t>
  </si>
  <si>
    <t>-5.04665</t>
  </si>
  <si>
    <t>DAR01_PCO57</t>
  </si>
  <si>
    <t>Numéro incorrect</t>
  </si>
  <si>
    <t>RAB0000000190577</t>
  </si>
  <si>
    <t>BOLI BI TRA SAMUEL (BKE)</t>
  </si>
  <si>
    <t>TOLLAKOUADIOKRO APRES LE PETIT MARCHE (BOUAKE)</t>
  </si>
  <si>
    <t>7.727183</t>
  </si>
  <si>
    <t>-5.040595</t>
  </si>
  <si>
    <t>RAB0000000210084</t>
  </si>
  <si>
    <t>DOUMBIA LASSINA (BKE MAROC)</t>
  </si>
  <si>
    <t>QUARTIER MAROC (VERS QUATRE ETAGES)</t>
  </si>
  <si>
    <t>7.745801</t>
  </si>
  <si>
    <t>-5.05085</t>
  </si>
  <si>
    <t>RAB0000000297526</t>
  </si>
  <si>
    <t>N'GBESSO ESSETCHI ARISTIDE (FTTH BOUAKE)</t>
  </si>
  <si>
    <t>CAMPUS 2</t>
  </si>
  <si>
    <t>BKL02_PCO24</t>
  </si>
  <si>
    <t>RAB0000000297322</t>
  </si>
  <si>
    <t>OUATTARA DOKPORO ADAMA (FTTH)</t>
  </si>
  <si>
    <t>TOLLA APRES LE MARCHE</t>
  </si>
  <si>
    <t>7.732513</t>
  </si>
  <si>
    <t>-5.049119</t>
  </si>
  <si>
    <t>DAR02_PCO63</t>
  </si>
  <si>
    <t>DAR02</t>
  </si>
  <si>
    <t>RAB0000000207955</t>
  </si>
  <si>
    <t>TRAORE MADINA MARIE EMMANUELLA (BOUAKE)</t>
  </si>
  <si>
    <t>HOUPHOUET VILLE (BKE)</t>
  </si>
  <si>
    <t>7.669493</t>
  </si>
  <si>
    <t>-5.037659</t>
  </si>
  <si>
    <t>BHV01_PCO067</t>
  </si>
  <si>
    <t>RAB0000000296811</t>
  </si>
  <si>
    <t>OSSEY CHRISTIAN-LANDRY</t>
  </si>
  <si>
    <t>BOUAKE CNRA</t>
  </si>
  <si>
    <t>RAB0000000296780</t>
  </si>
  <si>
    <t>DIBI KONAN EVRARD BRICE (FTTH)</t>
  </si>
  <si>
    <t>CNRA BOUAKE</t>
  </si>
  <si>
    <t>RAB0000000297556</t>
  </si>
  <si>
    <t>DIALLO ABDOURAHMANE (FTTH)</t>
  </si>
  <si>
    <t>MAROC VERS LE COLLEGE MOHAMED VI</t>
  </si>
  <si>
    <t>7.748287</t>
  </si>
  <si>
    <t>-5.044264</t>
  </si>
  <si>
    <t>MRC01_PCO015</t>
  </si>
  <si>
    <t>FT0127043</t>
  </si>
  <si>
    <t>MRC01_PCO23</t>
  </si>
  <si>
    <t>RAB5150707874</t>
  </si>
  <si>
    <t>DOSSO MAGNAMA</t>
  </si>
  <si>
    <t>BOUAKE, PHARMACIE</t>
  </si>
  <si>
    <t>22507 77 59 20 64</t>
  </si>
  <si>
    <t>BGV01_PCO 00</t>
  </si>
  <si>
    <t>GBV01</t>
  </si>
  <si>
    <t>RAB8872093974</t>
  </si>
  <si>
    <t>SY LAMINE</t>
  </si>
  <si>
    <t>BOUAKE, GNANKOUKRO BOUAKE</t>
  </si>
  <si>
    <t>22501 41 33 01 57</t>
  </si>
  <si>
    <t>Le 24/04/2026 client SY LAMINE ayant pour RAB 8872093974 dit avoir faire un seul ABONNEMEN</t>
  </si>
  <si>
    <t>RAB9027048150</t>
  </si>
  <si>
    <t>FT1174749567</t>
  </si>
  <si>
    <t>COULIBALY NODJON CAROLE</t>
  </si>
  <si>
    <t>Ville: BOUAKE | Commune: BOUAKE | Quartier: ZONE | Adresse GPS:</t>
  </si>
  <si>
    <t>BGV01_PCO00</t>
  </si>
  <si>
    <t>RAB8968621515</t>
  </si>
  <si>
    <t>FT3970990826</t>
  </si>
  <si>
    <t>FOFANA LAMOUSSA</t>
  </si>
  <si>
    <t>Ville: BOUAKE | Commune: BOUAKE | Quartier: BELLEVILLE | Rue: BELLEVILLE FIN GOUDRON EN FACE DE FORAGE SODECI</t>
  </si>
  <si>
    <t>RAB5620043784</t>
  </si>
  <si>
    <t>FT1607920830</t>
  </si>
  <si>
    <t>YEDE EPOUSE LOHOUES PRISCA VALERIE BLA</t>
  </si>
  <si>
    <t>Ville: BOUAKE | Commune: BOUAKE | Quartier: AIR FRANCE | Rue: AIR FRANCE 1 RUE 25 | Adresse GPS: null</t>
  </si>
  <si>
    <t>RAB2536198080</t>
  </si>
  <si>
    <t>FT4761227072</t>
  </si>
  <si>
    <t>YEBOUE KOUADIO</t>
  </si>
  <si>
    <t>BGV01_PCO01</t>
  </si>
  <si>
    <t>RAB1709596918</t>
  </si>
  <si>
    <t>FT2443983091</t>
  </si>
  <si>
    <t>BEUGRE JEAN BEKANTI WILFRIED</t>
  </si>
  <si>
    <t>Ville: BOUAKE | Commune: BOUAKE | Quartier: BROUKRO | Adresse GPS:</t>
  </si>
  <si>
    <t>BBK03_PCO24</t>
  </si>
  <si>
    <t>RAB4842348835</t>
  </si>
  <si>
    <t>FT2935973601</t>
  </si>
  <si>
    <t>YOBOUET KOUAKOU JEAN PETHUEL EMMANUEL</t>
  </si>
  <si>
    <t>Ville: BOUAKE | Commune: BOUAKE | Quartier: BROUKRO | Adresse GPS: 7.661272 - 5.058386</t>
  </si>
  <si>
    <t>BBK02_PCO00</t>
  </si>
  <si>
    <t>BBK02</t>
  </si>
  <si>
    <t>RAB4901838660</t>
  </si>
  <si>
    <t>FT1165494354</t>
  </si>
  <si>
    <t>DIARRASSOUBA KOMENAN IBRAHIM</t>
  </si>
  <si>
    <t>Ville: BOUAKE | Commune: BOUAKE | Quartier: ZONE | Adresse GPS: 7.705915 - 5.062518</t>
  </si>
  <si>
    <t>RAB9799528465</t>
  </si>
  <si>
    <t>FT5572530548</t>
  </si>
  <si>
    <t>OUATTARA GNON RACHIDATOU</t>
  </si>
  <si>
    <t>Ville: BOUAKE | Commune: BOUAKE | Quartier: CIDT | Rue: CITE CIDT PCO 044 | Adresse GPS:</t>
  </si>
  <si>
    <t>BKL01_PCO044</t>
  </si>
  <si>
    <t>HUBO1</t>
  </si>
  <si>
    <t>RAB5871554354</t>
  </si>
  <si>
    <t>FT7159838453</t>
  </si>
  <si>
    <t>TOURE PEWAMAMAN JACOB</t>
  </si>
  <si>
    <t>Ville: BOUAKE | Commune: BOUAKE | Quartier: BROUKRO | Adresse GPS: 7.659851 - 5.040795</t>
  </si>
  <si>
    <t>BKL01_PCO04</t>
  </si>
  <si>
    <t>RAB3540773160</t>
  </si>
  <si>
    <t>FT8486454595</t>
  </si>
  <si>
    <t>LOHOUROU GRAH FRANCK</t>
  </si>
  <si>
    <t>FT0135757</t>
  </si>
  <si>
    <t>BHV01_PCO87</t>
  </si>
  <si>
    <t>RAB2582592600</t>
  </si>
  <si>
    <t>FT9549749386</t>
  </si>
  <si>
    <t>SYLLA AMINATA</t>
  </si>
  <si>
    <t>BBK03_PCO37</t>
  </si>
  <si>
    <t>RAB4516911572</t>
  </si>
  <si>
    <t>FT1681368840</t>
  </si>
  <si>
    <t>SANGARE BAMBA</t>
  </si>
  <si>
    <t>LE 08/03/2026Le client ayant SANGARE BANBA pour RAB :516911572 n'est pas joignable sur son numéro pour son étud</t>
  </si>
  <si>
    <t>RAB2125205544</t>
  </si>
  <si>
    <t>FT1115870792</t>
  </si>
  <si>
    <t>N'GUESSAN AMENAN NATHALIE CHRISTIANE CLAVERIE</t>
  </si>
  <si>
    <t>Ville: BOUAKE | Commune: BOUAKE | Quartier: N’DAKRO | Adresse GPS: 7.668897 - 5.069334</t>
  </si>
  <si>
    <t>BBK02_PCO96</t>
  </si>
  <si>
    <t>RAB6229478207</t>
  </si>
  <si>
    <t>FT8185435637</t>
  </si>
  <si>
    <t>ANNE OUMAR</t>
  </si>
  <si>
    <t>Ville: BOUAKE | Commune: BOUAKE | Quartier: QUARTIER COMMERCIAL | Rue: GRAAND MARCHE VERS PREFECTURE | Adresse GPS: 7.689053-5,027422</t>
  </si>
  <si>
    <t>CHT01_PCO11</t>
  </si>
  <si>
    <t>CTH01</t>
  </si>
  <si>
    <t>RAB7510081878</t>
  </si>
  <si>
    <t>FT6885461360</t>
  </si>
  <si>
    <t>BONI KOUASSI MATHIAS</t>
  </si>
  <si>
    <t>LE 08/05/2026 LE CLIENT EST INJOIGNABLE POUR LA REALISATION DE SONETUDE</t>
  </si>
  <si>
    <t>FT0093758</t>
  </si>
  <si>
    <t>RAB1945995846</t>
  </si>
  <si>
    <t>FT6217749010</t>
  </si>
  <si>
    <t>KOUASSI KOUASSI FRANCK HUBERT</t>
  </si>
  <si>
    <t>Ville: BOUAKE | Commune: BOUAKE | Quartier: TCHELEKRO | Adresse GPS: 7.684762 - 5.101327</t>
  </si>
  <si>
    <t>BKL02_PCO95</t>
  </si>
  <si>
    <t>FT0093505</t>
  </si>
  <si>
    <t>RAB4166518271</t>
  </si>
  <si>
    <t>FT9373787258</t>
  </si>
  <si>
    <t>CACKADIER OBEDJI CYR SAINT HOMERE</t>
  </si>
  <si>
    <t>Ville: BOUAKE | Commune: BOUAKE | Quartier: HOUPHOUËTVILLE | Rue: HOUPHOUET VILLE EN FACE DE HASSAWA HOTEL | Adresse GPS: null</t>
  </si>
  <si>
    <t>le 09/05/2026 Le client du nom CACKADIER OBEDJI CYR SAINT HOMERE résident à HOUPHOUEVILLE, ne réside plus à BOUAKE donc il a décidé de résilier son contrat. ☝️☝️☝️☝️☝️☝️☝️</t>
  </si>
  <si>
    <t>RAB2425424293</t>
  </si>
  <si>
    <t>FT6636667416</t>
  </si>
  <si>
    <t>TCHERO MARC AURELLE YORO</t>
  </si>
  <si>
    <t>Ville: BOUAKE | Commune: BOUAKE | Quartier: GONFREVILLE | Adresse GPS: 7.717467 - 5.066048</t>
  </si>
  <si>
    <t>le client à fait 1 seul abonnement et a été installé le 07/05/2026</t>
  </si>
  <si>
    <t>RAB9203292552</t>
  </si>
  <si>
    <t>FT8246819835</t>
  </si>
  <si>
    <t>TRAORE AMINATA</t>
  </si>
  <si>
    <t>Ville: BOUAKE | Commune: BOUAKE | Quartier: GONFREVILLE | Adresse GPS: 7.7216 - 5.071038 PCO35</t>
  </si>
  <si>
    <t>RAB3433256654</t>
  </si>
  <si>
    <t>FT3164392716</t>
  </si>
  <si>
    <t>SILUE MINATA</t>
  </si>
  <si>
    <t>Ville: BOUAKE | Commune: BOUAKE | Quartier: GONFREVILLE | Adresse GPS: 7.717445 - 5.070017 PCO 35 F5.002</t>
  </si>
  <si>
    <t>RAB2925299578</t>
  </si>
  <si>
    <t>FT1877350353</t>
  </si>
  <si>
    <t>IDRISSA KAMATE</t>
  </si>
  <si>
    <t>BPH01_PCO00</t>
  </si>
  <si>
    <t>RAB7026626933</t>
  </si>
  <si>
    <t>FT9364907521</t>
  </si>
  <si>
    <t>SARAKA YAO EMMANUEL</t>
  </si>
  <si>
    <t>LE 16/05/2026 CLIENT INJOIGNABLE</t>
  </si>
  <si>
    <t>RAB1809842449</t>
  </si>
  <si>
    <t>FT7995752872</t>
  </si>
  <si>
    <t>KANGA KOUAKOU HERMANN MICHEL</t>
  </si>
  <si>
    <t>Ville: BOUAKE | Commune: BOUAKE | Quartier: BELLEVILLE | Adresse GPS: 7.722417 - 4.99386</t>
  </si>
  <si>
    <t>RAB</t>
  </si>
  <si>
    <t>FT4339631043</t>
  </si>
  <si>
    <t>N'DRI AMENAN MARIE BENEFICTE ANGE DEBORAH</t>
  </si>
  <si>
    <t>QUARTIER COMMERCIAL, BOUAKE, BOUAKE</t>
  </si>
  <si>
    <t>BKL02_PCO27</t>
  </si>
  <si>
    <t>LE 18/05/2026 client déclaré hors zone</t>
  </si>
  <si>
    <t>RAB2050371074</t>
  </si>
  <si>
    <t>FT2283776523</t>
  </si>
  <si>
    <t>Ville: BOUAKE | Commune: BOUAKE | Quartier: BROUKRO | Adresse GPS: 7.662559 - 5.047167</t>
  </si>
  <si>
    <t>BBK03_PCO20</t>
  </si>
  <si>
    <t>RAB8607809541</t>
  </si>
  <si>
    <t>FT2154316277</t>
  </si>
  <si>
    <t>CISSE BRAHIMA</t>
  </si>
  <si>
    <t>PETIT MARCHE, PHARMACIE KOKO, KOKO, BOUAKE, BOUAKE</t>
  </si>
  <si>
    <t>CHT01_PCO31</t>
  </si>
  <si>
    <t>CHT01</t>
  </si>
  <si>
    <t>RAB7751318260</t>
  </si>
  <si>
    <t>FT3797651790</t>
  </si>
  <si>
    <t>FOUSSENI DIALLO</t>
  </si>
  <si>
    <t>Ville: BOUAKE | Commune: BOUAKE | Quartier: KENNEDY | Adresse GPS: 7.677225 - 4.996183</t>
  </si>
  <si>
    <t>KND01_PCO11</t>
  </si>
  <si>
    <t>KD01</t>
  </si>
  <si>
    <t>RAB4374214432</t>
  </si>
  <si>
    <t>FT1174321194</t>
  </si>
  <si>
    <t>KARABOUE LASSANA</t>
  </si>
  <si>
    <t>BBK01_PCO14</t>
  </si>
  <si>
    <t>BBK01</t>
  </si>
  <si>
    <t>RAB1336521244</t>
  </si>
  <si>
    <t>FT7449886799</t>
  </si>
  <si>
    <t>SYLLA MAWA</t>
  </si>
  <si>
    <t>Ville: BOUAKE | Commune: BOUAKE | Quartier: BROUKRO | Adresse GPS: 7.665285 - 5.038566 PCO 23.F1.D02</t>
  </si>
  <si>
    <t>22501 70 55 72 03</t>
  </si>
  <si>
    <t>BBK02_PCO18</t>
  </si>
  <si>
    <t>RAB5871474643</t>
  </si>
  <si>
    <t>FT7922106109</t>
  </si>
  <si>
    <t>CAMARA MADJALIA</t>
  </si>
  <si>
    <t>Ville: BOUAKE | Commune: BOUAKE | Quartier: GONFREVILLE | Adresse GPS:</t>
  </si>
  <si>
    <t>22505 96 00 83 04</t>
  </si>
  <si>
    <t>BGK01_PCO9</t>
  </si>
  <si>
    <t>LE 20/05/2026 LE CLIENT EST DECLARE HORS ZONE</t>
  </si>
  <si>
    <t>RAB2533296137</t>
  </si>
  <si>
    <t>FT2454468471</t>
  </si>
  <si>
    <t>SISSAOGO MOHAMED</t>
  </si>
  <si>
    <t>Ville: BOUAKE | Commune: BOUAKE | Quartier: MAROC | Adresse GPS: 7.741862 - 5.035232</t>
  </si>
  <si>
    <t>RAB4444602030</t>
  </si>
  <si>
    <t>FT8955606280</t>
  </si>
  <si>
    <t>BAMNA NEGBE</t>
  </si>
  <si>
    <t>Ville: BOUAKE | Commune: BOUAKE | Quartier: MAROC | Adresse GPS:</t>
  </si>
  <si>
    <t>MRC01_PCO32</t>
  </si>
  <si>
    <t>RAB4998534973</t>
  </si>
  <si>
    <t>FT3925968643</t>
  </si>
  <si>
    <t>KONAN ADJOUA GRACE BETTY</t>
  </si>
  <si>
    <t>Ville: BOUAKE | Commune: BOUAKE | Quartier: ASSOUMANKRO | Adresse GPS: 7.685798 - 5.080412</t>
  </si>
  <si>
    <t>22507 49 39 71 26</t>
  </si>
  <si>
    <t>BKL02_PCO18</t>
  </si>
  <si>
    <t>RAB8402299457</t>
  </si>
  <si>
    <t>FT5731346627</t>
  </si>
  <si>
    <t>KOUASSI KOFFI CHRISTIAN CREPIN</t>
  </si>
  <si>
    <t>Ville: BOUAKE | Commune: BOUAKE | Quartier: ASSOUMANKRO | Adresse GPS: 7.68527 - 5.07617 PCO 6</t>
  </si>
  <si>
    <t>22501 01 76 07 10</t>
  </si>
  <si>
    <t>BKL02_PCO5</t>
  </si>
  <si>
    <t>RAB3170086248</t>
  </si>
  <si>
    <t>FT6931113843</t>
  </si>
  <si>
    <t>DOUE GOUSLEY ANNICK</t>
  </si>
  <si>
    <t>Ville: BOUAKE | Commune: BOUAKE | Quartier: AHOUGNANSSOU | Rue: AHOUGNANSSOU | Adresse GPS:</t>
  </si>
  <si>
    <t>AHO_PCO25</t>
  </si>
  <si>
    <t>LE 22/05/2026</t>
  </si>
  <si>
    <t>AHO</t>
  </si>
  <si>
    <t>RAB4483419714</t>
  </si>
  <si>
    <t>FT4376379347</t>
  </si>
  <si>
    <t>KONE TCHOLAKAN MARTINE</t>
  </si>
  <si>
    <t>Ville: BOUAKE | Commune: BOUAKE | Quartier: TCHELEKRO | Adresse GPS:</t>
  </si>
  <si>
    <t>RAB6497329773</t>
  </si>
  <si>
    <t>FT2344081101</t>
  </si>
  <si>
    <t>TRAORE OUSSENI</t>
  </si>
  <si>
    <t>Ville: BOUAKE | Commune: BOUAKE | Quartier: QUARTIER COMMERCIAL | Adresse GPS: 7.689873 - 5.028596</t>
  </si>
  <si>
    <t>CTHL01_PCO29</t>
  </si>
  <si>
    <t>CTHL01</t>
  </si>
  <si>
    <t>RAB5909730132</t>
  </si>
  <si>
    <t>FT7538710574</t>
  </si>
  <si>
    <t>COULIBALY INZA</t>
  </si>
  <si>
    <t>Ville: BOUAKE | Commune: BOUAKE | Quartier: MAROC | Adresse GPS: 7.712946 - 5.068816</t>
  </si>
  <si>
    <t>RAB4911862714</t>
  </si>
  <si>
    <t>FT1356236709</t>
  </si>
  <si>
    <t>DIABY SOULEYMANE</t>
  </si>
  <si>
    <t>Ville: BOUAKE | Commune: BOUAKE | Adresse GPS: 7.6815428 - 5.0576974</t>
  </si>
  <si>
    <t>22507 68 66 68 03</t>
  </si>
  <si>
    <t>AHO01_PCO16</t>
  </si>
  <si>
    <t>RAB4979598352</t>
  </si>
  <si>
    <t>FT7607266914</t>
  </si>
  <si>
    <t>TUO WAKOSSION NIENINGNIMIN</t>
  </si>
  <si>
    <t>Ville: BOUAKE | Commune: BOUAKE | Adresse GPS: 7.682565 - 5.081724</t>
  </si>
  <si>
    <t>22501 53 75 82 49</t>
  </si>
  <si>
    <t>LE 28/05/2026</t>
  </si>
  <si>
    <t>RAB9604146004</t>
  </si>
  <si>
    <t>FT8776966336</t>
  </si>
  <si>
    <t>CHERIF MATIENY LEILA</t>
  </si>
  <si>
    <t>Ville: BOUAKE | Commune: BOUAKE | Quartier: TCHELEKRO | Adresse GPS: 7.680706 - 5.100750</t>
  </si>
  <si>
    <t>BKL02_PCO48</t>
  </si>
  <si>
    <t>RAB3157227792</t>
  </si>
  <si>
    <t>FT9081122529</t>
  </si>
  <si>
    <t>SAPOHI NANKEUSSEU LEA-RAYMONDE</t>
  </si>
  <si>
    <t>Ville: BOUAKE | Commune: BOUAKE | Rue: KENNEDY APRES LA COUR DU MINISTRE | Adresse GPS: 7,667999-5,008658</t>
  </si>
  <si>
    <t>22507 68 46 67 54</t>
  </si>
  <si>
    <t>KND EXT _PCO11</t>
  </si>
  <si>
    <t>KND EXT</t>
  </si>
  <si>
    <t>RAB0000000288518</t>
  </si>
  <si>
    <t>YAO AHOU GEORGETTE(BKE)</t>
  </si>
  <si>
    <t>CITE CIDT 4ieme ENTREE DERRIERE LA BOULANGERIE(BKE)</t>
  </si>
  <si>
    <t>7.69091</t>
  </si>
  <si>
    <t>-5.08318</t>
  </si>
  <si>
    <t>BKL01_H4_PCO104</t>
  </si>
  <si>
    <t>RAB4209860573</t>
  </si>
  <si>
    <t>FT9321630270</t>
  </si>
  <si>
    <t>FOFANA MAMADI</t>
  </si>
  <si>
    <t>22505 55 60 30 75</t>
  </si>
  <si>
    <t>BHP01</t>
  </si>
  <si>
    <t>LE 29/05/2026</t>
  </si>
  <si>
    <t>RAB1042280582</t>
  </si>
  <si>
    <t>FT9580427218</t>
  </si>
  <si>
    <t>KOUAME AMOIN</t>
  </si>
  <si>
    <t>Ville: BOUAKE | Commune: BOUAKE | Quartier: GONFREVILLE | Adresse GPS: 7.718290,-5.068553</t>
  </si>
  <si>
    <t>22505 86 76 21 53</t>
  </si>
  <si>
    <t>RAB7846281873</t>
  </si>
  <si>
    <t>FT9665870079</t>
  </si>
  <si>
    <t>YAO BROU JULIEN</t>
  </si>
  <si>
    <t>Ville: BOUAKE | Commune: BOUAKE | Quartier: ZONE | Rue: ZONE HIPPODROME | Adresse GPS: 7.706654-5.047236</t>
  </si>
  <si>
    <t>22507 09 45 62 72</t>
  </si>
  <si>
    <t>RAB2841794884</t>
  </si>
  <si>
    <t>FT3404561249</t>
  </si>
  <si>
    <t>KONE ABOUBAKARY</t>
  </si>
  <si>
    <t>Ville: BOUAKE | Commune: BOUAKE | Quartier: QUARTIER COMMERCIAL | Adresse GPS:</t>
  </si>
  <si>
    <t>CTHL01_PCO5</t>
  </si>
  <si>
    <t>RAB4230258518</t>
  </si>
  <si>
    <t>FT8590959063</t>
  </si>
  <si>
    <t>MAHAWA SIDIBE</t>
  </si>
  <si>
    <t>4857544308EFC8B8</t>
  </si>
  <si>
    <t>BBK03_PCO6</t>
  </si>
  <si>
    <t>RDV le 20/06/2026</t>
  </si>
  <si>
    <t>RAB3825575333</t>
  </si>
  <si>
    <t>FT7824156458</t>
  </si>
  <si>
    <t>N'DRI AFFOUET ANNE-MARIE</t>
  </si>
  <si>
    <t>Ville: BOUAKE | Commune: BOUAKE | Quartier: TCHELEKRO | Adresse GPS: 7.683038,-5.089436</t>
  </si>
  <si>
    <t>22501 41 34 05 00</t>
  </si>
  <si>
    <t>BKL02_PCO063</t>
  </si>
  <si>
    <t>RAB1735688024</t>
  </si>
  <si>
    <t>FT4992916000</t>
  </si>
  <si>
    <t>ISHOLA SALAMI BADAMASSI</t>
  </si>
  <si>
    <t>Ville: BOUAKE | Commune: BOUAKE | Quartier: CIDT | Rue: CITE CIDT | Adresse GPS: 7,691588-5,081011</t>
  </si>
  <si>
    <t>22507 47 89 32 51</t>
  </si>
  <si>
    <t>RAB5377052178</t>
  </si>
  <si>
    <t>FT7050092184</t>
  </si>
  <si>
    <t>KONE VAMOUYA</t>
  </si>
  <si>
    <t>Ville: BOUAKE | Commune: BOUAKE | Rue: BOUAKE ZONE | Adresse GPS:</t>
  </si>
  <si>
    <t>22505 00 14 73 36</t>
  </si>
  <si>
    <t>RAB7548526559</t>
  </si>
  <si>
    <t>FT6364442074</t>
  </si>
  <si>
    <t>KOUAME ADINGRAH FLORE STEPHANIE AYA</t>
  </si>
  <si>
    <t>Ville: BOUAKE | Commune: BOUAKE | Rue: MIME FRANCAIS1 EN FACE DU RADIO MEDIA | Adresse GPS:</t>
  </si>
  <si>
    <t>22505 06 18 98 38</t>
  </si>
  <si>
    <t>SAP01_PCO4</t>
  </si>
  <si>
    <t>RAB5133740916</t>
  </si>
  <si>
    <t>FT8263328356</t>
  </si>
  <si>
    <t>DIALLO MOUSSA</t>
  </si>
  <si>
    <t>Ville: BOUAKE | Commune: BOUAKE | Quartier: TCHELEKRO | Adresse GPS: 7.680672,-5.07881</t>
  </si>
  <si>
    <t>22507 59 50 80 76</t>
  </si>
  <si>
    <t>BKL02_PCO026</t>
  </si>
  <si>
    <t>RAB1184928628</t>
  </si>
  <si>
    <t>FT9981786970</t>
  </si>
  <si>
    <t>KALY DIALLO</t>
  </si>
  <si>
    <t>Ville: BOUAKE | Commune: BOUAKE | Quartier: ASSOUMANKRO | Rue: IMMEUBLE CAMPUS2JUSTE AVANT LA BOULANGERIE | Adresse GPS: 7.680662,-5.078817</t>
  </si>
  <si>
    <t>22507 79 94 43 30</t>
  </si>
  <si>
    <t>CMP01_PCO015</t>
  </si>
  <si>
    <t>RAB0000000294947</t>
  </si>
  <si>
    <t>TOH ELIE GUEHI (FTTH)</t>
  </si>
  <si>
    <t>GNANKOUKRO 2 PLATEAUX</t>
  </si>
  <si>
    <t>7.7186455</t>
  </si>
  <si>
    <t>-5.012284</t>
  </si>
  <si>
    <t>BVL01_PCO022</t>
  </si>
  <si>
    <t>BVL01</t>
  </si>
  <si>
    <t>RAB1744430254</t>
  </si>
  <si>
    <t>FT5501133335</t>
  </si>
  <si>
    <t>N'DEDE RAOUL CHRISTIAN</t>
  </si>
  <si>
    <t>Ville: BOUAKE | Commune: BOUAKE | Quartier: GONFREVILLE | Rue: GONGREVILLE GNANKOUKRO | Adresse GPS: 7.71999-5.0666471</t>
  </si>
  <si>
    <t>22501 40 21 75 18</t>
  </si>
  <si>
    <t>RAB5171742461</t>
  </si>
  <si>
    <t>FT8214668651</t>
  </si>
  <si>
    <t>TRAORE SIATA</t>
  </si>
  <si>
    <t>Ville: BOUAKE | Commune: BOUAKE | Quartier: N’DAKRO | Rue: N'DAKRO | Adresse GPS: 7.673095-5.065953</t>
  </si>
  <si>
    <t>22501 51 09 50 04</t>
  </si>
  <si>
    <t>RAB8658477095700</t>
  </si>
  <si>
    <t>FT1227478038</t>
  </si>
  <si>
    <t>KONE KPANTIONRY CLAVER</t>
  </si>
  <si>
    <t>01 40 33 22 49</t>
  </si>
  <si>
    <t>-5.05213;7.66917</t>
  </si>
  <si>
    <t>RAB7544848451</t>
  </si>
  <si>
    <t>FT8057836415</t>
  </si>
  <si>
    <t>TANGARA SALIA</t>
  </si>
  <si>
    <t>Ville: BOUAKE | Commune: BOUAKE | Quartier: MAROC | Rue: MAROC | Adresse GPS: 7.745181-504178</t>
  </si>
  <si>
    <t>RAB5675284380</t>
  </si>
  <si>
    <t>FT6457558874</t>
  </si>
  <si>
    <t>TRAORE FANTA NAHIMA</t>
  </si>
  <si>
    <t>Ville: BOUAKE | Commune: BOUAKE | Quartier: ZONE | Rue: ZONE HOTEL ELDORADO | Adresse GPS: 7.703200-5.0630001</t>
  </si>
  <si>
    <t>22507 79 18 75 01</t>
  </si>
  <si>
    <t>RAB5287284196</t>
  </si>
  <si>
    <t>FT1025657903</t>
  </si>
  <si>
    <t>GOLE GNON ERIC</t>
  </si>
  <si>
    <t>Ville: BOUAKE | Commune: BOUAKE | Quartier: BROUKRO | Rue: BROUKRO BELLE COTE IVOIR BETON | Adresse GPS: 7.6629610,-5.0467147</t>
  </si>
  <si>
    <t>22507 87 74 64 60</t>
  </si>
  <si>
    <t>RAB7707902883</t>
  </si>
  <si>
    <t>FT4345555575</t>
  </si>
  <si>
    <t>KONE FATOUMATA EPOUSE KARAMOKO</t>
  </si>
  <si>
    <t>Ville: BOUAKE | Commune: BOUAKE | Quartier: ZONE | Adresse GPS: 7.701460 - 5.063120</t>
  </si>
  <si>
    <t>22501 41 39 26 85</t>
  </si>
  <si>
    <t>BGV01_PCO08</t>
  </si>
  <si>
    <t>RAB7338750089</t>
  </si>
  <si>
    <t>FT6133832679</t>
  </si>
  <si>
    <t>GUEHI TOH ELIE</t>
  </si>
  <si>
    <t>Ville: BOUAKE | Commune: BOUAKE | Rue: GNANKOUKRO DEUX POTEAUX | Adresse GPS: 7.712833,-5.068682</t>
  </si>
  <si>
    <t>22505 76 78 78 78</t>
  </si>
  <si>
    <t>RAB4273469633</t>
  </si>
  <si>
    <t>FT4659055577</t>
  </si>
  <si>
    <t>KOUADIO N'GUESSAN FRANCK-ROMARIC</t>
  </si>
  <si>
    <t>Ville: BOUAKE | Commune: BOUAKE | Quartier: TCHELEKRO | Adresse GPS: 7.678161,-5.055868</t>
  </si>
  <si>
    <t>22501 53 18 50 36</t>
  </si>
  <si>
    <t>BKL01_PCO2</t>
  </si>
  <si>
    <t>RAB5581513347</t>
  </si>
  <si>
    <t>FT3301628303</t>
  </si>
  <si>
    <t>KASSIAMA FONAN</t>
  </si>
  <si>
    <t>22507 09 85 78 18</t>
  </si>
  <si>
    <t>RAB6149292836</t>
  </si>
  <si>
    <t>FT9337243425</t>
  </si>
  <si>
    <t>DOLLO LOU KOFFINAN OSCAR DESANGES</t>
  </si>
  <si>
    <t>Ville: BOUAKE | Commune: BOUAKE | Quartier: TCHELEKRO | Rue: TCHELEKRO TERMINUS DE BUS 2 | Adresse GPS: 7,687257-5,099102</t>
  </si>
  <si>
    <t>22507 69 22 44 00</t>
  </si>
  <si>
    <t>BKL02_PCO61</t>
  </si>
  <si>
    <t>RAB4519779122</t>
  </si>
  <si>
    <t>FT8560495653</t>
  </si>
  <si>
    <t>YAO AHANIN PAUL VICENT</t>
  </si>
  <si>
    <t>Ville: BOUAKE | Commune: BOUAKE | Quartier: TCHELEKRO | Adresse GPS: 7.686264, -5.098055</t>
  </si>
  <si>
    <t>22507 78 20 66 59</t>
  </si>
  <si>
    <t>BKL02_PCO064</t>
  </si>
  <si>
    <t>RAB0000000208675</t>
  </si>
  <si>
    <t>YAO KOFFI HENRI JOEL(BKE)</t>
  </si>
  <si>
    <t>KENNEDY MOSQUE(BKE)</t>
  </si>
  <si>
    <t>7.67546</t>
  </si>
  <si>
    <t>-5.00124</t>
  </si>
  <si>
    <t>KND EXT_PCO06</t>
  </si>
  <si>
    <t>RAB8948379490</t>
  </si>
  <si>
    <t>FT3110431255</t>
  </si>
  <si>
    <t>SEKONGO GNENITCHO AICHA</t>
  </si>
  <si>
    <t>Ville: BOUAKE | Commune: BOUAKE | Quartier: ASSOUMANKRO | Rue: ASSOUMANKRO | Adresse GPS: 7.684675,-5.078617</t>
  </si>
  <si>
    <t>22507 58 43 19 23</t>
  </si>
  <si>
    <t>BKL02_PCO02</t>
  </si>
  <si>
    <t>RAB1810122328</t>
  </si>
  <si>
    <t>FT6876945268</t>
  </si>
  <si>
    <t>DRAME ABDOU LAHAT</t>
  </si>
  <si>
    <t>Ville: BOUAKE | Commune: BOUAKE | Quartier: N’DAKRO | Rue: N'DAKRO | Adresse GPS: 7.6724482,-5.0649752</t>
  </si>
  <si>
    <t>22507 09 92 14 94</t>
  </si>
  <si>
    <t>RAB4326308657</t>
  </si>
  <si>
    <t>FT5207570964</t>
  </si>
  <si>
    <t>Ville: BOUAKE | Commune: BOUAKE | Quartier: AHOUGNANSSOU | Rue: AHOUGNANSSOU VERS HOTEL SIELIKE | Adresse GPS: 7.685765-5.084489</t>
  </si>
  <si>
    <t>22507 08 81 01 56</t>
  </si>
  <si>
    <t>AHO01_PCO010</t>
  </si>
  <si>
    <t>RAB2315274569</t>
  </si>
  <si>
    <t>KND EXT_PCO11</t>
  </si>
  <si>
    <t>RAB7770050199</t>
  </si>
  <si>
    <t>FT2735581872</t>
  </si>
  <si>
    <t>SOUNGALO AFFOUE MONIQUE</t>
  </si>
  <si>
    <t>Ville: BOUAKE | Commune: BOUAKE | Quartier: AHOUGNANSSOU | Adresse GPS: 7,734642; -5,102848</t>
  </si>
  <si>
    <t>22505 05 40 45 30</t>
  </si>
  <si>
    <t>STD01_PCO08</t>
  </si>
  <si>
    <t>RAB4629384585</t>
  </si>
  <si>
    <t>FT7937088058</t>
  </si>
  <si>
    <t>SANOGO ADJATA</t>
  </si>
  <si>
    <t>Ville: BOUAKE | Commune: BOUAKE | Quartier: ZONE | Rue: ZONE BOUAKE DJEZOU | Adresse GPS: 7.690617;-5.039014</t>
  </si>
  <si>
    <t>22507 97 06 04 60</t>
  </si>
  <si>
    <t>RAB9528760586</t>
  </si>
  <si>
    <t>FT7408881471</t>
  </si>
  <si>
    <t>COULIBALY MIDJAMBIERI MARIE JEANNE</t>
  </si>
  <si>
    <t>Ville: BOUAKE | Commune: BOUAKE | Quartier: GONFREVILLE | Rue: GNANKOUKRO | Adresse GPS: 7,717494;-5,058862</t>
  </si>
  <si>
    <t>22501 52 27 18 87</t>
  </si>
  <si>
    <t>RAB1452383286</t>
  </si>
  <si>
    <t>FT6249981570</t>
  </si>
  <si>
    <t>TAHOU ARIANE TEDISKA</t>
  </si>
  <si>
    <t>Ville: BOUAKE | Commune: BOUAKE | Rue: BOUAKE KATIOLA RESIDENTIEL | Adresse GPS:</t>
  </si>
  <si>
    <t>22501 71 89 16 59</t>
  </si>
  <si>
    <t>Le client reside à Abidjan ,il ne se reconnait pas avoir fait de demande de fibre</t>
  </si>
  <si>
    <t>RAB4523255218</t>
  </si>
  <si>
    <t>FT8385191704</t>
  </si>
  <si>
    <t>TANOU AYA EVE NOEMIE</t>
  </si>
  <si>
    <t>Adresse GPS: BOUAKE ASSOUMANKRO</t>
  </si>
  <si>
    <t>22507 59 14 79 21</t>
  </si>
  <si>
    <t>RAB6414021425</t>
  </si>
  <si>
    <t>FT5384635657</t>
  </si>
  <si>
    <t>SANOGO ADAMA</t>
  </si>
  <si>
    <t>Ville: BOUAKE | Commune: BOUAKE | Quartier: ZONE | Adresse GPS: 7.699975, -5.063695</t>
  </si>
  <si>
    <t>22507 48 85 96 16</t>
  </si>
  <si>
    <t>BGV01_PC08</t>
  </si>
  <si>
    <t>RAB6028978568</t>
  </si>
  <si>
    <t>FT7160280893</t>
  </si>
  <si>
    <t>TETEA SONOKO PACOME</t>
  </si>
  <si>
    <t>Ville: BOUAKE | Commune: BOUAKE | Quartier: BROUKRO | Adresse GPS: 7.668159, -5.062329</t>
  </si>
  <si>
    <t>22501 03 04 32 70</t>
  </si>
  <si>
    <t>BB03_PCO062</t>
  </si>
  <si>
    <t>PCO  Saturé</t>
  </si>
  <si>
    <t>RAB9709529256</t>
  </si>
  <si>
    <t>FT6937003551</t>
  </si>
  <si>
    <t>Ville: BOUAKE | Commune: BOUAKE | Quartier: BROUKRO | Adresse GPS: 7.660964 -5.040974</t>
  </si>
  <si>
    <t>22507 49 83 23 15</t>
  </si>
  <si>
    <t>BKR03_PCO015</t>
  </si>
  <si>
    <t>RAB2416503398</t>
  </si>
  <si>
    <t>FT8777165392</t>
  </si>
  <si>
    <t>SILUE CHINTCHANWA TANAN FRANCK</t>
  </si>
  <si>
    <t>Ville: BOUAKE | Commune: BOUAKE | Quartier: GONFREVILLE | Adresse GPS: 7.719637, -5.064544</t>
  </si>
  <si>
    <t>22501 40 32 33 27</t>
  </si>
  <si>
    <t>RAB9684363369</t>
  </si>
  <si>
    <t>FT6420364544</t>
  </si>
  <si>
    <t>N'GUESSAN KONAN EMILE HESLY</t>
  </si>
  <si>
    <t>Ville: BOUAKE | Commune: BOUAKE | Quartier: GONFREVILLE | Rue: GNANKOUKRO | Adresse GPS: 7,717551;-5058782</t>
  </si>
  <si>
    <t>22507 48 33 74 29</t>
  </si>
  <si>
    <t>RAB3161053398</t>
  </si>
  <si>
    <t>FT5784618456</t>
  </si>
  <si>
    <t>FOFANA MAMININ</t>
  </si>
  <si>
    <t>Ville: BOUAKE | Commune: BOUAKE | Quartier: MAROC | Adresse GPS: 7.746212,-5.04963</t>
  </si>
  <si>
    <t>22501 03 38 10 33</t>
  </si>
  <si>
    <t>RAB5226457732</t>
  </si>
  <si>
    <t>FT6453963571</t>
  </si>
  <si>
    <t>Ville: BOUAKE | Commune: BOUAKE | Quartier: TOLAKOUADIOKRO | Rue: TOLLAKOUADIOKRO 1 ERE ENTREE | Adresse GPS: 7,723547-5,039816</t>
  </si>
  <si>
    <t>22501 72 09 08 47</t>
  </si>
  <si>
    <t>RAB6519744975</t>
  </si>
  <si>
    <t>FT7814154483</t>
  </si>
  <si>
    <t>KONATE NAZEGUE</t>
  </si>
  <si>
    <t>Ville: BOUAKE | Commune: BOUAKE | Quartier: ZONE | Adresse GPS: 7.6904940,-5.0385122</t>
  </si>
  <si>
    <t>BHP01_PCOOO</t>
  </si>
  <si>
    <t>Zone en cours  de deploiement</t>
  </si>
  <si>
    <t>RAB1425960514</t>
  </si>
  <si>
    <t>FT8271290442</t>
  </si>
  <si>
    <t>DIAWARA ALASSANE</t>
  </si>
  <si>
    <t>Ville: BOUAKE | Commune: BOUAKE | Quartier: ZONE | Rue: ZONE HYPPODROME | Adresse GPS: 7.709086-5.04874</t>
  </si>
  <si>
    <t>22507 79 15 09 38</t>
  </si>
  <si>
    <t>RAB9611352075</t>
  </si>
  <si>
    <t>FT3857477989</t>
  </si>
  <si>
    <t>DERBO YOMAROU</t>
  </si>
  <si>
    <t>Ville: BOUAKE | Commune: BOUAKE | Quartier: TCHELEKRO | Adresse GPS: 7.682652, -5.087978</t>
  </si>
  <si>
    <t>22507 09 06 20 67</t>
  </si>
  <si>
    <t>BKL02_PCO62</t>
  </si>
  <si>
    <t>RAB4106607303</t>
  </si>
  <si>
    <t>FT8187967684</t>
  </si>
  <si>
    <t>KONAN KOUAME JEAN YANNICK</t>
  </si>
  <si>
    <t>Ville: BOUAKE | Commune: BOUAKE | Quartier: ASSOUMANKRO | Rue: CAMPUS 2 EN FACE | Adresse GPS: 7.68123?-5.075737</t>
  </si>
  <si>
    <t>22501 53 68 78 20</t>
  </si>
  <si>
    <t>BKL02_PCO23</t>
  </si>
  <si>
    <t>RAB9307348150</t>
  </si>
  <si>
    <t>FT3386190231</t>
  </si>
  <si>
    <t>MANI GNENAYI DORCAS</t>
  </si>
  <si>
    <t>Ville: BOUAKE | Commune: BOUAKE | Quartier: HOUPHOUËTVILLE | Rue: 3E POMPE | Précision: AU TERRAIN | Adresse GPS: 7.664032 -5.037317</t>
  </si>
  <si>
    <t>22507 57 08 07 46</t>
  </si>
  <si>
    <t>BHV01_PC056</t>
  </si>
  <si>
    <t>RAB6348224322</t>
  </si>
  <si>
    <t>FT7409667395</t>
  </si>
  <si>
    <t>Ville: BOUAKE | Commune: BOUAKE | Quartier: HOUPHOUËTVILLE | Adresse GPS: 7.661109 5.033299</t>
  </si>
  <si>
    <t>22507 16 41 11 81</t>
  </si>
  <si>
    <t>BHV01_PC046</t>
  </si>
  <si>
    <t>RAB1771466690</t>
  </si>
  <si>
    <t>FT9971036866</t>
  </si>
  <si>
    <t>YIGO BONEFOBE VIRGINIE</t>
  </si>
  <si>
    <t>Rue: ZONE HIPPODROME | Adresse GPS: 7.709086-5.04874</t>
  </si>
  <si>
    <t>22507 98 39 64 21</t>
  </si>
  <si>
    <t>BHP01_PCO00</t>
  </si>
  <si>
    <t>RAB3161563346</t>
  </si>
  <si>
    <t>FT7988424447</t>
  </si>
  <si>
    <t>KOFFI YAO DESIRE</t>
  </si>
  <si>
    <t>Rue: TCHELEKRO VERS LE COLLEGE CHALLENGE | Adresse GPS: 7.68465,-5.1041</t>
  </si>
  <si>
    <t>22507 01 90 41 24</t>
  </si>
  <si>
    <t>48575443D082BBB7</t>
  </si>
  <si>
    <t>BKL02_PCO033</t>
  </si>
  <si>
    <t>Lclient a démenagé</t>
  </si>
  <si>
    <t>RAB6359996125</t>
  </si>
  <si>
    <t>FT7838605736</t>
  </si>
  <si>
    <t>TRAORE ABOUDRAMANE</t>
  </si>
  <si>
    <t>Ville: BOUAKE | Commune: BOUAKE | Quartier: GONFREVILLE | Adresse GPS: 7.713237, -5.06586</t>
  </si>
  <si>
    <t>22501 72 32 03 22</t>
  </si>
  <si>
    <t>Le client TRAORE ABOUDRAMANE ayant pour RAB :6359996125 dit qu'il est au travail et qu'il ne peut pas m'indiquer chez lui pour la résolution de son étude</t>
  </si>
  <si>
    <t>RAB1612987270</t>
  </si>
  <si>
    <t>FT9860479242</t>
  </si>
  <si>
    <t>DEMBELE ZIE ISSA</t>
  </si>
  <si>
    <t>Ville: BOUAKE | Commune: BOUAKE | Quartier: MAROC | Rue: MAROC PARKING | Adresse GPS: 7.738672-5.035175</t>
  </si>
  <si>
    <t>22501 01 00 91 80</t>
  </si>
  <si>
    <t xml:space="preserve">Le client  DEMBELE ZIE ISSA ayant pour RAB : 1612987270est injoignable pour la réalisation de son étude </t>
  </si>
  <si>
    <t>RAB9003580917</t>
  </si>
  <si>
    <t>FT4307259194</t>
  </si>
  <si>
    <t>YANKINI MARIAM</t>
  </si>
  <si>
    <t>Ville: BOUAKE | Commune: BOUAKE | Quartier: MAROC | Adresse GPS: 7.7367820, -5.032943</t>
  </si>
  <si>
    <t>22507 01 97 17 64</t>
  </si>
  <si>
    <t>MRC01_PCO24</t>
  </si>
  <si>
    <t>RAB8189858350</t>
  </si>
  <si>
    <t>FT9632332654</t>
  </si>
  <si>
    <t>KOFFI LEKA MARCEL JOSEPH DADIE</t>
  </si>
  <si>
    <t>Ville: BOUAKE | Commune: BOUAKE | Quartier: ZONE | Adresse GPS: 7.6904940, -5.0385122</t>
  </si>
  <si>
    <t>22505 64 52 53 76</t>
  </si>
  <si>
    <t>Le client KOFFI LEKA MARCEL JOSEPH DADIE ayant pour RAB : 8189858350 est injoignable pour la réalisation de son étude</t>
  </si>
  <si>
    <t>RAB1919078867</t>
  </si>
  <si>
    <t>FT8098379509</t>
  </si>
  <si>
    <t>SYLLA MAMADOU</t>
  </si>
  <si>
    <t>Ville: BOUAKE | Commune: BOUAKE | Quartier: ZONE | Rue: PCO12 | Adresse GPS: 7.7046793 -5.069092</t>
  </si>
  <si>
    <t>22501 53 83 97 86</t>
  </si>
  <si>
    <t>Le client  SYLLA MAMADOU ayant pour RAB : 1919078867 est injoignable pour la réalisation de son étude</t>
  </si>
  <si>
    <t>RAB1925036886500</t>
  </si>
  <si>
    <t>FT3720596237</t>
  </si>
  <si>
    <t>KALIFA OUATTARA</t>
  </si>
  <si>
    <t>Rue: MRC01 | Précision: BOUAK-INCONNU-MRC01-MAROC | Adresse GPS: -5.0398;7.67914</t>
  </si>
  <si>
    <t>22507 07 18 13 90</t>
  </si>
  <si>
    <t>NGK01_PCO002</t>
  </si>
  <si>
    <t>NGK01</t>
  </si>
  <si>
    <t>RAB1955438457936</t>
  </si>
  <si>
    <t>FT9735293394</t>
  </si>
  <si>
    <t>KOUADIO MADOCHEE KOUAKOU</t>
  </si>
  <si>
    <t>Rue: BKL02 | Précision: BOUAK-INCONNU-BKL02-TCHELEKRO | Adresse GPS: -5.07694;7.67904</t>
  </si>
  <si>
    <t>22507 89 82 88 02</t>
  </si>
  <si>
    <t>BKL02_PCOOO</t>
  </si>
  <si>
    <t>HOors zone</t>
  </si>
  <si>
    <t>RAB9230014229</t>
  </si>
  <si>
    <t>FT7755555378</t>
  </si>
  <si>
    <t>DIOMANDE SAM HAMED</t>
  </si>
  <si>
    <t>Ville: BOUAKE | Commune: BOUAKE | Quartier: ZONE | Rue: ZONE DJEZOU 2 | Adresse GPS:</t>
  </si>
  <si>
    <t>22507 14 86 06 22</t>
  </si>
  <si>
    <t xml:space="preserve">Le client DIOMANDE SAM HAMAD ayant pour RAB :9230014229 est injoignable pour la réalisation de son étude </t>
  </si>
  <si>
    <t>RAB3689812414</t>
  </si>
  <si>
    <t>FT6378452896</t>
  </si>
  <si>
    <t>YOBOUE KONAN CYRILLE AFFRAN</t>
  </si>
  <si>
    <t>Ville: BOUAKE | Commune: BOUAKE | Quartier: N’DAKRO | Rue: PALMERAIE | Adresse GPS:</t>
  </si>
  <si>
    <t>22507 88 16 54 21</t>
  </si>
  <si>
    <t>Le client ayant pour YOBOUE KONAN CYRILLE AFFRAN dit qu'il n'a pas fait d'abonnement</t>
  </si>
  <si>
    <t>RAB9542123870</t>
  </si>
  <si>
    <t>FT2303840963</t>
  </si>
  <si>
    <t>OULAI KAMIENOU STEPHANE LABRAVE</t>
  </si>
  <si>
    <t>Ville: BOUAKE | Commune: BOUAKE | Quartier: ASSOUMANKRO | Adresse GPS: 7.687019 -5.079292</t>
  </si>
  <si>
    <t>22505 56 00 06 65</t>
  </si>
  <si>
    <t>BKL02-PCO03</t>
  </si>
  <si>
    <t>RAB2960918785</t>
  </si>
  <si>
    <t>FT9394608211</t>
  </si>
  <si>
    <t>TOURE TENIN MARIE LAURE</t>
  </si>
  <si>
    <t>Ville: BOUAKE | Commune: BOUAKE | Quartier: BROUKRO | Adresse GPS: 7.6566042 -5.0531</t>
  </si>
  <si>
    <t>22507 68 91 26 87</t>
  </si>
  <si>
    <t>BBK03_PCO055</t>
  </si>
  <si>
    <t>RAB4934389890491</t>
  </si>
  <si>
    <t>FT5393194826</t>
  </si>
  <si>
    <t>KOUAME JOSEPH MIKA L WAMIAN</t>
  </si>
  <si>
    <t>Rue: AHO01 | Précision: BOUAK-INCONNU-AHO01-AHOUGNANSSOU | Adresse GPS: -5.06284;7.67594</t>
  </si>
  <si>
    <t>22507 89 46 82 08</t>
  </si>
  <si>
    <t>Assigné</t>
  </si>
  <si>
    <t>RAB3729128639</t>
  </si>
  <si>
    <t>FT8202059053</t>
  </si>
  <si>
    <t>BONI ADJEH FRANCK OLIVIER KOUAKOU</t>
  </si>
  <si>
    <t>Ville: BOUAKE | Commune: BOUAKE | Quartier: ZONE | Adresse GPS: 7.709413 -5.047652</t>
  </si>
  <si>
    <t>22507 08 23 17 63</t>
  </si>
  <si>
    <t>RAB4523982542</t>
  </si>
  <si>
    <t>FT3275436987</t>
  </si>
  <si>
    <t>DOSSO ISSOUMAILA</t>
  </si>
  <si>
    <t>Ville: BOUAKE | Commune: BOUAKE | Quartier: ZONE | Adresse GPS: 7.708638 -5.061644</t>
  </si>
  <si>
    <t>22501 61 25 30 47</t>
  </si>
  <si>
    <t>RAB2688735416</t>
  </si>
  <si>
    <t>FT2079885702</t>
  </si>
  <si>
    <t>DIOMANDE YAYA</t>
  </si>
  <si>
    <t>Ville: BOUAKE | Commune: BOUAKE | Quartier: ZONE | Adresse GPS: 7.706341 -5.047450</t>
  </si>
  <si>
    <t>22507 07 31 21 36</t>
  </si>
  <si>
    <t>RAB4480835384</t>
  </si>
  <si>
    <t>FT2381582939</t>
  </si>
  <si>
    <t>TIBE GONEZIE ANGE JENNIFER</t>
  </si>
  <si>
    <t>Ville: BOUAKE | Commune: BOUAKE | Quartier: TCHELEKRO | Adresse GPS: 7.682565 -5.081724</t>
  </si>
  <si>
    <t>22507 77 92 21 34</t>
  </si>
  <si>
    <t>RAB1428060516</t>
  </si>
  <si>
    <t>FT5384442603</t>
  </si>
  <si>
    <t>KOUADIO KOUAME SIMPLICE</t>
  </si>
  <si>
    <t>Ville: BOUAKE | Commune: BOUAKE | Quartier: CIDT | Adresse GPS: 7.690797,-5.086672</t>
  </si>
  <si>
    <t>22507 07 06 33 71</t>
  </si>
  <si>
    <t>RAB7859111741</t>
  </si>
  <si>
    <t>FT7742914452</t>
  </si>
  <si>
    <t>BOCOUM PENDA</t>
  </si>
  <si>
    <t>Ville: BOUAKE | Commune: BOUAKE | Quartier: TOLAKOUADIOKRO | Adresse GPS: 7.726376,-5.056483</t>
  </si>
  <si>
    <t>22501 51 34 50 33</t>
  </si>
  <si>
    <t>RAB6045667113</t>
  </si>
  <si>
    <t>FT9345397795</t>
  </si>
  <si>
    <t>BATIONO EMMANUEL</t>
  </si>
  <si>
    <t>Ville: BOUAKE | Commune: BOUAKE | Quartier: BROUKRO | Adresse GPS: 7.657429, -5.039777</t>
  </si>
  <si>
    <t>22505 06 70 22 62</t>
  </si>
  <si>
    <t>RAB9467313964</t>
  </si>
  <si>
    <t>FT7235412942</t>
  </si>
  <si>
    <t>KOUADIO AMOIN EPIPHANIE</t>
  </si>
  <si>
    <t>Ville: BOUAKE | Commune: BOUAKE | Quartier: GONFREVILLE | Adresse GPS: 7.7215127, -5.0588279</t>
  </si>
  <si>
    <t>22507 79 55 44 29</t>
  </si>
  <si>
    <t>RAB7179278737</t>
  </si>
  <si>
    <t>FT4343362768</t>
  </si>
  <si>
    <t>DOUMBIA LANCINE</t>
  </si>
  <si>
    <t>Ville: BOUAKE | Commune: BOUAKE | Quartier: ZONE | Adresse GPS: 7.690563 -5.039187</t>
  </si>
  <si>
    <t>22507 07 74 05 55</t>
  </si>
  <si>
    <t>RAB9572859246</t>
  </si>
  <si>
    <t>FT6035183621</t>
  </si>
  <si>
    <t>TOUA FORTUNATUS LIONNEL MARDOCHEE</t>
  </si>
  <si>
    <t>Ville: BOUAKE | Commune: BOUAKE | Quartier: TCHELEKRO | Adresse GPS: 7.683841 -5.100765</t>
  </si>
  <si>
    <t>22505 05 32 33 64</t>
  </si>
  <si>
    <t>RAB2607330041</t>
  </si>
  <si>
    <t>FT5312215796</t>
  </si>
  <si>
    <t>BIAGOU KOUASSI YVES ANDERSON</t>
  </si>
  <si>
    <t>Ville: BOUAKE | Commune: BOUAKE | Quartier: N’DAKRO | Rue: N'DAKRO DERRIERE L'ANTENNE MTN | Adresse GPS:</t>
  </si>
  <si>
    <t>22501 51 51 21 71</t>
  </si>
  <si>
    <t>RAB2452790037</t>
  </si>
  <si>
    <t>FT6775495565</t>
  </si>
  <si>
    <t>SIAKA SOUMAHORO</t>
  </si>
  <si>
    <t>Ville: BOUAKE | Commune: BOUAKE | Quartier: ZONE | Rue: QUARTIER ZONE | Adresse GPS:</t>
  </si>
  <si>
    <t>22507 07 65 98 22</t>
  </si>
  <si>
    <t>RAB5231023078</t>
  </si>
  <si>
    <t>FT1251918548</t>
  </si>
  <si>
    <t>SIDIBE ISSA</t>
  </si>
  <si>
    <t>Ville: BOUAKE | Commune: BOUAKE | Quartier: TCHELEKRO | Rue: GNONKOUKRO BOUAKE | Adresse GPS:</t>
  </si>
  <si>
    <t>22505 04 47 35 04</t>
  </si>
  <si>
    <t>RAB3339886944</t>
  </si>
  <si>
    <t>FT4123224822</t>
  </si>
  <si>
    <t>AGO AMENAN GISELE</t>
  </si>
  <si>
    <t>Ville: BOUAKE | Commune: BOUAKE | Quartier: BELLEVILLE | Rue: ZONE TERMINUS CARREFOUR GNAGBA | Adresse GPS:</t>
  </si>
  <si>
    <t>22507 09 86 70 91</t>
  </si>
  <si>
    <t>RAB3852346563</t>
  </si>
  <si>
    <t>FT8366348953</t>
  </si>
  <si>
    <t>KOUASSI KONAN</t>
  </si>
  <si>
    <t>Ville: ABIDJAN | Commune: YOPOUGON | Rue: YOPOUGON MICAO PETIT BOUAKE VERS CARGIL | Précision: YOPOUGON MICAO PETIT BOUAKE VERS CARGIL | Adresse GPS: 5.376015 ; -4.098403</t>
  </si>
  <si>
    <t>22507 57 70 08 04</t>
  </si>
  <si>
    <t>RAB3846191674</t>
  </si>
  <si>
    <t>FT2166456273</t>
  </si>
  <si>
    <t>COULIBALY MAMADOU</t>
  </si>
  <si>
    <t>Ville: BINGERVILLE | Commune: BINGERVILLE | Quartier: BINGERVILLE | Rue: BINGERVILLE MBATTO BOUAKE | Adresse GPS: 5.350302,-3.797342</t>
  </si>
  <si>
    <t>22505 06 75 14 80</t>
  </si>
  <si>
    <t>RAB6074314690</t>
  </si>
  <si>
    <t>FT9726296942</t>
  </si>
  <si>
    <t>OYOUA ANOMAN BERNARD</t>
  </si>
  <si>
    <t>Ville: BINGERVILLE | Commune: BINGERVILLE | Quartier: BINGERVILLE | Rue: BINGERVILLE MBATTO BOUAKE | Adresse GPS: 5.350790,-3.797</t>
  </si>
  <si>
    <t>22507 09 91 65 86</t>
  </si>
  <si>
    <t>RAB7536430513</t>
  </si>
  <si>
    <t>FT9442957230</t>
  </si>
  <si>
    <t>LOUKOU FRANKLIN</t>
  </si>
  <si>
    <t>Ville: BOUAKE | Commune: BOUAKE | Quartier: ZONE | Rue: ZONE HYPPOEDROME | Adresse GPS: 7.7074370,-5-0471412</t>
  </si>
  <si>
    <t>22507 77 49 67 45</t>
  </si>
  <si>
    <t>RAB5993385301</t>
  </si>
  <si>
    <t>FT4180108580</t>
  </si>
  <si>
    <t>MESSON ZRANKOUAPIEU DEBORA</t>
  </si>
  <si>
    <t>Ville: BOUAKE | Commune: BOUAKE | Quartier: BROUKRO | Rue: BROUKRO NAFAYA | Adresse GPS: 7.666490-5.058074</t>
  </si>
  <si>
    <t>22507 48 41 55 76</t>
  </si>
  <si>
    <t>RAB1511741027</t>
  </si>
  <si>
    <t>FT2820768940</t>
  </si>
  <si>
    <t>KOFFI KOUAKOU JEAN HERVE</t>
  </si>
  <si>
    <t>Ville: BOUAKE | Commune: BOUAKE | Quartier: GONFREVILLE | Rue: GNANKOUKRO | Précision: PRES DU COLLEGE PRIVE NOTRE AFRIQUE | Adresse GPS: 7.71497 -.5044333</t>
  </si>
  <si>
    <t>22507 89 32 51 01</t>
  </si>
  <si>
    <t>RAB7682510957</t>
  </si>
  <si>
    <t>FT5430645072</t>
  </si>
  <si>
    <t>KOUADIO JULES-CHRIST DAMO</t>
  </si>
  <si>
    <t>Ville: BOUAKE | Commune: BOUAKE | Quartier: ASSOUMANKRO | Rue: ASSOUMANKRO VERS L'ECOLE PRIMAIRE | Adresse GPS: 7.672737-5,062717</t>
  </si>
  <si>
    <t>22507 47 75 50 53</t>
  </si>
  <si>
    <t>RAB6539471281</t>
  </si>
  <si>
    <t>FT5898018882</t>
  </si>
  <si>
    <t>KONE KIDIELI CHRISTOPHE</t>
  </si>
  <si>
    <t>Ville: BOUAKE | Commune: BOUAKE | Quartier: TCHELEKRO | Rue: TCHELEKRO DERRIERE LE MARCHE | Adresse GPS: 7.7423746;-50582553</t>
  </si>
  <si>
    <t>22507 77 09 22 98</t>
  </si>
  <si>
    <t>RAB3287234074</t>
  </si>
  <si>
    <t>FT7252847056</t>
  </si>
  <si>
    <t>SOUMAHORO MABEDJE</t>
  </si>
  <si>
    <t>Ville: BOUAKE | Commune: BOUAKE | Quartier: AHOUGNANSSOU | Précision: PRES DU CAMP COMMANDO | Adresse GPS: 7.67418 -5.064283</t>
  </si>
  <si>
    <t>22507 78 32 77 66</t>
  </si>
  <si>
    <t>RAB5793573724</t>
  </si>
  <si>
    <t>FT4311855944</t>
  </si>
  <si>
    <t>LIGUE ANY EMMANUEL</t>
  </si>
  <si>
    <t>Ville: BOUAKE | Commune: BOUAKE | Quartier: MAROC | Rue: 4 ETAGES | Adresse GPS: 7.7423743 -5.0482553</t>
  </si>
  <si>
    <t>22507 13 63 34 81</t>
  </si>
  <si>
    <t>RAB4059629053</t>
  </si>
  <si>
    <t>FT1100969416</t>
  </si>
  <si>
    <t>TRAORE SORY</t>
  </si>
  <si>
    <t>Ville: BOUAKE | Commune: BOUAKE | Quartier: ZONE | Rue: ZONE HYPPODROME | Adresse GPS: 7.708474-5.047465</t>
  </si>
  <si>
    <t>22501 01 20 42 39</t>
  </si>
  <si>
    <t>RAB6608495044</t>
  </si>
  <si>
    <t>FT3768924587</t>
  </si>
  <si>
    <t>ABLAN JACQUES EMMANUEL</t>
  </si>
  <si>
    <t>Ville: BOUAKE | Commune: BOUAKE | Quartier: ZONE | Rue: ZONE TERMINUS | Adresse GPS: 7.690656,-5.059054</t>
  </si>
  <si>
    <t>22505 94 15 60 77</t>
  </si>
  <si>
    <t>RAB8659973305</t>
  </si>
  <si>
    <t>FT1419409459</t>
  </si>
  <si>
    <t>BA HAROUNA DAOUDA</t>
  </si>
  <si>
    <t>Ville: BOUAKE | Commune: BOUAKE | Quartier: GONFREVILLE | Rue: GNANKOUKRO | Adresse GPS: 7.715528 -5.063370</t>
  </si>
  <si>
    <t>22501 40 62 50 29</t>
  </si>
  <si>
    <t>RAB2418043269</t>
  </si>
  <si>
    <t>FT7909204015</t>
  </si>
  <si>
    <t>KOUADIO KOFFI OTHNIEL</t>
  </si>
  <si>
    <t>Ville: BOUAKE | Commune: BOUAKE | Quartier: ZONE | Précision: VERS LE TERMINUS | Adresse GPS: 07.702084 -5.061289</t>
  </si>
  <si>
    <t>22507 48 36 25 03</t>
  </si>
  <si>
    <t>RAB6468646484</t>
  </si>
  <si>
    <t>FT7164692308</t>
  </si>
  <si>
    <t>KOFFI ADJOUA MARTINE</t>
  </si>
  <si>
    <t>Ville: BOUAKE | Commune: BOUAKE | Quartier: CIDT | Rue: 3E ENTREE | Précision: EN FACE DE LA MAISON DES SOEURS | Adresse GPS: 7.690229 -5.089124</t>
  </si>
  <si>
    <t>22507 09 75 64 28</t>
  </si>
  <si>
    <t>RAB1223452237</t>
  </si>
  <si>
    <t>FT4179338739</t>
  </si>
  <si>
    <t>TOURE N'DATIEN JEAN YVES</t>
  </si>
  <si>
    <t>Ville: BOUAKE | Commune: BOUAKE | Quartier: TOLAKOUADIOKRO | Rue: TOLLAKOUADIOKRO | Adresse GPS: 7.727533,-5.049214</t>
  </si>
  <si>
    <t>22507 02 60 85 84</t>
  </si>
  <si>
    <t>RAB7864714452</t>
  </si>
  <si>
    <t>FT2210713746</t>
  </si>
  <si>
    <t>CAMARA MOHAMED</t>
  </si>
  <si>
    <t>Ville: BOUAKE | Commune: BOUAKE | Quartier: TOLAKOUADIOKRO | Rue: TOLLAKOUADIOKRO | Précision: PRES DE L'HOTEL TAPIS ROUGE | Adresse GPS: 7.727797 -5.043441</t>
  </si>
  <si>
    <t>22507 59 76 62 38</t>
  </si>
  <si>
    <t>RAB2126624505</t>
  </si>
  <si>
    <t>FT8031437093</t>
  </si>
  <si>
    <t>SANOGO MOHAMED</t>
  </si>
  <si>
    <t>Ville: BOUAKE | Commune: BOUAKE | Quartier: ZONE | Rue: ZONE TERMINUS DIEZOU 2 | Adresse GPS: 7.690654;-5059054</t>
  </si>
  <si>
    <t>22507 57 62 30 95</t>
  </si>
  <si>
    <t>RAB9724159434</t>
  </si>
  <si>
    <t>FT6834978105</t>
  </si>
  <si>
    <t>M'BAYE EL HADJ MALICK</t>
  </si>
  <si>
    <t>Ville: BOUAKE | Commune: BOUAKE | Quartier: ZONE | Précision: PRES DE LA STATION | Adresse GPS: 7.705070 -5.049979</t>
  </si>
  <si>
    <t>22501 51 49 11 05</t>
  </si>
  <si>
    <t>RAB2796265574802</t>
  </si>
  <si>
    <t>FT1804445962</t>
  </si>
  <si>
    <t>DAVID KOUAKOU</t>
  </si>
  <si>
    <t>Rue: MRC01 | Précision: BOUAK-INCONNU-MRC01-MAROC | Adresse GPS: -5.0545;7.73704</t>
  </si>
  <si>
    <t>22501 42 76 06 09</t>
  </si>
  <si>
    <t>RAB1702986136</t>
  </si>
  <si>
    <t>FT6239976194</t>
  </si>
  <si>
    <t>TOURE ADAMA</t>
  </si>
  <si>
    <t>Ville: BOUAKE | Commune: BOUAKE | Quartier: MAROC | Adresse GPS: 7.737362 -5.038262</t>
  </si>
  <si>
    <t>22507 89 71 41 72</t>
  </si>
  <si>
    <t>RAB3181888720</t>
  </si>
  <si>
    <t>FT3549171868</t>
  </si>
  <si>
    <t>MONKELEU GONTO BONIFACE</t>
  </si>
  <si>
    <t>Ville: BOUAKE | Commune: BOUAKE | Quartier: TCHELEKRO | Adresse GPS: 7.686940 -5.099860</t>
  </si>
  <si>
    <t>22507 69 23 24 66</t>
  </si>
  <si>
    <t>RAB5966161515</t>
  </si>
  <si>
    <t>FT1489056491</t>
  </si>
  <si>
    <t>COULIBALY SILTIBI HONORINE ARMELLE</t>
  </si>
  <si>
    <t>Ville: BOUAKE | Commune: BOUAKE | Quartier: TCHELEKRO | Adresse GPS: 7.688753 -5.096110</t>
  </si>
  <si>
    <t>22501 53 88 13 94</t>
  </si>
  <si>
    <t>RAB7327554086</t>
  </si>
  <si>
    <t>FT1517027924</t>
  </si>
  <si>
    <t>FOFANA MAKARAMOKAMA</t>
  </si>
  <si>
    <t>Ville: BOUAKE | Commune: BOUAKE | Quartier: BROUKRO | Adresse GPS: 7.667445 -5.060518</t>
  </si>
  <si>
    <t>22507 89 72 20 03</t>
  </si>
  <si>
    <t>RAB7202017304</t>
  </si>
  <si>
    <t>FT1519030945</t>
  </si>
  <si>
    <t>Ville: BOUAKE | Commune: BOUAKE | Quartier: ZONE | Adresse GPS: 7.707333 -5.055278</t>
  </si>
  <si>
    <t>22505 86 35 95 57</t>
  </si>
  <si>
    <t>RAB9758320848</t>
  </si>
  <si>
    <t>FT5974444870</t>
  </si>
  <si>
    <t>KOUASSI BOLE KAN GENEVIEVE</t>
  </si>
  <si>
    <t>Ville: BOUAKE | Commune: BOUAKE | Quartier: ZONE | Adresse GPS: 7.706972 -5.056396</t>
  </si>
  <si>
    <t>22507 57 95 33 83</t>
  </si>
  <si>
    <t>RAB9253609439630</t>
  </si>
  <si>
    <t>FT2704958553</t>
  </si>
  <si>
    <t>KOUAME JEAN HUGUES KOUAKOU</t>
  </si>
  <si>
    <t>Rue: BKR02 | Précision: BOUAK-INCONNU-BKR02-BROUKRO | Adresse GPS: -5.05947;7.66798</t>
  </si>
  <si>
    <t>22501 51 59 33 25</t>
  </si>
  <si>
    <t>RAB3631800780</t>
  </si>
  <si>
    <t>FT7863481562</t>
  </si>
  <si>
    <t>DAGNOGO ABOUBACAR</t>
  </si>
  <si>
    <t>Ville: BOUAKE | Commune: BOUAKE | Quartier: HOUPHOUËTVILLE | Adresse GPS: 7.678717 -5.047727</t>
  </si>
  <si>
    <t>22501 01 69 86 62</t>
  </si>
  <si>
    <t>RAB1084522443</t>
  </si>
  <si>
    <t>FT3521503182</t>
  </si>
  <si>
    <t>ASSAHOURE N'DRI DAVID</t>
  </si>
  <si>
    <t>Ville: BOUAKE | Commune: BOUAKE | Quartier: GONFREVILLE | Adresse GPS: 7.014514 -5.061474</t>
  </si>
  <si>
    <t>22507 49 54 78 44</t>
  </si>
  <si>
    <t>RAB2214936195</t>
  </si>
  <si>
    <t>FT6344961528</t>
  </si>
  <si>
    <t>KOFFI SYLVAIN</t>
  </si>
  <si>
    <t>Ville: BOUAKE | Commune: BOUAKE | Quartier: HOUPHOUËTVILLE | Adresse GPS: 7.6640960 -5.0368390</t>
  </si>
  <si>
    <t>22501 02 50 18 69</t>
  </si>
  <si>
    <t>RAB4184139899</t>
  </si>
  <si>
    <t>FT9667896144</t>
  </si>
  <si>
    <t>SAWADOGO ADAMA</t>
  </si>
  <si>
    <t>Ville: BOUAKE | Commune: BOUAKE | Quartier: ZONE | Adresse GPS: 7.7074406 -5.0504581</t>
  </si>
  <si>
    <t>22501 40 71 75 18</t>
  </si>
  <si>
    <t>RAB2552603013</t>
  </si>
  <si>
    <t>FT7905291458</t>
  </si>
  <si>
    <t>SAWADOGO MOHAMED</t>
  </si>
  <si>
    <t>Ville: BOUAKE | Commune: BOUAKE | Quartier: CIDT | Adresse GPS: 7.685033 -5.07827</t>
  </si>
  <si>
    <t>22507 88 07 77 74</t>
  </si>
  <si>
    <t>RAB8383444336</t>
  </si>
  <si>
    <t>FT5750581884</t>
  </si>
  <si>
    <t>KALLO MAWA</t>
  </si>
  <si>
    <t>Ville: BOUAKE | Commune: BOUAKE | Quartier: ZONE | Adresse GPS: 7.671727 -5.068717</t>
  </si>
  <si>
    <t>22507 08 41 20 51</t>
  </si>
  <si>
    <t>RAB5062893610</t>
  </si>
  <si>
    <t>FT3826267989</t>
  </si>
  <si>
    <t>DRAME ALIMATA</t>
  </si>
  <si>
    <t>Ville: BOUAKE | Commune: BOUAKE | Quartier: GONFREVILLE | Adresse GPS: 7.722601 -5.072812</t>
  </si>
  <si>
    <t>22507 07 99 43 55</t>
  </si>
  <si>
    <t>RAB1882786781</t>
  </si>
  <si>
    <t>FT7735010607</t>
  </si>
  <si>
    <t>N'DRI N'GUESSAN WILFRIED</t>
  </si>
  <si>
    <t>Ville: BOUAKE | Commune: BOUAKE | Quartier: AHOUGNANSSOU | Adresse GPS: 7.6835 -5.0541</t>
  </si>
  <si>
    <t>22507 77 87 81 16</t>
  </si>
  <si>
    <t>RAB6220632722975</t>
  </si>
  <si>
    <t>FT8537666861</t>
  </si>
  <si>
    <t>ABRAHAM CEDRIC BAH</t>
  </si>
  <si>
    <t>Rue: BGK01 | Précision: BOUAK-INCONNU-BGK01-GNANKOUKRO | Adresse GPS: -5.06387;7.71858</t>
  </si>
  <si>
    <t>22501 03 50 61 99</t>
  </si>
  <si>
    <t>RAB2667368007</t>
  </si>
  <si>
    <t>FT7640254019</t>
  </si>
  <si>
    <t>DIAKITE IDRISSA</t>
  </si>
  <si>
    <t>Ville: BOUAKE | Commune: BOUAKE | Quartier: ZONE | Adresse GPS: 7.704567,-5.051065</t>
  </si>
  <si>
    <t>22501 51 91 41 19</t>
  </si>
  <si>
    <t>RAB3556891600</t>
  </si>
  <si>
    <t>FT5155493330</t>
  </si>
  <si>
    <t>BAMBA LOSSENI</t>
  </si>
  <si>
    <t>Ville: BOUAKE | Commune: BOUAKE | Quartier: ZONE | Adresse GPS: 7.707218 -5.046536</t>
  </si>
  <si>
    <t>22501 01 50 68 13</t>
  </si>
  <si>
    <t>RAB5981201018</t>
  </si>
  <si>
    <t>FT3293014507</t>
  </si>
  <si>
    <t>SOUMARE CHEICKNE</t>
  </si>
  <si>
    <t>22501 43 41 26 59</t>
  </si>
  <si>
    <t>RAB6606994164</t>
  </si>
  <si>
    <t>FT5145967616</t>
  </si>
  <si>
    <t>AGO KOUMAN HERMAN</t>
  </si>
  <si>
    <t>Ville: BOUAKE | Commune: BOUAKE | Quartier: ZONE | Rue: ZONE BERGER | Adresse GPS: 7.690583-5.039187</t>
  </si>
  <si>
    <t>22507 57 05 72 36</t>
  </si>
  <si>
    <t>RAB8407921439</t>
  </si>
  <si>
    <t>FT7056428836</t>
  </si>
  <si>
    <t>Ville: BOUAKE | Commune: BOUAKE | Quartier: ZONE | Rue: ZONE HIPPODRAME | Adresse GPS: 7.707217-5.046565</t>
  </si>
  <si>
    <t>22507 57 96 23 53</t>
  </si>
  <si>
    <t>RAB9539916296</t>
  </si>
  <si>
    <t>FT9008828630</t>
  </si>
  <si>
    <t>Ville: BOUAKE | Commune: BOUAKE | Quartier: ZONE | Adresse GPS: 7.707217 -5.046535</t>
  </si>
  <si>
    <t>22507 78 74 85 94</t>
  </si>
  <si>
    <t>RAB2207872134</t>
  </si>
  <si>
    <t>FT4310077464</t>
  </si>
  <si>
    <t>KOUADIO CHRIST DESIRE JUNIOR</t>
  </si>
  <si>
    <t>Ville: BOUAKE | Commune: BOUAKE | Quartier: GONFREVILLE | Adresse GPS: 7.7272590 -5.0651630</t>
  </si>
  <si>
    <t>22507 15 19 72 35</t>
  </si>
  <si>
    <t>RAB7873440455</t>
  </si>
  <si>
    <t>FT7114153517</t>
  </si>
  <si>
    <t>KONAN KOHOUSSA ROLAND</t>
  </si>
  <si>
    <t>Ville: BOUAKE | Commune: BOUAKE | Quartier: ZONE | Adresse GPS: 7.701343,-5.8310</t>
  </si>
  <si>
    <t>22505 84 66 39 64</t>
  </si>
  <si>
    <t>RAB1623552117</t>
  </si>
  <si>
    <t>FT9704645774</t>
  </si>
  <si>
    <t>YAO KOUAME PAULIN</t>
  </si>
  <si>
    <t>Ville: BOUAKE | Commune: BOUAKE | Quartier: ZONE | Adresse GPS: 7.701922, -5.061654</t>
  </si>
  <si>
    <t>22507 58 39 94 26</t>
  </si>
  <si>
    <t>RAB5792998462</t>
  </si>
  <si>
    <t>FT7079776145</t>
  </si>
  <si>
    <t>OUATTARA MOUHAMADOU</t>
  </si>
  <si>
    <t>Ville: BOUAKE | Commune: BOUAKE | Quartier: ZONE | Adresse GPS: 7.701562,-5.058327</t>
  </si>
  <si>
    <t>22501 01 19 11 93</t>
  </si>
  <si>
    <t>RAB5622332170</t>
  </si>
  <si>
    <t>FT9215110766</t>
  </si>
  <si>
    <t>Ville: BOUAKE | Commune: BOUAKE | Quartier: GONFREVILLE | Adresse GPS: 7.721527, -5.0588279</t>
  </si>
  <si>
    <t>22507 67 93 33 05</t>
  </si>
  <si>
    <t>RAB1764429318</t>
  </si>
  <si>
    <t>FT5152773748</t>
  </si>
  <si>
    <t>Ville: BOUAKE | Commune: BOUAKE | Quartier: MAROC | Adresse GPS: 7.717084, -5.059076</t>
  </si>
  <si>
    <t>22507 87 99 79 09</t>
  </si>
  <si>
    <t>RAB2575519911</t>
  </si>
  <si>
    <t>FT6516906455</t>
  </si>
  <si>
    <t>COULIBALY AHMED CHRIF</t>
  </si>
  <si>
    <t>Ville: BOUAKE | Commune: BOUAKE | Quartier: ZONE | Adresse GPS: 7.708002, -5.048787</t>
  </si>
  <si>
    <t>22501 03 09 44 80</t>
  </si>
  <si>
    <t>RAB4845877704</t>
  </si>
  <si>
    <t>FT3749549121</t>
  </si>
  <si>
    <t>KOFFI KOUASSI GAEL</t>
  </si>
  <si>
    <t>Ville: BOUAKE | Commune: BOUAKE | Quartier: ZONE | Adresse GPS: 7.703364 -5.060579</t>
  </si>
  <si>
    <t>22501 03 00 90 20</t>
  </si>
  <si>
    <t>RAB6096890667</t>
  </si>
  <si>
    <t>FT7990264896</t>
  </si>
  <si>
    <t>Ville: BOUAKE | Commune: BOUAKE | Quartier: MAROC | Adresse GPS: 7.738705 -5.045815</t>
  </si>
  <si>
    <t>22501 70 80 66 66</t>
  </si>
  <si>
    <t>RAB9300713113</t>
  </si>
  <si>
    <t>FT7983808808</t>
  </si>
  <si>
    <t>SEKONGO MARIAM</t>
  </si>
  <si>
    <t>Ville: BOUAKE | Commune: BOUAKE | Quartier: GONFREVILLE | Adresse GPS: 7.672816 - 5.062736</t>
  </si>
  <si>
    <t>22507 49 25 19 19</t>
  </si>
  <si>
    <t>RAB9362629887</t>
  </si>
  <si>
    <t>FT8969922626</t>
  </si>
  <si>
    <t>KOUAME YAO FRANCK ERIC</t>
  </si>
  <si>
    <t>22507 49 50 73 02</t>
  </si>
  <si>
    <t>RAB4165483661</t>
  </si>
  <si>
    <t>FT4965031260</t>
  </si>
  <si>
    <t>SANOGO ABOU KARIM SIDIKI DOLA</t>
  </si>
  <si>
    <t>22501 52 48 80 82</t>
  </si>
  <si>
    <t>RAB1142695830</t>
  </si>
  <si>
    <t>FT8035479249</t>
  </si>
  <si>
    <t>TUO FOUGNINGUE JEAN</t>
  </si>
  <si>
    <t>Ville: BOUAKE | Commune: BOUAKE | Quartier: ZONE | Adresse GPS: 7.690654 -5.059054</t>
  </si>
  <si>
    <t>22507 08 42 82 82</t>
  </si>
  <si>
    <t>RAB4529920359</t>
  </si>
  <si>
    <t>FT9966576394</t>
  </si>
  <si>
    <t>OURA SENZE</t>
  </si>
  <si>
    <t>22507 07 67 00 82</t>
  </si>
  <si>
    <t>RAB8600322978</t>
  </si>
  <si>
    <t>FT4198233181</t>
  </si>
  <si>
    <t>AHOULOU SOPIE JEANNE</t>
  </si>
  <si>
    <t>22507 99 41 21 00</t>
  </si>
  <si>
    <t>RAB5543774958</t>
  </si>
  <si>
    <t>FT9063629610</t>
  </si>
  <si>
    <t>TOUI LOU IRIE MALILEFET CEPHORAT</t>
  </si>
  <si>
    <t>Ville: BOUAKE | Commune: BOUAKE | Quartier: ZONE | Rue: ZONE VERS L'ANTENNE MOOV | Adresse GPS:</t>
  </si>
  <si>
    <t>22507 58 81 23 26</t>
  </si>
  <si>
    <t>RAB5693522563</t>
  </si>
  <si>
    <t>FT8084403705</t>
  </si>
  <si>
    <t>KOUADIO BESSELY KOUAKOU ALAIN</t>
  </si>
  <si>
    <t>Ville: BOUAKE | Commune: BOUAKE | Quartier: MINANKRO | Précision: GARAGE DAO | Adresse GPS: 7,687783-5.062796</t>
  </si>
  <si>
    <t>22507 09 73 55 44</t>
  </si>
  <si>
    <t>RAB7431938028</t>
  </si>
  <si>
    <t>FT2667776782</t>
  </si>
  <si>
    <t>BROU N'GUESSAN MELEX DECAMAGNI</t>
  </si>
  <si>
    <t>Ville: BOUAKE | Commune: BOUAKE | Quartier: ZONE | Précision: TERMINUS | Adresse GPS: 7.704289-5.059791</t>
  </si>
  <si>
    <t>22501 01 24 62 97</t>
  </si>
  <si>
    <t>RAB7191777822</t>
  </si>
  <si>
    <t>FT5078716319</t>
  </si>
  <si>
    <t>FOFANA AMED TIDIANE</t>
  </si>
  <si>
    <t>Ville: BOUAKE | Commune: BOUAKE | Quartier: HOUPHOUËTVILLE | Précision: 2EME POMPE | Adresse GPS: 7,688396-5,062747</t>
  </si>
  <si>
    <t>22507 09 03 21 91</t>
  </si>
  <si>
    <t>RAB7021044947</t>
  </si>
  <si>
    <t>FT6055494962</t>
  </si>
  <si>
    <t>MOUSSOA ARNAUD MARTIAL</t>
  </si>
  <si>
    <t>Ville: BOUAKE | Commune: BOUAKE | Quartier: ZONE | Adresse GPS: 7.704116 -5.0540181</t>
  </si>
  <si>
    <t>22501 02 27 24 64</t>
  </si>
  <si>
    <t>RAB8659452255</t>
  </si>
  <si>
    <t>FT9600462850</t>
  </si>
  <si>
    <t>KOUASSI KOFFI YVES STEPHANE</t>
  </si>
  <si>
    <t>Ville: BOUAKE | Commune: BOUAKE | Quartier: HOUPHOUËTVILLE | Adresse GPS: 7.666319, -5.021994</t>
  </si>
  <si>
    <t>22507 59 46 18 51</t>
  </si>
  <si>
    <t>RAB1271761225668</t>
  </si>
  <si>
    <t>FT2732050635</t>
  </si>
  <si>
    <t>KOUAKOU JONAS N GUESSAN</t>
  </si>
  <si>
    <t>Rue: NDK02 | Précision: BOUAK-INCONNU-NDK02-N DAKRO | Adresse GPS: -5.06895;7.66124</t>
  </si>
  <si>
    <t>22501 01 93 78 37</t>
  </si>
  <si>
    <t>RAB2672522724376</t>
  </si>
  <si>
    <t>FT6433280296</t>
  </si>
  <si>
    <t>KOFFI VALENTIN JOHNSON KOUAKOU</t>
  </si>
  <si>
    <t>Rue: BKL01 | Précision: DISTRICT DE LA VALL E DU BANDAMA-INCONNU-BKL01-TCHELEKRO | Adresse GPS: -5.09283;7.68315</t>
  </si>
  <si>
    <t>22501 73 27 89 75</t>
  </si>
  <si>
    <t>RAB5141292992</t>
  </si>
  <si>
    <t>FT7449642405</t>
  </si>
  <si>
    <t>YOUAN LOU NAN ANICK RENEE MICHELLE</t>
  </si>
  <si>
    <t>Ville: BOUAKE | Commune: BOUAKE | Quartier: BROUKRO | Rue: BOUAKE GNANKOUKRO 2 PLATEAUX | Adresse GPS: 7.71910 -5.06034</t>
  </si>
  <si>
    <t>RAB8873464629</t>
  </si>
  <si>
    <t>FT7120251582</t>
  </si>
  <si>
    <t>DEDI ZAGOLY STEPHANE</t>
  </si>
  <si>
    <t>Ville: BOUAKE | Commune: BOUAKE | Quartier: MAROC | Rue: PARKING | Adresse GPS: 07.739577 -5.036121</t>
  </si>
  <si>
    <t>22505 64 49 99 97</t>
  </si>
  <si>
    <t>RAB8407465110</t>
  </si>
  <si>
    <t>FT5080862041</t>
  </si>
  <si>
    <t>KOUABLAN KOFFI JUSTIN</t>
  </si>
  <si>
    <t>Ville: BOUAKE | Commune: BOUAKE | Quartier: ZONE | Rue: HYPPODROME | Adresse GPS: 7.706654 -5.047236</t>
  </si>
  <si>
    <t>22507 57 69 95 99</t>
  </si>
  <si>
    <t>RAB7719031397</t>
  </si>
  <si>
    <t>FT9420663505</t>
  </si>
  <si>
    <t>SANOGO DJAKARIDJA</t>
  </si>
  <si>
    <t>Ville: BOUAKE | Commune: BOUAKE | Quartier: ZONE | Rue: TERMINUS | Précision: PCO 08 | Adresse GPS: 7.702884 -5.062069</t>
  </si>
  <si>
    <t>22501 72 18 54 51</t>
  </si>
  <si>
    <t>RAB4941928814</t>
  </si>
  <si>
    <t>FT5981056495</t>
  </si>
  <si>
    <t>DOSSO BELIKORO ALASSANE</t>
  </si>
  <si>
    <t>Adresse GPS: 7.709018, -5.046832</t>
  </si>
  <si>
    <t>22507 09 01 73 22</t>
  </si>
  <si>
    <t>RAB8797223131</t>
  </si>
  <si>
    <t>FT8601465227</t>
  </si>
  <si>
    <t>KHALIL MAHMOUD</t>
  </si>
  <si>
    <t>Ville: BOUAKE | Commune: BOUAKE | Quartier: KENNEDY | Adresse GPS: 7.688514, -5.005576</t>
  </si>
  <si>
    <t>22501 02 84 77 77</t>
  </si>
  <si>
    <t>RAB2942002139</t>
  </si>
  <si>
    <t>FT4829769977</t>
  </si>
  <si>
    <t>YEO NOUBONTENE</t>
  </si>
  <si>
    <t>Ville: BOUAKE | Commune: BOUAKE | Quartier: MAROC | Adresse GPS: 7.7449463,-5.0379617</t>
  </si>
  <si>
    <t>22501 61 41 89 67</t>
  </si>
  <si>
    <t>RAB4356387429</t>
  </si>
  <si>
    <t>FT3252905001</t>
  </si>
  <si>
    <t>FADIGA OUSMANE</t>
  </si>
  <si>
    <t>Ville: BOUAKE | Commune: BOUAKE | Précision: MAQ 04 PCO 076 D076 LYCEE | Adresse GPS: 7.391501 7.547945</t>
  </si>
  <si>
    <t>22507 00 13 96 09</t>
  </si>
  <si>
    <t>RAB2490597395</t>
  </si>
  <si>
    <t>FT2809053243</t>
  </si>
  <si>
    <t>ISSALIMA NICOLAS</t>
  </si>
  <si>
    <t>Ville: BOUAKE | Commune: BOUAKE | Quartier: BROUKRO | Adresse GPS: 7.666627, -5.065320</t>
  </si>
  <si>
    <t>22501 02 95 50 33</t>
  </si>
  <si>
    <t>RAB8610759775</t>
  </si>
  <si>
    <t>FT7539941823</t>
  </si>
  <si>
    <t>YAO KOFFI FRANCOIS</t>
  </si>
  <si>
    <t>Ville: BOUAKE | Commune: BOUAKE | Quartier: N'GATTAKRO | Rue: N'GATTAKRO | Adresse GPS: 7.684860,-5.042894</t>
  </si>
  <si>
    <t>22507 07 95 87 60</t>
  </si>
  <si>
    <t>RAB1039512924</t>
  </si>
  <si>
    <t>FT2593367667</t>
  </si>
  <si>
    <t>KOUADIO BROU MATHIEU</t>
  </si>
  <si>
    <t>Ville: BOUAKE | Commune: BOUAKE | Quartier: BROUKRO | Adresse GPS: 7.6626281, -5.0450581</t>
  </si>
  <si>
    <t>22505 75 55 23 31</t>
  </si>
  <si>
    <t>RAB6876469957</t>
  </si>
  <si>
    <t>FT8147584229</t>
  </si>
  <si>
    <t>OUATTARA FERLAHA</t>
  </si>
  <si>
    <t>22501 53 86 36 10</t>
  </si>
  <si>
    <t>RAB9272278291</t>
  </si>
  <si>
    <t>FT1248328253</t>
  </si>
  <si>
    <t>AMIAN KABRAN KOFFI ARISTIDE</t>
  </si>
  <si>
    <t>Ville: BOUAKE | Commune: BOUAKE | Quartier: TCHELEKRO | Adresse GPS: 7.673787, -5.061727</t>
  </si>
  <si>
    <t>22501 51 21 65 68</t>
  </si>
  <si>
    <t>RAB9953719162</t>
  </si>
  <si>
    <t>FT6320052553</t>
  </si>
  <si>
    <t>DEKI GISELE</t>
  </si>
  <si>
    <t>Ville: BOUAKE | Commune: BOUAKE | Quartier: AHOUGNANSSOU | Adresse GPS: 7.685639 -5.058409</t>
  </si>
  <si>
    <t>22501 72 79 27 92</t>
  </si>
  <si>
    <t>RAB2815720637</t>
  </si>
  <si>
    <t>FT5484814815</t>
  </si>
  <si>
    <t>VANIE MARIE FRANCE</t>
  </si>
  <si>
    <t>Ville: BOUAKE | Commune: BOUAKE | Quartier: TOLAKOUADIOKRO | Adresse GPS: 7.730737, -5.047855</t>
  </si>
  <si>
    <t>22505 56 56 54 43</t>
  </si>
  <si>
    <t>RAB2615599862</t>
  </si>
  <si>
    <t>FT8418848749</t>
  </si>
  <si>
    <t>COULIBALY NAMBACERE JOEL</t>
  </si>
  <si>
    <t>Ville: BOUAKE | Commune: BOUAKE | Quartier: N’DAKRO | Rue: CORRIDOR | Adresse GPS: 7.665538 -5.066933</t>
  </si>
  <si>
    <t>22507 47 37 52 14</t>
  </si>
  <si>
    <t>RAB4506043447</t>
  </si>
  <si>
    <t>FT4127336119</t>
  </si>
  <si>
    <t>KONAN ATTOHOURA SEPTIM AMOS</t>
  </si>
  <si>
    <t>Ville: BOUAKE | Commune: BOUAKE | Quartier: CIDT | Adresse GPS: 7.684672,-5.076578</t>
  </si>
  <si>
    <t>RAB3588383221</t>
  </si>
  <si>
    <t>FT1857445154</t>
  </si>
  <si>
    <t>OUATTARA YAO ADAMA</t>
  </si>
  <si>
    <t>Ville: BOUAKE | Commune: BOUAKE | Quartier: AHOUGNANSSOU | Adresse GPS: 7.676119,-5.057934</t>
  </si>
  <si>
    <t>22507 19 12 57 48</t>
  </si>
  <si>
    <t>RAB1157389423</t>
  </si>
  <si>
    <t>FT2220441783</t>
  </si>
  <si>
    <t>KAMELAN KANGAMA MARIE MICHEL</t>
  </si>
  <si>
    <t>Adresse GPS:</t>
  </si>
  <si>
    <t>22501 97 23 52 05</t>
  </si>
  <si>
    <t>RAB0000000293700</t>
  </si>
  <si>
    <t>KOUAKOU KOUAME SERAPHIN</t>
  </si>
  <si>
    <t>TCHELEKRO2 (BOUAKE)</t>
  </si>
  <si>
    <t>BKL02_PCO33</t>
  </si>
  <si>
    <t>RAB6992440922</t>
  </si>
  <si>
    <t>FT6793097047</t>
  </si>
  <si>
    <t>N'GUESSAN ANGUI YAHVE VALDES</t>
  </si>
  <si>
    <t>Ville: BOUAKE | Commune: BOUAKE | Quartier: TCHELEKRO | Adresse GPS: 7.689301, -5.095814</t>
  </si>
  <si>
    <t>22507 78 92 03 96</t>
  </si>
  <si>
    <t>BKL01_PCO06</t>
  </si>
  <si>
    <t>RAB2365018278</t>
  </si>
  <si>
    <t>FT9067329947</t>
  </si>
  <si>
    <t>TAILLY KOUADIO JEAN CLAUDE OLIVIER</t>
  </si>
  <si>
    <t>Ville: BOUAKE | Commune: BOUAKE | Quartier: TCHELEKRO | Adresse GPS: 7.683903 -5.099753</t>
  </si>
  <si>
    <t>22507 08 38 88 58</t>
  </si>
  <si>
    <t>BKL02-PCO47</t>
  </si>
  <si>
    <t>RAB5607713948</t>
  </si>
  <si>
    <t>FT2668524541</t>
  </si>
  <si>
    <t>TRAORE MAMOUDOU</t>
  </si>
  <si>
    <t>Ville: BOUAKE | Commune: BOUAKE | Quartier: TCHELEKRO | Adresse GPS: 7.679448,-5.099081</t>
  </si>
  <si>
    <t>22507 49 58 75 25</t>
  </si>
  <si>
    <t>BKL02_PCO46</t>
  </si>
  <si>
    <t>RAB8233472442</t>
  </si>
  <si>
    <t>FT8224082273</t>
  </si>
  <si>
    <t>KONANDI MOHAMED WANTCHI ISSA</t>
  </si>
  <si>
    <t>Ville: BOUAKE | Commune: BOUAKE | Quartier: CIDT | Adresse GPS: 7.686378 - 5.083890</t>
  </si>
  <si>
    <t>BKL01_PCO046</t>
  </si>
  <si>
    <t>RAB3173627588</t>
  </si>
  <si>
    <t>FT1296845066</t>
  </si>
  <si>
    <t>KOUAKOU KONAN ALBERT</t>
  </si>
  <si>
    <t>Ville: BOUAKE | Commune: BOUAKE | Quartier: CIDT | Adresse GPS: 7.687661,-5.084372</t>
  </si>
  <si>
    <t>22501 01 59 76 49</t>
  </si>
  <si>
    <t>BKL01_PCO068</t>
  </si>
  <si>
    <t>RAB3487262888</t>
  </si>
  <si>
    <t>FT8888445353</t>
  </si>
  <si>
    <t>KOUADIO NOEL FABRICE FEBY</t>
  </si>
  <si>
    <t>Ville: BOUAKE | Commune: BOUAKE | Quartier: CIDT | Adresse GPS: 7.697717,-5.061737</t>
  </si>
  <si>
    <t>22507 89 87 02 74</t>
  </si>
  <si>
    <t>BKL01_PCO087</t>
  </si>
  <si>
    <t>RAB9391390360</t>
  </si>
  <si>
    <t>FT6704891382</t>
  </si>
  <si>
    <t>FADIGA OUMAR ATHEMAN</t>
  </si>
  <si>
    <t>Ville: BOUAKE | Commune: BOUAKE | Quartier: CIDT | Adresse GPS: 7.691191,-5.088823</t>
  </si>
  <si>
    <t>22505 65 90 90 70</t>
  </si>
  <si>
    <t>BKL01_PCO095</t>
  </si>
  <si>
    <t>RAB3068978962</t>
  </si>
  <si>
    <t>FT1469671324</t>
  </si>
  <si>
    <t>KOUAKOU HERVE MICHEL</t>
  </si>
  <si>
    <t>Ville: BOUAKE | Commune: BOUAKE | Quartier: TCHELEKRO | Adresse GPS: 7.686654,-5.098433</t>
  </si>
  <si>
    <t>22505 46 78 18 80</t>
  </si>
  <si>
    <t>BKL01_PCO008</t>
  </si>
  <si>
    <t>RAB1346097546</t>
  </si>
  <si>
    <t>FT9189027196</t>
  </si>
  <si>
    <t>DIABAGATE ISMAEL ABDOUL KOUDOUSS</t>
  </si>
  <si>
    <t>Ville: BOUAKE | Commune: BOUAKE | Quartier: ZONE | Rue: ZONE TERMINUS | Adresse GPS: 7.690654-5.059054</t>
  </si>
  <si>
    <t>22507 14 18 00 05</t>
  </si>
  <si>
    <t>BGV01_PCO17</t>
  </si>
  <si>
    <t>RAB2189383487843</t>
  </si>
  <si>
    <t>FT2847970529</t>
  </si>
  <si>
    <t>SAWON ROLANDE SIA</t>
  </si>
  <si>
    <t>Rue: BGV01 | Précision: BOUAK-INCONNU-BGV01-GONFREVILLE | Adresse GPS: -5.0577;7.71091</t>
  </si>
  <si>
    <t>BGV01_PCO60</t>
  </si>
  <si>
    <t>RAB8631579370</t>
  </si>
  <si>
    <t>FT7936404597</t>
  </si>
  <si>
    <t>YAMEGO ALHASSANE</t>
  </si>
  <si>
    <t>Ville: BOUAKE | Commune: BOUAKE | Quartier: ZONE | Adresse GPS: 7.703005 -5.057374</t>
  </si>
  <si>
    <t>22507 14 11 60 29</t>
  </si>
  <si>
    <t>BHP01_PCO030</t>
  </si>
  <si>
    <t>RAB8465009466</t>
  </si>
  <si>
    <t>FT1931336280</t>
  </si>
  <si>
    <t>KOFFI YAO SYLVAIN</t>
  </si>
  <si>
    <t>22501 42 18 93 12</t>
  </si>
  <si>
    <t>BGV01_PCO55</t>
  </si>
  <si>
    <t>RAB9048952248</t>
  </si>
  <si>
    <t>FT6923287474</t>
  </si>
  <si>
    <t>Ville: BOUAKE | Commune: BOUAKE | Quartier: ZONE | Rue: HYPODROME | Adresse GPS: 7.709086 -5.04874</t>
  </si>
  <si>
    <t>22507 09 67 65 98</t>
  </si>
  <si>
    <t>BHP01_PCO022</t>
  </si>
  <si>
    <t>RAB7010210391</t>
  </si>
  <si>
    <t>FT2190679375</t>
  </si>
  <si>
    <t>MAMADOU KARAMOKO</t>
  </si>
  <si>
    <t>Ville: BOUAKE | Commune: BOUAKE | Quartier: ZONE | Adresse GPS: 7.703478, -5.051930</t>
  </si>
  <si>
    <t>22501 03 82 09 57</t>
  </si>
  <si>
    <t>BHP01_PCO28</t>
  </si>
  <si>
    <t>RAB7255544842</t>
  </si>
  <si>
    <t>FT5405956706</t>
  </si>
  <si>
    <t>N'DRY AKISSI MARIE PRISCA</t>
  </si>
  <si>
    <t>Ville: BOUAKE | Commune: BOUAKE | Quartier: GONFREVILLE | Adresse GPS: 7.725847, -5.061140</t>
  </si>
  <si>
    <t>22505 75 83 31 59</t>
  </si>
  <si>
    <t>BGK01_PCO94</t>
  </si>
  <si>
    <t>RAB3801137071</t>
  </si>
  <si>
    <t>FT8800071226</t>
  </si>
  <si>
    <t>AMANY KOUADIO ANGE BLANCHARD</t>
  </si>
  <si>
    <t>Ville: BOUAKE | Commune: BOUAKE | Quartier: ZONE | Adresse GPS: 7.702343,-5.059678</t>
  </si>
  <si>
    <t>22507 47 51 13 14</t>
  </si>
  <si>
    <t>BGV01_PCO61</t>
  </si>
  <si>
    <t>RAB9891743751</t>
  </si>
  <si>
    <t>FT3988324873</t>
  </si>
  <si>
    <t>KOFFI AMANI VINCENT</t>
  </si>
  <si>
    <t>Ville: BOUAKE | Commune: BOUAKE | Quartier: ZONE | Adresse GPS: 7.702869, -5.05955</t>
  </si>
  <si>
    <t>22501 51 88 55 94</t>
  </si>
  <si>
    <t>RAB3168906636</t>
  </si>
  <si>
    <t>FT4013301508</t>
  </si>
  <si>
    <t>ESSIS OSCAR JUNIOR</t>
  </si>
  <si>
    <t>Ville: BOUAKE | Commune: BOUAKE | Quartier: CIDT | Rue: BOUAKE CITE CIDT 1ERE ENTREE | Adresse GPS: 7.685552 -5.084607</t>
  </si>
  <si>
    <t>BKL01_PCO079</t>
  </si>
  <si>
    <t>RAB3658402451</t>
  </si>
  <si>
    <t>FT3267487624</t>
  </si>
  <si>
    <t>Ville: BOUAKE | Commune: BOUAKE | Quartier: BELLEVILLE | Adresse GPS:</t>
  </si>
  <si>
    <t>22501 01 29 24 22</t>
  </si>
  <si>
    <t>4857544308ED57B8</t>
  </si>
  <si>
    <t>BVL01PCO12</t>
  </si>
  <si>
    <t>RAB2292291830</t>
  </si>
  <si>
    <t>FT4781715722</t>
  </si>
  <si>
    <t>KOUASSI KOUAME TIDOH ALPHONSE</t>
  </si>
  <si>
    <t>Ville: BOUAKE | Commune: BOUAKE | Quartier: HOUPHOUËTVILLE | Rue: 3E POMPE | Adresse GPS: 7.662786 5.034202</t>
  </si>
  <si>
    <t>22501 01 00 98 55</t>
  </si>
  <si>
    <t>4857544308ED22B8</t>
  </si>
  <si>
    <t>BKR02_PCO42</t>
  </si>
  <si>
    <t>RAB6997389948</t>
  </si>
  <si>
    <t>FT9393391606</t>
  </si>
  <si>
    <t>KOMENAN KOKORA AUBIN JUNIOR</t>
  </si>
  <si>
    <t>Ville: BOUAKE | Commune: BOUAKE | Quartier: BELLEVILLE | Adresse GPS: 7.719607, -54.995464</t>
  </si>
  <si>
    <t>22507 09 80 53 22</t>
  </si>
  <si>
    <t>4857544308EF10B8</t>
  </si>
  <si>
    <t>BVL01_PCO21</t>
  </si>
  <si>
    <t>RAB6429247210</t>
  </si>
  <si>
    <t>FT7389340882</t>
  </si>
  <si>
    <t>TRAORE DJEKANI</t>
  </si>
  <si>
    <t>Ville: BOUAKE | Commune: BOUAKE | Quartier: QUARTIER INDUSTRIEL | Rue: BOUAKE ZONE TERMINUS CARREFOUR CIMENT | Adresse GPS: 7.702943 -5.056453</t>
  </si>
  <si>
    <t>4857544308F1C2B8</t>
  </si>
  <si>
    <t>BGV01_PCO35</t>
  </si>
  <si>
    <t>RAB3839535180</t>
  </si>
  <si>
    <t>FT7178976945</t>
  </si>
  <si>
    <t>DIABATE FOUSSENI</t>
  </si>
  <si>
    <t>Ville: BOUAKE | Commune: BOUAKE | Quartier: KENNEDY | Rue: AMADOU KONE | Adresse GPS:</t>
  </si>
  <si>
    <t>22507 59 25 80 31</t>
  </si>
  <si>
    <t>4857544308EE11B8</t>
  </si>
  <si>
    <t>RAB2765032983</t>
  </si>
  <si>
    <t>FT7748425228</t>
  </si>
  <si>
    <t>KANGAH KOUADIO FRANCIS</t>
  </si>
  <si>
    <t>Ville: BOUAKE | Commune: BOUAKE | Quartier: HOUPHOUËTVILLE | Adresse GPS: 7.669476, -5.035989</t>
  </si>
  <si>
    <t>22507 89 17 80 66</t>
  </si>
  <si>
    <t>4857544308F2BDB8</t>
  </si>
  <si>
    <t>BHV01_PCO019</t>
  </si>
  <si>
    <t>RAB7395169955743</t>
  </si>
  <si>
    <t>FT7195517599</t>
  </si>
  <si>
    <t>KOUAME AMENAN ANG LE KOUASSI</t>
  </si>
  <si>
    <t>Rue: NGTA01 | Précision: BOUAK-INCONNU-NGTA01-N GATTAKRO | Adresse GPS: -5.03739;7.68157</t>
  </si>
  <si>
    <t>4857544308EE1EB8</t>
  </si>
  <si>
    <t>NGK_PCO02</t>
  </si>
  <si>
    <t>RAB5482416104</t>
  </si>
  <si>
    <t>FT7915674126</t>
  </si>
  <si>
    <t>KAMBOU BEBE BENJAMIN</t>
  </si>
  <si>
    <t>Ville: BOUAKE | Commune: BOUAKE | Quartier: ZONE | Adresse GPS: 7.718353 -5.0611256</t>
  </si>
  <si>
    <t>4857544308F118B8</t>
  </si>
  <si>
    <t>BHP01_PCO05</t>
  </si>
  <si>
    <t>RAB3953865428</t>
  </si>
  <si>
    <t>FT9432254328</t>
  </si>
  <si>
    <t>DIARRASSOUBA MAMADOU</t>
  </si>
  <si>
    <t>Ville: BOUAKE | Commune: BOUAKE | Quartier: ZONE | Rue: ZONE TERMINUS | Adresse GPS: 7.690617-5.039012</t>
  </si>
  <si>
    <t>22507 07 00 13 41</t>
  </si>
  <si>
    <t>4857544308F116B8</t>
  </si>
  <si>
    <t>BGV01_PCO63</t>
  </si>
  <si>
    <t>RAB1422226371</t>
  </si>
  <si>
    <t>FT5988043428</t>
  </si>
  <si>
    <t>Ville: BOUAKE | Commune: BOUAKE | Quartier: ZONE | Adresse GPS: 7.70283 - 5.05221</t>
  </si>
  <si>
    <t>4857544308EE9EB8</t>
  </si>
  <si>
    <t>RAB3142254265</t>
  </si>
  <si>
    <t>FT3061201436</t>
  </si>
  <si>
    <t>TOURE ISMAILA</t>
  </si>
  <si>
    <t>Ville: BOUAKE | Commune: BOUAKE | Quartier: QUARTIER COMMERCIAL | Adresse GPS: 7.683818, -5.027038</t>
  </si>
  <si>
    <t>22505 02 02 17 91</t>
  </si>
  <si>
    <t>4857544308EEE6B8</t>
  </si>
  <si>
    <t>COM01_PCOO15</t>
  </si>
  <si>
    <t>RAB8271875693</t>
  </si>
  <si>
    <t>FT8445470203</t>
  </si>
  <si>
    <t>TOURE KAGNA</t>
  </si>
  <si>
    <t>Ville: BOUAKE | Commune: BOUAKE | Quartier: GONFREVILLE | Adresse GPS: 7.717089, -5.059075</t>
  </si>
  <si>
    <t>22501 43 26 58 84</t>
  </si>
  <si>
    <t>4857544308EFEFB8</t>
  </si>
  <si>
    <t>BGK01_PCO68</t>
  </si>
  <si>
    <t>RAB7377434024</t>
  </si>
  <si>
    <t>FT7682961423</t>
  </si>
  <si>
    <t>SIDIBE MAIMOUNA</t>
  </si>
  <si>
    <t>Ville: BOUAKE | Commune: BOUAKE | Quartier: GONFREVILLE | Adresse GPS: 7.724539, -5.068608</t>
  </si>
  <si>
    <t>22507 68 69 92 86</t>
  </si>
  <si>
    <t>4857544308EEDCB8</t>
  </si>
  <si>
    <t>BGK01_PCO53</t>
  </si>
  <si>
    <t>RAB9727715333</t>
  </si>
  <si>
    <t>FT1543655305</t>
  </si>
  <si>
    <t>KONAN DAVID HENOC</t>
  </si>
  <si>
    <t>Ville: BOUAKE | Commune: BOUAKE | Adresse GPS: 7.705283; -5.059835</t>
  </si>
  <si>
    <t>22507 18 71 89 73</t>
  </si>
  <si>
    <t>4857544308EC1CB8</t>
  </si>
  <si>
    <t>BGV01_PCO18</t>
  </si>
  <si>
    <t>RAB9432713529</t>
  </si>
  <si>
    <t>FT1866942931</t>
  </si>
  <si>
    <t>DIANE SALIFOU</t>
  </si>
  <si>
    <t>22507 07 98 68 11</t>
  </si>
  <si>
    <t>4857544308F1BEB8</t>
  </si>
  <si>
    <t>MRC01_PCO10</t>
  </si>
  <si>
    <t>RAB5677630771</t>
  </si>
  <si>
    <t>FT4171327684</t>
  </si>
  <si>
    <t>KOUASSI KONAN JUSTE</t>
  </si>
  <si>
    <t>Ville: BOUAKE | Commune: BOUAKE | Quartier: ZONE | Adresse GPS: 7.690654, -5.059054</t>
  </si>
  <si>
    <t>22507 59 89 99 15</t>
  </si>
  <si>
    <t>4857544308EFC2B8</t>
  </si>
  <si>
    <t>BGV01_PCO25</t>
  </si>
  <si>
    <t>RAB2007313906</t>
  </si>
  <si>
    <t>FT3758486981</t>
  </si>
  <si>
    <t>KOYA ETE LAURENCE</t>
  </si>
  <si>
    <t>Ville: BOUAKE | Commune: BOUAKE | Quartier: ZONE | Adresse GPS: 7.703636, -5.062231</t>
  </si>
  <si>
    <t>22507 16 52 64 67</t>
  </si>
  <si>
    <t>4857544308EE59B8</t>
  </si>
  <si>
    <t>BGV01_PCO8</t>
  </si>
  <si>
    <t>RAB8059565869</t>
  </si>
  <si>
    <t>FT5661578052</t>
  </si>
  <si>
    <t>KONE KAFOUMBA</t>
  </si>
  <si>
    <t>Ville: BOUAKE | Commune: BOUAKE | Quartier: ZONE | Précision: PRES DU MAQUIS LA BOUSSOLE | Adresse GPS: 7.700453 -5.056874</t>
  </si>
  <si>
    <t>22507 08 94 23 24</t>
  </si>
  <si>
    <t>48575443D080D5B7</t>
  </si>
  <si>
    <t>BHP01_PCO6</t>
  </si>
  <si>
    <t>RAB8834196921</t>
  </si>
  <si>
    <t>FT2360712504</t>
  </si>
  <si>
    <t>DJILA INZA</t>
  </si>
  <si>
    <t>Ville: BOUAKE | Commune: BOUAKE | Quartier: ZONE | Rue: ZONE CARREFOUR CHARBON | Adresse GPS: 7.706585-5005574</t>
  </si>
  <si>
    <t>22501 52 52 17 05</t>
  </si>
  <si>
    <t>48575443D07F1AB7</t>
  </si>
  <si>
    <t>RAB7849880905</t>
  </si>
  <si>
    <t>FT1182886663</t>
  </si>
  <si>
    <t>FOKOUO ASSARE STEPHANE</t>
  </si>
  <si>
    <t>Ville: BOUAKE | Commune: BOUAKE | Quartier: ZONE | Rue: ZONE TERMINUS | Adresse GPS: 7.690583-5.039187</t>
  </si>
  <si>
    <t>22507 68 22 66 47</t>
  </si>
  <si>
    <t>48575443D07E3FB7</t>
  </si>
  <si>
    <t>BGV01_PC015</t>
  </si>
  <si>
    <t>RAB7504758903</t>
  </si>
  <si>
    <t>FT1422839612</t>
  </si>
  <si>
    <t>DIARRASSOUBA KONITCHA</t>
  </si>
  <si>
    <t>Ville: BOUAKE | Rue: ZONE BERGER | Adresse GPS: 7.6905605-5.038974</t>
  </si>
  <si>
    <t>22507 08 88 49 31</t>
  </si>
  <si>
    <t>48575443D07F12B7</t>
  </si>
  <si>
    <t>BGV01_PC033</t>
  </si>
  <si>
    <t>RAB1171161527</t>
  </si>
  <si>
    <t>FT4841139675</t>
  </si>
  <si>
    <t>N'GUESSAN BENYHOUA KOUAKOU MADOCHE</t>
  </si>
  <si>
    <t>Ville: BOUAKE | Commune: BOUAKE | Quartier: TCHELEKRO | Adresse GPS: 7.68615271, -5.1098556</t>
  </si>
  <si>
    <t>22501 72 27 37 17</t>
  </si>
  <si>
    <t>BKL02_PC075</t>
  </si>
  <si>
    <t>RAB5104112103</t>
  </si>
  <si>
    <t>FT9990971078</t>
  </si>
  <si>
    <t>NOUAN NEHIA LETICIA</t>
  </si>
  <si>
    <t>Ville: BOUAKE | Commune: BOUAKE | Quartier: TCHELEKRO | Précision: PRES DE L'HOTEL KOBLE | Adresse GPS: 7.688686 -5.100445</t>
  </si>
  <si>
    <t>22501 50 57 86 89</t>
  </si>
  <si>
    <t>48575443D0745DB7</t>
  </si>
  <si>
    <t>BKL02_PC063</t>
  </si>
  <si>
    <t>RAB7190478073</t>
  </si>
  <si>
    <t>FT3906865081</t>
  </si>
  <si>
    <t>COULIBALY BAKARY</t>
  </si>
  <si>
    <t>Ville: BOUAKE | Commune: BOUAKE | Quartier: GONFREVILLE | Adresse GPS: 7.672426, -5.042563</t>
  </si>
  <si>
    <t>22507 09 01 31 10</t>
  </si>
  <si>
    <t>4857544308F11CB8</t>
  </si>
  <si>
    <t>BGK01_PCO063</t>
  </si>
  <si>
    <t>RAB6918718806</t>
  </si>
  <si>
    <t>FT8002331221</t>
  </si>
  <si>
    <t>TIEMELE ESSEY BORIS ROMEO</t>
  </si>
  <si>
    <t>Ville: BOUAKE | Commune: BOUAKE | Quartier: QUARTIER COMMERCIAL | Rue: BOUAKE GNANKOUKRO | Adresse GPS:</t>
  </si>
  <si>
    <t>22501 52 57 58 65</t>
  </si>
  <si>
    <t>4857544308EF8FB8</t>
  </si>
  <si>
    <t>BGK01_PCO007</t>
  </si>
  <si>
    <t>RAB6145039271</t>
  </si>
  <si>
    <t>FT7470888407</t>
  </si>
  <si>
    <t>GOPLANI VIJAY</t>
  </si>
  <si>
    <t>Ville: BOUAKE | Commune: BOUAKE | Quartier: QUARTIER COMMERCIAL | Adresse GPS: 7.681527,-5.029538</t>
  </si>
  <si>
    <t>22507 04 87 45 07</t>
  </si>
  <si>
    <t>4857544308EFF2B8</t>
  </si>
  <si>
    <t>RAB2041876069</t>
  </si>
  <si>
    <t>FT1710077306</t>
  </si>
  <si>
    <t>AYINLA FELIX</t>
  </si>
  <si>
    <t>Ville: BOUAKE | Commune: BOUAKE | Quartier: CIDT | Adresse GPS: 7.6868415, -5.0901437</t>
  </si>
  <si>
    <t>22507 48 78 11 95</t>
  </si>
  <si>
    <t>48575443D0819FB7</t>
  </si>
  <si>
    <t>BKL02_PCO046</t>
  </si>
  <si>
    <t>RAB8031440495</t>
  </si>
  <si>
    <t>FT8198920838</t>
  </si>
  <si>
    <t>YEO KATCHE NATENIN</t>
  </si>
  <si>
    <t>Ville: BOUAKE | Commune: BOUAKE | Quartier: ZONE | Adresse GPS: 7.700367 - 5.0606601</t>
  </si>
  <si>
    <t>48575443D081F4B7</t>
  </si>
  <si>
    <t>BGV01_PCO063</t>
  </si>
  <si>
    <t>RAB9465562039</t>
  </si>
  <si>
    <t>FT3558700096</t>
  </si>
  <si>
    <t>N'CHO MIGUEL REGIS</t>
  </si>
  <si>
    <t>Ville: BOUAKE | Commune: BOUAKE | Quartier: CIDT | Adresse GPS: 7.68681, -5.090143</t>
  </si>
  <si>
    <t>22501 70 95 32 14</t>
  </si>
  <si>
    <t>48575443D07A5EB7</t>
  </si>
  <si>
    <t>BKL02_PCO55</t>
  </si>
  <si>
    <t>RAB1639525394</t>
  </si>
  <si>
    <t>FT8588397039</t>
  </si>
  <si>
    <t>KOFFI LOUKOU STEPHANIE JUDITHE</t>
  </si>
  <si>
    <t>Ville: BOUAKE | Commune: BOUAKE | Quartier: GONFREVILLE | Rue: GNANKOUKRO | Adresse GPS: 7.717914,-5.072529</t>
  </si>
  <si>
    <t>22507 08 45 14 25</t>
  </si>
  <si>
    <t>48575443D077D9B7</t>
  </si>
  <si>
    <t>BGK01_PCO023</t>
  </si>
  <si>
    <t>RAB9243865846</t>
  </si>
  <si>
    <t>FT6452132433</t>
  </si>
  <si>
    <t>N'DOGOBALA DOSSO</t>
  </si>
  <si>
    <t>Ville: BOUAKE | Commune: BOUAKE | Quartier: ZONE | Adresse GPS: 7.706240,-5.054034</t>
  </si>
  <si>
    <t>22501 42 60 98 26</t>
  </si>
  <si>
    <t>48575443D0864AB7</t>
  </si>
  <si>
    <t>BHP01_PCO06</t>
  </si>
  <si>
    <t>RAB9001762757510</t>
  </si>
  <si>
    <t>FT3184028884</t>
  </si>
  <si>
    <t>A SSA NOSSOU TIMITE</t>
  </si>
  <si>
    <t>Rue: BKR02 | Précision: BOUAK-INCONNU-BKR02-BROUKRO | Adresse GPS: -5.06237;7.66361</t>
  </si>
  <si>
    <t>22507 59 34 16 60</t>
  </si>
  <si>
    <t>485754430D255EB8</t>
  </si>
  <si>
    <t>BKR02_PCO041</t>
  </si>
  <si>
    <t>RAB3736836809</t>
  </si>
  <si>
    <t>FT8867036937</t>
  </si>
  <si>
    <t>N'DRI BE N'GOSSE CHARLOTTE</t>
  </si>
  <si>
    <t>Ville: BOUAKE | Commune: BOUAKE | Quartier: N’DAKRO | Adresse GPS: 7.662009 - 5.070570</t>
  </si>
  <si>
    <t>48575443D08654B7</t>
  </si>
  <si>
    <t>NDK02_PCO20</t>
  </si>
  <si>
    <t>RAB6362767935</t>
  </si>
  <si>
    <t>KONAN AKISSI ANGE REGINA</t>
  </si>
  <si>
    <t>BROUKRO, BOUAKE, BOUAKE</t>
  </si>
  <si>
    <t>4857544308F262B8</t>
  </si>
  <si>
    <t>BBK03_PCO51</t>
  </si>
  <si>
    <t>RAB1997729839</t>
  </si>
  <si>
    <t>KOUAME KOUADIO FRANCK ROMEO</t>
  </si>
  <si>
    <t>22507 04 96 18 38</t>
  </si>
  <si>
    <t>4857544308EDA6B8</t>
  </si>
  <si>
    <t>BBK03-PCO21</t>
  </si>
  <si>
    <t>RAB4944742428</t>
  </si>
  <si>
    <t>KOUASSI DIBY AYA CLAUDE ANDREA</t>
  </si>
  <si>
    <t>TCHELEKRO, BOUAKE, BOUAKE</t>
  </si>
  <si>
    <t>4857544308EF43B8</t>
  </si>
  <si>
    <t>BKL02_PCO51</t>
  </si>
  <si>
    <t>RAB6594699766</t>
  </si>
  <si>
    <t>BASSI N'GUESSAN PHILIPPE</t>
  </si>
  <si>
    <t>4857544308F045B8</t>
  </si>
  <si>
    <t>BKL02_PCO87</t>
  </si>
  <si>
    <t>RAB1862101897</t>
  </si>
  <si>
    <t>AKESSE KOFFI PACOME</t>
  </si>
  <si>
    <t>ZONE, BOUAKE, BOUAKE</t>
  </si>
  <si>
    <t>48575443DB7126B7</t>
  </si>
  <si>
    <t>BGV01_PCO41</t>
  </si>
  <si>
    <t>RAB2316315397</t>
  </si>
  <si>
    <t>N'GUESSAN KOUASSI BERTIER</t>
  </si>
  <si>
    <t>BOUAKE,</t>
  </si>
  <si>
    <t>22501 51 69 71 82</t>
  </si>
  <si>
    <t>4857544308F2BBB8</t>
  </si>
  <si>
    <t>BBK03_PCO18</t>
  </si>
  <si>
    <t>RAB0000000293710</t>
  </si>
  <si>
    <t>BERTE AMINATA(BOUAKE)</t>
  </si>
  <si>
    <t>BELLE VILLE 2 NON LOIN DE LA PHARMACIE(BKE)</t>
  </si>
  <si>
    <t>7.717358</t>
  </si>
  <si>
    <t>-4.997337</t>
  </si>
  <si>
    <t>48575443DB784CB7</t>
  </si>
  <si>
    <t>BVL01_PCO035</t>
  </si>
  <si>
    <t>RAB7267681420</t>
  </si>
  <si>
    <t>KOUASSI YAO FABRICE</t>
  </si>
  <si>
    <t>22507 59 71 50 49</t>
  </si>
  <si>
    <t>4857544308EBEBB8</t>
  </si>
  <si>
    <t>BKR02_PCO76</t>
  </si>
  <si>
    <t>RAB8786338951</t>
  </si>
  <si>
    <t>KOUADIO HENOC ABIGAEL YEDIDIA</t>
  </si>
  <si>
    <t>NDAKRO GBONHI BKE, NDAKRO GBONHI BKE, N’DAKRO, BOUAKE, BOUAKE</t>
  </si>
  <si>
    <t>4857544308F181B8</t>
  </si>
  <si>
    <t>RAB5716870947</t>
  </si>
  <si>
    <t>OUATTARA NIHO</t>
  </si>
  <si>
    <t>22501 52 32 31 13</t>
  </si>
  <si>
    <t>48575443DB7B1DB7</t>
  </si>
  <si>
    <t>BVL01_PCO010</t>
  </si>
  <si>
    <t>RAB0000000292662</t>
  </si>
  <si>
    <t>KOFFI GNAGORAN (BKE)</t>
  </si>
  <si>
    <t>7.666939</t>
  </si>
  <si>
    <t>-5.074237</t>
  </si>
  <si>
    <t>48575443DB7A81B7</t>
  </si>
  <si>
    <t>BKR02_PCO076</t>
  </si>
  <si>
    <t>RAB5137323133</t>
  </si>
  <si>
    <t>EBROTTIE BROU VINCENT</t>
  </si>
  <si>
    <t>BELLEVILLE, BOUAKE, BOUAKE</t>
  </si>
  <si>
    <t>48575443DB82F1B7</t>
  </si>
  <si>
    <t>BVL01_PCO025</t>
  </si>
  <si>
    <t>RAB8871549009</t>
  </si>
  <si>
    <t>FANNY ABDOUL HALICK NAMORY</t>
  </si>
  <si>
    <t>N'DAKRO GBONHI BKE, N'DAKRO GBONHI BKE, N’DAKRO, BOUAKE, BOUAKE</t>
  </si>
  <si>
    <t>22501 41 75 85 48</t>
  </si>
  <si>
    <t>4857544308EF04B8</t>
  </si>
  <si>
    <t>NDK02_PCO18</t>
  </si>
  <si>
    <t>RAB8482318702</t>
  </si>
  <si>
    <t>YEBOUE AMENAN MARIE EMMANUELLA</t>
  </si>
  <si>
    <t>GBONHI , N’DAKRO, BOUAKE, BOUAKE</t>
  </si>
  <si>
    <t>48575443DB7F42B7</t>
  </si>
  <si>
    <t>RAB2403043259</t>
  </si>
  <si>
    <t>KOUASSI KAN FABRICE KOUADIO</t>
  </si>
  <si>
    <t>HOUPHOUËTVILLE, BOUAKE, BOUAKE</t>
  </si>
  <si>
    <t>48575443DB6343B7</t>
  </si>
  <si>
    <t>BHV01_PCO54</t>
  </si>
  <si>
    <t>RAB8645373750</t>
  </si>
  <si>
    <t>MARIKO BAKARY</t>
  </si>
  <si>
    <t>3E ARRET, TOLAKOUADIOKRO, BOUAKE, BOUAKE</t>
  </si>
  <si>
    <t>48575443DB7589B7</t>
  </si>
  <si>
    <t>BDA01_PCO41</t>
  </si>
  <si>
    <t>RAB4109392157</t>
  </si>
  <si>
    <t>DELY JOSIANE MUNNE ESTELLE</t>
  </si>
  <si>
    <t>EN FACE DU TERRAIN, HOUPHOUËTVILLE, BOUAKE, BOUAKE</t>
  </si>
  <si>
    <t>48575443DB7579B7</t>
  </si>
  <si>
    <t>BHV01_PCO53</t>
  </si>
  <si>
    <t>RAB9675207321</t>
  </si>
  <si>
    <t>KACOU YAO KAN AMBROISE</t>
  </si>
  <si>
    <t>SAMUEL 2, MAROC, BOUAKE, BOUAKE</t>
  </si>
  <si>
    <t>48575443DB7B7AB7</t>
  </si>
  <si>
    <t>MRC01_PCO03</t>
  </si>
  <si>
    <t>RAB9105252778</t>
  </si>
  <si>
    <t>SORO FOUNZONGUIRI</t>
  </si>
  <si>
    <t>48575443DB6E52B7</t>
  </si>
  <si>
    <t>BGV01_PCO48</t>
  </si>
  <si>
    <t>RAB3959875058</t>
  </si>
  <si>
    <t>BAMEHOSSOU AMALAN YVONNE</t>
  </si>
  <si>
    <t>KENNEDY, BOUAKE, BOUAKE</t>
  </si>
  <si>
    <t>48575443DB6CCAB7</t>
  </si>
  <si>
    <t>RAB0000000297154</t>
  </si>
  <si>
    <t>KOUAKOU N'GORAN NAHOUMIE</t>
  </si>
  <si>
    <t>7.67898</t>
  </si>
  <si>
    <t>-5.05901</t>
  </si>
  <si>
    <t>48575443DB61A8B7</t>
  </si>
  <si>
    <t>RAB0000000274285</t>
  </si>
  <si>
    <t>COULIBALY CHEICK ABOUDRAMANE(BKE)</t>
  </si>
  <si>
    <t>AHOUGNASSOU CHATEAU(BKE)</t>
  </si>
  <si>
    <t>7.67768</t>
  </si>
  <si>
    <t>;-5.05965</t>
  </si>
  <si>
    <t>48575443DB6802B7</t>
  </si>
  <si>
    <t>RAB8659762706</t>
  </si>
  <si>
    <t>BION GUEHADAN ANGE PATRICK</t>
  </si>
  <si>
    <t>SAPEURS POMPIERS, AIR FRANCE, BOUAKE, BOUAKE</t>
  </si>
  <si>
    <t>48575443DB6DB4B7</t>
  </si>
  <si>
    <t>SAP01_PCO03</t>
  </si>
  <si>
    <t>RAB1602913516</t>
  </si>
  <si>
    <t>FT4330159643</t>
  </si>
  <si>
    <t>DENOU ESPERANCE</t>
  </si>
  <si>
    <t>CUISINIER DE SORO, GONFREVILLE, BOUAKE, BOUAKE</t>
  </si>
  <si>
    <t>48575443DB7517B7</t>
  </si>
  <si>
    <t>BGK01_PCO75</t>
  </si>
  <si>
    <t>RAB0000000298385</t>
  </si>
  <si>
    <t>FT0143721</t>
  </si>
  <si>
    <t>CNRA / VEHI MAMADOU TIA MEYSSEU</t>
  </si>
  <si>
    <t>CNRA TCHELEKRO</t>
  </si>
  <si>
    <t>48575443DB8305B7</t>
  </si>
  <si>
    <t>BKL02_PCO77</t>
  </si>
  <si>
    <t>Bklàé</t>
  </si>
  <si>
    <t>RAB0000000275949</t>
  </si>
  <si>
    <t>KOUADIO EHOUNOU MARCELLIN DANZI (BKE)</t>
  </si>
  <si>
    <t>N'DAKRO VERS LE MAQUIS GBONHI</t>
  </si>
  <si>
    <t>7.668404</t>
  </si>
  <si>
    <t>-5.071214</t>
  </si>
  <si>
    <t>48575443DB7AB2B7</t>
  </si>
  <si>
    <t>RAB5275308583</t>
  </si>
  <si>
    <t>OUATTARA LAGASSENI</t>
  </si>
  <si>
    <t>4 ETAGES, MAROC, BOUAKE, BOUAKE</t>
  </si>
  <si>
    <t>48575443DB7028B7</t>
  </si>
  <si>
    <t>MRC01_PCO28</t>
  </si>
  <si>
    <t>RAB0000000294109</t>
  </si>
  <si>
    <t>MOULAYE DOSSO (BKE FTTH)</t>
  </si>
  <si>
    <t>BELLEVILLE DERRIERE MUDES</t>
  </si>
  <si>
    <t>7.713301</t>
  </si>
  <si>
    <t>-4.992857</t>
  </si>
  <si>
    <t>48575443DB76B1B7</t>
  </si>
  <si>
    <t>BVL01_PCO052</t>
  </si>
  <si>
    <t>RAB0000000223426</t>
  </si>
  <si>
    <t>KEHI DEADJOU LEA(BKE)</t>
  </si>
  <si>
    <t>7.6697874</t>
  </si>
  <si>
    <t>-5.17720</t>
  </si>
  <si>
    <t>48574543DB7963B7</t>
  </si>
  <si>
    <t>NDK02_PCO12</t>
  </si>
  <si>
    <t>RAB0000000277660</t>
  </si>
  <si>
    <t>COULIBALY SANRASSORO (FTTH BKE)</t>
  </si>
  <si>
    <t>7.671715</t>
  </si>
  <si>
    <t>-5.062736</t>
  </si>
  <si>
    <t>48575443DB6EC4B7</t>
  </si>
  <si>
    <t>NK02_PCO12</t>
  </si>
  <si>
    <t>RAB0000000277657</t>
  </si>
  <si>
    <t>BARRY AWA(BKE)</t>
  </si>
  <si>
    <t>AHOUGNASSOU VERS HOT MOLLET(BKE)</t>
  </si>
  <si>
    <t>7.6761135</t>
  </si>
  <si>
    <t>-5.0615842</t>
  </si>
  <si>
    <t>48575443DB6131B7</t>
  </si>
  <si>
    <t>NDK02_PCO012</t>
  </si>
  <si>
    <t>RAB7146202032</t>
  </si>
  <si>
    <t>SOUARE BIRI MOHAMED</t>
  </si>
  <si>
    <t>22507 59 65 01 49</t>
  </si>
  <si>
    <t>4857544308EDEEB8</t>
  </si>
  <si>
    <t>CHTL01_PCO1</t>
  </si>
  <si>
    <t>RAB6632321593</t>
  </si>
  <si>
    <t>FT8331365093</t>
  </si>
  <si>
    <t>BOUA CLAUDE MARIANNE</t>
  </si>
  <si>
    <t>HOTEL KOBLE, TCHELEKRO, BOUAKE, BOUAKE</t>
  </si>
  <si>
    <t>48575443DB76F9B7</t>
  </si>
  <si>
    <t>BKL02_PCO64</t>
  </si>
  <si>
    <t>RAB2387562675</t>
  </si>
  <si>
    <t>FT2255722249</t>
  </si>
  <si>
    <t>KOUAME KONAN</t>
  </si>
  <si>
    <t>TCHELEKRO 2, TCHELEKRO, BOUAKE, BOUAKE</t>
  </si>
  <si>
    <t>RECURRENT MENSUEL Duo_Fibre_50_Business_Prepaye</t>
  </si>
  <si>
    <t>4857544308EF0EB8</t>
  </si>
  <si>
    <t>BKL02_PCO19</t>
  </si>
  <si>
    <t>RAB7761184066</t>
  </si>
  <si>
    <t>FT9619647963</t>
  </si>
  <si>
    <t>YONLI EMMANUEL</t>
  </si>
  <si>
    <t>GNANKOUKRO, VERS LA BOUTIQUE, GONFREVILLE, BOUAKE, BOUAKE</t>
  </si>
  <si>
    <t>4857544308F1ADB8</t>
  </si>
  <si>
    <t>BGK01_PCO13</t>
  </si>
  <si>
    <t>RAB0000000279644</t>
  </si>
  <si>
    <t>AHO OBOUODAN NORA ARIELLE MARIE ROXANE(BKE)</t>
  </si>
  <si>
    <t>7.663720</t>
  </si>
  <si>
    <t>-5.041012</t>
  </si>
  <si>
    <t>48575443DB84AFB7</t>
  </si>
  <si>
    <t>NDK02_PCO032</t>
  </si>
  <si>
    <t>RAB0000000282033</t>
  </si>
  <si>
    <t>SORO YARDJOUMAN MARTIAL(BKE)</t>
  </si>
  <si>
    <t>N'DAKRO LE COLLEGE CAMPUS(BKE)</t>
  </si>
  <si>
    <t>7.67207</t>
  </si>
  <si>
    <t>-5.07526</t>
  </si>
  <si>
    <t>48575443DB6C3AB7</t>
  </si>
  <si>
    <t>RAB1738772335</t>
  </si>
  <si>
    <t>FT6348660891</t>
  </si>
  <si>
    <t>N'DRI KOUAME FREDERIC</t>
  </si>
  <si>
    <t>ZONE | Rue: PRES DE L'ECOLE PRIMAIRE GONFREVILLE 2</t>
  </si>
  <si>
    <t>48575443DB83C1B7</t>
  </si>
  <si>
    <t>BGV01_PCO59</t>
  </si>
  <si>
    <t>RAB6989794260</t>
  </si>
  <si>
    <t>FT8693783883</t>
  </si>
  <si>
    <t>YOUZAN BI BOTTY</t>
  </si>
  <si>
    <t>Ville: BOUAKE | Commune: BOUAKE | Quartier: TCHELEKRO</t>
  </si>
  <si>
    <t>48575443DB82DAB7</t>
  </si>
  <si>
    <t>BKL02_PCO38</t>
  </si>
  <si>
    <t>RAB8350976190</t>
  </si>
  <si>
    <t>FT6253557956</t>
  </si>
  <si>
    <t>EPOKOU JEAN-NOEL</t>
  </si>
  <si>
    <t>TCHELEKRO | Rue: ECOLE PRIMAIRE</t>
  </si>
  <si>
    <t>4857544308EF3AB8</t>
  </si>
  <si>
    <t>BKL01_PCO18</t>
  </si>
  <si>
    <t>RAB7290665615</t>
  </si>
  <si>
    <t>FT1991849031</t>
  </si>
  <si>
    <t>BLAY MONI AKA</t>
  </si>
  <si>
    <t>ZONE | Rue: PRES DE L'ECOLE PRIMAIRE</t>
  </si>
  <si>
    <t>4857544308F251B8</t>
  </si>
  <si>
    <t>RAB5802552387</t>
  </si>
  <si>
    <t>FT5995676049</t>
  </si>
  <si>
    <t>KOUAKOU AMOIN PAMELA</t>
  </si>
  <si>
    <t>ZONE | Rue: GONFREVILLE 2 | Précision: ECOLE PRIMAIRE</t>
  </si>
  <si>
    <t>48575443DB66CDB7</t>
  </si>
  <si>
    <t>RAB9791615144</t>
  </si>
  <si>
    <t>FT5681898613</t>
  </si>
  <si>
    <t>SORO BOFO ABOU</t>
  </si>
  <si>
    <t>HOUPHOUËTVILLE | Rue: 3E POMPE</t>
  </si>
  <si>
    <t>4857544308EC09B8</t>
  </si>
  <si>
    <t>BGV01_PCO44</t>
  </si>
  <si>
    <t>RAB4136367615</t>
  </si>
  <si>
    <t>FT4698898268</t>
  </si>
  <si>
    <t>NIESSEMON SIMPLICE RICHARD</t>
  </si>
  <si>
    <t>Ville: BOUAKE | Commune: BOUAKE | Quartier: N’DAKRO | Rue: N'DAKRO VERS LA BOULANGERIE | GPS: 7.670822-506974</t>
  </si>
  <si>
    <t>48575443DB794BB7</t>
  </si>
  <si>
    <t>NDK02_PCO03</t>
  </si>
  <si>
    <t>RAB8916093573</t>
  </si>
  <si>
    <t>FT3577036368</t>
  </si>
  <si>
    <t>BAKAYOKO MORY</t>
  </si>
  <si>
    <t>Ville: BOUAKE | Commune: BOUAKE | Quartier: BROUKRO | Rue: BROUKRO BOULANGERIE</t>
  </si>
  <si>
    <t>4857544308EF1EB8</t>
  </si>
  <si>
    <t>BBR3_PCO45</t>
  </si>
  <si>
    <t>RAB3866838484</t>
  </si>
  <si>
    <t>FT8413640279</t>
  </si>
  <si>
    <t>KOUAME LOUIS CAMILLE DORGELES</t>
  </si>
  <si>
    <t>:48575443DB7AFFB7</t>
  </si>
  <si>
    <t>BGV_PCO40</t>
  </si>
  <si>
    <t>BVG01</t>
  </si>
  <si>
    <t>RAB5021319293</t>
  </si>
  <si>
    <t>FT3199721333</t>
  </si>
  <si>
    <t>GOORE BI EDDY ANGELO</t>
  </si>
  <si>
    <t>Ville: BOUAKE | Commune: BOUAKE | Quartier: GONFREVILLE | Rue: GNANKOUKRO</t>
  </si>
  <si>
    <t>48575443DB717EB7</t>
  </si>
  <si>
    <t>BGK01_PCO66</t>
  </si>
  <si>
    <t>RAB0000000297340</t>
  </si>
  <si>
    <t>FT0142609</t>
  </si>
  <si>
    <t>HASSAN MOCTAR KINDO</t>
  </si>
  <si>
    <t>BOUAK-INCONNU - BVL01</t>
  </si>
  <si>
    <t>48575443DB6F11B7</t>
  </si>
  <si>
    <t>BLV_PCO1</t>
  </si>
  <si>
    <t>BLV01</t>
  </si>
  <si>
    <t>RAB6638571121</t>
  </si>
  <si>
    <t>FT9729996028</t>
  </si>
  <si>
    <t>N'DOLI KABLAN ROLAND VIANNEY</t>
  </si>
  <si>
    <t>N’DAKRO | Précision: CITE POLICIERE</t>
  </si>
  <si>
    <t>48575443DB6A2BB7</t>
  </si>
  <si>
    <t>BBK02_PCO76</t>
  </si>
  <si>
    <t>RAB9178695627</t>
  </si>
  <si>
    <t>FT7871238373</t>
  </si>
  <si>
    <t>KOUAKOU KOUASSI JEAN</t>
  </si>
  <si>
    <t>Ville: BOUAKE | Commune: BOUAKE | Quartier: ZONE | Rue: ZONE EN FACE DE DIEZOU 2</t>
  </si>
  <si>
    <t>48575443DB6B89B7</t>
  </si>
  <si>
    <t>BGV_PCO18</t>
  </si>
  <si>
    <t>RAB4319169362</t>
  </si>
  <si>
    <t>FT9317181466</t>
  </si>
  <si>
    <t>SORO ZANA DAOUDA</t>
  </si>
  <si>
    <t>Ville: BOUAKE | Commune: BOUAKE | Quartier: MAROC</t>
  </si>
  <si>
    <t>4857544308EE28B8</t>
  </si>
  <si>
    <t>BBK2_PCO76</t>
  </si>
  <si>
    <t>RAB5012296118</t>
  </si>
  <si>
    <t>FT4478168077</t>
  </si>
  <si>
    <t>DOSSO ABY</t>
  </si>
  <si>
    <t>Ville: BOUAKE | Commune: BOUAKE | Quartier: N’DAKRO | Adresse GPS:</t>
  </si>
  <si>
    <t>4857544308EEC6B8</t>
  </si>
  <si>
    <t>NDK02_PCO13</t>
  </si>
  <si>
    <t>RAB3338088435</t>
  </si>
  <si>
    <t>FT5086533104</t>
  </si>
  <si>
    <t>KOUASSI KOUADIO KAN PARFAIT</t>
  </si>
  <si>
    <t>4857544308EBB6B8</t>
  </si>
  <si>
    <t>BBK3_PCO25</t>
  </si>
  <si>
    <t>RAB6365907412</t>
  </si>
  <si>
    <t>FT3625437473</t>
  </si>
  <si>
    <t>KOUAME AYA CARELLE</t>
  </si>
  <si>
    <t>Ville: BOUAKE | Commune: BOUAKE | Quartier: GONFREVILLE | Rue: GNANKOUKRO | Adresse GPS: null</t>
  </si>
  <si>
    <t>4857544308F059B8</t>
  </si>
  <si>
    <t>BGK01_PCO04</t>
  </si>
  <si>
    <t>RAB2879396446</t>
  </si>
  <si>
    <t>FT2052002269</t>
  </si>
  <si>
    <t>KAMAGATE INZA</t>
  </si>
  <si>
    <t>48575443DB7A1CB7</t>
  </si>
  <si>
    <t>BGV01_PCO14</t>
  </si>
  <si>
    <t>RAB9216406294</t>
  </si>
  <si>
    <t>FT6321763558</t>
  </si>
  <si>
    <t>SYLLA LACINA</t>
  </si>
  <si>
    <t>4857544308EE0DB8</t>
  </si>
  <si>
    <t>BGV_PCO37</t>
  </si>
  <si>
    <t>RAB8808587158</t>
  </si>
  <si>
    <t>FT5514364171</t>
  </si>
  <si>
    <t>GOBLEDY EMMANUELLA CHARLENE</t>
  </si>
  <si>
    <t>Ville: BOUAKE | Commune: BOUAKE | Quartier: CIDT | Adresse GPS:</t>
  </si>
  <si>
    <t>4857544308EBC2B8</t>
  </si>
  <si>
    <t>NDK02_PCO26</t>
  </si>
  <si>
    <t>RAB7457182397</t>
  </si>
  <si>
    <t>FT1945586679</t>
  </si>
  <si>
    <t>48575443DB798CB7</t>
  </si>
  <si>
    <t>BGV01-PCO59</t>
  </si>
  <si>
    <t>RAB9417514117</t>
  </si>
  <si>
    <t>FT2269137704</t>
  </si>
  <si>
    <t>OUBE TIBA DARUIS</t>
  </si>
  <si>
    <t>Ville: BOUAKE | Commune: BOUAKE | Quartier: ZONE | Adresse GPS: null</t>
  </si>
  <si>
    <t>4857544308EBEEB8</t>
  </si>
  <si>
    <t>BGV01-PCO39</t>
  </si>
  <si>
    <t>RAB6243827543</t>
  </si>
  <si>
    <t>FT8277914777</t>
  </si>
  <si>
    <t>KOFFI MARIA NEZIRAH</t>
  </si>
  <si>
    <t>Ville: BOUAKE | Commune: BOUAKE | Quartier: N’DAKRO | Rue: N'DAKRO VERS GBONHI | Adresse GPS: null</t>
  </si>
  <si>
    <t>48575443DB6220B7</t>
  </si>
  <si>
    <t>RAB7950028654</t>
  </si>
  <si>
    <t>FT3701420891</t>
  </si>
  <si>
    <t>TOURE OUMOU</t>
  </si>
  <si>
    <t>Ville: BOUAKE | Commune: BOUAKE | Quartier: CIDT | Rue: CITE CIDT 1ER ENTRE | Adresse GPS: null</t>
  </si>
  <si>
    <t>4857544308EE55BB</t>
  </si>
  <si>
    <t>BKL01_PCO56</t>
  </si>
  <si>
    <t>RAB7339230972</t>
  </si>
  <si>
    <t>FT9320080110</t>
  </si>
  <si>
    <t>CISSOKO TASSIRY</t>
  </si>
  <si>
    <t>Ville: BOUAKE | Commune: BOUAKE | Quartier: ZONE | Rue: ZONE NON LOIN DE L'HOTEL REPOS DU CENTRE | Adresse GPS: null</t>
  </si>
  <si>
    <t>:4857544308ED96B8</t>
  </si>
  <si>
    <t>BGV01_PCO42</t>
  </si>
  <si>
    <t>RAB0000000282861</t>
  </si>
  <si>
    <t>AKOUPO AUDE FRESINELLE(BOUAKE)</t>
  </si>
  <si>
    <t>BROUKRO BELLE COTE(BE)</t>
  </si>
  <si>
    <t>7.662666</t>
  </si>
  <si>
    <t>,-5.047245</t>
  </si>
  <si>
    <t>4857544308F12EB8</t>
  </si>
  <si>
    <t>RAB3712350500</t>
  </si>
  <si>
    <t>FT4401632098</t>
  </si>
  <si>
    <t>OULAI METOUEU RODRIGUE</t>
  </si>
  <si>
    <t>4857544308ECFDB8</t>
  </si>
  <si>
    <t>BBK03_PCO63</t>
  </si>
  <si>
    <t>RAB1062236939</t>
  </si>
  <si>
    <t>FT7614625997</t>
  </si>
  <si>
    <t>AMON ABA MARCELLE</t>
  </si>
  <si>
    <t>4857544308ED54B8</t>
  </si>
  <si>
    <t>RAB1163526345</t>
  </si>
  <si>
    <t>FT6489541955</t>
  </si>
  <si>
    <t>BARRO DAOUDA SOULEYMANE</t>
  </si>
  <si>
    <t>4857544308EFCCB8</t>
  </si>
  <si>
    <t>RAB7709341399</t>
  </si>
  <si>
    <t>FT6633672054</t>
  </si>
  <si>
    <t>COULIBALY YASSOUNGO</t>
  </si>
  <si>
    <t>4857544308F171B8</t>
  </si>
  <si>
    <t>BGK01_PCO23</t>
  </si>
  <si>
    <t>RAB5828502634</t>
  </si>
  <si>
    <t>FT5139774417</t>
  </si>
  <si>
    <t>GOUELOU EPSE KONAN MAYUME DEGBLA</t>
  </si>
  <si>
    <t>Ville: BOUAKE | Commune: BOUAKE | Quartier: BROUKRO | Rue: BROUKRO 3EME ARRET | Adresse GPS: 7.668883-5.049137</t>
  </si>
  <si>
    <t>4857544308F259B8</t>
  </si>
  <si>
    <t>BBK03/PCO42</t>
  </si>
  <si>
    <t>RAB4108569126</t>
  </si>
  <si>
    <t>FT3982059600</t>
  </si>
  <si>
    <t>KOFFI JEAN-JACQUES KOUASSI</t>
  </si>
  <si>
    <t>Ville: BOUAKE | Commune: BOUAKE | Quartier: BROUKRO | Rue: 5E ARRET | Adresse GPS:</t>
  </si>
  <si>
    <t>4857544308F1DDB8</t>
  </si>
  <si>
    <t>BBK01_PCO12</t>
  </si>
  <si>
    <t>RAB3581246645</t>
  </si>
  <si>
    <t>FT5454545261</t>
  </si>
  <si>
    <t>KOFFI YAO CHRISTIAN</t>
  </si>
  <si>
    <t>4857544308F1FCB8</t>
  </si>
  <si>
    <t>RAB9447838971</t>
  </si>
  <si>
    <t>FT5283897487</t>
  </si>
  <si>
    <t>COULIBALY N'KLO ABDOUL KARIM</t>
  </si>
  <si>
    <t>4857544308EC9CB8</t>
  </si>
  <si>
    <t>MRC01_PCO14</t>
  </si>
  <si>
    <t>UHB03</t>
  </si>
  <si>
    <t>RAB8318794017</t>
  </si>
  <si>
    <t>FT9235545822</t>
  </si>
  <si>
    <t>OUATTARA NANDIAMA FATOUMATA LEILA</t>
  </si>
  <si>
    <t>Ville: BOUAKE | Commune: BOUAKE | Quartier: GONFREVILLE | Rue: GNANKOUKRO KONANKANKRO | Adresse GPS: 7.721764;-5.068364</t>
  </si>
  <si>
    <t>4857544308EDE3B8</t>
  </si>
  <si>
    <t>BGK01_PCO36</t>
  </si>
  <si>
    <t>RAB3220825355</t>
  </si>
  <si>
    <t>FT4350034645</t>
  </si>
  <si>
    <t>KOUASSI KOUAKOU ROGER</t>
  </si>
  <si>
    <t>4857544308EFA7B8</t>
  </si>
  <si>
    <t>BKL02_PCO60</t>
  </si>
  <si>
    <t>RAB6999384648</t>
  </si>
  <si>
    <t>FT1896871660</t>
  </si>
  <si>
    <t>Ville: BOUAKE | Commune: BOUAKE | Quartier: HOUPHOUËTVILLE | Rue: GNANKOUKRO DEUX PLATEAUX | Adresse GPS: null</t>
  </si>
  <si>
    <t>4857544308F1E4B8</t>
  </si>
  <si>
    <t>BGK02_PCO43</t>
  </si>
  <si>
    <t>BGK02</t>
  </si>
  <si>
    <t>RAB1445336046</t>
  </si>
  <si>
    <t>DAO AFSATU</t>
  </si>
  <si>
    <t>BOUAKE, BOUAKE TOLAKOUADIOKRO</t>
  </si>
  <si>
    <t>22507 09 36 99 01</t>
  </si>
  <si>
    <t>4857544308EEFDB8</t>
  </si>
  <si>
    <t>DAR01_PCO09</t>
  </si>
  <si>
    <t>RAB7581858432</t>
  </si>
  <si>
    <t>FT7821590728</t>
  </si>
  <si>
    <t>OUATTARA OUALI ISSOUFOU</t>
  </si>
  <si>
    <t>Ville: BOUAKE | Commune: BOUAKE | Quartier: TOLAKOUADIOKRO | Adresse GPS:</t>
  </si>
  <si>
    <t>4857544308ED4CB8</t>
  </si>
  <si>
    <t>RAB3505897863</t>
  </si>
  <si>
    <t>FT1113813238</t>
  </si>
  <si>
    <t>BROWA DJAH ALEXANDRE</t>
  </si>
  <si>
    <t>Ville: BOUAKE | Commune: BOUAKE | Quartier: HOUPHOUËTVILLE | Adresse GPS:</t>
  </si>
  <si>
    <t>4857544308EC71B8</t>
  </si>
  <si>
    <t>BHV01-PCO38</t>
  </si>
  <si>
    <t>RAB4094700276</t>
  </si>
  <si>
    <t>FT1997402212</t>
  </si>
  <si>
    <t>OUATTARA BEN MARIAME RAHISSA GOMEZ</t>
  </si>
  <si>
    <t>4857544308F1A9B8</t>
  </si>
  <si>
    <t>BBK01_PCO01</t>
  </si>
  <si>
    <t>RAB2274034104</t>
  </si>
  <si>
    <t>FT7444415184</t>
  </si>
  <si>
    <t>KOUADIO KOFFI ERIC ABEL</t>
  </si>
  <si>
    <t>Ville: BOUAKE | Commune: BOUAKE | Quartier: ZONE | Rue: ZONE EN FACE DE L'ECOLE DIEZOU 2 | GPS: 7.707623-5.064685</t>
  </si>
  <si>
    <t>4857544308F2E1B8</t>
  </si>
  <si>
    <t>BVO01_PCO16</t>
  </si>
  <si>
    <t>BVO01</t>
  </si>
  <si>
    <t>RAB1750605882</t>
  </si>
  <si>
    <t>FT1990014444</t>
  </si>
  <si>
    <t>MANITI LEPOU ANNE SYNTYCHE</t>
  </si>
  <si>
    <t>Ville: BOUAKE | Commune: BOUAKE | Quartier: ZONE | Rue: ZONE DIEZOU</t>
  </si>
  <si>
    <t>4857544308F160B8</t>
  </si>
  <si>
    <t>BGV01_PCO45</t>
  </si>
  <si>
    <t>RAB7082977100</t>
  </si>
  <si>
    <t>FT4448186818</t>
  </si>
  <si>
    <t>SAMAKE ABDOUL DJABAAR</t>
  </si>
  <si>
    <t>4857544308EC65B8</t>
  </si>
  <si>
    <t>MRC01_PCO05</t>
  </si>
  <si>
    <t>FT0133248</t>
  </si>
  <si>
    <t>4857544308EE7BB8</t>
  </si>
  <si>
    <t>KND01_PCO6</t>
  </si>
  <si>
    <t>RAB7666318667</t>
  </si>
  <si>
    <t>FT4391397535</t>
  </si>
  <si>
    <t>BOUDJI LAGO NEHELOUSIANE JONATHANE</t>
  </si>
  <si>
    <t>Ville: BOUAKE | Commune: BOUAKE | Quartier: HOUPHOUËTVILLE | Rue: HOUPHOUET-VILLE 1ER POMPE | Adresse GPS: 7.667102;-5.034577</t>
  </si>
  <si>
    <t>4857544308F10BB8</t>
  </si>
  <si>
    <t>BHV01_PCO11</t>
  </si>
  <si>
    <t>RAB8305865948</t>
  </si>
  <si>
    <t>FT7254678758</t>
  </si>
  <si>
    <t>COULIBALY YENNIN MADJARA 2</t>
  </si>
  <si>
    <t>4857544308ED00B8</t>
  </si>
  <si>
    <t>BGK01_PCO80</t>
  </si>
  <si>
    <t>RAB7391677898</t>
  </si>
  <si>
    <t>FT8053341861</t>
  </si>
  <si>
    <t>SEKOU FOFANA</t>
  </si>
  <si>
    <t>4857544308F20BB8</t>
  </si>
  <si>
    <t>BGV01_PCO9</t>
  </si>
  <si>
    <t>RAB9102203182</t>
  </si>
  <si>
    <t>FT9641171044</t>
  </si>
  <si>
    <t>AHOCHI ASSI STEPHANE YANNIS</t>
  </si>
  <si>
    <t>4857544308F26DB8</t>
  </si>
  <si>
    <t>RAB6550170367</t>
  </si>
  <si>
    <t>FT1416100859</t>
  </si>
  <si>
    <t>KONE BEH HAMED</t>
  </si>
  <si>
    <t>4857544308F01BB8</t>
  </si>
  <si>
    <t>MRC01_PCO22</t>
  </si>
  <si>
    <t>RAB3453928994</t>
  </si>
  <si>
    <t>FT8432153588</t>
  </si>
  <si>
    <t>FOFANA LAZINI</t>
  </si>
  <si>
    <t>4857544308F0E3B8</t>
  </si>
  <si>
    <t>BGK01_PCO17</t>
  </si>
  <si>
    <t>RAB6274722422</t>
  </si>
  <si>
    <t>FT8398052689</t>
  </si>
  <si>
    <t>4857544308ED04B8</t>
  </si>
  <si>
    <t>BGK01_PCO70</t>
  </si>
  <si>
    <t>RAB6104320618</t>
  </si>
  <si>
    <t>FT6271814652</t>
  </si>
  <si>
    <t>4857544308F0D1B8</t>
  </si>
  <si>
    <t>MRC01_PCO3</t>
  </si>
  <si>
    <t>RAB8983398231</t>
  </si>
  <si>
    <t>FT6431559386</t>
  </si>
  <si>
    <t>TRAORE NOURGO</t>
  </si>
  <si>
    <t>4857544308EF02B8</t>
  </si>
  <si>
    <t>BGV01_PCO34</t>
  </si>
  <si>
    <t>RAB7850112704</t>
  </si>
  <si>
    <t>AKA AKA GRÂCE DÉSIRÉE</t>
  </si>
  <si>
    <t>BOUAKE TCHELEKRO</t>
  </si>
  <si>
    <t>4857544308F1CAB8</t>
  </si>
  <si>
    <t>RAB:1323956074</t>
  </si>
  <si>
    <t>DIAKITE MADOU</t>
  </si>
  <si>
    <t>MRCO1</t>
  </si>
  <si>
    <t>RAB7359037291</t>
  </si>
  <si>
    <t>FT1067881017</t>
  </si>
  <si>
    <t>4857544308ECFEB8</t>
  </si>
  <si>
    <t>MRC01_PCO30</t>
  </si>
  <si>
    <t>RAB1724224796</t>
  </si>
  <si>
    <t>FT6231724063</t>
  </si>
  <si>
    <t>KANGA AFFOUE AUGUSTINE</t>
  </si>
  <si>
    <t>48575443DB7383B7</t>
  </si>
  <si>
    <t>BGK01_PCO56</t>
  </si>
  <si>
    <t>BEN</t>
  </si>
  <si>
    <t>RAB4068784066</t>
  </si>
  <si>
    <t>FT9674356874</t>
  </si>
  <si>
    <t>COULIBALY YENIN MADJARA</t>
  </si>
  <si>
    <t>4857544308F0D9B8</t>
  </si>
  <si>
    <t>BGK01_PCO37</t>
  </si>
  <si>
    <t>RAB2927146318</t>
  </si>
  <si>
    <t>FT8779277891</t>
  </si>
  <si>
    <t>DIALLO MAMADOU</t>
  </si>
  <si>
    <t>Ville: BOUAKE | Commune: BOUAKE | Quartier: KENNEDY | Adresse GPS: 7.6761410 - 4.9976250</t>
  </si>
  <si>
    <t>4857544308ED84B8</t>
  </si>
  <si>
    <t>KND EXT_PCO14</t>
  </si>
  <si>
    <t>ANGE</t>
  </si>
  <si>
    <t>RAB8795572968</t>
  </si>
  <si>
    <t>FT2702131361</t>
  </si>
  <si>
    <t>BAKOYOKO MEME ASSETOU SEPHORA</t>
  </si>
  <si>
    <t>4857544308EEA5B8</t>
  </si>
  <si>
    <t>KND EXT_PCO09</t>
  </si>
  <si>
    <t>RAB8347674389</t>
  </si>
  <si>
    <t>FT3914189738</t>
  </si>
  <si>
    <t>KOFFI KOUAKOU NORBERT</t>
  </si>
  <si>
    <t>Ville: BOUAKE | Commune: BOUAKE | Quartier: GONFREVILLE | Adresse GPS: 7.716511 - 5.064805</t>
  </si>
  <si>
    <t>4857544308F184B8</t>
  </si>
  <si>
    <t>BGK01_PCO63</t>
  </si>
  <si>
    <t>RAB1890908980</t>
  </si>
  <si>
    <t>FT1008361132</t>
  </si>
  <si>
    <t>SANOGO WAOTIGUET OUSMANE</t>
  </si>
  <si>
    <t>Ville: BOUAKE | Commune: BOUAKE | Quartier: ZONE | Adresse GPS: 7.7011325 - 5.0597690</t>
  </si>
  <si>
    <t>4857544308F112B8</t>
  </si>
  <si>
    <t>BGV01_PCO62</t>
  </si>
  <si>
    <t>GOLE</t>
  </si>
  <si>
    <t>RAB6530485286</t>
  </si>
  <si>
    <t>FT1486130585</t>
  </si>
  <si>
    <t>KOUASSI JOSIAS DARIUS BONAVENTURE</t>
  </si>
  <si>
    <t>Ville: BOUAKE | Commune: BOUAKE | Quartier: GONFREVILLE | Adresse GPS: 7.7188465 - 5.0660005</t>
  </si>
  <si>
    <t>4857544308F27BB8</t>
  </si>
  <si>
    <t>BGK01_PCO60</t>
  </si>
  <si>
    <t>BDK01</t>
  </si>
  <si>
    <t>RAB7629355751</t>
  </si>
  <si>
    <t>FT1410620648</t>
  </si>
  <si>
    <t>WEUDJI GNADOU JOSEPH AIME</t>
  </si>
  <si>
    <t>Ville: BOUAKE | Commune: BOUAKE | Quartier: ZONE | Adresse GPS: 7.703702 - 5.060350</t>
  </si>
  <si>
    <t>4857544308ECB9B8</t>
  </si>
  <si>
    <t>RAB8505876649</t>
  </si>
  <si>
    <t>FT3415249386</t>
  </si>
  <si>
    <t>KINDA HAMIDOU</t>
  </si>
  <si>
    <t>Ville: BOUAKE | Commune: BOUAKE | Quartier: ZONE | Rue: BOUAKE ZONE LARA | Adresse GPS: null</t>
  </si>
  <si>
    <t>4857544308F209B8</t>
  </si>
  <si>
    <t>BGV02_PCO52</t>
  </si>
  <si>
    <t>RAB3715942695</t>
  </si>
  <si>
    <t>FT3778281340</t>
  </si>
  <si>
    <t>BEHIRA GBEUGLA ARMAND</t>
  </si>
  <si>
    <t>4857544308EC42B8</t>
  </si>
  <si>
    <t>BGV01_PCO24</t>
  </si>
  <si>
    <t>RAB7904100631</t>
  </si>
  <si>
    <t>FT7237727423</t>
  </si>
  <si>
    <t>FOUNGNYGUI SORO</t>
  </si>
  <si>
    <t>4857544308EED5B8</t>
  </si>
  <si>
    <t>BGV01 _PCO06</t>
  </si>
  <si>
    <t>MARUS</t>
  </si>
  <si>
    <t>RAB3802197920</t>
  </si>
  <si>
    <t>FT2760083769</t>
  </si>
  <si>
    <t>KOUAKOU KONAN FRANCK</t>
  </si>
  <si>
    <t>4857544308EF53B8</t>
  </si>
  <si>
    <t>BKL02_PCO42</t>
  </si>
  <si>
    <t>TANOH</t>
  </si>
  <si>
    <t>RAB5676583673</t>
  </si>
  <si>
    <t>FT1701355553</t>
  </si>
  <si>
    <t>DIAKO API MURIEL</t>
  </si>
  <si>
    <t>4857544308F1F9B8</t>
  </si>
  <si>
    <t>BGK02_PCO34</t>
  </si>
  <si>
    <t>RAB4680916510</t>
  </si>
  <si>
    <t>FT6597034458</t>
  </si>
  <si>
    <t>DOSSO ADAMA</t>
  </si>
  <si>
    <t>4857544308F2AFB8</t>
  </si>
  <si>
    <t>BGK02_PCO56</t>
  </si>
  <si>
    <t>RAB7411387269</t>
  </si>
  <si>
    <t>FT6791440947</t>
  </si>
  <si>
    <t>KOKOLA MARLENE EMMANUELLA</t>
  </si>
  <si>
    <t>4857544308F2A9B8</t>
  </si>
  <si>
    <t>BKL01_PCO32</t>
  </si>
  <si>
    <t>RAB9602161319</t>
  </si>
  <si>
    <t>FT3619799150</t>
  </si>
  <si>
    <t>TUO KARIDJA</t>
  </si>
  <si>
    <t>4857544308EBE5B8</t>
  </si>
  <si>
    <t>BGK01_PCO24</t>
  </si>
  <si>
    <t>RAB2734759944</t>
  </si>
  <si>
    <t>FT7144576231</t>
  </si>
  <si>
    <t>TRAORE SALIF</t>
  </si>
  <si>
    <t>Ville: BOUAKE | Commune: BOUAKE | Quartier: TOLAKOUADIOKRO | Adresse GPS: 7.726262 - 5.042125</t>
  </si>
  <si>
    <t>48575443DB7391B7</t>
  </si>
  <si>
    <t>DAE01_PCO5</t>
  </si>
  <si>
    <t>RAB6009195235</t>
  </si>
  <si>
    <t>FT1801670074</t>
  </si>
  <si>
    <t>N'GUESSAN AFFOUE AUDE ERIKA</t>
  </si>
  <si>
    <t>Ville: BOUAKE | Commune: BOUAKE | Quartier: N’DAKRO | Adresse GPS: 7.663827 - 5.070921</t>
  </si>
  <si>
    <t>4857544308EF46B8</t>
  </si>
  <si>
    <t>RAB8213221911</t>
  </si>
  <si>
    <t>FT8220448631</t>
  </si>
  <si>
    <t>SOUMAHORO LOSSENI</t>
  </si>
  <si>
    <t>4857544308EFF0B8</t>
  </si>
  <si>
    <t>RAB5085560829</t>
  </si>
  <si>
    <t>FT9893445316</t>
  </si>
  <si>
    <t>OKANI OBODJE SAMSON</t>
  </si>
  <si>
    <t>Ville: BOUAKE | Commune: BOUAKE | Quartier: ZONE | Adresse GPS: 7.706015 - 5.072518</t>
  </si>
  <si>
    <t>48575443DB6C11B7</t>
  </si>
  <si>
    <t>BGV01_PCO13</t>
  </si>
  <si>
    <t>RAB9035242931</t>
  </si>
  <si>
    <t>FT2568109327</t>
  </si>
  <si>
    <t>NOUFE ERI ROLANDE</t>
  </si>
  <si>
    <t>Ville: BOUAKE | Commune: BOUAKE | Quartier: TOLAKOUADIOKRO | Adresse GPS: 7.727003 - 5.040112</t>
  </si>
  <si>
    <t>48575443DB69C2B7</t>
  </si>
  <si>
    <t>DAR01_PCO28</t>
  </si>
  <si>
    <t>BUB01</t>
  </si>
  <si>
    <t>RAB5140066216</t>
  </si>
  <si>
    <t>FT9851305674</t>
  </si>
  <si>
    <t>TOURE ASSETOU</t>
  </si>
  <si>
    <t>Ville: BOUAKE | Commune: BOUAKE | Précision: BOUAKE GANKOUKRO 7.717106-5.06+3877 | Adresse GPS:</t>
  </si>
  <si>
    <t>4857544308F2F1B8</t>
  </si>
  <si>
    <t>BGK01_PCO29</t>
  </si>
  <si>
    <t>RAB2672502741</t>
  </si>
  <si>
    <t>FT6409054576</t>
  </si>
  <si>
    <t>KONIEN KONIEN ROLAND</t>
  </si>
  <si>
    <t>Ville: BOUAKE | Commune: BOUAKE | Quartier: TCHELEKRO | Adresse GPS: null</t>
  </si>
  <si>
    <t>48575443DB7C4CB7</t>
  </si>
  <si>
    <t>BKL02_PCO50</t>
  </si>
  <si>
    <t>gole</t>
  </si>
  <si>
    <t>RAB4810484460</t>
  </si>
  <si>
    <t>FT1719628685</t>
  </si>
  <si>
    <t>YAO AYA JOCELYNE ESTHER</t>
  </si>
  <si>
    <t>Ville: BOUAKE | Commune: BOUAKE | Quartier: HOUPHOUËTVILLE | Adresse GPS: 7.661728 - 5.063745</t>
  </si>
  <si>
    <t>48575443DB6C0CB7</t>
  </si>
  <si>
    <t>BGK01_PCO21</t>
  </si>
  <si>
    <t>4857544308EF18B8</t>
  </si>
  <si>
    <t>RAB1353190127</t>
  </si>
  <si>
    <t>FT6195670276</t>
  </si>
  <si>
    <t>KACOU ANDRESS OLIVIA CAREL</t>
  </si>
  <si>
    <t>Ville: BOUAKE | Commune: BOUAKE | Quartier: N’DAKRO | Adresse GPS: 7.668456 - 5.068188</t>
  </si>
  <si>
    <t>48575443DB631DB7</t>
  </si>
  <si>
    <t>NDK02_PCO77</t>
  </si>
  <si>
    <t>RAB1925044356</t>
  </si>
  <si>
    <t>FT3162867997</t>
  </si>
  <si>
    <t>COULIBALY AMINATA</t>
  </si>
  <si>
    <t>Ville: BOUAKE | Commune: BOUAKE | Quartier: ZONE | Rue: ZONE TERMINUS GROUPE SCOLAIRE | Adresse GPS: 7,712384-5,058285</t>
  </si>
  <si>
    <t>48575443DB7FDEB7</t>
  </si>
  <si>
    <t>GUB02</t>
  </si>
  <si>
    <t>RAB7844642453</t>
  </si>
  <si>
    <t>FT8322263411</t>
  </si>
  <si>
    <t>KOUAYATE MAMADOU</t>
  </si>
  <si>
    <t>Ville: BOUAKE | Commune: BOUAKE | Quartier: MAROC | Rue: TOLLA | Adresse GPS: 7.722995-5.039594</t>
  </si>
  <si>
    <t>48575443DB624DB7</t>
  </si>
  <si>
    <t>DAR01_PCO8</t>
  </si>
  <si>
    <t>RAB7026951514</t>
  </si>
  <si>
    <t>FT2373478568</t>
  </si>
  <si>
    <t>KANIN REGIS DOLEA</t>
  </si>
  <si>
    <t>Ville: BOUAKE | Commune: BOUAKE | Quartier: N’DAKRO | Rue: N'DAKRO PRES DE LA FRATERNITE GROUPE | Adresse GPS:</t>
  </si>
  <si>
    <t>4857544308F2B7B8</t>
  </si>
  <si>
    <t>RAB7076701532</t>
  </si>
  <si>
    <t>FT7851027264</t>
  </si>
  <si>
    <t>SORO DIOFOUHA</t>
  </si>
  <si>
    <t>Ville: BOUAKE | Commune: BOUAKE | Quartier: MAROC | Rue: BOUAKE MAROC VERS L'ECOLE PRIMAIRE | Adresse GPS: 7.74624,-5.039622</t>
  </si>
  <si>
    <t>4857544308EFC1B8</t>
  </si>
  <si>
    <t>MRC01_PCO01</t>
  </si>
  <si>
    <t>RAB3575241125</t>
  </si>
  <si>
    <t>FT4929859567</t>
  </si>
  <si>
    <t>OUATTARA GOUMBAYE</t>
  </si>
  <si>
    <t>Ville: BOUAKE | Commune: BOUAKE | Quartier: HOUPHOUËTVILLE | Rue: 3E PMOMPE | Adresse GPS: null</t>
  </si>
  <si>
    <t>:48575443DB6F46B7</t>
  </si>
  <si>
    <t>BHV01_PCO76</t>
  </si>
  <si>
    <t>RAB5945398378</t>
  </si>
  <si>
    <t>FT3067071255</t>
  </si>
  <si>
    <t>SANOGO MOUSSA</t>
  </si>
  <si>
    <t>Ville: BOUAKE | Commune: BOUAKE | Quartier: HOUPHOUËTVILLE | Adresse GPS: 7.669946 - 5.037817</t>
  </si>
  <si>
    <t>48575443DB7556B7</t>
  </si>
  <si>
    <t>RAB2435338877</t>
  </si>
  <si>
    <t>FT3299828349</t>
  </si>
  <si>
    <t>YOBOUE AMOIN ANNE REBECCA INES</t>
  </si>
  <si>
    <t>48575443DB6888B7</t>
  </si>
  <si>
    <t>BKL02_PCO29</t>
  </si>
  <si>
    <t>RAB2875505911</t>
  </si>
  <si>
    <t>FT2845798490</t>
  </si>
  <si>
    <t>OUATTARA DIBONAN GUILLAUME</t>
  </si>
  <si>
    <t>48575443DB6FEFB7</t>
  </si>
  <si>
    <t>BKL02_PCO85</t>
  </si>
  <si>
    <t>RAB1812451871</t>
  </si>
  <si>
    <t>FT3734763595</t>
  </si>
  <si>
    <t>DJIKE KOUEHIOUON KADELOR</t>
  </si>
  <si>
    <t>48575443DB796BB7</t>
  </si>
  <si>
    <t>BBK03_PCO05</t>
  </si>
  <si>
    <t>RAB9743606555</t>
  </si>
  <si>
    <t>FT9033453104</t>
  </si>
  <si>
    <t>KOFFI AKA SAINT CELESTIN</t>
  </si>
  <si>
    <t>4857544308EF58B8</t>
  </si>
  <si>
    <t>BGK01_PCO08</t>
  </si>
  <si>
    <t>RAB8428741089</t>
  </si>
  <si>
    <t>FT1863196371</t>
  </si>
  <si>
    <t>DIARRASSOUBA MOULAYE</t>
  </si>
  <si>
    <t>48575443DB7D13B7</t>
  </si>
  <si>
    <t>RAB8070074483</t>
  </si>
  <si>
    <t>FT8292444088</t>
  </si>
  <si>
    <t>AMAN TANOH PATRICK</t>
  </si>
  <si>
    <t>Ville: BOUAKE | Commune: BOUAKE | Quartier: AHOUGNANSSOU | Adresse GPS:</t>
  </si>
  <si>
    <t>4857544308EF94B8</t>
  </si>
  <si>
    <t>AHO01_PCO05</t>
  </si>
  <si>
    <t>RAB6163676902</t>
  </si>
  <si>
    <t>FT6885722265</t>
  </si>
  <si>
    <t>DIEBROU DEMBELE</t>
  </si>
  <si>
    <t>48575443DB67C0B7</t>
  </si>
  <si>
    <t>BCK01_PCO44</t>
  </si>
  <si>
    <t>RAB5430915350</t>
  </si>
  <si>
    <t>FT3245984755</t>
  </si>
  <si>
    <t>DOUMBIA MORY</t>
  </si>
  <si>
    <t>Ville: BOUAKE | Commune: BOUAKE | Quartier: MAROC | Adresse GPS: null</t>
  </si>
  <si>
    <t>4857544308EC5BB8</t>
  </si>
  <si>
    <t>MRC01_PCO06</t>
  </si>
  <si>
    <t>RAB9348543852</t>
  </si>
  <si>
    <t>FT5236748281</t>
  </si>
  <si>
    <t>KOUADIO KOUASSI MICHAEL JETHEME</t>
  </si>
  <si>
    <t>Ville: BOUAKE | Commune: BOUAKE | Quartier: AHOUGNANSSOU | Adresse GPS: 7.6855659 - 5.0271665</t>
  </si>
  <si>
    <t>4857544308F201B8</t>
  </si>
  <si>
    <t>RAB4678828952</t>
  </si>
  <si>
    <t>FT7474937084</t>
  </si>
  <si>
    <t>DOUMBIA FATOUMATA JOSCELYNE</t>
  </si>
  <si>
    <t>48575443DB6E0DB7</t>
  </si>
  <si>
    <t>AHO_PCO9</t>
  </si>
  <si>
    <t>RAB0000000298434</t>
  </si>
  <si>
    <t>FT0143838</t>
  </si>
  <si>
    <t>BOUAKE BROUKRO 5EME ARR T BBKRO 3 D 02 PCO 49-BOUAKE - BBK03</t>
  </si>
  <si>
    <t>4857544308EF22B8</t>
  </si>
  <si>
    <t>BBK03_PCO49</t>
  </si>
  <si>
    <t>RAB3753116040</t>
  </si>
  <si>
    <t>FT5986392810</t>
  </si>
  <si>
    <t>Ville: BOUAKE | Commune: BOUAKE | Quartier: KENNEDY | Adresse GPS: null</t>
  </si>
  <si>
    <t>48575443DB8302B7</t>
  </si>
  <si>
    <t>KND01_PCO02</t>
  </si>
  <si>
    <t>RAB2465499729</t>
  </si>
  <si>
    <t>FT2244071398</t>
  </si>
  <si>
    <t>VIGNERON JEAN KOFFI</t>
  </si>
  <si>
    <t>Ville: BOUAKE | Commune: BOUAKE | Quartier: N'GATTAKRO | Adresse GPS:</t>
  </si>
  <si>
    <t>8575443DB6F27B7</t>
  </si>
  <si>
    <t>NGTA01_PCO02</t>
  </si>
  <si>
    <t>RAB8748311635</t>
  </si>
  <si>
    <t>FT4795802707</t>
  </si>
  <si>
    <t>OUATTARA BEH MOUSSA</t>
  </si>
  <si>
    <t>Ville: BOUAKE | Commune: BOUAKE | Quartier: HOUPHOUËTVILLE | Rue: 3EME POMPE | Adresse GPS: null</t>
  </si>
  <si>
    <t>4857544308EE9BB8</t>
  </si>
  <si>
    <t>BHV01_PCO14</t>
  </si>
  <si>
    <t>RAB7676431704</t>
  </si>
  <si>
    <t>FT2743483420</t>
  </si>
  <si>
    <t>KOUACOU AKISSI AUDREY</t>
  </si>
  <si>
    <t>48575443DB6AC2B7</t>
  </si>
  <si>
    <t>BGK02_PCO52</t>
  </si>
  <si>
    <t>RAB9447997177</t>
  </si>
  <si>
    <t>4857544308EC34B8</t>
  </si>
  <si>
    <t>BKL02_PCO49</t>
  </si>
  <si>
    <t>RAB3296781992</t>
  </si>
  <si>
    <t>FT8162651409</t>
  </si>
  <si>
    <t>DIALLO MAIMOUNA</t>
  </si>
  <si>
    <t>48575443DB7191B7</t>
  </si>
  <si>
    <t>BGV01_PCO64</t>
  </si>
  <si>
    <t>RAB1361764658</t>
  </si>
  <si>
    <t>FT4216937129</t>
  </si>
  <si>
    <t>KOUADIO AFFOUE PRISCA</t>
  </si>
  <si>
    <t>Ville: BOUAKE | Commune: BOUAKE | Quartier: GONFREVILLE | Adresse GPS: 7.713845 - 5.043276</t>
  </si>
  <si>
    <t>4857544308EDD6B8</t>
  </si>
  <si>
    <t>BGK01_PCO34</t>
  </si>
  <si>
    <t>RAB7082659879</t>
  </si>
  <si>
    <t>4857544308EDBEB8</t>
  </si>
  <si>
    <t>BBK03_PCO16</t>
  </si>
  <si>
    <t>RAB1121337309</t>
  </si>
  <si>
    <t>FT7590516561</t>
  </si>
  <si>
    <t>GOUELOU MAYUME DEGBLA</t>
  </si>
  <si>
    <t>48575443DB66A8B7</t>
  </si>
  <si>
    <t>BBK03_PCO062</t>
  </si>
  <si>
    <t>RAB8845024412</t>
  </si>
  <si>
    <t>FT5271072535</t>
  </si>
  <si>
    <t>DIABATE SAMOUKA IBRAHIM</t>
  </si>
  <si>
    <t>Ville: BOUAKE | Commune: BOUAKE | Quartier: ASSOUMANKRO | Adresse GPS:</t>
  </si>
  <si>
    <t>48575443DB7EE8B7</t>
  </si>
  <si>
    <t>BKL02_PCO015</t>
  </si>
  <si>
    <t>RAB0000000292319</t>
  </si>
  <si>
    <t>SORO GNIENNINGNIMIN SAMUELA (FTTH BKE)</t>
  </si>
  <si>
    <t>CITE CIDT DERRIERE LA BOULANGERIE</t>
  </si>
  <si>
    <t>7.689969</t>
  </si>
  <si>
    <t>-5.081973</t>
  </si>
  <si>
    <t>4857544308EDACB8</t>
  </si>
  <si>
    <t>BKL01_H4_PCO101</t>
  </si>
  <si>
    <t>RAB4133504151</t>
  </si>
  <si>
    <t>FT2465688611</t>
  </si>
  <si>
    <t>BAIKRO BAMORY</t>
  </si>
  <si>
    <t>Ville: BOUAKE | Commune: BOUAKE | Quartier: KENNEDY | Adresse GPS:</t>
  </si>
  <si>
    <t>48575443DB795AB7</t>
  </si>
  <si>
    <t>KND01_PCO07</t>
  </si>
  <si>
    <t>RAB8291158649</t>
  </si>
  <si>
    <t>FT5485583006</t>
  </si>
  <si>
    <t>FOFANA ZAKARIA</t>
  </si>
  <si>
    <t>Ville: BOUAKE | Commune: BOUAKE | Quartier: MAROC | Rue: MAROC BOUAKE 4EME ETAGE | Adresse GPS: null</t>
  </si>
  <si>
    <t>48575443DB7750B7</t>
  </si>
  <si>
    <t>MRC01_PCO27</t>
  </si>
  <si>
    <t>RAB7709515620</t>
  </si>
  <si>
    <t>FT6113740473</t>
  </si>
  <si>
    <t>GNAMIEN YUAN KLOTANDIO</t>
  </si>
  <si>
    <t>Ville: BOUAKE | Commune: BOUAKE | Quartier: HOUPHOUËTVILLE | Rue: 3E POMPE | Adresse GPS: null</t>
  </si>
  <si>
    <t>4857544308ED33B8</t>
  </si>
  <si>
    <t>BHV91_PCO52</t>
  </si>
  <si>
    <t>RAB6547481004</t>
  </si>
  <si>
    <t>FT4325186140</t>
  </si>
  <si>
    <t>SILUE NAHOUA</t>
  </si>
  <si>
    <t>Ville: BOUAKE | Commune: BOUAKE | Quartier: ZONE | Rue: BOUAKE ZONE | Adresse GPS: null</t>
  </si>
  <si>
    <t>4857544308ED74B8</t>
  </si>
  <si>
    <t>BGV01_PCO20</t>
  </si>
  <si>
    <t>RAB7892624475</t>
  </si>
  <si>
    <t>FT8982865143</t>
  </si>
  <si>
    <t>KONE TCHOULONON</t>
  </si>
  <si>
    <t>4857544308EBE8B8</t>
  </si>
  <si>
    <t>RAB4959272986</t>
  </si>
  <si>
    <t>FT9895909734</t>
  </si>
  <si>
    <t>48575443DB7C19B7</t>
  </si>
  <si>
    <t>BKL02_PCO28</t>
  </si>
  <si>
    <t>RAB5860523374</t>
  </si>
  <si>
    <t>FT3809067923</t>
  </si>
  <si>
    <t>DIBY MELLANE ANGE EUPHRASIE</t>
  </si>
  <si>
    <t>4857544308F28FB8</t>
  </si>
  <si>
    <t>BGK01_PCO40</t>
  </si>
  <si>
    <t>FT2731040668</t>
  </si>
  <si>
    <t>ZOHRA HADDAD</t>
  </si>
  <si>
    <t>48575443DB7A8EB7</t>
  </si>
  <si>
    <t>BBK03_PCO48</t>
  </si>
  <si>
    <t>RAB6567103217</t>
  </si>
  <si>
    <t>FT1661912804</t>
  </si>
  <si>
    <t>Ville: BOUAKE | Commune: BOUAKE | Rue: MAROC MOHAMED | Adresse GPS:</t>
  </si>
  <si>
    <t>48575443DB6755B7</t>
  </si>
  <si>
    <t>MRC01_PCO29</t>
  </si>
  <si>
    <t>RAB2687554669</t>
  </si>
  <si>
    <t>FT3233481305</t>
  </si>
  <si>
    <t>KOUASSI ZOUZOU RICHARD</t>
  </si>
  <si>
    <t>Ville: BOUAKE | Commune: BOUAKE | Quartier: GONFREVILLE | Rue: DEUX PLATEAUX | Adresse GPS: null</t>
  </si>
  <si>
    <t>48575443DB6D58B7</t>
  </si>
  <si>
    <t>BGK01_PCO01</t>
  </si>
  <si>
    <t>RAB9409364154</t>
  </si>
  <si>
    <t>FT4925857934</t>
  </si>
  <si>
    <t>KOUAKOU METOMENI ARMANDE</t>
  </si>
  <si>
    <t>Ville: BOUAKE | Commune: BOUAKE | Rue: HOUPHOUET-VILLE PREMIERE POMPE | Adresse GPS:</t>
  </si>
  <si>
    <t>48575443DB7D57B7</t>
  </si>
  <si>
    <t>BHV01_PCO01</t>
  </si>
  <si>
    <t>RAB2278293497</t>
  </si>
  <si>
    <t>FT4053869920</t>
  </si>
  <si>
    <t>N'GUESSAN TANOU AMOIN ALICIA</t>
  </si>
  <si>
    <t>48575443DB64DFB7</t>
  </si>
  <si>
    <t>RAB2753031656</t>
  </si>
  <si>
    <t>FT8388463776</t>
  </si>
  <si>
    <t>DOUCOURE MANGARE</t>
  </si>
  <si>
    <t>48575443DB73A2B7</t>
  </si>
  <si>
    <t>RAB2713630170</t>
  </si>
  <si>
    <t>48575443DB657DB7</t>
  </si>
  <si>
    <t>BBK03_PCO14</t>
  </si>
  <si>
    <t>RAB8419660842</t>
  </si>
  <si>
    <t>FT7386405649</t>
  </si>
  <si>
    <t>YAPI BROU ANDREA</t>
  </si>
  <si>
    <t>48575443DB7F79B7</t>
  </si>
  <si>
    <t>BGV91_PCO49</t>
  </si>
  <si>
    <t>RAB9590574436</t>
  </si>
  <si>
    <t>FT2559924726</t>
  </si>
  <si>
    <t>YEBOUE EPIPHANE ATTA</t>
  </si>
  <si>
    <t>48575443DB7BA0B7</t>
  </si>
  <si>
    <t>RAB0000000279148</t>
  </si>
  <si>
    <t>SINOU GNOUSSEMAIDAMARIE CHRISTINE</t>
  </si>
  <si>
    <t>CAMP COMMANDO</t>
  </si>
  <si>
    <t>-5.06313</t>
  </si>
  <si>
    <t>48575443DB81C7B7</t>
  </si>
  <si>
    <t>BKL01_PCO34</t>
  </si>
  <si>
    <t>rab2260602824</t>
  </si>
  <si>
    <t>FT3996573019</t>
  </si>
  <si>
    <t>BOBO ABRE WILFRIED</t>
  </si>
  <si>
    <t>Ville: BOUAKE | Commune: BOUAKE | Quartier: GONFREVILLE | Rue: GNANKOUKROU 2PLATEAU (ECOLE PRIMAIRE ) | Adresse GPS:</t>
  </si>
  <si>
    <t>48575443DB6FAEB7</t>
  </si>
  <si>
    <t>RAB3607104242</t>
  </si>
  <si>
    <t>FT3261093951</t>
  </si>
  <si>
    <t>DIALLO ABOU</t>
  </si>
  <si>
    <t>4857544308ED10B8</t>
  </si>
  <si>
    <t>BGK01_PCO44</t>
  </si>
  <si>
    <t>RAB 4344724241</t>
  </si>
  <si>
    <t>FT4725481527</t>
  </si>
  <si>
    <t>KOUASSI KOUAME FRANCOIS</t>
  </si>
  <si>
    <t>48575443DB6DADB7</t>
  </si>
  <si>
    <t>RAB2287228578</t>
  </si>
  <si>
    <t>FT2168338250</t>
  </si>
  <si>
    <t>KOFFI AEMOUA ARMAND SERGE</t>
  </si>
  <si>
    <t>48575443DB610DB7</t>
  </si>
  <si>
    <t>BBK03_PCO54</t>
  </si>
  <si>
    <t>RAB8717201332</t>
  </si>
  <si>
    <t>FT1644314631</t>
  </si>
  <si>
    <t>ADJOUA YVONNE</t>
  </si>
  <si>
    <t>BOUAKE, N'DAKRO</t>
  </si>
  <si>
    <t>07 09 39 17 77</t>
  </si>
  <si>
    <t>22507 09 39 17 77</t>
  </si>
  <si>
    <t>48575443DB7624B7</t>
  </si>
  <si>
    <t>RAB5191896819</t>
  </si>
  <si>
    <t>FT1210423031</t>
  </si>
  <si>
    <t>KOUASSI AYA EDWIGE</t>
  </si>
  <si>
    <t>48575443DB81D7B7</t>
  </si>
  <si>
    <t>BGV01_PCO37</t>
  </si>
  <si>
    <t>RAB6634207258</t>
  </si>
  <si>
    <t>FT8237123933</t>
  </si>
  <si>
    <t>KASSI AMAH MARIE PAUL</t>
  </si>
  <si>
    <t>ECOLE PRIMAIRE, TCHELEKRO, BOUAKE, BOUAKE</t>
  </si>
  <si>
    <t>########</t>
  </si>
  <si>
    <t>48575443DB84E7B7</t>
  </si>
  <si>
    <t>RAB1524243432</t>
  </si>
  <si>
    <t>FT6333893582</t>
  </si>
  <si>
    <t>N'GUESSAN YAO JEAN POSSY</t>
  </si>
  <si>
    <t>N’DAKRO, BOUAKE, BOUAKE</t>
  </si>
  <si>
    <t>48575443DB7C9DB7</t>
  </si>
  <si>
    <t>BBK02_PCO94</t>
  </si>
  <si>
    <t>RAB7966921273</t>
  </si>
  <si>
    <t>FT2931311195</t>
  </si>
  <si>
    <t>TOLAKOUADIOKRO, BOUAKE, BOUAKE</t>
  </si>
  <si>
    <t>48575443DB629CB7</t>
  </si>
  <si>
    <t>DARE01</t>
  </si>
  <si>
    <t>RAB4690142205</t>
  </si>
  <si>
    <t>FT1450595866</t>
  </si>
  <si>
    <t>SOUMAHORO FANTA</t>
  </si>
  <si>
    <t>TERMINUS, ZONE, BOUAKE, BOUAKE</t>
  </si>
  <si>
    <t>:48575443DB7E22B7</t>
  </si>
  <si>
    <t>BGV01_PCO05</t>
  </si>
  <si>
    <t>RAB0000000296982</t>
  </si>
  <si>
    <t>CISSE GRÂCE ANGE PRUNELLE</t>
  </si>
  <si>
    <t>CIDT VERS HOTEL ALLANY</t>
  </si>
  <si>
    <t>48575443DB68D3B7</t>
  </si>
  <si>
    <t>BKL_PCO57</t>
  </si>
  <si>
    <t>RAB3336584447</t>
  </si>
  <si>
    <t>FT5357967676</t>
  </si>
  <si>
    <t>KOSSA CHARLES DEROUX</t>
  </si>
  <si>
    <t>48575443DB7A63B7</t>
  </si>
  <si>
    <t>RAB1907364187</t>
  </si>
  <si>
    <t>FT1585064768</t>
  </si>
  <si>
    <t>TA BI ZAMBLE VASSOH</t>
  </si>
  <si>
    <t>N'GATTAKRO, BOUAKE, BOUAKE</t>
  </si>
  <si>
    <t>48575443DB8420B7</t>
  </si>
  <si>
    <t>BGK01_PCO02</t>
  </si>
  <si>
    <t>RAB6359190426</t>
  </si>
  <si>
    <t>FT2702672574</t>
  </si>
  <si>
    <t>SOUMAHORO AHMED</t>
  </si>
  <si>
    <t>Ville: BOUAKE | Commune: BOUAKE | Quartier: BROUKRO | Adresse GPS: 7.6693923 - 5.0528168</t>
  </si>
  <si>
    <t>48575443DB6218B7</t>
  </si>
  <si>
    <t>BBK01_PCO13</t>
  </si>
  <si>
    <t>RAB2716966730</t>
  </si>
  <si>
    <t>FT7680709641</t>
  </si>
  <si>
    <t>BROUKRO PETIT MARCHE, BOUAKE, BOUAKE</t>
  </si>
  <si>
    <t>48575443DB662CB7</t>
  </si>
  <si>
    <t>BBK03_PCO55</t>
  </si>
  <si>
    <t>RAB9524473213</t>
  </si>
  <si>
    <t>FT8835363978</t>
  </si>
  <si>
    <t>DICKO ISMAEL SOULEYMANE</t>
  </si>
  <si>
    <t>48575443DB6BC5B7</t>
  </si>
  <si>
    <t>BHV01_PCO24</t>
  </si>
  <si>
    <t>RAB0000000297158</t>
  </si>
  <si>
    <t>FT0142121</t>
  </si>
  <si>
    <t>N'GUESSAN AHOU SONIA RACHELE</t>
  </si>
  <si>
    <t>TCHELEKRO CARREFOUR KOBLE</t>
  </si>
  <si>
    <t>SOG02_PCO130</t>
  </si>
  <si>
    <t>48575443DB8314B7</t>
  </si>
  <si>
    <t>BKL02_PCO43</t>
  </si>
  <si>
    <t>RAB1354556346</t>
  </si>
  <si>
    <t>FT7890538537</t>
  </si>
  <si>
    <t>BARRY IBRAHIMA</t>
  </si>
  <si>
    <t>PETIT MARCHE, MAROC, BOUAKE, BOUAKE</t>
  </si>
  <si>
    <t>48575443DB823CB7</t>
  </si>
  <si>
    <t>MRC01_PCO25</t>
  </si>
  <si>
    <t>RAB2814822185</t>
  </si>
  <si>
    <t>FT4964885402</t>
  </si>
  <si>
    <t>KONATE LACINA IBRAHIM</t>
  </si>
  <si>
    <t>Ville: BOUAKE | Commune: BOUAKE | Quartier: HOUPHOUËTVILLE | Adresse GPS: 7.6612185 - 5.0338867</t>
  </si>
  <si>
    <t>48575443DB660AB7</t>
  </si>
  <si>
    <t>BHV01_PCO62</t>
  </si>
  <si>
    <t>RAB3783263898</t>
  </si>
  <si>
    <t>FT1124060739</t>
  </si>
  <si>
    <t>AKPOUE AYA EPIPHANIE</t>
  </si>
  <si>
    <t>GNANKOUKRO, GONFREVILLE, BOUAKE, BOUAKE</t>
  </si>
  <si>
    <t>48575443DB7C9CB7</t>
  </si>
  <si>
    <t>BGK01_PCO38</t>
  </si>
  <si>
    <t>RAB7697025931</t>
  </si>
  <si>
    <t>FT3932473468</t>
  </si>
  <si>
    <t>FOFANA FANTA</t>
  </si>
  <si>
    <t>Ville: BOUAKE | Commune: BOUAKE | Quartier: GONFREVILLE | Adresse GPS: 7.719837 - 5.062681</t>
  </si>
  <si>
    <t>48575443DB7B06B7</t>
  </si>
  <si>
    <t>BGK01_PCO92</t>
  </si>
  <si>
    <t>RAB0000000297024</t>
  </si>
  <si>
    <t>FT0142202</t>
  </si>
  <si>
    <t>DOUCOURE MOHAMED</t>
  </si>
  <si>
    <t>MAROC ECOLE PRIMAIRE</t>
  </si>
  <si>
    <t>48575443DB6D87B7</t>
  </si>
  <si>
    <t>RAB1347763682</t>
  </si>
  <si>
    <t>FT4009154479</t>
  </si>
  <si>
    <t>BROU AYA HELENE</t>
  </si>
  <si>
    <t>Ville: BOUAKE | Commune: BOUAKE | Quartier: GONFREVILLE | Adresse GPS: 7.722193 - 5.059383</t>
  </si>
  <si>
    <t>48575443DB771FB7</t>
  </si>
  <si>
    <t>BKL01_PCO08</t>
  </si>
  <si>
    <t>RAB1493245072</t>
  </si>
  <si>
    <t>FT4434159733</t>
  </si>
  <si>
    <t>SORO TCHEWA MARIE</t>
  </si>
  <si>
    <t>48575443DB6D3BB7</t>
  </si>
  <si>
    <t>RAB2099648916</t>
  </si>
  <si>
    <t>FT3195069606</t>
  </si>
  <si>
    <t>HOUNDJAKO SABINE</t>
  </si>
  <si>
    <t>Ville: BOUAKE | Commune: BOUAKE | Quartier: KENNEDY | Rue: KENNEDY AMOUDOU KONE | GPS: 7.675448,-4998475</t>
  </si>
  <si>
    <t>48575443DB686BB7</t>
  </si>
  <si>
    <t>KND EXT_PCO13</t>
  </si>
  <si>
    <t>RAB0000000297721</t>
  </si>
  <si>
    <t>DIOP AWA EVE</t>
  </si>
  <si>
    <t>48575443DB782FB7</t>
  </si>
  <si>
    <t>RAB1648917694</t>
  </si>
  <si>
    <t>FT4520055031</t>
  </si>
  <si>
    <t>KOUAKOU KONAN MARC</t>
  </si>
  <si>
    <t>48575443DB77B4B7</t>
  </si>
  <si>
    <t>BGV01_PCO06</t>
  </si>
  <si>
    <t>RAB9136913562</t>
  </si>
  <si>
    <t>FT6728154543</t>
  </si>
  <si>
    <t>KAPIL KAPIL</t>
  </si>
  <si>
    <t>48575443DB7CC0B7</t>
  </si>
  <si>
    <t>COM01_PCO11</t>
  </si>
  <si>
    <t>RAB:3508882423</t>
  </si>
  <si>
    <t>FT3073791564</t>
  </si>
  <si>
    <t>KOUASSI N'DA ADJOUA MARIE PAULE</t>
  </si>
  <si>
    <t>Ville: BOUAKE | Commune: BOUAKE | Quartier: GONFREVILLE | Adresse GPS: 7.719902 - 5.065013</t>
  </si>
  <si>
    <t>48575443DB7318B7</t>
  </si>
  <si>
    <t>BGK01_PCO45</t>
  </si>
  <si>
    <t>RAB2985133686</t>
  </si>
  <si>
    <t>FT5121530595</t>
  </si>
  <si>
    <t>FOFANA FATIM</t>
  </si>
  <si>
    <t>48575443DB7D3CB7</t>
  </si>
  <si>
    <t>MRC01_PCO07</t>
  </si>
  <si>
    <t>RAB9797008485</t>
  </si>
  <si>
    <t>FT5440312245</t>
  </si>
  <si>
    <t>KOUAME KOUAKOU YANNICK JOSOUE</t>
  </si>
  <si>
    <t>Ville: BOUAKE | Commune: BOUAKE | Quartier: GONFREVILLE | Rue: GNANKOUKRO 2 PLATEAU (ECOLE PRIMAIRE SUPREMATIE ) | Adresse GPS:</t>
  </si>
  <si>
    <t>48575443DB75E1B7</t>
  </si>
  <si>
    <t>RAB5794223803</t>
  </si>
  <si>
    <t>FT8325857977</t>
  </si>
  <si>
    <t>TRAORE AHMED</t>
  </si>
  <si>
    <t>48575443DB7FBCB7</t>
  </si>
  <si>
    <t>BGK01_PCO42</t>
  </si>
  <si>
    <t>RAB3496733903</t>
  </si>
  <si>
    <t>FT6462633847</t>
  </si>
  <si>
    <t>MOUNKONO ZACHARIE</t>
  </si>
  <si>
    <t>Ville: BOUAKE | Commune: BOUAKE | Quartier: MAROC | Adresse GPS: 7.7429241 - 5.0481517</t>
  </si>
  <si>
    <t>48575443DB7B25B7</t>
  </si>
  <si>
    <t>MRC01_PCO17</t>
  </si>
  <si>
    <t>RAB6558323332</t>
  </si>
  <si>
    <t>FT7453848909</t>
  </si>
  <si>
    <t>EKISSI YAPI HUGUES ROMARIC</t>
  </si>
  <si>
    <t>48575443DB7270B7</t>
  </si>
  <si>
    <t>BKL01_PCO67</t>
  </si>
  <si>
    <t>RAB7089243797</t>
  </si>
  <si>
    <t>FT6844975303</t>
  </si>
  <si>
    <t>NANDJI AYO JEAN JACQUES</t>
  </si>
  <si>
    <t>48575443DB7776B7</t>
  </si>
  <si>
    <t>BKL02_PCO6</t>
  </si>
  <si>
    <t>RAB0000000273375</t>
  </si>
  <si>
    <t>POROLO YEO (BOUAKE)</t>
  </si>
  <si>
    <t>MAROC COLLEGE GBEKE (BKE)</t>
  </si>
  <si>
    <t>7.739836</t>
  </si>
  <si>
    <t>,-5.051691</t>
  </si>
  <si>
    <t>48575443DB7601B7</t>
  </si>
  <si>
    <t>RAB7506527199</t>
  </si>
  <si>
    <t>FT3634281455</t>
  </si>
  <si>
    <t>GUITY OUSMANE</t>
  </si>
  <si>
    <t>48575443DB6724B7</t>
  </si>
  <si>
    <t>BROU</t>
  </si>
  <si>
    <t>RAB0000000218419</t>
  </si>
  <si>
    <t>N'GORAN KOUAME DESIRE REGIS (BKE)</t>
  </si>
  <si>
    <t>HOUPHOUET VILLE 1re POMPE</t>
  </si>
  <si>
    <t>7.665756</t>
  </si>
  <si>
    <t>-5.035195</t>
  </si>
  <si>
    <t>48575443DB6725B7</t>
  </si>
  <si>
    <t>BGV01_PCO5</t>
  </si>
  <si>
    <t>RAB7982527787</t>
  </si>
  <si>
    <t>FT5619384095</t>
  </si>
  <si>
    <t>TOURE KARAMOKO</t>
  </si>
  <si>
    <t>Ville: BOUAKE | Commune: BOUAKE | Quartier: ZONE | Adresse GPS: 7.709035 - 5.053217</t>
  </si>
  <si>
    <t>48575443DB7F80B7</t>
  </si>
  <si>
    <t>BHP01_PCO12</t>
  </si>
  <si>
    <t>RAB6841863686</t>
  </si>
  <si>
    <t>TRAORE SEYDOU</t>
  </si>
  <si>
    <t>Ville: BOUAKE | Commune: BOUAKE | Quartier: ZONE | Adresse GPS: 7.705844 - 5.053873</t>
  </si>
  <si>
    <t>48575443DB7ACFB7</t>
  </si>
  <si>
    <t>RAB8111178076</t>
  </si>
  <si>
    <t>FT7802927418</t>
  </si>
  <si>
    <t>KOUASSI KOUADIO EDOUARD</t>
  </si>
  <si>
    <t>GONFREVILLE, BOUAKE, BOUAKE</t>
  </si>
  <si>
    <t>48575443DB818EB7</t>
  </si>
  <si>
    <t>RAB0000000295178</t>
  </si>
  <si>
    <t>DEMBELE ADAMA (FTTH)</t>
  </si>
  <si>
    <t>QUARTIER MAROC 4 ETAGES</t>
  </si>
  <si>
    <t>48575443DB61FEB7</t>
  </si>
  <si>
    <t>MRC01_PCO028</t>
  </si>
  <si>
    <t>RAB6311012755</t>
  </si>
  <si>
    <t>FT2788417646</t>
  </si>
  <si>
    <t>NAON IBRAHIM ABOU</t>
  </si>
  <si>
    <t>48575443DB6688B7</t>
  </si>
  <si>
    <t>MRC01_PCO02</t>
  </si>
  <si>
    <t>RAB7911712029</t>
  </si>
  <si>
    <t>FT4335811749</t>
  </si>
  <si>
    <t>SORO DONAKOUROUGO BRAHIMA</t>
  </si>
  <si>
    <t>07 09 32 19 74</t>
  </si>
  <si>
    <t>22507 09 32 19 74</t>
  </si>
  <si>
    <t>48575443DB73F5B7</t>
  </si>
  <si>
    <t>BGV01_PCO6</t>
  </si>
  <si>
    <t>RAB2351712532</t>
  </si>
  <si>
    <t>FT7632290104</t>
  </si>
  <si>
    <t>TIENDREBEOGO NOEL</t>
  </si>
  <si>
    <t>AHOUGNANSSOU, BOUAKE, BOUAKE</t>
  </si>
  <si>
    <t>48575443DB7A15B7</t>
  </si>
  <si>
    <t>CMP01_PCO09</t>
  </si>
  <si>
    <t>CMPS</t>
  </si>
  <si>
    <t>RAB4934432475</t>
  </si>
  <si>
    <t>FT6400248486</t>
  </si>
  <si>
    <t>KOUAKOU YAO ELISE</t>
  </si>
  <si>
    <t>Ville: BOUAKE | Commune: BOUAKE | Quartier: ZONE | Rue: ZONE HOTEL ELDORADO | Adresse GPS:</t>
  </si>
  <si>
    <t>48575443DB7E19B7</t>
  </si>
  <si>
    <t>RAB9957807275</t>
  </si>
  <si>
    <t>FT8326005458</t>
  </si>
  <si>
    <t>KONE MASSANGBE</t>
  </si>
  <si>
    <t>48575443DB6300B7</t>
  </si>
  <si>
    <t>BGK01_PCO83</t>
  </si>
  <si>
    <t>RAB5284700423</t>
  </si>
  <si>
    <t>FT1863423350</t>
  </si>
  <si>
    <t>BOCOUM ALASSANE</t>
  </si>
  <si>
    <t>APRES LA MOSQUEE, MAROC, BOUAKE, BOUAKE</t>
  </si>
  <si>
    <t>48575443DB66ECB7</t>
  </si>
  <si>
    <t>RAB8451918283</t>
  </si>
  <si>
    <t>FT2581743953</t>
  </si>
  <si>
    <t>KONE KASSOUM</t>
  </si>
  <si>
    <t>Ville: BOUAKE | Commune: BOUAKE | Quartier: ZONE | Rue: ZONE DJEZOU 2 | Adresse GPS: 7.7084869,-5.0594535</t>
  </si>
  <si>
    <t>48575443DB69F3B7</t>
  </si>
  <si>
    <t>RAB2935705644</t>
  </si>
  <si>
    <t>FT4724041073</t>
  </si>
  <si>
    <t>Ville: BOUAKE | Commune: BOUAKE | Quartier: ZONE | Adresse GPS: 7.700978 - 5.052988</t>
  </si>
  <si>
    <t>48575443DB678DB7</t>
  </si>
  <si>
    <t>RAB2943116631</t>
  </si>
  <si>
    <t>FT9327620490</t>
  </si>
  <si>
    <t>COULIBALY ZEYNAB NOURAH</t>
  </si>
  <si>
    <t>Ville: BOUAKE | Commune: BOUAKE | Quartier: GONFREVILLE | Adresse GPS: 7.711625 - 5.068691</t>
  </si>
  <si>
    <t>48575443DB69C7B7</t>
  </si>
  <si>
    <t>RAB8958115050</t>
  </si>
  <si>
    <t>FT8761680144</t>
  </si>
  <si>
    <t>AMANI KOUAME AIME</t>
  </si>
  <si>
    <t>48575443DB6985B7</t>
  </si>
  <si>
    <t>NDK02_PCO25</t>
  </si>
  <si>
    <t>RAB5051831032</t>
  </si>
  <si>
    <t>FT2497772461</t>
  </si>
  <si>
    <t>OUATTARA HAROUNA DRAMANE</t>
  </si>
  <si>
    <t>BELLE COTE, BROUKRO, BOUAKE, BOUAKE</t>
  </si>
  <si>
    <t>59575443DB67F2B7</t>
  </si>
  <si>
    <t>BBK03_PCO06</t>
  </si>
  <si>
    <t>RAB5789314759</t>
  </si>
  <si>
    <t>FT4652586312</t>
  </si>
  <si>
    <t>48575443DB7789B7</t>
  </si>
  <si>
    <t>RAB0000000272883</t>
  </si>
  <si>
    <t>SAMAKE AMIDOU(BOUAKE)</t>
  </si>
  <si>
    <t>MAROC 4 ETAGES(BOUAKE)</t>
  </si>
  <si>
    <t>7.7423889</t>
  </si>
  <si>
    <t>;-5.0484699</t>
  </si>
  <si>
    <t>48575443DB844FB7</t>
  </si>
  <si>
    <t>MRC01_D04_PCO28</t>
  </si>
  <si>
    <t>RAB0000000211471</t>
  </si>
  <si>
    <t>SELEO DANANSONGUI</t>
  </si>
  <si>
    <t>QUARTIER MAROC 4ième ETAGE BOUAKE</t>
  </si>
  <si>
    <t>7.733252</t>
  </si>
  <si>
    <t>-5.043737</t>
  </si>
  <si>
    <t>48575443DB72EDB7</t>
  </si>
  <si>
    <t>RAB4524042031</t>
  </si>
  <si>
    <t>FT9450161303</t>
  </si>
  <si>
    <t>TOURE WOPOUNAN ESTELLE</t>
  </si>
  <si>
    <t>48575443DB7171B7</t>
  </si>
  <si>
    <t>BKL01_PCO46</t>
  </si>
  <si>
    <t>RAB1494022631</t>
  </si>
  <si>
    <t>FT4417671021</t>
  </si>
  <si>
    <t>KOUAKOU KONAN ULRICH</t>
  </si>
  <si>
    <t>48575443DB756CB7</t>
  </si>
  <si>
    <t>BKL01_PCO36</t>
  </si>
  <si>
    <t>RAB3885701956</t>
  </si>
  <si>
    <t>FT4445899186</t>
  </si>
  <si>
    <t>48575443DB7494B7</t>
  </si>
  <si>
    <t>RAB1001995198</t>
  </si>
  <si>
    <t>FT9793788859</t>
  </si>
  <si>
    <t>48575443DB786CB7</t>
  </si>
  <si>
    <t>BHP01-PCO04</t>
  </si>
  <si>
    <t>RAB7199748054</t>
  </si>
  <si>
    <t>FT2315808250</t>
  </si>
  <si>
    <t>DOUMBIA IDRISSA</t>
  </si>
  <si>
    <t>48575443DB645AB7</t>
  </si>
  <si>
    <t>BHP01_PCO04</t>
  </si>
  <si>
    <t>RAB5888561461</t>
  </si>
  <si>
    <t>FT6937248772</t>
  </si>
  <si>
    <t>MEITE YOUSSOUF</t>
  </si>
  <si>
    <t>:48575443DB7C6BB7</t>
  </si>
  <si>
    <t>BHP01_PCO07</t>
  </si>
  <si>
    <t>RAB3162789245</t>
  </si>
  <si>
    <t>FT3822127483</t>
  </si>
  <si>
    <t>OUATTARA LAMTEI REGINA</t>
  </si>
  <si>
    <t>Ville: BOUAKE | Commune: BOUAKE | Rue: ZONE TCHAPALO | Adresse GPS:</t>
  </si>
  <si>
    <t>48575443DB7719B7</t>
  </si>
  <si>
    <t>RAB4676238058</t>
  </si>
  <si>
    <t>FT6800105595</t>
  </si>
  <si>
    <t>48575443DB7E74B7</t>
  </si>
  <si>
    <t>BHP01_PCO14</t>
  </si>
  <si>
    <t>RAB1853924684</t>
  </si>
  <si>
    <t>FT9905720672</t>
  </si>
  <si>
    <t>SANOGO BAMATIN</t>
  </si>
  <si>
    <t>Ville: BOUAKE | Commune: BOUAKE | Quartier: ZONE | Adresse GPS: 7.707530 - 5.051196</t>
  </si>
  <si>
    <t>48575443DB846BB7</t>
  </si>
  <si>
    <t>avec PCO</t>
  </si>
  <si>
    <t>RAB6867511356</t>
  </si>
  <si>
    <t>FT3361269409</t>
  </si>
  <si>
    <t>Ville: BOUAKE | Commune: BOUAKE | Quartier: MAROC | Adresse GPS: 7.739564 - 5.035443</t>
  </si>
  <si>
    <t>48575443DB734BB7</t>
  </si>
  <si>
    <t>MRC01_PCO04</t>
  </si>
  <si>
    <t>MARIUS</t>
  </si>
  <si>
    <t>RAB0000000298466</t>
  </si>
  <si>
    <t>FT0143804</t>
  </si>
  <si>
    <t>CNRA / TAKY AMENAN LARISSA</t>
  </si>
  <si>
    <t>48575443DB847EB7</t>
  </si>
  <si>
    <t>RAB2186918150</t>
  </si>
  <si>
    <t>FT4844987438</t>
  </si>
  <si>
    <t>TIECOURA ASTA DJOUNDE KELLY ROSE</t>
  </si>
  <si>
    <t>Ville: BOUAKE | Commune: BOUAKE | Quartier: MAROC | Adresse GPS: 7.7478144 - 5.0511461</t>
  </si>
  <si>
    <t>48575443DB7983B7</t>
  </si>
  <si>
    <t>MRC01_PCO014</t>
  </si>
  <si>
    <t>RAB2938003130</t>
  </si>
  <si>
    <t>FT9834917610</t>
  </si>
  <si>
    <t>FOFANA MAMADOU</t>
  </si>
  <si>
    <t>Ville: BOUAKE | Commune: BOUAKE | Quartier: GONFREVILLE | Adresse GPS: 7.719610 - 5.065047</t>
  </si>
  <si>
    <t>48575443DB6483B7</t>
  </si>
  <si>
    <t>RAB:9789743162</t>
  </si>
  <si>
    <t>FT7276233775</t>
  </si>
  <si>
    <t>48575443DB68C4B7</t>
  </si>
  <si>
    <t>BHP01_PCO18</t>
  </si>
  <si>
    <t>RAB4827474642</t>
  </si>
  <si>
    <t>FT9821860931</t>
  </si>
  <si>
    <t>SOULAMA SIAKA</t>
  </si>
  <si>
    <t>48575443DB6B74B7</t>
  </si>
  <si>
    <t>BHP01_PCO17</t>
  </si>
  <si>
    <t>RAB7307859659</t>
  </si>
  <si>
    <t>FT9782040822</t>
  </si>
  <si>
    <t>TRAORE TAHIROU</t>
  </si>
  <si>
    <t>48575443DB82F4B7</t>
  </si>
  <si>
    <t>RAB5189982901</t>
  </si>
  <si>
    <t>FT1269025091</t>
  </si>
  <si>
    <t>KOUASSI KOFFI MARCEL</t>
  </si>
  <si>
    <t>Ville: BOUAKE | Commune: BOUAKE | Quartier: ZONE | Rue: ZONE TERMINUS BOUAKE PCO 019 | Adresse GPS:</t>
  </si>
  <si>
    <t>48575443DB7E24B7</t>
  </si>
  <si>
    <t>BGV01_PCO19</t>
  </si>
  <si>
    <t>RAB5573891204</t>
  </si>
  <si>
    <t>FT7769089301</t>
  </si>
  <si>
    <t>BAMBA ISSIAKA</t>
  </si>
  <si>
    <t>Ville: BOUAKE | Commune: BOUAKE | Quartier: ZONE | Rue: ZONE LA COURS PRES DU PCO 007 | Adresse GPS: 7.704326,-50552271</t>
  </si>
  <si>
    <t>48575443DB829FB7</t>
  </si>
  <si>
    <t>BHP01_PCO7</t>
  </si>
  <si>
    <t>RAB8423964338</t>
  </si>
  <si>
    <t>FT9759752696</t>
  </si>
  <si>
    <t>Ville: BOUAKE | Commune: BOUAKE | Quartier: ZONE | Adresse GPS: 7.7076224 - 5.0455131</t>
  </si>
  <si>
    <t>48575443DB82A2B7</t>
  </si>
  <si>
    <t>BHP01_PCO19</t>
  </si>
  <si>
    <t>RAB 5365479030</t>
  </si>
  <si>
    <t>FT1693178242</t>
  </si>
  <si>
    <t>N'GUESSAN YAO JUTA</t>
  </si>
  <si>
    <t>Ville: BOUAKE | Commune: BOUAKE | Quartier: NIMBO | Adresse GPS:</t>
  </si>
  <si>
    <t>485754430D21CFB8</t>
  </si>
  <si>
    <t>COM01_PCO18</t>
  </si>
  <si>
    <t>RAB6715264647</t>
  </si>
  <si>
    <t>FT4883826382</t>
  </si>
  <si>
    <t>BETIE AICHA NOURAH</t>
  </si>
  <si>
    <t>Ville: BOUAKE | Commune: BOUAKE | Quartier: N’DAKRO | Adresse GPS: 7.672725 - 5.067237</t>
  </si>
  <si>
    <t>485754430D21B8B8</t>
  </si>
  <si>
    <t>RAB5254592052</t>
  </si>
  <si>
    <t>FT2589608400</t>
  </si>
  <si>
    <t>KOUASSI SERGE CYRILLE</t>
  </si>
  <si>
    <t>Ville: BOUAKE | Commune: BOUAKE | Quartier: TCHELEKRO | Adresse GPS: 7.688127 - 5.093845</t>
  </si>
  <si>
    <t>485754430D1E6DB8</t>
  </si>
  <si>
    <t>BKL01_PCO27</t>
  </si>
  <si>
    <t>RAB9095695883</t>
  </si>
  <si>
    <t>FT6556361413</t>
  </si>
  <si>
    <t>HEMA BRAHIMA</t>
  </si>
  <si>
    <t>Ville: BOUAKE | Commune: BOUAKE | Quartier: ZONE | Rue: ZONE | Adresse GPS:</t>
  </si>
  <si>
    <t>48575443DB7109B7</t>
  </si>
  <si>
    <t>RAB2292590082</t>
  </si>
  <si>
    <t>FT8779494429</t>
  </si>
  <si>
    <t>KOUASSI BROU CHRISTIAN ANDERSON</t>
  </si>
  <si>
    <t>485754430D2335B8</t>
  </si>
  <si>
    <t>BHV01_PCO51</t>
  </si>
  <si>
    <t>RAB3362985090</t>
  </si>
  <si>
    <t>FT6921964260</t>
  </si>
  <si>
    <t>BAMBA SEYDOU</t>
  </si>
  <si>
    <t>48575443DB75E4B7</t>
  </si>
  <si>
    <t>RAB6953430590</t>
  </si>
  <si>
    <t>FT5390552828</t>
  </si>
  <si>
    <t>Duo_Fibre_53</t>
  </si>
  <si>
    <t>485754430D1C38B8</t>
  </si>
  <si>
    <t>RAB3263823534</t>
  </si>
  <si>
    <t>FT5432768025</t>
  </si>
  <si>
    <t>N'DA AMENAN SANDRINE</t>
  </si>
  <si>
    <t>48575443DB71D0B7</t>
  </si>
  <si>
    <t>MRC01_PCO26</t>
  </si>
  <si>
    <t>MR01</t>
  </si>
  <si>
    <t>RAB1564225632</t>
  </si>
  <si>
    <t>FT5979550376</t>
  </si>
  <si>
    <t>KOUADIO AHOU STE EDITH EDWIGE</t>
  </si>
  <si>
    <t>APRES DIEZOU 2, ZONE, BOUAKE, BOUAKE</t>
  </si>
  <si>
    <t>495754430D211FB8</t>
  </si>
  <si>
    <t>BGV01_PCO54</t>
  </si>
  <si>
    <t>RAB1974035431</t>
  </si>
  <si>
    <t>FT6150900567</t>
  </si>
  <si>
    <t>KOFFI ANICET SERGE</t>
  </si>
  <si>
    <t>Ville: BOUAKE | Commune: BOUAKE | Quartier: ZONE | Adresse GPS: BGVO1- PCO 008</t>
  </si>
  <si>
    <t>485754430D2312B8</t>
  </si>
  <si>
    <t>RAB8412922261</t>
  </si>
  <si>
    <t>FT3557098870</t>
  </si>
  <si>
    <t>ANDOH KOFFI JUSTIN MARIE-LAURENT</t>
  </si>
  <si>
    <t>Ville: BOUAKE | Commune: BOUAKE | Quartier: QUARTIER COMMERCIAL | Rue: COMMERCE EN FACE DU RESTAURENT 712 | Adresse GPS: 7.683252-5.027238</t>
  </si>
  <si>
    <t>485754430D232FB8</t>
  </si>
  <si>
    <t>COM01_PCO08</t>
  </si>
  <si>
    <t>RAB5994986483</t>
  </si>
  <si>
    <t>FT6554872463</t>
  </si>
  <si>
    <t>METCH ARNAUD STEPHANE</t>
  </si>
  <si>
    <t>2E ENTREE, CIDT, BOUAKE, BOUAKE</t>
  </si>
  <si>
    <t>485754430D1C90B8</t>
  </si>
  <si>
    <t>BKL01_PCO105</t>
  </si>
  <si>
    <t>RAB9390760155</t>
  </si>
  <si>
    <t>FT9601560890</t>
  </si>
  <si>
    <t>KOFFI OI KOFFI ROMEO</t>
  </si>
  <si>
    <t>MINANKRO, BOUAKE, BOUAKE</t>
  </si>
  <si>
    <t>485754430D1BE8B8</t>
  </si>
  <si>
    <t>RAB8056954352</t>
  </si>
  <si>
    <t>FT7470712445</t>
  </si>
  <si>
    <t>KOUASSI GALLAH FRED MOREL</t>
  </si>
  <si>
    <t>Ville: BOUAKE | Commune: BOUAKE | Quartier: BROUKRO | Rue: BOUKRO 4EME ARRET | Adresse GPS: 7.6699452,-5.058097</t>
  </si>
  <si>
    <t>48575443DB716EB7</t>
  </si>
  <si>
    <t>BBK01_PCO09</t>
  </si>
  <si>
    <t>HU B01</t>
  </si>
  <si>
    <t>RAB6381169743</t>
  </si>
  <si>
    <t>FT1776358516982</t>
  </si>
  <si>
    <t>KOUAKOU AFFOUE GENEVIEVE</t>
  </si>
  <si>
    <t>07 57 69 35 06</t>
  </si>
  <si>
    <t>22507 57 69 35 06</t>
  </si>
  <si>
    <t>485754430D1EDDB8</t>
  </si>
  <si>
    <t>RAB4708352267314</t>
  </si>
  <si>
    <t>FT6889272540</t>
  </si>
  <si>
    <t>MARIAME KONE</t>
  </si>
  <si>
    <t>485754430D1F92B8</t>
  </si>
  <si>
    <t>FT1473869005</t>
  </si>
  <si>
    <t>KONATE TOUMANI</t>
  </si>
  <si>
    <t>Ville: BOUAKE | Commune: BOUAKE | Quartier: ZONE | Rue: ZONE DJEZOU VERS EPV BERGER | Adresse GPS: 7,702896-5,055548</t>
  </si>
  <si>
    <t>485754430D1F08B8</t>
  </si>
  <si>
    <t>BHP01_PCO09</t>
  </si>
  <si>
    <t>RAB6952807799</t>
  </si>
  <si>
    <t>FT9312860394</t>
  </si>
  <si>
    <t>YAO KOUAKOU KAN LOUIS SERGE</t>
  </si>
  <si>
    <t>48575443DB69E7B7</t>
  </si>
  <si>
    <t>BBK03_PCO23</t>
  </si>
  <si>
    <t>RAB6321812850</t>
  </si>
  <si>
    <t>FT2524046769</t>
  </si>
  <si>
    <t>PAPET AYA GILBERTE</t>
  </si>
  <si>
    <t>Ville: BOUAKE | Commune: BOUAKE | Quartier: QUARTIER COMMERCIAL | Adresse GPS: 7.680661 - 5.027214</t>
  </si>
  <si>
    <t>485754430D224CB8</t>
  </si>
  <si>
    <t>COM01_PCO17</t>
  </si>
  <si>
    <t>RAB4031695957</t>
  </si>
  <si>
    <t>FT2930878463</t>
  </si>
  <si>
    <t>KALLO ZOUMANA</t>
  </si>
  <si>
    <t>Ville: BOUAKE | Commune: BOUAKE | Quartier: BROUKRO | Adresse GPS: 7.662587 - 5.049318</t>
  </si>
  <si>
    <t>22505 46 41 73 51</t>
  </si>
  <si>
    <t>48575443DB6DC8B7</t>
  </si>
  <si>
    <t>RAB9789300050</t>
  </si>
  <si>
    <t>FT5981399042</t>
  </si>
  <si>
    <t>KOTCHY AURIANE</t>
  </si>
  <si>
    <t>Ville: BOUAKE | Commune: BOUAKE | Quartier: ZONE | Adresse GPS: 7.704169 - 5.054621</t>
  </si>
  <si>
    <t>22501 41 32 18 68</t>
  </si>
  <si>
    <t>4857544308ED39B8</t>
  </si>
  <si>
    <t>RAB8847032533</t>
  </si>
  <si>
    <t>FT3936307983</t>
  </si>
  <si>
    <t>BERTE ABOUBACAR MOHAMED</t>
  </si>
  <si>
    <t>Ville: BOUAKE | Commune: BOUAKE | Quartier: ZONE | Adresse GPS: 7.705035 - 5.054997</t>
  </si>
  <si>
    <t>4857544308F267B8</t>
  </si>
  <si>
    <t>BHP01_PCO8</t>
  </si>
  <si>
    <t>RAB3707210883</t>
  </si>
  <si>
    <t>FT3471676350</t>
  </si>
  <si>
    <t>TOURE YEPKANTA</t>
  </si>
  <si>
    <t>Ville: BOUAKE | Commune: BOUAKE | Quartier: ZONE | Adresse GPS: 7.6904302 - 5.0388227</t>
  </si>
  <si>
    <t>22505 75 57 76 56</t>
  </si>
  <si>
    <t>4857544308EE8B8</t>
  </si>
  <si>
    <t>RAB3512490146</t>
  </si>
  <si>
    <t>FT4648075148</t>
  </si>
  <si>
    <t>SORY BAKAYOKO</t>
  </si>
  <si>
    <t>Ville: BOUAKE | Commune: BOUAKE | Quartier: N’DAKRO | Adresse GPS: 7.671727 - 5.067486</t>
  </si>
  <si>
    <t>22507 79 31 09 35</t>
  </si>
  <si>
    <t>485754430D1FEBB8</t>
  </si>
  <si>
    <t>RAB8716903468</t>
  </si>
  <si>
    <t>FT1795035990</t>
  </si>
  <si>
    <t>YEO MOISE</t>
  </si>
  <si>
    <t>Ville: BOUAKE | Commune: BOUAKE | Quartier: ZONE | Adresse GPS: 7.708414 - 5.061735</t>
  </si>
  <si>
    <t>4857544308F1DEB8</t>
  </si>
  <si>
    <t>BGV01_PCO26</t>
  </si>
  <si>
    <t>RAB1092617741</t>
  </si>
  <si>
    <t>FT8945773470</t>
  </si>
  <si>
    <t>ASSI ANNE CAROLINE</t>
  </si>
  <si>
    <t>Ville: BOUAKE | Commune: BOUAKE | Quartier: BROUKRO | Adresse GPS: 7.671377 - 5.055190</t>
  </si>
  <si>
    <t>22501 53 26 26 01</t>
  </si>
  <si>
    <t>4857544308EC5DB8</t>
  </si>
  <si>
    <t>BBK03_PCO34</t>
  </si>
  <si>
    <t>RAB6186861537</t>
  </si>
  <si>
    <t>FT9543580723</t>
  </si>
  <si>
    <t>KANGA AYA SALOME RACHEL</t>
  </si>
  <si>
    <t>Ville: BOUAKE | Commune: BOUAKE | Quartier: GONFREVILLE | Adresse GPS: 7.72563 - 5.064591</t>
  </si>
  <si>
    <t>48575443DB6B6BB7</t>
  </si>
  <si>
    <t>BGK01_PCO88</t>
  </si>
  <si>
    <t>RAB0000000278233</t>
  </si>
  <si>
    <t>KAMBOU SIE MATHIEU (BKE)</t>
  </si>
  <si>
    <t>AHOUGNANSOU PHARMACIE</t>
  </si>
  <si>
    <t>7.677782</t>
  </si>
  <si>
    <t>-5.059767</t>
  </si>
  <si>
    <t>485754430D231BB8</t>
  </si>
  <si>
    <t>RAB1088281207</t>
  </si>
  <si>
    <t>FT7509633957</t>
  </si>
  <si>
    <t>OUATTARA KARIM</t>
  </si>
  <si>
    <t>Ville: BOUAKE | Commune: BOUAKE | Quartier: BROUKRO | Rue: BOUKRO METRO | Adresse GPS: 7.667980,-5.062340</t>
  </si>
  <si>
    <t>4857544308EC64B8</t>
  </si>
  <si>
    <t>BBK03_PCO99</t>
  </si>
  <si>
    <t>RAB5707906663</t>
  </si>
  <si>
    <t>FT3308044801</t>
  </si>
  <si>
    <t>SIDIBE SIDIKI</t>
  </si>
  <si>
    <t>Ville: BOUAKE | Commune: BOUAKE | Quartier: QUARTIER COMMERCIAL | Rue: COMMERCE CHEZ LE CHEF | Adresse GPS: 7.680346,-5.026381</t>
  </si>
  <si>
    <t>48575443DB71C9B7</t>
  </si>
  <si>
    <t>COM_PCO16</t>
  </si>
  <si>
    <t>RAB6100810430</t>
  </si>
  <si>
    <t>FT6388542841</t>
  </si>
  <si>
    <t>48575443DB666AB7</t>
  </si>
  <si>
    <t>BLV01_PCO28</t>
  </si>
  <si>
    <t>RAB4364281924</t>
  </si>
  <si>
    <t>FT3663384246</t>
  </si>
  <si>
    <t>KAMATE ASSETOU</t>
  </si>
  <si>
    <t>Ville: BOUAKE | Commune: BOUAKE | Quartier: ZONE | Rue: ZONE | Adresse GPS: 7.7083370,-5.0537686</t>
  </si>
  <si>
    <t>48575443DB70CCB7</t>
  </si>
  <si>
    <t>BHP01_PCO11</t>
  </si>
  <si>
    <t>RAB8556082322</t>
  </si>
  <si>
    <t>FT8066977734</t>
  </si>
  <si>
    <t>N'DRI KOUAME PASCAL</t>
  </si>
  <si>
    <t>485754430D1F99B8</t>
  </si>
  <si>
    <t>BGK01_PCO78</t>
  </si>
  <si>
    <t>RAB8405425894</t>
  </si>
  <si>
    <t>FT5004477758</t>
  </si>
  <si>
    <t>KOUASSI KOUA PIERRE</t>
  </si>
  <si>
    <t>Ville: BOUAKE | Commune: BOUAKE | Quartier: BROUKRO | Adresse GPS: 7.660244 - 5.044077</t>
  </si>
  <si>
    <t>4857544308EFE5B8</t>
  </si>
  <si>
    <t>RAB4340110249</t>
  </si>
  <si>
    <t>FT9347217733</t>
  </si>
  <si>
    <t>DJELA SEDOUE MARIE SANDRINE</t>
  </si>
  <si>
    <t>Ville: BOUAKE | Commune: BOUAKE | Quartier: HOUPHOUËTVILLE | Adresse GPS: 7.656429 - 5.032440</t>
  </si>
  <si>
    <t>4857544308EC89B8</t>
  </si>
  <si>
    <t>BHV01_PCO37</t>
  </si>
  <si>
    <t>YVES</t>
  </si>
  <si>
    <t>RAB5404285193</t>
  </si>
  <si>
    <t>FT1875404483</t>
  </si>
  <si>
    <t>COULIBALY LARDJENEKOUOH</t>
  </si>
  <si>
    <t>Ville: BOUAKE | Commune: BOUAKE | Quartier: BROUKRO | Adresse GPS: 7.662159 - 5.061260</t>
  </si>
  <si>
    <t>4857544308EBB4B8</t>
  </si>
  <si>
    <t>BBK02-PCO40</t>
  </si>
  <si>
    <t>RAB2876289694</t>
  </si>
  <si>
    <t>FT3776745897</t>
  </si>
  <si>
    <t>DIABATE KAFOUMBA</t>
  </si>
  <si>
    <t>Ville: BOUAKE | Commune: BOUAKE | Quartier: BROUKRO | Adresse GPS: 7.664852 - 5.048675</t>
  </si>
  <si>
    <t>4857544308EEBAB8</t>
  </si>
  <si>
    <t>BBK02_PCO3</t>
  </si>
  <si>
    <t>RAB7986723787</t>
  </si>
  <si>
    <t>FT1062512317</t>
  </si>
  <si>
    <t>TROBIA ANNE DORCASSE</t>
  </si>
  <si>
    <t>Ville: BOUAKE | Commune: BOUAKE | Quartier: AHOUGNANSSOU | Adresse GPS: 7.681387 - 5.052207</t>
  </si>
  <si>
    <t>4857544308EE63B8</t>
  </si>
  <si>
    <t>AHO01_PCO15</t>
  </si>
  <si>
    <t>RAB3553215318</t>
  </si>
  <si>
    <t>FT2959882593</t>
  </si>
  <si>
    <t>KASSARATE BLHAUDIE PELAGIE</t>
  </si>
  <si>
    <t>Ville: BOUAKE | Commune: BOUAKE | Quartier: ZONE | Adresse GPS: 7.707217 - 5.0465</t>
  </si>
  <si>
    <t>4857544308EC4EB8</t>
  </si>
  <si>
    <t>RAB7247075174</t>
  </si>
  <si>
    <t>FT5301980479</t>
  </si>
  <si>
    <t>N'GUESSAN MARIE CLAUDE LOUISE</t>
  </si>
  <si>
    <t>4857544308ED4B8</t>
  </si>
  <si>
    <t>RAB2324486184</t>
  </si>
  <si>
    <t>FT6092320358</t>
  </si>
  <si>
    <t>YAO AKISSI SYLVIE</t>
  </si>
  <si>
    <t>Ville: BOUAKE | Commune: BOUAKE | Quartier: TCHELEKRO | Adresse GPS: 7.685424 -5.098424</t>
  </si>
  <si>
    <t>4857544308F22DB8</t>
  </si>
  <si>
    <t>BKL02-PCO61</t>
  </si>
  <si>
    <t>RAB4574221071</t>
  </si>
  <si>
    <t>FT7515673460</t>
  </si>
  <si>
    <t>Ville: BOUAKE | Commune: BOUAKE | Quartier: ZONE | Adresse GPS: 7.704141 - 5.053822</t>
  </si>
  <si>
    <t>22501 50 84 58 43</t>
  </si>
  <si>
    <t>4857544308EED6B8</t>
  </si>
  <si>
    <t>BHP01_PCO29</t>
  </si>
  <si>
    <t>RAB4383951741</t>
  </si>
  <si>
    <t>FT4840766431</t>
  </si>
  <si>
    <t>COULIBALY DENOKAN AMADOU</t>
  </si>
  <si>
    <t>Ville: BOUAKE | Commune: BOUAKE | Précision: BOUAKE ( GNAKOUNKRO 2 PLATEAU ) GPS: 7.718613;-5.064611 PCO: 42 | Adresse GPS:</t>
  </si>
  <si>
    <t>4857544308EDD8B8</t>
  </si>
  <si>
    <t>BGK01_PCO46</t>
  </si>
  <si>
    <t>RAB8099516666</t>
  </si>
  <si>
    <t>FT8065048458</t>
  </si>
  <si>
    <t>KOUASSI THIERRY FIACRE MONDESIR</t>
  </si>
  <si>
    <t>Ville: BOUAKE | Commune: BOUAKE | Quartier: HOUPHOUËTVILLE | Adresse GPS: 7.671726 - 5.038465</t>
  </si>
  <si>
    <t>22501 41 02 15 44</t>
  </si>
  <si>
    <t>4857544308EC87B8</t>
  </si>
  <si>
    <t>BHV01_PCO8</t>
  </si>
  <si>
    <t>RAB2883380005</t>
  </si>
  <si>
    <t>FT4701373783</t>
  </si>
  <si>
    <t>BRISSE ANDREA</t>
  </si>
  <si>
    <t>Duo_Fibre_52</t>
  </si>
  <si>
    <t>4857544308EF6BB8</t>
  </si>
  <si>
    <t>BHV01_PCO10</t>
  </si>
  <si>
    <t>RAB5475239598</t>
  </si>
  <si>
    <t>FT5009301245</t>
  </si>
  <si>
    <t>RAJI ABDOU HAMED</t>
  </si>
  <si>
    <t>Ville: BOUAKE | Commune: BOUAKE | Quartier: ZONE | Adresse GPS: 7.7090474 - 5.0447990</t>
  </si>
  <si>
    <t>22505 06 11 98 94</t>
  </si>
  <si>
    <t>4857544308F104B8</t>
  </si>
  <si>
    <t>BHP01_PCO23</t>
  </si>
  <si>
    <t>RAB2484139829</t>
  </si>
  <si>
    <t>FT9012021486</t>
  </si>
  <si>
    <t>OHOMON EDI WILFRIED</t>
  </si>
  <si>
    <t>Ville: BOUAKE | Commune: BOUAKE | Quartier: GONFREVILLE | Adresse GPS: 7.717752 - 5.058832</t>
  </si>
  <si>
    <t>22507 06 91 08 16</t>
  </si>
  <si>
    <t>4857544308F07CB8</t>
  </si>
  <si>
    <t>BGK01_PCO32</t>
  </si>
  <si>
    <t>RAB6424325316</t>
  </si>
  <si>
    <t>FT4159267278</t>
  </si>
  <si>
    <t>KABORE SALIMATA</t>
  </si>
  <si>
    <t>Ville: BOUAKE | Commune: BOUAKE | Quartier: HOUPHOUËTVILLE | Rue: HOUPHOUET VILLE LA 1 POMPE | Adresse GPS: 7.670528,-5.034001</t>
  </si>
  <si>
    <t>4857544308EDD7B8</t>
  </si>
  <si>
    <t>BGV01_PCO04</t>
  </si>
  <si>
    <t>RAB2828599653</t>
  </si>
  <si>
    <t>FT5645723036</t>
  </si>
  <si>
    <t>COULIBALY KAFOUGOTIA SIATA</t>
  </si>
  <si>
    <t>Ville: BOUAKE | Commune: BOUAKE | Quartier: ZONE | Adresse GPS: 7.713490 - 5.058306</t>
  </si>
  <si>
    <t>22501 01 50 16 10</t>
  </si>
  <si>
    <t>4857544308ECAFB8</t>
  </si>
  <si>
    <t>BGV01_PCO49</t>
  </si>
  <si>
    <t>RAB3225444905</t>
  </si>
  <si>
    <t>FT2099258038</t>
  </si>
  <si>
    <t>EKRA TANOH MARIE ANGE DANITZA</t>
  </si>
  <si>
    <t>Ville: BOUAKE | Commune: BOUAKE | Quartier: BROUKRO | Adresse GPS: 7.670239 - 5.058635</t>
  </si>
  <si>
    <t>4857544308EF7CB8</t>
  </si>
  <si>
    <t>BBK03_PCO58</t>
  </si>
  <si>
    <t>RAB9779298273</t>
  </si>
  <si>
    <t>FT6389292449</t>
  </si>
  <si>
    <t>BAH IDIATOU</t>
  </si>
  <si>
    <t>Ville: BOUAKE | Commune: BOUAKE | Quartier: BROUKRO | Rue: BROUKRO BELLE COTE | Adresse GPS: null</t>
  </si>
  <si>
    <t>4857544308EBC9B8</t>
  </si>
  <si>
    <t>RAB1881081397</t>
  </si>
  <si>
    <t>FT9262865097</t>
  </si>
  <si>
    <t>KONE ALHADJI YACOUBA</t>
  </si>
  <si>
    <t>Ville: BOUAKE | Commune: BOUAKE | Quartier: ZONE | Adresse GPS: 7.703605 - 5.057902</t>
  </si>
  <si>
    <t>4857544308F275B8</t>
  </si>
  <si>
    <t>RAB2162747825</t>
  </si>
  <si>
    <t>FT7656929325</t>
  </si>
  <si>
    <t>KANTE OUMAR</t>
  </si>
  <si>
    <t>4857544308EDA3B8</t>
  </si>
  <si>
    <t>RAB3266747262</t>
  </si>
  <si>
    <t>FT6718119810</t>
  </si>
  <si>
    <t>YAO KOUASSI</t>
  </si>
  <si>
    <t>Ville: BOUAKE | Commune: BOUAKE | Quartier: GONFREVILLE | Rue: GNANKOUKRO | Adresse GPS: 7.7113372,-5.0666791</t>
  </si>
  <si>
    <t>48575443DB81B4B7</t>
  </si>
  <si>
    <t>RAB0000000210579</t>
  </si>
  <si>
    <t>DIOMANDE MOUSSA(BKE)</t>
  </si>
  <si>
    <t>BROUKRO 3 APRES L'ECOLE PRIMAIRE(BKE)</t>
  </si>
  <si>
    <t>7.65900</t>
  </si>
  <si>
    <t>-5.06200</t>
  </si>
  <si>
    <t>48575443DB696EB7</t>
  </si>
  <si>
    <t>RAB9226074810</t>
  </si>
  <si>
    <t>FT3431136824</t>
  </si>
  <si>
    <t>DIASSO ANAKI IDA</t>
  </si>
  <si>
    <t>Ville: BOUAKE | Commune: BOUAKE | Quartier: KENNEDY | Adresse GPS: 7.689102 - 4.995588</t>
  </si>
  <si>
    <t>4857544308EFB2B8</t>
  </si>
  <si>
    <t>KND01_PCO19</t>
  </si>
  <si>
    <t>RAB7018693566</t>
  </si>
  <si>
    <t>FT6227967788</t>
  </si>
  <si>
    <t>KOUAKOU KOFFI ANGE NICAISE</t>
  </si>
  <si>
    <t>Ville: BOUAKE | Commune: BOUAKE | Quartier: ZONE |</t>
  </si>
  <si>
    <t>4857544308F047B8</t>
  </si>
  <si>
    <t>BHP01_04</t>
  </si>
  <si>
    <t>RAB2763153486</t>
  </si>
  <si>
    <t>FT4426215412</t>
  </si>
  <si>
    <t>NOMEL AMAH LEANDRY</t>
  </si>
  <si>
    <t>Ville: BOUAKE | Commune: BOUAKE | Quartier: BROUKRO | Adresse GPS: 7.659239 - 5.062346</t>
  </si>
  <si>
    <t>4857544308EF60B8</t>
  </si>
  <si>
    <t>BBK02_PC055</t>
  </si>
  <si>
    <t>RAB0000000297442</t>
  </si>
  <si>
    <t>FT0142657</t>
  </si>
  <si>
    <t>KOUAKOU AHOU AGNES (FTTH)</t>
  </si>
  <si>
    <t>NIKIF</t>
  </si>
  <si>
    <t>4857544308F17A8</t>
  </si>
  <si>
    <t>BKL02_PCO65</t>
  </si>
  <si>
    <t>RAB9381998564</t>
  </si>
  <si>
    <t>FT2869505324</t>
  </si>
  <si>
    <t>YAO N'GUESSAN FLORA ELODIE</t>
  </si>
  <si>
    <t>Ville: BOUAKE | Commune: BOUAKE | Quartier: TCHELEKRO | Adresse GPS: 7.684024 - 5.100122</t>
  </si>
  <si>
    <t>4857544308EC4DB8</t>
  </si>
  <si>
    <t>RAB0000000221115</t>
  </si>
  <si>
    <t>N'DRI YAO GATIEN (BOUAKE)</t>
  </si>
  <si>
    <t>COMMERCE RIVIERA HILL'S (BKE)</t>
  </si>
  <si>
    <t>7.68256</t>
  </si>
  <si>
    <t>-5.03152</t>
  </si>
  <si>
    <t>4857544308EE22B8</t>
  </si>
  <si>
    <t>COM_PCO12</t>
  </si>
  <si>
    <t>COM</t>
  </si>
  <si>
    <t>RAB4236757763</t>
  </si>
  <si>
    <t>FT8783371977</t>
  </si>
  <si>
    <t>COULIBALY DOPKORO OUSMANE</t>
  </si>
  <si>
    <t>Ville: BOUAKE | Commune: BOUAKE | Quartier: GONFREVILLE | Adresse GPS: 7.7093929 - 5.0633830</t>
  </si>
  <si>
    <t>22505 54 26 82 66</t>
  </si>
  <si>
    <t>48575443DB6182B7</t>
  </si>
  <si>
    <t>RAB1760616260</t>
  </si>
  <si>
    <t>FT1533124663</t>
  </si>
  <si>
    <t>TOURE GNOUMITIEN SERGE</t>
  </si>
  <si>
    <t>Ville: BOUAKE | Commune: BOUAKE | Quartier: GONFREVILLE | Adresse GPS: 7.723549 - 5.063868</t>
  </si>
  <si>
    <t>48575443DB6776B7</t>
  </si>
  <si>
    <t>BGK01_PCO79</t>
  </si>
  <si>
    <t>RAB3040207783</t>
  </si>
  <si>
    <t>FT6742608567</t>
  </si>
  <si>
    <t>BLA NANAN JEAN LEVI ELIEL</t>
  </si>
  <si>
    <t>Ville: BOUAKE | Commune: BOUAKE | Quartier: CIDT | Adresse GPS: 7.686562 - 5.090010</t>
  </si>
  <si>
    <t>22507 79 02 17 09</t>
  </si>
  <si>
    <t>48575443DB70CDB7</t>
  </si>
  <si>
    <t>BKL01_PCO51</t>
  </si>
  <si>
    <t>RAB9652773804</t>
  </si>
  <si>
    <t>FT8721374729</t>
  </si>
  <si>
    <t>SAMASSI BOUSSEY</t>
  </si>
  <si>
    <t>485754430D1E61B8</t>
  </si>
  <si>
    <t>RODOLPHE</t>
  </si>
  <si>
    <t>RAB0000000272577</t>
  </si>
  <si>
    <t>YEO KOLOTIOLOMA OUMAR</t>
  </si>
  <si>
    <t>BOUAKE BROUKRO3 APRES L'ECOLE PRIMAIRE</t>
  </si>
  <si>
    <t>7.6586231</t>
  </si>
  <si>
    <t>-5.0623124</t>
  </si>
  <si>
    <t>4857544308EF38B8</t>
  </si>
  <si>
    <t>RAB6172649622</t>
  </si>
  <si>
    <t>FT5946882720</t>
  </si>
  <si>
    <t>KOUAME KOFFI NEIL</t>
  </si>
  <si>
    <t>Ville: BOUAKE | Commune: BOUAKE | Quartier: TCHELEKRO | Adresse GPS: 7.681368 - 5.111072</t>
  </si>
  <si>
    <t>48575443DB77C0B7</t>
  </si>
  <si>
    <t>BKL02_PCO66</t>
  </si>
  <si>
    <t>RAB4525492295</t>
  </si>
  <si>
    <t>FT5056667545</t>
  </si>
  <si>
    <t>MILLOGO ASSITA</t>
  </si>
  <si>
    <t>Ville: BOUAKE | Commune: BOUAKE | Quartier: ZONE | Adresse GPS: 7.704207 - 5.052104</t>
  </si>
  <si>
    <t>22501 02 28 07 82</t>
  </si>
  <si>
    <t>4857544308EFABB8</t>
  </si>
  <si>
    <t>RAB7413593498</t>
  </si>
  <si>
    <t>FT1590594372</t>
  </si>
  <si>
    <t>TEHE ANNICK LIMA</t>
  </si>
  <si>
    <t>Ville: BOUAKE | Commune: BOUAKE | Quartier: GONFREVILLE | Rue: GONFREVILLE | Précision: GONKOUKRO | Adresse GPS: 7.641135,-4.826805</t>
  </si>
  <si>
    <t>22507 08 05 83 32</t>
  </si>
  <si>
    <t>215006 4973</t>
  </si>
  <si>
    <t>4857544308EFB5B8</t>
  </si>
  <si>
    <t>BGK01_PCO35</t>
  </si>
  <si>
    <t>RAB1937210101</t>
  </si>
  <si>
    <t>FT6478584314</t>
  </si>
  <si>
    <t>DIARRA IBRAHIM</t>
  </si>
  <si>
    <t>Ville: BOUAKE | Commune: BOUAKE | Quartier: TOLAKOUADIOKRO | Adresse GPS: 7.7270793 - 5.0450588</t>
  </si>
  <si>
    <t>22501 70 08 55 75</t>
  </si>
  <si>
    <t>4857544308F132B8</t>
  </si>
  <si>
    <t>RAB8554771890</t>
  </si>
  <si>
    <t>FT6850256059</t>
  </si>
  <si>
    <t>COULIBALY SIRIKI</t>
  </si>
  <si>
    <t>Ville: BOUAKE | Commune: BOUAKE | Quartier: ZONE | Rue: ZONE HYPODROMR DOMICILE N'ZIKAN | Adresse GPS: 7,716806-5,056779</t>
  </si>
  <si>
    <t>4857544308F1FEB8</t>
  </si>
  <si>
    <t>BHP01_PCO24</t>
  </si>
  <si>
    <t>RAB0000000290133</t>
  </si>
  <si>
    <t>SEKONGO SANA (FTTH BOUAKE)</t>
  </si>
  <si>
    <t>CITE CIDT 4e ENTREE</t>
  </si>
  <si>
    <t>7.69000</t>
  </si>
  <si>
    <t>-5.08109</t>
  </si>
  <si>
    <t>48575443DB7A03B7</t>
  </si>
  <si>
    <t>BKL01_H4_PCO100</t>
  </si>
  <si>
    <t>RAB5519927890</t>
  </si>
  <si>
    <t>FT1321777635</t>
  </si>
  <si>
    <t>Ville: BOUAKE | Commune: BOUAKE | Quartier: MAROC | Rue: MAROC | Adresse GPS: 7.745181-5.041278</t>
  </si>
  <si>
    <t>4857544308EC6FB8</t>
  </si>
  <si>
    <t>MRC01_PCO13</t>
  </si>
  <si>
    <t>MRCO01</t>
  </si>
  <si>
    <t>RAB2753382521</t>
  </si>
  <si>
    <t>FT4632902274</t>
  </si>
  <si>
    <t>N'SA N'GORAN CHADON MARIE</t>
  </si>
  <si>
    <t>Ville: BOUAKE | Commune: BOUAKE | Quartier: GONFREVILLE | Rue: GNANKOUKRO BOUAKE | Adresse GPS: 7.716555-5.066535</t>
  </si>
  <si>
    <t>48575443DB7470B7</t>
  </si>
  <si>
    <t>BGK01_PCO7</t>
  </si>
  <si>
    <t>RAB7860972116</t>
  </si>
  <si>
    <t>FT3464352325</t>
  </si>
  <si>
    <t>GOHO GOHO CEDRIC DAVY YEBOYA</t>
  </si>
  <si>
    <t>Ville: BOUAKE | Commune: BOUAKE | Quartier: HOUPHOUËTVILLE | Adresse GPS: 7.670946 - 5.034228</t>
  </si>
  <si>
    <t>48575443DB84C9B7</t>
  </si>
  <si>
    <t>BHV01_PCO4</t>
  </si>
  <si>
    <t>RAB6364551520</t>
  </si>
  <si>
    <t>DIOMANDE KADY</t>
  </si>
  <si>
    <t>KENNEDY, CITE CAN, KENNEDY, BOUAKE, BOUAKE</t>
  </si>
  <si>
    <t>48575443DB7302B7</t>
  </si>
  <si>
    <t>KNDO1_PCO12</t>
  </si>
  <si>
    <t>RAB7169123884</t>
  </si>
  <si>
    <t>FT9328341897</t>
  </si>
  <si>
    <t>KONE LACINA DE PRETENCE</t>
  </si>
  <si>
    <t>Ville: BOUAKE | Commune: BOUAKE | Quartier: HOUPHOUËTVILLE | Adresse GPS: 7.666238 - 5.034957</t>
  </si>
  <si>
    <t>48575443DB69E3B7</t>
  </si>
  <si>
    <t>RAB7049038801</t>
  </si>
  <si>
    <t>4857544308EDECB8</t>
  </si>
  <si>
    <t>MRC01_PCO21</t>
  </si>
  <si>
    <t>RAB0000000219918</t>
  </si>
  <si>
    <t>ASSIE KOUA MARCEL(BKE)</t>
  </si>
  <si>
    <t>BROUKRO 3(BKE)</t>
  </si>
  <si>
    <t>7.661267</t>
  </si>
  <si>
    <t>-5.064122</t>
  </si>
  <si>
    <t>48575443DB7423B7</t>
  </si>
  <si>
    <t>BKR02_PCO055</t>
  </si>
  <si>
    <t>RAB9167714646</t>
  </si>
  <si>
    <t>FT6061954048</t>
  </si>
  <si>
    <t>TRAORE ABOU BASSID</t>
  </si>
  <si>
    <t>48575443DB6903B7</t>
  </si>
  <si>
    <t>BHV01_PCO47</t>
  </si>
  <si>
    <t>RAB5051315126</t>
  </si>
  <si>
    <t>FT9027834623</t>
  </si>
  <si>
    <t>KOFFI TINGUE PAULINE</t>
  </si>
  <si>
    <t>Ville: BOUAKE | Commune: BOUAKE | Quartier: CIDT | Adresse GPS: 7.692242 - 5.082211</t>
  </si>
  <si>
    <t>48575443DB7F8EB7</t>
  </si>
  <si>
    <t>RAB1839627811</t>
  </si>
  <si>
    <t>FT2442315240</t>
  </si>
  <si>
    <t>KOUADIO AHOU MARA</t>
  </si>
  <si>
    <t>Ville: BOUAKE | Commune: BOUAKE | Quartier: CIDT | Rue: CITE CIDT 3EME ENTREE VERS LA MAISON | Adresse GPS:</t>
  </si>
  <si>
    <t>48575443DB6862B7</t>
  </si>
  <si>
    <t>BKL01_PCO43</t>
  </si>
  <si>
    <t>RAB6268963566</t>
  </si>
  <si>
    <t>FT6335939546</t>
  </si>
  <si>
    <t>CISSE ADAMA</t>
  </si>
  <si>
    <t>Ville: BOUAKE | Commune: BOUAKE | Quartier: ZONE | Rue: ZONE TERMINUS | Adresse GPS: 7,700293;-5,060769</t>
  </si>
  <si>
    <t>48575443DB8038B7</t>
  </si>
  <si>
    <t>RAB2254269885</t>
  </si>
  <si>
    <t>FT4772496423</t>
  </si>
  <si>
    <t>SEKONGO SONGUININ ISSOUF</t>
  </si>
  <si>
    <t>Ville: BOUAKE | Commune: BOUAKE | Quartier: MAROC | Rue: BOUAKE MAROC PETIT MARCHE | Adresse GPS: 7.740774,-5.039475</t>
  </si>
  <si>
    <t>48575443DB66E9B7</t>
  </si>
  <si>
    <t>MRC01_PCO9</t>
  </si>
  <si>
    <t>RAB7115236279</t>
  </si>
  <si>
    <t>FT6842573456</t>
  </si>
  <si>
    <t>TRAORE MAHAMANE</t>
  </si>
  <si>
    <t>Ville: BOUAKE | Commune: BOUAKE | Quartier: AHOUGNANSSOU | Adresse GPS: 7.683219 - 5.054701</t>
  </si>
  <si>
    <t>485754430D1ED3B8</t>
  </si>
  <si>
    <t>AHO01_PCO33</t>
  </si>
  <si>
    <t>RAB8960532619</t>
  </si>
  <si>
    <t>FT9358544263</t>
  </si>
  <si>
    <t>LOUBAO AKISSI ANGE ROXANE</t>
  </si>
  <si>
    <t>Ville: BOUAKE | Commune: BOUAKE | Quartier: N’DAKRO | Adresse GPS: 7.666146 - 5.069218</t>
  </si>
  <si>
    <t>:48575443DB7E03B7</t>
  </si>
  <si>
    <t>NDK02_PCO6</t>
  </si>
  <si>
    <t>RAB9772765915</t>
  </si>
  <si>
    <t>FT4294093835</t>
  </si>
  <si>
    <t>KOFFI KACOU ALAIN</t>
  </si>
  <si>
    <t>Ville: BOUAKE | Commune: BOUAKE | Quartier: N’DAKRO | Adresse GPS: 7.665099 - 5.070778</t>
  </si>
  <si>
    <t>48575443DB6521B7</t>
  </si>
  <si>
    <t>RAB1627675668</t>
  </si>
  <si>
    <t>FT8754236476</t>
  </si>
  <si>
    <t>KONE DJAKARIDJA</t>
  </si>
  <si>
    <t>Ville: BOUAKE | Commune: BOUAKE | Quartier: ZONE | Adresse GPS: 7.7084506 - 5.0485480</t>
  </si>
  <si>
    <t>485754430D1BBDBB</t>
  </si>
  <si>
    <t>BHP01_PCO22</t>
  </si>
  <si>
    <t>RAB6081664277</t>
  </si>
  <si>
    <t>FT5760851459</t>
  </si>
  <si>
    <t>BEKO DEMBELE</t>
  </si>
  <si>
    <t>Ville: BOUAKE | Commune: BOUAKE | Quartier: ZONE | Adresse GPS: 7.7089866 - 5.0524369</t>
  </si>
  <si>
    <t>4857544308EC55B8</t>
  </si>
  <si>
    <t>RAB8033756520</t>
  </si>
  <si>
    <t>FT9650371333</t>
  </si>
  <si>
    <t>GUELABO YPOTE REINE MATINIELLE</t>
  </si>
  <si>
    <t>Ville: BOUAKE | Commune: BOUAKE | Quartier: ZONE | Adresse GPS: 7.701972 - 5.061793</t>
  </si>
  <si>
    <t>48575443D07816B7</t>
  </si>
  <si>
    <t>RAB0000000277754</t>
  </si>
  <si>
    <t>COULIBALY KOLO ZAN KADER (BKE)</t>
  </si>
  <si>
    <t>AHOUGNANSOU 2 BOTCHO</t>
  </si>
  <si>
    <t>7.67924</t>
  </si>
  <si>
    <t>-5.05165</t>
  </si>
  <si>
    <t>48575443DB7AAAB7</t>
  </si>
  <si>
    <t>BBK03_PCO015</t>
  </si>
  <si>
    <t>RAB6919830832</t>
  </si>
  <si>
    <t>FT5968166797</t>
  </si>
  <si>
    <t>Ville: BOUAKE | Commune: BOUAKE | Quartier: KENNEDY | Adresse GPS: 7.688875 - 5.000725</t>
  </si>
  <si>
    <t>48575443D084E9B7</t>
  </si>
  <si>
    <t>KND 01_PCO19</t>
  </si>
  <si>
    <t>KBD01</t>
  </si>
  <si>
    <t>RAB3739339952</t>
  </si>
  <si>
    <t>FT7410347767</t>
  </si>
  <si>
    <t>BERTE SEYDOU</t>
  </si>
  <si>
    <t>Ville: BOUAKE | Commune: BOUAKE | Quartier: ZONE | Adresse GPS: 7.706945 - 5.054307</t>
  </si>
  <si>
    <t>48575443D0858EB7</t>
  </si>
  <si>
    <t>RAB4184966696</t>
  </si>
  <si>
    <t>FT6730703373</t>
  </si>
  <si>
    <t>KOUAME KACOU OLIVIER</t>
  </si>
  <si>
    <t>Ville: BOUAKE | Commune: BOUAKE | Quartier: QUARTIER COMMERCIAL | Rue: AHOUGANSSOU A COTE DE L'HOTEL SIELOKE | Adresse GPS:</t>
  </si>
  <si>
    <t>48575443D079A5B7</t>
  </si>
  <si>
    <t>RAB5663852080</t>
  </si>
  <si>
    <t>FT8541534322</t>
  </si>
  <si>
    <t>KOUAKOU KOFFI MELAINE-ANICET VICTORIEN</t>
  </si>
  <si>
    <t>CITÉ CIDT PREMIÈRE ENTRÉE À DROITE</t>
  </si>
  <si>
    <t>48575443D0854AB7</t>
  </si>
  <si>
    <t>BKL01_PCO111</t>
  </si>
  <si>
    <t>RAB9433490601</t>
  </si>
  <si>
    <t>FT8548846743</t>
  </si>
  <si>
    <t>COULIBALY ATCHOUNAN MATHIAS</t>
  </si>
  <si>
    <t>Ville: BOUAKE | Commune: BOUAKE | Quartier: MAROC | Adresse GPS: 7.737144 - 5.051587</t>
  </si>
  <si>
    <t>48575443D07CF9B7</t>
  </si>
  <si>
    <t>MRC01_PCO20</t>
  </si>
  <si>
    <t>RAB2075430817</t>
  </si>
  <si>
    <t>FT3615351328</t>
  </si>
  <si>
    <t>KOFFI N'GUESSAN GULLAUME</t>
  </si>
  <si>
    <t>48575443D07898B7</t>
  </si>
  <si>
    <t>RAB4463830690</t>
  </si>
  <si>
    <t>FT1728248368</t>
  </si>
  <si>
    <t>SORO CHIKATA</t>
  </si>
  <si>
    <t>Ville: BOUAKE | Commune: BOUAKE | Quartier: ZONE | Adresse GPS: 7.709035 - 5.058778</t>
  </si>
  <si>
    <t>48575443D08110B7</t>
  </si>
  <si>
    <t>RAB8727017163</t>
  </si>
  <si>
    <t>FT3552680954</t>
  </si>
  <si>
    <t>TRAORE AICHA LEYLA</t>
  </si>
  <si>
    <t>48575443D078ACB7</t>
  </si>
  <si>
    <t>RAB2246410686</t>
  </si>
  <si>
    <t>FT9300993540</t>
  </si>
  <si>
    <t>ALLAH LOUKOU JOEL</t>
  </si>
  <si>
    <t>48575443D07981B7</t>
  </si>
  <si>
    <t>BGK01_PCO18</t>
  </si>
  <si>
    <t>RAB8965261977</t>
  </si>
  <si>
    <t>FT9419852950</t>
  </si>
  <si>
    <t>FOFANA FATOU EPSE BAKAYOKO</t>
  </si>
  <si>
    <t>Ville: BOUAKE | Commune: BOUAKE | Quartier: TCHELEKRO | Adresse GPS: 7.683869 - 5.100881</t>
  </si>
  <si>
    <t>Duo_Fibre_500</t>
  </si>
  <si>
    <t>48575443D086EEB7</t>
  </si>
  <si>
    <t>BKL02-PCO64</t>
  </si>
  <si>
    <t>RAB7329425279</t>
  </si>
  <si>
    <t>FT7699014782</t>
  </si>
  <si>
    <t>DIARRASSOUBA NABINDOU</t>
  </si>
  <si>
    <t>Ville: BOUAKE | Commune: BOUAKE | Quartier: QUARTIER COMMERCIAL | Rue: COMMERCE DJASSA | Adresse GPS: 7.683351-5.026964</t>
  </si>
  <si>
    <t>48575443D08773B7</t>
  </si>
  <si>
    <t>COM_PCO8</t>
  </si>
  <si>
    <t>GHUB01</t>
  </si>
  <si>
    <t>RAB5721533240</t>
  </si>
  <si>
    <t>FT6078983090</t>
  </si>
  <si>
    <t>KOUASSI BROU</t>
  </si>
  <si>
    <t>Ville: BOUAKE | Commune: BOUAKE | Quartier: TCHELEKRO | Adresse GPS: 7.7456553 - 5.0370531</t>
  </si>
  <si>
    <t>22501 02 59 71 17</t>
  </si>
  <si>
    <t>48575443D08338B7</t>
  </si>
  <si>
    <t>RAB1643068689</t>
  </si>
  <si>
    <t>FT3692382189</t>
  </si>
  <si>
    <t>KOSSONOU ABENAN ANGE OLIVIA</t>
  </si>
  <si>
    <t>Ville: BOUAKE | Commune: BOUAKE | Quartier: CIDT | Adresse GPS: 7.686436 - 5.087691</t>
  </si>
  <si>
    <t>48575443D08730B7</t>
  </si>
  <si>
    <t>BKL01_PCO38</t>
  </si>
  <si>
    <t>RAB0000000190056</t>
  </si>
  <si>
    <t>KONAN KOFFI ANGELIN</t>
  </si>
  <si>
    <t>BOUAKE QUARTIER N'DAKRO</t>
  </si>
  <si>
    <t>7.671896</t>
  </si>
  <si>
    <t>-5.065704</t>
  </si>
  <si>
    <t>48575443D079E2B7</t>
  </si>
  <si>
    <t>RAB9828388057</t>
  </si>
  <si>
    <t>FT7180123284</t>
  </si>
  <si>
    <t>KOUAKOU KOUASSI MARTIN JUNIOR</t>
  </si>
  <si>
    <t>48575443D080EEB7</t>
  </si>
  <si>
    <t>BGK01_PCO64</t>
  </si>
  <si>
    <t>RAB6174930422</t>
  </si>
  <si>
    <t>FT1376536663</t>
  </si>
  <si>
    <t>AKA MARIE GRACE</t>
  </si>
  <si>
    <t>Duo_Fibre_51</t>
  </si>
  <si>
    <t>48575443D075D8B7</t>
  </si>
  <si>
    <t>NDK02_PCO15</t>
  </si>
  <si>
    <t>RAB2123235540</t>
  </si>
  <si>
    <t>FT9959774376</t>
  </si>
  <si>
    <t>DJINHIN ARTHUR</t>
  </si>
  <si>
    <t>BOUAKE N’DAKRO</t>
  </si>
  <si>
    <t>22507 09 99 40 62</t>
  </si>
  <si>
    <t>48575443D07E94B7</t>
  </si>
  <si>
    <t>RAB4570875256</t>
  </si>
  <si>
    <t>FT5541080499</t>
  </si>
  <si>
    <t>LOH WOSSO FLORENCE</t>
  </si>
  <si>
    <t>Ville: BOUAKE | Commune: BOUAKE | Quartier: ZONE | Adresse GPS: 7.708789 - 5.048181</t>
  </si>
  <si>
    <t>22501 71 74 68 68</t>
  </si>
  <si>
    <t>48575443D0802EB7</t>
  </si>
  <si>
    <t>RAB9485319084</t>
  </si>
  <si>
    <t>COULIBALY TIEKOURA</t>
  </si>
  <si>
    <t>SOPIM, KATIOLA, KATIOLA, KATIOLA</t>
  </si>
  <si>
    <t>KATIOLA</t>
  </si>
  <si>
    <t>4857544308F13FB8</t>
  </si>
  <si>
    <t>KGK01_PCO54</t>
  </si>
  <si>
    <t>KGK01</t>
  </si>
  <si>
    <t>RAB3053263682</t>
  </si>
  <si>
    <t>FT6324665295</t>
  </si>
  <si>
    <t>YOCOLI AMENAN NAOMI</t>
  </si>
  <si>
    <t>Ville: BOUAKE | Commune: BOUAKE | Quartier: TOLAKOUADIOKRO | Adresse GPS: 7.726732 - 5.042696</t>
  </si>
  <si>
    <t>22505 45 43 10 65</t>
  </si>
  <si>
    <t>4857544308EC6DB8</t>
  </si>
  <si>
    <t>DAR01_PCO1</t>
  </si>
  <si>
    <t>RAB6511565560</t>
  </si>
  <si>
    <t>FT7980905814</t>
  </si>
  <si>
    <t>KONE MAHOUA</t>
  </si>
  <si>
    <t>Ville: BOUAKE | Commune: BOUAKE | Adresse GPS: 7.726631 - 5.042696</t>
  </si>
  <si>
    <t>22505 00 67 29 28</t>
  </si>
  <si>
    <t>4857544308ED9BB8</t>
  </si>
  <si>
    <t>DAR01_PCO90</t>
  </si>
  <si>
    <t>RAB8166048812</t>
  </si>
  <si>
    <t>FT4991570938</t>
  </si>
  <si>
    <t>KABLAN NGORAN INOCENT</t>
  </si>
  <si>
    <t>Ville: BOUAKE | Commune: BOUAKE | Quartier: TCHELEKRO | Adresse GPS: 7.689988 - 5.093532</t>
  </si>
  <si>
    <t>22501 52 96 96 81</t>
  </si>
  <si>
    <t>48575443D076B9B7</t>
  </si>
  <si>
    <t>BKL01_PCO26</t>
  </si>
  <si>
    <t>RAB5910323004</t>
  </si>
  <si>
    <t>FT6858560492</t>
  </si>
  <si>
    <t>KOUADIO N'GUESSAN SERGE GUY MARC</t>
  </si>
  <si>
    <t>22505 55 35 78 73</t>
  </si>
  <si>
    <t>4857544308EE7FB8</t>
  </si>
  <si>
    <t>BGV01_PCO27</t>
  </si>
  <si>
    <t>RAB0000000222799</t>
  </si>
  <si>
    <t>FOFANA NOTOGOMA(BKE)</t>
  </si>
  <si>
    <t>KENEDY VERS LE MINISTRE(BKE)</t>
  </si>
  <si>
    <t>7.674804</t>
  </si>
  <si>
    <t>-5.000088</t>
  </si>
  <si>
    <t>4857544308EF5FB8</t>
  </si>
  <si>
    <t>KND EXT_PCO6</t>
  </si>
  <si>
    <t>RAB9041750530704</t>
  </si>
  <si>
    <t>FT4078774052</t>
  </si>
  <si>
    <t>MOUSSA MIKAIL DIABAT</t>
  </si>
  <si>
    <t>Rue: BGV01 | Précision: BOUAK-INCONNU-BGV01-GONFREVILLE | Adresse GPS: -5.05893;7.69951</t>
  </si>
  <si>
    <t>22501 40 04 64 67</t>
  </si>
  <si>
    <t>4857544308EEFFB8</t>
  </si>
  <si>
    <t>RAB0000000216474</t>
  </si>
  <si>
    <t>KONE CYNTHIA NADIA LORAINE GNONTON (BKE)</t>
  </si>
  <si>
    <t>KENEDY CITE CAN (BKE)</t>
  </si>
  <si>
    <t>7.68824</t>
  </si>
  <si>
    <t>-4.98516</t>
  </si>
  <si>
    <t>4857544308F135B8</t>
  </si>
  <si>
    <t>KND01_H1_PCO15</t>
  </si>
  <si>
    <t>RAB0000000215130</t>
  </si>
  <si>
    <t>AKA CHRISTIAN IORIX AMBONON(BKE)</t>
  </si>
  <si>
    <t>KENNEDY APRES LE MINISTRE(BKE)</t>
  </si>
  <si>
    <t>4857544308DDFB8</t>
  </si>
  <si>
    <t>RAB0000000211466</t>
  </si>
  <si>
    <t>SAMASSI DJENEBA</t>
  </si>
  <si>
    <t>KENNEDY VERS LE MINISTRE</t>
  </si>
  <si>
    <t>7.67420</t>
  </si>
  <si>
    <t>-5.00109</t>
  </si>
  <si>
    <t>4857544308ED2CB8</t>
  </si>
  <si>
    <t>KND EXT_PCO07</t>
  </si>
  <si>
    <t>RAB3700294540</t>
  </si>
  <si>
    <t>FT9255928734</t>
  </si>
  <si>
    <t>DAGO PAQUERETTE EMMANUELLA</t>
  </si>
  <si>
    <t>Ville: BOUAKE | Commune: BOUAKE | Quartier: HOUPHOUËTVILLE | Adresse GPS: PCO 078 7.675570 - 5.035188</t>
  </si>
  <si>
    <t>22507 89 99 64 48</t>
  </si>
  <si>
    <t>4857544308F0BBB8</t>
  </si>
  <si>
    <t>BHV01_PCO78</t>
  </si>
  <si>
    <t>RAB6861209185</t>
  </si>
  <si>
    <t>FT5037919558</t>
  </si>
  <si>
    <t>Adresse GPS: 7.70401 - 5.064523</t>
  </si>
  <si>
    <t>22501 71 72 74 17</t>
  </si>
  <si>
    <t>4857544308F065B8</t>
  </si>
  <si>
    <t>RAB4161486540</t>
  </si>
  <si>
    <t>FT2244254954</t>
  </si>
  <si>
    <t>AIDARA ISMAEL</t>
  </si>
  <si>
    <t>Ville: BOUAKE | Commune: BOUAKE | Quartier: TOLAKOUADIOKRO | Adresse GPS: 7.6902671 - 5.0387590</t>
  </si>
  <si>
    <t>22501 50 16 80 85</t>
  </si>
  <si>
    <t>4857544308F038B8</t>
  </si>
  <si>
    <t>RAB5983542790</t>
  </si>
  <si>
    <t>4857544308EE45B8</t>
  </si>
  <si>
    <t>RAB4501344884</t>
  </si>
  <si>
    <t>FT3612414357</t>
  </si>
  <si>
    <t>TOH SATURNIN</t>
  </si>
  <si>
    <t>4857544308ED95B8</t>
  </si>
  <si>
    <t>RAB5432723775</t>
  </si>
  <si>
    <t>FT6010766531</t>
  </si>
  <si>
    <t>KAHI NYAMIEN MAN ELYSEE PACOME</t>
  </si>
  <si>
    <t>4857544308F0A5B8</t>
  </si>
  <si>
    <t>BKL02_PCO13</t>
  </si>
  <si>
    <t>RAB1559532020</t>
  </si>
  <si>
    <t>ILBOUDO WENDYAM LEONTINE</t>
  </si>
  <si>
    <t>:4857544308EDB3B8</t>
  </si>
  <si>
    <t>RAB3097909027</t>
  </si>
  <si>
    <t>4857544308EE35B8</t>
  </si>
  <si>
    <t>RAB0000000205658</t>
  </si>
  <si>
    <t>DIALLO SOULEYMANE (BOUAKE)</t>
  </si>
  <si>
    <t>BROUKRO 3 VERS L'ECOLE PRIMAIRE (BKE)</t>
  </si>
  <si>
    <t>7.659329</t>
  </si>
  <si>
    <t>-5.062591</t>
  </si>
  <si>
    <t>4857544308EF56B8</t>
  </si>
  <si>
    <t>RAB6726272056</t>
  </si>
  <si>
    <t>FT7010163454</t>
  </si>
  <si>
    <t>HOUPHOUET BROU NADEGE</t>
  </si>
  <si>
    <t>Ville: BOUAKE | Commune: BOUAKE | Quartier: BROUKRO | Adresse GPS: 7.659276,-5.061806</t>
  </si>
  <si>
    <t>22507 87 81 82 80</t>
  </si>
  <si>
    <t>4857544308F2C0B8</t>
  </si>
  <si>
    <t>BBK02_PCO55</t>
  </si>
  <si>
    <t>RAB7056371188</t>
  </si>
  <si>
    <t>FT8806957632</t>
  </si>
  <si>
    <t>SIDIBE ABDOULAYE</t>
  </si>
  <si>
    <t>Ville: BOUAKE | Commune: BOUAKE | Rue: IMMEUBLE EN FACE CAMPUS 2 PRES DE PCO006 | Adresse GPS:</t>
  </si>
  <si>
    <t>22507 07 18 66 45</t>
  </si>
  <si>
    <t>4857544308F0F4B8</t>
  </si>
  <si>
    <t>CMP_PCO04</t>
  </si>
  <si>
    <t>RAB2161137143</t>
  </si>
  <si>
    <t>FT2914697571</t>
  </si>
  <si>
    <t>KOMENAN GNAMIEN SINTHIA BIENVENU</t>
  </si>
  <si>
    <t>22501 52 91 34 26</t>
  </si>
  <si>
    <t>4857544308EE2EB8</t>
  </si>
  <si>
    <t>RAB6667650116</t>
  </si>
  <si>
    <t>4957544308EF66B8</t>
  </si>
  <si>
    <t>BBK02_PCO104</t>
  </si>
  <si>
    <t>RAB8927181253</t>
  </si>
  <si>
    <t>FT9936783641</t>
  </si>
  <si>
    <t>EL HALOUY ROUCHDI</t>
  </si>
  <si>
    <t>Ville: BOUAKE | Commune: BOUAKE | Quartier: QUARTIER COMMERCIAL | Adresse GPS: 7.684241 - 5.027663</t>
  </si>
  <si>
    <t>22507 07 37 96 42</t>
  </si>
  <si>
    <t>4857544308F071B8</t>
  </si>
  <si>
    <t>COM01_PCO6</t>
  </si>
  <si>
    <t>RAB7307896904</t>
  </si>
  <si>
    <t>FT1732516508</t>
  </si>
  <si>
    <t>KOUAME KOUAKOU RAOUL</t>
  </si>
  <si>
    <t>Ville: BOUAKE | Commune: BOUAKE | Quartier: HOUPHOUËTVILLE | Adresse GPS: 7.663280 - 5.03468</t>
  </si>
  <si>
    <t>22501 01 48 48 49</t>
  </si>
  <si>
    <t>4857544308EDCAB8</t>
  </si>
  <si>
    <t>RAB5783910688</t>
  </si>
  <si>
    <t>FT3442841247</t>
  </si>
  <si>
    <t>Adresse GPS: 7.701460 - 5.063120</t>
  </si>
  <si>
    <t>4857544308F009B8</t>
  </si>
  <si>
    <t>RAB0000000273743</t>
  </si>
  <si>
    <t>BLEOU JEANNE CHANTAL Epse KOFFI (BKE)</t>
  </si>
  <si>
    <t>7.675531</t>
  </si>
  <si>
    <t>-5.4998561</t>
  </si>
  <si>
    <t>4857544308EDF8B8</t>
  </si>
  <si>
    <t>RAB9359046392</t>
  </si>
  <si>
    <t>FT5225847404</t>
  </si>
  <si>
    <t>TOTO ATTOUNGBRE AMELIE</t>
  </si>
  <si>
    <t>Ville: BOUAKE | Commune: BOUAKE | Quartier: BROUKRO | Adresse GPS: 7.6578133 - 5.0583270</t>
  </si>
  <si>
    <t>22501 00 13 21 27</t>
  </si>
  <si>
    <t>4857544308F2B4B8</t>
  </si>
  <si>
    <t>RAB9659449710</t>
  </si>
  <si>
    <t>FT7606725139</t>
  </si>
  <si>
    <t>LOUKOU KOUAME EHUI</t>
  </si>
  <si>
    <t>Ville: BOUAKE | Commune: BOUAKE | Quartier: ZONE | Adresse GPS: 7.720156 - 5.069956</t>
  </si>
  <si>
    <t>4857544308ED63B8</t>
  </si>
  <si>
    <t>BHP01_PCO32</t>
  </si>
  <si>
    <t>RAB2011293265</t>
  </si>
  <si>
    <t>FT6804669298</t>
  </si>
  <si>
    <t>THANO KOFFI JULES</t>
  </si>
  <si>
    <t>Ville: BOUAKE | Commune: BOUAKE | Quartier: ZONE | Rue: ZONE TERMINUS | Adresse GPS: 7.690617-5039013</t>
  </si>
  <si>
    <t>22507 49 11 25 24</t>
  </si>
  <si>
    <t>4857544308EC23B8</t>
  </si>
  <si>
    <t>BGV01_PCO02</t>
  </si>
  <si>
    <t>RAB9327225471</t>
  </si>
  <si>
    <t>FT4694642578</t>
  </si>
  <si>
    <t>ISSA GADEAU SEBASTIEN BACH</t>
  </si>
  <si>
    <t>22501 02 86 46 50</t>
  </si>
  <si>
    <t>4857544308F08DB8</t>
  </si>
  <si>
    <t>BKL02_PCO83</t>
  </si>
  <si>
    <t>RAB2225629781</t>
  </si>
  <si>
    <t>FT3924665673</t>
  </si>
  <si>
    <t>KOUAKOU KOFFI JEAN-PHILIPPE</t>
  </si>
  <si>
    <t>Ville: BOUAKE | Commune: BOUAKE | Rue: CITE CIDT 2E ENTREE | Adresse GPS:</t>
  </si>
  <si>
    <t>22507 07 17 52 42</t>
  </si>
  <si>
    <t>4857544308EDD0B8</t>
  </si>
  <si>
    <t>BKL01_PCO107</t>
  </si>
  <si>
    <t>RAB1887722254</t>
  </si>
  <si>
    <t>FT6529881266</t>
  </si>
  <si>
    <t>NIAMIEN ANNE-LAETITIA ROXANNE</t>
  </si>
  <si>
    <t>IMMEUBLE EN ALLANT A ABOUMANKRO 1ERE ENTREE CAMPUS 2</t>
  </si>
  <si>
    <t>22507 87 04 62 11</t>
  </si>
  <si>
    <t>4857544308EE6CB8</t>
  </si>
  <si>
    <t>COM01_PCO1</t>
  </si>
  <si>
    <t>RAB5841491121</t>
  </si>
  <si>
    <t>FT6310918267</t>
  </si>
  <si>
    <t>OUEHI PATRICIA OLIVIA</t>
  </si>
  <si>
    <t>22507 58 91 48 10</t>
  </si>
  <si>
    <t>4857544308ED87B8</t>
  </si>
  <si>
    <t>RAB6818038063</t>
  </si>
  <si>
    <t>FT7099113497</t>
  </si>
  <si>
    <t>OUATTARA FONNI N'GOLO YOUSSOUF</t>
  </si>
  <si>
    <t>22507 77 51 11 70</t>
  </si>
  <si>
    <t>4857544308F073B8</t>
  </si>
  <si>
    <t>COM01_PCO12</t>
  </si>
  <si>
    <t>RAB1698176552</t>
  </si>
  <si>
    <t>FT1824144918</t>
  </si>
  <si>
    <t>FASSERY AUDREY GRACE CARMELLE</t>
  </si>
  <si>
    <t>22507 88 66 43 93</t>
  </si>
  <si>
    <t>48575443DB802CB7</t>
  </si>
  <si>
    <t>BHV01_PC035</t>
  </si>
  <si>
    <t>RAB7667128826</t>
  </si>
  <si>
    <t>FT4623138092</t>
  </si>
  <si>
    <t>TANOH AYA ANGE JOSIANE</t>
  </si>
  <si>
    <t>Ville: BOUAKE | Commune: BOUAKE | Quartier: HOUPHOUËTVILLE | Rue: HOUPHOUET VILLE | Adresse GPS: 7.675165-5.037122</t>
  </si>
  <si>
    <t>22507 88 44 05 50</t>
  </si>
  <si>
    <t>4857544308F204B8</t>
  </si>
  <si>
    <t>BHV01_PC079</t>
  </si>
  <si>
    <t>RAB2756587001</t>
  </si>
  <si>
    <t>FT8424863357</t>
  </si>
  <si>
    <t>COULIBALY KOLOTIALAMA</t>
  </si>
  <si>
    <t>22507 48 21 42 58</t>
  </si>
  <si>
    <t>4857544308F190B8</t>
  </si>
  <si>
    <t>RAB6071030601</t>
  </si>
  <si>
    <t>FT3315150438</t>
  </si>
  <si>
    <t>SORO SAID TIEKOURA</t>
  </si>
  <si>
    <t>Ville: BOUAKE | Commune: BOUAKE | Rue: GNANKOUKRO DEUX POTEAUX | Adresse GPS: 7.716023;-5.069395</t>
  </si>
  <si>
    <t>22507 88 48 08 89</t>
  </si>
  <si>
    <t>4857544308EDE1B8</t>
  </si>
  <si>
    <t>BGK01_PCO3</t>
  </si>
  <si>
    <t>RAB9204002247</t>
  </si>
  <si>
    <t>FT3517658565</t>
  </si>
  <si>
    <t>KOUAME KOFFI ISIDORE</t>
  </si>
  <si>
    <t>Ville: BOUAKE | Commune: BOUAKE | Quartier: QUARTIER COMMERCIAL | Rue: KONANKANKRO | Adresse GPS:</t>
  </si>
  <si>
    <t>22501 53 79 00 10</t>
  </si>
  <si>
    <t>4857544308EE2BB8</t>
  </si>
  <si>
    <t>BGK01_PCO39</t>
  </si>
  <si>
    <t>RAB9509778206</t>
  </si>
  <si>
    <t>FT8096341118</t>
  </si>
  <si>
    <t>KONAN KOFFI OTHNIEL-EHIDE</t>
  </si>
  <si>
    <t>Ville: BOUAKE | Commune: BOUAKE | Rue: ZONE BOUAKE DIEZOU 2 | Adresse GPS:</t>
  </si>
  <si>
    <t>22507 98 52 48 11</t>
  </si>
  <si>
    <t>4857544308EFA5B8</t>
  </si>
  <si>
    <t>BGV01_PCO16</t>
  </si>
  <si>
    <t>RAB2827474066</t>
  </si>
  <si>
    <t>FT8378398963</t>
  </si>
  <si>
    <t>CISSE YACOUBA</t>
  </si>
  <si>
    <t>Ville: BOUAKE | Commune: BOUAKE | Rue: ZONE DIEZOUR 2 | Adresse GPS: 7.672636;-5.055884</t>
  </si>
  <si>
    <t>22501 02 68 14 67</t>
  </si>
  <si>
    <t>4857544308ECF8B8</t>
  </si>
  <si>
    <t>BGV01_PCO32</t>
  </si>
  <si>
    <t>RAB1096718589</t>
  </si>
  <si>
    <t>FT1254459720</t>
  </si>
  <si>
    <t>KAMAGATE BRAHIMA</t>
  </si>
  <si>
    <t>Ville: BOUAKE | Commune: BOUAKE | Quartier: ZONE | Rue: ZONE TERMINUS VERS BARRAGE | Adresse GPS: 7.690617-5.039012</t>
  </si>
  <si>
    <t>22507 07 46 72 05</t>
  </si>
  <si>
    <t>4857544308ECFCB8</t>
  </si>
  <si>
    <t>BGV01_PCO4</t>
  </si>
  <si>
    <t>RAB7797765412</t>
  </si>
  <si>
    <t>GONGREVILLE GNANKOUKRO</t>
  </si>
  <si>
    <t>48575443DB7AF1B7</t>
  </si>
  <si>
    <t>BGV01_PCO43</t>
  </si>
  <si>
    <t>RAB9974683324</t>
  </si>
  <si>
    <t>FT5131088343</t>
  </si>
  <si>
    <t>SYLLA ADAMA</t>
  </si>
  <si>
    <t>Ville: BOUAKE | Commune: BOUAKE | Rue: BOUAKE ZONE ECOLE PRIMAIRE GONVREVILLE II | Adresse GPS: GPS 7.717698-5.059555</t>
  </si>
  <si>
    <t>22507 49 88 26 34</t>
  </si>
  <si>
    <t>48575443DB6B47B7</t>
  </si>
  <si>
    <t>RAB7015709147</t>
  </si>
  <si>
    <t>FT1929943045</t>
  </si>
  <si>
    <t>KOUAME YAO ALBERIC EMMANUEL</t>
  </si>
  <si>
    <t>Ville: BOUAKE | Commune: BOUAKE | Quartier: TCHELEKRO | Adresse GPS: 7.68953,-5.098789</t>
  </si>
  <si>
    <t>22501 42 29 25 84</t>
  </si>
  <si>
    <t>4857544308F1D2B8</t>
  </si>
  <si>
    <t>BKL01_PCO05</t>
  </si>
  <si>
    <t>RAB2206307747</t>
  </si>
  <si>
    <t>FT3822096946</t>
  </si>
  <si>
    <t>BAMBA VASSIDIKI</t>
  </si>
  <si>
    <t>Ville: BOUAKE | Commune: BOUAKE | Quartier: ZONE | Rue: ZONE TERMINUS | Adresse GPS: 7.690617-5.039013</t>
  </si>
  <si>
    <t>22507 09 89 39 38</t>
  </si>
  <si>
    <t>4857544308F1E5B8</t>
  </si>
  <si>
    <t>RAB7586362981</t>
  </si>
  <si>
    <t>FT4924222672</t>
  </si>
  <si>
    <t>AKICHI CEDRIQUE DAVID</t>
  </si>
  <si>
    <t>Ville: BOUAKE | Commune: BOUAKE | Quartier: AHOUGNANSSOU | Rue: AHOUGNANSOU SICOGI | Adresse GPS:</t>
  </si>
  <si>
    <t>22501 70 68 68 64</t>
  </si>
  <si>
    <t>48575443DB62CB7</t>
  </si>
  <si>
    <t>CMP_PCO8</t>
  </si>
  <si>
    <t>RAB4333766012</t>
  </si>
  <si>
    <t>FT1242951398</t>
  </si>
  <si>
    <t>SORO MARIAM TATIANA NAMPLE</t>
  </si>
  <si>
    <t>22507 00 63 75 33</t>
  </si>
  <si>
    <t>48575443DB6FCEB7</t>
  </si>
  <si>
    <t>RAB8697129952</t>
  </si>
  <si>
    <t>FT7860139110</t>
  </si>
  <si>
    <t>BAKAYOKO LASSINE</t>
  </si>
  <si>
    <t>22507 07 93 62 84</t>
  </si>
  <si>
    <t>48575443DB7A4DB7</t>
  </si>
  <si>
    <t>RAB5852354872</t>
  </si>
  <si>
    <t>FT3620191334</t>
  </si>
  <si>
    <t>SOUMAHORO GBALIGBAH</t>
  </si>
  <si>
    <t>TCHELEKRO NIKIF</t>
  </si>
  <si>
    <t>22507 07 54 09 31</t>
  </si>
  <si>
    <t>48575443DB63D03B7</t>
  </si>
  <si>
    <t>BKL02_PCO92</t>
  </si>
  <si>
    <t>RAB9156222576</t>
  </si>
  <si>
    <t>FT8058677451</t>
  </si>
  <si>
    <t>KONE SIE NORBERT</t>
  </si>
  <si>
    <t>Ville: BOUAKE | Commune: BOUAKE | Quartier: GONFREVILLE | Adresse GPS: 7.714916,-5.067039</t>
  </si>
  <si>
    <t>22507 59 02 88 28</t>
  </si>
  <si>
    <t>48575443DB747EB7</t>
  </si>
  <si>
    <t>BGK01_PCO55</t>
  </si>
  <si>
    <t>RAB8482765103</t>
  </si>
  <si>
    <t>487544308F2C1B8</t>
  </si>
  <si>
    <t>RAB8480194901</t>
  </si>
  <si>
    <t>FT4208196067</t>
  </si>
  <si>
    <t>KOFFI N'GUESSAN JONAS</t>
  </si>
  <si>
    <t>22501 60 09 60 07</t>
  </si>
  <si>
    <t>4857544308ED28B8</t>
  </si>
  <si>
    <t>RAB1422549104</t>
  </si>
  <si>
    <t>FT2333623602</t>
  </si>
  <si>
    <t>KOUAKOU N'DA KOUASSI PARFAIT</t>
  </si>
  <si>
    <t>Ville: BOUAKE | Commune: BOUAKE | Rue: ZONE | Adresse GPS:</t>
  </si>
  <si>
    <t>22501 40 50 32 61</t>
  </si>
  <si>
    <t>4857544308F14EB8</t>
  </si>
  <si>
    <t>RAB4777557251</t>
  </si>
  <si>
    <t>4857544308EDEDB8</t>
  </si>
  <si>
    <t>RAB1846809759</t>
  </si>
  <si>
    <t>FT4106058605</t>
  </si>
  <si>
    <t>22505 56 47 70 60</t>
  </si>
  <si>
    <t>4857544308ED67B8</t>
  </si>
  <si>
    <t>RAB1548559495</t>
  </si>
  <si>
    <t>4857544308ECE9B8</t>
  </si>
  <si>
    <t>RAB3414868327</t>
  </si>
  <si>
    <t>FT7932225034</t>
  </si>
  <si>
    <t>DAH MOHAMED EL BECHIR</t>
  </si>
  <si>
    <t>Ville: BOUAKE | Commune: BOUAKE | Quartier: ASSOUMANKRO | Adresse GPS: 7.684546,-5.076863</t>
  </si>
  <si>
    <t>22501 73 24 03 41</t>
  </si>
  <si>
    <t>4857544308F285B8</t>
  </si>
  <si>
    <t>RAB4098112513</t>
  </si>
  <si>
    <t>FT4714871504</t>
  </si>
  <si>
    <t>YAO AKISSI REINE CARINE</t>
  </si>
  <si>
    <t>Rue: GNONKOUKRO COLLEGE KONUKANKRO | Adresse GPS:</t>
  </si>
  <si>
    <t>22507 57 41 69 82</t>
  </si>
  <si>
    <t>4857544308EF30B8</t>
  </si>
  <si>
    <t>RAB0000000290914</t>
  </si>
  <si>
    <t>KONATE MASSANDJE(BKE)</t>
  </si>
  <si>
    <t>ZONE TERMINUS(BKE)</t>
  </si>
  <si>
    <t>7.706815</t>
  </si>
  <si>
    <t>-5.061132</t>
  </si>
  <si>
    <t>4857544308EC6AB8</t>
  </si>
  <si>
    <t>BGV01_PCO001</t>
  </si>
  <si>
    <t>RAB8258584882</t>
  </si>
  <si>
    <t>FT7354775359</t>
  </si>
  <si>
    <t>SANOGO GAHOUSSOU</t>
  </si>
  <si>
    <t>Ville: BOUAKE | Commune: BOUAKE | Quartier: ZONE | Rue: 7.704137,-5.053308 | Adresse GPS: 7.704137,-5.053308</t>
  </si>
  <si>
    <t>22507 07 63 28 81</t>
  </si>
  <si>
    <t>4857544308F08CB8</t>
  </si>
  <si>
    <t>RAB9983549921</t>
  </si>
  <si>
    <t>FT8793958762</t>
  </si>
  <si>
    <t>AKPA LORNG VICTOR</t>
  </si>
  <si>
    <t>Ville: BOUAKE | Commune: BOUAKE | Quartier: N’DAKRO | Adresse GPS: 7.663875,-5.072504</t>
  </si>
  <si>
    <t>22507 00 10 99 98</t>
  </si>
  <si>
    <t>48575443D07A9FB7</t>
  </si>
  <si>
    <t>NDK02_PCO07</t>
  </si>
  <si>
    <t>RAB9819062525</t>
  </si>
  <si>
    <t>FT3575292500</t>
  </si>
  <si>
    <t>ANON ANON FABRICE</t>
  </si>
  <si>
    <t>Ville: BOUAKE | Commune: BOUAKE | Quartier: GONFREVILLE | Rue: GNANKOUKRO VERS HOTEL M | Adresse GPS: 7,718218-5,061846</t>
  </si>
  <si>
    <t>22507 09 95 60 96</t>
  </si>
  <si>
    <t>4857544308EC29B8</t>
  </si>
  <si>
    <t>BGK01_PCO066</t>
  </si>
  <si>
    <t>RAB7798818197</t>
  </si>
  <si>
    <t>FT4490259408</t>
  </si>
  <si>
    <t>YAO AHOU MARIE BLANCHE DESIREE</t>
  </si>
  <si>
    <t>Ville: BOUAKE | Commune: BOUAKE | Quartier: CIDT | Rue: CITE CIDT PREMIERE ENTREE | Adresse GPS: 7.685765;-5.084489</t>
  </si>
  <si>
    <t>22507 97 91 10 57</t>
  </si>
  <si>
    <t>48575443D07963B7</t>
  </si>
  <si>
    <t>BKL01_PCO78</t>
  </si>
  <si>
    <t>RAB9189515677</t>
  </si>
  <si>
    <t>FT9214856602</t>
  </si>
  <si>
    <t>KOCOU KASSI MARC</t>
  </si>
  <si>
    <t>Ville: BOUAKE | Commune: BOUAKE | Quartier: CIDT | Adresse GPS: 7.6885782,-5.0847800</t>
  </si>
  <si>
    <t>22507 58 00 88 44</t>
  </si>
  <si>
    <t>48575443D07F73B7</t>
  </si>
  <si>
    <t>RAB7057044053</t>
  </si>
  <si>
    <t>FT6091185397</t>
  </si>
  <si>
    <t>KOUDOU DAKOURI PASCAL BRUNO</t>
  </si>
  <si>
    <t>Ville: BOUAKE | Commune: BOUAKE | Quartier: TCHELEKRO | Rue: TCHELEKRO CNRA | Adresse GPS: null</t>
  </si>
  <si>
    <t>48575443D08792B7</t>
  </si>
  <si>
    <t>RAB7357156910</t>
  </si>
  <si>
    <t>FT3451112861</t>
  </si>
  <si>
    <t>KEITA MAMADI</t>
  </si>
  <si>
    <t>Ville: BOUAKE | Commune: BOUAKE | Quartier: TCHELEKRO | Adresse GPS: 7.684142,-5.109856</t>
  </si>
  <si>
    <t>22501 41 02 57 47</t>
  </si>
  <si>
    <t>48575443DB76BEB7</t>
  </si>
  <si>
    <t>BKL02_PCO68</t>
  </si>
  <si>
    <t>RAB7019271803</t>
  </si>
  <si>
    <t>FT2382920308</t>
  </si>
  <si>
    <t>YAPI KHOMIEN HUGUES DE DERGE</t>
  </si>
  <si>
    <t>Ville: BOUAKE | Commune: BOUAKE | Quartier: CIDT | Rue: CITE CIDT 2 ENTREE | Adresse GPS: 7.686739,-5.082889</t>
  </si>
  <si>
    <t>22507 08 50 79 65</t>
  </si>
  <si>
    <t>48575443D081C1B7</t>
  </si>
  <si>
    <t>BKL01_PCO108</t>
  </si>
  <si>
    <t>RAB6818392034</t>
  </si>
  <si>
    <t>FT8905391371</t>
  </si>
  <si>
    <t>Ville: BOUAKE | Commune: BOUAKE | Quartier: TCHELEKRO | Rue: TCHELEKRO ANGAMBLE VERS LA MOSQUE | Adresse GPS: 7.681961,-5.100344</t>
  </si>
  <si>
    <t>22507 08 13 25 86</t>
  </si>
  <si>
    <t>48575443DB7335B7</t>
  </si>
  <si>
    <t>RAB4669171791</t>
  </si>
  <si>
    <t>FT1716136763</t>
  </si>
  <si>
    <t>ADJORO MOH SERGE LAURENT</t>
  </si>
  <si>
    <t>22507 47 03 66 10</t>
  </si>
  <si>
    <t>4857544308ECE5B8</t>
  </si>
  <si>
    <t>RAB1214351259</t>
  </si>
  <si>
    <t>FT6032166089</t>
  </si>
  <si>
    <t>MOROKAN KOFFI AMON</t>
  </si>
  <si>
    <t>Ville: BOUAKE | Commune: BOUAKE | Rue: BOUAKE GNAKOUKRO DEUX PLATEAUX | Adresse GPS: GPS 7.71096-5.064911</t>
  </si>
  <si>
    <t>22507 08 20 48 89</t>
  </si>
  <si>
    <t>48575443D07DF4B7</t>
  </si>
  <si>
    <t>RAB8311205957</t>
  </si>
  <si>
    <t>FT4972624380</t>
  </si>
  <si>
    <t>SILUE KARIDJA GBADJE</t>
  </si>
  <si>
    <t>Ville: BOUAKE | Commune: BOUAKE | Rue: GNANKOUKRO NON LOIN DU COLLEGE LES ETOILES DU FUTUR | Adresse GPS:</t>
  </si>
  <si>
    <t>22507 08 67 31 29</t>
  </si>
  <si>
    <t>48575443D081E6B7</t>
  </si>
  <si>
    <t>RAB9302570577</t>
  </si>
  <si>
    <t>FT3202645519</t>
  </si>
  <si>
    <t>KOUADIO GBATE YVES KEVIN</t>
  </si>
  <si>
    <t>Ville: BOUAKE | Commune: BOUAKE | Rue: BOUAKE - ZONE | Adresse GPS: GPS 7.7059046-5.05119571</t>
  </si>
  <si>
    <t>22501 41 31 52 56</t>
  </si>
  <si>
    <t>48575443D073D2B7</t>
  </si>
  <si>
    <t>BHP01_PCO02</t>
  </si>
  <si>
    <t>RAB2835153498</t>
  </si>
  <si>
    <t>FT8724710171</t>
  </si>
  <si>
    <t>HOUINSOU DHISSY MARIE PIERRE KOUADJO MARIUS</t>
  </si>
  <si>
    <t>22507 58 42 88 45</t>
  </si>
  <si>
    <t>48575443D07343B7</t>
  </si>
  <si>
    <t>BHP01_PCO16</t>
  </si>
  <si>
    <t>RAB4695235972</t>
  </si>
  <si>
    <t>FT5691302040</t>
  </si>
  <si>
    <t>AYE KOUE ANICETTE MICHELLE ANGELA</t>
  </si>
  <si>
    <t>Ville: BOUAKE | Commune: BOUAKE | Quartier: GONFREVILLE | Rue: GNANKOUKRO | Adresse GPS: 7.7176698,-5059555</t>
  </si>
  <si>
    <t>22507 88 51 69 39</t>
  </si>
  <si>
    <t>48575443D08796B7</t>
  </si>
  <si>
    <t>BGK01_PCO72</t>
  </si>
  <si>
    <t>RAB7960511562</t>
  </si>
  <si>
    <t>FT6615208667</t>
  </si>
  <si>
    <t>DJETOUAN WILFRIED LAURENCE</t>
  </si>
  <si>
    <t>Ville: BOUAKE | Commune: BOUAKE | Quartier: CIDT | Rue: CIDT 1ERE ENTREE | Adresse GPS: 7.685562-5.086574</t>
  </si>
  <si>
    <t>22501 53 55 48 31</t>
  </si>
  <si>
    <t>48575443D08167B7</t>
  </si>
  <si>
    <t>BKL01_PCO54</t>
  </si>
  <si>
    <t>RAB4635806464</t>
  </si>
  <si>
    <t>FT4375971899</t>
  </si>
  <si>
    <t>KOUASSI OLGA ANDREA</t>
  </si>
  <si>
    <t>Ville: BOUAKE | Commune: BOUAKE | Quartier: ASSOUMANKRO | Rue: ASSOUMANKRO JUSTE DERRIRE LA STATUE MARIE | Adresse GPS: 7.686814,-5.074314</t>
  </si>
  <si>
    <t>22507 07 56 31 43</t>
  </si>
  <si>
    <t>48575443DB82BCB7</t>
  </si>
  <si>
    <t>BKL02_PCO09</t>
  </si>
  <si>
    <t>RAB3644594639</t>
  </si>
  <si>
    <t>FT5348358506</t>
  </si>
  <si>
    <t>KOFFI KONAN BINJAMIIN</t>
  </si>
  <si>
    <t>Adresse GPS: 7.707663 - 5.044928</t>
  </si>
  <si>
    <t>22501 72 72 38 36</t>
  </si>
  <si>
    <t>4857544308EF33B8</t>
  </si>
  <si>
    <t>RAB4511616325</t>
  </si>
  <si>
    <t>FT4071668070</t>
  </si>
  <si>
    <t>OUATTARA YODALAWOUHO</t>
  </si>
  <si>
    <t>Ville: BOUAKE | Commune: BOUAKE | Quartier: BROUKRO | Adresse GPS: 7.663520 - 5.062629</t>
  </si>
  <si>
    <t>22501 61 99 37 33</t>
  </si>
  <si>
    <t>4857544308F21AB8</t>
  </si>
  <si>
    <t>BBK02_PCO53</t>
  </si>
  <si>
    <t>RAB0000000215177</t>
  </si>
  <si>
    <t>OUEDRAOGO GRACE LAURELLE TRESOR(BKE)</t>
  </si>
  <si>
    <t>KENNEDY APRES LA COURE DU MINISTRE(BKE)</t>
  </si>
  <si>
    <t>7.67414</t>
  </si>
  <si>
    <t>-4.99822</t>
  </si>
  <si>
    <t>4857544308F24DB8</t>
  </si>
  <si>
    <t>KND EXT _PCO6</t>
  </si>
  <si>
    <t>RAB7620978093</t>
  </si>
  <si>
    <t>FT8896291991</t>
  </si>
  <si>
    <t>GOUE OUALE JOACHIM</t>
  </si>
  <si>
    <t>Ville: BOUAKE | Commune: BOUAKE | Quartier: GONFREVILLE | Rue: GNANKOUKRO | Adresse GPS: 7.728661.-5.055477</t>
  </si>
  <si>
    <t>22501 72 08 70 02</t>
  </si>
  <si>
    <t>BGV01_PCO074</t>
  </si>
  <si>
    <t>RAB2788311838</t>
  </si>
  <si>
    <t>FT6163962809</t>
  </si>
  <si>
    <t>MANGANE ISSA DIT DJAMBERE</t>
  </si>
  <si>
    <t>Ville: BOUAKE | Commune: BOUAKE | Quartier: MAROC | Adresse GPS: 7.7424527,-5.0484092</t>
  </si>
  <si>
    <t>22501 70 57 16 76</t>
  </si>
  <si>
    <t>48575443D08028B7</t>
  </si>
  <si>
    <t>RAB5977685672</t>
  </si>
  <si>
    <t>FT7130515912</t>
  </si>
  <si>
    <t>BETIS N'DA MARIE JEANNE</t>
  </si>
  <si>
    <t>Ville: BOUAKE | Commune: BOUAKE | Quartier: GONFREVILLE | Rue: GNANKOUKRO MAISON DES PRETES | Adresse GPS: 7.726036-5.0612302</t>
  </si>
  <si>
    <t>22501 61 24 59 04</t>
  </si>
  <si>
    <t>48575443D08013B7</t>
  </si>
  <si>
    <t>BGK01_PCO093</t>
  </si>
  <si>
    <t>RAB2306415768</t>
  </si>
  <si>
    <t>FT4770924380</t>
  </si>
  <si>
    <t>N'GUESSAN KOUASSI ISAAC</t>
  </si>
  <si>
    <t>Ville: BOUAKE | Commune: BOUAKE | Quartier: ZONE | Rue: ZONE BOUAKE | Adresse GPS: 7.707943?058557</t>
  </si>
  <si>
    <t>22507 79 73 22 06</t>
  </si>
  <si>
    <t>48575443D074BEB7</t>
  </si>
  <si>
    <t>BGK01_PCO4</t>
  </si>
  <si>
    <t>RAB7656832344914</t>
  </si>
  <si>
    <t>FT6886611204</t>
  </si>
  <si>
    <t>KOUAKOU KOUASSI ANGENOR</t>
  </si>
  <si>
    <t>Rue: BGV01 | Précision: BOUAKE ZONE ECOLE PRIMAIRE CMA-BOUAKE-BGV01-GONFREVILLE | Adresse GPS: -5.06392;7.70375</t>
  </si>
  <si>
    <t>01 52 46 00 94</t>
  </si>
  <si>
    <t>48575443D07B7BB7</t>
  </si>
  <si>
    <t>RAB6277731999</t>
  </si>
  <si>
    <t>FT2392953088</t>
  </si>
  <si>
    <t>KONATE MALOH DORIS AURIANNE</t>
  </si>
  <si>
    <t>Ville: BOUAKE | Commune: BOUAKE | Quartier: GONFREVILLE | Adresse GPS: 7.726526,-5.062490</t>
  </si>
  <si>
    <t>22505 84 15 17 20</t>
  </si>
  <si>
    <t>48575443D07D0DB7</t>
  </si>
  <si>
    <t>BGK01_PCO095</t>
  </si>
  <si>
    <t>RAB2895849003</t>
  </si>
  <si>
    <t>FT6459371001</t>
  </si>
  <si>
    <t>BAMOGOGBE KAMAGATE</t>
  </si>
  <si>
    <t>Ville: BOUAKE | Commune: BOUAKE | Quartier: ZONE | Adresse GPS: 7.706580,-5.063033</t>
  </si>
  <si>
    <t>22501 02 90 10 20</t>
  </si>
  <si>
    <t>48575443DB819BB7</t>
  </si>
  <si>
    <t>BGV01_PCO015</t>
  </si>
  <si>
    <t>RAB7596547163</t>
  </si>
  <si>
    <t>FT4716288778</t>
  </si>
  <si>
    <t>TAHIROU SAIDOU DIORI</t>
  </si>
  <si>
    <t>Ville: BOUAKE | Commune: BOUAKE | Quartier: GONFREVILLE | Rue: GONFREVILLE GNANKOUKRO | Adresse GPS: 7.71999-5.066471</t>
  </si>
  <si>
    <t>22507 77 02 14 04</t>
  </si>
  <si>
    <t>48575443D0795CB7</t>
  </si>
  <si>
    <t>RAB1665324947</t>
  </si>
  <si>
    <t>FT4445416175</t>
  </si>
  <si>
    <t>DIARRASSOUBA VASSOULEYMANE</t>
  </si>
  <si>
    <t>Ville: BOUAKE | Commune: BOUAKE | Rue: GNANKOUKRO VERS BARRAGE | Adresse GPS: 7.717338,-5.058736</t>
  </si>
  <si>
    <t>22507 49 04 07 60</t>
  </si>
  <si>
    <t>48575443D0769CB7</t>
  </si>
  <si>
    <t>BGK01_PCO65</t>
  </si>
  <si>
    <t>RAB4066574547</t>
  </si>
  <si>
    <t>FT2326751194</t>
  </si>
  <si>
    <t>AVOHOU WYDEDJI MARIUS STEPHANE</t>
  </si>
  <si>
    <t>Ville: BOUAKE | Commune: BOUAKE | Rue: TCHLEKRO TERMINUS DE BUS | Adresse GPS: 7.672757;-5.061737</t>
  </si>
  <si>
    <t>22507 07 51 47 53</t>
  </si>
  <si>
    <t>48575443D086D1B7</t>
  </si>
  <si>
    <t>BKL01_PCO62</t>
  </si>
  <si>
    <t>RAB3256223786</t>
  </si>
  <si>
    <t>48575443D076D6B7</t>
  </si>
  <si>
    <t>RAB5003317777</t>
  </si>
  <si>
    <t>FT6915496685</t>
  </si>
  <si>
    <t>KOFFI KOUAME BLAISE</t>
  </si>
  <si>
    <t>22507 79 70 80 26</t>
  </si>
  <si>
    <t>48575443DB71B9B7</t>
  </si>
  <si>
    <t>BHV01_PCO052</t>
  </si>
  <si>
    <t>RAB8256024944</t>
  </si>
  <si>
    <t>FT1995089198</t>
  </si>
  <si>
    <t>YORO TROWON RUTH ELODIE</t>
  </si>
  <si>
    <t>Ville: BOUAKE | Commune: BOUAKE | Quartier: TOLAKOUADIOKRO | Rue: TOLLAKOUADIOKRO PREMIER PRES DE LA MOSQUE | Adresse GPS: 7.725755,-5.5039265</t>
  </si>
  <si>
    <t>22507 02 95 70 80</t>
  </si>
  <si>
    <t>48575443D0817DB7</t>
  </si>
  <si>
    <t>DAR01_PCO022</t>
  </si>
  <si>
    <t>RAB2815239742</t>
  </si>
  <si>
    <t>FT9757212621</t>
  </si>
  <si>
    <t>N'DA N'GUESSAN PAUL 1</t>
  </si>
  <si>
    <t>Ville: BOUAKE | Commune: BOUAKE | Quartier: GONFREVILLE | Rue: GNANKOUKRO 2 PLATEAU | Adresse GPS: 7,726138;-5,064443</t>
  </si>
  <si>
    <t>22501 42 69 00 34</t>
  </si>
  <si>
    <t>48575443D08790B7</t>
  </si>
  <si>
    <t>BGK01_PCO088</t>
  </si>
  <si>
    <t>RAB9873538403</t>
  </si>
  <si>
    <t>FT6406406879</t>
  </si>
  <si>
    <t>N'DA N'GUESSAN PAUL 2</t>
  </si>
  <si>
    <t>Ville: BOUAKE | Commune: BOUAKE | Quartier: GONFREVILLE | Adresse GPS: 7.726138,-5.064443</t>
  </si>
  <si>
    <t>48575443D07F16B7</t>
  </si>
  <si>
    <t>RAB5057366810</t>
  </si>
  <si>
    <t>FT1582127662</t>
  </si>
  <si>
    <t>NDA N'GUESSAN PAUL 3</t>
  </si>
  <si>
    <t>48575443D07BF4B7</t>
  </si>
  <si>
    <t>RAB5638973041</t>
  </si>
  <si>
    <t>FT1723852889</t>
  </si>
  <si>
    <t>TUO SELAYO</t>
  </si>
  <si>
    <t>Ville: BOUAKE | Commune: BOUAKE | Quartier: N’DAKRO | Rue: N'DAKRO CENTRE MEDICO SOCIAL | Adresse GPS:</t>
  </si>
  <si>
    <t>22507 07 21 26 88</t>
  </si>
  <si>
    <t>48575443D077C2B7</t>
  </si>
  <si>
    <t>NDK02_PCO02</t>
  </si>
  <si>
    <t>RAB8421686698</t>
  </si>
  <si>
    <t>48575443D07E8EB7</t>
  </si>
  <si>
    <t>RAB2383855972</t>
  </si>
  <si>
    <t>FT9028848735</t>
  </si>
  <si>
    <t>N'DRI ADAMO MODESTE</t>
  </si>
  <si>
    <t>22507 57 10 15 10</t>
  </si>
  <si>
    <t>48575443D074F3B7</t>
  </si>
  <si>
    <t>RAB3762064404</t>
  </si>
  <si>
    <t>FT6244684994</t>
  </si>
  <si>
    <t>CISSE ADIDIATA</t>
  </si>
  <si>
    <t>Ville: BOUAKE | Commune: BOUAKE | Quartier: TOLAKOUADIOKRO | Rue: TOLA TAPIS ROUGE | Adresse GPS: 7.731574-5.035593</t>
  </si>
  <si>
    <t>22507 08 15 23 83</t>
  </si>
  <si>
    <t>485754430D23AFB8</t>
  </si>
  <si>
    <t>DAR01_PCO020</t>
  </si>
  <si>
    <t>RAB4250903954</t>
  </si>
  <si>
    <t>FT8549586804</t>
  </si>
  <si>
    <t>YAO AMOIN PRISCA AUDREY</t>
  </si>
  <si>
    <t>Ville: BOUAKE | Commune: BOUAKE | Quartier: GONFREVILLE | Adresse GPS: 7.731355,-5.038967</t>
  </si>
  <si>
    <t>22507 77 77 96 07</t>
  </si>
  <si>
    <t>48575443DB6E91B7</t>
  </si>
  <si>
    <t>BGK01_PCO068</t>
  </si>
  <si>
    <t>RAB5409558473</t>
  </si>
  <si>
    <t>FT6451111790</t>
  </si>
  <si>
    <t>TRAORE ABOUDOU</t>
  </si>
  <si>
    <t>Ville: BOUAKE | Commune: BOUAKE | Quartier: TOLAKOUADIOKRO | Rue: TOLLAKOUADIOKRO | Adresse GPS: 7.7270295-5.0447225</t>
  </si>
  <si>
    <t>22507 47 30 36 93</t>
  </si>
  <si>
    <t>485754430D1BCBB8</t>
  </si>
  <si>
    <t>DAR01_PCO043</t>
  </si>
  <si>
    <t>RAB2997226012</t>
  </si>
  <si>
    <t>FT2253437365</t>
  </si>
  <si>
    <t>DIABATE MOUSSA CHOUAHIB</t>
  </si>
  <si>
    <t>22505 54 69 99 16</t>
  </si>
  <si>
    <t>48575443D07439B7</t>
  </si>
  <si>
    <t>DAR01_PCO051</t>
  </si>
  <si>
    <t>RAB7021506534</t>
  </si>
  <si>
    <t>FT2207294805</t>
  </si>
  <si>
    <t>KOUADJA GOUAGOUA SEVERIN</t>
  </si>
  <si>
    <t>Adresse GPS: 7.678658, -5.097992</t>
  </si>
  <si>
    <t>22501 01 45 96 62</t>
  </si>
  <si>
    <t>485754430D2425B8</t>
  </si>
  <si>
    <t>BKL02_PCO078</t>
  </si>
  <si>
    <t>BKL03</t>
  </si>
  <si>
    <t>RAB7769618698</t>
  </si>
  <si>
    <t>FT8371157014</t>
  </si>
  <si>
    <t>22501 70 99 82 04</t>
  </si>
  <si>
    <t>485754430D2071B8</t>
  </si>
  <si>
    <t>RAB6046061566</t>
  </si>
  <si>
    <t>FT3704862502</t>
  </si>
  <si>
    <t>KOUEHOUON CELESTIN</t>
  </si>
  <si>
    <t>Ville: BOUAKE | Commune: BOUAKE | Quartier: BROUKRO | Adresse GPS: 7.6823816,-5.04738</t>
  </si>
  <si>
    <t>22507 88 97 26 25</t>
  </si>
  <si>
    <t>48575443D087B2B7</t>
  </si>
  <si>
    <t>RAB6171399814</t>
  </si>
  <si>
    <t>FT1589783115</t>
  </si>
  <si>
    <t>FOFANA YOUSSOUF</t>
  </si>
  <si>
    <t>Ville: BOUAKE | Commune: BOUAKE | Quartier: TCHELEKRO | Rue: CNRA | Adresse GPS: 7.678658,-5.098953</t>
  </si>
  <si>
    <t>22501 02 02 11 26</t>
  </si>
  <si>
    <t>485754430D1D26B8</t>
  </si>
  <si>
    <t>BKL02_PCO080</t>
  </si>
  <si>
    <t>RAB1782323825</t>
  </si>
  <si>
    <t>FT7545689254</t>
  </si>
  <si>
    <t>Ville: BOUAKE | Commune: BOUAKE | Quartier: TCHELEKRO | Adresse GPS: 7.677708,-5.097199</t>
  </si>
  <si>
    <t>485754430D21A9B8</t>
  </si>
  <si>
    <t>RAB4069303296</t>
  </si>
  <si>
    <t>FT6361307005</t>
  </si>
  <si>
    <t>PALE OLLO CHRISTOPHE</t>
  </si>
  <si>
    <t>Ville: BOUAKE | Commune: BOUAKE | Quartier: TCHELEKRO | Adresse GPS: 7.458215,-5.218425</t>
  </si>
  <si>
    <t>22507 98 20 22 24</t>
  </si>
  <si>
    <t>485754430D2159B8</t>
  </si>
  <si>
    <t>BKL01_PCO4</t>
  </si>
  <si>
    <t>RAB4956844534</t>
  </si>
  <si>
    <t>FT7242655553</t>
  </si>
  <si>
    <t>TANO KOBENAN KOUMAN ANGENOR</t>
  </si>
  <si>
    <t>22507 57 03 97 52</t>
  </si>
  <si>
    <t>485754430D1C40B8</t>
  </si>
  <si>
    <t>BKL02_PCO075</t>
  </si>
  <si>
    <t>RAB8860325278</t>
  </si>
  <si>
    <t>FT6455299147</t>
  </si>
  <si>
    <t>COULIBALY NOUPE DIAKARIA</t>
  </si>
  <si>
    <t>Ville: BOUAKE | Commune: BOUAKE | Quartier: TCHELEKRO | Rue: CNRA | Adresse GPS: 7.678658,-5.097992</t>
  </si>
  <si>
    <t>485754430D1CB7B8</t>
  </si>
  <si>
    <t>BKL02_PCO78</t>
  </si>
  <si>
    <t>RAB5508362651</t>
  </si>
  <si>
    <t>FT9210707634</t>
  </si>
  <si>
    <t>KONE NANDJEHA AMANDINE-VICTOIRE</t>
  </si>
  <si>
    <t>Ville: BOUAKE | Commune: BOUAKE | Quartier: TCHELEKRO | Adresse GPS: 7.685592,-5.11162</t>
  </si>
  <si>
    <t>22507 49 00 14 12</t>
  </si>
  <si>
    <t>485754430D1C2AB8</t>
  </si>
  <si>
    <t>BKL02_PCO093</t>
  </si>
  <si>
    <t>RAB5586280925</t>
  </si>
  <si>
    <t>FT6555701899</t>
  </si>
  <si>
    <t>TIEMELE PAULE MARIE SANDRA N'GUESSAN</t>
  </si>
  <si>
    <t>Ville: BOUAKE | Commune: BOUAKE | Quartier: ZONE | Adresse GPS: 7.706654-5.047236</t>
  </si>
  <si>
    <t>22507 57 79 26 16</t>
  </si>
  <si>
    <t>485754430D22F7B8</t>
  </si>
  <si>
    <t>BHP01_PCO027</t>
  </si>
  <si>
    <t>RAB8989259253</t>
  </si>
  <si>
    <t>FT2876223971</t>
  </si>
  <si>
    <t>DIARRASSOUBA WONLMETCHI AMINATA</t>
  </si>
  <si>
    <t>Ville: BOUAKE | Commune: BOUAKE | Quartier: ZONE | Adresse GPS: 7.709189 - 5.047431</t>
  </si>
  <si>
    <t>22507 59 59 24 64</t>
  </si>
  <si>
    <t>485754430D229DB8</t>
  </si>
  <si>
    <t>BHP01_PCO27</t>
  </si>
  <si>
    <t>RAB9896284423</t>
  </si>
  <si>
    <t>FT2260753593</t>
  </si>
  <si>
    <t>SIDIBE ADAMA</t>
  </si>
  <si>
    <t>Ville: BOUAKE | Commune: BOUAKE | Quartier: ZONE | Adresse GPS: 7.710189 - 5.047413</t>
  </si>
  <si>
    <t>22501 03 21 37 68</t>
  </si>
  <si>
    <t>48575443DB6E26B7</t>
  </si>
  <si>
    <t>BRIKEN</t>
  </si>
  <si>
    <t>RAB3393974231</t>
  </si>
  <si>
    <t>FT4980798413</t>
  </si>
  <si>
    <t>DOUMBIA MAGNININ</t>
  </si>
  <si>
    <t>Ville: BOUAKE | Commune: BOUAKE | Quartier: ZONE | Adresse GPS: 7.704878 - 5.065033</t>
  </si>
  <si>
    <t>22501 02 33 99 07</t>
  </si>
  <si>
    <t>48575443D0864EB7</t>
  </si>
  <si>
    <t>RAB6267743748</t>
  </si>
  <si>
    <t>FT9974669835</t>
  </si>
  <si>
    <t>YAO AMENAN LUCIE</t>
  </si>
  <si>
    <t>Ville: BOUAKE | Commune: BOUAKE | Quartier: GONFREVILLE | Rue: GNANKOUKRO 2 PLATEAU | Adresse GPS: 7,713238;-5,-5,06586</t>
  </si>
  <si>
    <t>22501 43 89 40 23</t>
  </si>
  <si>
    <t>48575443DB6932B7</t>
  </si>
  <si>
    <t>BGK01_PCO011</t>
  </si>
  <si>
    <t>RAB7963076904</t>
  </si>
  <si>
    <t>FT6051604543</t>
  </si>
  <si>
    <t>22501 02 20 39 40</t>
  </si>
  <si>
    <t>48575443DB69E5B7</t>
  </si>
  <si>
    <t>RAB8370827417</t>
  </si>
  <si>
    <t>48575443D072D3B7</t>
  </si>
  <si>
    <t>RAB3266142943</t>
  </si>
  <si>
    <t>FT2096658284</t>
  </si>
  <si>
    <t>KOUAME KOFFI SYLVAIN</t>
  </si>
  <si>
    <t>Ville: BOUAKE | Commune: BOUAKE | Rue: CIDT | Adresse GPS: 7.6888460,-5.0855129</t>
  </si>
  <si>
    <t>22501 02 51 97 68</t>
  </si>
  <si>
    <t>48575443D07F3CB7</t>
  </si>
  <si>
    <t>BKL01_PCO083</t>
  </si>
  <si>
    <t>RAB5382931143</t>
  </si>
  <si>
    <t>FT4060434860</t>
  </si>
  <si>
    <t>DOSSO LOSSENI</t>
  </si>
  <si>
    <t>Ville: BOUAKE | Commune: BOUAKE | Quartier: GONFREVILLE | Adresse GPS: 7.705398,-5.073078</t>
  </si>
  <si>
    <t>22505 01 07 32 43</t>
  </si>
  <si>
    <t>48575443DB7D2CB7</t>
  </si>
  <si>
    <t>BGK01_PCO027</t>
  </si>
  <si>
    <t>RAB0000000286477</t>
  </si>
  <si>
    <t>DOUMBIA MOUSSA (BKE FTTH)</t>
  </si>
  <si>
    <t>7.663772</t>
  </si>
  <si>
    <t>-5.0675</t>
  </si>
  <si>
    <t>48575443D0846DB7</t>
  </si>
  <si>
    <t>BKL02_PCO39</t>
  </si>
  <si>
    <t>RAB4190166603</t>
  </si>
  <si>
    <t>FT8769475549</t>
  </si>
  <si>
    <t>YAO N'GUESSAN FABRICE</t>
  </si>
  <si>
    <t>Ville: BOUAKE | Commune: BOUAKE | Quartier: ZONE | Rue: ZONE VERS L'ECOLE PRIMAIRE | Adresse GPS: 7.711423,6;059548</t>
  </si>
  <si>
    <t>22507 48 45 27 99</t>
  </si>
  <si>
    <t>48575443D075F4B7</t>
  </si>
  <si>
    <t>BGV01_PCO058</t>
  </si>
  <si>
    <t>RAB5545912542</t>
  </si>
  <si>
    <t>FT1118482440</t>
  </si>
  <si>
    <t>KOFFI KOUASSI DONALD</t>
  </si>
  <si>
    <t>Ville: BOUAKE | Commune: BOUAKE | Quartier: BROUKRO | Rue: BROUKRO BELLE COTE | Adresse GPS: 7,653696-5,0443380</t>
  </si>
  <si>
    <t>22507 98 54 58 63</t>
  </si>
  <si>
    <t>48575443DB8345B7</t>
  </si>
  <si>
    <t>BBK03_PCO21</t>
  </si>
  <si>
    <t>RAB9315617126</t>
  </si>
  <si>
    <t>FT3420311502</t>
  </si>
  <si>
    <t>KOUAKOU KOUADIO EVARISTE</t>
  </si>
  <si>
    <t>22507 09 20 74 87</t>
  </si>
  <si>
    <t>48575443DB7770B7</t>
  </si>
  <si>
    <t>BKR02_PCO064</t>
  </si>
  <si>
    <t>RAB3893041378</t>
  </si>
  <si>
    <t>FT6614522890</t>
  </si>
  <si>
    <t>DOUEOULOU GUELA SEH RUTH ESTHER ALEXANDRIE</t>
  </si>
  <si>
    <t>22505 44 55 66 21</t>
  </si>
  <si>
    <t>48575443D07BEAB7</t>
  </si>
  <si>
    <t>AHO01_PCO021</t>
  </si>
  <si>
    <t>RAB5629627315</t>
  </si>
  <si>
    <t>FT3845155055</t>
  </si>
  <si>
    <t>KOUAME MARIE-CLAUDE EUGENIE</t>
  </si>
  <si>
    <t>Ville: BOUAKE | Commune: BOUAKE | Rue: BOUAKE CIDT 1ER ENTREE LAVAGE | Adresse GPS: GPS 7.684823-5.083560</t>
  </si>
  <si>
    <t>22507 58 58 59 01</t>
  </si>
  <si>
    <t>48575443D07B66B7</t>
  </si>
  <si>
    <t>RAB9195668025</t>
  </si>
  <si>
    <t>FT8355167050</t>
  </si>
  <si>
    <t>KOUASSI ATOWLA MICHAEL NATHAN</t>
  </si>
  <si>
    <t>Quartier: TCHELEKRO | Adresse GPS: 7.68525,-5.09757</t>
  </si>
  <si>
    <t>22505 84 15 16 02</t>
  </si>
  <si>
    <t>48575443D08354B7</t>
  </si>
  <si>
    <t>BKL01_PCO016</t>
  </si>
  <si>
    <t>RAB8481642332</t>
  </si>
  <si>
    <t>FT2789735240</t>
  </si>
  <si>
    <t>SAMASSI DJIGUIBA CLARK</t>
  </si>
  <si>
    <t>Rue: TCHELEKRO | Adresse GPS: 7.684121,-5.100365</t>
  </si>
  <si>
    <t>22507 47 68 99 39</t>
  </si>
  <si>
    <t>48575443D0878EB7</t>
  </si>
  <si>
    <t>BKL02_PCO044</t>
  </si>
  <si>
    <t>RAB9375149919</t>
  </si>
  <si>
    <t>FT1542158088</t>
  </si>
  <si>
    <t>BAMON ZAMBLETHE KADER FRANCK</t>
  </si>
  <si>
    <t>Ville: BOUAKE | Commune: BOUAKE | Quartier: TCHELEKRO | Rue: TCHELEKRO 2 ECOLE PRIVEE CHALLENGE | Adresse GPS: 7,682998-5,113406</t>
  </si>
  <si>
    <t>22507 48 62 80 49</t>
  </si>
  <si>
    <t>48575443D08748B7</t>
  </si>
  <si>
    <t>BKL02_PCO045</t>
  </si>
  <si>
    <t>RAB3782294430</t>
  </si>
  <si>
    <t>48575443D0738BB7</t>
  </si>
  <si>
    <t>RAB5472121313376</t>
  </si>
  <si>
    <t>FT5527379161</t>
  </si>
  <si>
    <t>OUSMANE DOUMBIA</t>
  </si>
  <si>
    <t>Rue: BGV01 | Précision: BOUAK-INCONNU-BGV01-GONFREVILLE | Adresse GPS: -5.05881;7.69997</t>
  </si>
  <si>
    <t>22501 72 42 31 14</t>
  </si>
  <si>
    <t>485754430D2203B8</t>
  </si>
  <si>
    <t>BGV01_PCO062</t>
  </si>
  <si>
    <t>RAB6259832744</t>
  </si>
  <si>
    <t>FT9108940906</t>
  </si>
  <si>
    <t>CISSE MARIAM</t>
  </si>
  <si>
    <t>Ville: BOUAKE | Commune: BOUAKE | Quartier: ZONE | Rue: ZONE CHARBON A L'ENTREE COLLEGE BERGE 2 | Adresse GPS: 7.690677.-5.039113</t>
  </si>
  <si>
    <t>22501 01 50 72 45</t>
  </si>
  <si>
    <t>48575443D074D6B7</t>
  </si>
  <si>
    <t>BGV01_PCO052</t>
  </si>
  <si>
    <t>RAB3354989694</t>
  </si>
  <si>
    <t>FT5231906069</t>
  </si>
  <si>
    <t>SILUE NANLOUROU</t>
  </si>
  <si>
    <t>Ville: BOUAKE | Commune: BOUAKE | Quartier: ZONE | Rue: BOUAKE ZONE TERMINUS | Adresse GPS: 7.702830-5.060694</t>
  </si>
  <si>
    <t>22501 52 14 01 11</t>
  </si>
  <si>
    <t>48575443D07525B7</t>
  </si>
  <si>
    <t>RAB9221293526</t>
  </si>
  <si>
    <t>FT5316612944</t>
  </si>
  <si>
    <t>Ville: BOUAKE | Commune: BOUAKE | Quartier: ZONE | Rue: ZONE DJEZOU | Adresse GPS: 7.708384-5.062054</t>
  </si>
  <si>
    <t>22507 08 04 37 66</t>
  </si>
  <si>
    <t>48575443D0871CB7</t>
  </si>
  <si>
    <t>RAB4838170197</t>
  </si>
  <si>
    <t>FT6847254009</t>
  </si>
  <si>
    <t>SAKO LADJI MOHAMED</t>
  </si>
  <si>
    <t>Ville: BOUAKE | Commune: BOUAKE | Quartier: ZONE | Adresse GPS: 7.705904, -5.052548</t>
  </si>
  <si>
    <t>22507 48 14 15 29</t>
  </si>
  <si>
    <t>48575443D085D0B7</t>
  </si>
  <si>
    <t>RAB8654345426</t>
  </si>
  <si>
    <t>FT8532806240</t>
  </si>
  <si>
    <t>DIOMANDE KODJOMAN DIT AMBEMANTCHE</t>
  </si>
  <si>
    <t>22501 60 83 68 60</t>
  </si>
  <si>
    <t>48575443DB6BE9B7</t>
  </si>
  <si>
    <t>BBK03_PC024</t>
  </si>
  <si>
    <t>RAB6719709971</t>
  </si>
  <si>
    <t>FT7065745206</t>
  </si>
  <si>
    <t>DRO YOH ESTELLE ROSINE</t>
  </si>
  <si>
    <t>22507 47 23 56 11</t>
  </si>
  <si>
    <t>48575443DB6413B7</t>
  </si>
  <si>
    <t>RAB2570144278</t>
  </si>
  <si>
    <t>FT4439620748</t>
  </si>
  <si>
    <t>DANHO SILAS EPHESIEN</t>
  </si>
  <si>
    <t>Ville: BOUAKE | Commune: BOUAKE | Quartier: BROUKRO | Adresse GPS: 7.65652,-5.038650</t>
  </si>
  <si>
    <t>22507 09 75 38 64</t>
  </si>
  <si>
    <t>48575443DB70B3B7</t>
  </si>
  <si>
    <t>RAB5598863883</t>
  </si>
  <si>
    <t>FT6289816710</t>
  </si>
  <si>
    <t>BOLI OSSO HUGES MARTIAL</t>
  </si>
  <si>
    <t>22507 49 54 69 39</t>
  </si>
  <si>
    <t>48575443D07BFDB7</t>
  </si>
  <si>
    <t>RAB1026164541536</t>
  </si>
  <si>
    <t>FT2623958255</t>
  </si>
  <si>
    <t>ABDUL ILLYASSE KAKPOGA</t>
  </si>
  <si>
    <t>Rue: BKR02 | Précision: BOUAK-INCONNU-BKR02-BROUKRO | Adresse GPS: -5.03877;7.65552</t>
  </si>
  <si>
    <t>22501 42 43 44 49</t>
  </si>
  <si>
    <t>48575443DB6602B7</t>
  </si>
  <si>
    <t>RAB4313259904</t>
  </si>
  <si>
    <t>FT1314661523</t>
  </si>
  <si>
    <t>SOUMAHORO LANCINE HASSAN</t>
  </si>
  <si>
    <t>Ville: BOUAKE | Commune: BOUAKE | Quartier: ZONE | Adresse GPS: 7.706608,-5047079</t>
  </si>
  <si>
    <t>22501 01 26 57 07</t>
  </si>
  <si>
    <t>48575443DB6CE0B7</t>
  </si>
  <si>
    <t>RAB6831702470</t>
  </si>
  <si>
    <t>FT7125863837</t>
  </si>
  <si>
    <t>SILVANE SALIF</t>
  </si>
  <si>
    <t>Ville: BOUAKE | Commune: BOUAKE | Quartier: GONFREVILLE | Adresse GPS: 7.716642,-5.061939</t>
  </si>
  <si>
    <t>22507 87 18 94 48</t>
  </si>
  <si>
    <t>48575443DB81B5B7</t>
  </si>
  <si>
    <t>BGK01_PCO014</t>
  </si>
  <si>
    <t>RAB9025970503</t>
  </si>
  <si>
    <t>FT8568136924</t>
  </si>
  <si>
    <t>KAMA N'CHO NOEL HONORE</t>
  </si>
  <si>
    <t>Ville: BOUAKE | Commune: BOUAKE | Quartier: GONFREVILLE | Adresse GPS: 7.711854,-5.061173</t>
  </si>
  <si>
    <t>22507 57 47 40 92</t>
  </si>
  <si>
    <t>48575443DB7BB4B7</t>
  </si>
  <si>
    <t>RAB7406468307</t>
  </si>
  <si>
    <t>FT8255941059</t>
  </si>
  <si>
    <t>TAPE BENEDICTE MARLENE NATACHA</t>
  </si>
  <si>
    <t>Ville: BOUAKE | Commune: BOUAKE | Quartier: AIR FRANCE | Rue: AIR FRANCE HOTEL ELEPHANT | Adresse GPS: 7.663835.-5.020445</t>
  </si>
  <si>
    <t>22507 78 17 75 48</t>
  </si>
  <si>
    <t>48575443D08645B7</t>
  </si>
  <si>
    <t>RAB1630587485</t>
  </si>
  <si>
    <t>FT3101199568</t>
  </si>
  <si>
    <t>LAMIZANA MOUSSA</t>
  </si>
  <si>
    <t>22501 50 17 04 87</t>
  </si>
  <si>
    <t>485754430D1FAFB8</t>
  </si>
  <si>
    <t>BGV01_PCO012</t>
  </si>
  <si>
    <t>RAB8957641869</t>
  </si>
  <si>
    <t>FT2566333264</t>
  </si>
  <si>
    <t>DIALLO ADAMA</t>
  </si>
  <si>
    <t>Ville: BOUAKE | Commune: BOUAKE | Quartier: ZONE | Adresse GPS: 7.701217 - 5.046535</t>
  </si>
  <si>
    <t>485754430D2303B8</t>
  </si>
  <si>
    <t>RAB7724047690</t>
  </si>
  <si>
    <t>FT1786813292</t>
  </si>
  <si>
    <t>KOUASSI KOUADIO MATHURN</t>
  </si>
  <si>
    <t>22505 04 36 18 50</t>
  </si>
  <si>
    <t>48575443D0868FB7</t>
  </si>
  <si>
    <t>BKR02_PCO0112</t>
  </si>
  <si>
    <t>RAB2580937257</t>
  </si>
  <si>
    <t>FT8248399415</t>
  </si>
  <si>
    <t>SANOU SUSUN SERGE PATRICE</t>
  </si>
  <si>
    <t>Ville: BOUAKE | Commune: BOUAKE | Quartier: HOUPHOUËTVILLE | Adresse GPS: 7.662991,-5.033739</t>
  </si>
  <si>
    <t>22501 03 58 02 90</t>
  </si>
  <si>
    <t>48575443D072B1B7</t>
  </si>
  <si>
    <t>BHV01_PCO064</t>
  </si>
  <si>
    <t>RAB7898081451</t>
  </si>
  <si>
    <t>FT2190563389</t>
  </si>
  <si>
    <t>BAMBA SALIFOU</t>
  </si>
  <si>
    <t>Ville: BOUAKE | Commune: BOUAKE | Quartier: HOUPHOUËTVILLE | Rue: HOUPHOUET VILLE | Adresse GPS: 7.664627-5.034694</t>
  </si>
  <si>
    <t>22501 52 38 07 16</t>
  </si>
  <si>
    <t>48575443D08736B7</t>
  </si>
  <si>
    <t>BHV01_PCO005</t>
  </si>
  <si>
    <t>RAB9403160237</t>
  </si>
  <si>
    <t>FT5140680716</t>
  </si>
  <si>
    <t>COULIBALY SANGA LAMISSA</t>
  </si>
  <si>
    <t>Ville: BOUAKE | Commune: BOUAKE | Adresse GPS: 7.670383 -5.036337</t>
  </si>
  <si>
    <t>22507 07 97 70 69</t>
  </si>
  <si>
    <t>48575443D07B6AB7</t>
  </si>
  <si>
    <t>BHV01_PCO079</t>
  </si>
  <si>
    <t>RAB4131042449</t>
  </si>
  <si>
    <t>FT5115461175</t>
  </si>
  <si>
    <t>YOBOUE KOUAKOU ANGE YANNICK</t>
  </si>
  <si>
    <t>Ville: BOUAKE | Commune: BOUAKE | Quartier: BROUKRO | Rue: BELLE COTE | Adresse GPS: 7.663399,-5.050976</t>
  </si>
  <si>
    <t>22507 79 71 26 50</t>
  </si>
  <si>
    <t>48575443DB75D7B7</t>
  </si>
  <si>
    <t>RAB6787391749</t>
  </si>
  <si>
    <t>FT9378251812</t>
  </si>
  <si>
    <t>Ville: BOUAKE | Commune: BOUAKE | Quartier: BROUKRO | Rue: BOUKRO 5EME ENTREE | Adresse GPS: 7.694502,-5.022312</t>
  </si>
  <si>
    <t>22501 03 59 66 51</t>
  </si>
  <si>
    <t>48575443DB6245B7</t>
  </si>
  <si>
    <t>BBK03_PCO049</t>
  </si>
  <si>
    <t>RAB7212770294</t>
  </si>
  <si>
    <t>FT2627198150</t>
  </si>
  <si>
    <t>YAO AMOIN SONIA STEPHANIE</t>
  </si>
  <si>
    <t>Ville: BOUAKE | Commune: BOUAKE | Quartier: TCHELEKRO | Adresse GPS: 7.747063, -5.047211</t>
  </si>
  <si>
    <t>22507 87 09 42 99</t>
  </si>
  <si>
    <t>48575443D08109B7</t>
  </si>
  <si>
    <t>RAB6580208187</t>
  </si>
  <si>
    <t>FT4466112110</t>
  </si>
  <si>
    <t>KARABOUE INZA JUNIOR</t>
  </si>
  <si>
    <t>22507 67 80 08 51</t>
  </si>
  <si>
    <t>48575443D0800BB7</t>
  </si>
  <si>
    <t>BGK01_PCO016</t>
  </si>
  <si>
    <t>RAB8987107443</t>
  </si>
  <si>
    <t>FT7357529606</t>
  </si>
  <si>
    <t>KONE NAGNIGNI MARIE PAULE</t>
  </si>
  <si>
    <t>Ville: BOUAKE | Commune: BOUAKE | Quartier: GONFREVILLE | Rue: GNANKOUKRO VERS LE BARRAGE | Adresse GPS: 7.727643,-5055803</t>
  </si>
  <si>
    <t>22507 08 55 86 85</t>
  </si>
  <si>
    <t>48575443D080BFB7</t>
  </si>
  <si>
    <t>BGK01_PCO074</t>
  </si>
  <si>
    <t>RAB3117134911</t>
  </si>
  <si>
    <t>FT6083837229</t>
  </si>
  <si>
    <t>ZOGBE GOLI ANCET</t>
  </si>
  <si>
    <t>Ville: BOUAKE | Commune: BOUAKE | Quartier: ZONE | Adresse GPS: 7.701354,-5.058218</t>
  </si>
  <si>
    <t>22505 01 53 71 22</t>
  </si>
  <si>
    <t>48575443DB76C9B7</t>
  </si>
  <si>
    <t>BHP01_PCO014</t>
  </si>
  <si>
    <t>RAB9962451032</t>
  </si>
  <si>
    <t>FT1691308343</t>
  </si>
  <si>
    <t>KOFFI ALEX ARMEL</t>
  </si>
  <si>
    <t>Ville: BOUAKE | Commune: BOUAKE | Quartier: ZONE | Adresse GPS: 7.705414,-5.050828</t>
  </si>
  <si>
    <t>22507 07 47 58 79</t>
  </si>
  <si>
    <t>48575443DB735EB7</t>
  </si>
  <si>
    <t>RAB6973865438</t>
  </si>
  <si>
    <t>FT5710819704</t>
  </si>
  <si>
    <t>KOUADIO YAO VALERY</t>
  </si>
  <si>
    <t>Ville: BOUAKE | Commune: BOUAKE | Quartier: CIDT | Adresse GPS: 7.688520, -5.0855129</t>
  </si>
  <si>
    <t>22501 00 98 20 62</t>
  </si>
  <si>
    <t>48575443D07E31B7</t>
  </si>
  <si>
    <t>BKL01_PCO077</t>
  </si>
  <si>
    <t>RAB3206776052</t>
  </si>
  <si>
    <t>FT4608795864</t>
  </si>
  <si>
    <t>GUIDIERA CHEICKNA</t>
  </si>
  <si>
    <t>Ville: BOUAKE | Commune: BOUAKE | Quartier: MAROC | Rue: MAROC | Adresse GPS:</t>
  </si>
  <si>
    <t>22501 40 58 10 97</t>
  </si>
  <si>
    <t>48575443D083BFB7</t>
  </si>
  <si>
    <t>RAB1701551724</t>
  </si>
  <si>
    <t>FT7791092476</t>
  </si>
  <si>
    <t>KOUAKOU AYA GRACE PERPETUE</t>
  </si>
  <si>
    <t>Ville: BOUAKE | Commune: BOUAKE | Quartier: MAROC | Rue: MAROC | Adresse GPS: 7.741822,-5.039685</t>
  </si>
  <si>
    <t>22507 09 20 78 99</t>
  </si>
  <si>
    <t>48575443D07CB1B7</t>
  </si>
  <si>
    <t>RAB7172940221</t>
  </si>
  <si>
    <t>FT2725667380</t>
  </si>
  <si>
    <t>SAWADOGO DJIBRIL SIDWAYA</t>
  </si>
  <si>
    <t>Ville: BOUAKE | Commune: BOUAKE | Quartier: MAROC | Rue: BOUAKE MAROC | Adresse GPS: 7.741721,-5.039685</t>
  </si>
  <si>
    <t>22507 87 27 67 68</t>
  </si>
  <si>
    <t>48575443DB64D3B7</t>
  </si>
  <si>
    <t>MRC01_PCO025</t>
  </si>
  <si>
    <t>RAB8226142428</t>
  </si>
  <si>
    <t>FT8600727644</t>
  </si>
  <si>
    <t>DIABATE TIANTIO SIATTA</t>
  </si>
  <si>
    <t>Adresse GPS: 7.706654 -5.047236</t>
  </si>
  <si>
    <t>22507 07 93 79 29</t>
  </si>
  <si>
    <t>48575443D0803BB7</t>
  </si>
  <si>
    <t>BHP01_PCO023</t>
  </si>
  <si>
    <t>RAB8627670020</t>
  </si>
  <si>
    <t>FT8286742350</t>
  </si>
  <si>
    <t>KONE IDRISSA</t>
  </si>
  <si>
    <t>Ville: BOUAKE | Commune: BOUAKE | Quartier: ZONE | Rue: BOUAKE ZONE | Adresse GPS: 7.705245,-5.054529</t>
  </si>
  <si>
    <t>22507 07 29 37 39</t>
  </si>
  <si>
    <t>48575443DB63B1B7</t>
  </si>
  <si>
    <t>RAB9789559503</t>
  </si>
  <si>
    <t>FT5356260091</t>
  </si>
  <si>
    <t>KOUASSI N'DA ADJOUA MARTHE</t>
  </si>
  <si>
    <t>Ville: BOUAKE | Commune: BOUAKE | Quartier: N’DAKRO | Rue: N'DAKRO GBONHI | Adresse GPS: 7.663074,-5.070705</t>
  </si>
  <si>
    <t>22501 71 83 88 19</t>
  </si>
  <si>
    <t>48575443D0820AB7</t>
  </si>
  <si>
    <t>NDK02_PCO020</t>
  </si>
  <si>
    <t>RAB4733815583</t>
  </si>
  <si>
    <t>FT5127906230</t>
  </si>
  <si>
    <t>TRAORE OUMAR</t>
  </si>
  <si>
    <t>Ville: BOUAKE | Commune: BOUAKE | Quartier: ZONE | Adresse GPS: 7.707641, -5.056627</t>
  </si>
  <si>
    <t>22501 01 84 86 89</t>
  </si>
  <si>
    <t>48575443D078AEB7</t>
  </si>
  <si>
    <t>BHP01_PCO021</t>
  </si>
  <si>
    <t>RAB5440694729</t>
  </si>
  <si>
    <t>FT9728860593</t>
  </si>
  <si>
    <t>KOFFI AMENAN WILLIANNE</t>
  </si>
  <si>
    <t>Ville: BOUAKE | Commune: BOUAKE | Quartier: ZONE | Rue: ZONE TERMINUS BOUAKE | Adresse GPS: 7.705066,-5.060866</t>
  </si>
  <si>
    <t>22507 08 00 91 12</t>
  </si>
  <si>
    <t>48575443D07D1EB7</t>
  </si>
  <si>
    <t>BGV01_PCO064</t>
  </si>
  <si>
    <t>RAB4768727463</t>
  </si>
  <si>
    <t>FT8864095451</t>
  </si>
  <si>
    <t>KOBENAN KOSSIA JEANNE</t>
  </si>
  <si>
    <t>Ville: BOUAKE | Commune: BOUAKE | Quartier: ZONE | Rue: ZONE HYPPODROME | Adresse GPS:</t>
  </si>
  <si>
    <t>22507 47 46 10 33</t>
  </si>
  <si>
    <t>48575443D07812B7</t>
  </si>
  <si>
    <t>BHP01_PCO20</t>
  </si>
  <si>
    <t>RAB2828514840</t>
  </si>
  <si>
    <t>FT8533997616</t>
  </si>
  <si>
    <t>KOUASI LANGUY FRANKLIN RODRIGUE</t>
  </si>
  <si>
    <t>Ville: BOUAKE | Commune: BOUAKE | Rue: BOUAKE ZONE VERS NOUVEAU GOUDRON | Adresse GPS: 57.709405 ; - 5.054237</t>
  </si>
  <si>
    <t>22501 73 25 08 05</t>
  </si>
  <si>
    <t>48575443D073DCB7</t>
  </si>
  <si>
    <t>RAB1601225486</t>
  </si>
  <si>
    <t>FT6815332860</t>
  </si>
  <si>
    <t>KONAN KOUAME HUBERSON DESIRE</t>
  </si>
  <si>
    <t>Ville: BOUAKE | Commune: BOUAKE | Quartier: ZONE | Adresse GPS: 7.708213 - 5.045305</t>
  </si>
  <si>
    <t>22507 59 23 81 75</t>
  </si>
  <si>
    <t>485754430D22CEB8</t>
  </si>
  <si>
    <t>RAB2005457855</t>
  </si>
  <si>
    <t>FT7817455926</t>
  </si>
  <si>
    <t>KOUAKOU GNAMIEN PARFAIT</t>
  </si>
  <si>
    <t>Ville: BOUAKE | Commune: BOUAKE | Quartier: ZONE | Adresse GPS: 7.6903790,-5.0387103</t>
  </si>
  <si>
    <t>22501 70 69 51 36</t>
  </si>
  <si>
    <t>48575443D0801AB7</t>
  </si>
  <si>
    <t>BHP01_PCO011</t>
  </si>
  <si>
    <t>RAB1783039903</t>
  </si>
  <si>
    <t>FT9270078890</t>
  </si>
  <si>
    <t>ADISSO MANGBONDE NICEPHORE</t>
  </si>
  <si>
    <t>Ville: BOUAKE | Commune: BOUAKE | Quartier: ZONE | Rue: ZONE SEIN DE L'EGLISE CATHOLIQUE | Adresse GPS: 7.706054-5.047236</t>
  </si>
  <si>
    <t>22507 08 77 70 05</t>
  </si>
  <si>
    <t>48575443D083D2B7</t>
  </si>
  <si>
    <t>BHP01_PCO029</t>
  </si>
  <si>
    <t>RAB3390365956</t>
  </si>
  <si>
    <t>FT3321510253</t>
  </si>
  <si>
    <t>SORO DOGNIMEH</t>
  </si>
  <si>
    <t>Ville: BOUAKE | Commune: BOUAKE | Quartier: ZONE | Rue: ZONE HYPPODROME | Adresse GPS: 7.709018-5.046832</t>
  </si>
  <si>
    <t>22501 43 50 57 58</t>
  </si>
  <si>
    <t>48575443D07E28B7</t>
  </si>
  <si>
    <t>BHP01_PCO019</t>
  </si>
  <si>
    <t>RAB1817032131</t>
  </si>
  <si>
    <t>FT5302669986</t>
  </si>
  <si>
    <t>KOUADIO YAO</t>
  </si>
  <si>
    <t>Ville: BOUAKE | Commune: BOUAKE | Quartier: BROUKRO | Rue: BELLE COTE | Adresse GPS: 7.658809,-048278</t>
  </si>
  <si>
    <t>22501 01 25 98 97</t>
  </si>
  <si>
    <t>48575443D0831AB7</t>
  </si>
  <si>
    <t>BKR02_PCO008</t>
  </si>
  <si>
    <t>RAB1415978950</t>
  </si>
  <si>
    <t>22501 01 95 90 22</t>
  </si>
  <si>
    <t>48575443D07A37B7</t>
  </si>
  <si>
    <t>RAB6487014726</t>
  </si>
  <si>
    <t>FT4996000753</t>
  </si>
  <si>
    <t>GOHORE CHARLES</t>
  </si>
  <si>
    <t>Ville: BOUAKE | Commune: BOUAKE | Quartier: ZONE | Adresse GPS: 7.7087600,-5.0474034</t>
  </si>
  <si>
    <t>22501 40 75 35 73</t>
  </si>
  <si>
    <t>48575443D07E5AB7</t>
  </si>
  <si>
    <t>RAB1251578771</t>
  </si>
  <si>
    <t>FT6039569710</t>
  </si>
  <si>
    <t>SYLLA SOUMAILA</t>
  </si>
  <si>
    <t>Ville: BOUAKE | Commune: BOUAKE | Quartier: ZONE | Rue: ZONE,VERS COLLEGE BERGER | Adresse GPS: 7.690654-5.059054</t>
  </si>
  <si>
    <t>22505 06 63 08 75</t>
  </si>
  <si>
    <t>48575443D0788CB7</t>
  </si>
  <si>
    <t>BGK01_PCO034</t>
  </si>
  <si>
    <t>RAB5921065060</t>
  </si>
  <si>
    <t>FT9879996657</t>
  </si>
  <si>
    <t>OUATTARA BASSALIA</t>
  </si>
  <si>
    <t>Ville: BOUAKE | Commune: BOUAKE | Quartier: ZONE | Adresse GPS: 7.7050787,-5.0515474</t>
  </si>
  <si>
    <t>22505 06 44 96 73</t>
  </si>
  <si>
    <t>48575443D080B5B7</t>
  </si>
  <si>
    <t>BHP01_PCO028</t>
  </si>
  <si>
    <t>RAB5385936862</t>
  </si>
  <si>
    <t>FT6192407066</t>
  </si>
  <si>
    <t>ASSE KOUAME VICTORIEN</t>
  </si>
  <si>
    <t>Ville: BOUAKE | Commune: BOUAKE | Quartier: ZONE | Rue: ZONE HYPODROME | Adresse GPS: 7.709018-5.0468132</t>
  </si>
  <si>
    <t>22507 48 81 52 27</t>
  </si>
  <si>
    <t>48575443D07E03B7</t>
  </si>
  <si>
    <t>BHP01_PCO018</t>
  </si>
  <si>
    <t>RAB3882263108</t>
  </si>
  <si>
    <t>FT2765102483</t>
  </si>
  <si>
    <t>SALL ABOUBACAR BEMA</t>
  </si>
  <si>
    <t>Ville: BOUAKE | Commune: BOUAKE | Quartier: ZONE | Rue: ZONE HIPPODROME | Adresse GPS: 7.707098-5.045637</t>
  </si>
  <si>
    <t>22501 02 19 03 59</t>
  </si>
  <si>
    <t>48575443D075B4B7</t>
  </si>
  <si>
    <t>RAB6468287710</t>
  </si>
  <si>
    <t>FT4420838509</t>
  </si>
  <si>
    <t>BROU KOUADIO BENJAMIN</t>
  </si>
  <si>
    <t>Ville: BOUAKE | Commune: BOUAKE | Quartier: N’DAKRO | Rue: GNANKOUKRO | Précision: PRES DE L'HOTEL MEYA | Adresse GPS: 7.719103 -5.060346</t>
  </si>
  <si>
    <t>22507 49 31 15 68</t>
  </si>
  <si>
    <t>48575443D07B15B7</t>
  </si>
  <si>
    <t>BGK01_PCO065</t>
  </si>
  <si>
    <t>RAB1420632136</t>
  </si>
  <si>
    <t>FT2392122819</t>
  </si>
  <si>
    <t>YAO KOUAME SYLVAIN</t>
  </si>
  <si>
    <t>Ville: BOUAKE | Commune: BOUAKE | Quartier: TCHELEKRO | Adresse GPS: 7.684208, -5.098804</t>
  </si>
  <si>
    <t>22501 43 88 85 39</t>
  </si>
  <si>
    <t>48575443D086E1B7</t>
  </si>
  <si>
    <t>BKL02_PCO077</t>
  </si>
  <si>
    <t>RAB1284946225</t>
  </si>
  <si>
    <t>FT6531395372</t>
  </si>
  <si>
    <t>ESSEHI JEAN LOPEZ</t>
  </si>
  <si>
    <t>Ville: BOUAKE | Commune: BOUAKE | Quartier: TCHELEKRO | Adresse GPS: 7.678658, -5.097992</t>
  </si>
  <si>
    <t>22501 03 66 58 59</t>
  </si>
  <si>
    <t>48575443D07CFEB7</t>
  </si>
  <si>
    <t>RAB4053628195640</t>
  </si>
  <si>
    <t>FT1286975678</t>
  </si>
  <si>
    <t>LASSINA OUATTARA</t>
  </si>
  <si>
    <t>Rue: BGK01 | Précision: BOUAK-INCONNU-BGK01-GNANKOUKRO | Adresse GPS: -5.06164;7.71907</t>
  </si>
  <si>
    <t>22501 41 30 92 14</t>
  </si>
  <si>
    <t>48575443D074D3B7</t>
  </si>
  <si>
    <t>BGK01_PCO091</t>
  </si>
  <si>
    <t>RAB4861084816</t>
  </si>
  <si>
    <t>FT2697232840</t>
  </si>
  <si>
    <t>DIALLO THIERNO AMADOU</t>
  </si>
  <si>
    <t>Ville: BOUAKE | Commune: BOUAKE | Quartier: ZONE | Rue: BOUAKE ZONE | Adresse GPS: 7.705962,-50052508</t>
  </si>
  <si>
    <t>22501 53 22 47 08</t>
  </si>
  <si>
    <t>48575443D07983B7</t>
  </si>
  <si>
    <t>BHP01_PCO013</t>
  </si>
  <si>
    <t>RAB1666198193</t>
  </si>
  <si>
    <t>FT2864058872</t>
  </si>
  <si>
    <t>BITTI ORRO GESSICA GERMAINE</t>
  </si>
  <si>
    <t>Ville: BOUAKE | Commune: BOUAKE | Quartier: GONFREVILLE | Adresse GPS: 7.7209399, -5.0510482</t>
  </si>
  <si>
    <t>22507 59 20 54 63</t>
  </si>
  <si>
    <t>48575443D07D01B7</t>
  </si>
  <si>
    <t>BGK01_PCO060</t>
  </si>
  <si>
    <t>RAB4417633846</t>
  </si>
  <si>
    <t>FT9550543212</t>
  </si>
  <si>
    <t>DOUCOURE BARAKALY ABOUBAKAR</t>
  </si>
  <si>
    <t>Ville: BOUAKE | Commune: BOUAKE | Quartier: ZONE | Adresse GPS: 7.709018,-5.046832</t>
  </si>
  <si>
    <t>22507 05 03 91 49</t>
  </si>
  <si>
    <t>48575443D07CA8B7</t>
  </si>
  <si>
    <t>RAB4230298600</t>
  </si>
  <si>
    <t>FT8639393825</t>
  </si>
  <si>
    <t>COULIBALY MEDOUGOU</t>
  </si>
  <si>
    <t>Ville: BOUAKE | Commune: BOUAKE | Quartier: N’DAKRO | Adresse GPS: 7.684508 - 5.066028</t>
  </si>
  <si>
    <t>22507 07 32 13 92</t>
  </si>
  <si>
    <t>48575443D08180B7</t>
  </si>
  <si>
    <t>RAB5365358898</t>
  </si>
  <si>
    <t>FT7017184111</t>
  </si>
  <si>
    <t>KONE PENAWA ADAMA</t>
  </si>
  <si>
    <t>Ville: BOUAKE | Commune: BOUAKE | Quartier: ZONE | Adresse GPS: 7.70067,-5.057228</t>
  </si>
  <si>
    <t>22507 49 55 42 24</t>
  </si>
  <si>
    <t>48575443D07C90B7</t>
  </si>
  <si>
    <t>BHP01_PCO032</t>
  </si>
  <si>
    <t>RAB3373944425</t>
  </si>
  <si>
    <t>FT2092780775</t>
  </si>
  <si>
    <t>BAMBA AMINATA</t>
  </si>
  <si>
    <t>Ville: BOUAKE | Commune: BOUAKE | Quartier: ZONE | Adresse GPS: 7.707057,-5.061247</t>
  </si>
  <si>
    <t>22507 58 10 69 94</t>
  </si>
  <si>
    <t>48575443D083D3B7</t>
  </si>
  <si>
    <t>RAB9213061083</t>
  </si>
  <si>
    <t>FT2724819766</t>
  </si>
  <si>
    <t>OUATTTARA KINATIBI</t>
  </si>
  <si>
    <t>Ville: BOUAKE | Commune: BOUAKE | Quartier: ZONE | Rue: ZONE HYPPODROMME | Adresse GPS: 7.70994835,-5.046690</t>
  </si>
  <si>
    <t>22501 01 64 43 29</t>
  </si>
  <si>
    <t>48575443D085D6B7</t>
  </si>
  <si>
    <t>BHP01_PCOO19</t>
  </si>
  <si>
    <t>RAB1984092173</t>
  </si>
  <si>
    <t>FT1034887346</t>
  </si>
  <si>
    <t>Rue: ZONE HYPPODROME | Adresse GPS: 7.70994853,-5.046690</t>
  </si>
  <si>
    <t>22501 53 40 38 99</t>
  </si>
  <si>
    <t>48575443D08666B7</t>
  </si>
  <si>
    <t>RAB7894094253</t>
  </si>
  <si>
    <t>FT3231180643</t>
  </si>
  <si>
    <t>DAN ALLY ERIC</t>
  </si>
  <si>
    <t>22507 09 97 08 76</t>
  </si>
  <si>
    <t>4857544308ED51B8</t>
  </si>
  <si>
    <t>RAB6315795157</t>
  </si>
  <si>
    <t>FT3466961536</t>
  </si>
  <si>
    <t>YAO AKISSI GRACE DANIELLE</t>
  </si>
  <si>
    <t>Adresse GPS: BOUAKE</t>
  </si>
  <si>
    <t>22507 16 88 60 03</t>
  </si>
  <si>
    <t>485754430D1C09B8</t>
  </si>
  <si>
    <t>BHV01_PCO2</t>
  </si>
  <si>
    <t>RAB3178740693</t>
  </si>
  <si>
    <t>FT3265104685</t>
  </si>
  <si>
    <t>BAMBA FATOUMATA</t>
  </si>
  <si>
    <t>Ville: BOUAKE | Commune: BOUAKE | Quartier: ASSOUMANKRO | Adresse GPS: 7.6858314, -5.0753832</t>
  </si>
  <si>
    <t>22507 07 54 20 53</t>
  </si>
  <si>
    <t>4857544308EDC2B8</t>
  </si>
  <si>
    <t>BKL02_PC032</t>
  </si>
  <si>
    <t>RAB4510575129</t>
  </si>
  <si>
    <t>FT5830500192</t>
  </si>
  <si>
    <t>KONATE DJAKAKIDJA LANDRY</t>
  </si>
  <si>
    <t>Ville: BOUAKE | Commune: BOUAKE | Quartier: N’DAKRO | Rue: N'DAKRO CARREFOUR CP1 | Adresse GPS: 7.6807656,-50278665</t>
  </si>
  <si>
    <t>22501 42 66 22 04</t>
  </si>
  <si>
    <t>4857544308EC93B8</t>
  </si>
  <si>
    <t>NDK02_PCO32</t>
  </si>
  <si>
    <t>RAB7334120663</t>
  </si>
  <si>
    <t>FT2527434759</t>
  </si>
  <si>
    <t>BROU KOFFI PACOME</t>
  </si>
  <si>
    <t>Ville: BOUAKE | Commune: BOUAKE | Quartier: TCHELEKRO | Adresse GPS: 7.681175,-5.101678</t>
  </si>
  <si>
    <t>22505 56 06 57 85</t>
  </si>
  <si>
    <t>48575443D0840EB7</t>
  </si>
  <si>
    <t>BKL02_PCO069</t>
  </si>
  <si>
    <t>RAB8298876548</t>
  </si>
  <si>
    <t>FT7121802185</t>
  </si>
  <si>
    <t>TROH ZRANBANEIN ARMELLE</t>
  </si>
  <si>
    <t>Ville: BOUAKE | Commune: BOUAKE | Quartier: GONFREVILLE | Adresse GPS: 7.720872, -5.051267</t>
  </si>
  <si>
    <t>22501 52 19 52 16</t>
  </si>
  <si>
    <t>4857544308ED91B8</t>
  </si>
  <si>
    <t>BGK01_PCO010</t>
  </si>
  <si>
    <t>RAB3887981368</t>
  </si>
  <si>
    <t>FT1616521349</t>
  </si>
  <si>
    <t>KEITA MARIAM</t>
  </si>
  <si>
    <t>22501 70 14 55 72</t>
  </si>
  <si>
    <t>4857544308F0B9B8</t>
  </si>
  <si>
    <t>BGV01_PCO022</t>
  </si>
  <si>
    <t>RAB1452919084</t>
  </si>
  <si>
    <t>FT5854209106</t>
  </si>
  <si>
    <t>KARABOUE KADY</t>
  </si>
  <si>
    <t>Ville: BOUAKE | Commune: BOUAKE | Quartier: HOUPHOUËTVILLE | Adresse GPS: 7.672837, -5.037337</t>
  </si>
  <si>
    <t>22507 09 10 10 23</t>
  </si>
  <si>
    <t>48575443D07324B7</t>
  </si>
  <si>
    <t>RAB8263286661204</t>
  </si>
  <si>
    <t>FT3151711117</t>
  </si>
  <si>
    <t>MADOU OUATTARA</t>
  </si>
  <si>
    <t>Rue: CMP02 | Précision: BOUAK-INCONNU-CMP02-CAMPUS | Adresse GPS: -5.05632;7.67794</t>
  </si>
  <si>
    <t>22505 55 49 27 64</t>
  </si>
  <si>
    <t>48575443D08812B7</t>
  </si>
  <si>
    <t>AHO01_PCO015</t>
  </si>
  <si>
    <t>RAB5227694298</t>
  </si>
  <si>
    <t>FT7357234401</t>
  </si>
  <si>
    <t>Ville: BOUAKE | Commune: BOUAKE | Quartier: TCHELEKRO | Adresse GPS: 7.6930763,-5.102442</t>
  </si>
  <si>
    <t>22507 09 09 55 75</t>
  </si>
  <si>
    <t>48575443D072E3B7</t>
  </si>
  <si>
    <t>RAB7842650734</t>
  </si>
  <si>
    <t>FT4698655860</t>
  </si>
  <si>
    <t>KONAN KONAN CEDRICK</t>
  </si>
  <si>
    <t>Ville: BOUAKE | Commune: BOUAKE | Quartier: N’DAKRO | Adresse GPS: 7.671797,-5.043247</t>
  </si>
  <si>
    <t>22507 79 73 52 59</t>
  </si>
  <si>
    <t>48575443D07523B7</t>
  </si>
  <si>
    <t>RAB4904546960</t>
  </si>
  <si>
    <t>FT9664924700</t>
  </si>
  <si>
    <t>KOUASSI YAWA TEHUA ANTOINETTE</t>
  </si>
  <si>
    <t>Ville: BOUAKE | Commune: BOUAKE | Quartier: TCHELEKRO | Rue: TCHELEKRO HOTEL KOBLE | Adresse GPS: 7.689032-5,098621</t>
  </si>
  <si>
    <t>48575443D08805B7</t>
  </si>
  <si>
    <t>BKL01_PCO29</t>
  </si>
  <si>
    <t>RAB1506498129</t>
  </si>
  <si>
    <t>FT4130539884</t>
  </si>
  <si>
    <t>BEUGRE MARIE ANGE SIMONNE</t>
  </si>
  <si>
    <t>Ville: BOUAKE | Commune: BOUAKE | Quartier: ZONE | Adresse GPS: 7.689680,-5.097057</t>
  </si>
  <si>
    <t>22501 40 01 71 57</t>
  </si>
  <si>
    <t>48575443D084B5B7</t>
  </si>
  <si>
    <t>RAB7159289921</t>
  </si>
  <si>
    <t>FT5935821815</t>
  </si>
  <si>
    <t>KOUAME BEKHANTY ANGE STEPHANIE ARMEL</t>
  </si>
  <si>
    <t>Ville: BOUAKE | Commune: BOUAKE | Quartier: CIDT | Adresse GPS: 7.687373, -5.084156</t>
  </si>
  <si>
    <t>22501 40 14 71 44</t>
  </si>
  <si>
    <t>48575443D082E7B7</t>
  </si>
  <si>
    <t>BKL02_PCO70</t>
  </si>
  <si>
    <t>RAB6339103717</t>
  </si>
  <si>
    <t>FT2596248064</t>
  </si>
  <si>
    <t>KOUAME YAO JEAN CLAUDE</t>
  </si>
  <si>
    <t>Ville: BOUAKE | Commune: BOUAKE | Quartier: ZONE | Adresse GPS: 7.707966, -5.052444</t>
  </si>
  <si>
    <t>22507 07 63 56 68</t>
  </si>
  <si>
    <t>48575443D07985B7</t>
  </si>
  <si>
    <t>RAB2444355978</t>
  </si>
  <si>
    <t>FT8882057227</t>
  </si>
  <si>
    <t>COULIBALY ZEMONGO LACINA</t>
  </si>
  <si>
    <t>Ville: BOUAKE | Commune: BOUAKE | Quartier: ZONE | Adresse GPS: 7.703850, -5.057636</t>
  </si>
  <si>
    <t>22507 08 38 76 81</t>
  </si>
  <si>
    <t>48575443D080F4B7</t>
  </si>
  <si>
    <t>RAB0000000218573</t>
  </si>
  <si>
    <t>KONE KISSA(BKE)</t>
  </si>
  <si>
    <t>QUARTIER MAROC 4ETAGES(BKE)</t>
  </si>
  <si>
    <t>7.74499</t>
  </si>
  <si>
    <t>-5.05200</t>
  </si>
  <si>
    <t>4857544308EE1AB8</t>
  </si>
  <si>
    <t>RAB8584355238</t>
  </si>
  <si>
    <t>FT7641454766</t>
  </si>
  <si>
    <t>TOURE SOKAMETIEN</t>
  </si>
  <si>
    <t>Ville: BOUAKE | Commune: BOUAKE | Quartier: N’DAKRO | Adresse GPS: 7.671775,-5.0722132</t>
  </si>
  <si>
    <t>22501 03 54 37 84</t>
  </si>
  <si>
    <t>4857544308F2DCB8</t>
  </si>
  <si>
    <t>RAB4081816548</t>
  </si>
  <si>
    <t>FT5923009020</t>
  </si>
  <si>
    <t>DAH SIE EMILE</t>
  </si>
  <si>
    <t>Ville: BOUAKE | Commune: BOUAKE | Quartier: N’DAKRO | Adresse GPS: 7.657466,-5.067984</t>
  </si>
  <si>
    <t>22507 48 94 62 09</t>
  </si>
  <si>
    <t>4857544308F09FB8</t>
  </si>
  <si>
    <t>NDK02_PCO027</t>
  </si>
  <si>
    <t>RAB6041084113</t>
  </si>
  <si>
    <t>FT8018487365</t>
  </si>
  <si>
    <t>KASSAMBARA MOUSSA</t>
  </si>
  <si>
    <t>Ville: BOUAKE | Commune: BOUAKE | Quartier: HOUPHOUËTVILLE | Adresse GPS: 7.673859,-5.037271</t>
  </si>
  <si>
    <t>48575443D08566B7</t>
  </si>
  <si>
    <t>BHV01_PCO074</t>
  </si>
  <si>
    <t>RAB7238364282</t>
  </si>
  <si>
    <t>FT7441764635</t>
  </si>
  <si>
    <t>DIALLO SAIKOU YAYA</t>
  </si>
  <si>
    <t>Ville: BOUAKE | Commune: BOUAKE | Quartier: BROUKRO | Rue: BOUAKE BROUKRO 3 | Adresse GPS: 7.672176,-5.066598</t>
  </si>
  <si>
    <t>22501 70 19 09 71</t>
  </si>
  <si>
    <t>48575443D07645B7</t>
  </si>
  <si>
    <t>BKR02_PCO053</t>
  </si>
  <si>
    <t>RAB2965783474</t>
  </si>
  <si>
    <t>FT8618075175</t>
  </si>
  <si>
    <t>DJAMALA KOUASSI PAUL</t>
  </si>
  <si>
    <t>Ville: BOUAKE | Commune: BOUAKE | Quartier: ZONE | Adresse GPS: 7.701745 - 5.049756</t>
  </si>
  <si>
    <t>22501 53 47 85 95</t>
  </si>
  <si>
    <t>48575443D07DF6B7</t>
  </si>
  <si>
    <t>RAB6458577151</t>
  </si>
  <si>
    <t>FT6533691682</t>
  </si>
  <si>
    <t>KOUSSOUBE AICHA FLORIANE</t>
  </si>
  <si>
    <t>Ville: BOUAKE | Commune: BOUAKE | Quartier: GONFREVILLE | Rue: GNANKOUKRO | Adresse GPS: 7.7229177 -5.0238935</t>
  </si>
  <si>
    <t>22507 48 49 88 31</t>
  </si>
  <si>
    <t>48575443D086D4B7</t>
  </si>
  <si>
    <t>RAB4892829445</t>
  </si>
  <si>
    <t>FT7124681649</t>
  </si>
  <si>
    <t>TONANE DAOUDA</t>
  </si>
  <si>
    <t>Ville: BOUAKE | Commune: BOUAKE | Quartier: ZONE | Adresse GPS: 7.667784,-5.062767</t>
  </si>
  <si>
    <t>22501 03 12 26 47</t>
  </si>
  <si>
    <t>48575443D07DE8B7</t>
  </si>
  <si>
    <t>RAB4926032243</t>
  </si>
  <si>
    <t>FT3290042268</t>
  </si>
  <si>
    <t>TRAORE ADAMAN JEAN FRANCOIS</t>
  </si>
  <si>
    <t>22501 42 87 28 08</t>
  </si>
  <si>
    <t>48575443D080D6B7</t>
  </si>
  <si>
    <t>RAB2668221504</t>
  </si>
  <si>
    <t>FT4570450359</t>
  </si>
  <si>
    <t>Ville: BOUAKE | Commune: BOUAKE | Quartier: MAROC | Adresse GPS: 7..737928,-5.049598</t>
  </si>
  <si>
    <t>22505 05 31 83 29</t>
  </si>
  <si>
    <t>48575443DB72A3B7</t>
  </si>
  <si>
    <t>MRC01_PCO020</t>
  </si>
  <si>
    <t>RAB3623414402</t>
  </si>
  <si>
    <t>FT6233264738</t>
  </si>
  <si>
    <t>KANTE ABOU</t>
  </si>
  <si>
    <t>Ville: BOUAKE | Commune: BOUAKE | Quartier: MAROC | Rue: MAROC | Adresse GPS: 7.742708,-5.0464831</t>
  </si>
  <si>
    <t>22507 09 67 28 79</t>
  </si>
  <si>
    <t>48575443DB767CB7</t>
  </si>
  <si>
    <t>RAB8386012535</t>
  </si>
  <si>
    <t>FT4526319875</t>
  </si>
  <si>
    <t>GNAMIEN KOTCHI HAVERLAND</t>
  </si>
  <si>
    <t>Ville: BOUAKE | Commune: BOUAKE | Quartier: GONFREVILLE | Rue: GNANKOUKRO II PLATEAU | Adresse GPS: 7,719625;-5.068575</t>
  </si>
  <si>
    <t>22505 05 58 43 26</t>
  </si>
  <si>
    <t>48575443DB7915B7</t>
  </si>
  <si>
    <t>BGK01_PCO053</t>
  </si>
  <si>
    <t>RAB3662574650</t>
  </si>
  <si>
    <t>FT1993862481</t>
  </si>
  <si>
    <t>TOURE MAMATA</t>
  </si>
  <si>
    <t>22501 01 28 92 85</t>
  </si>
  <si>
    <t>48575443D0730EB7</t>
  </si>
  <si>
    <t>RAB2391568059</t>
  </si>
  <si>
    <t>FT8823208944</t>
  </si>
  <si>
    <t>TOURE WANMOUROU</t>
  </si>
  <si>
    <t>Ville: BOUAKE | Commune: BOUAKE | Quartier: ZONE | Adresse GPS: 7.7042414,-5.0501188</t>
  </si>
  <si>
    <t>22507 49 29 59 69</t>
  </si>
  <si>
    <t>48575443D08685B7</t>
  </si>
  <si>
    <t>RAB8426053143</t>
  </si>
  <si>
    <t>FT8726296429</t>
  </si>
  <si>
    <t>OCHOU KOKOLA KRYS ARMEL</t>
  </si>
  <si>
    <t>Ville: BOUAKE | Commune: BOUAKE | Quartier: N’DAKRO | Rue: VERS L'ECOLE PRIMAIRE | Adresse GPS: 7.6721186 -5.0654758</t>
  </si>
  <si>
    <t>22501 61 21 31 69</t>
  </si>
  <si>
    <t>4857544308F136B8</t>
  </si>
  <si>
    <t>NDK02_PCO021</t>
  </si>
  <si>
    <t>RAB1787395086</t>
  </si>
  <si>
    <t>FT5701061214</t>
  </si>
  <si>
    <t>ANZIAN GUY VALOIS BERNARD RENAUD</t>
  </si>
  <si>
    <t>Ville: BOUAKE | Commune: BOUAKE | Quartier: N’DAKRO | Rue: MAQUIS GBONHI | Adresse GPS:</t>
  </si>
  <si>
    <t>22501 52 19 58 62</t>
  </si>
  <si>
    <t>4857544308EDD3B8</t>
  </si>
  <si>
    <t>NDK02_PCO06</t>
  </si>
  <si>
    <t>RAB2517226300</t>
  </si>
  <si>
    <t>FT4498680952</t>
  </si>
  <si>
    <t>LOUHO PAUL-MARIE</t>
  </si>
  <si>
    <t>Ville: BOUAKE | Commune: BOUAKE | Quartier: N’DAKRO | Adresse GPS: 7.673188,-5.073306</t>
  </si>
  <si>
    <t>22501 03 74 27 00</t>
  </si>
  <si>
    <t>48575443D08276B7</t>
  </si>
  <si>
    <t>RAB7008787352</t>
  </si>
  <si>
    <t>FT2514375782</t>
  </si>
  <si>
    <t>KONAN AMANY ADDIZARA JULIUS</t>
  </si>
  <si>
    <t>Ville: BOUAKE | Commune: BOUAKE | Quartier: ZONE | Rue: BOUAKE ZONE TERMINUS | Adresse GPS:</t>
  </si>
  <si>
    <t>22501 73 37 30 83</t>
  </si>
  <si>
    <t>48575443D079EBB7</t>
  </si>
  <si>
    <t>RAB4416642873</t>
  </si>
  <si>
    <t>FT2058758435</t>
  </si>
  <si>
    <t>MAGATIGUI BADJENEBA</t>
  </si>
  <si>
    <t>Ville: BOUAKE | Commune: BOUAKE | Quartier: TCHELEKRO | Précision: PRES DU CHATEAU | Adresse GPS: 07.689094 -5.09335</t>
  </si>
  <si>
    <t>22507 69 46 50 94</t>
  </si>
  <si>
    <t>48575443D08529B7</t>
  </si>
  <si>
    <t>BKL01_PC025</t>
  </si>
  <si>
    <t>RAB2834197496</t>
  </si>
  <si>
    <t>FT2413263213</t>
  </si>
  <si>
    <t>KOFFI KOUASSI RAOUL JUNIOR</t>
  </si>
  <si>
    <t>Ville: BOUAKE | Commune: BOUAKE | Quartier: TCHELEKRO | Adresse GPS: 7.685549, -5.096898</t>
  </si>
  <si>
    <t>22507 49 72 92 32</t>
  </si>
  <si>
    <t>48575443D08585B7</t>
  </si>
  <si>
    <t>BKL01_PC016</t>
  </si>
  <si>
    <t>RAB2844733923</t>
  </si>
  <si>
    <t>FT5728290263</t>
  </si>
  <si>
    <t>ABRO GOH ANDRE-PASCAL</t>
  </si>
  <si>
    <t>22501 53 95 86 30</t>
  </si>
  <si>
    <t>485754430D2414B8</t>
  </si>
  <si>
    <t>BKL01_PCO87</t>
  </si>
  <si>
    <t>RAB7343903315</t>
  </si>
  <si>
    <t>FT8345365323</t>
  </si>
  <si>
    <t>KOUADIO AYA ANNE-MARIE</t>
  </si>
  <si>
    <t>Ville: BOUAKE | Commune: BOUAKE | Quartier: TCHELEKRO | Rue: TCHELEKRO AGANBLE | Adresse GPS: 7.682054,-5.111936</t>
  </si>
  <si>
    <t>22507 58 77 54 01</t>
  </si>
  <si>
    <t>48575443DB8143B7</t>
  </si>
  <si>
    <t>RAB0000000277789</t>
  </si>
  <si>
    <t>DIALLO MAHMADOU MAHAZOU</t>
  </si>
  <si>
    <t>KENEDY APRES LE MINISTRE</t>
  </si>
  <si>
    <t>7,675098,</t>
  </si>
  <si>
    <t>-5.001473</t>
  </si>
  <si>
    <t>4857544308EED0B8</t>
  </si>
  <si>
    <t>RAB2425185959</t>
  </si>
  <si>
    <t>FT6544709951</t>
  </si>
  <si>
    <t>DOUBARE FATIMATA</t>
  </si>
  <si>
    <t>Ville: BOUAKE | Commune: BOUAKE | Quartier: N'GATTAKRO | Rue: N'GATTAKRO | Adresse GPS: 7.677608,-5.049237</t>
  </si>
  <si>
    <t>22507 05 82 96 72</t>
  </si>
  <si>
    <t>48575443D0740DB7</t>
  </si>
  <si>
    <t>STD01_PCO013</t>
  </si>
  <si>
    <t>RAB2363394550</t>
  </si>
  <si>
    <t>FT2161396334</t>
  </si>
  <si>
    <t>AZIEGBO BOGA JOSEPH MATHIEU</t>
  </si>
  <si>
    <t>22507 08 12 42 59</t>
  </si>
  <si>
    <t>48575443D073D0B7</t>
  </si>
  <si>
    <t>RAB6523215127</t>
  </si>
  <si>
    <t>FT8616886980</t>
  </si>
  <si>
    <t>TUO FOUNGNIGUE KADY</t>
  </si>
  <si>
    <t>Ville: BOUAKE | Commune: BOUAKE | Quartier: GONFREVILLE | Rue: GNAKOUKRO NOTRE AFRIC | Adresse GPS: 7.716479,-5.054844</t>
  </si>
  <si>
    <t>48575443D08456B7</t>
  </si>
  <si>
    <t>BGK01_PC017</t>
  </si>
  <si>
    <t>RAB6377439720</t>
  </si>
  <si>
    <t>Rue: TOLLAKOUADIOKRO 1 ERE ENTREE | Adresse GPS: 7,723547-5,039816</t>
  </si>
  <si>
    <t>485754430D250EB8</t>
  </si>
  <si>
    <t>DAR01_PCO08</t>
  </si>
  <si>
    <t>RAB6401916841</t>
  </si>
  <si>
    <t>FT4460872732</t>
  </si>
  <si>
    <t>SYLLA MOREFERE</t>
  </si>
  <si>
    <t>22501 01 36 42 59</t>
  </si>
  <si>
    <t>48575443D0748EB7</t>
  </si>
  <si>
    <t>RAB1432787744</t>
  </si>
  <si>
    <t>FT9951170864</t>
  </si>
  <si>
    <t>Ville: BOUAKE | Commune: BOUAKE | Quartier: TCHELEKRO | Rue: TCHELEKRO DANS LE SECTEUR NIKIF | Adresse GPS: 7.687427,-5.107699</t>
  </si>
  <si>
    <t>22501 73 13 75 15</t>
  </si>
  <si>
    <t>48575443D07BEFB7</t>
  </si>
  <si>
    <t>RAB2075863254</t>
  </si>
  <si>
    <t>FT9518215662</t>
  </si>
  <si>
    <t>YAO KOUADIO DESIRE</t>
  </si>
  <si>
    <t>Ville: BOUAKE | Commune: BOUAKE | Quartier: ZONE | Adresse GPS: 7.707931, -5.051879</t>
  </si>
  <si>
    <t>22501 40 11 62 51</t>
  </si>
  <si>
    <t>48575443DB7AF3B7</t>
  </si>
  <si>
    <t>RAB1926062439</t>
  </si>
  <si>
    <t>FT5450717692</t>
  </si>
  <si>
    <t>YOGOUE OHIKO FLAURE</t>
  </si>
  <si>
    <t>Ville: BOUAKE | Commune: BOUAKE | Quartier: GONFREVILLE | Rue: GNANKOUKRO HOTEL MEYA | Adresse GPS: 7.719494-5,059423</t>
  </si>
  <si>
    <t>4857544308F0F6B8</t>
  </si>
  <si>
    <t>BGK01_PCO067</t>
  </si>
  <si>
    <t>RAB3146425097</t>
  </si>
  <si>
    <t>FT2059271916</t>
  </si>
  <si>
    <t>KOANDA NEMATOULAYE</t>
  </si>
  <si>
    <t>Ville: BOUAKE | Commune: BOUAKE | Quartier: ZONE | Adresse GPS: 7.7107441,-5.0461374</t>
  </si>
  <si>
    <t>22501 50 20 91 81</t>
  </si>
  <si>
    <t>48575443D0775FB7</t>
  </si>
  <si>
    <t>BHP01_PCO024</t>
  </si>
  <si>
    <t>RAB6301972600</t>
  </si>
  <si>
    <t>FT1885908586</t>
  </si>
  <si>
    <t>BOAMAN BROU EVELINE</t>
  </si>
  <si>
    <t>Ville: BOUAKE | Commune: BOUAKE | Quartier: GONFREVILLE | Rue: GNANKOUKRO | Précision: PRES DE L'ECOLE CORANIQUE | Adresse GPS: 7.711158 -5.065119</t>
  </si>
  <si>
    <t>22507 08 88 15 68</t>
  </si>
  <si>
    <t>4857544308F04BB8</t>
  </si>
  <si>
    <t>BGK01_PCO055</t>
  </si>
  <si>
    <t>RAB8635620446914</t>
  </si>
  <si>
    <t>FT6207134717</t>
  </si>
  <si>
    <t>KESSE JEAN CLAUDE GBAKA</t>
  </si>
  <si>
    <t>Rue: BGV01 | Précision: BOUAK-INCONNU-BGV01-GONFREVILLE | Adresse GPS: -5.06021;7.69993</t>
  </si>
  <si>
    <t>22501 43 00 42 08</t>
  </si>
  <si>
    <t>4857544308EBFAB8</t>
  </si>
  <si>
    <t>RAB7888540710151</t>
  </si>
  <si>
    <t>FT9153744310</t>
  </si>
  <si>
    <t>BRICE AYMARD LEGRET DIBAHI</t>
  </si>
  <si>
    <t>Rue: BGV01 | Précision: BOUAK-INCONNU-BGV01-GONFREVILLE | Adresse GPS: -5.05941;7.70537</t>
  </si>
  <si>
    <t>22501 71 75 13 28</t>
  </si>
  <si>
    <t>48575443D078F2B7</t>
  </si>
  <si>
    <t>BGV01_PCO020</t>
  </si>
  <si>
    <t>RAB6873629286</t>
  </si>
  <si>
    <t>FT5830109116</t>
  </si>
  <si>
    <t>YAO AMENAN CHARLOTTE</t>
  </si>
  <si>
    <t>Ville: BOUAKE | Commune: BOUAKE | Quartier: N’DAKRO | Adresse GPS: 7.664279, -5.071117</t>
  </si>
  <si>
    <t>22501 01 77 86 70</t>
  </si>
  <si>
    <t>48575443D07D04B7</t>
  </si>
  <si>
    <t>BKL02_PC018</t>
  </si>
  <si>
    <t>RAB3894023120</t>
  </si>
  <si>
    <t>FT7051064455</t>
  </si>
  <si>
    <t>KOUASSI KOUAME BRAHIMA</t>
  </si>
  <si>
    <t>Ville: BOUAKE | Commune: BOUAKE | Quartier: BROUKRO | Adresse GPS: 7.669447, -5.053422</t>
  </si>
  <si>
    <t>22507 07 78 02 84</t>
  </si>
  <si>
    <t>48575443D073BBB7</t>
  </si>
  <si>
    <t>BKR03_PCO45</t>
  </si>
  <si>
    <t>RAB7517604559</t>
  </si>
  <si>
    <t>FT3121834511</t>
  </si>
  <si>
    <t>OSSO TIBOU DIANE AUGUSTINE</t>
  </si>
  <si>
    <t>Ville: BOUAKE | Commune: BOUAKE | Quartier: N’DAKRO | Adresse GPS: 7.6717883 -5.07219652</t>
  </si>
  <si>
    <t>22501 60 71 31 02</t>
  </si>
  <si>
    <t>4857544308EE0BB8</t>
  </si>
  <si>
    <t>NDK02_PCO006</t>
  </si>
  <si>
    <t>RAB9774605374</t>
  </si>
  <si>
    <t>FT5079638473</t>
  </si>
  <si>
    <t>KONE NENMIENYA</t>
  </si>
  <si>
    <t>Ville: BOUAKE | Commune: BOUAKE | Quartier: N’DAKRO | Adresse GPS: 7.6720515, -5.0728941</t>
  </si>
  <si>
    <t>22501 43 60 63 87</t>
  </si>
  <si>
    <t>48575443D0805EB7</t>
  </si>
  <si>
    <t>RAB4993747654</t>
  </si>
  <si>
    <t>FT8405412077</t>
  </si>
  <si>
    <t>ATTEGBE DOUBLAN STEPHANE</t>
  </si>
  <si>
    <t>Ville: BOUAKE | Commune: BOUAKE | Quartier: BROUKRO | Adresse GPS: 7.667021,-5.058709</t>
  </si>
  <si>
    <t>22507 87 33 20 60</t>
  </si>
  <si>
    <t>48575443D07D70B7</t>
  </si>
  <si>
    <t>BBK03_PCO045</t>
  </si>
  <si>
    <t>RAB2108100773</t>
  </si>
  <si>
    <t>FT8836995465</t>
  </si>
  <si>
    <t>KEITA BAKRO</t>
  </si>
  <si>
    <t>Ville: BOUAKE | Commune: BOUAKE | Quartier: GONFREVILLE | Adresse GPS: 7.717198, -5.059029</t>
  </si>
  <si>
    <t>22501 00 13 53 43</t>
  </si>
  <si>
    <t>4857544308ECB1B8</t>
  </si>
  <si>
    <t>RAB2295874624</t>
  </si>
  <si>
    <t>FT6707063870</t>
  </si>
  <si>
    <t>KOUAME KOUADIO AUGUSTIN</t>
  </si>
  <si>
    <t>Ville: BOUAKE | Commune: BOUAKE | Quartier: GONFREVILLE | Adresse GPS: -5.06124791</t>
  </si>
  <si>
    <t>22507 07 86 94 65</t>
  </si>
  <si>
    <t>4857544308F0EDB8</t>
  </si>
  <si>
    <t>RAB3543147627</t>
  </si>
  <si>
    <t>FT2283566872</t>
  </si>
  <si>
    <t>ASSABLY KOUAME</t>
  </si>
  <si>
    <t>Ville: BOUAKE | Commune: BOUAKE | Quartier: GONFREVILLE | Rue: GNANKOUKRO | Adresse GPS: 7.728306,-5.067839</t>
  </si>
  <si>
    <t>4857544308F074B8</t>
  </si>
  <si>
    <t>RAB6935776144</t>
  </si>
  <si>
    <t>FT5108955714</t>
  </si>
  <si>
    <t>TOURE GNINLNAYA MARINA</t>
  </si>
  <si>
    <t>Ville: BOUAKE | Commune: BOUAKE | Quartier: GONFREVILLE | Adresse GPS: 7.731387,-5.066100</t>
  </si>
  <si>
    <t>22501 53 07 41 05</t>
  </si>
  <si>
    <t>48575443DB6689B7</t>
  </si>
  <si>
    <t>BGV01_PCO084</t>
  </si>
  <si>
    <t>RAB4063201257</t>
  </si>
  <si>
    <t>FT1030676825</t>
  </si>
  <si>
    <t>KOFFI AMOIN GRACE DESIRE</t>
  </si>
  <si>
    <t>Ville: BOUAKE | Commune: BOUAKE | Quartier: GONFREVILLE | Adresse GPS: 7.715103,-5.064718</t>
  </si>
  <si>
    <t>22507 67 97 65 31</t>
  </si>
  <si>
    <t>4857544308EBD1B8</t>
  </si>
  <si>
    <t>BGK01_PCO009</t>
  </si>
  <si>
    <t>RAB3796146539982</t>
  </si>
  <si>
    <t>FT5776005047</t>
  </si>
  <si>
    <t>BOURKANORE NANA CELESTINE</t>
  </si>
  <si>
    <t>Rue: BBK03 | Précision: BOUAK-BOUAK-BBK03-BROUKRO | Adresse GPS: -5.05932;7.66956</t>
  </si>
  <si>
    <t>4857544308EF70B8</t>
  </si>
  <si>
    <t>BKR03_PCO57</t>
  </si>
  <si>
    <t>RAB9589973258</t>
  </si>
  <si>
    <t>FT2684576641</t>
  </si>
  <si>
    <t>YAO KOFFI EUGENE</t>
  </si>
  <si>
    <t>Ville: BOUAKE | Commune: BOUAKE | Quartier: GONFREVILLE | Rue: GNANKOUKRO | Précision: 2 PLATEAUX | Adresse GPS: 7.721297 -5.061975</t>
  </si>
  <si>
    <t>22505 04 92 15 24</t>
  </si>
  <si>
    <t>4857544308EF40B8</t>
  </si>
  <si>
    <t>RAB8639141721</t>
  </si>
  <si>
    <t>FT9048675800</t>
  </si>
  <si>
    <t>N'DA LUCKSON CHADRAC</t>
  </si>
  <si>
    <t>Ville: BOUAKE | Commune: BOUAKE | Quartier: GONFREVILLE | Adresse GPS: 7.672735, -5.063787</t>
  </si>
  <si>
    <t>22507 78 62 12 63</t>
  </si>
  <si>
    <t>4857544308F169B8</t>
  </si>
  <si>
    <t>RAB5613713546</t>
  </si>
  <si>
    <t>FT6607491764</t>
  </si>
  <si>
    <t>COULIBALY FILIFING</t>
  </si>
  <si>
    <t>Ville: BOUAKE | Commune: BOUAKE | Quartier: MAROC | Adresse GPS: 7.7454849, -5.0380887</t>
  </si>
  <si>
    <t>22501 41 44 20 08</t>
  </si>
  <si>
    <t>4857544308F05CB8</t>
  </si>
  <si>
    <t>MRC_PCO26</t>
  </si>
  <si>
    <t>RAB7971066125</t>
  </si>
  <si>
    <t>FT5908062629</t>
  </si>
  <si>
    <t>ABOYA TANO AMA SERAPHINE</t>
  </si>
  <si>
    <t>Ville: BOUAKE | Commune: BOUAKE | Quartier: ZONE | Rue: BROUKRO 7EME ARRET | Adresse GPS: 7.666199-5.06745</t>
  </si>
  <si>
    <t>22507 07 30 91 56</t>
  </si>
  <si>
    <t>BKR02_PCO052</t>
  </si>
  <si>
    <t>RAB6528236007</t>
  </si>
  <si>
    <t>FT5014033711</t>
  </si>
  <si>
    <t>KODRO KOUASSI</t>
  </si>
  <si>
    <t>22507 07 30 90 88</t>
  </si>
  <si>
    <t>4857544308F27DB8</t>
  </si>
  <si>
    <t>RAB2763671831</t>
  </si>
  <si>
    <t>FT1980065911</t>
  </si>
  <si>
    <t>COULIBALY FOUNGNIGUEFOLO</t>
  </si>
  <si>
    <t>Ville: BOUAKE | Commune: BOUAKE | Quartier: HOUPHOUËTVILLE | Adresse GPS: 7.664753, -5.035451</t>
  </si>
  <si>
    <t>22505 44 08 24 01</t>
  </si>
  <si>
    <t>4857544308F10FB8</t>
  </si>
  <si>
    <t>RAB3813301545</t>
  </si>
  <si>
    <t>FT8131018127</t>
  </si>
  <si>
    <t>Adresse GPS: 7.690654, -5.059054</t>
  </si>
  <si>
    <t>4857544308EC5CB8</t>
  </si>
  <si>
    <t>RAB2351279309</t>
  </si>
  <si>
    <t>FT3850237126</t>
  </si>
  <si>
    <t>22507 07 16 85 85</t>
  </si>
  <si>
    <t>4857544308EC32B8</t>
  </si>
  <si>
    <t>RAB9478698675</t>
  </si>
  <si>
    <t>FT6517097413</t>
  </si>
  <si>
    <t>COULIBALY MELANIE MARIETTE</t>
  </si>
  <si>
    <t>Ville: BOUAKE | Commune: BOUAKE | Quartier: ZONE | Adresse GPS: 7.7045539, -5.060608</t>
  </si>
  <si>
    <t>22507 48 54 96 88</t>
  </si>
  <si>
    <t>4857544308F0E1B8</t>
  </si>
  <si>
    <t>RAB8239468445</t>
  </si>
  <si>
    <t>FT3046794130</t>
  </si>
  <si>
    <t>KOUASSI ADOU KOUADIO JEAN PAUL</t>
  </si>
  <si>
    <t>Ville: BOUAKE | Commune: BOUAKE | Quartier: BROUKRO | Adresse GPS: 7.668574, -5.051588</t>
  </si>
  <si>
    <t>22501 41 57 65 21</t>
  </si>
  <si>
    <t>4857544308EC92B8</t>
  </si>
  <si>
    <t>BKR03_PCO43</t>
  </si>
  <si>
    <t>§HUB02</t>
  </si>
  <si>
    <t>RAB7113968160</t>
  </si>
  <si>
    <t>FT2988633759</t>
  </si>
  <si>
    <t>M'BAYE EL HADJI MALICK</t>
  </si>
  <si>
    <t>Rue: BOULANGERIE LARA | Adresse GPS: 7.703898 -5.057886</t>
  </si>
  <si>
    <t>48575443D0762FB7</t>
  </si>
  <si>
    <t>BGV01_PC052</t>
  </si>
  <si>
    <t>RAB5451914834</t>
  </si>
  <si>
    <t>FT5527295221</t>
  </si>
  <si>
    <t>AMAR THIERNO</t>
  </si>
  <si>
    <t>Ville: BOUAKE | Commune: BOUAKE | Quartier: ZONE | Rue: ZONE COLLEGE BERGER | Adresse GPS: 7.690654-5.059054</t>
  </si>
  <si>
    <t>22501 42 90 47 87</t>
  </si>
  <si>
    <t>48575443D080E8B7</t>
  </si>
  <si>
    <t>BGV01_PC034</t>
  </si>
  <si>
    <t>RAB7310446525</t>
  </si>
  <si>
    <t>FT4094192540</t>
  </si>
  <si>
    <t>YAO AMOIN ROSALIE</t>
  </si>
  <si>
    <t>Ville: BOUAKE | Commune: BOUAKE | Quartier: ZONE | Rue: TERMINUS | Précision: PCO 08 | Adresse GPS: 7.07152 -5.062189</t>
  </si>
  <si>
    <t>22507 77 58 13 88</t>
  </si>
  <si>
    <t>48575443D07A4AB7</t>
  </si>
  <si>
    <t>RAB6206086320</t>
  </si>
  <si>
    <t>FT6436251975</t>
  </si>
  <si>
    <t>OUATTARA KANDANAN</t>
  </si>
  <si>
    <t>Rue: TERMINUS | Adresse GPS: 07.702092 -5.059055</t>
  </si>
  <si>
    <t>22501 50 88 27 81</t>
  </si>
  <si>
    <t>48575443D076ADB7</t>
  </si>
  <si>
    <t>RAB1218522700</t>
  </si>
  <si>
    <t>FT8088077295</t>
  </si>
  <si>
    <t>DIOMANDE KARIDJA</t>
  </si>
  <si>
    <t>Ville: BOUAKE | Commune: BOUAKE | Quartier: GONFREVILLE | Adresse GPS: 7.718587, -5.060350</t>
  </si>
  <si>
    <t>22501 01 47 64 54</t>
  </si>
  <si>
    <t>4857544308EDF4B8</t>
  </si>
  <si>
    <t>BGK01_PCO083</t>
  </si>
  <si>
    <t>RAB7438409237</t>
  </si>
  <si>
    <t>FT4117871811</t>
  </si>
  <si>
    <t>KOUASSI KOBENAN SOULEYMANE</t>
  </si>
  <si>
    <t>Ville: BOUAKE | Commune: BOUAKE | Quartier: BROUKRO | Adresse GPS: 7.666104, -5.061589</t>
  </si>
  <si>
    <t>22501 01 63 67 77</t>
  </si>
  <si>
    <t>48575443D07F41B7</t>
  </si>
  <si>
    <t>BBK03_PCO060</t>
  </si>
  <si>
    <t>RAB8062616521</t>
  </si>
  <si>
    <t>FT5331700056</t>
  </si>
  <si>
    <t>BAMBA ANZOUMANA</t>
  </si>
  <si>
    <t>Adresse GPS: 7.68868, -5.07904</t>
  </si>
  <si>
    <t>22505 05 16 46 61</t>
  </si>
  <si>
    <t>48575443D08610B7</t>
  </si>
  <si>
    <t>BKR03_PCO60</t>
  </si>
  <si>
    <t>RAB9498254245</t>
  </si>
  <si>
    <t>FT8028398861</t>
  </si>
  <si>
    <t>SIANO SIEDOU</t>
  </si>
  <si>
    <t>Ville: BOUAKE | Commune: BOUAKE | Rue: BOUAKE ZONE MOSQUEE | Adresse GPS: 7.7032240 ; - 5.0650379</t>
  </si>
  <si>
    <t>22501 40 18 41 71</t>
  </si>
  <si>
    <t>48575443D07326B7</t>
  </si>
  <si>
    <t>RAB1111344296</t>
  </si>
  <si>
    <t>FOFANA OUAGNANHA</t>
  </si>
  <si>
    <t>QUARTIER MODERNE, KATIOLA, KATIOLA, KATIOLA</t>
  </si>
  <si>
    <t>4857544308EF84B8</t>
  </si>
  <si>
    <t>RAB9420317845</t>
  </si>
  <si>
    <t>DAGO AMOIN JUSTINE LOPEZE</t>
  </si>
  <si>
    <t>KATIOLA, KATIOLA, KATIOLA</t>
  </si>
  <si>
    <t>4857544308EBE7B8</t>
  </si>
  <si>
    <t>KGK01_PCO49</t>
  </si>
  <si>
    <t>RAB9597451603</t>
  </si>
  <si>
    <t>ADJI APIE AUDREY</t>
  </si>
  <si>
    <t>KATIOLA QUARTIER MODERNE PCO 55 8.147854 -5.117159, KATIOLA, KATIOLA, KATIOLA</t>
  </si>
  <si>
    <t>4857544308EF3DB8</t>
  </si>
  <si>
    <t>RAB1701428385</t>
  </si>
  <si>
    <t>BAKAYOKO IBRAHIM</t>
  </si>
  <si>
    <t>PEKAN, PRES DE LA PRESIDENCE, KATIOLA, KATIOLA, KATIOLA</t>
  </si>
  <si>
    <t>4857544308ED68B8</t>
  </si>
  <si>
    <t>KGK01_PCO48</t>
  </si>
  <si>
    <t>RAB4497140471</t>
  </si>
  <si>
    <t>KONE N'KLO FLORA</t>
  </si>
  <si>
    <t>4857544308F186B8</t>
  </si>
  <si>
    <t>KGK01_PCO28</t>
  </si>
  <si>
    <t>RAB8569000150</t>
  </si>
  <si>
    <t>FT4137761889</t>
  </si>
  <si>
    <t>BLEU SAHI DION PIERRE IGNACE</t>
  </si>
  <si>
    <t>4857544308F02DB8</t>
  </si>
  <si>
    <t>KGK01_PCO32</t>
  </si>
  <si>
    <t>RAB5153990538</t>
  </si>
  <si>
    <t>FT3580242977</t>
  </si>
  <si>
    <t>OUATTARA NICODIE</t>
  </si>
  <si>
    <t>48575443DB77E9B7</t>
  </si>
  <si>
    <t>KRE01_PCO036</t>
  </si>
  <si>
    <t>KRE01</t>
  </si>
  <si>
    <t>RAB6974856686</t>
  </si>
  <si>
    <t>FT1434736585</t>
  </si>
  <si>
    <t>SORO ZIE ISMAEL</t>
  </si>
  <si>
    <t>48575443DB769EB7</t>
  </si>
  <si>
    <t>KGK01_PCO22</t>
  </si>
  <si>
    <t>RAB3968826081</t>
  </si>
  <si>
    <t>BAMBA ISSA</t>
  </si>
  <si>
    <t>BOUAKE, BOUAKE</t>
  </si>
  <si>
    <t>48575443DB617CB7</t>
  </si>
  <si>
    <t>KGK01_PCO51</t>
  </si>
  <si>
    <t>RAB6320630941</t>
  </si>
  <si>
    <t>4857544308F0C7B8</t>
  </si>
  <si>
    <t>KGK01_PCO08</t>
  </si>
  <si>
    <t>RAB0000000297661</t>
  </si>
  <si>
    <t>YEO ALLASSANE (FTTH KTL)</t>
  </si>
  <si>
    <t>KATOLA (LAFONKAHA)</t>
  </si>
  <si>
    <t>8.138211</t>
  </si>
  <si>
    <t>-5.096232</t>
  </si>
  <si>
    <t>4857544308EDDCB8</t>
  </si>
  <si>
    <t>KCA01_PCO27</t>
  </si>
  <si>
    <t>KCDA01</t>
  </si>
  <si>
    <t>RAB6606010553</t>
  </si>
  <si>
    <t>FT2526689949</t>
  </si>
  <si>
    <t>KOFFI JONHSON</t>
  </si>
  <si>
    <t>Ville: KATIOLA | Commune: KATIOLA | Quartier: KATIOLA | Rue: KATIOLA QUARTIER MODERNE | Adresse GPS: null</t>
  </si>
  <si>
    <t>48575443DB625BB7</t>
  </si>
  <si>
    <t>RAB2313038977</t>
  </si>
  <si>
    <t>FT6671477651</t>
  </si>
  <si>
    <t>ADJOBI ANOH FRANCK EMMANUEL</t>
  </si>
  <si>
    <t>Ville: KATIOLA | Commune: KATIOLA | Quartier: KATIOLA | Rue: KATIOLA QUARTIER MORDENE VERS MADIARA WAKAN | Adresse GPS: null</t>
  </si>
  <si>
    <t>4857544308ED7DB8</t>
  </si>
  <si>
    <t>KGK01_PCO50</t>
  </si>
  <si>
    <t>KGK02</t>
  </si>
  <si>
    <t>RAB0000000296511</t>
  </si>
  <si>
    <t>FT0141705</t>
  </si>
  <si>
    <t>ALADE ABDOUL RAZAK (FTTH)</t>
  </si>
  <si>
    <t>KATIOLA MARCHE</t>
  </si>
  <si>
    <t>07 58 58 03 98</t>
  </si>
  <si>
    <t>48575443DB63A0B7</t>
  </si>
  <si>
    <t>RAB3763320392</t>
  </si>
  <si>
    <t>FT3657845786</t>
  </si>
  <si>
    <t>KONATE IBRAHIMA</t>
  </si>
  <si>
    <t>Ville: KATIOLA | Commune: KATIOLA | Quartier: KATIOLA | Rue: QUARTIER MODERNE MANDIARA WACAN | Adresse GPS: null</t>
  </si>
  <si>
    <t>48575443DB8116B7</t>
  </si>
  <si>
    <t>RAB4165902820</t>
  </si>
  <si>
    <t>FT8116710708</t>
  </si>
  <si>
    <t>KOMI ABDOUL SAKOUROU 2</t>
  </si>
  <si>
    <t>Ville: KATIOLA | Commune: KATIOLA | Quartier: KATIOLA | Adresse GPS:</t>
  </si>
  <si>
    <t>48575443DB79A2B7</t>
  </si>
  <si>
    <t>KGK01_PCO3</t>
  </si>
  <si>
    <t>RAB6074990700</t>
  </si>
  <si>
    <t>FT9783015940</t>
  </si>
  <si>
    <t>KOMI ABDOUL SAKOUROU</t>
  </si>
  <si>
    <t>48575443DB74F8B7</t>
  </si>
  <si>
    <t>KGK01_PCO4</t>
  </si>
  <si>
    <t>RAB9132229253</t>
  </si>
  <si>
    <t>FT1930823033</t>
  </si>
  <si>
    <t>KOFFI KOUAME BAH ALEXANDRE</t>
  </si>
  <si>
    <t>48575443DB72B9B7</t>
  </si>
  <si>
    <t>KGK02_PCO49</t>
  </si>
  <si>
    <t>TINO</t>
  </si>
  <si>
    <t>RAB9771858423</t>
  </si>
  <si>
    <t>FT2061308719</t>
  </si>
  <si>
    <t>DIABAGATE YAYA</t>
  </si>
  <si>
    <t>48575443DB685FB7</t>
  </si>
  <si>
    <t>KCA01_PCO30</t>
  </si>
  <si>
    <t>KCA01</t>
  </si>
  <si>
    <t>RAB5276384769</t>
  </si>
  <si>
    <t>OUATTARA GAOUSSOU</t>
  </si>
  <si>
    <t>48575443DB7585B7</t>
  </si>
  <si>
    <t>KRE01_PCO55</t>
  </si>
  <si>
    <t>KR301</t>
  </si>
  <si>
    <t>RAB2148752649</t>
  </si>
  <si>
    <t>FT6088207224</t>
  </si>
  <si>
    <t>DJEDJE MEL JEAN PHILLIPE ARMAND</t>
  </si>
  <si>
    <t>48575443DB6254B7</t>
  </si>
  <si>
    <t>RAB4112201951</t>
  </si>
  <si>
    <t>FT4323356471</t>
  </si>
  <si>
    <t>48575443DB6762B7</t>
  </si>
  <si>
    <t>KGK01_PCO53</t>
  </si>
  <si>
    <t>RAB6753992858</t>
  </si>
  <si>
    <t>FT1944364486</t>
  </si>
  <si>
    <t>TRAORE OUSMANE MOHAMED YANICK</t>
  </si>
  <si>
    <t>Ville: KATIOLA | Commune: KATIOLA | Quartier: KATIOLA | Rue: KATIOLA VERS HAMBOL | Adresse GPS:</t>
  </si>
  <si>
    <t>48575443DB76B5B7</t>
  </si>
  <si>
    <t>KGK01_PCO04</t>
  </si>
  <si>
    <t>RAB4682011764</t>
  </si>
  <si>
    <t>FT7034510157</t>
  </si>
  <si>
    <t>ATTEBE TADOH ANICETTE LYDIE</t>
  </si>
  <si>
    <t>48575443DB6C09B7</t>
  </si>
  <si>
    <t>KCA01_PCO22</t>
  </si>
  <si>
    <t>RAB5651139866</t>
  </si>
  <si>
    <t>FT1346627537</t>
  </si>
  <si>
    <t>GNASSE GNAGO RODOLPHE</t>
  </si>
  <si>
    <t>48575443DB715CB7</t>
  </si>
  <si>
    <t>KGK01_PCO053</t>
  </si>
  <si>
    <t>RAB4101070021</t>
  </si>
  <si>
    <t>FT7898402799</t>
  </si>
  <si>
    <t>ANGUI AKA BAH ROSINE</t>
  </si>
  <si>
    <t>Ville: KATIOLA | Commune: KATIOLA | Quartier: KATIOLA | Adresse GPS: 8.126369 - 5.106340</t>
  </si>
  <si>
    <t>48575443DB803BB7</t>
  </si>
  <si>
    <t>RAB2792749460</t>
  </si>
  <si>
    <t>FT6199332611</t>
  </si>
  <si>
    <t>DJAHA CALISTE ONESIME MONDESIR</t>
  </si>
  <si>
    <t>Ville: KATIOLA | Commune: KATIOLA | Quartier: KATIOLA | Adresse GPS: 8.124122 - 5.091815</t>
  </si>
  <si>
    <t>48575443DB64FCB7</t>
  </si>
  <si>
    <t>KGK01_PCO059</t>
  </si>
  <si>
    <t>RAB3166001556</t>
  </si>
  <si>
    <t>FT2245912225</t>
  </si>
  <si>
    <t>KANGUETTY HAJA TCHESSO KOLGO FLORENCE</t>
  </si>
  <si>
    <t>48575443DB7415B7</t>
  </si>
  <si>
    <t>RAB8185987508</t>
  </si>
  <si>
    <t>FT4689556261</t>
  </si>
  <si>
    <t>GOHOULOU RUTH LAETITIA</t>
  </si>
  <si>
    <t>48575443DBEC1AB7</t>
  </si>
  <si>
    <t>KCA01_PCO31</t>
  </si>
  <si>
    <t>RAB3655579393</t>
  </si>
  <si>
    <t>FT2793682414</t>
  </si>
  <si>
    <t>SOUMAN MAMWA MARIE LOUISE</t>
  </si>
  <si>
    <t>4857544308F121B8</t>
  </si>
  <si>
    <t>KCA01_PCO01</t>
  </si>
  <si>
    <t>RAB5038751505</t>
  </si>
  <si>
    <t>FT6344054901</t>
  </si>
  <si>
    <t>SORO MAMADOU SIGUEKORI GNAI PIE</t>
  </si>
  <si>
    <t>Ville: KATIOLA | Commune: KATIOLA | Quartier: KATIOLA | Rue: RESIDENTIEL 1 KATIOLA | Adresse GPS:</t>
  </si>
  <si>
    <t>4857544308F242B8</t>
  </si>
  <si>
    <t>RAB2992604533</t>
  </si>
  <si>
    <t>FT4861292754</t>
  </si>
  <si>
    <t>Ville: KATIOLA | Commune: KATIOLA | Quartier: KATIOLA | Précision: QUARTIER RESIDENTIEL 2/ 8.117957 -5.093238/ KRE 01 - PCO48 | Adresse GPS:</t>
  </si>
  <si>
    <t>4857544308EFC3B8</t>
  </si>
  <si>
    <t>KRE01_PCO48</t>
  </si>
  <si>
    <t>FT6891901702</t>
  </si>
  <si>
    <t>SANOGO MYRIAM FOUNDIAN INES</t>
  </si>
  <si>
    <t>4857544308EBB8B8</t>
  </si>
  <si>
    <t>RAB3079104408</t>
  </si>
  <si>
    <t>FT1583868371</t>
  </si>
  <si>
    <t>KOUAME KOFFI JEROME</t>
  </si>
  <si>
    <t>Ville: KATIOLA | Commune: KATIOLA | Quartier: KATIOLA | Rue: KATIOLA | Adresse GPS: 8.124224,-5096322</t>
  </si>
  <si>
    <t>4857544308F0FBB8</t>
  </si>
  <si>
    <t>KRE01_PCO39</t>
  </si>
  <si>
    <t>RAB5711588485</t>
  </si>
  <si>
    <t>FT1443298605</t>
  </si>
  <si>
    <t>COULIBALY FANYRAMBAN SIMON</t>
  </si>
  <si>
    <t>Ville: KATIOLA | Commune: KATIOLA | Quartier: KATIOLA | Précision: KATIOLA ( QUARTIER NANDIEPLEKAHA) | Adresse GPS:</t>
  </si>
  <si>
    <t>4857544308F020B8</t>
  </si>
  <si>
    <t>KCD01_PCO13</t>
  </si>
  <si>
    <t>KCD01</t>
  </si>
  <si>
    <t>RAB5334221740</t>
  </si>
  <si>
    <t>FT2246471674</t>
  </si>
  <si>
    <t>KOUAKOU KOUAME NARCISSE</t>
  </si>
  <si>
    <t>Ville: KATIOLA | Commune: KATIOLA | Quartier: KATIOLA | Adresse GPS: 8.1418117 - 5.0966437</t>
  </si>
  <si>
    <t>4857544308EEBCB8</t>
  </si>
  <si>
    <t>RAB5509850720</t>
  </si>
  <si>
    <t>PEHE JEAN CLAUDE</t>
  </si>
  <si>
    <t>LAFONKAHA, KATIOLA, KATIOLA, KATIOLA</t>
  </si>
  <si>
    <t>4857544308ED3AB8</t>
  </si>
  <si>
    <t>KCD01_PCO32</t>
  </si>
  <si>
    <t>RAB8572929009</t>
  </si>
  <si>
    <t>FT3105433988</t>
  </si>
  <si>
    <t>KOUAMPOHI NARCISSE</t>
  </si>
  <si>
    <t>Ville: KATIOLA | Commune: KATIOLA | Quartier: KATIOLA | Adresse GPS: 8.102661 - 5.091419</t>
  </si>
  <si>
    <t>22507 07 83 27 85</t>
  </si>
  <si>
    <t>4857544308ED93B8</t>
  </si>
  <si>
    <t>KCD01_PCO1</t>
  </si>
  <si>
    <t>RAB3074521508</t>
  </si>
  <si>
    <t>FT1595881447</t>
  </si>
  <si>
    <t>TOURE PEKANNI JOACHIM</t>
  </si>
  <si>
    <t>Ville: KATIOLA | Commune: KATIOLA | Quartier: KATIOLA | Précision: QUARTIER MODERNE | Adresse GPS:</t>
  </si>
  <si>
    <t>22507 09 62 31 00</t>
  </si>
  <si>
    <t>4857544308EDCEB8</t>
  </si>
  <si>
    <t>KGK01_PCO55</t>
  </si>
  <si>
    <t>RAB8112484190</t>
  </si>
  <si>
    <t>FT6883604233</t>
  </si>
  <si>
    <t>DIABATE N'GOLO</t>
  </si>
  <si>
    <t>Ville: KATIOLA | Commune: KATIOLA | Quartier: KATIOLA | Adresse GPS: 8.1467950 - 5.1161180</t>
  </si>
  <si>
    <t>4857544308ECC9B8</t>
  </si>
  <si>
    <t>RAB3196779180</t>
  </si>
  <si>
    <t>FT1631933168</t>
  </si>
  <si>
    <t>KOUASSI KOUAME SERGE</t>
  </si>
  <si>
    <t>KATIOLA QUARTIER COMMERCE</t>
  </si>
  <si>
    <t>9,603457 ; -5,932001 9,603457 ; -5,932001</t>
  </si>
  <si>
    <t>4857544308F0C1B8</t>
  </si>
  <si>
    <t>KCA01_PCO3</t>
  </si>
  <si>
    <t>RAB4749436756</t>
  </si>
  <si>
    <t>FT3392123215</t>
  </si>
  <si>
    <t>KOUAME FRANCK ARTHUR</t>
  </si>
  <si>
    <t>Ville: KATIOLA | Commune: KATIOLA | Quartier: KATIOLA | Précision: KATIOLA RESIDENTIEL GPS: 8.1271446;-5.0893897 PCO:14 | Adresse GPS:</t>
  </si>
  <si>
    <t>:485754430F28CB8</t>
  </si>
  <si>
    <t>KRE01_PCO14</t>
  </si>
  <si>
    <t>RAB7227551582</t>
  </si>
  <si>
    <t>FT5321370412</t>
  </si>
  <si>
    <t>FEH YETEROU NOURA ROMANCE</t>
  </si>
  <si>
    <t>Ville: KATIOLA | Commune: KATIOLA | Quartier: KATIOLA | Adresse GPS: 8.106321 - 5.091113</t>
  </si>
  <si>
    <t>4857544308F16EB8</t>
  </si>
  <si>
    <t>KRE01_PCO8</t>
  </si>
  <si>
    <t>RAB3421609657</t>
  </si>
  <si>
    <t>FT5043681403</t>
  </si>
  <si>
    <t>4857544308ED2AB8</t>
  </si>
  <si>
    <t>RAB6115160310</t>
  </si>
  <si>
    <t>FT1186843243</t>
  </si>
  <si>
    <t>DIALLO MAMADOU ALIOU</t>
  </si>
  <si>
    <t>Ville: KATIOLA | Commune: KATIOLA | Quartier: KATIOLA | Rue: KATIOLA MARCHE | Adresse GPS: 8.124145;-5.086122</t>
  </si>
  <si>
    <t>485754430F1E1B8</t>
  </si>
  <si>
    <t>KGK01_PCO8</t>
  </si>
  <si>
    <t>RAB2510838909</t>
  </si>
  <si>
    <t>FT1489744126</t>
  </si>
  <si>
    <t>DIOMANDE APHISSIATA</t>
  </si>
  <si>
    <t>Adresse GPS: 8.1315974 - 5.0910936</t>
  </si>
  <si>
    <t>22501 01 30 84 64</t>
  </si>
  <si>
    <t>485754430F203B8</t>
  </si>
  <si>
    <t>KRE01_PCO13</t>
  </si>
  <si>
    <t>RAB3246450778</t>
  </si>
  <si>
    <t>FT8800694836</t>
  </si>
  <si>
    <t>KOUAME CINTHIA CRISTELE AKISSI</t>
  </si>
  <si>
    <t>Ville: KATIOLA | Commune: KATIOLA | Rue: QUATIER MODERNE | Adresse GPS: GPS 8.143025 - 5.119291 / KOK 01 PCO 51</t>
  </si>
  <si>
    <t>22507 47 04 35 87</t>
  </si>
  <si>
    <t>4857544308F27FB8</t>
  </si>
  <si>
    <t>RAB8442751905</t>
  </si>
  <si>
    <t>FT6686354557</t>
  </si>
  <si>
    <t>YEO YASSONGUI DAOUDA</t>
  </si>
  <si>
    <t>Ville: KATIOLA | Commune: KATIOLA | Rue: QUARTIER MODERNE | Adresse GPS: GPS 8.143182 - 5.119030 / KGK01 - PCO 51</t>
  </si>
  <si>
    <t>22507 07 22 10 61</t>
  </si>
  <si>
    <t>4857544308F29AB8</t>
  </si>
  <si>
    <t>RAB5382424947</t>
  </si>
  <si>
    <t>FT7600109126</t>
  </si>
  <si>
    <t>ACHOU SONAN PATRICE</t>
  </si>
  <si>
    <t>Ville: KATIOLA | Commune: KATIOLA | Rue: KATIOLA KANONKOHA 1 | Adresse GPS: GPS 8.1359384-5.1098932</t>
  </si>
  <si>
    <t>22507 68 42 64 81</t>
  </si>
  <si>
    <t>48575443DB099B7</t>
  </si>
  <si>
    <t>RAB2467787859</t>
  </si>
  <si>
    <t>FT3025780194</t>
  </si>
  <si>
    <t>ASSEMIAN TCHIAMBIE BENSIRAC</t>
  </si>
  <si>
    <t>Ville: KATIOLA | Commune: KATIOLA | Quartier: KATIOLA | Adresse GPS: 8.141770.-5.110609</t>
  </si>
  <si>
    <t>22501 04 27 76 55</t>
  </si>
  <si>
    <t>48575443DB7BB0B7</t>
  </si>
  <si>
    <t>KGK01_PCO039</t>
  </si>
  <si>
    <t>RAB9218550176</t>
  </si>
  <si>
    <t>FT4969071085</t>
  </si>
  <si>
    <t>CAMARA KIGNELMAN BENJAMIN</t>
  </si>
  <si>
    <t>Ville: KATIOLA | Commune: KATIOLA | Quartier: KATIOLA | Adresse GPS: 8.140498.-5.096004</t>
  </si>
  <si>
    <t>22501 40 16 60 08</t>
  </si>
  <si>
    <t>48575443DB6E34B7</t>
  </si>
  <si>
    <t>KCD01_PCO028</t>
  </si>
  <si>
    <t>RAB2669492116</t>
  </si>
  <si>
    <t>FT2258253893</t>
  </si>
  <si>
    <t>TOURE AKISSI</t>
  </si>
  <si>
    <t>Ville: KATIOLA | Commune: KATIOLA | Adresse GPS:</t>
  </si>
  <si>
    <t>22507 47 63 81 32</t>
  </si>
  <si>
    <t>48575443DB782DB7</t>
  </si>
  <si>
    <t>KCD01_PCO017</t>
  </si>
  <si>
    <t>RAB6119320832</t>
  </si>
  <si>
    <t>FT6495507392</t>
  </si>
  <si>
    <t>TOURE AROUNA</t>
  </si>
  <si>
    <t>Ville: KATIOLA | Commune: KATIOLA | Quartier: KATIOLA | Adresse GPS: 8.1240568,-5.0979141</t>
  </si>
  <si>
    <t>22507 09 44 89 63</t>
  </si>
  <si>
    <t>48575443DB753BB7</t>
  </si>
  <si>
    <t>KRE01_PCO037</t>
  </si>
  <si>
    <t>RAB9492214305</t>
  </si>
  <si>
    <t>FT2998684523</t>
  </si>
  <si>
    <t>COULIBALY KATY AGATHE EPS FADIGA</t>
  </si>
  <si>
    <t>Adresse GPS: 8.142217, -5.086781</t>
  </si>
  <si>
    <t>22507 77 09 12 87</t>
  </si>
  <si>
    <t>48575443DB755EB7</t>
  </si>
  <si>
    <t>KCA01_PCO07</t>
  </si>
  <si>
    <t>RAB0000000293651</t>
  </si>
  <si>
    <t>TANGARA MOHAMED (FTTH KATIOLA)</t>
  </si>
  <si>
    <t>KATIOLA DIOULABOUGOU</t>
  </si>
  <si>
    <t>8.126114</t>
  </si>
  <si>
    <t>-5.086116</t>
  </si>
  <si>
    <t>48575443DB750EB7</t>
  </si>
  <si>
    <t>KRE01_PCO050</t>
  </si>
  <si>
    <t>RAB1424143165766</t>
  </si>
  <si>
    <t>FT6137852398</t>
  </si>
  <si>
    <t>MARTIN AHIMIN</t>
  </si>
  <si>
    <t>Rue: KRE01 | Précision: KATIOLA-INCONNU-KRE01-RESIDENTIEL | Adresse GPS: -5.09394;8.11641</t>
  </si>
  <si>
    <t>48575443DB76F5B7</t>
  </si>
  <si>
    <t>RAB7643967484754</t>
  </si>
  <si>
    <t>FT8783122171</t>
  </si>
  <si>
    <t>HYACINTHE AMANI</t>
  </si>
  <si>
    <t>Rue: KCD01 | Précision: KATIOLA-INCONNU-KCD01-CATHEDRALE | Adresse GPS: -5.09288;8.13885</t>
  </si>
  <si>
    <t>22507 07 89 30 69</t>
  </si>
  <si>
    <t>48575443DB7DAAB7</t>
  </si>
  <si>
    <t>KCD01_PCO020</t>
  </si>
  <si>
    <t>RAB2877254522</t>
  </si>
  <si>
    <t>FT2036846104</t>
  </si>
  <si>
    <t>Ville: KATIOLA | Commune: KATIOLA | Quartier: KATIOLA | Adresse GPS: 8.1406126,-5.0957445</t>
  </si>
  <si>
    <t>22505 56 55 14 10</t>
  </si>
  <si>
    <t>48575443DB7D6DB7</t>
  </si>
  <si>
    <t>KCD01_PCO031</t>
  </si>
  <si>
    <t>RAB7494482687</t>
  </si>
  <si>
    <t>FT3917237541</t>
  </si>
  <si>
    <t>ASSE EDOKOU MARIE-LOUISE</t>
  </si>
  <si>
    <t>Ville: KATIOLA | Commune: KATIOLA | Quartier: KATIOLA | Adresse GPS: 8.1416308,-5.092266</t>
  </si>
  <si>
    <t>22507 77 51 00 47</t>
  </si>
  <si>
    <t>48575443DB6508B7</t>
  </si>
  <si>
    <t>KGK01_PCO051</t>
  </si>
  <si>
    <t>RAB5148181315</t>
  </si>
  <si>
    <t>FT5788267010</t>
  </si>
  <si>
    <t>ADOU DADIE AMBROISE</t>
  </si>
  <si>
    <t>Ville: KATIOLA | Commune: KATIOLA | Quartier: KATIOLA | Adresse GPS: 8.1309954, -5.1007053</t>
  </si>
  <si>
    <t>22507 79 55 72 20</t>
  </si>
  <si>
    <t>48575443DB688BB7</t>
  </si>
  <si>
    <t>KCA01_PCO05</t>
  </si>
  <si>
    <t>RAB7814365876</t>
  </si>
  <si>
    <t>FT5785919151</t>
  </si>
  <si>
    <t>BIRBA BENJAMIN</t>
  </si>
  <si>
    <t>Ville: KATIOLA | Commune: KATIOLA | Quartier: KATIOLA | Adresse GPS: 8.10236116 -5.092221</t>
  </si>
  <si>
    <t>22507 07 93 42 47</t>
  </si>
  <si>
    <t>48575443DB836CB7</t>
  </si>
  <si>
    <t>KCA01_PCO28</t>
  </si>
  <si>
    <t>RAB5897482077</t>
  </si>
  <si>
    <t>FT8786415346</t>
  </si>
  <si>
    <t>COULIBALY MOUSSA</t>
  </si>
  <si>
    <t>Ville: KATIOLA | Commune: KATIOLA | Quartier: KATIOLA | Précision: CENTRE CULTUREL | Adresse GPS: 8.1368777,-5.0964596</t>
  </si>
  <si>
    <t>22501 51 47 36 30</t>
  </si>
  <si>
    <t>48575443DB7005B7</t>
  </si>
  <si>
    <t>KCD01_PCO02</t>
  </si>
  <si>
    <t>RAB5440950200</t>
  </si>
  <si>
    <t>FT8929398300</t>
  </si>
  <si>
    <t>KOUADIO KOUAME JUDE SALOMON LE ROI</t>
  </si>
  <si>
    <t>Ville: KATIOLA | Commune: KATIOLA | Quartier: KATIOLA | Adresse GPS: 8.10612231 -5.146318</t>
  </si>
  <si>
    <t>22501 50 13 71 73</t>
  </si>
  <si>
    <t>48575443DB6EEEB7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</si>
</sst>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yyyy"/>
    <numFmt numFmtId="165" formatCode="#,##0.00\ [$€-1]"/>
    <numFmt numFmtId="166" formatCode="m/d/yyyy;@"/>
    <numFmt numFmtId="167" formatCode="m\.yyyy"/>
    <numFmt numFmtId="168" formatCode="[$-409]h:mm:ss\ AM/PM;@"/>
    <numFmt numFmtId="169" formatCode="0#&quot; &quot;##&quot; &quot;##&quot; &quot;##&quot; &quot;##"/>
  </numFmts>
  <fonts count="44">
    <font>
      <sz val="11"/>
      <color theme="1"/>
      <name val="Calibri"/>
      <charset val="134"/>
      <scheme val="minor"/>
    </font>
    <font>
      <sz val="10"/>
      <color rgb="FF000000"/>
      <name val="Calibri"/>
      <charset val="134"/>
      <scheme val="minor"/>
    </font>
    <font>
      <b/>
      <sz val="11"/>
      <color rgb="FFFFFFFF"/>
      <name val="Calibri"/>
      <charset val="134"/>
    </font>
    <font>
      <b/>
      <sz val="10"/>
      <color rgb="FFFFFFFF"/>
      <name val="Calibri"/>
      <charset val="134"/>
    </font>
    <font>
      <b/>
      <sz val="11"/>
      <color rgb="FF000000"/>
      <name val="Calibri"/>
      <charset val="134"/>
    </font>
    <font>
      <sz val="11"/>
      <color rgb="FF000000"/>
      <name val="Calibri"/>
      <charset val="134"/>
    </font>
    <font>
      <sz val="12"/>
      <color rgb="FF000000"/>
      <name val="Calibri"/>
      <charset val="134"/>
    </font>
    <font>
      <sz val="10"/>
      <color rgb="FF000000"/>
      <name val="Calibri"/>
      <charset val="134"/>
    </font>
    <font>
      <sz val="10"/>
      <color rgb="FF000000"/>
      <name val="Arial"/>
      <charset val="134"/>
    </font>
    <font>
      <sz val="10"/>
      <color theme="1"/>
      <name val="Calibri"/>
      <charset val="134"/>
    </font>
    <font>
      <sz val="11"/>
      <color theme="1"/>
      <name val="Calibri"/>
      <charset val="134"/>
    </font>
    <font>
      <sz val="10"/>
      <color theme="1"/>
      <name val="Arial"/>
      <charset val="134"/>
    </font>
    <font>
      <sz val="10"/>
      <color rgb="FF2C363A"/>
      <name val="Calibri"/>
      <charset val="134"/>
    </font>
    <font>
      <sz val="10"/>
      <color rgb="FFFF0000"/>
      <name val="Calibri"/>
      <charset val="134"/>
    </font>
    <font>
      <sz val="12"/>
      <color theme="1"/>
      <name val="Calibri"/>
      <charset val="134"/>
    </font>
    <font>
      <sz val="11"/>
      <color rgb="FF9C0006"/>
      <name val="Calibri"/>
      <charset val="134"/>
    </font>
    <font>
      <i/>
      <sz val="11"/>
      <color rgb="FF1F1F1F"/>
      <name val="Roboto"/>
      <charset val="134"/>
    </font>
    <font>
      <sz val="12"/>
      <color theme="1"/>
      <name val="Arial"/>
      <charset val="134"/>
    </font>
    <font>
      <sz val="11"/>
      <color theme="1"/>
      <name val="Arial"/>
      <charset val="134"/>
    </font>
    <font>
      <sz val="12"/>
      <color rgb="FF9C0006"/>
      <name val="Calibri"/>
      <charset val="134"/>
    </font>
    <font>
      <sz val="12"/>
      <color rgb="FF2C363A"/>
      <name val="Calibri"/>
      <charset val="134"/>
    </font>
    <font>
      <sz val="10"/>
      <color theme="1"/>
      <name val="Calibri"/>
      <charset val="134"/>
      <scheme val="minor"/>
    </font>
    <font>
      <sz val="12"/>
      <color rgb="FF000000"/>
      <name val="Cambria"/>
      <charset val="134"/>
    </font>
    <font>
      <sz val="12"/>
      <color rgb="FF9C5700"/>
      <name val="Calibri"/>
      <charset val="134"/>
    </font>
    <font>
      <sz val="10"/>
      <name val="Calibri"/>
      <charset val="134"/>
      <scheme val="minor"/>
    </font>
    <font>
      <sz val="9"/>
      <color theme="1"/>
      <name val="Segoe UI"/>
      <charset val="134"/>
    </font>
    <font>
      <sz val="10"/>
      <color theme="1"/>
      <name val="Segoe UI"/>
      <charset val="134"/>
    </font>
    <font>
      <sz val="10"/>
      <color rgb="FF9C0006"/>
      <name val="Arial"/>
      <charset val="134"/>
    </font>
    <font>
      <sz val="9"/>
      <color theme="1"/>
      <name val="Arial"/>
      <charset val="134"/>
    </font>
    <font>
      <sz val="8"/>
      <color theme="1"/>
      <name val="Arial"/>
      <charset val="134"/>
    </font>
    <font>
      <b/>
      <sz val="10"/>
      <color theme="1"/>
      <name val="Calibri"/>
      <charset val="134"/>
    </font>
    <font>
      <sz val="10"/>
      <color rgb="FF222222"/>
      <name val="Calibri Light"/>
      <charset val="134"/>
    </font>
    <font>
      <u/>
      <sz val="10"/>
      <color theme="10"/>
      <name val="Calibri"/>
      <charset val="134"/>
      <scheme val="minor"/>
    </font>
    <font>
      <b/>
      <sz val="12"/>
      <color rgb="FFFF0000"/>
      <name val="Calibri"/>
      <charset val="134"/>
    </font>
    <font>
      <b/>
      <sz val="12"/>
      <color rgb="FF000000"/>
      <name val="Calibri"/>
      <charset val="134"/>
    </font>
    <font>
      <b/>
      <sz val="10"/>
      <color rgb="FFFF0000"/>
      <name val="Calibri"/>
      <charset val="134"/>
    </font>
    <font>
      <u/>
      <sz val="11"/>
      <color rgb="FF0000FF"/>
      <name val="Calibri"/>
      <charset val="134"/>
    </font>
    <font>
      <i/>
      <sz val="11"/>
      <color rgb="FF000000"/>
      <name val="Calibri"/>
      <charset val="134"/>
    </font>
    <font>
      <i/>
      <sz val="10"/>
      <color rgb="FF000000"/>
      <name val="Calibri"/>
      <charset val="134"/>
    </font>
    <font>
      <sz val="11"/>
      <color rgb="FF2C363A"/>
      <name val="Calibri"/>
      <charset val="134"/>
    </font>
    <font>
      <sz val="10"/>
      <name val="Arial"/>
      <charset val="134"/>
    </font>
    <font>
      <sz val="11"/>
      <color rgb="FF000000"/>
      <name val="Arial"/>
      <charset val="134"/>
    </font>
    <font>
      <u/>
      <sz val="11"/>
      <color rgb="FF0000FF"/>
      <name val="Calibri"/>
      <scheme val="minor"/>
    </font>
    <font>
      <sz val="11"/>
      <color theme="1"/>
      <name val="Calibri"/>
      <charset val="134"/>
      <scheme val="minor"/>
    </font>
  </fonts>
  <fills count="41">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rgb="FF0070C0"/>
        <bgColor indexed="64"/>
      </patternFill>
    </fill>
    <fill>
      <patternFill patternType="solid">
        <fgColor rgb="FF00FFFF"/>
        <bgColor indexed="64"/>
      </patternFill>
    </fill>
    <fill>
      <patternFill patternType="solid">
        <fgColor theme="0"/>
        <bgColor rgb="FFFFFFFF"/>
      </patternFill>
    </fill>
    <fill>
      <patternFill patternType="solid">
        <fgColor theme="0"/>
        <bgColor rgb="FFF8CBAD"/>
      </patternFill>
    </fill>
    <fill>
      <patternFill patternType="solid">
        <fgColor rgb="FFFFFF00"/>
        <bgColor rgb="FFFFFFFF"/>
      </patternFill>
    </fill>
    <fill>
      <patternFill patternType="solid">
        <fgColor rgb="FFFFFFFF"/>
        <bgColor rgb="FFFFFFFF"/>
      </patternFill>
    </fill>
    <fill>
      <patternFill patternType="solid">
        <fgColor rgb="FFFFFF00"/>
        <bgColor rgb="FFF8CBAD"/>
      </patternFill>
    </fill>
    <fill>
      <patternFill patternType="solid">
        <fgColor rgb="FFFFFFFF"/>
        <bgColor indexed="64"/>
      </patternFill>
    </fill>
    <fill>
      <patternFill patternType="solid">
        <fgColor rgb="FFFFC7CE"/>
        <bgColor indexed="64"/>
      </patternFill>
    </fill>
    <fill>
      <patternFill patternType="solid">
        <fgColor rgb="FFFEA767"/>
        <bgColor indexed="64"/>
      </patternFill>
    </fill>
    <fill>
      <patternFill patternType="solid">
        <fgColor theme="5" tint="0.79995117038483843"/>
        <bgColor indexed="64"/>
      </patternFill>
    </fill>
    <fill>
      <patternFill patternType="solid">
        <fgColor theme="5" tint="0.79995117038483843"/>
        <bgColor rgb="FFFFFFFF"/>
      </patternFill>
    </fill>
    <fill>
      <patternFill patternType="solid">
        <fgColor theme="5" tint="0.79995117038483843"/>
        <bgColor rgb="FFF8CBAD"/>
      </patternFill>
    </fill>
    <fill>
      <patternFill patternType="solid">
        <fgColor rgb="FFF7CAAC"/>
        <bgColor rgb="FFF7CAAC"/>
      </patternFill>
    </fill>
    <fill>
      <patternFill patternType="solid">
        <fgColor rgb="FF00B0F0"/>
        <bgColor rgb="FFFFFFFF"/>
      </patternFill>
    </fill>
    <fill>
      <patternFill patternType="solid">
        <fgColor rgb="FF00B0F0"/>
        <bgColor rgb="FFF8CBAD"/>
      </patternFill>
    </fill>
    <fill>
      <patternFill patternType="solid">
        <fgColor rgb="FF00FF00"/>
        <bgColor indexed="64"/>
      </patternFill>
    </fill>
    <fill>
      <patternFill patternType="solid">
        <fgColor rgb="FF00B0F0"/>
        <bgColor rgb="FF00B0F0"/>
      </patternFill>
    </fill>
    <fill>
      <patternFill patternType="solid">
        <fgColor rgb="FFFF9900"/>
        <bgColor rgb="FFFF9900"/>
      </patternFill>
    </fill>
    <fill>
      <patternFill patternType="solid">
        <fgColor rgb="FFF2F2F2"/>
        <bgColor rgb="FFF2F2F2"/>
      </patternFill>
    </fill>
    <fill>
      <patternFill patternType="solid">
        <fgColor rgb="FFFFC000"/>
        <bgColor indexed="64"/>
      </patternFill>
    </fill>
    <fill>
      <patternFill patternType="solid">
        <fgColor rgb="FF4A86E8"/>
        <bgColor indexed="64"/>
      </patternFill>
    </fill>
    <fill>
      <patternFill patternType="solid">
        <fgColor rgb="FFD5A6BD"/>
        <bgColor indexed="64"/>
      </patternFill>
    </fill>
    <fill>
      <patternFill patternType="solid">
        <fgColor theme="4" tint="0.39994506668294322"/>
        <bgColor rgb="FFFFFFFF"/>
      </patternFill>
    </fill>
    <fill>
      <patternFill patternType="solid">
        <fgColor rgb="FFFFC000"/>
        <bgColor rgb="FFFFFFFF"/>
      </patternFill>
    </fill>
    <fill>
      <patternFill patternType="solid">
        <fgColor rgb="FFFFC000"/>
        <bgColor rgb="FFF8CBAD"/>
      </patternFill>
    </fill>
    <fill>
      <patternFill patternType="solid">
        <fgColor rgb="FFFFC599"/>
        <bgColor indexed="64"/>
      </patternFill>
    </fill>
    <fill>
      <patternFill patternType="solid">
        <fgColor rgb="FFFF00FF"/>
        <bgColor indexed="64"/>
      </patternFill>
    </fill>
    <fill>
      <patternFill patternType="solid">
        <fgColor rgb="FFFF6D01"/>
        <bgColor indexed="64"/>
      </patternFill>
    </fill>
    <fill>
      <patternFill patternType="solid">
        <fgColor rgb="FF66FF33"/>
        <bgColor indexed="64"/>
      </patternFill>
    </fill>
    <fill>
      <patternFill patternType="solid">
        <fgColor rgb="FFFF0000"/>
        <bgColor indexed="64"/>
      </patternFill>
    </fill>
    <fill>
      <patternFill patternType="solid">
        <fgColor rgb="FFFBDAD7"/>
        <bgColor indexed="64"/>
      </patternFill>
    </fill>
    <fill>
      <patternFill patternType="solid">
        <fgColor rgb="FFF28E86"/>
        <bgColor indexed="64"/>
      </patternFill>
    </fill>
    <fill>
      <patternFill patternType="solid">
        <fgColor rgb="FFF6F8F9"/>
        <bgColor rgb="FFF6F8F9"/>
      </patternFill>
    </fill>
    <fill>
      <patternFill patternType="solid">
        <fgColor theme="0"/>
        <bgColor theme="0"/>
      </patternFill>
    </fill>
  </fills>
  <borders count="2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auto="1"/>
      </bottom>
      <diagonal/>
    </border>
    <border>
      <left style="medium">
        <color rgb="FFCCCCCC"/>
      </left>
      <right style="medium">
        <color rgb="FFD3D3D3"/>
      </right>
      <top style="medium">
        <color rgb="FFCCCCCC"/>
      </top>
      <bottom style="medium">
        <color rgb="FFD3D3D3"/>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s>
  <cellStyleXfs count="3">
    <xf numFmtId="0" fontId="0" fillId="0" borderId="0">
      <alignment vertical="center"/>
    </xf>
    <xf numFmtId="0" fontId="42" fillId="0" borderId="0" applyNumberFormat="0" applyFill="0" applyBorder="0" applyAlignment="0" applyProtection="0">
      <alignment vertical="center"/>
    </xf>
    <xf numFmtId="0" fontId="43" fillId="0" borderId="0"/>
  </cellStyleXfs>
  <cellXfs count="597">
    <xf numFmtId="0" fontId="0" fillId="0" borderId="0" xfId="0">
      <alignment vertical="center"/>
    </xf>
    <xf numFmtId="0" fontId="0" fillId="0" borderId="0" xfId="0" applyFont="1" applyFill="1" applyAlignment="1">
      <alignment horizontal="left"/>
    </xf>
    <xf numFmtId="0" fontId="0" fillId="2" borderId="0" xfId="0" applyFont="1" applyFill="1" applyAlignment="1"/>
    <xf numFmtId="0" fontId="0" fillId="3" borderId="0" xfId="0" applyFont="1" applyFill="1" applyAlignment="1"/>
    <xf numFmtId="0" fontId="0" fillId="4" borderId="1" xfId="0" applyFont="1" applyFill="1" applyBorder="1" applyAlignment="1"/>
    <xf numFmtId="0" fontId="0" fillId="0" borderId="1" xfId="0" applyFont="1" applyFill="1" applyBorder="1" applyAlignment="1"/>
    <xf numFmtId="0" fontId="0" fillId="3" borderId="0" xfId="0" applyFont="1" applyFill="1" applyAlignment="1">
      <alignment horizontal="left"/>
    </xf>
    <xf numFmtId="0" fontId="1" fillId="0" borderId="0" xfId="0" applyFont="1" applyFill="1" applyAlignment="1">
      <alignment horizontal="left"/>
    </xf>
    <xf numFmtId="0" fontId="0" fillId="0" borderId="0" xfId="0" applyAlignment="1">
      <alignment vertical="center"/>
    </xf>
    <xf numFmtId="0" fontId="2" fillId="5" borderId="1" xfId="0" applyFont="1" applyFill="1" applyBorder="1" applyAlignment="1">
      <alignment horizontal="left"/>
    </xf>
    <xf numFmtId="0" fontId="3" fillId="5" borderId="1" xfId="0" applyFont="1" applyFill="1" applyBorder="1" applyAlignment="1">
      <alignment horizontal="left"/>
    </xf>
    <xf numFmtId="1" fontId="2" fillId="5" borderId="1" xfId="0" applyNumberFormat="1" applyFont="1" applyFill="1" applyBorder="1" applyAlignment="1">
      <alignment horizontal="left"/>
    </xf>
    <xf numFmtId="0" fontId="2" fillId="6" borderId="1" xfId="0" applyFont="1" applyFill="1" applyBorder="1" applyAlignment="1">
      <alignment horizontal="left"/>
    </xf>
    <xf numFmtId="0" fontId="4" fillId="7" borderId="1" xfId="0" applyFont="1" applyFill="1" applyBorder="1" applyAlignment="1">
      <alignment horizontal="left"/>
    </xf>
    <xf numFmtId="0" fontId="5" fillId="3" borderId="1" xfId="0" applyFont="1" applyFill="1" applyBorder="1" applyAlignment="1"/>
    <xf numFmtId="0" fontId="6" fillId="8" borderId="1" xfId="0" applyFont="1" applyFill="1" applyBorder="1" applyAlignment="1"/>
    <xf numFmtId="0" fontId="7" fillId="8" borderId="1" xfId="0" applyFont="1" applyFill="1" applyBorder="1" applyAlignment="1"/>
    <xf numFmtId="0" fontId="0" fillId="3" borderId="1" xfId="0" applyFont="1" applyFill="1" applyBorder="1" applyAlignment="1"/>
    <xf numFmtId="164" fontId="5" fillId="3" borderId="1" xfId="0" applyNumberFormat="1" applyFont="1" applyFill="1" applyBorder="1" applyAlignment="1"/>
    <xf numFmtId="164" fontId="8" fillId="9" borderId="1" xfId="0" applyNumberFormat="1" applyFont="1" applyFill="1" applyBorder="1" applyAlignment="1">
      <alignment horizontal="right"/>
    </xf>
    <xf numFmtId="0" fontId="0" fillId="0" borderId="0" xfId="0" applyFont="1" applyFill="1" applyAlignment="1"/>
    <xf numFmtId="164" fontId="5" fillId="3" borderId="2" xfId="0" applyNumberFormat="1" applyFont="1" applyFill="1" applyBorder="1" applyAlignment="1"/>
    <xf numFmtId="0" fontId="6" fillId="9" borderId="1" xfId="0" applyFont="1" applyFill="1" applyBorder="1" applyAlignment="1"/>
    <xf numFmtId="0" fontId="5" fillId="3" borderId="1" xfId="0" applyFont="1" applyFill="1" applyBorder="1" applyAlignment="1">
      <alignment horizontal="right"/>
    </xf>
    <xf numFmtId="14" fontId="0" fillId="0" borderId="1" xfId="0" applyNumberFormat="1" applyFont="1" applyFill="1" applyBorder="1" applyAlignment="1"/>
    <xf numFmtId="14" fontId="0" fillId="3" borderId="1" xfId="0" applyNumberFormat="1" applyFont="1" applyFill="1" applyBorder="1" applyAlignment="1"/>
    <xf numFmtId="0" fontId="5" fillId="4" borderId="1" xfId="0" applyFont="1" applyFill="1" applyBorder="1" applyAlignment="1"/>
    <xf numFmtId="0" fontId="7" fillId="10" borderId="1" xfId="0" applyFont="1" applyFill="1" applyBorder="1" applyAlignment="1"/>
    <xf numFmtId="164" fontId="5" fillId="4" borderId="1" xfId="0" applyNumberFormat="1" applyFont="1" applyFill="1" applyBorder="1" applyAlignment="1"/>
    <xf numFmtId="0" fontId="6" fillId="10" borderId="1" xfId="0" applyFont="1" applyFill="1" applyBorder="1" applyAlignment="1"/>
    <xf numFmtId="14" fontId="5" fillId="10" borderId="1" xfId="0" applyNumberFormat="1" applyFont="1" applyFill="1" applyBorder="1" applyAlignment="1">
      <alignment horizontal="right"/>
    </xf>
    <xf numFmtId="0" fontId="5" fillId="11" borderId="1" xfId="0" applyFont="1" applyFill="1" applyBorder="1" applyAlignment="1">
      <alignment horizontal="left"/>
    </xf>
    <xf numFmtId="0" fontId="9" fillId="11" borderId="1" xfId="0" applyFont="1" applyFill="1" applyBorder="1" applyAlignment="1">
      <alignment horizontal="left"/>
    </xf>
    <xf numFmtId="1" fontId="5" fillId="11" borderId="1" xfId="0" applyNumberFormat="1" applyFont="1" applyFill="1" applyBorder="1" applyAlignment="1">
      <alignment horizontal="left"/>
    </xf>
    <xf numFmtId="1" fontId="10" fillId="11" borderId="1" xfId="0" applyNumberFormat="1" applyFont="1" applyFill="1" applyBorder="1" applyAlignment="1">
      <alignment horizontal="left"/>
    </xf>
    <xf numFmtId="14" fontId="5" fillId="11" borderId="1" xfId="0" applyNumberFormat="1" applyFont="1" applyFill="1" applyBorder="1" applyAlignment="1"/>
    <xf numFmtId="164" fontId="8" fillId="12" borderId="1" xfId="0" applyNumberFormat="1" applyFont="1" applyFill="1" applyBorder="1" applyAlignment="1">
      <alignment horizontal="right"/>
    </xf>
    <xf numFmtId="0" fontId="10" fillId="11" borderId="1" xfId="0" applyFont="1" applyFill="1" applyBorder="1" applyAlignment="1">
      <alignment horizontal="left"/>
    </xf>
    <xf numFmtId="14" fontId="10" fillId="0" borderId="1" xfId="0" applyNumberFormat="1" applyFont="1" applyFill="1" applyBorder="1" applyAlignment="1"/>
    <xf numFmtId="0" fontId="7" fillId="11" borderId="1" xfId="0" applyFont="1" applyFill="1" applyBorder="1" applyAlignment="1">
      <alignment horizontal="left"/>
    </xf>
    <xf numFmtId="164" fontId="5" fillId="11" borderId="1" xfId="0" applyNumberFormat="1" applyFont="1" applyFill="1" applyBorder="1" applyAlignment="1"/>
    <xf numFmtId="165" fontId="10" fillId="11" borderId="1" xfId="0" applyNumberFormat="1" applyFont="1" applyFill="1" applyBorder="1" applyAlignment="1">
      <alignment horizontal="left"/>
    </xf>
    <xf numFmtId="0" fontId="9" fillId="3" borderId="3" xfId="0" applyFont="1" applyFill="1" applyBorder="1" applyAlignment="1"/>
    <xf numFmtId="0" fontId="11" fillId="3" borderId="4" xfId="0" applyFont="1" applyFill="1" applyBorder="1" applyAlignment="1"/>
    <xf numFmtId="0" fontId="9" fillId="3" borderId="4" xfId="0" applyFont="1" applyFill="1" applyBorder="1" applyAlignment="1"/>
    <xf numFmtId="14" fontId="9" fillId="3" borderId="4" xfId="0" applyNumberFormat="1" applyFont="1" applyFill="1" applyBorder="1" applyAlignment="1"/>
    <xf numFmtId="0" fontId="11" fillId="3" borderId="5" xfId="0" applyFont="1" applyFill="1" applyBorder="1" applyAlignment="1"/>
    <xf numFmtId="0" fontId="11" fillId="3" borderId="6" xfId="0" applyFont="1" applyFill="1" applyBorder="1" applyAlignment="1"/>
    <xf numFmtId="0" fontId="11" fillId="3" borderId="6" xfId="0" applyFont="1" applyFill="1" applyBorder="1" applyAlignment="1">
      <alignment vertical="top"/>
    </xf>
    <xf numFmtId="0" fontId="11" fillId="3" borderId="3" xfId="0" applyFont="1" applyFill="1" applyBorder="1" applyAlignment="1"/>
    <xf numFmtId="14" fontId="11" fillId="3" borderId="4" xfId="0" applyNumberFormat="1" applyFont="1" applyFill="1" applyBorder="1" applyAlignment="1"/>
    <xf numFmtId="0" fontId="11" fillId="3" borderId="5" xfId="0" applyFont="1" applyFill="1" applyBorder="1" applyAlignment="1">
      <alignment vertical="center"/>
    </xf>
    <xf numFmtId="0" fontId="11" fillId="3" borderId="4" xfId="0" applyFont="1" applyFill="1" applyBorder="1" applyAlignment="1">
      <alignment vertical="top"/>
    </xf>
    <xf numFmtId="0" fontId="9" fillId="3" borderId="5" xfId="0" applyFont="1" applyFill="1" applyBorder="1" applyAlignment="1">
      <alignment vertical="center"/>
    </xf>
    <xf numFmtId="0" fontId="9" fillId="3" borderId="5" xfId="0" applyFont="1" applyFill="1" applyBorder="1" applyAlignment="1"/>
    <xf numFmtId="0" fontId="12" fillId="3" borderId="3" xfId="0" applyFont="1" applyFill="1" applyBorder="1" applyAlignment="1"/>
    <xf numFmtId="0" fontId="12" fillId="3" borderId="4" xfId="0" applyFont="1" applyFill="1" applyBorder="1" applyAlignment="1"/>
    <xf numFmtId="14" fontId="12" fillId="3" borderId="4" xfId="0" applyNumberFormat="1" applyFont="1" applyFill="1" applyBorder="1" applyAlignment="1"/>
    <xf numFmtId="0" fontId="10" fillId="3" borderId="6" xfId="0" applyFont="1" applyFill="1" applyBorder="1" applyAlignment="1"/>
    <xf numFmtId="0" fontId="12" fillId="3" borderId="3" xfId="0" applyFont="1" applyFill="1" applyBorder="1" applyAlignment="1">
      <alignment vertical="top"/>
    </xf>
    <xf numFmtId="0" fontId="12" fillId="3" borderId="4" xfId="0" applyFont="1" applyFill="1" applyBorder="1" applyAlignment="1">
      <alignment vertical="top"/>
    </xf>
    <xf numFmtId="0" fontId="11" fillId="3" borderId="5" xfId="0" applyFont="1" applyFill="1" applyBorder="1" applyAlignment="1">
      <alignment vertical="top"/>
    </xf>
    <xf numFmtId="0" fontId="13" fillId="3" borderId="4" xfId="0" applyFont="1" applyFill="1" applyBorder="1" applyAlignment="1"/>
    <xf numFmtId="0" fontId="9" fillId="3" borderId="3" xfId="0" applyFont="1" applyFill="1" applyBorder="1" applyAlignment="1">
      <alignment vertical="top"/>
    </xf>
    <xf numFmtId="0" fontId="9" fillId="3" borderId="4" xfId="0" applyFont="1" applyFill="1" applyBorder="1" applyAlignment="1">
      <alignment vertical="top"/>
    </xf>
    <xf numFmtId="14" fontId="9" fillId="3" borderId="4" xfId="0" applyNumberFormat="1" applyFont="1" applyFill="1" applyBorder="1" applyAlignment="1">
      <alignment vertical="top"/>
    </xf>
    <xf numFmtId="0" fontId="11" fillId="3" borderId="7" xfId="0" applyFont="1" applyFill="1" applyBorder="1" applyAlignment="1"/>
    <xf numFmtId="0" fontId="14" fillId="3" borderId="3" xfId="0" applyFont="1" applyFill="1" applyBorder="1" applyAlignment="1"/>
    <xf numFmtId="0" fontId="14" fillId="3" borderId="4" xfId="0" applyFont="1" applyFill="1" applyBorder="1" applyAlignment="1"/>
    <xf numFmtId="0" fontId="14" fillId="3" borderId="4" xfId="0" applyFont="1" applyFill="1" applyBorder="1" applyAlignment="1">
      <alignment horizontal="right"/>
    </xf>
    <xf numFmtId="14" fontId="14" fillId="3" borderId="4" xfId="0" applyNumberFormat="1" applyFont="1" applyFill="1" applyBorder="1" applyAlignment="1"/>
    <xf numFmtId="0" fontId="10" fillId="3" borderId="3" xfId="0" applyFont="1" applyFill="1" applyBorder="1" applyAlignment="1">
      <alignment vertical="top"/>
    </xf>
    <xf numFmtId="0" fontId="10" fillId="3" borderId="4" xfId="0" applyFont="1" applyFill="1" applyBorder="1" applyAlignment="1">
      <alignment vertical="top"/>
    </xf>
    <xf numFmtId="14" fontId="15" fillId="3" borderId="4" xfId="0" applyNumberFormat="1" applyFont="1" applyFill="1" applyBorder="1" applyAlignment="1">
      <alignment vertical="top"/>
    </xf>
    <xf numFmtId="14" fontId="14" fillId="3" borderId="4" xfId="0" applyNumberFormat="1" applyFont="1" applyFill="1" applyBorder="1" applyAlignment="1">
      <alignment vertical="top"/>
    </xf>
    <xf numFmtId="0" fontId="14" fillId="3" borderId="4" xfId="0" applyFont="1" applyFill="1" applyBorder="1" applyAlignment="1">
      <alignment vertical="top"/>
    </xf>
    <xf numFmtId="11" fontId="9" fillId="3" borderId="4" xfId="0" applyNumberFormat="1" applyFont="1" applyFill="1" applyBorder="1" applyAlignment="1"/>
    <xf numFmtId="0" fontId="10" fillId="3" borderId="3" xfId="0" applyFont="1" applyFill="1" applyBorder="1" applyAlignment="1"/>
    <xf numFmtId="0" fontId="10" fillId="3" borderId="4" xfId="0" applyFont="1" applyFill="1" applyBorder="1" applyAlignment="1"/>
    <xf numFmtId="14" fontId="6" fillId="13" borderId="4" xfId="0" applyNumberFormat="1" applyFont="1" applyFill="1" applyBorder="1" applyAlignment="1">
      <alignment horizontal="left" vertical="top"/>
    </xf>
    <xf numFmtId="0" fontId="10" fillId="3" borderId="6" xfId="0" applyFont="1" applyFill="1" applyBorder="1" applyAlignment="1">
      <alignment vertical="top"/>
    </xf>
    <xf numFmtId="0" fontId="10" fillId="3" borderId="5" xfId="0" applyFont="1" applyFill="1" applyBorder="1" applyAlignment="1">
      <alignment vertical="center"/>
    </xf>
    <xf numFmtId="0" fontId="16" fillId="3" borderId="5" xfId="0" applyFont="1" applyFill="1" applyBorder="1" applyAlignment="1">
      <alignment vertical="center"/>
    </xf>
    <xf numFmtId="14" fontId="14" fillId="3" borderId="4" xfId="0" applyNumberFormat="1" applyFont="1" applyFill="1" applyBorder="1" applyAlignment="1">
      <alignment horizontal="right"/>
    </xf>
    <xf numFmtId="0" fontId="17" fillId="3" borderId="6" xfId="0" applyFont="1" applyFill="1" applyBorder="1" applyAlignment="1"/>
    <xf numFmtId="0" fontId="17" fillId="3" borderId="6" xfId="0" applyFont="1" applyFill="1" applyBorder="1" applyAlignment="1">
      <alignment horizontal="right"/>
    </xf>
    <xf numFmtId="14" fontId="17" fillId="3" borderId="6" xfId="0" applyNumberFormat="1" applyFont="1" applyFill="1" applyBorder="1" applyAlignment="1">
      <alignment horizontal="right"/>
    </xf>
    <xf numFmtId="14" fontId="17" fillId="3" borderId="7" xfId="0" applyNumberFormat="1" applyFont="1" applyFill="1" applyBorder="1" applyAlignment="1">
      <alignment horizontal="right"/>
    </xf>
    <xf numFmtId="0" fontId="18" fillId="3" borderId="6" xfId="0" applyFont="1" applyFill="1" applyBorder="1" applyAlignment="1"/>
    <xf numFmtId="0" fontId="18" fillId="3" borderId="6" xfId="0" applyFont="1" applyFill="1" applyBorder="1" applyAlignment="1">
      <alignment horizontal="right"/>
    </xf>
    <xf numFmtId="14" fontId="18" fillId="3" borderId="6" xfId="0" applyNumberFormat="1" applyFont="1" applyFill="1" applyBorder="1" applyAlignment="1">
      <alignment horizontal="right"/>
    </xf>
    <xf numFmtId="14" fontId="18" fillId="3" borderId="7" xfId="0" applyNumberFormat="1" applyFont="1" applyFill="1" applyBorder="1" applyAlignment="1">
      <alignment horizontal="right"/>
    </xf>
    <xf numFmtId="0" fontId="18" fillId="3" borderId="6" xfId="0" applyFont="1" applyFill="1" applyBorder="1" applyAlignment="1">
      <alignment vertical="center"/>
    </xf>
    <xf numFmtId="0" fontId="9" fillId="3" borderId="4" xfId="0" applyFont="1" applyFill="1" applyBorder="1" applyAlignment="1">
      <alignment horizontal="right"/>
    </xf>
    <xf numFmtId="0" fontId="11" fillId="3" borderId="6" xfId="0" applyFont="1" applyFill="1" applyBorder="1" applyAlignment="1">
      <alignment vertical="center"/>
    </xf>
    <xf numFmtId="11" fontId="14" fillId="3" borderId="4" xfId="0" applyNumberFormat="1" applyFont="1" applyFill="1" applyBorder="1" applyAlignment="1"/>
    <xf numFmtId="11" fontId="14" fillId="3" borderId="4" xfId="0" applyNumberFormat="1" applyFont="1" applyFill="1" applyBorder="1" applyAlignment="1">
      <alignment horizontal="right"/>
    </xf>
    <xf numFmtId="0" fontId="6" fillId="13" borderId="3" xfId="0" applyFont="1" applyFill="1" applyBorder="1" applyAlignment="1">
      <alignment horizontal="left" vertical="top"/>
    </xf>
    <xf numFmtId="0" fontId="1" fillId="0" borderId="4" xfId="0" applyFont="1" applyFill="1" applyBorder="1" applyAlignment="1">
      <alignment horizontal="left" vertical="top"/>
    </xf>
    <xf numFmtId="0" fontId="6" fillId="13" borderId="4" xfId="0" applyFont="1" applyFill="1" applyBorder="1" applyAlignment="1">
      <alignment horizontal="left" vertical="top"/>
    </xf>
    <xf numFmtId="0" fontId="7" fillId="13" borderId="4" xfId="0" applyFont="1" applyFill="1" applyBorder="1" applyAlignment="1">
      <alignment horizontal="left" vertical="top"/>
    </xf>
    <xf numFmtId="0" fontId="19" fillId="14" borderId="4" xfId="0" applyFont="1" applyFill="1" applyBorder="1" applyAlignment="1">
      <alignment horizontal="left" vertical="top"/>
    </xf>
    <xf numFmtId="0" fontId="1" fillId="13" borderId="4" xfId="0" applyFont="1" applyFill="1" applyBorder="1" applyAlignment="1">
      <alignment horizontal="left" vertical="top"/>
    </xf>
    <xf numFmtId="0" fontId="6" fillId="13" borderId="3" xfId="0" applyFont="1" applyFill="1" applyBorder="1" applyAlignment="1">
      <alignment horizontal="left"/>
    </xf>
    <xf numFmtId="0" fontId="6" fillId="13" borderId="4" xfId="0" applyFont="1" applyFill="1" applyBorder="1" applyAlignment="1">
      <alignment horizontal="left"/>
    </xf>
    <xf numFmtId="0" fontId="19" fillId="14" borderId="4" xfId="0" applyFont="1" applyFill="1" applyBorder="1" applyAlignment="1">
      <alignment horizontal="left"/>
    </xf>
    <xf numFmtId="0" fontId="7" fillId="13" borderId="4" xfId="0" applyFont="1" applyFill="1" applyBorder="1" applyAlignment="1">
      <alignment horizontal="left"/>
    </xf>
    <xf numFmtId="14" fontId="6" fillId="13" borderId="4" xfId="0" applyNumberFormat="1" applyFont="1" applyFill="1" applyBorder="1" applyAlignment="1">
      <alignment horizontal="left"/>
    </xf>
    <xf numFmtId="0" fontId="6" fillId="0" borderId="4" xfId="0" applyFont="1" applyFill="1" applyBorder="1" applyAlignment="1">
      <alignment horizontal="left" vertical="top"/>
    </xf>
    <xf numFmtId="0" fontId="7" fillId="0" borderId="4" xfId="0" applyFont="1" applyFill="1" applyBorder="1" applyAlignment="1">
      <alignment horizontal="left" vertical="top"/>
    </xf>
    <xf numFmtId="0" fontId="6" fillId="0" borderId="3" xfId="0" applyFont="1" applyFill="1" applyBorder="1" applyAlignment="1">
      <alignment horizontal="left" vertical="top"/>
    </xf>
    <xf numFmtId="14" fontId="6" fillId="0" borderId="4" xfId="0" applyNumberFormat="1" applyFont="1" applyFill="1" applyBorder="1" applyAlignment="1">
      <alignment horizontal="left" vertical="top"/>
    </xf>
    <xf numFmtId="0" fontId="6" fillId="0" borderId="4" xfId="0" applyFont="1" applyFill="1" applyBorder="1" applyAlignment="1">
      <alignment horizontal="left"/>
    </xf>
    <xf numFmtId="0" fontId="1" fillId="0" borderId="4" xfId="0" applyFont="1" applyFill="1" applyBorder="1" applyAlignment="1">
      <alignment horizontal="left"/>
    </xf>
    <xf numFmtId="0" fontId="6" fillId="15" borderId="3" xfId="0" applyFont="1" applyFill="1" applyBorder="1" applyAlignment="1">
      <alignment horizontal="left"/>
    </xf>
    <xf numFmtId="0" fontId="6" fillId="15" borderId="4" xfId="0" applyFont="1" applyFill="1" applyBorder="1" applyAlignment="1">
      <alignment horizontal="left"/>
    </xf>
    <xf numFmtId="0" fontId="7" fillId="15" borderId="4" xfId="0" applyFont="1" applyFill="1" applyBorder="1" applyAlignment="1">
      <alignment horizontal="left"/>
    </xf>
    <xf numFmtId="14" fontId="6" fillId="15" borderId="4" xfId="0" applyNumberFormat="1" applyFont="1" applyFill="1" applyBorder="1" applyAlignment="1">
      <alignment horizontal="left"/>
    </xf>
    <xf numFmtId="0" fontId="6" fillId="15" borderId="4" xfId="0" applyFont="1" applyFill="1" applyBorder="1" applyAlignment="1">
      <alignment horizontal="left" vertical="top"/>
    </xf>
    <xf numFmtId="0" fontId="20" fillId="15" borderId="4" xfId="0" applyFont="1" applyFill="1" applyBorder="1" applyAlignment="1">
      <alignment horizontal="left"/>
    </xf>
    <xf numFmtId="0" fontId="1" fillId="15" borderId="4" xfId="0" applyFont="1" applyFill="1" applyBorder="1" applyAlignment="1">
      <alignment horizontal="left"/>
    </xf>
    <xf numFmtId="0" fontId="20" fillId="0" borderId="4" xfId="0" applyFont="1" applyFill="1" applyBorder="1" applyAlignment="1">
      <alignment horizontal="left"/>
    </xf>
    <xf numFmtId="0" fontId="6" fillId="4" borderId="3" xfId="0" applyFont="1" applyFill="1" applyBorder="1" applyAlignment="1">
      <alignment horizontal="left"/>
    </xf>
    <xf numFmtId="0" fontId="6" fillId="4" borderId="4" xfId="0" applyFont="1" applyFill="1" applyBorder="1" applyAlignment="1">
      <alignment horizontal="left"/>
    </xf>
    <xf numFmtId="0" fontId="7" fillId="4" borderId="4" xfId="0" applyFont="1" applyFill="1" applyBorder="1" applyAlignment="1">
      <alignment horizontal="left"/>
    </xf>
    <xf numFmtId="14" fontId="6" fillId="4" borderId="4" xfId="0" applyNumberFormat="1" applyFont="1" applyFill="1" applyBorder="1" applyAlignment="1">
      <alignment horizontal="left"/>
    </xf>
    <xf numFmtId="0" fontId="1" fillId="4" borderId="4" xfId="0" applyFont="1" applyFill="1" applyBorder="1" applyAlignment="1">
      <alignment horizontal="left"/>
    </xf>
    <xf numFmtId="0" fontId="0" fillId="16" borderId="0" xfId="0" applyFont="1" applyFill="1" applyAlignment="1"/>
    <xf numFmtId="0" fontId="0" fillId="16" borderId="1" xfId="0" applyFont="1" applyFill="1" applyBorder="1" applyAlignment="1"/>
    <xf numFmtId="0" fontId="1" fillId="0" borderId="0" xfId="0" applyFont="1" applyFill="1" applyAlignment="1"/>
    <xf numFmtId="0" fontId="5" fillId="16" borderId="1" xfId="0" applyFont="1" applyFill="1" applyBorder="1" applyAlignment="1"/>
    <xf numFmtId="0" fontId="6" fillId="17" borderId="1" xfId="0" applyFont="1" applyFill="1" applyBorder="1" applyAlignment="1"/>
    <xf numFmtId="0" fontId="7" fillId="17" borderId="1" xfId="0" applyFont="1" applyFill="1" applyBorder="1" applyAlignment="1"/>
    <xf numFmtId="164" fontId="5" fillId="16" borderId="1" xfId="0" applyNumberFormat="1" applyFont="1" applyFill="1" applyBorder="1" applyAlignment="1"/>
    <xf numFmtId="164" fontId="8" fillId="18" borderId="1" xfId="0" applyNumberFormat="1" applyFont="1" applyFill="1" applyBorder="1" applyAlignment="1">
      <alignment horizontal="right"/>
    </xf>
    <xf numFmtId="0" fontId="21" fillId="16" borderId="1" xfId="0" applyFont="1" applyFill="1" applyBorder="1" applyAlignment="1"/>
    <xf numFmtId="3" fontId="0" fillId="16" borderId="1" xfId="0" applyNumberFormat="1" applyFont="1" applyFill="1" applyBorder="1" applyAlignment="1"/>
    <xf numFmtId="14" fontId="0" fillId="16" borderId="1" xfId="0" applyNumberFormat="1" applyFont="1" applyFill="1" applyBorder="1" applyAlignment="1"/>
    <xf numFmtId="14" fontId="10" fillId="16" borderId="1" xfId="0" applyNumberFormat="1" applyFont="1" applyFill="1" applyBorder="1" applyAlignment="1">
      <alignment horizontal="left"/>
    </xf>
    <xf numFmtId="1" fontId="0" fillId="16" borderId="1" xfId="0" applyNumberFormat="1" applyFont="1" applyFill="1" applyBorder="1" applyAlignment="1"/>
    <xf numFmtId="0" fontId="20" fillId="4" borderId="3" xfId="0" applyFont="1" applyFill="1" applyBorder="1" applyAlignment="1">
      <alignment horizontal="left" vertical="top"/>
    </xf>
    <xf numFmtId="0" fontId="20" fillId="4" borderId="4" xfId="0" applyFont="1" applyFill="1" applyBorder="1" applyAlignment="1">
      <alignment horizontal="left" vertical="top"/>
    </xf>
    <xf numFmtId="0" fontId="6" fillId="4" borderId="4" xfId="0" applyFont="1" applyFill="1" applyBorder="1" applyAlignment="1">
      <alignment horizontal="left" vertical="top"/>
    </xf>
    <xf numFmtId="0" fontId="7" fillId="4" borderId="4" xfId="0" applyFont="1" applyFill="1" applyBorder="1" applyAlignment="1">
      <alignment horizontal="left" vertical="top"/>
    </xf>
    <xf numFmtId="14" fontId="20" fillId="4" borderId="4" xfId="0" applyNumberFormat="1" applyFont="1" applyFill="1" applyBorder="1" applyAlignment="1">
      <alignment horizontal="left" vertical="top"/>
    </xf>
    <xf numFmtId="14" fontId="6" fillId="4" borderId="4" xfId="0" applyNumberFormat="1" applyFont="1" applyFill="1" applyBorder="1" applyAlignment="1">
      <alignment horizontal="left" vertical="top"/>
    </xf>
    <xf numFmtId="0" fontId="20" fillId="4" borderId="4" xfId="0" applyFont="1" applyFill="1" applyBorder="1" applyAlignment="1">
      <alignment horizontal="left"/>
    </xf>
    <xf numFmtId="0" fontId="1" fillId="4" borderId="4" xfId="0" applyFont="1" applyFill="1" applyBorder="1" applyAlignment="1">
      <alignment horizontal="left" vertical="top"/>
    </xf>
    <xf numFmtId="0" fontId="1" fillId="13" borderId="4" xfId="0" applyFont="1" applyFill="1" applyBorder="1" applyAlignment="1">
      <alignment horizontal="left"/>
    </xf>
    <xf numFmtId="14" fontId="6" fillId="0" borderId="4" xfId="0" applyNumberFormat="1" applyFont="1" applyFill="1" applyBorder="1" applyAlignment="1">
      <alignment horizontal="left"/>
    </xf>
    <xf numFmtId="0" fontId="6" fillId="0" borderId="3" xfId="0" applyFont="1" applyFill="1" applyBorder="1" applyAlignment="1">
      <alignment horizontal="left"/>
    </xf>
    <xf numFmtId="0" fontId="7" fillId="0" borderId="4" xfId="0" applyFont="1" applyFill="1" applyBorder="1" applyAlignment="1">
      <alignment horizontal="left"/>
    </xf>
    <xf numFmtId="11" fontId="6" fillId="0" borderId="4" xfId="0" applyNumberFormat="1" applyFont="1" applyFill="1" applyBorder="1" applyAlignment="1">
      <alignment horizontal="left"/>
    </xf>
    <xf numFmtId="0" fontId="20" fillId="13" borderId="4" xfId="0" applyFont="1" applyFill="1" applyBorder="1" applyAlignment="1">
      <alignment horizontal="left"/>
    </xf>
    <xf numFmtId="0" fontId="1" fillId="4" borderId="3" xfId="0" applyFont="1" applyFill="1" applyBorder="1" applyAlignment="1">
      <alignment horizontal="left"/>
    </xf>
    <xf numFmtId="0" fontId="6" fillId="19" borderId="2" xfId="0" applyFont="1" applyFill="1" applyBorder="1" applyAlignment="1">
      <alignment horizontal="left"/>
    </xf>
    <xf numFmtId="0" fontId="7" fillId="19" borderId="2" xfId="0" applyFont="1" applyFill="1" applyBorder="1" applyAlignment="1">
      <alignment horizontal="left"/>
    </xf>
    <xf numFmtId="1" fontId="6" fillId="19" borderId="2" xfId="0" applyNumberFormat="1" applyFont="1" applyFill="1" applyBorder="1" applyAlignment="1">
      <alignment horizontal="left"/>
    </xf>
    <xf numFmtId="164" fontId="6" fillId="19" borderId="2" xfId="0" applyNumberFormat="1" applyFont="1" applyFill="1" applyBorder="1" applyAlignment="1">
      <alignment horizontal="left"/>
    </xf>
    <xf numFmtId="14" fontId="6" fillId="19" borderId="2" xfId="0" applyNumberFormat="1" applyFont="1" applyFill="1" applyBorder="1" applyAlignment="1">
      <alignment horizontal="left"/>
    </xf>
    <xf numFmtId="14" fontId="5" fillId="19" borderId="2" xfId="0" applyNumberFormat="1" applyFont="1" applyFill="1" applyBorder="1" applyAlignment="1">
      <alignment horizontal="left" vertical="top"/>
    </xf>
    <xf numFmtId="0" fontId="5" fillId="19" borderId="2" xfId="0" applyFont="1" applyFill="1" applyBorder="1" applyAlignment="1">
      <alignment horizontal="left" vertical="top"/>
    </xf>
    <xf numFmtId="0" fontId="5" fillId="19" borderId="2" xfId="0" applyFont="1" applyFill="1" applyBorder="1" applyAlignment="1">
      <alignment horizontal="left"/>
    </xf>
    <xf numFmtId="0" fontId="9" fillId="19" borderId="2" xfId="0" applyFont="1" applyFill="1" applyBorder="1" applyAlignment="1">
      <alignment horizontal="left"/>
    </xf>
    <xf numFmtId="0" fontId="9" fillId="19" borderId="0" xfId="0" applyFont="1" applyFill="1" applyAlignment="1">
      <alignment horizontal="left"/>
    </xf>
    <xf numFmtId="0" fontId="9" fillId="11" borderId="0" xfId="0" applyFont="1" applyFill="1" applyAlignment="1">
      <alignment horizontal="left"/>
    </xf>
    <xf numFmtId="0" fontId="6" fillId="19" borderId="8" xfId="0" applyFont="1" applyFill="1" applyBorder="1" applyAlignment="1">
      <alignment horizontal="left"/>
    </xf>
    <xf numFmtId="0" fontId="6" fillId="19" borderId="9" xfId="0" applyFont="1" applyFill="1" applyBorder="1" applyAlignment="1">
      <alignment horizontal="left"/>
    </xf>
    <xf numFmtId="0" fontId="7" fillId="19" borderId="9" xfId="0" applyFont="1" applyFill="1" applyBorder="1" applyAlignment="1">
      <alignment horizontal="left"/>
    </xf>
    <xf numFmtId="1" fontId="6" fillId="19" borderId="9" xfId="0" applyNumberFormat="1" applyFont="1" applyFill="1" applyBorder="1" applyAlignment="1">
      <alignment horizontal="left"/>
    </xf>
    <xf numFmtId="14" fontId="6" fillId="19" borderId="9" xfId="0" applyNumberFormat="1" applyFont="1" applyFill="1" applyBorder="1" applyAlignment="1">
      <alignment horizontal="left"/>
    </xf>
    <xf numFmtId="0" fontId="0" fillId="2" borderId="10" xfId="0" applyFont="1" applyFill="1" applyBorder="1" applyAlignment="1"/>
    <xf numFmtId="0" fontId="0" fillId="2" borderId="1" xfId="0" applyFont="1" applyFill="1" applyBorder="1" applyAlignment="1"/>
    <xf numFmtId="0" fontId="0" fillId="0" borderId="0" xfId="0"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2" borderId="1" xfId="0" applyFont="1" applyFill="1" applyBorder="1" applyAlignment="1"/>
    <xf numFmtId="0" fontId="6" fillId="20" borderId="1" xfId="0" applyFont="1" applyFill="1" applyBorder="1" applyAlignment="1"/>
    <xf numFmtId="0" fontId="7" fillId="20" borderId="1" xfId="0" applyFont="1" applyFill="1" applyBorder="1" applyAlignment="1"/>
    <xf numFmtId="164" fontId="5" fillId="2" borderId="1" xfId="0" applyNumberFormat="1" applyFont="1" applyFill="1" applyBorder="1" applyAlignment="1">
      <alignment horizontal="center" vertical="center"/>
    </xf>
    <xf numFmtId="164" fontId="8" fillId="21" borderId="1" xfId="0" applyNumberFormat="1" applyFont="1" applyFill="1" applyBorder="1" applyAlignment="1">
      <alignment horizontal="center" vertical="center"/>
    </xf>
    <xf numFmtId="0" fontId="5" fillId="2" borderId="11" xfId="0" applyFont="1" applyFill="1" applyBorder="1" applyAlignment="1"/>
    <xf numFmtId="0" fontId="6" fillId="20" borderId="11" xfId="0" applyFont="1" applyFill="1" applyBorder="1" applyAlignment="1"/>
    <xf numFmtId="0" fontId="7" fillId="20" borderId="11" xfId="0" applyFont="1" applyFill="1" applyBorder="1" applyAlignment="1"/>
    <xf numFmtId="0" fontId="0" fillId="2" borderId="11" xfId="0" applyFont="1" applyFill="1" applyBorder="1" applyAlignment="1"/>
    <xf numFmtId="164" fontId="5" fillId="2" borderId="11" xfId="0" applyNumberFormat="1" applyFont="1" applyFill="1" applyBorder="1" applyAlignment="1">
      <alignment horizontal="center" vertical="center"/>
    </xf>
    <xf numFmtId="0" fontId="21" fillId="2" borderId="1" xfId="0" applyFont="1" applyFill="1" applyBorder="1" applyAlignment="1"/>
    <xf numFmtId="3" fontId="0" fillId="2" borderId="1" xfId="0" applyNumberFormat="1" applyFont="1" applyFill="1" applyBorder="1" applyAlignment="1"/>
    <xf numFmtId="14" fontId="0" fillId="2"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14" fontId="0" fillId="2" borderId="1" xfId="0" applyNumberFormat="1" applyFont="1" applyFill="1" applyBorder="1" applyAlignment="1"/>
    <xf numFmtId="1" fontId="0" fillId="2" borderId="1" xfId="0" applyNumberFormat="1" applyFont="1" applyFill="1" applyBorder="1" applyAlignment="1"/>
    <xf numFmtId="14" fontId="14" fillId="3" borderId="4" xfId="0" applyNumberFormat="1" applyFont="1" applyFill="1" applyBorder="1" applyAlignment="1">
      <alignment horizontal="center" vertical="center"/>
    </xf>
    <xf numFmtId="14" fontId="9" fillId="3" borderId="4" xfId="0" applyNumberFormat="1" applyFont="1" applyFill="1" applyBorder="1" applyAlignment="1">
      <alignment horizontal="center" vertical="center"/>
    </xf>
    <xf numFmtId="0" fontId="6" fillId="22" borderId="3" xfId="0" applyFont="1" applyFill="1" applyBorder="1" applyAlignment="1">
      <alignment horizontal="left"/>
    </xf>
    <xf numFmtId="0" fontId="6" fillId="22" borderId="4" xfId="0" applyFont="1" applyFill="1" applyBorder="1" applyAlignment="1">
      <alignment horizontal="left"/>
    </xf>
    <xf numFmtId="0" fontId="7" fillId="22" borderId="4" xfId="0" applyFont="1" applyFill="1" applyBorder="1" applyAlignment="1">
      <alignment horizontal="left"/>
    </xf>
    <xf numFmtId="14" fontId="6" fillId="22" borderId="4" xfId="0" applyNumberFormat="1" applyFont="1" applyFill="1" applyBorder="1" applyAlignment="1">
      <alignment horizontal="center" vertical="center"/>
    </xf>
    <xf numFmtId="0" fontId="6" fillId="22" borderId="4" xfId="0" applyFont="1" applyFill="1" applyBorder="1" applyAlignment="1">
      <alignment horizontal="left" vertical="top"/>
    </xf>
    <xf numFmtId="0" fontId="1" fillId="22" borderId="4" xfId="0" applyFont="1" applyFill="1" applyBorder="1" applyAlignment="1">
      <alignment horizontal="left"/>
    </xf>
    <xf numFmtId="0" fontId="20" fillId="22" borderId="4" xfId="0" applyFont="1" applyFill="1" applyBorder="1" applyAlignment="1">
      <alignment horizontal="left"/>
    </xf>
    <xf numFmtId="0" fontId="6" fillId="23" borderId="2" xfId="0" applyFont="1" applyFill="1" applyBorder="1" applyAlignment="1">
      <alignment horizontal="left"/>
    </xf>
    <xf numFmtId="0" fontId="7" fillId="23" borderId="2" xfId="0" applyFont="1" applyFill="1" applyBorder="1" applyAlignment="1">
      <alignment horizontal="left"/>
    </xf>
    <xf numFmtId="1" fontId="6" fillId="23" borderId="2" xfId="0" applyNumberFormat="1" applyFont="1" applyFill="1" applyBorder="1" applyAlignment="1">
      <alignment horizontal="left"/>
    </xf>
    <xf numFmtId="14" fontId="6" fillId="23" borderId="2" xfId="0" applyNumberFormat="1" applyFont="1" applyFill="1" applyBorder="1" applyAlignment="1">
      <alignment horizontal="center" vertical="center"/>
    </xf>
    <xf numFmtId="0" fontId="5" fillId="23" borderId="2" xfId="0" applyFont="1" applyFill="1" applyBorder="1" applyAlignment="1">
      <alignment horizontal="left" vertical="top"/>
    </xf>
    <xf numFmtId="0" fontId="5" fillId="23" borderId="2" xfId="0" applyFont="1" applyFill="1" applyBorder="1" applyAlignment="1">
      <alignment horizontal="left"/>
    </xf>
    <xf numFmtId="0" fontId="9" fillId="23" borderId="2" xfId="0" applyFont="1" applyFill="1" applyBorder="1" applyAlignment="1">
      <alignment horizontal="left"/>
    </xf>
    <xf numFmtId="0" fontId="9" fillId="23" borderId="0" xfId="0" applyFont="1" applyFill="1" applyAlignment="1">
      <alignment horizontal="left"/>
    </xf>
    <xf numFmtId="0" fontId="6" fillId="23" borderId="8" xfId="0" applyFont="1" applyFill="1" applyBorder="1" applyAlignment="1">
      <alignment horizontal="left"/>
    </xf>
    <xf numFmtId="0" fontId="6" fillId="23" borderId="9" xfId="0" applyFont="1" applyFill="1" applyBorder="1" applyAlignment="1">
      <alignment horizontal="left"/>
    </xf>
    <xf numFmtId="0" fontId="7" fillId="23" borderId="9" xfId="0" applyFont="1" applyFill="1" applyBorder="1" applyAlignment="1">
      <alignment horizontal="left"/>
    </xf>
    <xf numFmtId="1" fontId="6" fillId="23" borderId="9" xfId="0" applyNumberFormat="1" applyFont="1" applyFill="1" applyBorder="1" applyAlignment="1">
      <alignment horizontal="left"/>
    </xf>
    <xf numFmtId="14" fontId="6" fillId="23" borderId="9" xfId="0" applyNumberFormat="1" applyFont="1" applyFill="1" applyBorder="1" applyAlignment="1">
      <alignment horizontal="center" vertical="center"/>
    </xf>
    <xf numFmtId="3" fontId="21" fillId="3" borderId="1" xfId="0" applyNumberFormat="1" applyFont="1" applyFill="1" applyBorder="1" applyAlignment="1"/>
    <xf numFmtId="0" fontId="21" fillId="0" borderId="1" xfId="0" applyFont="1" applyFill="1" applyBorder="1" applyAlignment="1"/>
    <xf numFmtId="3" fontId="0" fillId="0" borderId="1" xfId="0" applyNumberFormat="1" applyFont="1" applyFill="1" applyBorder="1" applyAlignment="1"/>
    <xf numFmtId="1" fontId="0" fillId="0" borderId="1" xfId="0" applyNumberFormat="1" applyFont="1" applyFill="1" applyBorder="1" applyAlignment="1"/>
    <xf numFmtId="0" fontId="6" fillId="11" borderId="2" xfId="0" applyFont="1" applyFill="1" applyBorder="1" applyAlignment="1">
      <alignment horizontal="left"/>
    </xf>
    <xf numFmtId="0" fontId="7" fillId="11" borderId="2" xfId="0" applyFont="1" applyFill="1" applyBorder="1" applyAlignment="1">
      <alignment horizontal="left"/>
    </xf>
    <xf numFmtId="1" fontId="6" fillId="11" borderId="2" xfId="0" applyNumberFormat="1" applyFont="1" applyFill="1" applyBorder="1" applyAlignment="1">
      <alignment horizontal="left"/>
    </xf>
    <xf numFmtId="14" fontId="6" fillId="11" borderId="2" xfId="0" applyNumberFormat="1" applyFont="1" applyFill="1" applyBorder="1" applyAlignment="1">
      <alignment horizontal="left"/>
    </xf>
    <xf numFmtId="0" fontId="5" fillId="11" borderId="2" xfId="0" applyFont="1" applyFill="1" applyBorder="1" applyAlignment="1">
      <alignment horizontal="left" vertical="top"/>
    </xf>
    <xf numFmtId="0" fontId="5" fillId="11" borderId="2" xfId="0" applyFont="1" applyFill="1" applyBorder="1" applyAlignment="1">
      <alignment horizontal="left"/>
    </xf>
    <xf numFmtId="0" fontId="9" fillId="11" borderId="2" xfId="0" applyFont="1" applyFill="1" applyBorder="1" applyAlignment="1">
      <alignment horizontal="left"/>
    </xf>
    <xf numFmtId="0" fontId="6" fillId="0" borderId="2" xfId="0" applyFont="1" applyFill="1" applyBorder="1" applyAlignment="1">
      <alignment horizontal="left"/>
    </xf>
    <xf numFmtId="0" fontId="7" fillId="0" borderId="2" xfId="0" applyFont="1" applyFill="1" applyBorder="1" applyAlignment="1">
      <alignment horizontal="left"/>
    </xf>
    <xf numFmtId="1" fontId="6" fillId="0" borderId="2" xfId="0" applyNumberFormat="1" applyFont="1" applyFill="1" applyBorder="1" applyAlignment="1">
      <alignment horizontal="left"/>
    </xf>
    <xf numFmtId="14" fontId="6" fillId="0" borderId="2" xfId="0" applyNumberFormat="1" applyFont="1" applyFill="1" applyBorder="1" applyAlignment="1">
      <alignment horizontal="left"/>
    </xf>
    <xf numFmtId="14" fontId="6" fillId="23" borderId="2" xfId="0" applyNumberFormat="1" applyFont="1" applyFill="1" applyBorder="1" applyAlignment="1">
      <alignment horizontal="left"/>
    </xf>
    <xf numFmtId="14" fontId="6" fillId="23" borderId="2" xfId="0" applyNumberFormat="1" applyFont="1" applyFill="1" applyBorder="1" applyAlignment="1">
      <alignment horizontal="left" vertical="top"/>
    </xf>
    <xf numFmtId="0" fontId="21" fillId="0" borderId="0" xfId="0" applyFont="1" applyFill="1" applyAlignment="1"/>
    <xf numFmtId="0" fontId="0" fillId="0" borderId="0" xfId="0" applyFont="1" applyFill="1" applyAlignment="1">
      <alignment horizontal="left" wrapText="1"/>
    </xf>
    <xf numFmtId="0" fontId="2" fillId="5" borderId="1" xfId="0" applyFont="1" applyFill="1" applyBorder="1" applyAlignment="1">
      <alignment horizontal="left" wrapText="1"/>
    </xf>
    <xf numFmtId="0" fontId="3" fillId="5" borderId="1" xfId="0" applyFont="1" applyFill="1" applyBorder="1" applyAlignment="1">
      <alignment horizontal="left" wrapText="1"/>
    </xf>
    <xf numFmtId="1" fontId="2" fillId="5" borderId="1" xfId="0" applyNumberFormat="1" applyFont="1" applyFill="1" applyBorder="1" applyAlignment="1">
      <alignment horizontal="left" wrapText="1"/>
    </xf>
    <xf numFmtId="0" fontId="2" fillId="6" borderId="1" xfId="0" applyFont="1" applyFill="1" applyBorder="1" applyAlignment="1">
      <alignment horizontal="left" wrapText="1"/>
    </xf>
    <xf numFmtId="0" fontId="4" fillId="7" borderId="1" xfId="0" applyFont="1" applyFill="1" applyBorder="1" applyAlignment="1">
      <alignment horizontal="left" wrapText="1"/>
    </xf>
    <xf numFmtId="0" fontId="22" fillId="0" borderId="1" xfId="2" applyFont="1" applyBorder="1" applyAlignment="1">
      <alignment horizontal="center" vertical="center"/>
    </xf>
    <xf numFmtId="0" fontId="22" fillId="0" borderId="1" xfId="2" applyFont="1" applyBorder="1" applyAlignment="1">
      <alignment vertical="center"/>
    </xf>
    <xf numFmtId="14" fontId="22" fillId="0" borderId="1" xfId="2" applyNumberFormat="1" applyFont="1" applyBorder="1" applyAlignment="1">
      <alignment horizontal="right" vertical="center"/>
    </xf>
    <xf numFmtId="14" fontId="6" fillId="0" borderId="1" xfId="2" applyNumberFormat="1" applyFont="1" applyBorder="1" applyAlignment="1">
      <alignment horizontal="right" vertical="center"/>
    </xf>
    <xf numFmtId="14" fontId="5" fillId="11" borderId="1" xfId="0" applyNumberFormat="1" applyFont="1" applyFill="1" applyBorder="1" applyAlignment="1">
      <alignment horizontal="left"/>
    </xf>
    <xf numFmtId="0" fontId="6" fillId="13" borderId="1" xfId="2" applyFont="1" applyFill="1" applyBorder="1" applyAlignment="1">
      <alignment vertical="center"/>
    </xf>
    <xf numFmtId="14" fontId="6" fillId="13" borderId="1" xfId="2" applyNumberFormat="1" applyFont="1" applyFill="1" applyBorder="1" applyAlignment="1">
      <alignment horizontal="right" vertical="center"/>
    </xf>
    <xf numFmtId="0" fontId="5" fillId="0" borderId="1" xfId="0" applyFont="1" applyFill="1" applyBorder="1" applyAlignment="1"/>
    <xf numFmtId="0" fontId="7" fillId="0" borderId="1" xfId="0" applyFont="1" applyFill="1" applyBorder="1" applyAlignment="1"/>
    <xf numFmtId="164" fontId="5" fillId="0" borderId="1" xfId="0" applyNumberFormat="1" applyFont="1" applyFill="1" applyBorder="1" applyAlignment="1"/>
    <xf numFmtId="0" fontId="6" fillId="0" borderId="1" xfId="0" applyFont="1" applyFill="1" applyBorder="1" applyAlignment="1"/>
    <xf numFmtId="0" fontId="10" fillId="0" borderId="1" xfId="0" applyFont="1" applyFill="1" applyBorder="1" applyAlignment="1">
      <alignment horizontal="left"/>
    </xf>
    <xf numFmtId="0" fontId="15" fillId="11" borderId="1" xfId="0" applyFont="1" applyFill="1" applyBorder="1" applyAlignment="1">
      <alignment horizontal="left"/>
    </xf>
    <xf numFmtId="11" fontId="5" fillId="11" borderId="1" xfId="0" applyNumberFormat="1" applyFont="1" applyFill="1" applyBorder="1" applyAlignment="1">
      <alignment horizontal="left"/>
    </xf>
    <xf numFmtId="14" fontId="10" fillId="11" borderId="1" xfId="0" applyNumberFormat="1" applyFont="1" applyFill="1" applyBorder="1" applyAlignment="1"/>
    <xf numFmtId="14" fontId="5" fillId="0" borderId="1" xfId="0" applyNumberFormat="1" applyFont="1" applyFill="1" applyBorder="1" applyAlignment="1"/>
    <xf numFmtId="11" fontId="10" fillId="11" borderId="1" xfId="0" applyNumberFormat="1" applyFont="1" applyFill="1" applyBorder="1" applyAlignment="1">
      <alignment horizontal="left"/>
    </xf>
    <xf numFmtId="0" fontId="11" fillId="3" borderId="7" xfId="0" applyFont="1" applyFill="1" applyBorder="1" applyAlignment="1">
      <alignment vertical="top"/>
    </xf>
    <xf numFmtId="0" fontId="9" fillId="3" borderId="6" xfId="0" applyFont="1" applyFill="1" applyBorder="1" applyAlignment="1"/>
    <xf numFmtId="11" fontId="9" fillId="3" borderId="4" xfId="0" applyNumberFormat="1" applyFont="1" applyFill="1" applyBorder="1" applyAlignment="1">
      <alignment vertical="top"/>
    </xf>
    <xf numFmtId="0" fontId="10" fillId="3" borderId="5" xfId="0" applyFont="1" applyFill="1" applyBorder="1" applyAlignment="1">
      <alignment vertical="top"/>
    </xf>
    <xf numFmtId="0" fontId="9" fillId="3" borderId="7" xfId="0" applyFont="1" applyFill="1" applyBorder="1" applyAlignment="1">
      <alignment vertical="top"/>
    </xf>
    <xf numFmtId="0" fontId="6" fillId="13"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6" fillId="13" borderId="4" xfId="0" applyFont="1" applyFill="1" applyBorder="1" applyAlignment="1">
      <alignment horizontal="left" vertical="top" wrapText="1"/>
    </xf>
    <xf numFmtId="0" fontId="7" fillId="13" borderId="4" xfId="0" applyFont="1" applyFill="1" applyBorder="1" applyAlignment="1">
      <alignment horizontal="left" vertical="top" wrapText="1"/>
    </xf>
    <xf numFmtId="14" fontId="6" fillId="13" borderId="4" xfId="0" applyNumberFormat="1" applyFont="1" applyFill="1" applyBorder="1" applyAlignment="1">
      <alignment horizontal="left" vertical="top" wrapText="1"/>
    </xf>
    <xf numFmtId="0" fontId="19" fillId="14" borderId="4" xfId="0" applyFont="1" applyFill="1" applyBorder="1" applyAlignment="1">
      <alignment horizontal="left" vertical="top" wrapText="1"/>
    </xf>
    <xf numFmtId="0" fontId="1" fillId="13" borderId="4"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13" borderId="3" xfId="0" applyFont="1" applyFill="1" applyBorder="1" applyAlignment="1">
      <alignment horizontal="left" wrapText="1"/>
    </xf>
    <xf numFmtId="0" fontId="6" fillId="13" borderId="4" xfId="0" applyFont="1" applyFill="1" applyBorder="1" applyAlignment="1">
      <alignment horizontal="left" wrapText="1"/>
    </xf>
    <xf numFmtId="0" fontId="7" fillId="13" borderId="4" xfId="0" applyFont="1" applyFill="1" applyBorder="1" applyAlignment="1">
      <alignment horizontal="left" wrapText="1"/>
    </xf>
    <xf numFmtId="14" fontId="6" fillId="13" borderId="4" xfId="0" applyNumberFormat="1" applyFont="1" applyFill="1" applyBorder="1" applyAlignment="1">
      <alignment horizontal="left" wrapText="1"/>
    </xf>
    <xf numFmtId="0" fontId="20" fillId="13" borderId="3" xfId="0" applyFont="1" applyFill="1" applyBorder="1" applyAlignment="1">
      <alignment horizontal="left" vertical="top" wrapText="1"/>
    </xf>
    <xf numFmtId="0" fontId="20" fillId="13" borderId="4" xfId="0" applyFont="1" applyFill="1" applyBorder="1" applyAlignment="1">
      <alignment horizontal="left" vertical="top" wrapText="1"/>
    </xf>
    <xf numFmtId="14" fontId="20" fillId="13" borderId="4" xfId="0" applyNumberFormat="1"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4" xfId="0" applyFont="1" applyFill="1" applyBorder="1" applyAlignment="1">
      <alignment horizontal="left" vertical="top" wrapText="1"/>
    </xf>
    <xf numFmtId="0" fontId="7" fillId="4" borderId="4" xfId="0" applyFont="1" applyFill="1" applyBorder="1" applyAlignment="1">
      <alignment horizontal="left" vertical="top" wrapText="1"/>
    </xf>
    <xf numFmtId="14" fontId="6" fillId="4" borderId="4" xfId="0" applyNumberFormat="1" applyFont="1" applyFill="1" applyBorder="1" applyAlignment="1">
      <alignment horizontal="left" vertical="top" wrapText="1"/>
    </xf>
    <xf numFmtId="0" fontId="20" fillId="4" borderId="4" xfId="0" applyFont="1" applyFill="1" applyBorder="1" applyAlignment="1">
      <alignment horizontal="left" wrapText="1"/>
    </xf>
    <xf numFmtId="0" fontId="1" fillId="4" borderId="4" xfId="0" applyFont="1" applyFill="1" applyBorder="1" applyAlignment="1">
      <alignment horizontal="left" vertical="top" wrapText="1"/>
    </xf>
    <xf numFmtId="0" fontId="6" fillId="0" borderId="3" xfId="0" applyFont="1" applyFill="1" applyBorder="1" applyAlignment="1">
      <alignment horizontal="left" vertical="top" wrapText="1"/>
    </xf>
    <xf numFmtId="0" fontId="7" fillId="0" borderId="4" xfId="0" applyFont="1" applyFill="1" applyBorder="1" applyAlignment="1">
      <alignment horizontal="left" vertical="top" wrapText="1"/>
    </xf>
    <xf numFmtId="14" fontId="6" fillId="0" borderId="4" xfId="0" applyNumberFormat="1" applyFont="1" applyFill="1" applyBorder="1" applyAlignment="1">
      <alignment horizontal="left" vertical="top" wrapText="1"/>
    </xf>
    <xf numFmtId="0" fontId="6" fillId="0" borderId="3" xfId="0" applyFont="1" applyFill="1" applyBorder="1" applyAlignment="1">
      <alignment horizontal="left" wrapText="1"/>
    </xf>
    <xf numFmtId="0" fontId="6" fillId="0" borderId="4" xfId="0" applyFont="1" applyFill="1" applyBorder="1" applyAlignment="1">
      <alignment horizontal="left" wrapText="1"/>
    </xf>
    <xf numFmtId="0" fontId="7" fillId="0" borderId="4" xfId="0" applyFont="1" applyFill="1" applyBorder="1" applyAlignment="1">
      <alignment horizontal="left" wrapText="1"/>
    </xf>
    <xf numFmtId="14" fontId="6" fillId="0" borderId="4" xfId="0" applyNumberFormat="1" applyFont="1" applyFill="1" applyBorder="1" applyAlignment="1">
      <alignment horizontal="left" wrapText="1"/>
    </xf>
    <xf numFmtId="0" fontId="1" fillId="0" borderId="4" xfId="0" applyFont="1" applyFill="1" applyBorder="1" applyAlignment="1">
      <alignment horizontal="left" wrapText="1"/>
    </xf>
    <xf numFmtId="0" fontId="19" fillId="14" borderId="4" xfId="0" applyFont="1" applyFill="1" applyBorder="1" applyAlignment="1">
      <alignment horizontal="left" wrapText="1"/>
    </xf>
    <xf numFmtId="0" fontId="6" fillId="4" borderId="3" xfId="0" applyFont="1" applyFill="1" applyBorder="1" applyAlignment="1">
      <alignment horizontal="left" wrapText="1"/>
    </xf>
    <xf numFmtId="0" fontId="6" fillId="4" borderId="4" xfId="0" applyFont="1" applyFill="1" applyBorder="1" applyAlignment="1">
      <alignment horizontal="left" wrapText="1"/>
    </xf>
    <xf numFmtId="0" fontId="7" fillId="4" borderId="4" xfId="0" applyFont="1" applyFill="1" applyBorder="1" applyAlignment="1">
      <alignment horizontal="left" wrapText="1"/>
    </xf>
    <xf numFmtId="14" fontId="6" fillId="4" borderId="4" xfId="0" applyNumberFormat="1" applyFont="1" applyFill="1" applyBorder="1" applyAlignment="1">
      <alignment horizontal="left" wrapText="1"/>
    </xf>
    <xf numFmtId="0" fontId="1" fillId="4" borderId="4" xfId="0" applyFont="1" applyFill="1" applyBorder="1" applyAlignment="1">
      <alignment horizontal="left" wrapText="1"/>
    </xf>
    <xf numFmtId="0" fontId="5" fillId="0" borderId="2" xfId="0" applyFont="1" applyFill="1" applyBorder="1" applyAlignment="1">
      <alignment horizontal="left"/>
    </xf>
    <xf numFmtId="1" fontId="5" fillId="11" borderId="2" xfId="0" applyNumberFormat="1" applyFont="1" applyFill="1" applyBorder="1" applyAlignment="1">
      <alignment horizontal="left"/>
    </xf>
    <xf numFmtId="164" fontId="5" fillId="11" borderId="2" xfId="0" applyNumberFormat="1" applyFont="1" applyFill="1" applyBorder="1" applyAlignment="1">
      <alignment horizontal="left"/>
    </xf>
    <xf numFmtId="0" fontId="9" fillId="0" borderId="2" xfId="0" applyFont="1" applyFill="1" applyBorder="1" applyAlignment="1">
      <alignment horizontal="left"/>
    </xf>
    <xf numFmtId="0" fontId="9" fillId="0" borderId="0" xfId="0" applyFont="1" applyFill="1" applyAlignment="1">
      <alignment horizontal="left"/>
    </xf>
    <xf numFmtId="0" fontId="5" fillId="24" borderId="2" xfId="0" applyFont="1" applyFill="1" applyBorder="1" applyAlignment="1">
      <alignment horizontal="left"/>
    </xf>
    <xf numFmtId="164" fontId="6" fillId="11" borderId="2" xfId="0" applyNumberFormat="1" applyFont="1" applyFill="1" applyBorder="1" applyAlignment="1">
      <alignment horizontal="left"/>
    </xf>
    <xf numFmtId="0" fontId="20" fillId="11" borderId="2" xfId="0" applyFont="1" applyFill="1" applyBorder="1" applyAlignment="1">
      <alignment horizontal="left" vertical="top"/>
    </xf>
    <xf numFmtId="1" fontId="20" fillId="11" borderId="2" xfId="0" applyNumberFormat="1" applyFont="1" applyFill="1" applyBorder="1" applyAlignment="1">
      <alignment horizontal="left" vertical="top"/>
    </xf>
    <xf numFmtId="164" fontId="20" fillId="11" borderId="2" xfId="0" applyNumberFormat="1" applyFont="1" applyFill="1" applyBorder="1" applyAlignment="1">
      <alignment horizontal="left" vertical="top"/>
    </xf>
    <xf numFmtId="0" fontId="20" fillId="11" borderId="2" xfId="0" applyFont="1" applyFill="1" applyBorder="1" applyAlignment="1">
      <alignment horizontal="left"/>
    </xf>
    <xf numFmtId="1" fontId="20" fillId="11" borderId="2" xfId="0" applyNumberFormat="1" applyFont="1" applyFill="1" applyBorder="1" applyAlignment="1">
      <alignment horizontal="left"/>
    </xf>
    <xf numFmtId="164" fontId="20" fillId="11" borderId="2" xfId="0" applyNumberFormat="1" applyFont="1" applyFill="1" applyBorder="1" applyAlignment="1">
      <alignment horizontal="left"/>
    </xf>
    <xf numFmtId="0" fontId="6" fillId="24" borderId="2" xfId="0" applyFont="1" applyFill="1" applyBorder="1" applyAlignment="1">
      <alignment horizontal="left"/>
    </xf>
    <xf numFmtId="164" fontId="6" fillId="0" borderId="2" xfId="0" applyNumberFormat="1" applyFont="1" applyFill="1" applyBorder="1" applyAlignment="1">
      <alignment horizontal="left"/>
    </xf>
    <xf numFmtId="0" fontId="23" fillId="11" borderId="2" xfId="0" applyFont="1" applyFill="1" applyBorder="1" applyAlignment="1">
      <alignment horizontal="left"/>
    </xf>
    <xf numFmtId="0" fontId="6" fillId="11" borderId="2" xfId="0" applyFont="1" applyFill="1" applyBorder="1" applyAlignment="1">
      <alignment horizontal="left" vertical="top"/>
    </xf>
    <xf numFmtId="1" fontId="6" fillId="11" borderId="2" xfId="0" applyNumberFormat="1" applyFont="1" applyFill="1" applyBorder="1" applyAlignment="1">
      <alignment horizontal="left" vertical="top"/>
    </xf>
    <xf numFmtId="164" fontId="6" fillId="11" borderId="2" xfId="0" applyNumberFormat="1" applyFont="1" applyFill="1" applyBorder="1" applyAlignment="1">
      <alignment horizontal="left" vertical="top"/>
    </xf>
    <xf numFmtId="0" fontId="6" fillId="25" borderId="2" xfId="0" applyFont="1" applyFill="1" applyBorder="1" applyAlignment="1">
      <alignment horizontal="left"/>
    </xf>
    <xf numFmtId="0" fontId="5" fillId="25" borderId="2" xfId="0" applyFont="1" applyFill="1" applyBorder="1" applyAlignment="1">
      <alignment horizontal="left" vertical="top"/>
    </xf>
    <xf numFmtId="0" fontId="0" fillId="26" borderId="0" xfId="0" applyFont="1" applyFill="1" applyAlignment="1"/>
    <xf numFmtId="166" fontId="0" fillId="0" borderId="0" xfId="0" applyNumberFormat="1" applyFont="1" applyFill="1" applyAlignment="1">
      <alignment horizontal="right" vertical="center"/>
    </xf>
    <xf numFmtId="166" fontId="0" fillId="0" borderId="0" xfId="0" applyNumberFormat="1" applyFont="1" applyFill="1" applyAlignment="1"/>
    <xf numFmtId="166" fontId="2" fillId="5" borderId="1" xfId="0" applyNumberFormat="1" applyFont="1" applyFill="1" applyBorder="1" applyAlignment="1">
      <alignment horizontal="right" vertical="center" wrapText="1"/>
    </xf>
    <xf numFmtId="166" fontId="2" fillId="6" borderId="1" xfId="0" applyNumberFormat="1" applyFont="1" applyFill="1" applyBorder="1" applyAlignment="1">
      <alignment horizontal="left" wrapText="1"/>
    </xf>
    <xf numFmtId="0" fontId="2" fillId="6" borderId="12" xfId="0" applyFont="1" applyFill="1" applyBorder="1" applyAlignment="1">
      <alignment horizontal="left" wrapText="1"/>
    </xf>
    <xf numFmtId="0" fontId="2" fillId="27" borderId="1" xfId="0" applyFont="1" applyFill="1" applyBorder="1" applyAlignment="1">
      <alignment horizontal="left" wrapText="1"/>
    </xf>
    <xf numFmtId="0" fontId="2" fillId="28" borderId="1" xfId="0" applyFont="1" applyFill="1" applyBorder="1" applyAlignment="1">
      <alignment horizontal="left" wrapText="1"/>
    </xf>
    <xf numFmtId="0" fontId="0" fillId="0" borderId="2" xfId="0" applyFont="1" applyFill="1" applyBorder="1" applyAlignment="1"/>
    <xf numFmtId="0" fontId="0" fillId="3" borderId="2" xfId="0" applyFont="1" applyFill="1" applyBorder="1" applyAlignment="1"/>
    <xf numFmtId="0" fontId="5" fillId="8" borderId="1" xfId="0" applyFont="1" applyFill="1" applyBorder="1" applyAlignment="1">
      <alignment horizontal="right"/>
    </xf>
    <xf numFmtId="0" fontId="5" fillId="8" borderId="2" xfId="0" applyFont="1" applyFill="1" applyBorder="1" applyAlignment="1"/>
    <xf numFmtId="0" fontId="6" fillId="29" borderId="1" xfId="0" applyFont="1" applyFill="1" applyBorder="1" applyAlignment="1"/>
    <xf numFmtId="0" fontId="5" fillId="3" borderId="0" xfId="0" applyFont="1" applyFill="1" applyAlignment="1"/>
    <xf numFmtId="0" fontId="24" fillId="0" borderId="1" xfId="0" applyFont="1" applyFill="1" applyBorder="1" applyAlignment="1"/>
    <xf numFmtId="0" fontId="0" fillId="16" borderId="2" xfId="0" applyFont="1" applyFill="1" applyBorder="1" applyAlignment="1"/>
    <xf numFmtId="0" fontId="5" fillId="16" borderId="1" xfId="0" applyFont="1" applyFill="1" applyBorder="1" applyAlignment="1">
      <alignment horizontal="right"/>
    </xf>
    <xf numFmtId="0" fontId="5" fillId="17" borderId="1" xfId="0" applyFont="1" applyFill="1" applyBorder="1" applyAlignment="1">
      <alignment horizontal="right"/>
    </xf>
    <xf numFmtId="164" fontId="5" fillId="2" borderId="1" xfId="0" applyNumberFormat="1" applyFont="1" applyFill="1" applyBorder="1" applyAlignment="1"/>
    <xf numFmtId="0" fontId="0" fillId="2" borderId="2" xfId="0" applyFont="1" applyFill="1" applyBorder="1" applyAlignment="1"/>
    <xf numFmtId="0" fontId="5" fillId="2" borderId="1" xfId="0" applyFont="1" applyFill="1" applyBorder="1" applyAlignment="1">
      <alignment horizontal="right"/>
    </xf>
    <xf numFmtId="164" fontId="8" fillId="21" borderId="1" xfId="0" applyNumberFormat="1" applyFont="1" applyFill="1" applyBorder="1" applyAlignment="1">
      <alignment horizontal="right"/>
    </xf>
    <xf numFmtId="0" fontId="5" fillId="20" borderId="1" xfId="0" applyFont="1" applyFill="1" applyBorder="1" applyAlignment="1">
      <alignment horizontal="right"/>
    </xf>
    <xf numFmtId="0" fontId="5" fillId="26" borderId="1" xfId="0" applyFont="1" applyFill="1" applyBorder="1" applyAlignment="1"/>
    <xf numFmtId="0" fontId="6" fillId="30" borderId="1" xfId="0" applyFont="1" applyFill="1" applyBorder="1" applyAlignment="1"/>
    <xf numFmtId="0" fontId="7" fillId="30" borderId="1" xfId="0" applyFont="1" applyFill="1" applyBorder="1" applyAlignment="1"/>
    <xf numFmtId="0" fontId="0" fillId="26" borderId="1" xfId="0" applyFont="1" applyFill="1" applyBorder="1" applyAlignment="1"/>
    <xf numFmtId="164" fontId="5" fillId="26" borderId="1" xfId="0" applyNumberFormat="1" applyFont="1" applyFill="1" applyBorder="1" applyAlignment="1"/>
    <xf numFmtId="0" fontId="0" fillId="26" borderId="2" xfId="0" applyFont="1" applyFill="1" applyBorder="1" applyAlignment="1"/>
    <xf numFmtId="0" fontId="5" fillId="26" borderId="1" xfId="0" applyFont="1" applyFill="1" applyBorder="1" applyAlignment="1">
      <alignment horizontal="right"/>
    </xf>
    <xf numFmtId="164" fontId="8" fillId="31" borderId="1" xfId="0" applyNumberFormat="1" applyFont="1" applyFill="1" applyBorder="1" applyAlignment="1">
      <alignment horizontal="right"/>
    </xf>
    <xf numFmtId="0" fontId="5" fillId="30" borderId="1" xfId="0" applyFont="1" applyFill="1" applyBorder="1" applyAlignment="1">
      <alignment horizontal="right"/>
    </xf>
    <xf numFmtId="0" fontId="10" fillId="2" borderId="1" xfId="0" applyFont="1" applyFill="1" applyBorder="1" applyAlignment="1">
      <alignment horizontal="right" wrapText="1"/>
    </xf>
    <xf numFmtId="0" fontId="10" fillId="2" borderId="1" xfId="0" applyFont="1" applyFill="1" applyBorder="1" applyAlignment="1">
      <alignment wrapText="1"/>
    </xf>
    <xf numFmtId="0" fontId="0" fillId="2" borderId="13" xfId="0" applyFont="1" applyFill="1" applyBorder="1" applyAlignment="1"/>
    <xf numFmtId="164" fontId="5" fillId="2" borderId="11" xfId="0" applyNumberFormat="1" applyFont="1" applyFill="1" applyBorder="1" applyAlignment="1"/>
    <xf numFmtId="0" fontId="0" fillId="2" borderId="8" xfId="0" applyFont="1" applyFill="1" applyBorder="1" applyAlignment="1"/>
    <xf numFmtId="0" fontId="5" fillId="2" borderId="11" xfId="0" applyFont="1" applyFill="1" applyBorder="1" applyAlignment="1">
      <alignment horizontal="right"/>
    </xf>
    <xf numFmtId="0" fontId="5" fillId="20" borderId="11" xfId="0" applyFont="1" applyFill="1" applyBorder="1" applyAlignment="1">
      <alignment horizontal="right"/>
    </xf>
    <xf numFmtId="14" fontId="5" fillId="11" borderId="1" xfId="0" applyNumberFormat="1" applyFont="1" applyFill="1" applyBorder="1" applyAlignment="1">
      <alignment horizontal="right"/>
    </xf>
    <xf numFmtId="14" fontId="0" fillId="4" borderId="1" xfId="0" applyNumberFormat="1" applyFont="1" applyFill="1" applyBorder="1" applyAlignment="1"/>
    <xf numFmtId="0" fontId="1" fillId="0" borderId="1" xfId="0" applyFont="1" applyFill="1" applyBorder="1" applyAlignment="1"/>
    <xf numFmtId="0" fontId="6" fillId="13" borderId="1" xfId="2" applyFont="1" applyFill="1" applyBorder="1"/>
    <xf numFmtId="165" fontId="10" fillId="0" borderId="1" xfId="0" applyNumberFormat="1" applyFont="1" applyFill="1" applyBorder="1" applyAlignment="1">
      <alignment horizontal="left"/>
    </xf>
    <xf numFmtId="167" fontId="5" fillId="11" borderId="1" xfId="0" applyNumberFormat="1" applyFont="1" applyFill="1" applyBorder="1" applyAlignment="1">
      <alignment horizontal="left"/>
    </xf>
    <xf numFmtId="167" fontId="10" fillId="11" borderId="1" xfId="0" applyNumberFormat="1" applyFont="1" applyFill="1" applyBorder="1" applyAlignment="1">
      <alignment horizontal="left"/>
    </xf>
    <xf numFmtId="0" fontId="5" fillId="0" borderId="1" xfId="0" applyFont="1" applyFill="1" applyBorder="1" applyAlignment="1">
      <alignment horizontal="left"/>
    </xf>
    <xf numFmtId="165" fontId="5" fillId="11" borderId="1" xfId="0" applyNumberFormat="1" applyFont="1" applyFill="1" applyBorder="1" applyAlignment="1">
      <alignment horizontal="left"/>
    </xf>
    <xf numFmtId="0" fontId="5" fillId="10" borderId="1" xfId="0" applyFont="1" applyFill="1" applyBorder="1" applyAlignment="1">
      <alignment horizontal="left"/>
    </xf>
    <xf numFmtId="0" fontId="9" fillId="10" borderId="1" xfId="0" applyFont="1" applyFill="1" applyBorder="1" applyAlignment="1">
      <alignment horizontal="left"/>
    </xf>
    <xf numFmtId="0" fontId="7" fillId="10" borderId="1" xfId="0" applyFont="1" applyFill="1" applyBorder="1" applyAlignment="1">
      <alignment horizontal="left"/>
    </xf>
    <xf numFmtId="1" fontId="5" fillId="10" borderId="1" xfId="0" applyNumberFormat="1" applyFont="1" applyFill="1" applyBorder="1" applyAlignment="1">
      <alignment horizontal="left"/>
    </xf>
    <xf numFmtId="164" fontId="5" fillId="10" borderId="1" xfId="0" applyNumberFormat="1" applyFont="1" applyFill="1" applyBorder="1" applyAlignment="1"/>
    <xf numFmtId="14" fontId="5" fillId="10" borderId="1" xfId="0" applyNumberFormat="1" applyFont="1" applyFill="1" applyBorder="1" applyAlignment="1"/>
    <xf numFmtId="165" fontId="10" fillId="4" borderId="1" xfId="0" applyNumberFormat="1" applyFont="1" applyFill="1" applyBorder="1" applyAlignment="1">
      <alignment horizontal="left"/>
    </xf>
    <xf numFmtId="165" fontId="10" fillId="10" borderId="1" xfId="0" applyNumberFormat="1" applyFont="1" applyFill="1" applyBorder="1" applyAlignment="1">
      <alignment horizontal="left"/>
    </xf>
    <xf numFmtId="0" fontId="5" fillId="4" borderId="1" xfId="0" applyFont="1" applyFill="1" applyBorder="1" applyAlignment="1">
      <alignment horizontal="left"/>
    </xf>
    <xf numFmtId="165" fontId="5" fillId="10" borderId="1" xfId="0" applyNumberFormat="1" applyFont="1" applyFill="1" applyBorder="1" applyAlignment="1">
      <alignment horizontal="left"/>
    </xf>
    <xf numFmtId="0" fontId="5" fillId="17" borderId="1" xfId="0" applyFont="1" applyFill="1" applyBorder="1" applyAlignment="1">
      <alignment horizontal="left"/>
    </xf>
    <xf numFmtId="14" fontId="5" fillId="20" borderId="1" xfId="0" applyNumberFormat="1" applyFont="1" applyFill="1" applyBorder="1" applyAlignment="1">
      <alignment horizontal="right"/>
    </xf>
    <xf numFmtId="165" fontId="10" fillId="2" borderId="1" xfId="0" applyNumberFormat="1" applyFont="1" applyFill="1" applyBorder="1" applyAlignment="1">
      <alignment horizontal="left"/>
    </xf>
    <xf numFmtId="0" fontId="5" fillId="20" borderId="1" xfId="0" applyFont="1" applyFill="1" applyBorder="1" applyAlignment="1">
      <alignment horizontal="left"/>
    </xf>
    <xf numFmtId="165" fontId="5" fillId="20" borderId="1" xfId="0" applyNumberFormat="1" applyFont="1" applyFill="1" applyBorder="1" applyAlignment="1">
      <alignment horizontal="left"/>
    </xf>
    <xf numFmtId="0" fontId="9" fillId="20" borderId="1" xfId="0" applyFont="1" applyFill="1" applyBorder="1" applyAlignment="1">
      <alignment horizontal="left"/>
    </xf>
    <xf numFmtId="0" fontId="7" fillId="20" borderId="1" xfId="0" applyFont="1" applyFill="1" applyBorder="1" applyAlignment="1">
      <alignment horizontal="left"/>
    </xf>
    <xf numFmtId="1" fontId="5" fillId="20" borderId="1" xfId="0" applyNumberFormat="1" applyFont="1" applyFill="1" applyBorder="1" applyAlignment="1">
      <alignment horizontal="left"/>
    </xf>
    <xf numFmtId="164" fontId="5" fillId="20" borderId="1" xfId="0" applyNumberFormat="1" applyFont="1" applyFill="1" applyBorder="1" applyAlignment="1"/>
    <xf numFmtId="14" fontId="5" fillId="20" borderId="1" xfId="0" applyNumberFormat="1" applyFont="1" applyFill="1" applyBorder="1" applyAlignment="1"/>
    <xf numFmtId="0" fontId="5" fillId="2" borderId="1" xfId="0" applyFont="1" applyFill="1" applyBorder="1" applyAlignment="1">
      <alignment horizontal="left"/>
    </xf>
    <xf numFmtId="1" fontId="10" fillId="20" borderId="1" xfId="0" applyNumberFormat="1" applyFont="1" applyFill="1" applyBorder="1" applyAlignment="1">
      <alignment horizontal="left"/>
    </xf>
    <xf numFmtId="165" fontId="10" fillId="20" borderId="1" xfId="0" applyNumberFormat="1" applyFont="1" applyFill="1" applyBorder="1" applyAlignment="1">
      <alignment horizontal="left"/>
    </xf>
    <xf numFmtId="0" fontId="10" fillId="2" borderId="1" xfId="0" applyFont="1" applyFill="1" applyBorder="1" applyAlignment="1">
      <alignment horizontal="left"/>
    </xf>
    <xf numFmtId="0" fontId="25" fillId="3" borderId="14" xfId="0" applyFont="1" applyFill="1" applyBorder="1" applyAlignment="1"/>
    <xf numFmtId="0" fontId="13" fillId="3" borderId="5" xfId="0" applyFont="1" applyFill="1" applyBorder="1" applyAlignment="1"/>
    <xf numFmtId="0" fontId="16" fillId="3" borderId="6" xfId="0" applyFont="1" applyFill="1" applyBorder="1" applyAlignment="1"/>
    <xf numFmtId="0" fontId="10" fillId="3" borderId="6" xfId="0" applyFont="1" applyFill="1" applyBorder="1" applyAlignment="1">
      <alignment horizontal="right"/>
    </xf>
    <xf numFmtId="46" fontId="9" fillId="3" borderId="4" xfId="0" applyNumberFormat="1" applyFont="1" applyFill="1" applyBorder="1" applyAlignment="1"/>
    <xf numFmtId="0" fontId="11" fillId="3" borderId="6" xfId="0" applyFont="1" applyFill="1" applyBorder="1" applyAlignment="1">
      <alignment horizontal="center"/>
    </xf>
    <xf numFmtId="11" fontId="9" fillId="3" borderId="4" xfId="0" applyNumberFormat="1" applyFont="1" applyFill="1" applyBorder="1" applyAlignment="1">
      <alignment horizontal="right"/>
    </xf>
    <xf numFmtId="14" fontId="9" fillId="3" borderId="4" xfId="0" applyNumberFormat="1" applyFont="1" applyFill="1" applyBorder="1" applyAlignment="1">
      <alignment horizontal="right"/>
    </xf>
    <xf numFmtId="0" fontId="11" fillId="3" borderId="4" xfId="0" applyFont="1" applyFill="1" applyBorder="1" applyAlignment="1">
      <alignment horizontal="right"/>
    </xf>
    <xf numFmtId="0" fontId="9" fillId="3" borderId="15" xfId="0" applyFont="1" applyFill="1" applyBorder="1" applyAlignment="1"/>
    <xf numFmtId="0" fontId="11" fillId="3" borderId="6" xfId="0" applyFont="1" applyFill="1" applyBorder="1" applyAlignment="1">
      <alignment horizontal="right"/>
    </xf>
    <xf numFmtId="0" fontId="26" fillId="3" borderId="3" xfId="0" applyFont="1" applyFill="1" applyBorder="1" applyAlignment="1"/>
    <xf numFmtId="0" fontId="26" fillId="3" borderId="4" xfId="0" applyFont="1" applyFill="1" applyBorder="1" applyAlignment="1"/>
    <xf numFmtId="14" fontId="26" fillId="3" borderId="4" xfId="0" applyNumberFormat="1" applyFont="1" applyFill="1" applyBorder="1" applyAlignment="1"/>
    <xf numFmtId="0" fontId="27" fillId="3" borderId="4" xfId="0" applyFont="1" applyFill="1" applyBorder="1" applyAlignment="1"/>
    <xf numFmtId="0" fontId="9" fillId="3" borderId="16" xfId="0" applyFont="1" applyFill="1" applyBorder="1" applyAlignment="1"/>
    <xf numFmtId="0" fontId="9" fillId="3" borderId="7" xfId="0" applyFont="1" applyFill="1" applyBorder="1" applyAlignment="1"/>
    <xf numFmtId="14" fontId="9" fillId="3" borderId="7" xfId="0" applyNumberFormat="1" applyFont="1" applyFill="1" applyBorder="1" applyAlignment="1"/>
    <xf numFmtId="0" fontId="9" fillId="3" borderId="17" xfId="0" applyFont="1" applyFill="1" applyBorder="1" applyAlignment="1"/>
    <xf numFmtId="0" fontId="9" fillId="3" borderId="18" xfId="0" applyFont="1" applyFill="1" applyBorder="1" applyAlignment="1"/>
    <xf numFmtId="10" fontId="11" fillId="3" borderId="4" xfId="0" applyNumberFormat="1" applyFont="1" applyFill="1" applyBorder="1" applyAlignment="1"/>
    <xf numFmtId="10" fontId="9" fillId="3" borderId="4" xfId="0" applyNumberFormat="1" applyFont="1" applyFill="1" applyBorder="1" applyAlignment="1"/>
    <xf numFmtId="0" fontId="9" fillId="3" borderId="3" xfId="0" applyFont="1" applyFill="1" applyBorder="1" applyAlignment="1">
      <alignment vertical="center"/>
    </xf>
    <xf numFmtId="0" fontId="9" fillId="3" borderId="4" xfId="0" applyFont="1" applyFill="1" applyBorder="1" applyAlignment="1">
      <alignment vertical="center"/>
    </xf>
    <xf numFmtId="14" fontId="9" fillId="3" borderId="4" xfId="0" applyNumberFormat="1" applyFont="1" applyFill="1" applyBorder="1" applyAlignment="1">
      <alignment vertical="center"/>
    </xf>
    <xf numFmtId="0" fontId="11" fillId="3" borderId="4" xfId="0" applyFont="1" applyFill="1" applyBorder="1" applyAlignment="1">
      <alignment vertical="center"/>
    </xf>
    <xf numFmtId="0" fontId="11" fillId="3" borderId="7" xfId="0" applyFont="1" applyFill="1" applyBorder="1" applyAlignment="1">
      <alignment vertical="center"/>
    </xf>
    <xf numFmtId="0" fontId="28" fillId="3" borderId="3" xfId="0" applyFont="1" applyFill="1" applyBorder="1" applyAlignment="1"/>
    <xf numFmtId="0" fontId="28" fillId="3" borderId="4" xfId="0" applyFont="1" applyFill="1" applyBorder="1" applyAlignment="1"/>
    <xf numFmtId="0" fontId="28" fillId="3" borderId="4" xfId="0" applyFont="1" applyFill="1" applyBorder="1" applyAlignment="1">
      <alignment horizontal="right"/>
    </xf>
    <xf numFmtId="14" fontId="28" fillId="3" borderId="4" xfId="0" applyNumberFormat="1" applyFont="1" applyFill="1" applyBorder="1" applyAlignment="1">
      <alignment horizontal="right"/>
    </xf>
    <xf numFmtId="0" fontId="11" fillId="3" borderId="5" xfId="0" applyFont="1" applyFill="1" applyBorder="1" applyAlignment="1">
      <alignment horizontal="right"/>
    </xf>
    <xf numFmtId="11" fontId="10" fillId="3" borderId="4" xfId="0" applyNumberFormat="1" applyFont="1" applyFill="1" applyBorder="1" applyAlignment="1">
      <alignment vertical="top"/>
    </xf>
    <xf numFmtId="0" fontId="11" fillId="3" borderId="7" xfId="0" applyFont="1" applyFill="1" applyBorder="1" applyAlignment="1">
      <alignment horizontal="right"/>
    </xf>
    <xf numFmtId="0" fontId="14" fillId="3" borderId="5" xfId="0" applyFont="1" applyFill="1" applyBorder="1" applyAlignment="1">
      <alignment vertical="center"/>
    </xf>
    <xf numFmtId="0" fontId="11" fillId="3" borderId="5" xfId="0" applyFont="1" applyFill="1" applyBorder="1" applyAlignment="1">
      <alignment horizontal="center"/>
    </xf>
    <xf numFmtId="0" fontId="11" fillId="3" borderId="7" xfId="0" applyFont="1" applyFill="1" applyBorder="1" applyAlignment="1">
      <alignment horizontal="center"/>
    </xf>
    <xf numFmtId="14" fontId="11" fillId="3" borderId="6" xfId="0" applyNumberFormat="1" applyFont="1" applyFill="1" applyBorder="1" applyAlignment="1"/>
    <xf numFmtId="14" fontId="11" fillId="3" borderId="6" xfId="0" applyNumberFormat="1" applyFont="1" applyFill="1" applyBorder="1" applyAlignment="1">
      <alignment vertical="top"/>
    </xf>
    <xf numFmtId="14" fontId="11" fillId="3" borderId="5" xfId="0" applyNumberFormat="1" applyFont="1" applyFill="1" applyBorder="1" applyAlignment="1"/>
    <xf numFmtId="14" fontId="11" fillId="3" borderId="5" xfId="0" applyNumberFormat="1" applyFont="1" applyFill="1" applyBorder="1" applyAlignment="1">
      <alignment vertical="top"/>
    </xf>
    <xf numFmtId="0" fontId="10" fillId="3" borderId="7" xfId="0" applyFont="1" applyFill="1" applyBorder="1" applyAlignment="1">
      <alignment vertical="top"/>
    </xf>
    <xf numFmtId="0" fontId="11" fillId="3" borderId="4" xfId="0" applyFont="1" applyFill="1" applyBorder="1" applyAlignment="1">
      <alignment horizontal="center" vertical="top"/>
    </xf>
    <xf numFmtId="0" fontId="9" fillId="3" borderId="6" xfId="0" applyFont="1" applyFill="1" applyBorder="1" applyAlignment="1">
      <alignment vertical="top"/>
    </xf>
    <xf numFmtId="14" fontId="18" fillId="3" borderId="6" xfId="0" applyNumberFormat="1" applyFont="1" applyFill="1" applyBorder="1" applyAlignment="1"/>
    <xf numFmtId="0" fontId="18" fillId="3" borderId="6" xfId="0" applyFont="1" applyFill="1" applyBorder="1" applyAlignment="1">
      <alignment vertical="top"/>
    </xf>
    <xf numFmtId="0" fontId="18" fillId="3" borderId="4" xfId="0" applyFont="1" applyFill="1" applyBorder="1" applyAlignment="1"/>
    <xf numFmtId="0" fontId="18" fillId="3" borderId="4" xfId="0" applyFont="1" applyFill="1" applyBorder="1" applyAlignment="1">
      <alignment vertical="top"/>
    </xf>
    <xf numFmtId="168" fontId="14" fillId="3" borderId="4" xfId="0" applyNumberFormat="1" applyFont="1" applyFill="1" applyBorder="1" applyAlignment="1">
      <alignment horizontal="center" vertical="center"/>
    </xf>
    <xf numFmtId="0" fontId="11" fillId="3" borderId="4" xfId="0" applyFont="1" applyFill="1" applyBorder="1" applyAlignment="1">
      <alignment horizontal="right" vertical="top"/>
    </xf>
    <xf numFmtId="0" fontId="11" fillId="3" borderId="6" xfId="0" applyFont="1" applyFill="1" applyBorder="1" applyAlignment="1">
      <alignment horizontal="right" vertical="top"/>
    </xf>
    <xf numFmtId="0" fontId="18" fillId="3" borderId="7" xfId="0" applyFont="1" applyFill="1" applyBorder="1" applyAlignment="1"/>
    <xf numFmtId="14" fontId="10" fillId="3" borderId="4" xfId="0" applyNumberFormat="1" applyFont="1" applyFill="1" applyBorder="1" applyAlignment="1"/>
    <xf numFmtId="0" fontId="10" fillId="3" borderId="7" xfId="0" applyFont="1" applyFill="1" applyBorder="1" applyAlignment="1"/>
    <xf numFmtId="0" fontId="10" fillId="3" borderId="5" xfId="0" applyFont="1" applyFill="1" applyBorder="1" applyAlignment="1">
      <alignment horizontal="right"/>
    </xf>
    <xf numFmtId="0" fontId="10" fillId="3" borderId="5" xfId="0" applyFont="1" applyFill="1" applyBorder="1" applyAlignment="1"/>
    <xf numFmtId="0" fontId="29" fillId="3" borderId="4" xfId="0" applyFont="1" applyFill="1" applyBorder="1" applyAlignment="1">
      <alignment vertical="top"/>
    </xf>
    <xf numFmtId="0" fontId="30" fillId="3" borderId="4" xfId="0" applyFont="1" applyFill="1" applyBorder="1" applyAlignment="1"/>
    <xf numFmtId="0" fontId="14" fillId="3" borderId="3" xfId="0" applyFont="1" applyFill="1" applyBorder="1" applyAlignment="1">
      <alignment vertical="top"/>
    </xf>
    <xf numFmtId="166" fontId="14" fillId="3" borderId="4" xfId="0" applyNumberFormat="1" applyFont="1" applyFill="1" applyBorder="1" applyAlignment="1"/>
    <xf numFmtId="0" fontId="31" fillId="3" borderId="6" xfId="0" applyFont="1" applyFill="1" applyBorder="1" applyAlignment="1"/>
    <xf numFmtId="0" fontId="31" fillId="3" borderId="6" xfId="0" applyFont="1" applyFill="1" applyBorder="1" applyAlignment="1">
      <alignment horizontal="right"/>
    </xf>
    <xf numFmtId="14" fontId="31" fillId="3" borderId="6" xfId="0" applyNumberFormat="1" applyFont="1" applyFill="1" applyBorder="1" applyAlignment="1"/>
    <xf numFmtId="0" fontId="28" fillId="3" borderId="5" xfId="0" applyFont="1" applyFill="1" applyBorder="1" applyAlignment="1">
      <alignment vertical="center"/>
    </xf>
    <xf numFmtId="11" fontId="12" fillId="3" borderId="4" xfId="0" applyNumberFormat="1" applyFont="1" applyFill="1" applyBorder="1" applyAlignment="1"/>
    <xf numFmtId="0" fontId="9" fillId="3" borderId="4" xfId="0" applyFont="1" applyFill="1" applyBorder="1" applyAlignment="1">
      <alignment horizontal="right" vertical="top"/>
    </xf>
    <xf numFmtId="14" fontId="9" fillId="3" borderId="4" xfId="0" applyNumberFormat="1" applyFont="1" applyFill="1" applyBorder="1" applyAlignment="1">
      <alignment horizontal="right" vertical="top"/>
    </xf>
    <xf numFmtId="0" fontId="1" fillId="13" borderId="0" xfId="0" applyFont="1" applyFill="1" applyBorder="1" applyAlignment="1">
      <alignment horizontal="left" vertical="top" wrapText="1"/>
    </xf>
    <xf numFmtId="0" fontId="1" fillId="0" borderId="3" xfId="0" applyFont="1" applyFill="1" applyBorder="1" applyAlignment="1">
      <alignment horizontal="left" vertical="top" wrapText="1"/>
    </xf>
    <xf numFmtId="0" fontId="20" fillId="0" borderId="4" xfId="0" applyFont="1" applyFill="1" applyBorder="1" applyAlignment="1">
      <alignment horizontal="left" wrapText="1"/>
    </xf>
    <xf numFmtId="11" fontId="6" fillId="0" borderId="4" xfId="0" applyNumberFormat="1" applyFont="1" applyFill="1" applyBorder="1" applyAlignment="1">
      <alignment horizontal="left" wrapText="1"/>
    </xf>
    <xf numFmtId="11" fontId="6" fillId="13" borderId="4" xfId="0" applyNumberFormat="1" applyFont="1" applyFill="1" applyBorder="1" applyAlignment="1">
      <alignment horizontal="left" wrapText="1"/>
    </xf>
    <xf numFmtId="0" fontId="6" fillId="22" borderId="3" xfId="0" applyFont="1" applyFill="1" applyBorder="1" applyAlignment="1">
      <alignment horizontal="left" vertical="top" wrapText="1"/>
    </xf>
    <xf numFmtId="0" fontId="1" fillId="22" borderId="4" xfId="0" applyFont="1" applyFill="1" applyBorder="1" applyAlignment="1">
      <alignment horizontal="left" vertical="top" wrapText="1"/>
    </xf>
    <xf numFmtId="0" fontId="6" fillId="22" borderId="4" xfId="0" applyFont="1" applyFill="1" applyBorder="1" applyAlignment="1">
      <alignment horizontal="left" vertical="top" wrapText="1"/>
    </xf>
    <xf numFmtId="0" fontId="7" fillId="22" borderId="4" xfId="0" applyFont="1" applyFill="1" applyBorder="1" applyAlignment="1">
      <alignment horizontal="left" vertical="top" wrapText="1"/>
    </xf>
    <xf numFmtId="14" fontId="6" fillId="22" borderId="4" xfId="0" applyNumberFormat="1" applyFont="1" applyFill="1" applyBorder="1" applyAlignment="1">
      <alignment horizontal="left" vertical="top" wrapText="1"/>
    </xf>
    <xf numFmtId="11" fontId="6" fillId="22" borderId="4" xfId="0" applyNumberFormat="1" applyFont="1" applyFill="1" applyBorder="1" applyAlignment="1">
      <alignment horizontal="left" wrapText="1"/>
    </xf>
    <xf numFmtId="0" fontId="6" fillId="22" borderId="4" xfId="0" applyFont="1" applyFill="1" applyBorder="1" applyAlignment="1">
      <alignment horizontal="left" wrapText="1"/>
    </xf>
    <xf numFmtId="11" fontId="6" fillId="13" borderId="4" xfId="0" applyNumberFormat="1" applyFont="1" applyFill="1" applyBorder="1" applyAlignment="1">
      <alignment horizontal="left" vertical="top" wrapText="1"/>
    </xf>
    <xf numFmtId="0" fontId="6" fillId="32" borderId="3" xfId="0" applyFont="1" applyFill="1" applyBorder="1" applyAlignment="1">
      <alignment horizontal="left" vertical="top" wrapText="1"/>
    </xf>
    <xf numFmtId="0" fontId="1" fillId="32" borderId="4" xfId="0" applyFont="1" applyFill="1" applyBorder="1" applyAlignment="1">
      <alignment horizontal="left" vertical="top" wrapText="1"/>
    </xf>
    <xf numFmtId="0" fontId="6" fillId="32" borderId="4" xfId="0" applyFont="1" applyFill="1" applyBorder="1" applyAlignment="1">
      <alignment horizontal="left" vertical="top" wrapText="1"/>
    </xf>
    <xf numFmtId="11" fontId="6" fillId="22" borderId="4" xfId="0" applyNumberFormat="1" applyFont="1" applyFill="1" applyBorder="1" applyAlignment="1">
      <alignment horizontal="left" vertical="top" wrapText="1"/>
    </xf>
    <xf numFmtId="0" fontId="20" fillId="22" borderId="3" xfId="0" applyFont="1" applyFill="1" applyBorder="1" applyAlignment="1">
      <alignment horizontal="left" vertical="top" wrapText="1"/>
    </xf>
    <xf numFmtId="0" fontId="20" fillId="22" borderId="4" xfId="0" applyFont="1" applyFill="1" applyBorder="1" applyAlignment="1">
      <alignment horizontal="left" vertical="top" wrapText="1"/>
    </xf>
    <xf numFmtId="14" fontId="20" fillId="22" borderId="4" xfId="0" applyNumberFormat="1" applyFont="1" applyFill="1" applyBorder="1" applyAlignment="1">
      <alignment horizontal="left" vertical="top" wrapText="1"/>
    </xf>
    <xf numFmtId="0" fontId="1" fillId="13" borderId="4" xfId="0" applyFont="1" applyFill="1" applyBorder="1" applyAlignment="1">
      <alignment horizontal="left" wrapText="1"/>
    </xf>
    <xf numFmtId="0" fontId="1" fillId="13" borderId="3" xfId="0" applyFont="1" applyFill="1" applyBorder="1" applyAlignment="1">
      <alignment horizontal="left" vertical="top" wrapText="1"/>
    </xf>
    <xf numFmtId="0" fontId="32" fillId="0" borderId="4" xfId="1" applyFont="1" applyBorder="1" applyAlignment="1">
      <alignment horizontal="left" vertical="top" wrapText="1"/>
    </xf>
    <xf numFmtId="0" fontId="6" fillId="22" borderId="3" xfId="0" applyFont="1" applyFill="1" applyBorder="1" applyAlignment="1">
      <alignment horizontal="left" wrapText="1"/>
    </xf>
    <xf numFmtId="0" fontId="1" fillId="22" borderId="4" xfId="0" applyFont="1" applyFill="1" applyBorder="1" applyAlignment="1">
      <alignment horizontal="left" wrapText="1"/>
    </xf>
    <xf numFmtId="0" fontId="7" fillId="22" borderId="4" xfId="0" applyFont="1" applyFill="1" applyBorder="1" applyAlignment="1">
      <alignment horizontal="left" wrapText="1"/>
    </xf>
    <xf numFmtId="14" fontId="6" fillId="22" borderId="4" xfId="0" applyNumberFormat="1" applyFont="1" applyFill="1" applyBorder="1" applyAlignment="1">
      <alignment horizontal="left" wrapText="1"/>
    </xf>
    <xf numFmtId="11" fontId="19" fillId="22" borderId="4" xfId="0" applyNumberFormat="1" applyFont="1" applyFill="1" applyBorder="1" applyAlignment="1">
      <alignment horizontal="left" vertical="top" wrapText="1"/>
    </xf>
    <xf numFmtId="0" fontId="19" fillId="22" borderId="4" xfId="0" applyFont="1" applyFill="1" applyBorder="1" applyAlignment="1">
      <alignment horizontal="left" vertical="top" wrapText="1"/>
    </xf>
    <xf numFmtId="11" fontId="6" fillId="33" borderId="4" xfId="0" applyNumberFormat="1" applyFont="1" applyFill="1" applyBorder="1" applyAlignment="1">
      <alignment horizontal="left" wrapText="1"/>
    </xf>
    <xf numFmtId="169" fontId="6" fillId="22" borderId="4" xfId="0" applyNumberFormat="1" applyFont="1" applyFill="1" applyBorder="1" applyAlignment="1">
      <alignment horizontal="left" vertical="top" wrapText="1"/>
    </xf>
    <xf numFmtId="11" fontId="5" fillId="0" borderId="4" xfId="0" applyNumberFormat="1" applyFont="1" applyFill="1" applyBorder="1" applyAlignment="1">
      <alignment horizontal="left" wrapText="1"/>
    </xf>
    <xf numFmtId="0" fontId="5" fillId="0" borderId="4" xfId="0" applyFont="1" applyFill="1" applyBorder="1" applyAlignment="1">
      <alignment horizontal="left" wrapText="1"/>
    </xf>
    <xf numFmtId="11" fontId="6" fillId="22" borderId="5" xfId="0" applyNumberFormat="1" applyFont="1" applyFill="1" applyBorder="1" applyAlignment="1">
      <alignment horizontal="left" vertical="top" wrapText="1"/>
    </xf>
    <xf numFmtId="0" fontId="6" fillId="15" borderId="3" xfId="0" applyFont="1" applyFill="1" applyBorder="1" applyAlignment="1">
      <alignment horizontal="left" wrapText="1"/>
    </xf>
    <xf numFmtId="0" fontId="6" fillId="15" borderId="4" xfId="0" applyFont="1" applyFill="1" applyBorder="1" applyAlignment="1">
      <alignment horizontal="left" wrapText="1"/>
    </xf>
    <xf numFmtId="0" fontId="7" fillId="15" borderId="4" xfId="0" applyFont="1" applyFill="1" applyBorder="1" applyAlignment="1">
      <alignment horizontal="left" wrapText="1"/>
    </xf>
    <xf numFmtId="14" fontId="6" fillId="15" borderId="4" xfId="0" applyNumberFormat="1" applyFont="1" applyFill="1" applyBorder="1" applyAlignment="1">
      <alignment horizontal="left" wrapText="1"/>
    </xf>
    <xf numFmtId="0" fontId="6" fillId="15" borderId="4" xfId="0" applyFont="1" applyFill="1" applyBorder="1" applyAlignment="1">
      <alignment horizontal="left" vertical="top" wrapText="1"/>
    </xf>
    <xf numFmtId="0" fontId="1" fillId="15" borderId="4" xfId="0" applyFont="1" applyFill="1" applyBorder="1" applyAlignment="1">
      <alignment horizontal="left" vertical="top" wrapText="1"/>
    </xf>
    <xf numFmtId="11" fontId="5" fillId="22" borderId="5" xfId="0" applyNumberFormat="1" applyFont="1" applyFill="1" applyBorder="1" applyAlignment="1">
      <alignment horizontal="left" wrapText="1"/>
    </xf>
    <xf numFmtId="0" fontId="5" fillId="22" borderId="4" xfId="0" applyFont="1" applyFill="1" applyBorder="1" applyAlignment="1">
      <alignment horizontal="left" wrapText="1"/>
    </xf>
    <xf numFmtId="0" fontId="19" fillId="0" borderId="4" xfId="0" applyFont="1" applyFill="1" applyBorder="1" applyAlignment="1">
      <alignment horizontal="left" vertical="top" wrapText="1"/>
    </xf>
    <xf numFmtId="0" fontId="20" fillId="4" borderId="3" xfId="0" applyFont="1" applyFill="1" applyBorder="1" applyAlignment="1">
      <alignment horizontal="left" vertical="top" wrapText="1"/>
    </xf>
    <xf numFmtId="0" fontId="20" fillId="4" borderId="4" xfId="0" applyFont="1" applyFill="1" applyBorder="1" applyAlignment="1">
      <alignment horizontal="left" vertical="top" wrapText="1"/>
    </xf>
    <xf numFmtId="14" fontId="20" fillId="4" borderId="4" xfId="0" applyNumberFormat="1" applyFont="1" applyFill="1" applyBorder="1" applyAlignment="1">
      <alignment horizontal="left" vertical="top" wrapText="1"/>
    </xf>
    <xf numFmtId="0" fontId="1" fillId="22" borderId="3" xfId="0" applyFont="1" applyFill="1" applyBorder="1" applyAlignment="1">
      <alignment horizontal="left" vertical="top" wrapText="1"/>
    </xf>
    <xf numFmtId="169" fontId="6" fillId="22" borderId="4" xfId="0" applyNumberFormat="1" applyFont="1" applyFill="1" applyBorder="1" applyAlignment="1">
      <alignment horizontal="left" wrapText="1"/>
    </xf>
    <xf numFmtId="0" fontId="6" fillId="13" borderId="19" xfId="0" applyFont="1" applyFill="1" applyBorder="1" applyAlignment="1">
      <alignment horizontal="left" wrapText="1"/>
    </xf>
    <xf numFmtId="0" fontId="6" fillId="13" borderId="20" xfId="0" applyFont="1" applyFill="1" applyBorder="1" applyAlignment="1">
      <alignment horizontal="left" wrapText="1"/>
    </xf>
    <xf numFmtId="0" fontId="6" fillId="34" borderId="3" xfId="0" applyFont="1" applyFill="1" applyBorder="1" applyAlignment="1">
      <alignment horizontal="left" wrapText="1"/>
    </xf>
    <xf numFmtId="0" fontId="6" fillId="34" borderId="4" xfId="0" applyFont="1" applyFill="1" applyBorder="1" applyAlignment="1">
      <alignment horizontal="left" wrapText="1"/>
    </xf>
    <xf numFmtId="0" fontId="7" fillId="34" borderId="4" xfId="0" applyFont="1" applyFill="1" applyBorder="1" applyAlignment="1">
      <alignment horizontal="left" wrapText="1"/>
    </xf>
    <xf numFmtId="14" fontId="6" fillId="34" borderId="4" xfId="0" applyNumberFormat="1" applyFont="1" applyFill="1" applyBorder="1" applyAlignment="1">
      <alignment horizontal="left" wrapText="1"/>
    </xf>
    <xf numFmtId="0" fontId="6" fillId="35" borderId="4" xfId="0" applyFont="1" applyFill="1" applyBorder="1" applyAlignment="1">
      <alignment horizontal="left" vertical="top" wrapText="1"/>
    </xf>
    <xf numFmtId="0" fontId="6" fillId="34" borderId="4" xfId="0" applyFont="1" applyFill="1" applyBorder="1" applyAlignment="1">
      <alignment horizontal="left" vertical="top" wrapText="1"/>
    </xf>
    <xf numFmtId="0" fontId="1" fillId="34" borderId="4" xfId="0" applyFont="1" applyFill="1" applyBorder="1" applyAlignment="1">
      <alignment horizontal="left" vertical="top" wrapText="1"/>
    </xf>
    <xf numFmtId="11" fontId="6" fillId="34" borderId="4" xfId="0" applyNumberFormat="1" applyFont="1" applyFill="1" applyBorder="1" applyAlignment="1">
      <alignment horizontal="left" wrapText="1"/>
    </xf>
    <xf numFmtId="11" fontId="5" fillId="22" borderId="4" xfId="0" applyNumberFormat="1" applyFont="1" applyFill="1" applyBorder="1" applyAlignment="1">
      <alignment horizontal="left" wrapText="1"/>
    </xf>
    <xf numFmtId="0" fontId="20" fillId="22" borderId="4" xfId="0" applyFont="1" applyFill="1" applyBorder="1" applyAlignment="1">
      <alignment horizontal="left" wrapText="1"/>
    </xf>
    <xf numFmtId="0" fontId="1" fillId="22" borderId="3" xfId="0" applyFont="1" applyFill="1" applyBorder="1" applyAlignment="1">
      <alignment horizontal="left" wrapText="1"/>
    </xf>
    <xf numFmtId="0" fontId="6" fillId="36" borderId="3" xfId="0" applyFont="1" applyFill="1" applyBorder="1" applyAlignment="1">
      <alignment horizontal="left" wrapText="1"/>
    </xf>
    <xf numFmtId="0" fontId="6" fillId="36" borderId="4" xfId="0" applyFont="1" applyFill="1" applyBorder="1" applyAlignment="1">
      <alignment horizontal="left" wrapText="1"/>
    </xf>
    <xf numFmtId="0" fontId="7" fillId="36" borderId="4" xfId="0" applyFont="1" applyFill="1" applyBorder="1" applyAlignment="1">
      <alignment horizontal="left" wrapText="1"/>
    </xf>
    <xf numFmtId="14" fontId="6" fillId="36" borderId="4" xfId="0" applyNumberFormat="1" applyFont="1" applyFill="1" applyBorder="1" applyAlignment="1">
      <alignment horizontal="left" wrapText="1"/>
    </xf>
    <xf numFmtId="0" fontId="6" fillId="36" borderId="4" xfId="0" applyFont="1" applyFill="1" applyBorder="1" applyAlignment="1">
      <alignment horizontal="left" vertical="top" wrapText="1"/>
    </xf>
    <xf numFmtId="0" fontId="1" fillId="36" borderId="4" xfId="0" applyFont="1" applyFill="1" applyBorder="1" applyAlignment="1">
      <alignment horizontal="left" wrapText="1"/>
    </xf>
    <xf numFmtId="0" fontId="5" fillId="22" borderId="4" xfId="0" applyFont="1" applyFill="1" applyBorder="1" applyAlignment="1">
      <alignment horizontal="left"/>
    </xf>
    <xf numFmtId="0" fontId="6" fillId="37" borderId="3" xfId="0" applyFont="1" applyFill="1" applyBorder="1" applyAlignment="1">
      <alignment horizontal="left" wrapText="1"/>
    </xf>
    <xf numFmtId="0" fontId="6" fillId="37" borderId="4" xfId="0" applyFont="1" applyFill="1" applyBorder="1" applyAlignment="1">
      <alignment horizontal="left" wrapText="1"/>
    </xf>
    <xf numFmtId="0" fontId="1" fillId="37" borderId="4" xfId="0" applyFont="1" applyFill="1" applyBorder="1" applyAlignment="1">
      <alignment horizontal="left" wrapText="1"/>
    </xf>
    <xf numFmtId="0" fontId="6" fillId="22" borderId="19" xfId="0" applyFont="1" applyFill="1" applyBorder="1" applyAlignment="1">
      <alignment horizontal="left" wrapText="1"/>
    </xf>
    <xf numFmtId="0" fontId="6" fillId="22" borderId="20" xfId="0" applyFont="1" applyFill="1" applyBorder="1" applyAlignment="1">
      <alignment horizontal="left" wrapText="1"/>
    </xf>
    <xf numFmtId="0" fontId="1" fillId="15" borderId="4" xfId="0" applyFont="1" applyFill="1" applyBorder="1" applyAlignment="1">
      <alignment horizontal="left" wrapText="1"/>
    </xf>
    <xf numFmtId="0" fontId="20" fillId="15" borderId="4" xfId="0" applyFont="1" applyFill="1" applyBorder="1" applyAlignment="1">
      <alignment horizontal="left" wrapText="1"/>
    </xf>
    <xf numFmtId="0" fontId="20" fillId="36" borderId="4" xfId="0" applyFont="1" applyFill="1" applyBorder="1" applyAlignment="1">
      <alignment horizontal="left" wrapText="1"/>
    </xf>
    <xf numFmtId="0" fontId="20" fillId="13" borderId="4" xfId="0" applyFont="1" applyFill="1" applyBorder="1" applyAlignment="1">
      <alignment horizontal="left" wrapText="1"/>
    </xf>
    <xf numFmtId="0" fontId="6" fillId="38" borderId="3" xfId="0" applyFont="1" applyFill="1" applyBorder="1" applyAlignment="1">
      <alignment horizontal="left" wrapText="1"/>
    </xf>
    <xf numFmtId="0" fontId="6" fillId="38" borderId="4" xfId="0" applyFont="1" applyFill="1" applyBorder="1" applyAlignment="1">
      <alignment horizontal="left" wrapText="1"/>
    </xf>
    <xf numFmtId="0" fontId="7" fillId="38" borderId="4" xfId="0" applyFont="1" applyFill="1" applyBorder="1" applyAlignment="1">
      <alignment horizontal="left" wrapText="1"/>
    </xf>
    <xf numFmtId="14" fontId="6" fillId="38" borderId="4" xfId="0" applyNumberFormat="1" applyFont="1" applyFill="1" applyBorder="1" applyAlignment="1">
      <alignment horizontal="left" wrapText="1"/>
    </xf>
    <xf numFmtId="0" fontId="1" fillId="38" borderId="4" xfId="0" applyFont="1" applyFill="1" applyBorder="1" applyAlignment="1">
      <alignment horizontal="left" wrapText="1"/>
    </xf>
    <xf numFmtId="0" fontId="20" fillId="38" borderId="4" xfId="0" applyFont="1" applyFill="1" applyBorder="1" applyAlignment="1">
      <alignment horizontal="left" wrapText="1"/>
    </xf>
    <xf numFmtId="0" fontId="1" fillId="4" borderId="3" xfId="0" applyFont="1" applyFill="1" applyBorder="1" applyAlignment="1">
      <alignment horizontal="left" wrapText="1"/>
    </xf>
    <xf numFmtId="0" fontId="33" fillId="13" borderId="3" xfId="0" applyFont="1" applyFill="1" applyBorder="1" applyAlignment="1">
      <alignment horizontal="left" vertical="top" wrapText="1"/>
    </xf>
    <xf numFmtId="0" fontId="34" fillId="13" borderId="4" xfId="0" applyFont="1" applyFill="1" applyBorder="1" applyAlignment="1">
      <alignment horizontal="left" vertical="top" wrapText="1"/>
    </xf>
    <xf numFmtId="0" fontId="33" fillId="13" borderId="4" xfId="0" applyFont="1" applyFill="1" applyBorder="1" applyAlignment="1">
      <alignment horizontal="left" vertical="top" wrapText="1"/>
    </xf>
    <xf numFmtId="0" fontId="35" fillId="13" borderId="4" xfId="0" applyFont="1" applyFill="1" applyBorder="1" applyAlignment="1">
      <alignment horizontal="left" vertical="top" wrapText="1"/>
    </xf>
    <xf numFmtId="0" fontId="33" fillId="0" borderId="4" xfId="0" applyFont="1" applyFill="1" applyBorder="1" applyAlignment="1">
      <alignment horizontal="left" vertical="top" wrapText="1"/>
    </xf>
    <xf numFmtId="1" fontId="36" fillId="0" borderId="2" xfId="0" applyNumberFormat="1" applyFont="1" applyFill="1" applyBorder="1" applyAlignment="1">
      <alignment horizontal="left"/>
    </xf>
    <xf numFmtId="167" fontId="5" fillId="11" borderId="2" xfId="0" applyNumberFormat="1" applyFont="1" applyFill="1" applyBorder="1" applyAlignment="1">
      <alignment horizontal="left"/>
    </xf>
    <xf numFmtId="0" fontId="37" fillId="11" borderId="2" xfId="0" applyFont="1" applyFill="1" applyBorder="1" applyAlignment="1">
      <alignment horizontal="left"/>
    </xf>
    <xf numFmtId="0" fontId="38" fillId="11" borderId="2" xfId="0" applyFont="1" applyFill="1" applyBorder="1" applyAlignment="1">
      <alignment horizontal="left"/>
    </xf>
    <xf numFmtId="1" fontId="37" fillId="11" borderId="2" xfId="0" applyNumberFormat="1" applyFont="1" applyFill="1" applyBorder="1" applyAlignment="1">
      <alignment horizontal="left"/>
    </xf>
    <xf numFmtId="164" fontId="37" fillId="11" borderId="2" xfId="0" applyNumberFormat="1" applyFont="1" applyFill="1" applyBorder="1" applyAlignment="1">
      <alignment horizontal="left"/>
    </xf>
    <xf numFmtId="0" fontId="39" fillId="11" borderId="2" xfId="0" applyFont="1" applyFill="1" applyBorder="1" applyAlignment="1">
      <alignment horizontal="left"/>
    </xf>
    <xf numFmtId="0" fontId="6" fillId="39" borderId="2" xfId="0" applyFont="1" applyFill="1" applyBorder="1" applyAlignment="1">
      <alignment horizontal="left"/>
    </xf>
    <xf numFmtId="0" fontId="5" fillId="39" borderId="2" xfId="0" applyFont="1" applyFill="1" applyBorder="1" applyAlignment="1">
      <alignment horizontal="left"/>
    </xf>
    <xf numFmtId="0" fontId="9" fillId="40" borderId="2" xfId="0" applyFont="1" applyFill="1" applyBorder="1" applyAlignment="1">
      <alignment horizontal="left"/>
    </xf>
    <xf numFmtId="0" fontId="9" fillId="40" borderId="0" xfId="0" applyFont="1" applyFill="1" applyAlignment="1">
      <alignment horizontal="left"/>
    </xf>
    <xf numFmtId="0" fontId="7" fillId="11" borderId="0" xfId="0" applyFont="1" applyFill="1" applyAlignment="1">
      <alignment horizontal="left"/>
    </xf>
    <xf numFmtId="0" fontId="6" fillId="0" borderId="2" xfId="0" applyFont="1" applyFill="1" applyBorder="1" applyAlignment="1">
      <alignment horizontal="left" vertical="top"/>
    </xf>
    <xf numFmtId="11" fontId="7" fillId="11" borderId="2" xfId="0" applyNumberFormat="1" applyFont="1" applyFill="1" applyBorder="1" applyAlignment="1">
      <alignment horizontal="left"/>
    </xf>
    <xf numFmtId="0" fontId="41" fillId="11" borderId="2" xfId="0" applyFont="1" applyFill="1" applyBorder="1" applyAlignment="1">
      <alignment horizontal="left"/>
    </xf>
    <xf numFmtId="164" fontId="6" fillId="23" borderId="2" xfId="0" applyNumberFormat="1" applyFont="1" applyFill="1" applyBorder="1" applyAlignment="1">
      <alignment horizontal="left"/>
    </xf>
    <xf numFmtId="0" fontId="20" fillId="23" borderId="2" xfId="0" applyFont="1" applyFill="1" applyBorder="1" applyAlignment="1">
      <alignment horizontal="left"/>
    </xf>
    <xf numFmtId="0" fontId="20" fillId="23" borderId="2" xfId="0" applyFont="1" applyFill="1" applyBorder="1" applyAlignment="1">
      <alignment horizontal="left" vertical="top"/>
    </xf>
    <xf numFmtId="1" fontId="20" fillId="23" borderId="2" xfId="0" applyNumberFormat="1" applyFont="1" applyFill="1" applyBorder="1" applyAlignment="1">
      <alignment horizontal="left"/>
    </xf>
    <xf numFmtId="164" fontId="20" fillId="23" borderId="2" xfId="0" applyNumberFormat="1" applyFont="1" applyFill="1" applyBorder="1" applyAlignment="1">
      <alignment horizontal="left"/>
    </xf>
    <xf numFmtId="0" fontId="7" fillId="23" borderId="0" xfId="0" applyFont="1" applyFill="1" applyAlignment="1">
      <alignment horizontal="left"/>
    </xf>
    <xf numFmtId="166" fontId="6" fillId="23" borderId="2" xfId="0" applyNumberFormat="1" applyFont="1" applyFill="1" applyBorder="1" applyAlignment="1">
      <alignment horizontal="right" vertical="center"/>
    </xf>
    <xf numFmtId="166" fontId="8" fillId="21" borderId="1" xfId="0" applyNumberFormat="1" applyFont="1" applyFill="1" applyBorder="1" applyAlignment="1">
      <alignment horizontal="right" vertical="center"/>
    </xf>
    <xf numFmtId="0" fontId="6" fillId="23" borderId="2" xfId="0" applyFont="1" applyFill="1" applyBorder="1" applyAlignment="1">
      <alignment horizontal="left" vertical="top"/>
    </xf>
    <xf numFmtId="0" fontId="7" fillId="23" borderId="2" xfId="0" applyFont="1" applyFill="1" applyBorder="1" applyAlignment="1">
      <alignment horizontal="left" vertical="top"/>
    </xf>
    <xf numFmtId="1" fontId="6" fillId="23" borderId="2" xfId="0" applyNumberFormat="1" applyFont="1" applyFill="1" applyBorder="1" applyAlignment="1">
      <alignment horizontal="left" vertical="top"/>
    </xf>
    <xf numFmtId="164" fontId="19" fillId="23" borderId="2" xfId="0" applyNumberFormat="1" applyFont="1" applyFill="1" applyBorder="1" applyAlignment="1">
      <alignment horizontal="left" vertical="top"/>
    </xf>
    <xf numFmtId="164" fontId="6" fillId="23" borderId="2" xfId="0" applyNumberFormat="1" applyFont="1" applyFill="1" applyBorder="1" applyAlignment="1">
      <alignment horizontal="left" vertical="top"/>
    </xf>
    <xf numFmtId="166" fontId="20" fillId="23" borderId="2" xfId="0" applyNumberFormat="1" applyFont="1" applyFill="1" applyBorder="1" applyAlignment="1">
      <alignment horizontal="right" vertical="center"/>
    </xf>
    <xf numFmtId="168" fontId="6" fillId="23" borderId="2" xfId="0" applyNumberFormat="1" applyFont="1" applyFill="1" applyBorder="1" applyAlignment="1">
      <alignment horizontal="center" vertical="center"/>
    </xf>
    <xf numFmtId="11" fontId="7" fillId="23" borderId="2" xfId="0" applyNumberFormat="1" applyFont="1" applyFill="1" applyBorder="1" applyAlignment="1">
      <alignment horizontal="left"/>
    </xf>
    <xf numFmtId="0" fontId="14" fillId="23" borderId="2" xfId="0" applyFont="1" applyFill="1" applyBorder="1" applyAlignment="1">
      <alignment horizontal="left"/>
    </xf>
    <xf numFmtId="0" fontId="14" fillId="23" borderId="0" xfId="0" applyFont="1" applyFill="1" applyAlignment="1">
      <alignment horizontal="left"/>
    </xf>
    <xf numFmtId="0" fontId="5" fillId="23" borderId="24" xfId="0" applyFont="1" applyFill="1" applyBorder="1" applyAlignment="1">
      <alignment horizontal="right"/>
    </xf>
    <xf numFmtId="0" fontId="5" fillId="23" borderId="0" xfId="0" applyFont="1" applyFill="1" applyAlignment="1"/>
    <xf numFmtId="11" fontId="6" fillId="23" borderId="2" xfId="0" applyNumberFormat="1" applyFont="1" applyFill="1" applyBorder="1" applyAlignment="1">
      <alignment horizontal="left"/>
    </xf>
    <xf numFmtId="0" fontId="8" fillId="23" borderId="2" xfId="0" applyFont="1" applyFill="1" applyBorder="1" applyAlignment="1">
      <alignment horizontal="left"/>
    </xf>
    <xf numFmtId="0" fontId="41" fillId="23" borderId="2" xfId="0" applyFont="1" applyFill="1" applyBorder="1" applyAlignment="1">
      <alignment horizontal="left"/>
    </xf>
    <xf numFmtId="0" fontId="11" fillId="23" borderId="2" xfId="0" applyFont="1" applyFill="1" applyBorder="1" applyAlignment="1">
      <alignment horizontal="left"/>
    </xf>
    <xf numFmtId="0" fontId="11" fillId="23" borderId="0" xfId="0" applyFont="1" applyFill="1" applyAlignment="1">
      <alignment horizontal="left"/>
    </xf>
    <xf numFmtId="0" fontId="21" fillId="23" borderId="0" xfId="0" applyFont="1" applyFill="1" applyAlignment="1">
      <alignment horizontal="left"/>
    </xf>
    <xf numFmtId="1" fontId="20" fillId="23" borderId="2" xfId="0" applyNumberFormat="1" applyFont="1" applyFill="1" applyBorder="1" applyAlignment="1">
      <alignment horizontal="left" vertical="top"/>
    </xf>
    <xf numFmtId="164" fontId="20" fillId="23" borderId="2" xfId="0" applyNumberFormat="1" applyFont="1" applyFill="1" applyBorder="1" applyAlignment="1">
      <alignment horizontal="left" vertical="top"/>
    </xf>
    <xf numFmtId="14" fontId="6" fillId="23" borderId="9" xfId="0" applyNumberFormat="1" applyFont="1" applyFill="1" applyBorder="1" applyAlignment="1">
      <alignment horizontal="left"/>
    </xf>
    <xf numFmtId="0" fontId="5" fillId="23" borderId="8" xfId="0" applyFont="1" applyFill="1" applyBorder="1" applyAlignment="1">
      <alignment horizontal="right"/>
    </xf>
    <xf numFmtId="0" fontId="5" fillId="23" borderId="9" xfId="0" applyFont="1" applyFill="1" applyBorder="1" applyAlignment="1"/>
    <xf numFmtId="0" fontId="5" fillId="19" borderId="8" xfId="0" applyFont="1" applyFill="1" applyBorder="1" applyAlignment="1">
      <alignment horizontal="right"/>
    </xf>
    <xf numFmtId="0" fontId="5" fillId="19" borderId="9" xfId="0" applyFont="1" applyFill="1" applyBorder="1" applyAlignment="1"/>
    <xf numFmtId="0" fontId="6" fillId="23" borderId="21" xfId="0" applyFont="1" applyFill="1" applyBorder="1" applyAlignment="1">
      <alignment horizontal="left"/>
    </xf>
    <xf numFmtId="0" fontId="40" fillId="0" borderId="22" xfId="0" applyFont="1" applyFill="1" applyBorder="1" applyAlignment="1"/>
    <xf numFmtId="0" fontId="40" fillId="0" borderId="23" xfId="0" applyFont="1" applyFill="1" applyBorder="1" applyAlignment="1"/>
    <xf numFmtId="0" fontId="6" fillId="0" borderId="21" xfId="0" applyFont="1" applyFill="1" applyBorder="1" applyAlignment="1">
      <alignment horizontal="left"/>
    </xf>
    <xf numFmtId="0" fontId="6" fillId="11" borderId="21" xfId="0" applyFont="1" applyFill="1" applyBorder="1" applyAlignment="1">
      <alignment horizontal="left"/>
    </xf>
  </cellXfs>
  <cellStyles count="3">
    <cellStyle name="Lien hypertexte" xfId="1" builtinId="8"/>
    <cellStyle name="Normal" xfId="0" builtinId="0"/>
    <cellStyle name="Normal 3" xfId="2" xr:uid="{00000000-0005-0000-0000-000031000000}"/>
  </cellStyles>
  <dxfs count="17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9C0006"/>
          <bgColor rgb="FF9C0006"/>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9C0006"/>
          <bgColor rgb="FF9C0006"/>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0000"/>
      </font>
      <fill>
        <patternFill patternType="solid">
          <fgColor rgb="FFFF9900"/>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2"/>
      <tableStyleElement type="headerRow" dxfId="171"/>
      <tableStyleElement type="totalRow" dxfId="170"/>
      <tableStyleElement type="firstColumn" dxfId="169"/>
      <tableStyleElement type="lastColumn" dxfId="168"/>
      <tableStyleElement type="firstRowStripe" dxfId="167"/>
      <tableStyleElement type="firstColumnStripe" dxfId="166"/>
    </tableStyle>
    <tableStyle name="PivotStylePreset2_Accent1" table="0" count="10" xr9:uid="{267968C8-6FFD-4C36-ACC1-9EA1FD1885CA}">
      <tableStyleElement type="headerRow" dxfId="165"/>
      <tableStyleElement type="totalRow" dxfId="164"/>
      <tableStyleElement type="firstRowStripe" dxfId="163"/>
      <tableStyleElement type="firstColumnStripe" dxfId="162"/>
      <tableStyleElement type="firstSubtotalRow" dxfId="161"/>
      <tableStyleElement type="secondSubtotalRow" dxfId="160"/>
      <tableStyleElement type="firstRowSubheading" dxfId="159"/>
      <tableStyleElement type="secondRowSubheading" dxfId="158"/>
      <tableStyleElement type="pageFieldLabels" dxfId="157"/>
      <tableStyleElement type="pageFieldValues" dxfId="1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24</xdr:col>
      <xdr:colOff>0</xdr:colOff>
      <xdr:row>4768</xdr:row>
      <xdr:rowOff>0</xdr:rowOff>
    </xdr:from>
    <xdr:ext cx="9525" cy="95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9889470" y="921906970"/>
          <a:ext cx="9525" cy="9525"/>
        </a:xfrm>
        <a:prstGeom prst="rect">
          <a:avLst/>
        </a:prstGeom>
        <a:noFill/>
      </xdr:spPr>
    </xdr:pic>
    <xdr:clientData fLocksWithSheet="0"/>
  </xdr:oneCellAnchor>
  <xdr:oneCellAnchor>
    <xdr:from>
      <xdr:col>24</xdr:col>
      <xdr:colOff>0</xdr:colOff>
      <xdr:row>4768</xdr:row>
      <xdr:rowOff>0</xdr:rowOff>
    </xdr:from>
    <xdr:ext cx="9525" cy="952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19889470" y="921906970"/>
          <a:ext cx="9525" cy="95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0</xdr:colOff>
      <xdr:row>525</xdr:row>
      <xdr:rowOff>0</xdr:rowOff>
    </xdr:from>
    <xdr:ext cx="9525" cy="952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8534400" y="623716050"/>
          <a:ext cx="9525" cy="9525"/>
        </a:xfrm>
        <a:prstGeom prst="rect">
          <a:avLst/>
        </a:prstGeom>
        <a:noFill/>
      </xdr:spPr>
    </xdr:pic>
    <xdr:clientData fLocksWithSheet="0"/>
  </xdr:oneCellAnchor>
  <xdr:oneCellAnchor>
    <xdr:from>
      <xdr:col>14</xdr:col>
      <xdr:colOff>0</xdr:colOff>
      <xdr:row>525</xdr:row>
      <xdr:rowOff>0</xdr:rowOff>
    </xdr:from>
    <xdr:ext cx="9525" cy="952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8534400" y="623716050"/>
          <a:ext cx="9525" cy="95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14</xdr:col>
      <xdr:colOff>0</xdr:colOff>
      <xdr:row>157</xdr:row>
      <xdr:rowOff>0</xdr:rowOff>
    </xdr:from>
    <xdr:ext cx="9525" cy="952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0013950" y="31845250"/>
          <a:ext cx="9525" cy="9525"/>
        </a:xfrm>
        <a:prstGeom prst="rect">
          <a:avLst/>
        </a:prstGeom>
        <a:noFill/>
      </xdr:spPr>
    </xdr:pic>
    <xdr:clientData fLocksWithSheet="0"/>
  </xdr:oneCellAnchor>
  <xdr:oneCellAnchor>
    <xdr:from>
      <xdr:col>14</xdr:col>
      <xdr:colOff>0</xdr:colOff>
      <xdr:row>157</xdr:row>
      <xdr:rowOff>0</xdr:rowOff>
    </xdr:from>
    <xdr:ext cx="9525" cy="95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0013950" y="31845250"/>
          <a:ext cx="9525" cy="95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14</xdr:col>
      <xdr:colOff>0</xdr:colOff>
      <xdr:row>0</xdr:row>
      <xdr:rowOff>0</xdr:rowOff>
    </xdr:from>
    <xdr:ext cx="9525" cy="9525"/>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0115550" y="0"/>
          <a:ext cx="9525" cy="9525"/>
        </a:xfrm>
        <a:prstGeom prst="rect">
          <a:avLst/>
        </a:prstGeom>
        <a:noFill/>
      </xdr:spPr>
    </xdr:pic>
    <xdr:clientData fLocksWithSheet="0"/>
  </xdr:oneCellAnchor>
  <xdr:oneCellAnchor>
    <xdr:from>
      <xdr:col>14</xdr:col>
      <xdr:colOff>0</xdr:colOff>
      <xdr:row>0</xdr:row>
      <xdr:rowOff>0</xdr:rowOff>
    </xdr:from>
    <xdr:ext cx="9525" cy="9525"/>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xfrm>
          <a:off x="10115550" y="0"/>
          <a:ext cx="9525" cy="952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14</xdr:col>
      <xdr:colOff>0</xdr:colOff>
      <xdr:row>0</xdr:row>
      <xdr:rowOff>0</xdr:rowOff>
    </xdr:from>
    <xdr:ext cx="9525" cy="9525"/>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0172700" y="0"/>
          <a:ext cx="9525" cy="9525"/>
        </a:xfrm>
        <a:prstGeom prst="rect">
          <a:avLst/>
        </a:prstGeom>
        <a:noFill/>
      </xdr:spPr>
    </xdr:pic>
    <xdr:clientData fLocksWithSheet="0"/>
  </xdr:oneCellAnchor>
  <xdr:oneCellAnchor>
    <xdr:from>
      <xdr:col>14</xdr:col>
      <xdr:colOff>0</xdr:colOff>
      <xdr:row>0</xdr:row>
      <xdr:rowOff>0</xdr:rowOff>
    </xdr:from>
    <xdr:ext cx="9525" cy="9525"/>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xfrm>
          <a:off x="10172700" y="0"/>
          <a:ext cx="9525" cy="9525"/>
        </a:xfrm>
        <a:prstGeom prst="rect">
          <a:avLst/>
        </a:prstGeom>
        <a:noFill/>
      </xdr:spPr>
    </xdr:pic>
    <xdr:clientData fLocksWithSheet="0"/>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7" Type="http://schemas.openxmlformats.org/officeDocument/2006/relationships/drawing" Target="../drawings/drawing1.xml"/><Relationship Id="rId2"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1"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6"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5"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4"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F5684"/>
  <sheetViews>
    <sheetView tabSelected="1" topLeftCell="D1" zoomScale="80" zoomScaleNormal="80" workbookViewId="0">
      <pane ySplit="1" topLeftCell="A5" activePane="bottomLeft" state="frozen"/>
      <selection pane="bottomLeft" activeCell="I1" sqref="I1"/>
    </sheetView>
  </sheetViews>
  <sheetFormatPr baseColWidth="10" defaultColWidth="11" defaultRowHeight="14.4"/>
  <cols>
    <col min="1" max="1" width="19.5546875" style="20" customWidth="1"/>
    <col min="2" max="2" width="19" style="20" customWidth="1"/>
    <col min="3" max="3" width="42.21875" style="20" customWidth="1"/>
    <col min="4" max="4" width="36.6640625" style="20" customWidth="1"/>
    <col min="5" max="5" width="14.88671875" style="231" customWidth="1"/>
    <col min="6" max="6" width="17.33203125" style="231" customWidth="1"/>
    <col min="7" max="7" width="24.109375" style="20" customWidth="1"/>
    <col min="8" max="8" width="16.77734375" style="20" customWidth="1"/>
    <col min="9" max="10" width="15.21875" style="317" customWidth="1"/>
    <col min="11" max="11" width="12.6640625" style="20" customWidth="1"/>
    <col min="12" max="12" width="17" style="20" hidden="1" customWidth="1"/>
    <col min="13" max="15" width="11.44140625" style="20" hidden="1" customWidth="1"/>
    <col min="16" max="16" width="19.33203125" style="20" hidden="1" customWidth="1"/>
    <col min="17" max="17" width="15.6640625" style="20" hidden="1" customWidth="1"/>
    <col min="18" max="18" width="17.44140625" style="318" customWidth="1"/>
    <col min="19" max="19" width="19.6640625" style="20" hidden="1" customWidth="1"/>
    <col min="20" max="20" width="22.44140625" style="20" hidden="1" customWidth="1"/>
    <col min="21" max="21" width="21.88671875" style="20" hidden="1" customWidth="1"/>
    <col min="22" max="22" width="11" style="20" hidden="1" customWidth="1"/>
    <col min="23" max="23" width="15.77734375" style="20" customWidth="1"/>
    <col min="24" max="25" width="18" style="20" customWidth="1"/>
    <col min="26" max="26" width="10.109375" style="20" customWidth="1"/>
    <col min="27" max="27" width="21.6640625" style="20" hidden="1" customWidth="1"/>
    <col min="28" max="28" width="22" style="20" hidden="1" customWidth="1"/>
    <col min="29" max="29" width="16.5546875" style="20" hidden="1" customWidth="1"/>
    <col min="30" max="30" width="11" style="20" hidden="1" customWidth="1"/>
    <col min="31" max="31" width="18" style="20" hidden="1" customWidth="1"/>
    <col min="32" max="36" width="11" style="20" hidden="1" customWidth="1"/>
    <col min="37" max="37" width="20.33203125" style="20" hidden="1" customWidth="1"/>
    <col min="38" max="38" width="18.44140625" style="20" hidden="1" customWidth="1"/>
    <col min="39" max="39" width="11" style="20" hidden="1" customWidth="1"/>
    <col min="40" max="16384" width="11" style="20"/>
  </cols>
  <sheetData>
    <row r="1" spans="1:43" s="232" customFormat="1" ht="33.6" customHeight="1">
      <c r="A1" s="233" t="s">
        <v>0</v>
      </c>
      <c r="B1" s="233" t="s">
        <v>1</v>
      </c>
      <c r="C1" s="233" t="s">
        <v>2</v>
      </c>
      <c r="D1" s="233" t="s">
        <v>3</v>
      </c>
      <c r="E1" s="234" t="s">
        <v>4</v>
      </c>
      <c r="F1" s="234" t="s">
        <v>5</v>
      </c>
      <c r="G1" s="235" t="s">
        <v>6</v>
      </c>
      <c r="H1" s="235" t="s">
        <v>7</v>
      </c>
      <c r="I1" s="319" t="s">
        <v>8</v>
      </c>
      <c r="J1" s="319" t="s">
        <v>9</v>
      </c>
      <c r="K1" s="233" t="s">
        <v>10</v>
      </c>
      <c r="L1" s="233" t="s">
        <v>11</v>
      </c>
      <c r="M1" s="233" t="s">
        <v>12</v>
      </c>
      <c r="N1" s="233" t="s">
        <v>13</v>
      </c>
      <c r="O1" s="233" t="s">
        <v>14</v>
      </c>
      <c r="P1" s="233" t="s">
        <v>15</v>
      </c>
      <c r="Q1" s="233" t="s">
        <v>16</v>
      </c>
      <c r="R1" s="320" t="s">
        <v>17</v>
      </c>
      <c r="S1" s="321" t="s">
        <v>18</v>
      </c>
      <c r="T1" s="321" t="s">
        <v>19</v>
      </c>
      <c r="U1" s="236" t="s">
        <v>20</v>
      </c>
      <c r="V1" s="322" t="s">
        <v>21</v>
      </c>
      <c r="W1" s="237" t="s">
        <v>22</v>
      </c>
      <c r="X1" s="237" t="s">
        <v>23</v>
      </c>
      <c r="Y1" s="237" t="s">
        <v>24</v>
      </c>
      <c r="Z1" s="237" t="s">
        <v>25</v>
      </c>
      <c r="AA1" s="323" t="s">
        <v>26</v>
      </c>
      <c r="AB1" s="323" t="s">
        <v>27</v>
      </c>
      <c r="AC1" s="323" t="s">
        <v>28</v>
      </c>
      <c r="AD1" s="323" t="s">
        <v>29</v>
      </c>
      <c r="AE1" s="323" t="s">
        <v>30</v>
      </c>
      <c r="AF1" s="323" t="s">
        <v>31</v>
      </c>
      <c r="AG1" s="323" t="s">
        <v>32</v>
      </c>
      <c r="AH1" s="323" t="s">
        <v>33</v>
      </c>
      <c r="AI1" s="323" t="s">
        <v>34</v>
      </c>
      <c r="AJ1" s="323" t="s">
        <v>35</v>
      </c>
      <c r="AK1" s="323" t="s">
        <v>36</v>
      </c>
      <c r="AL1" s="323" t="s">
        <v>37</v>
      </c>
      <c r="AM1" s="322" t="s">
        <v>21</v>
      </c>
      <c r="AN1" s="232" t="s">
        <v>38</v>
      </c>
    </row>
    <row r="2" spans="1:43" s="2" customFormat="1" ht="15.6" hidden="1">
      <c r="A2" s="14" t="s">
        <v>39</v>
      </c>
      <c r="B2" s="15"/>
      <c r="C2" s="14" t="s">
        <v>40</v>
      </c>
      <c r="D2" s="14" t="s">
        <v>41</v>
      </c>
      <c r="E2" s="16" t="s">
        <v>42</v>
      </c>
      <c r="F2" s="16" t="s">
        <v>42</v>
      </c>
      <c r="G2" s="17">
        <v>152974675</v>
      </c>
      <c r="H2" s="17">
        <v>709000000</v>
      </c>
      <c r="I2" s="18">
        <v>45961</v>
      </c>
      <c r="J2" s="18">
        <v>45962</v>
      </c>
      <c r="K2" s="15" t="s">
        <v>43</v>
      </c>
      <c r="L2" s="324" t="s">
        <v>44</v>
      </c>
      <c r="M2" s="5"/>
      <c r="N2" s="23"/>
      <c r="O2" s="5"/>
      <c r="P2" s="14"/>
      <c r="Q2" s="23"/>
      <c r="R2" s="19" t="s">
        <v>45</v>
      </c>
      <c r="S2" s="23"/>
      <c r="T2" s="14"/>
      <c r="U2" s="325" t="s">
        <v>46</v>
      </c>
      <c r="V2" s="5" t="s">
        <v>47</v>
      </c>
      <c r="W2" s="15" t="s">
        <v>48</v>
      </c>
      <c r="X2" s="15" t="s">
        <v>49</v>
      </c>
      <c r="Y2" s="14" t="s">
        <v>50</v>
      </c>
      <c r="Z2" s="15"/>
      <c r="AA2" s="14" t="s">
        <v>51</v>
      </c>
      <c r="AB2" s="14" t="s">
        <v>52</v>
      </c>
      <c r="AC2" s="326">
        <v>100</v>
      </c>
      <c r="AD2" s="325" t="s">
        <v>53</v>
      </c>
      <c r="AE2" s="325" t="s">
        <v>54</v>
      </c>
      <c r="AF2" s="5"/>
      <c r="AG2" s="23">
        <v>0</v>
      </c>
      <c r="AH2" s="23">
        <v>0</v>
      </c>
      <c r="AI2" s="5"/>
      <c r="AJ2" s="5"/>
      <c r="AK2" s="5"/>
      <c r="AL2" s="5"/>
      <c r="AM2" s="5"/>
      <c r="AN2" s="5" t="e">
        <f>R2-J2</f>
        <v>#VALUE!</v>
      </c>
      <c r="AO2" s="20"/>
      <c r="AP2" s="20"/>
      <c r="AQ2" s="20"/>
    </row>
    <row r="3" spans="1:43" s="2" customFormat="1" ht="15.6" hidden="1">
      <c r="A3" s="14" t="s">
        <v>55</v>
      </c>
      <c r="B3" s="15"/>
      <c r="C3" s="14" t="s">
        <v>56</v>
      </c>
      <c r="D3" s="14" t="s">
        <v>57</v>
      </c>
      <c r="E3" s="16" t="s">
        <v>42</v>
      </c>
      <c r="F3" s="16" t="s">
        <v>42</v>
      </c>
      <c r="G3" s="17">
        <v>759000000</v>
      </c>
      <c r="H3" s="17">
        <v>576828772</v>
      </c>
      <c r="I3" s="18">
        <v>45376</v>
      </c>
      <c r="J3" s="18">
        <v>45377</v>
      </c>
      <c r="K3" s="15" t="s">
        <v>43</v>
      </c>
      <c r="L3" s="324" t="s">
        <v>44</v>
      </c>
      <c r="M3" s="5"/>
      <c r="N3" s="23"/>
      <c r="O3" s="5"/>
      <c r="P3" s="14"/>
      <c r="Q3" s="23"/>
      <c r="R3" s="19" t="s">
        <v>45</v>
      </c>
      <c r="S3" s="23"/>
      <c r="T3" s="14"/>
      <c r="U3" s="325" t="s">
        <v>58</v>
      </c>
      <c r="V3" s="5"/>
      <c r="W3" s="15" t="s">
        <v>59</v>
      </c>
      <c r="X3" s="15" t="s">
        <v>60</v>
      </c>
      <c r="Y3" s="14" t="s">
        <v>61</v>
      </c>
      <c r="Z3" s="15"/>
      <c r="AA3" s="14" t="s">
        <v>62</v>
      </c>
      <c r="AB3" s="14" t="s">
        <v>63</v>
      </c>
      <c r="AC3" s="326">
        <v>200</v>
      </c>
      <c r="AD3" s="325" t="s">
        <v>64</v>
      </c>
      <c r="AE3" s="325" t="s">
        <v>65</v>
      </c>
      <c r="AF3" s="5"/>
      <c r="AG3" s="23">
        <v>0</v>
      </c>
      <c r="AH3" s="23">
        <v>0</v>
      </c>
      <c r="AI3" s="5"/>
      <c r="AJ3" s="5"/>
      <c r="AK3" s="5"/>
      <c r="AL3" s="5"/>
      <c r="AM3" s="5"/>
      <c r="AN3" s="5" t="e">
        <f t="shared" ref="AN3:AN34" si="0">R3-J3</f>
        <v>#VALUE!</v>
      </c>
      <c r="AO3" s="20"/>
      <c r="AP3" s="20"/>
      <c r="AQ3" s="20"/>
    </row>
    <row r="4" spans="1:43" s="2" customFormat="1" ht="15.6" hidden="1">
      <c r="A4" s="14" t="s">
        <v>66</v>
      </c>
      <c r="B4" s="15"/>
      <c r="C4" s="14" t="s">
        <v>67</v>
      </c>
      <c r="D4" s="14" t="s">
        <v>42</v>
      </c>
      <c r="E4" s="16" t="s">
        <v>42</v>
      </c>
      <c r="F4" s="16" t="s">
        <v>42</v>
      </c>
      <c r="G4" s="17">
        <v>151000000</v>
      </c>
      <c r="H4" s="17">
        <v>576828772</v>
      </c>
      <c r="I4" s="18">
        <v>45250</v>
      </c>
      <c r="J4" s="18">
        <v>45251</v>
      </c>
      <c r="K4" s="15" t="s">
        <v>43</v>
      </c>
      <c r="L4" s="324" t="s">
        <v>44</v>
      </c>
      <c r="M4" s="5"/>
      <c r="N4" s="23"/>
      <c r="O4" s="5"/>
      <c r="P4" s="14"/>
      <c r="Q4" s="23"/>
      <c r="R4" s="19" t="s">
        <v>45</v>
      </c>
      <c r="S4" s="23"/>
      <c r="T4" s="14"/>
      <c r="U4" s="325" t="s">
        <v>68</v>
      </c>
      <c r="V4" s="5"/>
      <c r="W4" s="15" t="s">
        <v>69</v>
      </c>
      <c r="X4" s="15" t="s">
        <v>70</v>
      </c>
      <c r="Y4" s="14" t="s">
        <v>71</v>
      </c>
      <c r="Z4" s="15"/>
      <c r="AA4" s="14" t="s">
        <v>72</v>
      </c>
      <c r="AB4" s="14" t="s">
        <v>73</v>
      </c>
      <c r="AC4" s="326">
        <v>950</v>
      </c>
      <c r="AD4" s="325" t="s">
        <v>64</v>
      </c>
      <c r="AE4" s="325" t="s">
        <v>74</v>
      </c>
      <c r="AF4" s="5"/>
      <c r="AG4" s="23">
        <v>0</v>
      </c>
      <c r="AH4" s="23">
        <v>0</v>
      </c>
      <c r="AI4" s="5"/>
      <c r="AJ4" s="5"/>
      <c r="AK4" s="5"/>
      <c r="AL4" s="5"/>
      <c r="AM4" s="5"/>
      <c r="AN4" s="5" t="e">
        <f t="shared" si="0"/>
        <v>#VALUE!</v>
      </c>
      <c r="AO4" s="20"/>
      <c r="AP4" s="20"/>
      <c r="AQ4" s="20"/>
    </row>
    <row r="5" spans="1:43" s="2" customFormat="1" ht="15.6">
      <c r="A5" s="14" t="s">
        <v>75</v>
      </c>
      <c r="B5" s="15"/>
      <c r="C5" s="14" t="s">
        <v>76</v>
      </c>
      <c r="D5" s="14" t="s">
        <v>77</v>
      </c>
      <c r="E5" s="16" t="s">
        <v>42</v>
      </c>
      <c r="F5" s="16" t="s">
        <v>42</v>
      </c>
      <c r="G5" s="17">
        <v>798409334</v>
      </c>
      <c r="H5" s="17">
        <v>565000000</v>
      </c>
      <c r="I5" s="18">
        <v>46065</v>
      </c>
      <c r="J5" s="18">
        <v>46067</v>
      </c>
      <c r="K5" s="15" t="s">
        <v>43</v>
      </c>
      <c r="L5" s="324" t="s">
        <v>44</v>
      </c>
      <c r="M5" s="5"/>
      <c r="N5" s="23"/>
      <c r="O5" s="5"/>
      <c r="P5" s="14"/>
      <c r="Q5" s="23"/>
      <c r="R5" s="19" t="s">
        <v>45</v>
      </c>
      <c r="S5" s="23"/>
      <c r="T5" s="14"/>
      <c r="U5" s="325" t="s">
        <v>78</v>
      </c>
      <c r="V5" s="5"/>
      <c r="W5" s="15" t="s">
        <v>69</v>
      </c>
      <c r="X5" s="15" t="s">
        <v>70</v>
      </c>
      <c r="Y5" s="14" t="s">
        <v>71</v>
      </c>
      <c r="Z5" s="15"/>
      <c r="AA5" s="14" t="s">
        <v>79</v>
      </c>
      <c r="AB5" s="14" t="s">
        <v>80</v>
      </c>
      <c r="AC5" s="326">
        <v>1000</v>
      </c>
      <c r="AD5" s="325" t="s">
        <v>81</v>
      </c>
      <c r="AE5" s="325" t="s">
        <v>82</v>
      </c>
      <c r="AF5" s="5"/>
      <c r="AG5" s="23">
        <v>0</v>
      </c>
      <c r="AH5" s="23">
        <v>25</v>
      </c>
      <c r="AI5" s="5"/>
      <c r="AJ5" s="5"/>
      <c r="AK5" s="5"/>
      <c r="AL5" s="5"/>
      <c r="AM5" s="5"/>
      <c r="AN5" s="5" t="e">
        <f t="shared" si="0"/>
        <v>#VALUE!</v>
      </c>
      <c r="AO5" s="20"/>
      <c r="AP5" s="20"/>
      <c r="AQ5" s="20"/>
    </row>
    <row r="6" spans="1:43" s="2" customFormat="1" ht="15.6" hidden="1">
      <c r="A6" s="14" t="s">
        <v>83</v>
      </c>
      <c r="B6" s="15"/>
      <c r="C6" s="14" t="s">
        <v>84</v>
      </c>
      <c r="D6" s="14" t="s">
        <v>85</v>
      </c>
      <c r="E6" s="16" t="s">
        <v>42</v>
      </c>
      <c r="F6" s="16" t="s">
        <v>42</v>
      </c>
      <c r="G6" s="17">
        <v>576000000</v>
      </c>
      <c r="H6" s="17">
        <v>102000000</v>
      </c>
      <c r="I6" s="18">
        <v>45845</v>
      </c>
      <c r="J6" s="18">
        <v>45846</v>
      </c>
      <c r="K6" s="15" t="s">
        <v>43</v>
      </c>
      <c r="L6" s="324" t="s">
        <v>44</v>
      </c>
      <c r="M6" s="5"/>
      <c r="N6" s="23"/>
      <c r="O6" s="5"/>
      <c r="P6" s="14"/>
      <c r="Q6" s="23"/>
      <c r="R6" s="19" t="s">
        <v>45</v>
      </c>
      <c r="S6" s="23"/>
      <c r="T6" s="14"/>
      <c r="U6" s="325" t="s">
        <v>86</v>
      </c>
      <c r="V6" s="5"/>
      <c r="W6" s="15" t="s">
        <v>59</v>
      </c>
      <c r="X6" s="15" t="s">
        <v>87</v>
      </c>
      <c r="Y6" s="14" t="s">
        <v>88</v>
      </c>
      <c r="Z6" s="15"/>
      <c r="AA6" s="14" t="s">
        <v>89</v>
      </c>
      <c r="AB6" s="14" t="s">
        <v>90</v>
      </c>
      <c r="AC6" s="326">
        <v>350</v>
      </c>
      <c r="AD6" s="325" t="s">
        <v>53</v>
      </c>
      <c r="AE6" s="325" t="s">
        <v>91</v>
      </c>
      <c r="AF6" s="5"/>
      <c r="AG6" s="23">
        <v>0</v>
      </c>
      <c r="AH6" s="23">
        <v>0</v>
      </c>
      <c r="AI6" s="5"/>
      <c r="AJ6" s="5"/>
      <c r="AK6" s="5"/>
      <c r="AL6" s="5"/>
      <c r="AM6" s="5"/>
      <c r="AN6" s="5" t="e">
        <f t="shared" si="0"/>
        <v>#VALUE!</v>
      </c>
      <c r="AO6" s="20"/>
      <c r="AP6" s="20"/>
      <c r="AQ6" s="20"/>
    </row>
    <row r="7" spans="1:43" s="2" customFormat="1" ht="15.6" hidden="1">
      <c r="A7" s="14" t="s">
        <v>92</v>
      </c>
      <c r="B7" s="15"/>
      <c r="C7" s="14" t="s">
        <v>93</v>
      </c>
      <c r="D7" s="14" t="s">
        <v>94</v>
      </c>
      <c r="E7" s="16" t="s">
        <v>42</v>
      </c>
      <c r="F7" s="16" t="s">
        <v>42</v>
      </c>
      <c r="G7" s="17">
        <v>708000000</v>
      </c>
      <c r="H7" s="17">
        <v>779974798</v>
      </c>
      <c r="I7" s="18">
        <v>45761</v>
      </c>
      <c r="J7" s="18">
        <v>45841</v>
      </c>
      <c r="K7" s="15" t="s">
        <v>43</v>
      </c>
      <c r="L7" s="324" t="s">
        <v>44</v>
      </c>
      <c r="M7" s="5"/>
      <c r="N7" s="23"/>
      <c r="O7" s="5"/>
      <c r="P7" s="14"/>
      <c r="Q7" s="23"/>
      <c r="R7" s="19" t="s">
        <v>45</v>
      </c>
      <c r="S7" s="23"/>
      <c r="T7" s="14"/>
      <c r="U7" s="325" t="s">
        <v>95</v>
      </c>
      <c r="V7" s="5"/>
      <c r="W7" s="15" t="s">
        <v>59</v>
      </c>
      <c r="X7" s="15" t="s">
        <v>87</v>
      </c>
      <c r="Y7" s="14" t="s">
        <v>96</v>
      </c>
      <c r="Z7" s="15"/>
      <c r="AA7" s="14" t="s">
        <v>97</v>
      </c>
      <c r="AB7" s="14" t="s">
        <v>98</v>
      </c>
      <c r="AC7" s="326">
        <v>200</v>
      </c>
      <c r="AD7" s="325" t="s">
        <v>99</v>
      </c>
      <c r="AE7" s="325" t="s">
        <v>100</v>
      </c>
      <c r="AF7" s="5"/>
      <c r="AG7" s="23">
        <v>0</v>
      </c>
      <c r="AH7" s="23">
        <v>0</v>
      </c>
      <c r="AI7" s="5"/>
      <c r="AJ7" s="5"/>
      <c r="AK7" s="5"/>
      <c r="AL7" s="5"/>
      <c r="AM7" s="5"/>
      <c r="AN7" s="5" t="e">
        <f t="shared" si="0"/>
        <v>#VALUE!</v>
      </c>
      <c r="AO7" s="20"/>
      <c r="AP7" s="20"/>
      <c r="AQ7" s="20"/>
    </row>
    <row r="8" spans="1:43" s="2" customFormat="1" ht="15.6" hidden="1">
      <c r="A8" s="14" t="s">
        <v>101</v>
      </c>
      <c r="B8" s="15"/>
      <c r="C8" s="14" t="s">
        <v>102</v>
      </c>
      <c r="D8" s="14" t="s">
        <v>103</v>
      </c>
      <c r="E8" s="16" t="s">
        <v>42</v>
      </c>
      <c r="F8" s="16" t="s">
        <v>42</v>
      </c>
      <c r="G8" s="17">
        <v>102891430</v>
      </c>
      <c r="H8" s="17">
        <v>709947033</v>
      </c>
      <c r="I8" s="18">
        <v>45863</v>
      </c>
      <c r="J8" s="18">
        <v>45785</v>
      </c>
      <c r="K8" s="15" t="s">
        <v>43</v>
      </c>
      <c r="L8" s="324" t="s">
        <v>44</v>
      </c>
      <c r="M8" s="5"/>
      <c r="N8" s="23"/>
      <c r="O8" s="5"/>
      <c r="P8" s="14"/>
      <c r="Q8" s="23"/>
      <c r="R8" s="19" t="s">
        <v>45</v>
      </c>
      <c r="S8" s="23"/>
      <c r="T8" s="14"/>
      <c r="U8" s="325"/>
      <c r="V8" s="5"/>
      <c r="W8" s="15" t="s">
        <v>59</v>
      </c>
      <c r="X8" s="15" t="s">
        <v>87</v>
      </c>
      <c r="Y8" s="14" t="s">
        <v>88</v>
      </c>
      <c r="Z8" s="15"/>
      <c r="AA8" s="14" t="s">
        <v>104</v>
      </c>
      <c r="AB8" s="14" t="s">
        <v>105</v>
      </c>
      <c r="AC8" s="326"/>
      <c r="AD8" s="325"/>
      <c r="AE8" s="325"/>
      <c r="AF8" s="5"/>
      <c r="AG8" s="23">
        <v>0</v>
      </c>
      <c r="AH8" s="23">
        <v>0</v>
      </c>
      <c r="AI8" s="5"/>
      <c r="AJ8" s="5"/>
      <c r="AK8" s="5"/>
      <c r="AL8" s="5"/>
      <c r="AM8" s="5"/>
      <c r="AN8" s="5" t="e">
        <f t="shared" si="0"/>
        <v>#VALUE!</v>
      </c>
      <c r="AO8" s="20"/>
      <c r="AP8" s="20"/>
      <c r="AQ8" s="20"/>
    </row>
    <row r="9" spans="1:43" s="2" customFormat="1" ht="15.6" hidden="1">
      <c r="A9" s="14" t="s">
        <v>106</v>
      </c>
      <c r="B9" s="15"/>
      <c r="C9" s="14" t="s">
        <v>107</v>
      </c>
      <c r="D9" s="14" t="s">
        <v>108</v>
      </c>
      <c r="E9" s="16" t="s">
        <v>42</v>
      </c>
      <c r="F9" s="16" t="s">
        <v>42</v>
      </c>
      <c r="G9" s="17">
        <v>555000000</v>
      </c>
      <c r="H9" s="17">
        <v>788000000</v>
      </c>
      <c r="I9" s="18">
        <v>45712</v>
      </c>
      <c r="J9" s="18">
        <v>45712</v>
      </c>
      <c r="K9" s="15" t="s">
        <v>43</v>
      </c>
      <c r="L9" s="324" t="s">
        <v>44</v>
      </c>
      <c r="M9" s="5"/>
      <c r="N9" s="23"/>
      <c r="O9" s="5"/>
      <c r="P9" s="14"/>
      <c r="Q9" s="23"/>
      <c r="R9" s="19" t="s">
        <v>45</v>
      </c>
      <c r="S9" s="23"/>
      <c r="T9" s="14"/>
      <c r="U9" s="325" t="s">
        <v>109</v>
      </c>
      <c r="V9" s="5"/>
      <c r="W9" s="15" t="s">
        <v>59</v>
      </c>
      <c r="X9" s="15" t="s">
        <v>87</v>
      </c>
      <c r="Y9" s="14" t="s">
        <v>88</v>
      </c>
      <c r="Z9" s="15"/>
      <c r="AA9" s="14" t="s">
        <v>110</v>
      </c>
      <c r="AB9" s="14" t="s">
        <v>111</v>
      </c>
      <c r="AC9" s="326">
        <v>300</v>
      </c>
      <c r="AD9" s="325" t="s">
        <v>53</v>
      </c>
      <c r="AE9" s="325" t="s">
        <v>100</v>
      </c>
      <c r="AF9" s="5"/>
      <c r="AG9" s="23">
        <v>0</v>
      </c>
      <c r="AH9" s="23">
        <v>0</v>
      </c>
      <c r="AI9" s="5"/>
      <c r="AJ9" s="5"/>
      <c r="AK9" s="5"/>
      <c r="AL9" s="5"/>
      <c r="AM9" s="5"/>
      <c r="AN9" s="5" t="e">
        <f t="shared" si="0"/>
        <v>#VALUE!</v>
      </c>
      <c r="AO9" s="20"/>
      <c r="AP9" s="20"/>
      <c r="AQ9" s="20"/>
    </row>
    <row r="10" spans="1:43" s="2" customFormat="1" ht="15.6" hidden="1">
      <c r="A10" s="14" t="s">
        <v>112</v>
      </c>
      <c r="B10" s="15"/>
      <c r="C10" s="14" t="s">
        <v>113</v>
      </c>
      <c r="D10" s="14" t="s">
        <v>114</v>
      </c>
      <c r="E10" s="16" t="s">
        <v>42</v>
      </c>
      <c r="F10" s="16" t="s">
        <v>42</v>
      </c>
      <c r="G10" s="17">
        <v>144000000</v>
      </c>
      <c r="H10" s="17">
        <v>544131567</v>
      </c>
      <c r="I10" s="18">
        <v>45447</v>
      </c>
      <c r="J10" s="18">
        <v>45826</v>
      </c>
      <c r="K10" s="15" t="s">
        <v>43</v>
      </c>
      <c r="L10" s="324" t="s">
        <v>44</v>
      </c>
      <c r="M10" s="5"/>
      <c r="N10" s="23"/>
      <c r="O10" s="5"/>
      <c r="P10" s="14"/>
      <c r="Q10" s="23"/>
      <c r="R10" s="19" t="s">
        <v>45</v>
      </c>
      <c r="S10" s="23"/>
      <c r="T10" s="14"/>
      <c r="U10" s="325" t="s">
        <v>115</v>
      </c>
      <c r="V10" s="5"/>
      <c r="W10" s="15" t="s">
        <v>59</v>
      </c>
      <c r="X10" s="15" t="s">
        <v>87</v>
      </c>
      <c r="Y10" s="14" t="s">
        <v>96</v>
      </c>
      <c r="Z10" s="15"/>
      <c r="AA10" s="14" t="s">
        <v>116</v>
      </c>
      <c r="AB10" s="14" t="s">
        <v>117</v>
      </c>
      <c r="AC10" s="326">
        <v>300</v>
      </c>
      <c r="AD10" s="325" t="s">
        <v>64</v>
      </c>
      <c r="AE10" s="325" t="s">
        <v>100</v>
      </c>
      <c r="AF10" s="5"/>
      <c r="AG10" s="23">
        <v>0</v>
      </c>
      <c r="AH10" s="23">
        <v>0</v>
      </c>
      <c r="AI10" s="5"/>
      <c r="AJ10" s="5"/>
      <c r="AK10" s="5"/>
      <c r="AL10" s="5"/>
      <c r="AM10" s="5"/>
      <c r="AN10" s="5" t="e">
        <f t="shared" si="0"/>
        <v>#VALUE!</v>
      </c>
      <c r="AO10" s="20"/>
      <c r="AP10" s="20"/>
      <c r="AQ10" s="20"/>
    </row>
    <row r="11" spans="1:43" s="2" customFormat="1" ht="15.6" hidden="1">
      <c r="A11" s="14" t="s">
        <v>118</v>
      </c>
      <c r="B11" s="15"/>
      <c r="C11" s="14" t="s">
        <v>119</v>
      </c>
      <c r="D11" s="14" t="s">
        <v>120</v>
      </c>
      <c r="E11" s="16" t="s">
        <v>42</v>
      </c>
      <c r="F11" s="16" t="s">
        <v>42</v>
      </c>
      <c r="G11" s="17">
        <v>758000000</v>
      </c>
      <c r="H11" s="17">
        <v>757609533</v>
      </c>
      <c r="I11" s="18">
        <v>45716</v>
      </c>
      <c r="J11" s="18">
        <v>45717</v>
      </c>
      <c r="K11" s="15" t="s">
        <v>43</v>
      </c>
      <c r="L11" s="324" t="s">
        <v>44</v>
      </c>
      <c r="M11" s="5"/>
      <c r="N11" s="23"/>
      <c r="O11" s="5"/>
      <c r="P11" s="14"/>
      <c r="Q11" s="23"/>
      <c r="R11" s="19" t="s">
        <v>45</v>
      </c>
      <c r="S11" s="23"/>
      <c r="T11" s="14"/>
      <c r="U11" s="325" t="s">
        <v>121</v>
      </c>
      <c r="V11" s="5"/>
      <c r="W11" s="15" t="s">
        <v>59</v>
      </c>
      <c r="X11" s="15" t="s">
        <v>87</v>
      </c>
      <c r="Y11" s="14" t="s">
        <v>88</v>
      </c>
      <c r="Z11" s="15"/>
      <c r="AA11" s="14" t="s">
        <v>122</v>
      </c>
      <c r="AB11" s="14" t="s">
        <v>123</v>
      </c>
      <c r="AC11" s="326">
        <v>250</v>
      </c>
      <c r="AD11" s="325" t="s">
        <v>53</v>
      </c>
      <c r="AE11" s="325" t="s">
        <v>65</v>
      </c>
      <c r="AF11" s="5"/>
      <c r="AG11" s="23">
        <v>0</v>
      </c>
      <c r="AH11" s="23">
        <v>1</v>
      </c>
      <c r="AI11" s="5"/>
      <c r="AJ11" s="5"/>
      <c r="AK11" s="5"/>
      <c r="AL11" s="5"/>
      <c r="AM11" s="5"/>
      <c r="AN11" s="5" t="e">
        <f t="shared" si="0"/>
        <v>#VALUE!</v>
      </c>
      <c r="AO11" s="20"/>
      <c r="AP11" s="20"/>
      <c r="AQ11" s="20"/>
    </row>
    <row r="12" spans="1:43" s="2" customFormat="1" ht="15.6" hidden="1">
      <c r="A12" s="14" t="s">
        <v>124</v>
      </c>
      <c r="B12" s="15"/>
      <c r="C12" s="14" t="s">
        <v>125</v>
      </c>
      <c r="D12" s="14" t="s">
        <v>126</v>
      </c>
      <c r="E12" s="16" t="s">
        <v>42</v>
      </c>
      <c r="F12" s="16" t="s">
        <v>42</v>
      </c>
      <c r="G12" s="17">
        <v>103000000</v>
      </c>
      <c r="H12" s="17">
        <v>7100000000</v>
      </c>
      <c r="I12" s="18">
        <v>45638</v>
      </c>
      <c r="J12" s="18">
        <v>45639</v>
      </c>
      <c r="K12" s="15" t="s">
        <v>43</v>
      </c>
      <c r="L12" s="324" t="s">
        <v>44</v>
      </c>
      <c r="M12" s="5"/>
      <c r="N12" s="23"/>
      <c r="O12" s="5"/>
      <c r="P12" s="14"/>
      <c r="Q12" s="23"/>
      <c r="R12" s="19" t="s">
        <v>45</v>
      </c>
      <c r="S12" s="23"/>
      <c r="T12" s="14"/>
      <c r="U12" s="325"/>
      <c r="V12" s="5"/>
      <c r="W12" s="15" t="s">
        <v>59</v>
      </c>
      <c r="X12" s="15" t="s">
        <v>87</v>
      </c>
      <c r="Y12" s="14" t="s">
        <v>88</v>
      </c>
      <c r="Z12" s="15"/>
      <c r="AA12" s="14" t="s">
        <v>127</v>
      </c>
      <c r="AB12" s="14" t="s">
        <v>128</v>
      </c>
      <c r="AC12" s="326"/>
      <c r="AD12" s="325"/>
      <c r="AE12" s="325" t="s">
        <v>42</v>
      </c>
      <c r="AF12" s="5"/>
      <c r="AG12" s="23"/>
      <c r="AH12" s="23"/>
      <c r="AI12" s="5"/>
      <c r="AJ12" s="5"/>
      <c r="AK12" s="5"/>
      <c r="AL12" s="5"/>
      <c r="AM12" s="5"/>
      <c r="AN12" s="5" t="e">
        <f t="shared" si="0"/>
        <v>#VALUE!</v>
      </c>
      <c r="AO12" s="20"/>
      <c r="AP12" s="20"/>
      <c r="AQ12" s="20"/>
    </row>
    <row r="13" spans="1:43" s="2" customFormat="1" ht="15.6" hidden="1">
      <c r="A13" s="14" t="s">
        <v>129</v>
      </c>
      <c r="B13" s="15"/>
      <c r="C13" s="14" t="s">
        <v>130</v>
      </c>
      <c r="D13" s="14" t="s">
        <v>131</v>
      </c>
      <c r="E13" s="16" t="s">
        <v>42</v>
      </c>
      <c r="F13" s="16" t="s">
        <v>42</v>
      </c>
      <c r="G13" s="17">
        <v>707480904</v>
      </c>
      <c r="H13" s="17">
        <v>557000000</v>
      </c>
      <c r="I13" s="18">
        <v>45670</v>
      </c>
      <c r="J13" s="18">
        <v>45882</v>
      </c>
      <c r="K13" s="15" t="s">
        <v>43</v>
      </c>
      <c r="L13" s="324" t="s">
        <v>44</v>
      </c>
      <c r="M13" s="5"/>
      <c r="N13" s="23"/>
      <c r="O13" s="5"/>
      <c r="P13" s="14"/>
      <c r="Q13" s="23"/>
      <c r="R13" s="19" t="s">
        <v>45</v>
      </c>
      <c r="S13" s="23"/>
      <c r="T13" s="14"/>
      <c r="U13" s="325" t="s">
        <v>132</v>
      </c>
      <c r="V13" s="5"/>
      <c r="W13" s="15" t="s">
        <v>59</v>
      </c>
      <c r="X13" s="15" t="s">
        <v>87</v>
      </c>
      <c r="Y13" s="14" t="s">
        <v>96</v>
      </c>
      <c r="Z13" s="15"/>
      <c r="AA13" s="14" t="s">
        <v>133</v>
      </c>
      <c r="AB13" s="14" t="s">
        <v>134</v>
      </c>
      <c r="AC13" s="326">
        <v>200</v>
      </c>
      <c r="AD13" s="325" t="s">
        <v>64</v>
      </c>
      <c r="AE13" s="325" t="s">
        <v>135</v>
      </c>
      <c r="AF13" s="5"/>
      <c r="AG13" s="23">
        <v>0</v>
      </c>
      <c r="AH13" s="23">
        <v>0</v>
      </c>
      <c r="AI13" s="5"/>
      <c r="AJ13" s="5"/>
      <c r="AK13" s="5"/>
      <c r="AL13" s="5"/>
      <c r="AM13" s="5"/>
      <c r="AN13" s="5" t="e">
        <f t="shared" si="0"/>
        <v>#VALUE!</v>
      </c>
      <c r="AO13" s="20"/>
      <c r="AP13" s="20"/>
      <c r="AQ13" s="20"/>
    </row>
    <row r="14" spans="1:43" s="2" customFormat="1" ht="15.6" hidden="1">
      <c r="A14" s="14" t="s">
        <v>136</v>
      </c>
      <c r="B14" s="15"/>
      <c r="C14" s="14" t="s">
        <v>137</v>
      </c>
      <c r="D14" s="14" t="s">
        <v>138</v>
      </c>
      <c r="E14" s="16" t="s">
        <v>42</v>
      </c>
      <c r="F14" s="16" t="s">
        <v>42</v>
      </c>
      <c r="G14" s="17">
        <v>140665500</v>
      </c>
      <c r="H14" s="17">
        <v>506000000</v>
      </c>
      <c r="I14" s="18">
        <v>45808</v>
      </c>
      <c r="J14" s="18">
        <v>45857</v>
      </c>
      <c r="K14" s="15" t="s">
        <v>43</v>
      </c>
      <c r="L14" s="324" t="s">
        <v>44</v>
      </c>
      <c r="M14" s="5"/>
      <c r="N14" s="23"/>
      <c r="O14" s="5"/>
      <c r="P14" s="14"/>
      <c r="Q14" s="23"/>
      <c r="R14" s="19" t="s">
        <v>45</v>
      </c>
      <c r="S14" s="23"/>
      <c r="T14" s="14"/>
      <c r="U14" s="325" t="s">
        <v>139</v>
      </c>
      <c r="V14" s="5"/>
      <c r="W14" s="15" t="s">
        <v>59</v>
      </c>
      <c r="X14" s="15" t="s">
        <v>87</v>
      </c>
      <c r="Y14" s="14" t="s">
        <v>88</v>
      </c>
      <c r="Z14" s="15"/>
      <c r="AA14" s="14" t="s">
        <v>140</v>
      </c>
      <c r="AB14" s="14" t="s">
        <v>141</v>
      </c>
      <c r="AC14" s="326">
        <v>150</v>
      </c>
      <c r="AD14" s="325" t="s">
        <v>99</v>
      </c>
      <c r="AE14" s="325" t="s">
        <v>100</v>
      </c>
      <c r="AF14" s="5"/>
      <c r="AG14" s="23">
        <v>0</v>
      </c>
      <c r="AH14" s="23">
        <v>0</v>
      </c>
      <c r="AI14" s="5"/>
      <c r="AJ14" s="5"/>
      <c r="AK14" s="5"/>
      <c r="AL14" s="5"/>
      <c r="AM14" s="5"/>
      <c r="AN14" s="5" t="e">
        <f t="shared" si="0"/>
        <v>#VALUE!</v>
      </c>
      <c r="AO14" s="20"/>
      <c r="AP14" s="20"/>
      <c r="AQ14" s="20"/>
    </row>
    <row r="15" spans="1:43" s="2" customFormat="1" ht="15.6" hidden="1">
      <c r="A15" s="14" t="s">
        <v>142</v>
      </c>
      <c r="B15" s="15"/>
      <c r="C15" s="14" t="s">
        <v>143</v>
      </c>
      <c r="D15" s="14" t="s">
        <v>42</v>
      </c>
      <c r="E15" s="16" t="s">
        <v>42</v>
      </c>
      <c r="F15" s="16" t="s">
        <v>42</v>
      </c>
      <c r="G15" s="17">
        <v>757000000</v>
      </c>
      <c r="H15" s="17">
        <v>577000000</v>
      </c>
      <c r="I15" s="18">
        <v>45532</v>
      </c>
      <c r="J15" s="18">
        <v>45533</v>
      </c>
      <c r="K15" s="15" t="s">
        <v>43</v>
      </c>
      <c r="L15" s="324" t="s">
        <v>44</v>
      </c>
      <c r="M15" s="5"/>
      <c r="N15" s="23"/>
      <c r="O15" s="5"/>
      <c r="P15" s="14"/>
      <c r="Q15" s="23"/>
      <c r="R15" s="19" t="s">
        <v>45</v>
      </c>
      <c r="S15" s="23"/>
      <c r="T15" s="14"/>
      <c r="U15" s="325" t="s">
        <v>144</v>
      </c>
      <c r="V15" s="5"/>
      <c r="W15" s="15" t="s">
        <v>59</v>
      </c>
      <c r="X15" s="15" t="s">
        <v>87</v>
      </c>
      <c r="Y15" s="14" t="s">
        <v>88</v>
      </c>
      <c r="Z15" s="15"/>
      <c r="AA15" s="14" t="s">
        <v>145</v>
      </c>
      <c r="AB15" s="14" t="s">
        <v>146</v>
      </c>
      <c r="AC15" s="326">
        <v>150</v>
      </c>
      <c r="AD15" s="325" t="s">
        <v>53</v>
      </c>
      <c r="AE15" s="325" t="s">
        <v>91</v>
      </c>
      <c r="AF15" s="5"/>
      <c r="AG15" s="23">
        <v>0</v>
      </c>
      <c r="AH15" s="23">
        <v>1</v>
      </c>
      <c r="AI15" s="5"/>
      <c r="AJ15" s="5"/>
      <c r="AK15" s="5"/>
      <c r="AL15" s="5"/>
      <c r="AM15" s="5"/>
      <c r="AN15" s="5" t="e">
        <f t="shared" si="0"/>
        <v>#VALUE!</v>
      </c>
      <c r="AO15" s="20"/>
      <c r="AP15" s="20"/>
      <c r="AQ15" s="20"/>
    </row>
    <row r="16" spans="1:43" s="2" customFormat="1" ht="15.6" hidden="1">
      <c r="A16" s="14" t="s">
        <v>147</v>
      </c>
      <c r="B16" s="15"/>
      <c r="C16" s="14" t="s">
        <v>148</v>
      </c>
      <c r="D16" s="14" t="s">
        <v>149</v>
      </c>
      <c r="E16" s="16" t="s">
        <v>42</v>
      </c>
      <c r="F16" s="16" t="s">
        <v>42</v>
      </c>
      <c r="G16" s="17">
        <v>716398010</v>
      </c>
      <c r="H16" s="17">
        <v>750000000</v>
      </c>
      <c r="I16" s="18">
        <v>45619</v>
      </c>
      <c r="J16" s="18">
        <v>45882</v>
      </c>
      <c r="K16" s="15" t="s">
        <v>43</v>
      </c>
      <c r="L16" s="324" t="s">
        <v>44</v>
      </c>
      <c r="M16" s="5"/>
      <c r="N16" s="23"/>
      <c r="O16" s="5"/>
      <c r="P16" s="14"/>
      <c r="Q16" s="23"/>
      <c r="R16" s="19" t="s">
        <v>45</v>
      </c>
      <c r="S16" s="23"/>
      <c r="T16" s="14"/>
      <c r="U16" s="325" t="s">
        <v>150</v>
      </c>
      <c r="V16" s="5"/>
      <c r="W16" s="15" t="s">
        <v>59</v>
      </c>
      <c r="X16" s="15" t="s">
        <v>87</v>
      </c>
      <c r="Y16" s="14" t="s">
        <v>96</v>
      </c>
      <c r="Z16" s="15"/>
      <c r="AA16" s="14" t="s">
        <v>151</v>
      </c>
      <c r="AB16" s="14" t="s">
        <v>152</v>
      </c>
      <c r="AC16" s="326">
        <v>100</v>
      </c>
      <c r="AD16" s="325" t="s">
        <v>81</v>
      </c>
      <c r="AE16" s="325" t="s">
        <v>65</v>
      </c>
      <c r="AF16" s="5"/>
      <c r="AG16" s="23">
        <v>0</v>
      </c>
      <c r="AH16" s="23">
        <v>0</v>
      </c>
      <c r="AI16" s="5"/>
      <c r="AJ16" s="5"/>
      <c r="AK16" s="5"/>
      <c r="AL16" s="5"/>
      <c r="AM16" s="5"/>
      <c r="AN16" s="5" t="e">
        <f t="shared" si="0"/>
        <v>#VALUE!</v>
      </c>
      <c r="AO16" s="20"/>
      <c r="AP16" s="20"/>
      <c r="AQ16" s="20"/>
    </row>
    <row r="17" spans="1:43" s="2" customFormat="1" ht="15.6" hidden="1">
      <c r="A17" s="14" t="s">
        <v>153</v>
      </c>
      <c r="B17" s="15"/>
      <c r="C17" s="14" t="s">
        <v>154</v>
      </c>
      <c r="D17" s="14" t="s">
        <v>155</v>
      </c>
      <c r="E17" s="16" t="s">
        <v>42</v>
      </c>
      <c r="F17" s="16" t="s">
        <v>42</v>
      </c>
      <c r="G17" s="17">
        <v>143000000</v>
      </c>
      <c r="H17" s="17">
        <v>708000000</v>
      </c>
      <c r="I17" s="18">
        <v>45487</v>
      </c>
      <c r="J17" s="18">
        <v>45796</v>
      </c>
      <c r="K17" s="15" t="s">
        <v>43</v>
      </c>
      <c r="L17" s="324" t="s">
        <v>44</v>
      </c>
      <c r="M17" s="5"/>
      <c r="N17" s="23"/>
      <c r="O17" s="5"/>
      <c r="P17" s="14"/>
      <c r="Q17" s="23"/>
      <c r="R17" s="19" t="s">
        <v>45</v>
      </c>
      <c r="S17" s="23"/>
      <c r="T17" s="14"/>
      <c r="U17" s="325" t="s">
        <v>156</v>
      </c>
      <c r="V17" s="5"/>
      <c r="W17" s="15" t="s">
        <v>59</v>
      </c>
      <c r="X17" s="15" t="s">
        <v>87</v>
      </c>
      <c r="Y17" s="14" t="s">
        <v>96</v>
      </c>
      <c r="Z17" s="15"/>
      <c r="AA17" s="14" t="s">
        <v>157</v>
      </c>
      <c r="AB17" s="14" t="s">
        <v>158</v>
      </c>
      <c r="AC17" s="326">
        <v>350</v>
      </c>
      <c r="AD17" s="325" t="s">
        <v>81</v>
      </c>
      <c r="AE17" s="325" t="s">
        <v>91</v>
      </c>
      <c r="AF17" s="5"/>
      <c r="AG17" s="23">
        <v>0</v>
      </c>
      <c r="AH17" s="23">
        <v>2</v>
      </c>
      <c r="AI17" s="5"/>
      <c r="AJ17" s="5"/>
      <c r="AK17" s="5"/>
      <c r="AL17" s="5"/>
      <c r="AM17" s="5"/>
      <c r="AN17" s="5" t="e">
        <f t="shared" si="0"/>
        <v>#VALUE!</v>
      </c>
      <c r="AO17" s="20"/>
      <c r="AP17" s="20"/>
      <c r="AQ17" s="20"/>
    </row>
    <row r="18" spans="1:43" s="2" customFormat="1" ht="15.6" hidden="1">
      <c r="A18" s="14" t="s">
        <v>159</v>
      </c>
      <c r="B18" s="15"/>
      <c r="C18" s="14" t="s">
        <v>160</v>
      </c>
      <c r="D18" s="14" t="s">
        <v>161</v>
      </c>
      <c r="E18" s="16" t="s">
        <v>42</v>
      </c>
      <c r="F18" s="16" t="s">
        <v>42</v>
      </c>
      <c r="G18" s="17">
        <v>140000000</v>
      </c>
      <c r="H18" s="17">
        <v>577000000</v>
      </c>
      <c r="I18" s="18">
        <v>45629</v>
      </c>
      <c r="J18" s="18">
        <v>45630</v>
      </c>
      <c r="K18" s="15" t="s">
        <v>43</v>
      </c>
      <c r="L18" s="324" t="s">
        <v>44</v>
      </c>
      <c r="M18" s="5"/>
      <c r="N18" s="23"/>
      <c r="O18" s="5"/>
      <c r="P18" s="14"/>
      <c r="Q18" s="23"/>
      <c r="R18" s="19" t="s">
        <v>45</v>
      </c>
      <c r="S18" s="23"/>
      <c r="T18" s="14"/>
      <c r="U18" s="325" t="s">
        <v>162</v>
      </c>
      <c r="V18" s="5"/>
      <c r="W18" s="15" t="s">
        <v>59</v>
      </c>
      <c r="X18" s="15" t="s">
        <v>87</v>
      </c>
      <c r="Y18" s="14" t="s">
        <v>88</v>
      </c>
      <c r="Z18" s="15"/>
      <c r="AA18" s="14" t="s">
        <v>163</v>
      </c>
      <c r="AB18" s="14" t="s">
        <v>164</v>
      </c>
      <c r="AC18" s="326">
        <v>300</v>
      </c>
      <c r="AD18" s="325" t="s">
        <v>53</v>
      </c>
      <c r="AE18" s="325" t="s">
        <v>54</v>
      </c>
      <c r="AF18" s="5"/>
      <c r="AG18" s="23">
        <v>0</v>
      </c>
      <c r="AH18" s="23">
        <v>0</v>
      </c>
      <c r="AI18" s="5"/>
      <c r="AJ18" s="5"/>
      <c r="AK18" s="5"/>
      <c r="AL18" s="5"/>
      <c r="AM18" s="5"/>
      <c r="AN18" s="5" t="e">
        <f t="shared" si="0"/>
        <v>#VALUE!</v>
      </c>
      <c r="AO18" s="20"/>
      <c r="AP18" s="20"/>
      <c r="AQ18" s="20"/>
    </row>
    <row r="19" spans="1:43" s="2" customFormat="1" ht="15.6" hidden="1">
      <c r="A19" s="14" t="s">
        <v>165</v>
      </c>
      <c r="B19" s="15"/>
      <c r="C19" s="14" t="s">
        <v>166</v>
      </c>
      <c r="D19" s="14" t="s">
        <v>167</v>
      </c>
      <c r="E19" s="16" t="s">
        <v>42</v>
      </c>
      <c r="F19" s="16" t="s">
        <v>42</v>
      </c>
      <c r="G19" s="17">
        <v>779000000</v>
      </c>
      <c r="H19" s="17">
        <v>575000000</v>
      </c>
      <c r="I19" s="18">
        <v>45708</v>
      </c>
      <c r="J19" s="18">
        <v>45709</v>
      </c>
      <c r="K19" s="15" t="s">
        <v>43</v>
      </c>
      <c r="L19" s="324" t="s">
        <v>44</v>
      </c>
      <c r="M19" s="5"/>
      <c r="N19" s="23"/>
      <c r="O19" s="5"/>
      <c r="P19" s="14"/>
      <c r="Q19" s="23"/>
      <c r="R19" s="19" t="s">
        <v>45</v>
      </c>
      <c r="S19" s="23"/>
      <c r="T19" s="14"/>
      <c r="U19" s="325" t="s">
        <v>168</v>
      </c>
      <c r="V19" s="5"/>
      <c r="W19" s="15" t="s">
        <v>59</v>
      </c>
      <c r="X19" s="15" t="s">
        <v>87</v>
      </c>
      <c r="Y19" s="14" t="s">
        <v>88</v>
      </c>
      <c r="Z19" s="15"/>
      <c r="AA19" s="14" t="s">
        <v>169</v>
      </c>
      <c r="AB19" s="14" t="s">
        <v>170</v>
      </c>
      <c r="AC19" s="326">
        <v>150</v>
      </c>
      <c r="AD19" s="325" t="s">
        <v>99</v>
      </c>
      <c r="AE19" s="325" t="s">
        <v>100</v>
      </c>
      <c r="AF19" s="5"/>
      <c r="AG19" s="23">
        <v>0</v>
      </c>
      <c r="AH19" s="23">
        <v>1</v>
      </c>
      <c r="AI19" s="5"/>
      <c r="AJ19" s="5"/>
      <c r="AK19" s="5"/>
      <c r="AL19" s="5"/>
      <c r="AM19" s="5"/>
      <c r="AN19" s="5" t="e">
        <f t="shared" si="0"/>
        <v>#VALUE!</v>
      </c>
      <c r="AO19" s="20"/>
      <c r="AP19" s="20"/>
      <c r="AQ19" s="20"/>
    </row>
    <row r="20" spans="1:43" s="2" customFormat="1" ht="15.6" hidden="1">
      <c r="A20" s="14" t="s">
        <v>171</v>
      </c>
      <c r="B20" s="15"/>
      <c r="C20" s="14" t="s">
        <v>172</v>
      </c>
      <c r="D20" s="14" t="s">
        <v>173</v>
      </c>
      <c r="E20" s="16" t="s">
        <v>42</v>
      </c>
      <c r="F20" s="16" t="s">
        <v>42</v>
      </c>
      <c r="G20" s="17">
        <v>152000000</v>
      </c>
      <c r="H20" s="17">
        <v>577000000</v>
      </c>
      <c r="I20" s="18">
        <v>45632</v>
      </c>
      <c r="J20" s="18">
        <v>45632</v>
      </c>
      <c r="K20" s="15" t="s">
        <v>43</v>
      </c>
      <c r="L20" s="324" t="s">
        <v>44</v>
      </c>
      <c r="M20" s="5"/>
      <c r="N20" s="23"/>
      <c r="O20" s="5"/>
      <c r="P20" s="14"/>
      <c r="Q20" s="23"/>
      <c r="R20" s="19" t="s">
        <v>45</v>
      </c>
      <c r="S20" s="23"/>
      <c r="T20" s="14"/>
      <c r="U20" s="325" t="s">
        <v>174</v>
      </c>
      <c r="V20" s="5"/>
      <c r="W20" s="15" t="s">
        <v>59</v>
      </c>
      <c r="X20" s="15" t="s">
        <v>87</v>
      </c>
      <c r="Y20" s="14" t="s">
        <v>88</v>
      </c>
      <c r="Z20" s="15"/>
      <c r="AA20" s="14" t="s">
        <v>175</v>
      </c>
      <c r="AB20" s="14" t="s">
        <v>176</v>
      </c>
      <c r="AC20" s="326">
        <v>350</v>
      </c>
      <c r="AD20" s="325" t="s">
        <v>64</v>
      </c>
      <c r="AE20" s="325" t="s">
        <v>65</v>
      </c>
      <c r="AF20" s="5"/>
      <c r="AG20" s="23">
        <v>0</v>
      </c>
      <c r="AH20" s="23">
        <v>0</v>
      </c>
      <c r="AI20" s="5"/>
      <c r="AJ20" s="5"/>
      <c r="AK20" s="5"/>
      <c r="AL20" s="5"/>
      <c r="AM20" s="5"/>
      <c r="AN20" s="5" t="e">
        <f t="shared" si="0"/>
        <v>#VALUE!</v>
      </c>
      <c r="AO20" s="20"/>
      <c r="AP20" s="20"/>
      <c r="AQ20" s="20"/>
    </row>
    <row r="21" spans="1:43" s="2" customFormat="1" ht="15.6" hidden="1">
      <c r="A21" s="14" t="s">
        <v>177</v>
      </c>
      <c r="B21" s="15"/>
      <c r="C21" s="14" t="s">
        <v>178</v>
      </c>
      <c r="D21" s="14" t="s">
        <v>179</v>
      </c>
      <c r="E21" s="16" t="s">
        <v>42</v>
      </c>
      <c r="F21" s="16" t="s">
        <v>42</v>
      </c>
      <c r="G21" s="17">
        <v>174000000</v>
      </c>
      <c r="H21" s="17"/>
      <c r="I21" s="18">
        <v>45705</v>
      </c>
      <c r="J21" s="18">
        <v>45706</v>
      </c>
      <c r="K21" s="15" t="s">
        <v>43</v>
      </c>
      <c r="L21" s="324" t="s">
        <v>44</v>
      </c>
      <c r="M21" s="5"/>
      <c r="N21" s="23"/>
      <c r="O21" s="5"/>
      <c r="P21" s="14"/>
      <c r="Q21" s="23"/>
      <c r="R21" s="19" t="s">
        <v>45</v>
      </c>
      <c r="S21" s="23"/>
      <c r="T21" s="14"/>
      <c r="U21" s="325"/>
      <c r="V21" s="5"/>
      <c r="W21" s="15" t="s">
        <v>59</v>
      </c>
      <c r="X21" s="15" t="s">
        <v>87</v>
      </c>
      <c r="Y21" s="14" t="s">
        <v>88</v>
      </c>
      <c r="Z21" s="15"/>
      <c r="AA21" s="14" t="s">
        <v>180</v>
      </c>
      <c r="AB21" s="14" t="s">
        <v>181</v>
      </c>
      <c r="AC21" s="326"/>
      <c r="AD21" s="325"/>
      <c r="AE21" s="325" t="s">
        <v>42</v>
      </c>
      <c r="AF21" s="5"/>
      <c r="AG21" s="23"/>
      <c r="AH21" s="23"/>
      <c r="AI21" s="5"/>
      <c r="AJ21" s="5"/>
      <c r="AK21" s="5"/>
      <c r="AL21" s="5"/>
      <c r="AM21" s="5"/>
      <c r="AN21" s="5" t="e">
        <f t="shared" si="0"/>
        <v>#VALUE!</v>
      </c>
      <c r="AO21" s="20"/>
      <c r="AP21" s="20"/>
      <c r="AQ21" s="20"/>
    </row>
    <row r="22" spans="1:43" s="2" customFormat="1" ht="15.6" hidden="1">
      <c r="A22" s="14" t="s">
        <v>182</v>
      </c>
      <c r="B22" s="15"/>
      <c r="C22" s="14" t="s">
        <v>183</v>
      </c>
      <c r="D22" s="14" t="s">
        <v>42</v>
      </c>
      <c r="E22" s="16" t="s">
        <v>42</v>
      </c>
      <c r="F22" s="16" t="s">
        <v>42</v>
      </c>
      <c r="G22" s="17">
        <v>759000000</v>
      </c>
      <c r="H22" s="17">
        <v>103000000</v>
      </c>
      <c r="I22" s="18">
        <v>45671</v>
      </c>
      <c r="J22" s="18">
        <v>45671</v>
      </c>
      <c r="K22" s="15" t="s">
        <v>43</v>
      </c>
      <c r="L22" s="324" t="s">
        <v>44</v>
      </c>
      <c r="M22" s="5"/>
      <c r="N22" s="23"/>
      <c r="O22" s="5"/>
      <c r="P22" s="14"/>
      <c r="Q22" s="23"/>
      <c r="R22" s="19" t="s">
        <v>45</v>
      </c>
      <c r="S22" s="23"/>
      <c r="T22" s="14"/>
      <c r="U22" s="325" t="s">
        <v>184</v>
      </c>
      <c r="V22" s="5"/>
      <c r="W22" s="15" t="s">
        <v>69</v>
      </c>
      <c r="X22" s="15" t="s">
        <v>185</v>
      </c>
      <c r="Y22" s="14" t="s">
        <v>186</v>
      </c>
      <c r="Z22" s="15"/>
      <c r="AA22" s="14" t="s">
        <v>187</v>
      </c>
      <c r="AB22" s="14" t="s">
        <v>188</v>
      </c>
      <c r="AC22" s="326">
        <v>1200</v>
      </c>
      <c r="AD22" s="325" t="s">
        <v>53</v>
      </c>
      <c r="AE22" s="325" t="s">
        <v>189</v>
      </c>
      <c r="AF22" s="5"/>
      <c r="AG22" s="23">
        <v>0</v>
      </c>
      <c r="AH22" s="23">
        <v>20</v>
      </c>
      <c r="AI22" s="5"/>
      <c r="AJ22" s="5"/>
      <c r="AK22" s="5"/>
      <c r="AL22" s="5"/>
      <c r="AM22" s="5"/>
      <c r="AN22" s="5" t="e">
        <f t="shared" si="0"/>
        <v>#VALUE!</v>
      </c>
      <c r="AO22" s="20"/>
      <c r="AP22" s="20"/>
      <c r="AQ22" s="20"/>
    </row>
    <row r="23" spans="1:43" s="2" customFormat="1" ht="15.6" hidden="1">
      <c r="A23" s="14" t="s">
        <v>190</v>
      </c>
      <c r="B23" s="15"/>
      <c r="C23" s="14" t="s">
        <v>191</v>
      </c>
      <c r="D23" s="14" t="s">
        <v>192</v>
      </c>
      <c r="E23" s="16" t="s">
        <v>42</v>
      </c>
      <c r="F23" s="16" t="s">
        <v>42</v>
      </c>
      <c r="G23" s="17">
        <v>798711200</v>
      </c>
      <c r="H23" s="17">
        <v>547000000</v>
      </c>
      <c r="I23" s="18">
        <v>45831</v>
      </c>
      <c r="J23" s="18">
        <v>45891</v>
      </c>
      <c r="K23" s="15" t="s">
        <v>43</v>
      </c>
      <c r="L23" s="324" t="s">
        <v>44</v>
      </c>
      <c r="M23" s="5"/>
      <c r="N23" s="23"/>
      <c r="O23" s="5"/>
      <c r="P23" s="14"/>
      <c r="Q23" s="23"/>
      <c r="R23" s="19" t="s">
        <v>45</v>
      </c>
      <c r="S23" s="23"/>
      <c r="T23" s="14"/>
      <c r="U23" s="325" t="s">
        <v>193</v>
      </c>
      <c r="V23" s="5"/>
      <c r="W23" s="15" t="s">
        <v>59</v>
      </c>
      <c r="X23" s="15" t="s">
        <v>185</v>
      </c>
      <c r="Y23" s="14" t="s">
        <v>186</v>
      </c>
      <c r="Z23" s="15"/>
      <c r="AA23" s="14" t="s">
        <v>194</v>
      </c>
      <c r="AB23" s="14" t="s">
        <v>195</v>
      </c>
      <c r="AC23" s="326">
        <v>100</v>
      </c>
      <c r="AD23" s="325" t="s">
        <v>99</v>
      </c>
      <c r="AE23" s="325" t="s">
        <v>54</v>
      </c>
      <c r="AF23" s="5"/>
      <c r="AG23" s="23">
        <v>0</v>
      </c>
      <c r="AH23" s="23">
        <v>0</v>
      </c>
      <c r="AI23" s="5"/>
      <c r="AJ23" s="5"/>
      <c r="AK23" s="5"/>
      <c r="AL23" s="5"/>
      <c r="AM23" s="5"/>
      <c r="AN23" s="5" t="e">
        <f t="shared" si="0"/>
        <v>#VALUE!</v>
      </c>
      <c r="AO23" s="20"/>
      <c r="AP23" s="20"/>
      <c r="AQ23" s="20"/>
    </row>
    <row r="24" spans="1:43" s="2" customFormat="1" ht="15.6" hidden="1">
      <c r="A24" s="14" t="s">
        <v>196</v>
      </c>
      <c r="B24" s="15"/>
      <c r="C24" s="14" t="s">
        <v>197</v>
      </c>
      <c r="D24" s="14" t="s">
        <v>198</v>
      </c>
      <c r="E24" s="16" t="s">
        <v>42</v>
      </c>
      <c r="F24" s="16" t="s">
        <v>42</v>
      </c>
      <c r="G24" s="17">
        <v>154000000</v>
      </c>
      <c r="H24" s="17">
        <v>790000000</v>
      </c>
      <c r="I24" s="18">
        <v>45805</v>
      </c>
      <c r="J24" s="18">
        <v>45809</v>
      </c>
      <c r="K24" s="15" t="s">
        <v>43</v>
      </c>
      <c r="L24" s="324" t="s">
        <v>44</v>
      </c>
      <c r="M24" s="5"/>
      <c r="N24" s="23"/>
      <c r="O24" s="5"/>
      <c r="P24" s="14"/>
      <c r="Q24" s="23"/>
      <c r="R24" s="19" t="s">
        <v>45</v>
      </c>
      <c r="S24" s="23"/>
      <c r="T24" s="14"/>
      <c r="U24" s="325" t="s">
        <v>199</v>
      </c>
      <c r="V24" s="5"/>
      <c r="W24" s="15" t="s">
        <v>59</v>
      </c>
      <c r="X24" s="15" t="s">
        <v>185</v>
      </c>
      <c r="Y24" s="14" t="s">
        <v>186</v>
      </c>
      <c r="Z24" s="15"/>
      <c r="AA24" s="14" t="s">
        <v>200</v>
      </c>
      <c r="AB24" s="14" t="s">
        <v>201</v>
      </c>
      <c r="AC24" s="326">
        <v>300</v>
      </c>
      <c r="AD24" s="325" t="s">
        <v>64</v>
      </c>
      <c r="AE24" s="325" t="s">
        <v>100</v>
      </c>
      <c r="AF24" s="5"/>
      <c r="AG24" s="23">
        <v>0</v>
      </c>
      <c r="AH24" s="23">
        <v>0</v>
      </c>
      <c r="AI24" s="5"/>
      <c r="AJ24" s="5"/>
      <c r="AK24" s="5"/>
      <c r="AL24" s="5"/>
      <c r="AM24" s="5"/>
      <c r="AN24" s="5" t="e">
        <f t="shared" si="0"/>
        <v>#VALUE!</v>
      </c>
      <c r="AO24" s="20"/>
      <c r="AP24" s="20"/>
      <c r="AQ24" s="20"/>
    </row>
    <row r="25" spans="1:43" s="2" customFormat="1" ht="15.6" hidden="1">
      <c r="A25" s="14" t="s">
        <v>202</v>
      </c>
      <c r="B25" s="15"/>
      <c r="C25" s="14" t="s">
        <v>203</v>
      </c>
      <c r="D25" s="14" t="s">
        <v>204</v>
      </c>
      <c r="E25" s="16" t="s">
        <v>42</v>
      </c>
      <c r="F25" s="16" t="s">
        <v>42</v>
      </c>
      <c r="G25" s="17">
        <v>711000000</v>
      </c>
      <c r="H25" s="17">
        <v>500000000</v>
      </c>
      <c r="I25" s="18">
        <v>45356</v>
      </c>
      <c r="J25" s="18">
        <v>45360</v>
      </c>
      <c r="K25" s="15" t="s">
        <v>43</v>
      </c>
      <c r="L25" s="324" t="s">
        <v>44</v>
      </c>
      <c r="M25" s="5"/>
      <c r="N25" s="23"/>
      <c r="O25" s="5"/>
      <c r="P25" s="14"/>
      <c r="Q25" s="23"/>
      <c r="R25" s="19" t="s">
        <v>45</v>
      </c>
      <c r="S25" s="23"/>
      <c r="T25" s="14"/>
      <c r="U25" s="325" t="s">
        <v>205</v>
      </c>
      <c r="V25" s="5"/>
      <c r="W25" s="15" t="s">
        <v>69</v>
      </c>
      <c r="X25" s="15" t="s">
        <v>185</v>
      </c>
      <c r="Y25" s="14" t="s">
        <v>186</v>
      </c>
      <c r="Z25" s="15"/>
      <c r="AA25" s="14" t="s">
        <v>206</v>
      </c>
      <c r="AB25" s="14" t="s">
        <v>207</v>
      </c>
      <c r="AC25" s="326">
        <v>200</v>
      </c>
      <c r="AD25" s="325" t="s">
        <v>81</v>
      </c>
      <c r="AE25" s="325" t="s">
        <v>189</v>
      </c>
      <c r="AF25" s="5"/>
      <c r="AG25" s="23">
        <v>0</v>
      </c>
      <c r="AH25" s="23">
        <v>1</v>
      </c>
      <c r="AI25" s="5"/>
      <c r="AJ25" s="5"/>
      <c r="AK25" s="5"/>
      <c r="AL25" s="5"/>
      <c r="AM25" s="5"/>
      <c r="AN25" s="5" t="e">
        <f t="shared" si="0"/>
        <v>#VALUE!</v>
      </c>
      <c r="AO25" s="20"/>
      <c r="AP25" s="20"/>
      <c r="AQ25" s="20"/>
    </row>
    <row r="26" spans="1:43" s="2" customFormat="1" ht="15.6" hidden="1">
      <c r="A26" s="14" t="s">
        <v>208</v>
      </c>
      <c r="B26" s="15"/>
      <c r="C26" s="14" t="s">
        <v>209</v>
      </c>
      <c r="D26" s="14" t="s">
        <v>42</v>
      </c>
      <c r="E26" s="16" t="s">
        <v>42</v>
      </c>
      <c r="F26" s="16" t="s">
        <v>42</v>
      </c>
      <c r="G26" s="17">
        <v>102000000</v>
      </c>
      <c r="H26" s="17">
        <v>577000000</v>
      </c>
      <c r="I26" s="18">
        <v>45284</v>
      </c>
      <c r="J26" s="18">
        <v>45286</v>
      </c>
      <c r="K26" s="15" t="s">
        <v>43</v>
      </c>
      <c r="L26" s="324" t="s">
        <v>44</v>
      </c>
      <c r="M26" s="5"/>
      <c r="N26" s="23"/>
      <c r="O26" s="5"/>
      <c r="P26" s="14"/>
      <c r="Q26" s="23"/>
      <c r="R26" s="19" t="s">
        <v>45</v>
      </c>
      <c r="S26" s="23"/>
      <c r="T26" s="14"/>
      <c r="U26" s="325" t="s">
        <v>210</v>
      </c>
      <c r="V26" s="5"/>
      <c r="W26" s="15" t="s">
        <v>59</v>
      </c>
      <c r="X26" s="15" t="s">
        <v>185</v>
      </c>
      <c r="Y26" s="14" t="s">
        <v>186</v>
      </c>
      <c r="Z26" s="15"/>
      <c r="AA26" s="14" t="s">
        <v>211</v>
      </c>
      <c r="AB26" s="14" t="s">
        <v>212</v>
      </c>
      <c r="AC26" s="326">
        <v>600</v>
      </c>
      <c r="AD26" s="325" t="s">
        <v>81</v>
      </c>
      <c r="AE26" s="325" t="s">
        <v>65</v>
      </c>
      <c r="AF26" s="5"/>
      <c r="AG26" s="23">
        <v>7</v>
      </c>
      <c r="AH26" s="23">
        <v>0</v>
      </c>
      <c r="AI26" s="5"/>
      <c r="AJ26" s="5"/>
      <c r="AK26" s="5"/>
      <c r="AL26" s="5"/>
      <c r="AM26" s="5"/>
      <c r="AN26" s="5" t="e">
        <f t="shared" si="0"/>
        <v>#VALUE!</v>
      </c>
      <c r="AO26" s="20"/>
      <c r="AP26" s="20"/>
      <c r="AQ26" s="20"/>
    </row>
    <row r="27" spans="1:43" s="2" customFormat="1" ht="15.6" hidden="1">
      <c r="A27" s="14" t="s">
        <v>213</v>
      </c>
      <c r="B27" s="15"/>
      <c r="C27" s="14" t="s">
        <v>214</v>
      </c>
      <c r="D27" s="14" t="s">
        <v>215</v>
      </c>
      <c r="E27" s="16" t="s">
        <v>42</v>
      </c>
      <c r="F27" s="16" t="s">
        <v>42</v>
      </c>
      <c r="G27" s="17">
        <v>758000000</v>
      </c>
      <c r="H27" s="17">
        <v>100000000</v>
      </c>
      <c r="I27" s="18">
        <v>45618</v>
      </c>
      <c r="J27" s="18">
        <v>45841</v>
      </c>
      <c r="K27" s="15" t="s">
        <v>43</v>
      </c>
      <c r="L27" s="324" t="s">
        <v>44</v>
      </c>
      <c r="M27" s="5"/>
      <c r="N27" s="23"/>
      <c r="O27" s="5"/>
      <c r="P27" s="14"/>
      <c r="Q27" s="23"/>
      <c r="R27" s="19" t="s">
        <v>45</v>
      </c>
      <c r="S27" s="23"/>
      <c r="T27" s="14"/>
      <c r="U27" s="325" t="s">
        <v>216</v>
      </c>
      <c r="V27" s="5"/>
      <c r="W27" s="15" t="s">
        <v>59</v>
      </c>
      <c r="X27" s="15" t="s">
        <v>185</v>
      </c>
      <c r="Y27" s="14" t="s">
        <v>186</v>
      </c>
      <c r="Z27" s="15"/>
      <c r="AA27" s="14" t="s">
        <v>217</v>
      </c>
      <c r="AB27" s="14" t="s">
        <v>218</v>
      </c>
      <c r="AC27" s="326">
        <v>150</v>
      </c>
      <c r="AD27" s="325" t="s">
        <v>99</v>
      </c>
      <c r="AE27" s="325" t="s">
        <v>100</v>
      </c>
      <c r="AF27" s="5"/>
      <c r="AG27" s="23">
        <v>0</v>
      </c>
      <c r="AH27" s="23">
        <v>0</v>
      </c>
      <c r="AI27" s="5"/>
      <c r="AJ27" s="5"/>
      <c r="AK27" s="5"/>
      <c r="AL27" s="5"/>
      <c r="AM27" s="5"/>
      <c r="AN27" s="5" t="e">
        <f t="shared" si="0"/>
        <v>#VALUE!</v>
      </c>
      <c r="AO27" s="20"/>
      <c r="AP27" s="20"/>
      <c r="AQ27" s="20"/>
    </row>
    <row r="28" spans="1:43" s="2" customFormat="1" ht="15.6" hidden="1">
      <c r="A28" s="14" t="s">
        <v>219</v>
      </c>
      <c r="B28" s="15"/>
      <c r="C28" s="14" t="s">
        <v>220</v>
      </c>
      <c r="D28" s="14" t="s">
        <v>221</v>
      </c>
      <c r="E28" s="16" t="s">
        <v>42</v>
      </c>
      <c r="F28" s="16" t="s">
        <v>42</v>
      </c>
      <c r="G28" s="17">
        <v>171000000</v>
      </c>
      <c r="H28" s="17">
        <v>141000000</v>
      </c>
      <c r="I28" s="18">
        <v>45800</v>
      </c>
      <c r="J28" s="18">
        <v>45801</v>
      </c>
      <c r="K28" s="15" t="s">
        <v>43</v>
      </c>
      <c r="L28" s="324" t="s">
        <v>44</v>
      </c>
      <c r="M28" s="5"/>
      <c r="N28" s="23"/>
      <c r="O28" s="5"/>
      <c r="P28" s="14"/>
      <c r="Q28" s="23"/>
      <c r="R28" s="19" t="s">
        <v>45</v>
      </c>
      <c r="S28" s="23"/>
      <c r="T28" s="14"/>
      <c r="U28" s="325" t="s">
        <v>222</v>
      </c>
      <c r="V28" s="5"/>
      <c r="W28" s="15" t="s">
        <v>59</v>
      </c>
      <c r="X28" s="15" t="s">
        <v>185</v>
      </c>
      <c r="Y28" s="14" t="s">
        <v>186</v>
      </c>
      <c r="Z28" s="15"/>
      <c r="AA28" s="14" t="s">
        <v>223</v>
      </c>
      <c r="AB28" s="14" t="s">
        <v>224</v>
      </c>
      <c r="AC28" s="326">
        <v>150</v>
      </c>
      <c r="AD28" s="325" t="s">
        <v>53</v>
      </c>
      <c r="AE28" s="325" t="s">
        <v>91</v>
      </c>
      <c r="AF28" s="5"/>
      <c r="AG28" s="23">
        <v>0</v>
      </c>
      <c r="AH28" s="23">
        <v>0</v>
      </c>
      <c r="AI28" s="5"/>
      <c r="AJ28" s="5"/>
      <c r="AK28" s="5"/>
      <c r="AL28" s="5"/>
      <c r="AM28" s="5"/>
      <c r="AN28" s="5" t="e">
        <f t="shared" si="0"/>
        <v>#VALUE!</v>
      </c>
      <c r="AO28" s="20"/>
      <c r="AP28" s="20"/>
      <c r="AQ28" s="20"/>
    </row>
    <row r="29" spans="1:43" s="2" customFormat="1" ht="15.6" hidden="1">
      <c r="A29" s="14" t="s">
        <v>225</v>
      </c>
      <c r="B29" s="15"/>
      <c r="C29" s="14" t="s">
        <v>226</v>
      </c>
      <c r="D29" s="14" t="s">
        <v>227</v>
      </c>
      <c r="E29" s="16" t="s">
        <v>42</v>
      </c>
      <c r="F29" s="16" t="s">
        <v>42</v>
      </c>
      <c r="G29" s="17">
        <v>567000000</v>
      </c>
      <c r="H29" s="17">
        <v>577000000</v>
      </c>
      <c r="I29" s="18">
        <v>45603</v>
      </c>
      <c r="J29" s="18">
        <v>45604</v>
      </c>
      <c r="K29" s="15" t="s">
        <v>43</v>
      </c>
      <c r="L29" s="324" t="s">
        <v>44</v>
      </c>
      <c r="M29" s="5"/>
      <c r="N29" s="23"/>
      <c r="O29" s="5"/>
      <c r="P29" s="14"/>
      <c r="Q29" s="23"/>
      <c r="R29" s="19" t="s">
        <v>45</v>
      </c>
      <c r="S29" s="23"/>
      <c r="T29" s="14"/>
      <c r="U29" s="325" t="s">
        <v>228</v>
      </c>
      <c r="V29" s="5"/>
      <c r="W29" s="15" t="s">
        <v>69</v>
      </c>
      <c r="X29" s="15" t="s">
        <v>185</v>
      </c>
      <c r="Y29" s="14" t="s">
        <v>186</v>
      </c>
      <c r="Z29" s="15"/>
      <c r="AA29" s="14" t="s">
        <v>229</v>
      </c>
      <c r="AB29" s="14" t="s">
        <v>230</v>
      </c>
      <c r="AC29" s="326"/>
      <c r="AD29" s="325" t="s">
        <v>99</v>
      </c>
      <c r="AE29" s="325" t="s">
        <v>231</v>
      </c>
      <c r="AF29" s="5"/>
      <c r="AG29" s="23"/>
      <c r="AH29" s="23"/>
      <c r="AI29" s="5"/>
      <c r="AJ29" s="5"/>
      <c r="AK29" s="5"/>
      <c r="AL29" s="5"/>
      <c r="AM29" s="5"/>
      <c r="AN29" s="5" t="e">
        <f t="shared" si="0"/>
        <v>#VALUE!</v>
      </c>
      <c r="AO29" s="20"/>
      <c r="AP29" s="20"/>
      <c r="AQ29" s="20"/>
    </row>
    <row r="30" spans="1:43" s="2" customFormat="1" ht="15.6" hidden="1">
      <c r="A30" s="14" t="s">
        <v>232</v>
      </c>
      <c r="B30" s="15"/>
      <c r="C30" s="14" t="s">
        <v>233</v>
      </c>
      <c r="D30" s="14" t="s">
        <v>234</v>
      </c>
      <c r="E30" s="16" t="s">
        <v>42</v>
      </c>
      <c r="F30" s="16" t="s">
        <v>42</v>
      </c>
      <c r="G30" s="17">
        <v>769712657</v>
      </c>
      <c r="H30" s="17">
        <v>575000000</v>
      </c>
      <c r="I30" s="18">
        <v>45785</v>
      </c>
      <c r="J30" s="18">
        <v>45877</v>
      </c>
      <c r="K30" s="15" t="s">
        <v>43</v>
      </c>
      <c r="L30" s="324" t="s">
        <v>44</v>
      </c>
      <c r="M30" s="5"/>
      <c r="N30" s="23"/>
      <c r="O30" s="5"/>
      <c r="P30" s="14"/>
      <c r="Q30" s="23"/>
      <c r="R30" s="19" t="s">
        <v>45</v>
      </c>
      <c r="S30" s="23"/>
      <c r="T30" s="14"/>
      <c r="U30" s="325" t="s">
        <v>235</v>
      </c>
      <c r="V30" s="5"/>
      <c r="W30" s="15" t="s">
        <v>59</v>
      </c>
      <c r="X30" s="15" t="s">
        <v>185</v>
      </c>
      <c r="Y30" s="14" t="s">
        <v>186</v>
      </c>
      <c r="Z30" s="15"/>
      <c r="AA30" s="14" t="s">
        <v>236</v>
      </c>
      <c r="AB30" s="14" t="s">
        <v>237</v>
      </c>
      <c r="AC30" s="326">
        <v>150</v>
      </c>
      <c r="AD30" s="325" t="s">
        <v>64</v>
      </c>
      <c r="AE30" s="325" t="s">
        <v>238</v>
      </c>
      <c r="AF30" s="5"/>
      <c r="AG30" s="23">
        <v>0</v>
      </c>
      <c r="AH30" s="23">
        <v>0</v>
      </c>
      <c r="AI30" s="5"/>
      <c r="AJ30" s="5"/>
      <c r="AK30" s="5"/>
      <c r="AL30" s="5"/>
      <c r="AM30" s="5"/>
      <c r="AN30" s="5" t="e">
        <f t="shared" si="0"/>
        <v>#VALUE!</v>
      </c>
      <c r="AO30" s="20"/>
      <c r="AP30" s="20"/>
      <c r="AQ30" s="20"/>
    </row>
    <row r="31" spans="1:43" s="2" customFormat="1" ht="15.6" hidden="1">
      <c r="A31" s="14" t="s">
        <v>239</v>
      </c>
      <c r="B31" s="15"/>
      <c r="C31" s="14" t="s">
        <v>240</v>
      </c>
      <c r="D31" s="14" t="s">
        <v>42</v>
      </c>
      <c r="E31" s="16" t="s">
        <v>42</v>
      </c>
      <c r="F31" s="16" t="s">
        <v>42</v>
      </c>
      <c r="G31" s="17">
        <v>143679132</v>
      </c>
      <c r="H31" s="17">
        <v>506000000</v>
      </c>
      <c r="I31" s="18">
        <v>46001</v>
      </c>
      <c r="J31" s="18">
        <v>46002</v>
      </c>
      <c r="K31" s="15" t="s">
        <v>43</v>
      </c>
      <c r="L31" s="324" t="s">
        <v>44</v>
      </c>
      <c r="M31" s="5"/>
      <c r="N31" s="23"/>
      <c r="O31" s="5"/>
      <c r="P31" s="14"/>
      <c r="Q31" s="23"/>
      <c r="R31" s="19" t="s">
        <v>45</v>
      </c>
      <c r="S31" s="23"/>
      <c r="T31" s="14"/>
      <c r="U31" s="325" t="s">
        <v>241</v>
      </c>
      <c r="V31" s="5"/>
      <c r="W31" s="15" t="s">
        <v>59</v>
      </c>
      <c r="X31" s="15" t="s">
        <v>185</v>
      </c>
      <c r="Y31" s="14" t="s">
        <v>186</v>
      </c>
      <c r="Z31" s="15"/>
      <c r="AA31" s="14" t="s">
        <v>242</v>
      </c>
      <c r="AB31" s="14" t="s">
        <v>243</v>
      </c>
      <c r="AC31" s="326">
        <v>400</v>
      </c>
      <c r="AD31" s="325" t="s">
        <v>99</v>
      </c>
      <c r="AE31" s="325" t="s">
        <v>238</v>
      </c>
      <c r="AF31" s="5"/>
      <c r="AG31" s="23">
        <v>0</v>
      </c>
      <c r="AH31" s="23">
        <v>0</v>
      </c>
      <c r="AI31" s="5"/>
      <c r="AJ31" s="5"/>
      <c r="AK31" s="5"/>
      <c r="AL31" s="5"/>
      <c r="AM31" s="5"/>
      <c r="AN31" s="5" t="e">
        <f t="shared" si="0"/>
        <v>#VALUE!</v>
      </c>
      <c r="AO31" s="20"/>
      <c r="AP31" s="20"/>
      <c r="AQ31" s="20"/>
    </row>
    <row r="32" spans="1:43" s="2" customFormat="1" ht="15.6" hidden="1">
      <c r="A32" s="14" t="s">
        <v>244</v>
      </c>
      <c r="B32" s="15"/>
      <c r="C32" s="14" t="s">
        <v>245</v>
      </c>
      <c r="D32" s="14" t="s">
        <v>246</v>
      </c>
      <c r="E32" s="16" t="s">
        <v>42</v>
      </c>
      <c r="F32" s="16" t="s">
        <v>42</v>
      </c>
      <c r="G32" s="17">
        <v>709327589</v>
      </c>
      <c r="H32" s="17">
        <v>506000000</v>
      </c>
      <c r="I32" s="18">
        <v>45752</v>
      </c>
      <c r="J32" s="18">
        <v>45752</v>
      </c>
      <c r="K32" s="15" t="s">
        <v>43</v>
      </c>
      <c r="L32" s="324" t="s">
        <v>44</v>
      </c>
      <c r="M32" s="5"/>
      <c r="N32" s="23"/>
      <c r="O32" s="5"/>
      <c r="P32" s="14"/>
      <c r="Q32" s="23"/>
      <c r="R32" s="19" t="s">
        <v>45</v>
      </c>
      <c r="S32" s="23"/>
      <c r="T32" s="14"/>
      <c r="U32" s="325"/>
      <c r="V32" s="5"/>
      <c r="W32" s="15" t="s">
        <v>59</v>
      </c>
      <c r="X32" s="15" t="s">
        <v>87</v>
      </c>
      <c r="Y32" s="14" t="s">
        <v>88</v>
      </c>
      <c r="Z32" s="15"/>
      <c r="AA32" s="14" t="s">
        <v>247</v>
      </c>
      <c r="AB32" s="14" t="s">
        <v>248</v>
      </c>
      <c r="AC32" s="326"/>
      <c r="AD32" s="325"/>
      <c r="AE32" s="325"/>
      <c r="AF32" s="5"/>
      <c r="AG32" s="23"/>
      <c r="AH32" s="23"/>
      <c r="AI32" s="5"/>
      <c r="AJ32" s="5"/>
      <c r="AK32" s="5"/>
      <c r="AL32" s="5"/>
      <c r="AM32" s="5"/>
      <c r="AN32" s="5" t="e">
        <f t="shared" si="0"/>
        <v>#VALUE!</v>
      </c>
      <c r="AO32" s="20"/>
      <c r="AP32" s="20"/>
      <c r="AQ32" s="20"/>
    </row>
    <row r="33" spans="1:43" s="2" customFormat="1" ht="15.6" hidden="1">
      <c r="A33" s="14" t="s">
        <v>249</v>
      </c>
      <c r="B33" s="15"/>
      <c r="C33" s="14" t="s">
        <v>250</v>
      </c>
      <c r="D33" s="14" t="s">
        <v>251</v>
      </c>
      <c r="E33" s="16" t="s">
        <v>42</v>
      </c>
      <c r="F33" s="16" t="s">
        <v>42</v>
      </c>
      <c r="G33" s="17">
        <v>104000000</v>
      </c>
      <c r="H33" s="17">
        <v>577000000</v>
      </c>
      <c r="I33" s="18">
        <v>45608</v>
      </c>
      <c r="J33" s="18">
        <v>45609</v>
      </c>
      <c r="K33" s="15" t="s">
        <v>43</v>
      </c>
      <c r="L33" s="324" t="s">
        <v>44</v>
      </c>
      <c r="M33" s="5"/>
      <c r="N33" s="23"/>
      <c r="O33" s="5"/>
      <c r="P33" s="14"/>
      <c r="Q33" s="23"/>
      <c r="R33" s="19" t="s">
        <v>45</v>
      </c>
      <c r="S33" s="23"/>
      <c r="T33" s="14"/>
      <c r="U33" s="325" t="s">
        <v>252</v>
      </c>
      <c r="V33" s="5"/>
      <c r="W33" s="15" t="s">
        <v>59</v>
      </c>
      <c r="X33" s="15" t="s">
        <v>87</v>
      </c>
      <c r="Y33" s="14" t="s">
        <v>88</v>
      </c>
      <c r="Z33" s="15"/>
      <c r="AA33" s="14" t="s">
        <v>253</v>
      </c>
      <c r="AB33" s="14" t="s">
        <v>254</v>
      </c>
      <c r="AC33" s="326">
        <v>250</v>
      </c>
      <c r="AD33" s="325" t="s">
        <v>99</v>
      </c>
      <c r="AE33" s="325" t="s">
        <v>189</v>
      </c>
      <c r="AF33" s="5"/>
      <c r="AG33" s="23">
        <v>0</v>
      </c>
      <c r="AH33" s="23">
        <v>0</v>
      </c>
      <c r="AI33" s="5"/>
      <c r="AJ33" s="5"/>
      <c r="AK33" s="5"/>
      <c r="AL33" s="5"/>
      <c r="AM33" s="5"/>
      <c r="AN33" s="5" t="e">
        <f t="shared" si="0"/>
        <v>#VALUE!</v>
      </c>
      <c r="AO33" s="20"/>
      <c r="AP33" s="20"/>
      <c r="AQ33" s="20"/>
    </row>
    <row r="34" spans="1:43" s="2" customFormat="1" ht="15.6" hidden="1">
      <c r="A34" s="14" t="s">
        <v>255</v>
      </c>
      <c r="B34" s="15"/>
      <c r="C34" s="14" t="s">
        <v>256</v>
      </c>
      <c r="D34" s="14" t="s">
        <v>257</v>
      </c>
      <c r="E34" s="16" t="s">
        <v>42</v>
      </c>
      <c r="F34" s="16" t="s">
        <v>42</v>
      </c>
      <c r="G34" s="17">
        <v>767383524</v>
      </c>
      <c r="H34" s="17">
        <v>584000000</v>
      </c>
      <c r="I34" s="18">
        <v>45898</v>
      </c>
      <c r="J34" s="18">
        <v>45899</v>
      </c>
      <c r="K34" s="15" t="s">
        <v>43</v>
      </c>
      <c r="L34" s="324" t="s">
        <v>44</v>
      </c>
      <c r="M34" s="5"/>
      <c r="N34" s="23"/>
      <c r="O34" s="5"/>
      <c r="P34" s="14"/>
      <c r="Q34" s="23"/>
      <c r="R34" s="19" t="s">
        <v>45</v>
      </c>
      <c r="S34" s="23"/>
      <c r="T34" s="14"/>
      <c r="U34" s="325" t="s">
        <v>258</v>
      </c>
      <c r="V34" s="5"/>
      <c r="W34" s="15" t="s">
        <v>59</v>
      </c>
      <c r="X34" s="15" t="s">
        <v>87</v>
      </c>
      <c r="Y34" s="14" t="s">
        <v>88</v>
      </c>
      <c r="Z34" s="15"/>
      <c r="AA34" s="14" t="s">
        <v>259</v>
      </c>
      <c r="AB34" s="14" t="s">
        <v>260</v>
      </c>
      <c r="AC34" s="326">
        <v>100</v>
      </c>
      <c r="AD34" s="325" t="s">
        <v>99</v>
      </c>
      <c r="AE34" s="325" t="s">
        <v>100</v>
      </c>
      <c r="AF34" s="5"/>
      <c r="AG34" s="23">
        <v>0</v>
      </c>
      <c r="AH34" s="23">
        <v>0</v>
      </c>
      <c r="AI34" s="5"/>
      <c r="AJ34" s="5"/>
      <c r="AK34" s="5"/>
      <c r="AL34" s="5"/>
      <c r="AM34" s="5"/>
      <c r="AN34" s="5" t="e">
        <f t="shared" si="0"/>
        <v>#VALUE!</v>
      </c>
      <c r="AO34" s="20"/>
      <c r="AP34" s="20"/>
      <c r="AQ34" s="20"/>
    </row>
    <row r="35" spans="1:43" s="2" customFormat="1" ht="15.6" hidden="1">
      <c r="A35" s="14" t="s">
        <v>261</v>
      </c>
      <c r="B35" s="15"/>
      <c r="C35" s="14" t="s">
        <v>262</v>
      </c>
      <c r="D35" s="14" t="s">
        <v>263</v>
      </c>
      <c r="E35" s="16" t="s">
        <v>42</v>
      </c>
      <c r="F35" s="16" t="s">
        <v>42</v>
      </c>
      <c r="G35" s="17">
        <v>544292837</v>
      </c>
      <c r="H35" s="17">
        <v>777000000</v>
      </c>
      <c r="I35" s="18">
        <v>45930</v>
      </c>
      <c r="J35" s="18">
        <v>45940</v>
      </c>
      <c r="K35" s="15" t="s">
        <v>43</v>
      </c>
      <c r="L35" s="324" t="s">
        <v>44</v>
      </c>
      <c r="M35" s="5"/>
      <c r="N35" s="23"/>
      <c r="O35" s="5"/>
      <c r="P35" s="14"/>
      <c r="Q35" s="23"/>
      <c r="R35" s="19" t="s">
        <v>45</v>
      </c>
      <c r="S35" s="23"/>
      <c r="T35" s="14"/>
      <c r="U35" s="325" t="s">
        <v>264</v>
      </c>
      <c r="V35" s="5"/>
      <c r="W35" s="15" t="s">
        <v>59</v>
      </c>
      <c r="X35" s="15" t="s">
        <v>87</v>
      </c>
      <c r="Y35" s="14" t="s">
        <v>96</v>
      </c>
      <c r="Z35" s="15"/>
      <c r="AA35" s="14" t="s">
        <v>265</v>
      </c>
      <c r="AB35" s="14" t="s">
        <v>266</v>
      </c>
      <c r="AC35" s="326">
        <v>300</v>
      </c>
      <c r="AD35" s="325" t="s">
        <v>64</v>
      </c>
      <c r="AE35" s="325" t="s">
        <v>100</v>
      </c>
      <c r="AF35" s="5"/>
      <c r="AG35" s="23">
        <v>0</v>
      </c>
      <c r="AH35" s="23">
        <v>0</v>
      </c>
      <c r="AI35" s="5"/>
      <c r="AJ35" s="5"/>
      <c r="AK35" s="5"/>
      <c r="AL35" s="5"/>
      <c r="AM35" s="5"/>
      <c r="AN35" s="5" t="e">
        <f t="shared" ref="AN35:AN66" si="1">R35-J35</f>
        <v>#VALUE!</v>
      </c>
      <c r="AO35" s="20"/>
      <c r="AP35" s="20"/>
      <c r="AQ35" s="20"/>
    </row>
    <row r="36" spans="1:43" s="2" customFormat="1" ht="15.6" hidden="1">
      <c r="A36" s="14" t="s">
        <v>267</v>
      </c>
      <c r="B36" s="15"/>
      <c r="C36" s="14" t="s">
        <v>268</v>
      </c>
      <c r="D36" s="14" t="s">
        <v>269</v>
      </c>
      <c r="E36" s="16" t="s">
        <v>42</v>
      </c>
      <c r="F36" s="16" t="s">
        <v>42</v>
      </c>
      <c r="G36" s="17">
        <v>709236302</v>
      </c>
      <c r="H36" s="17">
        <v>709000000</v>
      </c>
      <c r="I36" s="18">
        <v>45986</v>
      </c>
      <c r="J36" s="18">
        <v>45988</v>
      </c>
      <c r="K36" s="15" t="s">
        <v>43</v>
      </c>
      <c r="L36" s="324" t="s">
        <v>44</v>
      </c>
      <c r="M36" s="5"/>
      <c r="N36" s="23"/>
      <c r="O36" s="5"/>
      <c r="P36" s="14"/>
      <c r="Q36" s="23"/>
      <c r="R36" s="19" t="s">
        <v>45</v>
      </c>
      <c r="S36" s="23"/>
      <c r="T36" s="14"/>
      <c r="U36" s="325" t="s">
        <v>270</v>
      </c>
      <c r="V36" s="5"/>
      <c r="W36" s="15" t="s">
        <v>59</v>
      </c>
      <c r="X36" s="15" t="s">
        <v>87</v>
      </c>
      <c r="Y36" s="14" t="s">
        <v>88</v>
      </c>
      <c r="Z36" s="15"/>
      <c r="AA36" s="14" t="s">
        <v>271</v>
      </c>
      <c r="AB36" s="14" t="s">
        <v>272</v>
      </c>
      <c r="AC36" s="326">
        <v>250</v>
      </c>
      <c r="AD36" s="325" t="s">
        <v>64</v>
      </c>
      <c r="AE36" s="325" t="s">
        <v>82</v>
      </c>
      <c r="AF36" s="5"/>
      <c r="AG36" s="23">
        <v>0</v>
      </c>
      <c r="AH36" s="23">
        <v>1</v>
      </c>
      <c r="AI36" s="5"/>
      <c r="AJ36" s="5"/>
      <c r="AK36" s="5"/>
      <c r="AL36" s="5"/>
      <c r="AM36" s="5"/>
      <c r="AN36" s="5" t="e">
        <f t="shared" si="1"/>
        <v>#VALUE!</v>
      </c>
      <c r="AO36" s="20"/>
      <c r="AP36" s="20"/>
      <c r="AQ36" s="20"/>
    </row>
    <row r="37" spans="1:43" s="2" customFormat="1" ht="15.6" hidden="1">
      <c r="A37" s="14" t="s">
        <v>273</v>
      </c>
      <c r="B37" s="15"/>
      <c r="C37" s="14" t="s">
        <v>274</v>
      </c>
      <c r="D37" s="14" t="s">
        <v>275</v>
      </c>
      <c r="E37" s="16" t="s">
        <v>42</v>
      </c>
      <c r="F37" s="16" t="s">
        <v>42</v>
      </c>
      <c r="G37" s="17">
        <v>758583288</v>
      </c>
      <c r="H37" s="17">
        <v>545000000</v>
      </c>
      <c r="I37" s="18">
        <v>45818</v>
      </c>
      <c r="J37" s="18">
        <v>45926</v>
      </c>
      <c r="K37" s="15" t="s">
        <v>43</v>
      </c>
      <c r="L37" s="324" t="s">
        <v>44</v>
      </c>
      <c r="M37" s="5"/>
      <c r="N37" s="23"/>
      <c r="O37" s="5"/>
      <c r="P37" s="14"/>
      <c r="Q37" s="23"/>
      <c r="R37" s="19" t="s">
        <v>45</v>
      </c>
      <c r="S37" s="23"/>
      <c r="T37" s="14"/>
      <c r="U37" s="325" t="s">
        <v>276</v>
      </c>
      <c r="V37" s="5"/>
      <c r="W37" s="15" t="s">
        <v>59</v>
      </c>
      <c r="X37" s="15" t="s">
        <v>87</v>
      </c>
      <c r="Y37" s="14" t="s">
        <v>96</v>
      </c>
      <c r="Z37" s="15"/>
      <c r="AA37" s="14" t="s">
        <v>277</v>
      </c>
      <c r="AB37" s="14" t="s">
        <v>278</v>
      </c>
      <c r="AC37" s="326">
        <v>100</v>
      </c>
      <c r="AD37" s="325" t="s">
        <v>53</v>
      </c>
      <c r="AE37" s="325" t="s">
        <v>82</v>
      </c>
      <c r="AF37" s="5"/>
      <c r="AG37" s="23">
        <v>0</v>
      </c>
      <c r="AH37" s="23">
        <v>0</v>
      </c>
      <c r="AI37" s="5"/>
      <c r="AJ37" s="5"/>
      <c r="AK37" s="5"/>
      <c r="AL37" s="5"/>
      <c r="AM37" s="5"/>
      <c r="AN37" s="5" t="e">
        <f t="shared" si="1"/>
        <v>#VALUE!</v>
      </c>
      <c r="AO37" s="20"/>
      <c r="AP37" s="20"/>
      <c r="AQ37" s="20"/>
    </row>
    <row r="38" spans="1:43" s="2" customFormat="1" ht="15.6" hidden="1">
      <c r="A38" s="14" t="s">
        <v>279</v>
      </c>
      <c r="B38" s="15"/>
      <c r="C38" s="14" t="s">
        <v>280</v>
      </c>
      <c r="D38" s="14" t="s">
        <v>42</v>
      </c>
      <c r="E38" s="16" t="s">
        <v>42</v>
      </c>
      <c r="F38" s="16" t="s">
        <v>42</v>
      </c>
      <c r="G38" s="17">
        <v>546142213</v>
      </c>
      <c r="H38" s="17">
        <v>546000000</v>
      </c>
      <c r="I38" s="18">
        <v>46001</v>
      </c>
      <c r="J38" s="18">
        <v>46002</v>
      </c>
      <c r="K38" s="15" t="s">
        <v>43</v>
      </c>
      <c r="L38" s="324" t="s">
        <v>44</v>
      </c>
      <c r="M38" s="5"/>
      <c r="N38" s="23"/>
      <c r="O38" s="5"/>
      <c r="P38" s="14"/>
      <c r="Q38" s="23"/>
      <c r="R38" s="19" t="s">
        <v>45</v>
      </c>
      <c r="S38" s="23"/>
      <c r="T38" s="14"/>
      <c r="U38" s="325" t="s">
        <v>281</v>
      </c>
      <c r="V38" s="5"/>
      <c r="W38" s="15" t="s">
        <v>59</v>
      </c>
      <c r="X38" s="15" t="s">
        <v>87</v>
      </c>
      <c r="Y38" s="14" t="s">
        <v>88</v>
      </c>
      <c r="Z38" s="15"/>
      <c r="AA38" s="14" t="s">
        <v>282</v>
      </c>
      <c r="AB38" s="14" t="s">
        <v>283</v>
      </c>
      <c r="AC38" s="326">
        <v>100</v>
      </c>
      <c r="AD38" s="325" t="s">
        <v>99</v>
      </c>
      <c r="AE38" s="325" t="s">
        <v>231</v>
      </c>
      <c r="AF38" s="5"/>
      <c r="AG38" s="23">
        <v>0</v>
      </c>
      <c r="AH38" s="23">
        <v>0</v>
      </c>
      <c r="AI38" s="5"/>
      <c r="AJ38" s="5"/>
      <c r="AK38" s="5"/>
      <c r="AL38" s="5"/>
      <c r="AM38" s="5"/>
      <c r="AN38" s="5" t="e">
        <f t="shared" si="1"/>
        <v>#VALUE!</v>
      </c>
      <c r="AO38" s="20"/>
      <c r="AP38" s="20"/>
      <c r="AQ38" s="20"/>
    </row>
    <row r="39" spans="1:43" s="2" customFormat="1" ht="15.6" hidden="1">
      <c r="A39" s="14" t="s">
        <v>284</v>
      </c>
      <c r="B39" s="15"/>
      <c r="C39" s="14" t="s">
        <v>285</v>
      </c>
      <c r="D39" s="14" t="s">
        <v>286</v>
      </c>
      <c r="E39" s="16" t="s">
        <v>42</v>
      </c>
      <c r="F39" s="16" t="s">
        <v>42</v>
      </c>
      <c r="G39" s="17">
        <v>748000000</v>
      </c>
      <c r="H39" s="17">
        <v>748000000</v>
      </c>
      <c r="I39" s="18">
        <v>46020</v>
      </c>
      <c r="J39" s="18">
        <v>46021</v>
      </c>
      <c r="K39" s="15" t="s">
        <v>43</v>
      </c>
      <c r="L39" s="324" t="s">
        <v>44</v>
      </c>
      <c r="M39" s="5"/>
      <c r="N39" s="23"/>
      <c r="O39" s="5"/>
      <c r="P39" s="14"/>
      <c r="Q39" s="23"/>
      <c r="R39" s="19" t="s">
        <v>45</v>
      </c>
      <c r="S39" s="23"/>
      <c r="T39" s="14"/>
      <c r="U39" s="325"/>
      <c r="V39" s="5"/>
      <c r="W39" s="15" t="s">
        <v>59</v>
      </c>
      <c r="X39" s="15" t="s">
        <v>87</v>
      </c>
      <c r="Y39" s="14" t="s">
        <v>88</v>
      </c>
      <c r="Z39" s="15"/>
      <c r="AA39" s="14" t="s">
        <v>287</v>
      </c>
      <c r="AB39" s="14" t="s">
        <v>288</v>
      </c>
      <c r="AC39" s="326"/>
      <c r="AD39" s="325"/>
      <c r="AE39" s="325"/>
      <c r="AF39" s="5"/>
      <c r="AG39" s="23">
        <v>0</v>
      </c>
      <c r="AH39" s="23">
        <v>0</v>
      </c>
      <c r="AI39" s="5"/>
      <c r="AJ39" s="5"/>
      <c r="AK39" s="5"/>
      <c r="AL39" s="5"/>
      <c r="AM39" s="5"/>
      <c r="AN39" s="5" t="e">
        <f t="shared" si="1"/>
        <v>#VALUE!</v>
      </c>
      <c r="AO39" s="20"/>
      <c r="AP39" s="20"/>
      <c r="AQ39" s="20"/>
    </row>
    <row r="40" spans="1:43" s="2" customFormat="1" ht="15.6" hidden="1">
      <c r="A40" s="14" t="s">
        <v>289</v>
      </c>
      <c r="B40" s="15"/>
      <c r="C40" s="14" t="s">
        <v>290</v>
      </c>
      <c r="D40" s="14" t="s">
        <v>291</v>
      </c>
      <c r="E40" s="16" t="s">
        <v>42</v>
      </c>
      <c r="F40" s="16" t="s">
        <v>42</v>
      </c>
      <c r="G40" s="17">
        <v>707341555</v>
      </c>
      <c r="H40" s="17">
        <v>102000000</v>
      </c>
      <c r="I40" s="18">
        <v>46012</v>
      </c>
      <c r="J40" s="18">
        <v>46015</v>
      </c>
      <c r="K40" s="15" t="s">
        <v>43</v>
      </c>
      <c r="L40" s="324" t="s">
        <v>44</v>
      </c>
      <c r="M40" s="5"/>
      <c r="N40" s="23"/>
      <c r="O40" s="5"/>
      <c r="P40" s="14"/>
      <c r="Q40" s="23"/>
      <c r="R40" s="19" t="s">
        <v>45</v>
      </c>
      <c r="S40" s="23"/>
      <c r="T40" s="14"/>
      <c r="U40" s="325"/>
      <c r="V40" s="5"/>
      <c r="W40" s="15" t="s">
        <v>59</v>
      </c>
      <c r="X40" s="15" t="s">
        <v>87</v>
      </c>
      <c r="Y40" s="14" t="s">
        <v>88</v>
      </c>
      <c r="Z40" s="15"/>
      <c r="AA40" s="14" t="s">
        <v>292</v>
      </c>
      <c r="AB40" s="14" t="s">
        <v>293</v>
      </c>
      <c r="AC40" s="326"/>
      <c r="AD40" s="325"/>
      <c r="AE40" s="325"/>
      <c r="AF40" s="5"/>
      <c r="AG40" s="23">
        <v>0</v>
      </c>
      <c r="AH40" s="23">
        <v>0</v>
      </c>
      <c r="AI40" s="5"/>
      <c r="AJ40" s="5"/>
      <c r="AK40" s="5"/>
      <c r="AL40" s="5"/>
      <c r="AM40" s="5"/>
      <c r="AN40" s="5" t="e">
        <f t="shared" si="1"/>
        <v>#VALUE!</v>
      </c>
      <c r="AO40" s="20"/>
      <c r="AP40" s="20"/>
      <c r="AQ40" s="20"/>
    </row>
    <row r="41" spans="1:43" s="2" customFormat="1" ht="15.6" hidden="1">
      <c r="A41" s="14" t="s">
        <v>294</v>
      </c>
      <c r="B41" s="15"/>
      <c r="C41" s="14" t="s">
        <v>295</v>
      </c>
      <c r="D41" s="14" t="s">
        <v>296</v>
      </c>
      <c r="E41" s="16" t="s">
        <v>42</v>
      </c>
      <c r="F41" s="16" t="s">
        <v>42</v>
      </c>
      <c r="G41" s="17">
        <v>757855206</v>
      </c>
      <c r="H41" s="17">
        <v>595000000</v>
      </c>
      <c r="I41" s="18">
        <v>46018</v>
      </c>
      <c r="J41" s="18">
        <v>46025</v>
      </c>
      <c r="K41" s="15" t="s">
        <v>43</v>
      </c>
      <c r="L41" s="324" t="s">
        <v>44</v>
      </c>
      <c r="M41" s="5"/>
      <c r="N41" s="23"/>
      <c r="O41" s="5"/>
      <c r="P41" s="14"/>
      <c r="Q41" s="23"/>
      <c r="R41" s="19" t="s">
        <v>45</v>
      </c>
      <c r="S41" s="23"/>
      <c r="T41" s="14"/>
      <c r="U41" s="325"/>
      <c r="V41" s="5"/>
      <c r="W41" s="15" t="s">
        <v>59</v>
      </c>
      <c r="X41" s="15" t="s">
        <v>87</v>
      </c>
      <c r="Y41" s="14" t="s">
        <v>88</v>
      </c>
      <c r="Z41" s="15"/>
      <c r="AA41" s="14" t="s">
        <v>297</v>
      </c>
      <c r="AB41" s="14"/>
      <c r="AC41" s="326"/>
      <c r="AD41" s="325"/>
      <c r="AE41" s="325"/>
      <c r="AF41" s="5"/>
      <c r="AG41" s="23">
        <v>0</v>
      </c>
      <c r="AH41" s="23">
        <v>0</v>
      </c>
      <c r="AI41" s="5"/>
      <c r="AJ41" s="5"/>
      <c r="AK41" s="5"/>
      <c r="AL41" s="5"/>
      <c r="AM41" s="5"/>
      <c r="AN41" s="5" t="e">
        <f t="shared" si="1"/>
        <v>#VALUE!</v>
      </c>
      <c r="AO41" s="20"/>
      <c r="AP41" s="20"/>
      <c r="AQ41" s="20"/>
    </row>
    <row r="42" spans="1:43" s="2" customFormat="1" ht="15.6" hidden="1">
      <c r="A42" s="14" t="s">
        <v>298</v>
      </c>
      <c r="B42" s="15"/>
      <c r="C42" s="14" t="s">
        <v>299</v>
      </c>
      <c r="D42" s="14" t="s">
        <v>300</v>
      </c>
      <c r="E42" s="16" t="s">
        <v>42</v>
      </c>
      <c r="F42" s="16" t="s">
        <v>42</v>
      </c>
      <c r="G42" s="17">
        <v>707392705</v>
      </c>
      <c r="H42" s="17">
        <v>506000000</v>
      </c>
      <c r="I42" s="18">
        <v>46010</v>
      </c>
      <c r="J42" s="18">
        <v>46011</v>
      </c>
      <c r="K42" s="15" t="s">
        <v>43</v>
      </c>
      <c r="L42" s="324" t="s">
        <v>44</v>
      </c>
      <c r="M42" s="5"/>
      <c r="N42" s="23"/>
      <c r="O42" s="5"/>
      <c r="P42" s="14"/>
      <c r="Q42" s="23"/>
      <c r="R42" s="19" t="s">
        <v>45</v>
      </c>
      <c r="S42" s="23"/>
      <c r="T42" s="14"/>
      <c r="U42" s="325" t="s">
        <v>301</v>
      </c>
      <c r="V42" s="5"/>
      <c r="W42" s="15" t="s">
        <v>59</v>
      </c>
      <c r="X42" s="15" t="s">
        <v>87</v>
      </c>
      <c r="Y42" s="14" t="s">
        <v>96</v>
      </c>
      <c r="Z42" s="15"/>
      <c r="AA42" s="14" t="s">
        <v>302</v>
      </c>
      <c r="AB42" s="14" t="s">
        <v>303</v>
      </c>
      <c r="AC42" s="326">
        <v>200</v>
      </c>
      <c r="AD42" s="325" t="s">
        <v>304</v>
      </c>
      <c r="AE42" s="325" t="s">
        <v>82</v>
      </c>
      <c r="AF42" s="5"/>
      <c r="AG42" s="23">
        <v>0</v>
      </c>
      <c r="AH42" s="23">
        <v>0</v>
      </c>
      <c r="AI42" s="5"/>
      <c r="AJ42" s="5"/>
      <c r="AK42" s="5"/>
      <c r="AL42" s="5"/>
      <c r="AM42" s="5"/>
      <c r="AN42" s="5" t="e">
        <f t="shared" si="1"/>
        <v>#VALUE!</v>
      </c>
      <c r="AO42" s="20"/>
      <c r="AP42" s="20"/>
      <c r="AQ42" s="20"/>
    </row>
    <row r="43" spans="1:43" s="2" customFormat="1" ht="15.6" hidden="1">
      <c r="A43" s="14" t="s">
        <v>305</v>
      </c>
      <c r="B43" s="15"/>
      <c r="C43" s="14" t="s">
        <v>306</v>
      </c>
      <c r="D43" s="14" t="s">
        <v>307</v>
      </c>
      <c r="E43" s="16" t="s">
        <v>42</v>
      </c>
      <c r="F43" s="16" t="s">
        <v>42</v>
      </c>
      <c r="G43" s="17">
        <v>707080633</v>
      </c>
      <c r="H43" s="17">
        <v>546000000</v>
      </c>
      <c r="I43" s="18">
        <v>45816</v>
      </c>
      <c r="J43" s="18">
        <v>45877</v>
      </c>
      <c r="K43" s="15" t="s">
        <v>43</v>
      </c>
      <c r="L43" s="324" t="s">
        <v>44</v>
      </c>
      <c r="M43" s="5"/>
      <c r="N43" s="23"/>
      <c r="O43" s="5"/>
      <c r="P43" s="14"/>
      <c r="Q43" s="23"/>
      <c r="R43" s="19" t="s">
        <v>45</v>
      </c>
      <c r="S43" s="23"/>
      <c r="T43" s="14"/>
      <c r="U43" s="325" t="s">
        <v>308</v>
      </c>
      <c r="V43" s="5" t="s">
        <v>47</v>
      </c>
      <c r="W43" s="15" t="s">
        <v>48</v>
      </c>
      <c r="X43" s="15" t="s">
        <v>185</v>
      </c>
      <c r="Y43" s="14" t="s">
        <v>309</v>
      </c>
      <c r="Z43" s="15"/>
      <c r="AA43" s="14" t="s">
        <v>310</v>
      </c>
      <c r="AB43" s="14" t="s">
        <v>311</v>
      </c>
      <c r="AC43" s="326">
        <v>250</v>
      </c>
      <c r="AD43" s="325" t="s">
        <v>81</v>
      </c>
      <c r="AE43" s="325" t="s">
        <v>135</v>
      </c>
      <c r="AF43" s="5"/>
      <c r="AG43" s="23">
        <v>0</v>
      </c>
      <c r="AH43" s="23">
        <v>0</v>
      </c>
      <c r="AI43" s="5"/>
      <c r="AJ43" s="5"/>
      <c r="AK43" s="5"/>
      <c r="AL43" s="5"/>
      <c r="AM43" s="5"/>
      <c r="AN43" s="5" t="e">
        <f t="shared" si="1"/>
        <v>#VALUE!</v>
      </c>
      <c r="AO43" s="20"/>
      <c r="AP43" s="20"/>
      <c r="AQ43" s="20"/>
    </row>
    <row r="44" spans="1:43" s="2" customFormat="1" ht="15.6">
      <c r="A44" s="14" t="s">
        <v>312</v>
      </c>
      <c r="B44" s="15"/>
      <c r="C44" s="14" t="s">
        <v>313</v>
      </c>
      <c r="D44" s="14" t="s">
        <v>314</v>
      </c>
      <c r="E44" s="16" t="s">
        <v>42</v>
      </c>
      <c r="F44" s="16" t="s">
        <v>42</v>
      </c>
      <c r="G44" s="17" t="s">
        <v>315</v>
      </c>
      <c r="H44" s="17" t="s">
        <v>315</v>
      </c>
      <c r="I44" s="18">
        <v>46134</v>
      </c>
      <c r="J44" s="18">
        <v>46134</v>
      </c>
      <c r="K44" s="15" t="s">
        <v>43</v>
      </c>
      <c r="L44" s="324" t="s">
        <v>44</v>
      </c>
      <c r="M44" s="5"/>
      <c r="N44" s="23"/>
      <c r="O44" s="5"/>
      <c r="P44" s="14"/>
      <c r="Q44" s="23"/>
      <c r="R44" s="19" t="s">
        <v>45</v>
      </c>
      <c r="S44" s="23"/>
      <c r="T44" s="14"/>
      <c r="U44" s="325" t="s">
        <v>316</v>
      </c>
      <c r="V44" s="5" t="s">
        <v>47</v>
      </c>
      <c r="W44" s="15" t="s">
        <v>48</v>
      </c>
      <c r="X44" s="15" t="s">
        <v>49</v>
      </c>
      <c r="Y44" s="14" t="s">
        <v>50</v>
      </c>
      <c r="Z44" s="15"/>
      <c r="AA44" s="14" t="s">
        <v>317</v>
      </c>
      <c r="AB44" s="14" t="s">
        <v>318</v>
      </c>
      <c r="AC44" s="326">
        <v>400</v>
      </c>
      <c r="AD44" s="325" t="s">
        <v>81</v>
      </c>
      <c r="AE44" s="325" t="s">
        <v>54</v>
      </c>
      <c r="AF44" s="5"/>
      <c r="AG44" s="23">
        <v>0</v>
      </c>
      <c r="AH44" s="23">
        <v>0</v>
      </c>
      <c r="AI44" s="5"/>
      <c r="AJ44" s="5"/>
      <c r="AK44" s="5"/>
      <c r="AL44" s="5"/>
      <c r="AM44" s="5"/>
      <c r="AN44" s="5" t="e">
        <f t="shared" si="1"/>
        <v>#VALUE!</v>
      </c>
      <c r="AO44" s="20"/>
      <c r="AP44" s="20"/>
      <c r="AQ44" s="20"/>
    </row>
    <row r="45" spans="1:43" s="2" customFormat="1" ht="15.6">
      <c r="A45" s="14" t="s">
        <v>319</v>
      </c>
      <c r="B45" s="15"/>
      <c r="C45" s="14" t="s">
        <v>320</v>
      </c>
      <c r="D45" s="14" t="s">
        <v>321</v>
      </c>
      <c r="E45" s="16" t="s">
        <v>42</v>
      </c>
      <c r="F45" s="16" t="s">
        <v>42</v>
      </c>
      <c r="G45" s="17" t="s">
        <v>322</v>
      </c>
      <c r="H45" s="17" t="s">
        <v>322</v>
      </c>
      <c r="I45" s="18">
        <v>46134</v>
      </c>
      <c r="J45" s="18">
        <v>46134</v>
      </c>
      <c r="K45" s="15" t="s">
        <v>43</v>
      </c>
      <c r="L45" s="324" t="s">
        <v>44</v>
      </c>
      <c r="M45" s="5"/>
      <c r="N45" s="23"/>
      <c r="O45" s="5"/>
      <c r="P45" s="14"/>
      <c r="Q45" s="23"/>
      <c r="R45" s="19" t="s">
        <v>45</v>
      </c>
      <c r="S45" s="23"/>
      <c r="T45" s="14"/>
      <c r="U45" s="325" t="s">
        <v>323</v>
      </c>
      <c r="V45" s="5" t="s">
        <v>47</v>
      </c>
      <c r="W45" s="15" t="s">
        <v>48</v>
      </c>
      <c r="X45" s="15" t="s">
        <v>49</v>
      </c>
      <c r="Y45" s="14" t="s">
        <v>50</v>
      </c>
      <c r="Z45" s="15"/>
      <c r="AA45" s="14" t="s">
        <v>324</v>
      </c>
      <c r="AB45" s="14" t="s">
        <v>325</v>
      </c>
      <c r="AC45" s="326">
        <v>400</v>
      </c>
      <c r="AD45" s="325" t="s">
        <v>53</v>
      </c>
      <c r="AE45" s="325" t="s">
        <v>82</v>
      </c>
      <c r="AF45" s="5"/>
      <c r="AG45" s="23">
        <v>0</v>
      </c>
      <c r="AH45" s="23">
        <v>0</v>
      </c>
      <c r="AI45" s="5"/>
      <c r="AJ45" s="5"/>
      <c r="AK45" s="5"/>
      <c r="AL45" s="5"/>
      <c r="AM45" s="5"/>
      <c r="AN45" s="5" t="e">
        <f t="shared" si="1"/>
        <v>#VALUE!</v>
      </c>
      <c r="AO45" s="20"/>
      <c r="AP45" s="20"/>
      <c r="AQ45" s="20"/>
    </row>
    <row r="46" spans="1:43" s="2" customFormat="1" ht="15.6">
      <c r="A46" s="14" t="s">
        <v>326</v>
      </c>
      <c r="B46" s="15"/>
      <c r="C46" s="14" t="s">
        <v>327</v>
      </c>
      <c r="D46" s="14" t="s">
        <v>328</v>
      </c>
      <c r="E46" s="16" t="s">
        <v>42</v>
      </c>
      <c r="F46" s="16" t="s">
        <v>42</v>
      </c>
      <c r="G46" s="17" t="s">
        <v>329</v>
      </c>
      <c r="H46" s="17" t="s">
        <v>329</v>
      </c>
      <c r="I46" s="18">
        <v>46134</v>
      </c>
      <c r="J46" s="18">
        <v>46134</v>
      </c>
      <c r="K46" s="15" t="s">
        <v>43</v>
      </c>
      <c r="L46" s="324" t="s">
        <v>44</v>
      </c>
      <c r="M46" s="5"/>
      <c r="N46" s="23"/>
      <c r="O46" s="5"/>
      <c r="P46" s="14"/>
      <c r="Q46" s="23"/>
      <c r="R46" s="19" t="s">
        <v>45</v>
      </c>
      <c r="S46" s="23"/>
      <c r="T46" s="14"/>
      <c r="U46" s="325" t="s">
        <v>330</v>
      </c>
      <c r="V46" s="5" t="s">
        <v>331</v>
      </c>
      <c r="W46" s="15" t="s">
        <v>48</v>
      </c>
      <c r="X46" s="15" t="s">
        <v>49</v>
      </c>
      <c r="Y46" s="14" t="s">
        <v>50</v>
      </c>
      <c r="Z46" s="15"/>
      <c r="AA46" s="14" t="s">
        <v>332</v>
      </c>
      <c r="AB46" s="14" t="s">
        <v>333</v>
      </c>
      <c r="AC46" s="326">
        <v>150</v>
      </c>
      <c r="AD46" s="325" t="s">
        <v>64</v>
      </c>
      <c r="AE46" s="325" t="s">
        <v>100</v>
      </c>
      <c r="AF46" s="5"/>
      <c r="AG46" s="23">
        <v>0</v>
      </c>
      <c r="AH46" s="23">
        <v>0</v>
      </c>
      <c r="AI46" s="5"/>
      <c r="AJ46" s="5"/>
      <c r="AK46" s="5"/>
      <c r="AL46" s="5"/>
      <c r="AM46" s="5"/>
      <c r="AN46" s="5" t="e">
        <f t="shared" si="1"/>
        <v>#VALUE!</v>
      </c>
      <c r="AO46" s="20"/>
      <c r="AP46" s="20"/>
      <c r="AQ46" s="20"/>
    </row>
    <row r="47" spans="1:43" s="2" customFormat="1" ht="15.6" hidden="1">
      <c r="A47" s="14" t="s">
        <v>334</v>
      </c>
      <c r="B47" s="15"/>
      <c r="C47" s="14" t="s">
        <v>335</v>
      </c>
      <c r="D47" s="14" t="s">
        <v>336</v>
      </c>
      <c r="E47" s="16" t="s">
        <v>42</v>
      </c>
      <c r="F47" s="16" t="s">
        <v>42</v>
      </c>
      <c r="G47" s="17" t="s">
        <v>337</v>
      </c>
      <c r="H47" s="17" t="s">
        <v>337</v>
      </c>
      <c r="I47" s="18"/>
      <c r="J47" s="18">
        <v>46134</v>
      </c>
      <c r="K47" s="15" t="s">
        <v>43</v>
      </c>
      <c r="L47" s="324" t="s">
        <v>44</v>
      </c>
      <c r="M47" s="5"/>
      <c r="N47" s="23"/>
      <c r="O47" s="5"/>
      <c r="P47" s="14"/>
      <c r="Q47" s="23"/>
      <c r="R47" s="19" t="s">
        <v>45</v>
      </c>
      <c r="S47" s="23"/>
      <c r="T47" s="14"/>
      <c r="U47" s="325" t="s">
        <v>316</v>
      </c>
      <c r="V47" s="5"/>
      <c r="W47" s="15" t="s">
        <v>48</v>
      </c>
      <c r="X47" s="15" t="s">
        <v>49</v>
      </c>
      <c r="Y47" s="14" t="s">
        <v>50</v>
      </c>
      <c r="Z47" s="15"/>
      <c r="AA47" s="14" t="s">
        <v>338</v>
      </c>
      <c r="AB47" s="14" t="s">
        <v>339</v>
      </c>
      <c r="AC47" s="326">
        <v>250</v>
      </c>
      <c r="AD47" s="325" t="s">
        <v>81</v>
      </c>
      <c r="AE47" s="325" t="s">
        <v>54</v>
      </c>
      <c r="AF47" s="5"/>
      <c r="AG47" s="23">
        <v>0</v>
      </c>
      <c r="AH47" s="23">
        <v>2</v>
      </c>
      <c r="AI47" s="5"/>
      <c r="AJ47" s="5"/>
      <c r="AK47" s="5"/>
      <c r="AL47" s="5"/>
      <c r="AM47" s="5"/>
      <c r="AN47" s="5" t="e">
        <f t="shared" si="1"/>
        <v>#VALUE!</v>
      </c>
      <c r="AO47" s="20"/>
      <c r="AP47" s="20"/>
      <c r="AQ47" s="20"/>
    </row>
    <row r="48" spans="1:43" s="2" customFormat="1" ht="15.6">
      <c r="A48" s="14" t="s">
        <v>340</v>
      </c>
      <c r="B48" s="15"/>
      <c r="C48" s="14" t="s">
        <v>341</v>
      </c>
      <c r="D48" s="14" t="s">
        <v>342</v>
      </c>
      <c r="E48" s="16" t="s">
        <v>42</v>
      </c>
      <c r="F48" s="16" t="s">
        <v>42</v>
      </c>
      <c r="G48" s="17">
        <v>709620833</v>
      </c>
      <c r="H48" s="17"/>
      <c r="I48" s="18">
        <v>46042</v>
      </c>
      <c r="J48" s="18">
        <v>46044</v>
      </c>
      <c r="K48" s="15" t="s">
        <v>43</v>
      </c>
      <c r="L48" s="324" t="s">
        <v>44</v>
      </c>
      <c r="M48" s="5"/>
      <c r="N48" s="23"/>
      <c r="O48" s="5"/>
      <c r="P48" s="14"/>
      <c r="Q48" s="23"/>
      <c r="R48" s="19" t="s">
        <v>45</v>
      </c>
      <c r="S48" s="23"/>
      <c r="T48" s="14"/>
      <c r="U48" s="325" t="s">
        <v>343</v>
      </c>
      <c r="V48" s="5"/>
      <c r="W48" s="15" t="s">
        <v>59</v>
      </c>
      <c r="X48" s="15" t="s">
        <v>87</v>
      </c>
      <c r="Y48" s="14" t="s">
        <v>88</v>
      </c>
      <c r="Z48" s="15"/>
      <c r="AA48" s="14" t="s">
        <v>344</v>
      </c>
      <c r="AB48" s="14" t="s">
        <v>345</v>
      </c>
      <c r="AC48" s="326">
        <v>100</v>
      </c>
      <c r="AD48" s="325" t="s">
        <v>81</v>
      </c>
      <c r="AE48" s="325" t="s">
        <v>100</v>
      </c>
      <c r="AF48" s="5"/>
      <c r="AG48" s="23">
        <v>0</v>
      </c>
      <c r="AH48" s="23">
        <v>0</v>
      </c>
      <c r="AI48" s="5"/>
      <c r="AJ48" s="5"/>
      <c r="AK48" s="5"/>
      <c r="AL48" s="5"/>
      <c r="AM48" s="5"/>
      <c r="AN48" s="5" t="e">
        <f t="shared" si="1"/>
        <v>#VALUE!</v>
      </c>
      <c r="AO48" s="20"/>
      <c r="AP48" s="20"/>
      <c r="AQ48" s="20"/>
    </row>
    <row r="49" spans="1:43" s="2" customFormat="1" ht="15.6">
      <c r="A49" s="14" t="s">
        <v>346</v>
      </c>
      <c r="B49" s="15"/>
      <c r="C49" s="14" t="s">
        <v>347</v>
      </c>
      <c r="D49" s="14" t="s">
        <v>348</v>
      </c>
      <c r="E49" s="16" t="s">
        <v>42</v>
      </c>
      <c r="F49" s="16" t="s">
        <v>42</v>
      </c>
      <c r="G49" s="17">
        <v>150567816</v>
      </c>
      <c r="H49" s="17">
        <v>103000000</v>
      </c>
      <c r="I49" s="18">
        <v>46027</v>
      </c>
      <c r="J49" s="18">
        <v>46028</v>
      </c>
      <c r="K49" s="15" t="s">
        <v>43</v>
      </c>
      <c r="L49" s="324" t="s">
        <v>44</v>
      </c>
      <c r="M49" s="5"/>
      <c r="N49" s="23"/>
      <c r="O49" s="5"/>
      <c r="P49" s="14"/>
      <c r="Q49" s="23"/>
      <c r="R49" s="19" t="s">
        <v>45</v>
      </c>
      <c r="S49" s="23"/>
      <c r="T49" s="14"/>
      <c r="U49" s="325" t="s">
        <v>349</v>
      </c>
      <c r="V49" s="5"/>
      <c r="W49" s="15" t="s">
        <v>59</v>
      </c>
      <c r="X49" s="15" t="s">
        <v>87</v>
      </c>
      <c r="Y49" s="14" t="s">
        <v>88</v>
      </c>
      <c r="Z49" s="15"/>
      <c r="AA49" s="14" t="s">
        <v>350</v>
      </c>
      <c r="AB49" s="14" t="s">
        <v>351</v>
      </c>
      <c r="AC49" s="326">
        <v>350</v>
      </c>
      <c r="AD49" s="325" t="s">
        <v>81</v>
      </c>
      <c r="AE49" s="325" t="s">
        <v>74</v>
      </c>
      <c r="AF49" s="5"/>
      <c r="AG49" s="23">
        <v>0</v>
      </c>
      <c r="AH49" s="23">
        <v>0</v>
      </c>
      <c r="AI49" s="5"/>
      <c r="AJ49" s="5"/>
      <c r="AK49" s="5"/>
      <c r="AL49" s="5"/>
      <c r="AM49" s="5"/>
      <c r="AN49" s="5" t="e">
        <f t="shared" si="1"/>
        <v>#VALUE!</v>
      </c>
      <c r="AO49" s="20"/>
      <c r="AP49" s="20"/>
      <c r="AQ49" s="20"/>
    </row>
    <row r="50" spans="1:43" s="2" customFormat="1" ht="15.6" hidden="1">
      <c r="A50" s="14" t="s">
        <v>352</v>
      </c>
      <c r="B50" s="15"/>
      <c r="C50" s="14" t="s">
        <v>353</v>
      </c>
      <c r="D50" s="14" t="s">
        <v>354</v>
      </c>
      <c r="E50" s="16" t="s">
        <v>42</v>
      </c>
      <c r="F50" s="16" t="s">
        <v>42</v>
      </c>
      <c r="G50" s="17">
        <v>758437636</v>
      </c>
      <c r="H50" s="17">
        <v>758437636</v>
      </c>
      <c r="I50" s="18"/>
      <c r="J50" s="18"/>
      <c r="K50" s="15" t="s">
        <v>43</v>
      </c>
      <c r="L50" s="324" t="s">
        <v>44</v>
      </c>
      <c r="M50" s="5"/>
      <c r="N50" s="23"/>
      <c r="O50" s="5"/>
      <c r="P50" s="14"/>
      <c r="Q50" s="23"/>
      <c r="R50" s="19" t="s">
        <v>45</v>
      </c>
      <c r="S50" s="23"/>
      <c r="T50" s="14"/>
      <c r="U50" s="325" t="s">
        <v>355</v>
      </c>
      <c r="V50" s="5"/>
      <c r="W50" s="15" t="s">
        <v>59</v>
      </c>
      <c r="X50" s="15" t="s">
        <v>87</v>
      </c>
      <c r="Y50" s="14" t="s">
        <v>88</v>
      </c>
      <c r="Z50" s="15"/>
      <c r="AA50" s="14" t="s">
        <v>356</v>
      </c>
      <c r="AB50" s="14" t="s">
        <v>357</v>
      </c>
      <c r="AC50" s="326">
        <v>350</v>
      </c>
      <c r="AD50" s="325" t="s">
        <v>64</v>
      </c>
      <c r="AE50" s="325" t="s">
        <v>358</v>
      </c>
      <c r="AF50" s="5"/>
      <c r="AG50" s="23">
        <v>0</v>
      </c>
      <c r="AH50" s="23">
        <v>0</v>
      </c>
      <c r="AI50" s="5"/>
      <c r="AJ50" s="5"/>
      <c r="AK50" s="5"/>
      <c r="AL50" s="5"/>
      <c r="AM50" s="5"/>
      <c r="AN50" s="5" t="e">
        <f t="shared" si="1"/>
        <v>#VALUE!</v>
      </c>
      <c r="AO50" s="20"/>
      <c r="AP50" s="20"/>
      <c r="AQ50" s="20"/>
    </row>
    <row r="51" spans="1:43" s="2" customFormat="1" ht="15.6">
      <c r="A51" s="14" t="s">
        <v>359</v>
      </c>
      <c r="B51" s="15"/>
      <c r="C51" s="14" t="s">
        <v>360</v>
      </c>
      <c r="D51" s="14" t="s">
        <v>361</v>
      </c>
      <c r="E51" s="16" t="s">
        <v>42</v>
      </c>
      <c r="F51" s="16" t="s">
        <v>42</v>
      </c>
      <c r="G51" s="17">
        <v>505616956</v>
      </c>
      <c r="H51" s="17">
        <v>710000000</v>
      </c>
      <c r="I51" s="18">
        <v>46063</v>
      </c>
      <c r="J51" s="18">
        <v>46067</v>
      </c>
      <c r="K51" s="15" t="s">
        <v>43</v>
      </c>
      <c r="L51" s="324" t="s">
        <v>44</v>
      </c>
      <c r="M51" s="5"/>
      <c r="N51" s="23"/>
      <c r="O51" s="5"/>
      <c r="P51" s="14"/>
      <c r="Q51" s="23"/>
      <c r="R51" s="19" t="s">
        <v>45</v>
      </c>
      <c r="S51" s="23"/>
      <c r="T51" s="14"/>
      <c r="U51" s="325"/>
      <c r="V51" s="5"/>
      <c r="W51" s="15" t="s">
        <v>59</v>
      </c>
      <c r="X51" s="15" t="s">
        <v>87</v>
      </c>
      <c r="Y51" s="14" t="s">
        <v>88</v>
      </c>
      <c r="Z51" s="15"/>
      <c r="AA51" s="14" t="s">
        <v>362</v>
      </c>
      <c r="AB51" s="14" t="s">
        <v>363</v>
      </c>
      <c r="AC51" s="326"/>
      <c r="AD51" s="325"/>
      <c r="AE51" s="325"/>
      <c r="AF51" s="5"/>
      <c r="AG51" s="23">
        <v>0</v>
      </c>
      <c r="AH51" s="23">
        <v>0</v>
      </c>
      <c r="AI51" s="5"/>
      <c r="AJ51" s="5"/>
      <c r="AK51" s="5"/>
      <c r="AL51" s="5"/>
      <c r="AM51" s="5"/>
      <c r="AN51" s="5" t="e">
        <f t="shared" si="1"/>
        <v>#VALUE!</v>
      </c>
      <c r="AO51" s="20"/>
      <c r="AP51" s="20"/>
      <c r="AQ51" s="20"/>
    </row>
    <row r="52" spans="1:43" s="2" customFormat="1" ht="15.6" hidden="1">
      <c r="A52" s="14" t="s">
        <v>364</v>
      </c>
      <c r="B52" s="15"/>
      <c r="C52" s="14" t="s">
        <v>365</v>
      </c>
      <c r="D52" s="14" t="s">
        <v>366</v>
      </c>
      <c r="E52" s="16" t="s">
        <v>42</v>
      </c>
      <c r="F52" s="16" t="s">
        <v>42</v>
      </c>
      <c r="G52" s="17">
        <v>150020001</v>
      </c>
      <c r="H52" s="17">
        <v>707245683</v>
      </c>
      <c r="I52" s="18">
        <v>45405</v>
      </c>
      <c r="J52" s="18">
        <v>46090</v>
      </c>
      <c r="K52" s="15" t="s">
        <v>43</v>
      </c>
      <c r="L52" s="324" t="s">
        <v>44</v>
      </c>
      <c r="M52" s="5"/>
      <c r="N52" s="23"/>
      <c r="O52" s="5"/>
      <c r="P52" s="14"/>
      <c r="Q52" s="23"/>
      <c r="R52" s="19" t="s">
        <v>45</v>
      </c>
      <c r="S52" s="23"/>
      <c r="T52" s="14"/>
      <c r="U52" s="325"/>
      <c r="V52" s="5"/>
      <c r="W52" s="15" t="s">
        <v>59</v>
      </c>
      <c r="X52" s="15" t="s">
        <v>87</v>
      </c>
      <c r="Y52" s="14" t="s">
        <v>88</v>
      </c>
      <c r="Z52" s="15"/>
      <c r="AA52" s="14" t="s">
        <v>367</v>
      </c>
      <c r="AB52" s="14" t="s">
        <v>368</v>
      </c>
      <c r="AC52" s="326"/>
      <c r="AD52" s="325"/>
      <c r="AE52" s="325"/>
      <c r="AF52" s="5"/>
      <c r="AG52" s="23">
        <v>0</v>
      </c>
      <c r="AH52" s="23">
        <v>0</v>
      </c>
      <c r="AI52" s="5"/>
      <c r="AJ52" s="5"/>
      <c r="AK52" s="5"/>
      <c r="AL52" s="5"/>
      <c r="AM52" s="5"/>
      <c r="AN52" s="5" t="e">
        <f t="shared" si="1"/>
        <v>#VALUE!</v>
      </c>
      <c r="AO52" s="20"/>
      <c r="AP52" s="20"/>
      <c r="AQ52" s="20"/>
    </row>
    <row r="53" spans="1:43" s="2" customFormat="1" ht="15.6">
      <c r="A53" s="14" t="s">
        <v>369</v>
      </c>
      <c r="B53" s="15"/>
      <c r="C53" s="14" t="s">
        <v>370</v>
      </c>
      <c r="D53" s="14" t="s">
        <v>371</v>
      </c>
      <c r="E53" s="16" t="s">
        <v>42</v>
      </c>
      <c r="F53" s="16" t="s">
        <v>42</v>
      </c>
      <c r="G53" s="17">
        <v>749621737</v>
      </c>
      <c r="H53" s="17">
        <v>142569003</v>
      </c>
      <c r="I53" s="18">
        <v>46073</v>
      </c>
      <c r="J53" s="18">
        <v>46090</v>
      </c>
      <c r="K53" s="22" t="s">
        <v>43</v>
      </c>
      <c r="L53" s="324" t="s">
        <v>44</v>
      </c>
      <c r="M53" s="5"/>
      <c r="N53" s="23"/>
      <c r="O53" s="5"/>
      <c r="P53" s="14"/>
      <c r="Q53" s="23"/>
      <c r="R53" s="19"/>
      <c r="S53" s="23"/>
      <c r="T53" s="14"/>
      <c r="U53" s="327"/>
      <c r="V53" s="5"/>
      <c r="W53" s="15" t="s">
        <v>59</v>
      </c>
      <c r="X53" s="15" t="s">
        <v>87</v>
      </c>
      <c r="Y53" s="14" t="s">
        <v>88</v>
      </c>
      <c r="Z53" s="15"/>
      <c r="AA53" s="14" t="s">
        <v>372</v>
      </c>
      <c r="AB53" s="14" t="s">
        <v>373</v>
      </c>
      <c r="AC53" s="326"/>
      <c r="AD53" s="327"/>
      <c r="AE53" s="327"/>
      <c r="AF53" s="5"/>
      <c r="AG53" s="23">
        <v>0</v>
      </c>
      <c r="AH53" s="23">
        <v>0</v>
      </c>
      <c r="AI53" s="5"/>
      <c r="AJ53" s="5"/>
      <c r="AK53" s="5"/>
      <c r="AL53" s="5"/>
      <c r="AM53" s="5"/>
      <c r="AN53" s="5">
        <f t="shared" si="1"/>
        <v>-46090</v>
      </c>
      <c r="AO53" s="20"/>
      <c r="AP53" s="20"/>
      <c r="AQ53" s="20"/>
    </row>
    <row r="54" spans="1:43" s="2" customFormat="1" ht="15.6" hidden="1">
      <c r="A54" s="14" t="s">
        <v>374</v>
      </c>
      <c r="B54" s="15"/>
      <c r="C54" s="14" t="s">
        <v>375</v>
      </c>
      <c r="D54" s="14" t="s">
        <v>42</v>
      </c>
      <c r="E54" s="16" t="s">
        <v>42</v>
      </c>
      <c r="F54" s="16" t="s">
        <v>42</v>
      </c>
      <c r="G54" s="17">
        <v>143648080</v>
      </c>
      <c r="H54" s="17">
        <v>749513645</v>
      </c>
      <c r="I54" s="18">
        <v>45296</v>
      </c>
      <c r="J54" s="18">
        <v>46090</v>
      </c>
      <c r="K54" s="22" t="s">
        <v>43</v>
      </c>
      <c r="L54" s="324" t="s">
        <v>44</v>
      </c>
      <c r="M54" s="5"/>
      <c r="N54" s="23"/>
      <c r="O54" s="5"/>
      <c r="P54" s="14"/>
      <c r="Q54" s="23"/>
      <c r="R54" s="19" t="s">
        <v>45</v>
      </c>
      <c r="S54" s="23"/>
      <c r="T54" s="14"/>
      <c r="U54" s="327"/>
      <c r="V54" s="5"/>
      <c r="W54" s="15" t="s">
        <v>59</v>
      </c>
      <c r="X54" s="15" t="s">
        <v>87</v>
      </c>
      <c r="Y54" s="14" t="s">
        <v>88</v>
      </c>
      <c r="Z54" s="15"/>
      <c r="AA54" s="14" t="s">
        <v>376</v>
      </c>
      <c r="AB54" s="14" t="s">
        <v>377</v>
      </c>
      <c r="AC54" s="326"/>
      <c r="AD54" s="327"/>
      <c r="AE54" s="327"/>
      <c r="AF54" s="5"/>
      <c r="AG54" s="23">
        <v>0</v>
      </c>
      <c r="AH54" s="23">
        <v>0</v>
      </c>
      <c r="AI54" s="5"/>
      <c r="AJ54" s="5"/>
      <c r="AK54" s="5"/>
      <c r="AL54" s="5"/>
      <c r="AM54" s="5"/>
      <c r="AN54" s="5" t="e">
        <f t="shared" si="1"/>
        <v>#VALUE!</v>
      </c>
      <c r="AO54" s="20"/>
      <c r="AP54" s="20"/>
      <c r="AQ54" s="20"/>
    </row>
    <row r="55" spans="1:43" s="2" customFormat="1" ht="15.6">
      <c r="A55" s="14" t="s">
        <v>378</v>
      </c>
      <c r="B55" s="15"/>
      <c r="C55" s="14" t="s">
        <v>379</v>
      </c>
      <c r="D55" s="14" t="s">
        <v>380</v>
      </c>
      <c r="E55" s="16" t="s">
        <v>42</v>
      </c>
      <c r="F55" s="16" t="s">
        <v>42</v>
      </c>
      <c r="G55" s="17">
        <v>556122079</v>
      </c>
      <c r="H55" s="17">
        <v>714423189</v>
      </c>
      <c r="I55" s="18">
        <v>46067</v>
      </c>
      <c r="J55" s="18">
        <v>46078</v>
      </c>
      <c r="K55" s="22" t="s">
        <v>43</v>
      </c>
      <c r="L55" s="324" t="s">
        <v>44</v>
      </c>
      <c r="M55" s="5"/>
      <c r="N55" s="23"/>
      <c r="O55" s="5"/>
      <c r="P55" s="14"/>
      <c r="Q55" s="23"/>
      <c r="R55" s="19" t="s">
        <v>45</v>
      </c>
      <c r="S55" s="23"/>
      <c r="T55" s="14"/>
      <c r="U55" s="327" t="s">
        <v>205</v>
      </c>
      <c r="V55" s="5"/>
      <c r="W55" s="15" t="s">
        <v>59</v>
      </c>
      <c r="X55" s="15" t="s">
        <v>87</v>
      </c>
      <c r="Y55" s="14" t="s">
        <v>88</v>
      </c>
      <c r="Z55" s="15"/>
      <c r="AA55" s="14" t="s">
        <v>381</v>
      </c>
      <c r="AB55" s="14" t="s">
        <v>382</v>
      </c>
      <c r="AC55" s="326">
        <v>50</v>
      </c>
      <c r="AD55" s="327" t="s">
        <v>81</v>
      </c>
      <c r="AE55" s="327" t="s">
        <v>189</v>
      </c>
      <c r="AF55" s="5"/>
      <c r="AG55" s="23">
        <v>0</v>
      </c>
      <c r="AH55" s="23">
        <v>0</v>
      </c>
      <c r="AI55" s="5"/>
      <c r="AJ55" s="5"/>
      <c r="AK55" s="5"/>
      <c r="AL55" s="5"/>
      <c r="AM55" s="5"/>
      <c r="AN55" s="5" t="e">
        <f t="shared" si="1"/>
        <v>#VALUE!</v>
      </c>
      <c r="AO55" s="20"/>
      <c r="AP55" s="20"/>
      <c r="AQ55" s="20"/>
    </row>
    <row r="56" spans="1:43" s="2" customFormat="1" ht="15.6">
      <c r="A56" s="14" t="s">
        <v>383</v>
      </c>
      <c r="B56" s="15"/>
      <c r="C56" s="14" t="s">
        <v>384</v>
      </c>
      <c r="D56" s="14" t="s">
        <v>385</v>
      </c>
      <c r="E56" s="16" t="s">
        <v>42</v>
      </c>
      <c r="F56" s="16" t="s">
        <v>42</v>
      </c>
      <c r="G56" s="17">
        <v>171875164</v>
      </c>
      <c r="H56" s="17">
        <v>171875164</v>
      </c>
      <c r="I56" s="18">
        <v>46092</v>
      </c>
      <c r="J56" s="21">
        <v>46094</v>
      </c>
      <c r="K56" s="22" t="s">
        <v>43</v>
      </c>
      <c r="L56" s="324" t="s">
        <v>44</v>
      </c>
      <c r="M56" s="5"/>
      <c r="N56" s="23"/>
      <c r="O56" s="5"/>
      <c r="P56" s="14"/>
      <c r="Q56" s="23"/>
      <c r="R56" s="19">
        <v>46098</v>
      </c>
      <c r="S56" s="23"/>
      <c r="T56" s="14"/>
      <c r="U56" s="327" t="s">
        <v>386</v>
      </c>
      <c r="V56" s="5"/>
      <c r="W56" s="15" t="s">
        <v>59</v>
      </c>
      <c r="X56" s="15" t="s">
        <v>87</v>
      </c>
      <c r="Y56" s="14" t="s">
        <v>88</v>
      </c>
      <c r="Z56" s="15"/>
      <c r="AA56" s="14" t="s">
        <v>387</v>
      </c>
      <c r="AB56" s="14" t="s">
        <v>388</v>
      </c>
      <c r="AC56" s="326">
        <v>100</v>
      </c>
      <c r="AD56" s="327" t="s">
        <v>99</v>
      </c>
      <c r="AE56" s="327" t="s">
        <v>82</v>
      </c>
      <c r="AF56" s="5"/>
      <c r="AG56" s="23">
        <v>0</v>
      </c>
      <c r="AH56" s="23">
        <v>0</v>
      </c>
      <c r="AI56" s="5"/>
      <c r="AJ56" s="5"/>
      <c r="AK56" s="5"/>
      <c r="AL56" s="5"/>
      <c r="AM56" s="5"/>
      <c r="AN56" s="5">
        <f t="shared" si="1"/>
        <v>4</v>
      </c>
      <c r="AO56" s="20"/>
      <c r="AP56" s="20"/>
      <c r="AQ56" s="20"/>
    </row>
    <row r="57" spans="1:43" s="2" customFormat="1" ht="15.6" hidden="1">
      <c r="A57" s="14" t="s">
        <v>389</v>
      </c>
      <c r="B57" s="15"/>
      <c r="C57" s="14" t="s">
        <v>390</v>
      </c>
      <c r="D57" s="14" t="s">
        <v>391</v>
      </c>
      <c r="E57" s="16" t="s">
        <v>42</v>
      </c>
      <c r="F57" s="16" t="s">
        <v>42</v>
      </c>
      <c r="G57" s="17">
        <v>777000000</v>
      </c>
      <c r="H57" s="17">
        <v>141000000</v>
      </c>
      <c r="I57" s="18">
        <v>45762</v>
      </c>
      <c r="J57" s="21">
        <v>45763</v>
      </c>
      <c r="K57" s="15" t="s">
        <v>43</v>
      </c>
      <c r="L57" s="324" t="s">
        <v>44</v>
      </c>
      <c r="M57" s="5"/>
      <c r="N57" s="23"/>
      <c r="O57" s="5"/>
      <c r="P57" s="14"/>
      <c r="Q57" s="23"/>
      <c r="R57" s="19" t="s">
        <v>45</v>
      </c>
      <c r="S57" s="23"/>
      <c r="T57" s="14"/>
      <c r="U57" s="325" t="s">
        <v>392</v>
      </c>
      <c r="V57" s="5"/>
      <c r="W57" s="15" t="s">
        <v>69</v>
      </c>
      <c r="X57" s="15" t="s">
        <v>70</v>
      </c>
      <c r="Y57" s="14" t="s">
        <v>71</v>
      </c>
      <c r="Z57" s="15"/>
      <c r="AA57" s="14" t="s">
        <v>393</v>
      </c>
      <c r="AB57" s="14" t="s">
        <v>394</v>
      </c>
      <c r="AC57" s="326">
        <v>700</v>
      </c>
      <c r="AD57" s="325" t="s">
        <v>64</v>
      </c>
      <c r="AE57" s="325" t="s">
        <v>82</v>
      </c>
      <c r="AF57" s="5"/>
      <c r="AG57" s="23">
        <v>0</v>
      </c>
      <c r="AH57" s="23">
        <v>0</v>
      </c>
      <c r="AI57" s="5"/>
      <c r="AJ57" s="5"/>
      <c r="AK57" s="5"/>
      <c r="AL57" s="5"/>
      <c r="AM57" s="5"/>
      <c r="AN57" s="5" t="e">
        <f t="shared" si="1"/>
        <v>#VALUE!</v>
      </c>
      <c r="AO57" s="20"/>
      <c r="AP57" s="20"/>
      <c r="AQ57" s="20"/>
    </row>
    <row r="58" spans="1:43" s="2" customFormat="1" ht="15.6" hidden="1">
      <c r="A58" s="14" t="s">
        <v>395</v>
      </c>
      <c r="B58" s="15"/>
      <c r="C58" s="14" t="s">
        <v>396</v>
      </c>
      <c r="D58" s="14" t="s">
        <v>42</v>
      </c>
      <c r="E58" s="16" t="s">
        <v>42</v>
      </c>
      <c r="F58" s="16" t="s">
        <v>42</v>
      </c>
      <c r="G58" s="17">
        <v>161000000</v>
      </c>
      <c r="H58" s="17">
        <v>577000000</v>
      </c>
      <c r="I58" s="18">
        <v>45219</v>
      </c>
      <c r="J58" s="21">
        <v>45219</v>
      </c>
      <c r="K58" s="15" t="s">
        <v>43</v>
      </c>
      <c r="L58" s="324" t="s">
        <v>44</v>
      </c>
      <c r="M58" s="5"/>
      <c r="N58" s="23"/>
      <c r="O58" s="5"/>
      <c r="P58" s="14"/>
      <c r="Q58" s="23"/>
      <c r="R58" s="19" t="s">
        <v>45</v>
      </c>
      <c r="S58" s="23"/>
      <c r="T58" s="14"/>
      <c r="U58" s="325" t="s">
        <v>397</v>
      </c>
      <c r="V58" s="5"/>
      <c r="W58" s="15" t="s">
        <v>59</v>
      </c>
      <c r="X58" s="15" t="s">
        <v>60</v>
      </c>
      <c r="Y58" s="14" t="s">
        <v>61</v>
      </c>
      <c r="Z58" s="15"/>
      <c r="AA58" s="14" t="s">
        <v>398</v>
      </c>
      <c r="AB58" s="14" t="s">
        <v>399</v>
      </c>
      <c r="AC58" s="326">
        <v>200</v>
      </c>
      <c r="AD58" s="325" t="s">
        <v>99</v>
      </c>
      <c r="AE58" s="325" t="s">
        <v>65</v>
      </c>
      <c r="AF58" s="5"/>
      <c r="AG58" s="23"/>
      <c r="AH58" s="23"/>
      <c r="AI58" s="5"/>
      <c r="AJ58" s="5"/>
      <c r="AK58" s="5"/>
      <c r="AL58" s="5"/>
      <c r="AM58" s="5"/>
      <c r="AN58" s="5" t="e">
        <f t="shared" si="1"/>
        <v>#VALUE!</v>
      </c>
      <c r="AO58" s="20"/>
      <c r="AP58" s="20"/>
      <c r="AQ58" s="20"/>
    </row>
    <row r="59" spans="1:43" s="2" customFormat="1" ht="15.6" hidden="1">
      <c r="A59" s="14" t="s">
        <v>400</v>
      </c>
      <c r="B59" s="15"/>
      <c r="C59" s="14" t="s">
        <v>401</v>
      </c>
      <c r="D59" s="14" t="s">
        <v>402</v>
      </c>
      <c r="E59" s="16" t="s">
        <v>42</v>
      </c>
      <c r="F59" s="16" t="s">
        <v>42</v>
      </c>
      <c r="G59" s="17">
        <v>709000000</v>
      </c>
      <c r="H59" s="17">
        <v>577000000</v>
      </c>
      <c r="I59" s="18">
        <v>45319</v>
      </c>
      <c r="J59" s="21">
        <v>45320</v>
      </c>
      <c r="K59" s="15" t="s">
        <v>43</v>
      </c>
      <c r="L59" s="324" t="s">
        <v>44</v>
      </c>
      <c r="M59" s="5"/>
      <c r="N59" s="23"/>
      <c r="O59" s="5"/>
      <c r="P59" s="14"/>
      <c r="Q59" s="23"/>
      <c r="R59" s="19" t="s">
        <v>45</v>
      </c>
      <c r="S59" s="23"/>
      <c r="T59" s="14"/>
      <c r="U59" s="325" t="s">
        <v>403</v>
      </c>
      <c r="V59" s="5"/>
      <c r="W59" s="15" t="s">
        <v>59</v>
      </c>
      <c r="X59" s="15" t="s">
        <v>60</v>
      </c>
      <c r="Y59" s="14" t="s">
        <v>404</v>
      </c>
      <c r="Z59" s="15"/>
      <c r="AA59" s="14" t="s">
        <v>405</v>
      </c>
      <c r="AB59" s="14" t="s">
        <v>406</v>
      </c>
      <c r="AC59" s="326">
        <v>200</v>
      </c>
      <c r="AD59" s="325" t="s">
        <v>64</v>
      </c>
      <c r="AE59" s="325" t="s">
        <v>189</v>
      </c>
      <c r="AF59" s="5"/>
      <c r="AG59" s="23">
        <v>0</v>
      </c>
      <c r="AH59" s="23">
        <v>0</v>
      </c>
      <c r="AI59" s="5"/>
      <c r="AJ59" s="5"/>
      <c r="AK59" s="5"/>
      <c r="AL59" s="5"/>
      <c r="AM59" s="5"/>
      <c r="AN59" s="5" t="e">
        <f t="shared" si="1"/>
        <v>#VALUE!</v>
      </c>
      <c r="AO59" s="20"/>
      <c r="AP59" s="20"/>
      <c r="AQ59" s="20"/>
    </row>
    <row r="60" spans="1:43" s="2" customFormat="1" ht="15.6" hidden="1">
      <c r="A60" s="14" t="s">
        <v>407</v>
      </c>
      <c r="B60" s="15"/>
      <c r="C60" s="14" t="s">
        <v>408</v>
      </c>
      <c r="D60" s="14" t="s">
        <v>409</v>
      </c>
      <c r="E60" s="16" t="s">
        <v>42</v>
      </c>
      <c r="F60" s="16" t="s">
        <v>42</v>
      </c>
      <c r="G60" s="17">
        <v>708000000</v>
      </c>
      <c r="H60" s="17">
        <v>708000000</v>
      </c>
      <c r="I60" s="18">
        <v>45766</v>
      </c>
      <c r="J60" s="21">
        <v>45769</v>
      </c>
      <c r="K60" s="15" t="s">
        <v>43</v>
      </c>
      <c r="L60" s="324" t="s">
        <v>44</v>
      </c>
      <c r="M60" s="5"/>
      <c r="N60" s="23"/>
      <c r="O60" s="5"/>
      <c r="P60" s="14"/>
      <c r="Q60" s="23"/>
      <c r="R60" s="19" t="s">
        <v>45</v>
      </c>
      <c r="S60" s="23"/>
      <c r="T60" s="14"/>
      <c r="U60" s="325" t="s">
        <v>410</v>
      </c>
      <c r="V60" s="5"/>
      <c r="W60" s="15" t="s">
        <v>69</v>
      </c>
      <c r="X60" s="15" t="s">
        <v>70</v>
      </c>
      <c r="Y60" s="14" t="s">
        <v>71</v>
      </c>
      <c r="Z60" s="15"/>
      <c r="AA60" s="14" t="s">
        <v>411</v>
      </c>
      <c r="AB60" s="14" t="s">
        <v>412</v>
      </c>
      <c r="AC60" s="326">
        <v>700</v>
      </c>
      <c r="AD60" s="325" t="s">
        <v>64</v>
      </c>
      <c r="AE60" s="325" t="s">
        <v>100</v>
      </c>
      <c r="AF60" s="5"/>
      <c r="AG60" s="23">
        <v>0</v>
      </c>
      <c r="AH60" s="23">
        <v>5</v>
      </c>
      <c r="AI60" s="5"/>
      <c r="AJ60" s="5"/>
      <c r="AK60" s="5"/>
      <c r="AL60" s="5"/>
      <c r="AM60" s="5"/>
      <c r="AN60" s="5" t="e">
        <f t="shared" si="1"/>
        <v>#VALUE!</v>
      </c>
      <c r="AO60" s="20"/>
      <c r="AP60" s="20"/>
      <c r="AQ60" s="20"/>
    </row>
    <row r="61" spans="1:43" s="2" customFormat="1" ht="15.6" hidden="1">
      <c r="A61" s="14" t="s">
        <v>413</v>
      </c>
      <c r="B61" s="15"/>
      <c r="C61" s="14" t="s">
        <v>414</v>
      </c>
      <c r="D61" s="14" t="s">
        <v>42</v>
      </c>
      <c r="E61" s="16" t="s">
        <v>42</v>
      </c>
      <c r="F61" s="16" t="s">
        <v>42</v>
      </c>
      <c r="G61" s="17">
        <v>778000000</v>
      </c>
      <c r="H61" s="17">
        <v>576828772</v>
      </c>
      <c r="I61" s="18">
        <v>45449</v>
      </c>
      <c r="J61" s="21">
        <v>45450</v>
      </c>
      <c r="K61" s="22" t="s">
        <v>43</v>
      </c>
      <c r="L61" s="324" t="s">
        <v>44</v>
      </c>
      <c r="M61" s="5"/>
      <c r="N61" s="23"/>
      <c r="O61" s="5"/>
      <c r="P61" s="14"/>
      <c r="Q61" s="23"/>
      <c r="R61" s="19" t="s">
        <v>45</v>
      </c>
      <c r="S61" s="23"/>
      <c r="T61" s="14"/>
      <c r="U61" s="327" t="s">
        <v>415</v>
      </c>
      <c r="V61" s="5"/>
      <c r="W61" s="15" t="s">
        <v>59</v>
      </c>
      <c r="X61" s="15" t="s">
        <v>416</v>
      </c>
      <c r="Y61" s="14" t="s">
        <v>417</v>
      </c>
      <c r="Z61" s="15"/>
      <c r="AA61" s="14" t="s">
        <v>418</v>
      </c>
      <c r="AB61" s="14" t="s">
        <v>419</v>
      </c>
      <c r="AC61" s="326">
        <v>250</v>
      </c>
      <c r="AD61" s="327" t="s">
        <v>99</v>
      </c>
      <c r="AE61" s="327" t="s">
        <v>54</v>
      </c>
      <c r="AF61" s="5"/>
      <c r="AG61" s="23">
        <v>0</v>
      </c>
      <c r="AH61" s="23">
        <v>0</v>
      </c>
      <c r="AI61" s="5"/>
      <c r="AJ61" s="5"/>
      <c r="AK61" s="5"/>
      <c r="AL61" s="5"/>
      <c r="AM61" s="5"/>
      <c r="AN61" s="5" t="e">
        <f t="shared" si="1"/>
        <v>#VALUE!</v>
      </c>
      <c r="AO61" s="20"/>
      <c r="AP61" s="20"/>
      <c r="AQ61" s="20"/>
    </row>
    <row r="62" spans="1:43" s="2" customFormat="1" ht="15.6" hidden="1">
      <c r="A62" s="14" t="s">
        <v>420</v>
      </c>
      <c r="B62" s="15"/>
      <c r="C62" s="14" t="s">
        <v>421</v>
      </c>
      <c r="D62" s="14" t="s">
        <v>422</v>
      </c>
      <c r="E62" s="16" t="s">
        <v>42</v>
      </c>
      <c r="F62" s="16" t="s">
        <v>42</v>
      </c>
      <c r="G62" s="17">
        <v>747000000</v>
      </c>
      <c r="H62" s="17">
        <v>577000000</v>
      </c>
      <c r="I62" s="18">
        <v>45272</v>
      </c>
      <c r="J62" s="21">
        <v>45275</v>
      </c>
      <c r="K62" s="15" t="s">
        <v>43</v>
      </c>
      <c r="L62" s="324" t="s">
        <v>44</v>
      </c>
      <c r="M62" s="5"/>
      <c r="N62" s="23"/>
      <c r="O62" s="5"/>
      <c r="P62" s="14"/>
      <c r="Q62" s="23"/>
      <c r="R62" s="19" t="s">
        <v>45</v>
      </c>
      <c r="S62" s="23"/>
      <c r="T62" s="14"/>
      <c r="U62" s="325" t="s">
        <v>423</v>
      </c>
      <c r="V62" s="5"/>
      <c r="W62" s="15" t="s">
        <v>59</v>
      </c>
      <c r="X62" s="328" t="s">
        <v>416</v>
      </c>
      <c r="Y62" s="14" t="s">
        <v>424</v>
      </c>
      <c r="Z62" s="15"/>
      <c r="AA62" s="14" t="s">
        <v>425</v>
      </c>
      <c r="AB62" s="14" t="s">
        <v>426</v>
      </c>
      <c r="AC62" s="326">
        <v>200</v>
      </c>
      <c r="AD62" s="325" t="s">
        <v>64</v>
      </c>
      <c r="AE62" s="325" t="s">
        <v>427</v>
      </c>
      <c r="AF62" s="5"/>
      <c r="AG62" s="23">
        <v>0</v>
      </c>
      <c r="AH62" s="23">
        <v>3</v>
      </c>
      <c r="AI62" s="5"/>
      <c r="AJ62" s="5"/>
      <c r="AK62" s="5"/>
      <c r="AL62" s="5"/>
      <c r="AM62" s="5"/>
      <c r="AN62" s="5" t="e">
        <f t="shared" si="1"/>
        <v>#VALUE!</v>
      </c>
      <c r="AO62" s="20"/>
      <c r="AP62" s="20"/>
      <c r="AQ62" s="20"/>
    </row>
    <row r="63" spans="1:43" s="2" customFormat="1" ht="15.6" hidden="1">
      <c r="A63" s="14" t="s">
        <v>428</v>
      </c>
      <c r="B63" s="15"/>
      <c r="C63" s="14" t="s">
        <v>429</v>
      </c>
      <c r="D63" s="14" t="s">
        <v>430</v>
      </c>
      <c r="E63" s="16" t="s">
        <v>42</v>
      </c>
      <c r="F63" s="16" t="s">
        <v>42</v>
      </c>
      <c r="G63" s="17">
        <v>70600000</v>
      </c>
      <c r="H63" s="17">
        <v>506000000</v>
      </c>
      <c r="I63" s="18">
        <v>45698</v>
      </c>
      <c r="J63" s="21">
        <v>45698</v>
      </c>
      <c r="K63" s="15" t="s">
        <v>43</v>
      </c>
      <c r="L63" s="324" t="s">
        <v>44</v>
      </c>
      <c r="M63" s="5"/>
      <c r="N63" s="23"/>
      <c r="O63" s="5"/>
      <c r="P63" s="14"/>
      <c r="Q63" s="23"/>
      <c r="R63" s="19" t="s">
        <v>45</v>
      </c>
      <c r="S63" s="23"/>
      <c r="T63" s="14"/>
      <c r="U63" s="325" t="s">
        <v>431</v>
      </c>
      <c r="V63" s="5" t="s">
        <v>331</v>
      </c>
      <c r="W63" s="15" t="s">
        <v>48</v>
      </c>
      <c r="X63" s="15" t="s">
        <v>49</v>
      </c>
      <c r="Y63" s="14" t="s">
        <v>50</v>
      </c>
      <c r="Z63" s="15"/>
      <c r="AA63" s="14" t="s">
        <v>432</v>
      </c>
      <c r="AB63" s="14" t="s">
        <v>433</v>
      </c>
      <c r="AC63" s="326">
        <v>200</v>
      </c>
      <c r="AD63" s="325" t="s">
        <v>99</v>
      </c>
      <c r="AE63" s="325" t="s">
        <v>434</v>
      </c>
      <c r="AF63" s="5"/>
      <c r="AG63" s="23">
        <v>0</v>
      </c>
      <c r="AH63" s="23">
        <v>0</v>
      </c>
      <c r="AI63" s="5"/>
      <c r="AJ63" s="5"/>
      <c r="AK63" s="5"/>
      <c r="AL63" s="5"/>
      <c r="AM63" s="5"/>
      <c r="AN63" s="5" t="e">
        <f t="shared" si="1"/>
        <v>#VALUE!</v>
      </c>
      <c r="AO63" s="20"/>
      <c r="AP63" s="20"/>
      <c r="AQ63" s="20"/>
    </row>
    <row r="64" spans="1:43" s="2" customFormat="1" ht="15.6" hidden="1">
      <c r="A64" s="14" t="s">
        <v>435</v>
      </c>
      <c r="B64" s="15"/>
      <c r="C64" s="14" t="s">
        <v>436</v>
      </c>
      <c r="D64" s="14" t="s">
        <v>437</v>
      </c>
      <c r="E64" s="16" t="s">
        <v>42</v>
      </c>
      <c r="F64" s="16" t="s">
        <v>42</v>
      </c>
      <c r="G64" s="17">
        <v>505000000</v>
      </c>
      <c r="H64" s="17">
        <v>505000000</v>
      </c>
      <c r="I64" s="18">
        <v>45624</v>
      </c>
      <c r="J64" s="21">
        <v>45625</v>
      </c>
      <c r="K64" s="15" t="s">
        <v>43</v>
      </c>
      <c r="L64" s="324" t="s">
        <v>44</v>
      </c>
      <c r="M64" s="5"/>
      <c r="N64" s="23"/>
      <c r="O64" s="5"/>
      <c r="P64" s="14"/>
      <c r="Q64" s="23"/>
      <c r="R64" s="19" t="s">
        <v>45</v>
      </c>
      <c r="S64" s="23"/>
      <c r="T64" s="14"/>
      <c r="U64" s="325" t="s">
        <v>438</v>
      </c>
      <c r="V64" s="5"/>
      <c r="W64" s="15" t="s">
        <v>69</v>
      </c>
      <c r="X64" s="15" t="s">
        <v>70</v>
      </c>
      <c r="Y64" s="14" t="s">
        <v>71</v>
      </c>
      <c r="Z64" s="15"/>
      <c r="AA64" s="14" t="s">
        <v>439</v>
      </c>
      <c r="AB64" s="14">
        <v>-5275443</v>
      </c>
      <c r="AC64" s="326">
        <v>1100</v>
      </c>
      <c r="AD64" s="325" t="s">
        <v>64</v>
      </c>
      <c r="AE64" s="325" t="s">
        <v>74</v>
      </c>
      <c r="AF64" s="5"/>
      <c r="AG64" s="23">
        <v>0</v>
      </c>
      <c r="AH64" s="23">
        <v>8</v>
      </c>
      <c r="AI64" s="5"/>
      <c r="AJ64" s="5"/>
      <c r="AK64" s="5"/>
      <c r="AL64" s="5"/>
      <c r="AM64" s="5"/>
      <c r="AN64" s="5" t="e">
        <f t="shared" si="1"/>
        <v>#VALUE!</v>
      </c>
      <c r="AO64" s="20"/>
      <c r="AP64" s="20"/>
      <c r="AQ64" s="20"/>
    </row>
    <row r="65" spans="1:43" s="2" customFormat="1" ht="15.6" hidden="1">
      <c r="A65" s="14" t="s">
        <v>440</v>
      </c>
      <c r="B65" s="15"/>
      <c r="C65" s="14" t="s">
        <v>441</v>
      </c>
      <c r="D65" s="14" t="s">
        <v>442</v>
      </c>
      <c r="E65" s="16" t="s">
        <v>42</v>
      </c>
      <c r="F65" s="16" t="s">
        <v>42</v>
      </c>
      <c r="G65" s="17">
        <v>500216610</v>
      </c>
      <c r="H65" s="17">
        <v>500000000</v>
      </c>
      <c r="I65" s="18">
        <v>45624</v>
      </c>
      <c r="J65" s="21">
        <v>45700</v>
      </c>
      <c r="K65" s="15" t="s">
        <v>43</v>
      </c>
      <c r="L65" s="324" t="s">
        <v>44</v>
      </c>
      <c r="M65" s="5"/>
      <c r="N65" s="23"/>
      <c r="O65" s="5"/>
      <c r="P65" s="14"/>
      <c r="Q65" s="23"/>
      <c r="R65" s="19" t="s">
        <v>45</v>
      </c>
      <c r="S65" s="23"/>
      <c r="T65" s="14"/>
      <c r="U65" s="325" t="s">
        <v>443</v>
      </c>
      <c r="V65" s="5" t="s">
        <v>47</v>
      </c>
      <c r="W65" s="15" t="s">
        <v>48</v>
      </c>
      <c r="X65" s="15" t="s">
        <v>49</v>
      </c>
      <c r="Y65" s="14" t="s">
        <v>50</v>
      </c>
      <c r="Z65" s="15"/>
      <c r="AA65" s="14" t="s">
        <v>444</v>
      </c>
      <c r="AB65" s="14" t="s">
        <v>445</v>
      </c>
      <c r="AC65" s="326">
        <v>350</v>
      </c>
      <c r="AD65" s="325" t="s">
        <v>446</v>
      </c>
      <c r="AE65" s="325" t="s">
        <v>82</v>
      </c>
      <c r="AF65" s="5"/>
      <c r="AG65" s="23">
        <v>0</v>
      </c>
      <c r="AH65" s="23">
        <v>0</v>
      </c>
      <c r="AI65" s="5"/>
      <c r="AJ65" s="5"/>
      <c r="AK65" s="5"/>
      <c r="AL65" s="5"/>
      <c r="AM65" s="5"/>
      <c r="AN65" s="5" t="e">
        <f t="shared" si="1"/>
        <v>#VALUE!</v>
      </c>
      <c r="AO65" s="20"/>
      <c r="AP65" s="20"/>
      <c r="AQ65" s="20"/>
    </row>
    <row r="66" spans="1:43" s="2" customFormat="1" ht="15.6" hidden="1">
      <c r="A66" s="14" t="s">
        <v>447</v>
      </c>
      <c r="B66" s="15"/>
      <c r="C66" s="14" t="s">
        <v>448</v>
      </c>
      <c r="D66" s="14" t="s">
        <v>449</v>
      </c>
      <c r="E66" s="16" t="s">
        <v>42</v>
      </c>
      <c r="F66" s="16" t="s">
        <v>42</v>
      </c>
      <c r="G66" s="17">
        <v>566573616</v>
      </c>
      <c r="H66" s="17">
        <v>555000000</v>
      </c>
      <c r="I66" s="18">
        <v>45926</v>
      </c>
      <c r="J66" s="18">
        <v>45927</v>
      </c>
      <c r="K66" s="15" t="s">
        <v>43</v>
      </c>
      <c r="L66" s="324" t="s">
        <v>44</v>
      </c>
      <c r="M66" s="5"/>
      <c r="N66" s="23"/>
      <c r="O66" s="5"/>
      <c r="P66" s="14"/>
      <c r="Q66" s="23"/>
      <c r="R66" s="19" t="s">
        <v>45</v>
      </c>
      <c r="S66" s="23"/>
      <c r="T66" s="14"/>
      <c r="U66" s="325" t="s">
        <v>450</v>
      </c>
      <c r="V66" s="5"/>
      <c r="W66" s="15" t="s">
        <v>69</v>
      </c>
      <c r="X66" s="15" t="s">
        <v>70</v>
      </c>
      <c r="Y66" s="14" t="s">
        <v>71</v>
      </c>
      <c r="Z66" s="15"/>
      <c r="AA66" s="14" t="s">
        <v>451</v>
      </c>
      <c r="AB66" s="14" t="s">
        <v>452</v>
      </c>
      <c r="AC66" s="326">
        <v>500</v>
      </c>
      <c r="AD66" s="325" t="s">
        <v>99</v>
      </c>
      <c r="AE66" s="325" t="s">
        <v>453</v>
      </c>
      <c r="AF66" s="5"/>
      <c r="AG66" s="23">
        <v>8</v>
      </c>
      <c r="AH66" s="23">
        <v>0</v>
      </c>
      <c r="AI66" s="5"/>
      <c r="AJ66" s="5"/>
      <c r="AK66" s="5"/>
      <c r="AL66" s="5"/>
      <c r="AM66" s="5"/>
      <c r="AN66" s="5" t="e">
        <f t="shared" si="1"/>
        <v>#VALUE!</v>
      </c>
      <c r="AO66" s="20"/>
      <c r="AP66" s="20"/>
      <c r="AQ66" s="20"/>
    </row>
    <row r="67" spans="1:43" s="2" customFormat="1" ht="15.6" hidden="1">
      <c r="A67" s="14" t="s">
        <v>454</v>
      </c>
      <c r="B67" s="15"/>
      <c r="C67" s="14" t="s">
        <v>455</v>
      </c>
      <c r="D67" s="14" t="s">
        <v>456</v>
      </c>
      <c r="E67" s="16" t="s">
        <v>42</v>
      </c>
      <c r="F67" s="16" t="s">
        <v>42</v>
      </c>
      <c r="G67" s="17">
        <v>709310088</v>
      </c>
      <c r="H67" s="17">
        <v>173000000</v>
      </c>
      <c r="I67" s="18">
        <v>45920</v>
      </c>
      <c r="J67" s="18">
        <v>45924</v>
      </c>
      <c r="K67" s="15" t="s">
        <v>43</v>
      </c>
      <c r="L67" s="324" t="s">
        <v>44</v>
      </c>
      <c r="M67" s="5"/>
      <c r="N67" s="23"/>
      <c r="O67" s="5"/>
      <c r="P67" s="14"/>
      <c r="Q67" s="23"/>
      <c r="R67" s="19" t="s">
        <v>45</v>
      </c>
      <c r="S67" s="23"/>
      <c r="T67" s="14"/>
      <c r="U67" s="325" t="s">
        <v>457</v>
      </c>
      <c r="V67" s="5" t="s">
        <v>47</v>
      </c>
      <c r="W67" s="15" t="s">
        <v>48</v>
      </c>
      <c r="X67" s="15" t="s">
        <v>49</v>
      </c>
      <c r="Y67" s="14" t="s">
        <v>458</v>
      </c>
      <c r="Z67" s="15"/>
      <c r="AA67" s="14" t="s">
        <v>459</v>
      </c>
      <c r="AB67" s="14" t="s">
        <v>460</v>
      </c>
      <c r="AC67" s="326">
        <v>100</v>
      </c>
      <c r="AD67" s="325" t="s">
        <v>81</v>
      </c>
      <c r="AE67" s="325" t="s">
        <v>65</v>
      </c>
      <c r="AF67" s="5"/>
      <c r="AG67" s="23">
        <v>0</v>
      </c>
      <c r="AH67" s="23">
        <v>0</v>
      </c>
      <c r="AI67" s="5"/>
      <c r="AJ67" s="5"/>
      <c r="AK67" s="5"/>
      <c r="AL67" s="5"/>
      <c r="AM67" s="5"/>
      <c r="AN67" s="5" t="e">
        <f t="shared" ref="AN67:AN98" si="2">R67-J67</f>
        <v>#VALUE!</v>
      </c>
      <c r="AO67" s="20"/>
      <c r="AP67" s="20"/>
      <c r="AQ67" s="20"/>
    </row>
    <row r="68" spans="1:43" s="2" customFormat="1" ht="15.6" hidden="1">
      <c r="A68" s="14" t="s">
        <v>461</v>
      </c>
      <c r="B68" s="15"/>
      <c r="C68" s="14" t="s">
        <v>462</v>
      </c>
      <c r="D68" s="14" t="s">
        <v>463</v>
      </c>
      <c r="E68" s="16" t="s">
        <v>42</v>
      </c>
      <c r="F68" s="16" t="s">
        <v>42</v>
      </c>
      <c r="G68" s="17">
        <v>700238863</v>
      </c>
      <c r="H68" s="17">
        <v>710000000</v>
      </c>
      <c r="I68" s="18">
        <v>45968</v>
      </c>
      <c r="J68" s="18">
        <v>45969</v>
      </c>
      <c r="K68" s="15" t="s">
        <v>43</v>
      </c>
      <c r="L68" s="324" t="s">
        <v>44</v>
      </c>
      <c r="M68" s="5"/>
      <c r="N68" s="23"/>
      <c r="O68" s="5"/>
      <c r="P68" s="14"/>
      <c r="Q68" s="23"/>
      <c r="R68" s="19" t="s">
        <v>45</v>
      </c>
      <c r="S68" s="23"/>
      <c r="T68" s="14"/>
      <c r="U68" s="325" t="s">
        <v>464</v>
      </c>
      <c r="V68" s="5"/>
      <c r="W68" s="15" t="s">
        <v>69</v>
      </c>
      <c r="X68" s="15" t="s">
        <v>70</v>
      </c>
      <c r="Y68" s="14" t="s">
        <v>71</v>
      </c>
      <c r="Z68" s="15"/>
      <c r="AA68" s="14" t="s">
        <v>465</v>
      </c>
      <c r="AB68" s="14" t="s">
        <v>466</v>
      </c>
      <c r="AC68" s="326">
        <v>900</v>
      </c>
      <c r="AD68" s="325" t="s">
        <v>53</v>
      </c>
      <c r="AE68" s="325" t="s">
        <v>100</v>
      </c>
      <c r="AF68" s="5"/>
      <c r="AG68" s="23">
        <v>0</v>
      </c>
      <c r="AH68" s="23">
        <v>0</v>
      </c>
      <c r="AI68" s="5"/>
      <c r="AJ68" s="5"/>
      <c r="AK68" s="5"/>
      <c r="AL68" s="5"/>
      <c r="AM68" s="5"/>
      <c r="AN68" s="5" t="e">
        <f t="shared" si="2"/>
        <v>#VALUE!</v>
      </c>
      <c r="AO68" s="20"/>
      <c r="AP68" s="20"/>
      <c r="AQ68" s="20"/>
    </row>
    <row r="69" spans="1:43" s="2" customFormat="1" ht="15.6">
      <c r="A69" s="14" t="s">
        <v>467</v>
      </c>
      <c r="B69" s="15"/>
      <c r="C69" s="14" t="s">
        <v>468</v>
      </c>
      <c r="D69" s="14" t="s">
        <v>469</v>
      </c>
      <c r="E69" s="16" t="s">
        <v>42</v>
      </c>
      <c r="F69" s="16" t="s">
        <v>42</v>
      </c>
      <c r="G69" s="17">
        <v>711035393</v>
      </c>
      <c r="H69" s="17">
        <v>547000000</v>
      </c>
      <c r="I69" s="18">
        <v>46044</v>
      </c>
      <c r="J69" s="18">
        <v>46045</v>
      </c>
      <c r="K69" s="15" t="s">
        <v>43</v>
      </c>
      <c r="L69" s="324" t="s">
        <v>44</v>
      </c>
      <c r="M69" s="5"/>
      <c r="N69" s="23"/>
      <c r="O69" s="5"/>
      <c r="P69" s="14"/>
      <c r="Q69" s="23"/>
      <c r="R69" s="19" t="s">
        <v>45</v>
      </c>
      <c r="S69" s="23"/>
      <c r="T69" s="14"/>
      <c r="U69" s="325" t="s">
        <v>392</v>
      </c>
      <c r="V69" s="5" t="s">
        <v>470</v>
      </c>
      <c r="W69" s="15" t="s">
        <v>48</v>
      </c>
      <c r="X69" s="15" t="s">
        <v>49</v>
      </c>
      <c r="Y69" s="14" t="s">
        <v>458</v>
      </c>
      <c r="Z69" s="15"/>
      <c r="AA69" s="14" t="s">
        <v>471</v>
      </c>
      <c r="AB69" s="14" t="s">
        <v>472</v>
      </c>
      <c r="AC69" s="326">
        <v>250</v>
      </c>
      <c r="AD69" s="325" t="s">
        <v>81</v>
      </c>
      <c r="AE69" s="325" t="s">
        <v>82</v>
      </c>
      <c r="AF69" s="5"/>
      <c r="AG69" s="23">
        <v>0</v>
      </c>
      <c r="AH69" s="23">
        <v>1</v>
      </c>
      <c r="AI69" s="5"/>
      <c r="AJ69" s="5"/>
      <c r="AK69" s="5"/>
      <c r="AL69" s="5"/>
      <c r="AM69" s="5"/>
      <c r="AN69" s="5" t="e">
        <f t="shared" si="2"/>
        <v>#VALUE!</v>
      </c>
      <c r="AO69" s="20"/>
      <c r="AP69" s="20"/>
      <c r="AQ69" s="20"/>
    </row>
    <row r="70" spans="1:43" s="2" customFormat="1" ht="15.6" hidden="1">
      <c r="A70" s="14" t="s">
        <v>473</v>
      </c>
      <c r="B70" s="15"/>
      <c r="C70" s="14" t="s">
        <v>474</v>
      </c>
      <c r="D70" s="14" t="s">
        <v>430</v>
      </c>
      <c r="E70" s="16" t="s">
        <v>42</v>
      </c>
      <c r="F70" s="16" t="s">
        <v>42</v>
      </c>
      <c r="G70" s="17">
        <v>703938389</v>
      </c>
      <c r="H70" s="17">
        <v>556000000</v>
      </c>
      <c r="I70" s="18">
        <v>45973</v>
      </c>
      <c r="J70" s="18">
        <v>45975</v>
      </c>
      <c r="K70" s="15" t="s">
        <v>43</v>
      </c>
      <c r="L70" s="324" t="s">
        <v>44</v>
      </c>
      <c r="M70" s="5"/>
      <c r="N70" s="23"/>
      <c r="O70" s="5"/>
      <c r="P70" s="14"/>
      <c r="Q70" s="23"/>
      <c r="R70" s="19" t="s">
        <v>45</v>
      </c>
      <c r="S70" s="23"/>
      <c r="T70" s="14"/>
      <c r="U70" s="325" t="s">
        <v>475</v>
      </c>
      <c r="V70" s="5" t="s">
        <v>47</v>
      </c>
      <c r="W70" s="15" t="s">
        <v>48</v>
      </c>
      <c r="X70" s="15" t="s">
        <v>49</v>
      </c>
      <c r="Y70" s="14" t="s">
        <v>50</v>
      </c>
      <c r="Z70" s="15"/>
      <c r="AA70" s="14" t="s">
        <v>476</v>
      </c>
      <c r="AB70" s="14" t="s">
        <v>477</v>
      </c>
      <c r="AC70" s="326">
        <v>100</v>
      </c>
      <c r="AD70" s="325" t="s">
        <v>53</v>
      </c>
      <c r="AE70" s="325" t="s">
        <v>74</v>
      </c>
      <c r="AF70" s="5"/>
      <c r="AG70" s="23">
        <v>0</v>
      </c>
      <c r="AH70" s="23">
        <v>0</v>
      </c>
      <c r="AI70" s="5"/>
      <c r="AJ70" s="5"/>
      <c r="AK70" s="5"/>
      <c r="AL70" s="5"/>
      <c r="AM70" s="5"/>
      <c r="AN70" s="5" t="e">
        <f t="shared" si="2"/>
        <v>#VALUE!</v>
      </c>
      <c r="AO70" s="20"/>
      <c r="AP70" s="20"/>
      <c r="AQ70" s="20"/>
    </row>
    <row r="71" spans="1:43" s="2" customFormat="1" ht="15.6" hidden="1">
      <c r="A71" s="14" t="s">
        <v>478</v>
      </c>
      <c r="B71" s="15"/>
      <c r="C71" s="14" t="s">
        <v>479</v>
      </c>
      <c r="D71" s="14" t="s">
        <v>480</v>
      </c>
      <c r="E71" s="16" t="s">
        <v>42</v>
      </c>
      <c r="F71" s="16" t="s">
        <v>42</v>
      </c>
      <c r="G71" s="17">
        <v>707954324</v>
      </c>
      <c r="H71" s="17">
        <v>505000000</v>
      </c>
      <c r="I71" s="18">
        <v>45875</v>
      </c>
      <c r="J71" s="18">
        <v>45878</v>
      </c>
      <c r="K71" s="15" t="s">
        <v>43</v>
      </c>
      <c r="L71" s="324" t="s">
        <v>44</v>
      </c>
      <c r="M71" s="5"/>
      <c r="N71" s="23"/>
      <c r="O71" s="5"/>
      <c r="P71" s="14"/>
      <c r="Q71" s="23"/>
      <c r="R71" s="19" t="s">
        <v>45</v>
      </c>
      <c r="S71" s="23"/>
      <c r="T71" s="14"/>
      <c r="U71" s="325" t="s">
        <v>481</v>
      </c>
      <c r="V71" s="5"/>
      <c r="W71" s="15" t="s">
        <v>69</v>
      </c>
      <c r="X71" s="15" t="s">
        <v>70</v>
      </c>
      <c r="Y71" s="14" t="s">
        <v>71</v>
      </c>
      <c r="Z71" s="15"/>
      <c r="AA71" s="14" t="s">
        <v>482</v>
      </c>
      <c r="AB71" s="14" t="s">
        <v>483</v>
      </c>
      <c r="AC71" s="326">
        <v>200</v>
      </c>
      <c r="AD71" s="325" t="s">
        <v>99</v>
      </c>
      <c r="AE71" s="325" t="s">
        <v>82</v>
      </c>
      <c r="AF71" s="5"/>
      <c r="AG71" s="23">
        <v>0</v>
      </c>
      <c r="AH71" s="23">
        <v>0</v>
      </c>
      <c r="AI71" s="5"/>
      <c r="AJ71" s="5"/>
      <c r="AK71" s="5"/>
      <c r="AL71" s="5"/>
      <c r="AM71" s="5"/>
      <c r="AN71" s="5" t="e">
        <f t="shared" si="2"/>
        <v>#VALUE!</v>
      </c>
      <c r="AO71" s="20"/>
      <c r="AP71" s="20"/>
      <c r="AQ71" s="20"/>
    </row>
    <row r="72" spans="1:43" s="2" customFormat="1" ht="15.6" hidden="1">
      <c r="A72" s="14" t="s">
        <v>484</v>
      </c>
      <c r="B72" s="15"/>
      <c r="C72" s="14" t="s">
        <v>485</v>
      </c>
      <c r="D72" s="14" t="s">
        <v>486</v>
      </c>
      <c r="E72" s="16" t="s">
        <v>42</v>
      </c>
      <c r="F72" s="16" t="s">
        <v>42</v>
      </c>
      <c r="G72" s="17">
        <v>103115860</v>
      </c>
      <c r="H72" s="17">
        <v>758000000</v>
      </c>
      <c r="I72" s="18">
        <v>45983</v>
      </c>
      <c r="J72" s="18">
        <v>45986</v>
      </c>
      <c r="K72" s="15" t="s">
        <v>43</v>
      </c>
      <c r="L72" s="324" t="s">
        <v>44</v>
      </c>
      <c r="M72" s="5"/>
      <c r="N72" s="23"/>
      <c r="O72" s="5"/>
      <c r="P72" s="14"/>
      <c r="Q72" s="23"/>
      <c r="R72" s="19" t="s">
        <v>45</v>
      </c>
      <c r="S72" s="23"/>
      <c r="T72" s="14"/>
      <c r="U72" s="325" t="s">
        <v>487</v>
      </c>
      <c r="V72" s="5"/>
      <c r="W72" s="15" t="s">
        <v>59</v>
      </c>
      <c r="X72" s="15" t="s">
        <v>49</v>
      </c>
      <c r="Y72" s="14" t="s">
        <v>96</v>
      </c>
      <c r="Z72" s="15"/>
      <c r="AA72" s="14" t="s">
        <v>488</v>
      </c>
      <c r="AB72" s="14" t="s">
        <v>489</v>
      </c>
      <c r="AC72" s="326">
        <v>200</v>
      </c>
      <c r="AD72" s="325" t="s">
        <v>64</v>
      </c>
      <c r="AE72" s="325" t="s">
        <v>82</v>
      </c>
      <c r="AF72" s="5"/>
      <c r="AG72" s="23">
        <v>0</v>
      </c>
      <c r="AH72" s="23">
        <v>0</v>
      </c>
      <c r="AI72" s="5"/>
      <c r="AJ72" s="5"/>
      <c r="AK72" s="5"/>
      <c r="AL72" s="5"/>
      <c r="AM72" s="5"/>
      <c r="AN72" s="5" t="e">
        <f t="shared" si="2"/>
        <v>#VALUE!</v>
      </c>
      <c r="AO72" s="20"/>
      <c r="AP72" s="20"/>
      <c r="AQ72" s="20"/>
    </row>
    <row r="73" spans="1:43" s="2" customFormat="1" ht="15.6" hidden="1">
      <c r="A73" s="14" t="s">
        <v>490</v>
      </c>
      <c r="B73" s="15"/>
      <c r="C73" s="14" t="s">
        <v>491</v>
      </c>
      <c r="D73" s="14" t="s">
        <v>492</v>
      </c>
      <c r="E73" s="16" t="s">
        <v>42</v>
      </c>
      <c r="F73" s="16" t="s">
        <v>42</v>
      </c>
      <c r="G73" s="17">
        <v>103075111</v>
      </c>
      <c r="H73" s="17">
        <v>708000000</v>
      </c>
      <c r="I73" s="18">
        <v>45994</v>
      </c>
      <c r="J73" s="18">
        <v>46002</v>
      </c>
      <c r="K73" s="15" t="s">
        <v>43</v>
      </c>
      <c r="L73" s="324" t="s">
        <v>44</v>
      </c>
      <c r="M73" s="5"/>
      <c r="N73" s="23"/>
      <c r="O73" s="5"/>
      <c r="P73" s="14"/>
      <c r="Q73" s="23"/>
      <c r="R73" s="19" t="s">
        <v>45</v>
      </c>
      <c r="S73" s="23"/>
      <c r="T73" s="14"/>
      <c r="U73" s="325" t="s">
        <v>493</v>
      </c>
      <c r="V73" s="5"/>
      <c r="W73" s="15" t="s">
        <v>69</v>
      </c>
      <c r="X73" s="15" t="s">
        <v>49</v>
      </c>
      <c r="Y73" s="14" t="s">
        <v>50</v>
      </c>
      <c r="Z73" s="15"/>
      <c r="AA73" s="14" t="s">
        <v>494</v>
      </c>
      <c r="AB73" s="14" t="s">
        <v>495</v>
      </c>
      <c r="AC73" s="326">
        <v>650</v>
      </c>
      <c r="AD73" s="325" t="s">
        <v>53</v>
      </c>
      <c r="AE73" s="325" t="s">
        <v>82</v>
      </c>
      <c r="AF73" s="5"/>
      <c r="AG73" s="23">
        <v>0</v>
      </c>
      <c r="AH73" s="23">
        <v>10</v>
      </c>
      <c r="AI73" s="5"/>
      <c r="AJ73" s="5"/>
      <c r="AK73" s="5"/>
      <c r="AL73" s="5"/>
      <c r="AM73" s="5"/>
      <c r="AN73" s="5" t="e">
        <f t="shared" si="2"/>
        <v>#VALUE!</v>
      </c>
      <c r="AO73" s="20"/>
      <c r="AP73" s="20"/>
      <c r="AQ73" s="20"/>
    </row>
    <row r="74" spans="1:43" s="2" customFormat="1" ht="15.6" hidden="1">
      <c r="A74" s="14" t="s">
        <v>496</v>
      </c>
      <c r="B74" s="15"/>
      <c r="C74" s="14" t="s">
        <v>497</v>
      </c>
      <c r="D74" s="14" t="s">
        <v>498</v>
      </c>
      <c r="E74" s="16" t="s">
        <v>42</v>
      </c>
      <c r="F74" s="16" t="s">
        <v>42</v>
      </c>
      <c r="G74" s="17">
        <v>709995624</v>
      </c>
      <c r="H74" s="17">
        <v>710000000</v>
      </c>
      <c r="I74" s="18">
        <v>45999</v>
      </c>
      <c r="J74" s="18">
        <v>46000</v>
      </c>
      <c r="K74" s="15" t="s">
        <v>43</v>
      </c>
      <c r="L74" s="324" t="s">
        <v>44</v>
      </c>
      <c r="M74" s="5"/>
      <c r="N74" s="23"/>
      <c r="O74" s="5"/>
      <c r="P74" s="14"/>
      <c r="Q74" s="23"/>
      <c r="R74" s="19" t="s">
        <v>45</v>
      </c>
      <c r="S74" s="23"/>
      <c r="T74" s="14"/>
      <c r="U74" s="325" t="s">
        <v>493</v>
      </c>
      <c r="V74" s="5"/>
      <c r="W74" s="15" t="s">
        <v>69</v>
      </c>
      <c r="X74" s="15" t="s">
        <v>70</v>
      </c>
      <c r="Y74" s="14" t="s">
        <v>71</v>
      </c>
      <c r="Z74" s="15"/>
      <c r="AA74" s="14" t="s">
        <v>499</v>
      </c>
      <c r="AB74" s="14" t="s">
        <v>500</v>
      </c>
      <c r="AC74" s="326">
        <v>600</v>
      </c>
      <c r="AD74" s="325" t="s">
        <v>53</v>
      </c>
      <c r="AE74" s="325" t="s">
        <v>82</v>
      </c>
      <c r="AF74" s="5"/>
      <c r="AG74" s="23">
        <v>0</v>
      </c>
      <c r="AH74" s="23">
        <v>8</v>
      </c>
      <c r="AI74" s="5"/>
      <c r="AJ74" s="5"/>
      <c r="AK74" s="5"/>
      <c r="AL74" s="5"/>
      <c r="AM74" s="5"/>
      <c r="AN74" s="5" t="e">
        <f t="shared" si="2"/>
        <v>#VALUE!</v>
      </c>
      <c r="AO74" s="20"/>
      <c r="AP74" s="20"/>
      <c r="AQ74" s="20"/>
    </row>
    <row r="75" spans="1:43" s="2" customFormat="1" ht="15.6">
      <c r="A75" s="14" t="s">
        <v>501</v>
      </c>
      <c r="B75" s="15"/>
      <c r="C75" s="14" t="s">
        <v>502</v>
      </c>
      <c r="D75" s="14" t="s">
        <v>503</v>
      </c>
      <c r="E75" s="16" t="s">
        <v>42</v>
      </c>
      <c r="F75" s="16" t="s">
        <v>42</v>
      </c>
      <c r="G75" s="17">
        <v>709592142</v>
      </c>
      <c r="H75" s="17">
        <v>713000000</v>
      </c>
      <c r="I75" s="18">
        <v>46044</v>
      </c>
      <c r="J75" s="18">
        <v>46045</v>
      </c>
      <c r="K75" s="15" t="s">
        <v>43</v>
      </c>
      <c r="L75" s="324" t="s">
        <v>44</v>
      </c>
      <c r="M75" s="5"/>
      <c r="N75" s="23"/>
      <c r="O75" s="5"/>
      <c r="P75" s="14"/>
      <c r="Q75" s="23"/>
      <c r="R75" s="19" t="s">
        <v>45</v>
      </c>
      <c r="S75" s="23"/>
      <c r="T75" s="14"/>
      <c r="U75" s="325" t="s">
        <v>504</v>
      </c>
      <c r="V75" s="5"/>
      <c r="W75" s="15" t="s">
        <v>69</v>
      </c>
      <c r="X75" s="15" t="s">
        <v>70</v>
      </c>
      <c r="Y75" s="14" t="s">
        <v>71</v>
      </c>
      <c r="Z75" s="15"/>
      <c r="AA75" s="14" t="s">
        <v>505</v>
      </c>
      <c r="AB75" s="14" t="s">
        <v>506</v>
      </c>
      <c r="AC75" s="326">
        <v>600</v>
      </c>
      <c r="AD75" s="325" t="s">
        <v>81</v>
      </c>
      <c r="AE75" s="325" t="s">
        <v>82</v>
      </c>
      <c r="AF75" s="5"/>
      <c r="AG75" s="23">
        <v>0</v>
      </c>
      <c r="AH75" s="23">
        <v>8</v>
      </c>
      <c r="AI75" s="5"/>
      <c r="AJ75" s="5"/>
      <c r="AK75" s="5"/>
      <c r="AL75" s="5"/>
      <c r="AM75" s="5"/>
      <c r="AN75" s="5" t="e">
        <f t="shared" si="2"/>
        <v>#VALUE!</v>
      </c>
      <c r="AO75" s="20"/>
      <c r="AP75" s="20"/>
      <c r="AQ75" s="20"/>
    </row>
    <row r="76" spans="1:43" s="2" customFormat="1" ht="15.6" hidden="1">
      <c r="A76" s="14" t="s">
        <v>507</v>
      </c>
      <c r="B76" s="15"/>
      <c r="C76" s="14" t="s">
        <v>508</v>
      </c>
      <c r="D76" s="14" t="s">
        <v>509</v>
      </c>
      <c r="E76" s="16" t="s">
        <v>42</v>
      </c>
      <c r="F76" s="16" t="s">
        <v>42</v>
      </c>
      <c r="G76" s="17">
        <v>505976369</v>
      </c>
      <c r="H76" s="17">
        <v>506000000</v>
      </c>
      <c r="I76" s="18">
        <v>46003</v>
      </c>
      <c r="J76" s="18">
        <v>46004</v>
      </c>
      <c r="K76" s="15" t="s">
        <v>43</v>
      </c>
      <c r="L76" s="324" t="s">
        <v>44</v>
      </c>
      <c r="M76" s="5"/>
      <c r="N76" s="23"/>
      <c r="O76" s="5"/>
      <c r="P76" s="14"/>
      <c r="Q76" s="23"/>
      <c r="R76" s="19" t="s">
        <v>45</v>
      </c>
      <c r="S76" s="23"/>
      <c r="T76" s="14"/>
      <c r="U76" s="325" t="s">
        <v>510</v>
      </c>
      <c r="V76" s="5"/>
      <c r="W76" s="15" t="s">
        <v>69</v>
      </c>
      <c r="X76" s="15" t="s">
        <v>70</v>
      </c>
      <c r="Y76" s="14" t="s">
        <v>71</v>
      </c>
      <c r="Z76" s="15"/>
      <c r="AA76" s="14" t="s">
        <v>511</v>
      </c>
      <c r="AB76" s="14" t="s">
        <v>512</v>
      </c>
      <c r="AC76" s="326">
        <v>600</v>
      </c>
      <c r="AD76" s="325" t="s">
        <v>81</v>
      </c>
      <c r="AE76" s="325" t="s">
        <v>82</v>
      </c>
      <c r="AF76" s="5"/>
      <c r="AG76" s="23">
        <v>0</v>
      </c>
      <c r="AH76" s="23">
        <v>8</v>
      </c>
      <c r="AI76" s="5"/>
      <c r="AJ76" s="5"/>
      <c r="AK76" s="5"/>
      <c r="AL76" s="5"/>
      <c r="AM76" s="5"/>
      <c r="AN76" s="5" t="e">
        <f t="shared" si="2"/>
        <v>#VALUE!</v>
      </c>
      <c r="AO76" s="20"/>
      <c r="AP76" s="20"/>
      <c r="AQ76" s="20"/>
    </row>
    <row r="77" spans="1:43" s="2" customFormat="1" ht="15.6" hidden="1">
      <c r="A77" s="14" t="s">
        <v>513</v>
      </c>
      <c r="B77" s="15"/>
      <c r="C77" s="14" t="s">
        <v>514</v>
      </c>
      <c r="D77" s="14" t="s">
        <v>515</v>
      </c>
      <c r="E77" s="16" t="s">
        <v>42</v>
      </c>
      <c r="F77" s="16" t="s">
        <v>42</v>
      </c>
      <c r="G77" s="17">
        <v>749660673</v>
      </c>
      <c r="H77" s="17">
        <v>710000000</v>
      </c>
      <c r="I77" s="18">
        <v>46019</v>
      </c>
      <c r="J77" s="18">
        <v>46020</v>
      </c>
      <c r="K77" s="15" t="s">
        <v>43</v>
      </c>
      <c r="L77" s="324" t="s">
        <v>44</v>
      </c>
      <c r="M77" s="5"/>
      <c r="N77" s="23"/>
      <c r="O77" s="5"/>
      <c r="P77" s="14"/>
      <c r="Q77" s="23"/>
      <c r="R77" s="19" t="s">
        <v>45</v>
      </c>
      <c r="S77" s="23"/>
      <c r="T77" s="14"/>
      <c r="U77" s="325" t="s">
        <v>516</v>
      </c>
      <c r="V77" s="5" t="s">
        <v>470</v>
      </c>
      <c r="W77" s="15" t="s">
        <v>48</v>
      </c>
      <c r="X77" s="15" t="s">
        <v>49</v>
      </c>
      <c r="Y77" s="14" t="s">
        <v>50</v>
      </c>
      <c r="Z77" s="15"/>
      <c r="AA77" s="14" t="s">
        <v>517</v>
      </c>
      <c r="AB77" s="14" t="s">
        <v>518</v>
      </c>
      <c r="AC77" s="326">
        <v>350</v>
      </c>
      <c r="AD77" s="325" t="s">
        <v>53</v>
      </c>
      <c r="AE77" s="325" t="s">
        <v>82</v>
      </c>
      <c r="AF77" s="5"/>
      <c r="AG77" s="23">
        <v>0</v>
      </c>
      <c r="AH77" s="23">
        <v>0</v>
      </c>
      <c r="AI77" s="5"/>
      <c r="AJ77" s="5"/>
      <c r="AK77" s="5"/>
      <c r="AL77" s="5"/>
      <c r="AM77" s="5"/>
      <c r="AN77" s="5" t="e">
        <f t="shared" si="2"/>
        <v>#VALUE!</v>
      </c>
      <c r="AO77" s="20"/>
      <c r="AP77" s="20"/>
      <c r="AQ77" s="20"/>
    </row>
    <row r="78" spans="1:43" s="2" customFormat="1" ht="15.6">
      <c r="A78" s="14" t="s">
        <v>519</v>
      </c>
      <c r="B78" s="15"/>
      <c r="C78" s="14" t="s">
        <v>520</v>
      </c>
      <c r="D78" s="14" t="s">
        <v>503</v>
      </c>
      <c r="E78" s="16" t="s">
        <v>42</v>
      </c>
      <c r="F78" s="16" t="s">
        <v>42</v>
      </c>
      <c r="G78" s="17">
        <v>788619873</v>
      </c>
      <c r="H78" s="17">
        <v>506000000</v>
      </c>
      <c r="I78" s="18">
        <v>46045</v>
      </c>
      <c r="J78" s="18">
        <v>46046</v>
      </c>
      <c r="K78" s="15" t="s">
        <v>43</v>
      </c>
      <c r="L78" s="324" t="s">
        <v>44</v>
      </c>
      <c r="M78" s="5"/>
      <c r="N78" s="23"/>
      <c r="O78" s="5"/>
      <c r="P78" s="14"/>
      <c r="Q78" s="23"/>
      <c r="R78" s="19" t="s">
        <v>45</v>
      </c>
      <c r="S78" s="23"/>
      <c r="T78" s="14"/>
      <c r="U78" s="325" t="s">
        <v>504</v>
      </c>
      <c r="V78" s="5"/>
      <c r="W78" s="15" t="s">
        <v>69</v>
      </c>
      <c r="X78" s="15" t="s">
        <v>70</v>
      </c>
      <c r="Y78" s="14" t="s">
        <v>71</v>
      </c>
      <c r="Z78" s="15"/>
      <c r="AA78" s="14" t="s">
        <v>521</v>
      </c>
      <c r="AB78" s="14" t="s">
        <v>522</v>
      </c>
      <c r="AC78" s="326">
        <v>600</v>
      </c>
      <c r="AD78" s="325" t="s">
        <v>81</v>
      </c>
      <c r="AE78" s="325" t="s">
        <v>82</v>
      </c>
      <c r="AF78" s="5"/>
      <c r="AG78" s="23">
        <v>0</v>
      </c>
      <c r="AH78" s="23">
        <v>8</v>
      </c>
      <c r="AI78" s="5"/>
      <c r="AJ78" s="5"/>
      <c r="AK78" s="5"/>
      <c r="AL78" s="5"/>
      <c r="AM78" s="5"/>
      <c r="AN78" s="5" t="e">
        <f t="shared" si="2"/>
        <v>#VALUE!</v>
      </c>
      <c r="AO78" s="20"/>
      <c r="AP78" s="20"/>
      <c r="AQ78" s="20"/>
    </row>
    <row r="79" spans="1:43" s="2" customFormat="1" ht="15.6">
      <c r="A79" s="14" t="s">
        <v>523</v>
      </c>
      <c r="B79" s="15"/>
      <c r="C79" s="14" t="s">
        <v>524</v>
      </c>
      <c r="D79" s="14" t="s">
        <v>525</v>
      </c>
      <c r="E79" s="16" t="s">
        <v>42</v>
      </c>
      <c r="F79" s="16" t="s">
        <v>42</v>
      </c>
      <c r="G79" s="17">
        <v>787012527</v>
      </c>
      <c r="H79" s="17">
        <v>104000000</v>
      </c>
      <c r="I79" s="18">
        <v>46030</v>
      </c>
      <c r="J79" s="18">
        <v>46032</v>
      </c>
      <c r="K79" s="15" t="s">
        <v>43</v>
      </c>
      <c r="L79" s="324" t="s">
        <v>44</v>
      </c>
      <c r="M79" s="5"/>
      <c r="N79" s="23"/>
      <c r="O79" s="5"/>
      <c r="P79" s="14"/>
      <c r="Q79" s="23"/>
      <c r="R79" s="19" t="s">
        <v>45</v>
      </c>
      <c r="S79" s="23"/>
      <c r="T79" s="14"/>
      <c r="U79" s="325" t="s">
        <v>392</v>
      </c>
      <c r="V79" s="5" t="s">
        <v>470</v>
      </c>
      <c r="W79" s="15" t="s">
        <v>48</v>
      </c>
      <c r="X79" s="15" t="s">
        <v>49</v>
      </c>
      <c r="Y79" s="14" t="s">
        <v>526</v>
      </c>
      <c r="Z79" s="15"/>
      <c r="AA79" s="14" t="s">
        <v>527</v>
      </c>
      <c r="AB79" s="14" t="s">
        <v>528</v>
      </c>
      <c r="AC79" s="326">
        <v>250</v>
      </c>
      <c r="AD79" s="325" t="s">
        <v>81</v>
      </c>
      <c r="AE79" s="325" t="s">
        <v>82</v>
      </c>
      <c r="AF79" s="5"/>
      <c r="AG79" s="23">
        <v>0</v>
      </c>
      <c r="AH79" s="23">
        <v>0</v>
      </c>
      <c r="AI79" s="5"/>
      <c r="AJ79" s="5"/>
      <c r="AK79" s="5"/>
      <c r="AL79" s="5"/>
      <c r="AM79" s="5"/>
      <c r="AN79" s="5" t="e">
        <f t="shared" si="2"/>
        <v>#VALUE!</v>
      </c>
      <c r="AO79" s="20"/>
      <c r="AP79" s="20"/>
      <c r="AQ79" s="20"/>
    </row>
    <row r="80" spans="1:43" s="2" customFormat="1" ht="15.6">
      <c r="A80" s="14" t="s">
        <v>529</v>
      </c>
      <c r="B80" s="15"/>
      <c r="C80" s="14" t="s">
        <v>530</v>
      </c>
      <c r="D80" s="14" t="s">
        <v>531</v>
      </c>
      <c r="E80" s="16" t="s">
        <v>42</v>
      </c>
      <c r="F80" s="16" t="s">
        <v>42</v>
      </c>
      <c r="G80" s="17">
        <v>758925922</v>
      </c>
      <c r="H80" s="17">
        <v>174000000</v>
      </c>
      <c r="I80" s="18">
        <v>46058</v>
      </c>
      <c r="J80" s="18">
        <v>46059</v>
      </c>
      <c r="K80" s="15" t="s">
        <v>43</v>
      </c>
      <c r="L80" s="324" t="s">
        <v>44</v>
      </c>
      <c r="M80" s="5"/>
      <c r="N80" s="23"/>
      <c r="O80" s="5"/>
      <c r="P80" s="14"/>
      <c r="Q80" s="23"/>
      <c r="R80" s="19" t="s">
        <v>45</v>
      </c>
      <c r="S80" s="23"/>
      <c r="T80" s="14"/>
      <c r="U80" s="325" t="s">
        <v>392</v>
      </c>
      <c r="V80" s="5" t="s">
        <v>470</v>
      </c>
      <c r="W80" s="15" t="s">
        <v>48</v>
      </c>
      <c r="X80" s="15" t="s">
        <v>49</v>
      </c>
      <c r="Y80" s="14" t="s">
        <v>458</v>
      </c>
      <c r="Z80" s="15"/>
      <c r="AA80" s="14" t="s">
        <v>532</v>
      </c>
      <c r="AB80" s="14" t="s">
        <v>533</v>
      </c>
      <c r="AC80" s="326">
        <v>200</v>
      </c>
      <c r="AD80" s="325" t="s">
        <v>81</v>
      </c>
      <c r="AE80" s="325" t="s">
        <v>82</v>
      </c>
      <c r="AF80" s="5"/>
      <c r="AG80" s="23">
        <v>0</v>
      </c>
      <c r="AH80" s="23">
        <v>1</v>
      </c>
      <c r="AI80" s="5"/>
      <c r="AJ80" s="5"/>
      <c r="AK80" s="5"/>
      <c r="AL80" s="5"/>
      <c r="AM80" s="5"/>
      <c r="AN80" s="5" t="e">
        <f t="shared" si="2"/>
        <v>#VALUE!</v>
      </c>
      <c r="AO80" s="20"/>
      <c r="AP80" s="20"/>
      <c r="AQ80" s="20"/>
    </row>
    <row r="81" spans="1:43" s="2" customFormat="1" ht="15.6" hidden="1">
      <c r="A81" s="14" t="s">
        <v>534</v>
      </c>
      <c r="B81" s="15"/>
      <c r="C81" s="14" t="s">
        <v>535</v>
      </c>
      <c r="D81" s="14" t="s">
        <v>536</v>
      </c>
      <c r="E81" s="16" t="s">
        <v>42</v>
      </c>
      <c r="F81" s="16" t="s">
        <v>42</v>
      </c>
      <c r="G81" s="17">
        <v>708017428</v>
      </c>
      <c r="H81" s="17">
        <v>173000000</v>
      </c>
      <c r="I81" s="18">
        <v>45998</v>
      </c>
      <c r="J81" s="18">
        <v>45999</v>
      </c>
      <c r="K81" s="15" t="s">
        <v>43</v>
      </c>
      <c r="L81" s="324" t="s">
        <v>44</v>
      </c>
      <c r="M81" s="5"/>
      <c r="N81" s="23"/>
      <c r="O81" s="5"/>
      <c r="P81" s="14"/>
      <c r="Q81" s="23"/>
      <c r="R81" s="19" t="s">
        <v>45</v>
      </c>
      <c r="S81" s="23"/>
      <c r="T81" s="14"/>
      <c r="U81" s="325" t="s">
        <v>537</v>
      </c>
      <c r="V81" s="5"/>
      <c r="W81" s="15" t="s">
        <v>69</v>
      </c>
      <c r="X81" s="15" t="s">
        <v>70</v>
      </c>
      <c r="Y81" s="14" t="s">
        <v>71</v>
      </c>
      <c r="Z81" s="15"/>
      <c r="AA81" s="14" t="s">
        <v>538</v>
      </c>
      <c r="AB81" s="14" t="s">
        <v>539</v>
      </c>
      <c r="AC81" s="326">
        <v>700</v>
      </c>
      <c r="AD81" s="325" t="s">
        <v>53</v>
      </c>
      <c r="AE81" s="325" t="s">
        <v>82</v>
      </c>
      <c r="AF81" s="5"/>
      <c r="AG81" s="23">
        <v>0</v>
      </c>
      <c r="AH81" s="23">
        <v>11</v>
      </c>
      <c r="AI81" s="5"/>
      <c r="AJ81" s="5"/>
      <c r="AK81" s="5"/>
      <c r="AL81" s="5"/>
      <c r="AM81" s="5"/>
      <c r="AN81" s="5" t="e">
        <f t="shared" si="2"/>
        <v>#VALUE!</v>
      </c>
      <c r="AO81" s="20"/>
      <c r="AP81" s="20"/>
      <c r="AQ81" s="20"/>
    </row>
    <row r="82" spans="1:43" s="2" customFormat="1" ht="15.6">
      <c r="A82" s="14" t="s">
        <v>540</v>
      </c>
      <c r="B82" s="15"/>
      <c r="C82" s="14" t="s">
        <v>541</v>
      </c>
      <c r="D82" s="14" t="s">
        <v>542</v>
      </c>
      <c r="E82" s="16" t="s">
        <v>42</v>
      </c>
      <c r="F82" s="16" t="s">
        <v>42</v>
      </c>
      <c r="G82" s="17">
        <v>505355247</v>
      </c>
      <c r="H82" s="17">
        <v>505000000</v>
      </c>
      <c r="I82" s="18">
        <v>46044</v>
      </c>
      <c r="J82" s="18">
        <v>46044</v>
      </c>
      <c r="K82" s="15" t="s">
        <v>43</v>
      </c>
      <c r="L82" s="324" t="s">
        <v>44</v>
      </c>
      <c r="M82" s="5"/>
      <c r="N82" s="23"/>
      <c r="O82" s="5"/>
      <c r="P82" s="14"/>
      <c r="Q82" s="23"/>
      <c r="R82" s="19" t="s">
        <v>45</v>
      </c>
      <c r="S82" s="23"/>
      <c r="T82" s="14"/>
      <c r="U82" s="325" t="s">
        <v>543</v>
      </c>
      <c r="V82" s="5"/>
      <c r="W82" s="15" t="s">
        <v>69</v>
      </c>
      <c r="X82" s="15" t="s">
        <v>70</v>
      </c>
      <c r="Y82" s="14" t="s">
        <v>71</v>
      </c>
      <c r="Z82" s="15"/>
      <c r="AA82" s="14" t="s">
        <v>544</v>
      </c>
      <c r="AB82" s="14" t="s">
        <v>545</v>
      </c>
      <c r="AC82" s="326"/>
      <c r="AD82" s="325" t="s">
        <v>546</v>
      </c>
      <c r="AE82" s="325" t="s">
        <v>547</v>
      </c>
      <c r="AF82" s="5"/>
      <c r="AG82" s="23">
        <v>0</v>
      </c>
      <c r="AH82" s="23">
        <v>0</v>
      </c>
      <c r="AI82" s="5"/>
      <c r="AJ82" s="5"/>
      <c r="AK82" s="5"/>
      <c r="AL82" s="5"/>
      <c r="AM82" s="5"/>
      <c r="AN82" s="5" t="e">
        <f t="shared" si="2"/>
        <v>#VALUE!</v>
      </c>
      <c r="AO82" s="20"/>
      <c r="AP82" s="20"/>
      <c r="AQ82" s="20"/>
    </row>
    <row r="83" spans="1:43" s="2" customFormat="1" ht="15.6">
      <c r="A83" s="14" t="s">
        <v>548</v>
      </c>
      <c r="B83" s="15"/>
      <c r="C83" s="14" t="s">
        <v>549</v>
      </c>
      <c r="D83" s="14" t="s">
        <v>42</v>
      </c>
      <c r="E83" s="16" t="s">
        <v>42</v>
      </c>
      <c r="F83" s="16" t="s">
        <v>42</v>
      </c>
      <c r="G83" s="17">
        <v>171747666</v>
      </c>
      <c r="H83" s="17">
        <v>709000000</v>
      </c>
      <c r="I83" s="18">
        <v>46024</v>
      </c>
      <c r="J83" s="18">
        <v>46024</v>
      </c>
      <c r="K83" s="15" t="s">
        <v>43</v>
      </c>
      <c r="L83" s="324" t="s">
        <v>44</v>
      </c>
      <c r="M83" s="5"/>
      <c r="N83" s="23"/>
      <c r="O83" s="5"/>
      <c r="P83" s="14"/>
      <c r="Q83" s="23"/>
      <c r="R83" s="19" t="s">
        <v>45</v>
      </c>
      <c r="S83" s="23"/>
      <c r="T83" s="14"/>
      <c r="U83" s="325"/>
      <c r="V83" s="5"/>
      <c r="W83" s="15" t="s">
        <v>59</v>
      </c>
      <c r="X83" s="15" t="s">
        <v>87</v>
      </c>
      <c r="Y83" s="14" t="s">
        <v>96</v>
      </c>
      <c r="Z83" s="15"/>
      <c r="AA83" s="14" t="s">
        <v>550</v>
      </c>
      <c r="AB83" s="14" t="s">
        <v>472</v>
      </c>
      <c r="AC83" s="326"/>
      <c r="AD83" s="325"/>
      <c r="AE83" s="325"/>
      <c r="AF83" s="5"/>
      <c r="AG83" s="23">
        <v>0</v>
      </c>
      <c r="AH83" s="23">
        <v>0</v>
      </c>
      <c r="AI83" s="5"/>
      <c r="AJ83" s="5"/>
      <c r="AK83" s="5"/>
      <c r="AL83" s="5"/>
      <c r="AM83" s="5"/>
      <c r="AN83" s="5" t="e">
        <f t="shared" si="2"/>
        <v>#VALUE!</v>
      </c>
      <c r="AO83" s="20"/>
      <c r="AP83" s="20"/>
      <c r="AQ83" s="20"/>
    </row>
    <row r="84" spans="1:43" s="2" customFormat="1" ht="15.6">
      <c r="A84" s="14" t="s">
        <v>551</v>
      </c>
      <c r="B84" s="15"/>
      <c r="C84" s="14" t="s">
        <v>552</v>
      </c>
      <c r="D84" s="14" t="s">
        <v>553</v>
      </c>
      <c r="E84" s="16" t="s">
        <v>42</v>
      </c>
      <c r="F84" s="16" t="s">
        <v>42</v>
      </c>
      <c r="G84" s="17">
        <v>758987907</v>
      </c>
      <c r="H84" s="17">
        <v>172000000</v>
      </c>
      <c r="I84" s="18">
        <v>46056</v>
      </c>
      <c r="J84" s="18">
        <v>46057</v>
      </c>
      <c r="K84" s="15" t="s">
        <v>43</v>
      </c>
      <c r="L84" s="324" t="s">
        <v>44</v>
      </c>
      <c r="M84" s="5"/>
      <c r="N84" s="23"/>
      <c r="O84" s="5"/>
      <c r="P84" s="14"/>
      <c r="Q84" s="23"/>
      <c r="R84" s="19" t="s">
        <v>45</v>
      </c>
      <c r="S84" s="23"/>
      <c r="T84" s="14"/>
      <c r="U84" s="325" t="s">
        <v>392</v>
      </c>
      <c r="V84" s="5" t="s">
        <v>470</v>
      </c>
      <c r="W84" s="15" t="s">
        <v>48</v>
      </c>
      <c r="X84" s="15" t="s">
        <v>60</v>
      </c>
      <c r="Y84" s="14" t="s">
        <v>50</v>
      </c>
      <c r="Z84" s="15"/>
      <c r="AA84" s="14" t="s">
        <v>554</v>
      </c>
      <c r="AB84" s="14" t="s">
        <v>555</v>
      </c>
      <c r="AC84" s="326">
        <v>300</v>
      </c>
      <c r="AD84" s="325" t="s">
        <v>556</v>
      </c>
      <c r="AE84" s="325" t="s">
        <v>82</v>
      </c>
      <c r="AF84" s="5"/>
      <c r="AG84" s="23">
        <v>0</v>
      </c>
      <c r="AH84" s="23">
        <v>0</v>
      </c>
      <c r="AI84" s="5"/>
      <c r="AJ84" s="5"/>
      <c r="AK84" s="5"/>
      <c r="AL84" s="5"/>
      <c r="AM84" s="5"/>
      <c r="AN84" s="5" t="e">
        <f t="shared" si="2"/>
        <v>#VALUE!</v>
      </c>
      <c r="AO84" s="20"/>
      <c r="AP84" s="20"/>
      <c r="AQ84" s="20"/>
    </row>
    <row r="85" spans="1:43" s="2" customFormat="1" ht="15.6" hidden="1">
      <c r="A85" s="14" t="s">
        <v>557</v>
      </c>
      <c r="B85" s="15"/>
      <c r="C85" s="14" t="s">
        <v>558</v>
      </c>
      <c r="D85" s="14" t="s">
        <v>559</v>
      </c>
      <c r="E85" s="16" t="s">
        <v>42</v>
      </c>
      <c r="F85" s="16" t="s">
        <v>42</v>
      </c>
      <c r="G85" s="17">
        <v>707607162</v>
      </c>
      <c r="H85" s="17">
        <v>101000000</v>
      </c>
      <c r="I85" s="18">
        <v>46017</v>
      </c>
      <c r="J85" s="18">
        <v>46021</v>
      </c>
      <c r="K85" s="15" t="s">
        <v>43</v>
      </c>
      <c r="L85" s="324" t="s">
        <v>44</v>
      </c>
      <c r="M85" s="5"/>
      <c r="N85" s="23"/>
      <c r="O85" s="5"/>
      <c r="P85" s="14"/>
      <c r="Q85" s="23"/>
      <c r="R85" s="19" t="s">
        <v>45</v>
      </c>
      <c r="S85" s="23"/>
      <c r="T85" s="14"/>
      <c r="U85" s="325" t="s">
        <v>560</v>
      </c>
      <c r="V85" s="5"/>
      <c r="W85" s="15" t="s">
        <v>69</v>
      </c>
      <c r="X85" s="15" t="s">
        <v>70</v>
      </c>
      <c r="Y85" s="14" t="s">
        <v>71</v>
      </c>
      <c r="Z85" s="15"/>
      <c r="AA85" s="14" t="s">
        <v>561</v>
      </c>
      <c r="AB85" s="14" t="s">
        <v>562</v>
      </c>
      <c r="AC85" s="326">
        <v>600</v>
      </c>
      <c r="AD85" s="325" t="s">
        <v>563</v>
      </c>
      <c r="AE85" s="325" t="s">
        <v>564</v>
      </c>
      <c r="AF85" s="5"/>
      <c r="AG85" s="23">
        <v>2</v>
      </c>
      <c r="AH85" s="23">
        <v>4</v>
      </c>
      <c r="AI85" s="5"/>
      <c r="AJ85" s="5"/>
      <c r="AK85" s="5"/>
      <c r="AL85" s="5"/>
      <c r="AM85" s="5"/>
      <c r="AN85" s="5" t="e">
        <f t="shared" si="2"/>
        <v>#VALUE!</v>
      </c>
      <c r="AO85" s="20"/>
      <c r="AP85" s="20"/>
      <c r="AQ85" s="20"/>
    </row>
    <row r="86" spans="1:43" s="2" customFormat="1" ht="15.6" hidden="1">
      <c r="A86" s="14" t="s">
        <v>565</v>
      </c>
      <c r="B86" s="15"/>
      <c r="C86" s="14" t="s">
        <v>566</v>
      </c>
      <c r="D86" s="14" t="s">
        <v>567</v>
      </c>
      <c r="E86" s="16" t="s">
        <v>42</v>
      </c>
      <c r="F86" s="16" t="s">
        <v>42</v>
      </c>
      <c r="G86" s="17">
        <v>759819598</v>
      </c>
      <c r="H86" s="17">
        <v>787000000</v>
      </c>
      <c r="I86" s="18">
        <v>46003</v>
      </c>
      <c r="J86" s="18">
        <v>46004</v>
      </c>
      <c r="K86" s="15" t="s">
        <v>43</v>
      </c>
      <c r="L86" s="324" t="s">
        <v>44</v>
      </c>
      <c r="M86" s="5"/>
      <c r="N86" s="23"/>
      <c r="O86" s="5"/>
      <c r="P86" s="14"/>
      <c r="Q86" s="23"/>
      <c r="R86" s="19" t="s">
        <v>45</v>
      </c>
      <c r="S86" s="23"/>
      <c r="T86" s="14"/>
      <c r="U86" s="325" t="s">
        <v>568</v>
      </c>
      <c r="V86" s="5"/>
      <c r="W86" s="15" t="s">
        <v>59</v>
      </c>
      <c r="X86" s="328" t="s">
        <v>416</v>
      </c>
      <c r="Y86" s="14" t="s">
        <v>569</v>
      </c>
      <c r="Z86" s="15"/>
      <c r="AA86" s="14" t="s">
        <v>570</v>
      </c>
      <c r="AB86" s="14" t="s">
        <v>571</v>
      </c>
      <c r="AC86" s="326"/>
      <c r="AD86" s="325" t="s">
        <v>81</v>
      </c>
      <c r="AE86" s="325" t="s">
        <v>82</v>
      </c>
      <c r="AF86" s="5"/>
      <c r="AG86" s="23">
        <v>0</v>
      </c>
      <c r="AH86" s="23">
        <v>0</v>
      </c>
      <c r="AI86" s="5"/>
      <c r="AJ86" s="5"/>
      <c r="AK86" s="5"/>
      <c r="AL86" s="5"/>
      <c r="AM86" s="5"/>
      <c r="AN86" s="5" t="e">
        <f t="shared" si="2"/>
        <v>#VALUE!</v>
      </c>
      <c r="AO86" s="20"/>
      <c r="AP86" s="20"/>
      <c r="AQ86" s="20"/>
    </row>
    <row r="87" spans="1:43" s="2" customFormat="1" ht="15.6">
      <c r="A87" s="14" t="s">
        <v>572</v>
      </c>
      <c r="B87" s="15"/>
      <c r="C87" s="14" t="s">
        <v>573</v>
      </c>
      <c r="D87" s="14" t="s">
        <v>574</v>
      </c>
      <c r="E87" s="16" t="s">
        <v>42</v>
      </c>
      <c r="F87" s="16" t="s">
        <v>42</v>
      </c>
      <c r="G87" s="17">
        <v>100359804</v>
      </c>
      <c r="H87" s="17">
        <v>747000000</v>
      </c>
      <c r="I87" s="18">
        <v>46056</v>
      </c>
      <c r="J87" s="18">
        <v>46057</v>
      </c>
      <c r="K87" s="15" t="s">
        <v>43</v>
      </c>
      <c r="L87" s="324" t="s">
        <v>44</v>
      </c>
      <c r="M87" s="5"/>
      <c r="N87" s="23"/>
      <c r="O87" s="5"/>
      <c r="P87" s="14"/>
      <c r="Q87" s="23"/>
      <c r="R87" s="19" t="s">
        <v>45</v>
      </c>
      <c r="S87" s="23"/>
      <c r="T87" s="14"/>
      <c r="U87" s="325" t="s">
        <v>575</v>
      </c>
      <c r="V87" s="5"/>
      <c r="W87" s="15" t="s">
        <v>59</v>
      </c>
      <c r="X87" s="15" t="s">
        <v>60</v>
      </c>
      <c r="Y87" s="14" t="s">
        <v>576</v>
      </c>
      <c r="Z87" s="15"/>
      <c r="AA87" s="14" t="s">
        <v>577</v>
      </c>
      <c r="AB87" s="14" t="s">
        <v>578</v>
      </c>
      <c r="AC87" s="326">
        <v>200</v>
      </c>
      <c r="AD87" s="325" t="s">
        <v>81</v>
      </c>
      <c r="AE87" s="325" t="s">
        <v>82</v>
      </c>
      <c r="AF87" s="5"/>
      <c r="AG87" s="23">
        <v>0</v>
      </c>
      <c r="AH87" s="23">
        <v>0</v>
      </c>
      <c r="AI87" s="5"/>
      <c r="AJ87" s="5"/>
      <c r="AK87" s="5"/>
      <c r="AL87" s="5"/>
      <c r="AM87" s="5"/>
      <c r="AN87" s="5" t="e">
        <f t="shared" si="2"/>
        <v>#VALUE!</v>
      </c>
      <c r="AO87" s="20"/>
      <c r="AP87" s="20"/>
      <c r="AQ87" s="20"/>
    </row>
    <row r="88" spans="1:43" s="2" customFormat="1" ht="15.6">
      <c r="A88" s="14" t="s">
        <v>579</v>
      </c>
      <c r="B88" s="15"/>
      <c r="C88" s="14" t="s">
        <v>580</v>
      </c>
      <c r="D88" s="14" t="s">
        <v>581</v>
      </c>
      <c r="E88" s="16" t="s">
        <v>42</v>
      </c>
      <c r="F88" s="16" t="s">
        <v>42</v>
      </c>
      <c r="G88" s="17">
        <v>759957253</v>
      </c>
      <c r="H88" s="17">
        <v>760000000</v>
      </c>
      <c r="I88" s="18">
        <v>46051</v>
      </c>
      <c r="J88" s="18">
        <v>46052</v>
      </c>
      <c r="K88" s="15" t="s">
        <v>43</v>
      </c>
      <c r="L88" s="324" t="s">
        <v>44</v>
      </c>
      <c r="M88" s="5"/>
      <c r="N88" s="23"/>
      <c r="O88" s="5"/>
      <c r="P88" s="14"/>
      <c r="Q88" s="23"/>
      <c r="R88" s="19" t="s">
        <v>45</v>
      </c>
      <c r="S88" s="23"/>
      <c r="T88" s="14"/>
      <c r="U88" s="325" t="s">
        <v>582</v>
      </c>
      <c r="V88" s="5" t="s">
        <v>470</v>
      </c>
      <c r="W88" s="15" t="s">
        <v>48</v>
      </c>
      <c r="X88" s="15" t="s">
        <v>49</v>
      </c>
      <c r="Y88" s="14" t="s">
        <v>50</v>
      </c>
      <c r="Z88" s="15"/>
      <c r="AA88" s="14" t="s">
        <v>583</v>
      </c>
      <c r="AB88" s="14" t="s">
        <v>584</v>
      </c>
      <c r="AC88" s="326">
        <v>500</v>
      </c>
      <c r="AD88" s="325" t="s">
        <v>53</v>
      </c>
      <c r="AE88" s="325" t="s">
        <v>82</v>
      </c>
      <c r="AF88" s="5"/>
      <c r="AG88" s="23">
        <v>0</v>
      </c>
      <c r="AH88" s="23">
        <v>0</v>
      </c>
      <c r="AI88" s="5"/>
      <c r="AJ88" s="5"/>
      <c r="AK88" s="5"/>
      <c r="AL88" s="5"/>
      <c r="AM88" s="5"/>
      <c r="AN88" s="5" t="e">
        <f t="shared" si="2"/>
        <v>#VALUE!</v>
      </c>
      <c r="AO88" s="20"/>
      <c r="AP88" s="20"/>
      <c r="AQ88" s="20"/>
    </row>
    <row r="89" spans="1:43" s="2" customFormat="1" ht="15.6">
      <c r="A89" s="14" t="s">
        <v>585</v>
      </c>
      <c r="B89" s="15"/>
      <c r="C89" s="14" t="s">
        <v>586</v>
      </c>
      <c r="D89" s="14" t="s">
        <v>587</v>
      </c>
      <c r="E89" s="16" t="s">
        <v>42</v>
      </c>
      <c r="F89" s="16" t="s">
        <v>42</v>
      </c>
      <c r="G89" s="17">
        <v>788839863</v>
      </c>
      <c r="H89" s="17">
        <v>789000000</v>
      </c>
      <c r="I89" s="18">
        <v>46063</v>
      </c>
      <c r="J89" s="18">
        <v>46067</v>
      </c>
      <c r="K89" s="15" t="s">
        <v>43</v>
      </c>
      <c r="L89" s="324" t="s">
        <v>44</v>
      </c>
      <c r="M89" s="5"/>
      <c r="N89" s="23"/>
      <c r="O89" s="5"/>
      <c r="P89" s="14"/>
      <c r="Q89" s="23"/>
      <c r="R89" s="19" t="s">
        <v>45</v>
      </c>
      <c r="S89" s="23"/>
      <c r="T89" s="14"/>
      <c r="U89" s="325" t="s">
        <v>582</v>
      </c>
      <c r="V89" s="5" t="s">
        <v>470</v>
      </c>
      <c r="W89" s="15" t="s">
        <v>48</v>
      </c>
      <c r="X89" s="15" t="s">
        <v>49</v>
      </c>
      <c r="Y89" s="14" t="s">
        <v>50</v>
      </c>
      <c r="Z89" s="15"/>
      <c r="AA89" s="14" t="s">
        <v>588</v>
      </c>
      <c r="AB89" s="14" t="s">
        <v>589</v>
      </c>
      <c r="AC89" s="326">
        <v>700</v>
      </c>
      <c r="AD89" s="325" t="s">
        <v>53</v>
      </c>
      <c r="AE89" s="325" t="s">
        <v>82</v>
      </c>
      <c r="AF89" s="5"/>
      <c r="AG89" s="23">
        <v>0</v>
      </c>
      <c r="AH89" s="23">
        <v>10</v>
      </c>
      <c r="AI89" s="5"/>
      <c r="AJ89" s="5"/>
      <c r="AK89" s="5"/>
      <c r="AL89" s="5"/>
      <c r="AM89" s="5"/>
      <c r="AN89" s="5" t="e">
        <f t="shared" si="2"/>
        <v>#VALUE!</v>
      </c>
      <c r="AO89" s="20"/>
      <c r="AP89" s="20"/>
      <c r="AQ89" s="20"/>
    </row>
    <row r="90" spans="1:43" s="2" customFormat="1" ht="15.6">
      <c r="A90" s="14" t="s">
        <v>590</v>
      </c>
      <c r="B90" s="15"/>
      <c r="C90" s="14" t="s">
        <v>591</v>
      </c>
      <c r="D90" s="14" t="s">
        <v>592</v>
      </c>
      <c r="E90" s="16" t="s">
        <v>42</v>
      </c>
      <c r="F90" s="16" t="s">
        <v>42</v>
      </c>
      <c r="G90" s="17">
        <v>554937267</v>
      </c>
      <c r="H90" s="17">
        <v>171000000</v>
      </c>
      <c r="I90" s="18">
        <v>46065</v>
      </c>
      <c r="J90" s="18">
        <v>46067</v>
      </c>
      <c r="K90" s="15" t="s">
        <v>43</v>
      </c>
      <c r="L90" s="324" t="s">
        <v>44</v>
      </c>
      <c r="M90" s="5"/>
      <c r="N90" s="23"/>
      <c r="O90" s="5"/>
      <c r="P90" s="14"/>
      <c r="Q90" s="23"/>
      <c r="R90" s="19" t="s">
        <v>45</v>
      </c>
      <c r="S90" s="23"/>
      <c r="T90" s="14"/>
      <c r="U90" s="325" t="s">
        <v>593</v>
      </c>
      <c r="V90" s="5" t="s">
        <v>470</v>
      </c>
      <c r="W90" s="15" t="s">
        <v>48</v>
      </c>
      <c r="X90" s="15" t="s">
        <v>49</v>
      </c>
      <c r="Y90" s="14" t="s">
        <v>50</v>
      </c>
      <c r="Z90" s="15"/>
      <c r="AA90" s="14" t="s">
        <v>594</v>
      </c>
      <c r="AB90" s="14" t="s">
        <v>595</v>
      </c>
      <c r="AC90" s="326">
        <v>150</v>
      </c>
      <c r="AD90" s="325" t="s">
        <v>81</v>
      </c>
      <c r="AE90" s="325" t="s">
        <v>82</v>
      </c>
      <c r="AF90" s="5"/>
      <c r="AG90" s="23">
        <v>0</v>
      </c>
      <c r="AH90" s="23">
        <v>3</v>
      </c>
      <c r="AI90" s="5"/>
      <c r="AJ90" s="5"/>
      <c r="AK90" s="5"/>
      <c r="AL90" s="5"/>
      <c r="AM90" s="5"/>
      <c r="AN90" s="5" t="e">
        <f t="shared" si="2"/>
        <v>#VALUE!</v>
      </c>
      <c r="AO90" s="20"/>
      <c r="AP90" s="20"/>
      <c r="AQ90" s="20"/>
    </row>
    <row r="91" spans="1:43" s="2" customFormat="1" ht="15.6">
      <c r="A91" s="14" t="s">
        <v>596</v>
      </c>
      <c r="B91" s="15"/>
      <c r="C91" s="14" t="s">
        <v>597</v>
      </c>
      <c r="D91" s="14" t="s">
        <v>581</v>
      </c>
      <c r="E91" s="16" t="s">
        <v>42</v>
      </c>
      <c r="F91" s="16" t="s">
        <v>42</v>
      </c>
      <c r="G91" s="17">
        <v>707863010</v>
      </c>
      <c r="H91" s="17">
        <v>769000000</v>
      </c>
      <c r="I91" s="18">
        <v>46062</v>
      </c>
      <c r="J91" s="18">
        <v>46064</v>
      </c>
      <c r="K91" s="15" t="s">
        <v>43</v>
      </c>
      <c r="L91" s="324" t="s">
        <v>44</v>
      </c>
      <c r="M91" s="5"/>
      <c r="N91" s="23"/>
      <c r="O91" s="5"/>
      <c r="P91" s="14"/>
      <c r="Q91" s="23"/>
      <c r="R91" s="19" t="s">
        <v>45</v>
      </c>
      <c r="S91" s="23"/>
      <c r="T91" s="14"/>
      <c r="U91" s="325" t="s">
        <v>582</v>
      </c>
      <c r="V91" s="5" t="s">
        <v>470</v>
      </c>
      <c r="W91" s="15" t="s">
        <v>48</v>
      </c>
      <c r="X91" s="15" t="s">
        <v>49</v>
      </c>
      <c r="Y91" s="14" t="s">
        <v>50</v>
      </c>
      <c r="Z91" s="15"/>
      <c r="AA91" s="14" t="s">
        <v>598</v>
      </c>
      <c r="AB91" s="14" t="s">
        <v>599</v>
      </c>
      <c r="AC91" s="326">
        <v>550</v>
      </c>
      <c r="AD91" s="325" t="s">
        <v>53</v>
      </c>
      <c r="AE91" s="325" t="s">
        <v>82</v>
      </c>
      <c r="AF91" s="5"/>
      <c r="AG91" s="23">
        <v>0</v>
      </c>
      <c r="AH91" s="23">
        <v>0</v>
      </c>
      <c r="AI91" s="5"/>
      <c r="AJ91" s="5"/>
      <c r="AK91" s="5"/>
      <c r="AL91" s="5"/>
      <c r="AM91" s="5"/>
      <c r="AN91" s="5" t="e">
        <f t="shared" si="2"/>
        <v>#VALUE!</v>
      </c>
      <c r="AO91" s="20"/>
      <c r="AP91" s="20"/>
      <c r="AQ91" s="20"/>
    </row>
    <row r="92" spans="1:43" s="2" customFormat="1" ht="15.6">
      <c r="A92" s="14" t="s">
        <v>600</v>
      </c>
      <c r="B92" s="15"/>
      <c r="C92" s="14" t="s">
        <v>601</v>
      </c>
      <c r="D92" s="14" t="s">
        <v>581</v>
      </c>
      <c r="E92" s="16" t="s">
        <v>42</v>
      </c>
      <c r="F92" s="16" t="s">
        <v>42</v>
      </c>
      <c r="G92" s="17">
        <v>787541365</v>
      </c>
      <c r="H92" s="17">
        <v>800000000</v>
      </c>
      <c r="I92" s="18">
        <v>46032</v>
      </c>
      <c r="J92" s="18">
        <v>46035</v>
      </c>
      <c r="K92" s="15" t="s">
        <v>43</v>
      </c>
      <c r="L92" s="324" t="s">
        <v>44</v>
      </c>
      <c r="M92" s="5"/>
      <c r="N92" s="23"/>
      <c r="O92" s="5"/>
      <c r="P92" s="14"/>
      <c r="Q92" s="23"/>
      <c r="R92" s="19" t="s">
        <v>45</v>
      </c>
      <c r="S92" s="23"/>
      <c r="T92" s="14"/>
      <c r="U92" s="325" t="s">
        <v>301</v>
      </c>
      <c r="V92" s="5"/>
      <c r="W92" s="15" t="s">
        <v>69</v>
      </c>
      <c r="X92" s="15" t="s">
        <v>70</v>
      </c>
      <c r="Y92" s="14" t="s">
        <v>71</v>
      </c>
      <c r="Z92" s="15"/>
      <c r="AA92" s="14" t="s">
        <v>602</v>
      </c>
      <c r="AB92" s="14" t="s">
        <v>603</v>
      </c>
      <c r="AC92" s="326">
        <v>500</v>
      </c>
      <c r="AD92" s="325" t="s">
        <v>53</v>
      </c>
      <c r="AE92" s="325" t="s">
        <v>82</v>
      </c>
      <c r="AF92" s="5"/>
      <c r="AG92" s="23">
        <v>0</v>
      </c>
      <c r="AH92" s="23">
        <v>6</v>
      </c>
      <c r="AI92" s="5"/>
      <c r="AJ92" s="5"/>
      <c r="AK92" s="5"/>
      <c r="AL92" s="5"/>
      <c r="AM92" s="5"/>
      <c r="AN92" s="5" t="e">
        <f t="shared" si="2"/>
        <v>#VALUE!</v>
      </c>
      <c r="AO92" s="20"/>
      <c r="AP92" s="20"/>
      <c r="AQ92" s="20"/>
    </row>
    <row r="93" spans="1:43" s="2" customFormat="1" ht="15.6">
      <c r="A93" s="14" t="s">
        <v>604</v>
      </c>
      <c r="B93" s="15"/>
      <c r="C93" s="14" t="s">
        <v>605</v>
      </c>
      <c r="D93" s="14" t="s">
        <v>606</v>
      </c>
      <c r="E93" s="16" t="s">
        <v>42</v>
      </c>
      <c r="F93" s="16" t="s">
        <v>42</v>
      </c>
      <c r="G93" s="17">
        <v>709888540</v>
      </c>
      <c r="H93" s="17">
        <v>596270748</v>
      </c>
      <c r="I93" s="18">
        <v>46086</v>
      </c>
      <c r="J93" s="18">
        <v>46087</v>
      </c>
      <c r="K93" s="15" t="s">
        <v>43</v>
      </c>
      <c r="L93" s="324" t="s">
        <v>44</v>
      </c>
      <c r="M93" s="5"/>
      <c r="N93" s="23"/>
      <c r="O93" s="5"/>
      <c r="P93" s="14"/>
      <c r="Q93" s="23"/>
      <c r="R93" s="19" t="s">
        <v>45</v>
      </c>
      <c r="S93" s="23"/>
      <c r="T93" s="14"/>
      <c r="U93" s="325" t="s">
        <v>543</v>
      </c>
      <c r="V93" s="5"/>
      <c r="W93" s="15" t="s">
        <v>69</v>
      </c>
      <c r="X93" s="15" t="s">
        <v>70</v>
      </c>
      <c r="Y93" s="14" t="s">
        <v>71</v>
      </c>
      <c r="Z93" s="15"/>
      <c r="AA93" s="14" t="s">
        <v>607</v>
      </c>
      <c r="AB93" s="14" t="s">
        <v>608</v>
      </c>
      <c r="AC93" s="326">
        <v>0</v>
      </c>
      <c r="AD93" s="325" t="s">
        <v>546</v>
      </c>
      <c r="AE93" s="325" t="s">
        <v>547</v>
      </c>
      <c r="AF93" s="5"/>
      <c r="AG93" s="23">
        <v>0</v>
      </c>
      <c r="AH93" s="23">
        <v>2</v>
      </c>
      <c r="AI93" s="5"/>
      <c r="AJ93" s="5"/>
      <c r="AK93" s="5"/>
      <c r="AL93" s="5"/>
      <c r="AM93" s="5"/>
      <c r="AN93" s="5" t="e">
        <f t="shared" si="2"/>
        <v>#VALUE!</v>
      </c>
      <c r="AO93" s="20"/>
      <c r="AP93" s="20"/>
      <c r="AQ93" s="20"/>
    </row>
    <row r="94" spans="1:43" s="2" customFormat="1" ht="15.6">
      <c r="A94" s="14" t="s">
        <v>609</v>
      </c>
      <c r="B94" s="15"/>
      <c r="C94" s="14" t="s">
        <v>610</v>
      </c>
      <c r="D94" s="14" t="s">
        <v>611</v>
      </c>
      <c r="E94" s="16" t="s">
        <v>42</v>
      </c>
      <c r="F94" s="16" t="s">
        <v>42</v>
      </c>
      <c r="G94" s="17">
        <v>153910353</v>
      </c>
      <c r="H94" s="17">
        <v>151575428</v>
      </c>
      <c r="I94" s="18">
        <v>46176</v>
      </c>
      <c r="J94" s="18">
        <v>46206</v>
      </c>
      <c r="K94" s="15" t="s">
        <v>43</v>
      </c>
      <c r="L94" s="324" t="s">
        <v>44</v>
      </c>
      <c r="M94" s="5"/>
      <c r="N94" s="23"/>
      <c r="O94" s="5"/>
      <c r="P94" s="14"/>
      <c r="Q94" s="23"/>
      <c r="R94" s="19" t="s">
        <v>45</v>
      </c>
      <c r="S94" s="23"/>
      <c r="T94" s="14"/>
      <c r="U94" s="325" t="s">
        <v>612</v>
      </c>
      <c r="V94" s="5" t="s">
        <v>470</v>
      </c>
      <c r="W94" s="15" t="s">
        <v>48</v>
      </c>
      <c r="X94" s="15" t="s">
        <v>49</v>
      </c>
      <c r="Y94" s="14" t="s">
        <v>50</v>
      </c>
      <c r="Z94" s="15"/>
      <c r="AA94" s="14" t="s">
        <v>613</v>
      </c>
      <c r="AB94" s="14" t="s">
        <v>614</v>
      </c>
      <c r="AC94" s="326">
        <v>200</v>
      </c>
      <c r="AD94" s="325" t="s">
        <v>81</v>
      </c>
      <c r="AE94" s="325" t="s">
        <v>82</v>
      </c>
      <c r="AF94" s="5"/>
      <c r="AG94" s="23">
        <v>0</v>
      </c>
      <c r="AH94" s="23">
        <v>0</v>
      </c>
      <c r="AI94" s="5"/>
      <c r="AJ94" s="5"/>
      <c r="AK94" s="5"/>
      <c r="AL94" s="5"/>
      <c r="AM94" s="5"/>
      <c r="AN94" s="5" t="e">
        <f t="shared" si="2"/>
        <v>#VALUE!</v>
      </c>
      <c r="AO94" s="20"/>
      <c r="AP94" s="20"/>
      <c r="AQ94" s="20"/>
    </row>
    <row r="95" spans="1:43" s="2" customFormat="1" ht="15.6">
      <c r="A95" s="14" t="s">
        <v>615</v>
      </c>
      <c r="B95" s="15"/>
      <c r="C95" s="14" t="s">
        <v>616</v>
      </c>
      <c r="D95" s="14" t="s">
        <v>617</v>
      </c>
      <c r="E95" s="16" t="s">
        <v>42</v>
      </c>
      <c r="F95" s="16" t="s">
        <v>42</v>
      </c>
      <c r="G95" s="17">
        <v>702447787</v>
      </c>
      <c r="H95" s="17">
        <v>702000000</v>
      </c>
      <c r="I95" s="18">
        <v>46068</v>
      </c>
      <c r="J95" s="18">
        <v>46073</v>
      </c>
      <c r="K95" s="15" t="s">
        <v>43</v>
      </c>
      <c r="L95" s="324" t="s">
        <v>44</v>
      </c>
      <c r="M95" s="5"/>
      <c r="N95" s="23"/>
      <c r="O95" s="5"/>
      <c r="P95" s="14"/>
      <c r="Q95" s="23"/>
      <c r="R95" s="19" t="s">
        <v>45</v>
      </c>
      <c r="S95" s="23"/>
      <c r="T95" s="14"/>
      <c r="U95" s="325" t="s">
        <v>281</v>
      </c>
      <c r="V95" s="5" t="s">
        <v>47</v>
      </c>
      <c r="W95" s="15" t="s">
        <v>48</v>
      </c>
      <c r="X95" s="15" t="s">
        <v>49</v>
      </c>
      <c r="Y95" s="14" t="s">
        <v>50</v>
      </c>
      <c r="Z95" s="15"/>
      <c r="AA95" s="14" t="s">
        <v>618</v>
      </c>
      <c r="AB95" s="14" t="s">
        <v>619</v>
      </c>
      <c r="AC95" s="326">
        <v>50</v>
      </c>
      <c r="AD95" s="325" t="s">
        <v>99</v>
      </c>
      <c r="AE95" s="325" t="s">
        <v>231</v>
      </c>
      <c r="AF95" s="5"/>
      <c r="AG95" s="23">
        <v>0</v>
      </c>
      <c r="AH95" s="23">
        <v>0</v>
      </c>
      <c r="AI95" s="5"/>
      <c r="AJ95" s="5"/>
      <c r="AK95" s="5"/>
      <c r="AL95" s="5"/>
      <c r="AM95" s="5"/>
      <c r="AN95" s="5" t="e">
        <f t="shared" si="2"/>
        <v>#VALUE!</v>
      </c>
      <c r="AO95" s="20"/>
      <c r="AP95" s="20"/>
      <c r="AQ95" s="20"/>
    </row>
    <row r="96" spans="1:43" s="2" customFormat="1" ht="15.6">
      <c r="A96" s="14" t="s">
        <v>620</v>
      </c>
      <c r="B96" s="15"/>
      <c r="C96" s="14" t="s">
        <v>621</v>
      </c>
      <c r="D96" s="14" t="s">
        <v>622</v>
      </c>
      <c r="E96" s="16" t="s">
        <v>42</v>
      </c>
      <c r="F96" s="16" t="s">
        <v>42</v>
      </c>
      <c r="G96" s="17">
        <v>712761535</v>
      </c>
      <c r="H96" s="17">
        <v>574717103</v>
      </c>
      <c r="I96" s="18">
        <v>46084</v>
      </c>
      <c r="J96" s="18">
        <v>46085</v>
      </c>
      <c r="K96" s="22" t="s">
        <v>43</v>
      </c>
      <c r="L96" s="324" t="s">
        <v>44</v>
      </c>
      <c r="M96" s="5"/>
      <c r="N96" s="23"/>
      <c r="O96" s="5"/>
      <c r="P96" s="14"/>
      <c r="Q96" s="23"/>
      <c r="R96" s="19" t="s">
        <v>45</v>
      </c>
      <c r="S96" s="23"/>
      <c r="T96" s="14"/>
      <c r="U96" s="327" t="s">
        <v>504</v>
      </c>
      <c r="V96" s="5" t="s">
        <v>470</v>
      </c>
      <c r="W96" s="15" t="s">
        <v>48</v>
      </c>
      <c r="X96" s="15" t="s">
        <v>49</v>
      </c>
      <c r="Y96" s="14" t="s">
        <v>50</v>
      </c>
      <c r="Z96" s="15"/>
      <c r="AA96" s="14" t="s">
        <v>623</v>
      </c>
      <c r="AB96" s="14" t="s">
        <v>624</v>
      </c>
      <c r="AC96" s="326">
        <v>350</v>
      </c>
      <c r="AD96" s="327" t="s">
        <v>81</v>
      </c>
      <c r="AE96" s="327" t="s">
        <v>82</v>
      </c>
      <c r="AF96" s="5"/>
      <c r="AG96" s="23">
        <v>0</v>
      </c>
      <c r="AH96" s="23">
        <v>3</v>
      </c>
      <c r="AI96" s="5"/>
      <c r="AJ96" s="5"/>
      <c r="AK96" s="5"/>
      <c r="AL96" s="5"/>
      <c r="AM96" s="5"/>
      <c r="AN96" s="5" t="e">
        <f t="shared" si="2"/>
        <v>#VALUE!</v>
      </c>
      <c r="AO96" s="20"/>
      <c r="AP96" s="20"/>
      <c r="AQ96" s="20"/>
    </row>
    <row r="97" spans="1:43" s="2" customFormat="1" ht="15.6">
      <c r="A97" s="14" t="s">
        <v>625</v>
      </c>
      <c r="B97" s="15"/>
      <c r="C97" s="14" t="s">
        <v>626</v>
      </c>
      <c r="D97" s="14" t="s">
        <v>627</v>
      </c>
      <c r="E97" s="16" t="s">
        <v>42</v>
      </c>
      <c r="F97" s="16" t="s">
        <v>42</v>
      </c>
      <c r="G97" s="17">
        <v>708295232</v>
      </c>
      <c r="H97" s="17">
        <v>101626888</v>
      </c>
      <c r="I97" s="18">
        <v>46078</v>
      </c>
      <c r="J97" s="18">
        <v>46080</v>
      </c>
      <c r="K97" s="22" t="s">
        <v>43</v>
      </c>
      <c r="L97" s="324" t="s">
        <v>44</v>
      </c>
      <c r="M97" s="5"/>
      <c r="N97" s="23"/>
      <c r="O97" s="5"/>
      <c r="P97" s="14"/>
      <c r="Q97" s="23"/>
      <c r="R97" s="19" t="s">
        <v>45</v>
      </c>
      <c r="S97" s="23"/>
      <c r="T97" s="14"/>
      <c r="U97" s="327" t="s">
        <v>628</v>
      </c>
      <c r="V97" s="5"/>
      <c r="W97" s="15" t="s">
        <v>69</v>
      </c>
      <c r="X97" s="15" t="s">
        <v>70</v>
      </c>
      <c r="Y97" s="14" t="s">
        <v>71</v>
      </c>
      <c r="Z97" s="15"/>
      <c r="AA97" s="14" t="s">
        <v>629</v>
      </c>
      <c r="AB97" s="14" t="s">
        <v>630</v>
      </c>
      <c r="AC97" s="326">
        <v>600</v>
      </c>
      <c r="AD97" s="327" t="s">
        <v>53</v>
      </c>
      <c r="AE97" s="327" t="s">
        <v>54</v>
      </c>
      <c r="AF97" s="5"/>
      <c r="AG97" s="23">
        <v>0</v>
      </c>
      <c r="AH97" s="23">
        <v>0</v>
      </c>
      <c r="AI97" s="5"/>
      <c r="AJ97" s="5"/>
      <c r="AK97" s="5"/>
      <c r="AL97" s="5"/>
      <c r="AM97" s="5"/>
      <c r="AN97" s="5" t="e">
        <f t="shared" si="2"/>
        <v>#VALUE!</v>
      </c>
      <c r="AO97" s="20"/>
      <c r="AP97" s="20"/>
      <c r="AQ97" s="20"/>
    </row>
    <row r="98" spans="1:43" s="2" customFormat="1" ht="15.6">
      <c r="A98" s="14" t="s">
        <v>631</v>
      </c>
      <c r="B98" s="15"/>
      <c r="C98" s="14" t="s">
        <v>632</v>
      </c>
      <c r="D98" s="14" t="s">
        <v>633</v>
      </c>
      <c r="E98" s="16" t="s">
        <v>42</v>
      </c>
      <c r="F98" s="16" t="s">
        <v>42</v>
      </c>
      <c r="G98" s="17">
        <v>505460146</v>
      </c>
      <c r="H98" s="17">
        <v>708642780</v>
      </c>
      <c r="I98" s="18">
        <v>46176</v>
      </c>
      <c r="J98" s="18">
        <v>46206</v>
      </c>
      <c r="K98" s="22" t="s">
        <v>43</v>
      </c>
      <c r="L98" s="324" t="s">
        <v>44</v>
      </c>
      <c r="M98" s="5"/>
      <c r="N98" s="23"/>
      <c r="O98" s="5"/>
      <c r="P98" s="14"/>
      <c r="Q98" s="23"/>
      <c r="R98" s="19" t="s">
        <v>45</v>
      </c>
      <c r="S98" s="23"/>
      <c r="T98" s="14"/>
      <c r="U98" s="327" t="s">
        <v>634</v>
      </c>
      <c r="V98" s="5"/>
      <c r="W98" s="15" t="s">
        <v>69</v>
      </c>
      <c r="X98" s="15" t="s">
        <v>70</v>
      </c>
      <c r="Y98" s="14" t="s">
        <v>71</v>
      </c>
      <c r="Z98" s="15"/>
      <c r="AA98" s="14" t="s">
        <v>635</v>
      </c>
      <c r="AB98" s="14" t="s">
        <v>636</v>
      </c>
      <c r="AC98" s="326">
        <v>0</v>
      </c>
      <c r="AD98" s="327" t="s">
        <v>637</v>
      </c>
      <c r="AE98" s="327" t="s">
        <v>547</v>
      </c>
      <c r="AF98" s="5"/>
      <c r="AG98" s="23">
        <v>0</v>
      </c>
      <c r="AH98" s="23">
        <v>0</v>
      </c>
      <c r="AI98" s="5"/>
      <c r="AJ98" s="5"/>
      <c r="AK98" s="5"/>
      <c r="AL98" s="5"/>
      <c r="AM98" s="5"/>
      <c r="AN98" s="5" t="e">
        <f t="shared" si="2"/>
        <v>#VALUE!</v>
      </c>
      <c r="AO98" s="20"/>
      <c r="AP98" s="20"/>
      <c r="AQ98" s="20"/>
    </row>
    <row r="99" spans="1:43" s="2" customFormat="1" ht="15.6">
      <c r="A99" s="14" t="s">
        <v>638</v>
      </c>
      <c r="B99" s="15"/>
      <c r="C99" s="14" t="s">
        <v>639</v>
      </c>
      <c r="D99" s="14" t="s">
        <v>640</v>
      </c>
      <c r="E99" s="16" t="s">
        <v>42</v>
      </c>
      <c r="F99" s="16" t="s">
        <v>42</v>
      </c>
      <c r="G99" s="17">
        <v>777269083</v>
      </c>
      <c r="H99" s="17">
        <v>777269083</v>
      </c>
      <c r="I99" s="18">
        <v>46086</v>
      </c>
      <c r="J99" s="18">
        <v>46100</v>
      </c>
      <c r="K99" s="22" t="s">
        <v>43</v>
      </c>
      <c r="L99" s="324" t="s">
        <v>44</v>
      </c>
      <c r="M99" s="5"/>
      <c r="N99" s="23"/>
      <c r="O99" s="5"/>
      <c r="P99" s="14"/>
      <c r="Q99" s="23"/>
      <c r="R99" s="19" t="s">
        <v>45</v>
      </c>
      <c r="S99" s="23"/>
      <c r="T99" s="14"/>
      <c r="U99" s="327" t="s">
        <v>612</v>
      </c>
      <c r="V99" s="5" t="s">
        <v>470</v>
      </c>
      <c r="W99" s="15" t="s">
        <v>48</v>
      </c>
      <c r="X99" s="15" t="s">
        <v>49</v>
      </c>
      <c r="Y99" s="14" t="s">
        <v>50</v>
      </c>
      <c r="Z99" s="15"/>
      <c r="AA99" s="14" t="s">
        <v>641</v>
      </c>
      <c r="AB99" s="14" t="s">
        <v>642</v>
      </c>
      <c r="AC99" s="326">
        <v>250</v>
      </c>
      <c r="AD99" s="327" t="s">
        <v>81</v>
      </c>
      <c r="AE99" s="327" t="s">
        <v>82</v>
      </c>
      <c r="AF99" s="5"/>
      <c r="AG99" s="23">
        <v>0</v>
      </c>
      <c r="AH99" s="23">
        <v>0</v>
      </c>
      <c r="AI99" s="5"/>
      <c r="AJ99" s="5"/>
      <c r="AK99" s="5"/>
      <c r="AL99" s="5"/>
      <c r="AM99" s="5"/>
      <c r="AN99" s="5" t="e">
        <f t="shared" ref="AN99:AN130" si="3">R99-J99</f>
        <v>#VALUE!</v>
      </c>
      <c r="AO99" s="20"/>
      <c r="AP99" s="20"/>
      <c r="AQ99" s="20"/>
    </row>
    <row r="100" spans="1:43" s="2" customFormat="1" ht="15.6">
      <c r="A100" s="14" t="s">
        <v>643</v>
      </c>
      <c r="B100" s="15"/>
      <c r="C100" s="14" t="s">
        <v>644</v>
      </c>
      <c r="D100" s="14" t="s">
        <v>645</v>
      </c>
      <c r="E100" s="16" t="s">
        <v>42</v>
      </c>
      <c r="F100" s="16" t="s">
        <v>42</v>
      </c>
      <c r="G100" s="17">
        <v>748863654</v>
      </c>
      <c r="H100" s="17">
        <v>707175517</v>
      </c>
      <c r="I100" s="18">
        <v>46107</v>
      </c>
      <c r="J100" s="18">
        <v>46109</v>
      </c>
      <c r="K100" s="22" t="s">
        <v>43</v>
      </c>
      <c r="L100" s="324" t="s">
        <v>44</v>
      </c>
      <c r="M100" s="5"/>
      <c r="N100" s="23"/>
      <c r="O100" s="5"/>
      <c r="P100" s="14"/>
      <c r="Q100" s="23"/>
      <c r="R100" s="19" t="s">
        <v>45</v>
      </c>
      <c r="S100" s="23"/>
      <c r="T100" s="14"/>
      <c r="U100" s="327" t="s">
        <v>646</v>
      </c>
      <c r="V100" s="5"/>
      <c r="W100" s="15" t="s">
        <v>48</v>
      </c>
      <c r="X100" s="15" t="s">
        <v>49</v>
      </c>
      <c r="Y100" s="14" t="s">
        <v>50</v>
      </c>
      <c r="Z100" s="15"/>
      <c r="AA100" s="14" t="s">
        <v>647</v>
      </c>
      <c r="AB100" s="14" t="s">
        <v>648</v>
      </c>
      <c r="AC100" s="326">
        <v>200</v>
      </c>
      <c r="AD100" s="327" t="s">
        <v>53</v>
      </c>
      <c r="AE100" s="327" t="s">
        <v>54</v>
      </c>
      <c r="AF100" s="5"/>
      <c r="AG100" s="23">
        <v>0</v>
      </c>
      <c r="AH100" s="23">
        <v>0</v>
      </c>
      <c r="AI100" s="5"/>
      <c r="AJ100" s="5"/>
      <c r="AK100" s="5"/>
      <c r="AL100" s="5"/>
      <c r="AM100" s="5"/>
      <c r="AN100" s="5" t="e">
        <f t="shared" si="3"/>
        <v>#VALUE!</v>
      </c>
      <c r="AO100" s="20"/>
      <c r="AP100" s="20"/>
      <c r="AQ100" s="20"/>
    </row>
    <row r="101" spans="1:43" s="2" customFormat="1" ht="15.6">
      <c r="A101" s="14" t="s">
        <v>649</v>
      </c>
      <c r="B101" s="15"/>
      <c r="C101" s="14" t="s">
        <v>650</v>
      </c>
      <c r="D101" s="14" t="s">
        <v>651</v>
      </c>
      <c r="E101" s="16" t="s">
        <v>42</v>
      </c>
      <c r="F101" s="16" t="s">
        <v>42</v>
      </c>
      <c r="G101" s="17">
        <v>586866631</v>
      </c>
      <c r="H101" s="17">
        <v>546242502</v>
      </c>
      <c r="I101" s="18">
        <v>46088</v>
      </c>
      <c r="J101" s="18">
        <v>46091</v>
      </c>
      <c r="K101" s="22" t="s">
        <v>43</v>
      </c>
      <c r="L101" s="324" t="s">
        <v>44</v>
      </c>
      <c r="M101" s="5"/>
      <c r="N101" s="23"/>
      <c r="O101" s="5"/>
      <c r="P101" s="14"/>
      <c r="Q101" s="23"/>
      <c r="R101" s="19" t="s">
        <v>45</v>
      </c>
      <c r="S101" s="23"/>
      <c r="T101" s="14"/>
      <c r="U101" s="327" t="s">
        <v>652</v>
      </c>
      <c r="V101" s="5"/>
      <c r="W101" s="15" t="s">
        <v>48</v>
      </c>
      <c r="X101" s="15" t="s">
        <v>49</v>
      </c>
      <c r="Y101" s="14" t="s">
        <v>50</v>
      </c>
      <c r="Z101" s="15"/>
      <c r="AA101" s="14" t="s">
        <v>653</v>
      </c>
      <c r="AB101" s="14" t="s">
        <v>654</v>
      </c>
      <c r="AC101" s="326">
        <v>50</v>
      </c>
      <c r="AD101" s="327" t="s">
        <v>81</v>
      </c>
      <c r="AE101" s="327" t="s">
        <v>74</v>
      </c>
      <c r="AF101" s="5"/>
      <c r="AG101" s="23">
        <v>0</v>
      </c>
      <c r="AH101" s="23">
        <v>0</v>
      </c>
      <c r="AI101" s="5"/>
      <c r="AJ101" s="5"/>
      <c r="AK101" s="5"/>
      <c r="AL101" s="5"/>
      <c r="AM101" s="5"/>
      <c r="AN101" s="5" t="e">
        <f t="shared" si="3"/>
        <v>#VALUE!</v>
      </c>
      <c r="AO101" s="20"/>
      <c r="AP101" s="20"/>
      <c r="AQ101" s="20"/>
    </row>
    <row r="102" spans="1:43" s="2" customFormat="1" ht="15.6">
      <c r="A102" s="14" t="s">
        <v>655</v>
      </c>
      <c r="B102" s="15"/>
      <c r="C102" s="14" t="s">
        <v>656</v>
      </c>
      <c r="D102" s="14" t="s">
        <v>657</v>
      </c>
      <c r="E102" s="16" t="s">
        <v>42</v>
      </c>
      <c r="F102" s="16" t="s">
        <v>42</v>
      </c>
      <c r="G102" s="17">
        <v>142629479</v>
      </c>
      <c r="H102" s="17">
        <v>777418112</v>
      </c>
      <c r="I102" s="18">
        <v>46098</v>
      </c>
      <c r="J102" s="18">
        <v>46100</v>
      </c>
      <c r="K102" s="22" t="s">
        <v>43</v>
      </c>
      <c r="L102" s="324" t="s">
        <v>44</v>
      </c>
      <c r="M102" s="5"/>
      <c r="N102" s="23"/>
      <c r="O102" s="5"/>
      <c r="P102" s="14"/>
      <c r="Q102" s="23"/>
      <c r="R102" s="19" t="s">
        <v>45</v>
      </c>
      <c r="S102" s="23"/>
      <c r="T102" s="14"/>
      <c r="U102" s="327" t="s">
        <v>658</v>
      </c>
      <c r="V102" s="5"/>
      <c r="W102" s="15" t="s">
        <v>48</v>
      </c>
      <c r="X102" s="15" t="s">
        <v>49</v>
      </c>
      <c r="Y102" s="14" t="s">
        <v>50</v>
      </c>
      <c r="Z102" s="15"/>
      <c r="AA102" s="14" t="s">
        <v>659</v>
      </c>
      <c r="AB102" s="14" t="s">
        <v>660</v>
      </c>
      <c r="AC102" s="326">
        <v>150</v>
      </c>
      <c r="AD102" s="327" t="s">
        <v>81</v>
      </c>
      <c r="AE102" s="327" t="s">
        <v>54</v>
      </c>
      <c r="AF102" s="5"/>
      <c r="AG102" s="23">
        <v>0</v>
      </c>
      <c r="AH102" s="23">
        <v>1</v>
      </c>
      <c r="AI102" s="5"/>
      <c r="AJ102" s="5"/>
      <c r="AK102" s="5"/>
      <c r="AL102" s="5"/>
      <c r="AM102" s="5"/>
      <c r="AN102" s="5" t="e">
        <f t="shared" si="3"/>
        <v>#VALUE!</v>
      </c>
      <c r="AO102" s="20"/>
      <c r="AP102" s="20"/>
      <c r="AQ102" s="20"/>
    </row>
    <row r="103" spans="1:43" s="2" customFormat="1" ht="15.6">
      <c r="A103" s="14" t="s">
        <v>661</v>
      </c>
      <c r="B103" s="15"/>
      <c r="C103" s="14" t="s">
        <v>662</v>
      </c>
      <c r="D103" s="14" t="s">
        <v>663</v>
      </c>
      <c r="E103" s="16" t="s">
        <v>42</v>
      </c>
      <c r="F103" s="16" t="s">
        <v>42</v>
      </c>
      <c r="G103" s="17">
        <v>143648787</v>
      </c>
      <c r="H103" s="17">
        <v>576907525</v>
      </c>
      <c r="I103" s="18">
        <v>46100</v>
      </c>
      <c r="J103" s="18">
        <v>46101</v>
      </c>
      <c r="K103" s="22" t="s">
        <v>43</v>
      </c>
      <c r="L103" s="324" t="s">
        <v>44</v>
      </c>
      <c r="M103" s="5"/>
      <c r="N103" s="23"/>
      <c r="O103" s="5"/>
      <c r="P103" s="14"/>
      <c r="Q103" s="23"/>
      <c r="R103" s="19" t="s">
        <v>45</v>
      </c>
      <c r="S103" s="23"/>
      <c r="T103" s="14"/>
      <c r="U103" s="327" t="s">
        <v>612</v>
      </c>
      <c r="V103" s="5"/>
      <c r="W103" s="15" t="s">
        <v>48</v>
      </c>
      <c r="X103" s="15" t="s">
        <v>49</v>
      </c>
      <c r="Y103" s="14" t="s">
        <v>50</v>
      </c>
      <c r="Z103" s="15"/>
      <c r="AA103" s="14" t="s">
        <v>664</v>
      </c>
      <c r="AB103" s="14" t="s">
        <v>665</v>
      </c>
      <c r="AC103" s="326">
        <v>250</v>
      </c>
      <c r="AD103" s="327" t="s">
        <v>81</v>
      </c>
      <c r="AE103" s="327" t="s">
        <v>82</v>
      </c>
      <c r="AF103" s="5"/>
      <c r="AG103" s="23">
        <v>0</v>
      </c>
      <c r="AH103" s="23">
        <v>0</v>
      </c>
      <c r="AI103" s="5"/>
      <c r="AJ103" s="5"/>
      <c r="AK103" s="5"/>
      <c r="AL103" s="5"/>
      <c r="AM103" s="5"/>
      <c r="AN103" s="5" t="e">
        <f t="shared" si="3"/>
        <v>#VALUE!</v>
      </c>
      <c r="AO103" s="20"/>
      <c r="AP103" s="20"/>
      <c r="AQ103" s="20"/>
    </row>
    <row r="104" spans="1:43" s="2" customFormat="1" ht="15.6" hidden="1">
      <c r="A104" s="14" t="s">
        <v>666</v>
      </c>
      <c r="B104" s="15"/>
      <c r="C104" s="14" t="s">
        <v>667</v>
      </c>
      <c r="D104" s="14" t="s">
        <v>668</v>
      </c>
      <c r="E104" s="16" t="s">
        <v>42</v>
      </c>
      <c r="F104" s="16" t="s">
        <v>42</v>
      </c>
      <c r="G104" s="17">
        <v>103864657</v>
      </c>
      <c r="H104" s="17">
        <v>504000000</v>
      </c>
      <c r="I104" s="18">
        <v>45793</v>
      </c>
      <c r="J104" s="18">
        <v>45794</v>
      </c>
      <c r="K104" s="22" t="s">
        <v>43</v>
      </c>
      <c r="L104" s="324" t="s">
        <v>44</v>
      </c>
      <c r="M104" s="5"/>
      <c r="N104" s="23"/>
      <c r="O104" s="5"/>
      <c r="P104" s="14"/>
      <c r="Q104" s="23"/>
      <c r="R104" s="19" t="s">
        <v>45</v>
      </c>
      <c r="S104" s="23"/>
      <c r="T104" s="14"/>
      <c r="U104" s="327" t="s">
        <v>669</v>
      </c>
      <c r="V104" s="5"/>
      <c r="W104" s="15" t="s">
        <v>48</v>
      </c>
      <c r="X104" s="15" t="s">
        <v>49</v>
      </c>
      <c r="Y104" s="14" t="s">
        <v>50</v>
      </c>
      <c r="Z104" s="15"/>
      <c r="AA104" s="14" t="s">
        <v>670</v>
      </c>
      <c r="AB104" s="14" t="s">
        <v>671</v>
      </c>
      <c r="AC104" s="326">
        <v>150</v>
      </c>
      <c r="AD104" s="327" t="s">
        <v>64</v>
      </c>
      <c r="AE104" s="327" t="s">
        <v>434</v>
      </c>
      <c r="AF104" s="5"/>
      <c r="AG104" s="23">
        <v>0</v>
      </c>
      <c r="AH104" s="23">
        <v>0</v>
      </c>
      <c r="AI104" s="5"/>
      <c r="AJ104" s="5"/>
      <c r="AK104" s="5"/>
      <c r="AL104" s="5"/>
      <c r="AM104" s="5"/>
      <c r="AN104" s="5" t="e">
        <f t="shared" si="3"/>
        <v>#VALUE!</v>
      </c>
      <c r="AO104" s="20"/>
      <c r="AP104" s="20"/>
      <c r="AQ104" s="20"/>
    </row>
    <row r="105" spans="1:43" s="2" customFormat="1" ht="15.6">
      <c r="A105" s="14" t="s">
        <v>672</v>
      </c>
      <c r="B105" s="15"/>
      <c r="C105" s="14" t="s">
        <v>178</v>
      </c>
      <c r="D105" s="14" t="s">
        <v>673</v>
      </c>
      <c r="E105" s="16" t="s">
        <v>42</v>
      </c>
      <c r="F105" s="16" t="s">
        <v>42</v>
      </c>
      <c r="G105" s="17">
        <v>555395994</v>
      </c>
      <c r="H105" s="17">
        <v>555000000</v>
      </c>
      <c r="I105" s="18">
        <v>46064</v>
      </c>
      <c r="J105" s="18">
        <v>46065</v>
      </c>
      <c r="K105" s="22" t="s">
        <v>43</v>
      </c>
      <c r="L105" s="324" t="s">
        <v>44</v>
      </c>
      <c r="M105" s="5"/>
      <c r="N105" s="23"/>
      <c r="O105" s="5"/>
      <c r="P105" s="14"/>
      <c r="Q105" s="23"/>
      <c r="R105" s="19" t="s">
        <v>45</v>
      </c>
      <c r="S105" s="23"/>
      <c r="T105" s="14"/>
      <c r="U105" s="327" t="s">
        <v>674</v>
      </c>
      <c r="V105" s="5"/>
      <c r="W105" s="15" t="s">
        <v>48</v>
      </c>
      <c r="X105" s="15" t="s">
        <v>49</v>
      </c>
      <c r="Y105" s="14" t="s">
        <v>675</v>
      </c>
      <c r="Z105" s="15"/>
      <c r="AA105" s="14" t="s">
        <v>676</v>
      </c>
      <c r="AB105" s="14" t="s">
        <v>677</v>
      </c>
      <c r="AC105" s="326">
        <v>450</v>
      </c>
      <c r="AD105" s="327" t="s">
        <v>99</v>
      </c>
      <c r="AE105" s="327" t="s">
        <v>82</v>
      </c>
      <c r="AF105" s="5"/>
      <c r="AG105" s="23">
        <v>0</v>
      </c>
      <c r="AH105" s="23">
        <v>0</v>
      </c>
      <c r="AI105" s="5"/>
      <c r="AJ105" s="5"/>
      <c r="AK105" s="5"/>
      <c r="AL105" s="5"/>
      <c r="AM105" s="5"/>
      <c r="AN105" s="5" t="e">
        <f t="shared" si="3"/>
        <v>#VALUE!</v>
      </c>
      <c r="AO105" s="20"/>
      <c r="AP105" s="20"/>
      <c r="AQ105" s="20"/>
    </row>
    <row r="106" spans="1:43" s="2" customFormat="1" ht="15.6">
      <c r="A106" s="14" t="s">
        <v>678</v>
      </c>
      <c r="B106" s="15"/>
      <c r="C106" s="14" t="s">
        <v>679</v>
      </c>
      <c r="D106" s="14" t="s">
        <v>680</v>
      </c>
      <c r="E106" s="16" t="s">
        <v>42</v>
      </c>
      <c r="F106" s="16" t="s">
        <v>42</v>
      </c>
      <c r="G106" s="17">
        <v>709250781</v>
      </c>
      <c r="H106" s="17">
        <v>709000000</v>
      </c>
      <c r="I106" s="18">
        <v>46045</v>
      </c>
      <c r="J106" s="18">
        <v>46046</v>
      </c>
      <c r="K106" s="22" t="s">
        <v>43</v>
      </c>
      <c r="L106" s="324" t="s">
        <v>44</v>
      </c>
      <c r="M106" s="5"/>
      <c r="N106" s="23"/>
      <c r="O106" s="5"/>
      <c r="P106" s="14"/>
      <c r="Q106" s="23"/>
      <c r="R106" s="19" t="s">
        <v>45</v>
      </c>
      <c r="S106" s="23"/>
      <c r="T106" s="14"/>
      <c r="U106" s="327" t="s">
        <v>582</v>
      </c>
      <c r="V106" s="5"/>
      <c r="W106" s="15" t="s">
        <v>48</v>
      </c>
      <c r="X106" s="15" t="s">
        <v>49</v>
      </c>
      <c r="Y106" s="14" t="s">
        <v>681</v>
      </c>
      <c r="Z106" s="15"/>
      <c r="AA106" s="14" t="s">
        <v>682</v>
      </c>
      <c r="AB106" s="14" t="s">
        <v>683</v>
      </c>
      <c r="AC106" s="326">
        <v>450</v>
      </c>
      <c r="AD106" s="327" t="s">
        <v>53</v>
      </c>
      <c r="AE106" s="327" t="s">
        <v>82</v>
      </c>
      <c r="AF106" s="5"/>
      <c r="AG106" s="23">
        <v>0</v>
      </c>
      <c r="AH106" s="23">
        <v>0</v>
      </c>
      <c r="AI106" s="5"/>
      <c r="AJ106" s="5"/>
      <c r="AK106" s="5"/>
      <c r="AL106" s="5"/>
      <c r="AM106" s="5"/>
      <c r="AN106" s="5" t="e">
        <f t="shared" si="3"/>
        <v>#VALUE!</v>
      </c>
      <c r="AO106" s="20"/>
      <c r="AP106" s="20"/>
      <c r="AQ106" s="20"/>
    </row>
    <row r="107" spans="1:43" s="2" customFormat="1" ht="15.6">
      <c r="A107" s="14" t="s">
        <v>684</v>
      </c>
      <c r="B107" s="15"/>
      <c r="C107" s="14" t="s">
        <v>685</v>
      </c>
      <c r="D107" s="14" t="s">
        <v>686</v>
      </c>
      <c r="E107" s="16" t="s">
        <v>42</v>
      </c>
      <c r="F107" s="16" t="s">
        <v>42</v>
      </c>
      <c r="G107" s="17">
        <v>555123985</v>
      </c>
      <c r="H107" s="17">
        <v>555000000</v>
      </c>
      <c r="I107" s="18">
        <v>46072</v>
      </c>
      <c r="J107" s="18">
        <v>46076</v>
      </c>
      <c r="K107" s="22" t="s">
        <v>43</v>
      </c>
      <c r="L107" s="324" t="s">
        <v>44</v>
      </c>
      <c r="M107" s="5"/>
      <c r="N107" s="23"/>
      <c r="O107" s="5"/>
      <c r="P107" s="14"/>
      <c r="Q107" s="23"/>
      <c r="R107" s="19" t="s">
        <v>45</v>
      </c>
      <c r="S107" s="23"/>
      <c r="T107" s="14"/>
      <c r="U107" s="327" t="s">
        <v>687</v>
      </c>
      <c r="V107" s="5"/>
      <c r="W107" s="15" t="s">
        <v>48</v>
      </c>
      <c r="X107" s="15" t="s">
        <v>49</v>
      </c>
      <c r="Y107" s="14" t="s">
        <v>50</v>
      </c>
      <c r="Z107" s="15"/>
      <c r="AA107" s="14" t="s">
        <v>688</v>
      </c>
      <c r="AB107" s="14" t="s">
        <v>689</v>
      </c>
      <c r="AC107" s="326">
        <v>400</v>
      </c>
      <c r="AD107" s="327" t="s">
        <v>81</v>
      </c>
      <c r="AE107" s="327" t="s">
        <v>82</v>
      </c>
      <c r="AF107" s="5"/>
      <c r="AG107" s="23">
        <v>0</v>
      </c>
      <c r="AH107" s="23">
        <v>2</v>
      </c>
      <c r="AI107" s="5"/>
      <c r="AJ107" s="5"/>
      <c r="AK107" s="5"/>
      <c r="AL107" s="5"/>
      <c r="AM107" s="5"/>
      <c r="AN107" s="5" t="e">
        <f t="shared" si="3"/>
        <v>#VALUE!</v>
      </c>
      <c r="AO107" s="20"/>
      <c r="AP107" s="20"/>
      <c r="AQ107" s="20"/>
    </row>
    <row r="108" spans="1:43" s="2" customFormat="1" ht="15.6" hidden="1">
      <c r="A108" s="14" t="s">
        <v>690</v>
      </c>
      <c r="B108" s="15"/>
      <c r="C108" s="14" t="s">
        <v>691</v>
      </c>
      <c r="D108" s="14" t="s">
        <v>42</v>
      </c>
      <c r="E108" s="16" t="s">
        <v>42</v>
      </c>
      <c r="F108" s="16" t="s">
        <v>42</v>
      </c>
      <c r="G108" s="17">
        <v>103000000</v>
      </c>
      <c r="H108" s="17">
        <v>544000000</v>
      </c>
      <c r="I108" s="18">
        <v>45827</v>
      </c>
      <c r="J108" s="18">
        <v>45828</v>
      </c>
      <c r="K108" s="22" t="s">
        <v>43</v>
      </c>
      <c r="L108" s="324" t="s">
        <v>44</v>
      </c>
      <c r="M108" s="5"/>
      <c r="N108" s="23"/>
      <c r="O108" s="5"/>
      <c r="P108" s="14"/>
      <c r="Q108" s="23"/>
      <c r="R108" s="19" t="s">
        <v>45</v>
      </c>
      <c r="S108" s="23"/>
      <c r="T108" s="14"/>
      <c r="U108" s="327"/>
      <c r="V108" s="5"/>
      <c r="W108" s="15" t="s">
        <v>59</v>
      </c>
      <c r="X108" s="15" t="s">
        <v>60</v>
      </c>
      <c r="Y108" s="14" t="s">
        <v>61</v>
      </c>
      <c r="Z108" s="15"/>
      <c r="AA108" s="14" t="s">
        <v>692</v>
      </c>
      <c r="AB108" s="14" t="s">
        <v>693</v>
      </c>
      <c r="AC108" s="326"/>
      <c r="AD108" s="327"/>
      <c r="AE108" s="327"/>
      <c r="AF108" s="5"/>
      <c r="AG108" s="23">
        <v>0</v>
      </c>
      <c r="AH108" s="23">
        <v>0</v>
      </c>
      <c r="AI108" s="5"/>
      <c r="AJ108" s="5"/>
      <c r="AK108" s="5"/>
      <c r="AL108" s="5"/>
      <c r="AM108" s="5"/>
      <c r="AN108" s="5" t="e">
        <f t="shared" si="3"/>
        <v>#VALUE!</v>
      </c>
      <c r="AO108" s="20"/>
      <c r="AP108" s="20"/>
      <c r="AQ108" s="20"/>
    </row>
    <row r="109" spans="1:43" s="2" customFormat="1" ht="15.6">
      <c r="A109" s="14" t="s">
        <v>694</v>
      </c>
      <c r="B109" s="15"/>
      <c r="C109" s="14" t="s">
        <v>695</v>
      </c>
      <c r="D109" s="14" t="s">
        <v>696</v>
      </c>
      <c r="E109" s="16" t="s">
        <v>42</v>
      </c>
      <c r="F109" s="16" t="s">
        <v>42</v>
      </c>
      <c r="G109" s="17">
        <v>705917182</v>
      </c>
      <c r="H109" s="17">
        <v>564251312</v>
      </c>
      <c r="I109" s="18">
        <v>46096</v>
      </c>
      <c r="J109" s="18">
        <v>46099</v>
      </c>
      <c r="K109" s="22" t="s">
        <v>43</v>
      </c>
      <c r="L109" s="324" t="s">
        <v>44</v>
      </c>
      <c r="M109" s="5"/>
      <c r="N109" s="23"/>
      <c r="O109" s="5"/>
      <c r="P109" s="14"/>
      <c r="Q109" s="23"/>
      <c r="R109" s="19" t="s">
        <v>45</v>
      </c>
      <c r="S109" s="23"/>
      <c r="T109" s="14"/>
      <c r="U109" s="327" t="s">
        <v>697</v>
      </c>
      <c r="V109" s="5"/>
      <c r="W109" s="15" t="s">
        <v>69</v>
      </c>
      <c r="X109" s="15" t="s">
        <v>70</v>
      </c>
      <c r="Y109" s="14" t="s">
        <v>71</v>
      </c>
      <c r="Z109" s="15"/>
      <c r="AA109" s="14" t="s">
        <v>698</v>
      </c>
      <c r="AB109" s="14" t="s">
        <v>699</v>
      </c>
      <c r="AC109" s="326">
        <v>50</v>
      </c>
      <c r="AD109" s="327" t="s">
        <v>99</v>
      </c>
      <c r="AE109" s="327" t="s">
        <v>427</v>
      </c>
      <c r="AF109" s="5"/>
      <c r="AG109" s="23">
        <v>0</v>
      </c>
      <c r="AH109" s="23">
        <v>0</v>
      </c>
      <c r="AI109" s="5"/>
      <c r="AJ109" s="5"/>
      <c r="AK109" s="5"/>
      <c r="AL109" s="5"/>
      <c r="AM109" s="5"/>
      <c r="AN109" s="5" t="e">
        <f t="shared" si="3"/>
        <v>#VALUE!</v>
      </c>
      <c r="AO109" s="20"/>
      <c r="AP109" s="20"/>
      <c r="AQ109" s="20"/>
    </row>
    <row r="110" spans="1:43" s="2" customFormat="1" ht="15.6">
      <c r="A110" s="14" t="s">
        <v>700</v>
      </c>
      <c r="B110" s="15"/>
      <c r="C110" s="14" t="s">
        <v>701</v>
      </c>
      <c r="D110" s="14" t="s">
        <v>702</v>
      </c>
      <c r="E110" s="16" t="s">
        <v>42</v>
      </c>
      <c r="F110" s="16" t="s">
        <v>42</v>
      </c>
      <c r="G110" s="17">
        <v>170192755</v>
      </c>
      <c r="H110" s="17">
        <v>779769208</v>
      </c>
      <c r="I110" s="18">
        <v>46105</v>
      </c>
      <c r="J110" s="18">
        <v>46105</v>
      </c>
      <c r="K110" s="22" t="s">
        <v>43</v>
      </c>
      <c r="L110" s="324" t="s">
        <v>44</v>
      </c>
      <c r="M110" s="5"/>
      <c r="N110" s="23"/>
      <c r="O110" s="5"/>
      <c r="P110" s="14"/>
      <c r="Q110" s="23"/>
      <c r="R110" s="19" t="s">
        <v>45</v>
      </c>
      <c r="S110" s="23"/>
      <c r="T110" s="14"/>
      <c r="U110" s="327" t="s">
        <v>703</v>
      </c>
      <c r="V110" s="5"/>
      <c r="W110" s="15" t="s">
        <v>69</v>
      </c>
      <c r="X110" s="15" t="s">
        <v>70</v>
      </c>
      <c r="Y110" s="14" t="s">
        <v>71</v>
      </c>
      <c r="Z110" s="15"/>
      <c r="AA110" s="14" t="s">
        <v>704</v>
      </c>
      <c r="AB110" s="14" t="s">
        <v>705</v>
      </c>
      <c r="AC110" s="326">
        <v>800</v>
      </c>
      <c r="AD110" s="327" t="s">
        <v>64</v>
      </c>
      <c r="AE110" s="327" t="s">
        <v>706</v>
      </c>
      <c r="AF110" s="5"/>
      <c r="AG110" s="23">
        <v>0</v>
      </c>
      <c r="AH110" s="23">
        <v>8</v>
      </c>
      <c r="AI110" s="5"/>
      <c r="AJ110" s="5"/>
      <c r="AK110" s="5"/>
      <c r="AL110" s="5"/>
      <c r="AM110" s="5"/>
      <c r="AN110" s="5" t="e">
        <f t="shared" si="3"/>
        <v>#VALUE!</v>
      </c>
      <c r="AO110" s="20"/>
      <c r="AP110" s="20"/>
      <c r="AQ110" s="20"/>
    </row>
    <row r="111" spans="1:43" s="2" customFormat="1" ht="15.6">
      <c r="A111" s="14" t="s">
        <v>707</v>
      </c>
      <c r="B111" s="15"/>
      <c r="C111" s="14" t="s">
        <v>708</v>
      </c>
      <c r="D111" s="14" t="s">
        <v>525</v>
      </c>
      <c r="E111" s="16" t="s">
        <v>42</v>
      </c>
      <c r="F111" s="16" t="s">
        <v>42</v>
      </c>
      <c r="G111" s="17">
        <v>749791621</v>
      </c>
      <c r="H111" s="17">
        <v>749791621</v>
      </c>
      <c r="I111" s="18">
        <v>46080</v>
      </c>
      <c r="J111" s="18">
        <v>46081</v>
      </c>
      <c r="K111" s="22" t="s">
        <v>43</v>
      </c>
      <c r="L111" s="324" t="s">
        <v>44</v>
      </c>
      <c r="M111" s="5"/>
      <c r="N111" s="23"/>
      <c r="O111" s="5"/>
      <c r="P111" s="14"/>
      <c r="Q111" s="23"/>
      <c r="R111" s="19" t="s">
        <v>45</v>
      </c>
      <c r="S111" s="23"/>
      <c r="T111" s="14"/>
      <c r="U111" s="327" t="s">
        <v>392</v>
      </c>
      <c r="V111" s="5" t="s">
        <v>470</v>
      </c>
      <c r="W111" s="15" t="s">
        <v>48</v>
      </c>
      <c r="X111" s="15" t="s">
        <v>49</v>
      </c>
      <c r="Y111" s="14" t="s">
        <v>50</v>
      </c>
      <c r="Z111" s="15"/>
      <c r="AA111" s="14" t="s">
        <v>709</v>
      </c>
      <c r="AB111" s="14" t="s">
        <v>710</v>
      </c>
      <c r="AC111" s="326">
        <v>300</v>
      </c>
      <c r="AD111" s="327" t="s">
        <v>81</v>
      </c>
      <c r="AE111" s="327" t="s">
        <v>82</v>
      </c>
      <c r="AF111" s="5"/>
      <c r="AG111" s="23">
        <v>0</v>
      </c>
      <c r="AH111" s="23">
        <v>0</v>
      </c>
      <c r="AI111" s="5"/>
      <c r="AJ111" s="5"/>
      <c r="AK111" s="5"/>
      <c r="AL111" s="5"/>
      <c r="AM111" s="5"/>
      <c r="AN111" s="5" t="e">
        <f t="shared" si="3"/>
        <v>#VALUE!</v>
      </c>
      <c r="AO111" s="20"/>
      <c r="AP111" s="20"/>
      <c r="AQ111" s="20"/>
    </row>
    <row r="112" spans="1:43" s="2" customFormat="1" ht="15.6">
      <c r="A112" s="14" t="s">
        <v>711</v>
      </c>
      <c r="B112" s="15"/>
      <c r="C112" s="14" t="s">
        <v>712</v>
      </c>
      <c r="D112" s="14" t="s">
        <v>713</v>
      </c>
      <c r="E112" s="16" t="s">
        <v>42</v>
      </c>
      <c r="F112" s="16" t="s">
        <v>42</v>
      </c>
      <c r="G112" s="17">
        <v>707951071</v>
      </c>
      <c r="H112" s="17">
        <v>150837200</v>
      </c>
      <c r="I112" s="18">
        <v>46298</v>
      </c>
      <c r="J112" s="18">
        <v>46329</v>
      </c>
      <c r="K112" s="22" t="s">
        <v>43</v>
      </c>
      <c r="L112" s="324" t="s">
        <v>44</v>
      </c>
      <c r="M112" s="5"/>
      <c r="N112" s="23"/>
      <c r="O112" s="5"/>
      <c r="P112" s="14"/>
      <c r="Q112" s="23"/>
      <c r="R112" s="19" t="s">
        <v>45</v>
      </c>
      <c r="S112" s="23"/>
      <c r="T112" s="14"/>
      <c r="U112" s="327" t="s">
        <v>612</v>
      </c>
      <c r="V112" s="5" t="s">
        <v>470</v>
      </c>
      <c r="W112" s="15" t="s">
        <v>48</v>
      </c>
      <c r="X112" s="15" t="s">
        <v>49</v>
      </c>
      <c r="Y112" s="14" t="s">
        <v>50</v>
      </c>
      <c r="Z112" s="15"/>
      <c r="AA112" s="14" t="s">
        <v>714</v>
      </c>
      <c r="AB112" s="14" t="s">
        <v>715</v>
      </c>
      <c r="AC112" s="326">
        <v>350</v>
      </c>
      <c r="AD112" s="327" t="s">
        <v>81</v>
      </c>
      <c r="AE112" s="327" t="s">
        <v>82</v>
      </c>
      <c r="AF112" s="5"/>
      <c r="AG112" s="23">
        <v>0</v>
      </c>
      <c r="AH112" s="23">
        <v>0</v>
      </c>
      <c r="AI112" s="5"/>
      <c r="AJ112" s="5"/>
      <c r="AK112" s="5"/>
      <c r="AL112" s="5"/>
      <c r="AM112" s="5"/>
      <c r="AN112" s="5" t="e">
        <f t="shared" si="3"/>
        <v>#VALUE!</v>
      </c>
      <c r="AO112" s="20"/>
      <c r="AP112" s="20"/>
      <c r="AQ112" s="20"/>
    </row>
    <row r="113" spans="1:43" s="2" customFormat="1" ht="15.6">
      <c r="A113" s="14" t="s">
        <v>716</v>
      </c>
      <c r="B113" s="15"/>
      <c r="C113" s="14" t="s">
        <v>717</v>
      </c>
      <c r="D113" s="14" t="s">
        <v>718</v>
      </c>
      <c r="E113" s="16" t="s">
        <v>42</v>
      </c>
      <c r="F113" s="16" t="s">
        <v>42</v>
      </c>
      <c r="G113" s="17">
        <v>505525262</v>
      </c>
      <c r="H113" s="17">
        <v>505525262</v>
      </c>
      <c r="I113" s="18">
        <v>46084</v>
      </c>
      <c r="J113" s="18">
        <v>46085</v>
      </c>
      <c r="K113" s="22" t="s">
        <v>43</v>
      </c>
      <c r="L113" s="324" t="s">
        <v>44</v>
      </c>
      <c r="M113" s="5"/>
      <c r="N113" s="23"/>
      <c r="O113" s="5"/>
      <c r="P113" s="14"/>
      <c r="Q113" s="23"/>
      <c r="R113" s="19" t="s">
        <v>45</v>
      </c>
      <c r="S113" s="23"/>
      <c r="T113" s="14"/>
      <c r="U113" s="327" t="s">
        <v>719</v>
      </c>
      <c r="V113" s="5"/>
      <c r="W113" s="15" t="s">
        <v>59</v>
      </c>
      <c r="X113" s="15" t="s">
        <v>60</v>
      </c>
      <c r="Y113" s="14" t="s">
        <v>720</v>
      </c>
      <c r="Z113" s="15"/>
      <c r="AA113" s="14" t="s">
        <v>721</v>
      </c>
      <c r="AB113" s="14" t="s">
        <v>722</v>
      </c>
      <c r="AC113" s="326">
        <v>350</v>
      </c>
      <c r="AD113" s="327" t="s">
        <v>64</v>
      </c>
      <c r="AE113" s="327" t="s">
        <v>74</v>
      </c>
      <c r="AF113" s="5"/>
      <c r="AG113" s="23">
        <v>0</v>
      </c>
      <c r="AH113" s="23">
        <v>0</v>
      </c>
      <c r="AI113" s="5"/>
      <c r="AJ113" s="5"/>
      <c r="AK113" s="5"/>
      <c r="AL113" s="5"/>
      <c r="AM113" s="5"/>
      <c r="AN113" s="5" t="e">
        <f t="shared" si="3"/>
        <v>#VALUE!</v>
      </c>
      <c r="AO113" s="20"/>
      <c r="AP113" s="20"/>
      <c r="AQ113" s="20"/>
    </row>
    <row r="114" spans="1:43" s="2" customFormat="1" ht="15.6">
      <c r="A114" s="14" t="s">
        <v>723</v>
      </c>
      <c r="B114" s="15"/>
      <c r="C114" s="14" t="s">
        <v>724</v>
      </c>
      <c r="D114" s="14" t="s">
        <v>725</v>
      </c>
      <c r="E114" s="16" t="s">
        <v>42</v>
      </c>
      <c r="F114" s="16" t="s">
        <v>42</v>
      </c>
      <c r="G114" s="17">
        <v>757705020</v>
      </c>
      <c r="H114" s="17">
        <v>173000000</v>
      </c>
      <c r="I114" s="18">
        <v>46042</v>
      </c>
      <c r="J114" s="18">
        <v>46043</v>
      </c>
      <c r="K114" s="22" t="s">
        <v>43</v>
      </c>
      <c r="L114" s="324" t="s">
        <v>44</v>
      </c>
      <c r="M114" s="5"/>
      <c r="N114" s="23"/>
      <c r="O114" s="5"/>
      <c r="P114" s="14"/>
      <c r="Q114" s="23"/>
      <c r="R114" s="19" t="s">
        <v>45</v>
      </c>
      <c r="S114" s="23"/>
      <c r="T114" s="14"/>
      <c r="U114" s="327" t="s">
        <v>612</v>
      </c>
      <c r="V114" s="5"/>
      <c r="W114" s="15" t="s">
        <v>59</v>
      </c>
      <c r="X114" s="15" t="s">
        <v>416</v>
      </c>
      <c r="Y114" s="14" t="s">
        <v>726</v>
      </c>
      <c r="Z114" s="15"/>
      <c r="AA114" s="14" t="s">
        <v>727</v>
      </c>
      <c r="AB114" s="14" t="s">
        <v>728</v>
      </c>
      <c r="AC114" s="326">
        <v>50</v>
      </c>
      <c r="AD114" s="327" t="s">
        <v>81</v>
      </c>
      <c r="AE114" s="327" t="s">
        <v>82</v>
      </c>
      <c r="AF114" s="5"/>
      <c r="AG114" s="23">
        <v>0</v>
      </c>
      <c r="AH114" s="23">
        <v>0</v>
      </c>
      <c r="AI114" s="5"/>
      <c r="AJ114" s="5"/>
      <c r="AK114" s="5"/>
      <c r="AL114" s="5"/>
      <c r="AM114" s="5"/>
      <c r="AN114" s="5" t="e">
        <f t="shared" si="3"/>
        <v>#VALUE!</v>
      </c>
      <c r="AO114" s="20"/>
      <c r="AP114" s="20"/>
      <c r="AQ114" s="20"/>
    </row>
    <row r="115" spans="1:43" s="2" customFormat="1" ht="15.6">
      <c r="A115" s="14" t="s">
        <v>729</v>
      </c>
      <c r="B115" s="15"/>
      <c r="C115" s="14" t="s">
        <v>730</v>
      </c>
      <c r="D115" s="14" t="s">
        <v>731</v>
      </c>
      <c r="E115" s="16" t="s">
        <v>42</v>
      </c>
      <c r="F115" s="16" t="s">
        <v>42</v>
      </c>
      <c r="G115" s="17">
        <v>777883187</v>
      </c>
      <c r="H115" s="17">
        <v>111446676</v>
      </c>
      <c r="I115" s="18">
        <v>46176</v>
      </c>
      <c r="J115" s="18">
        <v>46206</v>
      </c>
      <c r="K115" s="22" t="s">
        <v>43</v>
      </c>
      <c r="L115" s="324" t="s">
        <v>44</v>
      </c>
      <c r="M115" s="5"/>
      <c r="N115" s="23"/>
      <c r="O115" s="5"/>
      <c r="P115" s="14"/>
      <c r="Q115" s="23"/>
      <c r="R115" s="19" t="s">
        <v>45</v>
      </c>
      <c r="S115" s="23"/>
      <c r="T115" s="14"/>
      <c r="U115" s="327" t="s">
        <v>732</v>
      </c>
      <c r="V115" s="5"/>
      <c r="W115" s="15" t="s">
        <v>59</v>
      </c>
      <c r="X115" s="15" t="s">
        <v>733</v>
      </c>
      <c r="Y115" s="14" t="s">
        <v>734</v>
      </c>
      <c r="Z115" s="15"/>
      <c r="AA115" s="14" t="s">
        <v>735</v>
      </c>
      <c r="AB115" s="14" t="s">
        <v>736</v>
      </c>
      <c r="AC115" s="326">
        <v>150</v>
      </c>
      <c r="AD115" s="327" t="s">
        <v>99</v>
      </c>
      <c r="AE115" s="327" t="s">
        <v>706</v>
      </c>
      <c r="AF115" s="5"/>
      <c r="AG115" s="23">
        <v>0</v>
      </c>
      <c r="AH115" s="23">
        <v>2</v>
      </c>
      <c r="AI115" s="5"/>
      <c r="AJ115" s="5"/>
      <c r="AK115" s="5"/>
      <c r="AL115" s="5"/>
      <c r="AM115" s="5"/>
      <c r="AN115" s="5" t="e">
        <f t="shared" si="3"/>
        <v>#VALUE!</v>
      </c>
      <c r="AO115" s="20"/>
      <c r="AP115" s="20"/>
      <c r="AQ115" s="20"/>
    </row>
    <row r="116" spans="1:43" s="2" customFormat="1" ht="15.6" hidden="1">
      <c r="A116" s="14" t="s">
        <v>737</v>
      </c>
      <c r="B116" s="15"/>
      <c r="C116" s="14" t="s">
        <v>738</v>
      </c>
      <c r="D116" s="14" t="s">
        <v>739</v>
      </c>
      <c r="E116" s="16" t="s">
        <v>42</v>
      </c>
      <c r="F116" s="16" t="s">
        <v>42</v>
      </c>
      <c r="G116" s="17">
        <v>143000000</v>
      </c>
      <c r="H116" s="17">
        <v>576828772</v>
      </c>
      <c r="I116" s="18">
        <v>45601</v>
      </c>
      <c r="J116" s="18">
        <v>45694</v>
      </c>
      <c r="K116" s="15" t="s">
        <v>43</v>
      </c>
      <c r="L116" s="324" t="s">
        <v>44</v>
      </c>
      <c r="M116" s="5"/>
      <c r="N116" s="23"/>
      <c r="O116" s="5"/>
      <c r="P116" s="14"/>
      <c r="Q116" s="23"/>
      <c r="R116" s="19" t="s">
        <v>45</v>
      </c>
      <c r="S116" s="23"/>
      <c r="T116" s="14"/>
      <c r="U116" s="325" t="s">
        <v>264</v>
      </c>
      <c r="V116" s="5"/>
      <c r="W116" s="15" t="s">
        <v>59</v>
      </c>
      <c r="X116" s="15" t="s">
        <v>416</v>
      </c>
      <c r="Y116" s="14" t="s">
        <v>417</v>
      </c>
      <c r="Z116" s="15"/>
      <c r="AA116" s="14" t="s">
        <v>740</v>
      </c>
      <c r="AB116" s="14" t="s">
        <v>741</v>
      </c>
      <c r="AC116" s="326">
        <v>200</v>
      </c>
      <c r="AD116" s="325" t="s">
        <v>64</v>
      </c>
      <c r="AE116" s="325" t="s">
        <v>100</v>
      </c>
      <c r="AF116" s="5"/>
      <c r="AG116" s="23">
        <v>0</v>
      </c>
      <c r="AH116" s="23">
        <v>2</v>
      </c>
      <c r="AI116" s="5"/>
      <c r="AJ116" s="5"/>
      <c r="AK116" s="5"/>
      <c r="AL116" s="5"/>
      <c r="AM116" s="5"/>
      <c r="AN116" s="5" t="e">
        <f t="shared" si="3"/>
        <v>#VALUE!</v>
      </c>
      <c r="AO116" s="20"/>
      <c r="AP116" s="20"/>
      <c r="AQ116" s="20"/>
    </row>
    <row r="117" spans="1:43" s="2" customFormat="1" ht="15.6">
      <c r="A117" s="14" t="s">
        <v>742</v>
      </c>
      <c r="B117" s="15"/>
      <c r="C117" s="14" t="s">
        <v>743</v>
      </c>
      <c r="D117" s="14" t="s">
        <v>744</v>
      </c>
      <c r="E117" s="16" t="s">
        <v>42</v>
      </c>
      <c r="F117" s="16" t="s">
        <v>42</v>
      </c>
      <c r="G117" s="17">
        <v>505651228</v>
      </c>
      <c r="H117" s="17">
        <v>102174039</v>
      </c>
      <c r="I117" s="18">
        <v>46115</v>
      </c>
      <c r="J117" s="18">
        <v>46116</v>
      </c>
      <c r="K117" s="15" t="s">
        <v>43</v>
      </c>
      <c r="L117" s="324" t="s">
        <v>44</v>
      </c>
      <c r="M117" s="5"/>
      <c r="N117" s="23"/>
      <c r="O117" s="5"/>
      <c r="P117" s="14"/>
      <c r="Q117" s="23"/>
      <c r="R117" s="19" t="s">
        <v>45</v>
      </c>
      <c r="S117" s="23"/>
      <c r="T117" s="14"/>
      <c r="U117" s="325" t="s">
        <v>745</v>
      </c>
      <c r="V117" s="5"/>
      <c r="W117" s="15" t="s">
        <v>48</v>
      </c>
      <c r="X117" s="15" t="s">
        <v>49</v>
      </c>
      <c r="Y117" s="14" t="s">
        <v>50</v>
      </c>
      <c r="Z117" s="15"/>
      <c r="AA117" s="329" t="s">
        <v>746</v>
      </c>
      <c r="AB117" s="329" t="s">
        <v>747</v>
      </c>
      <c r="AC117" s="326">
        <v>250</v>
      </c>
      <c r="AD117" s="325" t="s">
        <v>99</v>
      </c>
      <c r="AE117" s="325" t="s">
        <v>54</v>
      </c>
      <c r="AF117" s="5"/>
      <c r="AG117" s="23">
        <v>0</v>
      </c>
      <c r="AH117" s="23">
        <v>0</v>
      </c>
      <c r="AI117" s="5"/>
      <c r="AJ117" s="5"/>
      <c r="AK117" s="5"/>
      <c r="AL117" s="5"/>
      <c r="AM117" s="5"/>
      <c r="AN117" s="5" t="e">
        <f t="shared" si="3"/>
        <v>#VALUE!</v>
      </c>
      <c r="AO117" s="20"/>
      <c r="AP117" s="20"/>
      <c r="AQ117" s="20"/>
    </row>
    <row r="118" spans="1:43" s="2" customFormat="1" ht="15.6">
      <c r="A118" s="14" t="s">
        <v>748</v>
      </c>
      <c r="B118" s="15"/>
      <c r="C118" s="14" t="s">
        <v>749</v>
      </c>
      <c r="D118" s="14" t="s">
        <v>581</v>
      </c>
      <c r="E118" s="16" t="s">
        <v>42</v>
      </c>
      <c r="F118" s="16" t="s">
        <v>42</v>
      </c>
      <c r="G118" s="17">
        <v>799337918</v>
      </c>
      <c r="H118" s="17">
        <v>142000000</v>
      </c>
      <c r="I118" s="18">
        <v>46045</v>
      </c>
      <c r="J118" s="18">
        <v>46046</v>
      </c>
      <c r="K118" s="15" t="s">
        <v>43</v>
      </c>
      <c r="L118" s="324" t="s">
        <v>44</v>
      </c>
      <c r="M118" s="5"/>
      <c r="N118" s="23"/>
      <c r="O118" s="5"/>
      <c r="P118" s="14"/>
      <c r="Q118" s="23"/>
      <c r="R118" s="19" t="s">
        <v>45</v>
      </c>
      <c r="S118" s="23"/>
      <c r="T118" s="14"/>
      <c r="U118" s="325" t="s">
        <v>582</v>
      </c>
      <c r="V118" s="5"/>
      <c r="W118" s="15" t="s">
        <v>48</v>
      </c>
      <c r="X118" s="15" t="s">
        <v>49</v>
      </c>
      <c r="Y118" s="14" t="s">
        <v>50</v>
      </c>
      <c r="Z118" s="15"/>
      <c r="AA118" s="14" t="s">
        <v>750</v>
      </c>
      <c r="AB118" s="14" t="s">
        <v>751</v>
      </c>
      <c r="AC118" s="326">
        <v>500</v>
      </c>
      <c r="AD118" s="325" t="s">
        <v>53</v>
      </c>
      <c r="AE118" s="325" t="s">
        <v>82</v>
      </c>
      <c r="AF118" s="5"/>
      <c r="AG118" s="23">
        <v>0</v>
      </c>
      <c r="AH118" s="23">
        <v>1</v>
      </c>
      <c r="AI118" s="5"/>
      <c r="AJ118" s="5"/>
      <c r="AK118" s="5"/>
      <c r="AL118" s="5"/>
      <c r="AM118" s="5"/>
      <c r="AN118" s="5" t="e">
        <f t="shared" si="3"/>
        <v>#VALUE!</v>
      </c>
      <c r="AO118" s="20"/>
      <c r="AP118" s="20"/>
      <c r="AQ118" s="20"/>
    </row>
    <row r="119" spans="1:43" s="2" customFormat="1" ht="15.6">
      <c r="A119" s="14" t="s">
        <v>752</v>
      </c>
      <c r="B119" s="15"/>
      <c r="C119" s="14" t="s">
        <v>753</v>
      </c>
      <c r="D119" s="14" t="s">
        <v>42</v>
      </c>
      <c r="E119" s="16" t="s">
        <v>42</v>
      </c>
      <c r="F119" s="16" t="s">
        <v>42</v>
      </c>
      <c r="G119" s="17">
        <v>757026235</v>
      </c>
      <c r="H119" s="17">
        <v>545000000</v>
      </c>
      <c r="I119" s="18">
        <v>46024</v>
      </c>
      <c r="J119" s="18">
        <v>46024</v>
      </c>
      <c r="K119" s="15" t="s">
        <v>43</v>
      </c>
      <c r="L119" s="324" t="s">
        <v>44</v>
      </c>
      <c r="M119" s="5"/>
      <c r="N119" s="23"/>
      <c r="O119" s="5"/>
      <c r="P119" s="14"/>
      <c r="Q119" s="23"/>
      <c r="R119" s="19" t="s">
        <v>45</v>
      </c>
      <c r="S119" s="23"/>
      <c r="T119" s="14"/>
      <c r="U119" s="324"/>
      <c r="V119" s="5"/>
      <c r="W119" s="15" t="s">
        <v>59</v>
      </c>
      <c r="X119" s="15" t="s">
        <v>60</v>
      </c>
      <c r="Y119" s="14" t="s">
        <v>404</v>
      </c>
      <c r="Z119" s="15"/>
      <c r="AA119" s="14" t="s">
        <v>754</v>
      </c>
      <c r="AB119" s="14" t="s">
        <v>755</v>
      </c>
      <c r="AC119" s="326">
        <v>400</v>
      </c>
      <c r="AD119" s="324"/>
      <c r="AE119" s="324"/>
      <c r="AF119" s="5"/>
      <c r="AG119" s="23">
        <v>0</v>
      </c>
      <c r="AH119" s="23">
        <v>0</v>
      </c>
      <c r="AI119" s="5"/>
      <c r="AJ119" s="5"/>
      <c r="AK119" s="5"/>
      <c r="AL119" s="5"/>
      <c r="AM119" s="5"/>
      <c r="AN119" s="5" t="e">
        <f t="shared" si="3"/>
        <v>#VALUE!</v>
      </c>
      <c r="AO119" s="20"/>
      <c r="AP119" s="20"/>
      <c r="AQ119" s="20"/>
    </row>
    <row r="120" spans="1:43" s="2" customFormat="1" ht="15.6">
      <c r="A120" s="14" t="s">
        <v>756</v>
      </c>
      <c r="B120" s="15"/>
      <c r="C120" s="14" t="s">
        <v>757</v>
      </c>
      <c r="D120" s="14" t="s">
        <v>758</v>
      </c>
      <c r="E120" s="16" t="s">
        <v>42</v>
      </c>
      <c r="F120" s="16" t="s">
        <v>42</v>
      </c>
      <c r="G120" s="17">
        <v>707820497</v>
      </c>
      <c r="H120" s="17">
        <v>709380260</v>
      </c>
      <c r="I120" s="18">
        <v>46109</v>
      </c>
      <c r="J120" s="18">
        <v>46113</v>
      </c>
      <c r="K120" s="15" t="s">
        <v>43</v>
      </c>
      <c r="L120" s="324" t="s">
        <v>44</v>
      </c>
      <c r="M120" s="5"/>
      <c r="N120" s="23"/>
      <c r="O120" s="5"/>
      <c r="P120" s="14"/>
      <c r="Q120" s="23"/>
      <c r="R120" s="19" t="s">
        <v>45</v>
      </c>
      <c r="S120" s="23"/>
      <c r="T120" s="14"/>
      <c r="U120" s="324" t="s">
        <v>759</v>
      </c>
      <c r="V120" s="5"/>
      <c r="W120" s="15" t="s">
        <v>48</v>
      </c>
      <c r="X120" s="15" t="s">
        <v>49</v>
      </c>
      <c r="Y120" s="14" t="s">
        <v>50</v>
      </c>
      <c r="Z120" s="15"/>
      <c r="AA120" s="14" t="s">
        <v>760</v>
      </c>
      <c r="AB120" s="14" t="s">
        <v>761</v>
      </c>
      <c r="AC120" s="326">
        <v>100</v>
      </c>
      <c r="AD120" s="324" t="s">
        <v>64</v>
      </c>
      <c r="AE120" s="324" t="s">
        <v>54</v>
      </c>
      <c r="AF120" s="5"/>
      <c r="AG120" s="23">
        <v>0</v>
      </c>
      <c r="AH120" s="23">
        <v>0</v>
      </c>
      <c r="AI120" s="5"/>
      <c r="AJ120" s="5"/>
      <c r="AK120" s="5"/>
      <c r="AL120" s="5"/>
      <c r="AM120" s="5"/>
      <c r="AN120" s="5" t="e">
        <f t="shared" si="3"/>
        <v>#VALUE!</v>
      </c>
      <c r="AO120" s="20"/>
      <c r="AP120" s="20"/>
      <c r="AQ120" s="20"/>
    </row>
    <row r="121" spans="1:43" s="2" customFormat="1" ht="15.6">
      <c r="A121" s="14" t="s">
        <v>762</v>
      </c>
      <c r="B121" s="15"/>
      <c r="C121" s="14" t="s">
        <v>763</v>
      </c>
      <c r="D121" s="14" t="s">
        <v>764</v>
      </c>
      <c r="E121" s="16" t="s">
        <v>42</v>
      </c>
      <c r="F121" s="16" t="s">
        <v>42</v>
      </c>
      <c r="G121" s="17">
        <v>151500458</v>
      </c>
      <c r="H121" s="17">
        <v>708000000</v>
      </c>
      <c r="I121" s="18">
        <v>46031</v>
      </c>
      <c r="J121" s="18">
        <v>46032</v>
      </c>
      <c r="K121" s="15" t="s">
        <v>43</v>
      </c>
      <c r="L121" s="324" t="s">
        <v>44</v>
      </c>
      <c r="M121" s="5"/>
      <c r="N121" s="23"/>
      <c r="O121" s="5"/>
      <c r="P121" s="14"/>
      <c r="Q121" s="23"/>
      <c r="R121" s="19" t="s">
        <v>45</v>
      </c>
      <c r="S121" s="23"/>
      <c r="T121" s="14"/>
      <c r="U121" s="324" t="s">
        <v>765</v>
      </c>
      <c r="V121" s="5"/>
      <c r="W121" s="15" t="s">
        <v>59</v>
      </c>
      <c r="X121" s="15" t="s">
        <v>60</v>
      </c>
      <c r="Y121" s="14" t="s">
        <v>61</v>
      </c>
      <c r="Z121" s="15"/>
      <c r="AA121" s="14" t="s">
        <v>766</v>
      </c>
      <c r="AB121" s="14" t="s">
        <v>767</v>
      </c>
      <c r="AC121" s="326">
        <v>200</v>
      </c>
      <c r="AD121" s="324" t="s">
        <v>64</v>
      </c>
      <c r="AE121" s="324" t="s">
        <v>74</v>
      </c>
      <c r="AF121" s="5"/>
      <c r="AG121" s="23">
        <v>0</v>
      </c>
      <c r="AH121" s="23">
        <v>0</v>
      </c>
      <c r="AI121" s="5"/>
      <c r="AJ121" s="5"/>
      <c r="AK121" s="5"/>
      <c r="AL121" s="5"/>
      <c r="AM121" s="5"/>
      <c r="AN121" s="5" t="e">
        <f t="shared" si="3"/>
        <v>#VALUE!</v>
      </c>
      <c r="AO121" s="20"/>
      <c r="AP121" s="20"/>
      <c r="AQ121" s="20"/>
    </row>
    <row r="122" spans="1:43" s="2" customFormat="1" ht="15.6" hidden="1">
      <c r="A122" s="14" t="s">
        <v>768</v>
      </c>
      <c r="B122" s="15"/>
      <c r="C122" s="14" t="s">
        <v>769</v>
      </c>
      <c r="D122" s="14" t="s">
        <v>770</v>
      </c>
      <c r="E122" s="16" t="s">
        <v>42</v>
      </c>
      <c r="F122" s="16" t="s">
        <v>42</v>
      </c>
      <c r="G122" s="17">
        <v>101919034</v>
      </c>
      <c r="H122" s="17">
        <v>708000000</v>
      </c>
      <c r="I122" s="18">
        <v>46011</v>
      </c>
      <c r="J122" s="18">
        <v>46013</v>
      </c>
      <c r="K122" s="15" t="s">
        <v>43</v>
      </c>
      <c r="L122" s="324" t="s">
        <v>44</v>
      </c>
      <c r="M122" s="5"/>
      <c r="N122" s="23"/>
      <c r="O122" s="5"/>
      <c r="P122" s="14"/>
      <c r="Q122" s="23"/>
      <c r="R122" s="19" t="s">
        <v>45</v>
      </c>
      <c r="S122" s="23"/>
      <c r="T122" s="14"/>
      <c r="U122" s="324" t="s">
        <v>771</v>
      </c>
      <c r="V122" s="5"/>
      <c r="W122" s="15" t="s">
        <v>48</v>
      </c>
      <c r="X122" s="15" t="s">
        <v>185</v>
      </c>
      <c r="Y122" s="14" t="s">
        <v>772</v>
      </c>
      <c r="Z122" s="15"/>
      <c r="AA122" s="14" t="s">
        <v>773</v>
      </c>
      <c r="AB122" s="14" t="s">
        <v>774</v>
      </c>
      <c r="AC122" s="326">
        <v>250</v>
      </c>
      <c r="AD122" s="324" t="s">
        <v>64</v>
      </c>
      <c r="AE122" s="324" t="s">
        <v>189</v>
      </c>
      <c r="AF122" s="5"/>
      <c r="AG122" s="23">
        <v>0</v>
      </c>
      <c r="AH122" s="23">
        <v>0</v>
      </c>
      <c r="AI122" s="5"/>
      <c r="AJ122" s="5"/>
      <c r="AK122" s="5"/>
      <c r="AL122" s="5"/>
      <c r="AM122" s="5"/>
      <c r="AN122" s="5" t="e">
        <f t="shared" si="3"/>
        <v>#VALUE!</v>
      </c>
      <c r="AO122" s="20"/>
      <c r="AP122" s="20"/>
      <c r="AQ122" s="20"/>
    </row>
    <row r="123" spans="1:43" s="2" customFormat="1" ht="15.6">
      <c r="A123" s="14" t="s">
        <v>775</v>
      </c>
      <c r="B123" s="15"/>
      <c r="C123" s="14" t="s">
        <v>776</v>
      </c>
      <c r="D123" s="14" t="s">
        <v>777</v>
      </c>
      <c r="E123" s="16" t="s">
        <v>42</v>
      </c>
      <c r="F123" s="16" t="s">
        <v>42</v>
      </c>
      <c r="G123" s="17">
        <v>708956042</v>
      </c>
      <c r="H123" s="17">
        <v>708956042</v>
      </c>
      <c r="I123" s="18">
        <v>46122</v>
      </c>
      <c r="J123" s="18">
        <v>46122</v>
      </c>
      <c r="K123" s="15" t="s">
        <v>43</v>
      </c>
      <c r="L123" s="324" t="s">
        <v>44</v>
      </c>
      <c r="M123" s="5"/>
      <c r="N123" s="23"/>
      <c r="O123" s="5"/>
      <c r="P123" s="14"/>
      <c r="Q123" s="23"/>
      <c r="R123" s="19" t="s">
        <v>45</v>
      </c>
      <c r="S123" s="23"/>
      <c r="T123" s="14"/>
      <c r="U123" s="324" t="s">
        <v>778</v>
      </c>
      <c r="V123" s="5"/>
      <c r="W123" s="15" t="s">
        <v>48</v>
      </c>
      <c r="X123" s="15" t="s">
        <v>49</v>
      </c>
      <c r="Y123" s="14" t="s">
        <v>779</v>
      </c>
      <c r="Z123" s="15"/>
      <c r="AA123" s="14" t="s">
        <v>780</v>
      </c>
      <c r="AB123" s="14" t="s">
        <v>781</v>
      </c>
      <c r="AC123" s="326">
        <v>250</v>
      </c>
      <c r="AD123" s="324" t="s">
        <v>53</v>
      </c>
      <c r="AE123" s="324" t="s">
        <v>189</v>
      </c>
      <c r="AF123" s="5"/>
      <c r="AG123" s="23">
        <v>0</v>
      </c>
      <c r="AH123" s="23">
        <v>0</v>
      </c>
      <c r="AI123" s="5"/>
      <c r="AJ123" s="5"/>
      <c r="AK123" s="5"/>
      <c r="AL123" s="5"/>
      <c r="AM123" s="5"/>
      <c r="AN123" s="5" t="e">
        <f t="shared" si="3"/>
        <v>#VALUE!</v>
      </c>
      <c r="AO123" s="20"/>
      <c r="AP123" s="20"/>
      <c r="AQ123" s="20"/>
    </row>
    <row r="124" spans="1:43" s="2" customFormat="1" ht="15.6" hidden="1">
      <c r="A124" s="14" t="s">
        <v>782</v>
      </c>
      <c r="B124" s="15"/>
      <c r="C124" s="14" t="s">
        <v>783</v>
      </c>
      <c r="D124" s="14" t="s">
        <v>784</v>
      </c>
      <c r="E124" s="16" t="s">
        <v>42</v>
      </c>
      <c r="F124" s="16" t="s">
        <v>42</v>
      </c>
      <c r="G124" s="17">
        <v>702692121</v>
      </c>
      <c r="H124" s="17">
        <v>596230174</v>
      </c>
      <c r="I124" s="18"/>
      <c r="J124" s="18"/>
      <c r="K124" s="15" t="s">
        <v>43</v>
      </c>
      <c r="L124" s="324" t="s">
        <v>44</v>
      </c>
      <c r="M124" s="5"/>
      <c r="N124" s="23"/>
      <c r="O124" s="5"/>
      <c r="P124" s="14"/>
      <c r="Q124" s="23"/>
      <c r="R124" s="19" t="s">
        <v>45</v>
      </c>
      <c r="S124" s="23"/>
      <c r="T124" s="14"/>
      <c r="U124" s="324" t="s">
        <v>785</v>
      </c>
      <c r="V124" s="5"/>
      <c r="W124" s="15" t="s">
        <v>48</v>
      </c>
      <c r="X124" s="15" t="s">
        <v>49</v>
      </c>
      <c r="Y124" s="14" t="s">
        <v>681</v>
      </c>
      <c r="Z124" s="15"/>
      <c r="AA124" s="14" t="s">
        <v>786</v>
      </c>
      <c r="AB124" s="14" t="s">
        <v>787</v>
      </c>
      <c r="AC124" s="326">
        <v>200</v>
      </c>
      <c r="AD124" s="324" t="s">
        <v>99</v>
      </c>
      <c r="AE124" s="324" t="s">
        <v>189</v>
      </c>
      <c r="AF124" s="5"/>
      <c r="AG124" s="23">
        <v>0</v>
      </c>
      <c r="AH124" s="23">
        <v>1</v>
      </c>
      <c r="AI124" s="5"/>
      <c r="AJ124" s="5"/>
      <c r="AK124" s="5"/>
      <c r="AL124" s="5"/>
      <c r="AM124" s="5"/>
      <c r="AN124" s="5" t="e">
        <f t="shared" si="3"/>
        <v>#VALUE!</v>
      </c>
      <c r="AO124" s="20"/>
      <c r="AP124" s="20"/>
      <c r="AQ124" s="20"/>
    </row>
    <row r="125" spans="1:43" s="2" customFormat="1" ht="15.6" hidden="1">
      <c r="A125" s="14" t="s">
        <v>788</v>
      </c>
      <c r="B125" s="15"/>
      <c r="C125" s="14" t="s">
        <v>789</v>
      </c>
      <c r="D125" s="14" t="s">
        <v>790</v>
      </c>
      <c r="E125" s="16" t="s">
        <v>42</v>
      </c>
      <c r="F125" s="16" t="s">
        <v>42</v>
      </c>
      <c r="G125" s="17">
        <v>700549068</v>
      </c>
      <c r="H125" s="17">
        <v>596000000</v>
      </c>
      <c r="I125" s="18">
        <v>46011</v>
      </c>
      <c r="J125" s="18">
        <v>46020</v>
      </c>
      <c r="K125" s="15" t="s">
        <v>43</v>
      </c>
      <c r="L125" s="324" t="s">
        <v>44</v>
      </c>
      <c r="M125" s="5"/>
      <c r="N125" s="23"/>
      <c r="O125" s="5"/>
      <c r="P125" s="14"/>
      <c r="Q125" s="23"/>
      <c r="R125" s="19" t="s">
        <v>45</v>
      </c>
      <c r="S125" s="23"/>
      <c r="T125" s="14"/>
      <c r="U125" s="324" t="s">
        <v>791</v>
      </c>
      <c r="V125" s="5"/>
      <c r="W125" s="15" t="s">
        <v>59</v>
      </c>
      <c r="X125" s="15" t="s">
        <v>60</v>
      </c>
      <c r="Y125" s="14" t="s">
        <v>792</v>
      </c>
      <c r="Z125" s="15"/>
      <c r="AA125" s="14" t="s">
        <v>793</v>
      </c>
      <c r="AB125" s="14" t="s">
        <v>794</v>
      </c>
      <c r="AC125" s="326"/>
      <c r="AD125" s="324" t="s">
        <v>99</v>
      </c>
      <c r="AE125" s="324" t="s">
        <v>189</v>
      </c>
      <c r="AF125" s="5"/>
      <c r="AG125" s="23">
        <v>0</v>
      </c>
      <c r="AH125" s="23">
        <v>0</v>
      </c>
      <c r="AI125" s="5"/>
      <c r="AJ125" s="5"/>
      <c r="AK125" s="5"/>
      <c r="AL125" s="5"/>
      <c r="AM125" s="5"/>
      <c r="AN125" s="5" t="e">
        <f t="shared" si="3"/>
        <v>#VALUE!</v>
      </c>
      <c r="AO125" s="20"/>
      <c r="AP125" s="20"/>
      <c r="AQ125" s="20"/>
    </row>
    <row r="126" spans="1:43" s="2" customFormat="1" ht="15.6" hidden="1">
      <c r="A126" s="14" t="s">
        <v>795</v>
      </c>
      <c r="B126" s="15"/>
      <c r="C126" s="14" t="s">
        <v>796</v>
      </c>
      <c r="D126" s="14" t="s">
        <v>797</v>
      </c>
      <c r="E126" s="16" t="s">
        <v>42</v>
      </c>
      <c r="F126" s="16" t="s">
        <v>42</v>
      </c>
      <c r="G126" s="17">
        <v>759244948</v>
      </c>
      <c r="H126" s="17">
        <v>586000000</v>
      </c>
      <c r="I126" s="18">
        <v>45966</v>
      </c>
      <c r="J126" s="18">
        <v>45966</v>
      </c>
      <c r="K126" s="15" t="s">
        <v>43</v>
      </c>
      <c r="L126" s="324" t="s">
        <v>44</v>
      </c>
      <c r="M126" s="5"/>
      <c r="N126" s="23"/>
      <c r="O126" s="5"/>
      <c r="P126" s="14"/>
      <c r="Q126" s="23"/>
      <c r="R126" s="19" t="s">
        <v>45</v>
      </c>
      <c r="S126" s="23"/>
      <c r="T126" s="14"/>
      <c r="U126" s="324" t="s">
        <v>798</v>
      </c>
      <c r="V126" s="5"/>
      <c r="W126" s="15" t="s">
        <v>48</v>
      </c>
      <c r="X126" s="15" t="s">
        <v>49</v>
      </c>
      <c r="Y126" s="14" t="s">
        <v>50</v>
      </c>
      <c r="Z126" s="15"/>
      <c r="AA126" s="14" t="s">
        <v>799</v>
      </c>
      <c r="AB126" s="14" t="s">
        <v>800</v>
      </c>
      <c r="AC126" s="326">
        <v>200</v>
      </c>
      <c r="AD126" s="324" t="s">
        <v>64</v>
      </c>
      <c r="AE126" s="324" t="s">
        <v>54</v>
      </c>
      <c r="AF126" s="5"/>
      <c r="AG126" s="23">
        <v>0</v>
      </c>
      <c r="AH126" s="23">
        <v>0</v>
      </c>
      <c r="AI126" s="5"/>
      <c r="AJ126" s="5"/>
      <c r="AK126" s="5"/>
      <c r="AL126" s="5"/>
      <c r="AM126" s="5"/>
      <c r="AN126" s="5" t="e">
        <f t="shared" si="3"/>
        <v>#VALUE!</v>
      </c>
      <c r="AO126" s="20"/>
      <c r="AP126" s="20"/>
      <c r="AQ126" s="20"/>
    </row>
    <row r="127" spans="1:43" s="2" customFormat="1" ht="15.6">
      <c r="A127" s="14" t="s">
        <v>801</v>
      </c>
      <c r="B127" s="15"/>
      <c r="C127" s="14" t="s">
        <v>802</v>
      </c>
      <c r="D127" s="14" t="s">
        <v>803</v>
      </c>
      <c r="E127" s="16" t="s">
        <v>42</v>
      </c>
      <c r="F127" s="16" t="s">
        <v>42</v>
      </c>
      <c r="G127" s="17" t="s">
        <v>804</v>
      </c>
      <c r="H127" s="17" t="s">
        <v>804</v>
      </c>
      <c r="I127" s="18">
        <v>46129</v>
      </c>
      <c r="J127" s="18">
        <v>46136</v>
      </c>
      <c r="K127" s="15" t="s">
        <v>43</v>
      </c>
      <c r="L127" s="324" t="s">
        <v>44</v>
      </c>
      <c r="M127" s="5"/>
      <c r="N127" s="23"/>
      <c r="O127" s="5"/>
      <c r="P127" s="14"/>
      <c r="Q127" s="23"/>
      <c r="R127" s="19" t="s">
        <v>45</v>
      </c>
      <c r="S127" s="23"/>
      <c r="T127" s="14"/>
      <c r="U127" s="324" t="s">
        <v>805</v>
      </c>
      <c r="V127" s="5"/>
      <c r="W127" s="15" t="s">
        <v>48</v>
      </c>
      <c r="X127" s="15" t="s">
        <v>49</v>
      </c>
      <c r="Y127" s="14" t="s">
        <v>806</v>
      </c>
      <c r="Z127" s="15"/>
      <c r="AA127" s="14" t="s">
        <v>807</v>
      </c>
      <c r="AB127" s="14" t="s">
        <v>808</v>
      </c>
      <c r="AC127" s="326">
        <v>250</v>
      </c>
      <c r="AD127" s="324" t="s">
        <v>99</v>
      </c>
      <c r="AE127" s="324" t="s">
        <v>54</v>
      </c>
      <c r="AF127" s="5"/>
      <c r="AG127" s="23">
        <v>0</v>
      </c>
      <c r="AH127" s="23">
        <v>0</v>
      </c>
      <c r="AI127" s="5"/>
      <c r="AJ127" s="5"/>
      <c r="AK127" s="5"/>
      <c r="AL127" s="5"/>
      <c r="AM127" s="5"/>
      <c r="AN127" s="5" t="e">
        <f t="shared" si="3"/>
        <v>#VALUE!</v>
      </c>
      <c r="AO127" s="20"/>
      <c r="AP127" s="20"/>
      <c r="AQ127" s="20"/>
    </row>
    <row r="128" spans="1:43" s="2" customFormat="1" ht="15.6">
      <c r="A128" s="14" t="s">
        <v>809</v>
      </c>
      <c r="B128" s="15"/>
      <c r="C128" s="14" t="s">
        <v>810</v>
      </c>
      <c r="D128" s="14" t="s">
        <v>811</v>
      </c>
      <c r="E128" s="16" t="s">
        <v>42</v>
      </c>
      <c r="F128" s="16" t="s">
        <v>42</v>
      </c>
      <c r="G128" s="17" t="s">
        <v>812</v>
      </c>
      <c r="H128" s="17" t="s">
        <v>812</v>
      </c>
      <c r="I128" s="18">
        <v>46130</v>
      </c>
      <c r="J128" s="18">
        <v>46136</v>
      </c>
      <c r="K128" s="15" t="s">
        <v>43</v>
      </c>
      <c r="L128" s="324" t="s">
        <v>44</v>
      </c>
      <c r="M128" s="5"/>
      <c r="N128" s="23"/>
      <c r="O128" s="5"/>
      <c r="P128" s="14"/>
      <c r="Q128" s="23"/>
      <c r="R128" s="19" t="s">
        <v>45</v>
      </c>
      <c r="S128" s="23"/>
      <c r="T128" s="14"/>
      <c r="U128" s="324" t="s">
        <v>813</v>
      </c>
      <c r="V128" s="5"/>
      <c r="W128" s="15" t="s">
        <v>48</v>
      </c>
      <c r="X128" s="15" t="s">
        <v>49</v>
      </c>
      <c r="Y128" s="14" t="s">
        <v>806</v>
      </c>
      <c r="Z128" s="15"/>
      <c r="AA128" s="14" t="s">
        <v>814</v>
      </c>
      <c r="AB128" s="14" t="s">
        <v>815</v>
      </c>
      <c r="AC128" s="326">
        <v>250</v>
      </c>
      <c r="AD128" s="324" t="s">
        <v>81</v>
      </c>
      <c r="AE128" s="324" t="s">
        <v>65</v>
      </c>
      <c r="AF128" s="5"/>
      <c r="AG128" s="23">
        <v>0</v>
      </c>
      <c r="AH128" s="23">
        <v>1</v>
      </c>
      <c r="AI128" s="5"/>
      <c r="AJ128" s="5"/>
      <c r="AK128" s="5"/>
      <c r="AL128" s="5"/>
      <c r="AM128" s="5"/>
      <c r="AN128" s="5" t="e">
        <f t="shared" si="3"/>
        <v>#VALUE!</v>
      </c>
      <c r="AO128" s="20"/>
      <c r="AP128" s="20"/>
      <c r="AQ128" s="20"/>
    </row>
    <row r="129" spans="1:43" s="2" customFormat="1" ht="15.6">
      <c r="A129" s="14" t="s">
        <v>816</v>
      </c>
      <c r="B129" s="15"/>
      <c r="C129" s="14" t="s">
        <v>817</v>
      </c>
      <c r="D129" s="14" t="s">
        <v>818</v>
      </c>
      <c r="E129" s="16" t="s">
        <v>42</v>
      </c>
      <c r="F129" s="16" t="s">
        <v>42</v>
      </c>
      <c r="G129" s="17" t="s">
        <v>819</v>
      </c>
      <c r="H129" s="14">
        <v>152748766</v>
      </c>
      <c r="I129" s="18">
        <v>46132</v>
      </c>
      <c r="J129" s="18"/>
      <c r="K129" s="15" t="s">
        <v>43</v>
      </c>
      <c r="L129" s="324" t="s">
        <v>44</v>
      </c>
      <c r="M129" s="5"/>
      <c r="N129" s="23"/>
      <c r="O129" s="5"/>
      <c r="P129" s="14"/>
      <c r="Q129" s="23"/>
      <c r="R129" s="19" t="s">
        <v>45</v>
      </c>
      <c r="S129" s="23"/>
      <c r="T129" s="14"/>
      <c r="U129" s="324"/>
      <c r="V129" s="5"/>
      <c r="W129" s="330" t="s">
        <v>820</v>
      </c>
      <c r="X129" s="15" t="s">
        <v>87</v>
      </c>
      <c r="Y129" s="14"/>
      <c r="Z129" s="15"/>
      <c r="AA129" s="14"/>
      <c r="AB129" s="14"/>
      <c r="AC129" s="326"/>
      <c r="AD129" s="324"/>
      <c r="AE129" s="324"/>
      <c r="AF129" s="5"/>
      <c r="AG129" s="23"/>
      <c r="AH129" s="23"/>
      <c r="AI129" s="5"/>
      <c r="AJ129" s="5"/>
      <c r="AK129" s="5"/>
      <c r="AL129" s="5"/>
      <c r="AM129" s="5"/>
      <c r="AN129" s="5" t="e">
        <f t="shared" si="3"/>
        <v>#VALUE!</v>
      </c>
      <c r="AO129" s="20"/>
      <c r="AP129" s="20"/>
      <c r="AQ129" s="20"/>
    </row>
    <row r="130" spans="1:43" s="2" customFormat="1" ht="15.6">
      <c r="A130" s="14" t="s">
        <v>821</v>
      </c>
      <c r="B130" s="15"/>
      <c r="C130" s="14" t="s">
        <v>822</v>
      </c>
      <c r="D130" s="14" t="s">
        <v>823</v>
      </c>
      <c r="E130" s="16" t="s">
        <v>42</v>
      </c>
      <c r="F130" s="16" t="s">
        <v>42</v>
      </c>
      <c r="G130" s="17">
        <v>704036852</v>
      </c>
      <c r="H130" s="17">
        <v>554193221</v>
      </c>
      <c r="I130" s="18">
        <v>46105</v>
      </c>
      <c r="J130" s="18">
        <v>46107</v>
      </c>
      <c r="K130" s="15" t="s">
        <v>43</v>
      </c>
      <c r="L130" s="324" t="s">
        <v>44</v>
      </c>
      <c r="M130" s="5"/>
      <c r="N130" s="23"/>
      <c r="O130" s="5"/>
      <c r="P130" s="14"/>
      <c r="Q130" s="23"/>
      <c r="R130" s="19" t="s">
        <v>45</v>
      </c>
      <c r="S130" s="23"/>
      <c r="T130" s="14"/>
      <c r="U130" s="324" t="s">
        <v>824</v>
      </c>
      <c r="V130" s="5"/>
      <c r="W130" s="15" t="s">
        <v>48</v>
      </c>
      <c r="X130" s="15" t="s">
        <v>49</v>
      </c>
      <c r="Y130" s="14" t="s">
        <v>681</v>
      </c>
      <c r="Z130" s="15"/>
      <c r="AA130" s="14" t="s">
        <v>825</v>
      </c>
      <c r="AB130" s="14" t="s">
        <v>826</v>
      </c>
      <c r="AC130" s="326">
        <v>350</v>
      </c>
      <c r="AD130" s="324" t="s">
        <v>81</v>
      </c>
      <c r="AE130" s="324" t="s">
        <v>189</v>
      </c>
      <c r="AF130" s="5"/>
      <c r="AG130" s="23">
        <v>0</v>
      </c>
      <c r="AH130" s="23">
        <v>0</v>
      </c>
      <c r="AI130" s="5"/>
      <c r="AJ130" s="5"/>
      <c r="AK130" s="5"/>
      <c r="AL130" s="5"/>
      <c r="AM130" s="5"/>
      <c r="AN130" s="5" t="e">
        <f t="shared" si="3"/>
        <v>#VALUE!</v>
      </c>
      <c r="AO130" s="20"/>
      <c r="AP130" s="20"/>
      <c r="AQ130" s="20"/>
    </row>
    <row r="131" spans="1:43" s="2" customFormat="1" ht="15.6">
      <c r="A131" s="14" t="s">
        <v>827</v>
      </c>
      <c r="B131" s="15" t="s">
        <v>828</v>
      </c>
      <c r="C131" s="14" t="s">
        <v>829</v>
      </c>
      <c r="D131" s="14" t="s">
        <v>830</v>
      </c>
      <c r="E131" s="16" t="s">
        <v>42</v>
      </c>
      <c r="F131" s="16" t="s">
        <v>42</v>
      </c>
      <c r="G131" s="17">
        <v>2250503379697</v>
      </c>
      <c r="H131" s="17">
        <v>2250503379697</v>
      </c>
      <c r="I131" s="18">
        <v>46140</v>
      </c>
      <c r="J131" s="18">
        <v>46141</v>
      </c>
      <c r="K131" s="15" t="s">
        <v>43</v>
      </c>
      <c r="L131" s="324" t="s">
        <v>44</v>
      </c>
      <c r="M131" s="5"/>
      <c r="N131" s="23"/>
      <c r="O131" s="5"/>
      <c r="P131" s="14"/>
      <c r="Q131" s="23"/>
      <c r="R131" s="19" t="s">
        <v>45</v>
      </c>
      <c r="S131" s="23"/>
      <c r="T131" s="14"/>
      <c r="U131" s="324" t="s">
        <v>831</v>
      </c>
      <c r="V131" s="5"/>
      <c r="W131" s="15" t="s">
        <v>48</v>
      </c>
      <c r="X131" s="15" t="s">
        <v>49</v>
      </c>
      <c r="Y131" s="14" t="s">
        <v>50</v>
      </c>
      <c r="Z131" s="15"/>
      <c r="AA131" s="14" t="s">
        <v>832</v>
      </c>
      <c r="AB131" s="14" t="s">
        <v>833</v>
      </c>
      <c r="AC131" s="326">
        <v>150</v>
      </c>
      <c r="AD131" s="324" t="s">
        <v>64</v>
      </c>
      <c r="AE131" s="324" t="s">
        <v>54</v>
      </c>
      <c r="AF131" s="5"/>
      <c r="AG131" s="23">
        <v>0</v>
      </c>
      <c r="AH131" s="23">
        <v>0</v>
      </c>
      <c r="AI131" s="5"/>
      <c r="AJ131" s="5"/>
      <c r="AK131" s="5"/>
      <c r="AL131" s="5"/>
      <c r="AM131" s="5"/>
      <c r="AN131" s="5" t="e">
        <f t="shared" ref="AN131:AN193" si="4">R131-J131</f>
        <v>#VALUE!</v>
      </c>
      <c r="AO131" s="20"/>
      <c r="AP131" s="20"/>
      <c r="AQ131" s="20"/>
    </row>
    <row r="132" spans="1:43" s="2" customFormat="1" ht="15.6">
      <c r="A132" s="14" t="s">
        <v>834</v>
      </c>
      <c r="B132" s="15" t="s">
        <v>835</v>
      </c>
      <c r="C132" s="14" t="s">
        <v>836</v>
      </c>
      <c r="D132" s="14" t="s">
        <v>837</v>
      </c>
      <c r="E132" s="16" t="s">
        <v>42</v>
      </c>
      <c r="F132" s="16" t="s">
        <v>42</v>
      </c>
      <c r="G132" s="17">
        <v>2250705477394</v>
      </c>
      <c r="H132" s="17">
        <v>2250705477394</v>
      </c>
      <c r="I132" s="18">
        <v>46141</v>
      </c>
      <c r="J132" s="18">
        <v>46142</v>
      </c>
      <c r="K132" s="15" t="s">
        <v>43</v>
      </c>
      <c r="L132" s="324" t="s">
        <v>44</v>
      </c>
      <c r="M132" s="5"/>
      <c r="N132" s="23"/>
      <c r="O132" s="5"/>
      <c r="P132" s="14"/>
      <c r="Q132" s="23"/>
      <c r="R132" s="19" t="s">
        <v>45</v>
      </c>
      <c r="S132" s="23"/>
      <c r="T132" s="14"/>
      <c r="U132" s="324" t="s">
        <v>838</v>
      </c>
      <c r="V132" s="5"/>
      <c r="W132" s="15" t="s">
        <v>69</v>
      </c>
      <c r="X132" s="15" t="s">
        <v>70</v>
      </c>
      <c r="Y132" s="14" t="s">
        <v>71</v>
      </c>
      <c r="Z132" s="15"/>
      <c r="AA132" s="14" t="s">
        <v>839</v>
      </c>
      <c r="AB132" s="14" t="s">
        <v>840</v>
      </c>
      <c r="AC132" s="326">
        <v>400</v>
      </c>
      <c r="AD132" s="324" t="s">
        <v>53</v>
      </c>
      <c r="AE132" s="324" t="s">
        <v>54</v>
      </c>
      <c r="AF132" s="5"/>
      <c r="AG132" s="23">
        <v>0</v>
      </c>
      <c r="AH132" s="23">
        <v>7</v>
      </c>
      <c r="AI132" s="5"/>
      <c r="AJ132" s="5"/>
      <c r="AK132" s="5"/>
      <c r="AL132" s="5"/>
      <c r="AM132" s="5"/>
      <c r="AN132" s="5" t="e">
        <f t="shared" si="4"/>
        <v>#VALUE!</v>
      </c>
      <c r="AO132" s="20"/>
      <c r="AP132" s="20"/>
      <c r="AQ132" s="20"/>
    </row>
    <row r="133" spans="1:43" s="2" customFormat="1" ht="15.6">
      <c r="A133" s="14" t="s">
        <v>841</v>
      </c>
      <c r="B133" s="15" t="s">
        <v>842</v>
      </c>
      <c r="C133" s="14" t="s">
        <v>843</v>
      </c>
      <c r="D133" s="14" t="s">
        <v>844</v>
      </c>
      <c r="E133" s="16" t="s">
        <v>42</v>
      </c>
      <c r="F133" s="16" t="s">
        <v>42</v>
      </c>
      <c r="G133" s="17">
        <v>2250141221819</v>
      </c>
      <c r="H133" s="17">
        <v>2250141221819</v>
      </c>
      <c r="I133" s="18">
        <v>46141</v>
      </c>
      <c r="J133" s="18">
        <v>46142</v>
      </c>
      <c r="K133" s="15" t="s">
        <v>43</v>
      </c>
      <c r="L133" s="324" t="s">
        <v>44</v>
      </c>
      <c r="M133" s="5"/>
      <c r="N133" s="23"/>
      <c r="O133" s="5"/>
      <c r="P133" s="14"/>
      <c r="Q133" s="23"/>
      <c r="R133" s="19" t="s">
        <v>45</v>
      </c>
      <c r="S133" s="23"/>
      <c r="T133" s="14"/>
      <c r="U133" s="324" t="s">
        <v>845</v>
      </c>
      <c r="V133" s="5"/>
      <c r="W133" s="15" t="s">
        <v>48</v>
      </c>
      <c r="X133" s="15" t="s">
        <v>49</v>
      </c>
      <c r="Y133" s="14" t="s">
        <v>50</v>
      </c>
      <c r="Z133" s="15"/>
      <c r="AA133" s="14" t="s">
        <v>846</v>
      </c>
      <c r="AB133" s="14" t="s">
        <v>847</v>
      </c>
      <c r="AC133" s="326">
        <v>250</v>
      </c>
      <c r="AD133" s="324" t="s">
        <v>53</v>
      </c>
      <c r="AE133" s="324" t="s">
        <v>54</v>
      </c>
      <c r="AF133" s="5"/>
      <c r="AG133" s="23">
        <v>0</v>
      </c>
      <c r="AH133" s="23">
        <v>0</v>
      </c>
      <c r="AI133" s="5"/>
      <c r="AJ133" s="5"/>
      <c r="AK133" s="5"/>
      <c r="AL133" s="5"/>
      <c r="AM133" s="5"/>
      <c r="AN133" s="5" t="e">
        <f t="shared" si="4"/>
        <v>#VALUE!</v>
      </c>
      <c r="AO133" s="20"/>
      <c r="AP133" s="20"/>
      <c r="AQ133" s="20"/>
    </row>
    <row r="134" spans="1:43" s="2" customFormat="1" ht="15.6">
      <c r="A134" s="14" t="s">
        <v>848</v>
      </c>
      <c r="B134" s="15" t="s">
        <v>849</v>
      </c>
      <c r="C134" s="14" t="s">
        <v>850</v>
      </c>
      <c r="D134" s="14" t="s">
        <v>851</v>
      </c>
      <c r="E134" s="16" t="s">
        <v>42</v>
      </c>
      <c r="F134" s="16" t="s">
        <v>42</v>
      </c>
      <c r="G134" s="17">
        <v>2250769703659</v>
      </c>
      <c r="H134" s="17">
        <v>2250769703659</v>
      </c>
      <c r="I134" s="18">
        <v>46140</v>
      </c>
      <c r="J134" s="18">
        <v>46141</v>
      </c>
      <c r="K134" s="15" t="s">
        <v>43</v>
      </c>
      <c r="L134" s="324" t="s">
        <v>44</v>
      </c>
      <c r="M134" s="5"/>
      <c r="N134" s="23"/>
      <c r="O134" s="5"/>
      <c r="P134" s="14"/>
      <c r="Q134" s="23"/>
      <c r="R134" s="19" t="s">
        <v>45</v>
      </c>
      <c r="S134" s="23"/>
      <c r="T134" s="14"/>
      <c r="U134" s="324" t="s">
        <v>443</v>
      </c>
      <c r="V134" s="5"/>
      <c r="W134" s="15" t="s">
        <v>48</v>
      </c>
      <c r="X134" s="15" t="s">
        <v>49</v>
      </c>
      <c r="Y134" s="14" t="s">
        <v>50</v>
      </c>
      <c r="Z134" s="15"/>
      <c r="AA134" s="14" t="s">
        <v>852</v>
      </c>
      <c r="AB134" s="14" t="s">
        <v>853</v>
      </c>
      <c r="AC134" s="326">
        <v>150</v>
      </c>
      <c r="AD134" s="324" t="s">
        <v>53</v>
      </c>
      <c r="AE134" s="324" t="s">
        <v>82</v>
      </c>
      <c r="AF134" s="5"/>
      <c r="AG134" s="23">
        <v>0</v>
      </c>
      <c r="AH134" s="23">
        <v>0</v>
      </c>
      <c r="AI134" s="5"/>
      <c r="AJ134" s="5"/>
      <c r="AK134" s="5"/>
      <c r="AL134" s="5"/>
      <c r="AM134" s="5"/>
      <c r="AN134" s="5" t="e">
        <f t="shared" si="4"/>
        <v>#VALUE!</v>
      </c>
      <c r="AO134" s="20"/>
      <c r="AP134" s="20"/>
      <c r="AQ134" s="20"/>
    </row>
    <row r="135" spans="1:43" s="2" customFormat="1" ht="15.6" hidden="1">
      <c r="A135" s="14" t="s">
        <v>854</v>
      </c>
      <c r="B135" s="15"/>
      <c r="C135" s="14" t="s">
        <v>855</v>
      </c>
      <c r="D135" s="14" t="s">
        <v>437</v>
      </c>
      <c r="E135" s="16" t="s">
        <v>42</v>
      </c>
      <c r="F135" s="16" t="s">
        <v>42</v>
      </c>
      <c r="G135" s="17">
        <v>188240207</v>
      </c>
      <c r="H135" s="17">
        <v>546645325</v>
      </c>
      <c r="I135" s="18">
        <v>45588</v>
      </c>
      <c r="J135" s="18">
        <v>46090</v>
      </c>
      <c r="K135" s="15" t="s">
        <v>43</v>
      </c>
      <c r="L135" s="324" t="s">
        <v>44</v>
      </c>
      <c r="M135" s="5"/>
      <c r="N135" s="23"/>
      <c r="O135" s="5"/>
      <c r="P135" s="14"/>
      <c r="Q135" s="23"/>
      <c r="R135" s="19" t="s">
        <v>45</v>
      </c>
      <c r="S135" s="23"/>
      <c r="T135" s="14"/>
      <c r="U135" s="324"/>
      <c r="V135" s="5"/>
      <c r="W135" s="15" t="s">
        <v>59</v>
      </c>
      <c r="X135" s="15" t="s">
        <v>60</v>
      </c>
      <c r="Y135" s="14" t="s">
        <v>61</v>
      </c>
      <c r="Z135" s="15"/>
      <c r="AA135" s="14" t="s">
        <v>856</v>
      </c>
      <c r="AB135" s="14" t="s">
        <v>857</v>
      </c>
      <c r="AC135" s="326"/>
      <c r="AD135" s="324"/>
      <c r="AE135" s="324"/>
      <c r="AF135" s="5"/>
      <c r="AG135" s="23">
        <v>0</v>
      </c>
      <c r="AH135" s="23">
        <v>0</v>
      </c>
      <c r="AI135" s="5"/>
      <c r="AJ135" s="5"/>
      <c r="AK135" s="5"/>
      <c r="AL135" s="5"/>
      <c r="AM135" s="5"/>
      <c r="AN135" s="5" t="e">
        <f t="shared" si="4"/>
        <v>#VALUE!</v>
      </c>
      <c r="AO135" s="20"/>
      <c r="AP135" s="20"/>
      <c r="AQ135" s="20"/>
    </row>
    <row r="136" spans="1:43" s="2" customFormat="1" ht="15.6" hidden="1">
      <c r="A136" s="14" t="s">
        <v>858</v>
      </c>
      <c r="B136" s="15"/>
      <c r="C136" s="14" t="s">
        <v>859</v>
      </c>
      <c r="D136" s="14" t="s">
        <v>860</v>
      </c>
      <c r="E136" s="16" t="s">
        <v>42</v>
      </c>
      <c r="F136" s="16" t="s">
        <v>42</v>
      </c>
      <c r="G136" s="17">
        <v>171515749</v>
      </c>
      <c r="H136" s="17">
        <v>777000000</v>
      </c>
      <c r="I136" s="18">
        <v>45979</v>
      </c>
      <c r="J136" s="18">
        <v>45980</v>
      </c>
      <c r="K136" s="15" t="s">
        <v>43</v>
      </c>
      <c r="L136" s="324" t="s">
        <v>44</v>
      </c>
      <c r="M136" s="5"/>
      <c r="N136" s="23"/>
      <c r="O136" s="5"/>
      <c r="P136" s="14"/>
      <c r="Q136" s="23"/>
      <c r="R136" s="19" t="s">
        <v>45</v>
      </c>
      <c r="S136" s="23"/>
      <c r="T136" s="14"/>
      <c r="U136" s="324" t="s">
        <v>861</v>
      </c>
      <c r="V136" s="5"/>
      <c r="W136" s="15" t="s">
        <v>69</v>
      </c>
      <c r="X136" s="15" t="s">
        <v>70</v>
      </c>
      <c r="Y136" s="14" t="s">
        <v>71</v>
      </c>
      <c r="Z136" s="15"/>
      <c r="AA136" s="14" t="s">
        <v>862</v>
      </c>
      <c r="AB136" s="14" t="s">
        <v>863</v>
      </c>
      <c r="AC136" s="326">
        <v>500</v>
      </c>
      <c r="AD136" s="324" t="s">
        <v>64</v>
      </c>
      <c r="AE136" s="324" t="s">
        <v>91</v>
      </c>
      <c r="AF136" s="5"/>
      <c r="AG136" s="23">
        <v>0</v>
      </c>
      <c r="AH136" s="23">
        <v>7</v>
      </c>
      <c r="AI136" s="5"/>
      <c r="AJ136" s="5"/>
      <c r="AK136" s="5"/>
      <c r="AL136" s="5"/>
      <c r="AM136" s="5"/>
      <c r="AN136" s="5" t="e">
        <f t="shared" si="4"/>
        <v>#VALUE!</v>
      </c>
      <c r="AO136" s="20"/>
      <c r="AP136" s="20"/>
      <c r="AQ136" s="20"/>
    </row>
    <row r="137" spans="1:43" s="2" customFormat="1" ht="15.6" hidden="1">
      <c r="A137" s="14" t="s">
        <v>864</v>
      </c>
      <c r="B137" s="15" t="s">
        <v>865</v>
      </c>
      <c r="C137" s="14" t="s">
        <v>866</v>
      </c>
      <c r="D137" s="14" t="s">
        <v>257</v>
      </c>
      <c r="E137" s="16" t="s">
        <v>42</v>
      </c>
      <c r="F137" s="16" t="s">
        <v>42</v>
      </c>
      <c r="G137" s="5" t="s">
        <v>867</v>
      </c>
      <c r="H137" s="5" t="s">
        <v>867</v>
      </c>
      <c r="I137" s="5">
        <v>46115</v>
      </c>
      <c r="J137" s="5">
        <v>46139</v>
      </c>
      <c r="K137" s="15" t="s">
        <v>43</v>
      </c>
      <c r="L137" s="324" t="s">
        <v>44</v>
      </c>
      <c r="M137" s="5"/>
      <c r="N137" s="23"/>
      <c r="O137" s="5"/>
      <c r="P137" s="14"/>
      <c r="Q137" s="23"/>
      <c r="R137" s="19"/>
      <c r="S137" s="23"/>
      <c r="T137" s="5"/>
      <c r="U137" s="324"/>
      <c r="V137" s="5"/>
      <c r="W137" s="15"/>
      <c r="X137" s="15" t="s">
        <v>87</v>
      </c>
      <c r="Y137" s="14" t="s">
        <v>868</v>
      </c>
      <c r="Z137" s="15"/>
      <c r="AA137" s="14"/>
      <c r="AB137" s="14"/>
      <c r="AC137" s="326"/>
      <c r="AD137" s="324"/>
      <c r="AE137" s="324"/>
      <c r="AF137" s="5"/>
      <c r="AG137" s="23"/>
      <c r="AH137" s="23"/>
      <c r="AI137" s="5"/>
      <c r="AJ137" s="5"/>
      <c r="AK137" s="5"/>
      <c r="AL137" s="5"/>
      <c r="AM137" s="5"/>
      <c r="AN137" s="5">
        <f t="shared" si="4"/>
        <v>-46139</v>
      </c>
      <c r="AO137" s="20"/>
      <c r="AP137" s="20"/>
      <c r="AQ137" s="20"/>
    </row>
    <row r="138" spans="1:43" s="2" customFormat="1" ht="15.6" hidden="1">
      <c r="A138" s="14" t="s">
        <v>869</v>
      </c>
      <c r="B138" s="15" t="s">
        <v>870</v>
      </c>
      <c r="C138" s="14" t="s">
        <v>871</v>
      </c>
      <c r="D138" s="14" t="s">
        <v>872</v>
      </c>
      <c r="E138" s="16" t="s">
        <v>42</v>
      </c>
      <c r="F138" s="16" t="s">
        <v>42</v>
      </c>
      <c r="G138" s="5">
        <v>2250576962514</v>
      </c>
      <c r="H138" s="5">
        <v>2250576962514</v>
      </c>
      <c r="I138" s="5">
        <v>46145</v>
      </c>
      <c r="J138" s="23">
        <v>46146</v>
      </c>
      <c r="K138" s="15" t="s">
        <v>43</v>
      </c>
      <c r="L138" s="324" t="s">
        <v>44</v>
      </c>
      <c r="M138" s="5"/>
      <c r="N138" s="23"/>
      <c r="O138" s="5"/>
      <c r="P138" s="14"/>
      <c r="Q138" s="23"/>
      <c r="R138" s="19"/>
      <c r="S138" s="23"/>
      <c r="T138" s="5"/>
      <c r="U138" s="324" t="s">
        <v>873</v>
      </c>
      <c r="V138" s="5"/>
      <c r="W138" s="15" t="s">
        <v>48</v>
      </c>
      <c r="X138" s="15" t="s">
        <v>49</v>
      </c>
      <c r="Y138" s="14" t="s">
        <v>50</v>
      </c>
      <c r="Z138" s="15"/>
      <c r="AA138" s="14" t="s">
        <v>874</v>
      </c>
      <c r="AB138" s="14" t="s">
        <v>875</v>
      </c>
      <c r="AC138" s="326">
        <v>350</v>
      </c>
      <c r="AD138" s="324" t="s">
        <v>53</v>
      </c>
      <c r="AE138" s="324" t="s">
        <v>82</v>
      </c>
      <c r="AF138" s="5"/>
      <c r="AG138" s="23">
        <v>0</v>
      </c>
      <c r="AH138" s="23">
        <v>0</v>
      </c>
      <c r="AI138" s="5"/>
      <c r="AJ138" s="5"/>
      <c r="AK138" s="5"/>
      <c r="AL138" s="5"/>
      <c r="AM138" s="5"/>
      <c r="AN138" s="5">
        <f t="shared" si="4"/>
        <v>-46146</v>
      </c>
      <c r="AO138" s="20"/>
      <c r="AP138" s="20"/>
      <c r="AQ138" s="20"/>
    </row>
    <row r="139" spans="1:43" s="2" customFormat="1" ht="15.6" hidden="1">
      <c r="A139" s="14" t="s">
        <v>876</v>
      </c>
      <c r="B139" s="15" t="s">
        <v>877</v>
      </c>
      <c r="C139" s="14" t="s">
        <v>878</v>
      </c>
      <c r="D139" s="14" t="s">
        <v>879</v>
      </c>
      <c r="E139" s="16" t="s">
        <v>42</v>
      </c>
      <c r="F139" s="16" t="s">
        <v>42</v>
      </c>
      <c r="G139" s="5">
        <v>2250747826496</v>
      </c>
      <c r="H139" s="5">
        <v>2250747826496</v>
      </c>
      <c r="I139" s="5">
        <v>46140</v>
      </c>
      <c r="J139" s="23">
        <v>46141</v>
      </c>
      <c r="K139" s="15" t="s">
        <v>43</v>
      </c>
      <c r="L139" s="324" t="s">
        <v>44</v>
      </c>
      <c r="M139" s="5"/>
      <c r="N139" s="23"/>
      <c r="O139" s="5"/>
      <c r="P139" s="14"/>
      <c r="Q139" s="23"/>
      <c r="R139" s="19"/>
      <c r="S139" s="23"/>
      <c r="T139" s="5"/>
      <c r="U139" s="324"/>
      <c r="V139" s="5"/>
      <c r="W139" s="15"/>
      <c r="X139" s="15" t="s">
        <v>87</v>
      </c>
      <c r="Y139" s="14" t="s">
        <v>88</v>
      </c>
      <c r="Z139" s="15"/>
      <c r="AA139" s="14"/>
      <c r="AB139" s="14"/>
      <c r="AC139" s="326"/>
      <c r="AD139" s="324"/>
      <c r="AE139" s="324"/>
      <c r="AF139" s="5"/>
      <c r="AG139" s="23"/>
      <c r="AH139" s="23"/>
      <c r="AI139" s="5"/>
      <c r="AJ139" s="5"/>
      <c r="AK139" s="5"/>
      <c r="AL139" s="5"/>
      <c r="AM139" s="5"/>
      <c r="AN139" s="5">
        <f t="shared" si="4"/>
        <v>-46141</v>
      </c>
      <c r="AO139" s="20"/>
      <c r="AP139" s="20"/>
      <c r="AQ139" s="20"/>
    </row>
    <row r="140" spans="1:43" s="2" customFormat="1" ht="15.6" hidden="1">
      <c r="A140" s="14" t="s">
        <v>880</v>
      </c>
      <c r="B140" s="15"/>
      <c r="C140" s="14" t="s">
        <v>881</v>
      </c>
      <c r="D140" s="14" t="s">
        <v>882</v>
      </c>
      <c r="E140" s="16" t="s">
        <v>42</v>
      </c>
      <c r="F140" s="16" t="s">
        <v>42</v>
      </c>
      <c r="G140" s="5" t="s">
        <v>329</v>
      </c>
      <c r="H140" s="5" t="s">
        <v>329</v>
      </c>
      <c r="I140" s="5">
        <v>46134</v>
      </c>
      <c r="J140" s="23">
        <v>46134</v>
      </c>
      <c r="K140" s="15" t="s">
        <v>43</v>
      </c>
      <c r="L140" s="324" t="s">
        <v>44</v>
      </c>
      <c r="M140" s="5"/>
      <c r="N140" s="23"/>
      <c r="O140" s="5"/>
      <c r="P140" s="14"/>
      <c r="Q140" s="23"/>
      <c r="R140" s="19" t="s">
        <v>45</v>
      </c>
      <c r="S140" s="23"/>
      <c r="T140" s="5"/>
      <c r="U140" s="324"/>
      <c r="V140" s="5"/>
      <c r="W140" s="15"/>
      <c r="X140" s="15" t="s">
        <v>87</v>
      </c>
      <c r="Y140" s="14" t="s">
        <v>883</v>
      </c>
      <c r="Z140" s="15"/>
      <c r="AA140" s="14"/>
      <c r="AB140" s="14"/>
      <c r="AC140" s="326"/>
      <c r="AD140" s="324"/>
      <c r="AE140" s="324"/>
      <c r="AF140" s="5"/>
      <c r="AG140" s="23"/>
      <c r="AH140" s="23"/>
      <c r="AI140" s="5"/>
      <c r="AJ140" s="5"/>
      <c r="AK140" s="5"/>
      <c r="AL140" s="5"/>
      <c r="AM140" s="5"/>
      <c r="AN140" s="5" t="e">
        <f t="shared" si="4"/>
        <v>#VALUE!</v>
      </c>
      <c r="AO140" s="20"/>
      <c r="AP140" s="20"/>
      <c r="AQ140" s="20"/>
    </row>
    <row r="141" spans="1:43" s="2" customFormat="1" ht="15.6" hidden="1">
      <c r="A141" s="14" t="s">
        <v>884</v>
      </c>
      <c r="B141" s="15" t="s">
        <v>885</v>
      </c>
      <c r="C141" s="14" t="s">
        <v>886</v>
      </c>
      <c r="D141" s="14" t="s">
        <v>887</v>
      </c>
      <c r="E141" s="16" t="s">
        <v>42</v>
      </c>
      <c r="F141" s="16" t="s">
        <v>42</v>
      </c>
      <c r="G141" s="5">
        <v>2250504645162</v>
      </c>
      <c r="H141" s="5">
        <v>2250504645162</v>
      </c>
      <c r="I141" s="5">
        <v>46148</v>
      </c>
      <c r="J141" s="23">
        <v>46149</v>
      </c>
      <c r="K141" s="15" t="s">
        <v>43</v>
      </c>
      <c r="L141" s="324" t="s">
        <v>44</v>
      </c>
      <c r="M141" s="5"/>
      <c r="N141" s="23"/>
      <c r="O141" s="5"/>
      <c r="P141" s="14"/>
      <c r="Q141" s="23"/>
      <c r="R141" s="19" t="s">
        <v>45</v>
      </c>
      <c r="S141" s="23"/>
      <c r="T141" s="5"/>
      <c r="U141" s="324" t="s">
        <v>888</v>
      </c>
      <c r="V141" s="5"/>
      <c r="W141" s="15" t="s">
        <v>69</v>
      </c>
      <c r="X141" s="15" t="s">
        <v>889</v>
      </c>
      <c r="Y141" s="14" t="s">
        <v>71</v>
      </c>
      <c r="Z141" s="15"/>
      <c r="AA141" s="14" t="s">
        <v>890</v>
      </c>
      <c r="AB141" s="14" t="s">
        <v>891</v>
      </c>
      <c r="AC141" s="326">
        <v>700</v>
      </c>
      <c r="AD141" s="324" t="s">
        <v>64</v>
      </c>
      <c r="AE141" s="324" t="s">
        <v>427</v>
      </c>
      <c r="AF141" s="5"/>
      <c r="AG141" s="23">
        <v>0</v>
      </c>
      <c r="AH141" s="23">
        <v>0</v>
      </c>
      <c r="AI141" s="5"/>
      <c r="AJ141" s="5"/>
      <c r="AK141" s="5"/>
      <c r="AL141" s="5"/>
      <c r="AM141" s="5"/>
      <c r="AN141" s="5" t="e">
        <f t="shared" si="4"/>
        <v>#VALUE!</v>
      </c>
      <c r="AO141" s="20"/>
      <c r="AP141" s="20"/>
      <c r="AQ141" s="20"/>
    </row>
    <row r="142" spans="1:43" s="2" customFormat="1" ht="15.6" hidden="1">
      <c r="A142" s="14" t="s">
        <v>892</v>
      </c>
      <c r="B142" s="15"/>
      <c r="C142" s="14" t="s">
        <v>893</v>
      </c>
      <c r="D142" s="14" t="s">
        <v>894</v>
      </c>
      <c r="E142" s="16" t="s">
        <v>42</v>
      </c>
      <c r="F142" s="16" t="s">
        <v>42</v>
      </c>
      <c r="G142" s="17">
        <v>556633531</v>
      </c>
      <c r="H142" s="17">
        <v>173000000</v>
      </c>
      <c r="I142" s="18">
        <v>45980</v>
      </c>
      <c r="J142" s="18">
        <v>45981</v>
      </c>
      <c r="K142" s="15" t="s">
        <v>43</v>
      </c>
      <c r="L142" s="324" t="s">
        <v>44</v>
      </c>
      <c r="M142" s="5"/>
      <c r="N142" s="23"/>
      <c r="O142" s="5"/>
      <c r="P142" s="14"/>
      <c r="Q142" s="23"/>
      <c r="R142" s="19" t="s">
        <v>45</v>
      </c>
      <c r="S142" s="23"/>
      <c r="T142" s="14"/>
      <c r="U142" s="324" t="s">
        <v>895</v>
      </c>
      <c r="V142" s="5"/>
      <c r="W142" s="15" t="s">
        <v>69</v>
      </c>
      <c r="X142" s="15" t="s">
        <v>49</v>
      </c>
      <c r="Y142" s="14" t="s">
        <v>71</v>
      </c>
      <c r="Z142" s="15"/>
      <c r="AA142" s="14" t="s">
        <v>896</v>
      </c>
      <c r="AB142" s="14" t="s">
        <v>897</v>
      </c>
      <c r="AC142" s="326">
        <v>1000</v>
      </c>
      <c r="AD142" s="324" t="s">
        <v>99</v>
      </c>
      <c r="AE142" s="324" t="s">
        <v>238</v>
      </c>
      <c r="AF142" s="5"/>
      <c r="AG142" s="23">
        <v>0</v>
      </c>
      <c r="AH142" s="23">
        <v>9</v>
      </c>
      <c r="AI142" s="5"/>
      <c r="AJ142" s="5"/>
      <c r="AK142" s="5"/>
      <c r="AL142" s="5"/>
      <c r="AM142" s="5"/>
      <c r="AN142" s="5" t="e">
        <f t="shared" si="4"/>
        <v>#VALUE!</v>
      </c>
      <c r="AO142" s="20"/>
      <c r="AP142" s="20"/>
      <c r="AQ142" s="20"/>
    </row>
    <row r="143" spans="1:43" s="2" customFormat="1" ht="15.6">
      <c r="A143" s="14" t="s">
        <v>898</v>
      </c>
      <c r="B143" s="15" t="s">
        <v>899</v>
      </c>
      <c r="C143" s="14" t="s">
        <v>900</v>
      </c>
      <c r="D143" s="14" t="s">
        <v>901</v>
      </c>
      <c r="E143" s="16" t="s">
        <v>42</v>
      </c>
      <c r="F143" s="16" t="s">
        <v>42</v>
      </c>
      <c r="G143" s="17">
        <v>2250141750803</v>
      </c>
      <c r="H143" s="17">
        <v>2250141750803</v>
      </c>
      <c r="I143" s="18">
        <v>46149</v>
      </c>
      <c r="J143" s="18">
        <v>46149</v>
      </c>
      <c r="K143" s="15" t="s">
        <v>43</v>
      </c>
      <c r="L143" s="324" t="s">
        <v>44</v>
      </c>
      <c r="M143" s="5"/>
      <c r="N143" s="23"/>
      <c r="O143" s="5"/>
      <c r="P143" s="14"/>
      <c r="Q143" s="23"/>
      <c r="R143" s="19" t="s">
        <v>45</v>
      </c>
      <c r="S143" s="23"/>
      <c r="T143" s="14"/>
      <c r="U143" s="324" t="s">
        <v>703</v>
      </c>
      <c r="V143" s="5"/>
      <c r="W143" s="15" t="s">
        <v>48</v>
      </c>
      <c r="X143" s="15" t="s">
        <v>49</v>
      </c>
      <c r="Y143" s="14" t="s">
        <v>902</v>
      </c>
      <c r="Z143" s="15"/>
      <c r="AA143" s="14" t="s">
        <v>903</v>
      </c>
      <c r="AB143" s="14" t="s">
        <v>904</v>
      </c>
      <c r="AC143" s="326">
        <v>350</v>
      </c>
      <c r="AD143" s="324" t="s">
        <v>64</v>
      </c>
      <c r="AE143" s="324" t="s">
        <v>706</v>
      </c>
      <c r="AF143" s="5"/>
      <c r="AG143" s="23">
        <v>0</v>
      </c>
      <c r="AH143" s="23">
        <v>3</v>
      </c>
      <c r="AI143" s="5"/>
      <c r="AJ143" s="5"/>
      <c r="AK143" s="5"/>
      <c r="AL143" s="5"/>
      <c r="AM143" s="5"/>
      <c r="AN143" s="5" t="e">
        <f t="shared" si="4"/>
        <v>#VALUE!</v>
      </c>
      <c r="AO143" s="20"/>
      <c r="AP143" s="20"/>
      <c r="AQ143" s="20"/>
    </row>
    <row r="144" spans="1:43" s="2" customFormat="1" ht="15.6">
      <c r="A144" s="14" t="s">
        <v>905</v>
      </c>
      <c r="B144" s="15" t="s">
        <v>906</v>
      </c>
      <c r="C144" s="14" t="s">
        <v>907</v>
      </c>
      <c r="D144" s="14" t="s">
        <v>908</v>
      </c>
      <c r="E144" s="16" t="s">
        <v>42</v>
      </c>
      <c r="F144" s="16" t="s">
        <v>42</v>
      </c>
      <c r="G144" s="17">
        <v>2250749129125</v>
      </c>
      <c r="H144" s="17">
        <v>2250749129125</v>
      </c>
      <c r="I144" s="18">
        <v>46149</v>
      </c>
      <c r="J144" s="18">
        <v>46150</v>
      </c>
      <c r="K144" s="15" t="s">
        <v>43</v>
      </c>
      <c r="L144" s="324" t="s">
        <v>44</v>
      </c>
      <c r="M144" s="5"/>
      <c r="N144" s="23"/>
      <c r="O144" s="5"/>
      <c r="P144" s="14"/>
      <c r="Q144" s="23"/>
      <c r="R144" s="19" t="s">
        <v>45</v>
      </c>
      <c r="S144" s="23"/>
      <c r="T144" s="14"/>
      <c r="U144" s="324" t="s">
        <v>593</v>
      </c>
      <c r="V144" s="5"/>
      <c r="W144" s="15" t="s">
        <v>48</v>
      </c>
      <c r="X144" s="15" t="s">
        <v>49</v>
      </c>
      <c r="Y144" s="14" t="s">
        <v>675</v>
      </c>
      <c r="Z144" s="15"/>
      <c r="AA144" s="14" t="s">
        <v>909</v>
      </c>
      <c r="AB144" s="14" t="s">
        <v>910</v>
      </c>
      <c r="AC144" s="326">
        <v>450</v>
      </c>
      <c r="AD144" s="324" t="s">
        <v>81</v>
      </c>
      <c r="AE144" s="324" t="s">
        <v>82</v>
      </c>
      <c r="AF144" s="5"/>
      <c r="AG144" s="23">
        <v>0</v>
      </c>
      <c r="AH144" s="23">
        <v>0</v>
      </c>
      <c r="AI144" s="5"/>
      <c r="AJ144" s="5"/>
      <c r="AK144" s="5"/>
      <c r="AL144" s="5"/>
      <c r="AM144" s="5"/>
      <c r="AN144" s="5" t="e">
        <f t="shared" si="4"/>
        <v>#VALUE!</v>
      </c>
      <c r="AO144" s="20"/>
      <c r="AP144" s="20"/>
      <c r="AQ144" s="20"/>
    </row>
    <row r="145" spans="1:43" s="2" customFormat="1" ht="15.6">
      <c r="A145" s="14" t="s">
        <v>911</v>
      </c>
      <c r="B145" s="15" t="s">
        <v>912</v>
      </c>
      <c r="C145" s="14" t="s">
        <v>913</v>
      </c>
      <c r="D145" s="14" t="s">
        <v>914</v>
      </c>
      <c r="E145" s="16" t="s">
        <v>42</v>
      </c>
      <c r="F145" s="16" t="s">
        <v>42</v>
      </c>
      <c r="G145" s="17">
        <v>2250757113380</v>
      </c>
      <c r="H145" s="17">
        <v>2250757113380</v>
      </c>
      <c r="I145" s="18">
        <v>46149</v>
      </c>
      <c r="J145" s="18">
        <v>46150</v>
      </c>
      <c r="K145" s="15" t="s">
        <v>43</v>
      </c>
      <c r="L145" s="324" t="s">
        <v>44</v>
      </c>
      <c r="M145" s="5"/>
      <c r="N145" s="23"/>
      <c r="O145" s="5"/>
      <c r="P145" s="14"/>
      <c r="Q145" s="23"/>
      <c r="R145" s="19" t="s">
        <v>45</v>
      </c>
      <c r="S145" s="23"/>
      <c r="T145" s="14"/>
      <c r="U145" s="324" t="s">
        <v>915</v>
      </c>
      <c r="V145" s="5"/>
      <c r="W145" s="15" t="s">
        <v>48</v>
      </c>
      <c r="X145" s="15" t="s">
        <v>49</v>
      </c>
      <c r="Y145" s="14" t="s">
        <v>675</v>
      </c>
      <c r="Z145" s="15"/>
      <c r="AA145" s="14" t="s">
        <v>916</v>
      </c>
      <c r="AB145" s="14" t="s">
        <v>917</v>
      </c>
      <c r="AC145" s="326">
        <v>150</v>
      </c>
      <c r="AD145" s="324" t="s">
        <v>99</v>
      </c>
      <c r="AE145" s="324" t="s">
        <v>74</v>
      </c>
      <c r="AF145" s="5"/>
      <c r="AG145" s="23">
        <v>0</v>
      </c>
      <c r="AH145" s="23">
        <v>0</v>
      </c>
      <c r="AI145" s="5"/>
      <c r="AJ145" s="5"/>
      <c r="AK145" s="5"/>
      <c r="AL145" s="5"/>
      <c r="AM145" s="5"/>
      <c r="AN145" s="5" t="e">
        <f t="shared" si="4"/>
        <v>#VALUE!</v>
      </c>
      <c r="AO145" s="20"/>
      <c r="AP145" s="20"/>
      <c r="AQ145" s="20"/>
    </row>
    <row r="146" spans="1:43" s="2" customFormat="1" ht="15.6">
      <c r="A146" s="14" t="s">
        <v>918</v>
      </c>
      <c r="B146" s="15" t="s">
        <v>919</v>
      </c>
      <c r="C146" s="14" t="s">
        <v>920</v>
      </c>
      <c r="D146" s="14" t="s">
        <v>921</v>
      </c>
      <c r="E146" s="16" t="s">
        <v>42</v>
      </c>
      <c r="F146" s="16" t="s">
        <v>42</v>
      </c>
      <c r="G146" s="17">
        <v>767223374</v>
      </c>
      <c r="H146" s="17">
        <v>767223374</v>
      </c>
      <c r="I146" s="18">
        <v>46158</v>
      </c>
      <c r="J146" s="18">
        <v>46158</v>
      </c>
      <c r="K146" s="15" t="s">
        <v>43</v>
      </c>
      <c r="L146" s="324" t="s">
        <v>44</v>
      </c>
      <c r="M146" s="5"/>
      <c r="N146" s="23"/>
      <c r="O146" s="5"/>
      <c r="P146" s="14"/>
      <c r="Q146" s="23"/>
      <c r="R146" s="19" t="s">
        <v>45</v>
      </c>
      <c r="S146" s="23"/>
      <c r="T146" s="14"/>
      <c r="U146" s="324" t="s">
        <v>922</v>
      </c>
      <c r="V146" s="5"/>
      <c r="W146" s="15" t="s">
        <v>48</v>
      </c>
      <c r="X146" s="15" t="s">
        <v>49</v>
      </c>
      <c r="Y146" s="14" t="s">
        <v>50</v>
      </c>
      <c r="Z146" s="15"/>
      <c r="AA146" s="14" t="s">
        <v>923</v>
      </c>
      <c r="AB146" s="14" t="s">
        <v>924</v>
      </c>
      <c r="AC146" s="326">
        <v>250</v>
      </c>
      <c r="AD146" s="324" t="s">
        <v>64</v>
      </c>
      <c r="AE146" s="324" t="s">
        <v>54</v>
      </c>
      <c r="AF146" s="5"/>
      <c r="AG146" s="23">
        <v>0</v>
      </c>
      <c r="AH146" s="23">
        <v>0</v>
      </c>
      <c r="AI146" s="5"/>
      <c r="AJ146" s="5"/>
      <c r="AK146" s="5"/>
      <c r="AL146" s="5"/>
      <c r="AM146" s="5"/>
      <c r="AN146" s="5" t="e">
        <f t="shared" si="4"/>
        <v>#VALUE!</v>
      </c>
      <c r="AO146" s="20"/>
      <c r="AP146" s="20"/>
      <c r="AQ146" s="20"/>
    </row>
    <row r="147" spans="1:43" s="2" customFormat="1" ht="15.6">
      <c r="A147" s="14" t="s">
        <v>925</v>
      </c>
      <c r="B147" s="15" t="s">
        <v>926</v>
      </c>
      <c r="C147" s="14" t="s">
        <v>927</v>
      </c>
      <c r="D147" s="14" t="s">
        <v>928</v>
      </c>
      <c r="E147" s="16" t="s">
        <v>42</v>
      </c>
      <c r="F147" s="16" t="s">
        <v>42</v>
      </c>
      <c r="G147" s="17">
        <v>2250554409373</v>
      </c>
      <c r="H147" s="17">
        <v>2250554409373</v>
      </c>
      <c r="I147" s="18">
        <v>46158</v>
      </c>
      <c r="J147" s="18">
        <v>46158</v>
      </c>
      <c r="K147" s="15" t="s">
        <v>43</v>
      </c>
      <c r="L147" s="324" t="s">
        <v>44</v>
      </c>
      <c r="M147" s="5"/>
      <c r="N147" s="23"/>
      <c r="O147" s="5"/>
      <c r="P147" s="14"/>
      <c r="Q147" s="23"/>
      <c r="R147" s="19" t="s">
        <v>45</v>
      </c>
      <c r="S147" s="23"/>
      <c r="T147" s="14"/>
      <c r="U147" s="324" t="s">
        <v>929</v>
      </c>
      <c r="V147" s="5"/>
      <c r="W147" s="15" t="s">
        <v>48</v>
      </c>
      <c r="X147" s="15" t="s">
        <v>49</v>
      </c>
      <c r="Y147" s="14" t="s">
        <v>930</v>
      </c>
      <c r="Z147" s="15"/>
      <c r="AA147" s="14" t="s">
        <v>931</v>
      </c>
      <c r="AB147" s="14" t="s">
        <v>932</v>
      </c>
      <c r="AC147" s="326">
        <v>250</v>
      </c>
      <c r="AD147" s="324" t="s">
        <v>53</v>
      </c>
      <c r="AE147" s="324" t="s">
        <v>74</v>
      </c>
      <c r="AF147" s="5"/>
      <c r="AG147" s="23">
        <v>0</v>
      </c>
      <c r="AH147" s="23">
        <v>0</v>
      </c>
      <c r="AI147" s="5"/>
      <c r="AJ147" s="5"/>
      <c r="AK147" s="5"/>
      <c r="AL147" s="5"/>
      <c r="AM147" s="5"/>
      <c r="AN147" s="5" t="e">
        <f t="shared" si="4"/>
        <v>#VALUE!</v>
      </c>
      <c r="AO147" s="20"/>
      <c r="AP147" s="20"/>
      <c r="AQ147" s="20"/>
    </row>
    <row r="148" spans="1:43" s="2" customFormat="1" ht="15.6">
      <c r="A148" s="14" t="s">
        <v>933</v>
      </c>
      <c r="B148" s="15" t="s">
        <v>934</v>
      </c>
      <c r="C148" s="14" t="s">
        <v>935</v>
      </c>
      <c r="D148" s="14" t="s">
        <v>82</v>
      </c>
      <c r="E148" s="16" t="s">
        <v>42</v>
      </c>
      <c r="F148" s="16" t="s">
        <v>42</v>
      </c>
      <c r="G148" s="17" t="s">
        <v>936</v>
      </c>
      <c r="H148" s="17" t="s">
        <v>936</v>
      </c>
      <c r="I148" s="18">
        <v>46154</v>
      </c>
      <c r="J148" s="18">
        <v>46160</v>
      </c>
      <c r="K148" s="15" t="s">
        <v>43</v>
      </c>
      <c r="L148" s="324" t="s">
        <v>44</v>
      </c>
      <c r="M148" s="5"/>
      <c r="N148" s="23"/>
      <c r="O148" s="5"/>
      <c r="P148" s="14"/>
      <c r="Q148" s="23"/>
      <c r="R148" s="19" t="s">
        <v>45</v>
      </c>
      <c r="S148" s="23"/>
      <c r="T148" s="14"/>
      <c r="U148" s="324" t="s">
        <v>937</v>
      </c>
      <c r="V148" s="5"/>
      <c r="W148" s="15" t="s">
        <v>48</v>
      </c>
      <c r="X148" s="15" t="s">
        <v>49</v>
      </c>
      <c r="Y148" s="14" t="s">
        <v>50</v>
      </c>
      <c r="Z148" s="15"/>
      <c r="AA148" s="14" t="s">
        <v>938</v>
      </c>
      <c r="AB148" s="14" t="s">
        <v>939</v>
      </c>
      <c r="AC148" s="326">
        <v>200</v>
      </c>
      <c r="AD148" s="324" t="s">
        <v>53</v>
      </c>
      <c r="AE148" s="324" t="s">
        <v>82</v>
      </c>
      <c r="AF148" s="5"/>
      <c r="AG148" s="23">
        <v>0</v>
      </c>
      <c r="AH148" s="23">
        <v>0</v>
      </c>
      <c r="AI148" s="5"/>
      <c r="AJ148" s="5"/>
      <c r="AK148" s="5"/>
      <c r="AL148" s="5"/>
      <c r="AM148" s="5"/>
      <c r="AN148" s="5" t="e">
        <f t="shared" si="4"/>
        <v>#VALUE!</v>
      </c>
      <c r="AO148" s="20"/>
      <c r="AP148" s="20"/>
      <c r="AQ148" s="20"/>
    </row>
    <row r="149" spans="1:43" s="2" customFormat="1" ht="15.6">
      <c r="A149" s="14" t="s">
        <v>940</v>
      </c>
      <c r="B149" s="15" t="s">
        <v>941</v>
      </c>
      <c r="C149" s="14" t="s">
        <v>942</v>
      </c>
      <c r="D149" s="14" t="s">
        <v>100</v>
      </c>
      <c r="E149" s="16" t="s">
        <v>42</v>
      </c>
      <c r="F149" s="16" t="s">
        <v>42</v>
      </c>
      <c r="G149" s="17" t="s">
        <v>943</v>
      </c>
      <c r="H149" s="17" t="s">
        <v>943</v>
      </c>
      <c r="I149" s="18">
        <v>46154</v>
      </c>
      <c r="J149" s="18">
        <v>46160</v>
      </c>
      <c r="K149" s="15" t="s">
        <v>43</v>
      </c>
      <c r="L149" s="324" t="s">
        <v>44</v>
      </c>
      <c r="M149" s="5"/>
      <c r="N149" s="23"/>
      <c r="O149" s="5"/>
      <c r="P149" s="14"/>
      <c r="Q149" s="23"/>
      <c r="R149" s="19" t="s">
        <v>45</v>
      </c>
      <c r="S149" s="23"/>
      <c r="T149" s="14"/>
      <c r="U149" s="324" t="s">
        <v>944</v>
      </c>
      <c r="V149" s="5"/>
      <c r="W149" s="15" t="s">
        <v>48</v>
      </c>
      <c r="X149" s="15" t="s">
        <v>49</v>
      </c>
      <c r="Y149" s="14" t="s">
        <v>930</v>
      </c>
      <c r="Z149" s="15"/>
      <c r="AA149" s="14" t="s">
        <v>945</v>
      </c>
      <c r="AB149" s="14" t="s">
        <v>946</v>
      </c>
      <c r="AC149" s="326">
        <v>350</v>
      </c>
      <c r="AD149" s="324" t="s">
        <v>81</v>
      </c>
      <c r="AE149" s="324" t="s">
        <v>100</v>
      </c>
      <c r="AF149" s="5"/>
      <c r="AG149" s="23">
        <v>0</v>
      </c>
      <c r="AH149" s="23">
        <v>1</v>
      </c>
      <c r="AI149" s="5"/>
      <c r="AJ149" s="5"/>
      <c r="AK149" s="5"/>
      <c r="AL149" s="5"/>
      <c r="AM149" s="5"/>
      <c r="AN149" s="5" t="e">
        <f t="shared" si="4"/>
        <v>#VALUE!</v>
      </c>
      <c r="AO149" s="20"/>
      <c r="AP149" s="20"/>
      <c r="AQ149" s="20"/>
    </row>
    <row r="150" spans="1:43" s="2" customFormat="1" ht="15.6">
      <c r="A150" s="14" t="s">
        <v>947</v>
      </c>
      <c r="B150" s="15" t="s">
        <v>948</v>
      </c>
      <c r="C150" s="14" t="s">
        <v>949</v>
      </c>
      <c r="D150" s="14" t="s">
        <v>950</v>
      </c>
      <c r="E150" s="16" t="s">
        <v>42</v>
      </c>
      <c r="F150" s="16" t="s">
        <v>42</v>
      </c>
      <c r="G150" s="17">
        <v>708735182</v>
      </c>
      <c r="H150" s="17">
        <v>708735182</v>
      </c>
      <c r="I150" s="18">
        <v>46158</v>
      </c>
      <c r="J150" s="18">
        <v>46158</v>
      </c>
      <c r="K150" s="15" t="s">
        <v>43</v>
      </c>
      <c r="L150" s="324" t="s">
        <v>44</v>
      </c>
      <c r="M150" s="5"/>
      <c r="N150" s="23"/>
      <c r="O150" s="5"/>
      <c r="P150" s="14"/>
      <c r="Q150" s="23"/>
      <c r="R150" s="19" t="s">
        <v>45</v>
      </c>
      <c r="S150" s="23"/>
      <c r="T150" s="14"/>
      <c r="U150" s="324" t="s">
        <v>951</v>
      </c>
      <c r="V150" s="5"/>
      <c r="W150" s="15" t="s">
        <v>48</v>
      </c>
      <c r="X150" s="15" t="s">
        <v>49</v>
      </c>
      <c r="Y150" s="14" t="s">
        <v>50</v>
      </c>
      <c r="Z150" s="15"/>
      <c r="AA150" s="14" t="s">
        <v>952</v>
      </c>
      <c r="AB150" s="14" t="s">
        <v>953</v>
      </c>
      <c r="AC150" s="326">
        <v>200</v>
      </c>
      <c r="AD150" s="324" t="s">
        <v>64</v>
      </c>
      <c r="AE150" s="324" t="s">
        <v>54</v>
      </c>
      <c r="AF150" s="5"/>
      <c r="AG150" s="23">
        <v>0</v>
      </c>
      <c r="AH150" s="23">
        <v>0</v>
      </c>
      <c r="AI150" s="5"/>
      <c r="AJ150" s="5"/>
      <c r="AK150" s="5"/>
      <c r="AL150" s="5"/>
      <c r="AM150" s="5"/>
      <c r="AN150" s="5" t="e">
        <f t="shared" si="4"/>
        <v>#VALUE!</v>
      </c>
      <c r="AO150" s="20"/>
      <c r="AP150" s="20"/>
      <c r="AQ150" s="20"/>
    </row>
    <row r="151" spans="1:43" s="2" customFormat="1" ht="15.6">
      <c r="A151" s="14" t="s">
        <v>954</v>
      </c>
      <c r="B151" s="15" t="s">
        <v>955</v>
      </c>
      <c r="C151" s="14" t="s">
        <v>956</v>
      </c>
      <c r="D151" s="14" t="s">
        <v>189</v>
      </c>
      <c r="E151" s="16" t="s">
        <v>42</v>
      </c>
      <c r="F151" s="16" t="s">
        <v>42</v>
      </c>
      <c r="G151" s="17" t="s">
        <v>957</v>
      </c>
      <c r="H151" s="17" t="s">
        <v>957</v>
      </c>
      <c r="I151" s="18">
        <v>46154</v>
      </c>
      <c r="J151" s="18">
        <v>46160</v>
      </c>
      <c r="K151" s="15" t="s">
        <v>43</v>
      </c>
      <c r="L151" s="324" t="s">
        <v>44</v>
      </c>
      <c r="M151" s="5"/>
      <c r="N151" s="23"/>
      <c r="O151" s="5"/>
      <c r="P151" s="14"/>
      <c r="Q151" s="23"/>
      <c r="R151" s="19" t="s">
        <v>45</v>
      </c>
      <c r="S151" s="23"/>
      <c r="T151" s="14"/>
      <c r="U151" s="324" t="s">
        <v>958</v>
      </c>
      <c r="V151" s="5"/>
      <c r="W151" s="15" t="s">
        <v>48</v>
      </c>
      <c r="X151" s="15" t="s">
        <v>49</v>
      </c>
      <c r="Y151" s="14" t="s">
        <v>681</v>
      </c>
      <c r="Z151" s="15"/>
      <c r="AA151" s="14" t="s">
        <v>959</v>
      </c>
      <c r="AB151" s="14" t="s">
        <v>960</v>
      </c>
      <c r="AC151" s="326">
        <v>200</v>
      </c>
      <c r="AD151" s="324" t="s">
        <v>64</v>
      </c>
      <c r="AE151" s="324" t="s">
        <v>189</v>
      </c>
      <c r="AF151" s="5"/>
      <c r="AG151" s="23">
        <v>0</v>
      </c>
      <c r="AH151" s="23">
        <v>0</v>
      </c>
      <c r="AI151" s="5"/>
      <c r="AJ151" s="5"/>
      <c r="AK151" s="5"/>
      <c r="AL151" s="5"/>
      <c r="AM151" s="5"/>
      <c r="AN151" s="5" t="e">
        <f t="shared" si="4"/>
        <v>#VALUE!</v>
      </c>
      <c r="AO151" s="20"/>
      <c r="AP151" s="20"/>
      <c r="AQ151" s="20"/>
    </row>
    <row r="152" spans="1:43" s="2" customFormat="1" ht="15.6">
      <c r="A152" s="14" t="s">
        <v>961</v>
      </c>
      <c r="B152" s="15" t="s">
        <v>962</v>
      </c>
      <c r="C152" s="14" t="s">
        <v>963</v>
      </c>
      <c r="D152" s="14" t="s">
        <v>964</v>
      </c>
      <c r="E152" s="16" t="s">
        <v>42</v>
      </c>
      <c r="F152" s="16" t="s">
        <v>42</v>
      </c>
      <c r="G152" s="17">
        <v>2250779521843</v>
      </c>
      <c r="H152" s="17">
        <v>2250779521843</v>
      </c>
      <c r="I152" s="18">
        <v>46158</v>
      </c>
      <c r="J152" s="18">
        <v>46158</v>
      </c>
      <c r="K152" s="15" t="s">
        <v>43</v>
      </c>
      <c r="L152" s="324" t="s">
        <v>44</v>
      </c>
      <c r="M152" s="5"/>
      <c r="N152" s="23"/>
      <c r="O152" s="5"/>
      <c r="P152" s="14"/>
      <c r="Q152" s="23"/>
      <c r="R152" s="19" t="s">
        <v>45</v>
      </c>
      <c r="S152" s="23"/>
      <c r="T152" s="14"/>
      <c r="U152" s="324" t="s">
        <v>493</v>
      </c>
      <c r="V152" s="5"/>
      <c r="W152" s="15" t="s">
        <v>48</v>
      </c>
      <c r="X152" s="15" t="s">
        <v>49</v>
      </c>
      <c r="Y152" s="14" t="s">
        <v>50</v>
      </c>
      <c r="Z152" s="15"/>
      <c r="AA152" s="14" t="s">
        <v>965</v>
      </c>
      <c r="AB152" s="14" t="s">
        <v>966</v>
      </c>
      <c r="AC152" s="326">
        <v>250</v>
      </c>
      <c r="AD152" s="324" t="s">
        <v>53</v>
      </c>
      <c r="AE152" s="324" t="s">
        <v>82</v>
      </c>
      <c r="AF152" s="5"/>
      <c r="AG152" s="23">
        <v>0</v>
      </c>
      <c r="AH152" s="23">
        <v>1</v>
      </c>
      <c r="AI152" s="5"/>
      <c r="AJ152" s="5"/>
      <c r="AK152" s="5"/>
      <c r="AL152" s="5"/>
      <c r="AM152" s="5"/>
      <c r="AN152" s="5" t="e">
        <f t="shared" si="4"/>
        <v>#VALUE!</v>
      </c>
      <c r="AO152" s="20"/>
      <c r="AP152" s="20"/>
      <c r="AQ152" s="20"/>
    </row>
    <row r="153" spans="1:43" s="2" customFormat="1" ht="15.6">
      <c r="A153" s="14" t="s">
        <v>967</v>
      </c>
      <c r="B153" s="15" t="s">
        <v>968</v>
      </c>
      <c r="C153" s="14" t="s">
        <v>969</v>
      </c>
      <c r="D153" s="14" t="s">
        <v>970</v>
      </c>
      <c r="E153" s="16" t="s">
        <v>42</v>
      </c>
      <c r="F153" s="16" t="s">
        <v>42</v>
      </c>
      <c r="G153" s="17">
        <v>2250546117386</v>
      </c>
      <c r="H153" s="17">
        <v>2250546117386</v>
      </c>
      <c r="I153" s="18">
        <v>46149</v>
      </c>
      <c r="J153" s="18">
        <v>46150</v>
      </c>
      <c r="K153" s="15" t="s">
        <v>43</v>
      </c>
      <c r="L153" s="324" t="s">
        <v>44</v>
      </c>
      <c r="M153" s="5"/>
      <c r="N153" s="23"/>
      <c r="O153" s="5"/>
      <c r="P153" s="14"/>
      <c r="Q153" s="23"/>
      <c r="R153" s="19" t="s">
        <v>45</v>
      </c>
      <c r="S153" s="23"/>
      <c r="T153" s="14"/>
      <c r="U153" s="324" t="s">
        <v>971</v>
      </c>
      <c r="V153" s="5"/>
      <c r="W153" s="15" t="s">
        <v>48</v>
      </c>
      <c r="X153" s="15" t="s">
        <v>49</v>
      </c>
      <c r="Y153" s="14" t="s">
        <v>675</v>
      </c>
      <c r="Z153" s="15"/>
      <c r="AA153" s="14" t="s">
        <v>972</v>
      </c>
      <c r="AB153" s="14" t="s">
        <v>973</v>
      </c>
      <c r="AC153" s="326">
        <v>100</v>
      </c>
      <c r="AD153" s="324" t="s">
        <v>64</v>
      </c>
      <c r="AE153" s="324" t="s">
        <v>54</v>
      </c>
      <c r="AF153" s="5"/>
      <c r="AG153" s="23">
        <v>0</v>
      </c>
      <c r="AH153" s="23">
        <v>0</v>
      </c>
      <c r="AI153" s="5"/>
      <c r="AJ153" s="5"/>
      <c r="AK153" s="5"/>
      <c r="AL153" s="5"/>
      <c r="AM153" s="5"/>
      <c r="AN153" s="5" t="e">
        <f t="shared" si="4"/>
        <v>#VALUE!</v>
      </c>
      <c r="AO153" s="20"/>
      <c r="AP153" s="20"/>
      <c r="AQ153" s="20"/>
    </row>
    <row r="154" spans="1:43" s="2" customFormat="1" ht="15.6">
      <c r="A154" s="14" t="s">
        <v>974</v>
      </c>
      <c r="B154" s="15" t="s">
        <v>975</v>
      </c>
      <c r="C154" s="14" t="s">
        <v>976</v>
      </c>
      <c r="D154" s="14" t="s">
        <v>977</v>
      </c>
      <c r="E154" s="16" t="s">
        <v>42</v>
      </c>
      <c r="F154" s="16" t="s">
        <v>42</v>
      </c>
      <c r="G154" s="17">
        <v>2250707420145</v>
      </c>
      <c r="H154" s="17">
        <v>2250707420145</v>
      </c>
      <c r="I154" s="18">
        <v>46153</v>
      </c>
      <c r="J154" s="18">
        <v>46155</v>
      </c>
      <c r="K154" s="15" t="s">
        <v>43</v>
      </c>
      <c r="L154" s="324" t="s">
        <v>44</v>
      </c>
      <c r="M154" s="5"/>
      <c r="N154" s="23"/>
      <c r="O154" s="5"/>
      <c r="P154" s="14"/>
      <c r="Q154" s="23"/>
      <c r="R154" s="19" t="s">
        <v>45</v>
      </c>
      <c r="S154" s="23"/>
      <c r="T154" s="14"/>
      <c r="U154" s="324" t="s">
        <v>978</v>
      </c>
      <c r="V154" s="5"/>
      <c r="W154" s="15" t="s">
        <v>48</v>
      </c>
      <c r="X154" s="15" t="s">
        <v>49</v>
      </c>
      <c r="Y154" s="14" t="s">
        <v>979</v>
      </c>
      <c r="Z154" s="15"/>
      <c r="AA154" s="14" t="s">
        <v>980</v>
      </c>
      <c r="AB154" s="14" t="s">
        <v>981</v>
      </c>
      <c r="AC154" s="326">
        <v>500</v>
      </c>
      <c r="AD154" s="324" t="s">
        <v>64</v>
      </c>
      <c r="AE154" s="324" t="s">
        <v>706</v>
      </c>
      <c r="AF154" s="5"/>
      <c r="AG154" s="23">
        <v>0</v>
      </c>
      <c r="AH154" s="23">
        <v>6</v>
      </c>
      <c r="AI154" s="5"/>
      <c r="AJ154" s="5"/>
      <c r="AK154" s="5"/>
      <c r="AL154" s="5"/>
      <c r="AM154" s="5"/>
      <c r="AN154" s="5" t="e">
        <f t="shared" si="4"/>
        <v>#VALUE!</v>
      </c>
      <c r="AO154" s="20"/>
      <c r="AP154" s="20"/>
      <c r="AQ154" s="20"/>
    </row>
    <row r="155" spans="1:43" s="2" customFormat="1" ht="15.6">
      <c r="A155" s="14" t="s">
        <v>982</v>
      </c>
      <c r="B155" s="15" t="s">
        <v>983</v>
      </c>
      <c r="C155" s="14" t="s">
        <v>984</v>
      </c>
      <c r="D155" s="14" t="s">
        <v>985</v>
      </c>
      <c r="E155" s="16" t="s">
        <v>42</v>
      </c>
      <c r="F155" s="16" t="s">
        <v>42</v>
      </c>
      <c r="G155" s="17">
        <v>2250747992523</v>
      </c>
      <c r="H155" s="17">
        <v>2250747992523</v>
      </c>
      <c r="I155" s="18">
        <v>46153</v>
      </c>
      <c r="J155" s="18">
        <v>46155</v>
      </c>
      <c r="K155" s="15" t="s">
        <v>43</v>
      </c>
      <c r="L155" s="324" t="s">
        <v>44</v>
      </c>
      <c r="M155" s="5"/>
      <c r="N155" s="23"/>
      <c r="O155" s="5"/>
      <c r="P155" s="14"/>
      <c r="Q155" s="23"/>
      <c r="R155" s="19" t="s">
        <v>45</v>
      </c>
      <c r="S155" s="23"/>
      <c r="T155" s="14"/>
      <c r="U155" s="324" t="s">
        <v>978</v>
      </c>
      <c r="V155" s="5"/>
      <c r="W155" s="15" t="s">
        <v>48</v>
      </c>
      <c r="X155" s="15" t="s">
        <v>49</v>
      </c>
      <c r="Y155" s="14" t="s">
        <v>979</v>
      </c>
      <c r="Z155" s="15"/>
      <c r="AA155" s="14" t="s">
        <v>980</v>
      </c>
      <c r="AB155" s="14" t="s">
        <v>981</v>
      </c>
      <c r="AC155" s="326">
        <v>500</v>
      </c>
      <c r="AD155" s="324" t="s">
        <v>64</v>
      </c>
      <c r="AE155" s="324" t="s">
        <v>706</v>
      </c>
      <c r="AF155" s="5"/>
      <c r="AG155" s="23">
        <v>0</v>
      </c>
      <c r="AH155" s="23">
        <v>6</v>
      </c>
      <c r="AI155" s="5"/>
      <c r="AJ155" s="5"/>
      <c r="AK155" s="5"/>
      <c r="AL155" s="5"/>
      <c r="AM155" s="5"/>
      <c r="AN155" s="5" t="e">
        <f t="shared" si="4"/>
        <v>#VALUE!</v>
      </c>
      <c r="AO155" s="20"/>
      <c r="AP155" s="20"/>
      <c r="AQ155" s="20"/>
    </row>
    <row r="156" spans="1:43" s="2" customFormat="1" ht="15.6">
      <c r="A156" s="14" t="s">
        <v>986</v>
      </c>
      <c r="B156" s="15" t="s">
        <v>987</v>
      </c>
      <c r="C156" s="14" t="s">
        <v>988</v>
      </c>
      <c r="D156" s="14" t="s">
        <v>989</v>
      </c>
      <c r="E156" s="16" t="s">
        <v>42</v>
      </c>
      <c r="F156" s="16" t="s">
        <v>42</v>
      </c>
      <c r="G156" s="17">
        <v>2250711647536</v>
      </c>
      <c r="H156" s="17">
        <v>2250711647536</v>
      </c>
      <c r="I156" s="18">
        <v>46153</v>
      </c>
      <c r="J156" s="18">
        <v>46155</v>
      </c>
      <c r="K156" s="15" t="s">
        <v>43</v>
      </c>
      <c r="L156" s="324" t="s">
        <v>44</v>
      </c>
      <c r="M156" s="5"/>
      <c r="N156" s="23"/>
      <c r="O156" s="5"/>
      <c r="P156" s="14"/>
      <c r="Q156" s="23"/>
      <c r="R156" s="19" t="s">
        <v>45</v>
      </c>
      <c r="S156" s="23"/>
      <c r="T156" s="14"/>
      <c r="U156" s="324" t="s">
        <v>990</v>
      </c>
      <c r="V156" s="5"/>
      <c r="W156" s="15" t="s">
        <v>48</v>
      </c>
      <c r="X156" s="15" t="s">
        <v>49</v>
      </c>
      <c r="Y156" s="14" t="s">
        <v>50</v>
      </c>
      <c r="Z156" s="15"/>
      <c r="AA156" s="14" t="s">
        <v>991</v>
      </c>
      <c r="AB156" s="14" t="s">
        <v>992</v>
      </c>
      <c r="AC156" s="326">
        <v>400</v>
      </c>
      <c r="AD156" s="324" t="s">
        <v>53</v>
      </c>
      <c r="AE156" s="324" t="s">
        <v>54</v>
      </c>
      <c r="AF156" s="5"/>
      <c r="AG156" s="23">
        <v>0</v>
      </c>
      <c r="AH156" s="23">
        <v>0</v>
      </c>
      <c r="AI156" s="5"/>
      <c r="AJ156" s="5"/>
      <c r="AK156" s="5"/>
      <c r="AL156" s="5"/>
      <c r="AM156" s="5"/>
      <c r="AN156" s="5" t="e">
        <f t="shared" si="4"/>
        <v>#VALUE!</v>
      </c>
      <c r="AO156" s="20"/>
      <c r="AP156" s="20"/>
      <c r="AQ156" s="20"/>
    </row>
    <row r="157" spans="1:43" s="2" customFormat="1" ht="15.6">
      <c r="A157" s="14" t="s">
        <v>993</v>
      </c>
      <c r="B157" s="15" t="s">
        <v>994</v>
      </c>
      <c r="C157" s="14" t="s">
        <v>995</v>
      </c>
      <c r="D157" s="14" t="s">
        <v>996</v>
      </c>
      <c r="E157" s="16" t="s">
        <v>42</v>
      </c>
      <c r="F157" s="16" t="s">
        <v>42</v>
      </c>
      <c r="G157" s="17">
        <v>2250779691848</v>
      </c>
      <c r="H157" s="17">
        <v>2250779691848</v>
      </c>
      <c r="I157" s="18">
        <v>46154</v>
      </c>
      <c r="J157" s="18">
        <v>46155</v>
      </c>
      <c r="K157" s="15" t="s">
        <v>43</v>
      </c>
      <c r="L157" s="324" t="s">
        <v>44</v>
      </c>
      <c r="M157" s="5"/>
      <c r="N157" s="23"/>
      <c r="O157" s="5"/>
      <c r="P157" s="14"/>
      <c r="Q157" s="23"/>
      <c r="R157" s="19" t="s">
        <v>45</v>
      </c>
      <c r="S157" s="23"/>
      <c r="T157" s="14"/>
      <c r="U157" s="324" t="s">
        <v>997</v>
      </c>
      <c r="V157" s="5"/>
      <c r="W157" s="15" t="s">
        <v>48</v>
      </c>
      <c r="X157" s="15" t="s">
        <v>49</v>
      </c>
      <c r="Y157" s="14" t="s">
        <v>979</v>
      </c>
      <c r="Z157" s="15"/>
      <c r="AA157" s="14" t="s">
        <v>998</v>
      </c>
      <c r="AB157" s="14" t="s">
        <v>999</v>
      </c>
      <c r="AC157" s="326">
        <v>450</v>
      </c>
      <c r="AD157" s="324" t="s">
        <v>81</v>
      </c>
      <c r="AE157" s="324" t="s">
        <v>91</v>
      </c>
      <c r="AF157" s="5"/>
      <c r="AG157" s="23">
        <v>0</v>
      </c>
      <c r="AH157" s="23">
        <v>1</v>
      </c>
      <c r="AI157" s="5"/>
      <c r="AJ157" s="5"/>
      <c r="AK157" s="5"/>
      <c r="AL157" s="5"/>
      <c r="AM157" s="5"/>
      <c r="AN157" s="5" t="e">
        <f t="shared" si="4"/>
        <v>#VALUE!</v>
      </c>
      <c r="AO157" s="20"/>
      <c r="AP157" s="20"/>
      <c r="AQ157" s="20"/>
    </row>
    <row r="158" spans="1:43" s="2" customFormat="1" ht="15.6">
      <c r="A158" s="14" t="s">
        <v>1000</v>
      </c>
      <c r="B158" s="15" t="s">
        <v>1001</v>
      </c>
      <c r="C158" s="14" t="s">
        <v>1002</v>
      </c>
      <c r="D158" s="14" t="s">
        <v>1003</v>
      </c>
      <c r="E158" s="16" t="s">
        <v>42</v>
      </c>
      <c r="F158" s="16" t="s">
        <v>42</v>
      </c>
      <c r="G158" s="17">
        <v>2250707141700</v>
      </c>
      <c r="H158" s="17">
        <v>2250707141700</v>
      </c>
      <c r="I158" s="18">
        <v>46147</v>
      </c>
      <c r="J158" s="18">
        <v>46148</v>
      </c>
      <c r="K158" s="15" t="s">
        <v>43</v>
      </c>
      <c r="L158" s="324" t="s">
        <v>44</v>
      </c>
      <c r="M158" s="5"/>
      <c r="N158" s="23"/>
      <c r="O158" s="5"/>
      <c r="P158" s="14"/>
      <c r="Q158" s="23"/>
      <c r="R158" s="19" t="s">
        <v>45</v>
      </c>
      <c r="S158" s="23"/>
      <c r="T158" s="14"/>
      <c r="U158" s="324" t="s">
        <v>392</v>
      </c>
      <c r="V158" s="5"/>
      <c r="W158" s="15" t="s">
        <v>48</v>
      </c>
      <c r="X158" s="15" t="s">
        <v>49</v>
      </c>
      <c r="Y158" s="14" t="s">
        <v>675</v>
      </c>
      <c r="Z158" s="15"/>
      <c r="AA158" s="14" t="s">
        <v>1004</v>
      </c>
      <c r="AB158" s="14" t="s">
        <v>1005</v>
      </c>
      <c r="AC158" s="326">
        <v>500</v>
      </c>
      <c r="AD158" s="324" t="s">
        <v>81</v>
      </c>
      <c r="AE158" s="324" t="s">
        <v>82</v>
      </c>
      <c r="AF158" s="5"/>
      <c r="AG158" s="23">
        <v>0</v>
      </c>
      <c r="AH158" s="23">
        <v>0</v>
      </c>
      <c r="AI158" s="5"/>
      <c r="AJ158" s="5"/>
      <c r="AK158" s="5"/>
      <c r="AL158" s="5"/>
      <c r="AM158" s="5"/>
      <c r="AN158" s="5" t="e">
        <f t="shared" si="4"/>
        <v>#VALUE!</v>
      </c>
      <c r="AO158" s="20"/>
      <c r="AP158" s="20"/>
      <c r="AQ158" s="20"/>
    </row>
    <row r="159" spans="1:43" s="2" customFormat="1" ht="15.6">
      <c r="A159" s="14" t="s">
        <v>1006</v>
      </c>
      <c r="B159" s="15" t="s">
        <v>1007</v>
      </c>
      <c r="C159" s="14" t="s">
        <v>1008</v>
      </c>
      <c r="D159" s="14" t="s">
        <v>1009</v>
      </c>
      <c r="E159" s="16" t="s">
        <v>42</v>
      </c>
      <c r="F159" s="16" t="s">
        <v>42</v>
      </c>
      <c r="G159" s="17">
        <v>2250719511850</v>
      </c>
      <c r="H159" s="17">
        <v>2250719511850</v>
      </c>
      <c r="I159" s="18">
        <v>46147</v>
      </c>
      <c r="J159" s="18">
        <v>46148</v>
      </c>
      <c r="K159" s="15" t="s">
        <v>43</v>
      </c>
      <c r="L159" s="324" t="s">
        <v>44</v>
      </c>
      <c r="M159" s="5"/>
      <c r="N159" s="23"/>
      <c r="O159" s="5"/>
      <c r="P159" s="14"/>
      <c r="Q159" s="23"/>
      <c r="R159" s="19" t="s">
        <v>45</v>
      </c>
      <c r="S159" s="23"/>
      <c r="T159" s="14"/>
      <c r="U159" s="324" t="s">
        <v>1010</v>
      </c>
      <c r="V159" s="5"/>
      <c r="W159" s="15" t="s">
        <v>48</v>
      </c>
      <c r="X159" s="15" t="s">
        <v>49</v>
      </c>
      <c r="Y159" s="14" t="s">
        <v>779</v>
      </c>
      <c r="Z159" s="15"/>
      <c r="AA159" s="14" t="s">
        <v>1011</v>
      </c>
      <c r="AB159" s="14" t="s">
        <v>1012</v>
      </c>
      <c r="AC159" s="326">
        <v>200</v>
      </c>
      <c r="AD159" s="324" t="s">
        <v>99</v>
      </c>
      <c r="AE159" s="324" t="s">
        <v>189</v>
      </c>
      <c r="AF159" s="5"/>
      <c r="AG159" s="23">
        <v>0</v>
      </c>
      <c r="AH159" s="23">
        <v>0</v>
      </c>
      <c r="AI159" s="5"/>
      <c r="AJ159" s="5"/>
      <c r="AK159" s="5"/>
      <c r="AL159" s="5"/>
      <c r="AM159" s="5"/>
      <c r="AN159" s="5" t="e">
        <f t="shared" si="4"/>
        <v>#VALUE!</v>
      </c>
      <c r="AO159" s="20"/>
      <c r="AP159" s="20"/>
      <c r="AQ159" s="20"/>
    </row>
    <row r="160" spans="1:43" s="2" customFormat="1" ht="15.6">
      <c r="A160" s="14" t="s">
        <v>1013</v>
      </c>
      <c r="B160" s="15" t="s">
        <v>1014</v>
      </c>
      <c r="C160" s="14" t="s">
        <v>1015</v>
      </c>
      <c r="D160" s="14" t="s">
        <v>1016</v>
      </c>
      <c r="E160" s="16" t="s">
        <v>42</v>
      </c>
      <c r="F160" s="16" t="s">
        <v>42</v>
      </c>
      <c r="G160" s="17">
        <v>2250748981471</v>
      </c>
      <c r="H160" s="17">
        <v>2250748981471</v>
      </c>
      <c r="I160" s="18">
        <v>46152</v>
      </c>
      <c r="J160" s="18">
        <v>46153</v>
      </c>
      <c r="K160" s="15" t="s">
        <v>43</v>
      </c>
      <c r="L160" s="324" t="s">
        <v>44</v>
      </c>
      <c r="M160" s="5"/>
      <c r="N160" s="23"/>
      <c r="O160" s="5"/>
      <c r="P160" s="14"/>
      <c r="Q160" s="23"/>
      <c r="R160" s="19" t="s">
        <v>45</v>
      </c>
      <c r="S160" s="23"/>
      <c r="T160" s="14"/>
      <c r="U160" s="324" t="s">
        <v>1017</v>
      </c>
      <c r="V160" s="5"/>
      <c r="W160" s="15" t="s">
        <v>48</v>
      </c>
      <c r="X160" s="15" t="s">
        <v>416</v>
      </c>
      <c r="Y160" s="14" t="s">
        <v>1018</v>
      </c>
      <c r="Z160" s="15"/>
      <c r="AA160" s="14" t="s">
        <v>1019</v>
      </c>
      <c r="AB160" s="14" t="s">
        <v>1020</v>
      </c>
      <c r="AC160" s="326">
        <v>250</v>
      </c>
      <c r="AD160" s="324" t="s">
        <v>81</v>
      </c>
      <c r="AE160" s="324" t="s">
        <v>65</v>
      </c>
      <c r="AF160" s="5"/>
      <c r="AG160" s="23">
        <v>0</v>
      </c>
      <c r="AH160" s="23">
        <v>0</v>
      </c>
      <c r="AI160" s="5"/>
      <c r="AJ160" s="5"/>
      <c r="AK160" s="5"/>
      <c r="AL160" s="5"/>
      <c r="AM160" s="5"/>
      <c r="AN160" s="5" t="e">
        <f t="shared" si="4"/>
        <v>#VALUE!</v>
      </c>
      <c r="AO160" s="20"/>
      <c r="AP160" s="20"/>
      <c r="AQ160" s="20"/>
    </row>
    <row r="161" spans="1:43" s="2" customFormat="1" ht="15.6">
      <c r="A161" s="14" t="s">
        <v>1021</v>
      </c>
      <c r="B161" s="15" t="s">
        <v>1022</v>
      </c>
      <c r="C161" s="14" t="s">
        <v>1023</v>
      </c>
      <c r="D161" s="14" t="s">
        <v>901</v>
      </c>
      <c r="E161" s="16" t="s">
        <v>42</v>
      </c>
      <c r="F161" s="16" t="s">
        <v>42</v>
      </c>
      <c r="G161" s="17">
        <v>2250745283253</v>
      </c>
      <c r="H161" s="17">
        <v>2250745283253</v>
      </c>
      <c r="I161" s="18">
        <v>46149</v>
      </c>
      <c r="J161" s="18">
        <v>46150</v>
      </c>
      <c r="K161" s="15" t="s">
        <v>43</v>
      </c>
      <c r="L161" s="324" t="s">
        <v>44</v>
      </c>
      <c r="M161" s="5"/>
      <c r="N161" s="23"/>
      <c r="O161" s="5"/>
      <c r="P161" s="14"/>
      <c r="Q161" s="23"/>
      <c r="R161" s="19" t="s">
        <v>45</v>
      </c>
      <c r="S161" s="23"/>
      <c r="T161" s="14"/>
      <c r="U161" s="324" t="s">
        <v>1024</v>
      </c>
      <c r="V161" s="5"/>
      <c r="W161" s="15" t="s">
        <v>69</v>
      </c>
      <c r="X161" s="15" t="s">
        <v>889</v>
      </c>
      <c r="Y161" s="14" t="s">
        <v>71</v>
      </c>
      <c r="Z161" s="15"/>
      <c r="AA161" s="14" t="s">
        <v>1025</v>
      </c>
      <c r="AB161" s="14" t="s">
        <v>1026</v>
      </c>
      <c r="AC161" s="326">
        <v>0</v>
      </c>
      <c r="AD161" s="324" t="s">
        <v>637</v>
      </c>
      <c r="AE161" s="324" t="s">
        <v>1027</v>
      </c>
      <c r="AF161" s="5"/>
      <c r="AG161" s="23">
        <v>0</v>
      </c>
      <c r="AH161" s="23">
        <v>0</v>
      </c>
      <c r="AI161" s="5"/>
      <c r="AJ161" s="5"/>
      <c r="AK161" s="5"/>
      <c r="AL161" s="5"/>
      <c r="AM161" s="5"/>
      <c r="AN161" s="5" t="e">
        <f t="shared" si="4"/>
        <v>#VALUE!</v>
      </c>
      <c r="AO161" s="20"/>
      <c r="AP161" s="20"/>
      <c r="AQ161" s="20"/>
    </row>
    <row r="162" spans="1:43" s="2" customFormat="1" ht="15.6">
      <c r="A162" s="14" t="s">
        <v>1028</v>
      </c>
      <c r="B162" s="15" t="s">
        <v>1029</v>
      </c>
      <c r="C162" s="14" t="s">
        <v>1030</v>
      </c>
      <c r="D162" s="14" t="s">
        <v>1031</v>
      </c>
      <c r="E162" s="16" t="s">
        <v>42</v>
      </c>
      <c r="F162" s="16" t="s">
        <v>42</v>
      </c>
      <c r="G162" s="17">
        <v>2250707310047</v>
      </c>
      <c r="H162" s="17">
        <v>2250707310047</v>
      </c>
      <c r="I162" s="18">
        <v>46150</v>
      </c>
      <c r="J162" s="18">
        <v>46151</v>
      </c>
      <c r="K162" s="15" t="s">
        <v>43</v>
      </c>
      <c r="L162" s="324" t="s">
        <v>44</v>
      </c>
      <c r="M162" s="5"/>
      <c r="N162" s="23"/>
      <c r="O162" s="5"/>
      <c r="P162" s="14"/>
      <c r="Q162" s="23"/>
      <c r="R162" s="19" t="s">
        <v>45</v>
      </c>
      <c r="S162" s="23"/>
      <c r="T162" s="14"/>
      <c r="U162" s="324" t="s">
        <v>1032</v>
      </c>
      <c r="V162" s="5"/>
      <c r="W162" s="15" t="s">
        <v>48</v>
      </c>
      <c r="X162" s="15" t="s">
        <v>49</v>
      </c>
      <c r="Y162" s="14" t="s">
        <v>930</v>
      </c>
      <c r="Z162" s="15"/>
      <c r="AA162" s="14" t="s">
        <v>1033</v>
      </c>
      <c r="AB162" s="14" t="s">
        <v>1034</v>
      </c>
      <c r="AC162" s="326">
        <v>200</v>
      </c>
      <c r="AD162" s="324" t="s">
        <v>53</v>
      </c>
      <c r="AE162" s="324" t="s">
        <v>82</v>
      </c>
      <c r="AF162" s="5"/>
      <c r="AG162" s="23">
        <v>0</v>
      </c>
      <c r="AH162" s="23">
        <v>0</v>
      </c>
      <c r="AI162" s="5"/>
      <c r="AJ162" s="5"/>
      <c r="AK162" s="5"/>
      <c r="AL162" s="5"/>
      <c r="AM162" s="5"/>
      <c r="AN162" s="5" t="e">
        <f t="shared" si="4"/>
        <v>#VALUE!</v>
      </c>
      <c r="AO162" s="20"/>
      <c r="AP162" s="20"/>
      <c r="AQ162" s="20"/>
    </row>
    <row r="163" spans="1:43" s="2" customFormat="1" ht="15.6">
      <c r="A163" s="14" t="s">
        <v>1035</v>
      </c>
      <c r="B163" s="15" t="s">
        <v>1036</v>
      </c>
      <c r="C163" s="14" t="s">
        <v>1037</v>
      </c>
      <c r="D163" s="14" t="s">
        <v>238</v>
      </c>
      <c r="E163" s="16" t="s">
        <v>42</v>
      </c>
      <c r="F163" s="16" t="s">
        <v>42</v>
      </c>
      <c r="G163" s="17" t="s">
        <v>1038</v>
      </c>
      <c r="H163" s="17" t="s">
        <v>1038</v>
      </c>
      <c r="I163" s="18">
        <v>46146</v>
      </c>
      <c r="J163" s="18">
        <v>46160</v>
      </c>
      <c r="K163" s="15" t="s">
        <v>43</v>
      </c>
      <c r="L163" s="324" t="s">
        <v>44</v>
      </c>
      <c r="M163" s="5"/>
      <c r="N163" s="23"/>
      <c r="O163" s="5"/>
      <c r="P163" s="14"/>
      <c r="Q163" s="23"/>
      <c r="R163" s="19"/>
      <c r="S163" s="23"/>
      <c r="T163" s="14"/>
      <c r="U163" s="324"/>
      <c r="V163" s="5"/>
      <c r="W163" s="15"/>
      <c r="X163" s="15" t="s">
        <v>87</v>
      </c>
      <c r="Y163" s="14"/>
      <c r="Z163" s="15"/>
      <c r="AA163" s="14"/>
      <c r="AB163" s="14"/>
      <c r="AC163" s="326"/>
      <c r="AD163" s="324"/>
      <c r="AE163" s="324"/>
      <c r="AF163" s="5"/>
      <c r="AG163" s="23"/>
      <c r="AH163" s="23"/>
      <c r="AI163" s="5"/>
      <c r="AJ163" s="5"/>
      <c r="AK163" s="5"/>
      <c r="AL163" s="5"/>
      <c r="AM163" s="5"/>
      <c r="AN163" s="5">
        <f t="shared" si="4"/>
        <v>-46160</v>
      </c>
      <c r="AO163" s="20"/>
      <c r="AP163" s="20"/>
      <c r="AQ163" s="20"/>
    </row>
    <row r="164" spans="1:43" s="2" customFormat="1" ht="15.6">
      <c r="A164" s="14" t="s">
        <v>1039</v>
      </c>
      <c r="B164" s="15" t="s">
        <v>1040</v>
      </c>
      <c r="C164" s="14" t="s">
        <v>1041</v>
      </c>
      <c r="D164" s="14" t="s">
        <v>1042</v>
      </c>
      <c r="E164" s="16" t="s">
        <v>42</v>
      </c>
      <c r="F164" s="16" t="s">
        <v>42</v>
      </c>
      <c r="G164" s="17">
        <v>2250506889579</v>
      </c>
      <c r="H164" s="17">
        <v>2250506889579</v>
      </c>
      <c r="I164" s="18">
        <v>46160</v>
      </c>
      <c r="J164" s="18">
        <v>46160</v>
      </c>
      <c r="K164" s="15" t="s">
        <v>43</v>
      </c>
      <c r="L164" s="324" t="s">
        <v>44</v>
      </c>
      <c r="M164" s="5"/>
      <c r="N164" s="23"/>
      <c r="O164" s="5"/>
      <c r="P164" s="14"/>
      <c r="Q164" s="23"/>
      <c r="R164" s="19" t="s">
        <v>45</v>
      </c>
      <c r="S164" s="23"/>
      <c r="T164" s="14"/>
      <c r="U164" s="324" t="s">
        <v>1043</v>
      </c>
      <c r="V164" s="5"/>
      <c r="W164" s="15" t="s">
        <v>59</v>
      </c>
      <c r="X164" s="15" t="s">
        <v>185</v>
      </c>
      <c r="Y164" s="14"/>
      <c r="Z164" s="15"/>
      <c r="AA164" s="14" t="s">
        <v>1044</v>
      </c>
      <c r="AB164" s="14" t="s">
        <v>1045</v>
      </c>
      <c r="AC164" s="326">
        <v>250</v>
      </c>
      <c r="AD164" s="324" t="s">
        <v>99</v>
      </c>
      <c r="AE164" s="324" t="s">
        <v>453</v>
      </c>
      <c r="AF164" s="5"/>
      <c r="AG164" s="23">
        <v>0</v>
      </c>
      <c r="AH164" s="23">
        <v>0</v>
      </c>
      <c r="AI164" s="5"/>
      <c r="AJ164" s="5"/>
      <c r="AK164" s="5"/>
      <c r="AL164" s="5"/>
      <c r="AM164" s="5"/>
      <c r="AN164" s="5" t="e">
        <f t="shared" si="4"/>
        <v>#VALUE!</v>
      </c>
      <c r="AO164" s="20"/>
      <c r="AP164" s="20"/>
      <c r="AQ164" s="20"/>
    </row>
    <row r="165" spans="1:43" s="2" customFormat="1" ht="15.6">
      <c r="A165" s="14" t="s">
        <v>1046</v>
      </c>
      <c r="B165" s="15" t="s">
        <v>1047</v>
      </c>
      <c r="C165" s="14" t="s">
        <v>1048</v>
      </c>
      <c r="D165" s="14" t="s">
        <v>1049</v>
      </c>
      <c r="E165" s="16" t="s">
        <v>42</v>
      </c>
      <c r="F165" s="16" t="s">
        <v>42</v>
      </c>
      <c r="G165" s="17">
        <v>2250708933543</v>
      </c>
      <c r="H165" s="17">
        <v>2250708933543</v>
      </c>
      <c r="I165" s="18">
        <v>46158</v>
      </c>
      <c r="J165" s="18">
        <v>46158</v>
      </c>
      <c r="K165" s="15" t="s">
        <v>43</v>
      </c>
      <c r="L165" s="324" t="s">
        <v>44</v>
      </c>
      <c r="M165" s="5"/>
      <c r="N165" s="23"/>
      <c r="O165" s="5"/>
      <c r="P165" s="14"/>
      <c r="Q165" s="23"/>
      <c r="R165" s="19" t="s">
        <v>45</v>
      </c>
      <c r="S165" s="23"/>
      <c r="T165" s="14"/>
      <c r="U165" s="324" t="s">
        <v>1050</v>
      </c>
      <c r="V165" s="5"/>
      <c r="W165" s="15" t="s">
        <v>69</v>
      </c>
      <c r="X165" s="15" t="s">
        <v>70</v>
      </c>
      <c r="Y165" s="14" t="s">
        <v>71</v>
      </c>
      <c r="Z165" s="15"/>
      <c r="AA165" s="14" t="s">
        <v>1051</v>
      </c>
      <c r="AB165" s="14" t="s">
        <v>1052</v>
      </c>
      <c r="AC165" s="326">
        <v>0</v>
      </c>
      <c r="AD165" s="324" t="s">
        <v>637</v>
      </c>
      <c r="AE165" s="324" t="s">
        <v>1027</v>
      </c>
      <c r="AF165" s="5"/>
      <c r="AG165" s="23">
        <v>0</v>
      </c>
      <c r="AH165" s="23">
        <v>0</v>
      </c>
      <c r="AI165" s="5"/>
      <c r="AJ165" s="5"/>
      <c r="AK165" s="5"/>
      <c r="AL165" s="5"/>
      <c r="AM165" s="5"/>
      <c r="AN165" s="5" t="e">
        <f t="shared" si="4"/>
        <v>#VALUE!</v>
      </c>
      <c r="AO165" s="20"/>
      <c r="AP165" s="20"/>
      <c r="AQ165" s="20"/>
    </row>
    <row r="166" spans="1:43" s="2" customFormat="1" ht="15.6">
      <c r="A166" s="14" t="s">
        <v>1053</v>
      </c>
      <c r="B166" s="15" t="s">
        <v>1054</v>
      </c>
      <c r="C166" s="14" t="s">
        <v>1055</v>
      </c>
      <c r="D166" s="14" t="s">
        <v>1056</v>
      </c>
      <c r="E166" s="16" t="s">
        <v>42</v>
      </c>
      <c r="F166" s="16" t="s">
        <v>42</v>
      </c>
      <c r="G166" s="17">
        <v>2250584169626</v>
      </c>
      <c r="H166" s="17">
        <v>2250584169626</v>
      </c>
      <c r="I166" s="18">
        <v>46158</v>
      </c>
      <c r="J166" s="18">
        <v>46158</v>
      </c>
      <c r="K166" s="15" t="s">
        <v>43</v>
      </c>
      <c r="L166" s="324" t="s">
        <v>44</v>
      </c>
      <c r="M166" s="5"/>
      <c r="N166" s="23"/>
      <c r="O166" s="5"/>
      <c r="P166" s="14"/>
      <c r="Q166" s="23"/>
      <c r="R166" s="19" t="s">
        <v>45</v>
      </c>
      <c r="S166" s="23"/>
      <c r="T166" s="14"/>
      <c r="U166" s="324" t="s">
        <v>958</v>
      </c>
      <c r="V166" s="5"/>
      <c r="W166" s="15" t="s">
        <v>48</v>
      </c>
      <c r="X166" s="15" t="s">
        <v>49</v>
      </c>
      <c r="Y166" s="14" t="s">
        <v>50</v>
      </c>
      <c r="Z166" s="15"/>
      <c r="AA166" s="14" t="s">
        <v>1057</v>
      </c>
      <c r="AB166" s="14" t="s">
        <v>1058</v>
      </c>
      <c r="AC166" s="326">
        <v>150</v>
      </c>
      <c r="AD166" s="324" t="s">
        <v>99</v>
      </c>
      <c r="AE166" s="324" t="s">
        <v>189</v>
      </c>
      <c r="AF166" s="5"/>
      <c r="AG166" s="23">
        <v>0</v>
      </c>
      <c r="AH166" s="23">
        <v>0</v>
      </c>
      <c r="AI166" s="5"/>
      <c r="AJ166" s="5"/>
      <c r="AK166" s="5"/>
      <c r="AL166" s="5"/>
      <c r="AM166" s="5"/>
      <c r="AN166" s="5" t="e">
        <f t="shared" si="4"/>
        <v>#VALUE!</v>
      </c>
      <c r="AO166" s="20"/>
      <c r="AP166" s="20"/>
      <c r="AQ166" s="20"/>
    </row>
    <row r="167" spans="1:43" s="2" customFormat="1" ht="15.6">
      <c r="A167" s="14" t="s">
        <v>1059</v>
      </c>
      <c r="B167" s="15" t="s">
        <v>1060</v>
      </c>
      <c r="C167" s="14" t="s">
        <v>1061</v>
      </c>
      <c r="D167" s="14" t="s">
        <v>706</v>
      </c>
      <c r="E167" s="16" t="s">
        <v>42</v>
      </c>
      <c r="F167" s="16" t="s">
        <v>42</v>
      </c>
      <c r="G167" s="17" t="s">
        <v>1062</v>
      </c>
      <c r="H167" s="17" t="s">
        <v>1062</v>
      </c>
      <c r="I167" s="18">
        <v>46148</v>
      </c>
      <c r="J167" s="18">
        <v>46160</v>
      </c>
      <c r="K167" s="15" t="s">
        <v>43</v>
      </c>
      <c r="L167" s="324" t="s">
        <v>44</v>
      </c>
      <c r="M167" s="5"/>
      <c r="N167" s="23"/>
      <c r="O167" s="5"/>
      <c r="P167" s="14"/>
      <c r="Q167" s="23"/>
      <c r="R167" s="19" t="s">
        <v>45</v>
      </c>
      <c r="S167" s="23"/>
      <c r="T167" s="14"/>
      <c r="U167" s="324"/>
      <c r="V167" s="5"/>
      <c r="W167" s="15"/>
      <c r="X167" s="15" t="s">
        <v>87</v>
      </c>
      <c r="Y167" s="14" t="s">
        <v>1063</v>
      </c>
      <c r="Z167" s="15"/>
      <c r="AA167" s="14"/>
      <c r="AB167" s="14"/>
      <c r="AC167" s="326"/>
      <c r="AD167" s="324"/>
      <c r="AE167" s="324"/>
      <c r="AF167" s="5"/>
      <c r="AG167" s="23"/>
      <c r="AH167" s="23"/>
      <c r="AI167" s="5"/>
      <c r="AJ167" s="5"/>
      <c r="AK167" s="5"/>
      <c r="AL167" s="5"/>
      <c r="AM167" s="5"/>
      <c r="AN167" s="5" t="e">
        <f t="shared" si="4"/>
        <v>#VALUE!</v>
      </c>
      <c r="AO167" s="20"/>
      <c r="AP167" s="20"/>
      <c r="AQ167" s="20"/>
    </row>
    <row r="168" spans="1:43" s="2" customFormat="1" ht="15.6">
      <c r="A168" s="14" t="s">
        <v>1064</v>
      </c>
      <c r="B168" s="15" t="s">
        <v>1065</v>
      </c>
      <c r="C168" s="14" t="s">
        <v>1066</v>
      </c>
      <c r="D168" s="14" t="s">
        <v>1067</v>
      </c>
      <c r="E168" s="16" t="s">
        <v>42</v>
      </c>
      <c r="F168" s="16" t="s">
        <v>42</v>
      </c>
      <c r="G168" s="17">
        <v>2250757741549</v>
      </c>
      <c r="H168" s="17">
        <v>2250757741549</v>
      </c>
      <c r="I168" s="18">
        <v>46147</v>
      </c>
      <c r="J168" s="18">
        <v>46148</v>
      </c>
      <c r="K168" s="15" t="s">
        <v>43</v>
      </c>
      <c r="L168" s="324" t="s">
        <v>44</v>
      </c>
      <c r="M168" s="5"/>
      <c r="N168" s="23"/>
      <c r="O168" s="5"/>
      <c r="P168" s="14"/>
      <c r="Q168" s="23"/>
      <c r="R168" s="19" t="s">
        <v>45</v>
      </c>
      <c r="S168" s="23"/>
      <c r="T168" s="14"/>
      <c r="U168" s="324" t="s">
        <v>1068</v>
      </c>
      <c r="V168" s="5"/>
      <c r="W168" s="15" t="s">
        <v>69</v>
      </c>
      <c r="X168" s="15" t="s">
        <v>70</v>
      </c>
      <c r="Y168" s="14" t="s">
        <v>71</v>
      </c>
      <c r="Z168" s="15"/>
      <c r="AA168" s="14" t="s">
        <v>1069</v>
      </c>
      <c r="AB168" s="14" t="s">
        <v>1070</v>
      </c>
      <c r="AC168" s="326">
        <v>0</v>
      </c>
      <c r="AD168" s="324" t="s">
        <v>637</v>
      </c>
      <c r="AE168" s="324" t="s">
        <v>1027</v>
      </c>
      <c r="AF168" s="5"/>
      <c r="AG168" s="23"/>
      <c r="AH168" s="23"/>
      <c r="AI168" s="5"/>
      <c r="AJ168" s="5"/>
      <c r="AK168" s="5"/>
      <c r="AL168" s="5"/>
      <c r="AM168" s="5"/>
      <c r="AN168" s="5" t="e">
        <f t="shared" si="4"/>
        <v>#VALUE!</v>
      </c>
      <c r="AO168" s="20"/>
      <c r="AP168" s="20"/>
      <c r="AQ168" s="20"/>
    </row>
    <row r="169" spans="1:43" s="2" customFormat="1" ht="15.6">
      <c r="A169" s="14" t="s">
        <v>1071</v>
      </c>
      <c r="B169" s="15"/>
      <c r="C169" s="14" t="s">
        <v>881</v>
      </c>
      <c r="D169" s="14" t="s">
        <v>882</v>
      </c>
      <c r="E169" s="16" t="s">
        <v>42</v>
      </c>
      <c r="F169" s="16" t="s">
        <v>42</v>
      </c>
      <c r="G169" s="17" t="s">
        <v>1072</v>
      </c>
      <c r="H169" s="17" t="s">
        <v>1072</v>
      </c>
      <c r="I169" s="18">
        <v>46134</v>
      </c>
      <c r="J169" s="18">
        <v>46134</v>
      </c>
      <c r="K169" s="15" t="s">
        <v>43</v>
      </c>
      <c r="L169" s="324" t="s">
        <v>44</v>
      </c>
      <c r="M169" s="5"/>
      <c r="N169" s="23"/>
      <c r="O169" s="5"/>
      <c r="P169" s="14"/>
      <c r="Q169" s="23"/>
      <c r="R169" s="19" t="s">
        <v>45</v>
      </c>
      <c r="S169" s="23"/>
      <c r="T169" s="14"/>
      <c r="U169" s="324" t="s">
        <v>1073</v>
      </c>
      <c r="V169" s="5"/>
      <c r="W169" s="15" t="s">
        <v>48</v>
      </c>
      <c r="X169" s="15" t="s">
        <v>49</v>
      </c>
      <c r="Y169" s="14" t="s">
        <v>50</v>
      </c>
      <c r="Z169" s="15"/>
      <c r="AA169" s="14" t="s">
        <v>1074</v>
      </c>
      <c r="AB169" s="14" t="s">
        <v>1075</v>
      </c>
      <c r="AC169" s="326">
        <v>150</v>
      </c>
      <c r="AD169" s="324" t="s">
        <v>81</v>
      </c>
      <c r="AE169" s="324" t="s">
        <v>54</v>
      </c>
      <c r="AF169" s="5"/>
      <c r="AG169" s="23">
        <v>0</v>
      </c>
      <c r="AH169" s="23">
        <v>0</v>
      </c>
      <c r="AI169" s="5"/>
      <c r="AJ169" s="5"/>
      <c r="AK169" s="5"/>
      <c r="AL169" s="5"/>
      <c r="AM169" s="5"/>
      <c r="AN169" s="5" t="e">
        <f t="shared" si="4"/>
        <v>#VALUE!</v>
      </c>
      <c r="AO169" s="20"/>
      <c r="AP169" s="20"/>
      <c r="AQ169" s="20"/>
    </row>
    <row r="170" spans="1:43" s="2" customFormat="1" ht="15.6">
      <c r="A170" s="14" t="s">
        <v>1076</v>
      </c>
      <c r="B170" s="15"/>
      <c r="C170" s="14" t="s">
        <v>1077</v>
      </c>
      <c r="D170" s="14" t="s">
        <v>1078</v>
      </c>
      <c r="E170" s="16" t="s">
        <v>42</v>
      </c>
      <c r="F170" s="16" t="s">
        <v>42</v>
      </c>
      <c r="G170" s="17">
        <v>779716381</v>
      </c>
      <c r="H170" s="17">
        <v>173350230</v>
      </c>
      <c r="I170" s="18">
        <v>46360</v>
      </c>
      <c r="J170" s="18" t="s">
        <v>1079</v>
      </c>
      <c r="K170" s="15" t="s">
        <v>43</v>
      </c>
      <c r="L170" s="324" t="s">
        <v>44</v>
      </c>
      <c r="M170" s="5"/>
      <c r="N170" s="23"/>
      <c r="O170" s="5"/>
      <c r="P170" s="14"/>
      <c r="Q170" s="23"/>
      <c r="R170" s="19" t="s">
        <v>45</v>
      </c>
      <c r="S170" s="23"/>
      <c r="T170" s="14"/>
      <c r="U170" s="324" t="s">
        <v>1080</v>
      </c>
      <c r="V170" s="5"/>
      <c r="W170" s="15" t="s">
        <v>48</v>
      </c>
      <c r="X170" s="15" t="s">
        <v>49</v>
      </c>
      <c r="Y170" s="14" t="s">
        <v>50</v>
      </c>
      <c r="Z170" s="15"/>
      <c r="AA170" s="14" t="s">
        <v>1081</v>
      </c>
      <c r="AB170" s="14" t="s">
        <v>1082</v>
      </c>
      <c r="AC170" s="326">
        <v>150</v>
      </c>
      <c r="AD170" s="324" t="s">
        <v>81</v>
      </c>
      <c r="AE170" s="324" t="s">
        <v>100</v>
      </c>
      <c r="AF170" s="5"/>
      <c r="AG170" s="23">
        <v>0</v>
      </c>
      <c r="AH170" s="23">
        <v>0</v>
      </c>
      <c r="AI170" s="5"/>
      <c r="AJ170" s="5"/>
      <c r="AK170" s="5"/>
      <c r="AL170" s="5"/>
      <c r="AM170" s="5"/>
      <c r="AN170" s="5" t="e">
        <f t="shared" si="4"/>
        <v>#VALUE!</v>
      </c>
      <c r="AO170" s="20"/>
      <c r="AP170" s="20"/>
      <c r="AQ170" s="20"/>
    </row>
    <row r="171" spans="1:43" s="2" customFormat="1" ht="15.6">
      <c r="A171" s="14" t="s">
        <v>1083</v>
      </c>
      <c r="B171" s="15" t="s">
        <v>1084</v>
      </c>
      <c r="C171" s="14" t="s">
        <v>1085</v>
      </c>
      <c r="D171" s="14" t="s">
        <v>970</v>
      </c>
      <c r="E171" s="16" t="s">
        <v>42</v>
      </c>
      <c r="F171" s="16" t="s">
        <v>42</v>
      </c>
      <c r="G171" s="17">
        <v>749409051</v>
      </c>
      <c r="H171" s="17">
        <v>749409051</v>
      </c>
      <c r="I171" s="18">
        <v>46163</v>
      </c>
      <c r="J171" s="18">
        <v>46163</v>
      </c>
      <c r="K171" s="15" t="s">
        <v>43</v>
      </c>
      <c r="L171" s="324" t="s">
        <v>44</v>
      </c>
      <c r="M171" s="5"/>
      <c r="N171" s="23"/>
      <c r="O171" s="5"/>
      <c r="P171" s="14"/>
      <c r="Q171" s="23"/>
      <c r="R171" s="19" t="s">
        <v>45</v>
      </c>
      <c r="S171" s="23"/>
      <c r="T171" s="14"/>
      <c r="U171" s="324" t="s">
        <v>1086</v>
      </c>
      <c r="V171" s="5"/>
      <c r="W171" s="15" t="s">
        <v>48</v>
      </c>
      <c r="X171" s="15" t="s">
        <v>49</v>
      </c>
      <c r="Y171" s="14" t="s">
        <v>50</v>
      </c>
      <c r="Z171" s="15"/>
      <c r="AA171" s="14" t="s">
        <v>1087</v>
      </c>
      <c r="AB171" s="14" t="s">
        <v>1088</v>
      </c>
      <c r="AC171" s="326">
        <v>200</v>
      </c>
      <c r="AD171" s="324" t="s">
        <v>64</v>
      </c>
      <c r="AE171" s="324" t="s">
        <v>100</v>
      </c>
      <c r="AF171" s="5"/>
      <c r="AG171" s="23">
        <v>0</v>
      </c>
      <c r="AH171" s="23">
        <v>1</v>
      </c>
      <c r="AI171" s="5"/>
      <c r="AJ171" s="5"/>
      <c r="AK171" s="5"/>
      <c r="AL171" s="5"/>
      <c r="AM171" s="5"/>
      <c r="AN171" s="5" t="e">
        <f t="shared" si="4"/>
        <v>#VALUE!</v>
      </c>
      <c r="AO171" s="20"/>
      <c r="AP171" s="20"/>
      <c r="AQ171" s="20"/>
    </row>
    <row r="172" spans="1:43" s="2" customFormat="1" ht="15.6">
      <c r="A172" s="14" t="s">
        <v>1089</v>
      </c>
      <c r="B172" s="15" t="s">
        <v>1090</v>
      </c>
      <c r="C172" s="14" t="s">
        <v>1091</v>
      </c>
      <c r="D172" s="14" t="s">
        <v>1092</v>
      </c>
      <c r="E172" s="16" t="s">
        <v>42</v>
      </c>
      <c r="F172" s="16" t="s">
        <v>42</v>
      </c>
      <c r="G172" s="17">
        <v>2250503595627</v>
      </c>
      <c r="H172" s="17">
        <v>2250503595627</v>
      </c>
      <c r="I172" s="18">
        <v>46161</v>
      </c>
      <c r="J172" s="18">
        <v>46162</v>
      </c>
      <c r="K172" s="15" t="s">
        <v>43</v>
      </c>
      <c r="L172" s="324" t="s">
        <v>44</v>
      </c>
      <c r="M172" s="5"/>
      <c r="N172" s="23"/>
      <c r="O172" s="5"/>
      <c r="P172" s="14"/>
      <c r="Q172" s="23"/>
      <c r="R172" s="19" t="s">
        <v>45</v>
      </c>
      <c r="S172" s="23"/>
      <c r="T172" s="14"/>
      <c r="U172" s="324" t="s">
        <v>1093</v>
      </c>
      <c r="V172" s="5"/>
      <c r="W172" s="15" t="s">
        <v>48</v>
      </c>
      <c r="X172" s="15" t="s">
        <v>49</v>
      </c>
      <c r="Y172" s="14" t="s">
        <v>50</v>
      </c>
      <c r="Z172" s="15"/>
      <c r="AA172" s="14" t="s">
        <v>1094</v>
      </c>
      <c r="AB172" s="14" t="s">
        <v>1095</v>
      </c>
      <c r="AC172" s="326">
        <v>300</v>
      </c>
      <c r="AD172" s="324" t="s">
        <v>81</v>
      </c>
      <c r="AE172" s="324" t="s">
        <v>54</v>
      </c>
      <c r="AF172" s="5"/>
      <c r="AG172" s="23">
        <v>0</v>
      </c>
      <c r="AH172" s="23">
        <v>1</v>
      </c>
      <c r="AI172" s="5"/>
      <c r="AJ172" s="5"/>
      <c r="AK172" s="5"/>
      <c r="AL172" s="5"/>
      <c r="AM172" s="5"/>
      <c r="AN172" s="5" t="e">
        <f t="shared" si="4"/>
        <v>#VALUE!</v>
      </c>
      <c r="AO172" s="20"/>
      <c r="AP172" s="20"/>
      <c r="AQ172" s="20"/>
    </row>
    <row r="173" spans="1:43" s="2" customFormat="1" ht="15.6">
      <c r="A173" s="14" t="s">
        <v>1096</v>
      </c>
      <c r="B173" s="15"/>
      <c r="C173" s="14" t="s">
        <v>1097</v>
      </c>
      <c r="D173" s="14" t="s">
        <v>1098</v>
      </c>
      <c r="E173" s="16" t="s">
        <v>42</v>
      </c>
      <c r="F173" s="16" t="s">
        <v>42</v>
      </c>
      <c r="G173" s="17">
        <v>103443931</v>
      </c>
      <c r="H173" s="17">
        <v>712714870</v>
      </c>
      <c r="I173" s="18">
        <v>46115</v>
      </c>
      <c r="J173" s="18"/>
      <c r="K173" s="15" t="s">
        <v>43</v>
      </c>
      <c r="L173" s="324" t="s">
        <v>44</v>
      </c>
      <c r="M173" s="5"/>
      <c r="N173" s="23"/>
      <c r="O173" s="5"/>
      <c r="P173" s="14"/>
      <c r="Q173" s="23"/>
      <c r="R173" s="19" t="s">
        <v>45</v>
      </c>
      <c r="S173" s="23"/>
      <c r="T173" s="14"/>
      <c r="U173" s="324" t="s">
        <v>1099</v>
      </c>
      <c r="V173" s="5"/>
      <c r="W173" s="15" t="s">
        <v>48</v>
      </c>
      <c r="X173" s="15" t="s">
        <v>49</v>
      </c>
      <c r="Y173" s="14" t="s">
        <v>50</v>
      </c>
      <c r="Z173" s="15"/>
      <c r="AA173" s="14" t="s">
        <v>1100</v>
      </c>
      <c r="AB173" s="14" t="s">
        <v>1101</v>
      </c>
      <c r="AC173" s="326">
        <v>250</v>
      </c>
      <c r="AD173" s="324" t="s">
        <v>99</v>
      </c>
      <c r="AE173" s="324" t="s">
        <v>231</v>
      </c>
      <c r="AF173" s="5"/>
      <c r="AG173" s="23">
        <v>0</v>
      </c>
      <c r="AH173" s="23">
        <v>0</v>
      </c>
      <c r="AI173" s="5"/>
      <c r="AJ173" s="5"/>
      <c r="AK173" s="5"/>
      <c r="AL173" s="5"/>
      <c r="AM173" s="5"/>
      <c r="AN173" s="5" t="e">
        <f t="shared" si="4"/>
        <v>#VALUE!</v>
      </c>
      <c r="AO173" s="20"/>
      <c r="AP173" s="20"/>
      <c r="AQ173" s="20"/>
    </row>
    <row r="174" spans="1:43" s="2" customFormat="1" ht="15.6">
      <c r="A174" s="14" t="s">
        <v>1102</v>
      </c>
      <c r="B174" s="15" t="s">
        <v>1103</v>
      </c>
      <c r="C174" s="14" t="s">
        <v>1104</v>
      </c>
      <c r="D174" s="14" t="s">
        <v>1105</v>
      </c>
      <c r="E174" s="16" t="s">
        <v>42</v>
      </c>
      <c r="F174" s="16" t="s">
        <v>42</v>
      </c>
      <c r="G174" s="17">
        <v>2250708092463</v>
      </c>
      <c r="H174" s="17">
        <v>2250708092463</v>
      </c>
      <c r="I174" s="18">
        <v>46161</v>
      </c>
      <c r="J174" s="18">
        <v>46162</v>
      </c>
      <c r="K174" s="15" t="s">
        <v>43</v>
      </c>
      <c r="L174" s="324" t="s">
        <v>44</v>
      </c>
      <c r="M174" s="5"/>
      <c r="N174" s="23"/>
      <c r="O174" s="5"/>
      <c r="P174" s="14"/>
      <c r="Q174" s="23"/>
      <c r="R174" s="19" t="s">
        <v>45</v>
      </c>
      <c r="S174" s="23"/>
      <c r="T174" s="14"/>
      <c r="U174" s="324" t="s">
        <v>937</v>
      </c>
      <c r="V174" s="5"/>
      <c r="W174" s="24" t="s">
        <v>48</v>
      </c>
      <c r="X174" s="15" t="s">
        <v>49</v>
      </c>
      <c r="Y174" s="14" t="s">
        <v>50</v>
      </c>
      <c r="Z174" s="15"/>
      <c r="AA174" s="14" t="s">
        <v>1106</v>
      </c>
      <c r="AB174" s="14" t="s">
        <v>1107</v>
      </c>
      <c r="AC174" s="326">
        <v>200</v>
      </c>
      <c r="AD174" s="324" t="s">
        <v>53</v>
      </c>
      <c r="AE174" s="324" t="s">
        <v>82</v>
      </c>
      <c r="AF174" s="5"/>
      <c r="AG174" s="23">
        <v>0</v>
      </c>
      <c r="AH174" s="23">
        <v>0</v>
      </c>
      <c r="AI174" s="5"/>
      <c r="AJ174" s="5"/>
      <c r="AK174" s="5"/>
      <c r="AL174" s="5"/>
      <c r="AM174" s="5"/>
      <c r="AN174" s="5" t="e">
        <f t="shared" si="4"/>
        <v>#VALUE!</v>
      </c>
      <c r="AO174" s="20"/>
      <c r="AP174" s="20"/>
      <c r="AQ174" s="20"/>
    </row>
    <row r="175" spans="1:43" s="2" customFormat="1" ht="15.6">
      <c r="A175" s="14" t="s">
        <v>1108</v>
      </c>
      <c r="B175" s="15" t="s">
        <v>1109</v>
      </c>
      <c r="C175" s="14" t="s">
        <v>1110</v>
      </c>
      <c r="D175" s="14" t="s">
        <v>100</v>
      </c>
      <c r="E175" s="16" t="s">
        <v>42</v>
      </c>
      <c r="F175" s="16" t="s">
        <v>42</v>
      </c>
      <c r="G175" s="17" t="s">
        <v>1111</v>
      </c>
      <c r="H175" s="17" t="s">
        <v>1111</v>
      </c>
      <c r="I175" s="18">
        <v>46154</v>
      </c>
      <c r="J175" s="18">
        <v>46160</v>
      </c>
      <c r="K175" s="15" t="s">
        <v>43</v>
      </c>
      <c r="L175" s="324" t="s">
        <v>44</v>
      </c>
      <c r="M175" s="5"/>
      <c r="N175" s="23"/>
      <c r="O175" s="5"/>
      <c r="P175" s="14"/>
      <c r="Q175" s="23"/>
      <c r="R175" s="19" t="s">
        <v>45</v>
      </c>
      <c r="S175" s="23"/>
      <c r="T175" s="14"/>
      <c r="U175" s="324" t="s">
        <v>582</v>
      </c>
      <c r="V175" s="5"/>
      <c r="W175" s="24" t="s">
        <v>48</v>
      </c>
      <c r="X175" s="15" t="s">
        <v>49</v>
      </c>
      <c r="Y175" s="14" t="s">
        <v>50</v>
      </c>
      <c r="Z175" s="15"/>
      <c r="AA175" s="14" t="s">
        <v>1112</v>
      </c>
      <c r="AB175" s="14" t="s">
        <v>1113</v>
      </c>
      <c r="AC175" s="326">
        <v>500</v>
      </c>
      <c r="AD175" s="324" t="s">
        <v>53</v>
      </c>
      <c r="AE175" s="324" t="s">
        <v>82</v>
      </c>
      <c r="AF175" s="5"/>
      <c r="AG175" s="23">
        <v>0</v>
      </c>
      <c r="AH175" s="23">
        <v>0</v>
      </c>
      <c r="AI175" s="5"/>
      <c r="AJ175" s="5"/>
      <c r="AK175" s="5"/>
      <c r="AL175" s="5"/>
      <c r="AM175" s="5"/>
      <c r="AN175" s="5" t="e">
        <f t="shared" si="4"/>
        <v>#VALUE!</v>
      </c>
      <c r="AO175" s="20"/>
      <c r="AP175" s="20"/>
      <c r="AQ175" s="20"/>
    </row>
    <row r="176" spans="1:43" s="2" customFormat="1" ht="15.6">
      <c r="A176" s="14" t="s">
        <v>1114</v>
      </c>
      <c r="B176" s="15" t="s">
        <v>1115</v>
      </c>
      <c r="C176" s="14" t="s">
        <v>1116</v>
      </c>
      <c r="D176" s="14" t="s">
        <v>1117</v>
      </c>
      <c r="E176" s="16" t="s">
        <v>42</v>
      </c>
      <c r="F176" s="16" t="s">
        <v>42</v>
      </c>
      <c r="G176" s="17">
        <v>777728310</v>
      </c>
      <c r="H176" s="17">
        <v>777728310</v>
      </c>
      <c r="I176" s="18">
        <v>46163</v>
      </c>
      <c r="J176" s="18">
        <v>46163</v>
      </c>
      <c r="K176" s="15" t="s">
        <v>43</v>
      </c>
      <c r="L176" s="324" t="s">
        <v>44</v>
      </c>
      <c r="M176" s="5"/>
      <c r="N176" s="23"/>
      <c r="O176" s="5"/>
      <c r="P176" s="14"/>
      <c r="Q176" s="23"/>
      <c r="R176" s="19" t="s">
        <v>45</v>
      </c>
      <c r="S176" s="23"/>
      <c r="T176" s="14"/>
      <c r="U176" s="324" t="s">
        <v>1118</v>
      </c>
      <c r="V176" s="5"/>
      <c r="W176" s="24" t="s">
        <v>48</v>
      </c>
      <c r="X176" s="15" t="s">
        <v>49</v>
      </c>
      <c r="Y176" s="14" t="s">
        <v>681</v>
      </c>
      <c r="Z176" s="15"/>
      <c r="AA176" s="14" t="s">
        <v>1119</v>
      </c>
      <c r="AB176" s="14" t="s">
        <v>1120</v>
      </c>
      <c r="AC176" s="326">
        <v>200</v>
      </c>
      <c r="AD176" s="324" t="s">
        <v>99</v>
      </c>
      <c r="AE176" s="324" t="s">
        <v>189</v>
      </c>
      <c r="AF176" s="5"/>
      <c r="AG176" s="23">
        <v>0</v>
      </c>
      <c r="AH176" s="23">
        <v>0</v>
      </c>
      <c r="AI176" s="5"/>
      <c r="AJ176" s="5"/>
      <c r="AK176" s="5"/>
      <c r="AL176" s="5"/>
      <c r="AM176" s="5"/>
      <c r="AN176" s="5" t="e">
        <f t="shared" si="4"/>
        <v>#VALUE!</v>
      </c>
      <c r="AO176" s="20"/>
      <c r="AP176" s="20"/>
      <c r="AQ176" s="20"/>
    </row>
    <row r="177" spans="1:43" s="2" customFormat="1" ht="15.6">
      <c r="A177" s="14" t="s">
        <v>1121</v>
      </c>
      <c r="B177" s="15" t="s">
        <v>1122</v>
      </c>
      <c r="C177" s="14" t="s">
        <v>1123</v>
      </c>
      <c r="D177" s="14" t="s">
        <v>1124</v>
      </c>
      <c r="E177" s="16" t="s">
        <v>42</v>
      </c>
      <c r="F177" s="16" t="s">
        <v>42</v>
      </c>
      <c r="G177" s="17">
        <v>2250142940971</v>
      </c>
      <c r="H177" s="17">
        <v>2250142940971</v>
      </c>
      <c r="I177" s="18">
        <v>46163</v>
      </c>
      <c r="J177" s="18">
        <v>46164</v>
      </c>
      <c r="K177" s="15" t="s">
        <v>43</v>
      </c>
      <c r="L177" s="324" t="s">
        <v>44</v>
      </c>
      <c r="M177" s="5"/>
      <c r="N177" s="23"/>
      <c r="O177" s="5"/>
      <c r="P177" s="14"/>
      <c r="Q177" s="23"/>
      <c r="R177" s="19" t="s">
        <v>45</v>
      </c>
      <c r="S177" s="23"/>
      <c r="T177" s="14"/>
      <c r="U177" s="324" t="s">
        <v>1125</v>
      </c>
      <c r="V177" s="5"/>
      <c r="W177" s="24" t="s">
        <v>48</v>
      </c>
      <c r="X177" s="15" t="s">
        <v>49</v>
      </c>
      <c r="Y177" s="14" t="s">
        <v>50</v>
      </c>
      <c r="Z177" s="15"/>
      <c r="AA177" s="14" t="s">
        <v>1126</v>
      </c>
      <c r="AB177" s="14" t="s">
        <v>1127</v>
      </c>
      <c r="AC177" s="326">
        <v>150</v>
      </c>
      <c r="AD177" s="324" t="s">
        <v>81</v>
      </c>
      <c r="AE177" s="324" t="s">
        <v>65</v>
      </c>
      <c r="AF177" s="5"/>
      <c r="AG177" s="23">
        <v>0</v>
      </c>
      <c r="AH177" s="23">
        <v>1</v>
      </c>
      <c r="AI177" s="5"/>
      <c r="AJ177" s="5"/>
      <c r="AK177" s="5"/>
      <c r="AL177" s="5"/>
      <c r="AM177" s="5"/>
      <c r="AN177" s="5" t="e">
        <f t="shared" si="4"/>
        <v>#VALUE!</v>
      </c>
      <c r="AO177" s="20"/>
      <c r="AP177" s="20"/>
      <c r="AQ177" s="20"/>
    </row>
    <row r="178" spans="1:43" s="2" customFormat="1" ht="15.6">
      <c r="A178" s="14" t="s">
        <v>1128</v>
      </c>
      <c r="B178" s="15" t="s">
        <v>1129</v>
      </c>
      <c r="C178" s="14" t="s">
        <v>1130</v>
      </c>
      <c r="D178" s="14" t="s">
        <v>1131</v>
      </c>
      <c r="E178" s="16" t="s">
        <v>42</v>
      </c>
      <c r="F178" s="16" t="s">
        <v>42</v>
      </c>
      <c r="G178" s="17">
        <v>2250101932038</v>
      </c>
      <c r="H178" s="17">
        <v>2250101932038</v>
      </c>
      <c r="I178" s="18">
        <v>46158</v>
      </c>
      <c r="J178" s="18">
        <v>46158</v>
      </c>
      <c r="K178" s="15" t="s">
        <v>43</v>
      </c>
      <c r="L178" s="324" t="s">
        <v>44</v>
      </c>
      <c r="M178" s="5"/>
      <c r="N178" s="23"/>
      <c r="O178" s="5"/>
      <c r="P178" s="14"/>
      <c r="Q178" s="23"/>
      <c r="R178" s="19" t="s">
        <v>45</v>
      </c>
      <c r="S178" s="23"/>
      <c r="T178" s="14"/>
      <c r="U178" s="324"/>
      <c r="V178" s="5"/>
      <c r="W178" s="24" t="s">
        <v>69</v>
      </c>
      <c r="X178" s="15" t="s">
        <v>70</v>
      </c>
      <c r="Y178" s="14" t="s">
        <v>71</v>
      </c>
      <c r="Z178" s="15"/>
      <c r="AA178" s="14" t="s">
        <v>1132</v>
      </c>
      <c r="AB178" s="14" t="s">
        <v>1133</v>
      </c>
      <c r="AC178" s="326">
        <v>0</v>
      </c>
      <c r="AD178" s="324" t="s">
        <v>637</v>
      </c>
      <c r="AE178" s="324" t="s">
        <v>1134</v>
      </c>
      <c r="AF178" s="5"/>
      <c r="AG178" s="23">
        <v>0</v>
      </c>
      <c r="AH178" s="23">
        <v>0</v>
      </c>
      <c r="AI178" s="5"/>
      <c r="AJ178" s="5"/>
      <c r="AK178" s="5"/>
      <c r="AL178" s="5"/>
      <c r="AM178" s="5"/>
      <c r="AN178" s="5" t="e">
        <f t="shared" si="4"/>
        <v>#VALUE!</v>
      </c>
      <c r="AO178" s="20"/>
      <c r="AP178" s="20"/>
      <c r="AQ178" s="20"/>
    </row>
    <row r="179" spans="1:43" s="2" customFormat="1" ht="15.6">
      <c r="A179" s="14" t="s">
        <v>1135</v>
      </c>
      <c r="B179" s="15" t="s">
        <v>1136</v>
      </c>
      <c r="C179" s="14" t="s">
        <v>1137</v>
      </c>
      <c r="D179" s="14" t="s">
        <v>1138</v>
      </c>
      <c r="E179" s="16" t="s">
        <v>42</v>
      </c>
      <c r="F179" s="16" t="s">
        <v>42</v>
      </c>
      <c r="G179" s="17">
        <v>778342230</v>
      </c>
      <c r="H179" s="17">
        <v>778342230</v>
      </c>
      <c r="I179" s="18">
        <v>46162</v>
      </c>
      <c r="J179" s="18">
        <v>46163</v>
      </c>
      <c r="K179" s="15" t="s">
        <v>43</v>
      </c>
      <c r="L179" s="324" t="s">
        <v>44</v>
      </c>
      <c r="M179" s="5"/>
      <c r="N179" s="23"/>
      <c r="O179" s="5"/>
      <c r="P179" s="14"/>
      <c r="Q179" s="23"/>
      <c r="R179" s="19" t="s">
        <v>45</v>
      </c>
      <c r="S179" s="23"/>
      <c r="T179" s="14"/>
      <c r="U179" s="324"/>
      <c r="V179" s="5"/>
      <c r="W179" s="15" t="s">
        <v>69</v>
      </c>
      <c r="X179" s="15" t="s">
        <v>70</v>
      </c>
      <c r="Y179" s="14" t="s">
        <v>71</v>
      </c>
      <c r="Z179" s="15"/>
      <c r="AA179" s="14" t="s">
        <v>1139</v>
      </c>
      <c r="AB179" s="14" t="s">
        <v>1140</v>
      </c>
      <c r="AC179" s="326"/>
      <c r="AD179" s="324"/>
      <c r="AE179" s="324"/>
      <c r="AF179" s="5"/>
      <c r="AG179" s="23"/>
      <c r="AH179" s="23"/>
      <c r="AI179" s="5"/>
      <c r="AJ179" s="5"/>
      <c r="AK179" s="5"/>
      <c r="AL179" s="5"/>
      <c r="AM179" s="5"/>
      <c r="AN179" s="5" t="e">
        <f t="shared" si="4"/>
        <v>#VALUE!</v>
      </c>
      <c r="AO179" s="20"/>
      <c r="AP179" s="20"/>
      <c r="AQ179" s="20"/>
    </row>
    <row r="180" spans="1:43" s="2" customFormat="1" ht="15.6">
      <c r="A180" s="14" t="s">
        <v>1141</v>
      </c>
      <c r="B180" s="15" t="s">
        <v>1142</v>
      </c>
      <c r="C180" s="14" t="s">
        <v>1143</v>
      </c>
      <c r="D180" s="14" t="s">
        <v>1144</v>
      </c>
      <c r="E180" s="16" t="s">
        <v>42</v>
      </c>
      <c r="F180" s="16" t="s">
        <v>42</v>
      </c>
      <c r="G180" s="17">
        <v>2250140413984</v>
      </c>
      <c r="H180" s="17">
        <v>2250140413984</v>
      </c>
      <c r="I180" s="18">
        <v>46163</v>
      </c>
      <c r="J180" s="18">
        <v>46164</v>
      </c>
      <c r="K180" s="15" t="s">
        <v>43</v>
      </c>
      <c r="L180" s="324" t="s">
        <v>44</v>
      </c>
      <c r="M180" s="5"/>
      <c r="N180" s="23"/>
      <c r="O180" s="5"/>
      <c r="P180" s="14"/>
      <c r="Q180" s="23"/>
      <c r="R180" s="19" t="s">
        <v>45</v>
      </c>
      <c r="S180" s="23"/>
      <c r="T180" s="14"/>
      <c r="U180" s="324" t="s">
        <v>1145</v>
      </c>
      <c r="V180" s="5"/>
      <c r="W180" s="24" t="s">
        <v>48</v>
      </c>
      <c r="X180" s="15" t="s">
        <v>49</v>
      </c>
      <c r="Y180" s="14" t="s">
        <v>50</v>
      </c>
      <c r="Z180" s="15"/>
      <c r="AA180" s="14" t="s">
        <v>1146</v>
      </c>
      <c r="AB180" s="14" t="s">
        <v>1147</v>
      </c>
      <c r="AC180" s="326">
        <v>0</v>
      </c>
      <c r="AD180" s="324" t="s">
        <v>637</v>
      </c>
      <c r="AE180" s="324" t="s">
        <v>1027</v>
      </c>
      <c r="AF180" s="5"/>
      <c r="AG180" s="23">
        <v>0</v>
      </c>
      <c r="AH180" s="23">
        <v>0</v>
      </c>
      <c r="AI180" s="5"/>
      <c r="AJ180" s="5"/>
      <c r="AK180" s="5"/>
      <c r="AL180" s="5"/>
      <c r="AM180" s="5"/>
      <c r="AN180" s="5" t="e">
        <f t="shared" si="4"/>
        <v>#VALUE!</v>
      </c>
      <c r="AO180" s="20"/>
      <c r="AP180" s="20"/>
      <c r="AQ180" s="20"/>
    </row>
    <row r="181" spans="1:43" s="2" customFormat="1" ht="15.6">
      <c r="A181" s="14" t="s">
        <v>1148</v>
      </c>
      <c r="B181" s="15" t="s">
        <v>1149</v>
      </c>
      <c r="C181" s="14" t="s">
        <v>1150</v>
      </c>
      <c r="D181" s="14" t="s">
        <v>1151</v>
      </c>
      <c r="E181" s="16" t="s">
        <v>42</v>
      </c>
      <c r="F181" s="16" t="s">
        <v>42</v>
      </c>
      <c r="G181" s="17">
        <v>153144145</v>
      </c>
      <c r="H181" s="17">
        <v>153144145</v>
      </c>
      <c r="I181" s="18">
        <v>46163</v>
      </c>
      <c r="J181" s="18">
        <v>46163</v>
      </c>
      <c r="K181" s="15" t="s">
        <v>43</v>
      </c>
      <c r="L181" s="324" t="s">
        <v>44</v>
      </c>
      <c r="M181" s="5"/>
      <c r="N181" s="23"/>
      <c r="O181" s="5"/>
      <c r="P181" s="14"/>
      <c r="Q181" s="23"/>
      <c r="R181" s="19" t="s">
        <v>45</v>
      </c>
      <c r="S181" s="23"/>
      <c r="T181" s="14"/>
      <c r="U181" s="324" t="s">
        <v>1152</v>
      </c>
      <c r="V181" s="5"/>
      <c r="W181" s="24" t="s">
        <v>69</v>
      </c>
      <c r="X181" s="15" t="s">
        <v>70</v>
      </c>
      <c r="Y181" s="14" t="s">
        <v>71</v>
      </c>
      <c r="Z181" s="15"/>
      <c r="AA181" s="14" t="s">
        <v>1153</v>
      </c>
      <c r="AB181" s="14" t="s">
        <v>1154</v>
      </c>
      <c r="AC181" s="326">
        <v>0</v>
      </c>
      <c r="AD181" s="324" t="s">
        <v>637</v>
      </c>
      <c r="AE181" s="324" t="s">
        <v>1134</v>
      </c>
      <c r="AF181" s="5"/>
      <c r="AG181" s="23">
        <v>0</v>
      </c>
      <c r="AH181" s="23">
        <v>0</v>
      </c>
      <c r="AI181" s="5"/>
      <c r="AJ181" s="5"/>
      <c r="AK181" s="5"/>
      <c r="AL181" s="5"/>
      <c r="AM181" s="5"/>
      <c r="AN181" s="5" t="e">
        <f t="shared" si="4"/>
        <v>#VALUE!</v>
      </c>
      <c r="AO181" s="20"/>
      <c r="AP181" s="20"/>
      <c r="AQ181" s="20"/>
    </row>
    <row r="182" spans="1:43" s="2" customFormat="1" ht="15.6">
      <c r="A182" s="14" t="s">
        <v>1155</v>
      </c>
      <c r="B182" s="15" t="s">
        <v>1156</v>
      </c>
      <c r="C182" s="14" t="s">
        <v>1157</v>
      </c>
      <c r="D182" s="14" t="s">
        <v>1158</v>
      </c>
      <c r="E182" s="16" t="s">
        <v>42</v>
      </c>
      <c r="F182" s="16" t="s">
        <v>42</v>
      </c>
      <c r="G182" s="17">
        <v>707905141</v>
      </c>
      <c r="H182" s="17">
        <v>707905141</v>
      </c>
      <c r="I182" s="18">
        <v>46164</v>
      </c>
      <c r="J182" s="18">
        <v>46165</v>
      </c>
      <c r="K182" s="15" t="s">
        <v>43</v>
      </c>
      <c r="L182" s="324" t="s">
        <v>44</v>
      </c>
      <c r="M182" s="5"/>
      <c r="N182" s="23"/>
      <c r="O182" s="5"/>
      <c r="P182" s="14"/>
      <c r="Q182" s="23"/>
      <c r="R182" s="19" t="s">
        <v>45</v>
      </c>
      <c r="S182" s="23"/>
      <c r="T182" s="14"/>
      <c r="U182" s="324" t="s">
        <v>1159</v>
      </c>
      <c r="V182" s="5"/>
      <c r="W182" s="24" t="s">
        <v>69</v>
      </c>
      <c r="X182" s="15" t="s">
        <v>70</v>
      </c>
      <c r="Y182" s="14" t="s">
        <v>71</v>
      </c>
      <c r="Z182" s="15"/>
      <c r="AA182" s="14" t="s">
        <v>1160</v>
      </c>
      <c r="AB182" s="14" t="s">
        <v>1140</v>
      </c>
      <c r="AC182" s="326">
        <v>0</v>
      </c>
      <c r="AD182" s="324" t="s">
        <v>1161</v>
      </c>
      <c r="AE182" s="324"/>
      <c r="AF182" s="5"/>
      <c r="AG182" s="23"/>
      <c r="AH182" s="23"/>
      <c r="AI182" s="5"/>
      <c r="AJ182" s="5"/>
      <c r="AK182" s="5"/>
      <c r="AL182" s="5"/>
      <c r="AM182" s="5"/>
      <c r="AN182" s="5" t="e">
        <f t="shared" si="4"/>
        <v>#VALUE!</v>
      </c>
      <c r="AO182" s="20"/>
      <c r="AP182" s="20"/>
      <c r="AQ182" s="20"/>
    </row>
    <row r="183" spans="1:43" s="2" customFormat="1" ht="15.6">
      <c r="A183" s="14" t="s">
        <v>1162</v>
      </c>
      <c r="B183" s="15" t="s">
        <v>1163</v>
      </c>
      <c r="C183" s="14" t="s">
        <v>1164</v>
      </c>
      <c r="D183" s="14" t="s">
        <v>1165</v>
      </c>
      <c r="E183" s="16" t="s">
        <v>42</v>
      </c>
      <c r="F183" s="16" t="s">
        <v>42</v>
      </c>
      <c r="G183" s="17">
        <v>757299842</v>
      </c>
      <c r="H183" s="17">
        <v>757299842</v>
      </c>
      <c r="I183" s="18">
        <v>46164</v>
      </c>
      <c r="J183" s="18">
        <v>46165</v>
      </c>
      <c r="K183" s="15" t="s">
        <v>43</v>
      </c>
      <c r="L183" s="324" t="s">
        <v>44</v>
      </c>
      <c r="M183" s="5"/>
      <c r="N183" s="23"/>
      <c r="O183" s="5"/>
      <c r="P183" s="14"/>
      <c r="Q183" s="23"/>
      <c r="R183" s="19" t="s">
        <v>45</v>
      </c>
      <c r="S183" s="23"/>
      <c r="T183" s="14"/>
      <c r="U183" s="324" t="s">
        <v>1159</v>
      </c>
      <c r="V183" s="5"/>
      <c r="W183" s="24" t="s">
        <v>69</v>
      </c>
      <c r="X183" s="15" t="s">
        <v>70</v>
      </c>
      <c r="Y183" s="14" t="s">
        <v>71</v>
      </c>
      <c r="Z183" s="15"/>
      <c r="AA183" s="14" t="s">
        <v>1139</v>
      </c>
      <c r="AB183" s="14" t="s">
        <v>1140</v>
      </c>
      <c r="AC183" s="326">
        <v>0</v>
      </c>
      <c r="AD183" s="324" t="s">
        <v>1161</v>
      </c>
      <c r="AE183" s="324"/>
      <c r="AF183" s="5"/>
      <c r="AG183" s="23"/>
      <c r="AH183" s="23"/>
      <c r="AI183" s="5"/>
      <c r="AJ183" s="5"/>
      <c r="AK183" s="5"/>
      <c r="AL183" s="5"/>
      <c r="AM183" s="5"/>
      <c r="AN183" s="5" t="e">
        <f t="shared" si="4"/>
        <v>#VALUE!</v>
      </c>
      <c r="AO183" s="20"/>
      <c r="AP183" s="20"/>
      <c r="AQ183" s="20"/>
    </row>
    <row r="184" spans="1:43" s="2" customFormat="1" ht="15.6">
      <c r="A184" s="14" t="s">
        <v>1166</v>
      </c>
      <c r="B184" s="15" t="s">
        <v>1167</v>
      </c>
      <c r="C184" s="14" t="s">
        <v>1168</v>
      </c>
      <c r="D184" s="14" t="s">
        <v>1169</v>
      </c>
      <c r="E184" s="16" t="s">
        <v>42</v>
      </c>
      <c r="F184" s="16" t="s">
        <v>42</v>
      </c>
      <c r="G184" s="17">
        <v>142556041</v>
      </c>
      <c r="H184" s="17">
        <v>142556041</v>
      </c>
      <c r="I184" s="18">
        <v>46164</v>
      </c>
      <c r="J184" s="18">
        <v>46165</v>
      </c>
      <c r="K184" s="15" t="s">
        <v>43</v>
      </c>
      <c r="L184" s="324" t="s">
        <v>44</v>
      </c>
      <c r="M184" s="5"/>
      <c r="N184" s="23"/>
      <c r="O184" s="5"/>
      <c r="P184" s="14"/>
      <c r="Q184" s="23"/>
      <c r="R184" s="19" t="s">
        <v>45</v>
      </c>
      <c r="S184" s="23"/>
      <c r="T184" s="14"/>
      <c r="U184" s="324" t="s">
        <v>1159</v>
      </c>
      <c r="V184" s="5"/>
      <c r="W184" s="24" t="s">
        <v>69</v>
      </c>
      <c r="X184" s="15" t="s">
        <v>70</v>
      </c>
      <c r="Y184" s="14" t="s">
        <v>71</v>
      </c>
      <c r="Z184" s="15"/>
      <c r="AA184" s="14" t="s">
        <v>1170</v>
      </c>
      <c r="AB184" s="14" t="s">
        <v>1171</v>
      </c>
      <c r="AC184" s="326">
        <v>0</v>
      </c>
      <c r="AD184" s="324" t="s">
        <v>1161</v>
      </c>
      <c r="AE184" s="324"/>
      <c r="AF184" s="5"/>
      <c r="AG184" s="23"/>
      <c r="AH184" s="23"/>
      <c r="AI184" s="5"/>
      <c r="AJ184" s="5"/>
      <c r="AK184" s="5"/>
      <c r="AL184" s="5"/>
      <c r="AM184" s="5"/>
      <c r="AN184" s="5" t="e">
        <f t="shared" si="4"/>
        <v>#VALUE!</v>
      </c>
      <c r="AO184" s="20"/>
      <c r="AP184" s="20"/>
      <c r="AQ184" s="20"/>
    </row>
    <row r="185" spans="1:43" s="2" customFormat="1" ht="15.6">
      <c r="A185" s="14" t="s">
        <v>1172</v>
      </c>
      <c r="B185" s="15" t="s">
        <v>1173</v>
      </c>
      <c r="C185" s="14" t="s">
        <v>1174</v>
      </c>
      <c r="D185" s="14" t="s">
        <v>1175</v>
      </c>
      <c r="E185" s="16" t="s">
        <v>42</v>
      </c>
      <c r="F185" s="16" t="s">
        <v>42</v>
      </c>
      <c r="G185" s="17">
        <v>101142416</v>
      </c>
      <c r="H185" s="17">
        <v>101142416</v>
      </c>
      <c r="I185" s="18">
        <v>46164</v>
      </c>
      <c r="J185" s="18">
        <v>46165</v>
      </c>
      <c r="K185" s="15" t="s">
        <v>43</v>
      </c>
      <c r="L185" s="324" t="s">
        <v>44</v>
      </c>
      <c r="M185" s="5"/>
      <c r="N185" s="23"/>
      <c r="O185" s="5"/>
      <c r="P185" s="14"/>
      <c r="Q185" s="23"/>
      <c r="R185" s="19" t="s">
        <v>45</v>
      </c>
      <c r="S185" s="23"/>
      <c r="T185" s="14"/>
      <c r="U185" s="324" t="s">
        <v>1159</v>
      </c>
      <c r="V185" s="5"/>
      <c r="W185" s="24" t="s">
        <v>69</v>
      </c>
      <c r="X185" s="15" t="s">
        <v>70</v>
      </c>
      <c r="Y185" s="14" t="s">
        <v>71</v>
      </c>
      <c r="Z185" s="15"/>
      <c r="AA185" s="14" t="s">
        <v>1139</v>
      </c>
      <c r="AB185" s="14" t="s">
        <v>1140</v>
      </c>
      <c r="AC185" s="326">
        <v>0</v>
      </c>
      <c r="AD185" s="324" t="s">
        <v>1161</v>
      </c>
      <c r="AE185" s="324"/>
      <c r="AF185" s="5"/>
      <c r="AG185" s="23"/>
      <c r="AH185" s="23"/>
      <c r="AI185" s="5"/>
      <c r="AJ185" s="5"/>
      <c r="AK185" s="5"/>
      <c r="AL185" s="5"/>
      <c r="AM185" s="5"/>
      <c r="AN185" s="5" t="e">
        <f t="shared" si="4"/>
        <v>#VALUE!</v>
      </c>
      <c r="AO185" s="20"/>
      <c r="AP185" s="20"/>
      <c r="AQ185" s="20"/>
    </row>
    <row r="186" spans="1:43" s="2" customFormat="1" ht="15.6">
      <c r="A186" s="14" t="s">
        <v>1176</v>
      </c>
      <c r="B186" s="15" t="s">
        <v>1177</v>
      </c>
      <c r="C186" s="14" t="s">
        <v>1178</v>
      </c>
      <c r="D186" s="14" t="s">
        <v>1179</v>
      </c>
      <c r="E186" s="16" t="s">
        <v>42</v>
      </c>
      <c r="F186" s="16" t="s">
        <v>42</v>
      </c>
      <c r="G186" s="17">
        <v>2250779927717</v>
      </c>
      <c r="H186" s="17">
        <v>2250779927717</v>
      </c>
      <c r="I186" s="18">
        <v>46165</v>
      </c>
      <c r="J186" s="18">
        <v>46165</v>
      </c>
      <c r="K186" s="15" t="s">
        <v>43</v>
      </c>
      <c r="L186" s="324" t="s">
        <v>44</v>
      </c>
      <c r="M186" s="5"/>
      <c r="N186" s="23"/>
      <c r="O186" s="5"/>
      <c r="P186" s="14"/>
      <c r="Q186" s="23"/>
      <c r="R186" s="19" t="s">
        <v>45</v>
      </c>
      <c r="S186" s="23"/>
      <c r="T186" s="14"/>
      <c r="U186" s="324" t="s">
        <v>1152</v>
      </c>
      <c r="V186" s="5"/>
      <c r="W186" s="24" t="s">
        <v>69</v>
      </c>
      <c r="X186" s="15" t="s">
        <v>70</v>
      </c>
      <c r="Y186" s="14" t="s">
        <v>71</v>
      </c>
      <c r="Z186" s="15"/>
      <c r="AA186" s="14" t="s">
        <v>1180</v>
      </c>
      <c r="AB186" s="14" t="s">
        <v>1181</v>
      </c>
      <c r="AC186" s="326">
        <v>0</v>
      </c>
      <c r="AD186" s="324" t="s">
        <v>1161</v>
      </c>
      <c r="AE186" s="324" t="s">
        <v>1134</v>
      </c>
      <c r="AF186" s="5"/>
      <c r="AG186" s="23">
        <v>0</v>
      </c>
      <c r="AH186" s="23">
        <v>0</v>
      </c>
      <c r="AI186" s="5"/>
      <c r="AJ186" s="5"/>
      <c r="AK186" s="5"/>
      <c r="AL186" s="5"/>
      <c r="AM186" s="5"/>
      <c r="AN186" s="5" t="e">
        <f t="shared" si="4"/>
        <v>#VALUE!</v>
      </c>
      <c r="AO186" s="20"/>
      <c r="AP186" s="20"/>
      <c r="AQ186" s="20"/>
    </row>
    <row r="187" spans="1:43" s="2" customFormat="1" ht="15.6">
      <c r="A187" s="14" t="s">
        <v>1182</v>
      </c>
      <c r="B187" s="15" t="s">
        <v>1183</v>
      </c>
      <c r="C187" s="14" t="s">
        <v>1184</v>
      </c>
      <c r="D187" s="14" t="s">
        <v>1185</v>
      </c>
      <c r="E187" s="16" t="s">
        <v>42</v>
      </c>
      <c r="F187" s="16" t="s">
        <v>42</v>
      </c>
      <c r="G187" s="17">
        <v>2250757805578</v>
      </c>
      <c r="H187" s="17">
        <v>2250757805578</v>
      </c>
      <c r="I187" s="18">
        <v>46165</v>
      </c>
      <c r="J187" s="18">
        <v>46165</v>
      </c>
      <c r="K187" s="15" t="s">
        <v>43</v>
      </c>
      <c r="L187" s="324" t="s">
        <v>44</v>
      </c>
      <c r="M187" s="5"/>
      <c r="N187" s="23"/>
      <c r="O187" s="5"/>
      <c r="P187" s="14"/>
      <c r="Q187" s="23"/>
      <c r="R187" s="19" t="s">
        <v>45</v>
      </c>
      <c r="S187" s="23"/>
      <c r="T187" s="14"/>
      <c r="U187" s="324" t="s">
        <v>1152</v>
      </c>
      <c r="V187" s="5"/>
      <c r="W187" s="24" t="s">
        <v>69</v>
      </c>
      <c r="X187" s="15" t="s">
        <v>70</v>
      </c>
      <c r="Y187" s="14" t="s">
        <v>71</v>
      </c>
      <c r="Z187" s="15"/>
      <c r="AA187" s="14" t="s">
        <v>1186</v>
      </c>
      <c r="AB187" s="14" t="s">
        <v>1187</v>
      </c>
      <c r="AC187" s="326">
        <v>0</v>
      </c>
      <c r="AD187" s="324" t="s">
        <v>1161</v>
      </c>
      <c r="AE187" s="324" t="s">
        <v>1134</v>
      </c>
      <c r="AF187" s="5"/>
      <c r="AG187" s="23">
        <v>0</v>
      </c>
      <c r="AH187" s="23">
        <v>0</v>
      </c>
      <c r="AI187" s="5"/>
      <c r="AJ187" s="5"/>
      <c r="AK187" s="5"/>
      <c r="AL187" s="5"/>
      <c r="AM187" s="5"/>
      <c r="AN187" s="5" t="e">
        <f t="shared" si="4"/>
        <v>#VALUE!</v>
      </c>
      <c r="AO187" s="20"/>
      <c r="AP187" s="20"/>
      <c r="AQ187" s="20"/>
    </row>
    <row r="188" spans="1:43" s="2" customFormat="1" ht="15.6">
      <c r="A188" s="14" t="s">
        <v>1188</v>
      </c>
      <c r="B188" s="15" t="s">
        <v>1189</v>
      </c>
      <c r="C188" s="14" t="s">
        <v>1190</v>
      </c>
      <c r="D188" s="14" t="s">
        <v>1191</v>
      </c>
      <c r="E188" s="16" t="s">
        <v>42</v>
      </c>
      <c r="F188" s="16" t="s">
        <v>42</v>
      </c>
      <c r="G188" s="17">
        <v>2250708941456</v>
      </c>
      <c r="H188" s="17">
        <v>2250708941456</v>
      </c>
      <c r="I188" s="18">
        <v>46168</v>
      </c>
      <c r="J188" s="18">
        <v>46168</v>
      </c>
      <c r="K188" s="15" t="s">
        <v>43</v>
      </c>
      <c r="L188" s="324" t="s">
        <v>44</v>
      </c>
      <c r="M188" s="5"/>
      <c r="N188" s="23"/>
      <c r="O188" s="5"/>
      <c r="P188" s="14"/>
      <c r="Q188" s="23"/>
      <c r="R188" s="19"/>
      <c r="S188" s="23"/>
      <c r="T188" s="14"/>
      <c r="U188" s="324"/>
      <c r="V188" s="5"/>
      <c r="W188" s="24"/>
      <c r="X188" s="15" t="s">
        <v>87</v>
      </c>
      <c r="Y188" s="14"/>
      <c r="Z188" s="15"/>
      <c r="AA188" s="14"/>
      <c r="AB188" s="14"/>
      <c r="AC188" s="326"/>
      <c r="AD188" s="324"/>
      <c r="AE188" s="324"/>
      <c r="AF188" s="5"/>
      <c r="AG188" s="23"/>
      <c r="AH188" s="23"/>
      <c r="AI188" s="5"/>
      <c r="AJ188" s="5"/>
      <c r="AK188" s="5"/>
      <c r="AL188" s="5"/>
      <c r="AM188" s="5"/>
      <c r="AN188" s="5">
        <f t="shared" si="4"/>
        <v>-46168</v>
      </c>
      <c r="AO188" s="20"/>
      <c r="AP188" s="20"/>
      <c r="AQ188" s="20"/>
    </row>
    <row r="189" spans="1:43" s="2" customFormat="1" ht="15.6">
      <c r="A189" s="14" t="s">
        <v>1192</v>
      </c>
      <c r="B189" s="15" t="s">
        <v>1193</v>
      </c>
      <c r="C189" s="14" t="s">
        <v>1194</v>
      </c>
      <c r="D189" s="14" t="s">
        <v>1195</v>
      </c>
      <c r="E189" s="16" t="s">
        <v>42</v>
      </c>
      <c r="F189" s="16" t="s">
        <v>42</v>
      </c>
      <c r="G189" s="17">
        <v>2250708221120</v>
      </c>
      <c r="H189" s="17">
        <v>2250708221120</v>
      </c>
      <c r="I189" s="18">
        <v>46165</v>
      </c>
      <c r="J189" s="18">
        <v>46165</v>
      </c>
      <c r="K189" s="15" t="s">
        <v>43</v>
      </c>
      <c r="L189" s="324" t="s">
        <v>44</v>
      </c>
      <c r="M189" s="5"/>
      <c r="N189" s="23"/>
      <c r="O189" s="5"/>
      <c r="P189" s="14"/>
      <c r="Q189" s="23"/>
      <c r="R189" s="19" t="s">
        <v>45</v>
      </c>
      <c r="S189" s="23"/>
      <c r="T189" s="14"/>
      <c r="U189" s="324" t="s">
        <v>1152</v>
      </c>
      <c r="V189" s="5"/>
      <c r="W189" s="24" t="s">
        <v>69</v>
      </c>
      <c r="X189" s="15" t="s">
        <v>70</v>
      </c>
      <c r="Y189" s="14" t="s">
        <v>71</v>
      </c>
      <c r="Z189" s="15"/>
      <c r="AA189" s="14" t="s">
        <v>1196</v>
      </c>
      <c r="AB189" s="14" t="s">
        <v>1197</v>
      </c>
      <c r="AC189" s="326">
        <v>0</v>
      </c>
      <c r="AD189" s="324" t="s">
        <v>1161</v>
      </c>
      <c r="AE189" s="324" t="s">
        <v>1134</v>
      </c>
      <c r="AF189" s="5"/>
      <c r="AG189" s="23">
        <v>0</v>
      </c>
      <c r="AH189" s="23">
        <v>0</v>
      </c>
      <c r="AI189" s="5"/>
      <c r="AJ189" s="5"/>
      <c r="AK189" s="5"/>
      <c r="AL189" s="5"/>
      <c r="AM189" s="5"/>
      <c r="AN189" s="5" t="e">
        <f t="shared" si="4"/>
        <v>#VALUE!</v>
      </c>
      <c r="AO189" s="20"/>
      <c r="AP189" s="20"/>
      <c r="AQ189" s="20"/>
    </row>
    <row r="190" spans="1:43" s="2" customFormat="1" ht="15.6">
      <c r="A190" s="14" t="s">
        <v>1198</v>
      </c>
      <c r="B190" s="15" t="s">
        <v>1199</v>
      </c>
      <c r="C190" s="14" t="s">
        <v>1200</v>
      </c>
      <c r="D190" s="14" t="s">
        <v>1201</v>
      </c>
      <c r="E190" s="16" t="s">
        <v>42</v>
      </c>
      <c r="F190" s="16" t="s">
        <v>42</v>
      </c>
      <c r="G190" s="17">
        <v>2250101645151</v>
      </c>
      <c r="H190" s="17">
        <v>2250101645151</v>
      </c>
      <c r="I190" s="18">
        <v>46165</v>
      </c>
      <c r="J190" s="18">
        <v>46165</v>
      </c>
      <c r="K190" s="15" t="s">
        <v>43</v>
      </c>
      <c r="L190" s="324" t="s">
        <v>44</v>
      </c>
      <c r="M190" s="5"/>
      <c r="N190" s="23"/>
      <c r="O190" s="5"/>
      <c r="P190" s="14"/>
      <c r="Q190" s="23"/>
      <c r="R190" s="19" t="s">
        <v>45</v>
      </c>
      <c r="S190" s="23"/>
      <c r="T190" s="14"/>
      <c r="U190" s="324" t="s">
        <v>1152</v>
      </c>
      <c r="V190" s="5"/>
      <c r="W190" s="24" t="s">
        <v>69</v>
      </c>
      <c r="X190" s="15" t="s">
        <v>70</v>
      </c>
      <c r="Y190" s="14" t="s">
        <v>71</v>
      </c>
      <c r="Z190" s="15"/>
      <c r="AA190" s="14" t="s">
        <v>1202</v>
      </c>
      <c r="AB190" s="14" t="s">
        <v>1203</v>
      </c>
      <c r="AC190" s="326">
        <v>0</v>
      </c>
      <c r="AD190" s="324" t="s">
        <v>1161</v>
      </c>
      <c r="AE190" s="324" t="s">
        <v>1134</v>
      </c>
      <c r="AF190" s="5"/>
      <c r="AG190" s="23">
        <v>0</v>
      </c>
      <c r="AH190" s="23">
        <v>0</v>
      </c>
      <c r="AI190" s="5"/>
      <c r="AJ190" s="5"/>
      <c r="AK190" s="5"/>
      <c r="AL190" s="5"/>
      <c r="AM190" s="5"/>
      <c r="AN190" s="5" t="e">
        <f t="shared" si="4"/>
        <v>#VALUE!</v>
      </c>
      <c r="AO190" s="20"/>
      <c r="AP190" s="20"/>
      <c r="AQ190" s="20"/>
    </row>
    <row r="191" spans="1:43" s="2" customFormat="1" ht="15.6">
      <c r="A191" s="14" t="s">
        <v>1204</v>
      </c>
      <c r="B191" s="15" t="s">
        <v>1205</v>
      </c>
      <c r="C191" s="14" t="s">
        <v>1206</v>
      </c>
      <c r="D191" s="14" t="s">
        <v>1207</v>
      </c>
      <c r="E191" s="16" t="s">
        <v>42</v>
      </c>
      <c r="F191" s="16" t="s">
        <v>42</v>
      </c>
      <c r="G191" s="17">
        <v>2250101429148</v>
      </c>
      <c r="H191" s="17">
        <v>2250101429148</v>
      </c>
      <c r="I191" s="18">
        <v>46165</v>
      </c>
      <c r="J191" s="18">
        <v>46165</v>
      </c>
      <c r="K191" s="15" t="s">
        <v>43</v>
      </c>
      <c r="L191" s="324" t="s">
        <v>44</v>
      </c>
      <c r="M191" s="5"/>
      <c r="N191" s="23"/>
      <c r="O191" s="5"/>
      <c r="P191" s="14"/>
      <c r="Q191" s="23"/>
      <c r="R191" s="19" t="s">
        <v>45</v>
      </c>
      <c r="S191" s="23"/>
      <c r="T191" s="14"/>
      <c r="U191" s="324" t="s">
        <v>1152</v>
      </c>
      <c r="V191" s="5"/>
      <c r="W191" s="24" t="s">
        <v>69</v>
      </c>
      <c r="X191" s="15" t="s">
        <v>70</v>
      </c>
      <c r="Y191" s="14" t="s">
        <v>71</v>
      </c>
      <c r="Z191" s="15"/>
      <c r="AA191" s="14" t="s">
        <v>1208</v>
      </c>
      <c r="AB191" s="14" t="s">
        <v>1209</v>
      </c>
      <c r="AC191" s="326">
        <v>0</v>
      </c>
      <c r="AD191" s="324" t="s">
        <v>1161</v>
      </c>
      <c r="AE191" s="324" t="s">
        <v>1134</v>
      </c>
      <c r="AF191" s="5"/>
      <c r="AG191" s="23">
        <v>0</v>
      </c>
      <c r="AH191" s="23">
        <v>0</v>
      </c>
      <c r="AI191" s="5"/>
      <c r="AJ191" s="5"/>
      <c r="AK191" s="5"/>
      <c r="AL191" s="5"/>
      <c r="AM191" s="5"/>
      <c r="AN191" s="5" t="e">
        <f t="shared" si="4"/>
        <v>#VALUE!</v>
      </c>
      <c r="AO191" s="20"/>
      <c r="AP191" s="20"/>
      <c r="AQ191" s="20"/>
    </row>
    <row r="192" spans="1:43" s="2" customFormat="1" ht="15.6">
      <c r="A192" s="14" t="s">
        <v>1210</v>
      </c>
      <c r="B192" s="15" t="s">
        <v>1211</v>
      </c>
      <c r="C192" s="14" t="s">
        <v>1212</v>
      </c>
      <c r="D192" s="14" t="s">
        <v>1213</v>
      </c>
      <c r="E192" s="16" t="s">
        <v>42</v>
      </c>
      <c r="F192" s="16" t="s">
        <v>42</v>
      </c>
      <c r="G192" s="17">
        <v>2250505443511</v>
      </c>
      <c r="H192" s="17">
        <v>2250505443511</v>
      </c>
      <c r="I192" s="18">
        <v>46170</v>
      </c>
      <c r="J192" s="18">
        <v>46171</v>
      </c>
      <c r="K192" s="15" t="s">
        <v>43</v>
      </c>
      <c r="L192" s="324" t="s">
        <v>44</v>
      </c>
      <c r="M192" s="5"/>
      <c r="N192" s="23"/>
      <c r="O192" s="5"/>
      <c r="P192" s="14"/>
      <c r="Q192" s="23"/>
      <c r="R192" s="19" t="s">
        <v>45</v>
      </c>
      <c r="S192" s="23"/>
      <c r="T192" s="14"/>
      <c r="U192" s="324" t="s">
        <v>990</v>
      </c>
      <c r="V192" s="5"/>
      <c r="W192" s="24" t="s">
        <v>48</v>
      </c>
      <c r="X192" s="15" t="s">
        <v>49</v>
      </c>
      <c r="Y192" s="14" t="s">
        <v>50</v>
      </c>
      <c r="Z192" s="15"/>
      <c r="AA192" s="14" t="s">
        <v>1214</v>
      </c>
      <c r="AB192" s="14" t="s">
        <v>1215</v>
      </c>
      <c r="AC192" s="326">
        <v>400</v>
      </c>
      <c r="AD192" s="324" t="s">
        <v>53</v>
      </c>
      <c r="AE192" s="324" t="s">
        <v>54</v>
      </c>
      <c r="AF192" s="5"/>
      <c r="AG192" s="23">
        <v>0</v>
      </c>
      <c r="AH192" s="23">
        <v>0</v>
      </c>
      <c r="AI192" s="5"/>
      <c r="AJ192" s="5"/>
      <c r="AK192" s="5"/>
      <c r="AL192" s="5"/>
      <c r="AM192" s="5"/>
      <c r="AN192" s="5" t="e">
        <f t="shared" si="4"/>
        <v>#VALUE!</v>
      </c>
      <c r="AO192" s="20"/>
      <c r="AP192" s="20"/>
      <c r="AQ192" s="20"/>
    </row>
    <row r="193" spans="1:43" s="2" customFormat="1" ht="15.6">
      <c r="A193" s="14" t="s">
        <v>1216</v>
      </c>
      <c r="B193" s="15" t="s">
        <v>1217</v>
      </c>
      <c r="C193" s="14" t="s">
        <v>1218</v>
      </c>
      <c r="D193" s="14" t="s">
        <v>1219</v>
      </c>
      <c r="E193" s="16" t="s">
        <v>42</v>
      </c>
      <c r="F193" s="16" t="s">
        <v>42</v>
      </c>
      <c r="G193" s="17">
        <v>2250710095904</v>
      </c>
      <c r="H193" s="17">
        <v>2250710095904</v>
      </c>
      <c r="I193" s="18">
        <v>46165</v>
      </c>
      <c r="J193" s="18">
        <v>46167</v>
      </c>
      <c r="K193" s="15" t="s">
        <v>43</v>
      </c>
      <c r="L193" s="324" t="s">
        <v>44</v>
      </c>
      <c r="M193" s="5"/>
      <c r="N193" s="23"/>
      <c r="O193" s="5"/>
      <c r="P193" s="14"/>
      <c r="Q193" s="23"/>
      <c r="R193" s="19" t="s">
        <v>45</v>
      </c>
      <c r="S193" s="23"/>
      <c r="T193" s="14"/>
      <c r="U193" s="324" t="s">
        <v>1220</v>
      </c>
      <c r="V193" s="5"/>
      <c r="W193" s="24" t="s">
        <v>48</v>
      </c>
      <c r="X193" s="15" t="s">
        <v>49</v>
      </c>
      <c r="Y193" s="14" t="s">
        <v>50</v>
      </c>
      <c r="Z193" s="15"/>
      <c r="AA193" s="14" t="s">
        <v>1221</v>
      </c>
      <c r="AB193" s="14" t="s">
        <v>1222</v>
      </c>
      <c r="AC193" s="326">
        <v>250</v>
      </c>
      <c r="AD193" s="324" t="s">
        <v>99</v>
      </c>
      <c r="AE193" s="324" t="s">
        <v>1223</v>
      </c>
      <c r="AF193" s="5"/>
      <c r="AG193" s="23">
        <v>0</v>
      </c>
      <c r="AH193" s="23">
        <v>0</v>
      </c>
      <c r="AI193" s="5"/>
      <c r="AJ193" s="5"/>
      <c r="AK193" s="5"/>
      <c r="AL193" s="5"/>
      <c r="AM193" s="5"/>
      <c r="AN193" s="5" t="e">
        <f t="shared" si="4"/>
        <v>#VALUE!</v>
      </c>
      <c r="AO193" s="20"/>
      <c r="AP193" s="20"/>
      <c r="AQ193" s="20"/>
    </row>
    <row r="194" spans="1:43" s="2" customFormat="1" ht="15.6">
      <c r="A194" s="14" t="s">
        <v>1224</v>
      </c>
      <c r="B194" s="15" t="s">
        <v>1225</v>
      </c>
      <c r="C194" s="14" t="s">
        <v>1226</v>
      </c>
      <c r="D194" s="14" t="s">
        <v>1227</v>
      </c>
      <c r="E194" s="16" t="s">
        <v>42</v>
      </c>
      <c r="F194" s="16" t="s">
        <v>42</v>
      </c>
      <c r="G194" s="17">
        <v>799077468</v>
      </c>
      <c r="H194" s="17">
        <v>799077468</v>
      </c>
      <c r="I194" s="18">
        <v>46164</v>
      </c>
      <c r="J194" s="18">
        <v>46165</v>
      </c>
      <c r="K194" s="15" t="s">
        <v>43</v>
      </c>
      <c r="L194" s="324" t="s">
        <v>44</v>
      </c>
      <c r="M194" s="5"/>
      <c r="N194" s="23"/>
      <c r="O194" s="5"/>
      <c r="P194" s="14"/>
      <c r="Q194" s="23"/>
      <c r="R194" s="19" t="s">
        <v>45</v>
      </c>
      <c r="S194" s="23"/>
      <c r="T194" s="14"/>
      <c r="U194" s="324" t="s">
        <v>1152</v>
      </c>
      <c r="V194" s="5"/>
      <c r="W194" s="24" t="s">
        <v>69</v>
      </c>
      <c r="X194" s="15" t="s">
        <v>70</v>
      </c>
      <c r="Y194" s="14" t="s">
        <v>71</v>
      </c>
      <c r="Z194" s="15"/>
      <c r="AA194" s="14" t="s">
        <v>1228</v>
      </c>
      <c r="AB194" s="14" t="s">
        <v>1229</v>
      </c>
      <c r="AC194" s="326">
        <v>0</v>
      </c>
      <c r="AD194" s="324" t="s">
        <v>1161</v>
      </c>
      <c r="AE194" s="324" t="s">
        <v>1134</v>
      </c>
      <c r="AF194" s="5"/>
      <c r="AG194" s="23">
        <v>0</v>
      </c>
      <c r="AH194" s="23">
        <v>0</v>
      </c>
      <c r="AI194" s="5"/>
      <c r="AJ194" s="5"/>
      <c r="AK194" s="5"/>
      <c r="AL194" s="5"/>
      <c r="AM194" s="5"/>
      <c r="AN194" s="5" t="e">
        <f t="shared" ref="AN194:AN257" si="5">R194-J194</f>
        <v>#VALUE!</v>
      </c>
      <c r="AO194" s="20"/>
      <c r="AP194" s="20"/>
      <c r="AQ194" s="20"/>
    </row>
    <row r="195" spans="1:43" s="2" customFormat="1" ht="15.6">
      <c r="A195" s="14" t="s">
        <v>1230</v>
      </c>
      <c r="B195" s="15" t="s">
        <v>1231</v>
      </c>
      <c r="C195" s="14" t="s">
        <v>1232</v>
      </c>
      <c r="D195" s="14" t="s">
        <v>1233</v>
      </c>
      <c r="E195" s="16" t="s">
        <v>42</v>
      </c>
      <c r="F195" s="16" t="s">
        <v>42</v>
      </c>
      <c r="G195" s="17">
        <v>2250748897105</v>
      </c>
      <c r="H195" s="17">
        <v>2250748897105</v>
      </c>
      <c r="I195" s="18">
        <v>46170</v>
      </c>
      <c r="J195" s="18">
        <v>46171</v>
      </c>
      <c r="K195" s="15" t="s">
        <v>43</v>
      </c>
      <c r="L195" s="324" t="s">
        <v>44</v>
      </c>
      <c r="M195" s="5"/>
      <c r="N195" s="23"/>
      <c r="O195" s="5"/>
      <c r="P195" s="14"/>
      <c r="Q195" s="23"/>
      <c r="R195" s="19" t="s">
        <v>45</v>
      </c>
      <c r="S195" s="23"/>
      <c r="T195" s="14"/>
      <c r="U195" s="324" t="s">
        <v>1152</v>
      </c>
      <c r="V195" s="5"/>
      <c r="W195" s="24" t="s">
        <v>69</v>
      </c>
      <c r="X195" s="15" t="s">
        <v>70</v>
      </c>
      <c r="Y195" s="14" t="s">
        <v>71</v>
      </c>
      <c r="Z195" s="15"/>
      <c r="AA195" s="14" t="s">
        <v>1234</v>
      </c>
      <c r="AB195" s="14" t="s">
        <v>1235</v>
      </c>
      <c r="AC195" s="326">
        <v>0</v>
      </c>
      <c r="AD195" s="324" t="s">
        <v>637</v>
      </c>
      <c r="AE195" s="324" t="s">
        <v>1134</v>
      </c>
      <c r="AF195" s="5"/>
      <c r="AG195" s="23">
        <v>0</v>
      </c>
      <c r="AH195" s="23">
        <v>0</v>
      </c>
      <c r="AI195" s="5"/>
      <c r="AJ195" s="5"/>
      <c r="AK195" s="5"/>
      <c r="AL195" s="5"/>
      <c r="AM195" s="5"/>
      <c r="AN195" s="5" t="e">
        <f t="shared" si="5"/>
        <v>#VALUE!</v>
      </c>
      <c r="AO195" s="20"/>
      <c r="AP195" s="20"/>
      <c r="AQ195" s="20"/>
    </row>
    <row r="196" spans="1:43" s="2" customFormat="1" ht="15.6">
      <c r="A196" s="14" t="s">
        <v>1236</v>
      </c>
      <c r="B196" s="15" t="s">
        <v>1237</v>
      </c>
      <c r="C196" s="14" t="s">
        <v>1238</v>
      </c>
      <c r="D196" s="14" t="s">
        <v>1239</v>
      </c>
      <c r="E196" s="16" t="s">
        <v>42</v>
      </c>
      <c r="F196" s="16" t="s">
        <v>42</v>
      </c>
      <c r="G196" s="17">
        <v>2250544071178</v>
      </c>
      <c r="H196" s="17">
        <v>2250544071178</v>
      </c>
      <c r="I196" s="18">
        <v>46171</v>
      </c>
      <c r="J196" s="18">
        <v>46171</v>
      </c>
      <c r="K196" s="15" t="s">
        <v>43</v>
      </c>
      <c r="L196" s="324" t="s">
        <v>44</v>
      </c>
      <c r="M196" s="5"/>
      <c r="N196" s="23"/>
      <c r="O196" s="5"/>
      <c r="P196" s="14"/>
      <c r="Q196" s="23"/>
      <c r="R196" s="19" t="s">
        <v>45</v>
      </c>
      <c r="S196" s="23"/>
      <c r="T196" s="14"/>
      <c r="U196" s="324" t="s">
        <v>1240</v>
      </c>
      <c r="V196" s="5"/>
      <c r="W196" s="24" t="s">
        <v>48</v>
      </c>
      <c r="X196" s="15" t="s">
        <v>49</v>
      </c>
      <c r="Y196" s="14" t="s">
        <v>675</v>
      </c>
      <c r="Z196" s="15"/>
      <c r="AA196" s="14" t="s">
        <v>1241</v>
      </c>
      <c r="AB196" s="14" t="s">
        <v>1242</v>
      </c>
      <c r="AC196" s="326">
        <v>200</v>
      </c>
      <c r="AD196" s="324" t="s">
        <v>53</v>
      </c>
      <c r="AE196" s="324" t="s">
        <v>54</v>
      </c>
      <c r="AF196" s="5"/>
      <c r="AG196" s="23">
        <v>0</v>
      </c>
      <c r="AH196" s="23">
        <v>0</v>
      </c>
      <c r="AI196" s="5"/>
      <c r="AJ196" s="5"/>
      <c r="AK196" s="5"/>
      <c r="AL196" s="5"/>
      <c r="AM196" s="5"/>
      <c r="AN196" s="5" t="e">
        <f t="shared" si="5"/>
        <v>#VALUE!</v>
      </c>
      <c r="AO196" s="20"/>
      <c r="AP196" s="20"/>
      <c r="AQ196" s="20"/>
    </row>
    <row r="197" spans="1:43" s="2" customFormat="1" ht="15.6">
      <c r="A197" s="14" t="s">
        <v>1243</v>
      </c>
      <c r="B197" s="15" t="s">
        <v>1244</v>
      </c>
      <c r="C197" s="14" t="s">
        <v>1245</v>
      </c>
      <c r="D197" s="14" t="s">
        <v>1246</v>
      </c>
      <c r="E197" s="16" t="s">
        <v>42</v>
      </c>
      <c r="F197" s="16" t="s">
        <v>42</v>
      </c>
      <c r="G197" s="17">
        <v>2250748476968</v>
      </c>
      <c r="H197" s="17">
        <v>2250748476968</v>
      </c>
      <c r="I197" s="18">
        <v>46174</v>
      </c>
      <c r="J197" s="18">
        <v>46174</v>
      </c>
      <c r="K197" s="15" t="s">
        <v>43</v>
      </c>
      <c r="L197" s="324" t="s">
        <v>44</v>
      </c>
      <c r="M197" s="5"/>
      <c r="N197" s="23"/>
      <c r="O197" s="5"/>
      <c r="P197" s="14"/>
      <c r="Q197" s="23"/>
      <c r="R197" s="19" t="s">
        <v>45</v>
      </c>
      <c r="S197" s="23"/>
      <c r="T197" s="14"/>
      <c r="U197" s="324" t="s">
        <v>1247</v>
      </c>
      <c r="V197" s="5"/>
      <c r="W197" s="24" t="s">
        <v>48</v>
      </c>
      <c r="X197" s="15" t="s">
        <v>49</v>
      </c>
      <c r="Y197" s="14" t="s">
        <v>458</v>
      </c>
      <c r="Z197" s="15"/>
      <c r="AA197" s="14"/>
      <c r="AB197" s="14"/>
      <c r="AC197" s="326">
        <v>250</v>
      </c>
      <c r="AD197" s="324" t="s">
        <v>99</v>
      </c>
      <c r="AE197" s="324" t="s">
        <v>82</v>
      </c>
      <c r="AF197" s="5"/>
      <c r="AG197" s="23">
        <v>0</v>
      </c>
      <c r="AH197" s="23">
        <v>0</v>
      </c>
      <c r="AI197" s="5"/>
      <c r="AJ197" s="5"/>
      <c r="AK197" s="5"/>
      <c r="AL197" s="5"/>
      <c r="AM197" s="5"/>
      <c r="AN197" s="5" t="e">
        <f t="shared" si="5"/>
        <v>#VALUE!</v>
      </c>
      <c r="AO197" s="20"/>
      <c r="AP197" s="20"/>
      <c r="AQ197" s="20"/>
    </row>
    <row r="198" spans="1:43" s="2" customFormat="1" ht="15.6">
      <c r="A198" s="14" t="s">
        <v>1248</v>
      </c>
      <c r="B198" s="15" t="s">
        <v>1249</v>
      </c>
      <c r="C198" s="14" t="s">
        <v>1250</v>
      </c>
      <c r="D198" s="14" t="s">
        <v>1251</v>
      </c>
      <c r="E198" s="16" t="s">
        <v>42</v>
      </c>
      <c r="F198" s="16" t="s">
        <v>42</v>
      </c>
      <c r="G198" s="17">
        <v>2250171453634</v>
      </c>
      <c r="H198" s="17">
        <v>2250171453634</v>
      </c>
      <c r="I198" s="18">
        <v>46174</v>
      </c>
      <c r="J198" s="18">
        <v>46174</v>
      </c>
      <c r="K198" s="15" t="s">
        <v>43</v>
      </c>
      <c r="L198" s="324" t="s">
        <v>44</v>
      </c>
      <c r="M198" s="5"/>
      <c r="N198" s="23"/>
      <c r="O198" s="5"/>
      <c r="P198" s="14"/>
      <c r="Q198" s="23"/>
      <c r="R198" s="19" t="s">
        <v>45</v>
      </c>
      <c r="S198" s="23"/>
      <c r="T198" s="14"/>
      <c r="U198" s="324" t="s">
        <v>1252</v>
      </c>
      <c r="V198" s="5"/>
      <c r="W198" s="24" t="s">
        <v>48</v>
      </c>
      <c r="X198" s="15" t="s">
        <v>49</v>
      </c>
      <c r="Y198" s="14" t="s">
        <v>458</v>
      </c>
      <c r="Z198" s="15"/>
      <c r="AA198" s="14" t="s">
        <v>1253</v>
      </c>
      <c r="AB198" s="14" t="s">
        <v>1254</v>
      </c>
      <c r="AC198" s="326">
        <v>350</v>
      </c>
      <c r="AD198" s="324" t="s">
        <v>81</v>
      </c>
      <c r="AE198" s="324" t="s">
        <v>100</v>
      </c>
      <c r="AF198" s="5"/>
      <c r="AG198" s="23">
        <v>0</v>
      </c>
      <c r="AH198" s="23">
        <v>0</v>
      </c>
      <c r="AI198" s="5"/>
      <c r="AJ198" s="5"/>
      <c r="AK198" s="5"/>
      <c r="AL198" s="5"/>
      <c r="AM198" s="5"/>
      <c r="AN198" s="5" t="e">
        <f t="shared" si="5"/>
        <v>#VALUE!</v>
      </c>
      <c r="AO198" s="20"/>
      <c r="AP198" s="20"/>
      <c r="AQ198" s="20"/>
    </row>
    <row r="199" spans="1:43" s="2" customFormat="1" ht="15.6">
      <c r="A199" s="14" t="s">
        <v>1255</v>
      </c>
      <c r="B199" s="15" t="s">
        <v>1256</v>
      </c>
      <c r="C199" s="14" t="s">
        <v>1257</v>
      </c>
      <c r="D199" s="14" t="s">
        <v>1258</v>
      </c>
      <c r="E199" s="16" t="s">
        <v>42</v>
      </c>
      <c r="F199" s="16" t="s">
        <v>42</v>
      </c>
      <c r="G199" s="17">
        <v>2250707839731</v>
      </c>
      <c r="H199" s="17">
        <v>2250707839731</v>
      </c>
      <c r="I199" s="18">
        <v>46173</v>
      </c>
      <c r="J199" s="18">
        <v>46174</v>
      </c>
      <c r="K199" s="15" t="s">
        <v>43</v>
      </c>
      <c r="L199" s="324" t="s">
        <v>44</v>
      </c>
      <c r="M199" s="5"/>
      <c r="N199" s="23"/>
      <c r="O199" s="5"/>
      <c r="P199" s="14"/>
      <c r="Q199" s="23"/>
      <c r="R199" s="19" t="s">
        <v>45</v>
      </c>
      <c r="S199" s="23"/>
      <c r="T199" s="14"/>
      <c r="U199" s="324" t="s">
        <v>1259</v>
      </c>
      <c r="V199" s="5"/>
      <c r="W199" s="24" t="s">
        <v>48</v>
      </c>
      <c r="X199" s="15" t="s">
        <v>49</v>
      </c>
      <c r="Y199" s="14" t="s">
        <v>50</v>
      </c>
      <c r="Z199" s="15"/>
      <c r="AA199" s="14" t="s">
        <v>1260</v>
      </c>
      <c r="AB199" s="14" t="s">
        <v>1261</v>
      </c>
      <c r="AC199" s="326">
        <v>100</v>
      </c>
      <c r="AD199" s="324" t="s">
        <v>64</v>
      </c>
      <c r="AE199" s="324" t="s">
        <v>82</v>
      </c>
      <c r="AF199" s="5"/>
      <c r="AG199" s="23">
        <v>0</v>
      </c>
      <c r="AH199" s="23">
        <v>0</v>
      </c>
      <c r="AI199" s="5"/>
      <c r="AJ199" s="5"/>
      <c r="AK199" s="5"/>
      <c r="AL199" s="5"/>
      <c r="AM199" s="5"/>
      <c r="AN199" s="5" t="e">
        <f t="shared" si="5"/>
        <v>#VALUE!</v>
      </c>
      <c r="AO199" s="20"/>
      <c r="AP199" s="20"/>
      <c r="AQ199" s="20"/>
    </row>
    <row r="200" spans="1:43" s="2" customFormat="1" ht="15.6">
      <c r="A200" s="14" t="s">
        <v>1262</v>
      </c>
      <c r="B200" s="15" t="s">
        <v>1263</v>
      </c>
      <c r="C200" s="14" t="s">
        <v>1264</v>
      </c>
      <c r="D200" s="14" t="s">
        <v>1265</v>
      </c>
      <c r="E200" s="16" t="s">
        <v>42</v>
      </c>
      <c r="F200" s="16" t="s">
        <v>42</v>
      </c>
      <c r="G200" s="17">
        <v>2250101595707</v>
      </c>
      <c r="H200" s="17">
        <v>2250101595707</v>
      </c>
      <c r="I200" s="18">
        <v>46173</v>
      </c>
      <c r="J200" s="18">
        <v>46174</v>
      </c>
      <c r="K200" s="15" t="s">
        <v>43</v>
      </c>
      <c r="L200" s="324" t="s">
        <v>44</v>
      </c>
      <c r="M200" s="5"/>
      <c r="N200" s="23"/>
      <c r="O200" s="5"/>
      <c r="P200" s="14"/>
      <c r="Q200" s="23"/>
      <c r="R200" s="19" t="s">
        <v>45</v>
      </c>
      <c r="S200" s="23"/>
      <c r="T200" s="14"/>
      <c r="U200" s="324" t="s">
        <v>628</v>
      </c>
      <c r="V200" s="5"/>
      <c r="W200" s="24" t="s">
        <v>48</v>
      </c>
      <c r="X200" s="15" t="s">
        <v>49</v>
      </c>
      <c r="Y200" s="14" t="s">
        <v>458</v>
      </c>
      <c r="Z200" s="15"/>
      <c r="AA200" s="14" t="s">
        <v>1266</v>
      </c>
      <c r="AB200" s="14" t="s">
        <v>1267</v>
      </c>
      <c r="AC200" s="326">
        <v>200</v>
      </c>
      <c r="AD200" s="324" t="s">
        <v>53</v>
      </c>
      <c r="AE200" s="324" t="s">
        <v>54</v>
      </c>
      <c r="AF200" s="5"/>
      <c r="AG200" s="23">
        <v>0</v>
      </c>
      <c r="AH200" s="23">
        <v>0</v>
      </c>
      <c r="AI200" s="5"/>
      <c r="AJ200" s="5"/>
      <c r="AK200" s="5"/>
      <c r="AL200" s="5"/>
      <c r="AM200" s="5"/>
      <c r="AN200" s="5" t="e">
        <f t="shared" si="5"/>
        <v>#VALUE!</v>
      </c>
      <c r="AO200" s="20"/>
      <c r="AP200" s="20"/>
      <c r="AQ200" s="20"/>
    </row>
    <row r="201" spans="1:43" s="2" customFormat="1" ht="15.6">
      <c r="A201" s="14" t="s">
        <v>1268</v>
      </c>
      <c r="B201" s="15" t="s">
        <v>1269</v>
      </c>
      <c r="C201" s="14" t="s">
        <v>1270</v>
      </c>
      <c r="D201" s="14" t="s">
        <v>1271</v>
      </c>
      <c r="E201" s="16" t="s">
        <v>42</v>
      </c>
      <c r="F201" s="16" t="s">
        <v>42</v>
      </c>
      <c r="G201" s="17">
        <v>2250171394024</v>
      </c>
      <c r="H201" s="17">
        <v>2250171394024</v>
      </c>
      <c r="I201" s="18">
        <v>46171</v>
      </c>
      <c r="J201" s="18">
        <v>46171</v>
      </c>
      <c r="K201" s="15" t="s">
        <v>43</v>
      </c>
      <c r="L201" s="324" t="s">
        <v>44</v>
      </c>
      <c r="M201" s="5"/>
      <c r="N201" s="23"/>
      <c r="O201" s="5"/>
      <c r="P201" s="14"/>
      <c r="Q201" s="23"/>
      <c r="R201" s="19" t="s">
        <v>45</v>
      </c>
      <c r="S201" s="23"/>
      <c r="T201" s="14"/>
      <c r="U201" s="324" t="s">
        <v>1272</v>
      </c>
      <c r="V201" s="5"/>
      <c r="W201" s="24" t="s">
        <v>48</v>
      </c>
      <c r="X201" s="15" t="s">
        <v>49</v>
      </c>
      <c r="Y201" s="14" t="s">
        <v>902</v>
      </c>
      <c r="Z201" s="15"/>
      <c r="AA201" s="14" t="s">
        <v>1273</v>
      </c>
      <c r="AB201" s="14" t="s">
        <v>1274</v>
      </c>
      <c r="AC201" s="326">
        <v>300</v>
      </c>
      <c r="AD201" s="324" t="s">
        <v>81</v>
      </c>
      <c r="AE201" s="324" t="s">
        <v>54</v>
      </c>
      <c r="AF201" s="5"/>
      <c r="AG201" s="23">
        <v>0</v>
      </c>
      <c r="AH201" s="23">
        <v>0</v>
      </c>
      <c r="AI201" s="5"/>
      <c r="AJ201" s="5"/>
      <c r="AK201" s="5"/>
      <c r="AL201" s="5"/>
      <c r="AM201" s="5"/>
      <c r="AN201" s="5" t="e">
        <f t="shared" si="5"/>
        <v>#VALUE!</v>
      </c>
      <c r="AO201" s="20"/>
      <c r="AP201" s="20"/>
      <c r="AQ201" s="20"/>
    </row>
    <row r="202" spans="1:43" s="2" customFormat="1" ht="15.6">
      <c r="A202" s="14" t="s">
        <v>1275</v>
      </c>
      <c r="B202" s="15" t="s">
        <v>1276</v>
      </c>
      <c r="C202" s="14" t="s">
        <v>1277</v>
      </c>
      <c r="D202" s="14" t="s">
        <v>1278</v>
      </c>
      <c r="E202" s="16" t="s">
        <v>42</v>
      </c>
      <c r="F202" s="16" t="s">
        <v>42</v>
      </c>
      <c r="G202" s="17">
        <v>2250757555832</v>
      </c>
      <c r="H202" s="17">
        <v>2250757555832</v>
      </c>
      <c r="I202" s="18">
        <v>46174</v>
      </c>
      <c r="J202" s="18">
        <v>46175</v>
      </c>
      <c r="K202" s="15" t="s">
        <v>43</v>
      </c>
      <c r="L202" s="324" t="s">
        <v>44</v>
      </c>
      <c r="M202" s="5"/>
      <c r="N202" s="23"/>
      <c r="O202" s="5"/>
      <c r="P202" s="14"/>
      <c r="Q202" s="23"/>
      <c r="R202" s="19" t="s">
        <v>45</v>
      </c>
      <c r="S202" s="23"/>
      <c r="T202" s="14"/>
      <c r="U202" s="324" t="s">
        <v>1279</v>
      </c>
      <c r="V202" s="5"/>
      <c r="W202" s="24" t="s">
        <v>48</v>
      </c>
      <c r="X202" s="15" t="s">
        <v>49</v>
      </c>
      <c r="Y202" s="14" t="s">
        <v>458</v>
      </c>
      <c r="Z202" s="15"/>
      <c r="AA202" s="14" t="s">
        <v>1280</v>
      </c>
      <c r="AB202" s="14" t="s">
        <v>1281</v>
      </c>
      <c r="AC202" s="326">
        <v>350</v>
      </c>
      <c r="AD202" s="324" t="s">
        <v>81</v>
      </c>
      <c r="AE202" s="324" t="s">
        <v>82</v>
      </c>
      <c r="AF202" s="5"/>
      <c r="AG202" s="23">
        <v>0</v>
      </c>
      <c r="AH202" s="23">
        <v>0</v>
      </c>
      <c r="AI202" s="5"/>
      <c r="AJ202" s="5"/>
      <c r="AK202" s="5"/>
      <c r="AL202" s="5"/>
      <c r="AM202" s="5"/>
      <c r="AN202" s="5" t="e">
        <f t="shared" si="5"/>
        <v>#VALUE!</v>
      </c>
      <c r="AO202" s="20"/>
      <c r="AP202" s="20"/>
      <c r="AQ202" s="20"/>
    </row>
    <row r="203" spans="1:43" s="2" customFormat="1" ht="15.6">
      <c r="A203" s="14" t="s">
        <v>1282</v>
      </c>
      <c r="B203" s="15" t="s">
        <v>1283</v>
      </c>
      <c r="C203" s="14" t="s">
        <v>1284</v>
      </c>
      <c r="D203" s="14" t="s">
        <v>1285</v>
      </c>
      <c r="E203" s="16" t="s">
        <v>42</v>
      </c>
      <c r="F203" s="16" t="s">
        <v>42</v>
      </c>
      <c r="G203" s="17">
        <v>2250102472541</v>
      </c>
      <c r="H203" s="17">
        <v>2250102472541</v>
      </c>
      <c r="I203" s="18">
        <v>46175</v>
      </c>
      <c r="J203" s="18">
        <v>46176</v>
      </c>
      <c r="K203" s="15" t="s">
        <v>43</v>
      </c>
      <c r="L203" s="324" t="s">
        <v>44</v>
      </c>
      <c r="M203" s="5"/>
      <c r="N203" s="23"/>
      <c r="O203" s="5"/>
      <c r="P203" s="14"/>
      <c r="Q203" s="23"/>
      <c r="R203" s="19" t="s">
        <v>45</v>
      </c>
      <c r="S203" s="23"/>
      <c r="T203" s="14"/>
      <c r="U203" s="324" t="s">
        <v>493</v>
      </c>
      <c r="V203" s="5"/>
      <c r="W203" s="24" t="s">
        <v>48</v>
      </c>
      <c r="X203" s="15" t="s">
        <v>49</v>
      </c>
      <c r="Y203" s="14" t="s">
        <v>458</v>
      </c>
      <c r="Z203" s="15"/>
      <c r="AA203" s="14" t="s">
        <v>1286</v>
      </c>
      <c r="AB203" s="14" t="s">
        <v>1287</v>
      </c>
      <c r="AC203" s="326">
        <v>600</v>
      </c>
      <c r="AD203" s="324" t="s">
        <v>53</v>
      </c>
      <c r="AE203" s="324" t="s">
        <v>82</v>
      </c>
      <c r="AF203" s="5"/>
      <c r="AG203" s="23">
        <v>0</v>
      </c>
      <c r="AH203" s="23">
        <v>11</v>
      </c>
      <c r="AI203" s="5"/>
      <c r="AJ203" s="5"/>
      <c r="AK203" s="5"/>
      <c r="AL203" s="5"/>
      <c r="AM203" s="5"/>
      <c r="AN203" s="5" t="e">
        <f t="shared" si="5"/>
        <v>#VALUE!</v>
      </c>
      <c r="AO203" s="20"/>
      <c r="AP203" s="20"/>
      <c r="AQ203" s="20"/>
    </row>
    <row r="204" spans="1:43" s="2" customFormat="1" ht="15.6">
      <c r="A204" s="14" t="s">
        <v>1288</v>
      </c>
      <c r="B204" s="15" t="s">
        <v>1289</v>
      </c>
      <c r="C204" s="14" t="s">
        <v>1290</v>
      </c>
      <c r="D204" s="14" t="s">
        <v>1291</v>
      </c>
      <c r="E204" s="16" t="s">
        <v>42</v>
      </c>
      <c r="F204" s="16" t="s">
        <v>42</v>
      </c>
      <c r="G204" s="17">
        <v>2250777866870</v>
      </c>
      <c r="H204" s="17">
        <v>2250777866870</v>
      </c>
      <c r="I204" s="18">
        <v>46176</v>
      </c>
      <c r="J204" s="18">
        <v>46176</v>
      </c>
      <c r="K204" s="15" t="s">
        <v>43</v>
      </c>
      <c r="L204" s="324" t="s">
        <v>44</v>
      </c>
      <c r="M204" s="5"/>
      <c r="N204" s="23"/>
      <c r="O204" s="5"/>
      <c r="P204" s="14"/>
      <c r="Q204" s="23"/>
      <c r="R204" s="19" t="s">
        <v>45</v>
      </c>
      <c r="S204" s="23"/>
      <c r="T204" s="14"/>
      <c r="U204" s="324" t="s">
        <v>1292</v>
      </c>
      <c r="V204" s="5"/>
      <c r="W204" s="24" t="s">
        <v>48</v>
      </c>
      <c r="X204" s="15" t="s">
        <v>49</v>
      </c>
      <c r="Y204" s="14" t="s">
        <v>458</v>
      </c>
      <c r="Z204" s="15"/>
      <c r="AA204" s="14" t="s">
        <v>1286</v>
      </c>
      <c r="AB204" s="14" t="s">
        <v>1287</v>
      </c>
      <c r="AC204" s="326">
        <v>350</v>
      </c>
      <c r="AD204" s="324" t="s">
        <v>81</v>
      </c>
      <c r="AE204" s="324" t="s">
        <v>82</v>
      </c>
      <c r="AF204" s="5"/>
      <c r="AG204" s="23">
        <v>0</v>
      </c>
      <c r="AH204" s="23">
        <v>0</v>
      </c>
      <c r="AI204" s="5"/>
      <c r="AJ204" s="5"/>
      <c r="AK204" s="5"/>
      <c r="AL204" s="5"/>
      <c r="AM204" s="5"/>
      <c r="AN204" s="5" t="e">
        <f t="shared" si="5"/>
        <v>#VALUE!</v>
      </c>
      <c r="AO204" s="20"/>
      <c r="AP204" s="20"/>
      <c r="AQ204" s="20"/>
    </row>
    <row r="205" spans="1:43" s="2" customFormat="1" ht="15.6">
      <c r="A205" s="14" t="s">
        <v>1293</v>
      </c>
      <c r="B205" s="15" t="s">
        <v>1294</v>
      </c>
      <c r="C205" s="14" t="s">
        <v>1295</v>
      </c>
      <c r="D205" s="14" t="s">
        <v>1296</v>
      </c>
      <c r="E205" s="16" t="s">
        <v>42</v>
      </c>
      <c r="F205" s="16" t="s">
        <v>42</v>
      </c>
      <c r="G205" s="17">
        <v>2250716080922</v>
      </c>
      <c r="H205" s="17">
        <v>2250716080922</v>
      </c>
      <c r="I205" s="18">
        <v>46176</v>
      </c>
      <c r="J205" s="18">
        <v>46176</v>
      </c>
      <c r="K205" s="15" t="s">
        <v>43</v>
      </c>
      <c r="L205" s="324" t="s">
        <v>44</v>
      </c>
      <c r="M205" s="5" t="s">
        <v>1297</v>
      </c>
      <c r="N205" s="23"/>
      <c r="O205" s="5" t="s">
        <v>1298</v>
      </c>
      <c r="P205" s="14"/>
      <c r="Q205" s="23"/>
      <c r="R205" s="19" t="s">
        <v>45</v>
      </c>
      <c r="S205" s="23"/>
      <c r="T205" s="14"/>
      <c r="U205" s="324" t="s">
        <v>593</v>
      </c>
      <c r="V205" s="5"/>
      <c r="W205" s="24" t="s">
        <v>48</v>
      </c>
      <c r="X205" s="15" t="s">
        <v>49</v>
      </c>
      <c r="Y205" s="14" t="s">
        <v>458</v>
      </c>
      <c r="Z205" s="15"/>
      <c r="AA205" s="14" t="s">
        <v>1299</v>
      </c>
      <c r="AB205" s="14" t="s">
        <v>1300</v>
      </c>
      <c r="AC205" s="326">
        <v>400</v>
      </c>
      <c r="AD205" s="324" t="s">
        <v>81</v>
      </c>
      <c r="AE205" s="324" t="s">
        <v>82</v>
      </c>
      <c r="AF205" s="5"/>
      <c r="AG205" s="23">
        <v>0</v>
      </c>
      <c r="AH205" s="23">
        <v>0</v>
      </c>
      <c r="AI205" s="5"/>
      <c r="AJ205" s="5"/>
      <c r="AK205" s="5"/>
      <c r="AL205" s="5"/>
      <c r="AM205" s="5"/>
      <c r="AN205" s="5" t="e">
        <f t="shared" si="5"/>
        <v>#VALUE!</v>
      </c>
      <c r="AO205" s="20"/>
      <c r="AP205" s="20"/>
      <c r="AQ205" s="20"/>
    </row>
    <row r="206" spans="1:43" s="2" customFormat="1" ht="15.6">
      <c r="A206" s="14" t="s">
        <v>1301</v>
      </c>
      <c r="B206" s="15" t="s">
        <v>1302</v>
      </c>
      <c r="C206" s="14" t="s">
        <v>1303</v>
      </c>
      <c r="D206" s="14" t="s">
        <v>1304</v>
      </c>
      <c r="E206" s="16" t="s">
        <v>42</v>
      </c>
      <c r="F206" s="16" t="s">
        <v>42</v>
      </c>
      <c r="G206" s="17">
        <v>2250102675210</v>
      </c>
      <c r="H206" s="17">
        <v>2250102675210</v>
      </c>
      <c r="I206" s="18">
        <v>46176</v>
      </c>
      <c r="J206" s="18">
        <v>46176</v>
      </c>
      <c r="K206" s="15" t="s">
        <v>43</v>
      </c>
      <c r="L206" s="324" t="s">
        <v>44</v>
      </c>
      <c r="M206" s="5"/>
      <c r="N206" s="23"/>
      <c r="O206" s="5"/>
      <c r="P206" s="14"/>
      <c r="Q206" s="23"/>
      <c r="R206" s="19" t="s">
        <v>45</v>
      </c>
      <c r="S206" s="23"/>
      <c r="T206" s="14"/>
      <c r="U206" s="324" t="s">
        <v>1305</v>
      </c>
      <c r="V206" s="5"/>
      <c r="W206" s="24" t="s">
        <v>48</v>
      </c>
      <c r="X206" s="15" t="s">
        <v>49</v>
      </c>
      <c r="Y206" s="14" t="s">
        <v>675</v>
      </c>
      <c r="Z206" s="15"/>
      <c r="AA206" s="14" t="s">
        <v>1306</v>
      </c>
      <c r="AB206" s="14" t="s">
        <v>1307</v>
      </c>
      <c r="AC206" s="326">
        <v>150</v>
      </c>
      <c r="AD206" s="324" t="s">
        <v>1308</v>
      </c>
      <c r="AE206" s="324" t="s">
        <v>74</v>
      </c>
      <c r="AF206" s="5"/>
      <c r="AG206" s="23">
        <v>0</v>
      </c>
      <c r="AH206" s="23">
        <v>0</v>
      </c>
      <c r="AI206" s="5"/>
      <c r="AJ206" s="5"/>
      <c r="AK206" s="5"/>
      <c r="AL206" s="5"/>
      <c r="AM206" s="5"/>
      <c r="AN206" s="5" t="e">
        <f t="shared" si="5"/>
        <v>#VALUE!</v>
      </c>
      <c r="AO206" s="20"/>
      <c r="AP206" s="20"/>
      <c r="AQ206" s="20"/>
    </row>
    <row r="207" spans="1:43" s="2" customFormat="1" ht="15.6">
      <c r="A207" s="14" t="s">
        <v>1309</v>
      </c>
      <c r="B207" s="15" t="s">
        <v>1310</v>
      </c>
      <c r="C207" s="14" t="s">
        <v>1311</v>
      </c>
      <c r="D207" s="14" t="s">
        <v>1312</v>
      </c>
      <c r="E207" s="16" t="s">
        <v>42</v>
      </c>
      <c r="F207" s="16" t="s">
        <v>42</v>
      </c>
      <c r="G207" s="17">
        <v>2250576196955</v>
      </c>
      <c r="H207" s="17">
        <v>2250576196955</v>
      </c>
      <c r="I207" s="18">
        <v>46176</v>
      </c>
      <c r="J207" s="18">
        <v>46176</v>
      </c>
      <c r="K207" s="15" t="s">
        <v>43</v>
      </c>
      <c r="L207" s="324" t="s">
        <v>44</v>
      </c>
      <c r="M207" s="5"/>
      <c r="N207" s="23"/>
      <c r="O207" s="5"/>
      <c r="P207" s="14"/>
      <c r="Q207" s="23"/>
      <c r="R207" s="19" t="s">
        <v>45</v>
      </c>
      <c r="S207" s="23"/>
      <c r="T207" s="14"/>
      <c r="U207" s="324" t="s">
        <v>915</v>
      </c>
      <c r="V207" s="5"/>
      <c r="W207" s="24" t="s">
        <v>48</v>
      </c>
      <c r="X207" s="15" t="s">
        <v>49</v>
      </c>
      <c r="Y207" s="14" t="s">
        <v>675</v>
      </c>
      <c r="Z207" s="15"/>
      <c r="AA207" s="14" t="s">
        <v>1313</v>
      </c>
      <c r="AB207" s="14" t="s">
        <v>1314</v>
      </c>
      <c r="AC207" s="326">
        <v>350</v>
      </c>
      <c r="AD207" s="324" t="s">
        <v>99</v>
      </c>
      <c r="AE207" s="324" t="s">
        <v>74</v>
      </c>
      <c r="AF207" s="5"/>
      <c r="AG207" s="23">
        <v>0</v>
      </c>
      <c r="AH207" s="23">
        <v>0</v>
      </c>
      <c r="AI207" s="5"/>
      <c r="AJ207" s="5"/>
      <c r="AK207" s="5"/>
      <c r="AL207" s="5"/>
      <c r="AM207" s="5"/>
      <c r="AN207" s="5" t="e">
        <f t="shared" si="5"/>
        <v>#VALUE!</v>
      </c>
      <c r="AO207" s="20"/>
      <c r="AP207" s="20"/>
      <c r="AQ207" s="20"/>
    </row>
    <row r="208" spans="1:43" s="3" customFormat="1" ht="15.6">
      <c r="A208" s="14" t="s">
        <v>1315</v>
      </c>
      <c r="B208" s="15" t="s">
        <v>1316</v>
      </c>
      <c r="C208" s="14" t="s">
        <v>1317</v>
      </c>
      <c r="D208" s="14" t="s">
        <v>1318</v>
      </c>
      <c r="E208" s="16" t="s">
        <v>42</v>
      </c>
      <c r="F208" s="16" t="s">
        <v>42</v>
      </c>
      <c r="G208" s="17">
        <v>2250748537259</v>
      </c>
      <c r="H208" s="17">
        <v>2250748537259</v>
      </c>
      <c r="I208" s="18">
        <v>46175</v>
      </c>
      <c r="J208" s="18">
        <v>46176</v>
      </c>
      <c r="K208" s="15" t="s">
        <v>43</v>
      </c>
      <c r="L208" s="325" t="s">
        <v>44</v>
      </c>
      <c r="M208" s="17"/>
      <c r="N208" s="23"/>
      <c r="O208" s="17"/>
      <c r="P208" s="14"/>
      <c r="Q208" s="23"/>
      <c r="R208" s="19" t="s">
        <v>45</v>
      </c>
      <c r="S208" s="23"/>
      <c r="T208" s="14"/>
      <c r="U208" s="325" t="s">
        <v>1319</v>
      </c>
      <c r="V208" s="17"/>
      <c r="W208" s="25" t="s">
        <v>48</v>
      </c>
      <c r="X208" s="15" t="s">
        <v>49</v>
      </c>
      <c r="Y208" s="14" t="s">
        <v>458</v>
      </c>
      <c r="Z208" s="15"/>
      <c r="AA208" s="14" t="s">
        <v>1320</v>
      </c>
      <c r="AB208" s="14" t="s">
        <v>1321</v>
      </c>
      <c r="AC208" s="326">
        <v>250</v>
      </c>
      <c r="AD208" s="325" t="s">
        <v>53</v>
      </c>
      <c r="AE208" s="325" t="s">
        <v>100</v>
      </c>
      <c r="AF208" s="17"/>
      <c r="AG208" s="23">
        <v>0</v>
      </c>
      <c r="AH208" s="23">
        <v>0</v>
      </c>
      <c r="AI208" s="17"/>
      <c r="AJ208" s="17"/>
      <c r="AK208" s="17"/>
      <c r="AL208" s="17"/>
      <c r="AM208" s="17"/>
      <c r="AN208" s="17" t="e">
        <f t="shared" si="5"/>
        <v>#VALUE!</v>
      </c>
    </row>
    <row r="209" spans="1:43" s="3" customFormat="1" ht="15.6">
      <c r="A209" s="14" t="s">
        <v>1322</v>
      </c>
      <c r="B209" s="15" t="s">
        <v>1323</v>
      </c>
      <c r="C209" s="14" t="s">
        <v>1324</v>
      </c>
      <c r="D209" s="14" t="s">
        <v>1325</v>
      </c>
      <c r="E209" s="16" t="s">
        <v>42</v>
      </c>
      <c r="F209" s="16" t="s">
        <v>42</v>
      </c>
      <c r="G209" s="17">
        <v>2250140480939</v>
      </c>
      <c r="H209" s="17">
        <v>2250140480939</v>
      </c>
      <c r="I209" s="18">
        <v>46174</v>
      </c>
      <c r="J209" s="18">
        <v>46174</v>
      </c>
      <c r="K209" s="15" t="s">
        <v>43</v>
      </c>
      <c r="L209" s="325" t="s">
        <v>44</v>
      </c>
      <c r="M209" s="17"/>
      <c r="N209" s="23"/>
      <c r="O209" s="17"/>
      <c r="P209" s="14"/>
      <c r="Q209" s="23"/>
      <c r="R209" s="19" t="s">
        <v>45</v>
      </c>
      <c r="S209" s="23"/>
      <c r="T209" s="14"/>
      <c r="U209" s="325" t="s">
        <v>1326</v>
      </c>
      <c r="V209" s="17"/>
      <c r="W209" s="25" t="s">
        <v>48</v>
      </c>
      <c r="X209" s="15" t="s">
        <v>49</v>
      </c>
      <c r="Y209" s="14" t="s">
        <v>681</v>
      </c>
      <c r="Z209" s="15"/>
      <c r="AA209" s="14" t="s">
        <v>1327</v>
      </c>
      <c r="AB209" s="14" t="s">
        <v>1328</v>
      </c>
      <c r="AC209" s="326">
        <v>250</v>
      </c>
      <c r="AD209" s="325" t="s">
        <v>53</v>
      </c>
      <c r="AE209" s="325" t="s">
        <v>189</v>
      </c>
      <c r="AF209" s="17"/>
      <c r="AG209" s="23">
        <v>0</v>
      </c>
      <c r="AH209" s="23">
        <v>0</v>
      </c>
      <c r="AI209" s="17"/>
      <c r="AJ209" s="17"/>
      <c r="AK209" s="17"/>
      <c r="AL209" s="17"/>
      <c r="AM209" s="17"/>
      <c r="AN209" s="17" t="e">
        <f t="shared" si="5"/>
        <v>#VALUE!</v>
      </c>
    </row>
    <row r="210" spans="1:43" s="2" customFormat="1" ht="15.6">
      <c r="A210" s="14" t="s">
        <v>1329</v>
      </c>
      <c r="B210" s="15" t="s">
        <v>1330</v>
      </c>
      <c r="C210" s="14" t="s">
        <v>1331</v>
      </c>
      <c r="D210" s="14" t="s">
        <v>1332</v>
      </c>
      <c r="E210" s="16" t="s">
        <v>42</v>
      </c>
      <c r="F210" s="16" t="s">
        <v>42</v>
      </c>
      <c r="G210" s="17">
        <v>2250102849729</v>
      </c>
      <c r="H210" s="17">
        <v>2250102849729</v>
      </c>
      <c r="I210" s="18">
        <v>46174</v>
      </c>
      <c r="J210" s="18">
        <v>46174</v>
      </c>
      <c r="K210" s="15" t="s">
        <v>43</v>
      </c>
      <c r="L210" s="324" t="s">
        <v>44</v>
      </c>
      <c r="M210" s="5"/>
      <c r="N210" s="23"/>
      <c r="O210" s="5"/>
      <c r="P210" s="14"/>
      <c r="Q210" s="23"/>
      <c r="R210" s="19"/>
      <c r="S210" s="23"/>
      <c r="T210" s="14"/>
      <c r="U210" s="324"/>
      <c r="V210" s="5"/>
      <c r="W210" s="24"/>
      <c r="X210" s="15" t="s">
        <v>87</v>
      </c>
      <c r="Y210" s="14"/>
      <c r="Z210" s="15"/>
      <c r="AA210" s="14"/>
      <c r="AB210" s="14"/>
      <c r="AC210" s="326"/>
      <c r="AD210" s="324"/>
      <c r="AE210" s="324"/>
      <c r="AF210" s="5"/>
      <c r="AG210" s="23"/>
      <c r="AH210" s="23"/>
      <c r="AI210" s="5"/>
      <c r="AJ210" s="5"/>
      <c r="AK210" s="5"/>
      <c r="AL210" s="5"/>
      <c r="AM210" s="5"/>
      <c r="AN210" s="5">
        <f t="shared" si="5"/>
        <v>-46174</v>
      </c>
      <c r="AO210" s="20"/>
      <c r="AP210" s="20"/>
      <c r="AQ210" s="20"/>
    </row>
    <row r="211" spans="1:43" s="2" customFormat="1" ht="15.6">
      <c r="A211" s="14" t="s">
        <v>1333</v>
      </c>
      <c r="B211" s="15" t="s">
        <v>1334</v>
      </c>
      <c r="C211" s="14" t="s">
        <v>1335</v>
      </c>
      <c r="D211" s="14" t="s">
        <v>1336</v>
      </c>
      <c r="E211" s="16" t="s">
        <v>42</v>
      </c>
      <c r="F211" s="16" t="s">
        <v>42</v>
      </c>
      <c r="G211" s="17">
        <v>2250709050252</v>
      </c>
      <c r="H211" s="17">
        <v>2250709050252</v>
      </c>
      <c r="I211" s="18">
        <v>46176</v>
      </c>
      <c r="J211" s="18">
        <v>46176</v>
      </c>
      <c r="K211" s="15" t="s">
        <v>43</v>
      </c>
      <c r="L211" s="324" t="s">
        <v>44</v>
      </c>
      <c r="M211" s="5"/>
      <c r="N211" s="23"/>
      <c r="O211" s="5"/>
      <c r="P211" s="14"/>
      <c r="Q211" s="23"/>
      <c r="R211" s="19" t="s">
        <v>45</v>
      </c>
      <c r="S211" s="23"/>
      <c r="T211" s="14"/>
      <c r="U211" s="324" t="s">
        <v>1259</v>
      </c>
      <c r="V211" s="5"/>
      <c r="W211" s="24" t="s">
        <v>48</v>
      </c>
      <c r="X211" s="15" t="s">
        <v>49</v>
      </c>
      <c r="Y211" s="14" t="s">
        <v>458</v>
      </c>
      <c r="Z211" s="15"/>
      <c r="AA211" s="14" t="s">
        <v>1337</v>
      </c>
      <c r="AB211" s="14" t="s">
        <v>1338</v>
      </c>
      <c r="AC211" s="326">
        <v>100</v>
      </c>
      <c r="AD211" s="324" t="s">
        <v>64</v>
      </c>
      <c r="AE211" s="324" t="s">
        <v>82</v>
      </c>
      <c r="AF211" s="5"/>
      <c r="AG211" s="23">
        <v>0</v>
      </c>
      <c r="AH211" s="23">
        <v>0</v>
      </c>
      <c r="AI211" s="5"/>
      <c r="AJ211" s="5"/>
      <c r="AK211" s="5"/>
      <c r="AL211" s="5"/>
      <c r="AM211" s="5"/>
      <c r="AN211" s="5" t="e">
        <f t="shared" si="5"/>
        <v>#VALUE!</v>
      </c>
      <c r="AO211" s="20"/>
      <c r="AP211" s="20"/>
      <c r="AQ211" s="20"/>
    </row>
    <row r="212" spans="1:43" s="2" customFormat="1" ht="15.6">
      <c r="A212" s="14" t="s">
        <v>1339</v>
      </c>
      <c r="B212" s="15" t="s">
        <v>1340</v>
      </c>
      <c r="C212" s="14" t="s">
        <v>1341</v>
      </c>
      <c r="D212" s="14" t="s">
        <v>1342</v>
      </c>
      <c r="E212" s="16" t="s">
        <v>42</v>
      </c>
      <c r="F212" s="16" t="s">
        <v>42</v>
      </c>
      <c r="G212" s="17">
        <v>2250141690052</v>
      </c>
      <c r="H212" s="17">
        <v>2250141690052</v>
      </c>
      <c r="I212" s="18">
        <v>46173</v>
      </c>
      <c r="J212" s="18">
        <v>46174</v>
      </c>
      <c r="K212" s="15" t="s">
        <v>43</v>
      </c>
      <c r="L212" s="324" t="s">
        <v>44</v>
      </c>
      <c r="M212" s="5"/>
      <c r="N212" s="23"/>
      <c r="O212" s="5"/>
      <c r="P212" s="14"/>
      <c r="Q212" s="23"/>
      <c r="R212" s="19" t="s">
        <v>45</v>
      </c>
      <c r="S212" s="23"/>
      <c r="T212" s="14"/>
      <c r="U212" s="324" t="s">
        <v>1343</v>
      </c>
      <c r="V212" s="5"/>
      <c r="W212" s="24" t="s">
        <v>48</v>
      </c>
      <c r="X212" s="15" t="s">
        <v>49</v>
      </c>
      <c r="Y212" s="14" t="s">
        <v>779</v>
      </c>
      <c r="Z212" s="15"/>
      <c r="AA212" s="14" t="s">
        <v>1344</v>
      </c>
      <c r="AB212" s="14" t="s">
        <v>1345</v>
      </c>
      <c r="AC212" s="326">
        <v>150</v>
      </c>
      <c r="AD212" s="324" t="s">
        <v>99</v>
      </c>
      <c r="AE212" s="324" t="s">
        <v>189</v>
      </c>
      <c r="AF212" s="5"/>
      <c r="AG212" s="23">
        <v>0</v>
      </c>
      <c r="AH212" s="23">
        <v>0</v>
      </c>
      <c r="AI212" s="5"/>
      <c r="AJ212" s="5"/>
      <c r="AK212" s="5"/>
      <c r="AL212" s="5"/>
      <c r="AM212" s="5"/>
      <c r="AN212" s="5" t="e">
        <f t="shared" si="5"/>
        <v>#VALUE!</v>
      </c>
      <c r="AO212" s="20"/>
      <c r="AP212" s="20"/>
      <c r="AQ212" s="20"/>
    </row>
    <row r="213" spans="1:43" s="2" customFormat="1" ht="15.6">
      <c r="A213" s="14" t="s">
        <v>1346</v>
      </c>
      <c r="B213" s="15" t="s">
        <v>1347</v>
      </c>
      <c r="C213" s="14" t="s">
        <v>1348</v>
      </c>
      <c r="D213" s="14" t="s">
        <v>1349</v>
      </c>
      <c r="E213" s="16" t="s">
        <v>42</v>
      </c>
      <c r="F213" s="16" t="s">
        <v>42</v>
      </c>
      <c r="G213" s="17">
        <v>2250748040299</v>
      </c>
      <c r="H213" s="17">
        <v>2250748040299</v>
      </c>
      <c r="I213" s="18">
        <v>46175</v>
      </c>
      <c r="J213" s="18">
        <v>46176</v>
      </c>
      <c r="K213" s="15" t="s">
        <v>43</v>
      </c>
      <c r="L213" s="324" t="s">
        <v>44</v>
      </c>
      <c r="M213" s="5"/>
      <c r="N213" s="23"/>
      <c r="O213" s="5"/>
      <c r="P213" s="14"/>
      <c r="Q213" s="23"/>
      <c r="R213" s="19" t="s">
        <v>45</v>
      </c>
      <c r="S213" s="23"/>
      <c r="T213" s="14"/>
      <c r="U213" s="324" t="s">
        <v>1350</v>
      </c>
      <c r="V213" s="5"/>
      <c r="W213" s="24" t="s">
        <v>48</v>
      </c>
      <c r="X213" s="15" t="s">
        <v>49</v>
      </c>
      <c r="Y213" s="14" t="s">
        <v>675</v>
      </c>
      <c r="Z213" s="15"/>
      <c r="AA213" s="14" t="s">
        <v>1351</v>
      </c>
      <c r="AB213" s="14" t="s">
        <v>1352</v>
      </c>
      <c r="AC213" s="326">
        <v>350</v>
      </c>
      <c r="AD213" s="324" t="s">
        <v>53</v>
      </c>
      <c r="AE213" s="324" t="s">
        <v>74</v>
      </c>
      <c r="AF213" s="5"/>
      <c r="AG213" s="23">
        <v>0</v>
      </c>
      <c r="AH213" s="23">
        <v>0</v>
      </c>
      <c r="AI213" s="5"/>
      <c r="AJ213" s="5"/>
      <c r="AK213" s="5"/>
      <c r="AL213" s="5"/>
      <c r="AM213" s="5"/>
      <c r="AN213" s="5" t="e">
        <f t="shared" si="5"/>
        <v>#VALUE!</v>
      </c>
      <c r="AO213" s="20"/>
      <c r="AP213" s="20"/>
      <c r="AQ213" s="20"/>
    </row>
    <row r="214" spans="1:43" s="2" customFormat="1" ht="15.6">
      <c r="A214" s="14" t="s">
        <v>1353</v>
      </c>
      <c r="B214" s="15" t="s">
        <v>1354</v>
      </c>
      <c r="C214" s="14" t="s">
        <v>1355</v>
      </c>
      <c r="D214" s="14" t="s">
        <v>1356</v>
      </c>
      <c r="E214" s="16" t="s">
        <v>42</v>
      </c>
      <c r="F214" s="16" t="s">
        <v>42</v>
      </c>
      <c r="G214" s="17">
        <v>2250171840223</v>
      </c>
      <c r="H214" s="17">
        <v>2250171840223</v>
      </c>
      <c r="I214" s="18">
        <v>46176</v>
      </c>
      <c r="J214" s="18">
        <v>46176</v>
      </c>
      <c r="K214" s="15" t="s">
        <v>43</v>
      </c>
      <c r="L214" s="324" t="s">
        <v>44</v>
      </c>
      <c r="M214" s="5" t="s">
        <v>1297</v>
      </c>
      <c r="N214" s="23"/>
      <c r="O214" s="5" t="s">
        <v>1298</v>
      </c>
      <c r="P214" s="14"/>
      <c r="Q214" s="23"/>
      <c r="R214" s="19" t="s">
        <v>45</v>
      </c>
      <c r="S214" s="23"/>
      <c r="T214" s="14"/>
      <c r="U214" s="324" t="s">
        <v>386</v>
      </c>
      <c r="V214" s="5"/>
      <c r="W214" s="24" t="s">
        <v>48</v>
      </c>
      <c r="X214" s="15" t="s">
        <v>49</v>
      </c>
      <c r="Y214" s="14" t="s">
        <v>675</v>
      </c>
      <c r="Z214" s="15"/>
      <c r="AA214" s="14" t="s">
        <v>1357</v>
      </c>
      <c r="AB214" s="14" t="s">
        <v>1358</v>
      </c>
      <c r="AC214" s="326">
        <v>150</v>
      </c>
      <c r="AD214" s="324" t="s">
        <v>99</v>
      </c>
      <c r="AE214" s="324" t="s">
        <v>82</v>
      </c>
      <c r="AF214" s="5"/>
      <c r="AG214" s="23">
        <v>0</v>
      </c>
      <c r="AH214" s="23">
        <v>0</v>
      </c>
      <c r="AI214" s="5"/>
      <c r="AJ214" s="5"/>
      <c r="AK214" s="5"/>
      <c r="AL214" s="5"/>
      <c r="AM214" s="5"/>
      <c r="AN214" s="5" t="e">
        <f t="shared" si="5"/>
        <v>#VALUE!</v>
      </c>
      <c r="AO214" s="20"/>
      <c r="AP214" s="20"/>
      <c r="AQ214" s="20"/>
    </row>
    <row r="215" spans="1:43" s="2" customFormat="1" ht="15.6">
      <c r="A215" s="14" t="s">
        <v>1359</v>
      </c>
      <c r="B215" s="15" t="s">
        <v>1360</v>
      </c>
      <c r="C215" s="14" t="s">
        <v>1361</v>
      </c>
      <c r="D215" s="14" t="s">
        <v>1362</v>
      </c>
      <c r="E215" s="16" t="s">
        <v>42</v>
      </c>
      <c r="F215" s="16" t="s">
        <v>42</v>
      </c>
      <c r="G215" s="17">
        <v>2250759500254</v>
      </c>
      <c r="H215" s="17">
        <v>2250759500254</v>
      </c>
      <c r="I215" s="18">
        <v>46176</v>
      </c>
      <c r="J215" s="18">
        <v>46176</v>
      </c>
      <c r="K215" s="15" t="s">
        <v>43</v>
      </c>
      <c r="L215" s="324" t="s">
        <v>44</v>
      </c>
      <c r="M215" s="5"/>
      <c r="N215" s="23"/>
      <c r="O215" s="5"/>
      <c r="P215" s="14"/>
      <c r="Q215" s="23"/>
      <c r="R215" s="19" t="s">
        <v>45</v>
      </c>
      <c r="S215" s="23"/>
      <c r="T215" s="14"/>
      <c r="U215" s="324" t="s">
        <v>937</v>
      </c>
      <c r="V215" s="5"/>
      <c r="W215" s="24" t="s">
        <v>48</v>
      </c>
      <c r="X215" s="15" t="s">
        <v>49</v>
      </c>
      <c r="Y215" s="14" t="s">
        <v>675</v>
      </c>
      <c r="Z215" s="15"/>
      <c r="AA215" s="14" t="s">
        <v>1363</v>
      </c>
      <c r="AB215" s="14" t="s">
        <v>1364</v>
      </c>
      <c r="AC215" s="326">
        <v>200</v>
      </c>
      <c r="AD215" s="324" t="s">
        <v>53</v>
      </c>
      <c r="AE215" s="324" t="s">
        <v>82</v>
      </c>
      <c r="AF215" s="5"/>
      <c r="AG215" s="23">
        <v>0</v>
      </c>
      <c r="AH215" s="23">
        <v>0</v>
      </c>
      <c r="AI215" s="5"/>
      <c r="AJ215" s="5"/>
      <c r="AK215" s="5"/>
      <c r="AL215" s="5"/>
      <c r="AM215" s="5"/>
      <c r="AN215" s="5" t="e">
        <f t="shared" si="5"/>
        <v>#VALUE!</v>
      </c>
      <c r="AO215" s="20"/>
      <c r="AP215" s="20"/>
      <c r="AQ215" s="20"/>
    </row>
    <row r="216" spans="1:43" s="2" customFormat="1" ht="15.6">
      <c r="A216" s="14" t="s">
        <v>1365</v>
      </c>
      <c r="B216" s="15" t="s">
        <v>1366</v>
      </c>
      <c r="C216" s="14" t="s">
        <v>1367</v>
      </c>
      <c r="D216" s="14" t="s">
        <v>1368</v>
      </c>
      <c r="E216" s="16" t="s">
        <v>42</v>
      </c>
      <c r="F216" s="16" t="s">
        <v>42</v>
      </c>
      <c r="G216" s="17">
        <v>2250708922967</v>
      </c>
      <c r="H216" s="17">
        <v>2250708922967</v>
      </c>
      <c r="I216" s="18">
        <v>46175</v>
      </c>
      <c r="J216" s="18">
        <v>46176</v>
      </c>
      <c r="K216" s="15" t="s">
        <v>43</v>
      </c>
      <c r="L216" s="324" t="s">
        <v>44</v>
      </c>
      <c r="M216" s="5"/>
      <c r="N216" s="23"/>
      <c r="O216" s="5"/>
      <c r="P216" s="14"/>
      <c r="Q216" s="23"/>
      <c r="R216" s="19" t="s">
        <v>45</v>
      </c>
      <c r="S216" s="23"/>
      <c r="T216" s="14"/>
      <c r="U216" s="324"/>
      <c r="V216" s="5"/>
      <c r="W216" s="24" t="s">
        <v>69</v>
      </c>
      <c r="X216" s="15" t="s">
        <v>1369</v>
      </c>
      <c r="Y216" s="14" t="s">
        <v>1370</v>
      </c>
      <c r="Z216" s="15"/>
      <c r="AA216" s="14" t="s">
        <v>1371</v>
      </c>
      <c r="AB216" s="14" t="s">
        <v>1372</v>
      </c>
      <c r="AC216" s="326"/>
      <c r="AD216" s="324"/>
      <c r="AE216" s="324"/>
      <c r="AF216" s="5"/>
      <c r="AG216" s="23">
        <v>0</v>
      </c>
      <c r="AH216" s="23">
        <v>0</v>
      </c>
      <c r="AI216" s="5"/>
      <c r="AJ216" s="5"/>
      <c r="AK216" s="5"/>
      <c r="AL216" s="5"/>
      <c r="AM216" s="5"/>
      <c r="AN216" s="5" t="e">
        <f t="shared" si="5"/>
        <v>#VALUE!</v>
      </c>
      <c r="AO216" s="20"/>
      <c r="AP216" s="20"/>
      <c r="AQ216" s="20"/>
    </row>
    <row r="217" spans="1:43" s="2" customFormat="1" ht="15.6">
      <c r="A217" s="14" t="s">
        <v>1373</v>
      </c>
      <c r="B217" s="15" t="s">
        <v>1374</v>
      </c>
      <c r="C217" s="14" t="s">
        <v>1375</v>
      </c>
      <c r="D217" s="14" t="s">
        <v>1376</v>
      </c>
      <c r="E217" s="16" t="s">
        <v>42</v>
      </c>
      <c r="F217" s="16" t="s">
        <v>42</v>
      </c>
      <c r="G217" s="17">
        <v>2250768099104</v>
      </c>
      <c r="H217" s="17">
        <v>2250768099104</v>
      </c>
      <c r="I217" s="18">
        <v>46173</v>
      </c>
      <c r="J217" s="18">
        <v>46174</v>
      </c>
      <c r="K217" s="15" t="s">
        <v>43</v>
      </c>
      <c r="L217" s="324" t="s">
        <v>44</v>
      </c>
      <c r="M217" s="5"/>
      <c r="N217" s="23"/>
      <c r="O217" s="5"/>
      <c r="P217" s="14"/>
      <c r="Q217" s="23"/>
      <c r="R217" s="19" t="s">
        <v>45</v>
      </c>
      <c r="S217" s="23"/>
      <c r="T217" s="14"/>
      <c r="U217" s="324" t="s">
        <v>1377</v>
      </c>
      <c r="V217" s="5"/>
      <c r="W217" s="24" t="s">
        <v>48</v>
      </c>
      <c r="X217" s="15" t="s">
        <v>49</v>
      </c>
      <c r="Y217" s="14" t="s">
        <v>779</v>
      </c>
      <c r="Z217" s="15"/>
      <c r="AA217" s="14" t="s">
        <v>1378</v>
      </c>
      <c r="AB217" s="14" t="s">
        <v>1379</v>
      </c>
      <c r="AC217" s="326">
        <v>150</v>
      </c>
      <c r="AD217" s="324" t="s">
        <v>53</v>
      </c>
      <c r="AE217" s="324" t="s">
        <v>189</v>
      </c>
      <c r="AF217" s="5"/>
      <c r="AG217" s="23">
        <v>0</v>
      </c>
      <c r="AH217" s="23">
        <v>0</v>
      </c>
      <c r="AI217" s="5"/>
      <c r="AJ217" s="5"/>
      <c r="AK217" s="5"/>
      <c r="AL217" s="5"/>
      <c r="AM217" s="5"/>
      <c r="AN217" s="5" t="e">
        <f t="shared" si="5"/>
        <v>#VALUE!</v>
      </c>
      <c r="AO217" s="20"/>
      <c r="AP217" s="20"/>
      <c r="AQ217" s="20"/>
    </row>
    <row r="218" spans="1:43" s="2" customFormat="1" ht="15.6">
      <c r="A218" s="14" t="s">
        <v>1380</v>
      </c>
      <c r="B218" s="15" t="s">
        <v>1381</v>
      </c>
      <c r="C218" s="14" t="s">
        <v>1382</v>
      </c>
      <c r="D218" s="14" t="s">
        <v>1383</v>
      </c>
      <c r="E218" s="16" t="s">
        <v>42</v>
      </c>
      <c r="F218" s="16" t="s">
        <v>42</v>
      </c>
      <c r="G218" s="17">
        <v>2250709105900</v>
      </c>
      <c r="H218" s="17">
        <v>2250709105900</v>
      </c>
      <c r="I218" s="18">
        <v>46171</v>
      </c>
      <c r="J218" s="18">
        <v>46171</v>
      </c>
      <c r="K218" s="15" t="s">
        <v>43</v>
      </c>
      <c r="L218" s="324" t="s">
        <v>44</v>
      </c>
      <c r="M218" s="5"/>
      <c r="N218" s="23"/>
      <c r="O218" s="5"/>
      <c r="P218" s="14"/>
      <c r="Q218" s="23"/>
      <c r="R218" s="19" t="s">
        <v>45</v>
      </c>
      <c r="S218" s="23"/>
      <c r="T218" s="14"/>
      <c r="U218" s="324" t="s">
        <v>1384</v>
      </c>
      <c r="V218" s="5"/>
      <c r="W218" s="24" t="s">
        <v>48</v>
      </c>
      <c r="X218" s="15" t="s">
        <v>49</v>
      </c>
      <c r="Y218" s="14" t="s">
        <v>50</v>
      </c>
      <c r="Z218" s="15"/>
      <c r="AA218" s="14" t="s">
        <v>1385</v>
      </c>
      <c r="AB218" s="14" t="s">
        <v>1386</v>
      </c>
      <c r="AC218" s="326">
        <v>250</v>
      </c>
      <c r="AD218" s="324" t="s">
        <v>53</v>
      </c>
      <c r="AE218" s="324" t="s">
        <v>82</v>
      </c>
      <c r="AF218" s="5"/>
      <c r="AG218" s="23">
        <v>0</v>
      </c>
      <c r="AH218" s="23">
        <v>0</v>
      </c>
      <c r="AI218" s="5"/>
      <c r="AJ218" s="5"/>
      <c r="AK218" s="5"/>
      <c r="AL218" s="5"/>
      <c r="AM218" s="5"/>
      <c r="AN218" s="5" t="e">
        <f t="shared" si="5"/>
        <v>#VALUE!</v>
      </c>
      <c r="AO218" s="20"/>
      <c r="AP218" s="20"/>
      <c r="AQ218" s="20"/>
    </row>
    <row r="219" spans="1:43" s="3" customFormat="1" ht="15.6">
      <c r="A219" s="14" t="s">
        <v>1387</v>
      </c>
      <c r="B219" s="15" t="s">
        <v>1388</v>
      </c>
      <c r="C219" s="14" t="s">
        <v>1389</v>
      </c>
      <c r="D219" s="14" t="s">
        <v>1390</v>
      </c>
      <c r="E219" s="16" t="s">
        <v>42</v>
      </c>
      <c r="F219" s="16" t="s">
        <v>42</v>
      </c>
      <c r="G219" s="17">
        <v>2250758217634</v>
      </c>
      <c r="H219" s="17">
        <v>2250758217634</v>
      </c>
      <c r="I219" s="18">
        <v>46178</v>
      </c>
      <c r="J219" s="18">
        <v>46179</v>
      </c>
      <c r="K219" s="15" t="s">
        <v>43</v>
      </c>
      <c r="L219" s="325" t="s">
        <v>44</v>
      </c>
      <c r="M219" s="17" t="s">
        <v>1297</v>
      </c>
      <c r="N219" s="23"/>
      <c r="O219" s="17" t="s">
        <v>1298</v>
      </c>
      <c r="P219" s="14"/>
      <c r="Q219" s="23"/>
      <c r="R219" s="19" t="s">
        <v>45</v>
      </c>
      <c r="S219" s="23"/>
      <c r="T219" s="14"/>
      <c r="U219" s="325"/>
      <c r="V219" s="17"/>
      <c r="W219" s="25" t="s">
        <v>48</v>
      </c>
      <c r="X219" s="15" t="s">
        <v>49</v>
      </c>
      <c r="Y219" s="14" t="s">
        <v>458</v>
      </c>
      <c r="Z219" s="15"/>
      <c r="AA219" s="14" t="s">
        <v>1391</v>
      </c>
      <c r="AB219" s="14" t="s">
        <v>1392</v>
      </c>
      <c r="AC219" s="326">
        <v>200</v>
      </c>
      <c r="AD219" s="325" t="s">
        <v>99</v>
      </c>
      <c r="AE219" s="325" t="s">
        <v>82</v>
      </c>
      <c r="AF219" s="17"/>
      <c r="AG219" s="23">
        <v>0</v>
      </c>
      <c r="AH219" s="23">
        <v>0</v>
      </c>
      <c r="AI219" s="17"/>
      <c r="AJ219" s="17"/>
      <c r="AK219" s="17"/>
      <c r="AL219" s="17"/>
      <c r="AM219" s="17"/>
      <c r="AN219" s="17" t="e">
        <f t="shared" si="5"/>
        <v>#VALUE!</v>
      </c>
    </row>
    <row r="220" spans="1:43" s="3" customFormat="1" ht="15.6">
      <c r="A220" s="14" t="s">
        <v>1393</v>
      </c>
      <c r="B220" s="15" t="s">
        <v>1394</v>
      </c>
      <c r="C220" s="14" t="s">
        <v>1395</v>
      </c>
      <c r="D220" s="14" t="s">
        <v>1396</v>
      </c>
      <c r="E220" s="16" t="s">
        <v>42</v>
      </c>
      <c r="F220" s="16" t="s">
        <v>42</v>
      </c>
      <c r="G220" s="17">
        <v>2250102124480</v>
      </c>
      <c r="H220" s="17">
        <v>2250102124480</v>
      </c>
      <c r="I220" s="18">
        <v>46178</v>
      </c>
      <c r="J220" s="18">
        <v>46179</v>
      </c>
      <c r="K220" s="15" t="s">
        <v>43</v>
      </c>
      <c r="L220" s="325" t="s">
        <v>44</v>
      </c>
      <c r="M220" s="17" t="s">
        <v>1297</v>
      </c>
      <c r="N220" s="23"/>
      <c r="O220" s="17" t="s">
        <v>1298</v>
      </c>
      <c r="P220" s="14"/>
      <c r="Q220" s="23"/>
      <c r="R220" s="19" t="s">
        <v>45</v>
      </c>
      <c r="S220" s="23"/>
      <c r="T220" s="14"/>
      <c r="U220" s="325" t="s">
        <v>1397</v>
      </c>
      <c r="V220" s="17"/>
      <c r="W220" s="25" t="s">
        <v>48</v>
      </c>
      <c r="X220" s="15" t="s">
        <v>49</v>
      </c>
      <c r="Y220" s="14" t="s">
        <v>902</v>
      </c>
      <c r="Z220" s="15"/>
      <c r="AA220" s="14" t="s">
        <v>1398</v>
      </c>
      <c r="AB220" s="14" t="s">
        <v>1399</v>
      </c>
      <c r="AC220" s="326">
        <v>300</v>
      </c>
      <c r="AD220" s="325" t="s">
        <v>64</v>
      </c>
      <c r="AE220" s="325" t="s">
        <v>358</v>
      </c>
      <c r="AF220" s="17"/>
      <c r="AG220" s="23">
        <v>0</v>
      </c>
      <c r="AH220" s="23">
        <v>0</v>
      </c>
      <c r="AI220" s="17"/>
      <c r="AJ220" s="17"/>
      <c r="AK220" s="17"/>
      <c r="AL220" s="17"/>
      <c r="AM220" s="17"/>
      <c r="AN220" s="17" t="e">
        <f t="shared" si="5"/>
        <v>#VALUE!</v>
      </c>
    </row>
    <row r="221" spans="1:43" s="3" customFormat="1" ht="15.6">
      <c r="A221" s="14" t="s">
        <v>1400</v>
      </c>
      <c r="B221" s="15" t="s">
        <v>1401</v>
      </c>
      <c r="C221" s="14" t="s">
        <v>1402</v>
      </c>
      <c r="D221" s="14" t="s">
        <v>1403</v>
      </c>
      <c r="E221" s="16" t="s">
        <v>42</v>
      </c>
      <c r="F221" s="16" t="s">
        <v>42</v>
      </c>
      <c r="G221" s="17">
        <v>2250748823022</v>
      </c>
      <c r="H221" s="17">
        <v>2250748823022</v>
      </c>
      <c r="I221" s="18">
        <v>46179</v>
      </c>
      <c r="J221" s="18">
        <v>46179</v>
      </c>
      <c r="K221" s="15" t="s">
        <v>43</v>
      </c>
      <c r="L221" s="325" t="s">
        <v>44</v>
      </c>
      <c r="M221" s="17" t="s">
        <v>1297</v>
      </c>
      <c r="N221" s="23"/>
      <c r="O221" s="17" t="s">
        <v>1298</v>
      </c>
      <c r="P221" s="14"/>
      <c r="Q221" s="23"/>
      <c r="R221" s="19" t="s">
        <v>45</v>
      </c>
      <c r="S221" s="23"/>
      <c r="T221" s="14"/>
      <c r="U221" s="325" t="s">
        <v>392</v>
      </c>
      <c r="V221" s="17"/>
      <c r="W221" s="25" t="s">
        <v>48</v>
      </c>
      <c r="X221" s="15" t="s">
        <v>49</v>
      </c>
      <c r="Y221" s="14" t="s">
        <v>50</v>
      </c>
      <c r="Z221" s="15"/>
      <c r="AA221" s="14" t="s">
        <v>1404</v>
      </c>
      <c r="AB221" s="14" t="s">
        <v>1197</v>
      </c>
      <c r="AC221" s="326">
        <v>350</v>
      </c>
      <c r="AD221" s="325" t="s">
        <v>81</v>
      </c>
      <c r="AE221" s="325" t="s">
        <v>82</v>
      </c>
      <c r="AF221" s="17"/>
      <c r="AG221" s="23">
        <v>0</v>
      </c>
      <c r="AH221" s="23">
        <v>0</v>
      </c>
      <c r="AI221" s="17"/>
      <c r="AJ221" s="17"/>
      <c r="AK221" s="17"/>
      <c r="AL221" s="17"/>
      <c r="AM221" s="17"/>
      <c r="AN221" s="17" t="e">
        <f t="shared" si="5"/>
        <v>#VALUE!</v>
      </c>
    </row>
    <row r="222" spans="1:43" s="3" customFormat="1" ht="15.6">
      <c r="A222" s="14" t="s">
        <v>1405</v>
      </c>
      <c r="B222" s="15" t="s">
        <v>1406</v>
      </c>
      <c r="C222" s="14" t="s">
        <v>1407</v>
      </c>
      <c r="D222" s="14" t="s">
        <v>1408</v>
      </c>
      <c r="E222" s="16" t="s">
        <v>42</v>
      </c>
      <c r="F222" s="16" t="s">
        <v>42</v>
      </c>
      <c r="G222" s="17">
        <v>2250706116701</v>
      </c>
      <c r="H222" s="17">
        <v>2250706116701</v>
      </c>
      <c r="I222" s="18">
        <v>46177</v>
      </c>
      <c r="J222" s="18">
        <v>46177</v>
      </c>
      <c r="K222" s="15" t="s">
        <v>43</v>
      </c>
      <c r="L222" s="325" t="s">
        <v>44</v>
      </c>
      <c r="M222" s="17" t="s">
        <v>1297</v>
      </c>
      <c r="N222" s="23"/>
      <c r="O222" s="17" t="s">
        <v>1298</v>
      </c>
      <c r="P222" s="14"/>
      <c r="Q222" s="23"/>
      <c r="R222" s="19" t="s">
        <v>45</v>
      </c>
      <c r="S222" s="23"/>
      <c r="T222" s="14"/>
      <c r="U222" s="325" t="s">
        <v>1125</v>
      </c>
      <c r="V222" s="17"/>
      <c r="W222" s="15" t="s">
        <v>48</v>
      </c>
      <c r="X222" s="15" t="s">
        <v>49</v>
      </c>
      <c r="Y222" s="14" t="s">
        <v>50</v>
      </c>
      <c r="Z222" s="15"/>
      <c r="AA222" s="14" t="s">
        <v>1019</v>
      </c>
      <c r="AB222" s="14" t="s">
        <v>1409</v>
      </c>
      <c r="AC222" s="326">
        <v>150</v>
      </c>
      <c r="AD222" s="325" t="s">
        <v>81</v>
      </c>
      <c r="AE222" s="325" t="s">
        <v>65</v>
      </c>
      <c r="AF222" s="17"/>
      <c r="AG222" s="23">
        <v>0</v>
      </c>
      <c r="AH222" s="23">
        <v>0</v>
      </c>
      <c r="AI222" s="17"/>
      <c r="AJ222" s="17"/>
      <c r="AK222" s="17"/>
      <c r="AL222" s="17"/>
      <c r="AM222" s="17"/>
      <c r="AN222" s="17" t="e">
        <f t="shared" si="5"/>
        <v>#VALUE!</v>
      </c>
    </row>
    <row r="223" spans="1:43" s="3" customFormat="1" ht="15.6">
      <c r="A223" s="14" t="s">
        <v>1410</v>
      </c>
      <c r="B223" s="15" t="s">
        <v>1411</v>
      </c>
      <c r="C223" s="14" t="s">
        <v>1412</v>
      </c>
      <c r="D223" s="14" t="s">
        <v>1413</v>
      </c>
      <c r="E223" s="16" t="s">
        <v>42</v>
      </c>
      <c r="F223" s="16" t="s">
        <v>42</v>
      </c>
      <c r="G223" s="17">
        <v>2250102827237</v>
      </c>
      <c r="H223" s="17">
        <v>2250102827237</v>
      </c>
      <c r="I223" s="18">
        <v>46176</v>
      </c>
      <c r="J223" s="18">
        <v>46176</v>
      </c>
      <c r="K223" s="15" t="s">
        <v>43</v>
      </c>
      <c r="L223" s="325" t="s">
        <v>44</v>
      </c>
      <c r="M223" s="17"/>
      <c r="N223" s="23"/>
      <c r="O223" s="17"/>
      <c r="P223" s="14"/>
      <c r="Q223" s="23"/>
      <c r="R223" s="19" t="s">
        <v>45</v>
      </c>
      <c r="S223" s="23"/>
      <c r="T223" s="14"/>
      <c r="U223" s="325" t="s">
        <v>1414</v>
      </c>
      <c r="V223" s="17"/>
      <c r="W223" s="25" t="s">
        <v>48</v>
      </c>
      <c r="X223" s="15" t="s">
        <v>49</v>
      </c>
      <c r="Y223" s="14" t="s">
        <v>50</v>
      </c>
      <c r="Z223" s="15"/>
      <c r="AA223" s="14" t="s">
        <v>1415</v>
      </c>
      <c r="AB223" s="14" t="s">
        <v>1416</v>
      </c>
      <c r="AC223" s="326">
        <v>250</v>
      </c>
      <c r="AD223" s="325" t="s">
        <v>99</v>
      </c>
      <c r="AE223" s="325" t="s">
        <v>54</v>
      </c>
      <c r="AF223" s="17"/>
      <c r="AG223" s="23">
        <v>0</v>
      </c>
      <c r="AH223" s="23">
        <v>0</v>
      </c>
      <c r="AI223" s="17"/>
      <c r="AJ223" s="17"/>
      <c r="AK223" s="17"/>
      <c r="AL223" s="17"/>
      <c r="AM223" s="17"/>
      <c r="AN223" s="17" t="e">
        <f t="shared" si="5"/>
        <v>#VALUE!</v>
      </c>
    </row>
    <row r="224" spans="1:43" s="2" customFormat="1" ht="15.6">
      <c r="A224" s="14" t="s">
        <v>1417</v>
      </c>
      <c r="B224" s="15" t="s">
        <v>1418</v>
      </c>
      <c r="C224" s="14" t="s">
        <v>1419</v>
      </c>
      <c r="D224" s="14" t="s">
        <v>1420</v>
      </c>
      <c r="E224" s="16" t="s">
        <v>42</v>
      </c>
      <c r="F224" s="16" t="s">
        <v>42</v>
      </c>
      <c r="G224" s="17">
        <v>2250779691305</v>
      </c>
      <c r="H224" s="17">
        <v>2250779691305</v>
      </c>
      <c r="I224" s="18">
        <v>46176</v>
      </c>
      <c r="J224" s="18">
        <v>46177</v>
      </c>
      <c r="K224" s="15" t="s">
        <v>43</v>
      </c>
      <c r="L224" s="324" t="s">
        <v>44</v>
      </c>
      <c r="M224" s="5" t="s">
        <v>1297</v>
      </c>
      <c r="N224" s="23"/>
      <c r="O224" s="5" t="s">
        <v>1298</v>
      </c>
      <c r="P224" s="14"/>
      <c r="Q224" s="23"/>
      <c r="R224" s="19" t="s">
        <v>45</v>
      </c>
      <c r="S224" s="23"/>
      <c r="T224" s="14"/>
      <c r="U224" s="324" t="s">
        <v>1421</v>
      </c>
      <c r="V224" s="5"/>
      <c r="W224" s="24" t="s">
        <v>48</v>
      </c>
      <c r="X224" s="15" t="s">
        <v>49</v>
      </c>
      <c r="Y224" s="14" t="s">
        <v>50</v>
      </c>
      <c r="Z224" s="15"/>
      <c r="AA224" s="14" t="s">
        <v>1422</v>
      </c>
      <c r="AB224" s="14" t="s">
        <v>1423</v>
      </c>
      <c r="AC224" s="326">
        <v>100</v>
      </c>
      <c r="AD224" s="324" t="s">
        <v>53</v>
      </c>
      <c r="AE224" s="324" t="s">
        <v>100</v>
      </c>
      <c r="AF224" s="5"/>
      <c r="AG224" s="23">
        <v>0</v>
      </c>
      <c r="AH224" s="23">
        <v>0</v>
      </c>
      <c r="AI224" s="5"/>
      <c r="AJ224" s="5"/>
      <c r="AK224" s="5"/>
      <c r="AL224" s="5"/>
      <c r="AM224" s="5"/>
      <c r="AN224" s="5" t="e">
        <f t="shared" si="5"/>
        <v>#VALUE!</v>
      </c>
      <c r="AO224" s="20"/>
      <c r="AP224" s="20"/>
      <c r="AQ224" s="20"/>
    </row>
    <row r="225" spans="1:43" s="2" customFormat="1" ht="15.6">
      <c r="A225" s="14" t="s">
        <v>1424</v>
      </c>
      <c r="B225" s="15" t="s">
        <v>1425</v>
      </c>
      <c r="C225" s="14" t="s">
        <v>1426</v>
      </c>
      <c r="D225" s="14" t="s">
        <v>1427</v>
      </c>
      <c r="E225" s="16" t="s">
        <v>42</v>
      </c>
      <c r="F225" s="16" t="s">
        <v>42</v>
      </c>
      <c r="G225" s="17">
        <v>2250747823995</v>
      </c>
      <c r="H225" s="17">
        <v>2250747823995</v>
      </c>
      <c r="I225" s="18">
        <v>46176</v>
      </c>
      <c r="J225" s="18">
        <v>46177</v>
      </c>
      <c r="K225" s="15" t="s">
        <v>43</v>
      </c>
      <c r="L225" s="324" t="s">
        <v>44</v>
      </c>
      <c r="M225" s="5" t="s">
        <v>1297</v>
      </c>
      <c r="N225" s="23"/>
      <c r="O225" s="5" t="s">
        <v>1298</v>
      </c>
      <c r="P225" s="14"/>
      <c r="Q225" s="23"/>
      <c r="R225" s="19" t="s">
        <v>45</v>
      </c>
      <c r="S225" s="23"/>
      <c r="T225" s="14"/>
      <c r="U225" s="324" t="s">
        <v>1428</v>
      </c>
      <c r="V225" s="5"/>
      <c r="W225" s="24" t="s">
        <v>48</v>
      </c>
      <c r="X225" s="15" t="s">
        <v>49</v>
      </c>
      <c r="Y225" s="14" t="s">
        <v>50</v>
      </c>
      <c r="Z225" s="15"/>
      <c r="AA225" s="14" t="s">
        <v>1357</v>
      </c>
      <c r="AB225" s="14" t="s">
        <v>1358</v>
      </c>
      <c r="AC225" s="326">
        <v>150</v>
      </c>
      <c r="AD225" s="324" t="s">
        <v>99</v>
      </c>
      <c r="AE225" s="324" t="s">
        <v>82</v>
      </c>
      <c r="AF225" s="5"/>
      <c r="AG225" s="23">
        <v>0</v>
      </c>
      <c r="AH225" s="23">
        <v>0</v>
      </c>
      <c r="AI225" s="5"/>
      <c r="AJ225" s="5"/>
      <c r="AK225" s="5"/>
      <c r="AL225" s="5"/>
      <c r="AM225" s="5"/>
      <c r="AN225" s="5" t="e">
        <f t="shared" si="5"/>
        <v>#VALUE!</v>
      </c>
      <c r="AO225" s="20"/>
      <c r="AP225" s="20"/>
      <c r="AQ225" s="20"/>
    </row>
    <row r="226" spans="1:43" s="2" customFormat="1" ht="15.6">
      <c r="A226" s="14" t="s">
        <v>1429</v>
      </c>
      <c r="B226" s="15" t="s">
        <v>1430</v>
      </c>
      <c r="C226" s="14" t="s">
        <v>1431</v>
      </c>
      <c r="D226" s="14" t="s">
        <v>1432</v>
      </c>
      <c r="E226" s="16" t="s">
        <v>42</v>
      </c>
      <c r="F226" s="16" t="s">
        <v>42</v>
      </c>
      <c r="G226" s="17">
        <v>2250748075248</v>
      </c>
      <c r="H226" s="17">
        <v>2250748075248</v>
      </c>
      <c r="I226" s="18">
        <v>46179</v>
      </c>
      <c r="J226" s="18">
        <v>46179</v>
      </c>
      <c r="K226" s="15" t="s">
        <v>43</v>
      </c>
      <c r="L226" s="324" t="s">
        <v>44</v>
      </c>
      <c r="M226" s="5" t="s">
        <v>1297</v>
      </c>
      <c r="N226" s="23"/>
      <c r="O226" s="5" t="s">
        <v>1298</v>
      </c>
      <c r="P226" s="14"/>
      <c r="Q226" s="23"/>
      <c r="R226" s="19" t="s">
        <v>45</v>
      </c>
      <c r="S226" s="23"/>
      <c r="T226" s="14"/>
      <c r="U226" s="324" t="s">
        <v>1433</v>
      </c>
      <c r="V226" s="5"/>
      <c r="W226" s="24" t="s">
        <v>48</v>
      </c>
      <c r="X226" s="15" t="s">
        <v>49</v>
      </c>
      <c r="Y226" s="14" t="s">
        <v>1434</v>
      </c>
      <c r="Z226" s="15"/>
      <c r="AA226" s="14" t="s">
        <v>1435</v>
      </c>
      <c r="AB226" s="14" t="s">
        <v>1436</v>
      </c>
      <c r="AC226" s="326">
        <v>350</v>
      </c>
      <c r="AD226" s="324" t="s">
        <v>99</v>
      </c>
      <c r="AE226" s="324" t="s">
        <v>135</v>
      </c>
      <c r="AF226" s="5"/>
      <c r="AG226" s="23">
        <v>0</v>
      </c>
      <c r="AH226" s="23">
        <v>1</v>
      </c>
      <c r="AI226" s="5"/>
      <c r="AJ226" s="5"/>
      <c r="AK226" s="5"/>
      <c r="AL226" s="5"/>
      <c r="AM226" s="5"/>
      <c r="AN226" s="5" t="e">
        <f t="shared" si="5"/>
        <v>#VALUE!</v>
      </c>
      <c r="AO226" s="20"/>
      <c r="AP226" s="20"/>
      <c r="AQ226" s="20"/>
    </row>
    <row r="227" spans="1:43" s="2" customFormat="1" ht="15.6">
      <c r="A227" s="14" t="s">
        <v>1437</v>
      </c>
      <c r="B227" s="15" t="s">
        <v>1438</v>
      </c>
      <c r="C227" s="14" t="s">
        <v>1439</v>
      </c>
      <c r="D227" s="14" t="s">
        <v>1440</v>
      </c>
      <c r="E227" s="16" t="s">
        <v>42</v>
      </c>
      <c r="F227" s="16" t="s">
        <v>42</v>
      </c>
      <c r="G227" s="17">
        <v>2250749286030</v>
      </c>
      <c r="H227" s="17">
        <v>2250749286030</v>
      </c>
      <c r="I227" s="18">
        <v>46179</v>
      </c>
      <c r="J227" s="18">
        <v>46181</v>
      </c>
      <c r="K227" s="15" t="s">
        <v>43</v>
      </c>
      <c r="L227" s="324" t="s">
        <v>44</v>
      </c>
      <c r="M227" s="5" t="s">
        <v>1297</v>
      </c>
      <c r="N227" s="23"/>
      <c r="O227" s="5" t="s">
        <v>1298</v>
      </c>
      <c r="P227" s="14"/>
      <c r="Q227" s="23"/>
      <c r="R227" s="19" t="s">
        <v>45</v>
      </c>
      <c r="S227" s="23"/>
      <c r="T227" s="14"/>
      <c r="U227" s="324" t="s">
        <v>1441</v>
      </c>
      <c r="V227" s="5"/>
      <c r="W227" s="24" t="s">
        <v>69</v>
      </c>
      <c r="X227" s="15" t="s">
        <v>1369</v>
      </c>
      <c r="Y227" s="14" t="s">
        <v>1370</v>
      </c>
      <c r="Z227" s="15"/>
      <c r="AA227" s="14" t="s">
        <v>1442</v>
      </c>
      <c r="AB227" s="14" t="s">
        <v>1443</v>
      </c>
      <c r="AC227" s="326"/>
      <c r="AD227" s="324"/>
      <c r="AE227" s="324"/>
      <c r="AF227" s="5"/>
      <c r="AG227" s="23"/>
      <c r="AH227" s="23"/>
      <c r="AI227" s="5"/>
      <c r="AJ227" s="5"/>
      <c r="AK227" s="5"/>
      <c r="AL227" s="5"/>
      <c r="AM227" s="5"/>
      <c r="AN227" s="5" t="e">
        <f t="shared" si="5"/>
        <v>#VALUE!</v>
      </c>
      <c r="AO227" s="20"/>
      <c r="AP227" s="20"/>
      <c r="AQ227" s="20"/>
    </row>
    <row r="228" spans="1:43" s="2" customFormat="1" ht="15.6">
      <c r="A228" s="14" t="s">
        <v>1444</v>
      </c>
      <c r="B228" s="15" t="s">
        <v>1445</v>
      </c>
      <c r="C228" s="14" t="s">
        <v>1446</v>
      </c>
      <c r="D228" s="14" t="s">
        <v>1447</v>
      </c>
      <c r="E228" s="16" t="s">
        <v>42</v>
      </c>
      <c r="F228" s="16" t="s">
        <v>42</v>
      </c>
      <c r="G228" s="17">
        <v>2250788112144</v>
      </c>
      <c r="H228" s="17">
        <v>2250788112144</v>
      </c>
      <c r="I228" s="18">
        <v>46179</v>
      </c>
      <c r="J228" s="18">
        <v>46181</v>
      </c>
      <c r="K228" s="15" t="s">
        <v>43</v>
      </c>
      <c r="L228" s="324" t="s">
        <v>44</v>
      </c>
      <c r="M228" s="5" t="s">
        <v>1297</v>
      </c>
      <c r="N228" s="23"/>
      <c r="O228" s="5" t="s">
        <v>1298</v>
      </c>
      <c r="P228" s="14"/>
      <c r="Q228" s="23"/>
      <c r="R228" s="19" t="s">
        <v>45</v>
      </c>
      <c r="S228" s="23"/>
      <c r="T228" s="14"/>
      <c r="U228" s="324" t="s">
        <v>1441</v>
      </c>
      <c r="V228" s="5"/>
      <c r="W228" s="24" t="s">
        <v>69</v>
      </c>
      <c r="X228" s="15" t="s">
        <v>1369</v>
      </c>
      <c r="Y228" s="14" t="s">
        <v>1370</v>
      </c>
      <c r="Z228" s="15"/>
      <c r="AA228" s="14" t="s">
        <v>1448</v>
      </c>
      <c r="AB228" s="14" t="s">
        <v>1449</v>
      </c>
      <c r="AC228" s="326"/>
      <c r="AD228" s="324"/>
      <c r="AE228" s="324"/>
      <c r="AF228" s="5"/>
      <c r="AG228" s="23"/>
      <c r="AH228" s="23"/>
      <c r="AI228" s="5"/>
      <c r="AJ228" s="5"/>
      <c r="AK228" s="5"/>
      <c r="AL228" s="5"/>
      <c r="AM228" s="5"/>
      <c r="AN228" s="5" t="e">
        <f t="shared" si="5"/>
        <v>#VALUE!</v>
      </c>
      <c r="AO228" s="20"/>
      <c r="AP228" s="20"/>
      <c r="AQ228" s="20"/>
    </row>
    <row r="229" spans="1:43" s="2" customFormat="1" ht="15.6">
      <c r="A229" s="14" t="s">
        <v>1450</v>
      </c>
      <c r="B229" s="15" t="s">
        <v>1451</v>
      </c>
      <c r="C229" s="14" t="s">
        <v>1452</v>
      </c>
      <c r="D229" s="14" t="s">
        <v>1453</v>
      </c>
      <c r="E229" s="16" t="s">
        <v>42</v>
      </c>
      <c r="F229" s="16" t="s">
        <v>42</v>
      </c>
      <c r="G229" s="17">
        <v>2250748644049</v>
      </c>
      <c r="H229" s="17">
        <v>2250748644049</v>
      </c>
      <c r="I229" s="18">
        <v>46180</v>
      </c>
      <c r="J229" s="18">
        <v>46181</v>
      </c>
      <c r="K229" s="15" t="s">
        <v>43</v>
      </c>
      <c r="L229" s="324" t="s">
        <v>44</v>
      </c>
      <c r="M229" s="5" t="s">
        <v>1297</v>
      </c>
      <c r="N229" s="23"/>
      <c r="O229" s="5" t="s">
        <v>1298</v>
      </c>
      <c r="P229" s="14"/>
      <c r="Q229" s="23"/>
      <c r="R229" s="19" t="s">
        <v>45</v>
      </c>
      <c r="S229" s="23"/>
      <c r="T229" s="14"/>
      <c r="U229" s="324" t="s">
        <v>1454</v>
      </c>
      <c r="V229" s="5"/>
      <c r="W229" s="24" t="s">
        <v>48</v>
      </c>
      <c r="X229" s="15" t="s">
        <v>49</v>
      </c>
      <c r="Y229" s="14" t="s">
        <v>458</v>
      </c>
      <c r="Z229" s="15"/>
      <c r="AA229" s="14" t="s">
        <v>1455</v>
      </c>
      <c r="AB229" s="14" t="s">
        <v>1456</v>
      </c>
      <c r="AC229" s="326">
        <v>100</v>
      </c>
      <c r="AD229" s="324" t="s">
        <v>81</v>
      </c>
      <c r="AE229" s="324" t="s">
        <v>65</v>
      </c>
      <c r="AF229" s="5"/>
      <c r="AG229" s="23">
        <v>0</v>
      </c>
      <c r="AH229" s="23">
        <v>0</v>
      </c>
      <c r="AI229" s="5"/>
      <c r="AJ229" s="5"/>
      <c r="AK229" s="5"/>
      <c r="AL229" s="5"/>
      <c r="AM229" s="5"/>
      <c r="AN229" s="5" t="e">
        <f t="shared" si="5"/>
        <v>#VALUE!</v>
      </c>
      <c r="AO229" s="20"/>
      <c r="AP229" s="20"/>
      <c r="AQ229" s="20"/>
    </row>
    <row r="230" spans="1:43" s="2" customFormat="1" ht="15.6">
      <c r="A230" s="14" t="s">
        <v>1457</v>
      </c>
      <c r="B230" s="15" t="s">
        <v>1458</v>
      </c>
      <c r="C230" s="14" t="s">
        <v>1459</v>
      </c>
      <c r="D230" s="14" t="s">
        <v>1460</v>
      </c>
      <c r="E230" s="16" t="s">
        <v>42</v>
      </c>
      <c r="F230" s="16" t="s">
        <v>42</v>
      </c>
      <c r="G230" s="17">
        <v>2250709764600</v>
      </c>
      <c r="H230" s="17">
        <v>2250709764600</v>
      </c>
      <c r="I230" s="18">
        <v>46180</v>
      </c>
      <c r="J230" s="18">
        <v>46181</v>
      </c>
      <c r="K230" s="15" t="s">
        <v>43</v>
      </c>
      <c r="L230" s="324" t="s">
        <v>44</v>
      </c>
      <c r="M230" s="5" t="s">
        <v>1297</v>
      </c>
      <c r="N230" s="23"/>
      <c r="O230" s="5" t="s">
        <v>1298</v>
      </c>
      <c r="P230" s="14"/>
      <c r="Q230" s="23"/>
      <c r="R230" s="19" t="s">
        <v>45</v>
      </c>
      <c r="S230" s="23"/>
      <c r="T230" s="14"/>
      <c r="U230" s="324" t="s">
        <v>1461</v>
      </c>
      <c r="V230" s="5"/>
      <c r="W230" s="24" t="s">
        <v>48</v>
      </c>
      <c r="X230" s="15" t="s">
        <v>49</v>
      </c>
      <c r="Y230" s="14" t="s">
        <v>458</v>
      </c>
      <c r="Z230" s="15"/>
      <c r="AA230" s="14" t="s">
        <v>1462</v>
      </c>
      <c r="AB230" s="14" t="s">
        <v>1463</v>
      </c>
      <c r="AC230" s="326">
        <v>100</v>
      </c>
      <c r="AD230" s="324" t="s">
        <v>64</v>
      </c>
      <c r="AE230" s="324" t="s">
        <v>65</v>
      </c>
      <c r="AF230" s="5"/>
      <c r="AG230" s="23">
        <v>0</v>
      </c>
      <c r="AH230" s="23">
        <v>0</v>
      </c>
      <c r="AI230" s="5"/>
      <c r="AJ230" s="5"/>
      <c r="AK230" s="5"/>
      <c r="AL230" s="5"/>
      <c r="AM230" s="5"/>
      <c r="AN230" s="5" t="e">
        <f t="shared" si="5"/>
        <v>#VALUE!</v>
      </c>
      <c r="AO230" s="20"/>
      <c r="AP230" s="20"/>
      <c r="AQ230" s="20"/>
    </row>
    <row r="231" spans="1:43" s="2" customFormat="1" ht="15.6">
      <c r="A231" s="14" t="s">
        <v>1464</v>
      </c>
      <c r="B231" s="15" t="s">
        <v>1465</v>
      </c>
      <c r="C231" s="14" t="s">
        <v>1466</v>
      </c>
      <c r="D231" s="14" t="s">
        <v>1467</v>
      </c>
      <c r="E231" s="16" t="s">
        <v>42</v>
      </c>
      <c r="F231" s="16" t="s">
        <v>42</v>
      </c>
      <c r="G231" s="17">
        <v>2250758186431</v>
      </c>
      <c r="H231" s="17">
        <v>2250758186431</v>
      </c>
      <c r="I231" s="18">
        <v>46179</v>
      </c>
      <c r="J231" s="18">
        <v>46181</v>
      </c>
      <c r="K231" s="15" t="s">
        <v>43</v>
      </c>
      <c r="L231" s="324" t="s">
        <v>44</v>
      </c>
      <c r="M231" s="5" t="s">
        <v>1297</v>
      </c>
      <c r="N231" s="23"/>
      <c r="O231" s="5" t="s">
        <v>1298</v>
      </c>
      <c r="P231" s="14"/>
      <c r="Q231" s="23"/>
      <c r="R231" s="19" t="s">
        <v>45</v>
      </c>
      <c r="S231" s="23"/>
      <c r="T231" s="14"/>
      <c r="U231" s="324" t="s">
        <v>1032</v>
      </c>
      <c r="V231" s="5"/>
      <c r="W231" s="24" t="s">
        <v>48</v>
      </c>
      <c r="X231" s="15" t="s">
        <v>49</v>
      </c>
      <c r="Y231" s="14" t="s">
        <v>458</v>
      </c>
      <c r="Z231" s="15"/>
      <c r="AA231" s="14" t="s">
        <v>1468</v>
      </c>
      <c r="AB231" s="14" t="s">
        <v>1469</v>
      </c>
      <c r="AC231" s="326">
        <v>250</v>
      </c>
      <c r="AD231" s="324" t="s">
        <v>53</v>
      </c>
      <c r="AE231" s="324" t="s">
        <v>82</v>
      </c>
      <c r="AF231" s="5"/>
      <c r="AG231" s="23">
        <v>0</v>
      </c>
      <c r="AH231" s="23">
        <v>0</v>
      </c>
      <c r="AI231" s="5"/>
      <c r="AJ231" s="5"/>
      <c r="AK231" s="5"/>
      <c r="AL231" s="5"/>
      <c r="AM231" s="5"/>
      <c r="AN231" s="5" t="e">
        <f t="shared" si="5"/>
        <v>#VALUE!</v>
      </c>
      <c r="AO231" s="20"/>
      <c r="AP231" s="20"/>
      <c r="AQ231" s="20"/>
    </row>
    <row r="232" spans="1:43" s="2" customFormat="1" ht="15.6">
      <c r="A232" s="14" t="s">
        <v>1470</v>
      </c>
      <c r="B232" s="15" t="s">
        <v>1471</v>
      </c>
      <c r="C232" s="14" t="s">
        <v>1472</v>
      </c>
      <c r="D232" s="14" t="s">
        <v>1473</v>
      </c>
      <c r="E232" s="16" t="s">
        <v>42</v>
      </c>
      <c r="F232" s="16" t="s">
        <v>42</v>
      </c>
      <c r="G232" s="17">
        <v>2250748619141</v>
      </c>
      <c r="H232" s="17">
        <v>2250748619141</v>
      </c>
      <c r="I232" s="18">
        <v>46179</v>
      </c>
      <c r="J232" s="18">
        <v>46181</v>
      </c>
      <c r="K232" s="15" t="s">
        <v>43</v>
      </c>
      <c r="L232" s="324" t="s">
        <v>44</v>
      </c>
      <c r="M232" s="5" t="s">
        <v>1297</v>
      </c>
      <c r="N232" s="23"/>
      <c r="O232" s="5" t="s">
        <v>1298</v>
      </c>
      <c r="P232" s="14"/>
      <c r="Q232" s="23"/>
      <c r="R232" s="19" t="s">
        <v>45</v>
      </c>
      <c r="S232" s="23"/>
      <c r="T232" s="14"/>
      <c r="U232" s="324" t="s">
        <v>392</v>
      </c>
      <c r="V232" s="5"/>
      <c r="W232" s="24" t="s">
        <v>48</v>
      </c>
      <c r="X232" s="15" t="s">
        <v>49</v>
      </c>
      <c r="Y232" s="14" t="s">
        <v>458</v>
      </c>
      <c r="Z232" s="15"/>
      <c r="AA232" s="14" t="s">
        <v>1404</v>
      </c>
      <c r="AB232" s="14" t="s">
        <v>1474</v>
      </c>
      <c r="AC232" s="326">
        <v>350</v>
      </c>
      <c r="AD232" s="324" t="s">
        <v>81</v>
      </c>
      <c r="AE232" s="324" t="s">
        <v>82</v>
      </c>
      <c r="AF232" s="5"/>
      <c r="AG232" s="23">
        <v>0</v>
      </c>
      <c r="AH232" s="23">
        <v>0</v>
      </c>
      <c r="AI232" s="5"/>
      <c r="AJ232" s="5"/>
      <c r="AK232" s="5"/>
      <c r="AL232" s="5"/>
      <c r="AM232" s="5"/>
      <c r="AN232" s="5" t="e">
        <f t="shared" si="5"/>
        <v>#VALUE!</v>
      </c>
      <c r="AO232" s="20"/>
      <c r="AP232" s="20"/>
      <c r="AQ232" s="20"/>
    </row>
    <row r="233" spans="1:43" s="2" customFormat="1" ht="15.6">
      <c r="A233" s="14" t="s">
        <v>1475</v>
      </c>
      <c r="B233" s="15" t="s">
        <v>1476</v>
      </c>
      <c r="C233" s="14" t="s">
        <v>1477</v>
      </c>
      <c r="D233" s="14" t="s">
        <v>1478</v>
      </c>
      <c r="E233" s="16" t="s">
        <v>42</v>
      </c>
      <c r="F233" s="16" t="s">
        <v>42</v>
      </c>
      <c r="G233" s="17">
        <v>2250102150970</v>
      </c>
      <c r="H233" s="17">
        <v>2250102150970</v>
      </c>
      <c r="I233" s="18">
        <v>46174</v>
      </c>
      <c r="J233" s="18">
        <v>46174</v>
      </c>
      <c r="K233" s="15" t="s">
        <v>43</v>
      </c>
      <c r="L233" s="324" t="s">
        <v>44</v>
      </c>
      <c r="M233" s="5"/>
      <c r="N233" s="23"/>
      <c r="O233" s="5"/>
      <c r="P233" s="14"/>
      <c r="Q233" s="23"/>
      <c r="R233" s="19" t="s">
        <v>45</v>
      </c>
      <c r="S233" s="23"/>
      <c r="T233" s="14"/>
      <c r="U233" s="324" t="s">
        <v>1479</v>
      </c>
      <c r="V233" s="5"/>
      <c r="W233" s="24" t="s">
        <v>48</v>
      </c>
      <c r="X233" s="15" t="s">
        <v>49</v>
      </c>
      <c r="Y233" s="14" t="s">
        <v>458</v>
      </c>
      <c r="Z233" s="15"/>
      <c r="AA233" s="14" t="s">
        <v>1480</v>
      </c>
      <c r="AB233" s="14" t="s">
        <v>1481</v>
      </c>
      <c r="AC233" s="326">
        <v>350</v>
      </c>
      <c r="AD233" s="324" t="s">
        <v>64</v>
      </c>
      <c r="AE233" s="324" t="s">
        <v>54</v>
      </c>
      <c r="AF233" s="5"/>
      <c r="AG233" s="23">
        <v>0</v>
      </c>
      <c r="AH233" s="23">
        <v>0</v>
      </c>
      <c r="AI233" s="5"/>
      <c r="AJ233" s="5"/>
      <c r="AK233" s="5"/>
      <c r="AL233" s="5"/>
      <c r="AM233" s="5"/>
      <c r="AN233" s="5" t="e">
        <f t="shared" si="5"/>
        <v>#VALUE!</v>
      </c>
      <c r="AO233" s="20"/>
      <c r="AP233" s="20"/>
      <c r="AQ233" s="20"/>
    </row>
    <row r="234" spans="1:43" s="2" customFormat="1" ht="15.6">
      <c r="A234" s="14" t="s">
        <v>1482</v>
      </c>
      <c r="B234" s="15" t="s">
        <v>1483</v>
      </c>
      <c r="C234" s="14" t="s">
        <v>1484</v>
      </c>
      <c r="D234" s="14" t="s">
        <v>1485</v>
      </c>
      <c r="E234" s="16" t="s">
        <v>42</v>
      </c>
      <c r="F234" s="16" t="s">
        <v>42</v>
      </c>
      <c r="G234" s="17">
        <v>2250172729237</v>
      </c>
      <c r="H234" s="17">
        <v>2250172729237</v>
      </c>
      <c r="I234" s="18">
        <v>46170</v>
      </c>
      <c r="J234" s="18">
        <v>46171</v>
      </c>
      <c r="K234" s="15" t="s">
        <v>43</v>
      </c>
      <c r="L234" s="324" t="s">
        <v>44</v>
      </c>
      <c r="M234" s="5"/>
      <c r="N234" s="23"/>
      <c r="O234" s="5"/>
      <c r="P234" s="14"/>
      <c r="Q234" s="23"/>
      <c r="R234" s="19" t="s">
        <v>45</v>
      </c>
      <c r="S234" s="23"/>
      <c r="T234" s="14"/>
      <c r="U234" s="324" t="s">
        <v>1486</v>
      </c>
      <c r="V234" s="5"/>
      <c r="W234" s="24" t="s">
        <v>48</v>
      </c>
      <c r="X234" s="15" t="s">
        <v>49</v>
      </c>
      <c r="Y234" s="14" t="s">
        <v>779</v>
      </c>
      <c r="Z234" s="15"/>
      <c r="AA234" s="14" t="s">
        <v>1487</v>
      </c>
      <c r="AB234" s="14" t="s">
        <v>1488</v>
      </c>
      <c r="AC234" s="326">
        <v>150</v>
      </c>
      <c r="AD234" s="324" t="s">
        <v>53</v>
      </c>
      <c r="AE234" s="324" t="s">
        <v>189</v>
      </c>
      <c r="AF234" s="5"/>
      <c r="AG234" s="23">
        <v>0</v>
      </c>
      <c r="AH234" s="23">
        <v>0</v>
      </c>
      <c r="AI234" s="5"/>
      <c r="AJ234" s="5"/>
      <c r="AK234" s="5"/>
      <c r="AL234" s="5"/>
      <c r="AM234" s="5"/>
      <c r="AN234" s="5" t="e">
        <f t="shared" si="5"/>
        <v>#VALUE!</v>
      </c>
      <c r="AO234" s="20"/>
      <c r="AP234" s="20"/>
      <c r="AQ234" s="20"/>
    </row>
    <row r="235" spans="1:43" s="2" customFormat="1" ht="15.6">
      <c r="A235" s="14" t="s">
        <v>1489</v>
      </c>
      <c r="B235" s="15" t="s">
        <v>1490</v>
      </c>
      <c r="C235" s="14" t="s">
        <v>1491</v>
      </c>
      <c r="D235" s="14" t="s">
        <v>1492</v>
      </c>
      <c r="E235" s="16" t="s">
        <v>42</v>
      </c>
      <c r="F235" s="16" t="s">
        <v>42</v>
      </c>
      <c r="G235" s="17">
        <v>2250172869165</v>
      </c>
      <c r="H235" s="17">
        <v>2250172869165</v>
      </c>
      <c r="I235" s="18">
        <v>46174</v>
      </c>
      <c r="J235" s="18">
        <v>46174</v>
      </c>
      <c r="K235" s="15" t="s">
        <v>43</v>
      </c>
      <c r="L235" s="324" t="s">
        <v>44</v>
      </c>
      <c r="M235" s="5"/>
      <c r="N235" s="23"/>
      <c r="O235" s="5"/>
      <c r="P235" s="14"/>
      <c r="Q235" s="23"/>
      <c r="R235" s="19" t="s">
        <v>45</v>
      </c>
      <c r="S235" s="23"/>
      <c r="T235" s="14"/>
      <c r="U235" s="324" t="s">
        <v>1493</v>
      </c>
      <c r="V235" s="5"/>
      <c r="W235" s="24" t="s">
        <v>59</v>
      </c>
      <c r="X235" s="15" t="s">
        <v>87</v>
      </c>
      <c r="Y235" s="14" t="s">
        <v>1494</v>
      </c>
      <c r="Z235" s="15"/>
      <c r="AA235" s="14" t="s">
        <v>1495</v>
      </c>
      <c r="AB235" s="14" t="s">
        <v>1496</v>
      </c>
      <c r="AC235" s="326">
        <v>100</v>
      </c>
      <c r="AD235" s="324" t="s">
        <v>53</v>
      </c>
      <c r="AE235" s="324" t="s">
        <v>82</v>
      </c>
      <c r="AF235" s="5"/>
      <c r="AG235" s="23">
        <v>0</v>
      </c>
      <c r="AH235" s="23">
        <v>0</v>
      </c>
      <c r="AI235" s="5"/>
      <c r="AJ235" s="5"/>
      <c r="AK235" s="5"/>
      <c r="AL235" s="5"/>
      <c r="AM235" s="5"/>
      <c r="AN235" s="5" t="e">
        <f t="shared" si="5"/>
        <v>#VALUE!</v>
      </c>
      <c r="AO235" s="20"/>
      <c r="AP235" s="20"/>
      <c r="AQ235" s="20"/>
    </row>
    <row r="236" spans="1:43" s="2" customFormat="1" ht="15.6">
      <c r="A236" s="14" t="s">
        <v>1497</v>
      </c>
      <c r="B236" s="15" t="s">
        <v>1498</v>
      </c>
      <c r="C236" s="14" t="s">
        <v>1499</v>
      </c>
      <c r="D236" s="14" t="s">
        <v>1500</v>
      </c>
      <c r="E236" s="16" t="s">
        <v>42</v>
      </c>
      <c r="F236" s="16" t="s">
        <v>42</v>
      </c>
      <c r="G236" s="17">
        <v>2250708272168</v>
      </c>
      <c r="H236" s="17">
        <v>2250708272168</v>
      </c>
      <c r="I236" s="18">
        <v>46174</v>
      </c>
      <c r="J236" s="18">
        <v>46175</v>
      </c>
      <c r="K236" s="15" t="s">
        <v>43</v>
      </c>
      <c r="L236" s="324" t="s">
        <v>44</v>
      </c>
      <c r="M236" s="5"/>
      <c r="N236" s="23"/>
      <c r="O236" s="5"/>
      <c r="P236" s="14"/>
      <c r="Q236" s="23"/>
      <c r="R236" s="19" t="s">
        <v>45</v>
      </c>
      <c r="S236" s="23"/>
      <c r="T236" s="14"/>
      <c r="U236" s="324"/>
      <c r="V236" s="5"/>
      <c r="W236" s="24" t="s">
        <v>48</v>
      </c>
      <c r="X236" s="15" t="s">
        <v>87</v>
      </c>
      <c r="Y236" s="14" t="s">
        <v>1494</v>
      </c>
      <c r="Z236" s="15"/>
      <c r="AA236" s="14"/>
      <c r="AB236" s="14"/>
      <c r="AC236" s="326"/>
      <c r="AD236" s="324"/>
      <c r="AE236" s="324"/>
      <c r="AF236" s="5"/>
      <c r="AG236" s="23"/>
      <c r="AH236" s="23"/>
      <c r="AI236" s="5"/>
      <c r="AJ236" s="5"/>
      <c r="AK236" s="5"/>
      <c r="AL236" s="5"/>
      <c r="AM236" s="5"/>
      <c r="AN236" s="5" t="e">
        <f t="shared" si="5"/>
        <v>#VALUE!</v>
      </c>
      <c r="AO236" s="20"/>
      <c r="AP236" s="20"/>
      <c r="AQ236" s="20"/>
    </row>
    <row r="237" spans="1:43" s="2" customFormat="1" ht="15.6">
      <c r="A237" s="14" t="s">
        <v>1501</v>
      </c>
      <c r="B237" s="15" t="s">
        <v>1502</v>
      </c>
      <c r="C237" s="14" t="s">
        <v>1503</v>
      </c>
      <c r="D237" s="14" t="s">
        <v>1504</v>
      </c>
      <c r="E237" s="16" t="s">
        <v>42</v>
      </c>
      <c r="F237" s="16" t="s">
        <v>42</v>
      </c>
      <c r="G237" s="17">
        <v>2250153485152</v>
      </c>
      <c r="H237" s="17">
        <v>2250153485152</v>
      </c>
      <c r="I237" s="18">
        <v>46180</v>
      </c>
      <c r="J237" s="18">
        <v>46181</v>
      </c>
      <c r="K237" s="15" t="s">
        <v>43</v>
      </c>
      <c r="L237" s="324" t="s">
        <v>44</v>
      </c>
      <c r="M237" s="5" t="s">
        <v>1505</v>
      </c>
      <c r="N237" s="23"/>
      <c r="O237" s="5" t="s">
        <v>1298</v>
      </c>
      <c r="P237" s="14"/>
      <c r="Q237" s="23"/>
      <c r="R237" s="19" t="s">
        <v>45</v>
      </c>
      <c r="S237" s="23"/>
      <c r="T237" s="14"/>
      <c r="U237" s="324" t="s">
        <v>593</v>
      </c>
      <c r="V237" s="5"/>
      <c r="W237" s="24" t="s">
        <v>59</v>
      </c>
      <c r="X237" s="15" t="s">
        <v>49</v>
      </c>
      <c r="Y237" s="14" t="s">
        <v>458</v>
      </c>
      <c r="Z237" s="15"/>
      <c r="AA237" s="14" t="s">
        <v>1506</v>
      </c>
      <c r="AB237" s="14" t="s">
        <v>1507</v>
      </c>
      <c r="AC237" s="326">
        <v>350</v>
      </c>
      <c r="AD237" s="324" t="s">
        <v>81</v>
      </c>
      <c r="AE237" s="324" t="s">
        <v>82</v>
      </c>
      <c r="AF237" s="5"/>
      <c r="AG237" s="23">
        <v>0</v>
      </c>
      <c r="AH237" s="23">
        <v>1</v>
      </c>
      <c r="AI237" s="5"/>
      <c r="AJ237" s="5"/>
      <c r="AK237" s="5"/>
      <c r="AL237" s="5"/>
      <c r="AM237" s="5"/>
      <c r="AN237" s="5" t="e">
        <f t="shared" si="5"/>
        <v>#VALUE!</v>
      </c>
      <c r="AO237" s="20"/>
      <c r="AP237" s="20"/>
      <c r="AQ237" s="20"/>
    </row>
    <row r="238" spans="1:43" s="2" customFormat="1" ht="15.6">
      <c r="A238" s="14" t="s">
        <v>1508</v>
      </c>
      <c r="B238" s="15" t="s">
        <v>1509</v>
      </c>
      <c r="C238" s="14" t="s">
        <v>1510</v>
      </c>
      <c r="D238" s="14" t="s">
        <v>1511</v>
      </c>
      <c r="E238" s="16" t="s">
        <v>42</v>
      </c>
      <c r="F238" s="16" t="s">
        <v>42</v>
      </c>
      <c r="G238" s="17">
        <v>2250505913342</v>
      </c>
      <c r="H238" s="17">
        <v>2250505913342</v>
      </c>
      <c r="I238" s="18">
        <v>46180</v>
      </c>
      <c r="J238" s="18">
        <v>46181</v>
      </c>
      <c r="K238" s="15" t="s">
        <v>43</v>
      </c>
      <c r="L238" s="324" t="s">
        <v>44</v>
      </c>
      <c r="M238" s="5" t="s">
        <v>1297</v>
      </c>
      <c r="N238" s="23"/>
      <c r="O238" s="5" t="s">
        <v>1298</v>
      </c>
      <c r="P238" s="14"/>
      <c r="Q238" s="23"/>
      <c r="R238" s="19" t="s">
        <v>45</v>
      </c>
      <c r="S238" s="23"/>
      <c r="T238" s="14"/>
      <c r="U238" s="324" t="s">
        <v>703</v>
      </c>
      <c r="V238" s="5"/>
      <c r="W238" s="24" t="s">
        <v>48</v>
      </c>
      <c r="X238" s="15" t="s">
        <v>49</v>
      </c>
      <c r="Y238" s="14" t="s">
        <v>979</v>
      </c>
      <c r="Z238" s="15"/>
      <c r="AA238" s="14" t="s">
        <v>1512</v>
      </c>
      <c r="AB238" s="14" t="s">
        <v>1513</v>
      </c>
      <c r="AC238" s="326">
        <v>250</v>
      </c>
      <c r="AD238" s="324" t="s">
        <v>64</v>
      </c>
      <c r="AE238" s="324" t="s">
        <v>706</v>
      </c>
      <c r="AF238" s="5"/>
      <c r="AG238" s="23">
        <v>0</v>
      </c>
      <c r="AH238" s="23">
        <v>0</v>
      </c>
      <c r="AI238" s="5"/>
      <c r="AJ238" s="5"/>
      <c r="AK238" s="5"/>
      <c r="AL238" s="5"/>
      <c r="AM238" s="5"/>
      <c r="AN238" s="5" t="e">
        <f t="shared" si="5"/>
        <v>#VALUE!</v>
      </c>
      <c r="AO238" s="20"/>
      <c r="AP238" s="20"/>
      <c r="AQ238" s="20"/>
    </row>
    <row r="239" spans="1:43" s="2" customFormat="1" ht="15.6">
      <c r="A239" s="14" t="s">
        <v>1514</v>
      </c>
      <c r="B239" s="15" t="s">
        <v>1515</v>
      </c>
      <c r="C239" s="14" t="s">
        <v>1516</v>
      </c>
      <c r="D239" s="14" t="s">
        <v>1517</v>
      </c>
      <c r="E239" s="16" t="s">
        <v>42</v>
      </c>
      <c r="F239" s="16" t="s">
        <v>42</v>
      </c>
      <c r="G239" s="17">
        <v>2250749823194</v>
      </c>
      <c r="H239" s="17">
        <v>2250749823194</v>
      </c>
      <c r="I239" s="18">
        <v>46182</v>
      </c>
      <c r="J239" s="18">
        <v>46182</v>
      </c>
      <c r="K239" s="15" t="s">
        <v>43</v>
      </c>
      <c r="L239" s="324" t="s">
        <v>44</v>
      </c>
      <c r="M239" s="5" t="s">
        <v>1297</v>
      </c>
      <c r="N239" s="23"/>
      <c r="O239" s="5" t="s">
        <v>1298</v>
      </c>
      <c r="P239" s="14"/>
      <c r="Q239" s="23"/>
      <c r="R239" s="19" t="s">
        <v>45</v>
      </c>
      <c r="S239" s="23"/>
      <c r="T239" s="14"/>
      <c r="U239" s="324" t="s">
        <v>1518</v>
      </c>
      <c r="V239" s="5"/>
      <c r="W239" s="24" t="s">
        <v>48</v>
      </c>
      <c r="X239" s="15" t="s">
        <v>49</v>
      </c>
      <c r="Y239" s="14" t="s">
        <v>50</v>
      </c>
      <c r="Z239" s="15"/>
      <c r="AA239" s="14" t="s">
        <v>1519</v>
      </c>
      <c r="AB239" s="14" t="s">
        <v>1520</v>
      </c>
      <c r="AC239" s="326">
        <v>50</v>
      </c>
      <c r="AD239" s="324" t="s">
        <v>81</v>
      </c>
      <c r="AE239" s="324" t="s">
        <v>100</v>
      </c>
      <c r="AF239" s="5"/>
      <c r="AG239" s="23">
        <v>0</v>
      </c>
      <c r="AH239" s="23">
        <v>0</v>
      </c>
      <c r="AI239" s="5"/>
      <c r="AJ239" s="5"/>
      <c r="AK239" s="5"/>
      <c r="AL239" s="5"/>
      <c r="AM239" s="5"/>
      <c r="AN239" s="5" t="e">
        <f t="shared" si="5"/>
        <v>#VALUE!</v>
      </c>
      <c r="AO239" s="20"/>
      <c r="AP239" s="20"/>
      <c r="AQ239" s="20"/>
    </row>
    <row r="240" spans="1:43" s="2" customFormat="1" ht="15.6">
      <c r="A240" s="14" t="s">
        <v>1521</v>
      </c>
      <c r="B240" s="15" t="s">
        <v>1522</v>
      </c>
      <c r="C240" s="14" t="s">
        <v>1523</v>
      </c>
      <c r="D240" s="14" t="s">
        <v>1524</v>
      </c>
      <c r="E240" s="16" t="s">
        <v>42</v>
      </c>
      <c r="F240" s="16" t="s">
        <v>42</v>
      </c>
      <c r="G240" s="17">
        <v>2250777059810</v>
      </c>
      <c r="H240" s="17">
        <v>2250777059810</v>
      </c>
      <c r="I240" s="18">
        <v>46178</v>
      </c>
      <c r="J240" s="18">
        <v>46179</v>
      </c>
      <c r="K240" s="15" t="s">
        <v>43</v>
      </c>
      <c r="L240" s="324" t="s">
        <v>44</v>
      </c>
      <c r="M240" s="5" t="s">
        <v>1297</v>
      </c>
      <c r="N240" s="23"/>
      <c r="O240" s="5" t="s">
        <v>1298</v>
      </c>
      <c r="P240" s="14"/>
      <c r="Q240" s="23"/>
      <c r="R240" s="19" t="s">
        <v>45</v>
      </c>
      <c r="S240" s="23"/>
      <c r="T240" s="14"/>
      <c r="U240" s="324" t="s">
        <v>1525</v>
      </c>
      <c r="V240" s="5"/>
      <c r="W240" s="24" t="s">
        <v>48</v>
      </c>
      <c r="X240" s="15" t="s">
        <v>49</v>
      </c>
      <c r="Y240" s="14" t="s">
        <v>675</v>
      </c>
      <c r="Z240" s="15"/>
      <c r="AA240" s="14" t="s">
        <v>1526</v>
      </c>
      <c r="AB240" s="14" t="s">
        <v>1527</v>
      </c>
      <c r="AC240" s="326">
        <v>250</v>
      </c>
      <c r="AD240" s="324" t="s">
        <v>64</v>
      </c>
      <c r="AE240" s="324" t="s">
        <v>65</v>
      </c>
      <c r="AF240" s="5"/>
      <c r="AG240" s="23">
        <v>0</v>
      </c>
      <c r="AH240" s="23">
        <v>2</v>
      </c>
      <c r="AI240" s="5"/>
      <c r="AJ240" s="5"/>
      <c r="AK240" s="5"/>
      <c r="AL240" s="5"/>
      <c r="AM240" s="5"/>
      <c r="AN240" s="5" t="e">
        <f t="shared" si="5"/>
        <v>#VALUE!</v>
      </c>
      <c r="AO240" s="20"/>
      <c r="AP240" s="20"/>
      <c r="AQ240" s="20"/>
    </row>
    <row r="241" spans="1:43" s="2" customFormat="1" ht="15.6">
      <c r="A241" s="14" t="s">
        <v>1528</v>
      </c>
      <c r="B241" s="15" t="s">
        <v>1529</v>
      </c>
      <c r="C241" s="14" t="s">
        <v>1530</v>
      </c>
      <c r="D241" s="14" t="s">
        <v>1531</v>
      </c>
      <c r="E241" s="16" t="s">
        <v>42</v>
      </c>
      <c r="F241" s="16" t="s">
        <v>42</v>
      </c>
      <c r="G241" s="17">
        <v>2250709336350</v>
      </c>
      <c r="H241" s="17">
        <v>2250709336350</v>
      </c>
      <c r="I241" s="18">
        <v>46170</v>
      </c>
      <c r="J241" s="18">
        <v>46170</v>
      </c>
      <c r="K241" s="15" t="s">
        <v>43</v>
      </c>
      <c r="L241" s="324" t="s">
        <v>44</v>
      </c>
      <c r="M241" s="5"/>
      <c r="N241" s="23"/>
      <c r="O241" s="5"/>
      <c r="P241" s="14"/>
      <c r="Q241" s="23"/>
      <c r="R241" s="19" t="s">
        <v>45</v>
      </c>
      <c r="S241" s="23"/>
      <c r="T241" s="14"/>
      <c r="U241" s="324"/>
      <c r="V241" s="5"/>
      <c r="W241" s="24" t="s">
        <v>1532</v>
      </c>
      <c r="X241" s="15" t="s">
        <v>1533</v>
      </c>
      <c r="Y241" s="14" t="s">
        <v>1534</v>
      </c>
      <c r="Z241" s="15"/>
      <c r="AA241" s="14"/>
      <c r="AB241" s="14"/>
      <c r="AC241" s="326"/>
      <c r="AD241" s="324"/>
      <c r="AE241" s="324"/>
      <c r="AF241" s="5"/>
      <c r="AG241" s="23"/>
      <c r="AH241" s="23"/>
      <c r="AI241" s="5"/>
      <c r="AJ241" s="5"/>
      <c r="AK241" s="5"/>
      <c r="AL241" s="5"/>
      <c r="AM241" s="5"/>
      <c r="AN241" s="5" t="e">
        <f t="shared" si="5"/>
        <v>#VALUE!</v>
      </c>
      <c r="AO241" s="20"/>
      <c r="AP241" s="20"/>
      <c r="AQ241" s="20"/>
    </row>
    <row r="242" spans="1:43" s="2" customFormat="1" ht="15.6">
      <c r="A242" s="14" t="s">
        <v>1535</v>
      </c>
      <c r="B242" s="15" t="s">
        <v>1536</v>
      </c>
      <c r="C242" s="14" t="s">
        <v>1537</v>
      </c>
      <c r="D242" s="14" t="s">
        <v>1538</v>
      </c>
      <c r="E242" s="16" t="s">
        <v>42</v>
      </c>
      <c r="F242" s="16" t="s">
        <v>42</v>
      </c>
      <c r="G242" s="17">
        <v>2250141656526</v>
      </c>
      <c r="H242" s="17">
        <v>2250141656526</v>
      </c>
      <c r="I242" s="18">
        <v>46181</v>
      </c>
      <c r="J242" s="18">
        <v>46181</v>
      </c>
      <c r="K242" s="15" t="s">
        <v>43</v>
      </c>
      <c r="L242" s="324" t="s">
        <v>44</v>
      </c>
      <c r="M242" s="5" t="s">
        <v>1297</v>
      </c>
      <c r="N242" s="23"/>
      <c r="O242" s="5" t="s">
        <v>1298</v>
      </c>
      <c r="P242" s="14"/>
      <c r="Q242" s="23"/>
      <c r="R242" s="19" t="s">
        <v>45</v>
      </c>
      <c r="S242" s="23"/>
      <c r="T242" s="14"/>
      <c r="U242" s="324"/>
      <c r="V242" s="5"/>
      <c r="W242" s="24" t="s">
        <v>1532</v>
      </c>
      <c r="X242" s="15" t="s">
        <v>416</v>
      </c>
      <c r="Y242" s="14"/>
      <c r="Z242" s="15"/>
      <c r="AA242" s="14"/>
      <c r="AB242" s="14"/>
      <c r="AC242" s="326"/>
      <c r="AD242" s="324"/>
      <c r="AE242" s="324"/>
      <c r="AF242" s="5"/>
      <c r="AG242" s="23"/>
      <c r="AH242" s="23"/>
      <c r="AI242" s="5"/>
      <c r="AJ242" s="5"/>
      <c r="AK242" s="5"/>
      <c r="AL242" s="5"/>
      <c r="AM242" s="5"/>
      <c r="AN242" s="5" t="e">
        <f t="shared" si="5"/>
        <v>#VALUE!</v>
      </c>
      <c r="AO242" s="20"/>
      <c r="AP242" s="20"/>
      <c r="AQ242" s="20"/>
    </row>
    <row r="243" spans="1:43" s="2" customFormat="1" ht="15.6">
      <c r="A243" s="14" t="s">
        <v>1539</v>
      </c>
      <c r="B243" s="15" t="s">
        <v>1540</v>
      </c>
      <c r="C243" s="14" t="s">
        <v>1541</v>
      </c>
      <c r="D243" s="14" t="s">
        <v>1542</v>
      </c>
      <c r="E243" s="16" t="s">
        <v>42</v>
      </c>
      <c r="F243" s="16" t="s">
        <v>42</v>
      </c>
      <c r="G243" s="17">
        <v>2250777943361</v>
      </c>
      <c r="H243" s="17">
        <v>2250777943361</v>
      </c>
      <c r="I243" s="18">
        <v>46180</v>
      </c>
      <c r="J243" s="18">
        <v>46181</v>
      </c>
      <c r="K243" s="15" t="s">
        <v>43</v>
      </c>
      <c r="L243" s="324" t="s">
        <v>44</v>
      </c>
      <c r="M243" s="5" t="s">
        <v>1297</v>
      </c>
      <c r="N243" s="23"/>
      <c r="O243" s="5" t="s">
        <v>1298</v>
      </c>
      <c r="P243" s="14"/>
      <c r="Q243" s="23"/>
      <c r="R243" s="19" t="s">
        <v>45</v>
      </c>
      <c r="S243" s="23"/>
      <c r="T243" s="14"/>
      <c r="U243" s="324"/>
      <c r="V243" s="5"/>
      <c r="W243" s="24" t="s">
        <v>1532</v>
      </c>
      <c r="X243" s="15" t="s">
        <v>416</v>
      </c>
      <c r="Y243" s="14"/>
      <c r="Z243" s="15"/>
      <c r="AA243" s="14"/>
      <c r="AB243" s="14"/>
      <c r="AC243" s="326"/>
      <c r="AD243" s="324"/>
      <c r="AE243" s="324"/>
      <c r="AF243" s="5"/>
      <c r="AG243" s="23"/>
      <c r="AH243" s="23"/>
      <c r="AI243" s="5"/>
      <c r="AJ243" s="5"/>
      <c r="AK243" s="5"/>
      <c r="AL243" s="5"/>
      <c r="AM243" s="5"/>
      <c r="AN243" s="5" t="e">
        <f t="shared" si="5"/>
        <v>#VALUE!</v>
      </c>
      <c r="AO243" s="20"/>
      <c r="AP243" s="20"/>
      <c r="AQ243" s="20"/>
    </row>
    <row r="244" spans="1:43" s="2" customFormat="1" ht="15.6">
      <c r="A244" s="14" t="s">
        <v>1543</v>
      </c>
      <c r="B244" s="15" t="s">
        <v>1544</v>
      </c>
      <c r="C244" s="14" t="s">
        <v>1545</v>
      </c>
      <c r="D244" s="14" t="s">
        <v>1546</v>
      </c>
      <c r="E244" s="16" t="s">
        <v>42</v>
      </c>
      <c r="F244" s="16" t="s">
        <v>42</v>
      </c>
      <c r="G244" s="17">
        <v>2250758869615</v>
      </c>
      <c r="H244" s="17">
        <v>2250758869615</v>
      </c>
      <c r="I244" s="18">
        <v>46170</v>
      </c>
      <c r="J244" s="18">
        <v>46170</v>
      </c>
      <c r="K244" s="15" t="s">
        <v>43</v>
      </c>
      <c r="L244" s="324" t="s">
        <v>44</v>
      </c>
      <c r="M244" s="5"/>
      <c r="N244" s="23"/>
      <c r="O244" s="5"/>
      <c r="P244" s="14"/>
      <c r="Q244" s="23"/>
      <c r="R244" s="19" t="s">
        <v>45</v>
      </c>
      <c r="S244" s="23"/>
      <c r="T244" s="14"/>
      <c r="U244" s="324"/>
      <c r="V244" s="5"/>
      <c r="W244" s="24" t="s">
        <v>1532</v>
      </c>
      <c r="X244" s="15" t="s">
        <v>416</v>
      </c>
      <c r="Y244" s="14"/>
      <c r="Z244" s="15"/>
      <c r="AA244" s="14"/>
      <c r="AB244" s="14"/>
      <c r="AC244" s="326"/>
      <c r="AD244" s="324"/>
      <c r="AE244" s="324"/>
      <c r="AF244" s="5"/>
      <c r="AG244" s="23"/>
      <c r="AH244" s="23"/>
      <c r="AI244" s="5"/>
      <c r="AJ244" s="5"/>
      <c r="AK244" s="5"/>
      <c r="AL244" s="5"/>
      <c r="AM244" s="5"/>
      <c r="AN244" s="5" t="e">
        <f t="shared" si="5"/>
        <v>#VALUE!</v>
      </c>
      <c r="AO244" s="20"/>
      <c r="AP244" s="20"/>
      <c r="AQ244" s="20"/>
    </row>
    <row r="245" spans="1:43" s="2" customFormat="1" ht="15.6">
      <c r="A245" s="14" t="s">
        <v>1547</v>
      </c>
      <c r="B245" s="15" t="s">
        <v>1548</v>
      </c>
      <c r="C245" s="14" t="s">
        <v>1549</v>
      </c>
      <c r="D245" s="14" t="s">
        <v>1550</v>
      </c>
      <c r="E245" s="16" t="s">
        <v>42</v>
      </c>
      <c r="F245" s="16" t="s">
        <v>42</v>
      </c>
      <c r="G245" s="17">
        <v>2250153363025</v>
      </c>
      <c r="H245" s="17">
        <v>2250153363025</v>
      </c>
      <c r="I245" s="18">
        <v>46173</v>
      </c>
      <c r="J245" s="18">
        <v>46174</v>
      </c>
      <c r="K245" s="15" t="s">
        <v>43</v>
      </c>
      <c r="L245" s="324" t="s">
        <v>44</v>
      </c>
      <c r="M245" s="5"/>
      <c r="N245" s="23"/>
      <c r="O245" s="5"/>
      <c r="P245" s="14"/>
      <c r="Q245" s="23"/>
      <c r="R245" s="19" t="s">
        <v>45</v>
      </c>
      <c r="S245" s="23"/>
      <c r="T245" s="14"/>
      <c r="U245" s="324"/>
      <c r="V245" s="5"/>
      <c r="W245" s="24" t="s">
        <v>1532</v>
      </c>
      <c r="X245" s="15" t="s">
        <v>416</v>
      </c>
      <c r="Y245" s="14"/>
      <c r="Z245" s="15"/>
      <c r="AA245" s="14"/>
      <c r="AB245" s="14"/>
      <c r="AC245" s="326"/>
      <c r="AD245" s="324"/>
      <c r="AE245" s="324"/>
      <c r="AF245" s="5"/>
      <c r="AG245" s="23"/>
      <c r="AH245" s="23"/>
      <c r="AI245" s="5"/>
      <c r="AJ245" s="5"/>
      <c r="AK245" s="5"/>
      <c r="AL245" s="5"/>
      <c r="AM245" s="5"/>
      <c r="AN245" s="5" t="e">
        <f t="shared" si="5"/>
        <v>#VALUE!</v>
      </c>
      <c r="AO245" s="20"/>
      <c r="AP245" s="20"/>
      <c r="AQ245" s="20"/>
    </row>
    <row r="246" spans="1:43" s="2" customFormat="1" ht="15.6">
      <c r="A246" s="14" t="s">
        <v>1551</v>
      </c>
      <c r="B246" s="15" t="s">
        <v>1552</v>
      </c>
      <c r="C246" s="14" t="s">
        <v>1553</v>
      </c>
      <c r="D246" s="14" t="s">
        <v>1554</v>
      </c>
      <c r="E246" s="16" t="s">
        <v>42</v>
      </c>
      <c r="F246" s="16" t="s">
        <v>42</v>
      </c>
      <c r="G246" s="17">
        <v>2250749181633</v>
      </c>
      <c r="H246" s="17">
        <v>2250749181633</v>
      </c>
      <c r="I246" s="18">
        <v>46173</v>
      </c>
      <c r="J246" s="18">
        <v>46174</v>
      </c>
      <c r="K246" s="15" t="s">
        <v>43</v>
      </c>
      <c r="L246" s="324" t="s">
        <v>44</v>
      </c>
      <c r="M246" s="5"/>
      <c r="N246" s="23"/>
      <c r="O246" s="5"/>
      <c r="P246" s="14"/>
      <c r="Q246" s="23"/>
      <c r="R246" s="19" t="s">
        <v>45</v>
      </c>
      <c r="S246" s="23"/>
      <c r="T246" s="14"/>
      <c r="U246" s="324"/>
      <c r="V246" s="5"/>
      <c r="W246" s="24" t="s">
        <v>1532</v>
      </c>
      <c r="X246" s="15" t="s">
        <v>416</v>
      </c>
      <c r="Y246" s="14"/>
      <c r="Z246" s="15"/>
      <c r="AA246" s="14"/>
      <c r="AB246" s="14"/>
      <c r="AC246" s="326"/>
      <c r="AD246" s="324"/>
      <c r="AE246" s="324"/>
      <c r="AF246" s="5"/>
      <c r="AG246" s="23"/>
      <c r="AH246" s="23"/>
      <c r="AI246" s="5"/>
      <c r="AJ246" s="5"/>
      <c r="AK246" s="5"/>
      <c r="AL246" s="5"/>
      <c r="AM246" s="5"/>
      <c r="AN246" s="5" t="e">
        <f t="shared" si="5"/>
        <v>#VALUE!</v>
      </c>
      <c r="AO246" s="20"/>
      <c r="AP246" s="20"/>
      <c r="AQ246" s="20"/>
    </row>
    <row r="247" spans="1:43" s="2" customFormat="1" ht="15.6">
      <c r="A247" s="14" t="s">
        <v>1555</v>
      </c>
      <c r="B247" s="15" t="s">
        <v>1556</v>
      </c>
      <c r="C247" s="14" t="s">
        <v>1557</v>
      </c>
      <c r="D247" s="14" t="s">
        <v>1558</v>
      </c>
      <c r="E247" s="16" t="s">
        <v>42</v>
      </c>
      <c r="F247" s="16" t="s">
        <v>42</v>
      </c>
      <c r="G247" s="17">
        <v>2250102943957</v>
      </c>
      <c r="H247" s="17">
        <v>2250102943957</v>
      </c>
      <c r="I247" s="18">
        <v>46170</v>
      </c>
      <c r="J247" s="18">
        <v>46171</v>
      </c>
      <c r="K247" s="15" t="s">
        <v>43</v>
      </c>
      <c r="L247" s="324" t="s">
        <v>44</v>
      </c>
      <c r="M247" s="5"/>
      <c r="N247" s="23"/>
      <c r="O247" s="5"/>
      <c r="P247" s="14"/>
      <c r="Q247" s="23"/>
      <c r="R247" s="19" t="s">
        <v>45</v>
      </c>
      <c r="S247" s="23"/>
      <c r="T247" s="14"/>
      <c r="U247" s="324"/>
      <c r="V247" s="5"/>
      <c r="W247" s="24" t="s">
        <v>1532</v>
      </c>
      <c r="X247" s="15" t="s">
        <v>416</v>
      </c>
      <c r="Y247" s="14"/>
      <c r="Z247" s="15"/>
      <c r="AA247" s="14"/>
      <c r="AB247" s="14"/>
      <c r="AC247" s="326"/>
      <c r="AD247" s="324"/>
      <c r="AE247" s="324"/>
      <c r="AF247" s="5"/>
      <c r="AG247" s="23"/>
      <c r="AH247" s="23"/>
      <c r="AI247" s="5"/>
      <c r="AJ247" s="5"/>
      <c r="AK247" s="5"/>
      <c r="AL247" s="5"/>
      <c r="AM247" s="5"/>
      <c r="AN247" s="5" t="e">
        <f t="shared" si="5"/>
        <v>#VALUE!</v>
      </c>
      <c r="AO247" s="20"/>
      <c r="AP247" s="20"/>
      <c r="AQ247" s="20"/>
    </row>
    <row r="248" spans="1:43" s="2" customFormat="1" ht="15.6">
      <c r="A248" s="14" t="s">
        <v>1559</v>
      </c>
      <c r="B248" s="15" t="s">
        <v>1560</v>
      </c>
      <c r="C248" s="14" t="s">
        <v>1561</v>
      </c>
      <c r="D248" s="14" t="s">
        <v>1562</v>
      </c>
      <c r="E248" s="16" t="s">
        <v>42</v>
      </c>
      <c r="F248" s="16" t="s">
        <v>42</v>
      </c>
      <c r="G248" s="17">
        <v>2250778347991</v>
      </c>
      <c r="H248" s="17">
        <v>2250778347991</v>
      </c>
      <c r="I248" s="18">
        <v>46171</v>
      </c>
      <c r="J248" s="18">
        <v>46171</v>
      </c>
      <c r="K248" s="15" t="s">
        <v>43</v>
      </c>
      <c r="L248" s="324" t="s">
        <v>44</v>
      </c>
      <c r="M248" s="5"/>
      <c r="N248" s="23"/>
      <c r="O248" s="5"/>
      <c r="P248" s="14"/>
      <c r="Q248" s="23"/>
      <c r="R248" s="19" t="s">
        <v>45</v>
      </c>
      <c r="S248" s="23"/>
      <c r="T248" s="14"/>
      <c r="U248" s="324"/>
      <c r="V248" s="5"/>
      <c r="W248" s="24" t="s">
        <v>1532</v>
      </c>
      <c r="X248" s="15" t="s">
        <v>1533</v>
      </c>
      <c r="Y248" s="14"/>
      <c r="Z248" s="15"/>
      <c r="AA248" s="14"/>
      <c r="AB248" s="14"/>
      <c r="AC248" s="326"/>
      <c r="AD248" s="324"/>
      <c r="AE248" s="324"/>
      <c r="AF248" s="5"/>
      <c r="AG248" s="23"/>
      <c r="AH248" s="23"/>
      <c r="AI248" s="5"/>
      <c r="AJ248" s="5"/>
      <c r="AK248" s="5"/>
      <c r="AL248" s="5"/>
      <c r="AM248" s="5"/>
      <c r="AN248" s="5" t="e">
        <f t="shared" si="5"/>
        <v>#VALUE!</v>
      </c>
      <c r="AO248" s="20"/>
      <c r="AP248" s="20"/>
      <c r="AQ248" s="20"/>
    </row>
    <row r="249" spans="1:43" s="2" customFormat="1" ht="15.6">
      <c r="A249" s="14" t="s">
        <v>1563</v>
      </c>
      <c r="B249" s="15" t="s">
        <v>1564</v>
      </c>
      <c r="C249" s="14" t="s">
        <v>1565</v>
      </c>
      <c r="D249" s="14" t="s">
        <v>1566</v>
      </c>
      <c r="E249" s="16" t="s">
        <v>42</v>
      </c>
      <c r="F249" s="16" t="s">
        <v>42</v>
      </c>
      <c r="G249" s="17">
        <v>2250504898256</v>
      </c>
      <c r="H249" s="17">
        <v>2250504898256</v>
      </c>
      <c r="I249" s="18">
        <v>46174</v>
      </c>
      <c r="J249" s="18">
        <v>46174</v>
      </c>
      <c r="K249" s="15" t="s">
        <v>43</v>
      </c>
      <c r="L249" s="324" t="s">
        <v>44</v>
      </c>
      <c r="M249" s="5"/>
      <c r="N249" s="23"/>
      <c r="O249" s="5"/>
      <c r="P249" s="14"/>
      <c r="Q249" s="23"/>
      <c r="R249" s="19" t="s">
        <v>45</v>
      </c>
      <c r="S249" s="23"/>
      <c r="T249" s="14"/>
      <c r="U249" s="324"/>
      <c r="V249" s="5"/>
      <c r="W249" s="24" t="s">
        <v>1532</v>
      </c>
      <c r="X249" s="15" t="s">
        <v>416</v>
      </c>
      <c r="Y249" s="14"/>
      <c r="Z249" s="15"/>
      <c r="AA249" s="14"/>
      <c r="AB249" s="14"/>
      <c r="AC249" s="326"/>
      <c r="AD249" s="324"/>
      <c r="AE249" s="324"/>
      <c r="AF249" s="5"/>
      <c r="AG249" s="23"/>
      <c r="AH249" s="23"/>
      <c r="AI249" s="5"/>
      <c r="AJ249" s="5"/>
      <c r="AK249" s="5"/>
      <c r="AL249" s="5"/>
      <c r="AM249" s="5"/>
      <c r="AN249" s="5" t="e">
        <f t="shared" si="5"/>
        <v>#VALUE!</v>
      </c>
      <c r="AO249" s="20"/>
      <c r="AP249" s="20"/>
      <c r="AQ249" s="20"/>
    </row>
    <row r="250" spans="1:43" s="2" customFormat="1" ht="15.6">
      <c r="A250" s="14" t="s">
        <v>1567</v>
      </c>
      <c r="B250" s="15" t="s">
        <v>1568</v>
      </c>
      <c r="C250" s="14" t="s">
        <v>1569</v>
      </c>
      <c r="D250" s="14" t="s">
        <v>1570</v>
      </c>
      <c r="E250" s="16" t="s">
        <v>42</v>
      </c>
      <c r="F250" s="16" t="s">
        <v>42</v>
      </c>
      <c r="G250" s="17">
        <v>2250749578597</v>
      </c>
      <c r="H250" s="17">
        <v>2250749578597</v>
      </c>
      <c r="I250" s="18">
        <v>46176</v>
      </c>
      <c r="J250" s="18">
        <v>46176</v>
      </c>
      <c r="K250" s="15" t="s">
        <v>43</v>
      </c>
      <c r="L250" s="324" t="s">
        <v>44</v>
      </c>
      <c r="M250" s="5" t="s">
        <v>1297</v>
      </c>
      <c r="N250" s="23"/>
      <c r="O250" s="5" t="s">
        <v>1298</v>
      </c>
      <c r="P250" s="14"/>
      <c r="Q250" s="23"/>
      <c r="R250" s="19" t="s">
        <v>45</v>
      </c>
      <c r="S250" s="23"/>
      <c r="T250" s="14"/>
      <c r="U250" s="324"/>
      <c r="V250" s="5"/>
      <c r="W250" s="24" t="s">
        <v>1532</v>
      </c>
      <c r="X250" s="15" t="s">
        <v>416</v>
      </c>
      <c r="Y250" s="14"/>
      <c r="Z250" s="15"/>
      <c r="AA250" s="14"/>
      <c r="AB250" s="14"/>
      <c r="AC250" s="326"/>
      <c r="AD250" s="324"/>
      <c r="AE250" s="324"/>
      <c r="AF250" s="5"/>
      <c r="AG250" s="23"/>
      <c r="AH250" s="23"/>
      <c r="AI250" s="5"/>
      <c r="AJ250" s="5"/>
      <c r="AK250" s="5"/>
      <c r="AL250" s="5"/>
      <c r="AM250" s="5"/>
      <c r="AN250" s="5" t="e">
        <f t="shared" si="5"/>
        <v>#VALUE!</v>
      </c>
      <c r="AO250" s="20"/>
      <c r="AP250" s="20"/>
      <c r="AQ250" s="20"/>
    </row>
    <row r="251" spans="1:43" s="2" customFormat="1" ht="15.6">
      <c r="A251" s="14" t="s">
        <v>1571</v>
      </c>
      <c r="B251" s="15" t="s">
        <v>1572</v>
      </c>
      <c r="C251" s="14" t="s">
        <v>1573</v>
      </c>
      <c r="D251" s="14" t="s">
        <v>1574</v>
      </c>
      <c r="E251" s="16" t="s">
        <v>42</v>
      </c>
      <c r="F251" s="16" t="s">
        <v>42</v>
      </c>
      <c r="G251" s="17">
        <v>2250757409651</v>
      </c>
      <c r="H251" s="17">
        <v>2250757409651</v>
      </c>
      <c r="I251" s="18">
        <v>46175</v>
      </c>
      <c r="J251" s="18">
        <v>46176</v>
      </c>
      <c r="K251" s="15" t="s">
        <v>43</v>
      </c>
      <c r="L251" s="324" t="s">
        <v>44</v>
      </c>
      <c r="M251" s="5"/>
      <c r="N251" s="23"/>
      <c r="O251" s="5"/>
      <c r="P251" s="14"/>
      <c r="Q251" s="23"/>
      <c r="R251" s="19" t="s">
        <v>45</v>
      </c>
      <c r="S251" s="23"/>
      <c r="T251" s="14"/>
      <c r="U251" s="324"/>
      <c r="V251" s="5"/>
      <c r="W251" s="24" t="s">
        <v>1532</v>
      </c>
      <c r="X251" s="15" t="s">
        <v>416</v>
      </c>
      <c r="Y251" s="14"/>
      <c r="Z251" s="15"/>
      <c r="AA251" s="14"/>
      <c r="AB251" s="14"/>
      <c r="AC251" s="326"/>
      <c r="AD251" s="324"/>
      <c r="AE251" s="324"/>
      <c r="AF251" s="5"/>
      <c r="AG251" s="23"/>
      <c r="AH251" s="23"/>
      <c r="AI251" s="5"/>
      <c r="AJ251" s="5"/>
      <c r="AK251" s="5"/>
      <c r="AL251" s="5"/>
      <c r="AM251" s="5"/>
      <c r="AN251" s="5" t="e">
        <f t="shared" si="5"/>
        <v>#VALUE!</v>
      </c>
      <c r="AO251" s="20"/>
      <c r="AP251" s="20"/>
      <c r="AQ251" s="20"/>
    </row>
    <row r="252" spans="1:43" s="2" customFormat="1" ht="15.6">
      <c r="A252" s="14" t="s">
        <v>1575</v>
      </c>
      <c r="B252" s="15" t="s">
        <v>1576</v>
      </c>
      <c r="C252" s="14" t="s">
        <v>1577</v>
      </c>
      <c r="D252" s="14" t="s">
        <v>1578</v>
      </c>
      <c r="E252" s="16" t="s">
        <v>42</v>
      </c>
      <c r="F252" s="16" t="s">
        <v>42</v>
      </c>
      <c r="G252" s="17">
        <v>2250707430445</v>
      </c>
      <c r="H252" s="17">
        <v>2250707430445</v>
      </c>
      <c r="I252" s="18">
        <v>46173</v>
      </c>
      <c r="J252" s="18">
        <v>46174</v>
      </c>
      <c r="K252" s="15" t="s">
        <v>43</v>
      </c>
      <c r="L252" s="324" t="s">
        <v>44</v>
      </c>
      <c r="M252" s="5"/>
      <c r="N252" s="23"/>
      <c r="O252" s="5"/>
      <c r="P252" s="14"/>
      <c r="Q252" s="23"/>
      <c r="R252" s="19" t="s">
        <v>45</v>
      </c>
      <c r="S252" s="23"/>
      <c r="T252" s="14"/>
      <c r="U252" s="324"/>
      <c r="V252" s="5"/>
      <c r="W252" s="24" t="s">
        <v>1532</v>
      </c>
      <c r="X252" s="15" t="s">
        <v>416</v>
      </c>
      <c r="Y252" s="14"/>
      <c r="Z252" s="15"/>
      <c r="AA252" s="14"/>
      <c r="AB252" s="14"/>
      <c r="AC252" s="326"/>
      <c r="AD252" s="324"/>
      <c r="AE252" s="324"/>
      <c r="AF252" s="5"/>
      <c r="AG252" s="23"/>
      <c r="AH252" s="23"/>
      <c r="AI252" s="5"/>
      <c r="AJ252" s="5"/>
      <c r="AK252" s="5"/>
      <c r="AL252" s="5"/>
      <c r="AM252" s="5"/>
      <c r="AN252" s="5" t="e">
        <f t="shared" si="5"/>
        <v>#VALUE!</v>
      </c>
      <c r="AO252" s="20"/>
      <c r="AP252" s="20"/>
      <c r="AQ252" s="20"/>
    </row>
    <row r="253" spans="1:43" s="2" customFormat="1" ht="15.6">
      <c r="A253" s="14" t="s">
        <v>1579</v>
      </c>
      <c r="B253" s="15" t="s">
        <v>1580</v>
      </c>
      <c r="C253" s="14" t="s">
        <v>1581</v>
      </c>
      <c r="D253" s="14" t="s">
        <v>1582</v>
      </c>
      <c r="E253" s="16" t="s">
        <v>42</v>
      </c>
      <c r="F253" s="16" t="s">
        <v>42</v>
      </c>
      <c r="G253" s="17">
        <v>2250777260447</v>
      </c>
      <c r="H253" s="17">
        <v>2250777260447</v>
      </c>
      <c r="I253" s="18">
        <v>46176</v>
      </c>
      <c r="J253" s="18">
        <v>46176</v>
      </c>
      <c r="K253" s="15" t="s">
        <v>43</v>
      </c>
      <c r="L253" s="324" t="s">
        <v>44</v>
      </c>
      <c r="M253" s="5" t="s">
        <v>1297</v>
      </c>
      <c r="N253" s="23"/>
      <c r="O253" s="5" t="s">
        <v>1298</v>
      </c>
      <c r="P253" s="14"/>
      <c r="Q253" s="23"/>
      <c r="R253" s="19" t="s">
        <v>45</v>
      </c>
      <c r="S253" s="23"/>
      <c r="T253" s="14"/>
      <c r="U253" s="324"/>
      <c r="V253" s="5"/>
      <c r="W253" s="24" t="s">
        <v>1532</v>
      </c>
      <c r="X253" s="15" t="s">
        <v>416</v>
      </c>
      <c r="Y253" s="14"/>
      <c r="Z253" s="15"/>
      <c r="AA253" s="14"/>
      <c r="AB253" s="14"/>
      <c r="AC253" s="326"/>
      <c r="AD253" s="324"/>
      <c r="AE253" s="324"/>
      <c r="AF253" s="5"/>
      <c r="AG253" s="23"/>
      <c r="AH253" s="23"/>
      <c r="AI253" s="5"/>
      <c r="AJ253" s="5"/>
      <c r="AK253" s="5"/>
      <c r="AL253" s="5"/>
      <c r="AM253" s="5"/>
      <c r="AN253" s="5" t="e">
        <f t="shared" si="5"/>
        <v>#VALUE!</v>
      </c>
      <c r="AO253" s="20"/>
      <c r="AP253" s="20"/>
      <c r="AQ253" s="20"/>
    </row>
    <row r="254" spans="1:43" s="2" customFormat="1" ht="15.6">
      <c r="A254" s="14" t="s">
        <v>1583</v>
      </c>
      <c r="B254" s="15" t="s">
        <v>1584</v>
      </c>
      <c r="C254" s="14" t="s">
        <v>1585</v>
      </c>
      <c r="D254" s="14" t="s">
        <v>1586</v>
      </c>
      <c r="E254" s="16" t="s">
        <v>42</v>
      </c>
      <c r="F254" s="16" t="s">
        <v>42</v>
      </c>
      <c r="G254" s="17">
        <v>2250701101744</v>
      </c>
      <c r="H254" s="17">
        <v>2250701101744</v>
      </c>
      <c r="I254" s="18">
        <v>46174</v>
      </c>
      <c r="J254" s="18">
        <v>46174</v>
      </c>
      <c r="K254" s="15" t="s">
        <v>43</v>
      </c>
      <c r="L254" s="324" t="s">
        <v>44</v>
      </c>
      <c r="M254" s="5"/>
      <c r="N254" s="23"/>
      <c r="O254" s="5"/>
      <c r="P254" s="14"/>
      <c r="Q254" s="23"/>
      <c r="R254" s="19" t="s">
        <v>45</v>
      </c>
      <c r="S254" s="23"/>
      <c r="T254" s="14"/>
      <c r="U254" s="324"/>
      <c r="V254" s="5"/>
      <c r="W254" s="24" t="s">
        <v>1532</v>
      </c>
      <c r="X254" s="15" t="s">
        <v>416</v>
      </c>
      <c r="Y254" s="14"/>
      <c r="Z254" s="15"/>
      <c r="AA254" s="14"/>
      <c r="AB254" s="14"/>
      <c r="AC254" s="326"/>
      <c r="AD254" s="324"/>
      <c r="AE254" s="324"/>
      <c r="AF254" s="5"/>
      <c r="AG254" s="23"/>
      <c r="AH254" s="23"/>
      <c r="AI254" s="5"/>
      <c r="AJ254" s="5"/>
      <c r="AK254" s="5"/>
      <c r="AL254" s="5"/>
      <c r="AM254" s="5"/>
      <c r="AN254" s="5" t="e">
        <f t="shared" si="5"/>
        <v>#VALUE!</v>
      </c>
      <c r="AO254" s="20"/>
      <c r="AP254" s="20"/>
      <c r="AQ254" s="20"/>
    </row>
    <row r="255" spans="1:43" s="2" customFormat="1" ht="15.6">
      <c r="A255" s="14" t="s">
        <v>1587</v>
      </c>
      <c r="B255" s="15" t="s">
        <v>1588</v>
      </c>
      <c r="C255" s="14" t="s">
        <v>1589</v>
      </c>
      <c r="D255" s="14" t="s">
        <v>1590</v>
      </c>
      <c r="E255" s="16" t="s">
        <v>42</v>
      </c>
      <c r="F255" s="16" t="s">
        <v>42</v>
      </c>
      <c r="G255" s="17">
        <v>2250150567859</v>
      </c>
      <c r="H255" s="17">
        <v>2250150567859</v>
      </c>
      <c r="I255" s="18">
        <v>46176</v>
      </c>
      <c r="J255" s="18">
        <v>46176</v>
      </c>
      <c r="K255" s="15" t="s">
        <v>43</v>
      </c>
      <c r="L255" s="324" t="s">
        <v>44</v>
      </c>
      <c r="M255" s="5"/>
      <c r="N255" s="23"/>
      <c r="O255" s="5"/>
      <c r="P255" s="14"/>
      <c r="Q255" s="23"/>
      <c r="R255" s="19" t="s">
        <v>45</v>
      </c>
      <c r="S255" s="23"/>
      <c r="T255" s="14"/>
      <c r="U255" s="324"/>
      <c r="V255" s="5"/>
      <c r="W255" s="24" t="s">
        <v>1532</v>
      </c>
      <c r="X255" s="15" t="s">
        <v>416</v>
      </c>
      <c r="Y255" s="14"/>
      <c r="Z255" s="15"/>
      <c r="AA255" s="14"/>
      <c r="AB255" s="14"/>
      <c r="AC255" s="326"/>
      <c r="AD255" s="324"/>
      <c r="AE255" s="324"/>
      <c r="AF255" s="5"/>
      <c r="AG255" s="23"/>
      <c r="AH255" s="23"/>
      <c r="AI255" s="5"/>
      <c r="AJ255" s="5"/>
      <c r="AK255" s="5"/>
      <c r="AL255" s="5"/>
      <c r="AM255" s="5"/>
      <c r="AN255" s="5" t="e">
        <f t="shared" si="5"/>
        <v>#VALUE!</v>
      </c>
      <c r="AO255" s="20"/>
      <c r="AP255" s="20"/>
      <c r="AQ255" s="20"/>
    </row>
    <row r="256" spans="1:43" s="2" customFormat="1" ht="15.6">
      <c r="A256" s="14" t="s">
        <v>1591</v>
      </c>
      <c r="B256" s="15" t="s">
        <v>1592</v>
      </c>
      <c r="C256" s="14" t="s">
        <v>1593</v>
      </c>
      <c r="D256" s="14" t="s">
        <v>1594</v>
      </c>
      <c r="E256" s="16" t="s">
        <v>42</v>
      </c>
      <c r="F256" s="16" t="s">
        <v>42</v>
      </c>
      <c r="G256" s="17">
        <v>2250777343687</v>
      </c>
      <c r="H256" s="17">
        <v>2250777343687</v>
      </c>
      <c r="I256" s="18">
        <v>46176</v>
      </c>
      <c r="J256" s="18">
        <v>46177</v>
      </c>
      <c r="K256" s="15" t="s">
        <v>43</v>
      </c>
      <c r="L256" s="324" t="s">
        <v>44</v>
      </c>
      <c r="M256" s="5" t="s">
        <v>1297</v>
      </c>
      <c r="N256" s="23"/>
      <c r="O256" s="5" t="s">
        <v>1298</v>
      </c>
      <c r="P256" s="14"/>
      <c r="Q256" s="23"/>
      <c r="R256" s="19" t="s">
        <v>45</v>
      </c>
      <c r="S256" s="23"/>
      <c r="T256" s="14"/>
      <c r="U256" s="324"/>
      <c r="V256" s="5"/>
      <c r="W256" s="24" t="s">
        <v>1532</v>
      </c>
      <c r="X256" s="15" t="s">
        <v>416</v>
      </c>
      <c r="Y256" s="14"/>
      <c r="Z256" s="15"/>
      <c r="AA256" s="14"/>
      <c r="AB256" s="14"/>
      <c r="AC256" s="326"/>
      <c r="AD256" s="324"/>
      <c r="AE256" s="324"/>
      <c r="AF256" s="5"/>
      <c r="AG256" s="23"/>
      <c r="AH256" s="23"/>
      <c r="AI256" s="5"/>
      <c r="AJ256" s="5"/>
      <c r="AK256" s="5"/>
      <c r="AL256" s="5"/>
      <c r="AM256" s="5"/>
      <c r="AN256" s="5" t="e">
        <f t="shared" si="5"/>
        <v>#VALUE!</v>
      </c>
      <c r="AO256" s="20"/>
      <c r="AP256" s="20"/>
      <c r="AQ256" s="20"/>
    </row>
    <row r="257" spans="1:43" s="2" customFormat="1" ht="15.6">
      <c r="A257" s="14" t="s">
        <v>1595</v>
      </c>
      <c r="B257" s="15" t="s">
        <v>1596</v>
      </c>
      <c r="C257" s="14" t="s">
        <v>1597</v>
      </c>
      <c r="D257" s="14" t="s">
        <v>1598</v>
      </c>
      <c r="E257" s="16" t="s">
        <v>42</v>
      </c>
      <c r="F257" s="16" t="s">
        <v>42</v>
      </c>
      <c r="G257" s="17">
        <v>2250504898256</v>
      </c>
      <c r="H257" s="17">
        <v>2250504898256</v>
      </c>
      <c r="I257" s="18">
        <v>46174</v>
      </c>
      <c r="J257" s="18">
        <v>46174</v>
      </c>
      <c r="K257" s="15" t="s">
        <v>43</v>
      </c>
      <c r="L257" s="324" t="s">
        <v>44</v>
      </c>
      <c r="M257" s="5"/>
      <c r="N257" s="23"/>
      <c r="O257" s="5"/>
      <c r="P257" s="14"/>
      <c r="Q257" s="23"/>
      <c r="R257" s="19" t="s">
        <v>45</v>
      </c>
      <c r="S257" s="23"/>
      <c r="T257" s="14"/>
      <c r="U257" s="324"/>
      <c r="V257" s="5"/>
      <c r="W257" s="24" t="s">
        <v>1532</v>
      </c>
      <c r="X257" s="15" t="s">
        <v>416</v>
      </c>
      <c r="Y257" s="14"/>
      <c r="Z257" s="15"/>
      <c r="AA257" s="14"/>
      <c r="AB257" s="14"/>
      <c r="AC257" s="326"/>
      <c r="AD257" s="324"/>
      <c r="AE257" s="324"/>
      <c r="AF257" s="5"/>
      <c r="AG257" s="23"/>
      <c r="AH257" s="23"/>
      <c r="AI257" s="5"/>
      <c r="AJ257" s="5"/>
      <c r="AK257" s="5"/>
      <c r="AL257" s="5"/>
      <c r="AM257" s="5"/>
      <c r="AN257" s="5" t="e">
        <f t="shared" si="5"/>
        <v>#VALUE!</v>
      </c>
      <c r="AO257" s="20"/>
      <c r="AP257" s="20"/>
      <c r="AQ257" s="20"/>
    </row>
    <row r="258" spans="1:43" s="2" customFormat="1" ht="15.6">
      <c r="A258" s="14" t="s">
        <v>1599</v>
      </c>
      <c r="B258" s="15" t="s">
        <v>1600</v>
      </c>
      <c r="C258" s="14" t="s">
        <v>1601</v>
      </c>
      <c r="D258" s="14" t="s">
        <v>1602</v>
      </c>
      <c r="E258" s="16" t="s">
        <v>42</v>
      </c>
      <c r="F258" s="16" t="s">
        <v>42</v>
      </c>
      <c r="G258" s="17">
        <v>2250707581403</v>
      </c>
      <c r="H258" s="17">
        <v>2250707581403</v>
      </c>
      <c r="I258" s="18">
        <v>46179</v>
      </c>
      <c r="J258" s="18">
        <v>46179</v>
      </c>
      <c r="K258" s="15" t="s">
        <v>43</v>
      </c>
      <c r="L258" s="324" t="s">
        <v>44</v>
      </c>
      <c r="M258" s="5" t="s">
        <v>1297</v>
      </c>
      <c r="N258" s="23"/>
      <c r="O258" s="5" t="s">
        <v>1298</v>
      </c>
      <c r="P258" s="14"/>
      <c r="Q258" s="23"/>
      <c r="R258" s="19" t="s">
        <v>45</v>
      </c>
      <c r="S258" s="23"/>
      <c r="T258" s="14"/>
      <c r="U258" s="324"/>
      <c r="V258" s="5"/>
      <c r="W258" s="24" t="s">
        <v>1532</v>
      </c>
      <c r="X258" s="15" t="s">
        <v>416</v>
      </c>
      <c r="Y258" s="14"/>
      <c r="Z258" s="15"/>
      <c r="AA258" s="14"/>
      <c r="AB258" s="14"/>
      <c r="AC258" s="326"/>
      <c r="AD258" s="324"/>
      <c r="AE258" s="324"/>
      <c r="AF258" s="5"/>
      <c r="AG258" s="23"/>
      <c r="AH258" s="23"/>
      <c r="AI258" s="5"/>
      <c r="AJ258" s="5"/>
      <c r="AK258" s="5"/>
      <c r="AL258" s="5"/>
      <c r="AM258" s="5"/>
      <c r="AN258" s="5" t="e">
        <f t="shared" ref="AN258:AN321" si="6">R258-J258</f>
        <v>#VALUE!</v>
      </c>
      <c r="AO258" s="20"/>
      <c r="AP258" s="20"/>
      <c r="AQ258" s="20"/>
    </row>
    <row r="259" spans="1:43" s="2" customFormat="1" ht="15.6">
      <c r="A259" s="14" t="s">
        <v>1603</v>
      </c>
      <c r="B259" s="15" t="s">
        <v>1604</v>
      </c>
      <c r="C259" s="14" t="s">
        <v>1605</v>
      </c>
      <c r="D259" s="14" t="s">
        <v>1606</v>
      </c>
      <c r="E259" s="16" t="s">
        <v>42</v>
      </c>
      <c r="F259" s="16" t="s">
        <v>42</v>
      </c>
      <c r="G259" s="17">
        <v>2250768364481</v>
      </c>
      <c r="H259" s="17">
        <v>2250768364481</v>
      </c>
      <c r="I259" s="18">
        <v>46178</v>
      </c>
      <c r="J259" s="18">
        <v>46179</v>
      </c>
      <c r="K259" s="15" t="s">
        <v>43</v>
      </c>
      <c r="L259" s="324" t="s">
        <v>44</v>
      </c>
      <c r="M259" s="5" t="s">
        <v>1297</v>
      </c>
      <c r="N259" s="23"/>
      <c r="O259" s="5" t="s">
        <v>1298</v>
      </c>
      <c r="P259" s="14"/>
      <c r="Q259" s="23"/>
      <c r="R259" s="19" t="s">
        <v>45</v>
      </c>
      <c r="S259" s="23"/>
      <c r="T259" s="14"/>
      <c r="U259" s="324"/>
      <c r="V259" s="5"/>
      <c r="W259" s="24" t="s">
        <v>1532</v>
      </c>
      <c r="X259" s="15" t="s">
        <v>416</v>
      </c>
      <c r="Y259" s="14"/>
      <c r="Z259" s="15"/>
      <c r="AA259" s="14"/>
      <c r="AB259" s="14"/>
      <c r="AC259" s="326"/>
      <c r="AD259" s="324"/>
      <c r="AE259" s="324"/>
      <c r="AF259" s="5"/>
      <c r="AG259" s="23"/>
      <c r="AH259" s="23"/>
      <c r="AI259" s="5"/>
      <c r="AJ259" s="5"/>
      <c r="AK259" s="5"/>
      <c r="AL259" s="5"/>
      <c r="AM259" s="5"/>
      <c r="AN259" s="5" t="e">
        <f t="shared" si="6"/>
        <v>#VALUE!</v>
      </c>
      <c r="AO259" s="20"/>
      <c r="AP259" s="20"/>
      <c r="AQ259" s="20"/>
    </row>
    <row r="260" spans="1:43" s="2" customFormat="1" ht="15.6">
      <c r="A260" s="14" t="s">
        <v>1607</v>
      </c>
      <c r="B260" s="15" t="s">
        <v>1608</v>
      </c>
      <c r="C260" s="14" t="s">
        <v>1609</v>
      </c>
      <c r="D260" s="14" t="s">
        <v>1610</v>
      </c>
      <c r="E260" s="16" t="s">
        <v>42</v>
      </c>
      <c r="F260" s="16" t="s">
        <v>42</v>
      </c>
      <c r="G260" s="17">
        <v>2250707717516</v>
      </c>
      <c r="H260" s="17">
        <v>2250707717516</v>
      </c>
      <c r="I260" s="18">
        <v>46179</v>
      </c>
      <c r="J260" s="18">
        <v>46179</v>
      </c>
      <c r="K260" s="15" t="s">
        <v>43</v>
      </c>
      <c r="L260" s="324" t="s">
        <v>44</v>
      </c>
      <c r="M260" s="5" t="s">
        <v>1297</v>
      </c>
      <c r="N260" s="23"/>
      <c r="O260" s="5" t="s">
        <v>1298</v>
      </c>
      <c r="P260" s="14"/>
      <c r="Q260" s="23"/>
      <c r="R260" s="19" t="s">
        <v>45</v>
      </c>
      <c r="S260" s="23"/>
      <c r="T260" s="14"/>
      <c r="U260" s="324"/>
      <c r="V260" s="5"/>
      <c r="W260" s="24" t="s">
        <v>1532</v>
      </c>
      <c r="X260" s="15" t="s">
        <v>416</v>
      </c>
      <c r="Y260" s="14"/>
      <c r="Z260" s="15"/>
      <c r="AA260" s="14"/>
      <c r="AB260" s="14"/>
      <c r="AC260" s="326"/>
      <c r="AD260" s="324"/>
      <c r="AE260" s="324"/>
      <c r="AF260" s="5"/>
      <c r="AG260" s="23"/>
      <c r="AH260" s="23"/>
      <c r="AI260" s="5"/>
      <c r="AJ260" s="5"/>
      <c r="AK260" s="5"/>
      <c r="AL260" s="5"/>
      <c r="AM260" s="5"/>
      <c r="AN260" s="5" t="e">
        <f t="shared" si="6"/>
        <v>#VALUE!</v>
      </c>
      <c r="AO260" s="20"/>
      <c r="AP260" s="20"/>
      <c r="AQ260" s="20"/>
    </row>
    <row r="261" spans="1:43" s="2" customFormat="1" ht="15.6">
      <c r="A261" s="14" t="s">
        <v>1611</v>
      </c>
      <c r="B261" s="15" t="s">
        <v>1612</v>
      </c>
      <c r="C261" s="14" t="s">
        <v>1613</v>
      </c>
      <c r="D261" s="14" t="s">
        <v>1614</v>
      </c>
      <c r="E261" s="16" t="s">
        <v>42</v>
      </c>
      <c r="F261" s="16" t="s">
        <v>42</v>
      </c>
      <c r="G261" s="17">
        <v>2250777144593</v>
      </c>
      <c r="H261" s="17">
        <v>2250777144593</v>
      </c>
      <c r="I261" s="18">
        <v>46179</v>
      </c>
      <c r="J261" s="18">
        <v>46179</v>
      </c>
      <c r="K261" s="15" t="s">
        <v>43</v>
      </c>
      <c r="L261" s="324" t="s">
        <v>44</v>
      </c>
      <c r="M261" s="5" t="s">
        <v>1297</v>
      </c>
      <c r="N261" s="23"/>
      <c r="O261" s="5" t="s">
        <v>1298</v>
      </c>
      <c r="P261" s="14"/>
      <c r="Q261" s="23"/>
      <c r="R261" s="19" t="s">
        <v>45</v>
      </c>
      <c r="S261" s="23"/>
      <c r="T261" s="14"/>
      <c r="U261" s="324"/>
      <c r="V261" s="5"/>
      <c r="W261" s="24" t="s">
        <v>1532</v>
      </c>
      <c r="X261" s="15" t="s">
        <v>416</v>
      </c>
      <c r="Y261" s="14"/>
      <c r="Z261" s="15"/>
      <c r="AA261" s="14"/>
      <c r="AB261" s="14"/>
      <c r="AC261" s="326"/>
      <c r="AD261" s="324"/>
      <c r="AE261" s="324"/>
      <c r="AF261" s="5"/>
      <c r="AG261" s="23"/>
      <c r="AH261" s="23"/>
      <c r="AI261" s="5"/>
      <c r="AJ261" s="5"/>
      <c r="AK261" s="5"/>
      <c r="AL261" s="5"/>
      <c r="AM261" s="5"/>
      <c r="AN261" s="5" t="e">
        <f t="shared" si="6"/>
        <v>#VALUE!</v>
      </c>
      <c r="AO261" s="20"/>
      <c r="AP261" s="20"/>
      <c r="AQ261" s="20"/>
    </row>
    <row r="262" spans="1:43" s="2" customFormat="1" ht="15.6">
      <c r="A262" s="15" t="s">
        <v>1615</v>
      </c>
      <c r="B262" s="14" t="s">
        <v>1616</v>
      </c>
      <c r="C262" s="14" t="s">
        <v>1617</v>
      </c>
      <c r="D262" s="15" t="s">
        <v>1618</v>
      </c>
      <c r="E262" s="16" t="s">
        <v>1619</v>
      </c>
      <c r="F262" s="214" t="s">
        <v>1619</v>
      </c>
      <c r="G262" s="17">
        <v>2250789073687</v>
      </c>
      <c r="H262" s="17">
        <v>2250789073687</v>
      </c>
      <c r="I262" s="18">
        <v>46180</v>
      </c>
      <c r="J262" s="18">
        <v>46181</v>
      </c>
      <c r="K262" s="15" t="s">
        <v>43</v>
      </c>
      <c r="L262" s="324" t="s">
        <v>44</v>
      </c>
      <c r="M262" s="5"/>
      <c r="N262" s="23"/>
      <c r="O262" s="5"/>
      <c r="P262" s="14"/>
      <c r="Q262" s="23"/>
      <c r="R262" s="19" t="s">
        <v>45</v>
      </c>
      <c r="S262" s="23"/>
      <c r="T262" s="14"/>
      <c r="U262" s="324"/>
      <c r="V262" s="5"/>
      <c r="W262" s="24" t="s">
        <v>1532</v>
      </c>
      <c r="X262" s="15" t="s">
        <v>416</v>
      </c>
      <c r="Y262" s="14"/>
      <c r="Z262" s="15"/>
      <c r="AA262" s="14"/>
      <c r="AB262" s="14"/>
      <c r="AC262" s="326"/>
      <c r="AD262" s="324"/>
      <c r="AE262" s="324"/>
      <c r="AF262" s="5"/>
      <c r="AG262" s="23"/>
      <c r="AH262" s="23"/>
      <c r="AI262" s="5"/>
      <c r="AJ262" s="5"/>
      <c r="AK262" s="5"/>
      <c r="AL262" s="5"/>
      <c r="AM262" s="5"/>
      <c r="AN262" s="5" t="e">
        <f t="shared" si="6"/>
        <v>#VALUE!</v>
      </c>
      <c r="AO262" s="20"/>
      <c r="AP262" s="20"/>
      <c r="AQ262" s="20"/>
    </row>
    <row r="263" spans="1:43" s="2" customFormat="1" ht="15.6">
      <c r="A263" s="15" t="s">
        <v>1620</v>
      </c>
      <c r="B263" s="14" t="s">
        <v>1621</v>
      </c>
      <c r="C263" s="14" t="s">
        <v>1622</v>
      </c>
      <c r="D263" s="15" t="s">
        <v>1623</v>
      </c>
      <c r="E263" s="16" t="s">
        <v>42</v>
      </c>
      <c r="F263" s="214" t="s">
        <v>42</v>
      </c>
      <c r="G263" s="17">
        <v>2250799147286</v>
      </c>
      <c r="H263" s="17">
        <v>2250799147286</v>
      </c>
      <c r="I263" s="18">
        <v>46180</v>
      </c>
      <c r="J263" s="18">
        <v>46181</v>
      </c>
      <c r="K263" s="15" t="s">
        <v>43</v>
      </c>
      <c r="L263" s="324" t="s">
        <v>44</v>
      </c>
      <c r="M263" s="5" t="s">
        <v>1297</v>
      </c>
      <c r="N263" s="23"/>
      <c r="O263" s="5" t="s">
        <v>1298</v>
      </c>
      <c r="P263" s="14"/>
      <c r="Q263" s="23"/>
      <c r="R263" s="19" t="s">
        <v>45</v>
      </c>
      <c r="S263" s="23"/>
      <c r="T263" s="14"/>
      <c r="U263" s="324"/>
      <c r="V263" s="5"/>
      <c r="W263" s="24" t="s">
        <v>1532</v>
      </c>
      <c r="X263" s="15" t="s">
        <v>60</v>
      </c>
      <c r="Y263" s="14" t="s">
        <v>1624</v>
      </c>
      <c r="Z263" s="15"/>
      <c r="AA263" s="14"/>
      <c r="AB263" s="14"/>
      <c r="AC263" s="326"/>
      <c r="AD263" s="324"/>
      <c r="AE263" s="324"/>
      <c r="AF263" s="5"/>
      <c r="AG263" s="23"/>
      <c r="AH263" s="23"/>
      <c r="AI263" s="5"/>
      <c r="AJ263" s="5"/>
      <c r="AK263" s="5"/>
      <c r="AL263" s="5"/>
      <c r="AM263" s="5"/>
      <c r="AN263" s="5" t="e">
        <f t="shared" si="6"/>
        <v>#VALUE!</v>
      </c>
      <c r="AO263" s="20"/>
      <c r="AP263" s="20"/>
      <c r="AQ263" s="20"/>
    </row>
    <row r="264" spans="1:43" s="2" customFormat="1" ht="15.6">
      <c r="A264" s="15" t="s">
        <v>1625</v>
      </c>
      <c r="B264" s="14" t="s">
        <v>1626</v>
      </c>
      <c r="C264" s="14" t="s">
        <v>1627</v>
      </c>
      <c r="D264" s="15" t="s">
        <v>1628</v>
      </c>
      <c r="E264" s="16" t="s">
        <v>42</v>
      </c>
      <c r="F264" s="214" t="s">
        <v>42</v>
      </c>
      <c r="G264" s="17">
        <v>2250787433053</v>
      </c>
      <c r="H264" s="17">
        <v>2250787433053</v>
      </c>
      <c r="I264" s="18">
        <v>46179</v>
      </c>
      <c r="J264" s="18">
        <v>46179</v>
      </c>
      <c r="K264" s="15" t="s">
        <v>1629</v>
      </c>
      <c r="L264" s="324" t="s">
        <v>44</v>
      </c>
      <c r="M264" s="5" t="s">
        <v>1297</v>
      </c>
      <c r="N264" s="23"/>
      <c r="O264" s="5" t="s">
        <v>1298</v>
      </c>
      <c r="P264" s="14"/>
      <c r="Q264" s="23"/>
      <c r="R264" s="19" t="s">
        <v>45</v>
      </c>
      <c r="S264" s="23"/>
      <c r="T264" s="14"/>
      <c r="U264" s="324"/>
      <c r="V264" s="5"/>
      <c r="W264" s="24" t="s">
        <v>1532</v>
      </c>
      <c r="X264" s="15" t="s">
        <v>60</v>
      </c>
      <c r="Y264" s="14"/>
      <c r="Z264" s="15"/>
      <c r="AA264" s="14"/>
      <c r="AB264" s="14"/>
      <c r="AC264" s="326"/>
      <c r="AD264" s="324"/>
      <c r="AE264" s="324"/>
      <c r="AF264" s="5"/>
      <c r="AG264" s="23"/>
      <c r="AH264" s="23"/>
      <c r="AI264" s="5"/>
      <c r="AJ264" s="5"/>
      <c r="AK264" s="5"/>
      <c r="AL264" s="5"/>
      <c r="AM264" s="5"/>
      <c r="AN264" s="5" t="e">
        <f t="shared" si="6"/>
        <v>#VALUE!</v>
      </c>
      <c r="AO264" s="20"/>
      <c r="AP264" s="20"/>
      <c r="AQ264" s="20"/>
    </row>
    <row r="265" spans="1:43" s="2" customFormat="1" ht="15.6">
      <c r="A265" s="15" t="s">
        <v>1630</v>
      </c>
      <c r="B265" s="14" t="s">
        <v>1631</v>
      </c>
      <c r="C265" s="14" t="s">
        <v>1632</v>
      </c>
      <c r="D265" s="15" t="s">
        <v>1633</v>
      </c>
      <c r="E265" s="16" t="s">
        <v>42</v>
      </c>
      <c r="F265" s="214" t="s">
        <v>42</v>
      </c>
      <c r="G265" s="17">
        <v>2250704230533</v>
      </c>
      <c r="H265" s="17">
        <v>2250704230533</v>
      </c>
      <c r="I265" s="18">
        <v>46182</v>
      </c>
      <c r="J265" s="18">
        <v>46182</v>
      </c>
      <c r="K265" s="15" t="s">
        <v>1629</v>
      </c>
      <c r="L265" s="324" t="s">
        <v>44</v>
      </c>
      <c r="M265" s="5" t="s">
        <v>1297</v>
      </c>
      <c r="N265" s="23"/>
      <c r="O265" s="5" t="s">
        <v>1298</v>
      </c>
      <c r="P265" s="14"/>
      <c r="Q265" s="23"/>
      <c r="R265" s="19"/>
      <c r="S265" s="23"/>
      <c r="T265" s="14"/>
      <c r="U265" s="324"/>
      <c r="V265" s="5"/>
      <c r="W265" s="24" t="s">
        <v>1532</v>
      </c>
      <c r="X265" s="15"/>
      <c r="Y265" s="14"/>
      <c r="Z265" s="15"/>
      <c r="AA265" s="14"/>
      <c r="AB265" s="14"/>
      <c r="AC265" s="326"/>
      <c r="AD265" s="324"/>
      <c r="AE265" s="324"/>
      <c r="AF265" s="5"/>
      <c r="AG265" s="23"/>
      <c r="AH265" s="23"/>
      <c r="AI265" s="5"/>
      <c r="AJ265" s="5"/>
      <c r="AK265" s="5"/>
      <c r="AL265" s="5"/>
      <c r="AM265" s="5"/>
      <c r="AN265" s="5">
        <f t="shared" si="6"/>
        <v>-46182</v>
      </c>
      <c r="AO265" s="20"/>
      <c r="AP265" s="20"/>
      <c r="AQ265" s="20"/>
    </row>
    <row r="266" spans="1:43" s="2" customFormat="1" ht="15.6">
      <c r="A266" s="15" t="s">
        <v>1634</v>
      </c>
      <c r="B266" s="14" t="s">
        <v>1635</v>
      </c>
      <c r="C266" s="14" t="s">
        <v>1636</v>
      </c>
      <c r="D266" s="15" t="s">
        <v>1637</v>
      </c>
      <c r="E266" s="16" t="s">
        <v>42</v>
      </c>
      <c r="F266" s="214" t="s">
        <v>42</v>
      </c>
      <c r="G266" s="17">
        <v>2250768010263</v>
      </c>
      <c r="H266" s="17">
        <v>2250768010263</v>
      </c>
      <c r="I266" s="18">
        <v>46182</v>
      </c>
      <c r="J266" s="18">
        <v>46182</v>
      </c>
      <c r="K266" s="15" t="s">
        <v>1629</v>
      </c>
      <c r="L266" s="324" t="s">
        <v>44</v>
      </c>
      <c r="M266" s="5" t="s">
        <v>1297</v>
      </c>
      <c r="N266" s="23"/>
      <c r="O266" s="5" t="s">
        <v>1298</v>
      </c>
      <c r="P266" s="14"/>
      <c r="Q266" s="23"/>
      <c r="R266" s="19"/>
      <c r="S266" s="23"/>
      <c r="T266" s="14"/>
      <c r="U266" s="324"/>
      <c r="V266" s="5"/>
      <c r="W266" s="24" t="s">
        <v>1532</v>
      </c>
      <c r="X266" s="15"/>
      <c r="Y266" s="14"/>
      <c r="Z266" s="15"/>
      <c r="AA266" s="14"/>
      <c r="AB266" s="14"/>
      <c r="AC266" s="326"/>
      <c r="AD266" s="324"/>
      <c r="AE266" s="324"/>
      <c r="AF266" s="5"/>
      <c r="AG266" s="23"/>
      <c r="AH266" s="23"/>
      <c r="AI266" s="5"/>
      <c r="AJ266" s="5"/>
      <c r="AK266" s="5"/>
      <c r="AL266" s="5"/>
      <c r="AM266" s="5"/>
      <c r="AN266" s="5">
        <f t="shared" si="6"/>
        <v>-46182</v>
      </c>
      <c r="AO266" s="20"/>
      <c r="AP266" s="20"/>
      <c r="AQ266" s="20"/>
    </row>
    <row r="267" spans="1:43" s="2" customFormat="1" ht="15.6">
      <c r="A267" s="15" t="s">
        <v>1638</v>
      </c>
      <c r="B267" s="14" t="s">
        <v>1639</v>
      </c>
      <c r="C267" s="14" t="s">
        <v>1640</v>
      </c>
      <c r="D267" s="15" t="s">
        <v>1641</v>
      </c>
      <c r="E267" s="16" t="s">
        <v>42</v>
      </c>
      <c r="F267" s="214" t="s">
        <v>42</v>
      </c>
      <c r="G267" s="17">
        <v>2250708925959</v>
      </c>
      <c r="H267" s="17">
        <v>2250708925959</v>
      </c>
      <c r="I267" s="18">
        <v>46182</v>
      </c>
      <c r="J267" s="18">
        <v>46182</v>
      </c>
      <c r="K267" s="15" t="s">
        <v>1629</v>
      </c>
      <c r="L267" s="324" t="s">
        <v>44</v>
      </c>
      <c r="M267" s="5" t="s">
        <v>1297</v>
      </c>
      <c r="N267" s="23"/>
      <c r="O267" s="5" t="s">
        <v>1298</v>
      </c>
      <c r="P267" s="14"/>
      <c r="Q267" s="23"/>
      <c r="R267" s="19"/>
      <c r="S267" s="23"/>
      <c r="T267" s="14"/>
      <c r="U267" s="324"/>
      <c r="V267" s="5"/>
      <c r="W267" s="24" t="s">
        <v>1532</v>
      </c>
      <c r="X267" s="15"/>
      <c r="Y267" s="14"/>
      <c r="Z267" s="15"/>
      <c r="AA267" s="14"/>
      <c r="AB267" s="14"/>
      <c r="AC267" s="326"/>
      <c r="AD267" s="324"/>
      <c r="AE267" s="324"/>
      <c r="AF267" s="5"/>
      <c r="AG267" s="23"/>
      <c r="AH267" s="23"/>
      <c r="AI267" s="5"/>
      <c r="AJ267" s="5"/>
      <c r="AK267" s="5"/>
      <c r="AL267" s="5"/>
      <c r="AM267" s="5"/>
      <c r="AN267" s="5">
        <f t="shared" si="6"/>
        <v>-46182</v>
      </c>
      <c r="AO267" s="20"/>
      <c r="AP267" s="20"/>
      <c r="AQ267" s="20"/>
    </row>
    <row r="268" spans="1:43" s="2" customFormat="1" ht="15.6">
      <c r="A268" s="15" t="s">
        <v>1642</v>
      </c>
      <c r="B268" s="14" t="s">
        <v>1643</v>
      </c>
      <c r="C268" s="14" t="s">
        <v>1644</v>
      </c>
      <c r="D268" s="15" t="s">
        <v>1645</v>
      </c>
      <c r="E268" s="16" t="s">
        <v>42</v>
      </c>
      <c r="F268" s="214" t="s">
        <v>42</v>
      </c>
      <c r="G268" s="17">
        <v>2250707023060</v>
      </c>
      <c r="H268" s="17">
        <v>2250707023060</v>
      </c>
      <c r="I268" s="18">
        <v>46182</v>
      </c>
      <c r="J268" s="18">
        <v>46182</v>
      </c>
      <c r="K268" s="15" t="s">
        <v>1629</v>
      </c>
      <c r="L268" s="324" t="s">
        <v>44</v>
      </c>
      <c r="M268" s="5" t="s">
        <v>1297</v>
      </c>
      <c r="N268" s="23"/>
      <c r="O268" s="5" t="s">
        <v>1298</v>
      </c>
      <c r="P268" s="14"/>
      <c r="Q268" s="23"/>
      <c r="R268" s="19"/>
      <c r="S268" s="23"/>
      <c r="T268" s="14"/>
      <c r="U268" s="324"/>
      <c r="V268" s="5"/>
      <c r="W268" s="24" t="s">
        <v>1532</v>
      </c>
      <c r="X268" s="15"/>
      <c r="Y268" s="14"/>
      <c r="Z268" s="15"/>
      <c r="AA268" s="14"/>
      <c r="AB268" s="14"/>
      <c r="AC268" s="326"/>
      <c r="AD268" s="324"/>
      <c r="AE268" s="324"/>
      <c r="AF268" s="5"/>
      <c r="AG268" s="23"/>
      <c r="AH268" s="23"/>
      <c r="AI268" s="5"/>
      <c r="AJ268" s="5"/>
      <c r="AK268" s="5"/>
      <c r="AL268" s="5"/>
      <c r="AM268" s="5"/>
      <c r="AN268" s="5">
        <f t="shared" si="6"/>
        <v>-46182</v>
      </c>
      <c r="AO268" s="20"/>
      <c r="AP268" s="20"/>
      <c r="AQ268" s="20"/>
    </row>
    <row r="269" spans="1:43" s="2" customFormat="1" ht="15.6">
      <c r="A269" s="15" t="s">
        <v>1646</v>
      </c>
      <c r="B269" s="14" t="s">
        <v>1647</v>
      </c>
      <c r="C269" s="14" t="s">
        <v>1648</v>
      </c>
      <c r="D269" s="15" t="s">
        <v>1649</v>
      </c>
      <c r="E269" s="16" t="s">
        <v>42</v>
      </c>
      <c r="F269" s="214" t="s">
        <v>42</v>
      </c>
      <c r="G269" s="17">
        <v>2250709467387</v>
      </c>
      <c r="H269" s="17">
        <v>2250709467387</v>
      </c>
      <c r="I269" s="18">
        <v>46182</v>
      </c>
      <c r="J269" s="18">
        <v>46182</v>
      </c>
      <c r="K269" s="15" t="s">
        <v>1629</v>
      </c>
      <c r="L269" s="324" t="s">
        <v>44</v>
      </c>
      <c r="M269" s="5" t="s">
        <v>1297</v>
      </c>
      <c r="N269" s="23"/>
      <c r="O269" s="5" t="s">
        <v>1298</v>
      </c>
      <c r="P269" s="14"/>
      <c r="Q269" s="23"/>
      <c r="R269" s="19"/>
      <c r="S269" s="23"/>
      <c r="T269" s="14"/>
      <c r="U269" s="324"/>
      <c r="V269" s="5"/>
      <c r="W269" s="24" t="s">
        <v>1532</v>
      </c>
      <c r="X269" s="15"/>
      <c r="Y269" s="14"/>
      <c r="Z269" s="15"/>
      <c r="AA269" s="14"/>
      <c r="AB269" s="14"/>
      <c r="AC269" s="326"/>
      <c r="AD269" s="324"/>
      <c r="AE269" s="324"/>
      <c r="AF269" s="5"/>
      <c r="AG269" s="23"/>
      <c r="AH269" s="23"/>
      <c r="AI269" s="5"/>
      <c r="AJ269" s="5"/>
      <c r="AK269" s="5"/>
      <c r="AL269" s="5"/>
      <c r="AM269" s="5"/>
      <c r="AN269" s="5">
        <f t="shared" si="6"/>
        <v>-46182</v>
      </c>
      <c r="AO269" s="20"/>
      <c r="AP269" s="20"/>
      <c r="AQ269" s="20"/>
    </row>
    <row r="270" spans="1:43" s="2" customFormat="1" ht="15.6">
      <c r="A270" s="15" t="s">
        <v>1650</v>
      </c>
      <c r="B270" s="14" t="s">
        <v>1651</v>
      </c>
      <c r="C270" s="14" t="s">
        <v>1652</v>
      </c>
      <c r="D270" s="15" t="s">
        <v>1653</v>
      </c>
      <c r="E270" s="16" t="s">
        <v>42</v>
      </c>
      <c r="F270" s="214" t="s">
        <v>42</v>
      </c>
      <c r="G270" s="17">
        <v>2250787504866</v>
      </c>
      <c r="H270" s="17">
        <v>2250787504866</v>
      </c>
      <c r="I270" s="18">
        <v>46182</v>
      </c>
      <c r="J270" s="18">
        <v>46182</v>
      </c>
      <c r="K270" s="15" t="s">
        <v>1629</v>
      </c>
      <c r="L270" s="324" t="s">
        <v>44</v>
      </c>
      <c r="M270" s="5" t="s">
        <v>1297</v>
      </c>
      <c r="N270" s="23"/>
      <c r="O270" s="5" t="s">
        <v>1298</v>
      </c>
      <c r="P270" s="14"/>
      <c r="Q270" s="23"/>
      <c r="R270" s="19"/>
      <c r="S270" s="23"/>
      <c r="T270" s="14"/>
      <c r="U270" s="324"/>
      <c r="V270" s="5"/>
      <c r="W270" s="24" t="s">
        <v>1532</v>
      </c>
      <c r="X270" s="15"/>
      <c r="Y270" s="14"/>
      <c r="Z270" s="15"/>
      <c r="AA270" s="14"/>
      <c r="AB270" s="14"/>
      <c r="AC270" s="326"/>
      <c r="AD270" s="324"/>
      <c r="AE270" s="324"/>
      <c r="AF270" s="5"/>
      <c r="AG270" s="23"/>
      <c r="AH270" s="23"/>
      <c r="AI270" s="5"/>
      <c r="AJ270" s="5"/>
      <c r="AK270" s="5"/>
      <c r="AL270" s="5"/>
      <c r="AM270" s="5"/>
      <c r="AN270" s="5">
        <f t="shared" si="6"/>
        <v>-46182</v>
      </c>
      <c r="AO270" s="20"/>
      <c r="AP270" s="20"/>
      <c r="AQ270" s="20"/>
    </row>
    <row r="271" spans="1:43" s="2" customFormat="1" ht="15.6">
      <c r="A271" s="15" t="s">
        <v>1654</v>
      </c>
      <c r="B271" s="14" t="s">
        <v>1655</v>
      </c>
      <c r="C271" s="14" t="s">
        <v>1656</v>
      </c>
      <c r="D271" s="15" t="s">
        <v>1657</v>
      </c>
      <c r="E271" s="16" t="s">
        <v>42</v>
      </c>
      <c r="F271" s="214" t="s">
        <v>42</v>
      </c>
      <c r="G271" s="17">
        <v>2250101615108</v>
      </c>
      <c r="H271" s="17">
        <v>2250101615108</v>
      </c>
      <c r="I271" s="18">
        <v>46182</v>
      </c>
      <c r="J271" s="18">
        <v>46182</v>
      </c>
      <c r="K271" s="15" t="s">
        <v>1629</v>
      </c>
      <c r="L271" s="324" t="s">
        <v>44</v>
      </c>
      <c r="M271" s="5" t="s">
        <v>1297</v>
      </c>
      <c r="N271" s="23"/>
      <c r="O271" s="5" t="s">
        <v>1298</v>
      </c>
      <c r="P271" s="14"/>
      <c r="Q271" s="23"/>
      <c r="R271" s="19"/>
      <c r="S271" s="23"/>
      <c r="T271" s="14"/>
      <c r="U271" s="324"/>
      <c r="V271" s="5"/>
      <c r="W271" s="24" t="s">
        <v>1532</v>
      </c>
      <c r="X271" s="15"/>
      <c r="Y271" s="14"/>
      <c r="Z271" s="15"/>
      <c r="AA271" s="14"/>
      <c r="AB271" s="14"/>
      <c r="AC271" s="326"/>
      <c r="AD271" s="324"/>
      <c r="AE271" s="324"/>
      <c r="AF271" s="5"/>
      <c r="AG271" s="23"/>
      <c r="AH271" s="23"/>
      <c r="AI271" s="5"/>
      <c r="AJ271" s="5"/>
      <c r="AK271" s="5"/>
      <c r="AL271" s="5"/>
      <c r="AM271" s="5"/>
      <c r="AN271" s="5">
        <f t="shared" si="6"/>
        <v>-46182</v>
      </c>
      <c r="AO271" s="20"/>
      <c r="AP271" s="20"/>
      <c r="AQ271" s="20"/>
    </row>
    <row r="272" spans="1:43" s="2" customFormat="1" ht="15.6">
      <c r="A272" s="15" t="s">
        <v>1658</v>
      </c>
      <c r="B272" s="14" t="s">
        <v>1659</v>
      </c>
      <c r="C272" s="14" t="s">
        <v>1660</v>
      </c>
      <c r="D272" s="15" t="s">
        <v>1661</v>
      </c>
      <c r="E272" s="16" t="s">
        <v>42</v>
      </c>
      <c r="F272" s="214" t="s">
        <v>42</v>
      </c>
      <c r="G272" s="17">
        <v>2250758779418</v>
      </c>
      <c r="H272" s="17">
        <v>2250758779418</v>
      </c>
      <c r="I272" s="18">
        <v>46182</v>
      </c>
      <c r="J272" s="18">
        <v>46182</v>
      </c>
      <c r="K272" s="15" t="s">
        <v>1629</v>
      </c>
      <c r="L272" s="324" t="s">
        <v>44</v>
      </c>
      <c r="M272" s="5" t="s">
        <v>1297</v>
      </c>
      <c r="N272" s="23"/>
      <c r="O272" s="5" t="s">
        <v>1298</v>
      </c>
      <c r="P272" s="14"/>
      <c r="Q272" s="23"/>
      <c r="R272" s="19"/>
      <c r="S272" s="23"/>
      <c r="T272" s="14"/>
      <c r="U272" s="324"/>
      <c r="V272" s="5"/>
      <c r="W272" s="24" t="s">
        <v>1532</v>
      </c>
      <c r="X272" s="15"/>
      <c r="Y272" s="14"/>
      <c r="Z272" s="15"/>
      <c r="AA272" s="14"/>
      <c r="AB272" s="14"/>
      <c r="AC272" s="326"/>
      <c r="AD272" s="324"/>
      <c r="AE272" s="324"/>
      <c r="AF272" s="5"/>
      <c r="AG272" s="23"/>
      <c r="AH272" s="23"/>
      <c r="AI272" s="5"/>
      <c r="AJ272" s="5"/>
      <c r="AK272" s="5"/>
      <c r="AL272" s="5"/>
      <c r="AM272" s="5"/>
      <c r="AN272" s="5">
        <f t="shared" si="6"/>
        <v>-46182</v>
      </c>
      <c r="AO272" s="20"/>
      <c r="AP272" s="20"/>
      <c r="AQ272" s="20"/>
    </row>
    <row r="273" spans="1:43" s="2" customFormat="1" ht="15.6">
      <c r="A273" s="15" t="s">
        <v>1662</v>
      </c>
      <c r="B273" s="14" t="s">
        <v>1663</v>
      </c>
      <c r="C273" s="14" t="s">
        <v>1664</v>
      </c>
      <c r="D273" s="15" t="s">
        <v>1665</v>
      </c>
      <c r="E273" s="16" t="s">
        <v>42</v>
      </c>
      <c r="F273" s="214" t="s">
        <v>42</v>
      </c>
      <c r="G273" s="17">
        <v>2250748123787</v>
      </c>
      <c r="H273" s="17">
        <v>2250748123787</v>
      </c>
      <c r="I273" s="18">
        <v>46182</v>
      </c>
      <c r="J273" s="18">
        <v>46182</v>
      </c>
      <c r="K273" s="15" t="s">
        <v>1629</v>
      </c>
      <c r="L273" s="324" t="s">
        <v>44</v>
      </c>
      <c r="M273" s="5" t="s">
        <v>1297</v>
      </c>
      <c r="N273" s="23"/>
      <c r="O273" s="5" t="s">
        <v>1298</v>
      </c>
      <c r="P273" s="14"/>
      <c r="Q273" s="23"/>
      <c r="R273" s="19"/>
      <c r="S273" s="23"/>
      <c r="T273" s="14"/>
      <c r="U273" s="324"/>
      <c r="V273" s="5"/>
      <c r="W273" s="24" t="s">
        <v>1532</v>
      </c>
      <c r="X273" s="15"/>
      <c r="Y273" s="14"/>
      <c r="Z273" s="15"/>
      <c r="AA273" s="14"/>
      <c r="AB273" s="14"/>
      <c r="AC273" s="326"/>
      <c r="AD273" s="324"/>
      <c r="AE273" s="324"/>
      <c r="AF273" s="5"/>
      <c r="AG273" s="23"/>
      <c r="AH273" s="23"/>
      <c r="AI273" s="5"/>
      <c r="AJ273" s="5"/>
      <c r="AK273" s="5"/>
      <c r="AL273" s="5"/>
      <c r="AM273" s="5"/>
      <c r="AN273" s="5">
        <f t="shared" si="6"/>
        <v>-46182</v>
      </c>
      <c r="AO273" s="20"/>
      <c r="AP273" s="20"/>
      <c r="AQ273" s="20"/>
    </row>
    <row r="274" spans="1:43" s="2" customFormat="1" ht="15.6">
      <c r="A274" s="15" t="s">
        <v>1666</v>
      </c>
      <c r="B274" s="14" t="s">
        <v>1667</v>
      </c>
      <c r="C274" s="14" t="s">
        <v>1668</v>
      </c>
      <c r="D274" s="15" t="s">
        <v>1669</v>
      </c>
      <c r="E274" s="16" t="s">
        <v>42</v>
      </c>
      <c r="F274" s="214" t="s">
        <v>42</v>
      </c>
      <c r="G274" s="17">
        <v>2250707638516</v>
      </c>
      <c r="H274" s="17">
        <v>2250707638516</v>
      </c>
      <c r="I274" s="18">
        <v>46182</v>
      </c>
      <c r="J274" s="18">
        <v>46182</v>
      </c>
      <c r="K274" s="15" t="s">
        <v>1629</v>
      </c>
      <c r="L274" s="324" t="s">
        <v>44</v>
      </c>
      <c r="M274" s="5" t="s">
        <v>1297</v>
      </c>
      <c r="N274" s="23"/>
      <c r="O274" s="5" t="s">
        <v>1298</v>
      </c>
      <c r="P274" s="14"/>
      <c r="Q274" s="23"/>
      <c r="R274" s="19"/>
      <c r="S274" s="23"/>
      <c r="T274" s="14"/>
      <c r="U274" s="324"/>
      <c r="V274" s="5"/>
      <c r="W274" s="24" t="s">
        <v>1532</v>
      </c>
      <c r="X274" s="15"/>
      <c r="Y274" s="14"/>
      <c r="Z274" s="15"/>
      <c r="AA274" s="14"/>
      <c r="AB274" s="14"/>
      <c r="AC274" s="326"/>
      <c r="AD274" s="324"/>
      <c r="AE274" s="324"/>
      <c r="AF274" s="5"/>
      <c r="AG274" s="23"/>
      <c r="AH274" s="23"/>
      <c r="AI274" s="5"/>
      <c r="AJ274" s="5"/>
      <c r="AK274" s="5"/>
      <c r="AL274" s="5"/>
      <c r="AM274" s="5"/>
      <c r="AN274" s="5">
        <f t="shared" si="6"/>
        <v>-46182</v>
      </c>
      <c r="AO274" s="20"/>
      <c r="AP274" s="20"/>
      <c r="AQ274" s="20"/>
    </row>
    <row r="275" spans="1:43" s="2" customFormat="1" ht="15.6">
      <c r="A275" s="15" t="s">
        <v>1670</v>
      </c>
      <c r="B275" s="14" t="s">
        <v>1671</v>
      </c>
      <c r="C275" s="14" t="s">
        <v>1672</v>
      </c>
      <c r="D275" s="15" t="s">
        <v>1673</v>
      </c>
      <c r="E275" s="16" t="s">
        <v>42</v>
      </c>
      <c r="F275" s="214" t="s">
        <v>42</v>
      </c>
      <c r="G275" s="17">
        <v>2250103573950</v>
      </c>
      <c r="H275" s="17">
        <v>2250103573950</v>
      </c>
      <c r="I275" s="18">
        <v>46182</v>
      </c>
      <c r="J275" s="18">
        <v>46182</v>
      </c>
      <c r="K275" s="15" t="s">
        <v>1629</v>
      </c>
      <c r="L275" s="324" t="s">
        <v>44</v>
      </c>
      <c r="M275" s="5" t="s">
        <v>1297</v>
      </c>
      <c r="N275" s="23"/>
      <c r="O275" s="5" t="s">
        <v>1298</v>
      </c>
      <c r="P275" s="14"/>
      <c r="Q275" s="23"/>
      <c r="R275" s="19"/>
      <c r="S275" s="23"/>
      <c r="T275" s="14"/>
      <c r="U275" s="324"/>
      <c r="V275" s="5"/>
      <c r="W275" s="24" t="s">
        <v>1532</v>
      </c>
      <c r="X275" s="15"/>
      <c r="Y275" s="14"/>
      <c r="Z275" s="15"/>
      <c r="AA275" s="14"/>
      <c r="AB275" s="14"/>
      <c r="AC275" s="326"/>
      <c r="AD275" s="324"/>
      <c r="AE275" s="324"/>
      <c r="AF275" s="5"/>
      <c r="AG275" s="23"/>
      <c r="AH275" s="23"/>
      <c r="AI275" s="5"/>
      <c r="AJ275" s="5"/>
      <c r="AK275" s="5"/>
      <c r="AL275" s="5"/>
      <c r="AM275" s="5"/>
      <c r="AN275" s="5">
        <f t="shared" si="6"/>
        <v>-46182</v>
      </c>
      <c r="AO275" s="20"/>
      <c r="AP275" s="20"/>
      <c r="AQ275" s="20"/>
    </row>
    <row r="276" spans="1:43" s="2" customFormat="1" ht="15.6">
      <c r="A276" s="15" t="s">
        <v>1674</v>
      </c>
      <c r="B276" s="14" t="s">
        <v>1675</v>
      </c>
      <c r="C276" s="14" t="s">
        <v>1676</v>
      </c>
      <c r="D276" s="15" t="s">
        <v>1677</v>
      </c>
      <c r="E276" s="16" t="s">
        <v>42</v>
      </c>
      <c r="F276" s="214" t="s">
        <v>42</v>
      </c>
      <c r="G276" s="17">
        <v>2250777272871</v>
      </c>
      <c r="H276" s="17">
        <v>2250777272871</v>
      </c>
      <c r="I276" s="18">
        <v>46182</v>
      </c>
      <c r="J276" s="18">
        <v>46182</v>
      </c>
      <c r="K276" s="15" t="s">
        <v>1629</v>
      </c>
      <c r="L276" s="324" t="s">
        <v>44</v>
      </c>
      <c r="M276" s="5" t="s">
        <v>1297</v>
      </c>
      <c r="N276" s="23"/>
      <c r="O276" s="5" t="s">
        <v>1298</v>
      </c>
      <c r="P276" s="14"/>
      <c r="Q276" s="23"/>
      <c r="R276" s="19"/>
      <c r="S276" s="23"/>
      <c r="T276" s="14"/>
      <c r="U276" s="324"/>
      <c r="V276" s="5"/>
      <c r="W276" s="24" t="s">
        <v>1532</v>
      </c>
      <c r="X276" s="15"/>
      <c r="Y276" s="14"/>
      <c r="Z276" s="15"/>
      <c r="AA276" s="14"/>
      <c r="AB276" s="14"/>
      <c r="AC276" s="326"/>
      <c r="AD276" s="324"/>
      <c r="AE276" s="324"/>
      <c r="AF276" s="5"/>
      <c r="AG276" s="23"/>
      <c r="AH276" s="23"/>
      <c r="AI276" s="5"/>
      <c r="AJ276" s="5"/>
      <c r="AK276" s="5"/>
      <c r="AL276" s="5"/>
      <c r="AM276" s="5"/>
      <c r="AN276" s="5">
        <f t="shared" si="6"/>
        <v>-46182</v>
      </c>
      <c r="AO276" s="20"/>
      <c r="AP276" s="20"/>
      <c r="AQ276" s="20"/>
    </row>
    <row r="277" spans="1:43" s="2" customFormat="1" ht="15.6">
      <c r="A277" s="15" t="s">
        <v>1678</v>
      </c>
      <c r="B277" s="14" t="s">
        <v>1679</v>
      </c>
      <c r="C277" s="14" t="s">
        <v>1680</v>
      </c>
      <c r="D277" s="15" t="s">
        <v>1681</v>
      </c>
      <c r="E277" s="16" t="s">
        <v>42</v>
      </c>
      <c r="F277" s="214" t="s">
        <v>42</v>
      </c>
      <c r="G277" s="17">
        <v>2250707051500</v>
      </c>
      <c r="H277" s="17">
        <v>2250707051500</v>
      </c>
      <c r="I277" s="18">
        <v>46182</v>
      </c>
      <c r="J277" s="18">
        <v>46182</v>
      </c>
      <c r="K277" s="15" t="s">
        <v>1629</v>
      </c>
      <c r="L277" s="324" t="s">
        <v>44</v>
      </c>
      <c r="M277" s="5" t="s">
        <v>1297</v>
      </c>
      <c r="N277" s="23"/>
      <c r="O277" s="5" t="s">
        <v>1298</v>
      </c>
      <c r="P277" s="14"/>
      <c r="Q277" s="23"/>
      <c r="R277" s="19"/>
      <c r="S277" s="23"/>
      <c r="T277" s="14"/>
      <c r="U277" s="324"/>
      <c r="V277" s="5"/>
      <c r="W277" s="24" t="s">
        <v>1532</v>
      </c>
      <c r="X277" s="15"/>
      <c r="Y277" s="14"/>
      <c r="Z277" s="15"/>
      <c r="AA277" s="14"/>
      <c r="AB277" s="14"/>
      <c r="AC277" s="326"/>
      <c r="AD277" s="324"/>
      <c r="AE277" s="324"/>
      <c r="AF277" s="5"/>
      <c r="AG277" s="23"/>
      <c r="AH277" s="23"/>
      <c r="AI277" s="5"/>
      <c r="AJ277" s="5"/>
      <c r="AK277" s="5"/>
      <c r="AL277" s="5"/>
      <c r="AM277" s="5"/>
      <c r="AN277" s="5">
        <f t="shared" si="6"/>
        <v>-46182</v>
      </c>
      <c r="AO277" s="20"/>
      <c r="AP277" s="20"/>
      <c r="AQ277" s="20"/>
    </row>
    <row r="278" spans="1:43" s="2" customFormat="1" ht="15.6">
      <c r="A278" s="15" t="s">
        <v>1682</v>
      </c>
      <c r="B278" s="14" t="s">
        <v>1683</v>
      </c>
      <c r="C278" s="14" t="s">
        <v>1684</v>
      </c>
      <c r="D278" s="15" t="s">
        <v>1685</v>
      </c>
      <c r="E278" s="16" t="s">
        <v>42</v>
      </c>
      <c r="F278" s="214" t="s">
        <v>42</v>
      </c>
      <c r="G278" s="17">
        <v>2250778060614</v>
      </c>
      <c r="H278" s="17">
        <v>2250778060614</v>
      </c>
      <c r="I278" s="18">
        <v>46182</v>
      </c>
      <c r="J278" s="18">
        <v>46182</v>
      </c>
      <c r="K278" s="15" t="s">
        <v>1629</v>
      </c>
      <c r="L278" s="324" t="s">
        <v>44</v>
      </c>
      <c r="M278" s="5" t="s">
        <v>1297</v>
      </c>
      <c r="N278" s="23"/>
      <c r="O278" s="5" t="s">
        <v>1298</v>
      </c>
      <c r="P278" s="14"/>
      <c r="Q278" s="23"/>
      <c r="R278" s="19"/>
      <c r="S278" s="23"/>
      <c r="T278" s="14"/>
      <c r="U278" s="324"/>
      <c r="V278" s="5"/>
      <c r="W278" s="24" t="s">
        <v>1532</v>
      </c>
      <c r="X278" s="15"/>
      <c r="Y278" s="14"/>
      <c r="Z278" s="15"/>
      <c r="AA278" s="14"/>
      <c r="AB278" s="14"/>
      <c r="AC278" s="326"/>
      <c r="AD278" s="324"/>
      <c r="AE278" s="324"/>
      <c r="AF278" s="5"/>
      <c r="AG278" s="23"/>
      <c r="AH278" s="23"/>
      <c r="AI278" s="5"/>
      <c r="AJ278" s="5"/>
      <c r="AK278" s="5"/>
      <c r="AL278" s="5"/>
      <c r="AM278" s="5"/>
      <c r="AN278" s="5">
        <f t="shared" si="6"/>
        <v>-46182</v>
      </c>
      <c r="AO278" s="20"/>
      <c r="AP278" s="20"/>
      <c r="AQ278" s="20"/>
    </row>
    <row r="279" spans="1:43" s="2" customFormat="1" ht="15.6">
      <c r="A279" s="15" t="s">
        <v>1686</v>
      </c>
      <c r="B279" s="14" t="s">
        <v>1687</v>
      </c>
      <c r="C279" s="14" t="s">
        <v>1688</v>
      </c>
      <c r="D279" s="15" t="s">
        <v>1689</v>
      </c>
      <c r="E279" s="16" t="s">
        <v>42</v>
      </c>
      <c r="F279" s="214" t="s">
        <v>42</v>
      </c>
      <c r="G279" s="17">
        <v>2250768950457</v>
      </c>
      <c r="H279" s="17">
        <v>2250768950457</v>
      </c>
      <c r="I279" s="18">
        <v>46182</v>
      </c>
      <c r="J279" s="18">
        <v>46182</v>
      </c>
      <c r="K279" s="15" t="s">
        <v>1629</v>
      </c>
      <c r="L279" s="324" t="s">
        <v>44</v>
      </c>
      <c r="M279" s="5" t="s">
        <v>1297</v>
      </c>
      <c r="N279" s="23"/>
      <c r="O279" s="5" t="s">
        <v>1298</v>
      </c>
      <c r="P279" s="14"/>
      <c r="Q279" s="23"/>
      <c r="R279" s="19"/>
      <c r="S279" s="23"/>
      <c r="T279" s="14"/>
      <c r="U279" s="324"/>
      <c r="V279" s="5"/>
      <c r="W279" s="24" t="s">
        <v>1532</v>
      </c>
      <c r="X279" s="15"/>
      <c r="Y279" s="14"/>
      <c r="Z279" s="15"/>
      <c r="AA279" s="14"/>
      <c r="AB279" s="14"/>
      <c r="AC279" s="326"/>
      <c r="AD279" s="324"/>
      <c r="AE279" s="324"/>
      <c r="AF279" s="5"/>
      <c r="AG279" s="23"/>
      <c r="AH279" s="23"/>
      <c r="AI279" s="5"/>
      <c r="AJ279" s="5"/>
      <c r="AK279" s="5"/>
      <c r="AL279" s="5"/>
      <c r="AM279" s="5"/>
      <c r="AN279" s="5">
        <f t="shared" si="6"/>
        <v>-46182</v>
      </c>
      <c r="AO279" s="20"/>
      <c r="AP279" s="20"/>
      <c r="AQ279" s="20"/>
    </row>
    <row r="280" spans="1:43" s="2" customFormat="1" ht="15.6">
      <c r="A280" s="15" t="s">
        <v>1690</v>
      </c>
      <c r="B280" s="14" t="s">
        <v>1691</v>
      </c>
      <c r="C280" s="14" t="s">
        <v>1692</v>
      </c>
      <c r="D280" s="15" t="s">
        <v>1693</v>
      </c>
      <c r="E280" s="16" t="s">
        <v>42</v>
      </c>
      <c r="F280" s="214" t="s">
        <v>42</v>
      </c>
      <c r="G280" s="17">
        <v>2250506866976</v>
      </c>
      <c r="H280" s="17">
        <v>2250506866976</v>
      </c>
      <c r="I280" s="18">
        <v>46182</v>
      </c>
      <c r="J280" s="18">
        <v>46182</v>
      </c>
      <c r="K280" s="15" t="s">
        <v>1629</v>
      </c>
      <c r="L280" s="324" t="s">
        <v>44</v>
      </c>
      <c r="M280" s="5" t="s">
        <v>1297</v>
      </c>
      <c r="N280" s="23"/>
      <c r="O280" s="5" t="s">
        <v>1298</v>
      </c>
      <c r="P280" s="14"/>
      <c r="Q280" s="23"/>
      <c r="R280" s="19"/>
      <c r="S280" s="23"/>
      <c r="T280" s="14"/>
      <c r="U280" s="324"/>
      <c r="V280" s="5"/>
      <c r="W280" s="24" t="s">
        <v>1532</v>
      </c>
      <c r="X280" s="15"/>
      <c r="Y280" s="14"/>
      <c r="Z280" s="15"/>
      <c r="AA280" s="14"/>
      <c r="AB280" s="14"/>
      <c r="AC280" s="326"/>
      <c r="AD280" s="324"/>
      <c r="AE280" s="324"/>
      <c r="AF280" s="5"/>
      <c r="AG280" s="23"/>
      <c r="AH280" s="23"/>
      <c r="AI280" s="5"/>
      <c r="AJ280" s="5"/>
      <c r="AK280" s="5"/>
      <c r="AL280" s="5"/>
      <c r="AM280" s="5"/>
      <c r="AN280" s="5">
        <f t="shared" si="6"/>
        <v>-46182</v>
      </c>
      <c r="AO280" s="20"/>
      <c r="AP280" s="20"/>
      <c r="AQ280" s="20"/>
    </row>
    <row r="281" spans="1:43" s="2" customFormat="1" ht="15.6">
      <c r="A281" s="15" t="s">
        <v>1694</v>
      </c>
      <c r="B281" s="14" t="s">
        <v>1695</v>
      </c>
      <c r="C281" s="14" t="s">
        <v>1696</v>
      </c>
      <c r="D281" s="15" t="s">
        <v>1697</v>
      </c>
      <c r="E281" s="16" t="s">
        <v>42</v>
      </c>
      <c r="F281" s="214" t="s">
        <v>42</v>
      </c>
      <c r="G281" s="17">
        <v>2250709578373</v>
      </c>
      <c r="H281" s="17">
        <v>2250709578373</v>
      </c>
      <c r="I281" s="18">
        <v>46182</v>
      </c>
      <c r="J281" s="18">
        <v>46182</v>
      </c>
      <c r="K281" s="15" t="s">
        <v>1629</v>
      </c>
      <c r="L281" s="324" t="s">
        <v>44</v>
      </c>
      <c r="M281" s="5" t="s">
        <v>1297</v>
      </c>
      <c r="N281" s="23"/>
      <c r="O281" s="5" t="s">
        <v>1298</v>
      </c>
      <c r="P281" s="14"/>
      <c r="Q281" s="23"/>
      <c r="R281" s="19"/>
      <c r="S281" s="23"/>
      <c r="T281" s="14"/>
      <c r="U281" s="324"/>
      <c r="V281" s="5"/>
      <c r="W281" s="24" t="s">
        <v>1532</v>
      </c>
      <c r="X281" s="15"/>
      <c r="Y281" s="14"/>
      <c r="Z281" s="15"/>
      <c r="AA281" s="14"/>
      <c r="AB281" s="14"/>
      <c r="AC281" s="326"/>
      <c r="AD281" s="324"/>
      <c r="AE281" s="324"/>
      <c r="AF281" s="5"/>
      <c r="AG281" s="23"/>
      <c r="AH281" s="23"/>
      <c r="AI281" s="5"/>
      <c r="AJ281" s="5"/>
      <c r="AK281" s="5"/>
      <c r="AL281" s="5"/>
      <c r="AM281" s="5"/>
      <c r="AN281" s="5">
        <f t="shared" si="6"/>
        <v>-46182</v>
      </c>
      <c r="AO281" s="20"/>
      <c r="AP281" s="20"/>
      <c r="AQ281" s="20"/>
    </row>
    <row r="282" spans="1:43" s="2" customFormat="1" ht="15.6">
      <c r="A282" s="15" t="s">
        <v>1698</v>
      </c>
      <c r="B282" s="14" t="s">
        <v>1699</v>
      </c>
      <c r="C282" s="14" t="s">
        <v>1700</v>
      </c>
      <c r="D282" s="15" t="s">
        <v>1701</v>
      </c>
      <c r="E282" s="16" t="s">
        <v>42</v>
      </c>
      <c r="F282" s="214" t="s">
        <v>42</v>
      </c>
      <c r="G282" s="17">
        <v>2250142739229</v>
      </c>
      <c r="H282" s="17">
        <v>2250142739229</v>
      </c>
      <c r="I282" s="18">
        <v>46182</v>
      </c>
      <c r="J282" s="18">
        <v>46182</v>
      </c>
      <c r="K282" s="15" t="s">
        <v>1629</v>
      </c>
      <c r="L282" s="324" t="s">
        <v>44</v>
      </c>
      <c r="M282" s="5" t="s">
        <v>1297</v>
      </c>
      <c r="N282" s="23"/>
      <c r="O282" s="5" t="s">
        <v>1298</v>
      </c>
      <c r="P282" s="14"/>
      <c r="Q282" s="23"/>
      <c r="R282" s="19"/>
      <c r="S282" s="23"/>
      <c r="T282" s="14"/>
      <c r="U282" s="324"/>
      <c r="V282" s="5"/>
      <c r="W282" s="24" t="s">
        <v>1532</v>
      </c>
      <c r="X282" s="15"/>
      <c r="Y282" s="14"/>
      <c r="Z282" s="15"/>
      <c r="AA282" s="14"/>
      <c r="AB282" s="14"/>
      <c r="AC282" s="326"/>
      <c r="AD282" s="324"/>
      <c r="AE282" s="324"/>
      <c r="AF282" s="5"/>
      <c r="AG282" s="23"/>
      <c r="AH282" s="23"/>
      <c r="AI282" s="5"/>
      <c r="AJ282" s="5"/>
      <c r="AK282" s="5"/>
      <c r="AL282" s="5"/>
      <c r="AM282" s="5"/>
      <c r="AN282" s="5">
        <f t="shared" si="6"/>
        <v>-46182</v>
      </c>
      <c r="AO282" s="20"/>
      <c r="AP282" s="20"/>
      <c r="AQ282" s="20"/>
    </row>
    <row r="283" spans="1:43" s="2" customFormat="1" ht="15.6">
      <c r="A283" s="15" t="s">
        <v>1702</v>
      </c>
      <c r="B283" s="14" t="s">
        <v>1703</v>
      </c>
      <c r="C283" s="14" t="s">
        <v>1704</v>
      </c>
      <c r="D283" s="15" t="s">
        <v>1705</v>
      </c>
      <c r="E283" s="16" t="s">
        <v>42</v>
      </c>
      <c r="F283" s="214" t="s">
        <v>42</v>
      </c>
      <c r="G283" s="17">
        <v>2250140471370</v>
      </c>
      <c r="H283" s="17">
        <v>2250140471370</v>
      </c>
      <c r="I283" s="18">
        <v>46182</v>
      </c>
      <c r="J283" s="18">
        <v>46182</v>
      </c>
      <c r="K283" s="15" t="s">
        <v>1629</v>
      </c>
      <c r="L283" s="324" t="s">
        <v>44</v>
      </c>
      <c r="M283" s="5" t="s">
        <v>1297</v>
      </c>
      <c r="N283" s="23"/>
      <c r="O283" s="5" t="s">
        <v>1298</v>
      </c>
      <c r="P283" s="14"/>
      <c r="Q283" s="23"/>
      <c r="R283" s="19"/>
      <c r="S283" s="23"/>
      <c r="T283" s="14"/>
      <c r="U283" s="324"/>
      <c r="V283" s="5"/>
      <c r="W283" s="24" t="s">
        <v>1532</v>
      </c>
      <c r="X283" s="15"/>
      <c r="Y283" s="14"/>
      <c r="Z283" s="15"/>
      <c r="AA283" s="14"/>
      <c r="AB283" s="14"/>
      <c r="AC283" s="326"/>
      <c r="AD283" s="324"/>
      <c r="AE283" s="324"/>
      <c r="AF283" s="5"/>
      <c r="AG283" s="23"/>
      <c r="AH283" s="23"/>
      <c r="AI283" s="5"/>
      <c r="AJ283" s="5"/>
      <c r="AK283" s="5"/>
      <c r="AL283" s="5"/>
      <c r="AM283" s="5"/>
      <c r="AN283" s="5">
        <f t="shared" si="6"/>
        <v>-46182</v>
      </c>
      <c r="AO283" s="20"/>
      <c r="AP283" s="20"/>
      <c r="AQ283" s="20"/>
    </row>
    <row r="284" spans="1:43" s="2" customFormat="1" ht="15.6">
      <c r="A284" s="15" t="s">
        <v>1706</v>
      </c>
      <c r="B284" s="14" t="s">
        <v>1707</v>
      </c>
      <c r="C284" s="14" t="s">
        <v>1708</v>
      </c>
      <c r="D284" s="15" t="s">
        <v>1709</v>
      </c>
      <c r="E284" s="16" t="s">
        <v>42</v>
      </c>
      <c r="F284" s="214" t="s">
        <v>42</v>
      </c>
      <c r="G284" s="17">
        <v>2250797570390</v>
      </c>
      <c r="H284" s="17">
        <v>2250797570390</v>
      </c>
      <c r="I284" s="18">
        <v>46182</v>
      </c>
      <c r="J284" s="18">
        <v>46182</v>
      </c>
      <c r="K284" s="15" t="s">
        <v>1629</v>
      </c>
      <c r="L284" s="324" t="s">
        <v>44</v>
      </c>
      <c r="M284" s="5" t="s">
        <v>1297</v>
      </c>
      <c r="N284" s="23"/>
      <c r="O284" s="5" t="s">
        <v>1298</v>
      </c>
      <c r="P284" s="14"/>
      <c r="Q284" s="23"/>
      <c r="R284" s="19"/>
      <c r="S284" s="23"/>
      <c r="T284" s="14"/>
      <c r="U284" s="324"/>
      <c r="V284" s="5"/>
      <c r="W284" s="24" t="s">
        <v>1532</v>
      </c>
      <c r="X284" s="15"/>
      <c r="Y284" s="14"/>
      <c r="Z284" s="15"/>
      <c r="AA284" s="14"/>
      <c r="AB284" s="14"/>
      <c r="AC284" s="326"/>
      <c r="AD284" s="324"/>
      <c r="AE284" s="324"/>
      <c r="AF284" s="5"/>
      <c r="AG284" s="23"/>
      <c r="AH284" s="23"/>
      <c r="AI284" s="5"/>
      <c r="AJ284" s="5"/>
      <c r="AK284" s="5"/>
      <c r="AL284" s="5"/>
      <c r="AM284" s="5"/>
      <c r="AN284" s="5">
        <f t="shared" si="6"/>
        <v>-46182</v>
      </c>
      <c r="AO284" s="20"/>
      <c r="AP284" s="20"/>
      <c r="AQ284" s="20"/>
    </row>
    <row r="285" spans="1:43" s="2" customFormat="1" ht="15.6">
      <c r="A285" s="15" t="s">
        <v>1710</v>
      </c>
      <c r="B285" s="14" t="s">
        <v>1711</v>
      </c>
      <c r="C285" s="14" t="s">
        <v>1712</v>
      </c>
      <c r="D285" s="15" t="s">
        <v>1713</v>
      </c>
      <c r="E285" s="16" t="s">
        <v>42</v>
      </c>
      <c r="F285" s="214" t="s">
        <v>42</v>
      </c>
      <c r="G285" s="17">
        <v>2250152724425</v>
      </c>
      <c r="H285" s="17">
        <v>2250152724425</v>
      </c>
      <c r="I285" s="18">
        <v>46182</v>
      </c>
      <c r="J285" s="18">
        <v>46182</v>
      </c>
      <c r="K285" s="15" t="s">
        <v>1629</v>
      </c>
      <c r="L285" s="324" t="s">
        <v>44</v>
      </c>
      <c r="M285" s="5" t="s">
        <v>1297</v>
      </c>
      <c r="N285" s="23"/>
      <c r="O285" s="5" t="s">
        <v>1298</v>
      </c>
      <c r="P285" s="14"/>
      <c r="Q285" s="23"/>
      <c r="R285" s="19"/>
      <c r="S285" s="23"/>
      <c r="T285" s="14"/>
      <c r="U285" s="324"/>
      <c r="V285" s="5"/>
      <c r="W285" s="24" t="s">
        <v>1532</v>
      </c>
      <c r="X285" s="15"/>
      <c r="Y285" s="14"/>
      <c r="Z285" s="15"/>
      <c r="AA285" s="14"/>
      <c r="AB285" s="14"/>
      <c r="AC285" s="326"/>
      <c r="AD285" s="324"/>
      <c r="AE285" s="324"/>
      <c r="AF285" s="5"/>
      <c r="AG285" s="23"/>
      <c r="AH285" s="23"/>
      <c r="AI285" s="5"/>
      <c r="AJ285" s="5"/>
      <c r="AK285" s="5"/>
      <c r="AL285" s="5"/>
      <c r="AM285" s="5"/>
      <c r="AN285" s="5">
        <f t="shared" si="6"/>
        <v>-46182</v>
      </c>
      <c r="AO285" s="20"/>
      <c r="AP285" s="20"/>
      <c r="AQ285" s="20"/>
    </row>
    <row r="286" spans="1:43" s="2" customFormat="1" ht="15.6">
      <c r="A286" s="15" t="s">
        <v>1714</v>
      </c>
      <c r="B286" s="14" t="s">
        <v>1715</v>
      </c>
      <c r="C286" s="14" t="s">
        <v>1716</v>
      </c>
      <c r="D286" s="15" t="s">
        <v>1717</v>
      </c>
      <c r="E286" s="16" t="s">
        <v>42</v>
      </c>
      <c r="F286" s="214" t="s">
        <v>42</v>
      </c>
      <c r="G286" s="17">
        <v>2250789005548</v>
      </c>
      <c r="H286" s="17">
        <v>2250789005548</v>
      </c>
      <c r="I286" s="18">
        <v>46182</v>
      </c>
      <c r="J286" s="18">
        <v>46182</v>
      </c>
      <c r="K286" s="15" t="s">
        <v>1629</v>
      </c>
      <c r="L286" s="324" t="s">
        <v>44</v>
      </c>
      <c r="M286" s="5" t="s">
        <v>1297</v>
      </c>
      <c r="N286" s="23"/>
      <c r="O286" s="5" t="s">
        <v>1298</v>
      </c>
      <c r="P286" s="14"/>
      <c r="Q286" s="23"/>
      <c r="R286" s="19"/>
      <c r="S286" s="23"/>
      <c r="T286" s="14"/>
      <c r="U286" s="324"/>
      <c r="V286" s="5"/>
      <c r="W286" s="24" t="s">
        <v>1532</v>
      </c>
      <c r="X286" s="15"/>
      <c r="Y286" s="14"/>
      <c r="Z286" s="15"/>
      <c r="AA286" s="14"/>
      <c r="AB286" s="14"/>
      <c r="AC286" s="326"/>
      <c r="AD286" s="324"/>
      <c r="AE286" s="324"/>
      <c r="AF286" s="5"/>
      <c r="AG286" s="23"/>
      <c r="AH286" s="23"/>
      <c r="AI286" s="5"/>
      <c r="AJ286" s="5"/>
      <c r="AK286" s="5"/>
      <c r="AL286" s="5"/>
      <c r="AM286" s="5"/>
      <c r="AN286" s="5">
        <f t="shared" si="6"/>
        <v>-46182</v>
      </c>
      <c r="AO286" s="20"/>
      <c r="AP286" s="20"/>
      <c r="AQ286" s="20"/>
    </row>
    <row r="287" spans="1:43" s="2" customFormat="1" ht="15.6">
      <c r="A287" s="15" t="s">
        <v>1718</v>
      </c>
      <c r="B287" s="14" t="s">
        <v>1719</v>
      </c>
      <c r="C287" s="14" t="s">
        <v>1720</v>
      </c>
      <c r="D287" s="15" t="s">
        <v>1721</v>
      </c>
      <c r="E287" s="16" t="s">
        <v>42</v>
      </c>
      <c r="F287" s="214" t="s">
        <v>42</v>
      </c>
      <c r="G287" s="17">
        <v>2250140431500</v>
      </c>
      <c r="H287" s="17">
        <v>2250140431500</v>
      </c>
      <c r="I287" s="18">
        <v>46182</v>
      </c>
      <c r="J287" s="18">
        <v>46182</v>
      </c>
      <c r="K287" s="15" t="s">
        <v>1629</v>
      </c>
      <c r="L287" s="324" t="s">
        <v>44</v>
      </c>
      <c r="M287" s="5" t="s">
        <v>1297</v>
      </c>
      <c r="N287" s="23"/>
      <c r="O287" s="5" t="s">
        <v>1298</v>
      </c>
      <c r="P287" s="14"/>
      <c r="Q287" s="23"/>
      <c r="R287" s="19"/>
      <c r="S287" s="23"/>
      <c r="T287" s="14"/>
      <c r="U287" s="324"/>
      <c r="V287" s="5"/>
      <c r="W287" s="24" t="s">
        <v>1532</v>
      </c>
      <c r="X287" s="15"/>
      <c r="Y287" s="14"/>
      <c r="Z287" s="15"/>
      <c r="AA287" s="14"/>
      <c r="AB287" s="14"/>
      <c r="AC287" s="326"/>
      <c r="AD287" s="324"/>
      <c r="AE287" s="324"/>
      <c r="AF287" s="5"/>
      <c r="AG287" s="23"/>
      <c r="AH287" s="23"/>
      <c r="AI287" s="5"/>
      <c r="AJ287" s="5"/>
      <c r="AK287" s="5"/>
      <c r="AL287" s="5"/>
      <c r="AM287" s="5"/>
      <c r="AN287" s="5">
        <f t="shared" si="6"/>
        <v>-46182</v>
      </c>
      <c r="AO287" s="20"/>
      <c r="AP287" s="20"/>
      <c r="AQ287" s="20"/>
    </row>
    <row r="288" spans="1:43" s="2" customFormat="1" ht="15.6">
      <c r="A288" s="15" t="s">
        <v>1722</v>
      </c>
      <c r="B288" s="14" t="s">
        <v>1723</v>
      </c>
      <c r="C288" s="14" t="s">
        <v>1724</v>
      </c>
      <c r="D288" s="15" t="s">
        <v>1725</v>
      </c>
      <c r="E288" s="16" t="s">
        <v>42</v>
      </c>
      <c r="F288" s="214" t="s">
        <v>42</v>
      </c>
      <c r="G288" s="17">
        <v>2250779321620</v>
      </c>
      <c r="H288" s="17">
        <v>2250779321620</v>
      </c>
      <c r="I288" s="18">
        <v>46182</v>
      </c>
      <c r="J288" s="18">
        <v>46182</v>
      </c>
      <c r="K288" s="15" t="s">
        <v>1629</v>
      </c>
      <c r="L288" s="324" t="s">
        <v>44</v>
      </c>
      <c r="M288" s="5" t="s">
        <v>1297</v>
      </c>
      <c r="N288" s="23"/>
      <c r="O288" s="5" t="s">
        <v>1298</v>
      </c>
      <c r="P288" s="14"/>
      <c r="Q288" s="23"/>
      <c r="R288" s="19"/>
      <c r="S288" s="23"/>
      <c r="T288" s="14"/>
      <c r="U288" s="324"/>
      <c r="V288" s="5"/>
      <c r="W288" s="24" t="s">
        <v>1532</v>
      </c>
      <c r="X288" s="15"/>
      <c r="Y288" s="14"/>
      <c r="Z288" s="15"/>
      <c r="AA288" s="14"/>
      <c r="AB288" s="14"/>
      <c r="AC288" s="326"/>
      <c r="AD288" s="324"/>
      <c r="AE288" s="324"/>
      <c r="AF288" s="5"/>
      <c r="AG288" s="23"/>
      <c r="AH288" s="23"/>
      <c r="AI288" s="5"/>
      <c r="AJ288" s="5"/>
      <c r="AK288" s="5"/>
      <c r="AL288" s="5"/>
      <c r="AM288" s="5"/>
      <c r="AN288" s="5">
        <f t="shared" si="6"/>
        <v>-46182</v>
      </c>
      <c r="AO288" s="20"/>
      <c r="AP288" s="20"/>
      <c r="AQ288" s="20"/>
    </row>
    <row r="289" spans="1:43" s="2" customFormat="1" ht="15.6">
      <c r="A289" s="15" t="s">
        <v>1726</v>
      </c>
      <c r="B289" s="14" t="s">
        <v>1727</v>
      </c>
      <c r="C289" s="14" t="s">
        <v>1728</v>
      </c>
      <c r="D289" s="15" t="s">
        <v>1729</v>
      </c>
      <c r="E289" s="16" t="s">
        <v>42</v>
      </c>
      <c r="F289" s="214" t="s">
        <v>42</v>
      </c>
      <c r="G289" s="17">
        <v>2250749729747</v>
      </c>
      <c r="H289" s="17">
        <v>2250749729747</v>
      </c>
      <c r="I289" s="18">
        <v>46182</v>
      </c>
      <c r="J289" s="18">
        <v>46182</v>
      </c>
      <c r="K289" s="15" t="s">
        <v>1629</v>
      </c>
      <c r="L289" s="324" t="s">
        <v>44</v>
      </c>
      <c r="M289" s="5" t="s">
        <v>1297</v>
      </c>
      <c r="N289" s="23"/>
      <c r="O289" s="5" t="s">
        <v>1298</v>
      </c>
      <c r="P289" s="14"/>
      <c r="Q289" s="23"/>
      <c r="R289" s="19"/>
      <c r="S289" s="23"/>
      <c r="T289" s="14"/>
      <c r="U289" s="324"/>
      <c r="V289" s="5"/>
      <c r="W289" s="24" t="s">
        <v>1532</v>
      </c>
      <c r="X289" s="15"/>
      <c r="Y289" s="14"/>
      <c r="Z289" s="15"/>
      <c r="AA289" s="14"/>
      <c r="AB289" s="14"/>
      <c r="AC289" s="326"/>
      <c r="AD289" s="324"/>
      <c r="AE289" s="324"/>
      <c r="AF289" s="5"/>
      <c r="AG289" s="23"/>
      <c r="AH289" s="23"/>
      <c r="AI289" s="5"/>
      <c r="AJ289" s="5"/>
      <c r="AK289" s="5"/>
      <c r="AL289" s="5"/>
      <c r="AM289" s="5"/>
      <c r="AN289" s="5">
        <f t="shared" si="6"/>
        <v>-46182</v>
      </c>
      <c r="AO289" s="20"/>
      <c r="AP289" s="20"/>
      <c r="AQ289" s="20"/>
    </row>
    <row r="290" spans="1:43" s="2" customFormat="1" ht="15.6">
      <c r="A290" s="15" t="s">
        <v>1730</v>
      </c>
      <c r="B290" s="14" t="s">
        <v>1731</v>
      </c>
      <c r="C290" s="14" t="s">
        <v>1732</v>
      </c>
      <c r="D290" s="15" t="s">
        <v>1733</v>
      </c>
      <c r="E290" s="16" t="s">
        <v>42</v>
      </c>
      <c r="F290" s="214" t="s">
        <v>42</v>
      </c>
      <c r="G290" s="17">
        <v>2250709110313</v>
      </c>
      <c r="H290" s="17">
        <v>2250709110313</v>
      </c>
      <c r="I290" s="18">
        <v>46182</v>
      </c>
      <c r="J290" s="18">
        <v>46182</v>
      </c>
      <c r="K290" s="15" t="s">
        <v>1629</v>
      </c>
      <c r="L290" s="324" t="s">
        <v>44</v>
      </c>
      <c r="M290" s="5" t="s">
        <v>1297</v>
      </c>
      <c r="N290" s="23"/>
      <c r="O290" s="5" t="s">
        <v>1298</v>
      </c>
      <c r="P290" s="14"/>
      <c r="Q290" s="23"/>
      <c r="R290" s="19"/>
      <c r="S290" s="23"/>
      <c r="T290" s="14"/>
      <c r="U290" s="324"/>
      <c r="V290" s="5"/>
      <c r="W290" s="24" t="s">
        <v>1532</v>
      </c>
      <c r="X290" s="15"/>
      <c r="Y290" s="14"/>
      <c r="Z290" s="15"/>
      <c r="AA290" s="14"/>
      <c r="AB290" s="14"/>
      <c r="AC290" s="326"/>
      <c r="AD290" s="324"/>
      <c r="AE290" s="324"/>
      <c r="AF290" s="5"/>
      <c r="AG290" s="23"/>
      <c r="AH290" s="23"/>
      <c r="AI290" s="5"/>
      <c r="AJ290" s="5"/>
      <c r="AK290" s="5"/>
      <c r="AL290" s="5"/>
      <c r="AM290" s="5"/>
      <c r="AN290" s="5">
        <f t="shared" si="6"/>
        <v>-46182</v>
      </c>
      <c r="AO290" s="20"/>
      <c r="AP290" s="20"/>
      <c r="AQ290" s="20"/>
    </row>
    <row r="291" spans="1:43" s="2" customFormat="1" ht="15.6">
      <c r="A291" s="15" t="s">
        <v>1734</v>
      </c>
      <c r="B291" s="14" t="s">
        <v>1735</v>
      </c>
      <c r="C291" s="14" t="s">
        <v>1736</v>
      </c>
      <c r="D291" s="15" t="s">
        <v>1737</v>
      </c>
      <c r="E291" s="16" t="s">
        <v>42</v>
      </c>
      <c r="F291" s="214" t="s">
        <v>42</v>
      </c>
      <c r="G291" s="17">
        <v>2250708048083</v>
      </c>
      <c r="H291" s="17">
        <v>2250708048083</v>
      </c>
      <c r="I291" s="18">
        <v>46182</v>
      </c>
      <c r="J291" s="18">
        <v>46182</v>
      </c>
      <c r="K291" s="15" t="s">
        <v>1629</v>
      </c>
      <c r="L291" s="324" t="s">
        <v>44</v>
      </c>
      <c r="M291" s="5" t="s">
        <v>1297</v>
      </c>
      <c r="N291" s="23"/>
      <c r="O291" s="5" t="s">
        <v>1298</v>
      </c>
      <c r="P291" s="14"/>
      <c r="Q291" s="23"/>
      <c r="R291" s="19"/>
      <c r="S291" s="23"/>
      <c r="T291" s="14"/>
      <c r="U291" s="324"/>
      <c r="V291" s="5"/>
      <c r="W291" s="24" t="s">
        <v>1532</v>
      </c>
      <c r="X291" s="15"/>
      <c r="Y291" s="14"/>
      <c r="Z291" s="15"/>
      <c r="AA291" s="14"/>
      <c r="AB291" s="14"/>
      <c r="AC291" s="326"/>
      <c r="AD291" s="324"/>
      <c r="AE291" s="324"/>
      <c r="AF291" s="5"/>
      <c r="AG291" s="23"/>
      <c r="AH291" s="23"/>
      <c r="AI291" s="5"/>
      <c r="AJ291" s="5"/>
      <c r="AK291" s="5"/>
      <c r="AL291" s="5"/>
      <c r="AM291" s="5"/>
      <c r="AN291" s="5">
        <f t="shared" si="6"/>
        <v>-46182</v>
      </c>
      <c r="AO291" s="20"/>
      <c r="AP291" s="20"/>
      <c r="AQ291" s="20"/>
    </row>
    <row r="292" spans="1:43" s="2" customFormat="1" ht="15.6">
      <c r="A292" s="15" t="s">
        <v>1738</v>
      </c>
      <c r="B292" s="14" t="s">
        <v>1739</v>
      </c>
      <c r="C292" s="14" t="s">
        <v>1740</v>
      </c>
      <c r="D292" s="15" t="s">
        <v>1741</v>
      </c>
      <c r="E292" s="16" t="s">
        <v>42</v>
      </c>
      <c r="F292" s="214" t="s">
        <v>42</v>
      </c>
      <c r="G292" s="17">
        <v>2250709759761</v>
      </c>
      <c r="H292" s="17">
        <v>2250709759761</v>
      </c>
      <c r="I292" s="18">
        <v>46182</v>
      </c>
      <c r="J292" s="18">
        <v>46182</v>
      </c>
      <c r="K292" s="15" t="s">
        <v>1629</v>
      </c>
      <c r="L292" s="324" t="s">
        <v>44</v>
      </c>
      <c r="M292" s="5" t="s">
        <v>1297</v>
      </c>
      <c r="N292" s="23"/>
      <c r="O292" s="5" t="s">
        <v>1298</v>
      </c>
      <c r="P292" s="14"/>
      <c r="Q292" s="23"/>
      <c r="R292" s="19"/>
      <c r="S292" s="23"/>
      <c r="T292" s="14"/>
      <c r="U292" s="324"/>
      <c r="V292" s="5"/>
      <c r="W292" s="24" t="s">
        <v>1532</v>
      </c>
      <c r="X292" s="15"/>
      <c r="Y292" s="14"/>
      <c r="Z292" s="15"/>
      <c r="AA292" s="14"/>
      <c r="AB292" s="14"/>
      <c r="AC292" s="326"/>
      <c r="AD292" s="324"/>
      <c r="AE292" s="324"/>
      <c r="AF292" s="5"/>
      <c r="AG292" s="23"/>
      <c r="AH292" s="23"/>
      <c r="AI292" s="5"/>
      <c r="AJ292" s="5"/>
      <c r="AK292" s="5"/>
      <c r="AL292" s="5"/>
      <c r="AM292" s="5"/>
      <c r="AN292" s="5">
        <f t="shared" si="6"/>
        <v>-46182</v>
      </c>
      <c r="AO292" s="20"/>
      <c r="AP292" s="20"/>
      <c r="AQ292" s="20"/>
    </row>
    <row r="293" spans="1:43" s="2" customFormat="1" ht="15.6">
      <c r="A293" s="15" t="s">
        <v>1742</v>
      </c>
      <c r="B293" s="14" t="s">
        <v>1743</v>
      </c>
      <c r="C293" s="14" t="s">
        <v>1744</v>
      </c>
      <c r="D293" s="15" t="s">
        <v>1745</v>
      </c>
      <c r="E293" s="16" t="s">
        <v>42</v>
      </c>
      <c r="F293" s="214" t="s">
        <v>42</v>
      </c>
      <c r="G293" s="17">
        <v>2250747559292</v>
      </c>
      <c r="H293" s="17">
        <v>2250747559292</v>
      </c>
      <c r="I293" s="18">
        <v>46182</v>
      </c>
      <c r="J293" s="18">
        <v>46182</v>
      </c>
      <c r="K293" s="15" t="s">
        <v>1629</v>
      </c>
      <c r="L293" s="324" t="s">
        <v>44</v>
      </c>
      <c r="M293" s="5" t="s">
        <v>1297</v>
      </c>
      <c r="N293" s="23"/>
      <c r="O293" s="5" t="s">
        <v>1298</v>
      </c>
      <c r="P293" s="14"/>
      <c r="Q293" s="23"/>
      <c r="R293" s="19"/>
      <c r="S293" s="23"/>
      <c r="T293" s="14"/>
      <c r="U293" s="324"/>
      <c r="V293" s="5"/>
      <c r="W293" s="24" t="s">
        <v>1532</v>
      </c>
      <c r="X293" s="15"/>
      <c r="Y293" s="14"/>
      <c r="Z293" s="15"/>
      <c r="AA293" s="14"/>
      <c r="AB293" s="14"/>
      <c r="AC293" s="326"/>
      <c r="AD293" s="324"/>
      <c r="AE293" s="324"/>
      <c r="AF293" s="5"/>
      <c r="AG293" s="23"/>
      <c r="AH293" s="23"/>
      <c r="AI293" s="5"/>
      <c r="AJ293" s="5"/>
      <c r="AK293" s="5"/>
      <c r="AL293" s="5"/>
      <c r="AM293" s="5"/>
      <c r="AN293" s="5">
        <f t="shared" si="6"/>
        <v>-46182</v>
      </c>
      <c r="AO293" s="20"/>
      <c r="AP293" s="20"/>
      <c r="AQ293" s="20"/>
    </row>
    <row r="294" spans="1:43" s="2" customFormat="1" ht="15.6">
      <c r="A294" s="15" t="s">
        <v>1746</v>
      </c>
      <c r="B294" s="14" t="s">
        <v>1747</v>
      </c>
      <c r="C294" s="14" t="s">
        <v>1748</v>
      </c>
      <c r="D294" s="15" t="s">
        <v>1749</v>
      </c>
      <c r="E294" s="16" t="s">
        <v>42</v>
      </c>
      <c r="F294" s="214" t="s">
        <v>42</v>
      </c>
      <c r="G294" s="17">
        <v>2250709284582</v>
      </c>
      <c r="H294" s="17">
        <v>2250709284582</v>
      </c>
      <c r="I294" s="18">
        <v>46182</v>
      </c>
      <c r="J294" s="18">
        <v>46182</v>
      </c>
      <c r="K294" s="15" t="s">
        <v>1629</v>
      </c>
      <c r="L294" s="324" t="s">
        <v>44</v>
      </c>
      <c r="M294" s="5" t="s">
        <v>1297</v>
      </c>
      <c r="N294" s="23"/>
      <c r="O294" s="5" t="s">
        <v>1298</v>
      </c>
      <c r="P294" s="14"/>
      <c r="Q294" s="23"/>
      <c r="R294" s="19"/>
      <c r="S294" s="23"/>
      <c r="T294" s="14"/>
      <c r="U294" s="324"/>
      <c r="V294" s="5"/>
      <c r="W294" s="24" t="s">
        <v>1532</v>
      </c>
      <c r="X294" s="15"/>
      <c r="Y294" s="14"/>
      <c r="Z294" s="15"/>
      <c r="AA294" s="14"/>
      <c r="AB294" s="14"/>
      <c r="AC294" s="326"/>
      <c r="AD294" s="324"/>
      <c r="AE294" s="324"/>
      <c r="AF294" s="5"/>
      <c r="AG294" s="23"/>
      <c r="AH294" s="23"/>
      <c r="AI294" s="5"/>
      <c r="AJ294" s="5"/>
      <c r="AK294" s="5"/>
      <c r="AL294" s="5"/>
      <c r="AM294" s="5"/>
      <c r="AN294" s="5">
        <f t="shared" si="6"/>
        <v>-46182</v>
      </c>
      <c r="AO294" s="20"/>
      <c r="AP294" s="20"/>
      <c r="AQ294" s="20"/>
    </row>
    <row r="295" spans="1:43" s="2" customFormat="1" ht="15.6">
      <c r="A295" s="15" t="s">
        <v>1750</v>
      </c>
      <c r="B295" s="14" t="s">
        <v>1751</v>
      </c>
      <c r="C295" s="14" t="s">
        <v>1752</v>
      </c>
      <c r="D295" s="15" t="s">
        <v>1753</v>
      </c>
      <c r="E295" s="16" t="s">
        <v>42</v>
      </c>
      <c r="F295" s="214" t="s">
        <v>42</v>
      </c>
      <c r="G295" s="17">
        <v>2250708967981</v>
      </c>
      <c r="H295" s="17">
        <v>2250708967981</v>
      </c>
      <c r="I295" s="18">
        <v>46182</v>
      </c>
      <c r="J295" s="18">
        <v>46182</v>
      </c>
      <c r="K295" s="15" t="s">
        <v>1629</v>
      </c>
      <c r="L295" s="324" t="s">
        <v>44</v>
      </c>
      <c r="M295" s="5" t="s">
        <v>1297</v>
      </c>
      <c r="N295" s="23"/>
      <c r="O295" s="5" t="s">
        <v>1298</v>
      </c>
      <c r="P295" s="14"/>
      <c r="Q295" s="23"/>
      <c r="R295" s="19"/>
      <c r="S295" s="23"/>
      <c r="T295" s="14"/>
      <c r="U295" s="324"/>
      <c r="V295" s="5"/>
      <c r="W295" s="24" t="s">
        <v>1532</v>
      </c>
      <c r="X295" s="15"/>
      <c r="Y295" s="14"/>
      <c r="Z295" s="15"/>
      <c r="AA295" s="14"/>
      <c r="AB295" s="14"/>
      <c r="AC295" s="326"/>
      <c r="AD295" s="324"/>
      <c r="AE295" s="324"/>
      <c r="AF295" s="5"/>
      <c r="AG295" s="23"/>
      <c r="AH295" s="23"/>
      <c r="AI295" s="5"/>
      <c r="AJ295" s="5"/>
      <c r="AK295" s="5"/>
      <c r="AL295" s="5"/>
      <c r="AM295" s="5"/>
      <c r="AN295" s="5">
        <f t="shared" si="6"/>
        <v>-46182</v>
      </c>
      <c r="AO295" s="20"/>
      <c r="AP295" s="20"/>
      <c r="AQ295" s="20"/>
    </row>
    <row r="296" spans="1:43" s="2" customFormat="1" ht="15.6">
      <c r="A296" s="15" t="s">
        <v>1754</v>
      </c>
      <c r="B296" s="14" t="s">
        <v>1755</v>
      </c>
      <c r="C296" s="14" t="s">
        <v>1756</v>
      </c>
      <c r="D296" s="15" t="s">
        <v>1757</v>
      </c>
      <c r="E296" s="16" t="s">
        <v>42</v>
      </c>
      <c r="F296" s="214" t="s">
        <v>42</v>
      </c>
      <c r="G296" s="17">
        <v>2250710243714</v>
      </c>
      <c r="H296" s="17">
        <v>2250710243714</v>
      </c>
      <c r="I296" s="18">
        <v>46182</v>
      </c>
      <c r="J296" s="18">
        <v>46182</v>
      </c>
      <c r="K296" s="15" t="s">
        <v>1629</v>
      </c>
      <c r="L296" s="324" t="s">
        <v>44</v>
      </c>
      <c r="M296" s="5" t="s">
        <v>1297</v>
      </c>
      <c r="N296" s="23"/>
      <c r="O296" s="5" t="s">
        <v>1298</v>
      </c>
      <c r="P296" s="14"/>
      <c r="Q296" s="23"/>
      <c r="R296" s="19"/>
      <c r="S296" s="23"/>
      <c r="T296" s="14"/>
      <c r="U296" s="324"/>
      <c r="V296" s="5"/>
      <c r="W296" s="24" t="s">
        <v>1532</v>
      </c>
      <c r="X296" s="15"/>
      <c r="Y296" s="14"/>
      <c r="Z296" s="15"/>
      <c r="AA296" s="14"/>
      <c r="AB296" s="14"/>
      <c r="AC296" s="326"/>
      <c r="AD296" s="324"/>
      <c r="AE296" s="324"/>
      <c r="AF296" s="5"/>
      <c r="AG296" s="23"/>
      <c r="AH296" s="23"/>
      <c r="AI296" s="5"/>
      <c r="AJ296" s="5"/>
      <c r="AK296" s="5"/>
      <c r="AL296" s="5"/>
      <c r="AM296" s="5"/>
      <c r="AN296" s="5">
        <f t="shared" si="6"/>
        <v>-46182</v>
      </c>
      <c r="AO296" s="20"/>
      <c r="AP296" s="20"/>
      <c r="AQ296" s="20"/>
    </row>
    <row r="297" spans="1:43" s="2" customFormat="1" ht="15.6">
      <c r="A297" s="15" t="s">
        <v>1758</v>
      </c>
      <c r="B297" s="14" t="s">
        <v>1759</v>
      </c>
      <c r="C297" s="14" t="s">
        <v>1760</v>
      </c>
      <c r="D297" s="15" t="s">
        <v>1761</v>
      </c>
      <c r="E297" s="16" t="s">
        <v>42</v>
      </c>
      <c r="F297" s="214" t="s">
        <v>42</v>
      </c>
      <c r="G297" s="17">
        <v>2250576393823</v>
      </c>
      <c r="H297" s="17">
        <v>2250576393823</v>
      </c>
      <c r="I297" s="18">
        <v>46182</v>
      </c>
      <c r="J297" s="18">
        <v>46182</v>
      </c>
      <c r="K297" s="15" t="s">
        <v>1629</v>
      </c>
      <c r="L297" s="324" t="s">
        <v>44</v>
      </c>
      <c r="M297" s="5" t="s">
        <v>1297</v>
      </c>
      <c r="N297" s="23"/>
      <c r="O297" s="5" t="s">
        <v>1298</v>
      </c>
      <c r="P297" s="14"/>
      <c r="Q297" s="23"/>
      <c r="R297" s="19"/>
      <c r="S297" s="23"/>
      <c r="T297" s="14"/>
      <c r="U297" s="324"/>
      <c r="V297" s="5"/>
      <c r="W297" s="24" t="s">
        <v>1532</v>
      </c>
      <c r="X297" s="15"/>
      <c r="Y297" s="14"/>
      <c r="Z297" s="15"/>
      <c r="AA297" s="14"/>
      <c r="AB297" s="14"/>
      <c r="AC297" s="326"/>
      <c r="AD297" s="324"/>
      <c r="AE297" s="324"/>
      <c r="AF297" s="5"/>
      <c r="AG297" s="23"/>
      <c r="AH297" s="23"/>
      <c r="AI297" s="5"/>
      <c r="AJ297" s="5"/>
      <c r="AK297" s="5"/>
      <c r="AL297" s="5"/>
      <c r="AM297" s="5"/>
      <c r="AN297" s="5">
        <f t="shared" si="6"/>
        <v>-46182</v>
      </c>
      <c r="AO297" s="20"/>
      <c r="AP297" s="20"/>
      <c r="AQ297" s="20"/>
    </row>
    <row r="298" spans="1:43" s="2" customFormat="1" ht="15.6">
      <c r="A298" s="15" t="s">
        <v>1762</v>
      </c>
      <c r="B298" s="14" t="s">
        <v>1763</v>
      </c>
      <c r="C298" s="14" t="s">
        <v>1764</v>
      </c>
      <c r="D298" s="15" t="s">
        <v>1765</v>
      </c>
      <c r="E298" s="16" t="s">
        <v>42</v>
      </c>
      <c r="F298" s="214" t="s">
        <v>42</v>
      </c>
      <c r="G298" s="17">
        <v>2250141477032</v>
      </c>
      <c r="H298" s="17">
        <v>2250141477032</v>
      </c>
      <c r="I298" s="18">
        <v>46182</v>
      </c>
      <c r="J298" s="18">
        <v>46182</v>
      </c>
      <c r="K298" s="15" t="s">
        <v>1629</v>
      </c>
      <c r="L298" s="324" t="s">
        <v>44</v>
      </c>
      <c r="M298" s="5" t="s">
        <v>1297</v>
      </c>
      <c r="N298" s="23"/>
      <c r="O298" s="5" t="s">
        <v>1298</v>
      </c>
      <c r="P298" s="14"/>
      <c r="Q298" s="23"/>
      <c r="R298" s="19"/>
      <c r="S298" s="23"/>
      <c r="T298" s="14"/>
      <c r="U298" s="324"/>
      <c r="V298" s="5"/>
      <c r="W298" s="24" t="s">
        <v>1532</v>
      </c>
      <c r="X298" s="15"/>
      <c r="Y298" s="14"/>
      <c r="Z298" s="15"/>
      <c r="AA298" s="14"/>
      <c r="AB298" s="14"/>
      <c r="AC298" s="326"/>
      <c r="AD298" s="324"/>
      <c r="AE298" s="324"/>
      <c r="AF298" s="5"/>
      <c r="AG298" s="23"/>
      <c r="AH298" s="23"/>
      <c r="AI298" s="5"/>
      <c r="AJ298" s="5"/>
      <c r="AK298" s="5"/>
      <c r="AL298" s="5"/>
      <c r="AM298" s="5"/>
      <c r="AN298" s="5">
        <f t="shared" si="6"/>
        <v>-46182</v>
      </c>
      <c r="AO298" s="20"/>
      <c r="AP298" s="20"/>
      <c r="AQ298" s="20"/>
    </row>
    <row r="299" spans="1:43" s="2" customFormat="1" ht="15.6">
      <c r="A299" s="15" t="s">
        <v>1766</v>
      </c>
      <c r="B299" s="14" t="s">
        <v>1767</v>
      </c>
      <c r="C299" s="14" t="s">
        <v>1768</v>
      </c>
      <c r="D299" s="15" t="s">
        <v>1769</v>
      </c>
      <c r="E299" s="16" t="s">
        <v>42</v>
      </c>
      <c r="F299" s="214" t="s">
        <v>42</v>
      </c>
      <c r="G299" s="17">
        <v>2250171932006</v>
      </c>
      <c r="H299" s="17">
        <v>2250171932006</v>
      </c>
      <c r="I299" s="18">
        <v>46182</v>
      </c>
      <c r="J299" s="18">
        <v>46182</v>
      </c>
      <c r="K299" s="15" t="s">
        <v>1629</v>
      </c>
      <c r="L299" s="324" t="s">
        <v>44</v>
      </c>
      <c r="M299" s="5" t="s">
        <v>1297</v>
      </c>
      <c r="N299" s="23"/>
      <c r="O299" s="5" t="s">
        <v>1298</v>
      </c>
      <c r="P299" s="14"/>
      <c r="Q299" s="23"/>
      <c r="R299" s="19"/>
      <c r="S299" s="23"/>
      <c r="T299" s="14"/>
      <c r="U299" s="324"/>
      <c r="V299" s="5"/>
      <c r="W299" s="24" t="s">
        <v>1532</v>
      </c>
      <c r="X299" s="15"/>
      <c r="Y299" s="14"/>
      <c r="Z299" s="15"/>
      <c r="AA299" s="14"/>
      <c r="AB299" s="14"/>
      <c r="AC299" s="326"/>
      <c r="AD299" s="324"/>
      <c r="AE299" s="324"/>
      <c r="AF299" s="5"/>
      <c r="AG299" s="23"/>
      <c r="AH299" s="23"/>
      <c r="AI299" s="5"/>
      <c r="AJ299" s="5"/>
      <c r="AK299" s="5"/>
      <c r="AL299" s="5"/>
      <c r="AM299" s="5"/>
      <c r="AN299" s="5">
        <f t="shared" si="6"/>
        <v>-46182</v>
      </c>
      <c r="AO299" s="20"/>
      <c r="AP299" s="20"/>
      <c r="AQ299" s="20"/>
    </row>
    <row r="300" spans="1:43" s="2" customFormat="1" ht="15.6">
      <c r="A300" s="15" t="s">
        <v>1770</v>
      </c>
      <c r="B300" s="14" t="s">
        <v>1771</v>
      </c>
      <c r="C300" s="14" t="s">
        <v>1772</v>
      </c>
      <c r="D300" s="15" t="s">
        <v>1773</v>
      </c>
      <c r="E300" s="16" t="s">
        <v>42</v>
      </c>
      <c r="F300" s="214" t="s">
        <v>42</v>
      </c>
      <c r="G300" s="17">
        <v>2250788112144</v>
      </c>
      <c r="H300" s="17">
        <v>2250788112144</v>
      </c>
      <c r="I300" s="18">
        <v>46182</v>
      </c>
      <c r="J300" s="18">
        <v>46182</v>
      </c>
      <c r="K300" s="15" t="s">
        <v>1629</v>
      </c>
      <c r="L300" s="324" t="s">
        <v>44</v>
      </c>
      <c r="M300" s="5" t="s">
        <v>1297</v>
      </c>
      <c r="N300" s="23"/>
      <c r="O300" s="5" t="s">
        <v>1298</v>
      </c>
      <c r="P300" s="14"/>
      <c r="Q300" s="23"/>
      <c r="R300" s="19"/>
      <c r="S300" s="23"/>
      <c r="T300" s="14"/>
      <c r="U300" s="324"/>
      <c r="V300" s="5"/>
      <c r="W300" s="24" t="s">
        <v>1532</v>
      </c>
      <c r="X300" s="15"/>
      <c r="Y300" s="14"/>
      <c r="Z300" s="15"/>
      <c r="AA300" s="14"/>
      <c r="AB300" s="14"/>
      <c r="AC300" s="326"/>
      <c r="AD300" s="324"/>
      <c r="AE300" s="324"/>
      <c r="AF300" s="5"/>
      <c r="AG300" s="23"/>
      <c r="AH300" s="23"/>
      <c r="AI300" s="5"/>
      <c r="AJ300" s="5"/>
      <c r="AK300" s="5"/>
      <c r="AL300" s="5"/>
      <c r="AM300" s="5"/>
      <c r="AN300" s="5">
        <f t="shared" si="6"/>
        <v>-46182</v>
      </c>
      <c r="AO300" s="20"/>
      <c r="AP300" s="20"/>
      <c r="AQ300" s="20"/>
    </row>
    <row r="301" spans="1:43" s="2" customFormat="1" ht="15.6">
      <c r="A301" s="15" t="s">
        <v>1774</v>
      </c>
      <c r="B301" s="14" t="s">
        <v>1775</v>
      </c>
      <c r="C301" s="14" t="s">
        <v>1776</v>
      </c>
      <c r="D301" s="15" t="s">
        <v>1777</v>
      </c>
      <c r="E301" s="16" t="s">
        <v>42</v>
      </c>
      <c r="F301" s="214" t="s">
        <v>42</v>
      </c>
      <c r="G301" s="17">
        <v>2250172751156</v>
      </c>
      <c r="H301" s="17">
        <v>2250172751156</v>
      </c>
      <c r="I301" s="18">
        <v>46182</v>
      </c>
      <c r="J301" s="18">
        <v>46182</v>
      </c>
      <c r="K301" s="15" t="s">
        <v>1629</v>
      </c>
      <c r="L301" s="324" t="s">
        <v>44</v>
      </c>
      <c r="M301" s="5" t="s">
        <v>1297</v>
      </c>
      <c r="N301" s="23"/>
      <c r="O301" s="5" t="s">
        <v>1298</v>
      </c>
      <c r="P301" s="14"/>
      <c r="Q301" s="23"/>
      <c r="R301" s="19"/>
      <c r="S301" s="23"/>
      <c r="T301" s="14"/>
      <c r="U301" s="324"/>
      <c r="V301" s="5"/>
      <c r="W301" s="24" t="s">
        <v>1532</v>
      </c>
      <c r="X301" s="15"/>
      <c r="Y301" s="14"/>
      <c r="Z301" s="15"/>
      <c r="AA301" s="14"/>
      <c r="AB301" s="14"/>
      <c r="AC301" s="326"/>
      <c r="AD301" s="324"/>
      <c r="AE301" s="324"/>
      <c r="AF301" s="5"/>
      <c r="AG301" s="23"/>
      <c r="AH301" s="23"/>
      <c r="AI301" s="5"/>
      <c r="AJ301" s="5"/>
      <c r="AK301" s="5"/>
      <c r="AL301" s="5"/>
      <c r="AM301" s="5"/>
      <c r="AN301" s="5">
        <f t="shared" si="6"/>
        <v>-46182</v>
      </c>
      <c r="AO301" s="20"/>
      <c r="AP301" s="20"/>
      <c r="AQ301" s="20"/>
    </row>
    <row r="302" spans="1:43" s="2" customFormat="1" ht="15.6">
      <c r="A302" s="15" t="s">
        <v>1778</v>
      </c>
      <c r="B302" s="14" t="s">
        <v>1779</v>
      </c>
      <c r="C302" s="14" t="s">
        <v>1780</v>
      </c>
      <c r="D302" s="15" t="s">
        <v>1781</v>
      </c>
      <c r="E302" s="16" t="s">
        <v>42</v>
      </c>
      <c r="F302" s="214" t="s">
        <v>42</v>
      </c>
      <c r="G302" s="17">
        <v>2250150104021</v>
      </c>
      <c r="H302" s="17">
        <v>2250150104021</v>
      </c>
      <c r="I302" s="18">
        <v>46182</v>
      </c>
      <c r="J302" s="18">
        <v>46182</v>
      </c>
      <c r="K302" s="15" t="s">
        <v>1629</v>
      </c>
      <c r="L302" s="324" t="s">
        <v>44</v>
      </c>
      <c r="M302" s="5" t="s">
        <v>1297</v>
      </c>
      <c r="N302" s="23"/>
      <c r="O302" s="5" t="s">
        <v>1298</v>
      </c>
      <c r="P302" s="14"/>
      <c r="Q302" s="23"/>
      <c r="R302" s="19"/>
      <c r="S302" s="23"/>
      <c r="T302" s="14"/>
      <c r="U302" s="324"/>
      <c r="V302" s="5"/>
      <c r="W302" s="24" t="s">
        <v>1532</v>
      </c>
      <c r="X302" s="15"/>
      <c r="Y302" s="14"/>
      <c r="Z302" s="15"/>
      <c r="AA302" s="14"/>
      <c r="AB302" s="14"/>
      <c r="AC302" s="326"/>
      <c r="AD302" s="324"/>
      <c r="AE302" s="324"/>
      <c r="AF302" s="5"/>
      <c r="AG302" s="23"/>
      <c r="AH302" s="23"/>
      <c r="AI302" s="5"/>
      <c r="AJ302" s="5"/>
      <c r="AK302" s="5"/>
      <c r="AL302" s="5"/>
      <c r="AM302" s="5"/>
      <c r="AN302" s="5">
        <f t="shared" si="6"/>
        <v>-46182</v>
      </c>
      <c r="AO302" s="20"/>
      <c r="AP302" s="20"/>
      <c r="AQ302" s="20"/>
    </row>
    <row r="303" spans="1:43" s="2" customFormat="1" ht="15.6">
      <c r="A303" s="15" t="s">
        <v>1782</v>
      </c>
      <c r="B303" s="14" t="s">
        <v>1783</v>
      </c>
      <c r="C303" s="14" t="s">
        <v>1784</v>
      </c>
      <c r="D303" s="15" t="s">
        <v>1785</v>
      </c>
      <c r="E303" s="16" t="s">
        <v>42</v>
      </c>
      <c r="F303" s="214" t="s">
        <v>42</v>
      </c>
      <c r="G303" s="17">
        <v>2250707169064</v>
      </c>
      <c r="H303" s="17">
        <v>2250707169064</v>
      </c>
      <c r="I303" s="18">
        <v>46182</v>
      </c>
      <c r="J303" s="18">
        <v>46182</v>
      </c>
      <c r="K303" s="15" t="s">
        <v>1629</v>
      </c>
      <c r="L303" s="324" t="s">
        <v>44</v>
      </c>
      <c r="M303" s="5" t="s">
        <v>1297</v>
      </c>
      <c r="N303" s="23"/>
      <c r="O303" s="5" t="s">
        <v>1298</v>
      </c>
      <c r="P303" s="14"/>
      <c r="Q303" s="23"/>
      <c r="R303" s="19"/>
      <c r="S303" s="23"/>
      <c r="T303" s="14"/>
      <c r="U303" s="324"/>
      <c r="V303" s="5"/>
      <c r="W303" s="24" t="s">
        <v>1532</v>
      </c>
      <c r="X303" s="15"/>
      <c r="Y303" s="14"/>
      <c r="Z303" s="15"/>
      <c r="AA303" s="14"/>
      <c r="AB303" s="14"/>
      <c r="AC303" s="326"/>
      <c r="AD303" s="324"/>
      <c r="AE303" s="324"/>
      <c r="AF303" s="5"/>
      <c r="AG303" s="23"/>
      <c r="AH303" s="23"/>
      <c r="AI303" s="5"/>
      <c r="AJ303" s="5"/>
      <c r="AK303" s="5"/>
      <c r="AL303" s="5"/>
      <c r="AM303" s="5"/>
      <c r="AN303" s="5">
        <f t="shared" si="6"/>
        <v>-46182</v>
      </c>
      <c r="AO303" s="20"/>
      <c r="AP303" s="20"/>
      <c r="AQ303" s="20"/>
    </row>
    <row r="304" spans="1:43" s="127" customFormat="1" ht="15.6">
      <c r="A304" s="130" t="s">
        <v>1786</v>
      </c>
      <c r="B304" s="131" t="s">
        <v>1787</v>
      </c>
      <c r="C304" s="130" t="s">
        <v>1788</v>
      </c>
      <c r="D304" s="130" t="s">
        <v>1789</v>
      </c>
      <c r="E304" s="132" t="s">
        <v>42</v>
      </c>
      <c r="F304" s="132" t="s">
        <v>42</v>
      </c>
      <c r="G304" s="128">
        <v>2250576898477</v>
      </c>
      <c r="H304" s="128">
        <v>2250576898477</v>
      </c>
      <c r="I304" s="133">
        <v>46182</v>
      </c>
      <c r="J304" s="133">
        <v>46182</v>
      </c>
      <c r="K304" s="131" t="s">
        <v>1790</v>
      </c>
      <c r="L304" s="331" t="s">
        <v>44</v>
      </c>
      <c r="M304" s="128" t="s">
        <v>1297</v>
      </c>
      <c r="N304" s="332"/>
      <c r="O304" s="128" t="s">
        <v>1298</v>
      </c>
      <c r="P304" s="130"/>
      <c r="Q304" s="332"/>
      <c r="R304" s="134">
        <v>46183</v>
      </c>
      <c r="S304" s="332"/>
      <c r="T304" s="130"/>
      <c r="U304" s="331" t="s">
        <v>1118</v>
      </c>
      <c r="V304" s="128"/>
      <c r="W304" s="131" t="s">
        <v>59</v>
      </c>
      <c r="X304" s="131" t="s">
        <v>1791</v>
      </c>
      <c r="Y304" s="130"/>
      <c r="Z304" s="131"/>
      <c r="AA304" s="130" t="s">
        <v>1792</v>
      </c>
      <c r="AB304" s="130" t="s">
        <v>1793</v>
      </c>
      <c r="AC304" s="333">
        <v>150</v>
      </c>
      <c r="AD304" s="331" t="s">
        <v>99</v>
      </c>
      <c r="AE304" s="331" t="s">
        <v>189</v>
      </c>
      <c r="AF304" s="128"/>
      <c r="AG304" s="332">
        <v>0</v>
      </c>
      <c r="AH304" s="332">
        <v>0</v>
      </c>
      <c r="AI304" s="128"/>
      <c r="AJ304" s="128"/>
      <c r="AK304" s="128"/>
      <c r="AL304" s="128"/>
      <c r="AM304" s="128"/>
      <c r="AN304" s="128">
        <f t="shared" si="6"/>
        <v>1</v>
      </c>
    </row>
    <row r="305" spans="1:40" s="127" customFormat="1" ht="15.6">
      <c r="A305" s="130" t="s">
        <v>1794</v>
      </c>
      <c r="B305" s="131" t="s">
        <v>1795</v>
      </c>
      <c r="C305" s="130" t="s">
        <v>1796</v>
      </c>
      <c r="D305" s="130" t="s">
        <v>1797</v>
      </c>
      <c r="E305" s="132" t="s">
        <v>42</v>
      </c>
      <c r="F305" s="132" t="s">
        <v>42</v>
      </c>
      <c r="G305" s="128">
        <v>2250102946811</v>
      </c>
      <c r="H305" s="128">
        <v>2250102946811</v>
      </c>
      <c r="I305" s="133">
        <v>46179</v>
      </c>
      <c r="J305" s="133">
        <v>46181</v>
      </c>
      <c r="K305" s="131" t="s">
        <v>1790</v>
      </c>
      <c r="L305" s="331" t="s">
        <v>44</v>
      </c>
      <c r="M305" s="128" t="s">
        <v>1505</v>
      </c>
      <c r="N305" s="332"/>
      <c r="O305" s="128" t="s">
        <v>1298</v>
      </c>
      <c r="P305" s="130"/>
      <c r="Q305" s="332"/>
      <c r="R305" s="134">
        <v>46183</v>
      </c>
      <c r="S305" s="332"/>
      <c r="T305" s="130"/>
      <c r="U305" s="331" t="s">
        <v>1798</v>
      </c>
      <c r="V305" s="128"/>
      <c r="W305" s="131" t="s">
        <v>59</v>
      </c>
      <c r="X305" s="131" t="s">
        <v>1791</v>
      </c>
      <c r="Y305" s="130"/>
      <c r="Z305" s="131"/>
      <c r="AA305" s="130" t="s">
        <v>1799</v>
      </c>
      <c r="AB305" s="130" t="s">
        <v>1800</v>
      </c>
      <c r="AC305" s="333">
        <v>450</v>
      </c>
      <c r="AD305" s="331" t="s">
        <v>99</v>
      </c>
      <c r="AE305" s="331" t="s">
        <v>358</v>
      </c>
      <c r="AF305" s="128"/>
      <c r="AG305" s="332">
        <v>0</v>
      </c>
      <c r="AH305" s="332">
        <v>0</v>
      </c>
      <c r="AI305" s="128"/>
      <c r="AJ305" s="128"/>
      <c r="AK305" s="128"/>
      <c r="AL305" s="128"/>
      <c r="AM305" s="128"/>
      <c r="AN305" s="128">
        <f t="shared" si="6"/>
        <v>2</v>
      </c>
    </row>
    <row r="306" spans="1:40" s="127" customFormat="1" ht="15.6">
      <c r="A306" s="130" t="s">
        <v>1801</v>
      </c>
      <c r="B306" s="131"/>
      <c r="C306" s="130" t="s">
        <v>1802</v>
      </c>
      <c r="D306" s="130" t="s">
        <v>1803</v>
      </c>
      <c r="E306" s="132" t="s">
        <v>42</v>
      </c>
      <c r="F306" s="132" t="s">
        <v>42</v>
      </c>
      <c r="G306" s="128">
        <v>142664266</v>
      </c>
      <c r="H306" s="128">
        <v>789000000</v>
      </c>
      <c r="I306" s="133">
        <v>46030</v>
      </c>
      <c r="J306" s="133">
        <v>46031</v>
      </c>
      <c r="K306" s="131" t="s">
        <v>1790</v>
      </c>
      <c r="L306" s="331" t="s">
        <v>44</v>
      </c>
      <c r="M306" s="128"/>
      <c r="N306" s="332"/>
      <c r="O306" s="128"/>
      <c r="P306" s="130"/>
      <c r="Q306" s="332"/>
      <c r="R306" s="134">
        <v>46183</v>
      </c>
      <c r="S306" s="332"/>
      <c r="T306" s="130"/>
      <c r="U306" s="331" t="s">
        <v>1804</v>
      </c>
      <c r="V306" s="128"/>
      <c r="W306" s="131" t="s">
        <v>48</v>
      </c>
      <c r="X306" s="131" t="s">
        <v>49</v>
      </c>
      <c r="Y306" s="130" t="s">
        <v>1805</v>
      </c>
      <c r="Z306" s="131"/>
      <c r="AA306" s="130" t="s">
        <v>1806</v>
      </c>
      <c r="AB306" s="130" t="s">
        <v>1807</v>
      </c>
      <c r="AC306" s="333">
        <v>350</v>
      </c>
      <c r="AD306" s="331" t="s">
        <v>99</v>
      </c>
      <c r="AE306" s="331" t="s">
        <v>1808</v>
      </c>
      <c r="AF306" s="128"/>
      <c r="AG306" s="332">
        <v>0</v>
      </c>
      <c r="AH306" s="332">
        <v>1</v>
      </c>
      <c r="AI306" s="128"/>
      <c r="AJ306" s="128"/>
      <c r="AK306" s="128"/>
      <c r="AL306" s="128"/>
      <c r="AM306" s="128"/>
      <c r="AN306" s="128">
        <f t="shared" si="6"/>
        <v>152</v>
      </c>
    </row>
    <row r="307" spans="1:40" s="127" customFormat="1" ht="15.6">
      <c r="A307" s="130" t="s">
        <v>1809</v>
      </c>
      <c r="B307" s="131" t="s">
        <v>1810</v>
      </c>
      <c r="C307" s="130" t="s">
        <v>1811</v>
      </c>
      <c r="D307" s="130" t="s">
        <v>1812</v>
      </c>
      <c r="E307" s="132" t="s">
        <v>42</v>
      </c>
      <c r="F307" s="132" t="s">
        <v>42</v>
      </c>
      <c r="G307" s="128">
        <v>2250759992531</v>
      </c>
      <c r="H307" s="128">
        <v>2250759992531</v>
      </c>
      <c r="I307" s="133">
        <v>46182</v>
      </c>
      <c r="J307" s="133">
        <v>46182</v>
      </c>
      <c r="K307" s="131" t="s">
        <v>1790</v>
      </c>
      <c r="L307" s="331" t="s">
        <v>44</v>
      </c>
      <c r="M307" s="128" t="s">
        <v>1297</v>
      </c>
      <c r="N307" s="332"/>
      <c r="O307" s="128" t="s">
        <v>1298</v>
      </c>
      <c r="P307" s="130"/>
      <c r="Q307" s="332"/>
      <c r="R307" s="134">
        <v>46183</v>
      </c>
      <c r="S307" s="332"/>
      <c r="T307" s="130"/>
      <c r="U307" s="331" t="s">
        <v>1813</v>
      </c>
      <c r="V307" s="128"/>
      <c r="W307" s="131" t="s">
        <v>59</v>
      </c>
      <c r="X307" s="131" t="s">
        <v>1791</v>
      </c>
      <c r="Y307" s="130"/>
      <c r="Z307" s="131"/>
      <c r="AA307" s="130" t="s">
        <v>991</v>
      </c>
      <c r="AB307" s="130" t="s">
        <v>1814</v>
      </c>
      <c r="AC307" s="333">
        <v>350</v>
      </c>
      <c r="AD307" s="331" t="s">
        <v>53</v>
      </c>
      <c r="AE307" s="331" t="s">
        <v>54</v>
      </c>
      <c r="AF307" s="128"/>
      <c r="AG307" s="332">
        <v>0</v>
      </c>
      <c r="AH307" s="332">
        <v>0</v>
      </c>
      <c r="AI307" s="128"/>
      <c r="AJ307" s="128"/>
      <c r="AK307" s="128"/>
      <c r="AL307" s="128"/>
      <c r="AM307" s="128"/>
      <c r="AN307" s="128">
        <f t="shared" si="6"/>
        <v>1</v>
      </c>
    </row>
    <row r="308" spans="1:40" s="127" customFormat="1" ht="15.6">
      <c r="A308" s="130" t="s">
        <v>1815</v>
      </c>
      <c r="B308" s="131" t="s">
        <v>1816</v>
      </c>
      <c r="C308" s="130" t="s">
        <v>1817</v>
      </c>
      <c r="D308" s="130" t="s">
        <v>1818</v>
      </c>
      <c r="E308" s="132" t="s">
        <v>42</v>
      </c>
      <c r="F308" s="132" t="s">
        <v>42</v>
      </c>
      <c r="G308" s="128">
        <v>2250101862617</v>
      </c>
      <c r="H308" s="128">
        <v>2250101862617</v>
      </c>
      <c r="I308" s="133">
        <v>46181</v>
      </c>
      <c r="J308" s="133">
        <v>46182</v>
      </c>
      <c r="K308" s="131" t="s">
        <v>1790</v>
      </c>
      <c r="L308" s="331" t="s">
        <v>44</v>
      </c>
      <c r="M308" s="128" t="s">
        <v>1297</v>
      </c>
      <c r="N308" s="332"/>
      <c r="O308" s="128" t="s">
        <v>1298</v>
      </c>
      <c r="P308" s="130"/>
      <c r="Q308" s="332"/>
      <c r="R308" s="134">
        <v>46183</v>
      </c>
      <c r="S308" s="332"/>
      <c r="T308" s="130"/>
      <c r="U308" s="331" t="s">
        <v>1819</v>
      </c>
      <c r="V308" s="128"/>
      <c r="W308" s="131" t="s">
        <v>59</v>
      </c>
      <c r="X308" s="131" t="s">
        <v>1791</v>
      </c>
      <c r="Y308" s="130"/>
      <c r="Z308" s="131"/>
      <c r="AA308" s="130" t="s">
        <v>1820</v>
      </c>
      <c r="AB308" s="130" t="s">
        <v>1821</v>
      </c>
      <c r="AC308" s="333">
        <v>350</v>
      </c>
      <c r="AD308" s="331" t="s">
        <v>99</v>
      </c>
      <c r="AE308" s="331" t="s">
        <v>82</v>
      </c>
      <c r="AF308" s="128"/>
      <c r="AG308" s="332">
        <v>0</v>
      </c>
      <c r="AH308" s="332">
        <v>0</v>
      </c>
      <c r="AI308" s="128"/>
      <c r="AJ308" s="128"/>
      <c r="AK308" s="128"/>
      <c r="AL308" s="128"/>
      <c r="AM308" s="128"/>
      <c r="AN308" s="128">
        <f t="shared" si="6"/>
        <v>1</v>
      </c>
    </row>
    <row r="309" spans="1:40" s="127" customFormat="1" ht="15.6">
      <c r="A309" s="130" t="s">
        <v>1822</v>
      </c>
      <c r="B309" s="131" t="s">
        <v>1823</v>
      </c>
      <c r="C309" s="130" t="s">
        <v>1824</v>
      </c>
      <c r="D309" s="130" t="s">
        <v>1825</v>
      </c>
      <c r="E309" s="132" t="s">
        <v>42</v>
      </c>
      <c r="F309" s="132" t="s">
        <v>42</v>
      </c>
      <c r="G309" s="128">
        <v>2250103901204</v>
      </c>
      <c r="H309" s="128">
        <v>2250103901204</v>
      </c>
      <c r="I309" s="133">
        <v>46181</v>
      </c>
      <c r="J309" s="133">
        <v>46182</v>
      </c>
      <c r="K309" s="131" t="s">
        <v>1790</v>
      </c>
      <c r="L309" s="331" t="s">
        <v>44</v>
      </c>
      <c r="M309" s="128" t="s">
        <v>1297</v>
      </c>
      <c r="N309" s="332"/>
      <c r="O309" s="128" t="s">
        <v>1298</v>
      </c>
      <c r="P309" s="130"/>
      <c r="Q309" s="332"/>
      <c r="R309" s="134">
        <v>46183</v>
      </c>
      <c r="S309" s="332"/>
      <c r="T309" s="130"/>
      <c r="U309" s="331" t="s">
        <v>1826</v>
      </c>
      <c r="V309" s="128"/>
      <c r="W309" s="131" t="s">
        <v>59</v>
      </c>
      <c r="X309" s="131" t="s">
        <v>1791</v>
      </c>
      <c r="Y309" s="130"/>
      <c r="Z309" s="131"/>
      <c r="AA309" s="130" t="s">
        <v>1827</v>
      </c>
      <c r="AB309" s="130" t="s">
        <v>1828</v>
      </c>
      <c r="AC309" s="333">
        <v>300</v>
      </c>
      <c r="AD309" s="331" t="s">
        <v>99</v>
      </c>
      <c r="AE309" s="331" t="s">
        <v>564</v>
      </c>
      <c r="AF309" s="128"/>
      <c r="AG309" s="332">
        <v>0</v>
      </c>
      <c r="AH309" s="332">
        <v>1</v>
      </c>
      <c r="AI309" s="128"/>
      <c r="AJ309" s="128"/>
      <c r="AK309" s="128"/>
      <c r="AL309" s="128"/>
      <c r="AM309" s="128"/>
      <c r="AN309" s="128">
        <f t="shared" si="6"/>
        <v>1</v>
      </c>
    </row>
    <row r="310" spans="1:40" s="127" customFormat="1" ht="15.6">
      <c r="A310" s="130" t="s">
        <v>1829</v>
      </c>
      <c r="B310" s="131" t="s">
        <v>1830</v>
      </c>
      <c r="C310" s="130" t="s">
        <v>1831</v>
      </c>
      <c r="D310" s="130" t="s">
        <v>1832</v>
      </c>
      <c r="E310" s="132" t="s">
        <v>42</v>
      </c>
      <c r="F310" s="132" t="s">
        <v>42</v>
      </c>
      <c r="G310" s="128">
        <v>2250576393823</v>
      </c>
      <c r="H310" s="128">
        <v>2250576393823</v>
      </c>
      <c r="I310" s="133">
        <v>46182</v>
      </c>
      <c r="J310" s="133">
        <v>46182</v>
      </c>
      <c r="K310" s="131" t="s">
        <v>1790</v>
      </c>
      <c r="L310" s="331" t="s">
        <v>44</v>
      </c>
      <c r="M310" s="128" t="s">
        <v>1297</v>
      </c>
      <c r="N310" s="332"/>
      <c r="O310" s="128" t="s">
        <v>1298</v>
      </c>
      <c r="P310" s="130"/>
      <c r="Q310" s="332"/>
      <c r="R310" s="134">
        <v>46183</v>
      </c>
      <c r="S310" s="332"/>
      <c r="T310" s="130"/>
      <c r="U310" s="331" t="s">
        <v>1833</v>
      </c>
      <c r="V310" s="128"/>
      <c r="W310" s="131" t="s">
        <v>59</v>
      </c>
      <c r="X310" s="131" t="s">
        <v>1791</v>
      </c>
      <c r="Y310" s="130"/>
      <c r="Z310" s="131"/>
      <c r="AA310" s="130" t="s">
        <v>1834</v>
      </c>
      <c r="AB310" s="130" t="s">
        <v>1835</v>
      </c>
      <c r="AC310" s="333">
        <v>100</v>
      </c>
      <c r="AD310" s="331" t="s">
        <v>99</v>
      </c>
      <c r="AE310" s="331" t="s">
        <v>427</v>
      </c>
      <c r="AF310" s="128"/>
      <c r="AG310" s="332">
        <v>0</v>
      </c>
      <c r="AH310" s="332">
        <v>0</v>
      </c>
      <c r="AI310" s="128"/>
      <c r="AJ310" s="128"/>
      <c r="AK310" s="128"/>
      <c r="AL310" s="128"/>
      <c r="AM310" s="128"/>
      <c r="AN310" s="128">
        <f t="shared" si="6"/>
        <v>1</v>
      </c>
    </row>
    <row r="311" spans="1:40" s="127" customFormat="1" ht="15.6">
      <c r="A311" s="130" t="s">
        <v>1836</v>
      </c>
      <c r="B311" s="131" t="s">
        <v>1837</v>
      </c>
      <c r="C311" s="130" t="s">
        <v>1838</v>
      </c>
      <c r="D311" s="130" t="s">
        <v>1839</v>
      </c>
      <c r="E311" s="132" t="s">
        <v>42</v>
      </c>
      <c r="F311" s="132" t="s">
        <v>42</v>
      </c>
      <c r="G311" s="128">
        <v>2250747148635</v>
      </c>
      <c r="H311" s="128">
        <v>2250747148635</v>
      </c>
      <c r="I311" s="133">
        <v>46176</v>
      </c>
      <c r="J311" s="133">
        <v>46176</v>
      </c>
      <c r="K311" s="131" t="s">
        <v>1790</v>
      </c>
      <c r="L311" s="331" t="s">
        <v>44</v>
      </c>
      <c r="M311" s="128"/>
      <c r="N311" s="332"/>
      <c r="O311" s="128"/>
      <c r="P311" s="130"/>
      <c r="Q311" s="332"/>
      <c r="R311" s="134">
        <v>46183</v>
      </c>
      <c r="S311" s="332"/>
      <c r="T311" s="130"/>
      <c r="U311" s="331" t="s">
        <v>1279</v>
      </c>
      <c r="V311" s="128"/>
      <c r="W311" s="131" t="s">
        <v>59</v>
      </c>
      <c r="X311" s="131" t="s">
        <v>1791</v>
      </c>
      <c r="Y311" s="130"/>
      <c r="Z311" s="131"/>
      <c r="AA311" s="130" t="s">
        <v>1840</v>
      </c>
      <c r="AB311" s="130" t="s">
        <v>1841</v>
      </c>
      <c r="AC311" s="333">
        <v>250</v>
      </c>
      <c r="AD311" s="331" t="s">
        <v>81</v>
      </c>
      <c r="AE311" s="331" t="s">
        <v>82</v>
      </c>
      <c r="AF311" s="128"/>
      <c r="AG311" s="332">
        <v>0</v>
      </c>
      <c r="AH311" s="332">
        <v>0</v>
      </c>
      <c r="AI311" s="128"/>
      <c r="AJ311" s="128"/>
      <c r="AK311" s="128"/>
      <c r="AL311" s="128"/>
      <c r="AM311" s="128"/>
      <c r="AN311" s="128">
        <f t="shared" si="6"/>
        <v>7</v>
      </c>
    </row>
    <row r="312" spans="1:40" s="127" customFormat="1" ht="15.6">
      <c r="A312" s="130" t="s">
        <v>1842</v>
      </c>
      <c r="B312" s="131" t="s">
        <v>1843</v>
      </c>
      <c r="C312" s="130" t="s">
        <v>1844</v>
      </c>
      <c r="D312" s="130" t="s">
        <v>1845</v>
      </c>
      <c r="E312" s="132" t="s">
        <v>42</v>
      </c>
      <c r="F312" s="132" t="s">
        <v>42</v>
      </c>
      <c r="G312" s="128">
        <v>2250505815043</v>
      </c>
      <c r="H312" s="128">
        <v>2250505815043</v>
      </c>
      <c r="I312" s="133">
        <v>46180</v>
      </c>
      <c r="J312" s="133">
        <v>46181</v>
      </c>
      <c r="K312" s="131" t="s">
        <v>1790</v>
      </c>
      <c r="L312" s="331" t="s">
        <v>44</v>
      </c>
      <c r="M312" s="128"/>
      <c r="N312" s="332"/>
      <c r="O312" s="128"/>
      <c r="P312" s="130"/>
      <c r="Q312" s="332"/>
      <c r="R312" s="134">
        <v>46183</v>
      </c>
      <c r="S312" s="332"/>
      <c r="T312" s="130"/>
      <c r="U312" s="331" t="s">
        <v>1846</v>
      </c>
      <c r="V312" s="128"/>
      <c r="W312" s="131" t="s">
        <v>59</v>
      </c>
      <c r="X312" s="131" t="s">
        <v>1791</v>
      </c>
      <c r="Y312" s="130"/>
      <c r="Z312" s="131"/>
      <c r="AA312" s="130" t="s">
        <v>1847</v>
      </c>
      <c r="AB312" s="130" t="s">
        <v>1848</v>
      </c>
      <c r="AC312" s="333">
        <v>200</v>
      </c>
      <c r="AD312" s="331" t="s">
        <v>99</v>
      </c>
      <c r="AE312" s="331" t="s">
        <v>706</v>
      </c>
      <c r="AF312" s="128"/>
      <c r="AG312" s="332">
        <v>0</v>
      </c>
      <c r="AH312" s="332">
        <v>0</v>
      </c>
      <c r="AI312" s="128"/>
      <c r="AJ312" s="128"/>
      <c r="AK312" s="128"/>
      <c r="AL312" s="128"/>
      <c r="AM312" s="128"/>
      <c r="AN312" s="128">
        <f t="shared" si="6"/>
        <v>2</v>
      </c>
    </row>
    <row r="313" spans="1:40" s="127" customFormat="1" ht="15.6">
      <c r="A313" s="130" t="s">
        <v>1849</v>
      </c>
      <c r="B313" s="131" t="s">
        <v>1850</v>
      </c>
      <c r="C313" s="130" t="s">
        <v>1851</v>
      </c>
      <c r="D313" s="130" t="s">
        <v>1852</v>
      </c>
      <c r="E313" s="132" t="s">
        <v>42</v>
      </c>
      <c r="F313" s="132" t="s">
        <v>42</v>
      </c>
      <c r="G313" s="128">
        <v>2250709593307</v>
      </c>
      <c r="H313" s="128">
        <v>2250709593307</v>
      </c>
      <c r="I313" s="133">
        <v>46180</v>
      </c>
      <c r="J313" s="133">
        <v>46181</v>
      </c>
      <c r="K313" s="131" t="s">
        <v>1790</v>
      </c>
      <c r="L313" s="331" t="s">
        <v>44</v>
      </c>
      <c r="M313" s="128" t="s">
        <v>1297</v>
      </c>
      <c r="N313" s="332"/>
      <c r="O313" s="128" t="s">
        <v>1298</v>
      </c>
      <c r="P313" s="130"/>
      <c r="Q313" s="332"/>
      <c r="R313" s="134">
        <v>46183</v>
      </c>
      <c r="S313" s="332"/>
      <c r="T313" s="130"/>
      <c r="U313" s="331" t="s">
        <v>1853</v>
      </c>
      <c r="V313" s="128"/>
      <c r="W313" s="131" t="s">
        <v>59</v>
      </c>
      <c r="X313" s="131" t="s">
        <v>1791</v>
      </c>
      <c r="Y313" s="130"/>
      <c r="Z313" s="131"/>
      <c r="AA313" s="130" t="s">
        <v>1854</v>
      </c>
      <c r="AB313" s="130" t="s">
        <v>1855</v>
      </c>
      <c r="AC313" s="333">
        <v>250</v>
      </c>
      <c r="AD313" s="331" t="s">
        <v>99</v>
      </c>
      <c r="AE313" s="331" t="s">
        <v>706</v>
      </c>
      <c r="AF313" s="128"/>
      <c r="AG313" s="332">
        <v>0</v>
      </c>
      <c r="AH313" s="332">
        <v>1</v>
      </c>
      <c r="AI313" s="128"/>
      <c r="AJ313" s="128"/>
      <c r="AK313" s="128"/>
      <c r="AL313" s="128"/>
      <c r="AM313" s="128"/>
      <c r="AN313" s="128">
        <f t="shared" si="6"/>
        <v>2</v>
      </c>
    </row>
    <row r="314" spans="1:40" s="127" customFormat="1" ht="15.6">
      <c r="A314" s="130" t="s">
        <v>1856</v>
      </c>
      <c r="B314" s="131" t="s">
        <v>1857</v>
      </c>
      <c r="C314" s="130" t="s">
        <v>1858</v>
      </c>
      <c r="D314" s="130" t="s">
        <v>1859</v>
      </c>
      <c r="E314" s="132" t="s">
        <v>42</v>
      </c>
      <c r="F314" s="132" t="s">
        <v>42</v>
      </c>
      <c r="G314" s="128">
        <v>2250503640078</v>
      </c>
      <c r="H314" s="128">
        <v>2250503640078</v>
      </c>
      <c r="I314" s="133">
        <v>46175</v>
      </c>
      <c r="J314" s="133">
        <v>46175</v>
      </c>
      <c r="K314" s="131" t="s">
        <v>1790</v>
      </c>
      <c r="L314" s="331" t="s">
        <v>44</v>
      </c>
      <c r="M314" s="128"/>
      <c r="N314" s="332"/>
      <c r="O314" s="128"/>
      <c r="P314" s="130"/>
      <c r="Q314" s="332"/>
      <c r="R314" s="134">
        <v>46183</v>
      </c>
      <c r="S314" s="332"/>
      <c r="T314" s="130"/>
      <c r="U314" s="331" t="s">
        <v>1860</v>
      </c>
      <c r="V314" s="128"/>
      <c r="W314" s="131" t="s">
        <v>59</v>
      </c>
      <c r="X314" s="131" t="s">
        <v>1791</v>
      </c>
      <c r="Y314" s="130"/>
      <c r="Z314" s="131"/>
      <c r="AA314" s="130" t="s">
        <v>1861</v>
      </c>
      <c r="AB314" s="130" t="s">
        <v>1862</v>
      </c>
      <c r="AC314" s="333">
        <v>250</v>
      </c>
      <c r="AD314" s="331" t="s">
        <v>99</v>
      </c>
      <c r="AE314" s="331" t="s">
        <v>706</v>
      </c>
      <c r="AF314" s="128"/>
      <c r="AG314" s="332">
        <v>0</v>
      </c>
      <c r="AH314" s="332">
        <v>0</v>
      </c>
      <c r="AI314" s="128"/>
      <c r="AJ314" s="128"/>
      <c r="AK314" s="128"/>
      <c r="AL314" s="128"/>
      <c r="AM314" s="128"/>
      <c r="AN314" s="128">
        <f t="shared" si="6"/>
        <v>8</v>
      </c>
    </row>
    <row r="315" spans="1:40" s="127" customFormat="1" ht="15.6">
      <c r="A315" s="130" t="s">
        <v>1863</v>
      </c>
      <c r="B315" s="131" t="s">
        <v>1864</v>
      </c>
      <c r="C315" s="130" t="s">
        <v>1865</v>
      </c>
      <c r="D315" s="130" t="s">
        <v>1866</v>
      </c>
      <c r="E315" s="132" t="s">
        <v>42</v>
      </c>
      <c r="F315" s="132" t="s">
        <v>42</v>
      </c>
      <c r="G315" s="128">
        <v>2250759830169</v>
      </c>
      <c r="H315" s="128">
        <v>2250759830169</v>
      </c>
      <c r="I315" s="133">
        <v>46158</v>
      </c>
      <c r="J315" s="133">
        <v>46158</v>
      </c>
      <c r="K315" s="131" t="s">
        <v>1790</v>
      </c>
      <c r="L315" s="331" t="s">
        <v>44</v>
      </c>
      <c r="M315" s="128"/>
      <c r="N315" s="332"/>
      <c r="O315" s="128"/>
      <c r="P315" s="130"/>
      <c r="Q315" s="332"/>
      <c r="R315" s="134">
        <v>46183</v>
      </c>
      <c r="S315" s="332">
        <v>2150071882</v>
      </c>
      <c r="T315" s="130" t="s">
        <v>1867</v>
      </c>
      <c r="U315" s="331" t="s">
        <v>1868</v>
      </c>
      <c r="V315" s="128"/>
      <c r="W315" s="131" t="s">
        <v>48</v>
      </c>
      <c r="X315" s="131" t="s">
        <v>49</v>
      </c>
      <c r="Y315" s="130" t="s">
        <v>50</v>
      </c>
      <c r="Z315" s="131"/>
      <c r="AA315" s="130" t="s">
        <v>1869</v>
      </c>
      <c r="AB315" s="130" t="s">
        <v>1870</v>
      </c>
      <c r="AC315" s="333">
        <v>250</v>
      </c>
      <c r="AD315" s="331" t="s">
        <v>81</v>
      </c>
      <c r="AE315" s="331" t="s">
        <v>65</v>
      </c>
      <c r="AF315" s="128"/>
      <c r="AG315" s="332">
        <v>0</v>
      </c>
      <c r="AH315" s="332">
        <v>0</v>
      </c>
      <c r="AI315" s="128"/>
      <c r="AJ315" s="128"/>
      <c r="AK315" s="128"/>
      <c r="AL315" s="128"/>
      <c r="AM315" s="128"/>
      <c r="AN315" s="128">
        <f t="shared" si="6"/>
        <v>25</v>
      </c>
    </row>
    <row r="316" spans="1:40" s="127" customFormat="1" ht="15.6">
      <c r="A316" s="130" t="s">
        <v>1871</v>
      </c>
      <c r="B316" s="131" t="s">
        <v>1872</v>
      </c>
      <c r="C316" s="130" t="s">
        <v>1873</v>
      </c>
      <c r="D316" s="130" t="s">
        <v>1874</v>
      </c>
      <c r="E316" s="132" t="s">
        <v>42</v>
      </c>
      <c r="F316" s="132" t="s">
        <v>42</v>
      </c>
      <c r="G316" s="128">
        <v>2250103295651</v>
      </c>
      <c r="H316" s="128">
        <v>2250103295651</v>
      </c>
      <c r="I316" s="133">
        <v>46179</v>
      </c>
      <c r="J316" s="133">
        <v>46179</v>
      </c>
      <c r="K316" s="131" t="s">
        <v>1790</v>
      </c>
      <c r="L316" s="331" t="s">
        <v>44</v>
      </c>
      <c r="M316" s="128" t="s">
        <v>1297</v>
      </c>
      <c r="N316" s="332"/>
      <c r="O316" s="128" t="s">
        <v>1298</v>
      </c>
      <c r="P316" s="130"/>
      <c r="Q316" s="332"/>
      <c r="R316" s="134">
        <v>46183</v>
      </c>
      <c r="S316" s="332"/>
      <c r="T316" s="130"/>
      <c r="U316" s="331" t="s">
        <v>1875</v>
      </c>
      <c r="V316" s="128"/>
      <c r="W316" s="131" t="s">
        <v>59</v>
      </c>
      <c r="X316" s="131" t="s">
        <v>1791</v>
      </c>
      <c r="Y316" s="130"/>
      <c r="Z316" s="131"/>
      <c r="AA316" s="130" t="s">
        <v>1876</v>
      </c>
      <c r="AB316" s="130" t="s">
        <v>1877</v>
      </c>
      <c r="AC316" s="333">
        <v>400</v>
      </c>
      <c r="AD316" s="331" t="s">
        <v>81</v>
      </c>
      <c r="AE316" s="331" t="s">
        <v>65</v>
      </c>
      <c r="AF316" s="128"/>
      <c r="AG316" s="332">
        <v>0</v>
      </c>
      <c r="AH316" s="332">
        <v>0</v>
      </c>
      <c r="AI316" s="128"/>
      <c r="AJ316" s="128"/>
      <c r="AK316" s="128"/>
      <c r="AL316" s="128"/>
      <c r="AM316" s="128"/>
      <c r="AN316" s="128">
        <f t="shared" si="6"/>
        <v>4</v>
      </c>
    </row>
    <row r="317" spans="1:40" s="127" customFormat="1" ht="15.6">
      <c r="A317" s="130" t="s">
        <v>1878</v>
      </c>
      <c r="B317" s="131" t="s">
        <v>1879</v>
      </c>
      <c r="C317" s="130" t="s">
        <v>1880</v>
      </c>
      <c r="D317" s="130" t="s">
        <v>1881</v>
      </c>
      <c r="E317" s="132" t="s">
        <v>42</v>
      </c>
      <c r="F317" s="132" t="s">
        <v>42</v>
      </c>
      <c r="G317" s="128">
        <v>2250747363581</v>
      </c>
      <c r="H317" s="128">
        <v>2250747363581</v>
      </c>
      <c r="I317" s="133">
        <v>46180</v>
      </c>
      <c r="J317" s="133">
        <v>46181</v>
      </c>
      <c r="K317" s="131" t="s">
        <v>1790</v>
      </c>
      <c r="L317" s="331" t="s">
        <v>44</v>
      </c>
      <c r="M317" s="128" t="s">
        <v>1297</v>
      </c>
      <c r="N317" s="332"/>
      <c r="O317" s="128" t="s">
        <v>1882</v>
      </c>
      <c r="P317" s="130"/>
      <c r="Q317" s="332"/>
      <c r="R317" s="134">
        <v>46183</v>
      </c>
      <c r="S317" s="332">
        <v>2150071890</v>
      </c>
      <c r="T317" s="130" t="s">
        <v>1883</v>
      </c>
      <c r="U317" s="331" t="s">
        <v>1884</v>
      </c>
      <c r="V317" s="128"/>
      <c r="W317" s="131" t="s">
        <v>59</v>
      </c>
      <c r="X317" s="131" t="s">
        <v>1791</v>
      </c>
      <c r="Y317" s="130"/>
      <c r="Z317" s="131"/>
      <c r="AA317" s="130" t="s">
        <v>1885</v>
      </c>
      <c r="AB317" s="130" t="s">
        <v>1886</v>
      </c>
      <c r="AC317" s="333">
        <v>350</v>
      </c>
      <c r="AD317" s="331" t="s">
        <v>64</v>
      </c>
      <c r="AE317" s="331" t="s">
        <v>74</v>
      </c>
      <c r="AF317" s="128"/>
      <c r="AG317" s="332">
        <v>0</v>
      </c>
      <c r="AH317" s="332">
        <v>0</v>
      </c>
      <c r="AI317" s="128"/>
      <c r="AJ317" s="128"/>
      <c r="AK317" s="128"/>
      <c r="AL317" s="128"/>
      <c r="AM317" s="128"/>
      <c r="AN317" s="128">
        <f t="shared" si="6"/>
        <v>2</v>
      </c>
    </row>
    <row r="318" spans="1:40" s="127" customFormat="1" ht="15.6">
      <c r="A318" s="130" t="s">
        <v>1887</v>
      </c>
      <c r="B318" s="131" t="s">
        <v>1888</v>
      </c>
      <c r="C318" s="130" t="s">
        <v>1889</v>
      </c>
      <c r="D318" s="130" t="s">
        <v>1890</v>
      </c>
      <c r="E318" s="132" t="s">
        <v>42</v>
      </c>
      <c r="F318" s="132" t="s">
        <v>42</v>
      </c>
      <c r="G318" s="128">
        <v>2250788096661</v>
      </c>
      <c r="H318" s="128">
        <v>2250788096661</v>
      </c>
      <c r="I318" s="133">
        <v>46176</v>
      </c>
      <c r="J318" s="133">
        <v>46177</v>
      </c>
      <c r="K318" s="131" t="s">
        <v>1790</v>
      </c>
      <c r="L318" s="331" t="s">
        <v>44</v>
      </c>
      <c r="M318" s="128" t="s">
        <v>1297</v>
      </c>
      <c r="N318" s="332"/>
      <c r="O318" s="128" t="s">
        <v>1298</v>
      </c>
      <c r="P318" s="130"/>
      <c r="Q318" s="332"/>
      <c r="R318" s="134">
        <v>46183</v>
      </c>
      <c r="S318" s="332">
        <v>2150071900</v>
      </c>
      <c r="T318" s="130" t="s">
        <v>1891</v>
      </c>
      <c r="U318" s="331" t="s">
        <v>1892</v>
      </c>
      <c r="V318" s="128"/>
      <c r="W318" s="131" t="s">
        <v>48</v>
      </c>
      <c r="X318" s="131" t="s">
        <v>49</v>
      </c>
      <c r="Y318" s="130" t="s">
        <v>458</v>
      </c>
      <c r="Z318" s="131"/>
      <c r="AA318" s="130" t="s">
        <v>1893</v>
      </c>
      <c r="AB318" s="130" t="s">
        <v>1894</v>
      </c>
      <c r="AC318" s="333">
        <v>400</v>
      </c>
      <c r="AD318" s="331" t="s">
        <v>99</v>
      </c>
      <c r="AE318" s="331" t="s">
        <v>453</v>
      </c>
      <c r="AF318" s="128"/>
      <c r="AG318" s="332">
        <v>0</v>
      </c>
      <c r="AH318" s="332">
        <v>0</v>
      </c>
      <c r="AI318" s="128"/>
      <c r="AJ318" s="128"/>
      <c r="AK318" s="128"/>
      <c r="AL318" s="128"/>
      <c r="AM318" s="128"/>
      <c r="AN318" s="128">
        <f t="shared" si="6"/>
        <v>6</v>
      </c>
    </row>
    <row r="319" spans="1:40" s="127" customFormat="1" ht="15.6">
      <c r="A319" s="130" t="s">
        <v>1895</v>
      </c>
      <c r="B319" s="131" t="s">
        <v>1896</v>
      </c>
      <c r="C319" s="130" t="s">
        <v>1897</v>
      </c>
      <c r="D319" s="130" t="s">
        <v>1898</v>
      </c>
      <c r="E319" s="132" t="s">
        <v>42</v>
      </c>
      <c r="F319" s="132" t="s">
        <v>42</v>
      </c>
      <c r="G319" s="128">
        <v>2250758139400</v>
      </c>
      <c r="H319" s="128">
        <v>2250758139400</v>
      </c>
      <c r="I319" s="133">
        <v>46176</v>
      </c>
      <c r="J319" s="133">
        <v>46176</v>
      </c>
      <c r="K319" s="131" t="s">
        <v>1790</v>
      </c>
      <c r="L319" s="331" t="s">
        <v>44</v>
      </c>
      <c r="M319" s="128"/>
      <c r="N319" s="332"/>
      <c r="O319" s="128"/>
      <c r="P319" s="130"/>
      <c r="Q319" s="332"/>
      <c r="R319" s="134">
        <v>46183</v>
      </c>
      <c r="S319" s="332"/>
      <c r="T319" s="130"/>
      <c r="U319" s="331" t="s">
        <v>1899</v>
      </c>
      <c r="V319" s="128"/>
      <c r="W319" s="131" t="s">
        <v>59</v>
      </c>
      <c r="X319" s="131" t="s">
        <v>60</v>
      </c>
      <c r="Y319" s="130" t="s">
        <v>1624</v>
      </c>
      <c r="Z319" s="131"/>
      <c r="AA319" s="130" t="s">
        <v>1900</v>
      </c>
      <c r="AB319" s="130" t="s">
        <v>1901</v>
      </c>
      <c r="AC319" s="333">
        <v>450</v>
      </c>
      <c r="AD319" s="331" t="s">
        <v>64</v>
      </c>
      <c r="AE319" s="331" t="s">
        <v>189</v>
      </c>
      <c r="AF319" s="128"/>
      <c r="AG319" s="332">
        <v>0</v>
      </c>
      <c r="AH319" s="332">
        <v>0</v>
      </c>
      <c r="AI319" s="128"/>
      <c r="AJ319" s="128"/>
      <c r="AK319" s="128"/>
      <c r="AL319" s="128"/>
      <c r="AM319" s="128"/>
      <c r="AN319" s="128">
        <f t="shared" si="6"/>
        <v>7</v>
      </c>
    </row>
    <row r="320" spans="1:40" s="127" customFormat="1" ht="15.6">
      <c r="A320" s="130" t="s">
        <v>1902</v>
      </c>
      <c r="B320" s="131" t="s">
        <v>1903</v>
      </c>
      <c r="C320" s="130" t="s">
        <v>1904</v>
      </c>
      <c r="D320" s="130" t="s">
        <v>1905</v>
      </c>
      <c r="E320" s="132" t="s">
        <v>42</v>
      </c>
      <c r="F320" s="132" t="s">
        <v>42</v>
      </c>
      <c r="G320" s="128">
        <v>2250102396969</v>
      </c>
      <c r="H320" s="128">
        <v>2250102396969</v>
      </c>
      <c r="I320" s="133">
        <v>46176</v>
      </c>
      <c r="J320" s="133">
        <v>46177</v>
      </c>
      <c r="K320" s="131" t="s">
        <v>1790</v>
      </c>
      <c r="L320" s="331" t="s">
        <v>44</v>
      </c>
      <c r="M320" s="128" t="s">
        <v>1297</v>
      </c>
      <c r="N320" s="332"/>
      <c r="O320" s="128" t="s">
        <v>1906</v>
      </c>
      <c r="P320" s="130"/>
      <c r="Q320" s="332"/>
      <c r="R320" s="134">
        <v>46183</v>
      </c>
      <c r="S320" s="332">
        <v>2150071884</v>
      </c>
      <c r="T320" s="130" t="s">
        <v>1907</v>
      </c>
      <c r="U320" s="331" t="s">
        <v>1908</v>
      </c>
      <c r="V320" s="128"/>
      <c r="W320" s="131" t="s">
        <v>59</v>
      </c>
      <c r="X320" s="131" t="s">
        <v>1791</v>
      </c>
      <c r="Y320" s="130"/>
      <c r="Z320" s="131"/>
      <c r="AA320" s="130" t="s">
        <v>1909</v>
      </c>
      <c r="AB320" s="130" t="s">
        <v>1910</v>
      </c>
      <c r="AC320" s="333">
        <v>350</v>
      </c>
      <c r="AD320" s="331" t="s">
        <v>99</v>
      </c>
      <c r="AE320" s="331" t="s">
        <v>135</v>
      </c>
      <c r="AF320" s="128"/>
      <c r="AG320" s="332">
        <v>0</v>
      </c>
      <c r="AH320" s="332">
        <v>0</v>
      </c>
      <c r="AI320" s="128"/>
      <c r="AJ320" s="128"/>
      <c r="AK320" s="128"/>
      <c r="AL320" s="128"/>
      <c r="AM320" s="128"/>
      <c r="AN320" s="128">
        <f t="shared" si="6"/>
        <v>6</v>
      </c>
    </row>
    <row r="321" spans="1:40" s="127" customFormat="1" ht="15.6">
      <c r="A321" s="130" t="s">
        <v>1911</v>
      </c>
      <c r="B321" s="131" t="s">
        <v>1912</v>
      </c>
      <c r="C321" s="130" t="s">
        <v>1913</v>
      </c>
      <c r="D321" s="130" t="s">
        <v>1914</v>
      </c>
      <c r="E321" s="132" t="s">
        <v>42</v>
      </c>
      <c r="F321" s="132" t="s">
        <v>42</v>
      </c>
      <c r="G321" s="128">
        <v>2250709097661</v>
      </c>
      <c r="H321" s="128">
        <v>2250709097661</v>
      </c>
      <c r="I321" s="133">
        <v>46173</v>
      </c>
      <c r="J321" s="133">
        <v>46174</v>
      </c>
      <c r="K321" s="131" t="s">
        <v>43</v>
      </c>
      <c r="L321" s="331" t="s">
        <v>44</v>
      </c>
      <c r="M321" s="128"/>
      <c r="N321" s="332"/>
      <c r="O321" s="128"/>
      <c r="P321" s="130"/>
      <c r="Q321" s="332"/>
      <c r="R321" s="134" t="s">
        <v>45</v>
      </c>
      <c r="S321" s="332"/>
      <c r="T321" s="130"/>
      <c r="U321" s="331" t="s">
        <v>1915</v>
      </c>
      <c r="V321" s="128"/>
      <c r="W321" s="131" t="s">
        <v>59</v>
      </c>
      <c r="X321" s="131" t="s">
        <v>1916</v>
      </c>
      <c r="Y321" s="130"/>
      <c r="Z321" s="131"/>
      <c r="AA321" s="130" t="s">
        <v>1917</v>
      </c>
      <c r="AB321" s="130" t="s">
        <v>1918</v>
      </c>
      <c r="AC321" s="333">
        <v>450</v>
      </c>
      <c r="AD321" s="331" t="s">
        <v>64</v>
      </c>
      <c r="AE321" s="331" t="s">
        <v>74</v>
      </c>
      <c r="AF321" s="128"/>
      <c r="AG321" s="332">
        <v>0</v>
      </c>
      <c r="AH321" s="332">
        <v>4</v>
      </c>
      <c r="AI321" s="128"/>
      <c r="AJ321" s="128"/>
      <c r="AK321" s="128"/>
      <c r="AL321" s="128"/>
      <c r="AM321" s="128"/>
      <c r="AN321" s="128" t="e">
        <f t="shared" si="6"/>
        <v>#VALUE!</v>
      </c>
    </row>
    <row r="322" spans="1:40" s="127" customFormat="1" ht="15.6">
      <c r="A322" s="130" t="s">
        <v>1919</v>
      </c>
      <c r="B322" s="131" t="s">
        <v>1920</v>
      </c>
      <c r="C322" s="130" t="s">
        <v>1921</v>
      </c>
      <c r="D322" s="130" t="s">
        <v>1922</v>
      </c>
      <c r="E322" s="132" t="s">
        <v>42</v>
      </c>
      <c r="F322" s="132" t="s">
        <v>42</v>
      </c>
      <c r="G322" s="128">
        <v>707530841</v>
      </c>
      <c r="H322" s="128">
        <v>707530841</v>
      </c>
      <c r="I322" s="133">
        <v>46164</v>
      </c>
      <c r="J322" s="133">
        <v>46175</v>
      </c>
      <c r="K322" s="131" t="s">
        <v>1923</v>
      </c>
      <c r="L322" s="331" t="s">
        <v>44</v>
      </c>
      <c r="M322" s="128"/>
      <c r="N322" s="332"/>
      <c r="O322" s="128"/>
      <c r="P322" s="130"/>
      <c r="Q322" s="332"/>
      <c r="R322" s="134" t="s">
        <v>45</v>
      </c>
      <c r="S322" s="332"/>
      <c r="T322" s="130"/>
      <c r="U322" s="331" t="s">
        <v>1924</v>
      </c>
      <c r="V322" s="128"/>
      <c r="W322" s="131" t="s">
        <v>59</v>
      </c>
      <c r="X322" s="131" t="s">
        <v>60</v>
      </c>
      <c r="Y322" s="130" t="s">
        <v>1925</v>
      </c>
      <c r="Z322" s="131"/>
      <c r="AA322" s="130" t="s">
        <v>1926</v>
      </c>
      <c r="AB322" s="130" t="s">
        <v>1927</v>
      </c>
      <c r="AC322" s="333">
        <v>200</v>
      </c>
      <c r="AD322" s="331" t="s">
        <v>99</v>
      </c>
      <c r="AE322" s="331" t="s">
        <v>189</v>
      </c>
      <c r="AF322" s="128"/>
      <c r="AG322" s="332">
        <v>0</v>
      </c>
      <c r="AH322" s="332">
        <v>0</v>
      </c>
      <c r="AI322" s="128"/>
      <c r="AJ322" s="128"/>
      <c r="AK322" s="128"/>
      <c r="AL322" s="128"/>
      <c r="AM322" s="128"/>
      <c r="AN322" s="128" t="e">
        <f t="shared" ref="AN322:AN327" si="7">R322-J322</f>
        <v>#VALUE!</v>
      </c>
    </row>
    <row r="323" spans="1:40" s="127" customFormat="1" ht="15.6">
      <c r="A323" s="130" t="s">
        <v>1928</v>
      </c>
      <c r="B323" s="131" t="s">
        <v>1929</v>
      </c>
      <c r="C323" s="130" t="s">
        <v>1930</v>
      </c>
      <c r="D323" s="130" t="s">
        <v>1931</v>
      </c>
      <c r="E323" s="132" t="s">
        <v>42</v>
      </c>
      <c r="F323" s="132" t="s">
        <v>42</v>
      </c>
      <c r="G323" s="128">
        <v>2250707598160</v>
      </c>
      <c r="H323" s="128">
        <v>2250707598160</v>
      </c>
      <c r="I323" s="133">
        <v>46170</v>
      </c>
      <c r="J323" s="133">
        <v>46170</v>
      </c>
      <c r="K323" s="131" t="s">
        <v>43</v>
      </c>
      <c r="L323" s="331" t="s">
        <v>44</v>
      </c>
      <c r="M323" s="128"/>
      <c r="N323" s="332"/>
      <c r="O323" s="128"/>
      <c r="P323" s="130"/>
      <c r="Q323" s="332"/>
      <c r="R323" s="134" t="s">
        <v>45</v>
      </c>
      <c r="S323" s="332"/>
      <c r="T323" s="130"/>
      <c r="U323" s="331" t="s">
        <v>1932</v>
      </c>
      <c r="V323" s="128"/>
      <c r="W323" s="131" t="s">
        <v>59</v>
      </c>
      <c r="X323" s="131" t="s">
        <v>60</v>
      </c>
      <c r="Y323" s="130"/>
      <c r="Z323" s="131"/>
      <c r="AA323" s="130" t="s">
        <v>1933</v>
      </c>
      <c r="AB323" s="130" t="s">
        <v>1934</v>
      </c>
      <c r="AC323" s="333">
        <v>200</v>
      </c>
      <c r="AD323" s="331" t="s">
        <v>81</v>
      </c>
      <c r="AE323" s="331" t="s">
        <v>100</v>
      </c>
      <c r="AF323" s="128"/>
      <c r="AG323" s="332">
        <v>0</v>
      </c>
      <c r="AH323" s="332">
        <v>0</v>
      </c>
      <c r="AI323" s="128"/>
      <c r="AJ323" s="128"/>
      <c r="AK323" s="128"/>
      <c r="AL323" s="128"/>
      <c r="AM323" s="128"/>
      <c r="AN323" s="128" t="e">
        <f t="shared" si="7"/>
        <v>#VALUE!</v>
      </c>
    </row>
    <row r="324" spans="1:40" s="127" customFormat="1" ht="15.6">
      <c r="A324" s="130" t="s">
        <v>1935</v>
      </c>
      <c r="B324" s="131" t="s">
        <v>1936</v>
      </c>
      <c r="C324" s="130" t="s">
        <v>1937</v>
      </c>
      <c r="D324" s="130" t="s">
        <v>1938</v>
      </c>
      <c r="E324" s="132" t="s">
        <v>42</v>
      </c>
      <c r="F324" s="132" t="s">
        <v>42</v>
      </c>
      <c r="G324" s="128">
        <v>2250150252825</v>
      </c>
      <c r="H324" s="128">
        <v>2250150252825</v>
      </c>
      <c r="I324" s="133">
        <v>46161</v>
      </c>
      <c r="J324" s="133">
        <v>46161</v>
      </c>
      <c r="K324" s="131" t="s">
        <v>43</v>
      </c>
      <c r="L324" s="331" t="s">
        <v>44</v>
      </c>
      <c r="M324" s="128"/>
      <c r="N324" s="332"/>
      <c r="O324" s="128"/>
      <c r="P324" s="130"/>
      <c r="Q324" s="332"/>
      <c r="R324" s="134" t="s">
        <v>45</v>
      </c>
      <c r="S324" s="332"/>
      <c r="T324" s="130"/>
      <c r="U324" s="331" t="s">
        <v>1939</v>
      </c>
      <c r="V324" s="128"/>
      <c r="W324" s="131" t="s">
        <v>59</v>
      </c>
      <c r="X324" s="131" t="s">
        <v>60</v>
      </c>
      <c r="Y324" s="130"/>
      <c r="Z324" s="131"/>
      <c r="AA324" s="130" t="s">
        <v>1940</v>
      </c>
      <c r="AB324" s="130" t="s">
        <v>1941</v>
      </c>
      <c r="AC324" s="333">
        <v>500</v>
      </c>
      <c r="AD324" s="331" t="s">
        <v>81</v>
      </c>
      <c r="AE324" s="331" t="s">
        <v>82</v>
      </c>
      <c r="AF324" s="128"/>
      <c r="AG324" s="332">
        <v>0</v>
      </c>
      <c r="AH324" s="332">
        <v>0</v>
      </c>
      <c r="AI324" s="128"/>
      <c r="AJ324" s="128"/>
      <c r="AK324" s="128"/>
      <c r="AL324" s="128"/>
      <c r="AM324" s="128"/>
      <c r="AN324" s="128" t="e">
        <f t="shared" si="7"/>
        <v>#VALUE!</v>
      </c>
    </row>
    <row r="325" spans="1:40" s="127" customFormat="1" ht="15.6" hidden="1">
      <c r="A325" s="130" t="s">
        <v>1942</v>
      </c>
      <c r="B325" s="131"/>
      <c r="C325" s="130" t="s">
        <v>1943</v>
      </c>
      <c r="D325" s="130" t="s">
        <v>1944</v>
      </c>
      <c r="E325" s="132" t="s">
        <v>42</v>
      </c>
      <c r="F325" s="132" t="s">
        <v>42</v>
      </c>
      <c r="G325" s="128">
        <v>160885465</v>
      </c>
      <c r="H325" s="128">
        <v>556000000</v>
      </c>
      <c r="I325" s="133">
        <v>45990</v>
      </c>
      <c r="J325" s="133">
        <v>46154</v>
      </c>
      <c r="K325" s="131" t="s">
        <v>43</v>
      </c>
      <c r="L325" s="331" t="s">
        <v>44</v>
      </c>
      <c r="M325" s="128"/>
      <c r="N325" s="332"/>
      <c r="O325" s="128"/>
      <c r="P325" s="130"/>
      <c r="Q325" s="332"/>
      <c r="R325" s="134" t="s">
        <v>45</v>
      </c>
      <c r="S325" s="332"/>
      <c r="T325" s="130"/>
      <c r="U325" s="331" t="s">
        <v>1945</v>
      </c>
      <c r="V325" s="128"/>
      <c r="W325" s="131" t="s">
        <v>48</v>
      </c>
      <c r="X325" s="131" t="s">
        <v>60</v>
      </c>
      <c r="Y325" s="130"/>
      <c r="Z325" s="131"/>
      <c r="AA325" s="130" t="s">
        <v>1946</v>
      </c>
      <c r="AB325" s="130" t="s">
        <v>1947</v>
      </c>
      <c r="AC325" s="333">
        <v>200</v>
      </c>
      <c r="AD325" s="331" t="s">
        <v>81</v>
      </c>
      <c r="AE325" s="331" t="s">
        <v>135</v>
      </c>
      <c r="AF325" s="128"/>
      <c r="AG325" s="332">
        <v>0</v>
      </c>
      <c r="AH325" s="332">
        <v>1</v>
      </c>
      <c r="AI325" s="128"/>
      <c r="AJ325" s="128"/>
      <c r="AK325" s="128"/>
      <c r="AL325" s="128"/>
      <c r="AM325" s="128"/>
      <c r="AN325" s="128" t="e">
        <f t="shared" si="7"/>
        <v>#VALUE!</v>
      </c>
    </row>
    <row r="326" spans="1:40" s="127" customFormat="1" ht="15.6">
      <c r="A326" s="130" t="s">
        <v>1948</v>
      </c>
      <c r="B326" s="131"/>
      <c r="C326" s="130" t="s">
        <v>1949</v>
      </c>
      <c r="D326" s="130" t="s">
        <v>1950</v>
      </c>
      <c r="E326" s="132" t="s">
        <v>42</v>
      </c>
      <c r="F326" s="132" t="s">
        <v>42</v>
      </c>
      <c r="G326" s="128">
        <v>709404997</v>
      </c>
      <c r="H326" s="128">
        <v>545793029</v>
      </c>
      <c r="I326" s="133">
        <v>46086</v>
      </c>
      <c r="J326" s="133">
        <v>46087</v>
      </c>
      <c r="K326" s="131" t="s">
        <v>43</v>
      </c>
      <c r="L326" s="331" t="s">
        <v>44</v>
      </c>
      <c r="M326" s="128"/>
      <c r="N326" s="332"/>
      <c r="O326" s="128"/>
      <c r="P326" s="130"/>
      <c r="Q326" s="332"/>
      <c r="R326" s="134" t="s">
        <v>45</v>
      </c>
      <c r="S326" s="332">
        <v>2150010662</v>
      </c>
      <c r="T326" s="130" t="s">
        <v>1951</v>
      </c>
      <c r="U326" s="331" t="s">
        <v>1952</v>
      </c>
      <c r="V326" s="128"/>
      <c r="W326" s="131" t="s">
        <v>59</v>
      </c>
      <c r="X326" s="131" t="s">
        <v>60</v>
      </c>
      <c r="Y326" s="130" t="s">
        <v>1953</v>
      </c>
      <c r="Z326" s="131"/>
      <c r="AA326" s="130" t="s">
        <v>1954</v>
      </c>
      <c r="AB326" s="130" t="s">
        <v>1955</v>
      </c>
      <c r="AC326" s="333">
        <v>150</v>
      </c>
      <c r="AD326" s="331" t="s">
        <v>99</v>
      </c>
      <c r="AE326" s="331" t="s">
        <v>706</v>
      </c>
      <c r="AF326" s="128"/>
      <c r="AG326" s="332">
        <v>0</v>
      </c>
      <c r="AH326" s="332">
        <v>1</v>
      </c>
      <c r="AI326" s="128"/>
      <c r="AJ326" s="128"/>
      <c r="AK326" s="128"/>
      <c r="AL326" s="128"/>
      <c r="AM326" s="128"/>
      <c r="AN326" s="128" t="e">
        <f t="shared" si="7"/>
        <v>#VALUE!</v>
      </c>
    </row>
    <row r="327" spans="1:40" s="2" customFormat="1" ht="15.6">
      <c r="A327" s="176" t="s">
        <v>1956</v>
      </c>
      <c r="B327" s="177"/>
      <c r="C327" s="176" t="s">
        <v>1957</v>
      </c>
      <c r="D327" s="176" t="s">
        <v>1958</v>
      </c>
      <c r="E327" s="178" t="s">
        <v>42</v>
      </c>
      <c r="F327" s="178" t="s">
        <v>42</v>
      </c>
      <c r="G327" s="172">
        <v>504163680</v>
      </c>
      <c r="H327" s="172">
        <v>556441295</v>
      </c>
      <c r="I327" s="334">
        <v>46108</v>
      </c>
      <c r="J327" s="334">
        <v>46109</v>
      </c>
      <c r="K327" s="177" t="s">
        <v>1959</v>
      </c>
      <c r="L327" s="335" t="s">
        <v>44</v>
      </c>
      <c r="M327" s="172"/>
      <c r="N327" s="336"/>
      <c r="O327" s="172"/>
      <c r="P327" s="176"/>
      <c r="Q327" s="336"/>
      <c r="R327" s="337">
        <v>46113</v>
      </c>
      <c r="S327" s="336">
        <v>2150050731</v>
      </c>
      <c r="T327" s="176" t="s">
        <v>1960</v>
      </c>
      <c r="U327" s="335" t="s">
        <v>1961</v>
      </c>
      <c r="V327" s="172"/>
      <c r="W327" s="177" t="s">
        <v>59</v>
      </c>
      <c r="X327" s="177" t="s">
        <v>1791</v>
      </c>
      <c r="Y327" s="176"/>
      <c r="Z327" s="177"/>
      <c r="AA327" s="176" t="s">
        <v>1962</v>
      </c>
      <c r="AB327" s="176" t="s">
        <v>1963</v>
      </c>
      <c r="AC327" s="338">
        <v>300</v>
      </c>
      <c r="AD327" s="335" t="s">
        <v>64</v>
      </c>
      <c r="AE327" s="335" t="s">
        <v>74</v>
      </c>
      <c r="AF327" s="172"/>
      <c r="AG327" s="336">
        <v>0</v>
      </c>
      <c r="AH327" s="336">
        <v>0</v>
      </c>
      <c r="AI327" s="172"/>
      <c r="AJ327" s="172"/>
      <c r="AK327" s="172"/>
      <c r="AL327" s="172"/>
      <c r="AM327" s="172"/>
      <c r="AN327" s="172">
        <f t="shared" si="7"/>
        <v>4</v>
      </c>
    </row>
    <row r="328" spans="1:40" s="2" customFormat="1" ht="15.6" hidden="1">
      <c r="A328" s="176" t="s">
        <v>1964</v>
      </c>
      <c r="B328" s="177"/>
      <c r="C328" s="176" t="s">
        <v>1965</v>
      </c>
      <c r="D328" s="176" t="s">
        <v>1966</v>
      </c>
      <c r="E328" s="178" t="s">
        <v>42</v>
      </c>
      <c r="F328" s="178" t="s">
        <v>42</v>
      </c>
      <c r="G328" s="172">
        <v>102113690</v>
      </c>
      <c r="H328" s="172">
        <v>102113690</v>
      </c>
      <c r="I328" s="334"/>
      <c r="J328" s="334">
        <v>46112</v>
      </c>
      <c r="K328" s="177" t="s">
        <v>1959</v>
      </c>
      <c r="L328" s="335" t="s">
        <v>44</v>
      </c>
      <c r="M328" s="172"/>
      <c r="N328" s="336"/>
      <c r="O328" s="172"/>
      <c r="P328" s="176"/>
      <c r="Q328" s="336"/>
      <c r="R328" s="337">
        <v>46113</v>
      </c>
      <c r="S328" s="336">
        <v>2150060388</v>
      </c>
      <c r="T328" s="176" t="s">
        <v>1967</v>
      </c>
      <c r="U328" s="335" t="s">
        <v>1968</v>
      </c>
      <c r="V328" s="172"/>
      <c r="W328" s="177" t="s">
        <v>59</v>
      </c>
      <c r="X328" s="177" t="s">
        <v>1791</v>
      </c>
      <c r="Y328" s="176"/>
      <c r="Z328" s="177"/>
      <c r="AA328" s="176" t="s">
        <v>1969</v>
      </c>
      <c r="AB328" s="176" t="s">
        <v>1970</v>
      </c>
      <c r="AC328" s="338">
        <v>300</v>
      </c>
      <c r="AD328" s="335" t="s">
        <v>99</v>
      </c>
      <c r="AE328" s="335" t="s">
        <v>54</v>
      </c>
      <c r="AF328" s="172"/>
      <c r="AG328" s="336">
        <v>0</v>
      </c>
      <c r="AH328" s="336">
        <v>0</v>
      </c>
      <c r="AI328" s="172"/>
      <c r="AJ328" s="172"/>
      <c r="AK328" s="172"/>
      <c r="AL328" s="172"/>
      <c r="AM328" s="172"/>
      <c r="AN328" s="172">
        <f t="shared" ref="AN328:AN391" si="8">R328-J328</f>
        <v>1</v>
      </c>
    </row>
    <row r="329" spans="1:40" s="2" customFormat="1" ht="15.6" hidden="1">
      <c r="A329" s="176" t="s">
        <v>1971</v>
      </c>
      <c r="B329" s="177"/>
      <c r="C329" s="176" t="s">
        <v>1972</v>
      </c>
      <c r="D329" s="176" t="s">
        <v>1973</v>
      </c>
      <c r="E329" s="178" t="s">
        <v>42</v>
      </c>
      <c r="F329" s="178" t="s">
        <v>42</v>
      </c>
      <c r="G329" s="172">
        <v>758226024</v>
      </c>
      <c r="H329" s="172">
        <v>758226024</v>
      </c>
      <c r="I329" s="334"/>
      <c r="J329" s="334">
        <v>46112</v>
      </c>
      <c r="K329" s="177" t="s">
        <v>1959</v>
      </c>
      <c r="L329" s="335" t="s">
        <v>44</v>
      </c>
      <c r="M329" s="172"/>
      <c r="N329" s="336"/>
      <c r="O329" s="172"/>
      <c r="P329" s="176"/>
      <c r="Q329" s="336"/>
      <c r="R329" s="337">
        <v>46113</v>
      </c>
      <c r="S329" s="336">
        <v>2150000795</v>
      </c>
      <c r="T329" s="176" t="s">
        <v>1974</v>
      </c>
      <c r="U329" s="335" t="s">
        <v>1975</v>
      </c>
      <c r="V329" s="172"/>
      <c r="W329" s="177" t="s">
        <v>59</v>
      </c>
      <c r="X329" s="177" t="s">
        <v>1791</v>
      </c>
      <c r="Y329" s="176"/>
      <c r="Z329" s="177"/>
      <c r="AA329" s="176" t="s">
        <v>1976</v>
      </c>
      <c r="AB329" s="176" t="s">
        <v>1977</v>
      </c>
      <c r="AC329" s="338">
        <v>200</v>
      </c>
      <c r="AD329" s="335" t="s">
        <v>99</v>
      </c>
      <c r="AE329" s="335" t="s">
        <v>1978</v>
      </c>
      <c r="AF329" s="172"/>
      <c r="AG329" s="336">
        <v>0</v>
      </c>
      <c r="AH329" s="336">
        <v>0</v>
      </c>
      <c r="AI329" s="172"/>
      <c r="AJ329" s="172"/>
      <c r="AK329" s="172"/>
      <c r="AL329" s="172"/>
      <c r="AM329" s="172"/>
      <c r="AN329" s="172">
        <f t="shared" si="8"/>
        <v>1</v>
      </c>
    </row>
    <row r="330" spans="1:40" s="2" customFormat="1" ht="15.6">
      <c r="A330" s="176" t="s">
        <v>1979</v>
      </c>
      <c r="B330" s="177"/>
      <c r="C330" s="176" t="s">
        <v>1980</v>
      </c>
      <c r="D330" s="176" t="s">
        <v>1981</v>
      </c>
      <c r="E330" s="178" t="s">
        <v>42</v>
      </c>
      <c r="F330" s="178" t="s">
        <v>42</v>
      </c>
      <c r="G330" s="172">
        <v>708593926</v>
      </c>
      <c r="H330" s="172">
        <v>708593926</v>
      </c>
      <c r="I330" s="334">
        <v>46112</v>
      </c>
      <c r="J330" s="334">
        <v>46114</v>
      </c>
      <c r="K330" s="177" t="s">
        <v>1959</v>
      </c>
      <c r="L330" s="335" t="s">
        <v>44</v>
      </c>
      <c r="M330" s="172"/>
      <c r="N330" s="336"/>
      <c r="O330" s="172"/>
      <c r="P330" s="176"/>
      <c r="Q330" s="336"/>
      <c r="R330" s="337">
        <v>46114</v>
      </c>
      <c r="S330" s="336">
        <v>2150010439</v>
      </c>
      <c r="T330" s="176" t="s">
        <v>1982</v>
      </c>
      <c r="U330" s="335" t="s">
        <v>1983</v>
      </c>
      <c r="V330" s="172"/>
      <c r="W330" s="177" t="s">
        <v>59</v>
      </c>
      <c r="X330" s="177" t="s">
        <v>1791</v>
      </c>
      <c r="Y330" s="176"/>
      <c r="Z330" s="177"/>
      <c r="AA330" s="176" t="s">
        <v>1984</v>
      </c>
      <c r="AB330" s="176" t="s">
        <v>1985</v>
      </c>
      <c r="AC330" s="338">
        <v>50</v>
      </c>
      <c r="AD330" s="335" t="s">
        <v>64</v>
      </c>
      <c r="AE330" s="335" t="s">
        <v>706</v>
      </c>
      <c r="AF330" s="172"/>
      <c r="AG330" s="336">
        <v>0</v>
      </c>
      <c r="AH330" s="336">
        <v>1</v>
      </c>
      <c r="AI330" s="172"/>
      <c r="AJ330" s="172"/>
      <c r="AK330" s="172"/>
      <c r="AL330" s="172"/>
      <c r="AM330" s="172"/>
      <c r="AN330" s="172">
        <f t="shared" si="8"/>
        <v>0</v>
      </c>
    </row>
    <row r="331" spans="1:40" s="2" customFormat="1" ht="15.6">
      <c r="A331" s="176" t="s">
        <v>1986</v>
      </c>
      <c r="B331" s="177"/>
      <c r="C331" s="176" t="s">
        <v>1987</v>
      </c>
      <c r="D331" s="176" t="s">
        <v>1988</v>
      </c>
      <c r="E331" s="178" t="s">
        <v>42</v>
      </c>
      <c r="F331" s="178" t="s">
        <v>42</v>
      </c>
      <c r="G331" s="172">
        <v>747140149</v>
      </c>
      <c r="H331" s="172">
        <v>172145206</v>
      </c>
      <c r="I331" s="334">
        <v>46107</v>
      </c>
      <c r="J331" s="334">
        <v>46114</v>
      </c>
      <c r="K331" s="177" t="s">
        <v>1959</v>
      </c>
      <c r="L331" s="335" t="s">
        <v>44</v>
      </c>
      <c r="M331" s="172"/>
      <c r="N331" s="336"/>
      <c r="O331" s="172"/>
      <c r="P331" s="176"/>
      <c r="Q331" s="336"/>
      <c r="R331" s="337">
        <v>46114</v>
      </c>
      <c r="S331" s="336">
        <v>2150020628</v>
      </c>
      <c r="T331" s="176" t="s">
        <v>1989</v>
      </c>
      <c r="U331" s="335" t="s">
        <v>1990</v>
      </c>
      <c r="V331" s="172"/>
      <c r="W331" s="177" t="s">
        <v>59</v>
      </c>
      <c r="X331" s="177" t="s">
        <v>1791</v>
      </c>
      <c r="Y331" s="176"/>
      <c r="Z331" s="177"/>
      <c r="AA331" s="176" t="s">
        <v>1991</v>
      </c>
      <c r="AB331" s="176" t="s">
        <v>1992</v>
      </c>
      <c r="AC331" s="338">
        <v>100</v>
      </c>
      <c r="AD331" s="335" t="s">
        <v>99</v>
      </c>
      <c r="AE331" s="335" t="s">
        <v>358</v>
      </c>
      <c r="AF331" s="172"/>
      <c r="AG331" s="336">
        <v>0</v>
      </c>
      <c r="AH331" s="336">
        <v>0</v>
      </c>
      <c r="AI331" s="172"/>
      <c r="AJ331" s="172"/>
      <c r="AK331" s="172"/>
      <c r="AL331" s="172"/>
      <c r="AM331" s="172"/>
      <c r="AN331" s="172">
        <f t="shared" si="8"/>
        <v>0</v>
      </c>
    </row>
    <row r="332" spans="1:40" s="2" customFormat="1" ht="15.6">
      <c r="A332" s="176" t="s">
        <v>1993</v>
      </c>
      <c r="B332" s="177"/>
      <c r="C332" s="176" t="s">
        <v>1994</v>
      </c>
      <c r="D332" s="176" t="s">
        <v>1995</v>
      </c>
      <c r="E332" s="178" t="s">
        <v>42</v>
      </c>
      <c r="F332" s="178" t="s">
        <v>42</v>
      </c>
      <c r="G332" s="172">
        <v>172501616</v>
      </c>
      <c r="H332" s="172">
        <v>555356120</v>
      </c>
      <c r="I332" s="334">
        <v>46110</v>
      </c>
      <c r="J332" s="334">
        <v>46113</v>
      </c>
      <c r="K332" s="177" t="s">
        <v>1959</v>
      </c>
      <c r="L332" s="335" t="s">
        <v>44</v>
      </c>
      <c r="M332" s="172"/>
      <c r="N332" s="336"/>
      <c r="O332" s="172"/>
      <c r="P332" s="176"/>
      <c r="Q332" s="336"/>
      <c r="R332" s="337">
        <v>46114</v>
      </c>
      <c r="S332" s="336">
        <v>2150020582</v>
      </c>
      <c r="T332" s="176" t="s">
        <v>1996</v>
      </c>
      <c r="U332" s="335" t="s">
        <v>1997</v>
      </c>
      <c r="V332" s="172"/>
      <c r="W332" s="177" t="s">
        <v>59</v>
      </c>
      <c r="X332" s="177" t="s">
        <v>1791</v>
      </c>
      <c r="Y332" s="176"/>
      <c r="Z332" s="177"/>
      <c r="AA332" s="176" t="s">
        <v>1998</v>
      </c>
      <c r="AB332" s="176" t="s">
        <v>1999</v>
      </c>
      <c r="AC332" s="338">
        <v>100</v>
      </c>
      <c r="AD332" s="335" t="s">
        <v>99</v>
      </c>
      <c r="AE332" s="335" t="s">
        <v>358</v>
      </c>
      <c r="AF332" s="172"/>
      <c r="AG332" s="336">
        <v>0</v>
      </c>
      <c r="AH332" s="336">
        <v>0</v>
      </c>
      <c r="AI332" s="172"/>
      <c r="AJ332" s="172"/>
      <c r="AK332" s="172"/>
      <c r="AL332" s="172"/>
      <c r="AM332" s="172"/>
      <c r="AN332" s="172">
        <f t="shared" si="8"/>
        <v>1</v>
      </c>
    </row>
    <row r="333" spans="1:40" s="2" customFormat="1" ht="15.6">
      <c r="A333" s="176" t="s">
        <v>2000</v>
      </c>
      <c r="B333" s="177"/>
      <c r="C333" s="176" t="s">
        <v>2001</v>
      </c>
      <c r="D333" s="176" t="s">
        <v>2002</v>
      </c>
      <c r="E333" s="178" t="s">
        <v>42</v>
      </c>
      <c r="F333" s="178" t="s">
        <v>42</v>
      </c>
      <c r="G333" s="172">
        <v>777190994</v>
      </c>
      <c r="H333" s="172">
        <v>710471402</v>
      </c>
      <c r="I333" s="334">
        <v>46110</v>
      </c>
      <c r="J333" s="334">
        <v>46113</v>
      </c>
      <c r="K333" s="177" t="s">
        <v>1959</v>
      </c>
      <c r="L333" s="335" t="s">
        <v>44</v>
      </c>
      <c r="M333" s="172"/>
      <c r="N333" s="336"/>
      <c r="O333" s="172"/>
      <c r="P333" s="176"/>
      <c r="Q333" s="336"/>
      <c r="R333" s="337">
        <v>46114</v>
      </c>
      <c r="S333" s="336">
        <v>2150050274</v>
      </c>
      <c r="T333" s="176" t="s">
        <v>2003</v>
      </c>
      <c r="U333" s="335" t="s">
        <v>1952</v>
      </c>
      <c r="V333" s="172"/>
      <c r="W333" s="177" t="s">
        <v>59</v>
      </c>
      <c r="X333" s="177" t="s">
        <v>1791</v>
      </c>
      <c r="Y333" s="176"/>
      <c r="Z333" s="177"/>
      <c r="AA333" s="176" t="s">
        <v>2004</v>
      </c>
      <c r="AB333" s="176" t="s">
        <v>2005</v>
      </c>
      <c r="AC333" s="338">
        <v>150</v>
      </c>
      <c r="AD333" s="335" t="s">
        <v>99</v>
      </c>
      <c r="AE333" s="335" t="s">
        <v>358</v>
      </c>
      <c r="AF333" s="172"/>
      <c r="AG333" s="336">
        <v>0</v>
      </c>
      <c r="AH333" s="336">
        <v>0</v>
      </c>
      <c r="AI333" s="172"/>
      <c r="AJ333" s="172"/>
      <c r="AK333" s="172"/>
      <c r="AL333" s="172"/>
      <c r="AM333" s="172"/>
      <c r="AN333" s="172">
        <f t="shared" si="8"/>
        <v>1</v>
      </c>
    </row>
    <row r="334" spans="1:40" s="2" customFormat="1" ht="15.6">
      <c r="A334" s="176" t="s">
        <v>2006</v>
      </c>
      <c r="B334" s="177"/>
      <c r="C334" s="176" t="s">
        <v>2007</v>
      </c>
      <c r="D334" s="176" t="s">
        <v>2008</v>
      </c>
      <c r="E334" s="178" t="s">
        <v>42</v>
      </c>
      <c r="F334" s="178" t="s">
        <v>42</v>
      </c>
      <c r="G334" s="172">
        <v>757711426</v>
      </c>
      <c r="H334" s="172">
        <v>506166982</v>
      </c>
      <c r="I334" s="334">
        <v>46110</v>
      </c>
      <c r="J334" s="334">
        <v>46113</v>
      </c>
      <c r="K334" s="177" t="s">
        <v>1959</v>
      </c>
      <c r="L334" s="335" t="s">
        <v>44</v>
      </c>
      <c r="M334" s="172"/>
      <c r="N334" s="336"/>
      <c r="O334" s="172"/>
      <c r="P334" s="176"/>
      <c r="Q334" s="336"/>
      <c r="R334" s="337">
        <v>46114</v>
      </c>
      <c r="S334" s="336">
        <v>2150000720</v>
      </c>
      <c r="T334" s="176" t="s">
        <v>2009</v>
      </c>
      <c r="U334" s="335" t="s">
        <v>2010</v>
      </c>
      <c r="V334" s="172"/>
      <c r="W334" s="177" t="s">
        <v>59</v>
      </c>
      <c r="X334" s="177" t="s">
        <v>1791</v>
      </c>
      <c r="Y334" s="176"/>
      <c r="Z334" s="177"/>
      <c r="AA334" s="176" t="s">
        <v>2011</v>
      </c>
      <c r="AB334" s="176" t="s">
        <v>2012</v>
      </c>
      <c r="AC334" s="338">
        <v>100</v>
      </c>
      <c r="AD334" s="335" t="s">
        <v>99</v>
      </c>
      <c r="AE334" s="335" t="s">
        <v>706</v>
      </c>
      <c r="AF334" s="172"/>
      <c r="AG334" s="336">
        <v>0</v>
      </c>
      <c r="AH334" s="336">
        <v>0</v>
      </c>
      <c r="AI334" s="172"/>
      <c r="AJ334" s="172"/>
      <c r="AK334" s="172"/>
      <c r="AL334" s="172"/>
      <c r="AM334" s="172"/>
      <c r="AN334" s="172">
        <f t="shared" si="8"/>
        <v>1</v>
      </c>
    </row>
    <row r="335" spans="1:40" s="2" customFormat="1" ht="15.6">
      <c r="A335" s="176" t="s">
        <v>2013</v>
      </c>
      <c r="B335" s="177"/>
      <c r="C335" s="176" t="s">
        <v>2014</v>
      </c>
      <c r="D335" s="176" t="s">
        <v>2015</v>
      </c>
      <c r="E335" s="178" t="s">
        <v>42</v>
      </c>
      <c r="F335" s="178" t="s">
        <v>42</v>
      </c>
      <c r="G335" s="172">
        <v>709056660</v>
      </c>
      <c r="H335" s="172">
        <v>585402265</v>
      </c>
      <c r="I335" s="334">
        <v>46110</v>
      </c>
      <c r="J335" s="334">
        <v>46113</v>
      </c>
      <c r="K335" s="177" t="s">
        <v>1959</v>
      </c>
      <c r="L335" s="335" t="s">
        <v>44</v>
      </c>
      <c r="M335" s="172"/>
      <c r="N335" s="336"/>
      <c r="O335" s="172"/>
      <c r="P335" s="176"/>
      <c r="Q335" s="336"/>
      <c r="R335" s="337">
        <v>46114</v>
      </c>
      <c r="S335" s="336">
        <v>2150050936</v>
      </c>
      <c r="T335" s="176" t="s">
        <v>2016</v>
      </c>
      <c r="U335" s="335" t="s">
        <v>2017</v>
      </c>
      <c r="V335" s="172"/>
      <c r="W335" s="177" t="s">
        <v>59</v>
      </c>
      <c r="X335" s="177" t="s">
        <v>1791</v>
      </c>
      <c r="Y335" s="176"/>
      <c r="Z335" s="177"/>
      <c r="AA335" s="176" t="s">
        <v>2018</v>
      </c>
      <c r="AB335" s="176" t="s">
        <v>2019</v>
      </c>
      <c r="AC335" s="338">
        <v>250</v>
      </c>
      <c r="AD335" s="335" t="s">
        <v>99</v>
      </c>
      <c r="AE335" s="335" t="s">
        <v>100</v>
      </c>
      <c r="AF335" s="172"/>
      <c r="AG335" s="336">
        <v>0</v>
      </c>
      <c r="AH335" s="336">
        <v>0</v>
      </c>
      <c r="AI335" s="172"/>
      <c r="AJ335" s="172"/>
      <c r="AK335" s="172"/>
      <c r="AL335" s="172"/>
      <c r="AM335" s="172"/>
      <c r="AN335" s="172">
        <f t="shared" si="8"/>
        <v>1</v>
      </c>
    </row>
    <row r="336" spans="1:40" s="2" customFormat="1" ht="15.6">
      <c r="A336" s="176" t="s">
        <v>2020</v>
      </c>
      <c r="B336" s="177"/>
      <c r="C336" s="176" t="s">
        <v>2021</v>
      </c>
      <c r="D336" s="176" t="s">
        <v>2022</v>
      </c>
      <c r="E336" s="178" t="s">
        <v>42</v>
      </c>
      <c r="F336" s="178" t="s">
        <v>42</v>
      </c>
      <c r="G336" s="172">
        <v>709431437</v>
      </c>
      <c r="H336" s="172">
        <v>150093634</v>
      </c>
      <c r="I336" s="334">
        <v>46110</v>
      </c>
      <c r="J336" s="334">
        <v>46113</v>
      </c>
      <c r="K336" s="177" t="s">
        <v>1959</v>
      </c>
      <c r="L336" s="335" t="s">
        <v>44</v>
      </c>
      <c r="M336" s="172"/>
      <c r="N336" s="336"/>
      <c r="O336" s="172"/>
      <c r="P336" s="176"/>
      <c r="Q336" s="336"/>
      <c r="R336" s="337">
        <v>46114</v>
      </c>
      <c r="S336" s="336">
        <v>2150040992</v>
      </c>
      <c r="T336" s="176" t="s">
        <v>2023</v>
      </c>
      <c r="U336" s="335" t="s">
        <v>2024</v>
      </c>
      <c r="V336" s="172"/>
      <c r="W336" s="177" t="s">
        <v>59</v>
      </c>
      <c r="X336" s="177" t="s">
        <v>1791</v>
      </c>
      <c r="Y336" s="176"/>
      <c r="Z336" s="177"/>
      <c r="AA336" s="176" t="s">
        <v>2025</v>
      </c>
      <c r="AB336" s="176" t="s">
        <v>2026</v>
      </c>
      <c r="AC336" s="338">
        <v>200</v>
      </c>
      <c r="AD336" s="335" t="s">
        <v>99</v>
      </c>
      <c r="AE336" s="335" t="s">
        <v>82</v>
      </c>
      <c r="AF336" s="172"/>
      <c r="AG336" s="336">
        <v>0</v>
      </c>
      <c r="AH336" s="336">
        <v>0</v>
      </c>
      <c r="AI336" s="172"/>
      <c r="AJ336" s="172"/>
      <c r="AK336" s="172"/>
      <c r="AL336" s="172"/>
      <c r="AM336" s="172"/>
      <c r="AN336" s="172">
        <f t="shared" si="8"/>
        <v>1</v>
      </c>
    </row>
    <row r="337" spans="1:40" s="2" customFormat="1" ht="15.6">
      <c r="A337" s="176" t="s">
        <v>2027</v>
      </c>
      <c r="B337" s="177"/>
      <c r="C337" s="176" t="s">
        <v>2028</v>
      </c>
      <c r="D337" s="176" t="s">
        <v>2029</v>
      </c>
      <c r="E337" s="178" t="s">
        <v>42</v>
      </c>
      <c r="F337" s="178" t="s">
        <v>42</v>
      </c>
      <c r="G337" s="172">
        <v>505745296</v>
      </c>
      <c r="H337" s="172">
        <v>708646240</v>
      </c>
      <c r="I337" s="334">
        <v>46109</v>
      </c>
      <c r="J337" s="334">
        <v>46113</v>
      </c>
      <c r="K337" s="177" t="s">
        <v>1959</v>
      </c>
      <c r="L337" s="335" t="s">
        <v>44</v>
      </c>
      <c r="M337" s="172"/>
      <c r="N337" s="336"/>
      <c r="O337" s="172"/>
      <c r="P337" s="176"/>
      <c r="Q337" s="336"/>
      <c r="R337" s="337">
        <v>46114</v>
      </c>
      <c r="S337" s="336">
        <v>2150000368</v>
      </c>
      <c r="T337" s="176" t="s">
        <v>2030</v>
      </c>
      <c r="U337" s="335" t="s">
        <v>2031</v>
      </c>
      <c r="V337" s="172"/>
      <c r="W337" s="177" t="s">
        <v>59</v>
      </c>
      <c r="X337" s="177" t="s">
        <v>1791</v>
      </c>
      <c r="Y337" s="176"/>
      <c r="Z337" s="177"/>
      <c r="AA337" s="176" t="s">
        <v>2032</v>
      </c>
      <c r="AB337" s="176" t="s">
        <v>2033</v>
      </c>
      <c r="AC337" s="338">
        <v>150</v>
      </c>
      <c r="AD337" s="335" t="s">
        <v>64</v>
      </c>
      <c r="AE337" s="335" t="s">
        <v>706</v>
      </c>
      <c r="AF337" s="172"/>
      <c r="AG337" s="336">
        <v>0</v>
      </c>
      <c r="AH337" s="336">
        <v>0</v>
      </c>
      <c r="AI337" s="172"/>
      <c r="AJ337" s="172"/>
      <c r="AK337" s="172"/>
      <c r="AL337" s="172"/>
      <c r="AM337" s="172"/>
      <c r="AN337" s="172">
        <f t="shared" si="8"/>
        <v>1</v>
      </c>
    </row>
    <row r="338" spans="1:40" s="2" customFormat="1" ht="15.6">
      <c r="A338" s="176" t="s">
        <v>2034</v>
      </c>
      <c r="B338" s="177"/>
      <c r="C338" s="176" t="s">
        <v>2035</v>
      </c>
      <c r="D338" s="176" t="s">
        <v>2036</v>
      </c>
      <c r="E338" s="178" t="s">
        <v>42</v>
      </c>
      <c r="F338" s="178" t="s">
        <v>42</v>
      </c>
      <c r="G338" s="172">
        <v>150065919</v>
      </c>
      <c r="H338" s="172">
        <v>702749107</v>
      </c>
      <c r="I338" s="334">
        <v>46110</v>
      </c>
      <c r="J338" s="334">
        <v>46113</v>
      </c>
      <c r="K338" s="177" t="s">
        <v>1959</v>
      </c>
      <c r="L338" s="335" t="s">
        <v>44</v>
      </c>
      <c r="M338" s="172"/>
      <c r="N338" s="336"/>
      <c r="O338" s="172"/>
      <c r="P338" s="176"/>
      <c r="Q338" s="336"/>
      <c r="R338" s="337">
        <v>46114</v>
      </c>
      <c r="S338" s="336">
        <v>2150010267</v>
      </c>
      <c r="T338" s="176" t="s">
        <v>2037</v>
      </c>
      <c r="U338" s="335" t="s">
        <v>2038</v>
      </c>
      <c r="V338" s="172"/>
      <c r="W338" s="177" t="s">
        <v>59</v>
      </c>
      <c r="X338" s="177" t="s">
        <v>1791</v>
      </c>
      <c r="Y338" s="176"/>
      <c r="Z338" s="177"/>
      <c r="AA338" s="176" t="s">
        <v>2039</v>
      </c>
      <c r="AB338" s="176" t="s">
        <v>2040</v>
      </c>
      <c r="AC338" s="338">
        <v>100</v>
      </c>
      <c r="AD338" s="335" t="s">
        <v>64</v>
      </c>
      <c r="AE338" s="335" t="s">
        <v>82</v>
      </c>
      <c r="AF338" s="172"/>
      <c r="AG338" s="336">
        <v>0</v>
      </c>
      <c r="AH338" s="336">
        <v>0</v>
      </c>
      <c r="AI338" s="172"/>
      <c r="AJ338" s="172"/>
      <c r="AK338" s="172"/>
      <c r="AL338" s="172"/>
      <c r="AM338" s="172"/>
      <c r="AN338" s="172">
        <f t="shared" si="8"/>
        <v>1</v>
      </c>
    </row>
    <row r="339" spans="1:40" s="2" customFormat="1" ht="15.6">
      <c r="A339" s="176" t="s">
        <v>2041</v>
      </c>
      <c r="B339" s="177"/>
      <c r="C339" s="176" t="s">
        <v>2042</v>
      </c>
      <c r="D339" s="176" t="s">
        <v>2043</v>
      </c>
      <c r="E339" s="178" t="s">
        <v>42</v>
      </c>
      <c r="F339" s="178" t="s">
        <v>42</v>
      </c>
      <c r="G339" s="172">
        <v>707437410</v>
      </c>
      <c r="H339" s="172">
        <v>143104614</v>
      </c>
      <c r="I339" s="334">
        <v>46110</v>
      </c>
      <c r="J339" s="334">
        <v>46113</v>
      </c>
      <c r="K339" s="177" t="s">
        <v>1959</v>
      </c>
      <c r="L339" s="335" t="s">
        <v>44</v>
      </c>
      <c r="M339" s="172"/>
      <c r="N339" s="336"/>
      <c r="O339" s="172"/>
      <c r="P339" s="176"/>
      <c r="Q339" s="336"/>
      <c r="R339" s="337">
        <v>46114</v>
      </c>
      <c r="S339" s="336">
        <v>2150010754</v>
      </c>
      <c r="T339" s="176" t="s">
        <v>2044</v>
      </c>
      <c r="U339" s="335" t="s">
        <v>575</v>
      </c>
      <c r="V339" s="172"/>
      <c r="W339" s="177" t="s">
        <v>59</v>
      </c>
      <c r="X339" s="177" t="s">
        <v>1791</v>
      </c>
      <c r="Y339" s="176"/>
      <c r="Z339" s="177"/>
      <c r="AA339" s="176" t="s">
        <v>2045</v>
      </c>
      <c r="AB339" s="176" t="s">
        <v>2046</v>
      </c>
      <c r="AC339" s="338">
        <v>200</v>
      </c>
      <c r="AD339" s="335" t="s">
        <v>81</v>
      </c>
      <c r="AE339" s="335" t="s">
        <v>82</v>
      </c>
      <c r="AF339" s="172"/>
      <c r="AG339" s="336">
        <v>0</v>
      </c>
      <c r="AH339" s="336">
        <v>0</v>
      </c>
      <c r="AI339" s="172"/>
      <c r="AJ339" s="172"/>
      <c r="AK339" s="172"/>
      <c r="AL339" s="172"/>
      <c r="AM339" s="172"/>
      <c r="AN339" s="172">
        <f t="shared" si="8"/>
        <v>1</v>
      </c>
    </row>
    <row r="340" spans="1:40" s="2" customFormat="1" ht="15.6">
      <c r="A340" s="176" t="s">
        <v>2047</v>
      </c>
      <c r="B340" s="177"/>
      <c r="C340" s="176" t="s">
        <v>2048</v>
      </c>
      <c r="D340" s="176" t="s">
        <v>2049</v>
      </c>
      <c r="E340" s="178" t="s">
        <v>42</v>
      </c>
      <c r="F340" s="178" t="s">
        <v>42</v>
      </c>
      <c r="G340" s="172">
        <v>788091330</v>
      </c>
      <c r="H340" s="172">
        <v>505934947</v>
      </c>
      <c r="I340" s="334">
        <v>46110</v>
      </c>
      <c r="J340" s="334">
        <v>46113</v>
      </c>
      <c r="K340" s="177" t="s">
        <v>1959</v>
      </c>
      <c r="L340" s="335" t="s">
        <v>44</v>
      </c>
      <c r="M340" s="172"/>
      <c r="N340" s="336"/>
      <c r="O340" s="172"/>
      <c r="P340" s="176"/>
      <c r="Q340" s="336"/>
      <c r="R340" s="337">
        <v>46114</v>
      </c>
      <c r="S340" s="336">
        <v>2150050379</v>
      </c>
      <c r="T340" s="176" t="s">
        <v>2050</v>
      </c>
      <c r="U340" s="335" t="s">
        <v>2051</v>
      </c>
      <c r="V340" s="172"/>
      <c r="W340" s="177" t="s">
        <v>59</v>
      </c>
      <c r="X340" s="177" t="s">
        <v>1791</v>
      </c>
      <c r="Y340" s="176"/>
      <c r="Z340" s="177"/>
      <c r="AA340" s="176" t="s">
        <v>2052</v>
      </c>
      <c r="AB340" s="176" t="s">
        <v>2053</v>
      </c>
      <c r="AC340" s="338">
        <v>100</v>
      </c>
      <c r="AD340" s="335" t="s">
        <v>64</v>
      </c>
      <c r="AE340" s="335" t="s">
        <v>65</v>
      </c>
      <c r="AF340" s="172"/>
      <c r="AG340" s="336">
        <v>0</v>
      </c>
      <c r="AH340" s="336">
        <v>0</v>
      </c>
      <c r="AI340" s="172"/>
      <c r="AJ340" s="172"/>
      <c r="AK340" s="172"/>
      <c r="AL340" s="172"/>
      <c r="AM340" s="172"/>
      <c r="AN340" s="172">
        <f t="shared" si="8"/>
        <v>1</v>
      </c>
    </row>
    <row r="341" spans="1:40" s="2" customFormat="1" ht="15.6">
      <c r="A341" s="176" t="s">
        <v>2054</v>
      </c>
      <c r="B341" s="177"/>
      <c r="C341" s="176" t="s">
        <v>2055</v>
      </c>
      <c r="D341" s="176" t="s">
        <v>2056</v>
      </c>
      <c r="E341" s="178" t="s">
        <v>42</v>
      </c>
      <c r="F341" s="178" t="s">
        <v>42</v>
      </c>
      <c r="G341" s="172">
        <v>152122508</v>
      </c>
      <c r="H341" s="172">
        <v>709429961</v>
      </c>
      <c r="I341" s="334">
        <v>46109</v>
      </c>
      <c r="J341" s="334">
        <v>46113</v>
      </c>
      <c r="K341" s="177" t="s">
        <v>1959</v>
      </c>
      <c r="L341" s="335" t="s">
        <v>44</v>
      </c>
      <c r="M341" s="172"/>
      <c r="N341" s="336"/>
      <c r="O341" s="172"/>
      <c r="P341" s="176"/>
      <c r="Q341" s="336"/>
      <c r="R341" s="337">
        <v>46114</v>
      </c>
      <c r="S341" s="336">
        <v>2150040475</v>
      </c>
      <c r="T341" s="176" t="s">
        <v>2057</v>
      </c>
      <c r="U341" s="335" t="s">
        <v>2058</v>
      </c>
      <c r="V341" s="172"/>
      <c r="W341" s="177" t="s">
        <v>59</v>
      </c>
      <c r="X341" s="177" t="s">
        <v>1791</v>
      </c>
      <c r="Y341" s="176"/>
      <c r="Z341" s="177"/>
      <c r="AA341" s="176" t="s">
        <v>2059</v>
      </c>
      <c r="AB341" s="176" t="s">
        <v>2060</v>
      </c>
      <c r="AC341" s="338">
        <v>50</v>
      </c>
      <c r="AD341" s="335" t="s">
        <v>64</v>
      </c>
      <c r="AE341" s="335" t="s">
        <v>358</v>
      </c>
      <c r="AF341" s="172"/>
      <c r="AG341" s="336">
        <v>0</v>
      </c>
      <c r="AH341" s="336">
        <v>0</v>
      </c>
      <c r="AI341" s="172"/>
      <c r="AJ341" s="172"/>
      <c r="AK341" s="172"/>
      <c r="AL341" s="172"/>
      <c r="AM341" s="172"/>
      <c r="AN341" s="172">
        <f t="shared" si="8"/>
        <v>1</v>
      </c>
    </row>
    <row r="342" spans="1:40" s="2" customFormat="1" ht="15.6">
      <c r="A342" s="176" t="s">
        <v>2061</v>
      </c>
      <c r="B342" s="177"/>
      <c r="C342" s="176" t="s">
        <v>2062</v>
      </c>
      <c r="D342" s="176" t="s">
        <v>94</v>
      </c>
      <c r="E342" s="178" t="s">
        <v>42</v>
      </c>
      <c r="F342" s="178" t="s">
        <v>42</v>
      </c>
      <c r="G342" s="172">
        <v>140635658</v>
      </c>
      <c r="H342" s="172">
        <v>504994542</v>
      </c>
      <c r="I342" s="334">
        <v>46110</v>
      </c>
      <c r="J342" s="334">
        <v>46113</v>
      </c>
      <c r="K342" s="177" t="s">
        <v>1959</v>
      </c>
      <c r="L342" s="335" t="s">
        <v>44</v>
      </c>
      <c r="M342" s="172"/>
      <c r="N342" s="336"/>
      <c r="O342" s="172"/>
      <c r="P342" s="176"/>
      <c r="Q342" s="336"/>
      <c r="R342" s="337">
        <v>46114</v>
      </c>
      <c r="S342" s="336">
        <v>2150040505</v>
      </c>
      <c r="T342" s="176" t="s">
        <v>2063</v>
      </c>
      <c r="U342" s="335" t="s">
        <v>2064</v>
      </c>
      <c r="V342" s="172"/>
      <c r="W342" s="177" t="s">
        <v>59</v>
      </c>
      <c r="X342" s="177" t="s">
        <v>1791</v>
      </c>
      <c r="Y342" s="176"/>
      <c r="Z342" s="177"/>
      <c r="AA342" s="176" t="s">
        <v>2065</v>
      </c>
      <c r="AB342" s="176" t="s">
        <v>2066</v>
      </c>
      <c r="AC342" s="338">
        <v>150</v>
      </c>
      <c r="AD342" s="335" t="s">
        <v>64</v>
      </c>
      <c r="AE342" s="335" t="s">
        <v>82</v>
      </c>
      <c r="AF342" s="172"/>
      <c r="AG342" s="336">
        <v>0</v>
      </c>
      <c r="AH342" s="336">
        <v>0</v>
      </c>
      <c r="AI342" s="172"/>
      <c r="AJ342" s="172"/>
      <c r="AK342" s="172"/>
      <c r="AL342" s="172"/>
      <c r="AM342" s="172"/>
      <c r="AN342" s="172">
        <f t="shared" si="8"/>
        <v>1</v>
      </c>
    </row>
    <row r="343" spans="1:40" s="2" customFormat="1" ht="15.6">
      <c r="A343" s="176" t="s">
        <v>2067</v>
      </c>
      <c r="B343" s="177"/>
      <c r="C343" s="176" t="s">
        <v>2068</v>
      </c>
      <c r="D343" s="176" t="s">
        <v>2069</v>
      </c>
      <c r="E343" s="178" t="s">
        <v>42</v>
      </c>
      <c r="F343" s="178" t="s">
        <v>42</v>
      </c>
      <c r="G343" s="172">
        <v>102654756</v>
      </c>
      <c r="H343" s="172">
        <v>708773588</v>
      </c>
      <c r="I343" s="334">
        <v>46111</v>
      </c>
      <c r="J343" s="334">
        <v>46114</v>
      </c>
      <c r="K343" s="177" t="s">
        <v>1959</v>
      </c>
      <c r="L343" s="335" t="s">
        <v>44</v>
      </c>
      <c r="M343" s="172"/>
      <c r="N343" s="336"/>
      <c r="O343" s="172"/>
      <c r="P343" s="176"/>
      <c r="Q343" s="336"/>
      <c r="R343" s="337">
        <v>46115</v>
      </c>
      <c r="S343" s="336">
        <v>2150040466</v>
      </c>
      <c r="T343" s="176" t="s">
        <v>2070</v>
      </c>
      <c r="U343" s="335" t="s">
        <v>2071</v>
      </c>
      <c r="V343" s="172"/>
      <c r="W343" s="177" t="s">
        <v>59</v>
      </c>
      <c r="X343" s="177" t="s">
        <v>1791</v>
      </c>
      <c r="Y343" s="176"/>
      <c r="Z343" s="177"/>
      <c r="AA343" s="176" t="s">
        <v>2072</v>
      </c>
      <c r="AB343" s="176">
        <v>-530602</v>
      </c>
      <c r="AC343" s="338">
        <v>50</v>
      </c>
      <c r="AD343" s="335" t="s">
        <v>64</v>
      </c>
      <c r="AE343" s="335" t="s">
        <v>706</v>
      </c>
      <c r="AF343" s="172"/>
      <c r="AG343" s="336">
        <v>0</v>
      </c>
      <c r="AH343" s="336">
        <v>0</v>
      </c>
      <c r="AI343" s="172"/>
      <c r="AJ343" s="172"/>
      <c r="AK343" s="172"/>
      <c r="AL343" s="172"/>
      <c r="AM343" s="172"/>
      <c r="AN343" s="172">
        <f t="shared" si="8"/>
        <v>1</v>
      </c>
    </row>
    <row r="344" spans="1:40" s="2" customFormat="1" ht="15.6">
      <c r="A344" s="176" t="s">
        <v>2073</v>
      </c>
      <c r="B344" s="177"/>
      <c r="C344" s="176" t="s">
        <v>2074</v>
      </c>
      <c r="D344" s="176" t="s">
        <v>2075</v>
      </c>
      <c r="E344" s="178" t="s">
        <v>42</v>
      </c>
      <c r="F344" s="178" t="s">
        <v>42</v>
      </c>
      <c r="G344" s="172">
        <v>101039270</v>
      </c>
      <c r="H344" s="172">
        <v>707646319</v>
      </c>
      <c r="I344" s="334">
        <v>46110</v>
      </c>
      <c r="J344" s="334">
        <v>46113</v>
      </c>
      <c r="K344" s="177" t="s">
        <v>1959</v>
      </c>
      <c r="L344" s="335" t="s">
        <v>44</v>
      </c>
      <c r="M344" s="172"/>
      <c r="N344" s="336"/>
      <c r="O344" s="172"/>
      <c r="P344" s="176"/>
      <c r="Q344" s="336"/>
      <c r="R344" s="337">
        <v>46115</v>
      </c>
      <c r="S344" s="336">
        <v>2150050668</v>
      </c>
      <c r="T344" s="176" t="s">
        <v>2076</v>
      </c>
      <c r="U344" s="335" t="s">
        <v>2077</v>
      </c>
      <c r="V344" s="172"/>
      <c r="W344" s="177" t="s">
        <v>59</v>
      </c>
      <c r="X344" s="177" t="s">
        <v>1791</v>
      </c>
      <c r="Y344" s="176"/>
      <c r="Z344" s="177"/>
      <c r="AA344" s="176" t="s">
        <v>2078</v>
      </c>
      <c r="AB344" s="176" t="s">
        <v>2079</v>
      </c>
      <c r="AC344" s="338">
        <v>150</v>
      </c>
      <c r="AD344" s="335" t="s">
        <v>81</v>
      </c>
      <c r="AE344" s="335" t="s">
        <v>135</v>
      </c>
      <c r="AF344" s="172"/>
      <c r="AG344" s="336">
        <v>0</v>
      </c>
      <c r="AH344" s="336">
        <v>0</v>
      </c>
      <c r="AI344" s="172"/>
      <c r="AJ344" s="172"/>
      <c r="AK344" s="172"/>
      <c r="AL344" s="172"/>
      <c r="AM344" s="172"/>
      <c r="AN344" s="172">
        <f t="shared" si="8"/>
        <v>2</v>
      </c>
    </row>
    <row r="345" spans="1:40" s="2" customFormat="1" ht="15.6">
      <c r="A345" s="176" t="s">
        <v>2080</v>
      </c>
      <c r="B345" s="177"/>
      <c r="C345" s="176" t="s">
        <v>2081</v>
      </c>
      <c r="D345" s="176" t="s">
        <v>94</v>
      </c>
      <c r="E345" s="178" t="s">
        <v>42</v>
      </c>
      <c r="F345" s="178" t="s">
        <v>42</v>
      </c>
      <c r="G345" s="172">
        <v>100800448</v>
      </c>
      <c r="H345" s="172">
        <v>703548738</v>
      </c>
      <c r="I345" s="334">
        <v>46110</v>
      </c>
      <c r="J345" s="334">
        <v>46113</v>
      </c>
      <c r="K345" s="177" t="s">
        <v>1959</v>
      </c>
      <c r="L345" s="335" t="s">
        <v>44</v>
      </c>
      <c r="M345" s="172"/>
      <c r="N345" s="336"/>
      <c r="O345" s="172"/>
      <c r="P345" s="176"/>
      <c r="Q345" s="336"/>
      <c r="R345" s="337">
        <v>46115</v>
      </c>
      <c r="S345" s="336">
        <v>2150060371</v>
      </c>
      <c r="T345" s="176" t="s">
        <v>2082</v>
      </c>
      <c r="U345" s="335" t="s">
        <v>2083</v>
      </c>
      <c r="V345" s="172"/>
      <c r="W345" s="177" t="s">
        <v>59</v>
      </c>
      <c r="X345" s="177" t="s">
        <v>1791</v>
      </c>
      <c r="Y345" s="176"/>
      <c r="Z345" s="177"/>
      <c r="AA345" s="176" t="s">
        <v>2084</v>
      </c>
      <c r="AB345" s="176" t="s">
        <v>2085</v>
      </c>
      <c r="AC345" s="338">
        <v>200</v>
      </c>
      <c r="AD345" s="335" t="s">
        <v>64</v>
      </c>
      <c r="AE345" s="335" t="s">
        <v>82</v>
      </c>
      <c r="AF345" s="172"/>
      <c r="AG345" s="336">
        <v>0</v>
      </c>
      <c r="AH345" s="336">
        <v>1</v>
      </c>
      <c r="AI345" s="172"/>
      <c r="AJ345" s="172"/>
      <c r="AK345" s="172"/>
      <c r="AL345" s="172"/>
      <c r="AM345" s="172"/>
      <c r="AN345" s="172">
        <f t="shared" si="8"/>
        <v>2</v>
      </c>
    </row>
    <row r="346" spans="1:40" s="2" customFormat="1" ht="15.6">
      <c r="A346" s="176" t="s">
        <v>2086</v>
      </c>
      <c r="B346" s="177"/>
      <c r="C346" s="176" t="s">
        <v>2087</v>
      </c>
      <c r="D346" s="176" t="s">
        <v>2088</v>
      </c>
      <c r="E346" s="178" t="s">
        <v>42</v>
      </c>
      <c r="F346" s="178" t="s">
        <v>42</v>
      </c>
      <c r="G346" s="172">
        <v>749256464</v>
      </c>
      <c r="H346" s="172">
        <v>152454848</v>
      </c>
      <c r="I346" s="334">
        <v>46110</v>
      </c>
      <c r="J346" s="334">
        <v>46113</v>
      </c>
      <c r="K346" s="177" t="s">
        <v>1959</v>
      </c>
      <c r="L346" s="335" t="s">
        <v>44</v>
      </c>
      <c r="M346" s="172"/>
      <c r="N346" s="336"/>
      <c r="O346" s="172"/>
      <c r="P346" s="176"/>
      <c r="Q346" s="336"/>
      <c r="R346" s="337">
        <v>46115</v>
      </c>
      <c r="S346" s="336">
        <v>2150050163</v>
      </c>
      <c r="T346" s="176" t="s">
        <v>2089</v>
      </c>
      <c r="U346" s="335" t="s">
        <v>2090</v>
      </c>
      <c r="V346" s="172"/>
      <c r="W346" s="177" t="s">
        <v>59</v>
      </c>
      <c r="X346" s="177" t="s">
        <v>1791</v>
      </c>
      <c r="Y346" s="176"/>
      <c r="Z346" s="177"/>
      <c r="AA346" s="176" t="s">
        <v>2091</v>
      </c>
      <c r="AB346" s="176" t="s">
        <v>2092</v>
      </c>
      <c r="AC346" s="338">
        <v>150</v>
      </c>
      <c r="AD346" s="335" t="s">
        <v>64</v>
      </c>
      <c r="AE346" s="335" t="s">
        <v>135</v>
      </c>
      <c r="AF346" s="172"/>
      <c r="AG346" s="336">
        <v>0</v>
      </c>
      <c r="AH346" s="336">
        <v>0</v>
      </c>
      <c r="AI346" s="172"/>
      <c r="AJ346" s="172"/>
      <c r="AK346" s="172"/>
      <c r="AL346" s="172"/>
      <c r="AM346" s="172"/>
      <c r="AN346" s="172">
        <f t="shared" si="8"/>
        <v>2</v>
      </c>
    </row>
    <row r="347" spans="1:40" s="2" customFormat="1" ht="15.6">
      <c r="A347" s="176" t="s">
        <v>2093</v>
      </c>
      <c r="B347" s="177"/>
      <c r="C347" s="176" t="s">
        <v>2094</v>
      </c>
      <c r="D347" s="176" t="s">
        <v>2095</v>
      </c>
      <c r="E347" s="178" t="s">
        <v>42</v>
      </c>
      <c r="F347" s="178" t="s">
        <v>42</v>
      </c>
      <c r="G347" s="172">
        <v>141583965</v>
      </c>
      <c r="H347" s="172">
        <v>777585517</v>
      </c>
      <c r="I347" s="334">
        <v>46112</v>
      </c>
      <c r="J347" s="334">
        <v>46115</v>
      </c>
      <c r="K347" s="177" t="s">
        <v>1959</v>
      </c>
      <c r="L347" s="335" t="s">
        <v>44</v>
      </c>
      <c r="M347" s="172"/>
      <c r="N347" s="336"/>
      <c r="O347" s="172"/>
      <c r="P347" s="176"/>
      <c r="Q347" s="336"/>
      <c r="R347" s="337">
        <v>46115</v>
      </c>
      <c r="S347" s="336">
        <v>2150010799</v>
      </c>
      <c r="T347" s="176" t="s">
        <v>2096</v>
      </c>
      <c r="U347" s="335" t="s">
        <v>2097</v>
      </c>
      <c r="V347" s="172"/>
      <c r="W347" s="177" t="s">
        <v>59</v>
      </c>
      <c r="X347" s="177" t="s">
        <v>1791</v>
      </c>
      <c r="Y347" s="176"/>
      <c r="Z347" s="177"/>
      <c r="AA347" s="176" t="s">
        <v>2098</v>
      </c>
      <c r="AB347" s="176" t="s">
        <v>2099</v>
      </c>
      <c r="AC347" s="338">
        <v>150</v>
      </c>
      <c r="AD347" s="335" t="s">
        <v>2100</v>
      </c>
      <c r="AE347" s="335" t="s">
        <v>82</v>
      </c>
      <c r="AF347" s="172"/>
      <c r="AG347" s="336">
        <v>0</v>
      </c>
      <c r="AH347" s="336">
        <v>0</v>
      </c>
      <c r="AI347" s="172"/>
      <c r="AJ347" s="172"/>
      <c r="AK347" s="172"/>
      <c r="AL347" s="172"/>
      <c r="AM347" s="172"/>
      <c r="AN347" s="172">
        <f t="shared" si="8"/>
        <v>0</v>
      </c>
    </row>
    <row r="348" spans="1:40" s="2" customFormat="1" ht="15.6">
      <c r="A348" s="176" t="s">
        <v>2101</v>
      </c>
      <c r="B348" s="177"/>
      <c r="C348" s="176" t="s">
        <v>2102</v>
      </c>
      <c r="D348" s="176" t="s">
        <v>2103</v>
      </c>
      <c r="E348" s="178" t="s">
        <v>42</v>
      </c>
      <c r="F348" s="178" t="s">
        <v>42</v>
      </c>
      <c r="G348" s="172">
        <v>150400995</v>
      </c>
      <c r="H348" s="172">
        <v>575294503</v>
      </c>
      <c r="I348" s="334">
        <v>46110</v>
      </c>
      <c r="J348" s="334">
        <v>46113</v>
      </c>
      <c r="K348" s="177" t="s">
        <v>1959</v>
      </c>
      <c r="L348" s="335" t="s">
        <v>44</v>
      </c>
      <c r="M348" s="172"/>
      <c r="N348" s="336"/>
      <c r="O348" s="172"/>
      <c r="P348" s="176"/>
      <c r="Q348" s="336"/>
      <c r="R348" s="337">
        <v>46115</v>
      </c>
      <c r="S348" s="336">
        <v>2150010806</v>
      </c>
      <c r="T348" s="176" t="s">
        <v>2104</v>
      </c>
      <c r="U348" s="335" t="s">
        <v>2105</v>
      </c>
      <c r="V348" s="172"/>
      <c r="W348" s="177" t="s">
        <v>59</v>
      </c>
      <c r="X348" s="177" t="s">
        <v>1791</v>
      </c>
      <c r="Y348" s="176"/>
      <c r="Z348" s="177"/>
      <c r="AA348" s="176" t="s">
        <v>2106</v>
      </c>
      <c r="AB348" s="176" t="s">
        <v>2107</v>
      </c>
      <c r="AC348" s="338">
        <v>50</v>
      </c>
      <c r="AD348" s="335" t="s">
        <v>64</v>
      </c>
      <c r="AE348" s="335" t="s">
        <v>135</v>
      </c>
      <c r="AF348" s="172"/>
      <c r="AG348" s="336">
        <v>0</v>
      </c>
      <c r="AH348" s="336">
        <v>0</v>
      </c>
      <c r="AI348" s="172"/>
      <c r="AJ348" s="172"/>
      <c r="AK348" s="172"/>
      <c r="AL348" s="172"/>
      <c r="AM348" s="172"/>
      <c r="AN348" s="172">
        <f t="shared" si="8"/>
        <v>2</v>
      </c>
    </row>
    <row r="349" spans="1:40" s="2" customFormat="1" ht="15.6">
      <c r="A349" s="176" t="s">
        <v>2108</v>
      </c>
      <c r="B349" s="177"/>
      <c r="C349" s="176" t="s">
        <v>2109</v>
      </c>
      <c r="D349" s="176" t="s">
        <v>2110</v>
      </c>
      <c r="E349" s="178" t="s">
        <v>42</v>
      </c>
      <c r="F349" s="178" t="s">
        <v>42</v>
      </c>
      <c r="G349" s="172">
        <v>708735356</v>
      </c>
      <c r="H349" s="172">
        <v>797690657</v>
      </c>
      <c r="I349" s="334">
        <v>46110</v>
      </c>
      <c r="J349" s="334">
        <v>46113</v>
      </c>
      <c r="K349" s="177" t="s">
        <v>1959</v>
      </c>
      <c r="L349" s="335" t="s">
        <v>44</v>
      </c>
      <c r="M349" s="172"/>
      <c r="N349" s="336"/>
      <c r="O349" s="172"/>
      <c r="P349" s="176"/>
      <c r="Q349" s="336"/>
      <c r="R349" s="337">
        <v>46115</v>
      </c>
      <c r="S349" s="336">
        <v>2150010516</v>
      </c>
      <c r="T349" s="176" t="s">
        <v>2111</v>
      </c>
      <c r="U349" s="335" t="s">
        <v>1068</v>
      </c>
      <c r="V349" s="172"/>
      <c r="W349" s="177" t="s">
        <v>59</v>
      </c>
      <c r="X349" s="177" t="s">
        <v>1791</v>
      </c>
      <c r="Y349" s="176"/>
      <c r="Z349" s="177"/>
      <c r="AA349" s="176" t="s">
        <v>2112</v>
      </c>
      <c r="AB349" s="176" t="s">
        <v>2113</v>
      </c>
      <c r="AC349" s="338">
        <v>450</v>
      </c>
      <c r="AD349" s="335" t="s">
        <v>99</v>
      </c>
      <c r="AE349" s="335" t="s">
        <v>91</v>
      </c>
      <c r="AF349" s="172"/>
      <c r="AG349" s="336">
        <v>0</v>
      </c>
      <c r="AH349" s="336">
        <v>4</v>
      </c>
      <c r="AI349" s="172"/>
      <c r="AJ349" s="172"/>
      <c r="AK349" s="172"/>
      <c r="AL349" s="172"/>
      <c r="AM349" s="172"/>
      <c r="AN349" s="172">
        <f t="shared" si="8"/>
        <v>2</v>
      </c>
    </row>
    <row r="350" spans="1:40" s="2" customFormat="1" ht="15.6">
      <c r="A350" s="176" t="s">
        <v>2114</v>
      </c>
      <c r="B350" s="177"/>
      <c r="C350" s="176" t="s">
        <v>2115</v>
      </c>
      <c r="D350" s="176" t="s">
        <v>2116</v>
      </c>
      <c r="E350" s="178" t="s">
        <v>42</v>
      </c>
      <c r="F350" s="178" t="s">
        <v>42</v>
      </c>
      <c r="G350" s="172">
        <v>749803546</v>
      </c>
      <c r="H350" s="172">
        <v>708516125</v>
      </c>
      <c r="I350" s="334">
        <v>46109</v>
      </c>
      <c r="J350" s="334">
        <v>46113</v>
      </c>
      <c r="K350" s="177" t="s">
        <v>1959</v>
      </c>
      <c r="L350" s="335" t="s">
        <v>44</v>
      </c>
      <c r="M350" s="172"/>
      <c r="N350" s="336"/>
      <c r="O350" s="172"/>
      <c r="P350" s="176"/>
      <c r="Q350" s="336"/>
      <c r="R350" s="337">
        <v>46115</v>
      </c>
      <c r="S350" s="336">
        <v>2150010406</v>
      </c>
      <c r="T350" s="176" t="s">
        <v>2117</v>
      </c>
      <c r="U350" s="335" t="s">
        <v>2118</v>
      </c>
      <c r="V350" s="172"/>
      <c r="W350" s="177" t="s">
        <v>59</v>
      </c>
      <c r="X350" s="177" t="s">
        <v>1791</v>
      </c>
      <c r="Y350" s="176"/>
      <c r="Z350" s="177"/>
      <c r="AA350" s="176" t="s">
        <v>2119</v>
      </c>
      <c r="AB350" s="176" t="s">
        <v>2120</v>
      </c>
      <c r="AC350" s="338">
        <v>100</v>
      </c>
      <c r="AD350" s="335" t="s">
        <v>99</v>
      </c>
      <c r="AE350" s="335" t="s">
        <v>564</v>
      </c>
      <c r="AF350" s="172"/>
      <c r="AG350" s="336">
        <v>0</v>
      </c>
      <c r="AH350" s="336">
        <v>0</v>
      </c>
      <c r="AI350" s="172"/>
      <c r="AJ350" s="172"/>
      <c r="AK350" s="172"/>
      <c r="AL350" s="172"/>
      <c r="AM350" s="172"/>
      <c r="AN350" s="172">
        <f t="shared" si="8"/>
        <v>2</v>
      </c>
    </row>
    <row r="351" spans="1:40" s="2" customFormat="1" ht="15.6">
      <c r="A351" s="176" t="s">
        <v>2121</v>
      </c>
      <c r="B351" s="177"/>
      <c r="C351" s="176" t="s">
        <v>2122</v>
      </c>
      <c r="D351" s="176" t="s">
        <v>2123</v>
      </c>
      <c r="E351" s="178" t="s">
        <v>42</v>
      </c>
      <c r="F351" s="178" t="s">
        <v>42</v>
      </c>
      <c r="G351" s="172">
        <v>749752822</v>
      </c>
      <c r="H351" s="172">
        <v>758930159</v>
      </c>
      <c r="I351" s="334">
        <v>46111</v>
      </c>
      <c r="J351" s="334">
        <v>46113</v>
      </c>
      <c r="K351" s="177" t="s">
        <v>1959</v>
      </c>
      <c r="L351" s="335" t="s">
        <v>44</v>
      </c>
      <c r="M351" s="172"/>
      <c r="N351" s="336"/>
      <c r="O351" s="172"/>
      <c r="P351" s="176"/>
      <c r="Q351" s="336"/>
      <c r="R351" s="337">
        <v>46115</v>
      </c>
      <c r="S351" s="336">
        <v>2150000583</v>
      </c>
      <c r="T351" s="176" t="s">
        <v>2124</v>
      </c>
      <c r="U351" s="335" t="s">
        <v>2125</v>
      </c>
      <c r="V351" s="172"/>
      <c r="W351" s="177" t="s">
        <v>59</v>
      </c>
      <c r="X351" s="177" t="s">
        <v>1791</v>
      </c>
      <c r="Y351" s="176"/>
      <c r="Z351" s="177"/>
      <c r="AA351" s="176" t="s">
        <v>2126</v>
      </c>
      <c r="AB351" s="176" t="s">
        <v>2127</v>
      </c>
      <c r="AC351" s="338">
        <v>300</v>
      </c>
      <c r="AD351" s="335" t="s">
        <v>81</v>
      </c>
      <c r="AE351" s="335" t="s">
        <v>54</v>
      </c>
      <c r="AF351" s="172"/>
      <c r="AG351" s="336">
        <v>0</v>
      </c>
      <c r="AH351" s="336">
        <v>0</v>
      </c>
      <c r="AI351" s="172"/>
      <c r="AJ351" s="172"/>
      <c r="AK351" s="172"/>
      <c r="AL351" s="172"/>
      <c r="AM351" s="172"/>
      <c r="AN351" s="172">
        <f t="shared" si="8"/>
        <v>2</v>
      </c>
    </row>
    <row r="352" spans="1:40" s="2" customFormat="1" ht="15.6">
      <c r="A352" s="176" t="s">
        <v>2128</v>
      </c>
      <c r="B352" s="177"/>
      <c r="C352" s="176" t="s">
        <v>2129</v>
      </c>
      <c r="D352" s="176" t="s">
        <v>2130</v>
      </c>
      <c r="E352" s="178" t="s">
        <v>42</v>
      </c>
      <c r="F352" s="178" t="s">
        <v>42</v>
      </c>
      <c r="G352" s="172">
        <v>707175344</v>
      </c>
      <c r="H352" s="172">
        <v>102512083</v>
      </c>
      <c r="I352" s="334">
        <v>46110</v>
      </c>
      <c r="J352" s="334">
        <v>46113</v>
      </c>
      <c r="K352" s="177" t="s">
        <v>1959</v>
      </c>
      <c r="L352" s="335" t="s">
        <v>44</v>
      </c>
      <c r="M352" s="172"/>
      <c r="N352" s="336"/>
      <c r="O352" s="172"/>
      <c r="P352" s="176"/>
      <c r="Q352" s="336"/>
      <c r="R352" s="337">
        <v>46115</v>
      </c>
      <c r="S352" s="336">
        <v>2150000740</v>
      </c>
      <c r="T352" s="176" t="s">
        <v>2131</v>
      </c>
      <c r="U352" s="335" t="s">
        <v>2132</v>
      </c>
      <c r="V352" s="172"/>
      <c r="W352" s="177" t="s">
        <v>59</v>
      </c>
      <c r="X352" s="177" t="s">
        <v>1791</v>
      </c>
      <c r="Y352" s="176"/>
      <c r="Z352" s="177"/>
      <c r="AA352" s="176" t="s">
        <v>2133</v>
      </c>
      <c r="AB352" s="176" t="s">
        <v>2134</v>
      </c>
      <c r="AC352" s="338">
        <v>200</v>
      </c>
      <c r="AD352" s="335" t="s">
        <v>53</v>
      </c>
      <c r="AE352" s="335" t="s">
        <v>189</v>
      </c>
      <c r="AF352" s="172"/>
      <c r="AG352" s="336">
        <v>0</v>
      </c>
      <c r="AH352" s="336">
        <v>1</v>
      </c>
      <c r="AI352" s="172"/>
      <c r="AJ352" s="172"/>
      <c r="AK352" s="172"/>
      <c r="AL352" s="172"/>
      <c r="AM352" s="172"/>
      <c r="AN352" s="172">
        <f t="shared" si="8"/>
        <v>2</v>
      </c>
    </row>
    <row r="353" spans="1:40" s="2" customFormat="1" ht="15.6">
      <c r="A353" s="176" t="s">
        <v>2135</v>
      </c>
      <c r="B353" s="177"/>
      <c r="C353" s="176" t="s">
        <v>2136</v>
      </c>
      <c r="D353" s="176" t="s">
        <v>2137</v>
      </c>
      <c r="E353" s="178" t="s">
        <v>42</v>
      </c>
      <c r="F353" s="178" t="s">
        <v>42</v>
      </c>
      <c r="G353" s="172">
        <v>141201597</v>
      </c>
      <c r="H353" s="172">
        <v>708336630</v>
      </c>
      <c r="I353" s="334">
        <v>46110</v>
      </c>
      <c r="J353" s="334">
        <v>46113</v>
      </c>
      <c r="K353" s="177" t="s">
        <v>1959</v>
      </c>
      <c r="L353" s="335" t="s">
        <v>44</v>
      </c>
      <c r="M353" s="172"/>
      <c r="N353" s="336"/>
      <c r="O353" s="172"/>
      <c r="P353" s="176"/>
      <c r="Q353" s="336"/>
      <c r="R353" s="337">
        <v>46115</v>
      </c>
      <c r="S353" s="336">
        <v>2150000020</v>
      </c>
      <c r="T353" s="176" t="s">
        <v>2138</v>
      </c>
      <c r="U353" s="335" t="s">
        <v>2139</v>
      </c>
      <c r="V353" s="172"/>
      <c r="W353" s="177" t="s">
        <v>59</v>
      </c>
      <c r="X353" s="177" t="s">
        <v>1791</v>
      </c>
      <c r="Y353" s="176"/>
      <c r="Z353" s="177"/>
      <c r="AA353" s="176" t="s">
        <v>2140</v>
      </c>
      <c r="AB353" s="176" t="s">
        <v>2141</v>
      </c>
      <c r="AC353" s="338">
        <v>350</v>
      </c>
      <c r="AD353" s="335" t="s">
        <v>99</v>
      </c>
      <c r="AE353" s="335" t="s">
        <v>189</v>
      </c>
      <c r="AF353" s="172"/>
      <c r="AG353" s="336">
        <v>0</v>
      </c>
      <c r="AH353" s="336">
        <v>0</v>
      </c>
      <c r="AI353" s="172"/>
      <c r="AJ353" s="172"/>
      <c r="AK353" s="172"/>
      <c r="AL353" s="172"/>
      <c r="AM353" s="172"/>
      <c r="AN353" s="172">
        <f t="shared" si="8"/>
        <v>2</v>
      </c>
    </row>
    <row r="354" spans="1:40" s="2" customFormat="1" ht="15.6">
      <c r="A354" s="176" t="s">
        <v>2142</v>
      </c>
      <c r="B354" s="177"/>
      <c r="C354" s="176" t="s">
        <v>2143</v>
      </c>
      <c r="D354" s="176" t="s">
        <v>2144</v>
      </c>
      <c r="E354" s="178" t="s">
        <v>42</v>
      </c>
      <c r="F354" s="178" t="s">
        <v>42</v>
      </c>
      <c r="G354" s="172">
        <v>708002734</v>
      </c>
      <c r="H354" s="172">
        <v>504531151</v>
      </c>
      <c r="I354" s="334">
        <v>46109</v>
      </c>
      <c r="J354" s="334">
        <v>46113</v>
      </c>
      <c r="K354" s="177" t="s">
        <v>1959</v>
      </c>
      <c r="L354" s="335" t="s">
        <v>44</v>
      </c>
      <c r="M354" s="172"/>
      <c r="N354" s="336"/>
      <c r="O354" s="172"/>
      <c r="P354" s="176"/>
      <c r="Q354" s="336"/>
      <c r="R354" s="337">
        <v>46115</v>
      </c>
      <c r="S354" s="336">
        <v>2150000196</v>
      </c>
      <c r="T354" s="176" t="s">
        <v>2145</v>
      </c>
      <c r="U354" s="335" t="s">
        <v>2146</v>
      </c>
      <c r="V354" s="172"/>
      <c r="W354" s="177" t="s">
        <v>59</v>
      </c>
      <c r="X354" s="177" t="s">
        <v>1791</v>
      </c>
      <c r="Y354" s="176"/>
      <c r="Z354" s="177"/>
      <c r="AA354" s="176" t="s">
        <v>2147</v>
      </c>
      <c r="AB354" s="176" t="s">
        <v>2148</v>
      </c>
      <c r="AC354" s="338">
        <v>300</v>
      </c>
      <c r="AD354" s="335" t="s">
        <v>64</v>
      </c>
      <c r="AE354" s="335" t="s">
        <v>74</v>
      </c>
      <c r="AF354" s="172"/>
      <c r="AG354" s="336">
        <v>0</v>
      </c>
      <c r="AH354" s="336">
        <v>0</v>
      </c>
      <c r="AI354" s="172"/>
      <c r="AJ354" s="172"/>
      <c r="AK354" s="172"/>
      <c r="AL354" s="172"/>
      <c r="AM354" s="172"/>
      <c r="AN354" s="172">
        <f t="shared" si="8"/>
        <v>2</v>
      </c>
    </row>
    <row r="355" spans="1:40" s="2" customFormat="1" ht="15.6">
      <c r="A355" s="176" t="s">
        <v>2149</v>
      </c>
      <c r="B355" s="177"/>
      <c r="C355" s="176" t="s">
        <v>2150</v>
      </c>
      <c r="D355" s="176" t="s">
        <v>2151</v>
      </c>
      <c r="E355" s="178" t="s">
        <v>42</v>
      </c>
      <c r="F355" s="178" t="s">
        <v>42</v>
      </c>
      <c r="G355" s="172">
        <v>102464161</v>
      </c>
      <c r="H355" s="172">
        <v>545507108</v>
      </c>
      <c r="I355" s="334">
        <v>46110</v>
      </c>
      <c r="J355" s="334">
        <v>46113</v>
      </c>
      <c r="K355" s="177" t="s">
        <v>1959</v>
      </c>
      <c r="L355" s="335" t="s">
        <v>44</v>
      </c>
      <c r="M355" s="172"/>
      <c r="N355" s="336"/>
      <c r="O355" s="172"/>
      <c r="P355" s="176"/>
      <c r="Q355" s="336"/>
      <c r="R355" s="337">
        <v>46115</v>
      </c>
      <c r="S355" s="336">
        <v>2150000724</v>
      </c>
      <c r="T355" s="176" t="s">
        <v>2152</v>
      </c>
      <c r="U355" s="335" t="s">
        <v>2153</v>
      </c>
      <c r="V355" s="172"/>
      <c r="W355" s="177" t="s">
        <v>59</v>
      </c>
      <c r="X355" s="177" t="s">
        <v>1791</v>
      </c>
      <c r="Y355" s="176"/>
      <c r="Z355" s="177"/>
      <c r="AA355" s="176" t="s">
        <v>2154</v>
      </c>
      <c r="AB355" s="176" t="s">
        <v>2155</v>
      </c>
      <c r="AC355" s="338">
        <v>250</v>
      </c>
      <c r="AD355" s="335" t="s">
        <v>99</v>
      </c>
      <c r="AE355" s="335" t="s">
        <v>706</v>
      </c>
      <c r="AF355" s="172"/>
      <c r="AG355" s="336">
        <v>0</v>
      </c>
      <c r="AH355" s="336">
        <v>2</v>
      </c>
      <c r="AI355" s="172"/>
      <c r="AJ355" s="172"/>
      <c r="AK355" s="172"/>
      <c r="AL355" s="172"/>
      <c r="AM355" s="172"/>
      <c r="AN355" s="172">
        <f t="shared" si="8"/>
        <v>2</v>
      </c>
    </row>
    <row r="356" spans="1:40" s="2" customFormat="1" ht="15.6">
      <c r="A356" s="176" t="s">
        <v>2156</v>
      </c>
      <c r="B356" s="177"/>
      <c r="C356" s="176" t="s">
        <v>2157</v>
      </c>
      <c r="D356" s="176" t="s">
        <v>2158</v>
      </c>
      <c r="E356" s="178" t="s">
        <v>42</v>
      </c>
      <c r="F356" s="178" t="s">
        <v>42</v>
      </c>
      <c r="G356" s="172">
        <v>749900200</v>
      </c>
      <c r="H356" s="172">
        <v>173226445</v>
      </c>
      <c r="I356" s="334">
        <v>46109</v>
      </c>
      <c r="J356" s="334">
        <v>46113</v>
      </c>
      <c r="K356" s="177" t="s">
        <v>1959</v>
      </c>
      <c r="L356" s="335" t="s">
        <v>44</v>
      </c>
      <c r="M356" s="172"/>
      <c r="N356" s="336"/>
      <c r="O356" s="172"/>
      <c r="P356" s="176"/>
      <c r="Q356" s="336"/>
      <c r="R356" s="337">
        <v>46115</v>
      </c>
      <c r="S356" s="336">
        <v>2150030712</v>
      </c>
      <c r="T356" s="176" t="s">
        <v>2159</v>
      </c>
      <c r="U356" s="335" t="s">
        <v>2160</v>
      </c>
      <c r="V356" s="172"/>
      <c r="W356" s="177" t="s">
        <v>59</v>
      </c>
      <c r="X356" s="177" t="s">
        <v>1791</v>
      </c>
      <c r="Y356" s="176"/>
      <c r="Z356" s="177"/>
      <c r="AA356" s="176" t="s">
        <v>2161</v>
      </c>
      <c r="AB356" s="176" t="s">
        <v>2162</v>
      </c>
      <c r="AC356" s="338">
        <v>300</v>
      </c>
      <c r="AD356" s="335" t="s">
        <v>53</v>
      </c>
      <c r="AE356" s="335" t="s">
        <v>82</v>
      </c>
      <c r="AF356" s="172"/>
      <c r="AG356" s="336">
        <v>0</v>
      </c>
      <c r="AH356" s="336">
        <v>0</v>
      </c>
      <c r="AI356" s="172"/>
      <c r="AJ356" s="172"/>
      <c r="AK356" s="172"/>
      <c r="AL356" s="172"/>
      <c r="AM356" s="172"/>
      <c r="AN356" s="172">
        <f t="shared" si="8"/>
        <v>2</v>
      </c>
    </row>
    <row r="357" spans="1:40" s="2" customFormat="1" ht="15.6">
      <c r="A357" s="176" t="s">
        <v>2163</v>
      </c>
      <c r="B357" s="177"/>
      <c r="C357" s="176" t="s">
        <v>2164</v>
      </c>
      <c r="D357" s="176" t="s">
        <v>2165</v>
      </c>
      <c r="E357" s="178" t="s">
        <v>42</v>
      </c>
      <c r="F357" s="178" t="s">
        <v>42</v>
      </c>
      <c r="G357" s="172">
        <v>152956534</v>
      </c>
      <c r="H357" s="172">
        <v>768041371</v>
      </c>
      <c r="I357" s="334">
        <v>46110</v>
      </c>
      <c r="J357" s="334">
        <v>46113</v>
      </c>
      <c r="K357" s="177" t="s">
        <v>1959</v>
      </c>
      <c r="L357" s="335" t="s">
        <v>44</v>
      </c>
      <c r="M357" s="172"/>
      <c r="N357" s="336"/>
      <c r="O357" s="172"/>
      <c r="P357" s="176"/>
      <c r="Q357" s="336"/>
      <c r="R357" s="337">
        <v>46115</v>
      </c>
      <c r="S357" s="336">
        <v>2150000102</v>
      </c>
      <c r="T357" s="176" t="s">
        <v>2166</v>
      </c>
      <c r="U357" s="335" t="s">
        <v>2167</v>
      </c>
      <c r="V357" s="172"/>
      <c r="W357" s="177" t="s">
        <v>59</v>
      </c>
      <c r="X357" s="177" t="s">
        <v>1791</v>
      </c>
      <c r="Y357" s="176"/>
      <c r="Z357" s="177"/>
      <c r="AA357" s="176" t="s">
        <v>2168</v>
      </c>
      <c r="AB357" s="176" t="s">
        <v>2169</v>
      </c>
      <c r="AC357" s="338">
        <v>300</v>
      </c>
      <c r="AD357" s="335" t="s">
        <v>53</v>
      </c>
      <c r="AE357" s="335" t="s">
        <v>100</v>
      </c>
      <c r="AF357" s="172"/>
      <c r="AG357" s="336">
        <v>0</v>
      </c>
      <c r="AH357" s="336">
        <v>0</v>
      </c>
      <c r="AI357" s="172"/>
      <c r="AJ357" s="172"/>
      <c r="AK357" s="172"/>
      <c r="AL357" s="172"/>
      <c r="AM357" s="172"/>
      <c r="AN357" s="172">
        <f t="shared" si="8"/>
        <v>2</v>
      </c>
    </row>
    <row r="358" spans="1:40" s="2" customFormat="1" ht="15.6">
      <c r="A358" s="176" t="s">
        <v>2170</v>
      </c>
      <c r="B358" s="177"/>
      <c r="C358" s="176" t="s">
        <v>2171</v>
      </c>
      <c r="D358" s="176" t="s">
        <v>2172</v>
      </c>
      <c r="E358" s="178" t="s">
        <v>42</v>
      </c>
      <c r="F358" s="178" t="s">
        <v>42</v>
      </c>
      <c r="G358" s="172">
        <v>707965537</v>
      </c>
      <c r="H358" s="172">
        <v>504074019</v>
      </c>
      <c r="I358" s="334">
        <v>46109</v>
      </c>
      <c r="J358" s="334">
        <v>46113</v>
      </c>
      <c r="K358" s="177" t="s">
        <v>1959</v>
      </c>
      <c r="L358" s="335" t="s">
        <v>44</v>
      </c>
      <c r="M358" s="172"/>
      <c r="N358" s="336"/>
      <c r="O358" s="172"/>
      <c r="P358" s="176"/>
      <c r="Q358" s="336"/>
      <c r="R358" s="337">
        <v>46115</v>
      </c>
      <c r="S358" s="336">
        <v>2150030711</v>
      </c>
      <c r="T358" s="176" t="s">
        <v>2173</v>
      </c>
      <c r="U358" s="335" t="s">
        <v>2174</v>
      </c>
      <c r="V358" s="172"/>
      <c r="W358" s="177" t="s">
        <v>59</v>
      </c>
      <c r="X358" s="177" t="s">
        <v>1791</v>
      </c>
      <c r="Y358" s="176"/>
      <c r="Z358" s="177"/>
      <c r="AA358" s="176" t="s">
        <v>2175</v>
      </c>
      <c r="AB358" s="176" t="s">
        <v>2176</v>
      </c>
      <c r="AC358" s="338">
        <v>300</v>
      </c>
      <c r="AD358" s="335" t="s">
        <v>64</v>
      </c>
      <c r="AE358" s="335" t="s">
        <v>706</v>
      </c>
      <c r="AF358" s="172"/>
      <c r="AG358" s="336">
        <v>0</v>
      </c>
      <c r="AH358" s="336">
        <v>2</v>
      </c>
      <c r="AI358" s="172"/>
      <c r="AJ358" s="172"/>
      <c r="AK358" s="172"/>
      <c r="AL358" s="172"/>
      <c r="AM358" s="172"/>
      <c r="AN358" s="172">
        <f t="shared" si="8"/>
        <v>2</v>
      </c>
    </row>
    <row r="359" spans="1:40" s="2" customFormat="1" ht="15.6">
      <c r="A359" s="176" t="s">
        <v>2177</v>
      </c>
      <c r="B359" s="177"/>
      <c r="C359" s="176" t="s">
        <v>2178</v>
      </c>
      <c r="D359" s="176" t="s">
        <v>2179</v>
      </c>
      <c r="E359" s="178" t="s">
        <v>42</v>
      </c>
      <c r="F359" s="178" t="s">
        <v>42</v>
      </c>
      <c r="G359" s="172">
        <v>758334348</v>
      </c>
      <c r="H359" s="172">
        <v>102627867</v>
      </c>
      <c r="I359" s="334">
        <v>46112</v>
      </c>
      <c r="J359" s="334">
        <v>46115</v>
      </c>
      <c r="K359" s="177" t="s">
        <v>1959</v>
      </c>
      <c r="L359" s="335" t="s">
        <v>44</v>
      </c>
      <c r="M359" s="172"/>
      <c r="N359" s="336"/>
      <c r="O359" s="172"/>
      <c r="P359" s="176"/>
      <c r="Q359" s="336"/>
      <c r="R359" s="337">
        <v>46116</v>
      </c>
      <c r="S359" s="336">
        <v>2150060498</v>
      </c>
      <c r="T359" s="176" t="s">
        <v>2180</v>
      </c>
      <c r="U359" s="335" t="s">
        <v>1798</v>
      </c>
      <c r="V359" s="172"/>
      <c r="W359" s="177" t="s">
        <v>59</v>
      </c>
      <c r="X359" s="177" t="s">
        <v>1791</v>
      </c>
      <c r="Y359" s="176"/>
      <c r="Z359" s="177"/>
      <c r="AA359" s="176" t="s">
        <v>2181</v>
      </c>
      <c r="AB359" s="176" t="s">
        <v>2182</v>
      </c>
      <c r="AC359" s="338">
        <v>200</v>
      </c>
      <c r="AD359" s="335" t="s">
        <v>64</v>
      </c>
      <c r="AE359" s="335" t="s">
        <v>358</v>
      </c>
      <c r="AF359" s="172"/>
      <c r="AG359" s="336">
        <v>0</v>
      </c>
      <c r="AH359" s="336">
        <v>0</v>
      </c>
      <c r="AI359" s="172"/>
      <c r="AJ359" s="172"/>
      <c r="AK359" s="172"/>
      <c r="AL359" s="172"/>
      <c r="AM359" s="172"/>
      <c r="AN359" s="172">
        <f t="shared" si="8"/>
        <v>1</v>
      </c>
    </row>
    <row r="360" spans="1:40" s="2" customFormat="1" ht="15.6">
      <c r="A360" s="176" t="s">
        <v>2183</v>
      </c>
      <c r="B360" s="177"/>
      <c r="C360" s="176" t="s">
        <v>2184</v>
      </c>
      <c r="D360" s="176" t="s">
        <v>2185</v>
      </c>
      <c r="E360" s="178" t="s">
        <v>42</v>
      </c>
      <c r="F360" s="178" t="s">
        <v>42</v>
      </c>
      <c r="G360" s="172">
        <v>789431166</v>
      </c>
      <c r="H360" s="172">
        <v>506349598</v>
      </c>
      <c r="I360" s="334">
        <v>46114</v>
      </c>
      <c r="J360" s="334">
        <v>46115</v>
      </c>
      <c r="K360" s="177" t="s">
        <v>1959</v>
      </c>
      <c r="L360" s="335" t="s">
        <v>44</v>
      </c>
      <c r="M360" s="172"/>
      <c r="N360" s="336"/>
      <c r="O360" s="172"/>
      <c r="P360" s="176"/>
      <c r="Q360" s="336"/>
      <c r="R360" s="337">
        <v>46116</v>
      </c>
      <c r="S360" s="336">
        <v>2150060501</v>
      </c>
      <c r="T360" s="176" t="s">
        <v>2186</v>
      </c>
      <c r="U360" s="335" t="s">
        <v>2187</v>
      </c>
      <c r="V360" s="172"/>
      <c r="W360" s="177" t="s">
        <v>59</v>
      </c>
      <c r="X360" s="177" t="s">
        <v>1791</v>
      </c>
      <c r="Y360" s="176"/>
      <c r="Z360" s="177"/>
      <c r="AA360" s="176" t="s">
        <v>2188</v>
      </c>
      <c r="AB360" s="176" t="s">
        <v>2189</v>
      </c>
      <c r="AC360" s="338">
        <v>300</v>
      </c>
      <c r="AD360" s="335" t="s">
        <v>99</v>
      </c>
      <c r="AE360" s="335" t="s">
        <v>189</v>
      </c>
      <c r="AF360" s="172"/>
      <c r="AG360" s="336">
        <v>0</v>
      </c>
      <c r="AH360" s="336">
        <v>1</v>
      </c>
      <c r="AI360" s="172"/>
      <c r="AJ360" s="172"/>
      <c r="AK360" s="172"/>
      <c r="AL360" s="172"/>
      <c r="AM360" s="172"/>
      <c r="AN360" s="172">
        <f t="shared" si="8"/>
        <v>1</v>
      </c>
    </row>
    <row r="361" spans="1:40" s="2" customFormat="1" ht="15.6">
      <c r="A361" s="176" t="s">
        <v>2190</v>
      </c>
      <c r="B361" s="177"/>
      <c r="C361" s="176" t="s">
        <v>2191</v>
      </c>
      <c r="D361" s="176" t="s">
        <v>2192</v>
      </c>
      <c r="E361" s="178" t="s">
        <v>42</v>
      </c>
      <c r="F361" s="178" t="s">
        <v>42</v>
      </c>
      <c r="G361" s="172">
        <v>748314604</v>
      </c>
      <c r="H361" s="172">
        <v>544127631</v>
      </c>
      <c r="I361" s="334">
        <v>46110</v>
      </c>
      <c r="J361" s="334">
        <v>46113</v>
      </c>
      <c r="K361" s="177" t="s">
        <v>1959</v>
      </c>
      <c r="L361" s="335" t="s">
        <v>44</v>
      </c>
      <c r="M361" s="172"/>
      <c r="N361" s="336"/>
      <c r="O361" s="172"/>
      <c r="P361" s="176"/>
      <c r="Q361" s="336"/>
      <c r="R361" s="337">
        <v>46116</v>
      </c>
      <c r="S361" s="336">
        <v>2150020718</v>
      </c>
      <c r="T361" s="176" t="s">
        <v>2193</v>
      </c>
      <c r="U361" s="335" t="s">
        <v>2194</v>
      </c>
      <c r="V361" s="172"/>
      <c r="W361" s="177" t="s">
        <v>59</v>
      </c>
      <c r="X361" s="177" t="s">
        <v>1791</v>
      </c>
      <c r="Y361" s="176"/>
      <c r="Z361" s="177"/>
      <c r="AA361" s="176" t="s">
        <v>2195</v>
      </c>
      <c r="AB361" s="176">
        <v>-5300072</v>
      </c>
      <c r="AC361" s="338">
        <v>250</v>
      </c>
      <c r="AD361" s="335" t="s">
        <v>99</v>
      </c>
      <c r="AE361" s="335" t="s">
        <v>706</v>
      </c>
      <c r="AF361" s="172"/>
      <c r="AG361" s="336">
        <v>0</v>
      </c>
      <c r="AH361" s="336">
        <v>1</v>
      </c>
      <c r="AI361" s="172"/>
      <c r="AJ361" s="172"/>
      <c r="AK361" s="172"/>
      <c r="AL361" s="172"/>
      <c r="AM361" s="172"/>
      <c r="AN361" s="172">
        <f t="shared" si="8"/>
        <v>3</v>
      </c>
    </row>
    <row r="362" spans="1:40" s="2" customFormat="1" ht="15.6">
      <c r="A362" s="176" t="s">
        <v>2196</v>
      </c>
      <c r="B362" s="177"/>
      <c r="C362" s="176" t="s">
        <v>2197</v>
      </c>
      <c r="D362" s="176" t="s">
        <v>2198</v>
      </c>
      <c r="E362" s="178" t="s">
        <v>42</v>
      </c>
      <c r="F362" s="178" t="s">
        <v>42</v>
      </c>
      <c r="G362" s="172">
        <v>708798600</v>
      </c>
      <c r="H362" s="172">
        <v>707468377</v>
      </c>
      <c r="I362" s="334">
        <v>46113</v>
      </c>
      <c r="J362" s="334">
        <v>46115</v>
      </c>
      <c r="K362" s="177" t="s">
        <v>1959</v>
      </c>
      <c r="L362" s="335" t="s">
        <v>44</v>
      </c>
      <c r="M362" s="172"/>
      <c r="N362" s="336"/>
      <c r="O362" s="172"/>
      <c r="P362" s="176"/>
      <c r="Q362" s="336"/>
      <c r="R362" s="337">
        <v>46116</v>
      </c>
      <c r="S362" s="336">
        <v>2150020481</v>
      </c>
      <c r="T362" s="176" t="s">
        <v>2199</v>
      </c>
      <c r="U362" s="335" t="s">
        <v>2200</v>
      </c>
      <c r="V362" s="172"/>
      <c r="W362" s="177" t="s">
        <v>59</v>
      </c>
      <c r="X362" s="177" t="s">
        <v>1791</v>
      </c>
      <c r="Y362" s="176"/>
      <c r="Z362" s="177"/>
      <c r="AA362" s="176" t="s">
        <v>2201</v>
      </c>
      <c r="AB362" s="176" t="s">
        <v>2202</v>
      </c>
      <c r="AC362" s="338">
        <v>100</v>
      </c>
      <c r="AD362" s="335" t="s">
        <v>99</v>
      </c>
      <c r="AE362" s="335" t="s">
        <v>564</v>
      </c>
      <c r="AF362" s="172"/>
      <c r="AG362" s="336">
        <v>0</v>
      </c>
      <c r="AH362" s="336">
        <v>0</v>
      </c>
      <c r="AI362" s="172"/>
      <c r="AJ362" s="172"/>
      <c r="AK362" s="172"/>
      <c r="AL362" s="172"/>
      <c r="AM362" s="172"/>
      <c r="AN362" s="172">
        <f t="shared" si="8"/>
        <v>1</v>
      </c>
    </row>
    <row r="363" spans="1:40" s="2" customFormat="1" ht="15.6">
      <c r="A363" s="176" t="s">
        <v>2203</v>
      </c>
      <c r="B363" s="177"/>
      <c r="C363" s="176" t="s">
        <v>2204</v>
      </c>
      <c r="D363" s="176" t="s">
        <v>2205</v>
      </c>
      <c r="E363" s="178" t="s">
        <v>42</v>
      </c>
      <c r="F363" s="178" t="s">
        <v>42</v>
      </c>
      <c r="G363" s="172">
        <v>757476117</v>
      </c>
      <c r="H363" s="172">
        <v>757476117</v>
      </c>
      <c r="I363" s="334">
        <v>46109</v>
      </c>
      <c r="J363" s="334">
        <v>46113</v>
      </c>
      <c r="K363" s="177" t="s">
        <v>1959</v>
      </c>
      <c r="L363" s="335" t="s">
        <v>44</v>
      </c>
      <c r="M363" s="172"/>
      <c r="N363" s="336"/>
      <c r="O363" s="172"/>
      <c r="P363" s="176"/>
      <c r="Q363" s="336"/>
      <c r="R363" s="337">
        <v>46116</v>
      </c>
      <c r="S363" s="336">
        <v>2150060493</v>
      </c>
      <c r="T363" s="176" t="s">
        <v>2206</v>
      </c>
      <c r="U363" s="335" t="s">
        <v>2207</v>
      </c>
      <c r="V363" s="172"/>
      <c r="W363" s="177" t="s">
        <v>59</v>
      </c>
      <c r="X363" s="177" t="s">
        <v>1791</v>
      </c>
      <c r="Y363" s="176"/>
      <c r="Z363" s="177"/>
      <c r="AA363" s="176" t="s">
        <v>2208</v>
      </c>
      <c r="AB363" s="176" t="s">
        <v>2209</v>
      </c>
      <c r="AC363" s="338">
        <v>150</v>
      </c>
      <c r="AD363" s="335" t="s">
        <v>99</v>
      </c>
      <c r="AE363" s="335" t="s">
        <v>1978</v>
      </c>
      <c r="AF363" s="172"/>
      <c r="AG363" s="336">
        <v>0</v>
      </c>
      <c r="AH363" s="336">
        <v>0</v>
      </c>
      <c r="AI363" s="172"/>
      <c r="AJ363" s="172"/>
      <c r="AK363" s="172"/>
      <c r="AL363" s="172"/>
      <c r="AM363" s="172"/>
      <c r="AN363" s="172">
        <f t="shared" si="8"/>
        <v>3</v>
      </c>
    </row>
    <row r="364" spans="1:40" s="2" customFormat="1" ht="15.6">
      <c r="A364" s="176" t="s">
        <v>2210</v>
      </c>
      <c r="B364" s="177"/>
      <c r="C364" s="176" t="s">
        <v>2211</v>
      </c>
      <c r="D364" s="176" t="s">
        <v>2212</v>
      </c>
      <c r="E364" s="178" t="s">
        <v>42</v>
      </c>
      <c r="F364" s="178" t="s">
        <v>42</v>
      </c>
      <c r="G364" s="172">
        <v>749776787</v>
      </c>
      <c r="H364" s="172">
        <v>700671164</v>
      </c>
      <c r="I364" s="334">
        <v>46114</v>
      </c>
      <c r="J364" s="334">
        <v>46115</v>
      </c>
      <c r="K364" s="177" t="s">
        <v>1959</v>
      </c>
      <c r="L364" s="335" t="s">
        <v>44</v>
      </c>
      <c r="M364" s="172"/>
      <c r="N364" s="336"/>
      <c r="O364" s="172"/>
      <c r="P364" s="176"/>
      <c r="Q364" s="336"/>
      <c r="R364" s="337">
        <v>46116</v>
      </c>
      <c r="S364" s="336">
        <v>2150060489</v>
      </c>
      <c r="T364" s="176" t="s">
        <v>2213</v>
      </c>
      <c r="U364" s="335" t="s">
        <v>2214</v>
      </c>
      <c r="V364" s="172"/>
      <c r="W364" s="177" t="s">
        <v>59</v>
      </c>
      <c r="X364" s="177" t="s">
        <v>1791</v>
      </c>
      <c r="Y364" s="176"/>
      <c r="Z364" s="177"/>
      <c r="AA364" s="176" t="s">
        <v>2215</v>
      </c>
      <c r="AB364" s="176" t="s">
        <v>2216</v>
      </c>
      <c r="AC364" s="338">
        <v>250</v>
      </c>
      <c r="AD364" s="335" t="s">
        <v>99</v>
      </c>
      <c r="AE364" s="335" t="s">
        <v>1978</v>
      </c>
      <c r="AF364" s="172"/>
      <c r="AG364" s="336">
        <v>0</v>
      </c>
      <c r="AH364" s="336">
        <v>0</v>
      </c>
      <c r="AI364" s="172"/>
      <c r="AJ364" s="172"/>
      <c r="AK364" s="172"/>
      <c r="AL364" s="172"/>
      <c r="AM364" s="172"/>
      <c r="AN364" s="172">
        <f t="shared" si="8"/>
        <v>1</v>
      </c>
    </row>
    <row r="365" spans="1:40" s="2" customFormat="1" ht="15.6">
      <c r="A365" s="176" t="s">
        <v>2217</v>
      </c>
      <c r="B365" s="177"/>
      <c r="C365" s="176" t="s">
        <v>2218</v>
      </c>
      <c r="D365" s="176" t="s">
        <v>1988</v>
      </c>
      <c r="E365" s="178" t="s">
        <v>42</v>
      </c>
      <c r="F365" s="178" t="s">
        <v>42</v>
      </c>
      <c r="G365" s="172">
        <v>700817171</v>
      </c>
      <c r="H365" s="172">
        <v>564260070</v>
      </c>
      <c r="I365" s="334">
        <v>46113</v>
      </c>
      <c r="J365" s="334">
        <v>46115</v>
      </c>
      <c r="K365" s="177" t="s">
        <v>1959</v>
      </c>
      <c r="L365" s="335" t="s">
        <v>44</v>
      </c>
      <c r="M365" s="172"/>
      <c r="N365" s="336"/>
      <c r="O365" s="172"/>
      <c r="P365" s="176"/>
      <c r="Q365" s="336"/>
      <c r="R365" s="337">
        <v>46116</v>
      </c>
      <c r="S365" s="336">
        <v>2150060502</v>
      </c>
      <c r="T365" s="176" t="s">
        <v>2219</v>
      </c>
      <c r="U365" s="335" t="s">
        <v>2220</v>
      </c>
      <c r="V365" s="172"/>
      <c r="W365" s="177" t="s">
        <v>59</v>
      </c>
      <c r="X365" s="177" t="s">
        <v>1791</v>
      </c>
      <c r="Y365" s="176"/>
      <c r="Z365" s="177"/>
      <c r="AA365" s="176" t="s">
        <v>2221</v>
      </c>
      <c r="AB365" s="176" t="s">
        <v>2222</v>
      </c>
      <c r="AC365" s="338">
        <v>100</v>
      </c>
      <c r="AD365" s="335" t="s">
        <v>99</v>
      </c>
      <c r="AE365" s="335" t="s">
        <v>358</v>
      </c>
      <c r="AF365" s="172"/>
      <c r="AG365" s="336">
        <v>0</v>
      </c>
      <c r="AH365" s="336">
        <v>0</v>
      </c>
      <c r="AI365" s="172"/>
      <c r="AJ365" s="172"/>
      <c r="AK365" s="172"/>
      <c r="AL365" s="172"/>
      <c r="AM365" s="172"/>
      <c r="AN365" s="172">
        <f t="shared" si="8"/>
        <v>1</v>
      </c>
    </row>
    <row r="366" spans="1:40" s="2" customFormat="1" ht="15.6">
      <c r="A366" s="176" t="s">
        <v>2223</v>
      </c>
      <c r="B366" s="177"/>
      <c r="C366" s="176" t="s">
        <v>2224</v>
      </c>
      <c r="D366" s="176" t="s">
        <v>2069</v>
      </c>
      <c r="E366" s="178" t="s">
        <v>42</v>
      </c>
      <c r="F366" s="178" t="s">
        <v>42</v>
      </c>
      <c r="G366" s="172">
        <v>759878244</v>
      </c>
      <c r="H366" s="172">
        <v>709747776</v>
      </c>
      <c r="I366" s="334">
        <v>46113</v>
      </c>
      <c r="J366" s="334">
        <v>46115</v>
      </c>
      <c r="K366" s="177" t="s">
        <v>1959</v>
      </c>
      <c r="L366" s="335" t="s">
        <v>44</v>
      </c>
      <c r="M366" s="172"/>
      <c r="N366" s="336"/>
      <c r="O366" s="172"/>
      <c r="P366" s="176"/>
      <c r="Q366" s="336"/>
      <c r="R366" s="337">
        <v>46116</v>
      </c>
      <c r="S366" s="336">
        <v>2150060484</v>
      </c>
      <c r="T366" s="176" t="s">
        <v>2225</v>
      </c>
      <c r="U366" s="335" t="s">
        <v>2226</v>
      </c>
      <c r="V366" s="172"/>
      <c r="W366" s="177" t="s">
        <v>59</v>
      </c>
      <c r="X366" s="177" t="s">
        <v>1791</v>
      </c>
      <c r="Y366" s="176"/>
      <c r="Z366" s="177"/>
      <c r="AA366" s="176" t="s">
        <v>2227</v>
      </c>
      <c r="AB366" s="176" t="s">
        <v>2228</v>
      </c>
      <c r="AC366" s="338">
        <v>150</v>
      </c>
      <c r="AD366" s="335" t="s">
        <v>64</v>
      </c>
      <c r="AE366" s="335" t="s">
        <v>358</v>
      </c>
      <c r="AF366" s="172"/>
      <c r="AG366" s="336">
        <v>0</v>
      </c>
      <c r="AH366" s="336">
        <v>0</v>
      </c>
      <c r="AI366" s="172"/>
      <c r="AJ366" s="172"/>
      <c r="AK366" s="172"/>
      <c r="AL366" s="172"/>
      <c r="AM366" s="172"/>
      <c r="AN366" s="172">
        <f t="shared" si="8"/>
        <v>1</v>
      </c>
    </row>
    <row r="367" spans="1:40" s="2" customFormat="1" ht="15.6">
      <c r="A367" s="176" t="s">
        <v>2229</v>
      </c>
      <c r="B367" s="177"/>
      <c r="C367" s="176" t="s">
        <v>2230</v>
      </c>
      <c r="D367" s="176" t="s">
        <v>702</v>
      </c>
      <c r="E367" s="178" t="s">
        <v>42</v>
      </c>
      <c r="F367" s="178" t="s">
        <v>42</v>
      </c>
      <c r="G367" s="172">
        <v>172935874</v>
      </c>
      <c r="H367" s="172">
        <v>707154349</v>
      </c>
      <c r="I367" s="334">
        <v>46112</v>
      </c>
      <c r="J367" s="334">
        <v>46115</v>
      </c>
      <c r="K367" s="177" t="s">
        <v>1959</v>
      </c>
      <c r="L367" s="335" t="s">
        <v>44</v>
      </c>
      <c r="M367" s="172"/>
      <c r="N367" s="336"/>
      <c r="O367" s="172"/>
      <c r="P367" s="176"/>
      <c r="Q367" s="336"/>
      <c r="R367" s="337">
        <v>46116</v>
      </c>
      <c r="S367" s="336">
        <v>2150060496</v>
      </c>
      <c r="T367" s="176" t="s">
        <v>2231</v>
      </c>
      <c r="U367" s="335" t="s">
        <v>2174</v>
      </c>
      <c r="V367" s="172"/>
      <c r="W367" s="177" t="s">
        <v>59</v>
      </c>
      <c r="X367" s="177" t="s">
        <v>1791</v>
      </c>
      <c r="Y367" s="176"/>
      <c r="Z367" s="177"/>
      <c r="AA367" s="176" t="s">
        <v>2232</v>
      </c>
      <c r="AB367" s="176" t="s">
        <v>2233</v>
      </c>
      <c r="AC367" s="338">
        <v>150</v>
      </c>
      <c r="AD367" s="335" t="s">
        <v>64</v>
      </c>
      <c r="AE367" s="335" t="s">
        <v>706</v>
      </c>
      <c r="AF367" s="172"/>
      <c r="AG367" s="336"/>
      <c r="AH367" s="336">
        <v>0</v>
      </c>
      <c r="AI367" s="172"/>
      <c r="AJ367" s="172"/>
      <c r="AK367" s="172"/>
      <c r="AL367" s="172"/>
      <c r="AM367" s="172"/>
      <c r="AN367" s="172">
        <f t="shared" si="8"/>
        <v>1</v>
      </c>
    </row>
    <row r="368" spans="1:40" s="2" customFormat="1" ht="15.6">
      <c r="A368" s="176" t="s">
        <v>2234</v>
      </c>
      <c r="B368" s="177"/>
      <c r="C368" s="176" t="s">
        <v>2235</v>
      </c>
      <c r="D368" s="176" t="s">
        <v>2236</v>
      </c>
      <c r="E368" s="178" t="s">
        <v>42</v>
      </c>
      <c r="F368" s="178" t="s">
        <v>42</v>
      </c>
      <c r="G368" s="172">
        <v>767910333</v>
      </c>
      <c r="H368" s="172">
        <v>768245271</v>
      </c>
      <c r="I368" s="334">
        <v>46112</v>
      </c>
      <c r="J368" s="334">
        <v>46115</v>
      </c>
      <c r="K368" s="177" t="s">
        <v>1959</v>
      </c>
      <c r="L368" s="335" t="s">
        <v>44</v>
      </c>
      <c r="M368" s="172"/>
      <c r="N368" s="336"/>
      <c r="O368" s="172"/>
      <c r="P368" s="176"/>
      <c r="Q368" s="336"/>
      <c r="R368" s="337">
        <v>46118</v>
      </c>
      <c r="S368" s="336">
        <v>2150060494</v>
      </c>
      <c r="T368" s="176" t="s">
        <v>2237</v>
      </c>
      <c r="U368" s="335" t="s">
        <v>2238</v>
      </c>
      <c r="V368" s="172"/>
      <c r="W368" s="177" t="s">
        <v>59</v>
      </c>
      <c r="X368" s="177" t="s">
        <v>1791</v>
      </c>
      <c r="Y368" s="176"/>
      <c r="Z368" s="177"/>
      <c r="AA368" s="176" t="s">
        <v>2239</v>
      </c>
      <c r="AB368" s="176" t="s">
        <v>2240</v>
      </c>
      <c r="AC368" s="338">
        <v>250</v>
      </c>
      <c r="AD368" s="335" t="s">
        <v>81</v>
      </c>
      <c r="AE368" s="335" t="s">
        <v>82</v>
      </c>
      <c r="AF368" s="172"/>
      <c r="AG368" s="336">
        <v>0</v>
      </c>
      <c r="AH368" s="336">
        <v>0</v>
      </c>
      <c r="AI368" s="172"/>
      <c r="AJ368" s="172"/>
      <c r="AK368" s="172"/>
      <c r="AL368" s="172"/>
      <c r="AM368" s="172"/>
      <c r="AN368" s="172">
        <f t="shared" si="8"/>
        <v>3</v>
      </c>
    </row>
    <row r="369" spans="1:40" s="2" customFormat="1" ht="15.6">
      <c r="A369" s="176" t="s">
        <v>2241</v>
      </c>
      <c r="B369" s="177"/>
      <c r="C369" s="176" t="s">
        <v>2242</v>
      </c>
      <c r="D369" s="176" t="s">
        <v>2243</v>
      </c>
      <c r="E369" s="178" t="s">
        <v>42</v>
      </c>
      <c r="F369" s="178" t="s">
        <v>42</v>
      </c>
      <c r="G369" s="172">
        <v>747819940</v>
      </c>
      <c r="H369" s="172">
        <v>575492622</v>
      </c>
      <c r="I369" s="334">
        <v>46114</v>
      </c>
      <c r="J369" s="334">
        <v>46115</v>
      </c>
      <c r="K369" s="177" t="s">
        <v>1959</v>
      </c>
      <c r="L369" s="335" t="s">
        <v>44</v>
      </c>
      <c r="M369" s="172"/>
      <c r="N369" s="336"/>
      <c r="O369" s="172"/>
      <c r="P369" s="176"/>
      <c r="Q369" s="336"/>
      <c r="R369" s="337">
        <v>46118</v>
      </c>
      <c r="S369" s="336">
        <v>2150060488</v>
      </c>
      <c r="T369" s="176" t="s">
        <v>2244</v>
      </c>
      <c r="U369" s="335" t="s">
        <v>2245</v>
      </c>
      <c r="V369" s="172"/>
      <c r="W369" s="177" t="s">
        <v>59</v>
      </c>
      <c r="X369" s="177" t="s">
        <v>1791</v>
      </c>
      <c r="Y369" s="176"/>
      <c r="Z369" s="177"/>
      <c r="AA369" s="176" t="s">
        <v>2246</v>
      </c>
      <c r="AB369" s="176" t="s">
        <v>2247</v>
      </c>
      <c r="AC369" s="338">
        <v>300</v>
      </c>
      <c r="AD369" s="335" t="s">
        <v>53</v>
      </c>
      <c r="AE369" s="335" t="s">
        <v>74</v>
      </c>
      <c r="AF369" s="172"/>
      <c r="AG369" s="336">
        <v>0</v>
      </c>
      <c r="AH369" s="336">
        <v>0</v>
      </c>
      <c r="AI369" s="172"/>
      <c r="AJ369" s="172"/>
      <c r="AK369" s="172"/>
      <c r="AL369" s="172"/>
      <c r="AM369" s="172"/>
      <c r="AN369" s="172">
        <f t="shared" si="8"/>
        <v>3</v>
      </c>
    </row>
    <row r="370" spans="1:40" s="2" customFormat="1" ht="15.6">
      <c r="A370" s="176" t="s">
        <v>2248</v>
      </c>
      <c r="B370" s="177"/>
      <c r="C370" s="176" t="s">
        <v>866</v>
      </c>
      <c r="D370" s="176" t="s">
        <v>2249</v>
      </c>
      <c r="E370" s="178" t="s">
        <v>42</v>
      </c>
      <c r="F370" s="178" t="s">
        <v>42</v>
      </c>
      <c r="G370" s="172">
        <v>707447426</v>
      </c>
      <c r="H370" s="172">
        <v>707447426</v>
      </c>
      <c r="I370" s="334">
        <v>46114</v>
      </c>
      <c r="J370" s="334">
        <v>46116</v>
      </c>
      <c r="K370" s="177" t="s">
        <v>1959</v>
      </c>
      <c r="L370" s="335" t="s">
        <v>44</v>
      </c>
      <c r="M370" s="172"/>
      <c r="N370" s="336"/>
      <c r="O370" s="172"/>
      <c r="P370" s="176"/>
      <c r="Q370" s="336"/>
      <c r="R370" s="337">
        <v>46118</v>
      </c>
      <c r="S370" s="336">
        <v>2150060497</v>
      </c>
      <c r="T370" s="176" t="s">
        <v>2250</v>
      </c>
      <c r="U370" s="335" t="s">
        <v>2251</v>
      </c>
      <c r="V370" s="172"/>
      <c r="W370" s="177" t="s">
        <v>59</v>
      </c>
      <c r="X370" s="177" t="s">
        <v>1791</v>
      </c>
      <c r="Y370" s="176"/>
      <c r="Z370" s="177"/>
      <c r="AA370" s="176" t="s">
        <v>2252</v>
      </c>
      <c r="AB370" s="176" t="s">
        <v>2253</v>
      </c>
      <c r="AC370" s="338">
        <v>150</v>
      </c>
      <c r="AD370" s="335" t="s">
        <v>99</v>
      </c>
      <c r="AE370" s="335" t="s">
        <v>135</v>
      </c>
      <c r="AF370" s="172"/>
      <c r="AG370" s="336">
        <v>0</v>
      </c>
      <c r="AH370" s="336">
        <v>0</v>
      </c>
      <c r="AI370" s="172"/>
      <c r="AJ370" s="172"/>
      <c r="AK370" s="172"/>
      <c r="AL370" s="172"/>
      <c r="AM370" s="172"/>
      <c r="AN370" s="172">
        <f t="shared" si="8"/>
        <v>2</v>
      </c>
    </row>
    <row r="371" spans="1:40" s="2" customFormat="1" ht="15.6">
      <c r="A371" s="176" t="s">
        <v>2254</v>
      </c>
      <c r="B371" s="177"/>
      <c r="C371" s="176" t="s">
        <v>2255</v>
      </c>
      <c r="D371" s="176" t="s">
        <v>2256</v>
      </c>
      <c r="E371" s="178" t="s">
        <v>42</v>
      </c>
      <c r="F371" s="178" t="s">
        <v>42</v>
      </c>
      <c r="G371" s="172">
        <v>707856538</v>
      </c>
      <c r="H371" s="172">
        <v>140994500</v>
      </c>
      <c r="I371" s="334">
        <v>46110</v>
      </c>
      <c r="J371" s="334">
        <v>46113</v>
      </c>
      <c r="K371" s="177" t="s">
        <v>1959</v>
      </c>
      <c r="L371" s="335" t="s">
        <v>44</v>
      </c>
      <c r="M371" s="172"/>
      <c r="N371" s="336"/>
      <c r="O371" s="172"/>
      <c r="P371" s="176"/>
      <c r="Q371" s="336"/>
      <c r="R371" s="337">
        <v>46118</v>
      </c>
      <c r="S371" s="336">
        <v>2150060495</v>
      </c>
      <c r="T371" s="176" t="s">
        <v>2257</v>
      </c>
      <c r="U371" s="335" t="s">
        <v>2258</v>
      </c>
      <c r="V371" s="172"/>
      <c r="W371" s="177" t="s">
        <v>59</v>
      </c>
      <c r="X371" s="177" t="s">
        <v>1791</v>
      </c>
      <c r="Y371" s="176"/>
      <c r="Z371" s="177"/>
      <c r="AA371" s="176" t="s">
        <v>2259</v>
      </c>
      <c r="AB371" s="176" t="s">
        <v>2260</v>
      </c>
      <c r="AC371" s="338">
        <v>250</v>
      </c>
      <c r="AD371" s="335" t="s">
        <v>64</v>
      </c>
      <c r="AE371" s="335" t="s">
        <v>65</v>
      </c>
      <c r="AF371" s="172"/>
      <c r="AG371" s="336">
        <v>0</v>
      </c>
      <c r="AH371" s="336">
        <v>0</v>
      </c>
      <c r="AI371" s="172"/>
      <c r="AJ371" s="172"/>
      <c r="AK371" s="172"/>
      <c r="AL371" s="172"/>
      <c r="AM371" s="172"/>
      <c r="AN371" s="172">
        <f t="shared" si="8"/>
        <v>5</v>
      </c>
    </row>
    <row r="372" spans="1:40" s="2" customFormat="1" ht="15.6">
      <c r="A372" s="176" t="s">
        <v>2261</v>
      </c>
      <c r="B372" s="177"/>
      <c r="C372" s="176" t="s">
        <v>2262</v>
      </c>
      <c r="D372" s="176" t="s">
        <v>2263</v>
      </c>
      <c r="E372" s="178" t="s">
        <v>42</v>
      </c>
      <c r="F372" s="178" t="s">
        <v>42</v>
      </c>
      <c r="G372" s="172">
        <v>789724867</v>
      </c>
      <c r="H372" s="172">
        <v>712185356</v>
      </c>
      <c r="I372" s="334">
        <v>46115</v>
      </c>
      <c r="J372" s="334">
        <v>46116</v>
      </c>
      <c r="K372" s="177" t="s">
        <v>1959</v>
      </c>
      <c r="L372" s="335" t="s">
        <v>44</v>
      </c>
      <c r="M372" s="172"/>
      <c r="N372" s="336"/>
      <c r="O372" s="172"/>
      <c r="P372" s="176"/>
      <c r="Q372" s="336"/>
      <c r="R372" s="337">
        <v>46119</v>
      </c>
      <c r="S372" s="336">
        <v>2150060527</v>
      </c>
      <c r="T372" s="176" t="s">
        <v>2264</v>
      </c>
      <c r="U372" s="335" t="s">
        <v>2265</v>
      </c>
      <c r="V372" s="172"/>
      <c r="W372" s="177" t="s">
        <v>59</v>
      </c>
      <c r="X372" s="177" t="s">
        <v>1791</v>
      </c>
      <c r="Y372" s="176"/>
      <c r="Z372" s="177"/>
      <c r="AA372" s="176" t="s">
        <v>2266</v>
      </c>
      <c r="AB372" s="176" t="s">
        <v>2267</v>
      </c>
      <c r="AC372" s="338">
        <v>100</v>
      </c>
      <c r="AD372" s="335" t="s">
        <v>99</v>
      </c>
      <c r="AE372" s="335" t="s">
        <v>82</v>
      </c>
      <c r="AF372" s="172"/>
      <c r="AG372" s="336">
        <v>0</v>
      </c>
      <c r="AH372" s="336">
        <v>0</v>
      </c>
      <c r="AI372" s="172"/>
      <c r="AJ372" s="172"/>
      <c r="AK372" s="172"/>
      <c r="AL372" s="172"/>
      <c r="AM372" s="172"/>
      <c r="AN372" s="172">
        <f t="shared" si="8"/>
        <v>3</v>
      </c>
    </row>
    <row r="373" spans="1:40" s="2" customFormat="1" ht="15.6">
      <c r="A373" s="176" t="s">
        <v>2268</v>
      </c>
      <c r="B373" s="177"/>
      <c r="C373" s="176" t="s">
        <v>2269</v>
      </c>
      <c r="D373" s="176" t="s">
        <v>2270</v>
      </c>
      <c r="E373" s="178" t="s">
        <v>42</v>
      </c>
      <c r="F373" s="178" t="s">
        <v>42</v>
      </c>
      <c r="G373" s="172">
        <v>708341541</v>
      </c>
      <c r="H373" s="172">
        <v>504914258</v>
      </c>
      <c r="I373" s="334">
        <v>46115</v>
      </c>
      <c r="J373" s="334">
        <v>46116</v>
      </c>
      <c r="K373" s="177" t="s">
        <v>1959</v>
      </c>
      <c r="L373" s="335" t="s">
        <v>44</v>
      </c>
      <c r="M373" s="172"/>
      <c r="N373" s="336"/>
      <c r="O373" s="172"/>
      <c r="P373" s="176"/>
      <c r="Q373" s="336"/>
      <c r="R373" s="337">
        <v>46119</v>
      </c>
      <c r="S373" s="336">
        <v>2150060526</v>
      </c>
      <c r="T373" s="176" t="s">
        <v>2271</v>
      </c>
      <c r="U373" s="335" t="s">
        <v>2272</v>
      </c>
      <c r="V373" s="172"/>
      <c r="W373" s="177" t="s">
        <v>59</v>
      </c>
      <c r="X373" s="177" t="s">
        <v>1791</v>
      </c>
      <c r="Y373" s="176"/>
      <c r="Z373" s="177"/>
      <c r="AA373" s="176" t="s">
        <v>2273</v>
      </c>
      <c r="AB373" s="176" t="s">
        <v>2274</v>
      </c>
      <c r="AC373" s="338">
        <v>200</v>
      </c>
      <c r="AD373" s="335" t="s">
        <v>99</v>
      </c>
      <c r="AE373" s="335" t="s">
        <v>427</v>
      </c>
      <c r="AF373" s="172"/>
      <c r="AG373" s="336">
        <v>0</v>
      </c>
      <c r="AH373" s="336">
        <v>0</v>
      </c>
      <c r="AI373" s="172"/>
      <c r="AJ373" s="172"/>
      <c r="AK373" s="172"/>
      <c r="AL373" s="172"/>
      <c r="AM373" s="172"/>
      <c r="AN373" s="172">
        <f t="shared" si="8"/>
        <v>3</v>
      </c>
    </row>
    <row r="374" spans="1:40" s="2" customFormat="1" ht="15.6">
      <c r="A374" s="176" t="s">
        <v>2275</v>
      </c>
      <c r="B374" s="177"/>
      <c r="C374" s="176" t="s">
        <v>2276</v>
      </c>
      <c r="D374" s="176" t="s">
        <v>2277</v>
      </c>
      <c r="E374" s="178" t="s">
        <v>42</v>
      </c>
      <c r="F374" s="178" t="s">
        <v>42</v>
      </c>
      <c r="G374" s="172">
        <v>554280416</v>
      </c>
      <c r="H374" s="172">
        <v>150095339</v>
      </c>
      <c r="I374" s="334">
        <v>46112</v>
      </c>
      <c r="J374" s="334">
        <v>46115</v>
      </c>
      <c r="K374" s="177" t="s">
        <v>1959</v>
      </c>
      <c r="L374" s="335" t="s">
        <v>44</v>
      </c>
      <c r="M374" s="172"/>
      <c r="N374" s="336"/>
      <c r="O374" s="172"/>
      <c r="P374" s="176"/>
      <c r="Q374" s="336"/>
      <c r="R374" s="337">
        <v>46119</v>
      </c>
      <c r="S374" s="336">
        <v>2150060519</v>
      </c>
      <c r="T374" s="176" t="s">
        <v>2278</v>
      </c>
      <c r="U374" s="335" t="s">
        <v>2279</v>
      </c>
      <c r="V374" s="172"/>
      <c r="W374" s="177" t="s">
        <v>59</v>
      </c>
      <c r="X374" s="177" t="s">
        <v>1791</v>
      </c>
      <c r="Y374" s="176"/>
      <c r="Z374" s="177"/>
      <c r="AA374" s="176" t="s">
        <v>2280</v>
      </c>
      <c r="AB374" s="176" t="s">
        <v>2281</v>
      </c>
      <c r="AC374" s="338">
        <v>250</v>
      </c>
      <c r="AD374" s="335" t="s">
        <v>81</v>
      </c>
      <c r="AE374" s="335" t="s">
        <v>74</v>
      </c>
      <c r="AF374" s="172"/>
      <c r="AG374" s="336">
        <v>0</v>
      </c>
      <c r="AH374" s="336">
        <v>0</v>
      </c>
      <c r="AI374" s="172"/>
      <c r="AJ374" s="172"/>
      <c r="AK374" s="172"/>
      <c r="AL374" s="172"/>
      <c r="AM374" s="172"/>
      <c r="AN374" s="172">
        <f t="shared" si="8"/>
        <v>4</v>
      </c>
    </row>
    <row r="375" spans="1:40" s="2" customFormat="1" ht="15.6">
      <c r="A375" s="176" t="s">
        <v>2282</v>
      </c>
      <c r="B375" s="177"/>
      <c r="C375" s="176" t="s">
        <v>474</v>
      </c>
      <c r="D375" s="176" t="s">
        <v>2283</v>
      </c>
      <c r="E375" s="178" t="s">
        <v>42</v>
      </c>
      <c r="F375" s="178" t="s">
        <v>42</v>
      </c>
      <c r="G375" s="172">
        <v>758641759</v>
      </c>
      <c r="H375" s="172">
        <v>504394193</v>
      </c>
      <c r="I375" s="334">
        <v>46115</v>
      </c>
      <c r="J375" s="334">
        <v>46116</v>
      </c>
      <c r="K375" s="177" t="s">
        <v>1959</v>
      </c>
      <c r="L375" s="335" t="s">
        <v>44</v>
      </c>
      <c r="M375" s="172"/>
      <c r="N375" s="336"/>
      <c r="O375" s="172"/>
      <c r="P375" s="176"/>
      <c r="Q375" s="336"/>
      <c r="R375" s="337">
        <v>46119</v>
      </c>
      <c r="S375" s="336">
        <v>2150060543</v>
      </c>
      <c r="T375" s="176" t="s">
        <v>2284</v>
      </c>
      <c r="U375" s="335" t="s">
        <v>2285</v>
      </c>
      <c r="V375" s="172"/>
      <c r="W375" s="177" t="s">
        <v>59</v>
      </c>
      <c r="X375" s="177" t="s">
        <v>1791</v>
      </c>
      <c r="Y375" s="176"/>
      <c r="Z375" s="177"/>
      <c r="AA375" s="176" t="s">
        <v>2286</v>
      </c>
      <c r="AB375" s="176" t="s">
        <v>2287</v>
      </c>
      <c r="AC375" s="338">
        <v>250</v>
      </c>
      <c r="AD375" s="335" t="s">
        <v>99</v>
      </c>
      <c r="AE375" s="335" t="s">
        <v>82</v>
      </c>
      <c r="AF375" s="172"/>
      <c r="AG375" s="336">
        <v>0</v>
      </c>
      <c r="AH375" s="336">
        <v>0</v>
      </c>
      <c r="AI375" s="172"/>
      <c r="AJ375" s="172"/>
      <c r="AK375" s="172"/>
      <c r="AL375" s="172"/>
      <c r="AM375" s="172"/>
      <c r="AN375" s="172">
        <f t="shared" si="8"/>
        <v>3</v>
      </c>
    </row>
    <row r="376" spans="1:40" s="2" customFormat="1" ht="15.6">
      <c r="A376" s="176" t="s">
        <v>2288</v>
      </c>
      <c r="B376" s="177"/>
      <c r="C376" s="176" t="s">
        <v>2289</v>
      </c>
      <c r="D376" s="176" t="s">
        <v>2290</v>
      </c>
      <c r="E376" s="178" t="s">
        <v>42</v>
      </c>
      <c r="F376" s="178" t="s">
        <v>42</v>
      </c>
      <c r="G376" s="172">
        <v>505155980</v>
      </c>
      <c r="H376" s="172">
        <v>142229255</v>
      </c>
      <c r="I376" s="334">
        <v>46110</v>
      </c>
      <c r="J376" s="334">
        <v>46113</v>
      </c>
      <c r="K376" s="177" t="s">
        <v>1959</v>
      </c>
      <c r="L376" s="335" t="s">
        <v>44</v>
      </c>
      <c r="M376" s="172"/>
      <c r="N376" s="336"/>
      <c r="O376" s="172"/>
      <c r="P376" s="176"/>
      <c r="Q376" s="336"/>
      <c r="R376" s="337">
        <v>46119</v>
      </c>
      <c r="S376" s="336">
        <v>2150060485</v>
      </c>
      <c r="T376" s="176" t="s">
        <v>2291</v>
      </c>
      <c r="U376" s="335" t="s">
        <v>2292</v>
      </c>
      <c r="V376" s="172"/>
      <c r="W376" s="177" t="s">
        <v>59</v>
      </c>
      <c r="X376" s="177" t="s">
        <v>1791</v>
      </c>
      <c r="Y376" s="176"/>
      <c r="Z376" s="177"/>
      <c r="AA376" s="176" t="s">
        <v>2293</v>
      </c>
      <c r="AB376" s="176" t="s">
        <v>2294</v>
      </c>
      <c r="AC376" s="338">
        <v>400</v>
      </c>
      <c r="AD376" s="335" t="s">
        <v>53</v>
      </c>
      <c r="AE376" s="335" t="s">
        <v>74</v>
      </c>
      <c r="AF376" s="172"/>
      <c r="AG376" s="336">
        <v>0</v>
      </c>
      <c r="AH376" s="336">
        <v>0</v>
      </c>
      <c r="AI376" s="172"/>
      <c r="AJ376" s="172"/>
      <c r="AK376" s="172"/>
      <c r="AL376" s="172"/>
      <c r="AM376" s="172"/>
      <c r="AN376" s="172">
        <f t="shared" si="8"/>
        <v>6</v>
      </c>
    </row>
    <row r="377" spans="1:40" s="2" customFormat="1" ht="15.6">
      <c r="A377" s="176" t="s">
        <v>2295</v>
      </c>
      <c r="B377" s="177"/>
      <c r="C377" s="176" t="s">
        <v>2296</v>
      </c>
      <c r="D377" s="176" t="s">
        <v>2297</v>
      </c>
      <c r="E377" s="178" t="s">
        <v>42</v>
      </c>
      <c r="F377" s="178" t="s">
        <v>42</v>
      </c>
      <c r="G377" s="172">
        <v>747010912</v>
      </c>
      <c r="H377" s="172">
        <v>707692784</v>
      </c>
      <c r="I377" s="334">
        <v>46114</v>
      </c>
      <c r="J377" s="334">
        <v>46115</v>
      </c>
      <c r="K377" s="177" t="s">
        <v>1959</v>
      </c>
      <c r="L377" s="335" t="s">
        <v>44</v>
      </c>
      <c r="M377" s="172"/>
      <c r="N377" s="336"/>
      <c r="O377" s="172"/>
      <c r="P377" s="176"/>
      <c r="Q377" s="336"/>
      <c r="R377" s="337">
        <v>46119</v>
      </c>
      <c r="S377" s="336">
        <v>2150060530</v>
      </c>
      <c r="T377" s="176" t="s">
        <v>2298</v>
      </c>
      <c r="U377" s="335" t="s">
        <v>2299</v>
      </c>
      <c r="V377" s="172"/>
      <c r="W377" s="177" t="s">
        <v>59</v>
      </c>
      <c r="X377" s="177" t="s">
        <v>1791</v>
      </c>
      <c r="Y377" s="176"/>
      <c r="Z377" s="177"/>
      <c r="AA377" s="176" t="s">
        <v>2300</v>
      </c>
      <c r="AB377" s="176" t="s">
        <v>2301</v>
      </c>
      <c r="AC377" s="338">
        <v>100</v>
      </c>
      <c r="AD377" s="335" t="s">
        <v>99</v>
      </c>
      <c r="AE377" s="335" t="s">
        <v>82</v>
      </c>
      <c r="AF377" s="172"/>
      <c r="AG377" s="336">
        <v>0</v>
      </c>
      <c r="AH377" s="336">
        <v>0</v>
      </c>
      <c r="AI377" s="172"/>
      <c r="AJ377" s="172"/>
      <c r="AK377" s="172"/>
      <c r="AL377" s="172"/>
      <c r="AM377" s="172"/>
      <c r="AN377" s="172">
        <f t="shared" si="8"/>
        <v>4</v>
      </c>
    </row>
    <row r="378" spans="1:40" s="2" customFormat="1" ht="15.6">
      <c r="A378" s="176" t="s">
        <v>2302</v>
      </c>
      <c r="B378" s="177"/>
      <c r="C378" s="176" t="s">
        <v>2303</v>
      </c>
      <c r="D378" s="176" t="s">
        <v>42</v>
      </c>
      <c r="E378" s="178" t="s">
        <v>42</v>
      </c>
      <c r="F378" s="178" t="s">
        <v>42</v>
      </c>
      <c r="G378" s="172">
        <v>758423313</v>
      </c>
      <c r="H378" s="172">
        <v>758423313</v>
      </c>
      <c r="I378" s="334">
        <v>46114</v>
      </c>
      <c r="J378" s="334">
        <v>46116</v>
      </c>
      <c r="K378" s="177" t="s">
        <v>1959</v>
      </c>
      <c r="L378" s="335" t="s">
        <v>44</v>
      </c>
      <c r="M378" s="172"/>
      <c r="N378" s="336"/>
      <c r="O378" s="172"/>
      <c r="P378" s="176"/>
      <c r="Q378" s="336"/>
      <c r="R378" s="337">
        <v>46119</v>
      </c>
      <c r="S378" s="336">
        <v>2150060525</v>
      </c>
      <c r="T378" s="176" t="s">
        <v>2304</v>
      </c>
      <c r="U378" s="335" t="s">
        <v>2305</v>
      </c>
      <c r="V378" s="172"/>
      <c r="W378" s="177" t="s">
        <v>59</v>
      </c>
      <c r="X378" s="177" t="s">
        <v>1791</v>
      </c>
      <c r="Y378" s="176"/>
      <c r="Z378" s="177"/>
      <c r="AA378" s="176" t="s">
        <v>2306</v>
      </c>
      <c r="AB378" s="176" t="s">
        <v>2307</v>
      </c>
      <c r="AC378" s="338">
        <v>250</v>
      </c>
      <c r="AD378" s="335" t="s">
        <v>64</v>
      </c>
      <c r="AE378" s="335" t="s">
        <v>189</v>
      </c>
      <c r="AF378" s="172"/>
      <c r="AG378" s="336">
        <v>0</v>
      </c>
      <c r="AH378" s="336">
        <v>1</v>
      </c>
      <c r="AI378" s="172"/>
      <c r="AJ378" s="172"/>
      <c r="AK378" s="172"/>
      <c r="AL378" s="172"/>
      <c r="AM378" s="172"/>
      <c r="AN378" s="172">
        <f t="shared" si="8"/>
        <v>3</v>
      </c>
    </row>
    <row r="379" spans="1:40" s="2" customFormat="1" ht="15.6">
      <c r="A379" s="176" t="s">
        <v>2308</v>
      </c>
      <c r="B379" s="177"/>
      <c r="C379" s="176" t="s">
        <v>2309</v>
      </c>
      <c r="D379" s="176" t="s">
        <v>2310</v>
      </c>
      <c r="E379" s="178" t="s">
        <v>42</v>
      </c>
      <c r="F379" s="178" t="s">
        <v>42</v>
      </c>
      <c r="G379" s="172">
        <v>708485720</v>
      </c>
      <c r="H379" s="172">
        <v>708443104</v>
      </c>
      <c r="I379" s="334">
        <v>46114</v>
      </c>
      <c r="J379" s="334">
        <v>46116</v>
      </c>
      <c r="K379" s="177" t="s">
        <v>1959</v>
      </c>
      <c r="L379" s="335" t="s">
        <v>44</v>
      </c>
      <c r="M379" s="172"/>
      <c r="N379" s="336"/>
      <c r="O379" s="172"/>
      <c r="P379" s="176"/>
      <c r="Q379" s="336"/>
      <c r="R379" s="337">
        <v>46119</v>
      </c>
      <c r="S379" s="336">
        <v>2150060534</v>
      </c>
      <c r="T379" s="176" t="s">
        <v>2311</v>
      </c>
      <c r="U379" s="335" t="s">
        <v>2312</v>
      </c>
      <c r="V379" s="172"/>
      <c r="W379" s="177" t="s">
        <v>59</v>
      </c>
      <c r="X379" s="177" t="s">
        <v>1791</v>
      </c>
      <c r="Y379" s="176"/>
      <c r="Z379" s="177"/>
      <c r="AA379" s="176" t="s">
        <v>2313</v>
      </c>
      <c r="AB379" s="176" t="s">
        <v>2314</v>
      </c>
      <c r="AC379" s="338">
        <v>150</v>
      </c>
      <c r="AD379" s="335" t="s">
        <v>81</v>
      </c>
      <c r="AE379" s="335" t="s">
        <v>189</v>
      </c>
      <c r="AF379" s="172"/>
      <c r="AG379" s="336">
        <v>0</v>
      </c>
      <c r="AH379" s="336">
        <v>1</v>
      </c>
      <c r="AI379" s="172"/>
      <c r="AJ379" s="172"/>
      <c r="AK379" s="172"/>
      <c r="AL379" s="172"/>
      <c r="AM379" s="172"/>
      <c r="AN379" s="172">
        <f t="shared" si="8"/>
        <v>3</v>
      </c>
    </row>
    <row r="380" spans="1:40" s="2" customFormat="1" ht="15.6">
      <c r="A380" s="176" t="s">
        <v>2315</v>
      </c>
      <c r="B380" s="177"/>
      <c r="C380" s="176" t="s">
        <v>2316</v>
      </c>
      <c r="D380" s="176" t="s">
        <v>2317</v>
      </c>
      <c r="E380" s="178" t="s">
        <v>42</v>
      </c>
      <c r="F380" s="178" t="s">
        <v>42</v>
      </c>
      <c r="G380" s="172">
        <v>759681753</v>
      </c>
      <c r="H380" s="172">
        <v>759681733</v>
      </c>
      <c r="I380" s="334">
        <v>46110</v>
      </c>
      <c r="J380" s="334">
        <v>46113</v>
      </c>
      <c r="K380" s="177" t="s">
        <v>1959</v>
      </c>
      <c r="L380" s="335" t="s">
        <v>44</v>
      </c>
      <c r="M380" s="172"/>
      <c r="N380" s="336"/>
      <c r="O380" s="172"/>
      <c r="P380" s="176"/>
      <c r="Q380" s="336"/>
      <c r="R380" s="337">
        <v>46119</v>
      </c>
      <c r="S380" s="336">
        <v>2150060533</v>
      </c>
      <c r="T380" s="176" t="s">
        <v>2318</v>
      </c>
      <c r="U380" s="335" t="s">
        <v>2319</v>
      </c>
      <c r="V380" s="172"/>
      <c r="W380" s="177" t="s">
        <v>59</v>
      </c>
      <c r="X380" s="177" t="s">
        <v>1791</v>
      </c>
      <c r="Y380" s="176"/>
      <c r="Z380" s="177"/>
      <c r="AA380" s="176" t="s">
        <v>2320</v>
      </c>
      <c r="AB380" s="176" t="s">
        <v>2321</v>
      </c>
      <c r="AC380" s="338">
        <v>300</v>
      </c>
      <c r="AD380" s="335" t="s">
        <v>99</v>
      </c>
      <c r="AE380" s="335" t="s">
        <v>82</v>
      </c>
      <c r="AF380" s="172"/>
      <c r="AG380" s="336">
        <v>0</v>
      </c>
      <c r="AH380" s="336">
        <v>0</v>
      </c>
      <c r="AI380" s="172"/>
      <c r="AJ380" s="172"/>
      <c r="AK380" s="172"/>
      <c r="AL380" s="172"/>
      <c r="AM380" s="172"/>
      <c r="AN380" s="172">
        <f t="shared" si="8"/>
        <v>6</v>
      </c>
    </row>
    <row r="381" spans="1:40" s="2" customFormat="1" ht="15.6">
      <c r="A381" s="176" t="s">
        <v>2322</v>
      </c>
      <c r="B381" s="177"/>
      <c r="C381" s="176" t="s">
        <v>2323</v>
      </c>
      <c r="D381" s="176" t="s">
        <v>2324</v>
      </c>
      <c r="E381" s="178" t="s">
        <v>42</v>
      </c>
      <c r="F381" s="178" t="s">
        <v>42</v>
      </c>
      <c r="G381" s="172">
        <v>719181907</v>
      </c>
      <c r="H381" s="172">
        <v>141142323</v>
      </c>
      <c r="I381" s="334">
        <v>46112</v>
      </c>
      <c r="J381" s="334">
        <v>46115</v>
      </c>
      <c r="K381" s="177" t="s">
        <v>1959</v>
      </c>
      <c r="L381" s="335" t="s">
        <v>44</v>
      </c>
      <c r="M381" s="172"/>
      <c r="N381" s="336"/>
      <c r="O381" s="172"/>
      <c r="P381" s="176"/>
      <c r="Q381" s="336"/>
      <c r="R381" s="337">
        <v>46119</v>
      </c>
      <c r="S381" s="336">
        <v>2150060531</v>
      </c>
      <c r="T381" s="176" t="s">
        <v>2325</v>
      </c>
      <c r="U381" s="335" t="s">
        <v>2326</v>
      </c>
      <c r="V381" s="172"/>
      <c r="W381" s="177" t="s">
        <v>59</v>
      </c>
      <c r="X381" s="177" t="s">
        <v>1791</v>
      </c>
      <c r="Y381" s="176"/>
      <c r="Z381" s="177"/>
      <c r="AA381" s="176" t="s">
        <v>2327</v>
      </c>
      <c r="AB381" s="176" t="s">
        <v>2328</v>
      </c>
      <c r="AC381" s="338">
        <v>200</v>
      </c>
      <c r="AD381" s="335" t="s">
        <v>53</v>
      </c>
      <c r="AE381" s="335" t="s">
        <v>82</v>
      </c>
      <c r="AF381" s="172"/>
      <c r="AG381" s="336">
        <v>0</v>
      </c>
      <c r="AH381" s="336">
        <v>0</v>
      </c>
      <c r="AI381" s="172"/>
      <c r="AJ381" s="172"/>
      <c r="AK381" s="172"/>
      <c r="AL381" s="172"/>
      <c r="AM381" s="172"/>
      <c r="AN381" s="172">
        <f t="shared" si="8"/>
        <v>4</v>
      </c>
    </row>
    <row r="382" spans="1:40" s="2" customFormat="1" ht="15.6">
      <c r="A382" s="176" t="s">
        <v>2329</v>
      </c>
      <c r="B382" s="177"/>
      <c r="C382" s="176" t="s">
        <v>866</v>
      </c>
      <c r="D382" s="176" t="s">
        <v>1098</v>
      </c>
      <c r="E382" s="178" t="s">
        <v>42</v>
      </c>
      <c r="F382" s="178" t="s">
        <v>42</v>
      </c>
      <c r="G382" s="172">
        <v>574583036</v>
      </c>
      <c r="H382" s="172">
        <v>574583036</v>
      </c>
      <c r="I382" s="334">
        <v>46115</v>
      </c>
      <c r="J382" s="334">
        <v>46116</v>
      </c>
      <c r="K382" s="177" t="s">
        <v>1959</v>
      </c>
      <c r="L382" s="335" t="s">
        <v>44</v>
      </c>
      <c r="M382" s="172"/>
      <c r="N382" s="336"/>
      <c r="O382" s="172"/>
      <c r="P382" s="176"/>
      <c r="Q382" s="336"/>
      <c r="R382" s="337">
        <v>46119</v>
      </c>
      <c r="S382" s="336">
        <v>2150060529</v>
      </c>
      <c r="T382" s="176" t="s">
        <v>2330</v>
      </c>
      <c r="U382" s="335" t="s">
        <v>2331</v>
      </c>
      <c r="V382" s="172"/>
      <c r="W382" s="177" t="s">
        <v>59</v>
      </c>
      <c r="X382" s="177" t="s">
        <v>1791</v>
      </c>
      <c r="Y382" s="176"/>
      <c r="Z382" s="177"/>
      <c r="AA382" s="176" t="s">
        <v>2332</v>
      </c>
      <c r="AB382" s="176" t="s">
        <v>2333</v>
      </c>
      <c r="AC382" s="338">
        <v>250</v>
      </c>
      <c r="AD382" s="335" t="s">
        <v>99</v>
      </c>
      <c r="AE382" s="335" t="s">
        <v>82</v>
      </c>
      <c r="AF382" s="172"/>
      <c r="AG382" s="336">
        <v>0</v>
      </c>
      <c r="AH382" s="336">
        <v>2</v>
      </c>
      <c r="AI382" s="172"/>
      <c r="AJ382" s="172"/>
      <c r="AK382" s="172"/>
      <c r="AL382" s="172"/>
      <c r="AM382" s="172"/>
      <c r="AN382" s="172">
        <f t="shared" si="8"/>
        <v>3</v>
      </c>
    </row>
    <row r="383" spans="1:40" s="2" customFormat="1" ht="15.6">
      <c r="A383" s="176" t="s">
        <v>2334</v>
      </c>
      <c r="B383" s="177"/>
      <c r="C383" s="176" t="s">
        <v>2335</v>
      </c>
      <c r="D383" s="176" t="s">
        <v>2336</v>
      </c>
      <c r="E383" s="178" t="s">
        <v>42</v>
      </c>
      <c r="F383" s="178" t="s">
        <v>42</v>
      </c>
      <c r="G383" s="172">
        <v>747538601</v>
      </c>
      <c r="H383" s="172">
        <v>151533812</v>
      </c>
      <c r="I383" s="334">
        <v>46113</v>
      </c>
      <c r="J383" s="334">
        <v>46115</v>
      </c>
      <c r="K383" s="177" t="s">
        <v>1959</v>
      </c>
      <c r="L383" s="335" t="s">
        <v>44</v>
      </c>
      <c r="M383" s="172"/>
      <c r="N383" s="336"/>
      <c r="O383" s="172"/>
      <c r="P383" s="176"/>
      <c r="Q383" s="336"/>
      <c r="R383" s="337">
        <v>46119</v>
      </c>
      <c r="S383" s="336">
        <v>2150060537</v>
      </c>
      <c r="T383" s="176" t="s">
        <v>2337</v>
      </c>
      <c r="U383" s="335" t="s">
        <v>2338</v>
      </c>
      <c r="V383" s="172"/>
      <c r="W383" s="177" t="s">
        <v>59</v>
      </c>
      <c r="X383" s="177" t="s">
        <v>1791</v>
      </c>
      <c r="Y383" s="176"/>
      <c r="Z383" s="177"/>
      <c r="AA383" s="176" t="s">
        <v>2339</v>
      </c>
      <c r="AB383" s="176" t="s">
        <v>2340</v>
      </c>
      <c r="AC383" s="338">
        <v>100</v>
      </c>
      <c r="AD383" s="335" t="s">
        <v>53</v>
      </c>
      <c r="AE383" s="335" t="s">
        <v>100</v>
      </c>
      <c r="AF383" s="172"/>
      <c r="AG383" s="336">
        <v>0</v>
      </c>
      <c r="AH383" s="336">
        <v>0</v>
      </c>
      <c r="AI383" s="172"/>
      <c r="AJ383" s="172"/>
      <c r="AK383" s="172"/>
      <c r="AL383" s="172"/>
      <c r="AM383" s="172"/>
      <c r="AN383" s="172">
        <f t="shared" si="8"/>
        <v>4</v>
      </c>
    </row>
    <row r="384" spans="1:40" s="2" customFormat="1" ht="15.6">
      <c r="A384" s="176" t="s">
        <v>2341</v>
      </c>
      <c r="B384" s="177"/>
      <c r="C384" s="176" t="s">
        <v>2342</v>
      </c>
      <c r="D384" s="176" t="s">
        <v>2343</v>
      </c>
      <c r="E384" s="178" t="s">
        <v>42</v>
      </c>
      <c r="F384" s="178" t="s">
        <v>42</v>
      </c>
      <c r="G384" s="172">
        <v>759606576</v>
      </c>
      <c r="H384" s="172">
        <v>748843540</v>
      </c>
      <c r="I384" s="334">
        <v>46112</v>
      </c>
      <c r="J384" s="334">
        <v>46115</v>
      </c>
      <c r="K384" s="177" t="s">
        <v>1959</v>
      </c>
      <c r="L384" s="335" t="s">
        <v>44</v>
      </c>
      <c r="M384" s="172"/>
      <c r="N384" s="336"/>
      <c r="O384" s="172"/>
      <c r="P384" s="176"/>
      <c r="Q384" s="336"/>
      <c r="R384" s="337">
        <v>46119</v>
      </c>
      <c r="S384" s="336">
        <v>2150060541</v>
      </c>
      <c r="T384" s="176" t="s">
        <v>2344</v>
      </c>
      <c r="U384" s="335" t="s">
        <v>2345</v>
      </c>
      <c r="V384" s="172"/>
      <c r="W384" s="177" t="s">
        <v>59</v>
      </c>
      <c r="X384" s="177" t="s">
        <v>1791</v>
      </c>
      <c r="Y384" s="176"/>
      <c r="Z384" s="177"/>
      <c r="AA384" s="176" t="s">
        <v>2346</v>
      </c>
      <c r="AB384" s="176" t="s">
        <v>2347</v>
      </c>
      <c r="AC384" s="338">
        <v>300</v>
      </c>
      <c r="AD384" s="335" t="s">
        <v>99</v>
      </c>
      <c r="AE384" s="335" t="s">
        <v>135</v>
      </c>
      <c r="AF384" s="172"/>
      <c r="AG384" s="336">
        <v>0</v>
      </c>
      <c r="AH384" s="336">
        <v>0</v>
      </c>
      <c r="AI384" s="172"/>
      <c r="AJ384" s="172"/>
      <c r="AK384" s="172"/>
      <c r="AL384" s="172"/>
      <c r="AM384" s="172"/>
      <c r="AN384" s="172">
        <f t="shared" si="8"/>
        <v>4</v>
      </c>
    </row>
    <row r="385" spans="1:40" s="2" customFormat="1" ht="15.6">
      <c r="A385" s="176" t="s">
        <v>2348</v>
      </c>
      <c r="B385" s="177"/>
      <c r="C385" s="176" t="s">
        <v>2349</v>
      </c>
      <c r="D385" s="176" t="s">
        <v>2350</v>
      </c>
      <c r="E385" s="178" t="s">
        <v>42</v>
      </c>
      <c r="F385" s="178" t="s">
        <v>42</v>
      </c>
      <c r="G385" s="172">
        <v>748336518</v>
      </c>
      <c r="H385" s="172">
        <v>505680109</v>
      </c>
      <c r="I385" s="334">
        <v>46112</v>
      </c>
      <c r="J385" s="334">
        <v>46115</v>
      </c>
      <c r="K385" s="177" t="s">
        <v>1959</v>
      </c>
      <c r="L385" s="335" t="s">
        <v>44</v>
      </c>
      <c r="M385" s="172"/>
      <c r="N385" s="336"/>
      <c r="O385" s="172"/>
      <c r="P385" s="176"/>
      <c r="Q385" s="336"/>
      <c r="R385" s="337">
        <v>46120</v>
      </c>
      <c r="S385" s="336">
        <v>2150060539</v>
      </c>
      <c r="T385" s="176" t="s">
        <v>2351</v>
      </c>
      <c r="U385" s="335" t="s">
        <v>2352</v>
      </c>
      <c r="V385" s="172"/>
      <c r="W385" s="177" t="s">
        <v>59</v>
      </c>
      <c r="X385" s="177" t="s">
        <v>1791</v>
      </c>
      <c r="Y385" s="176"/>
      <c r="Z385" s="177"/>
      <c r="AA385" s="176" t="s">
        <v>2353</v>
      </c>
      <c r="AB385" s="176" t="s">
        <v>2354</v>
      </c>
      <c r="AC385" s="338">
        <v>250</v>
      </c>
      <c r="AD385" s="335" t="s">
        <v>64</v>
      </c>
      <c r="AE385" s="335" t="s">
        <v>82</v>
      </c>
      <c r="AF385" s="172"/>
      <c r="AG385" s="336">
        <v>0</v>
      </c>
      <c r="AH385" s="336">
        <v>0</v>
      </c>
      <c r="AI385" s="172"/>
      <c r="AJ385" s="172"/>
      <c r="AK385" s="172"/>
      <c r="AL385" s="172"/>
      <c r="AM385" s="172"/>
      <c r="AN385" s="172">
        <f t="shared" si="8"/>
        <v>5</v>
      </c>
    </row>
    <row r="386" spans="1:40" s="2" customFormat="1" ht="15.6" hidden="1">
      <c r="A386" s="176" t="s">
        <v>2355</v>
      </c>
      <c r="B386" s="177"/>
      <c r="C386" s="176" t="s">
        <v>2356</v>
      </c>
      <c r="D386" s="176" t="s">
        <v>2357</v>
      </c>
      <c r="E386" s="178" t="s">
        <v>42</v>
      </c>
      <c r="F386" s="178" t="s">
        <v>42</v>
      </c>
      <c r="G386" s="172">
        <v>747325458</v>
      </c>
      <c r="H386" s="172">
        <v>162000000</v>
      </c>
      <c r="I386" s="334">
        <v>46006</v>
      </c>
      <c r="J386" s="334">
        <v>46007</v>
      </c>
      <c r="K386" s="177" t="s">
        <v>1959</v>
      </c>
      <c r="L386" s="335" t="s">
        <v>44</v>
      </c>
      <c r="M386" s="172"/>
      <c r="N386" s="336"/>
      <c r="O386" s="172"/>
      <c r="P386" s="176"/>
      <c r="Q386" s="336"/>
      <c r="R386" s="337">
        <v>46120</v>
      </c>
      <c r="S386" s="336">
        <v>2150060506</v>
      </c>
      <c r="T386" s="176" t="s">
        <v>2358</v>
      </c>
      <c r="U386" s="335" t="s">
        <v>2359</v>
      </c>
      <c r="V386" s="172"/>
      <c r="W386" s="177" t="s">
        <v>59</v>
      </c>
      <c r="X386" s="177" t="s">
        <v>1791</v>
      </c>
      <c r="Y386" s="176"/>
      <c r="Z386" s="177"/>
      <c r="AA386" s="176" t="s">
        <v>2360</v>
      </c>
      <c r="AB386" s="176" t="s">
        <v>2361</v>
      </c>
      <c r="AC386" s="338">
        <v>250</v>
      </c>
      <c r="AD386" s="335" t="s">
        <v>81</v>
      </c>
      <c r="AE386" s="335" t="s">
        <v>100</v>
      </c>
      <c r="AF386" s="172"/>
      <c r="AG386" s="336">
        <v>0</v>
      </c>
      <c r="AH386" s="336">
        <v>0</v>
      </c>
      <c r="AI386" s="172"/>
      <c r="AJ386" s="172"/>
      <c r="AK386" s="172"/>
      <c r="AL386" s="172"/>
      <c r="AM386" s="172"/>
      <c r="AN386" s="172">
        <f t="shared" si="8"/>
        <v>113</v>
      </c>
    </row>
    <row r="387" spans="1:40" s="2" customFormat="1" ht="15.6" hidden="1">
      <c r="A387" s="176" t="s">
        <v>2362</v>
      </c>
      <c r="B387" s="177"/>
      <c r="C387" s="176" t="s">
        <v>2363</v>
      </c>
      <c r="D387" s="176" t="s">
        <v>2364</v>
      </c>
      <c r="E387" s="178" t="s">
        <v>42</v>
      </c>
      <c r="F387" s="178" t="s">
        <v>42</v>
      </c>
      <c r="G387" s="172">
        <v>576402321</v>
      </c>
      <c r="H387" s="172">
        <v>713000000</v>
      </c>
      <c r="I387" s="334">
        <v>46018</v>
      </c>
      <c r="J387" s="334">
        <v>46021</v>
      </c>
      <c r="K387" s="177" t="s">
        <v>1959</v>
      </c>
      <c r="L387" s="335" t="s">
        <v>44</v>
      </c>
      <c r="M387" s="172"/>
      <c r="N387" s="336"/>
      <c r="O387" s="172"/>
      <c r="P387" s="176"/>
      <c r="Q387" s="336"/>
      <c r="R387" s="337">
        <v>46120</v>
      </c>
      <c r="S387" s="336">
        <v>2150060512</v>
      </c>
      <c r="T387" s="176" t="s">
        <v>2365</v>
      </c>
      <c r="U387" s="335" t="s">
        <v>2366</v>
      </c>
      <c r="V387" s="172"/>
      <c r="W387" s="177" t="s">
        <v>59</v>
      </c>
      <c r="X387" s="177" t="s">
        <v>1791</v>
      </c>
      <c r="Y387" s="176"/>
      <c r="Z387" s="177"/>
      <c r="AA387" s="176" t="s">
        <v>2367</v>
      </c>
      <c r="AB387" s="176" t="s">
        <v>2368</v>
      </c>
      <c r="AC387" s="338">
        <v>250</v>
      </c>
      <c r="AD387" s="335" t="s">
        <v>53</v>
      </c>
      <c r="AE387" s="335" t="s">
        <v>54</v>
      </c>
      <c r="AF387" s="172"/>
      <c r="AG387" s="336">
        <v>0</v>
      </c>
      <c r="AH387" s="336">
        <v>0</v>
      </c>
      <c r="AI387" s="172"/>
      <c r="AJ387" s="172"/>
      <c r="AK387" s="172"/>
      <c r="AL387" s="172"/>
      <c r="AM387" s="172"/>
      <c r="AN387" s="172">
        <f t="shared" si="8"/>
        <v>99</v>
      </c>
    </row>
    <row r="388" spans="1:40" s="2" customFormat="1" ht="15.6">
      <c r="A388" s="176" t="s">
        <v>2369</v>
      </c>
      <c r="B388" s="177"/>
      <c r="C388" s="176" t="s">
        <v>2370</v>
      </c>
      <c r="D388" s="176" t="s">
        <v>41</v>
      </c>
      <c r="E388" s="178" t="s">
        <v>42</v>
      </c>
      <c r="F388" s="178" t="s">
        <v>42</v>
      </c>
      <c r="G388" s="172">
        <v>789065565</v>
      </c>
      <c r="H388" s="172">
        <v>716981522</v>
      </c>
      <c r="I388" s="334">
        <v>46109</v>
      </c>
      <c r="J388" s="334">
        <v>46113</v>
      </c>
      <c r="K388" s="177" t="s">
        <v>1959</v>
      </c>
      <c r="L388" s="335" t="s">
        <v>44</v>
      </c>
      <c r="M388" s="172"/>
      <c r="N388" s="336"/>
      <c r="O388" s="172"/>
      <c r="P388" s="176"/>
      <c r="Q388" s="336"/>
      <c r="R388" s="337">
        <v>46120</v>
      </c>
      <c r="S388" s="336">
        <v>2150060504</v>
      </c>
      <c r="T388" s="176" t="s">
        <v>2371</v>
      </c>
      <c r="U388" s="335" t="s">
        <v>2366</v>
      </c>
      <c r="V388" s="172"/>
      <c r="W388" s="177" t="s">
        <v>59</v>
      </c>
      <c r="X388" s="177" t="s">
        <v>1791</v>
      </c>
      <c r="Y388" s="176"/>
      <c r="Z388" s="177"/>
      <c r="AA388" s="176" t="s">
        <v>2372</v>
      </c>
      <c r="AB388" s="176" t="s">
        <v>2373</v>
      </c>
      <c r="AC388" s="338">
        <v>150</v>
      </c>
      <c r="AD388" s="335" t="s">
        <v>53</v>
      </c>
      <c r="AE388" s="335" t="s">
        <v>54</v>
      </c>
      <c r="AF388" s="172"/>
      <c r="AG388" s="336">
        <v>0</v>
      </c>
      <c r="AH388" s="336">
        <v>0</v>
      </c>
      <c r="AI388" s="172"/>
      <c r="AJ388" s="172"/>
      <c r="AK388" s="172"/>
      <c r="AL388" s="172"/>
      <c r="AM388" s="172"/>
      <c r="AN388" s="172">
        <f t="shared" si="8"/>
        <v>7</v>
      </c>
    </row>
    <row r="389" spans="1:40" s="2" customFormat="1" ht="15.6">
      <c r="A389" s="176" t="s">
        <v>2374</v>
      </c>
      <c r="B389" s="177"/>
      <c r="C389" s="176" t="s">
        <v>2375</v>
      </c>
      <c r="D389" s="176" t="s">
        <v>2376</v>
      </c>
      <c r="E389" s="178" t="s">
        <v>42</v>
      </c>
      <c r="F389" s="178" t="s">
        <v>42</v>
      </c>
      <c r="G389" s="172">
        <v>709681416</v>
      </c>
      <c r="H389" s="172">
        <v>504861611</v>
      </c>
      <c r="I389" s="334">
        <v>46112</v>
      </c>
      <c r="J389" s="334">
        <v>46115</v>
      </c>
      <c r="K389" s="177" t="s">
        <v>1959</v>
      </c>
      <c r="L389" s="335" t="s">
        <v>44</v>
      </c>
      <c r="M389" s="172"/>
      <c r="N389" s="336"/>
      <c r="O389" s="172"/>
      <c r="P389" s="176"/>
      <c r="Q389" s="336"/>
      <c r="R389" s="337">
        <v>46120</v>
      </c>
      <c r="S389" s="336">
        <v>2150060540</v>
      </c>
      <c r="T389" s="176" t="s">
        <v>2377</v>
      </c>
      <c r="U389" s="335" t="s">
        <v>2125</v>
      </c>
      <c r="V389" s="172"/>
      <c r="W389" s="177" t="s">
        <v>59</v>
      </c>
      <c r="X389" s="177" t="s">
        <v>1791</v>
      </c>
      <c r="Y389" s="176"/>
      <c r="Z389" s="177"/>
      <c r="AA389" s="176" t="s">
        <v>2378</v>
      </c>
      <c r="AB389" s="176" t="s">
        <v>2379</v>
      </c>
      <c r="AC389" s="338">
        <v>300</v>
      </c>
      <c r="AD389" s="335" t="s">
        <v>81</v>
      </c>
      <c r="AE389" s="335" t="s">
        <v>54</v>
      </c>
      <c r="AF389" s="172"/>
      <c r="AG389" s="336">
        <v>0</v>
      </c>
      <c r="AH389" s="336">
        <v>2</v>
      </c>
      <c r="AI389" s="172"/>
      <c r="AJ389" s="172"/>
      <c r="AK389" s="172"/>
      <c r="AL389" s="172"/>
      <c r="AM389" s="172"/>
      <c r="AN389" s="172">
        <f t="shared" si="8"/>
        <v>5</v>
      </c>
    </row>
    <row r="390" spans="1:40" s="2" customFormat="1" ht="15.6">
      <c r="A390" s="176" t="s">
        <v>2380</v>
      </c>
      <c r="B390" s="177"/>
      <c r="C390" s="176" t="s">
        <v>2381</v>
      </c>
      <c r="D390" s="176" t="s">
        <v>2382</v>
      </c>
      <c r="E390" s="178" t="s">
        <v>42</v>
      </c>
      <c r="F390" s="178" t="s">
        <v>42</v>
      </c>
      <c r="G390" s="172">
        <v>141161324</v>
      </c>
      <c r="H390" s="172">
        <v>708247802</v>
      </c>
      <c r="I390" s="334">
        <v>46112</v>
      </c>
      <c r="J390" s="334">
        <v>46115</v>
      </c>
      <c r="K390" s="177" t="s">
        <v>1959</v>
      </c>
      <c r="L390" s="335" t="s">
        <v>44</v>
      </c>
      <c r="M390" s="172"/>
      <c r="N390" s="336"/>
      <c r="O390" s="172"/>
      <c r="P390" s="176"/>
      <c r="Q390" s="336"/>
      <c r="R390" s="337">
        <v>46120</v>
      </c>
      <c r="S390" s="336">
        <v>2150060524</v>
      </c>
      <c r="T390" s="176" t="s">
        <v>2383</v>
      </c>
      <c r="U390" s="335" t="s">
        <v>2384</v>
      </c>
      <c r="V390" s="172"/>
      <c r="W390" s="177" t="s">
        <v>59</v>
      </c>
      <c r="X390" s="177" t="s">
        <v>1791</v>
      </c>
      <c r="Y390" s="176"/>
      <c r="Z390" s="177"/>
      <c r="AA390" s="176" t="s">
        <v>2385</v>
      </c>
      <c r="AB390" s="176" t="s">
        <v>2386</v>
      </c>
      <c r="AC390" s="338">
        <v>150</v>
      </c>
      <c r="AD390" s="335" t="s">
        <v>64</v>
      </c>
      <c r="AE390" s="335" t="s">
        <v>82</v>
      </c>
      <c r="AF390" s="172"/>
      <c r="AG390" s="336">
        <v>0</v>
      </c>
      <c r="AH390" s="336">
        <v>1</v>
      </c>
      <c r="AI390" s="172"/>
      <c r="AJ390" s="172"/>
      <c r="AK390" s="172"/>
      <c r="AL390" s="172"/>
      <c r="AM390" s="172"/>
      <c r="AN390" s="172">
        <f t="shared" si="8"/>
        <v>5</v>
      </c>
    </row>
    <row r="391" spans="1:40" s="2" customFormat="1" ht="15.6">
      <c r="A391" s="176" t="s">
        <v>2387</v>
      </c>
      <c r="B391" s="177"/>
      <c r="C391" s="176" t="s">
        <v>2388</v>
      </c>
      <c r="D391" s="176" t="s">
        <v>2389</v>
      </c>
      <c r="E391" s="178" t="s">
        <v>42</v>
      </c>
      <c r="F391" s="178" t="s">
        <v>42</v>
      </c>
      <c r="G391" s="172">
        <v>103428407</v>
      </c>
      <c r="H391" s="172">
        <v>789897088</v>
      </c>
      <c r="I391" s="334">
        <v>46111</v>
      </c>
      <c r="J391" s="334">
        <v>46113</v>
      </c>
      <c r="K391" s="177" t="s">
        <v>1959</v>
      </c>
      <c r="L391" s="335" t="s">
        <v>44</v>
      </c>
      <c r="M391" s="172"/>
      <c r="N391" s="336"/>
      <c r="O391" s="172"/>
      <c r="P391" s="176"/>
      <c r="Q391" s="336"/>
      <c r="R391" s="337">
        <v>46120</v>
      </c>
      <c r="S391" s="336">
        <v>2150020144</v>
      </c>
      <c r="T391" s="176" t="s">
        <v>2390</v>
      </c>
      <c r="U391" s="335" t="s">
        <v>2391</v>
      </c>
      <c r="V391" s="172"/>
      <c r="W391" s="177" t="s">
        <v>59</v>
      </c>
      <c r="X391" s="177" t="s">
        <v>1791</v>
      </c>
      <c r="Y391" s="176"/>
      <c r="Z391" s="177"/>
      <c r="AA391" s="176" t="s">
        <v>2392</v>
      </c>
      <c r="AB391" s="176" t="s">
        <v>2393</v>
      </c>
      <c r="AC391" s="338">
        <v>500</v>
      </c>
      <c r="AD391" s="335" t="s">
        <v>81</v>
      </c>
      <c r="AE391" s="335" t="s">
        <v>82</v>
      </c>
      <c r="AF391" s="172"/>
      <c r="AG391" s="336">
        <v>0</v>
      </c>
      <c r="AH391" s="336">
        <v>0</v>
      </c>
      <c r="AI391" s="172"/>
      <c r="AJ391" s="172"/>
      <c r="AK391" s="172"/>
      <c r="AL391" s="172"/>
      <c r="AM391" s="172"/>
      <c r="AN391" s="172">
        <f t="shared" si="8"/>
        <v>7</v>
      </c>
    </row>
    <row r="392" spans="1:40" s="2" customFormat="1" ht="15.6">
      <c r="A392" s="176" t="s">
        <v>2394</v>
      </c>
      <c r="B392" s="177"/>
      <c r="C392" s="176" t="s">
        <v>2395</v>
      </c>
      <c r="D392" s="176" t="s">
        <v>2396</v>
      </c>
      <c r="E392" s="178" t="s">
        <v>42</v>
      </c>
      <c r="F392" s="178" t="s">
        <v>42</v>
      </c>
      <c r="G392" s="172">
        <v>767443107</v>
      </c>
      <c r="H392" s="172">
        <v>789826870</v>
      </c>
      <c r="I392" s="334">
        <v>46115</v>
      </c>
      <c r="J392" s="334">
        <v>46116</v>
      </c>
      <c r="K392" s="177" t="s">
        <v>1959</v>
      </c>
      <c r="L392" s="335" t="s">
        <v>44</v>
      </c>
      <c r="M392" s="172"/>
      <c r="N392" s="336"/>
      <c r="O392" s="172"/>
      <c r="P392" s="176"/>
      <c r="Q392" s="336"/>
      <c r="R392" s="337">
        <v>46120</v>
      </c>
      <c r="S392" s="336">
        <v>2150060513</v>
      </c>
      <c r="T392" s="176" t="s">
        <v>2397</v>
      </c>
      <c r="U392" s="335" t="s">
        <v>2398</v>
      </c>
      <c r="V392" s="172"/>
      <c r="W392" s="177" t="s">
        <v>59</v>
      </c>
      <c r="X392" s="177" t="s">
        <v>1791</v>
      </c>
      <c r="Y392" s="176"/>
      <c r="Z392" s="177"/>
      <c r="AA392" s="176" t="s">
        <v>2399</v>
      </c>
      <c r="AB392" s="176" t="s">
        <v>2400</v>
      </c>
      <c r="AC392" s="338">
        <v>250</v>
      </c>
      <c r="AD392" s="335" t="s">
        <v>99</v>
      </c>
      <c r="AE392" s="335" t="s">
        <v>706</v>
      </c>
      <c r="AF392" s="172"/>
      <c r="AG392" s="336">
        <v>0</v>
      </c>
      <c r="AH392" s="336">
        <v>0</v>
      </c>
      <c r="AI392" s="172"/>
      <c r="AJ392" s="172"/>
      <c r="AK392" s="172"/>
      <c r="AL392" s="172"/>
      <c r="AM392" s="172"/>
      <c r="AN392" s="172">
        <f t="shared" ref="AN392:AN455" si="9">R392-J392</f>
        <v>4</v>
      </c>
    </row>
    <row r="393" spans="1:40" s="2" customFormat="1" ht="15.6">
      <c r="A393" s="176" t="s">
        <v>2401</v>
      </c>
      <c r="B393" s="177"/>
      <c r="C393" s="176" t="s">
        <v>2402</v>
      </c>
      <c r="D393" s="176" t="s">
        <v>2403</v>
      </c>
      <c r="E393" s="178" t="s">
        <v>42</v>
      </c>
      <c r="F393" s="178" t="s">
        <v>42</v>
      </c>
      <c r="G393" s="172">
        <v>100405339</v>
      </c>
      <c r="H393" s="172">
        <v>502980326</v>
      </c>
      <c r="I393" s="334">
        <v>46110</v>
      </c>
      <c r="J393" s="334">
        <v>46113</v>
      </c>
      <c r="K393" s="177" t="s">
        <v>1959</v>
      </c>
      <c r="L393" s="335" t="s">
        <v>44</v>
      </c>
      <c r="M393" s="172"/>
      <c r="N393" s="336"/>
      <c r="O393" s="172"/>
      <c r="P393" s="176"/>
      <c r="Q393" s="336"/>
      <c r="R393" s="337">
        <v>46120</v>
      </c>
      <c r="S393" s="336">
        <v>2150030216</v>
      </c>
      <c r="T393" s="176" t="s">
        <v>2404</v>
      </c>
      <c r="U393" s="335" t="s">
        <v>2038</v>
      </c>
      <c r="V393" s="172"/>
      <c r="W393" s="177" t="s">
        <v>59</v>
      </c>
      <c r="X393" s="177" t="s">
        <v>1791</v>
      </c>
      <c r="Y393" s="176"/>
      <c r="Z393" s="177"/>
      <c r="AA393" s="176" t="s">
        <v>2405</v>
      </c>
      <c r="AB393" s="176" t="s">
        <v>2406</v>
      </c>
      <c r="AC393" s="338">
        <v>300</v>
      </c>
      <c r="AD393" s="335" t="s">
        <v>64</v>
      </c>
      <c r="AE393" s="335" t="s">
        <v>82</v>
      </c>
      <c r="AF393" s="172"/>
      <c r="AG393" s="336">
        <v>0</v>
      </c>
      <c r="AH393" s="336">
        <v>5</v>
      </c>
      <c r="AI393" s="172"/>
      <c r="AJ393" s="172"/>
      <c r="AK393" s="172"/>
      <c r="AL393" s="172"/>
      <c r="AM393" s="172"/>
      <c r="AN393" s="172">
        <f t="shared" si="9"/>
        <v>7</v>
      </c>
    </row>
    <row r="394" spans="1:40" s="2" customFormat="1" ht="15.6">
      <c r="A394" s="176" t="s">
        <v>2407</v>
      </c>
      <c r="B394" s="177"/>
      <c r="C394" s="176" t="s">
        <v>2408</v>
      </c>
      <c r="D394" s="176" t="s">
        <v>731</v>
      </c>
      <c r="E394" s="178" t="s">
        <v>42</v>
      </c>
      <c r="F394" s="178" t="s">
        <v>42</v>
      </c>
      <c r="G394" s="172">
        <v>748977569</v>
      </c>
      <c r="H394" s="172">
        <v>709664517</v>
      </c>
      <c r="I394" s="334">
        <v>46081</v>
      </c>
      <c r="J394" s="334">
        <v>46083</v>
      </c>
      <c r="K394" s="177" t="s">
        <v>1959</v>
      </c>
      <c r="L394" s="335" t="s">
        <v>44</v>
      </c>
      <c r="M394" s="172"/>
      <c r="N394" s="336"/>
      <c r="O394" s="172"/>
      <c r="P394" s="176"/>
      <c r="Q394" s="336"/>
      <c r="R394" s="337">
        <v>46120</v>
      </c>
      <c r="S394" s="336">
        <v>2150040439</v>
      </c>
      <c r="T394" s="176" t="s">
        <v>2409</v>
      </c>
      <c r="U394" s="335" t="s">
        <v>2410</v>
      </c>
      <c r="V394" s="172"/>
      <c r="W394" s="177" t="s">
        <v>59</v>
      </c>
      <c r="X394" s="177" t="s">
        <v>1791</v>
      </c>
      <c r="Y394" s="176"/>
      <c r="Z394" s="177"/>
      <c r="AA394" s="176" t="s">
        <v>2411</v>
      </c>
      <c r="AB394" s="176" t="s">
        <v>2412</v>
      </c>
      <c r="AC394" s="338">
        <v>300</v>
      </c>
      <c r="AD394" s="335" t="s">
        <v>99</v>
      </c>
      <c r="AE394" s="335" t="s">
        <v>706</v>
      </c>
      <c r="AF394" s="172"/>
      <c r="AG394" s="336">
        <v>0</v>
      </c>
      <c r="AH394" s="336">
        <v>0</v>
      </c>
      <c r="AI394" s="172"/>
      <c r="AJ394" s="172"/>
      <c r="AK394" s="172"/>
      <c r="AL394" s="172"/>
      <c r="AM394" s="172"/>
      <c r="AN394" s="172">
        <f t="shared" si="9"/>
        <v>37</v>
      </c>
    </row>
    <row r="395" spans="1:40" s="2" customFormat="1" ht="15.6">
      <c r="A395" s="176" t="s">
        <v>2413</v>
      </c>
      <c r="B395" s="177"/>
      <c r="C395" s="176" t="s">
        <v>2414</v>
      </c>
      <c r="D395" s="176" t="s">
        <v>2415</v>
      </c>
      <c r="E395" s="178" t="s">
        <v>42</v>
      </c>
      <c r="F395" s="178" t="s">
        <v>42</v>
      </c>
      <c r="G395" s="172">
        <v>103002788</v>
      </c>
      <c r="H395" s="172">
        <v>545481215</v>
      </c>
      <c r="I395" s="334">
        <v>46114</v>
      </c>
      <c r="J395" s="334">
        <v>46116</v>
      </c>
      <c r="K395" s="177" t="s">
        <v>1959</v>
      </c>
      <c r="L395" s="335" t="s">
        <v>44</v>
      </c>
      <c r="M395" s="172"/>
      <c r="N395" s="336"/>
      <c r="O395" s="172"/>
      <c r="P395" s="176"/>
      <c r="Q395" s="336"/>
      <c r="R395" s="337">
        <v>46120</v>
      </c>
      <c r="S395" s="336">
        <v>2150060520</v>
      </c>
      <c r="T395" s="176" t="s">
        <v>2416</v>
      </c>
      <c r="U395" s="335" t="s">
        <v>2417</v>
      </c>
      <c r="V395" s="172"/>
      <c r="W395" s="177" t="s">
        <v>59</v>
      </c>
      <c r="X395" s="177" t="s">
        <v>1791</v>
      </c>
      <c r="Y395" s="176"/>
      <c r="Z395" s="177"/>
      <c r="AA395" s="176" t="s">
        <v>2418</v>
      </c>
      <c r="AB395" s="176" t="s">
        <v>2419</v>
      </c>
      <c r="AC395" s="338">
        <v>250</v>
      </c>
      <c r="AD395" s="335" t="s">
        <v>53</v>
      </c>
      <c r="AE395" s="335" t="s">
        <v>189</v>
      </c>
      <c r="AF395" s="172"/>
      <c r="AG395" s="336">
        <v>0</v>
      </c>
      <c r="AH395" s="336">
        <v>0</v>
      </c>
      <c r="AI395" s="172"/>
      <c r="AJ395" s="172"/>
      <c r="AK395" s="172"/>
      <c r="AL395" s="172"/>
      <c r="AM395" s="172"/>
      <c r="AN395" s="172">
        <f t="shared" si="9"/>
        <v>4</v>
      </c>
    </row>
    <row r="396" spans="1:40" s="2" customFormat="1" ht="15.6">
      <c r="A396" s="176" t="s">
        <v>2420</v>
      </c>
      <c r="B396" s="177"/>
      <c r="C396" s="176" t="s">
        <v>2421</v>
      </c>
      <c r="D396" s="176" t="s">
        <v>2422</v>
      </c>
      <c r="E396" s="178" t="s">
        <v>42</v>
      </c>
      <c r="F396" s="178" t="s">
        <v>42</v>
      </c>
      <c r="G396" s="172">
        <v>143064074</v>
      </c>
      <c r="H396" s="172">
        <v>574568250</v>
      </c>
      <c r="I396" s="334">
        <v>46114</v>
      </c>
      <c r="J396" s="334">
        <v>46116</v>
      </c>
      <c r="K396" s="177" t="s">
        <v>1959</v>
      </c>
      <c r="L396" s="335" t="s">
        <v>44</v>
      </c>
      <c r="M396" s="172"/>
      <c r="N396" s="336"/>
      <c r="O396" s="172"/>
      <c r="P396" s="176"/>
      <c r="Q396" s="336"/>
      <c r="R396" s="337">
        <v>46120</v>
      </c>
      <c r="S396" s="336">
        <v>2150060514</v>
      </c>
      <c r="T396" s="176" t="s">
        <v>2423</v>
      </c>
      <c r="U396" s="335" t="s">
        <v>2424</v>
      </c>
      <c r="V396" s="172"/>
      <c r="W396" s="177" t="s">
        <v>59</v>
      </c>
      <c r="X396" s="177" t="s">
        <v>1791</v>
      </c>
      <c r="Y396" s="176"/>
      <c r="Z396" s="177"/>
      <c r="AA396" s="176" t="s">
        <v>2425</v>
      </c>
      <c r="AB396" s="176" t="s">
        <v>2426</v>
      </c>
      <c r="AC396" s="338">
        <v>50</v>
      </c>
      <c r="AD396" s="335" t="s">
        <v>99</v>
      </c>
      <c r="AE396" s="335" t="s">
        <v>564</v>
      </c>
      <c r="AF396" s="172"/>
      <c r="AG396" s="336">
        <v>0</v>
      </c>
      <c r="AH396" s="336">
        <v>0</v>
      </c>
      <c r="AI396" s="172"/>
      <c r="AJ396" s="172"/>
      <c r="AK396" s="172"/>
      <c r="AL396" s="172"/>
      <c r="AM396" s="172"/>
      <c r="AN396" s="172">
        <f t="shared" si="9"/>
        <v>4</v>
      </c>
    </row>
    <row r="397" spans="1:40" s="2" customFormat="1" ht="15.6">
      <c r="A397" s="176" t="s">
        <v>2427</v>
      </c>
      <c r="B397" s="177"/>
      <c r="C397" s="176" t="s">
        <v>2428</v>
      </c>
      <c r="D397" s="176" t="s">
        <v>2429</v>
      </c>
      <c r="E397" s="178" t="s">
        <v>42</v>
      </c>
      <c r="F397" s="178" t="s">
        <v>42</v>
      </c>
      <c r="G397" s="172">
        <v>704073444</v>
      </c>
      <c r="H397" s="172">
        <v>760000000</v>
      </c>
      <c r="I397" s="334">
        <v>46027</v>
      </c>
      <c r="J397" s="334">
        <v>46028</v>
      </c>
      <c r="K397" s="177" t="s">
        <v>1959</v>
      </c>
      <c r="L397" s="335" t="s">
        <v>44</v>
      </c>
      <c r="M397" s="172"/>
      <c r="N397" s="336"/>
      <c r="O397" s="172"/>
      <c r="P397" s="176"/>
      <c r="Q397" s="336"/>
      <c r="R397" s="337">
        <v>46121</v>
      </c>
      <c r="S397" s="336">
        <v>2150060516</v>
      </c>
      <c r="T397" s="176" t="s">
        <v>2430</v>
      </c>
      <c r="U397" s="335" t="s">
        <v>2431</v>
      </c>
      <c r="V397" s="172"/>
      <c r="W397" s="177" t="s">
        <v>59</v>
      </c>
      <c r="X397" s="177" t="s">
        <v>1791</v>
      </c>
      <c r="Y397" s="176"/>
      <c r="Z397" s="177"/>
      <c r="AA397" s="176" t="s">
        <v>2432</v>
      </c>
      <c r="AB397" s="176" t="s">
        <v>2433</v>
      </c>
      <c r="AC397" s="338">
        <v>250</v>
      </c>
      <c r="AD397" s="335" t="s">
        <v>53</v>
      </c>
      <c r="AE397" s="335" t="s">
        <v>54</v>
      </c>
      <c r="AF397" s="172"/>
      <c r="AG397" s="336">
        <v>0</v>
      </c>
      <c r="AH397" s="336">
        <v>3</v>
      </c>
      <c r="AI397" s="172"/>
      <c r="AJ397" s="172"/>
      <c r="AK397" s="172"/>
      <c r="AL397" s="172"/>
      <c r="AM397" s="172"/>
      <c r="AN397" s="172">
        <f t="shared" si="9"/>
        <v>93</v>
      </c>
    </row>
    <row r="398" spans="1:40" s="2" customFormat="1" ht="15.6" hidden="1">
      <c r="A398" s="176" t="s">
        <v>2434</v>
      </c>
      <c r="B398" s="177"/>
      <c r="C398" s="176" t="s">
        <v>2435</v>
      </c>
      <c r="D398" s="176" t="s">
        <v>2436</v>
      </c>
      <c r="E398" s="178" t="s">
        <v>42</v>
      </c>
      <c r="F398" s="178" t="s">
        <v>42</v>
      </c>
      <c r="G398" s="172">
        <v>596781914</v>
      </c>
      <c r="H398" s="172">
        <v>709245921</v>
      </c>
      <c r="I398" s="334"/>
      <c r="J398" s="337">
        <v>46120</v>
      </c>
      <c r="K398" s="177" t="s">
        <v>1959</v>
      </c>
      <c r="L398" s="335" t="s">
        <v>44</v>
      </c>
      <c r="M398" s="172"/>
      <c r="N398" s="336"/>
      <c r="O398" s="172"/>
      <c r="P398" s="176"/>
      <c r="Q398" s="336"/>
      <c r="R398" s="337">
        <v>46121</v>
      </c>
      <c r="S398" s="336">
        <v>2150050074</v>
      </c>
      <c r="T398" s="176" t="s">
        <v>2437</v>
      </c>
      <c r="U398" s="335" t="s">
        <v>978</v>
      </c>
      <c r="V398" s="172"/>
      <c r="W398" s="177" t="s">
        <v>59</v>
      </c>
      <c r="X398" s="177" t="s">
        <v>1791</v>
      </c>
      <c r="Y398" s="176"/>
      <c r="Z398" s="177"/>
      <c r="AA398" s="176" t="s">
        <v>2438</v>
      </c>
      <c r="AB398" s="176" t="s">
        <v>2439</v>
      </c>
      <c r="AC398" s="338">
        <v>350</v>
      </c>
      <c r="AD398" s="335" t="s">
        <v>64</v>
      </c>
      <c r="AE398" s="335" t="s">
        <v>706</v>
      </c>
      <c r="AF398" s="172"/>
      <c r="AG398" s="336">
        <v>0</v>
      </c>
      <c r="AH398" s="336">
        <v>1</v>
      </c>
      <c r="AI398" s="172"/>
      <c r="AJ398" s="172"/>
      <c r="AK398" s="172"/>
      <c r="AL398" s="172"/>
      <c r="AM398" s="172"/>
      <c r="AN398" s="172">
        <f t="shared" si="9"/>
        <v>1</v>
      </c>
    </row>
    <row r="399" spans="1:40" s="2" customFormat="1" ht="15.6">
      <c r="A399" s="176" t="s">
        <v>2440</v>
      </c>
      <c r="B399" s="177"/>
      <c r="C399" s="176" t="s">
        <v>2441</v>
      </c>
      <c r="D399" s="176" t="s">
        <v>2429</v>
      </c>
      <c r="E399" s="178" t="s">
        <v>42</v>
      </c>
      <c r="F399" s="178" t="s">
        <v>42</v>
      </c>
      <c r="G399" s="172">
        <v>546818601</v>
      </c>
      <c r="H399" s="172">
        <v>702000000</v>
      </c>
      <c r="I399" s="334">
        <v>46037</v>
      </c>
      <c r="J399" s="334">
        <v>46037</v>
      </c>
      <c r="K399" s="177" t="s">
        <v>1959</v>
      </c>
      <c r="L399" s="335" t="s">
        <v>44</v>
      </c>
      <c r="M399" s="172"/>
      <c r="N399" s="336"/>
      <c r="O399" s="172"/>
      <c r="P399" s="176"/>
      <c r="Q399" s="336"/>
      <c r="R399" s="337">
        <v>46121</v>
      </c>
      <c r="S399" s="336">
        <v>2150060505</v>
      </c>
      <c r="T399" s="176" t="s">
        <v>2442</v>
      </c>
      <c r="U399" s="335" t="s">
        <v>2431</v>
      </c>
      <c r="V399" s="172"/>
      <c r="W399" s="177" t="s">
        <v>59</v>
      </c>
      <c r="X399" s="177" t="s">
        <v>1791</v>
      </c>
      <c r="Y399" s="176"/>
      <c r="Z399" s="177"/>
      <c r="AA399" s="176" t="s">
        <v>2443</v>
      </c>
      <c r="AB399" s="176">
        <v>-56322812</v>
      </c>
      <c r="AC399" s="338">
        <v>300</v>
      </c>
      <c r="AD399" s="335" t="s">
        <v>53</v>
      </c>
      <c r="AE399" s="335" t="s">
        <v>54</v>
      </c>
      <c r="AF399" s="172"/>
      <c r="AG399" s="336">
        <v>0</v>
      </c>
      <c r="AH399" s="336">
        <v>0</v>
      </c>
      <c r="AI399" s="172"/>
      <c r="AJ399" s="172"/>
      <c r="AK399" s="172"/>
      <c r="AL399" s="172"/>
      <c r="AM399" s="172"/>
      <c r="AN399" s="172">
        <f t="shared" si="9"/>
        <v>84</v>
      </c>
    </row>
    <row r="400" spans="1:40" s="2" customFormat="1" ht="15.6">
      <c r="A400" s="176" t="s">
        <v>2444</v>
      </c>
      <c r="B400" s="177"/>
      <c r="C400" s="176" t="s">
        <v>2445</v>
      </c>
      <c r="D400" s="176" t="s">
        <v>2446</v>
      </c>
      <c r="E400" s="178" t="s">
        <v>42</v>
      </c>
      <c r="F400" s="178" t="s">
        <v>42</v>
      </c>
      <c r="G400" s="172">
        <v>143111307</v>
      </c>
      <c r="H400" s="172">
        <v>143111307</v>
      </c>
      <c r="I400" s="334">
        <v>46091</v>
      </c>
      <c r="J400" s="334">
        <v>46092</v>
      </c>
      <c r="K400" s="177" t="s">
        <v>1959</v>
      </c>
      <c r="L400" s="335" t="s">
        <v>44</v>
      </c>
      <c r="M400" s="172"/>
      <c r="N400" s="336"/>
      <c r="O400" s="172"/>
      <c r="P400" s="176"/>
      <c r="Q400" s="336"/>
      <c r="R400" s="337">
        <v>46121</v>
      </c>
      <c r="S400" s="336">
        <v>2150060500</v>
      </c>
      <c r="T400" s="176" t="s">
        <v>2447</v>
      </c>
      <c r="U400" s="335" t="s">
        <v>2431</v>
      </c>
      <c r="V400" s="172"/>
      <c r="W400" s="177" t="s">
        <v>59</v>
      </c>
      <c r="X400" s="177" t="s">
        <v>1791</v>
      </c>
      <c r="Y400" s="176"/>
      <c r="Z400" s="177"/>
      <c r="AA400" s="176" t="s">
        <v>2448</v>
      </c>
      <c r="AB400" s="176" t="s">
        <v>2449</v>
      </c>
      <c r="AC400" s="338">
        <v>250</v>
      </c>
      <c r="AD400" s="335" t="s">
        <v>53</v>
      </c>
      <c r="AE400" s="335" t="s">
        <v>54</v>
      </c>
      <c r="AF400" s="172"/>
      <c r="AG400" s="336">
        <v>0</v>
      </c>
      <c r="AH400" s="336">
        <v>1</v>
      </c>
      <c r="AI400" s="172"/>
      <c r="AJ400" s="172"/>
      <c r="AK400" s="172"/>
      <c r="AL400" s="172"/>
      <c r="AM400" s="172"/>
      <c r="AN400" s="172">
        <f t="shared" si="9"/>
        <v>29</v>
      </c>
    </row>
    <row r="401" spans="1:40" s="2" customFormat="1" ht="15.6" hidden="1">
      <c r="A401" s="176" t="s">
        <v>2450</v>
      </c>
      <c r="B401" s="177"/>
      <c r="C401" s="176" t="s">
        <v>2451</v>
      </c>
      <c r="D401" s="176" t="s">
        <v>2452</v>
      </c>
      <c r="E401" s="178" t="s">
        <v>42</v>
      </c>
      <c r="F401" s="178" t="s">
        <v>42</v>
      </c>
      <c r="G401" s="172">
        <v>749969199</v>
      </c>
      <c r="H401" s="172">
        <v>151778060</v>
      </c>
      <c r="I401" s="334"/>
      <c r="J401" s="337">
        <v>46120</v>
      </c>
      <c r="K401" s="177" t="s">
        <v>1959</v>
      </c>
      <c r="L401" s="335" t="s">
        <v>44</v>
      </c>
      <c r="M401" s="172"/>
      <c r="N401" s="336"/>
      <c r="O401" s="172"/>
      <c r="P401" s="176"/>
      <c r="Q401" s="336"/>
      <c r="R401" s="337">
        <v>46121</v>
      </c>
      <c r="S401" s="336">
        <v>2150060522</v>
      </c>
      <c r="T401" s="176" t="s">
        <v>2453</v>
      </c>
      <c r="U401" s="335" t="s">
        <v>2398</v>
      </c>
      <c r="V401" s="172"/>
      <c r="W401" s="177" t="s">
        <v>59</v>
      </c>
      <c r="X401" s="177" t="s">
        <v>1791</v>
      </c>
      <c r="Y401" s="176"/>
      <c r="Z401" s="177"/>
      <c r="AA401" s="176" t="s">
        <v>2454</v>
      </c>
      <c r="AB401" s="176" t="s">
        <v>2455</v>
      </c>
      <c r="AC401" s="338">
        <v>100</v>
      </c>
      <c r="AD401" s="335" t="s">
        <v>99</v>
      </c>
      <c r="AE401" s="335" t="s">
        <v>706</v>
      </c>
      <c r="AF401" s="172"/>
      <c r="AG401" s="336">
        <v>0</v>
      </c>
      <c r="AH401" s="336">
        <v>0</v>
      </c>
      <c r="AI401" s="172"/>
      <c r="AJ401" s="172"/>
      <c r="AK401" s="172"/>
      <c r="AL401" s="172"/>
      <c r="AM401" s="172"/>
      <c r="AN401" s="172">
        <f t="shared" si="9"/>
        <v>1</v>
      </c>
    </row>
    <row r="402" spans="1:40" s="2" customFormat="1" ht="15.6" hidden="1">
      <c r="A402" s="176" t="s">
        <v>2456</v>
      </c>
      <c r="B402" s="177"/>
      <c r="C402" s="176" t="s">
        <v>2457</v>
      </c>
      <c r="D402" s="176" t="s">
        <v>2458</v>
      </c>
      <c r="E402" s="178" t="s">
        <v>42</v>
      </c>
      <c r="F402" s="178" t="s">
        <v>42</v>
      </c>
      <c r="G402" s="172">
        <v>574886792</v>
      </c>
      <c r="H402" s="172">
        <v>748715753</v>
      </c>
      <c r="I402" s="334"/>
      <c r="J402" s="337">
        <v>46120</v>
      </c>
      <c r="K402" s="177" t="s">
        <v>1959</v>
      </c>
      <c r="L402" s="335" t="s">
        <v>44</v>
      </c>
      <c r="M402" s="172"/>
      <c r="N402" s="336"/>
      <c r="O402" s="172"/>
      <c r="P402" s="176"/>
      <c r="Q402" s="336"/>
      <c r="R402" s="337">
        <v>46121</v>
      </c>
      <c r="S402" s="336">
        <v>2150060507</v>
      </c>
      <c r="T402" s="176" t="s">
        <v>2459</v>
      </c>
      <c r="U402" s="335" t="s">
        <v>2460</v>
      </c>
      <c r="V402" s="172"/>
      <c r="W402" s="177" t="s">
        <v>59</v>
      </c>
      <c r="X402" s="177" t="s">
        <v>1791</v>
      </c>
      <c r="Y402" s="176"/>
      <c r="Z402" s="177"/>
      <c r="AA402" s="176" t="s">
        <v>2461</v>
      </c>
      <c r="AB402" s="176" t="s">
        <v>2462</v>
      </c>
      <c r="AC402" s="338">
        <v>100</v>
      </c>
      <c r="AD402" s="335" t="s">
        <v>64</v>
      </c>
      <c r="AE402" s="335" t="s">
        <v>135</v>
      </c>
      <c r="AF402" s="172"/>
      <c r="AG402" s="336">
        <v>0</v>
      </c>
      <c r="AH402" s="336">
        <v>0</v>
      </c>
      <c r="AI402" s="172"/>
      <c r="AJ402" s="172"/>
      <c r="AK402" s="172"/>
      <c r="AL402" s="172"/>
      <c r="AM402" s="172"/>
      <c r="AN402" s="172">
        <f t="shared" si="9"/>
        <v>1</v>
      </c>
    </row>
    <row r="403" spans="1:40" s="2" customFormat="1" ht="15.6" hidden="1">
      <c r="A403" s="176" t="s">
        <v>2463</v>
      </c>
      <c r="B403" s="177"/>
      <c r="C403" s="176" t="s">
        <v>2464</v>
      </c>
      <c r="D403" s="176" t="s">
        <v>2465</v>
      </c>
      <c r="E403" s="178" t="s">
        <v>42</v>
      </c>
      <c r="F403" s="178" t="s">
        <v>42</v>
      </c>
      <c r="G403" s="172">
        <v>566891957</v>
      </c>
      <c r="H403" s="172">
        <v>584696017</v>
      </c>
      <c r="I403" s="334"/>
      <c r="J403" s="337">
        <v>46120</v>
      </c>
      <c r="K403" s="177" t="s">
        <v>1959</v>
      </c>
      <c r="L403" s="335" t="s">
        <v>44</v>
      </c>
      <c r="M403" s="172"/>
      <c r="N403" s="336"/>
      <c r="O403" s="172"/>
      <c r="P403" s="176"/>
      <c r="Q403" s="336"/>
      <c r="R403" s="337">
        <v>46121</v>
      </c>
      <c r="S403" s="336">
        <v>2150060490</v>
      </c>
      <c r="T403" s="176" t="s">
        <v>2466</v>
      </c>
      <c r="U403" s="335" t="s">
        <v>2467</v>
      </c>
      <c r="V403" s="172"/>
      <c r="W403" s="177" t="s">
        <v>59</v>
      </c>
      <c r="X403" s="177" t="s">
        <v>1791</v>
      </c>
      <c r="Y403" s="176"/>
      <c r="Z403" s="177"/>
      <c r="AA403" s="176" t="s">
        <v>2468</v>
      </c>
      <c r="AB403" s="176" t="s">
        <v>2469</v>
      </c>
      <c r="AC403" s="338">
        <v>100</v>
      </c>
      <c r="AD403" s="335" t="s">
        <v>53</v>
      </c>
      <c r="AE403" s="335" t="s">
        <v>189</v>
      </c>
      <c r="AF403" s="172"/>
      <c r="AG403" s="336">
        <v>0</v>
      </c>
      <c r="AH403" s="336">
        <v>0</v>
      </c>
      <c r="AI403" s="172"/>
      <c r="AJ403" s="172"/>
      <c r="AK403" s="172"/>
      <c r="AL403" s="172"/>
      <c r="AM403" s="172"/>
      <c r="AN403" s="172">
        <f t="shared" si="9"/>
        <v>1</v>
      </c>
    </row>
    <row r="404" spans="1:40" s="2" customFormat="1" ht="15.6">
      <c r="A404" s="176" t="s">
        <v>2470</v>
      </c>
      <c r="B404" s="177"/>
      <c r="C404" s="176" t="s">
        <v>2471</v>
      </c>
      <c r="D404" s="176" t="s">
        <v>2472</v>
      </c>
      <c r="E404" s="178" t="s">
        <v>42</v>
      </c>
      <c r="F404" s="178" t="s">
        <v>42</v>
      </c>
      <c r="G404" s="172">
        <v>777841814</v>
      </c>
      <c r="H404" s="172">
        <v>777841814</v>
      </c>
      <c r="I404" s="334">
        <v>46113</v>
      </c>
      <c r="J404" s="334">
        <v>46115</v>
      </c>
      <c r="K404" s="177" t="s">
        <v>1959</v>
      </c>
      <c r="L404" s="335" t="s">
        <v>44</v>
      </c>
      <c r="M404" s="172"/>
      <c r="N404" s="336"/>
      <c r="O404" s="172"/>
      <c r="P404" s="176"/>
      <c r="Q404" s="336"/>
      <c r="R404" s="337">
        <v>46121</v>
      </c>
      <c r="S404" s="336">
        <v>2150060521</v>
      </c>
      <c r="T404" s="176" t="s">
        <v>2473</v>
      </c>
      <c r="U404" s="335" t="s">
        <v>2474</v>
      </c>
      <c r="V404" s="172"/>
      <c r="W404" s="177" t="s">
        <v>59</v>
      </c>
      <c r="X404" s="177" t="s">
        <v>1791</v>
      </c>
      <c r="Y404" s="176"/>
      <c r="Z404" s="177"/>
      <c r="AA404" s="176" t="s">
        <v>2475</v>
      </c>
      <c r="AB404" s="176" t="s">
        <v>2476</v>
      </c>
      <c r="AC404" s="338">
        <v>450</v>
      </c>
      <c r="AD404" s="335" t="s">
        <v>99</v>
      </c>
      <c r="AE404" s="335" t="s">
        <v>74</v>
      </c>
      <c r="AF404" s="172"/>
      <c r="AG404" s="336">
        <v>0</v>
      </c>
      <c r="AH404" s="336">
        <v>0</v>
      </c>
      <c r="AI404" s="172"/>
      <c r="AJ404" s="172"/>
      <c r="AK404" s="172"/>
      <c r="AL404" s="172"/>
      <c r="AM404" s="172"/>
      <c r="AN404" s="172">
        <f t="shared" si="9"/>
        <v>6</v>
      </c>
    </row>
    <row r="405" spans="1:40" s="2" customFormat="1" ht="15.6">
      <c r="A405" s="176" t="s">
        <v>2477</v>
      </c>
      <c r="B405" s="177"/>
      <c r="C405" s="176" t="s">
        <v>2478</v>
      </c>
      <c r="D405" s="176" t="s">
        <v>2479</v>
      </c>
      <c r="E405" s="178" t="s">
        <v>42</v>
      </c>
      <c r="F405" s="178" t="s">
        <v>42</v>
      </c>
      <c r="G405" s="172">
        <v>757243685</v>
      </c>
      <c r="H405" s="172">
        <v>500154040</v>
      </c>
      <c r="I405" s="334">
        <v>46113</v>
      </c>
      <c r="J405" s="334">
        <v>46115</v>
      </c>
      <c r="K405" s="177" t="s">
        <v>1959</v>
      </c>
      <c r="L405" s="335" t="s">
        <v>44</v>
      </c>
      <c r="M405" s="172"/>
      <c r="N405" s="336"/>
      <c r="O405" s="172"/>
      <c r="P405" s="176"/>
      <c r="Q405" s="336"/>
      <c r="R405" s="337">
        <v>46121</v>
      </c>
      <c r="S405" s="336">
        <v>2150060509</v>
      </c>
      <c r="T405" s="176" t="s">
        <v>2480</v>
      </c>
      <c r="U405" s="335" t="s">
        <v>2024</v>
      </c>
      <c r="V405" s="172"/>
      <c r="W405" s="177" t="s">
        <v>59</v>
      </c>
      <c r="X405" s="177" t="s">
        <v>1791</v>
      </c>
      <c r="Y405" s="176"/>
      <c r="Z405" s="177"/>
      <c r="AA405" s="176" t="s">
        <v>2481</v>
      </c>
      <c r="AB405" s="176" t="s">
        <v>2482</v>
      </c>
      <c r="AC405" s="338">
        <v>450</v>
      </c>
      <c r="AD405" s="335" t="s">
        <v>99</v>
      </c>
      <c r="AE405" s="335" t="s">
        <v>82</v>
      </c>
      <c r="AF405" s="172"/>
      <c r="AG405" s="336">
        <v>0</v>
      </c>
      <c r="AH405" s="336">
        <v>0</v>
      </c>
      <c r="AI405" s="172"/>
      <c r="AJ405" s="172"/>
      <c r="AK405" s="172"/>
      <c r="AL405" s="172"/>
      <c r="AM405" s="172"/>
      <c r="AN405" s="172">
        <f t="shared" si="9"/>
        <v>6</v>
      </c>
    </row>
    <row r="406" spans="1:40" s="2" customFormat="1" ht="15.6">
      <c r="A406" s="176" t="s">
        <v>2483</v>
      </c>
      <c r="B406" s="177"/>
      <c r="C406" s="176" t="s">
        <v>2484</v>
      </c>
      <c r="D406" s="176" t="s">
        <v>2485</v>
      </c>
      <c r="E406" s="178" t="s">
        <v>42</v>
      </c>
      <c r="F406" s="178" t="s">
        <v>42</v>
      </c>
      <c r="G406" s="172">
        <v>707289086</v>
      </c>
      <c r="H406" s="172">
        <v>150769860</v>
      </c>
      <c r="I406" s="334">
        <v>46113</v>
      </c>
      <c r="J406" s="334">
        <v>46115</v>
      </c>
      <c r="K406" s="177" t="s">
        <v>1959</v>
      </c>
      <c r="L406" s="335" t="s">
        <v>44</v>
      </c>
      <c r="M406" s="172"/>
      <c r="N406" s="336"/>
      <c r="O406" s="172"/>
      <c r="P406" s="176"/>
      <c r="Q406" s="336"/>
      <c r="R406" s="337">
        <v>46121</v>
      </c>
      <c r="S406" s="336">
        <v>2150060517</v>
      </c>
      <c r="T406" s="176" t="s">
        <v>2486</v>
      </c>
      <c r="U406" s="335" t="s">
        <v>2487</v>
      </c>
      <c r="V406" s="172"/>
      <c r="W406" s="177" t="s">
        <v>59</v>
      </c>
      <c r="X406" s="177" t="s">
        <v>1791</v>
      </c>
      <c r="Y406" s="176"/>
      <c r="Z406" s="177"/>
      <c r="AA406" s="176" t="s">
        <v>2488</v>
      </c>
      <c r="AB406" s="176" t="s">
        <v>2489</v>
      </c>
      <c r="AC406" s="338">
        <v>300</v>
      </c>
      <c r="AD406" s="335" t="s">
        <v>53</v>
      </c>
      <c r="AE406" s="335" t="s">
        <v>82</v>
      </c>
      <c r="AF406" s="172"/>
      <c r="AG406" s="336">
        <v>0</v>
      </c>
      <c r="AH406" s="336">
        <v>0</v>
      </c>
      <c r="AI406" s="172"/>
      <c r="AJ406" s="172"/>
      <c r="AK406" s="172"/>
      <c r="AL406" s="172"/>
      <c r="AM406" s="172"/>
      <c r="AN406" s="172">
        <f t="shared" si="9"/>
        <v>6</v>
      </c>
    </row>
    <row r="407" spans="1:40" s="2" customFormat="1" ht="15.6">
      <c r="A407" s="176" t="s">
        <v>2490</v>
      </c>
      <c r="B407" s="177"/>
      <c r="C407" s="176" t="s">
        <v>2491</v>
      </c>
      <c r="D407" s="176" t="s">
        <v>2492</v>
      </c>
      <c r="E407" s="178" t="s">
        <v>42</v>
      </c>
      <c r="F407" s="178" t="s">
        <v>42</v>
      </c>
      <c r="G407" s="172">
        <v>787748127</v>
      </c>
      <c r="H407" s="172">
        <v>769920404</v>
      </c>
      <c r="I407" s="334">
        <v>46111</v>
      </c>
      <c r="J407" s="334">
        <v>46115</v>
      </c>
      <c r="K407" s="177" t="s">
        <v>1959</v>
      </c>
      <c r="L407" s="335" t="s">
        <v>44</v>
      </c>
      <c r="M407" s="172"/>
      <c r="N407" s="336"/>
      <c r="O407" s="172"/>
      <c r="P407" s="176"/>
      <c r="Q407" s="336"/>
      <c r="R407" s="337">
        <v>46121</v>
      </c>
      <c r="S407" s="336">
        <v>2150060508</v>
      </c>
      <c r="T407" s="176" t="s">
        <v>2493</v>
      </c>
      <c r="U407" s="335" t="s">
        <v>2494</v>
      </c>
      <c r="V407" s="172"/>
      <c r="W407" s="177" t="s">
        <v>59</v>
      </c>
      <c r="X407" s="177" t="s">
        <v>1791</v>
      </c>
      <c r="Y407" s="176"/>
      <c r="Z407" s="177"/>
      <c r="AA407" s="176" t="s">
        <v>2495</v>
      </c>
      <c r="AB407" s="176" t="s">
        <v>2496</v>
      </c>
      <c r="AC407" s="338">
        <v>300</v>
      </c>
      <c r="AD407" s="335" t="s">
        <v>99</v>
      </c>
      <c r="AE407" s="335" t="s">
        <v>564</v>
      </c>
      <c r="AF407" s="172"/>
      <c r="AG407" s="336">
        <v>0</v>
      </c>
      <c r="AH407" s="336">
        <v>0</v>
      </c>
      <c r="AI407" s="172"/>
      <c r="AJ407" s="172"/>
      <c r="AK407" s="172"/>
      <c r="AL407" s="172"/>
      <c r="AM407" s="172"/>
      <c r="AN407" s="172">
        <f t="shared" si="9"/>
        <v>6</v>
      </c>
    </row>
    <row r="408" spans="1:40" s="2" customFormat="1" ht="15.6">
      <c r="A408" s="176" t="s">
        <v>2497</v>
      </c>
      <c r="B408" s="177"/>
      <c r="C408" s="176" t="s">
        <v>2498</v>
      </c>
      <c r="D408" s="176" t="s">
        <v>2499</v>
      </c>
      <c r="E408" s="178" t="s">
        <v>42</v>
      </c>
      <c r="F408" s="178" t="s">
        <v>42</v>
      </c>
      <c r="G408" s="172">
        <v>707062118</v>
      </c>
      <c r="H408" s="172">
        <v>797195153</v>
      </c>
      <c r="I408" s="334">
        <v>46110</v>
      </c>
      <c r="J408" s="334">
        <v>46113</v>
      </c>
      <c r="K408" s="177" t="s">
        <v>1959</v>
      </c>
      <c r="L408" s="335" t="s">
        <v>44</v>
      </c>
      <c r="M408" s="172"/>
      <c r="N408" s="336"/>
      <c r="O408" s="172"/>
      <c r="P408" s="176"/>
      <c r="Q408" s="336"/>
      <c r="R408" s="337">
        <v>46121</v>
      </c>
      <c r="S408" s="336">
        <v>2150020301</v>
      </c>
      <c r="T408" s="176" t="s">
        <v>2500</v>
      </c>
      <c r="U408" s="335" t="s">
        <v>276</v>
      </c>
      <c r="V408" s="172"/>
      <c r="W408" s="177" t="s">
        <v>59</v>
      </c>
      <c r="X408" s="177" t="s">
        <v>1791</v>
      </c>
      <c r="Y408" s="176"/>
      <c r="Z408" s="177"/>
      <c r="AA408" s="176" t="s">
        <v>2501</v>
      </c>
      <c r="AB408" s="176" t="s">
        <v>2502</v>
      </c>
      <c r="AC408" s="338">
        <v>150</v>
      </c>
      <c r="AD408" s="335" t="s">
        <v>53</v>
      </c>
      <c r="AE408" s="335" t="s">
        <v>82</v>
      </c>
      <c r="AF408" s="172"/>
      <c r="AG408" s="336">
        <v>0</v>
      </c>
      <c r="AH408" s="336">
        <v>0</v>
      </c>
      <c r="AI408" s="172"/>
      <c r="AJ408" s="172"/>
      <c r="AK408" s="172"/>
      <c r="AL408" s="172"/>
      <c r="AM408" s="172"/>
      <c r="AN408" s="172">
        <f t="shared" si="9"/>
        <v>8</v>
      </c>
    </row>
    <row r="409" spans="1:40" s="2" customFormat="1" ht="15.6">
      <c r="A409" s="176" t="s">
        <v>2503</v>
      </c>
      <c r="B409" s="177"/>
      <c r="C409" s="176" t="s">
        <v>2504</v>
      </c>
      <c r="D409" s="176" t="s">
        <v>2505</v>
      </c>
      <c r="E409" s="178" t="s">
        <v>42</v>
      </c>
      <c r="F409" s="178" t="s">
        <v>42</v>
      </c>
      <c r="G409" s="172">
        <v>708094603</v>
      </c>
      <c r="H409" s="172">
        <v>576526200</v>
      </c>
      <c r="I409" s="334">
        <v>46115</v>
      </c>
      <c r="J409" s="334">
        <v>46116</v>
      </c>
      <c r="K409" s="177" t="s">
        <v>1959</v>
      </c>
      <c r="L409" s="335" t="s">
        <v>44</v>
      </c>
      <c r="M409" s="172"/>
      <c r="N409" s="336"/>
      <c r="O409" s="172"/>
      <c r="P409" s="176"/>
      <c r="Q409" s="336"/>
      <c r="R409" s="337">
        <v>46122</v>
      </c>
      <c r="S409" s="336">
        <v>2150060536</v>
      </c>
      <c r="T409" s="176" t="s">
        <v>2506</v>
      </c>
      <c r="U409" s="335" t="s">
        <v>2187</v>
      </c>
      <c r="V409" s="172"/>
      <c r="W409" s="177" t="s">
        <v>59</v>
      </c>
      <c r="X409" s="177" t="s">
        <v>1791</v>
      </c>
      <c r="Y409" s="176"/>
      <c r="Z409" s="177"/>
      <c r="AA409" s="176" t="s">
        <v>2507</v>
      </c>
      <c r="AB409" s="176" t="s">
        <v>2508</v>
      </c>
      <c r="AC409" s="338">
        <v>500</v>
      </c>
      <c r="AD409" s="335" t="s">
        <v>99</v>
      </c>
      <c r="AE409" s="335" t="s">
        <v>189</v>
      </c>
      <c r="AF409" s="172"/>
      <c r="AG409" s="336">
        <v>0</v>
      </c>
      <c r="AH409" s="336">
        <v>2</v>
      </c>
      <c r="AI409" s="172"/>
      <c r="AJ409" s="172"/>
      <c r="AK409" s="172"/>
      <c r="AL409" s="172"/>
      <c r="AM409" s="172"/>
      <c r="AN409" s="172">
        <f t="shared" si="9"/>
        <v>6</v>
      </c>
    </row>
    <row r="410" spans="1:40" s="2" customFormat="1" ht="15.6">
      <c r="A410" s="176" t="s">
        <v>2509</v>
      </c>
      <c r="B410" s="177"/>
      <c r="C410" s="176" t="s">
        <v>2510</v>
      </c>
      <c r="D410" s="176" t="s">
        <v>2511</v>
      </c>
      <c r="E410" s="178" t="s">
        <v>42</v>
      </c>
      <c r="F410" s="178" t="s">
        <v>42</v>
      </c>
      <c r="G410" s="172">
        <v>709332226</v>
      </c>
      <c r="H410" s="172">
        <v>504421452</v>
      </c>
      <c r="I410" s="334">
        <v>46120</v>
      </c>
      <c r="J410" s="334">
        <v>46093</v>
      </c>
      <c r="K410" s="177" t="s">
        <v>1959</v>
      </c>
      <c r="L410" s="335" t="s">
        <v>44</v>
      </c>
      <c r="M410" s="172"/>
      <c r="N410" s="336"/>
      <c r="O410" s="172"/>
      <c r="P410" s="176"/>
      <c r="Q410" s="336"/>
      <c r="R410" s="337">
        <v>46122</v>
      </c>
      <c r="S410" s="336">
        <v>2150064582</v>
      </c>
      <c r="T410" s="176" t="s">
        <v>2512</v>
      </c>
      <c r="U410" s="335" t="s">
        <v>2513</v>
      </c>
      <c r="V410" s="172"/>
      <c r="W410" s="177" t="s">
        <v>59</v>
      </c>
      <c r="X410" s="177" t="s">
        <v>1791</v>
      </c>
      <c r="Y410" s="176"/>
      <c r="Z410" s="177"/>
      <c r="AA410" s="176" t="s">
        <v>2514</v>
      </c>
      <c r="AB410" s="176" t="s">
        <v>2515</v>
      </c>
      <c r="AC410" s="338">
        <v>200</v>
      </c>
      <c r="AD410" s="335" t="s">
        <v>99</v>
      </c>
      <c r="AE410" s="335" t="s">
        <v>358</v>
      </c>
      <c r="AF410" s="172"/>
      <c r="AG410" s="336">
        <v>0</v>
      </c>
      <c r="AH410" s="336">
        <v>0</v>
      </c>
      <c r="AI410" s="172"/>
      <c r="AJ410" s="172"/>
      <c r="AK410" s="172"/>
      <c r="AL410" s="172"/>
      <c r="AM410" s="172"/>
      <c r="AN410" s="172">
        <f t="shared" si="9"/>
        <v>29</v>
      </c>
    </row>
    <row r="411" spans="1:40" s="2" customFormat="1" ht="15.6">
      <c r="A411" s="176" t="s">
        <v>2516</v>
      </c>
      <c r="B411" s="177"/>
      <c r="C411" s="176" t="s">
        <v>2517</v>
      </c>
      <c r="D411" s="176" t="s">
        <v>2518</v>
      </c>
      <c r="E411" s="178" t="s">
        <v>42</v>
      </c>
      <c r="F411" s="178" t="s">
        <v>42</v>
      </c>
      <c r="G411" s="172">
        <v>777171897</v>
      </c>
      <c r="H411" s="172">
        <v>777171897</v>
      </c>
      <c r="I411" s="334">
        <v>46088</v>
      </c>
      <c r="J411" s="334">
        <v>46092</v>
      </c>
      <c r="K411" s="177" t="s">
        <v>1959</v>
      </c>
      <c r="L411" s="335" t="s">
        <v>44</v>
      </c>
      <c r="M411" s="172"/>
      <c r="N411" s="336"/>
      <c r="O411" s="172"/>
      <c r="P411" s="176"/>
      <c r="Q411" s="336"/>
      <c r="R411" s="337">
        <v>46122</v>
      </c>
      <c r="S411" s="336">
        <v>2150064560</v>
      </c>
      <c r="T411" s="176" t="s">
        <v>2519</v>
      </c>
      <c r="U411" s="335" t="s">
        <v>2520</v>
      </c>
      <c r="V411" s="172"/>
      <c r="W411" s="177" t="s">
        <v>59</v>
      </c>
      <c r="X411" s="177" t="s">
        <v>1791</v>
      </c>
      <c r="Y411" s="176"/>
      <c r="Z411" s="177"/>
      <c r="AA411" s="176" t="s">
        <v>2521</v>
      </c>
      <c r="AB411" s="176" t="s">
        <v>2522</v>
      </c>
      <c r="AC411" s="338">
        <v>200</v>
      </c>
      <c r="AD411" s="335" t="s">
        <v>64</v>
      </c>
      <c r="AE411" s="335" t="s">
        <v>189</v>
      </c>
      <c r="AF411" s="172"/>
      <c r="AG411" s="336">
        <v>0</v>
      </c>
      <c r="AH411" s="336">
        <v>0</v>
      </c>
      <c r="AI411" s="172"/>
      <c r="AJ411" s="172"/>
      <c r="AK411" s="172"/>
      <c r="AL411" s="172"/>
      <c r="AM411" s="172"/>
      <c r="AN411" s="172">
        <f t="shared" si="9"/>
        <v>30</v>
      </c>
    </row>
    <row r="412" spans="1:40" s="2" customFormat="1" ht="15.6">
      <c r="A412" s="176" t="s">
        <v>2523</v>
      </c>
      <c r="B412" s="177"/>
      <c r="C412" s="176" t="s">
        <v>2524</v>
      </c>
      <c r="D412" s="176" t="s">
        <v>2525</v>
      </c>
      <c r="E412" s="178" t="s">
        <v>42</v>
      </c>
      <c r="F412" s="178" t="s">
        <v>42</v>
      </c>
      <c r="G412" s="172">
        <v>141229849</v>
      </c>
      <c r="H412" s="172">
        <v>141229849</v>
      </c>
      <c r="I412" s="334">
        <v>46109</v>
      </c>
      <c r="J412" s="334">
        <v>46113</v>
      </c>
      <c r="K412" s="177" t="s">
        <v>1959</v>
      </c>
      <c r="L412" s="335" t="s">
        <v>44</v>
      </c>
      <c r="M412" s="172"/>
      <c r="N412" s="336"/>
      <c r="O412" s="172"/>
      <c r="P412" s="176"/>
      <c r="Q412" s="336"/>
      <c r="R412" s="337">
        <v>46122</v>
      </c>
      <c r="S412" s="336">
        <v>2150064585</v>
      </c>
      <c r="T412" s="176" t="s">
        <v>2526</v>
      </c>
      <c r="U412" s="335" t="s">
        <v>2527</v>
      </c>
      <c r="V412" s="172"/>
      <c r="W412" s="177" t="s">
        <v>59</v>
      </c>
      <c r="X412" s="177" t="s">
        <v>1791</v>
      </c>
      <c r="Y412" s="176"/>
      <c r="Z412" s="177"/>
      <c r="AA412" s="176" t="s">
        <v>2528</v>
      </c>
      <c r="AB412" s="176" t="s">
        <v>2529</v>
      </c>
      <c r="AC412" s="338">
        <v>150</v>
      </c>
      <c r="AD412" s="335" t="s">
        <v>64</v>
      </c>
      <c r="AE412" s="335" t="s">
        <v>706</v>
      </c>
      <c r="AF412" s="172"/>
      <c r="AG412" s="336">
        <v>0</v>
      </c>
      <c r="AH412" s="336">
        <v>0</v>
      </c>
      <c r="AI412" s="172"/>
      <c r="AJ412" s="172"/>
      <c r="AK412" s="172"/>
      <c r="AL412" s="172"/>
      <c r="AM412" s="172"/>
      <c r="AN412" s="172">
        <f t="shared" si="9"/>
        <v>9</v>
      </c>
    </row>
    <row r="413" spans="1:40" s="2" customFormat="1" ht="15.6">
      <c r="A413" s="176" t="s">
        <v>2530</v>
      </c>
      <c r="B413" s="177"/>
      <c r="C413" s="176" t="s">
        <v>2531</v>
      </c>
      <c r="D413" s="176" t="s">
        <v>2532</v>
      </c>
      <c r="E413" s="178" t="s">
        <v>42</v>
      </c>
      <c r="F413" s="178" t="s">
        <v>42</v>
      </c>
      <c r="G413" s="172">
        <v>103957652</v>
      </c>
      <c r="H413" s="172">
        <v>703793869</v>
      </c>
      <c r="I413" s="334">
        <v>46109</v>
      </c>
      <c r="J413" s="334">
        <v>46113</v>
      </c>
      <c r="K413" s="177" t="s">
        <v>1959</v>
      </c>
      <c r="L413" s="335" t="s">
        <v>44</v>
      </c>
      <c r="M413" s="172"/>
      <c r="N413" s="336"/>
      <c r="O413" s="172"/>
      <c r="P413" s="176"/>
      <c r="Q413" s="336"/>
      <c r="R413" s="337">
        <v>46122</v>
      </c>
      <c r="S413" s="336">
        <v>2150064583</v>
      </c>
      <c r="T413" s="176" t="s">
        <v>2533</v>
      </c>
      <c r="U413" s="335" t="s">
        <v>2527</v>
      </c>
      <c r="V413" s="172"/>
      <c r="W413" s="177" t="s">
        <v>59</v>
      </c>
      <c r="X413" s="177" t="s">
        <v>1791</v>
      </c>
      <c r="Y413" s="176"/>
      <c r="Z413" s="177"/>
      <c r="AA413" s="176" t="s">
        <v>2528</v>
      </c>
      <c r="AB413" s="176">
        <v>-529702</v>
      </c>
      <c r="AC413" s="338">
        <v>150</v>
      </c>
      <c r="AD413" s="335" t="s">
        <v>64</v>
      </c>
      <c r="AE413" s="335" t="s">
        <v>706</v>
      </c>
      <c r="AF413" s="172"/>
      <c r="AG413" s="336">
        <v>0</v>
      </c>
      <c r="AH413" s="336">
        <v>0</v>
      </c>
      <c r="AI413" s="172"/>
      <c r="AJ413" s="172"/>
      <c r="AK413" s="172"/>
      <c r="AL413" s="172"/>
      <c r="AM413" s="172"/>
      <c r="AN413" s="172">
        <f t="shared" si="9"/>
        <v>9</v>
      </c>
    </row>
    <row r="414" spans="1:40" s="2" customFormat="1" ht="15.6">
      <c r="A414" s="176" t="s">
        <v>2534</v>
      </c>
      <c r="B414" s="177"/>
      <c r="C414" s="176" t="s">
        <v>2535</v>
      </c>
      <c r="D414" s="176" t="s">
        <v>2536</v>
      </c>
      <c r="E414" s="178" t="s">
        <v>42</v>
      </c>
      <c r="F414" s="178" t="s">
        <v>42</v>
      </c>
      <c r="G414" s="172">
        <v>171626218</v>
      </c>
      <c r="H414" s="172">
        <v>709248741</v>
      </c>
      <c r="I414" s="334">
        <v>46120</v>
      </c>
      <c r="J414" s="334">
        <v>46121</v>
      </c>
      <c r="K414" s="177" t="s">
        <v>1959</v>
      </c>
      <c r="L414" s="335" t="s">
        <v>44</v>
      </c>
      <c r="M414" s="172"/>
      <c r="N414" s="336"/>
      <c r="O414" s="172"/>
      <c r="P414" s="176"/>
      <c r="Q414" s="336"/>
      <c r="R414" s="337">
        <v>46122</v>
      </c>
      <c r="S414" s="336">
        <v>2150064581</v>
      </c>
      <c r="T414" s="176" t="s">
        <v>2537</v>
      </c>
      <c r="U414" s="335" t="s">
        <v>2538</v>
      </c>
      <c r="V414" s="172"/>
      <c r="W414" s="177" t="s">
        <v>59</v>
      </c>
      <c r="X414" s="177" t="s">
        <v>1791</v>
      </c>
      <c r="Y414" s="176"/>
      <c r="Z414" s="177"/>
      <c r="AA414" s="176" t="s">
        <v>2539</v>
      </c>
      <c r="AB414" s="176" t="s">
        <v>2540</v>
      </c>
      <c r="AC414" s="338">
        <v>250</v>
      </c>
      <c r="AD414" s="335" t="s">
        <v>99</v>
      </c>
      <c r="AE414" s="335" t="s">
        <v>238</v>
      </c>
      <c r="AF414" s="172"/>
      <c r="AG414" s="336">
        <v>0</v>
      </c>
      <c r="AH414" s="336">
        <v>0</v>
      </c>
      <c r="AI414" s="172"/>
      <c r="AJ414" s="172"/>
      <c r="AK414" s="172"/>
      <c r="AL414" s="172"/>
      <c r="AM414" s="172"/>
      <c r="AN414" s="172">
        <f t="shared" si="9"/>
        <v>1</v>
      </c>
    </row>
    <row r="415" spans="1:40" s="2" customFormat="1" ht="15.6">
      <c r="A415" s="176" t="s">
        <v>2541</v>
      </c>
      <c r="B415" s="177"/>
      <c r="C415" s="176" t="s">
        <v>2542</v>
      </c>
      <c r="D415" s="176" t="s">
        <v>2525</v>
      </c>
      <c r="E415" s="178" t="s">
        <v>42</v>
      </c>
      <c r="F415" s="178" t="s">
        <v>42</v>
      </c>
      <c r="G415" s="172">
        <v>716178716</v>
      </c>
      <c r="H415" s="172">
        <v>716178716</v>
      </c>
      <c r="I415" s="334">
        <v>46109</v>
      </c>
      <c r="J415" s="334">
        <v>46113</v>
      </c>
      <c r="K415" s="177" t="s">
        <v>1959</v>
      </c>
      <c r="L415" s="335" t="s">
        <v>44</v>
      </c>
      <c r="M415" s="172"/>
      <c r="N415" s="336"/>
      <c r="O415" s="172"/>
      <c r="P415" s="176"/>
      <c r="Q415" s="336"/>
      <c r="R415" s="337">
        <v>46122</v>
      </c>
      <c r="S415" s="336">
        <v>2150064579</v>
      </c>
      <c r="T415" s="176" t="s">
        <v>2543</v>
      </c>
      <c r="U415" s="335" t="s">
        <v>2527</v>
      </c>
      <c r="V415" s="172"/>
      <c r="W415" s="177" t="s">
        <v>59</v>
      </c>
      <c r="X415" s="177" t="s">
        <v>1791</v>
      </c>
      <c r="Y415" s="176"/>
      <c r="Z415" s="177"/>
      <c r="AA415" s="176" t="s">
        <v>2528</v>
      </c>
      <c r="AB415" s="176" t="s">
        <v>2529</v>
      </c>
      <c r="AC415" s="338">
        <v>150</v>
      </c>
      <c r="AD415" s="335" t="s">
        <v>64</v>
      </c>
      <c r="AE415" s="335" t="s">
        <v>706</v>
      </c>
      <c r="AF415" s="172"/>
      <c r="AG415" s="336">
        <v>0</v>
      </c>
      <c r="AH415" s="336">
        <v>1</v>
      </c>
      <c r="AI415" s="172"/>
      <c r="AJ415" s="172"/>
      <c r="AK415" s="172"/>
      <c r="AL415" s="172"/>
      <c r="AM415" s="172"/>
      <c r="AN415" s="172">
        <f t="shared" si="9"/>
        <v>9</v>
      </c>
    </row>
    <row r="416" spans="1:40" s="2" customFormat="1" ht="15.6">
      <c r="A416" s="176" t="s">
        <v>2544</v>
      </c>
      <c r="B416" s="177"/>
      <c r="C416" s="176" t="s">
        <v>2545</v>
      </c>
      <c r="D416" s="176" t="s">
        <v>2525</v>
      </c>
      <c r="E416" s="178" t="s">
        <v>42</v>
      </c>
      <c r="F416" s="178" t="s">
        <v>42</v>
      </c>
      <c r="G416" s="172">
        <v>150442765</v>
      </c>
      <c r="H416" s="172">
        <v>757218996</v>
      </c>
      <c r="I416" s="334">
        <v>46109</v>
      </c>
      <c r="J416" s="334">
        <v>46113</v>
      </c>
      <c r="K416" s="177" t="s">
        <v>1959</v>
      </c>
      <c r="L416" s="335" t="s">
        <v>44</v>
      </c>
      <c r="M416" s="172"/>
      <c r="N416" s="336"/>
      <c r="O416" s="172"/>
      <c r="P416" s="176"/>
      <c r="Q416" s="336"/>
      <c r="R416" s="337">
        <v>46122</v>
      </c>
      <c r="S416" s="336">
        <v>2150064569</v>
      </c>
      <c r="T416" s="176" t="s">
        <v>2546</v>
      </c>
      <c r="U416" s="335" t="s">
        <v>2527</v>
      </c>
      <c r="V416" s="172"/>
      <c r="W416" s="177" t="s">
        <v>59</v>
      </c>
      <c r="X416" s="177" t="s">
        <v>1791</v>
      </c>
      <c r="Y416" s="176"/>
      <c r="Z416" s="177"/>
      <c r="AA416" s="176" t="s">
        <v>2528</v>
      </c>
      <c r="AB416" s="176" t="s">
        <v>2529</v>
      </c>
      <c r="AC416" s="338">
        <v>150</v>
      </c>
      <c r="AD416" s="335" t="s">
        <v>64</v>
      </c>
      <c r="AE416" s="335" t="s">
        <v>706</v>
      </c>
      <c r="AF416" s="172"/>
      <c r="AG416" s="336">
        <v>0</v>
      </c>
      <c r="AH416" s="336">
        <v>0</v>
      </c>
      <c r="AI416" s="172"/>
      <c r="AJ416" s="172"/>
      <c r="AK416" s="172"/>
      <c r="AL416" s="172"/>
      <c r="AM416" s="172"/>
      <c r="AN416" s="172">
        <f t="shared" si="9"/>
        <v>9</v>
      </c>
    </row>
    <row r="417" spans="1:40" s="2" customFormat="1" ht="15.6">
      <c r="A417" s="176" t="s">
        <v>2547</v>
      </c>
      <c r="B417" s="177"/>
      <c r="C417" s="176" t="s">
        <v>2548</v>
      </c>
      <c r="D417" s="176" t="s">
        <v>2549</v>
      </c>
      <c r="E417" s="178" t="s">
        <v>42</v>
      </c>
      <c r="F417" s="178" t="s">
        <v>42</v>
      </c>
      <c r="G417" s="172">
        <v>719112971</v>
      </c>
      <c r="H417" s="172">
        <v>719112971</v>
      </c>
      <c r="I417" s="334">
        <v>46120</v>
      </c>
      <c r="J417" s="334">
        <v>46121</v>
      </c>
      <c r="K417" s="177" t="s">
        <v>1959</v>
      </c>
      <c r="L417" s="335" t="s">
        <v>44</v>
      </c>
      <c r="M417" s="172"/>
      <c r="N417" s="336"/>
      <c r="O417" s="172"/>
      <c r="P417" s="176"/>
      <c r="Q417" s="336"/>
      <c r="R417" s="337">
        <v>46122</v>
      </c>
      <c r="S417" s="336">
        <v>2150064550</v>
      </c>
      <c r="T417" s="176" t="s">
        <v>2550</v>
      </c>
      <c r="U417" s="335" t="s">
        <v>2551</v>
      </c>
      <c r="V417" s="172"/>
      <c r="W417" s="177" t="s">
        <v>59</v>
      </c>
      <c r="X417" s="177" t="s">
        <v>1791</v>
      </c>
      <c r="Y417" s="176"/>
      <c r="Z417" s="177"/>
      <c r="AA417" s="176" t="s">
        <v>2552</v>
      </c>
      <c r="AB417" s="176" t="s">
        <v>2553</v>
      </c>
      <c r="AC417" s="338">
        <v>350</v>
      </c>
      <c r="AD417" s="335" t="s">
        <v>81</v>
      </c>
      <c r="AE417" s="335" t="s">
        <v>135</v>
      </c>
      <c r="AF417" s="172"/>
      <c r="AG417" s="336">
        <v>0</v>
      </c>
      <c r="AH417" s="336">
        <v>0</v>
      </c>
      <c r="AI417" s="172"/>
      <c r="AJ417" s="172"/>
      <c r="AK417" s="172"/>
      <c r="AL417" s="172"/>
      <c r="AM417" s="172"/>
      <c r="AN417" s="172">
        <f t="shared" si="9"/>
        <v>1</v>
      </c>
    </row>
    <row r="418" spans="1:40" s="2" customFormat="1" ht="15.6">
      <c r="A418" s="176" t="s">
        <v>2554</v>
      </c>
      <c r="B418" s="177"/>
      <c r="C418" s="176" t="s">
        <v>2555</v>
      </c>
      <c r="D418" s="176" t="s">
        <v>2556</v>
      </c>
      <c r="E418" s="178" t="s">
        <v>42</v>
      </c>
      <c r="F418" s="178" t="s">
        <v>42</v>
      </c>
      <c r="G418" s="172">
        <v>757161311</v>
      </c>
      <c r="H418" s="172">
        <v>544955450</v>
      </c>
      <c r="I418" s="334">
        <v>46120</v>
      </c>
      <c r="J418" s="334">
        <v>46065</v>
      </c>
      <c r="K418" s="177" t="s">
        <v>1959</v>
      </c>
      <c r="L418" s="335" t="s">
        <v>44</v>
      </c>
      <c r="M418" s="172"/>
      <c r="N418" s="336"/>
      <c r="O418" s="172"/>
      <c r="P418" s="176"/>
      <c r="Q418" s="336"/>
      <c r="R418" s="337">
        <v>46122</v>
      </c>
      <c r="S418" s="336">
        <v>2150064567</v>
      </c>
      <c r="T418" s="176" t="s">
        <v>2557</v>
      </c>
      <c r="U418" s="335" t="s">
        <v>2558</v>
      </c>
      <c r="V418" s="172"/>
      <c r="W418" s="177" t="s">
        <v>59</v>
      </c>
      <c r="X418" s="177" t="s">
        <v>1791</v>
      </c>
      <c r="Y418" s="176"/>
      <c r="Z418" s="177"/>
      <c r="AA418" s="176" t="s">
        <v>2559</v>
      </c>
      <c r="AB418" s="176" t="s">
        <v>2560</v>
      </c>
      <c r="AC418" s="338">
        <v>200</v>
      </c>
      <c r="AD418" s="335" t="s">
        <v>53</v>
      </c>
      <c r="AE418" s="335" t="s">
        <v>189</v>
      </c>
      <c r="AF418" s="172"/>
      <c r="AG418" s="336">
        <v>0</v>
      </c>
      <c r="AH418" s="336">
        <v>0</v>
      </c>
      <c r="AI418" s="172"/>
      <c r="AJ418" s="172"/>
      <c r="AK418" s="172"/>
      <c r="AL418" s="172"/>
      <c r="AM418" s="172"/>
      <c r="AN418" s="172">
        <f t="shared" si="9"/>
        <v>57</v>
      </c>
    </row>
    <row r="419" spans="1:40" s="2" customFormat="1" ht="15.6">
      <c r="A419" s="176" t="s">
        <v>2561</v>
      </c>
      <c r="B419" s="177"/>
      <c r="C419" s="176" t="s">
        <v>2562</v>
      </c>
      <c r="D419" s="176" t="s">
        <v>2563</v>
      </c>
      <c r="E419" s="178" t="s">
        <v>42</v>
      </c>
      <c r="F419" s="178" t="s">
        <v>42</v>
      </c>
      <c r="G419" s="172">
        <v>143285551</v>
      </c>
      <c r="H419" s="172">
        <v>143285551</v>
      </c>
      <c r="I419" s="334">
        <v>46120</v>
      </c>
      <c r="J419" s="337">
        <v>46121</v>
      </c>
      <c r="K419" s="177" t="s">
        <v>1959</v>
      </c>
      <c r="L419" s="335" t="s">
        <v>44</v>
      </c>
      <c r="M419" s="172"/>
      <c r="N419" s="336"/>
      <c r="O419" s="172"/>
      <c r="P419" s="176"/>
      <c r="Q419" s="336"/>
      <c r="R419" s="337">
        <v>46122</v>
      </c>
      <c r="S419" s="336">
        <v>2150064576</v>
      </c>
      <c r="T419" s="176" t="s">
        <v>2564</v>
      </c>
      <c r="U419" s="335" t="s">
        <v>2565</v>
      </c>
      <c r="V419" s="172"/>
      <c r="W419" s="177" t="s">
        <v>59</v>
      </c>
      <c r="X419" s="177" t="s">
        <v>1791</v>
      </c>
      <c r="Y419" s="176"/>
      <c r="Z419" s="177"/>
      <c r="AA419" s="176" t="s">
        <v>2566</v>
      </c>
      <c r="AB419" s="176" t="s">
        <v>2567</v>
      </c>
      <c r="AC419" s="338">
        <v>200</v>
      </c>
      <c r="AD419" s="335" t="s">
        <v>53</v>
      </c>
      <c r="AE419" s="335" t="s">
        <v>82</v>
      </c>
      <c r="AF419" s="172"/>
      <c r="AG419" s="336">
        <v>0</v>
      </c>
      <c r="AH419" s="336">
        <v>0</v>
      </c>
      <c r="AI419" s="172"/>
      <c r="AJ419" s="172"/>
      <c r="AK419" s="172"/>
      <c r="AL419" s="172"/>
      <c r="AM419" s="172"/>
      <c r="AN419" s="172">
        <f t="shared" si="9"/>
        <v>1</v>
      </c>
    </row>
    <row r="420" spans="1:40" s="2" customFormat="1" ht="15.6">
      <c r="A420" s="176" t="s">
        <v>2568</v>
      </c>
      <c r="B420" s="177"/>
      <c r="C420" s="176" t="s">
        <v>2569</v>
      </c>
      <c r="D420" s="176" t="s">
        <v>2570</v>
      </c>
      <c r="E420" s="178" t="s">
        <v>42</v>
      </c>
      <c r="F420" s="178" t="s">
        <v>42</v>
      </c>
      <c r="G420" s="172">
        <v>711738666</v>
      </c>
      <c r="H420" s="172">
        <v>576325710</v>
      </c>
      <c r="I420" s="334">
        <v>46108</v>
      </c>
      <c r="J420" s="334">
        <v>46109</v>
      </c>
      <c r="K420" s="177" t="s">
        <v>1959</v>
      </c>
      <c r="L420" s="335" t="s">
        <v>44</v>
      </c>
      <c r="M420" s="172"/>
      <c r="N420" s="336"/>
      <c r="O420" s="172"/>
      <c r="P420" s="176"/>
      <c r="Q420" s="336"/>
      <c r="R420" s="337">
        <v>46122</v>
      </c>
      <c r="S420" s="336">
        <v>2150064570</v>
      </c>
      <c r="T420" s="176" t="s">
        <v>2571</v>
      </c>
      <c r="U420" s="335" t="s">
        <v>2572</v>
      </c>
      <c r="V420" s="172"/>
      <c r="W420" s="177" t="s">
        <v>59</v>
      </c>
      <c r="X420" s="177" t="s">
        <v>1791</v>
      </c>
      <c r="Y420" s="176"/>
      <c r="Z420" s="177"/>
      <c r="AA420" s="176" t="s">
        <v>2573</v>
      </c>
      <c r="AB420" s="176" t="s">
        <v>2574</v>
      </c>
      <c r="AC420" s="338">
        <v>250</v>
      </c>
      <c r="AD420" s="335" t="s">
        <v>99</v>
      </c>
      <c r="AE420" s="335" t="s">
        <v>238</v>
      </c>
      <c r="AF420" s="172"/>
      <c r="AG420" s="336">
        <v>0</v>
      </c>
      <c r="AH420" s="336">
        <v>0</v>
      </c>
      <c r="AI420" s="172"/>
      <c r="AJ420" s="172"/>
      <c r="AK420" s="172"/>
      <c r="AL420" s="172"/>
      <c r="AM420" s="172"/>
      <c r="AN420" s="172">
        <f t="shared" si="9"/>
        <v>13</v>
      </c>
    </row>
    <row r="421" spans="1:40" s="2" customFormat="1" ht="15.6">
      <c r="A421" s="176" t="s">
        <v>2575</v>
      </c>
      <c r="B421" s="177"/>
      <c r="C421" s="176" t="s">
        <v>2576</v>
      </c>
      <c r="D421" s="176" t="s">
        <v>2577</v>
      </c>
      <c r="E421" s="178" t="s">
        <v>42</v>
      </c>
      <c r="F421" s="178" t="s">
        <v>42</v>
      </c>
      <c r="G421" s="172">
        <v>545756013</v>
      </c>
      <c r="H421" s="172">
        <v>747020571</v>
      </c>
      <c r="I421" s="334">
        <v>46085</v>
      </c>
      <c r="J421" s="334">
        <v>46086</v>
      </c>
      <c r="K421" s="177" t="s">
        <v>1959</v>
      </c>
      <c r="L421" s="335" t="s">
        <v>44</v>
      </c>
      <c r="M421" s="172"/>
      <c r="N421" s="336"/>
      <c r="O421" s="172"/>
      <c r="P421" s="176"/>
      <c r="Q421" s="336"/>
      <c r="R421" s="337">
        <v>46122</v>
      </c>
      <c r="S421" s="336">
        <v>2150064584</v>
      </c>
      <c r="T421" s="176" t="s">
        <v>2578</v>
      </c>
      <c r="U421" s="335" t="s">
        <v>2579</v>
      </c>
      <c r="V421" s="172"/>
      <c r="W421" s="177" t="s">
        <v>59</v>
      </c>
      <c r="X421" s="177" t="s">
        <v>1791</v>
      </c>
      <c r="Y421" s="176"/>
      <c r="Z421" s="177"/>
      <c r="AA421" s="176" t="s">
        <v>2580</v>
      </c>
      <c r="AB421" s="176" t="s">
        <v>2581</v>
      </c>
      <c r="AC421" s="338">
        <v>200</v>
      </c>
      <c r="AD421" s="335" t="s">
        <v>99</v>
      </c>
      <c r="AE421" s="335" t="s">
        <v>189</v>
      </c>
      <c r="AF421" s="172"/>
      <c r="AG421" s="336">
        <v>0</v>
      </c>
      <c r="AH421" s="336">
        <v>0</v>
      </c>
      <c r="AI421" s="172"/>
      <c r="AJ421" s="172"/>
      <c r="AK421" s="172"/>
      <c r="AL421" s="172"/>
      <c r="AM421" s="172"/>
      <c r="AN421" s="172">
        <f t="shared" si="9"/>
        <v>36</v>
      </c>
    </row>
    <row r="422" spans="1:40" s="2" customFormat="1" ht="15.6">
      <c r="A422" s="176" t="s">
        <v>2582</v>
      </c>
      <c r="B422" s="177"/>
      <c r="C422" s="176" t="s">
        <v>2583</v>
      </c>
      <c r="D422" s="176" t="s">
        <v>2584</v>
      </c>
      <c r="E422" s="178" t="s">
        <v>42</v>
      </c>
      <c r="F422" s="178" t="s">
        <v>42</v>
      </c>
      <c r="G422" s="172">
        <v>140677654</v>
      </c>
      <c r="H422" s="172">
        <v>142270283</v>
      </c>
      <c r="I422" s="334">
        <v>46112</v>
      </c>
      <c r="J422" s="334">
        <v>46115</v>
      </c>
      <c r="K422" s="177" t="s">
        <v>1959</v>
      </c>
      <c r="L422" s="335" t="s">
        <v>44</v>
      </c>
      <c r="M422" s="172"/>
      <c r="N422" s="336"/>
      <c r="O422" s="172"/>
      <c r="P422" s="176"/>
      <c r="Q422" s="336"/>
      <c r="R422" s="337">
        <v>46122</v>
      </c>
      <c r="S422" s="336">
        <v>2150064568</v>
      </c>
      <c r="T422" s="176" t="s">
        <v>2585</v>
      </c>
      <c r="U422" s="335" t="s">
        <v>2586</v>
      </c>
      <c r="V422" s="172"/>
      <c r="W422" s="177" t="s">
        <v>59</v>
      </c>
      <c r="X422" s="177" t="s">
        <v>1791</v>
      </c>
      <c r="Y422" s="176"/>
      <c r="Z422" s="177"/>
      <c r="AA422" s="176" t="s">
        <v>2587</v>
      </c>
      <c r="AB422" s="176" t="s">
        <v>2588</v>
      </c>
      <c r="AC422" s="338">
        <v>250</v>
      </c>
      <c r="AD422" s="335" t="s">
        <v>53</v>
      </c>
      <c r="AE422" s="335" t="s">
        <v>100</v>
      </c>
      <c r="AF422" s="172"/>
      <c r="AG422" s="336">
        <v>0</v>
      </c>
      <c r="AH422" s="336">
        <v>0</v>
      </c>
      <c r="AI422" s="172"/>
      <c r="AJ422" s="172"/>
      <c r="AK422" s="172"/>
      <c r="AL422" s="172"/>
      <c r="AM422" s="172"/>
      <c r="AN422" s="172">
        <f t="shared" si="9"/>
        <v>7</v>
      </c>
    </row>
    <row r="423" spans="1:40" s="2" customFormat="1" ht="15.6" hidden="1">
      <c r="A423" s="176" t="s">
        <v>2589</v>
      </c>
      <c r="B423" s="177"/>
      <c r="C423" s="176" t="s">
        <v>2590</v>
      </c>
      <c r="D423" s="176" t="s">
        <v>2591</v>
      </c>
      <c r="E423" s="178" t="s">
        <v>42</v>
      </c>
      <c r="F423" s="178" t="s">
        <v>42</v>
      </c>
      <c r="G423" s="172">
        <v>720143358</v>
      </c>
      <c r="H423" s="172">
        <v>546061294</v>
      </c>
      <c r="I423" s="334"/>
      <c r="J423" s="337">
        <v>46121</v>
      </c>
      <c r="K423" s="177" t="s">
        <v>1959</v>
      </c>
      <c r="L423" s="335" t="s">
        <v>44</v>
      </c>
      <c r="M423" s="172"/>
      <c r="N423" s="336"/>
      <c r="O423" s="172"/>
      <c r="P423" s="176"/>
      <c r="Q423" s="336"/>
      <c r="R423" s="337">
        <v>46122</v>
      </c>
      <c r="S423" s="336">
        <v>2150040824</v>
      </c>
      <c r="T423" s="176" t="s">
        <v>2592</v>
      </c>
      <c r="U423" s="335" t="s">
        <v>2593</v>
      </c>
      <c r="V423" s="172"/>
      <c r="W423" s="177" t="s">
        <v>59</v>
      </c>
      <c r="X423" s="177" t="s">
        <v>1791</v>
      </c>
      <c r="Y423" s="176"/>
      <c r="Z423" s="177"/>
      <c r="AA423" s="176" t="s">
        <v>2594</v>
      </c>
      <c r="AB423" s="176" t="s">
        <v>2595</v>
      </c>
      <c r="AC423" s="338">
        <v>250</v>
      </c>
      <c r="AD423" s="335" t="s">
        <v>99</v>
      </c>
      <c r="AE423" s="335" t="s">
        <v>564</v>
      </c>
      <c r="AF423" s="172"/>
      <c r="AG423" s="336">
        <v>0</v>
      </c>
      <c r="AH423" s="336">
        <v>1</v>
      </c>
      <c r="AI423" s="172"/>
      <c r="AJ423" s="172"/>
      <c r="AK423" s="172"/>
      <c r="AL423" s="172"/>
      <c r="AM423" s="172"/>
      <c r="AN423" s="172">
        <f t="shared" si="9"/>
        <v>1</v>
      </c>
    </row>
    <row r="424" spans="1:40" s="2" customFormat="1" ht="15.6" hidden="1">
      <c r="A424" s="176" t="s">
        <v>2596</v>
      </c>
      <c r="B424" s="177"/>
      <c r="C424" s="176" t="s">
        <v>2597</v>
      </c>
      <c r="D424" s="176" t="s">
        <v>2598</v>
      </c>
      <c r="E424" s="178" t="s">
        <v>42</v>
      </c>
      <c r="F424" s="178" t="s">
        <v>42</v>
      </c>
      <c r="G424" s="172">
        <v>717199656</v>
      </c>
      <c r="H424" s="172">
        <v>709280594</v>
      </c>
      <c r="I424" s="334"/>
      <c r="J424" s="337">
        <v>46121</v>
      </c>
      <c r="K424" s="177" t="s">
        <v>1959</v>
      </c>
      <c r="L424" s="335" t="s">
        <v>44</v>
      </c>
      <c r="M424" s="172"/>
      <c r="N424" s="336"/>
      <c r="O424" s="172"/>
      <c r="P424" s="176"/>
      <c r="Q424" s="336"/>
      <c r="R424" s="337">
        <v>46122</v>
      </c>
      <c r="S424" s="336">
        <v>2150060523</v>
      </c>
      <c r="T424" s="176" t="s">
        <v>2599</v>
      </c>
      <c r="U424" s="335" t="s">
        <v>2600</v>
      </c>
      <c r="V424" s="172"/>
      <c r="W424" s="177" t="s">
        <v>59</v>
      </c>
      <c r="X424" s="177" t="s">
        <v>1791</v>
      </c>
      <c r="Y424" s="176"/>
      <c r="Z424" s="177"/>
      <c r="AA424" s="176" t="s">
        <v>2601</v>
      </c>
      <c r="AB424" s="176" t="s">
        <v>2602</v>
      </c>
      <c r="AC424" s="338">
        <v>300</v>
      </c>
      <c r="AD424" s="335" t="s">
        <v>99</v>
      </c>
      <c r="AE424" s="335" t="s">
        <v>65</v>
      </c>
      <c r="AF424" s="172"/>
      <c r="AG424" s="336">
        <v>0</v>
      </c>
      <c r="AH424" s="336">
        <v>0</v>
      </c>
      <c r="AI424" s="172"/>
      <c r="AJ424" s="172"/>
      <c r="AK424" s="172"/>
      <c r="AL424" s="172"/>
      <c r="AM424" s="172"/>
      <c r="AN424" s="172">
        <f t="shared" si="9"/>
        <v>1</v>
      </c>
    </row>
    <row r="425" spans="1:40" s="2" customFormat="1" ht="15.6" hidden="1">
      <c r="A425" s="176" t="s">
        <v>2603</v>
      </c>
      <c r="B425" s="177"/>
      <c r="C425" s="176" t="s">
        <v>2604</v>
      </c>
      <c r="D425" s="176" t="s">
        <v>2605</v>
      </c>
      <c r="E425" s="178" t="s">
        <v>42</v>
      </c>
      <c r="F425" s="178" t="s">
        <v>42</v>
      </c>
      <c r="G425" s="172">
        <v>779652334</v>
      </c>
      <c r="H425" s="172">
        <v>778658268</v>
      </c>
      <c r="I425" s="334"/>
      <c r="J425" s="337">
        <v>46121</v>
      </c>
      <c r="K425" s="177" t="s">
        <v>1959</v>
      </c>
      <c r="L425" s="335" t="s">
        <v>44</v>
      </c>
      <c r="M425" s="172"/>
      <c r="N425" s="336"/>
      <c r="O425" s="172"/>
      <c r="P425" s="176"/>
      <c r="Q425" s="336"/>
      <c r="R425" s="337">
        <v>46122</v>
      </c>
      <c r="S425" s="336">
        <v>2150030221</v>
      </c>
      <c r="T425" s="176" t="s">
        <v>2606</v>
      </c>
      <c r="U425" s="335" t="s">
        <v>2366</v>
      </c>
      <c r="V425" s="172"/>
      <c r="W425" s="177" t="s">
        <v>59</v>
      </c>
      <c r="X425" s="177" t="s">
        <v>1791</v>
      </c>
      <c r="Y425" s="176"/>
      <c r="Z425" s="177"/>
      <c r="AA425" s="176" t="s">
        <v>2607</v>
      </c>
      <c r="AB425" s="176" t="s">
        <v>2608</v>
      </c>
      <c r="AC425" s="338">
        <v>250</v>
      </c>
      <c r="AD425" s="335" t="s">
        <v>53</v>
      </c>
      <c r="AE425" s="335" t="s">
        <v>54</v>
      </c>
      <c r="AF425" s="172"/>
      <c r="AG425" s="336">
        <v>0</v>
      </c>
      <c r="AH425" s="336">
        <v>0</v>
      </c>
      <c r="AI425" s="172"/>
      <c r="AJ425" s="172"/>
      <c r="AK425" s="172"/>
      <c r="AL425" s="172"/>
      <c r="AM425" s="172"/>
      <c r="AN425" s="172">
        <f t="shared" si="9"/>
        <v>1</v>
      </c>
    </row>
    <row r="426" spans="1:40" s="2" customFormat="1" ht="15.6" hidden="1">
      <c r="A426" s="176" t="s">
        <v>2609</v>
      </c>
      <c r="B426" s="177"/>
      <c r="C426" s="176" t="s">
        <v>2610</v>
      </c>
      <c r="D426" s="176" t="s">
        <v>2611</v>
      </c>
      <c r="E426" s="178" t="s">
        <v>42</v>
      </c>
      <c r="F426" s="178" t="s">
        <v>42</v>
      </c>
      <c r="G426" s="172">
        <v>749055122</v>
      </c>
      <c r="H426" s="172">
        <v>173000000</v>
      </c>
      <c r="I426" s="334">
        <v>45958</v>
      </c>
      <c r="J426" s="334">
        <v>45960</v>
      </c>
      <c r="K426" s="177" t="s">
        <v>1959</v>
      </c>
      <c r="L426" s="335" t="s">
        <v>44</v>
      </c>
      <c r="M426" s="172"/>
      <c r="N426" s="336"/>
      <c r="O426" s="172"/>
      <c r="P426" s="176"/>
      <c r="Q426" s="336"/>
      <c r="R426" s="337">
        <v>46122</v>
      </c>
      <c r="S426" s="336">
        <v>2150060518</v>
      </c>
      <c r="T426" s="176" t="s">
        <v>2612</v>
      </c>
      <c r="U426" s="335" t="s">
        <v>2366</v>
      </c>
      <c r="V426" s="172"/>
      <c r="W426" s="177" t="s">
        <v>59</v>
      </c>
      <c r="X426" s="177" t="s">
        <v>1791</v>
      </c>
      <c r="Y426" s="176"/>
      <c r="Z426" s="177"/>
      <c r="AA426" s="176" t="s">
        <v>2613</v>
      </c>
      <c r="AB426" s="176" t="s">
        <v>2614</v>
      </c>
      <c r="AC426" s="338">
        <v>350</v>
      </c>
      <c r="AD426" s="335" t="s">
        <v>53</v>
      </c>
      <c r="AE426" s="335" t="s">
        <v>54</v>
      </c>
      <c r="AF426" s="172"/>
      <c r="AG426" s="336">
        <v>0</v>
      </c>
      <c r="AH426" s="336">
        <v>0</v>
      </c>
      <c r="AI426" s="172"/>
      <c r="AJ426" s="172"/>
      <c r="AK426" s="172"/>
      <c r="AL426" s="172"/>
      <c r="AM426" s="172"/>
      <c r="AN426" s="172">
        <f t="shared" si="9"/>
        <v>162</v>
      </c>
    </row>
    <row r="427" spans="1:40" s="2" customFormat="1" ht="15.6">
      <c r="A427" s="176" t="s">
        <v>2615</v>
      </c>
      <c r="B427" s="177"/>
      <c r="C427" s="176" t="s">
        <v>2616</v>
      </c>
      <c r="D427" s="176" t="s">
        <v>2617</v>
      </c>
      <c r="E427" s="178" t="s">
        <v>42</v>
      </c>
      <c r="F427" s="178" t="s">
        <v>42</v>
      </c>
      <c r="G427" s="172">
        <v>777974625</v>
      </c>
      <c r="H427" s="172">
        <v>555912505</v>
      </c>
      <c r="I427" s="334">
        <v>46114</v>
      </c>
      <c r="J427" s="334">
        <v>46115</v>
      </c>
      <c r="K427" s="177" t="s">
        <v>1959</v>
      </c>
      <c r="L427" s="335" t="s">
        <v>44</v>
      </c>
      <c r="M427" s="172"/>
      <c r="N427" s="336"/>
      <c r="O427" s="172"/>
      <c r="P427" s="176"/>
      <c r="Q427" s="336"/>
      <c r="R427" s="337">
        <v>46122</v>
      </c>
      <c r="S427" s="336">
        <v>2150060515</v>
      </c>
      <c r="T427" s="176" t="s">
        <v>2618</v>
      </c>
      <c r="U427" s="335" t="s">
        <v>2619</v>
      </c>
      <c r="V427" s="172"/>
      <c r="W427" s="177" t="s">
        <v>59</v>
      </c>
      <c r="X427" s="177" t="s">
        <v>1791</v>
      </c>
      <c r="Y427" s="176"/>
      <c r="Z427" s="177"/>
      <c r="AA427" s="176" t="s">
        <v>2620</v>
      </c>
      <c r="AB427" s="176" t="s">
        <v>2621</v>
      </c>
      <c r="AC427" s="338">
        <v>300</v>
      </c>
      <c r="AD427" s="335" t="s">
        <v>64</v>
      </c>
      <c r="AE427" s="335" t="s">
        <v>82</v>
      </c>
      <c r="AF427" s="172"/>
      <c r="AG427" s="336">
        <v>0</v>
      </c>
      <c r="AH427" s="336">
        <v>0</v>
      </c>
      <c r="AI427" s="172"/>
      <c r="AJ427" s="172"/>
      <c r="AK427" s="172"/>
      <c r="AL427" s="172"/>
      <c r="AM427" s="172"/>
      <c r="AN427" s="172">
        <f t="shared" si="9"/>
        <v>7</v>
      </c>
    </row>
    <row r="428" spans="1:40" s="2" customFormat="1" ht="15.6">
      <c r="A428" s="176" t="s">
        <v>2622</v>
      </c>
      <c r="B428" s="177"/>
      <c r="C428" s="176" t="s">
        <v>2623</v>
      </c>
      <c r="D428" s="176" t="s">
        <v>2624</v>
      </c>
      <c r="E428" s="178" t="s">
        <v>42</v>
      </c>
      <c r="F428" s="178" t="s">
        <v>42</v>
      </c>
      <c r="G428" s="172">
        <v>500659644</v>
      </c>
      <c r="H428" s="172">
        <v>142468845</v>
      </c>
      <c r="I428" s="334">
        <v>46114</v>
      </c>
      <c r="J428" s="334">
        <v>46115</v>
      </c>
      <c r="K428" s="177" t="s">
        <v>1959</v>
      </c>
      <c r="L428" s="335" t="s">
        <v>44</v>
      </c>
      <c r="M428" s="172"/>
      <c r="N428" s="336"/>
      <c r="O428" s="172"/>
      <c r="P428" s="176"/>
      <c r="Q428" s="336"/>
      <c r="R428" s="337">
        <v>46122</v>
      </c>
      <c r="S428" s="336">
        <v>2150060511</v>
      </c>
      <c r="T428" s="176" t="s">
        <v>2625</v>
      </c>
      <c r="U428" s="335" t="s">
        <v>2626</v>
      </c>
      <c r="V428" s="172"/>
      <c r="W428" s="177" t="s">
        <v>59</v>
      </c>
      <c r="X428" s="177" t="s">
        <v>1791</v>
      </c>
      <c r="Y428" s="176"/>
      <c r="Z428" s="177"/>
      <c r="AA428" s="176" t="s">
        <v>2627</v>
      </c>
      <c r="AB428" s="176">
        <v>-523256</v>
      </c>
      <c r="AC428" s="338">
        <v>200</v>
      </c>
      <c r="AD428" s="335" t="s">
        <v>81</v>
      </c>
      <c r="AE428" s="335" t="s">
        <v>189</v>
      </c>
      <c r="AF428" s="172"/>
      <c r="AG428" s="336">
        <v>0</v>
      </c>
      <c r="AH428" s="336">
        <v>0</v>
      </c>
      <c r="AI428" s="172"/>
      <c r="AJ428" s="172"/>
      <c r="AK428" s="172"/>
      <c r="AL428" s="172"/>
      <c r="AM428" s="172"/>
      <c r="AN428" s="172">
        <f t="shared" si="9"/>
        <v>7</v>
      </c>
    </row>
    <row r="429" spans="1:40" s="2" customFormat="1" ht="15.6">
      <c r="A429" s="176" t="s">
        <v>2628</v>
      </c>
      <c r="B429" s="177"/>
      <c r="C429" s="176" t="s">
        <v>2629</v>
      </c>
      <c r="D429" s="176" t="s">
        <v>391</v>
      </c>
      <c r="E429" s="178" t="s">
        <v>42</v>
      </c>
      <c r="F429" s="178" t="s">
        <v>42</v>
      </c>
      <c r="G429" s="172">
        <v>749936633</v>
      </c>
      <c r="H429" s="172">
        <v>584809315</v>
      </c>
      <c r="I429" s="334">
        <v>46112</v>
      </c>
      <c r="J429" s="334">
        <v>46115</v>
      </c>
      <c r="K429" s="177" t="s">
        <v>1959</v>
      </c>
      <c r="L429" s="335" t="s">
        <v>44</v>
      </c>
      <c r="M429" s="172"/>
      <c r="N429" s="336"/>
      <c r="O429" s="172"/>
      <c r="P429" s="176"/>
      <c r="Q429" s="336"/>
      <c r="R429" s="337">
        <v>46122</v>
      </c>
      <c r="S429" s="336">
        <v>2150060486</v>
      </c>
      <c r="T429" s="176" t="s">
        <v>2630</v>
      </c>
      <c r="U429" s="335" t="s">
        <v>2631</v>
      </c>
      <c r="V429" s="172"/>
      <c r="W429" s="177" t="s">
        <v>59</v>
      </c>
      <c r="X429" s="177" t="s">
        <v>1791</v>
      </c>
      <c r="Y429" s="176"/>
      <c r="Z429" s="177"/>
      <c r="AA429" s="176" t="s">
        <v>2632</v>
      </c>
      <c r="AB429" s="176" t="s">
        <v>2633</v>
      </c>
      <c r="AC429" s="338">
        <v>300</v>
      </c>
      <c r="AD429" s="335" t="s">
        <v>64</v>
      </c>
      <c r="AE429" s="335" t="s">
        <v>82</v>
      </c>
      <c r="AF429" s="172"/>
      <c r="AG429" s="336">
        <v>0</v>
      </c>
      <c r="AH429" s="336">
        <v>1</v>
      </c>
      <c r="AI429" s="172"/>
      <c r="AJ429" s="172"/>
      <c r="AK429" s="172"/>
      <c r="AL429" s="172"/>
      <c r="AM429" s="172"/>
      <c r="AN429" s="172">
        <f t="shared" si="9"/>
        <v>7</v>
      </c>
    </row>
    <row r="430" spans="1:40" s="2" customFormat="1" ht="15.6">
      <c r="A430" s="176" t="s">
        <v>2634</v>
      </c>
      <c r="B430" s="177"/>
      <c r="C430" s="176" t="s">
        <v>2635</v>
      </c>
      <c r="D430" s="176" t="s">
        <v>2636</v>
      </c>
      <c r="E430" s="178" t="s">
        <v>42</v>
      </c>
      <c r="F430" s="178" t="s">
        <v>42</v>
      </c>
      <c r="G430" s="172">
        <v>708871939</v>
      </c>
      <c r="H430" s="172">
        <v>777186477</v>
      </c>
      <c r="I430" s="334">
        <v>46113</v>
      </c>
      <c r="J430" s="334">
        <v>46115</v>
      </c>
      <c r="K430" s="177" t="s">
        <v>1959</v>
      </c>
      <c r="L430" s="335" t="s">
        <v>44</v>
      </c>
      <c r="M430" s="172"/>
      <c r="N430" s="336"/>
      <c r="O430" s="172"/>
      <c r="P430" s="176"/>
      <c r="Q430" s="336"/>
      <c r="R430" s="337">
        <v>46122</v>
      </c>
      <c r="S430" s="336">
        <v>2150060538</v>
      </c>
      <c r="T430" s="176" t="s">
        <v>2637</v>
      </c>
      <c r="U430" s="335" t="s">
        <v>2638</v>
      </c>
      <c r="V430" s="172"/>
      <c r="W430" s="177" t="s">
        <v>59</v>
      </c>
      <c r="X430" s="177" t="s">
        <v>1791</v>
      </c>
      <c r="Y430" s="176"/>
      <c r="Z430" s="177"/>
      <c r="AA430" s="176" t="s">
        <v>2639</v>
      </c>
      <c r="AB430" s="176" t="s">
        <v>2640</v>
      </c>
      <c r="AC430" s="338">
        <v>300</v>
      </c>
      <c r="AD430" s="335" t="s">
        <v>99</v>
      </c>
      <c r="AE430" s="335" t="s">
        <v>82</v>
      </c>
      <c r="AF430" s="172"/>
      <c r="AG430" s="336">
        <v>0</v>
      </c>
      <c r="AH430" s="336">
        <v>0</v>
      </c>
      <c r="AI430" s="172"/>
      <c r="AJ430" s="172"/>
      <c r="AK430" s="172"/>
      <c r="AL430" s="172"/>
      <c r="AM430" s="172"/>
      <c r="AN430" s="172">
        <f t="shared" si="9"/>
        <v>7</v>
      </c>
    </row>
    <row r="431" spans="1:40" s="2" customFormat="1" ht="15.6">
      <c r="A431" s="176" t="s">
        <v>2641</v>
      </c>
      <c r="B431" s="177"/>
      <c r="C431" s="176" t="s">
        <v>2642</v>
      </c>
      <c r="D431" s="176" t="s">
        <v>2643</v>
      </c>
      <c r="E431" s="178" t="s">
        <v>42</v>
      </c>
      <c r="F431" s="178" t="s">
        <v>42</v>
      </c>
      <c r="G431" s="172">
        <v>555887204</v>
      </c>
      <c r="H431" s="172">
        <v>759125685</v>
      </c>
      <c r="I431" s="334">
        <v>46115</v>
      </c>
      <c r="J431" s="334">
        <v>46116</v>
      </c>
      <c r="K431" s="177" t="s">
        <v>1959</v>
      </c>
      <c r="L431" s="335" t="s">
        <v>44</v>
      </c>
      <c r="M431" s="172"/>
      <c r="N431" s="336"/>
      <c r="O431" s="172"/>
      <c r="P431" s="176"/>
      <c r="Q431" s="336"/>
      <c r="R431" s="337">
        <v>46122</v>
      </c>
      <c r="S431" s="336">
        <v>2150060535</v>
      </c>
      <c r="T431" s="176" t="s">
        <v>2644</v>
      </c>
      <c r="U431" s="335" t="s">
        <v>1259</v>
      </c>
      <c r="V431" s="172"/>
      <c r="W431" s="177" t="s">
        <v>59</v>
      </c>
      <c r="X431" s="177" t="s">
        <v>1791</v>
      </c>
      <c r="Y431" s="176"/>
      <c r="Z431" s="177"/>
      <c r="AA431" s="176" t="s">
        <v>2645</v>
      </c>
      <c r="AB431" s="176" t="s">
        <v>2646</v>
      </c>
      <c r="AC431" s="338">
        <v>150</v>
      </c>
      <c r="AD431" s="335" t="s">
        <v>64</v>
      </c>
      <c r="AE431" s="335" t="s">
        <v>82</v>
      </c>
      <c r="AF431" s="172"/>
      <c r="AG431" s="336">
        <v>0</v>
      </c>
      <c r="AH431" s="336">
        <v>0</v>
      </c>
      <c r="AI431" s="172"/>
      <c r="AJ431" s="172"/>
      <c r="AK431" s="172"/>
      <c r="AL431" s="172"/>
      <c r="AM431" s="172"/>
      <c r="AN431" s="172">
        <f t="shared" si="9"/>
        <v>6</v>
      </c>
    </row>
    <row r="432" spans="1:40" s="2" customFormat="1" ht="15.6">
      <c r="A432" s="176" t="s">
        <v>2647</v>
      </c>
      <c r="B432" s="177"/>
      <c r="C432" s="176" t="s">
        <v>2648</v>
      </c>
      <c r="D432" s="176" t="s">
        <v>2649</v>
      </c>
      <c r="E432" s="178" t="s">
        <v>42</v>
      </c>
      <c r="F432" s="178" t="s">
        <v>42</v>
      </c>
      <c r="G432" s="172">
        <v>143796317</v>
      </c>
      <c r="H432" s="172">
        <v>504775144</v>
      </c>
      <c r="I432" s="334">
        <v>46110</v>
      </c>
      <c r="J432" s="334">
        <v>46113</v>
      </c>
      <c r="K432" s="177" t="s">
        <v>1959</v>
      </c>
      <c r="L432" s="335" t="s">
        <v>44</v>
      </c>
      <c r="M432" s="172"/>
      <c r="N432" s="336"/>
      <c r="O432" s="172"/>
      <c r="P432" s="176"/>
      <c r="Q432" s="336"/>
      <c r="R432" s="337">
        <v>46122</v>
      </c>
      <c r="S432" s="336">
        <v>2150060499</v>
      </c>
      <c r="T432" s="176" t="s">
        <v>2650</v>
      </c>
      <c r="U432" s="335" t="s">
        <v>2651</v>
      </c>
      <c r="V432" s="172"/>
      <c r="W432" s="177" t="s">
        <v>59</v>
      </c>
      <c r="X432" s="177" t="s">
        <v>1791</v>
      </c>
      <c r="Y432" s="176"/>
      <c r="Z432" s="177"/>
      <c r="AA432" s="176" t="s">
        <v>2652</v>
      </c>
      <c r="AB432" s="176" t="s">
        <v>2653</v>
      </c>
      <c r="AC432" s="338">
        <v>300</v>
      </c>
      <c r="AD432" s="335" t="s">
        <v>53</v>
      </c>
      <c r="AE432" s="335" t="s">
        <v>189</v>
      </c>
      <c r="AF432" s="172"/>
      <c r="AG432" s="336">
        <v>0</v>
      </c>
      <c r="AH432" s="336">
        <v>1</v>
      </c>
      <c r="AI432" s="172"/>
      <c r="AJ432" s="172"/>
      <c r="AK432" s="172"/>
      <c r="AL432" s="172"/>
      <c r="AM432" s="172"/>
      <c r="AN432" s="172">
        <f t="shared" si="9"/>
        <v>9</v>
      </c>
    </row>
    <row r="433" spans="1:40" s="2" customFormat="1" ht="15.6">
      <c r="A433" s="176" t="s">
        <v>2654</v>
      </c>
      <c r="B433" s="177"/>
      <c r="C433" s="176" t="s">
        <v>2655</v>
      </c>
      <c r="D433" s="176" t="s">
        <v>2656</v>
      </c>
      <c r="E433" s="178" t="s">
        <v>42</v>
      </c>
      <c r="F433" s="178" t="s">
        <v>42</v>
      </c>
      <c r="G433" s="172">
        <v>555387109</v>
      </c>
      <c r="H433" s="172">
        <v>759926536</v>
      </c>
      <c r="I433" s="334">
        <v>46112</v>
      </c>
      <c r="J433" s="334">
        <v>46115</v>
      </c>
      <c r="K433" s="177" t="s">
        <v>1959</v>
      </c>
      <c r="L433" s="335" t="s">
        <v>44</v>
      </c>
      <c r="M433" s="172"/>
      <c r="N433" s="336"/>
      <c r="O433" s="172"/>
      <c r="P433" s="176"/>
      <c r="Q433" s="336"/>
      <c r="R433" s="337">
        <v>46122</v>
      </c>
      <c r="S433" s="336">
        <v>2150060487</v>
      </c>
      <c r="T433" s="176" t="s">
        <v>2657</v>
      </c>
      <c r="U433" s="335" t="s">
        <v>2658</v>
      </c>
      <c r="V433" s="172"/>
      <c r="W433" s="177" t="s">
        <v>59</v>
      </c>
      <c r="X433" s="177" t="s">
        <v>1791</v>
      </c>
      <c r="Y433" s="176"/>
      <c r="Z433" s="177"/>
      <c r="AA433" s="176" t="s">
        <v>2659</v>
      </c>
      <c r="AB433" s="176" t="s">
        <v>2660</v>
      </c>
      <c r="AC433" s="338">
        <v>300</v>
      </c>
      <c r="AD433" s="335" t="s">
        <v>81</v>
      </c>
      <c r="AE433" s="335" t="s">
        <v>54</v>
      </c>
      <c r="AF433" s="172"/>
      <c r="AG433" s="336">
        <v>0</v>
      </c>
      <c r="AH433" s="336">
        <v>0</v>
      </c>
      <c r="AI433" s="172"/>
      <c r="AJ433" s="172"/>
      <c r="AK433" s="172"/>
      <c r="AL433" s="172"/>
      <c r="AM433" s="172"/>
      <c r="AN433" s="172">
        <f t="shared" si="9"/>
        <v>7</v>
      </c>
    </row>
    <row r="434" spans="1:40" s="2" customFormat="1" ht="15.6" hidden="1">
      <c r="A434" s="176" t="s">
        <v>2661</v>
      </c>
      <c r="B434" s="177"/>
      <c r="C434" s="176" t="s">
        <v>2662</v>
      </c>
      <c r="D434" s="176" t="s">
        <v>2663</v>
      </c>
      <c r="E434" s="178" t="s">
        <v>42</v>
      </c>
      <c r="F434" s="178" t="s">
        <v>42</v>
      </c>
      <c r="G434" s="172">
        <v>777473305</v>
      </c>
      <c r="H434" s="172">
        <v>565709005</v>
      </c>
      <c r="I434" s="334"/>
      <c r="J434" s="337">
        <v>46122</v>
      </c>
      <c r="K434" s="177" t="s">
        <v>1959</v>
      </c>
      <c r="L434" s="335" t="s">
        <v>44</v>
      </c>
      <c r="M434" s="172"/>
      <c r="N434" s="336"/>
      <c r="O434" s="172"/>
      <c r="P434" s="176"/>
      <c r="Q434" s="336"/>
      <c r="R434" s="337">
        <v>46123</v>
      </c>
      <c r="S434" s="336">
        <v>2150064549</v>
      </c>
      <c r="T434" s="176" t="s">
        <v>2664</v>
      </c>
      <c r="U434" s="335" t="s">
        <v>2665</v>
      </c>
      <c r="V434" s="172"/>
      <c r="W434" s="177" t="s">
        <v>59</v>
      </c>
      <c r="X434" s="177" t="s">
        <v>1791</v>
      </c>
      <c r="Y434" s="176"/>
      <c r="Z434" s="177"/>
      <c r="AA434" s="176" t="s">
        <v>2666</v>
      </c>
      <c r="AB434" s="176" t="s">
        <v>2667</v>
      </c>
      <c r="AC434" s="338">
        <v>200</v>
      </c>
      <c r="AD434" s="335" t="s">
        <v>64</v>
      </c>
      <c r="AE434" s="335" t="s">
        <v>189</v>
      </c>
      <c r="AF434" s="172"/>
      <c r="AG434" s="336">
        <v>0</v>
      </c>
      <c r="AH434" s="336">
        <v>0</v>
      </c>
      <c r="AI434" s="172"/>
      <c r="AJ434" s="172"/>
      <c r="AK434" s="172"/>
      <c r="AL434" s="172"/>
      <c r="AM434" s="172"/>
      <c r="AN434" s="172">
        <f t="shared" si="9"/>
        <v>1</v>
      </c>
    </row>
    <row r="435" spans="1:40" s="2" customFormat="1" ht="15.6" hidden="1">
      <c r="A435" s="176" t="s">
        <v>2668</v>
      </c>
      <c r="B435" s="177"/>
      <c r="C435" s="176" t="s">
        <v>2669</v>
      </c>
      <c r="D435" s="176" t="s">
        <v>2670</v>
      </c>
      <c r="E435" s="178" t="s">
        <v>42</v>
      </c>
      <c r="F435" s="178" t="s">
        <v>42</v>
      </c>
      <c r="G435" s="172">
        <v>748114694</v>
      </c>
      <c r="H435" s="172">
        <v>100000000</v>
      </c>
      <c r="I435" s="334">
        <v>45998</v>
      </c>
      <c r="J435" s="334">
        <v>45999</v>
      </c>
      <c r="K435" s="177" t="s">
        <v>1959</v>
      </c>
      <c r="L435" s="335" t="s">
        <v>44</v>
      </c>
      <c r="M435" s="172"/>
      <c r="N435" s="336"/>
      <c r="O435" s="172"/>
      <c r="P435" s="176"/>
      <c r="Q435" s="336"/>
      <c r="R435" s="337">
        <v>46123</v>
      </c>
      <c r="S435" s="336">
        <v>2150064555</v>
      </c>
      <c r="T435" s="176" t="s">
        <v>2671</v>
      </c>
      <c r="U435" s="335" t="s">
        <v>2672</v>
      </c>
      <c r="V435" s="172"/>
      <c r="W435" s="177" t="s">
        <v>59</v>
      </c>
      <c r="X435" s="177" t="s">
        <v>1791</v>
      </c>
      <c r="Y435" s="176"/>
      <c r="Z435" s="177"/>
      <c r="AA435" s="176" t="s">
        <v>2673</v>
      </c>
      <c r="AB435" s="176" t="s">
        <v>2674</v>
      </c>
      <c r="AC435" s="338">
        <v>200</v>
      </c>
      <c r="AD435" s="335" t="s">
        <v>53</v>
      </c>
      <c r="AE435" s="335" t="s">
        <v>54</v>
      </c>
      <c r="AF435" s="172"/>
      <c r="AG435" s="336">
        <v>0</v>
      </c>
      <c r="AH435" s="336">
        <v>0</v>
      </c>
      <c r="AI435" s="172"/>
      <c r="AJ435" s="172"/>
      <c r="AK435" s="172"/>
      <c r="AL435" s="172"/>
      <c r="AM435" s="172"/>
      <c r="AN435" s="172">
        <f t="shared" si="9"/>
        <v>124</v>
      </c>
    </row>
    <row r="436" spans="1:40" s="2" customFormat="1" ht="15.6">
      <c r="A436" s="176" t="s">
        <v>2675</v>
      </c>
      <c r="B436" s="177"/>
      <c r="C436" s="176" t="s">
        <v>2676</v>
      </c>
      <c r="D436" s="176" t="s">
        <v>2677</v>
      </c>
      <c r="E436" s="178" t="s">
        <v>42</v>
      </c>
      <c r="F436" s="178" t="s">
        <v>42</v>
      </c>
      <c r="G436" s="172">
        <v>778774140</v>
      </c>
      <c r="H436" s="172">
        <v>544928451</v>
      </c>
      <c r="I436" s="334">
        <v>46120</v>
      </c>
      <c r="J436" s="334">
        <v>46121</v>
      </c>
      <c r="K436" s="177" t="s">
        <v>1959</v>
      </c>
      <c r="L436" s="335" t="s">
        <v>44</v>
      </c>
      <c r="M436" s="172"/>
      <c r="N436" s="336"/>
      <c r="O436" s="172"/>
      <c r="P436" s="176"/>
      <c r="Q436" s="336"/>
      <c r="R436" s="337">
        <v>46123</v>
      </c>
      <c r="S436" s="336">
        <v>2150064553</v>
      </c>
      <c r="T436" s="176" t="s">
        <v>2678</v>
      </c>
      <c r="U436" s="335" t="s">
        <v>2679</v>
      </c>
      <c r="V436" s="172"/>
      <c r="W436" s="177" t="s">
        <v>59</v>
      </c>
      <c r="X436" s="177" t="s">
        <v>1791</v>
      </c>
      <c r="Y436" s="176"/>
      <c r="Z436" s="177"/>
      <c r="AA436" s="176" t="s">
        <v>2680</v>
      </c>
      <c r="AB436" s="176" t="s">
        <v>2681</v>
      </c>
      <c r="AC436" s="338">
        <v>500</v>
      </c>
      <c r="AD436" s="335" t="s">
        <v>81</v>
      </c>
      <c r="AE436" s="335" t="s">
        <v>135</v>
      </c>
      <c r="AF436" s="172"/>
      <c r="AG436" s="336">
        <v>0</v>
      </c>
      <c r="AH436" s="336">
        <v>3</v>
      </c>
      <c r="AI436" s="172"/>
      <c r="AJ436" s="172"/>
      <c r="AK436" s="172"/>
      <c r="AL436" s="172"/>
      <c r="AM436" s="172"/>
      <c r="AN436" s="172">
        <f t="shared" si="9"/>
        <v>2</v>
      </c>
    </row>
    <row r="437" spans="1:40" s="2" customFormat="1" ht="15.6">
      <c r="A437" s="176" t="s">
        <v>2682</v>
      </c>
      <c r="B437" s="177"/>
      <c r="C437" s="176" t="s">
        <v>2683</v>
      </c>
      <c r="D437" s="176" t="s">
        <v>2212</v>
      </c>
      <c r="E437" s="178" t="s">
        <v>42</v>
      </c>
      <c r="F437" s="178" t="s">
        <v>42</v>
      </c>
      <c r="G437" s="172">
        <v>709285154</v>
      </c>
      <c r="H437" s="172">
        <v>709285154</v>
      </c>
      <c r="I437" s="334">
        <v>46121</v>
      </c>
      <c r="J437" s="334">
        <v>46122</v>
      </c>
      <c r="K437" s="177" t="s">
        <v>1959</v>
      </c>
      <c r="L437" s="335" t="s">
        <v>44</v>
      </c>
      <c r="M437" s="172"/>
      <c r="N437" s="336"/>
      <c r="O437" s="172"/>
      <c r="P437" s="176"/>
      <c r="Q437" s="336"/>
      <c r="R437" s="337">
        <v>46123</v>
      </c>
      <c r="S437" s="336">
        <v>2150064566</v>
      </c>
      <c r="T437" s="176" t="s">
        <v>2684</v>
      </c>
      <c r="U437" s="335" t="s">
        <v>2214</v>
      </c>
      <c r="V437" s="172"/>
      <c r="W437" s="177" t="s">
        <v>59</v>
      </c>
      <c r="X437" s="177" t="s">
        <v>1791</v>
      </c>
      <c r="Y437" s="176"/>
      <c r="Z437" s="177"/>
      <c r="AA437" s="176" t="s">
        <v>2685</v>
      </c>
      <c r="AB437" s="176" t="s">
        <v>2686</v>
      </c>
      <c r="AC437" s="338">
        <v>50</v>
      </c>
      <c r="AD437" s="335" t="s">
        <v>99</v>
      </c>
      <c r="AE437" s="335" t="s">
        <v>1978</v>
      </c>
      <c r="AF437" s="172"/>
      <c r="AG437" s="336">
        <v>0</v>
      </c>
      <c r="AH437" s="336">
        <v>0</v>
      </c>
      <c r="AI437" s="172"/>
      <c r="AJ437" s="172"/>
      <c r="AK437" s="172"/>
      <c r="AL437" s="172"/>
      <c r="AM437" s="172"/>
      <c r="AN437" s="172">
        <f t="shared" si="9"/>
        <v>1</v>
      </c>
    </row>
    <row r="438" spans="1:40" s="2" customFormat="1" ht="15.6">
      <c r="A438" s="176" t="s">
        <v>2687</v>
      </c>
      <c r="B438" s="177"/>
      <c r="C438" s="176" t="s">
        <v>2688</v>
      </c>
      <c r="D438" s="176" t="s">
        <v>2689</v>
      </c>
      <c r="E438" s="178" t="s">
        <v>42</v>
      </c>
      <c r="F438" s="178" t="s">
        <v>42</v>
      </c>
      <c r="G438" s="172">
        <v>708887170</v>
      </c>
      <c r="H438" s="172">
        <v>101278192</v>
      </c>
      <c r="I438" s="334">
        <v>46121</v>
      </c>
      <c r="J438" s="334">
        <v>46122</v>
      </c>
      <c r="K438" s="177" t="s">
        <v>1959</v>
      </c>
      <c r="L438" s="335" t="s">
        <v>44</v>
      </c>
      <c r="M438" s="172"/>
      <c r="N438" s="336"/>
      <c r="O438" s="172"/>
      <c r="P438" s="176"/>
      <c r="Q438" s="336"/>
      <c r="R438" s="337">
        <v>46123</v>
      </c>
      <c r="S438" s="336">
        <v>2150064551</v>
      </c>
      <c r="T438" s="176" t="s">
        <v>2690</v>
      </c>
      <c r="U438" s="335" t="s">
        <v>2691</v>
      </c>
      <c r="V438" s="172"/>
      <c r="W438" s="177" t="s">
        <v>59</v>
      </c>
      <c r="X438" s="177" t="s">
        <v>1791</v>
      </c>
      <c r="Y438" s="176"/>
      <c r="Z438" s="177"/>
      <c r="AA438" s="176" t="s">
        <v>2692</v>
      </c>
      <c r="AB438" s="176" t="s">
        <v>2693</v>
      </c>
      <c r="AC438" s="338">
        <v>100</v>
      </c>
      <c r="AD438" s="335" t="s">
        <v>99</v>
      </c>
      <c r="AE438" s="335" t="s">
        <v>358</v>
      </c>
      <c r="AF438" s="172"/>
      <c r="AG438" s="336">
        <v>0</v>
      </c>
      <c r="AH438" s="336">
        <v>0</v>
      </c>
      <c r="AI438" s="172"/>
      <c r="AJ438" s="172"/>
      <c r="AK438" s="172"/>
      <c r="AL438" s="172"/>
      <c r="AM438" s="172"/>
      <c r="AN438" s="172">
        <f t="shared" si="9"/>
        <v>1</v>
      </c>
    </row>
    <row r="439" spans="1:40" s="2" customFormat="1" ht="15.6">
      <c r="A439" s="176" t="s">
        <v>2694</v>
      </c>
      <c r="B439" s="177"/>
      <c r="C439" s="176" t="s">
        <v>2695</v>
      </c>
      <c r="D439" s="176" t="s">
        <v>94</v>
      </c>
      <c r="E439" s="178" t="s">
        <v>42</v>
      </c>
      <c r="F439" s="178" t="s">
        <v>42</v>
      </c>
      <c r="G439" s="172">
        <v>701803890</v>
      </c>
      <c r="H439" s="172">
        <v>594340448</v>
      </c>
      <c r="I439" s="334">
        <v>46121</v>
      </c>
      <c r="J439" s="334">
        <v>46122</v>
      </c>
      <c r="K439" s="177" t="s">
        <v>1959</v>
      </c>
      <c r="L439" s="335" t="s">
        <v>44</v>
      </c>
      <c r="M439" s="172"/>
      <c r="N439" s="336"/>
      <c r="O439" s="172"/>
      <c r="P439" s="176"/>
      <c r="Q439" s="336"/>
      <c r="R439" s="337">
        <v>46123</v>
      </c>
      <c r="S439" s="336">
        <v>2150064578</v>
      </c>
      <c r="T439" s="176" t="s">
        <v>2696</v>
      </c>
      <c r="U439" s="335" t="s">
        <v>2638</v>
      </c>
      <c r="V439" s="172"/>
      <c r="W439" s="177" t="s">
        <v>59</v>
      </c>
      <c r="X439" s="177" t="s">
        <v>1791</v>
      </c>
      <c r="Y439" s="176"/>
      <c r="Z439" s="177"/>
      <c r="AA439" s="176" t="s">
        <v>2697</v>
      </c>
      <c r="AB439" s="176" t="s">
        <v>2698</v>
      </c>
      <c r="AC439" s="338">
        <v>200</v>
      </c>
      <c r="AD439" s="335" t="s">
        <v>53</v>
      </c>
      <c r="AE439" s="335" t="s">
        <v>100</v>
      </c>
      <c r="AF439" s="172"/>
      <c r="AG439" s="336">
        <v>0</v>
      </c>
      <c r="AH439" s="336">
        <v>0</v>
      </c>
      <c r="AI439" s="172"/>
      <c r="AJ439" s="172"/>
      <c r="AK439" s="172"/>
      <c r="AL439" s="172"/>
      <c r="AM439" s="172"/>
      <c r="AN439" s="172">
        <f t="shared" si="9"/>
        <v>1</v>
      </c>
    </row>
    <row r="440" spans="1:40" s="2" customFormat="1" ht="15.6">
      <c r="A440" s="176" t="s">
        <v>2699</v>
      </c>
      <c r="B440" s="177"/>
      <c r="C440" s="176" t="s">
        <v>2700</v>
      </c>
      <c r="D440" s="176" t="s">
        <v>2701</v>
      </c>
      <c r="E440" s="178" t="s">
        <v>42</v>
      </c>
      <c r="F440" s="178" t="s">
        <v>42</v>
      </c>
      <c r="G440" s="172">
        <v>141962244</v>
      </c>
      <c r="H440" s="172">
        <v>778731728</v>
      </c>
      <c r="I440" s="334">
        <v>46121</v>
      </c>
      <c r="J440" s="334">
        <v>46122</v>
      </c>
      <c r="K440" s="177" t="s">
        <v>1959</v>
      </c>
      <c r="L440" s="335" t="s">
        <v>44</v>
      </c>
      <c r="M440" s="172"/>
      <c r="N440" s="336"/>
      <c r="O440" s="172"/>
      <c r="P440" s="176"/>
      <c r="Q440" s="336"/>
      <c r="R440" s="337">
        <v>46123</v>
      </c>
      <c r="S440" s="336">
        <v>2150064573</v>
      </c>
      <c r="T440" s="176" t="s">
        <v>2702</v>
      </c>
      <c r="U440" s="335" t="s">
        <v>2220</v>
      </c>
      <c r="V440" s="172"/>
      <c r="W440" s="177" t="s">
        <v>59</v>
      </c>
      <c r="X440" s="177" t="s">
        <v>1791</v>
      </c>
      <c r="Y440" s="176"/>
      <c r="Z440" s="177"/>
      <c r="AA440" s="176" t="s">
        <v>2703</v>
      </c>
      <c r="AB440" s="176" t="s">
        <v>2704</v>
      </c>
      <c r="AC440" s="338">
        <v>100</v>
      </c>
      <c r="AD440" s="335" t="s">
        <v>99</v>
      </c>
      <c r="AE440" s="335" t="s">
        <v>358</v>
      </c>
      <c r="AF440" s="172"/>
      <c r="AG440" s="336">
        <v>0</v>
      </c>
      <c r="AH440" s="336">
        <v>0</v>
      </c>
      <c r="AI440" s="172"/>
      <c r="AJ440" s="172"/>
      <c r="AK440" s="172"/>
      <c r="AL440" s="172"/>
      <c r="AM440" s="172"/>
      <c r="AN440" s="172">
        <f t="shared" si="9"/>
        <v>1</v>
      </c>
    </row>
    <row r="441" spans="1:40" s="2" customFormat="1" ht="15.6">
      <c r="A441" s="176" t="s">
        <v>2705</v>
      </c>
      <c r="B441" s="177"/>
      <c r="C441" s="176" t="s">
        <v>2706</v>
      </c>
      <c r="D441" s="176" t="s">
        <v>2707</v>
      </c>
      <c r="E441" s="178" t="s">
        <v>42</v>
      </c>
      <c r="F441" s="178" t="s">
        <v>42</v>
      </c>
      <c r="G441" s="172">
        <v>748537297</v>
      </c>
      <c r="H441" s="172">
        <v>503300959</v>
      </c>
      <c r="I441" s="334">
        <v>46121</v>
      </c>
      <c r="J441" s="334">
        <v>46122</v>
      </c>
      <c r="K441" s="177" t="s">
        <v>1959</v>
      </c>
      <c r="L441" s="335" t="s">
        <v>44</v>
      </c>
      <c r="M441" s="172"/>
      <c r="N441" s="336"/>
      <c r="O441" s="172"/>
      <c r="P441" s="176"/>
      <c r="Q441" s="336"/>
      <c r="R441" s="337">
        <v>46123</v>
      </c>
      <c r="S441" s="336">
        <v>2150064561</v>
      </c>
      <c r="T441" s="176" t="s">
        <v>2708</v>
      </c>
      <c r="U441" s="335" t="s">
        <v>2384</v>
      </c>
      <c r="V441" s="172"/>
      <c r="W441" s="177" t="s">
        <v>59</v>
      </c>
      <c r="X441" s="177" t="s">
        <v>1791</v>
      </c>
      <c r="Y441" s="176"/>
      <c r="Z441" s="177"/>
      <c r="AA441" s="176" t="s">
        <v>2709</v>
      </c>
      <c r="AB441" s="176" t="s">
        <v>2710</v>
      </c>
      <c r="AC441" s="338">
        <v>200</v>
      </c>
      <c r="AD441" s="335" t="s">
        <v>64</v>
      </c>
      <c r="AE441" s="335" t="s">
        <v>82</v>
      </c>
      <c r="AF441" s="172"/>
      <c r="AG441" s="336">
        <v>0</v>
      </c>
      <c r="AH441" s="336">
        <v>1</v>
      </c>
      <c r="AI441" s="172"/>
      <c r="AJ441" s="172"/>
      <c r="AK441" s="172"/>
      <c r="AL441" s="172"/>
      <c r="AM441" s="172"/>
      <c r="AN441" s="172">
        <f t="shared" si="9"/>
        <v>1</v>
      </c>
    </row>
    <row r="442" spans="1:40" s="2" customFormat="1" ht="15.6">
      <c r="A442" s="176" t="s">
        <v>2711</v>
      </c>
      <c r="B442" s="177"/>
      <c r="C442" s="176" t="s">
        <v>2712</v>
      </c>
      <c r="D442" s="176" t="s">
        <v>2713</v>
      </c>
      <c r="E442" s="178" t="s">
        <v>42</v>
      </c>
      <c r="F442" s="178" t="s">
        <v>42</v>
      </c>
      <c r="G442" s="172">
        <v>708807476</v>
      </c>
      <c r="H442" s="172">
        <v>757196957</v>
      </c>
      <c r="I442" s="334">
        <v>46121</v>
      </c>
      <c r="J442" s="334">
        <v>46122</v>
      </c>
      <c r="K442" s="177" t="s">
        <v>1959</v>
      </c>
      <c r="L442" s="335" t="s">
        <v>44</v>
      </c>
      <c r="M442" s="172"/>
      <c r="N442" s="336"/>
      <c r="O442" s="172"/>
      <c r="P442" s="176"/>
      <c r="Q442" s="336"/>
      <c r="R442" s="337">
        <v>46123</v>
      </c>
      <c r="S442" s="336">
        <v>2150064574</v>
      </c>
      <c r="T442" s="176" t="s">
        <v>2714</v>
      </c>
      <c r="U442" s="335" t="s">
        <v>2715</v>
      </c>
      <c r="V442" s="172"/>
      <c r="W442" s="177" t="s">
        <v>59</v>
      </c>
      <c r="X442" s="177" t="s">
        <v>1791</v>
      </c>
      <c r="Y442" s="176"/>
      <c r="Z442" s="177"/>
      <c r="AA442" s="176" t="s">
        <v>2716</v>
      </c>
      <c r="AB442" s="176" t="s">
        <v>2717</v>
      </c>
      <c r="AC442" s="338">
        <v>150</v>
      </c>
      <c r="AD442" s="335" t="s">
        <v>99</v>
      </c>
      <c r="AE442" s="335" t="s">
        <v>65</v>
      </c>
      <c r="AF442" s="172"/>
      <c r="AG442" s="336">
        <v>0</v>
      </c>
      <c r="AH442" s="336">
        <v>0</v>
      </c>
      <c r="AI442" s="172"/>
      <c r="AJ442" s="172"/>
      <c r="AK442" s="172"/>
      <c r="AL442" s="172"/>
      <c r="AM442" s="172"/>
      <c r="AN442" s="172">
        <f t="shared" si="9"/>
        <v>1</v>
      </c>
    </row>
    <row r="443" spans="1:40" s="2" customFormat="1" ht="15.6">
      <c r="A443" s="176" t="s">
        <v>2718</v>
      </c>
      <c r="B443" s="177"/>
      <c r="C443" s="176" t="s">
        <v>2719</v>
      </c>
      <c r="D443" s="176" t="s">
        <v>2720</v>
      </c>
      <c r="E443" s="178" t="s">
        <v>42</v>
      </c>
      <c r="F443" s="178" t="s">
        <v>42</v>
      </c>
      <c r="G443" s="172">
        <v>709798429</v>
      </c>
      <c r="H443" s="172">
        <v>140982726</v>
      </c>
      <c r="I443" s="334">
        <v>46121</v>
      </c>
      <c r="J443" s="334">
        <v>46122</v>
      </c>
      <c r="K443" s="177" t="s">
        <v>1959</v>
      </c>
      <c r="L443" s="335" t="s">
        <v>44</v>
      </c>
      <c r="M443" s="172"/>
      <c r="N443" s="336"/>
      <c r="O443" s="172"/>
      <c r="P443" s="176"/>
      <c r="Q443" s="336"/>
      <c r="R443" s="337">
        <v>46123</v>
      </c>
      <c r="S443" s="336">
        <v>2150064571</v>
      </c>
      <c r="T443" s="176" t="s">
        <v>2721</v>
      </c>
      <c r="U443" s="335" t="s">
        <v>2722</v>
      </c>
      <c r="V443" s="172"/>
      <c r="W443" s="177" t="s">
        <v>59</v>
      </c>
      <c r="X443" s="177" t="s">
        <v>1791</v>
      </c>
      <c r="Y443" s="176"/>
      <c r="Z443" s="177"/>
      <c r="AA443" s="176" t="s">
        <v>2723</v>
      </c>
      <c r="AB443" s="176" t="s">
        <v>2724</v>
      </c>
      <c r="AC443" s="338">
        <v>450</v>
      </c>
      <c r="AD443" s="335" t="s">
        <v>64</v>
      </c>
      <c r="AE443" s="335" t="s">
        <v>82</v>
      </c>
      <c r="AF443" s="172"/>
      <c r="AG443" s="336">
        <v>0</v>
      </c>
      <c r="AH443" s="336">
        <v>1</v>
      </c>
      <c r="AI443" s="172"/>
      <c r="AJ443" s="172"/>
      <c r="AK443" s="172"/>
      <c r="AL443" s="172"/>
      <c r="AM443" s="172"/>
      <c r="AN443" s="172">
        <f t="shared" si="9"/>
        <v>1</v>
      </c>
    </row>
    <row r="444" spans="1:40" s="2" customFormat="1" ht="15.6">
      <c r="A444" s="176" t="s">
        <v>2725</v>
      </c>
      <c r="B444" s="177"/>
      <c r="C444" s="176" t="s">
        <v>2726</v>
      </c>
      <c r="D444" s="176" t="s">
        <v>627</v>
      </c>
      <c r="E444" s="178" t="s">
        <v>42</v>
      </c>
      <c r="F444" s="178" t="s">
        <v>42</v>
      </c>
      <c r="G444" s="172">
        <v>747089308</v>
      </c>
      <c r="H444" s="172">
        <v>709692500</v>
      </c>
      <c r="I444" s="334">
        <v>46121</v>
      </c>
      <c r="J444" s="334">
        <v>46122</v>
      </c>
      <c r="K444" s="177" t="s">
        <v>1959</v>
      </c>
      <c r="L444" s="335" t="s">
        <v>44</v>
      </c>
      <c r="M444" s="172"/>
      <c r="N444" s="336"/>
      <c r="O444" s="172"/>
      <c r="P444" s="176"/>
      <c r="Q444" s="336"/>
      <c r="R444" s="337">
        <v>46123</v>
      </c>
      <c r="S444" s="336">
        <v>2150064577</v>
      </c>
      <c r="T444" s="176" t="s">
        <v>2727</v>
      </c>
      <c r="U444" s="335" t="s">
        <v>2728</v>
      </c>
      <c r="V444" s="172"/>
      <c r="W444" s="177" t="s">
        <v>59</v>
      </c>
      <c r="X444" s="177" t="s">
        <v>1791</v>
      </c>
      <c r="Y444" s="176"/>
      <c r="Z444" s="177"/>
      <c r="AA444" s="176" t="s">
        <v>2729</v>
      </c>
      <c r="AB444" s="176" t="s">
        <v>917</v>
      </c>
      <c r="AC444" s="338">
        <v>50</v>
      </c>
      <c r="AD444" s="335" t="s">
        <v>81</v>
      </c>
      <c r="AE444" s="335" t="s">
        <v>238</v>
      </c>
      <c r="AF444" s="172"/>
      <c r="AG444" s="336">
        <v>0</v>
      </c>
      <c r="AH444" s="336">
        <v>0</v>
      </c>
      <c r="AI444" s="172"/>
      <c r="AJ444" s="172"/>
      <c r="AK444" s="172"/>
      <c r="AL444" s="172"/>
      <c r="AM444" s="172"/>
      <c r="AN444" s="172">
        <f t="shared" si="9"/>
        <v>1</v>
      </c>
    </row>
    <row r="445" spans="1:40" s="2" customFormat="1" ht="15.6">
      <c r="A445" s="176" t="s">
        <v>2730</v>
      </c>
      <c r="B445" s="177"/>
      <c r="C445" s="176" t="s">
        <v>2731</v>
      </c>
      <c r="D445" s="176" t="s">
        <v>2732</v>
      </c>
      <c r="E445" s="178" t="s">
        <v>42</v>
      </c>
      <c r="F445" s="178" t="s">
        <v>42</v>
      </c>
      <c r="G445" s="172">
        <v>749133688</v>
      </c>
      <c r="H445" s="172">
        <v>586448722</v>
      </c>
      <c r="I445" s="334">
        <v>46121</v>
      </c>
      <c r="J445" s="334">
        <v>46122</v>
      </c>
      <c r="K445" s="177" t="s">
        <v>1959</v>
      </c>
      <c r="L445" s="335" t="s">
        <v>44</v>
      </c>
      <c r="M445" s="172"/>
      <c r="N445" s="336"/>
      <c r="O445" s="172"/>
      <c r="P445" s="176"/>
      <c r="Q445" s="336"/>
      <c r="R445" s="337">
        <v>46123</v>
      </c>
      <c r="S445" s="336">
        <v>2150064580</v>
      </c>
      <c r="T445" s="176" t="s">
        <v>2733</v>
      </c>
      <c r="U445" s="335" t="s">
        <v>2734</v>
      </c>
      <c r="V445" s="172"/>
      <c r="W445" s="177" t="s">
        <v>59</v>
      </c>
      <c r="X445" s="177" t="s">
        <v>1791</v>
      </c>
      <c r="Y445" s="176"/>
      <c r="Z445" s="177"/>
      <c r="AA445" s="176" t="s">
        <v>2735</v>
      </c>
      <c r="AB445" s="176" t="s">
        <v>2736</v>
      </c>
      <c r="AC445" s="338">
        <v>300</v>
      </c>
      <c r="AD445" s="335" t="s">
        <v>64</v>
      </c>
      <c r="AE445" s="335" t="s">
        <v>238</v>
      </c>
      <c r="AF445" s="172"/>
      <c r="AG445" s="336">
        <v>0</v>
      </c>
      <c r="AH445" s="336">
        <v>0</v>
      </c>
      <c r="AI445" s="172"/>
      <c r="AJ445" s="172"/>
      <c r="AK445" s="172"/>
      <c r="AL445" s="172"/>
      <c r="AM445" s="172"/>
      <c r="AN445" s="172">
        <f t="shared" si="9"/>
        <v>1</v>
      </c>
    </row>
    <row r="446" spans="1:40" s="2" customFormat="1" ht="15.6">
      <c r="A446" s="176" t="s">
        <v>2737</v>
      </c>
      <c r="B446" s="177"/>
      <c r="C446" s="176" t="s">
        <v>2738</v>
      </c>
      <c r="D446" s="176" t="s">
        <v>2739</v>
      </c>
      <c r="E446" s="178" t="s">
        <v>42</v>
      </c>
      <c r="F446" s="178" t="s">
        <v>42</v>
      </c>
      <c r="G446" s="172">
        <v>707440865</v>
      </c>
      <c r="H446" s="172">
        <v>173297931</v>
      </c>
      <c r="I446" s="334">
        <v>46110</v>
      </c>
      <c r="J446" s="334">
        <v>46113</v>
      </c>
      <c r="K446" s="177" t="s">
        <v>1959</v>
      </c>
      <c r="L446" s="335" t="s">
        <v>44</v>
      </c>
      <c r="M446" s="172"/>
      <c r="N446" s="336"/>
      <c r="O446" s="172"/>
      <c r="P446" s="176"/>
      <c r="Q446" s="336"/>
      <c r="R446" s="337">
        <v>46123</v>
      </c>
      <c r="S446" s="336">
        <v>2150064564</v>
      </c>
      <c r="T446" s="176" t="s">
        <v>2740</v>
      </c>
      <c r="U446" s="335" t="s">
        <v>2741</v>
      </c>
      <c r="V446" s="172"/>
      <c r="W446" s="177" t="s">
        <v>59</v>
      </c>
      <c r="X446" s="177" t="s">
        <v>1791</v>
      </c>
      <c r="Y446" s="176"/>
      <c r="Z446" s="177"/>
      <c r="AA446" s="176" t="s">
        <v>2742</v>
      </c>
      <c r="AB446" s="176">
        <v>-5283187</v>
      </c>
      <c r="AC446" s="338">
        <v>300</v>
      </c>
      <c r="AD446" s="335" t="s">
        <v>64</v>
      </c>
      <c r="AE446" s="335" t="s">
        <v>238</v>
      </c>
      <c r="AF446" s="172"/>
      <c r="AG446" s="336">
        <v>0</v>
      </c>
      <c r="AH446" s="336">
        <v>0</v>
      </c>
      <c r="AI446" s="172"/>
      <c r="AJ446" s="172"/>
      <c r="AK446" s="172"/>
      <c r="AL446" s="172"/>
      <c r="AM446" s="172"/>
      <c r="AN446" s="172">
        <f t="shared" si="9"/>
        <v>10</v>
      </c>
    </row>
    <row r="447" spans="1:40" s="2" customFormat="1" ht="15.6">
      <c r="A447" s="176" t="s">
        <v>2743</v>
      </c>
      <c r="B447" s="177"/>
      <c r="C447" s="176" t="s">
        <v>2744</v>
      </c>
      <c r="D447" s="176" t="s">
        <v>2745</v>
      </c>
      <c r="E447" s="178" t="s">
        <v>42</v>
      </c>
      <c r="F447" s="178" t="s">
        <v>42</v>
      </c>
      <c r="G447" s="172">
        <v>707353161</v>
      </c>
      <c r="H447" s="172">
        <v>101070745</v>
      </c>
      <c r="I447" s="334">
        <v>46120</v>
      </c>
      <c r="J447" s="334">
        <v>46034</v>
      </c>
      <c r="K447" s="177" t="s">
        <v>1959</v>
      </c>
      <c r="L447" s="335" t="s">
        <v>44</v>
      </c>
      <c r="M447" s="172"/>
      <c r="N447" s="336"/>
      <c r="O447" s="172"/>
      <c r="P447" s="176"/>
      <c r="Q447" s="336"/>
      <c r="R447" s="337">
        <v>46123</v>
      </c>
      <c r="S447" s="336">
        <v>2150064575</v>
      </c>
      <c r="T447" s="176" t="s">
        <v>2746</v>
      </c>
      <c r="U447" s="335" t="s">
        <v>2384</v>
      </c>
      <c r="V447" s="172"/>
      <c r="W447" s="177" t="s">
        <v>59</v>
      </c>
      <c r="X447" s="177" t="s">
        <v>1791</v>
      </c>
      <c r="Y447" s="176"/>
      <c r="Z447" s="177"/>
      <c r="AA447" s="176" t="s">
        <v>2747</v>
      </c>
      <c r="AB447" s="176" t="s">
        <v>2748</v>
      </c>
      <c r="AC447" s="338">
        <v>300</v>
      </c>
      <c r="AD447" s="335" t="s">
        <v>64</v>
      </c>
      <c r="AE447" s="335" t="s">
        <v>82</v>
      </c>
      <c r="AF447" s="172"/>
      <c r="AG447" s="336">
        <v>0</v>
      </c>
      <c r="AH447" s="336">
        <v>0</v>
      </c>
      <c r="AI447" s="172"/>
      <c r="AJ447" s="172"/>
      <c r="AK447" s="172"/>
      <c r="AL447" s="172"/>
      <c r="AM447" s="172"/>
      <c r="AN447" s="172">
        <f t="shared" si="9"/>
        <v>89</v>
      </c>
    </row>
    <row r="448" spans="1:40" s="2" customFormat="1" ht="15.6">
      <c r="A448" s="176" t="s">
        <v>2749</v>
      </c>
      <c r="B448" s="177"/>
      <c r="C448" s="176" t="s">
        <v>2750</v>
      </c>
      <c r="D448" s="176" t="s">
        <v>2751</v>
      </c>
      <c r="E448" s="178" t="s">
        <v>42</v>
      </c>
      <c r="F448" s="178" t="s">
        <v>42</v>
      </c>
      <c r="G448" s="172">
        <v>102581847</v>
      </c>
      <c r="H448" s="172">
        <v>170213150</v>
      </c>
      <c r="I448" s="334">
        <v>46120</v>
      </c>
      <c r="J448" s="334">
        <v>46121</v>
      </c>
      <c r="K448" s="177" t="s">
        <v>1959</v>
      </c>
      <c r="L448" s="335" t="s">
        <v>44</v>
      </c>
      <c r="M448" s="172"/>
      <c r="N448" s="336"/>
      <c r="O448" s="172"/>
      <c r="P448" s="176"/>
      <c r="Q448" s="336"/>
      <c r="R448" s="337">
        <v>46123</v>
      </c>
      <c r="S448" s="336">
        <v>2150064586</v>
      </c>
      <c r="T448" s="176" t="s">
        <v>2752</v>
      </c>
      <c r="U448" s="335" t="s">
        <v>2753</v>
      </c>
      <c r="V448" s="172"/>
      <c r="W448" s="177" t="s">
        <v>59</v>
      </c>
      <c r="X448" s="177" t="s">
        <v>1791</v>
      </c>
      <c r="Y448" s="176"/>
      <c r="Z448" s="177"/>
      <c r="AA448" s="176" t="s">
        <v>2754</v>
      </c>
      <c r="AB448" s="176" t="s">
        <v>2755</v>
      </c>
      <c r="AC448" s="338">
        <v>250</v>
      </c>
      <c r="AD448" s="335" t="s">
        <v>53</v>
      </c>
      <c r="AE448" s="335" t="s">
        <v>65</v>
      </c>
      <c r="AF448" s="172"/>
      <c r="AG448" s="336">
        <v>0</v>
      </c>
      <c r="AH448" s="336">
        <v>0</v>
      </c>
      <c r="AI448" s="172"/>
      <c r="AJ448" s="172"/>
      <c r="AK448" s="172"/>
      <c r="AL448" s="172"/>
      <c r="AM448" s="172"/>
      <c r="AN448" s="172">
        <f t="shared" si="9"/>
        <v>2</v>
      </c>
    </row>
    <row r="449" spans="1:40" s="2" customFormat="1" ht="15.6">
      <c r="A449" s="176" t="s">
        <v>2756</v>
      </c>
      <c r="B449" s="177"/>
      <c r="C449" s="176" t="s">
        <v>2757</v>
      </c>
      <c r="D449" s="176" t="s">
        <v>2758</v>
      </c>
      <c r="E449" s="178" t="s">
        <v>42</v>
      </c>
      <c r="F449" s="178" t="s">
        <v>42</v>
      </c>
      <c r="G449" s="172">
        <v>172295335</v>
      </c>
      <c r="H449" s="172">
        <v>172295335</v>
      </c>
      <c r="I449" s="334">
        <v>46116</v>
      </c>
      <c r="J449" s="334">
        <v>46119</v>
      </c>
      <c r="K449" s="177" t="s">
        <v>1959</v>
      </c>
      <c r="L449" s="335" t="s">
        <v>44</v>
      </c>
      <c r="M449" s="172"/>
      <c r="N449" s="336"/>
      <c r="O449" s="172"/>
      <c r="P449" s="176"/>
      <c r="Q449" s="336"/>
      <c r="R449" s="337">
        <v>46123</v>
      </c>
      <c r="S449" s="336">
        <v>2150064572</v>
      </c>
      <c r="T449" s="176" t="s">
        <v>2759</v>
      </c>
      <c r="U449" s="335" t="s">
        <v>2760</v>
      </c>
      <c r="V449" s="172"/>
      <c r="W449" s="177" t="s">
        <v>59</v>
      </c>
      <c r="X449" s="177" t="s">
        <v>1791</v>
      </c>
      <c r="Y449" s="176"/>
      <c r="Z449" s="177"/>
      <c r="AA449" s="176" t="s">
        <v>2761</v>
      </c>
      <c r="AB449" s="176" t="s">
        <v>2762</v>
      </c>
      <c r="AC449" s="338">
        <v>200</v>
      </c>
      <c r="AD449" s="335" t="s">
        <v>99</v>
      </c>
      <c r="AE449" s="335" t="s">
        <v>1978</v>
      </c>
      <c r="AF449" s="172"/>
      <c r="AG449" s="336">
        <v>0</v>
      </c>
      <c r="AH449" s="336">
        <v>0</v>
      </c>
      <c r="AI449" s="172"/>
      <c r="AJ449" s="172"/>
      <c r="AK449" s="172"/>
      <c r="AL449" s="172"/>
      <c r="AM449" s="172"/>
      <c r="AN449" s="172">
        <f t="shared" si="9"/>
        <v>4</v>
      </c>
    </row>
    <row r="450" spans="1:40" s="2" customFormat="1" ht="15.6">
      <c r="A450" s="176" t="s">
        <v>2763</v>
      </c>
      <c r="B450" s="177"/>
      <c r="C450" s="176" t="s">
        <v>2764</v>
      </c>
      <c r="D450" s="176" t="s">
        <v>2765</v>
      </c>
      <c r="E450" s="178" t="s">
        <v>42</v>
      </c>
      <c r="F450" s="178" t="s">
        <v>42</v>
      </c>
      <c r="G450" s="172">
        <v>708166031</v>
      </c>
      <c r="H450" s="172">
        <v>103080910</v>
      </c>
      <c r="I450" s="334">
        <v>46114</v>
      </c>
      <c r="J450" s="334">
        <v>46115</v>
      </c>
      <c r="K450" s="177" t="s">
        <v>1959</v>
      </c>
      <c r="L450" s="335" t="s">
        <v>44</v>
      </c>
      <c r="M450" s="172"/>
      <c r="N450" s="336"/>
      <c r="O450" s="172"/>
      <c r="P450" s="176"/>
      <c r="Q450" s="336"/>
      <c r="R450" s="337">
        <v>46123</v>
      </c>
      <c r="S450" s="336">
        <v>2150060491</v>
      </c>
      <c r="T450" s="176" t="s">
        <v>2766</v>
      </c>
      <c r="U450" s="335" t="s">
        <v>2767</v>
      </c>
      <c r="V450" s="172"/>
      <c r="W450" s="177" t="s">
        <v>59</v>
      </c>
      <c r="X450" s="177" t="s">
        <v>1791</v>
      </c>
      <c r="Y450" s="176"/>
      <c r="Z450" s="177"/>
      <c r="AA450" s="176" t="s">
        <v>2768</v>
      </c>
      <c r="AB450" s="176" t="s">
        <v>2769</v>
      </c>
      <c r="AC450" s="338">
        <v>200</v>
      </c>
      <c r="AD450" s="335" t="s">
        <v>99</v>
      </c>
      <c r="AE450" s="335" t="s">
        <v>65</v>
      </c>
      <c r="AF450" s="172"/>
      <c r="AG450" s="336">
        <v>0</v>
      </c>
      <c r="AH450" s="336">
        <v>0</v>
      </c>
      <c r="AI450" s="172"/>
      <c r="AJ450" s="172"/>
      <c r="AK450" s="172"/>
      <c r="AL450" s="172"/>
      <c r="AM450" s="172"/>
      <c r="AN450" s="172">
        <f t="shared" si="9"/>
        <v>8</v>
      </c>
    </row>
    <row r="451" spans="1:40" s="2" customFormat="1" ht="15.6">
      <c r="A451" s="176" t="s">
        <v>2770</v>
      </c>
      <c r="B451" s="177"/>
      <c r="C451" s="176" t="s">
        <v>2771</v>
      </c>
      <c r="D451" s="176" t="s">
        <v>2772</v>
      </c>
      <c r="E451" s="178" t="s">
        <v>42</v>
      </c>
      <c r="F451" s="178" t="s">
        <v>42</v>
      </c>
      <c r="G451" s="172">
        <v>103096164</v>
      </c>
      <c r="H451" s="172">
        <v>788484796</v>
      </c>
      <c r="I451" s="334">
        <v>46096</v>
      </c>
      <c r="J451" s="334">
        <v>46099</v>
      </c>
      <c r="K451" s="177" t="s">
        <v>1959</v>
      </c>
      <c r="L451" s="335" t="s">
        <v>44</v>
      </c>
      <c r="M451" s="172"/>
      <c r="N451" s="336"/>
      <c r="O451" s="172"/>
      <c r="P451" s="176"/>
      <c r="Q451" s="336"/>
      <c r="R451" s="337">
        <v>46123</v>
      </c>
      <c r="S451" s="336">
        <v>2150010448</v>
      </c>
      <c r="T451" s="176" t="s">
        <v>2773</v>
      </c>
      <c r="U451" s="335" t="s">
        <v>2774</v>
      </c>
      <c r="V451" s="172"/>
      <c r="W451" s="177" t="s">
        <v>59</v>
      </c>
      <c r="X451" s="177" t="s">
        <v>1791</v>
      </c>
      <c r="Y451" s="176"/>
      <c r="Z451" s="177"/>
      <c r="AA451" s="176" t="s">
        <v>2775</v>
      </c>
      <c r="AB451" s="176" t="s">
        <v>2776</v>
      </c>
      <c r="AC451" s="338">
        <v>300</v>
      </c>
      <c r="AD451" s="335" t="s">
        <v>64</v>
      </c>
      <c r="AE451" s="335" t="s">
        <v>82</v>
      </c>
      <c r="AF451" s="172"/>
      <c r="AG451" s="336">
        <v>0</v>
      </c>
      <c r="AH451" s="336">
        <v>0</v>
      </c>
      <c r="AI451" s="172"/>
      <c r="AJ451" s="172"/>
      <c r="AK451" s="172"/>
      <c r="AL451" s="172"/>
      <c r="AM451" s="172"/>
      <c r="AN451" s="172">
        <f t="shared" si="9"/>
        <v>24</v>
      </c>
    </row>
    <row r="452" spans="1:40" s="2" customFormat="1" ht="15.6">
      <c r="A452" s="176" t="s">
        <v>2777</v>
      </c>
      <c r="B452" s="177"/>
      <c r="C452" s="176" t="s">
        <v>2778</v>
      </c>
      <c r="D452" s="176" t="s">
        <v>2779</v>
      </c>
      <c r="E452" s="178" t="s">
        <v>42</v>
      </c>
      <c r="F452" s="178" t="s">
        <v>42</v>
      </c>
      <c r="G452" s="172">
        <v>152655269</v>
      </c>
      <c r="H452" s="172">
        <v>506964065</v>
      </c>
      <c r="I452" s="334">
        <v>46113</v>
      </c>
      <c r="J452" s="334">
        <v>46115</v>
      </c>
      <c r="K452" s="177" t="s">
        <v>1959</v>
      </c>
      <c r="L452" s="335" t="s">
        <v>44</v>
      </c>
      <c r="M452" s="172"/>
      <c r="N452" s="336"/>
      <c r="O452" s="172"/>
      <c r="P452" s="176"/>
      <c r="Q452" s="336"/>
      <c r="R452" s="337">
        <v>46123</v>
      </c>
      <c r="S452" s="336">
        <v>2150060492</v>
      </c>
      <c r="T452" s="176" t="s">
        <v>2780</v>
      </c>
      <c r="U452" s="335" t="s">
        <v>2417</v>
      </c>
      <c r="V452" s="172"/>
      <c r="W452" s="177" t="s">
        <v>59</v>
      </c>
      <c r="X452" s="177" t="s">
        <v>1791</v>
      </c>
      <c r="Y452" s="176"/>
      <c r="Z452" s="177"/>
      <c r="AA452" s="176" t="s">
        <v>2781</v>
      </c>
      <c r="AB452" s="176" t="s">
        <v>2782</v>
      </c>
      <c r="AC452" s="338">
        <v>350</v>
      </c>
      <c r="AD452" s="335" t="s">
        <v>53</v>
      </c>
      <c r="AE452" s="335" t="s">
        <v>189</v>
      </c>
      <c r="AF452" s="172"/>
      <c r="AG452" s="336">
        <v>0</v>
      </c>
      <c r="AH452" s="336">
        <v>0</v>
      </c>
      <c r="AI452" s="172"/>
      <c r="AJ452" s="172"/>
      <c r="AK452" s="172"/>
      <c r="AL452" s="172"/>
      <c r="AM452" s="172"/>
      <c r="AN452" s="172">
        <f t="shared" si="9"/>
        <v>8</v>
      </c>
    </row>
    <row r="453" spans="1:40" s="2" customFormat="1" ht="15.6">
      <c r="A453" s="176" t="s">
        <v>2783</v>
      </c>
      <c r="B453" s="177"/>
      <c r="C453" s="176" t="s">
        <v>2784</v>
      </c>
      <c r="D453" s="176" t="s">
        <v>2785</v>
      </c>
      <c r="E453" s="178" t="s">
        <v>42</v>
      </c>
      <c r="F453" s="178" t="s">
        <v>42</v>
      </c>
      <c r="G453" s="172">
        <v>757910491</v>
      </c>
      <c r="H453" s="172">
        <v>708777708</v>
      </c>
      <c r="I453" s="334">
        <v>46122</v>
      </c>
      <c r="J453" s="334">
        <v>46122</v>
      </c>
      <c r="K453" s="177" t="s">
        <v>1959</v>
      </c>
      <c r="L453" s="335" t="s">
        <v>44</v>
      </c>
      <c r="M453" s="172"/>
      <c r="N453" s="336"/>
      <c r="O453" s="172"/>
      <c r="P453" s="176"/>
      <c r="Q453" s="336"/>
      <c r="R453" s="337">
        <v>46124</v>
      </c>
      <c r="S453" s="336">
        <v>2150064563</v>
      </c>
      <c r="T453" s="176" t="s">
        <v>2786</v>
      </c>
      <c r="U453" s="335" t="s">
        <v>2787</v>
      </c>
      <c r="V453" s="172"/>
      <c r="W453" s="177" t="s">
        <v>59</v>
      </c>
      <c r="X453" s="177" t="s">
        <v>1791</v>
      </c>
      <c r="Y453" s="176"/>
      <c r="Z453" s="177"/>
      <c r="AA453" s="176" t="s">
        <v>2788</v>
      </c>
      <c r="AB453" s="176" t="s">
        <v>2789</v>
      </c>
      <c r="AC453" s="338">
        <v>300</v>
      </c>
      <c r="AD453" s="335" t="s">
        <v>53</v>
      </c>
      <c r="AE453" s="335" t="s">
        <v>189</v>
      </c>
      <c r="AF453" s="172"/>
      <c r="AG453" s="336">
        <v>0</v>
      </c>
      <c r="AH453" s="336">
        <v>1</v>
      </c>
      <c r="AI453" s="172"/>
      <c r="AJ453" s="172"/>
      <c r="AK453" s="172"/>
      <c r="AL453" s="172"/>
      <c r="AM453" s="172"/>
      <c r="AN453" s="172">
        <f t="shared" si="9"/>
        <v>2</v>
      </c>
    </row>
    <row r="454" spans="1:40" s="2" customFormat="1" ht="15.6">
      <c r="A454" s="176" t="s">
        <v>2790</v>
      </c>
      <c r="B454" s="177"/>
      <c r="C454" s="176" t="s">
        <v>2791</v>
      </c>
      <c r="D454" s="176" t="s">
        <v>2792</v>
      </c>
      <c r="E454" s="178" t="s">
        <v>42</v>
      </c>
      <c r="F454" s="178" t="s">
        <v>42</v>
      </c>
      <c r="G454" s="172">
        <v>709925536</v>
      </c>
      <c r="H454" s="172">
        <v>768947872</v>
      </c>
      <c r="I454" s="334">
        <v>46122</v>
      </c>
      <c r="J454" s="334">
        <v>46122</v>
      </c>
      <c r="K454" s="177" t="s">
        <v>1959</v>
      </c>
      <c r="L454" s="335" t="s">
        <v>44</v>
      </c>
      <c r="M454" s="172"/>
      <c r="N454" s="336"/>
      <c r="O454" s="172"/>
      <c r="P454" s="176"/>
      <c r="Q454" s="336"/>
      <c r="R454" s="337">
        <v>46124</v>
      </c>
      <c r="S454" s="336">
        <v>2150064559</v>
      </c>
      <c r="T454" s="176" t="s">
        <v>2793</v>
      </c>
      <c r="U454" s="335" t="s">
        <v>2794</v>
      </c>
      <c r="V454" s="172"/>
      <c r="W454" s="177" t="s">
        <v>59</v>
      </c>
      <c r="X454" s="177" t="s">
        <v>1791</v>
      </c>
      <c r="Y454" s="176"/>
      <c r="Z454" s="177"/>
      <c r="AA454" s="176" t="s">
        <v>2795</v>
      </c>
      <c r="AB454" s="176" t="s">
        <v>2796</v>
      </c>
      <c r="AC454" s="338">
        <v>150</v>
      </c>
      <c r="AD454" s="335" t="s">
        <v>53</v>
      </c>
      <c r="AE454" s="335" t="s">
        <v>82</v>
      </c>
      <c r="AF454" s="172"/>
      <c r="AG454" s="336">
        <v>0</v>
      </c>
      <c r="AH454" s="336">
        <v>0</v>
      </c>
      <c r="AI454" s="172"/>
      <c r="AJ454" s="172"/>
      <c r="AK454" s="172"/>
      <c r="AL454" s="172"/>
      <c r="AM454" s="172"/>
      <c r="AN454" s="172">
        <f t="shared" si="9"/>
        <v>2</v>
      </c>
    </row>
    <row r="455" spans="1:40" s="2" customFormat="1" ht="15.6">
      <c r="A455" s="176" t="s">
        <v>2797</v>
      </c>
      <c r="B455" s="177"/>
      <c r="C455" s="176" t="s">
        <v>2798</v>
      </c>
      <c r="D455" s="176" t="s">
        <v>2799</v>
      </c>
      <c r="E455" s="178" t="s">
        <v>42</v>
      </c>
      <c r="F455" s="178" t="s">
        <v>42</v>
      </c>
      <c r="G455" s="172">
        <v>506098309</v>
      </c>
      <c r="H455" s="172">
        <v>709053178</v>
      </c>
      <c r="I455" s="334">
        <v>46122</v>
      </c>
      <c r="J455" s="334">
        <v>46122</v>
      </c>
      <c r="K455" s="177" t="s">
        <v>1959</v>
      </c>
      <c r="L455" s="335" t="s">
        <v>44</v>
      </c>
      <c r="M455" s="172"/>
      <c r="N455" s="336"/>
      <c r="O455" s="172"/>
      <c r="P455" s="176"/>
      <c r="Q455" s="336"/>
      <c r="R455" s="337">
        <v>46125</v>
      </c>
      <c r="S455" s="336">
        <v>2150064682</v>
      </c>
      <c r="T455" s="176" t="s">
        <v>2800</v>
      </c>
      <c r="U455" s="335" t="s">
        <v>2801</v>
      </c>
      <c r="V455" s="172"/>
      <c r="W455" s="177" t="s">
        <v>59</v>
      </c>
      <c r="X455" s="177" t="s">
        <v>1791</v>
      </c>
      <c r="Y455" s="176"/>
      <c r="Z455" s="177"/>
      <c r="AA455" s="176" t="s">
        <v>2802</v>
      </c>
      <c r="AB455" s="176" t="s">
        <v>2803</v>
      </c>
      <c r="AC455" s="338">
        <v>150</v>
      </c>
      <c r="AD455" s="335" t="s">
        <v>64</v>
      </c>
      <c r="AE455" s="335" t="s">
        <v>74</v>
      </c>
      <c r="AF455" s="172"/>
      <c r="AG455" s="336">
        <v>0</v>
      </c>
      <c r="AH455" s="336">
        <v>0</v>
      </c>
      <c r="AI455" s="172"/>
      <c r="AJ455" s="172"/>
      <c r="AK455" s="172"/>
      <c r="AL455" s="172"/>
      <c r="AM455" s="172"/>
      <c r="AN455" s="172">
        <f t="shared" si="9"/>
        <v>3</v>
      </c>
    </row>
    <row r="456" spans="1:40" s="2" customFormat="1" ht="15.6">
      <c r="A456" s="176" t="s">
        <v>2804</v>
      </c>
      <c r="B456" s="177"/>
      <c r="C456" s="176" t="s">
        <v>2805</v>
      </c>
      <c r="D456" s="176" t="s">
        <v>2806</v>
      </c>
      <c r="E456" s="178" t="s">
        <v>42</v>
      </c>
      <c r="F456" s="178" t="s">
        <v>42</v>
      </c>
      <c r="G456" s="172">
        <v>708238123</v>
      </c>
      <c r="H456" s="172">
        <v>173320358</v>
      </c>
      <c r="I456" s="334">
        <v>46121</v>
      </c>
      <c r="J456" s="334">
        <v>46122</v>
      </c>
      <c r="K456" s="177" t="s">
        <v>1959</v>
      </c>
      <c r="L456" s="335" t="s">
        <v>44</v>
      </c>
      <c r="M456" s="172"/>
      <c r="N456" s="336"/>
      <c r="O456" s="172"/>
      <c r="P456" s="176"/>
      <c r="Q456" s="336"/>
      <c r="R456" s="337">
        <v>46125</v>
      </c>
      <c r="S456" s="336">
        <v>2150064676</v>
      </c>
      <c r="T456" s="176" t="s">
        <v>2807</v>
      </c>
      <c r="U456" s="335" t="s">
        <v>2808</v>
      </c>
      <c r="V456" s="172"/>
      <c r="W456" s="177" t="s">
        <v>59</v>
      </c>
      <c r="X456" s="177" t="s">
        <v>1791</v>
      </c>
      <c r="Y456" s="176"/>
      <c r="Z456" s="177"/>
      <c r="AA456" s="176" t="s">
        <v>2809</v>
      </c>
      <c r="AB456" s="176" t="s">
        <v>2810</v>
      </c>
      <c r="AC456" s="338">
        <v>400</v>
      </c>
      <c r="AD456" s="335" t="s">
        <v>81</v>
      </c>
      <c r="AE456" s="335" t="s">
        <v>74</v>
      </c>
      <c r="AF456" s="172"/>
      <c r="AG456" s="336">
        <v>0</v>
      </c>
      <c r="AH456" s="336">
        <v>1</v>
      </c>
      <c r="AI456" s="172"/>
      <c r="AJ456" s="172"/>
      <c r="AK456" s="172"/>
      <c r="AL456" s="172"/>
      <c r="AM456" s="172"/>
      <c r="AN456" s="172">
        <f t="shared" ref="AN456:AN519" si="10">R456-J456</f>
        <v>3</v>
      </c>
    </row>
    <row r="457" spans="1:40" s="2" customFormat="1" ht="15.6">
      <c r="A457" s="176" t="s">
        <v>2811</v>
      </c>
      <c r="B457" s="177"/>
      <c r="C457" s="176" t="s">
        <v>2812</v>
      </c>
      <c r="D457" s="176" t="s">
        <v>2813</v>
      </c>
      <c r="E457" s="178" t="s">
        <v>42</v>
      </c>
      <c r="F457" s="178" t="s">
        <v>42</v>
      </c>
      <c r="G457" s="172">
        <v>779877652</v>
      </c>
      <c r="H457" s="172">
        <v>585278458</v>
      </c>
      <c r="I457" s="334">
        <v>46121</v>
      </c>
      <c r="J457" s="334">
        <v>46122</v>
      </c>
      <c r="K457" s="177" t="s">
        <v>1959</v>
      </c>
      <c r="L457" s="335" t="s">
        <v>44</v>
      </c>
      <c r="M457" s="172"/>
      <c r="N457" s="336"/>
      <c r="O457" s="172"/>
      <c r="P457" s="176"/>
      <c r="Q457" s="336"/>
      <c r="R457" s="337">
        <v>46125</v>
      </c>
      <c r="S457" s="336">
        <v>2150064679</v>
      </c>
      <c r="T457" s="176" t="s">
        <v>2814</v>
      </c>
      <c r="U457" s="335" t="s">
        <v>2815</v>
      </c>
      <c r="V457" s="172"/>
      <c r="W457" s="177" t="s">
        <v>59</v>
      </c>
      <c r="X457" s="177" t="s">
        <v>1791</v>
      </c>
      <c r="Y457" s="176"/>
      <c r="Z457" s="177"/>
      <c r="AA457" s="176" t="s">
        <v>2816</v>
      </c>
      <c r="AB457" s="176" t="s">
        <v>2817</v>
      </c>
      <c r="AC457" s="338">
        <v>300</v>
      </c>
      <c r="AD457" s="335" t="s">
        <v>53</v>
      </c>
      <c r="AE457" s="335" t="s">
        <v>74</v>
      </c>
      <c r="AF457" s="172"/>
      <c r="AG457" s="336">
        <v>0</v>
      </c>
      <c r="AH457" s="336">
        <v>0</v>
      </c>
      <c r="AI457" s="172"/>
      <c r="AJ457" s="172"/>
      <c r="AK457" s="172"/>
      <c r="AL457" s="172"/>
      <c r="AM457" s="172"/>
      <c r="AN457" s="172">
        <f t="shared" si="10"/>
        <v>3</v>
      </c>
    </row>
    <row r="458" spans="1:40" s="2" customFormat="1" ht="15.6">
      <c r="A458" s="176" t="s">
        <v>2818</v>
      </c>
      <c r="B458" s="177"/>
      <c r="C458" s="176" t="s">
        <v>2819</v>
      </c>
      <c r="D458" s="176" t="s">
        <v>2511</v>
      </c>
      <c r="E458" s="178" t="s">
        <v>42</v>
      </c>
      <c r="F458" s="178" t="s">
        <v>42</v>
      </c>
      <c r="G458" s="172">
        <v>709197195</v>
      </c>
      <c r="H458" s="172">
        <v>708543255</v>
      </c>
      <c r="I458" s="334">
        <v>46122</v>
      </c>
      <c r="J458" s="334">
        <v>46122</v>
      </c>
      <c r="K458" s="177" t="s">
        <v>1959</v>
      </c>
      <c r="L458" s="335" t="s">
        <v>44</v>
      </c>
      <c r="M458" s="172"/>
      <c r="N458" s="336"/>
      <c r="O458" s="172"/>
      <c r="P458" s="176"/>
      <c r="Q458" s="336"/>
      <c r="R458" s="337">
        <v>46125</v>
      </c>
      <c r="S458" s="336">
        <v>2150064686</v>
      </c>
      <c r="T458" s="176" t="s">
        <v>2820</v>
      </c>
      <c r="U458" s="335" t="s">
        <v>2821</v>
      </c>
      <c r="V458" s="172"/>
      <c r="W458" s="177" t="s">
        <v>59</v>
      </c>
      <c r="X458" s="177" t="s">
        <v>1791</v>
      </c>
      <c r="Y458" s="176"/>
      <c r="Z458" s="177"/>
      <c r="AA458" s="176" t="s">
        <v>2822</v>
      </c>
      <c r="AB458" s="176" t="s">
        <v>2823</v>
      </c>
      <c r="AC458" s="338">
        <v>300</v>
      </c>
      <c r="AD458" s="335" t="s">
        <v>99</v>
      </c>
      <c r="AE458" s="335" t="s">
        <v>358</v>
      </c>
      <c r="AF458" s="172"/>
      <c r="AG458" s="336">
        <v>0</v>
      </c>
      <c r="AH458" s="336">
        <v>1</v>
      </c>
      <c r="AI458" s="172"/>
      <c r="AJ458" s="172"/>
      <c r="AK458" s="172"/>
      <c r="AL458" s="172"/>
      <c r="AM458" s="172"/>
      <c r="AN458" s="172">
        <f t="shared" si="10"/>
        <v>3</v>
      </c>
    </row>
    <row r="459" spans="1:40" s="2" customFormat="1" ht="15.6">
      <c r="A459" s="176" t="s">
        <v>2824</v>
      </c>
      <c r="B459" s="177"/>
      <c r="C459" s="176" t="s">
        <v>2825</v>
      </c>
      <c r="D459" s="176" t="s">
        <v>2511</v>
      </c>
      <c r="E459" s="178" t="s">
        <v>42</v>
      </c>
      <c r="F459" s="178" t="s">
        <v>42</v>
      </c>
      <c r="G459" s="172">
        <v>140374864</v>
      </c>
      <c r="H459" s="172">
        <v>708130891</v>
      </c>
      <c r="I459" s="334">
        <v>46122</v>
      </c>
      <c r="J459" s="334">
        <v>46122</v>
      </c>
      <c r="K459" s="177" t="s">
        <v>1959</v>
      </c>
      <c r="L459" s="335" t="s">
        <v>44</v>
      </c>
      <c r="M459" s="172"/>
      <c r="N459" s="336"/>
      <c r="O459" s="172"/>
      <c r="P459" s="176"/>
      <c r="Q459" s="336"/>
      <c r="R459" s="337">
        <v>46125</v>
      </c>
      <c r="S459" s="336">
        <v>2150064671</v>
      </c>
      <c r="T459" s="176" t="s">
        <v>2826</v>
      </c>
      <c r="U459" s="335" t="s">
        <v>2827</v>
      </c>
      <c r="V459" s="172"/>
      <c r="W459" s="177" t="s">
        <v>59</v>
      </c>
      <c r="X459" s="177" t="s">
        <v>1791</v>
      </c>
      <c r="Y459" s="176"/>
      <c r="Z459" s="177"/>
      <c r="AA459" s="176" t="s">
        <v>2828</v>
      </c>
      <c r="AB459" s="176" t="s">
        <v>2829</v>
      </c>
      <c r="AC459" s="338">
        <v>400</v>
      </c>
      <c r="AD459" s="335" t="s">
        <v>64</v>
      </c>
      <c r="AE459" s="335" t="s">
        <v>358</v>
      </c>
      <c r="AF459" s="172"/>
      <c r="AG459" s="336">
        <v>0</v>
      </c>
      <c r="AH459" s="336">
        <v>2</v>
      </c>
      <c r="AI459" s="172"/>
      <c r="AJ459" s="172"/>
      <c r="AK459" s="172"/>
      <c r="AL459" s="172"/>
      <c r="AM459" s="172"/>
      <c r="AN459" s="172">
        <f t="shared" si="10"/>
        <v>3</v>
      </c>
    </row>
    <row r="460" spans="1:40" s="2" customFormat="1" ht="15.6">
      <c r="A460" s="176" t="s">
        <v>2830</v>
      </c>
      <c r="B460" s="177"/>
      <c r="C460" s="176" t="s">
        <v>2831</v>
      </c>
      <c r="D460" s="176" t="s">
        <v>2832</v>
      </c>
      <c r="E460" s="178" t="s">
        <v>42</v>
      </c>
      <c r="F460" s="178" t="s">
        <v>42</v>
      </c>
      <c r="G460" s="172">
        <v>707509405</v>
      </c>
      <c r="H460" s="172">
        <v>574304484</v>
      </c>
      <c r="I460" s="334">
        <v>46122</v>
      </c>
      <c r="J460" s="334">
        <v>46122</v>
      </c>
      <c r="K460" s="177" t="s">
        <v>1959</v>
      </c>
      <c r="L460" s="335" t="s">
        <v>44</v>
      </c>
      <c r="M460" s="172"/>
      <c r="N460" s="336"/>
      <c r="O460" s="172"/>
      <c r="P460" s="176"/>
      <c r="Q460" s="336"/>
      <c r="R460" s="337">
        <v>46125</v>
      </c>
      <c r="S460" s="336">
        <v>2150064673</v>
      </c>
      <c r="T460" s="176" t="s">
        <v>2833</v>
      </c>
      <c r="U460" s="335" t="s">
        <v>2834</v>
      </c>
      <c r="V460" s="172"/>
      <c r="W460" s="177" t="s">
        <v>59</v>
      </c>
      <c r="X460" s="177" t="s">
        <v>1791</v>
      </c>
      <c r="Y460" s="176"/>
      <c r="Z460" s="177"/>
      <c r="AA460" s="176" t="s">
        <v>2835</v>
      </c>
      <c r="AB460" s="176" t="s">
        <v>2836</v>
      </c>
      <c r="AC460" s="338">
        <v>150</v>
      </c>
      <c r="AD460" s="335" t="s">
        <v>53</v>
      </c>
      <c r="AE460" s="335" t="s">
        <v>82</v>
      </c>
      <c r="AF460" s="172"/>
      <c r="AG460" s="336">
        <v>0</v>
      </c>
      <c r="AH460" s="336">
        <v>0</v>
      </c>
      <c r="AI460" s="172"/>
      <c r="AJ460" s="172"/>
      <c r="AK460" s="172"/>
      <c r="AL460" s="172"/>
      <c r="AM460" s="172"/>
      <c r="AN460" s="172">
        <f t="shared" si="10"/>
        <v>3</v>
      </c>
    </row>
    <row r="461" spans="1:40" s="2" customFormat="1" ht="15.6">
      <c r="A461" s="176" t="s">
        <v>2837</v>
      </c>
      <c r="B461" s="177"/>
      <c r="C461" s="176" t="s">
        <v>2838</v>
      </c>
      <c r="D461" s="176" t="s">
        <v>2839</v>
      </c>
      <c r="E461" s="178" t="s">
        <v>42</v>
      </c>
      <c r="F461" s="178" t="s">
        <v>42</v>
      </c>
      <c r="G461" s="172">
        <v>747475313</v>
      </c>
      <c r="H461" s="172">
        <v>747302614</v>
      </c>
      <c r="I461" s="334">
        <v>46122</v>
      </c>
      <c r="J461" s="334">
        <v>46122</v>
      </c>
      <c r="K461" s="177" t="s">
        <v>1959</v>
      </c>
      <c r="L461" s="335" t="s">
        <v>44</v>
      </c>
      <c r="M461" s="172"/>
      <c r="N461" s="336"/>
      <c r="O461" s="172"/>
      <c r="P461" s="176"/>
      <c r="Q461" s="336"/>
      <c r="R461" s="337">
        <v>46125</v>
      </c>
      <c r="S461" s="336">
        <v>2150064685</v>
      </c>
      <c r="T461" s="176" t="s">
        <v>2840</v>
      </c>
      <c r="U461" s="335" t="s">
        <v>2160</v>
      </c>
      <c r="V461" s="172"/>
      <c r="W461" s="177" t="s">
        <v>59</v>
      </c>
      <c r="X461" s="177" t="s">
        <v>1791</v>
      </c>
      <c r="Y461" s="176"/>
      <c r="Z461" s="177"/>
      <c r="AA461" s="176" t="s">
        <v>2841</v>
      </c>
      <c r="AB461" s="176" t="s">
        <v>2842</v>
      </c>
      <c r="AC461" s="338">
        <v>150</v>
      </c>
      <c r="AD461" s="335" t="s">
        <v>53</v>
      </c>
      <c r="AE461" s="335" t="s">
        <v>82</v>
      </c>
      <c r="AF461" s="172"/>
      <c r="AG461" s="336">
        <v>0</v>
      </c>
      <c r="AH461" s="336">
        <v>1</v>
      </c>
      <c r="AI461" s="172"/>
      <c r="AJ461" s="172"/>
      <c r="AK461" s="172"/>
      <c r="AL461" s="172"/>
      <c r="AM461" s="172"/>
      <c r="AN461" s="172">
        <f t="shared" si="10"/>
        <v>3</v>
      </c>
    </row>
    <row r="462" spans="1:40" s="2" customFormat="1" ht="15.6">
      <c r="A462" s="176" t="s">
        <v>2843</v>
      </c>
      <c r="B462" s="177"/>
      <c r="C462" s="176" t="s">
        <v>2844</v>
      </c>
      <c r="D462" s="176" t="s">
        <v>2845</v>
      </c>
      <c r="E462" s="178" t="s">
        <v>42</v>
      </c>
      <c r="F462" s="178" t="s">
        <v>42</v>
      </c>
      <c r="G462" s="172">
        <v>707364050</v>
      </c>
      <c r="H462" s="172">
        <v>152322323</v>
      </c>
      <c r="I462" s="334">
        <v>46122</v>
      </c>
      <c r="J462" s="334">
        <v>46122</v>
      </c>
      <c r="K462" s="177" t="s">
        <v>1959</v>
      </c>
      <c r="L462" s="335" t="s">
        <v>44</v>
      </c>
      <c r="M462" s="172"/>
      <c r="N462" s="336"/>
      <c r="O462" s="172"/>
      <c r="P462" s="176"/>
      <c r="Q462" s="336"/>
      <c r="R462" s="337">
        <v>46125</v>
      </c>
      <c r="S462" s="336">
        <v>2150064667</v>
      </c>
      <c r="T462" s="176" t="s">
        <v>2846</v>
      </c>
      <c r="U462" s="335" t="s">
        <v>2847</v>
      </c>
      <c r="V462" s="172"/>
      <c r="W462" s="177" t="s">
        <v>59</v>
      </c>
      <c r="X462" s="177" t="s">
        <v>1791</v>
      </c>
      <c r="Y462" s="176"/>
      <c r="Z462" s="177"/>
      <c r="AA462" s="176" t="s">
        <v>2848</v>
      </c>
      <c r="AB462" s="176" t="s">
        <v>2849</v>
      </c>
      <c r="AC462" s="338">
        <v>250</v>
      </c>
      <c r="AD462" s="335" t="s">
        <v>99</v>
      </c>
      <c r="AE462" s="335" t="s">
        <v>1978</v>
      </c>
      <c r="AF462" s="172"/>
      <c r="AG462" s="336">
        <v>1</v>
      </c>
      <c r="AH462" s="336">
        <v>0</v>
      </c>
      <c r="AI462" s="172"/>
      <c r="AJ462" s="172"/>
      <c r="AK462" s="172"/>
      <c r="AL462" s="172"/>
      <c r="AM462" s="172"/>
      <c r="AN462" s="172">
        <f t="shared" si="10"/>
        <v>3</v>
      </c>
    </row>
    <row r="463" spans="1:40" s="2" customFormat="1" ht="15.6">
      <c r="A463" s="176" t="s">
        <v>2850</v>
      </c>
      <c r="B463" s="177"/>
      <c r="C463" s="176" t="s">
        <v>2851</v>
      </c>
      <c r="D463" s="176" t="s">
        <v>2852</v>
      </c>
      <c r="E463" s="178" t="s">
        <v>42</v>
      </c>
      <c r="F463" s="178" t="s">
        <v>42</v>
      </c>
      <c r="G463" s="172">
        <v>585790680</v>
      </c>
      <c r="H463" s="172">
        <v>747912000</v>
      </c>
      <c r="I463" s="334">
        <v>46122</v>
      </c>
      <c r="J463" s="334">
        <v>46122</v>
      </c>
      <c r="K463" s="177" t="s">
        <v>1959</v>
      </c>
      <c r="L463" s="335" t="s">
        <v>44</v>
      </c>
      <c r="M463" s="172"/>
      <c r="N463" s="336"/>
      <c r="O463" s="172"/>
      <c r="P463" s="176"/>
      <c r="Q463" s="336"/>
      <c r="R463" s="337">
        <v>46125</v>
      </c>
      <c r="S463" s="336">
        <v>2150064554</v>
      </c>
      <c r="T463" s="176" t="s">
        <v>2853</v>
      </c>
      <c r="U463" s="335" t="s">
        <v>2854</v>
      </c>
      <c r="V463" s="172"/>
      <c r="W463" s="177" t="s">
        <v>59</v>
      </c>
      <c r="X463" s="177" t="s">
        <v>1791</v>
      </c>
      <c r="Y463" s="176"/>
      <c r="Z463" s="177"/>
      <c r="AA463" s="176" t="s">
        <v>2855</v>
      </c>
      <c r="AB463" s="176" t="s">
        <v>2856</v>
      </c>
      <c r="AC463" s="338">
        <v>200</v>
      </c>
      <c r="AD463" s="335" t="s">
        <v>99</v>
      </c>
      <c r="AE463" s="335" t="s">
        <v>358</v>
      </c>
      <c r="AF463" s="172"/>
      <c r="AG463" s="336">
        <v>0</v>
      </c>
      <c r="AH463" s="336">
        <v>0</v>
      </c>
      <c r="AI463" s="172"/>
      <c r="AJ463" s="172"/>
      <c r="AK463" s="172"/>
      <c r="AL463" s="172"/>
      <c r="AM463" s="172"/>
      <c r="AN463" s="172">
        <f t="shared" si="10"/>
        <v>3</v>
      </c>
    </row>
    <row r="464" spans="1:40" s="2" customFormat="1" ht="15.6">
      <c r="A464" s="176" t="s">
        <v>2857</v>
      </c>
      <c r="B464" s="177"/>
      <c r="C464" s="176" t="s">
        <v>2858</v>
      </c>
      <c r="D464" s="176" t="s">
        <v>2859</v>
      </c>
      <c r="E464" s="178" t="s">
        <v>42</v>
      </c>
      <c r="F464" s="178" t="s">
        <v>42</v>
      </c>
      <c r="G464" s="172">
        <v>707095455</v>
      </c>
      <c r="H464" s="172">
        <v>709679897</v>
      </c>
      <c r="I464" s="334">
        <v>46122</v>
      </c>
      <c r="J464" s="334">
        <v>46122</v>
      </c>
      <c r="K464" s="177" t="s">
        <v>1959</v>
      </c>
      <c r="L464" s="335" t="s">
        <v>44</v>
      </c>
      <c r="M464" s="172"/>
      <c r="N464" s="336"/>
      <c r="O464" s="172"/>
      <c r="P464" s="176"/>
      <c r="Q464" s="336"/>
      <c r="R464" s="337">
        <v>46125</v>
      </c>
      <c r="S464" s="336">
        <v>2150064562</v>
      </c>
      <c r="T464" s="176" t="s">
        <v>2860</v>
      </c>
      <c r="U464" s="335" t="s">
        <v>2861</v>
      </c>
      <c r="V464" s="172"/>
      <c r="W464" s="177" t="s">
        <v>59</v>
      </c>
      <c r="X464" s="177" t="s">
        <v>1791</v>
      </c>
      <c r="Y464" s="176"/>
      <c r="Z464" s="177"/>
      <c r="AA464" s="176" t="s">
        <v>2862</v>
      </c>
      <c r="AB464" s="176" t="s">
        <v>2863</v>
      </c>
      <c r="AC464" s="338">
        <v>300</v>
      </c>
      <c r="AD464" s="335" t="s">
        <v>81</v>
      </c>
      <c r="AE464" s="335" t="s">
        <v>135</v>
      </c>
      <c r="AF464" s="172"/>
      <c r="AG464" s="336">
        <v>0</v>
      </c>
      <c r="AH464" s="336">
        <v>0</v>
      </c>
      <c r="AI464" s="172"/>
      <c r="AJ464" s="172"/>
      <c r="AK464" s="172"/>
      <c r="AL464" s="172"/>
      <c r="AM464" s="172"/>
      <c r="AN464" s="172">
        <f t="shared" si="10"/>
        <v>3</v>
      </c>
    </row>
    <row r="465" spans="1:40" s="2" customFormat="1" ht="15.6">
      <c r="A465" s="176" t="s">
        <v>2864</v>
      </c>
      <c r="B465" s="177"/>
      <c r="C465" s="176" t="s">
        <v>2865</v>
      </c>
      <c r="D465" s="176" t="s">
        <v>2866</v>
      </c>
      <c r="E465" s="178" t="s">
        <v>42</v>
      </c>
      <c r="F465" s="178" t="s">
        <v>42</v>
      </c>
      <c r="G465" s="172">
        <v>707991226</v>
      </c>
      <c r="H465" s="172">
        <v>708000000</v>
      </c>
      <c r="I465" s="334">
        <v>46049</v>
      </c>
      <c r="J465" s="334">
        <v>46050</v>
      </c>
      <c r="K465" s="177" t="s">
        <v>1959</v>
      </c>
      <c r="L465" s="335" t="s">
        <v>44</v>
      </c>
      <c r="M465" s="172"/>
      <c r="N465" s="336"/>
      <c r="O465" s="172"/>
      <c r="P465" s="176"/>
      <c r="Q465" s="336"/>
      <c r="R465" s="337">
        <v>46125</v>
      </c>
      <c r="S465" s="336">
        <v>2150064565</v>
      </c>
      <c r="T465" s="176" t="s">
        <v>2867</v>
      </c>
      <c r="U465" s="335" t="s">
        <v>2868</v>
      </c>
      <c r="V465" s="172"/>
      <c r="W465" s="177" t="s">
        <v>59</v>
      </c>
      <c r="X465" s="177" t="s">
        <v>1791</v>
      </c>
      <c r="Y465" s="176"/>
      <c r="Z465" s="177"/>
      <c r="AA465" s="176" t="s">
        <v>2869</v>
      </c>
      <c r="AB465" s="176" t="s">
        <v>2870</v>
      </c>
      <c r="AC465" s="338">
        <v>250</v>
      </c>
      <c r="AD465" s="335" t="s">
        <v>53</v>
      </c>
      <c r="AE465" s="335" t="s">
        <v>54</v>
      </c>
      <c r="AF465" s="172"/>
      <c r="AG465" s="336">
        <v>0</v>
      </c>
      <c r="AH465" s="336">
        <v>0</v>
      </c>
      <c r="AI465" s="172"/>
      <c r="AJ465" s="172"/>
      <c r="AK465" s="172"/>
      <c r="AL465" s="172"/>
      <c r="AM465" s="172"/>
      <c r="AN465" s="172">
        <f t="shared" si="10"/>
        <v>75</v>
      </c>
    </row>
    <row r="466" spans="1:40" s="2" customFormat="1" ht="15.6">
      <c r="A466" s="176" t="s">
        <v>2871</v>
      </c>
      <c r="B466" s="177"/>
      <c r="C466" s="176" t="s">
        <v>2872</v>
      </c>
      <c r="D466" s="176" t="s">
        <v>2873</v>
      </c>
      <c r="E466" s="178" t="s">
        <v>42</v>
      </c>
      <c r="F466" s="178" t="s">
        <v>42</v>
      </c>
      <c r="G466" s="172">
        <v>505179290</v>
      </c>
      <c r="H466" s="172">
        <v>150772224</v>
      </c>
      <c r="I466" s="334">
        <v>46121</v>
      </c>
      <c r="J466" s="334">
        <v>46122</v>
      </c>
      <c r="K466" s="177" t="s">
        <v>1959</v>
      </c>
      <c r="L466" s="335" t="s">
        <v>44</v>
      </c>
      <c r="M466" s="172"/>
      <c r="N466" s="336"/>
      <c r="O466" s="172"/>
      <c r="P466" s="176"/>
      <c r="Q466" s="336"/>
      <c r="R466" s="337">
        <v>46125</v>
      </c>
      <c r="S466" s="336">
        <v>2150064557</v>
      </c>
      <c r="T466" s="176" t="s">
        <v>2874</v>
      </c>
      <c r="U466" s="335" t="s">
        <v>937</v>
      </c>
      <c r="V466" s="172"/>
      <c r="W466" s="177" t="s">
        <v>59</v>
      </c>
      <c r="X466" s="177" t="s">
        <v>1791</v>
      </c>
      <c r="Y466" s="176"/>
      <c r="Z466" s="177"/>
      <c r="AA466" s="176" t="s">
        <v>2875</v>
      </c>
      <c r="AB466" s="176" t="s">
        <v>2876</v>
      </c>
      <c r="AC466" s="338">
        <v>150</v>
      </c>
      <c r="AD466" s="335" t="s">
        <v>53</v>
      </c>
      <c r="AE466" s="335" t="s">
        <v>82</v>
      </c>
      <c r="AF466" s="172"/>
      <c r="AG466" s="336">
        <v>0</v>
      </c>
      <c r="AH466" s="336">
        <v>0</v>
      </c>
      <c r="AI466" s="172"/>
      <c r="AJ466" s="172"/>
      <c r="AK466" s="172"/>
      <c r="AL466" s="172"/>
      <c r="AM466" s="172"/>
      <c r="AN466" s="172">
        <f t="shared" si="10"/>
        <v>3</v>
      </c>
    </row>
    <row r="467" spans="1:40" s="2" customFormat="1" ht="15.6">
      <c r="A467" s="176" t="s">
        <v>2877</v>
      </c>
      <c r="B467" s="177"/>
      <c r="C467" s="176" t="s">
        <v>2878</v>
      </c>
      <c r="D467" s="176" t="s">
        <v>2879</v>
      </c>
      <c r="E467" s="178" t="s">
        <v>42</v>
      </c>
      <c r="F467" s="178" t="s">
        <v>42</v>
      </c>
      <c r="G467" s="172">
        <v>778192692</v>
      </c>
      <c r="H467" s="172">
        <v>101859416</v>
      </c>
      <c r="I467" s="334">
        <v>46121</v>
      </c>
      <c r="J467" s="334">
        <v>46122</v>
      </c>
      <c r="K467" s="177" t="s">
        <v>1959</v>
      </c>
      <c r="L467" s="335" t="s">
        <v>44</v>
      </c>
      <c r="M467" s="172"/>
      <c r="N467" s="336"/>
      <c r="O467" s="172"/>
      <c r="P467" s="176"/>
      <c r="Q467" s="336"/>
      <c r="R467" s="337">
        <v>46125</v>
      </c>
      <c r="S467" s="336">
        <v>2150064558</v>
      </c>
      <c r="T467" s="176" t="s">
        <v>2880</v>
      </c>
      <c r="U467" s="335" t="s">
        <v>2565</v>
      </c>
      <c r="V467" s="172"/>
      <c r="W467" s="177" t="s">
        <v>59</v>
      </c>
      <c r="X467" s="177" t="s">
        <v>1791</v>
      </c>
      <c r="Y467" s="176"/>
      <c r="Z467" s="177"/>
      <c r="AA467" s="176" t="s">
        <v>2881</v>
      </c>
      <c r="AB467" s="176" t="s">
        <v>2882</v>
      </c>
      <c r="AC467" s="338">
        <v>250</v>
      </c>
      <c r="AD467" s="335" t="s">
        <v>53</v>
      </c>
      <c r="AE467" s="335" t="s">
        <v>82</v>
      </c>
      <c r="AF467" s="172"/>
      <c r="AG467" s="336">
        <v>0</v>
      </c>
      <c r="AH467" s="336">
        <v>1</v>
      </c>
      <c r="AI467" s="172"/>
      <c r="AJ467" s="172"/>
      <c r="AK467" s="172"/>
      <c r="AL467" s="172"/>
      <c r="AM467" s="172"/>
      <c r="AN467" s="172">
        <f t="shared" si="10"/>
        <v>3</v>
      </c>
    </row>
    <row r="468" spans="1:40" s="2" customFormat="1" ht="15.6">
      <c r="A468" s="176" t="s">
        <v>2883</v>
      </c>
      <c r="B468" s="177"/>
      <c r="C468" s="176" t="s">
        <v>2884</v>
      </c>
      <c r="D468" s="176" t="s">
        <v>2885</v>
      </c>
      <c r="E468" s="178" t="s">
        <v>42</v>
      </c>
      <c r="F468" s="178" t="s">
        <v>42</v>
      </c>
      <c r="G468" s="172">
        <v>789838190</v>
      </c>
      <c r="H468" s="172">
        <v>716708635</v>
      </c>
      <c r="I468" s="334">
        <v>46121</v>
      </c>
      <c r="J468" s="334">
        <v>46122</v>
      </c>
      <c r="K468" s="177" t="s">
        <v>1959</v>
      </c>
      <c r="L468" s="335" t="s">
        <v>44</v>
      </c>
      <c r="M468" s="172"/>
      <c r="N468" s="336"/>
      <c r="O468" s="172"/>
      <c r="P468" s="176"/>
      <c r="Q468" s="336"/>
      <c r="R468" s="337">
        <v>46125</v>
      </c>
      <c r="S468" s="336">
        <v>2150064552</v>
      </c>
      <c r="T468" s="176" t="s">
        <v>2886</v>
      </c>
      <c r="U468" s="335" t="s">
        <v>1259</v>
      </c>
      <c r="V468" s="172"/>
      <c r="W468" s="177" t="s">
        <v>59</v>
      </c>
      <c r="X468" s="177" t="s">
        <v>1791</v>
      </c>
      <c r="Y468" s="176"/>
      <c r="Z468" s="177"/>
      <c r="AA468" s="176" t="s">
        <v>2887</v>
      </c>
      <c r="AB468" s="176" t="s">
        <v>2888</v>
      </c>
      <c r="AC468" s="338">
        <v>250</v>
      </c>
      <c r="AD468" s="335" t="s">
        <v>64</v>
      </c>
      <c r="AE468" s="335" t="s">
        <v>82</v>
      </c>
      <c r="AF468" s="172"/>
      <c r="AG468" s="336">
        <v>0</v>
      </c>
      <c r="AH468" s="336">
        <v>0</v>
      </c>
      <c r="AI468" s="172"/>
      <c r="AJ468" s="172"/>
      <c r="AK468" s="172"/>
      <c r="AL468" s="172"/>
      <c r="AM468" s="172"/>
      <c r="AN468" s="172">
        <f t="shared" si="10"/>
        <v>3</v>
      </c>
    </row>
    <row r="469" spans="1:40" s="2" customFormat="1" ht="15.6">
      <c r="A469" s="176" t="s">
        <v>2889</v>
      </c>
      <c r="B469" s="177"/>
      <c r="C469" s="176" t="s">
        <v>2890</v>
      </c>
      <c r="D469" s="176" t="s">
        <v>2891</v>
      </c>
      <c r="E469" s="178" t="s">
        <v>42</v>
      </c>
      <c r="F469" s="178" t="s">
        <v>42</v>
      </c>
      <c r="G469" s="172">
        <v>101905054</v>
      </c>
      <c r="H469" s="172">
        <v>759790517</v>
      </c>
      <c r="I469" s="334">
        <v>46110</v>
      </c>
      <c r="J469" s="334">
        <v>46113</v>
      </c>
      <c r="K469" s="177" t="s">
        <v>1959</v>
      </c>
      <c r="L469" s="335" t="s">
        <v>44</v>
      </c>
      <c r="M469" s="172"/>
      <c r="N469" s="336"/>
      <c r="O469" s="172"/>
      <c r="P469" s="176"/>
      <c r="Q469" s="336"/>
      <c r="R469" s="337">
        <v>46125</v>
      </c>
      <c r="S469" s="336">
        <v>2150060542</v>
      </c>
      <c r="T469" s="176" t="s">
        <v>2892</v>
      </c>
      <c r="U469" s="335" t="s">
        <v>873</v>
      </c>
      <c r="V469" s="172"/>
      <c r="W469" s="177" t="s">
        <v>59</v>
      </c>
      <c r="X469" s="177" t="s">
        <v>1791</v>
      </c>
      <c r="Y469" s="176"/>
      <c r="Z469" s="177"/>
      <c r="AA469" s="176" t="s">
        <v>2893</v>
      </c>
      <c r="AB469" s="176" t="s">
        <v>2894</v>
      </c>
      <c r="AC469" s="338">
        <v>100</v>
      </c>
      <c r="AD469" s="335" t="s">
        <v>53</v>
      </c>
      <c r="AE469" s="335" t="s">
        <v>82</v>
      </c>
      <c r="AF469" s="172"/>
      <c r="AG469" s="336">
        <v>0</v>
      </c>
      <c r="AH469" s="336">
        <v>0</v>
      </c>
      <c r="AI469" s="172"/>
      <c r="AJ469" s="172"/>
      <c r="AK469" s="172"/>
      <c r="AL469" s="172"/>
      <c r="AM469" s="172"/>
      <c r="AN469" s="172">
        <f t="shared" si="10"/>
        <v>12</v>
      </c>
    </row>
    <row r="470" spans="1:40" s="2" customFormat="1" ht="15.6">
      <c r="A470" s="176" t="s">
        <v>2895</v>
      </c>
      <c r="B470" s="177"/>
      <c r="C470" s="176" t="s">
        <v>2896</v>
      </c>
      <c r="D470" s="176" t="s">
        <v>2897</v>
      </c>
      <c r="E470" s="178" t="s">
        <v>42</v>
      </c>
      <c r="F470" s="178" t="s">
        <v>42</v>
      </c>
      <c r="G470" s="172">
        <v>747140149</v>
      </c>
      <c r="H470" s="172">
        <v>747140149</v>
      </c>
      <c r="I470" s="334">
        <v>46113</v>
      </c>
      <c r="J470" s="334">
        <v>46115</v>
      </c>
      <c r="K470" s="177" t="s">
        <v>1959</v>
      </c>
      <c r="L470" s="335" t="s">
        <v>44</v>
      </c>
      <c r="M470" s="172"/>
      <c r="N470" s="336"/>
      <c r="O470" s="172"/>
      <c r="P470" s="176"/>
      <c r="Q470" s="336"/>
      <c r="R470" s="337">
        <v>46125</v>
      </c>
      <c r="S470" s="336">
        <v>2150060503</v>
      </c>
      <c r="T470" s="176" t="s">
        <v>2898</v>
      </c>
      <c r="U470" s="335" t="s">
        <v>2827</v>
      </c>
      <c r="V470" s="172"/>
      <c r="W470" s="177" t="s">
        <v>59</v>
      </c>
      <c r="X470" s="177" t="s">
        <v>1791</v>
      </c>
      <c r="Y470" s="176"/>
      <c r="Z470" s="177"/>
      <c r="AA470" s="176" t="s">
        <v>2899</v>
      </c>
      <c r="AB470" s="176" t="s">
        <v>2900</v>
      </c>
      <c r="AC470" s="338">
        <v>150</v>
      </c>
      <c r="AD470" s="335" t="s">
        <v>64</v>
      </c>
      <c r="AE470" s="335" t="s">
        <v>358</v>
      </c>
      <c r="AF470" s="172"/>
      <c r="AG470" s="336">
        <v>0</v>
      </c>
      <c r="AH470" s="336">
        <v>0</v>
      </c>
      <c r="AI470" s="172"/>
      <c r="AJ470" s="172"/>
      <c r="AK470" s="172"/>
      <c r="AL470" s="172"/>
      <c r="AM470" s="172"/>
      <c r="AN470" s="172">
        <f t="shared" si="10"/>
        <v>10</v>
      </c>
    </row>
    <row r="471" spans="1:40" s="2" customFormat="1" ht="15.6">
      <c r="A471" s="176" t="s">
        <v>2901</v>
      </c>
      <c r="B471" s="177"/>
      <c r="C471" s="176" t="s">
        <v>2902</v>
      </c>
      <c r="D471" s="176" t="s">
        <v>2903</v>
      </c>
      <c r="E471" s="178" t="s">
        <v>42</v>
      </c>
      <c r="F471" s="178" t="s">
        <v>42</v>
      </c>
      <c r="G471" s="172">
        <v>749331898</v>
      </c>
      <c r="H471" s="172">
        <v>102806882</v>
      </c>
      <c r="I471" s="334">
        <v>46095</v>
      </c>
      <c r="J471" s="334">
        <v>46098</v>
      </c>
      <c r="K471" s="177" t="s">
        <v>1959</v>
      </c>
      <c r="L471" s="335" t="s">
        <v>44</v>
      </c>
      <c r="M471" s="172"/>
      <c r="N471" s="336"/>
      <c r="O471" s="172"/>
      <c r="P471" s="176"/>
      <c r="Q471" s="336"/>
      <c r="R471" s="337">
        <v>46125</v>
      </c>
      <c r="S471" s="336">
        <v>2150060532</v>
      </c>
      <c r="T471" s="176" t="s">
        <v>2904</v>
      </c>
      <c r="U471" s="335" t="s">
        <v>2905</v>
      </c>
      <c r="V471" s="172"/>
      <c r="W471" s="177" t="s">
        <v>59</v>
      </c>
      <c r="X471" s="177" t="s">
        <v>1791</v>
      </c>
      <c r="Y471" s="176"/>
      <c r="Z471" s="177"/>
      <c r="AA471" s="176" t="s">
        <v>2906</v>
      </c>
      <c r="AB471" s="176" t="s">
        <v>2907</v>
      </c>
      <c r="AC471" s="338">
        <v>200</v>
      </c>
      <c r="AD471" s="335" t="s">
        <v>53</v>
      </c>
      <c r="AE471" s="335" t="s">
        <v>189</v>
      </c>
      <c r="AF471" s="172"/>
      <c r="AG471" s="336">
        <v>0</v>
      </c>
      <c r="AH471" s="336">
        <v>0</v>
      </c>
      <c r="AI471" s="172"/>
      <c r="AJ471" s="172"/>
      <c r="AK471" s="172"/>
      <c r="AL471" s="172"/>
      <c r="AM471" s="172"/>
      <c r="AN471" s="172">
        <f t="shared" si="10"/>
        <v>27</v>
      </c>
    </row>
    <row r="472" spans="1:40" s="2" customFormat="1" ht="15.6" hidden="1">
      <c r="A472" s="176" t="s">
        <v>2908</v>
      </c>
      <c r="B472" s="177"/>
      <c r="C472" s="176" t="s">
        <v>2909</v>
      </c>
      <c r="D472" s="176" t="s">
        <v>2910</v>
      </c>
      <c r="E472" s="178" t="s">
        <v>42</v>
      </c>
      <c r="F472" s="178" t="s">
        <v>42</v>
      </c>
      <c r="G472" s="172">
        <v>150244660</v>
      </c>
      <c r="H472" s="172">
        <v>797540808</v>
      </c>
      <c r="I472" s="334" t="s">
        <v>2911</v>
      </c>
      <c r="J472" s="334">
        <v>46126</v>
      </c>
      <c r="K472" s="177" t="s">
        <v>1959</v>
      </c>
      <c r="L472" s="335" t="s">
        <v>44</v>
      </c>
      <c r="M472" s="172"/>
      <c r="N472" s="336"/>
      <c r="O472" s="172"/>
      <c r="P472" s="176"/>
      <c r="Q472" s="336"/>
      <c r="R472" s="337">
        <v>46126</v>
      </c>
      <c r="S472" s="336">
        <v>2150064672</v>
      </c>
      <c r="T472" s="176" t="s">
        <v>2912</v>
      </c>
      <c r="U472" s="335" t="s">
        <v>2913</v>
      </c>
      <c r="V472" s="172"/>
      <c r="W472" s="177" t="s">
        <v>59</v>
      </c>
      <c r="X472" s="177" t="s">
        <v>1791</v>
      </c>
      <c r="Y472" s="176"/>
      <c r="Z472" s="177"/>
      <c r="AA472" s="176" t="s">
        <v>2914</v>
      </c>
      <c r="AB472" s="176" t="s">
        <v>2915</v>
      </c>
      <c r="AC472" s="338">
        <v>150</v>
      </c>
      <c r="AD472" s="335" t="s">
        <v>53</v>
      </c>
      <c r="AE472" s="335" t="s">
        <v>82</v>
      </c>
      <c r="AF472" s="172"/>
      <c r="AG472" s="336">
        <v>0</v>
      </c>
      <c r="AH472" s="336">
        <v>0</v>
      </c>
      <c r="AI472" s="172"/>
      <c r="AJ472" s="172"/>
      <c r="AK472" s="172"/>
      <c r="AL472" s="172"/>
      <c r="AM472" s="172"/>
      <c r="AN472" s="172">
        <f t="shared" si="10"/>
        <v>0</v>
      </c>
    </row>
    <row r="473" spans="1:40" s="2" customFormat="1" ht="15.6" hidden="1">
      <c r="A473" s="176" t="s">
        <v>2916</v>
      </c>
      <c r="B473" s="177"/>
      <c r="C473" s="176" t="s">
        <v>2917</v>
      </c>
      <c r="D473" s="176" t="s">
        <v>2918</v>
      </c>
      <c r="E473" s="178" t="s">
        <v>42</v>
      </c>
      <c r="F473" s="178" t="s">
        <v>42</v>
      </c>
      <c r="G473" s="172">
        <v>709958178</v>
      </c>
      <c r="H473" s="172">
        <v>708180591</v>
      </c>
      <c r="I473" s="334"/>
      <c r="J473" s="337">
        <v>46125</v>
      </c>
      <c r="K473" s="177" t="s">
        <v>1959</v>
      </c>
      <c r="L473" s="335" t="s">
        <v>44</v>
      </c>
      <c r="M473" s="172"/>
      <c r="N473" s="336"/>
      <c r="O473" s="172"/>
      <c r="P473" s="176"/>
      <c r="Q473" s="336"/>
      <c r="R473" s="337">
        <v>46126</v>
      </c>
      <c r="S473" s="336">
        <v>2150064675</v>
      </c>
      <c r="T473" s="176" t="s">
        <v>2919</v>
      </c>
      <c r="U473" s="335" t="s">
        <v>2920</v>
      </c>
      <c r="V473" s="172"/>
      <c r="W473" s="177" t="s">
        <v>59</v>
      </c>
      <c r="X473" s="177" t="s">
        <v>1791</v>
      </c>
      <c r="Y473" s="176"/>
      <c r="Z473" s="177"/>
      <c r="AA473" s="176" t="s">
        <v>2921</v>
      </c>
      <c r="AB473" s="176" t="s">
        <v>2922</v>
      </c>
      <c r="AC473" s="338">
        <v>150</v>
      </c>
      <c r="AD473" s="335" t="s">
        <v>99</v>
      </c>
      <c r="AE473" s="335" t="s">
        <v>706</v>
      </c>
      <c r="AF473" s="172"/>
      <c r="AG473" s="336">
        <v>0</v>
      </c>
      <c r="AH473" s="336">
        <v>2</v>
      </c>
      <c r="AI473" s="172"/>
      <c r="AJ473" s="172"/>
      <c r="AK473" s="172"/>
      <c r="AL473" s="172"/>
      <c r="AM473" s="172"/>
      <c r="AN473" s="172">
        <f t="shared" si="10"/>
        <v>1</v>
      </c>
    </row>
    <row r="474" spans="1:40" s="2" customFormat="1" ht="15.6" hidden="1">
      <c r="A474" s="176" t="s">
        <v>2923</v>
      </c>
      <c r="B474" s="177"/>
      <c r="C474" s="176" t="s">
        <v>2924</v>
      </c>
      <c r="D474" s="176" t="s">
        <v>2511</v>
      </c>
      <c r="E474" s="178" t="s">
        <v>42</v>
      </c>
      <c r="F474" s="178" t="s">
        <v>42</v>
      </c>
      <c r="G474" s="172">
        <v>749146465</v>
      </c>
      <c r="H474" s="172">
        <v>173878354</v>
      </c>
      <c r="I474" s="334"/>
      <c r="J474" s="337">
        <v>46125</v>
      </c>
      <c r="K474" s="177" t="s">
        <v>1959</v>
      </c>
      <c r="L474" s="335" t="s">
        <v>44</v>
      </c>
      <c r="M474" s="172"/>
      <c r="N474" s="336"/>
      <c r="O474" s="172"/>
      <c r="P474" s="176"/>
      <c r="Q474" s="336"/>
      <c r="R474" s="337">
        <v>46126</v>
      </c>
      <c r="S474" s="336">
        <v>2150064684</v>
      </c>
      <c r="T474" s="176" t="s">
        <v>2925</v>
      </c>
      <c r="U474" s="335" t="s">
        <v>2926</v>
      </c>
      <c r="V474" s="172"/>
      <c r="W474" s="177" t="s">
        <v>59</v>
      </c>
      <c r="X474" s="177" t="s">
        <v>1791</v>
      </c>
      <c r="Y474" s="176"/>
      <c r="Z474" s="177"/>
      <c r="AA474" s="176" t="s">
        <v>2927</v>
      </c>
      <c r="AB474" s="176" t="s">
        <v>2928</v>
      </c>
      <c r="AC474" s="338">
        <v>100</v>
      </c>
      <c r="AD474" s="335" t="s">
        <v>99</v>
      </c>
      <c r="AE474" s="335" t="s">
        <v>358</v>
      </c>
      <c r="AF474" s="172"/>
      <c r="AG474" s="336">
        <v>0</v>
      </c>
      <c r="AH474" s="336">
        <v>0</v>
      </c>
      <c r="AI474" s="172"/>
      <c r="AJ474" s="172"/>
      <c r="AK474" s="172"/>
      <c r="AL474" s="172"/>
      <c r="AM474" s="172"/>
      <c r="AN474" s="172">
        <f t="shared" si="10"/>
        <v>1</v>
      </c>
    </row>
    <row r="475" spans="1:40" s="2" customFormat="1" ht="15.6" hidden="1">
      <c r="A475" s="176" t="s">
        <v>2929</v>
      </c>
      <c r="B475" s="177"/>
      <c r="C475" s="176" t="s">
        <v>2930</v>
      </c>
      <c r="D475" s="176" t="s">
        <v>2931</v>
      </c>
      <c r="E475" s="178" t="s">
        <v>42</v>
      </c>
      <c r="F475" s="178" t="s">
        <v>42</v>
      </c>
      <c r="G475" s="172">
        <v>150014596</v>
      </c>
      <c r="H475" s="172">
        <v>788219975</v>
      </c>
      <c r="I475" s="334"/>
      <c r="J475" s="337">
        <v>46125</v>
      </c>
      <c r="K475" s="177" t="s">
        <v>1959</v>
      </c>
      <c r="L475" s="335" t="s">
        <v>44</v>
      </c>
      <c r="M475" s="172"/>
      <c r="N475" s="336"/>
      <c r="O475" s="172"/>
      <c r="P475" s="176"/>
      <c r="Q475" s="336"/>
      <c r="R475" s="337">
        <v>46126</v>
      </c>
      <c r="S475" s="336">
        <v>2150064648</v>
      </c>
      <c r="T475" s="176" t="s">
        <v>2932</v>
      </c>
      <c r="U475" s="335" t="s">
        <v>2174</v>
      </c>
      <c r="V475" s="172"/>
      <c r="W475" s="177" t="s">
        <v>59</v>
      </c>
      <c r="X475" s="177" t="s">
        <v>1791</v>
      </c>
      <c r="Y475" s="176"/>
      <c r="Z475" s="177"/>
      <c r="AA475" s="176" t="s">
        <v>2933</v>
      </c>
      <c r="AB475" s="176" t="s">
        <v>2934</v>
      </c>
      <c r="AC475" s="338">
        <v>100</v>
      </c>
      <c r="AD475" s="335" t="s">
        <v>64</v>
      </c>
      <c r="AE475" s="335" t="s">
        <v>706</v>
      </c>
      <c r="AF475" s="172"/>
      <c r="AG475" s="336">
        <v>0</v>
      </c>
      <c r="AH475" s="336">
        <v>0</v>
      </c>
      <c r="AI475" s="172"/>
      <c r="AJ475" s="172"/>
      <c r="AK475" s="172"/>
      <c r="AL475" s="172"/>
      <c r="AM475" s="172"/>
      <c r="AN475" s="172">
        <f t="shared" si="10"/>
        <v>1</v>
      </c>
    </row>
    <row r="476" spans="1:40" s="2" customFormat="1" ht="15.6" hidden="1">
      <c r="A476" s="176" t="s">
        <v>2935</v>
      </c>
      <c r="B476" s="177"/>
      <c r="C476" s="176" t="s">
        <v>2936</v>
      </c>
      <c r="D476" s="176" t="s">
        <v>2937</v>
      </c>
      <c r="E476" s="178" t="s">
        <v>42</v>
      </c>
      <c r="F476" s="178" t="s">
        <v>42</v>
      </c>
      <c r="G476" s="172">
        <v>566040228</v>
      </c>
      <c r="H476" s="172">
        <v>555759122</v>
      </c>
      <c r="I476" s="334"/>
      <c r="J476" s="337">
        <v>46125</v>
      </c>
      <c r="K476" s="177" t="s">
        <v>1959</v>
      </c>
      <c r="L476" s="335" t="s">
        <v>44</v>
      </c>
      <c r="M476" s="172"/>
      <c r="N476" s="336"/>
      <c r="O476" s="172"/>
      <c r="P476" s="176"/>
      <c r="Q476" s="336"/>
      <c r="R476" s="337">
        <v>46126</v>
      </c>
      <c r="S476" s="336">
        <v>2150064681</v>
      </c>
      <c r="T476" s="176" t="s">
        <v>2938</v>
      </c>
      <c r="U476" s="335" t="s">
        <v>2359</v>
      </c>
      <c r="V476" s="172"/>
      <c r="W476" s="177" t="s">
        <v>59</v>
      </c>
      <c r="X476" s="177" t="s">
        <v>1791</v>
      </c>
      <c r="Y476" s="176"/>
      <c r="Z476" s="177"/>
      <c r="AA476" s="176" t="s">
        <v>2939</v>
      </c>
      <c r="AB476" s="176" t="s">
        <v>2940</v>
      </c>
      <c r="AC476" s="338">
        <v>250</v>
      </c>
      <c r="AD476" s="335" t="s">
        <v>81</v>
      </c>
      <c r="AE476" s="335" t="s">
        <v>100</v>
      </c>
      <c r="AF476" s="172"/>
      <c r="AG476" s="336">
        <v>0</v>
      </c>
      <c r="AH476" s="336">
        <v>0</v>
      </c>
      <c r="AI476" s="172"/>
      <c r="AJ476" s="172"/>
      <c r="AK476" s="172"/>
      <c r="AL476" s="172"/>
      <c r="AM476" s="172"/>
      <c r="AN476" s="172">
        <f t="shared" si="10"/>
        <v>1</v>
      </c>
    </row>
    <row r="477" spans="1:40" s="2" customFormat="1" ht="15.6">
      <c r="A477" s="176" t="s">
        <v>2941</v>
      </c>
      <c r="B477" s="177"/>
      <c r="C477" s="176" t="s">
        <v>2942</v>
      </c>
      <c r="D477" s="176" t="s">
        <v>2943</v>
      </c>
      <c r="E477" s="178" t="s">
        <v>42</v>
      </c>
      <c r="F477" s="178" t="s">
        <v>42</v>
      </c>
      <c r="G477" s="172">
        <v>705474298</v>
      </c>
      <c r="H477" s="172">
        <v>758597614</v>
      </c>
      <c r="I477" s="334">
        <v>46121</v>
      </c>
      <c r="J477" s="334">
        <v>46122</v>
      </c>
      <c r="K477" s="177" t="s">
        <v>1959</v>
      </c>
      <c r="L477" s="335" t="s">
        <v>44</v>
      </c>
      <c r="M477" s="172"/>
      <c r="N477" s="336"/>
      <c r="O477" s="172"/>
      <c r="P477" s="176"/>
      <c r="Q477" s="336"/>
      <c r="R477" s="337">
        <v>46126</v>
      </c>
      <c r="S477" s="336">
        <v>2150060387</v>
      </c>
      <c r="T477" s="176" t="s">
        <v>2944</v>
      </c>
      <c r="U477" s="335" t="s">
        <v>2487</v>
      </c>
      <c r="V477" s="172"/>
      <c r="W477" s="177" t="s">
        <v>59</v>
      </c>
      <c r="X477" s="177" t="s">
        <v>1791</v>
      </c>
      <c r="Y477" s="176"/>
      <c r="Z477" s="177"/>
      <c r="AA477" s="176" t="s">
        <v>2945</v>
      </c>
      <c r="AB477" s="176" t="s">
        <v>2946</v>
      </c>
      <c r="AC477" s="338">
        <v>550</v>
      </c>
      <c r="AD477" s="335" t="s">
        <v>53</v>
      </c>
      <c r="AE477" s="335" t="s">
        <v>82</v>
      </c>
      <c r="AF477" s="172"/>
      <c r="AG477" s="336">
        <v>0</v>
      </c>
      <c r="AH477" s="336">
        <v>0</v>
      </c>
      <c r="AI477" s="172"/>
      <c r="AJ477" s="172"/>
      <c r="AK477" s="172"/>
      <c r="AL477" s="172"/>
      <c r="AM477" s="172"/>
      <c r="AN477" s="172">
        <f t="shared" si="10"/>
        <v>4</v>
      </c>
    </row>
    <row r="478" spans="1:40" s="2" customFormat="1" ht="15.6" hidden="1">
      <c r="A478" s="176" t="s">
        <v>2947</v>
      </c>
      <c r="B478" s="177"/>
      <c r="C478" s="176" t="s">
        <v>2948</v>
      </c>
      <c r="D478" s="176" t="s">
        <v>2949</v>
      </c>
      <c r="E478" s="178" t="s">
        <v>42</v>
      </c>
      <c r="F478" s="178" t="s">
        <v>42</v>
      </c>
      <c r="G478" s="172">
        <v>787992930</v>
      </c>
      <c r="H478" s="172">
        <v>787992930</v>
      </c>
      <c r="I478" s="334"/>
      <c r="J478" s="337">
        <v>46125</v>
      </c>
      <c r="K478" s="177" t="s">
        <v>1959</v>
      </c>
      <c r="L478" s="335" t="s">
        <v>44</v>
      </c>
      <c r="M478" s="172"/>
      <c r="N478" s="336"/>
      <c r="O478" s="172"/>
      <c r="P478" s="176"/>
      <c r="Q478" s="336"/>
      <c r="R478" s="337">
        <v>46126</v>
      </c>
      <c r="S478" s="336">
        <v>2150060510</v>
      </c>
      <c r="T478" s="176" t="s">
        <v>2950</v>
      </c>
      <c r="U478" s="335" t="s">
        <v>2631</v>
      </c>
      <c r="V478" s="172"/>
      <c r="W478" s="177" t="s">
        <v>59</v>
      </c>
      <c r="X478" s="177" t="s">
        <v>1791</v>
      </c>
      <c r="Y478" s="176"/>
      <c r="Z478" s="177"/>
      <c r="AA478" s="176" t="s">
        <v>2951</v>
      </c>
      <c r="AB478" s="176" t="s">
        <v>2952</v>
      </c>
      <c r="AC478" s="338">
        <v>550</v>
      </c>
      <c r="AD478" s="335" t="s">
        <v>64</v>
      </c>
      <c r="AE478" s="335" t="s">
        <v>82</v>
      </c>
      <c r="AF478" s="172"/>
      <c r="AG478" s="336">
        <v>0</v>
      </c>
      <c r="AH478" s="336">
        <v>0</v>
      </c>
      <c r="AI478" s="172"/>
      <c r="AJ478" s="172"/>
      <c r="AK478" s="172"/>
      <c r="AL478" s="172"/>
      <c r="AM478" s="172"/>
      <c r="AN478" s="172">
        <f t="shared" si="10"/>
        <v>1</v>
      </c>
    </row>
    <row r="479" spans="1:40" s="2" customFormat="1" ht="15.6" hidden="1">
      <c r="A479" s="176" t="s">
        <v>2953</v>
      </c>
      <c r="B479" s="177"/>
      <c r="C479" s="176" t="s">
        <v>2954</v>
      </c>
      <c r="D479" s="176" t="s">
        <v>2955</v>
      </c>
      <c r="E479" s="178" t="s">
        <v>42</v>
      </c>
      <c r="F479" s="178" t="s">
        <v>42</v>
      </c>
      <c r="G479" s="172">
        <v>505615467</v>
      </c>
      <c r="H479" s="172">
        <v>759559858</v>
      </c>
      <c r="I479" s="334"/>
      <c r="J479" s="337">
        <v>46125</v>
      </c>
      <c r="K479" s="177" t="s">
        <v>1959</v>
      </c>
      <c r="L479" s="335" t="s">
        <v>44</v>
      </c>
      <c r="M479" s="172"/>
      <c r="N479" s="336"/>
      <c r="O479" s="172"/>
      <c r="P479" s="176"/>
      <c r="Q479" s="336"/>
      <c r="R479" s="337">
        <v>46126</v>
      </c>
      <c r="S479" s="336">
        <v>2150064683</v>
      </c>
      <c r="T479" s="176" t="s">
        <v>2956</v>
      </c>
      <c r="U479" s="335" t="s">
        <v>2957</v>
      </c>
      <c r="V479" s="172"/>
      <c r="W479" s="177" t="s">
        <v>59</v>
      </c>
      <c r="X479" s="177" t="s">
        <v>1791</v>
      </c>
      <c r="Y479" s="176"/>
      <c r="Z479" s="177"/>
      <c r="AA479" s="176" t="s">
        <v>2958</v>
      </c>
      <c r="AB479" s="176" t="s">
        <v>2959</v>
      </c>
      <c r="AC479" s="338">
        <v>400</v>
      </c>
      <c r="AD479" s="335" t="s">
        <v>64</v>
      </c>
      <c r="AE479" s="335" t="s">
        <v>82</v>
      </c>
      <c r="AF479" s="172"/>
      <c r="AG479" s="336">
        <v>0</v>
      </c>
      <c r="AH479" s="336">
        <v>1</v>
      </c>
      <c r="AI479" s="172"/>
      <c r="AJ479" s="172"/>
      <c r="AK479" s="172"/>
      <c r="AL479" s="172"/>
      <c r="AM479" s="172"/>
      <c r="AN479" s="172">
        <f t="shared" si="10"/>
        <v>1</v>
      </c>
    </row>
    <row r="480" spans="1:40" s="2" customFormat="1" ht="15.6">
      <c r="A480" s="176" t="s">
        <v>2960</v>
      </c>
      <c r="B480" s="177"/>
      <c r="C480" s="176" t="s">
        <v>2961</v>
      </c>
      <c r="D480" s="176" t="s">
        <v>2962</v>
      </c>
      <c r="E480" s="178" t="s">
        <v>42</v>
      </c>
      <c r="F480" s="178" t="s">
        <v>42</v>
      </c>
      <c r="G480" s="172">
        <v>707675876</v>
      </c>
      <c r="H480" s="172">
        <v>707675876</v>
      </c>
      <c r="I480" s="334">
        <v>46113</v>
      </c>
      <c r="J480" s="334">
        <v>46116</v>
      </c>
      <c r="K480" s="177" t="s">
        <v>1959</v>
      </c>
      <c r="L480" s="335" t="s">
        <v>44</v>
      </c>
      <c r="M480" s="172"/>
      <c r="N480" s="336"/>
      <c r="O480" s="172"/>
      <c r="P480" s="176"/>
      <c r="Q480" s="336"/>
      <c r="R480" s="337">
        <v>46126</v>
      </c>
      <c r="S480" s="336">
        <v>2150060528</v>
      </c>
      <c r="T480" s="176" t="s">
        <v>2963</v>
      </c>
      <c r="U480" s="335" t="s">
        <v>2964</v>
      </c>
      <c r="V480" s="172"/>
      <c r="W480" s="177" t="s">
        <v>59</v>
      </c>
      <c r="X480" s="177" t="s">
        <v>1791</v>
      </c>
      <c r="Y480" s="176"/>
      <c r="Z480" s="177"/>
      <c r="AA480" s="176" t="s">
        <v>2965</v>
      </c>
      <c r="AB480" s="176" t="s">
        <v>2966</v>
      </c>
      <c r="AC480" s="338">
        <v>100</v>
      </c>
      <c r="AD480" s="335" t="s">
        <v>99</v>
      </c>
      <c r="AE480" s="335" t="s">
        <v>65</v>
      </c>
      <c r="AF480" s="172"/>
      <c r="AG480" s="336">
        <v>0</v>
      </c>
      <c r="AH480" s="336">
        <v>0</v>
      </c>
      <c r="AI480" s="172"/>
      <c r="AJ480" s="172"/>
      <c r="AK480" s="172"/>
      <c r="AL480" s="172"/>
      <c r="AM480" s="172"/>
      <c r="AN480" s="172">
        <f t="shared" si="10"/>
        <v>10</v>
      </c>
    </row>
    <row r="481" spans="1:40" s="2" customFormat="1" ht="15.6" hidden="1">
      <c r="A481" s="176" t="s">
        <v>2967</v>
      </c>
      <c r="B481" s="177"/>
      <c r="C481" s="176" t="s">
        <v>2968</v>
      </c>
      <c r="D481" s="176" t="s">
        <v>2969</v>
      </c>
      <c r="E481" s="178" t="s">
        <v>42</v>
      </c>
      <c r="F481" s="178" t="s">
        <v>42</v>
      </c>
      <c r="G481" s="172">
        <v>747403309</v>
      </c>
      <c r="H481" s="172">
        <v>101640457</v>
      </c>
      <c r="I481" s="334" t="s">
        <v>1079</v>
      </c>
      <c r="J481" s="334">
        <v>46127</v>
      </c>
      <c r="K481" s="177" t="s">
        <v>1959</v>
      </c>
      <c r="L481" s="335" t="s">
        <v>44</v>
      </c>
      <c r="M481" s="172"/>
      <c r="N481" s="336"/>
      <c r="O481" s="172"/>
      <c r="P481" s="176"/>
      <c r="Q481" s="336"/>
      <c r="R481" s="337">
        <v>46127</v>
      </c>
      <c r="S481" s="336">
        <v>2150064652</v>
      </c>
      <c r="T481" s="176" t="s">
        <v>2970</v>
      </c>
      <c r="U481" s="335" t="s">
        <v>1945</v>
      </c>
      <c r="V481" s="172"/>
      <c r="W481" s="177" t="s">
        <v>59</v>
      </c>
      <c r="X481" s="177" t="s">
        <v>1791</v>
      </c>
      <c r="Y481" s="176"/>
      <c r="Z481" s="177"/>
      <c r="AA481" s="176" t="s">
        <v>2971</v>
      </c>
      <c r="AB481" s="176" t="s">
        <v>2972</v>
      </c>
      <c r="AC481" s="338">
        <v>150</v>
      </c>
      <c r="AD481" s="335" t="s">
        <v>99</v>
      </c>
      <c r="AE481" s="335" t="s">
        <v>135</v>
      </c>
      <c r="AF481" s="172"/>
      <c r="AG481" s="336">
        <v>0</v>
      </c>
      <c r="AH481" s="336">
        <v>0</v>
      </c>
      <c r="AI481" s="172"/>
      <c r="AJ481" s="172"/>
      <c r="AK481" s="172"/>
      <c r="AL481" s="172"/>
      <c r="AM481" s="172"/>
      <c r="AN481" s="172">
        <f t="shared" si="10"/>
        <v>0</v>
      </c>
    </row>
    <row r="482" spans="1:40" s="2" customFormat="1" ht="15.6">
      <c r="A482" s="176" t="s">
        <v>2973</v>
      </c>
      <c r="B482" s="177"/>
      <c r="C482" s="176" t="s">
        <v>2974</v>
      </c>
      <c r="D482" s="176" t="s">
        <v>2975</v>
      </c>
      <c r="E482" s="178" t="s">
        <v>42</v>
      </c>
      <c r="F482" s="178" t="s">
        <v>42</v>
      </c>
      <c r="G482" s="172">
        <v>140737218</v>
      </c>
      <c r="H482" s="172">
        <v>506461906</v>
      </c>
      <c r="I482" s="334">
        <v>46360</v>
      </c>
      <c r="J482" s="334">
        <v>46126</v>
      </c>
      <c r="K482" s="177" t="s">
        <v>1959</v>
      </c>
      <c r="L482" s="335" t="s">
        <v>44</v>
      </c>
      <c r="M482" s="172"/>
      <c r="N482" s="336"/>
      <c r="O482" s="172"/>
      <c r="P482" s="176"/>
      <c r="Q482" s="336"/>
      <c r="R482" s="337">
        <v>46127</v>
      </c>
      <c r="S482" s="336">
        <v>2150064657</v>
      </c>
      <c r="T482" s="176" t="s">
        <v>2976</v>
      </c>
      <c r="U482" s="335" t="s">
        <v>978</v>
      </c>
      <c r="V482" s="172"/>
      <c r="W482" s="177" t="s">
        <v>59</v>
      </c>
      <c r="X482" s="177" t="s">
        <v>1791</v>
      </c>
      <c r="Y482" s="176"/>
      <c r="Z482" s="177"/>
      <c r="AA482" s="176" t="s">
        <v>2977</v>
      </c>
      <c r="AB482" s="176" t="s">
        <v>2978</v>
      </c>
      <c r="AC482" s="338">
        <v>450</v>
      </c>
      <c r="AD482" s="335" t="s">
        <v>64</v>
      </c>
      <c r="AE482" s="335" t="s">
        <v>706</v>
      </c>
      <c r="AF482" s="172"/>
      <c r="AG482" s="336">
        <v>0</v>
      </c>
      <c r="AH482" s="336">
        <v>0</v>
      </c>
      <c r="AI482" s="172"/>
      <c r="AJ482" s="172"/>
      <c r="AK482" s="172"/>
      <c r="AL482" s="172"/>
      <c r="AM482" s="172"/>
      <c r="AN482" s="172">
        <f t="shared" si="10"/>
        <v>1</v>
      </c>
    </row>
    <row r="483" spans="1:40" s="2" customFormat="1" ht="15.6" hidden="1">
      <c r="A483" s="176" t="s">
        <v>2979</v>
      </c>
      <c r="B483" s="177"/>
      <c r="C483" s="176" t="s">
        <v>2980</v>
      </c>
      <c r="D483" s="176" t="s">
        <v>2532</v>
      </c>
      <c r="E483" s="178" t="s">
        <v>42</v>
      </c>
      <c r="F483" s="178" t="s">
        <v>42</v>
      </c>
      <c r="G483" s="172">
        <v>505000536</v>
      </c>
      <c r="H483" s="172">
        <v>757716090</v>
      </c>
      <c r="I483" s="334" t="s">
        <v>2981</v>
      </c>
      <c r="J483" s="334">
        <v>46126</v>
      </c>
      <c r="K483" s="177" t="s">
        <v>1959</v>
      </c>
      <c r="L483" s="335" t="s">
        <v>44</v>
      </c>
      <c r="M483" s="172"/>
      <c r="N483" s="336"/>
      <c r="O483" s="172"/>
      <c r="P483" s="176"/>
      <c r="Q483" s="336"/>
      <c r="R483" s="337">
        <v>46127</v>
      </c>
      <c r="S483" s="336">
        <v>2150064660</v>
      </c>
      <c r="T483" s="176" t="s">
        <v>2982</v>
      </c>
      <c r="U483" s="335" t="s">
        <v>978</v>
      </c>
      <c r="V483" s="172"/>
      <c r="W483" s="177" t="s">
        <v>59</v>
      </c>
      <c r="X483" s="177" t="s">
        <v>1791</v>
      </c>
      <c r="Y483" s="176"/>
      <c r="Z483" s="177"/>
      <c r="AA483" s="176" t="s">
        <v>2983</v>
      </c>
      <c r="AB483" s="176" t="s">
        <v>2984</v>
      </c>
      <c r="AC483" s="338">
        <v>550</v>
      </c>
      <c r="AD483" s="335" t="s">
        <v>64</v>
      </c>
      <c r="AE483" s="335" t="s">
        <v>706</v>
      </c>
      <c r="AF483" s="172"/>
      <c r="AG483" s="336">
        <v>0</v>
      </c>
      <c r="AH483" s="336">
        <v>1</v>
      </c>
      <c r="AI483" s="172"/>
      <c r="AJ483" s="172"/>
      <c r="AK483" s="172"/>
      <c r="AL483" s="172"/>
      <c r="AM483" s="172"/>
      <c r="AN483" s="172">
        <f t="shared" si="10"/>
        <v>1</v>
      </c>
    </row>
    <row r="484" spans="1:40" s="2" customFormat="1" ht="15.6" hidden="1">
      <c r="A484" s="176" t="s">
        <v>2985</v>
      </c>
      <c r="B484" s="177"/>
      <c r="C484" s="176" t="s">
        <v>2986</v>
      </c>
      <c r="D484" s="176" t="s">
        <v>2987</v>
      </c>
      <c r="E484" s="178" t="s">
        <v>42</v>
      </c>
      <c r="F484" s="178" t="s">
        <v>42</v>
      </c>
      <c r="G484" s="172">
        <v>758560521</v>
      </c>
      <c r="H484" s="172">
        <v>595563456</v>
      </c>
      <c r="I484" s="334" t="s">
        <v>2911</v>
      </c>
      <c r="J484" s="334">
        <v>46126</v>
      </c>
      <c r="K484" s="177" t="s">
        <v>1959</v>
      </c>
      <c r="L484" s="335" t="s">
        <v>44</v>
      </c>
      <c r="M484" s="172"/>
      <c r="N484" s="336"/>
      <c r="O484" s="172"/>
      <c r="P484" s="176"/>
      <c r="Q484" s="336"/>
      <c r="R484" s="337">
        <v>46127</v>
      </c>
      <c r="S484" s="336">
        <v>2150064662</v>
      </c>
      <c r="T484" s="176" t="s">
        <v>2988</v>
      </c>
      <c r="U484" s="335" t="s">
        <v>2989</v>
      </c>
      <c r="V484" s="172"/>
      <c r="W484" s="177" t="s">
        <v>59</v>
      </c>
      <c r="X484" s="177" t="s">
        <v>1791</v>
      </c>
      <c r="Y484" s="176"/>
      <c r="Z484" s="177"/>
      <c r="AA484" s="176" t="s">
        <v>2990</v>
      </c>
      <c r="AB484" s="176" t="s">
        <v>2991</v>
      </c>
      <c r="AC484" s="338">
        <v>350</v>
      </c>
      <c r="AD484" s="335" t="s">
        <v>99</v>
      </c>
      <c r="AE484" s="335" t="s">
        <v>2992</v>
      </c>
      <c r="AF484" s="172"/>
      <c r="AG484" s="336">
        <v>0</v>
      </c>
      <c r="AH484" s="336">
        <v>2</v>
      </c>
      <c r="AI484" s="172"/>
      <c r="AJ484" s="172"/>
      <c r="AK484" s="172"/>
      <c r="AL484" s="172"/>
      <c r="AM484" s="172"/>
      <c r="AN484" s="172">
        <f t="shared" si="10"/>
        <v>1</v>
      </c>
    </row>
    <row r="485" spans="1:40" s="2" customFormat="1" ht="15.6" hidden="1">
      <c r="A485" s="176" t="s">
        <v>2993</v>
      </c>
      <c r="B485" s="177"/>
      <c r="C485" s="176" t="s">
        <v>2994</v>
      </c>
      <c r="D485" s="176" t="s">
        <v>2995</v>
      </c>
      <c r="E485" s="178" t="s">
        <v>42</v>
      </c>
      <c r="F485" s="178" t="s">
        <v>42</v>
      </c>
      <c r="G485" s="172">
        <v>709247555</v>
      </c>
      <c r="H485" s="172">
        <v>150776761</v>
      </c>
      <c r="I485" s="334" t="s">
        <v>2911</v>
      </c>
      <c r="J485" s="334">
        <v>46126</v>
      </c>
      <c r="K485" s="177" t="s">
        <v>1959</v>
      </c>
      <c r="L485" s="335" t="s">
        <v>44</v>
      </c>
      <c r="M485" s="172"/>
      <c r="N485" s="336"/>
      <c r="O485" s="172"/>
      <c r="P485" s="176"/>
      <c r="Q485" s="336"/>
      <c r="R485" s="337">
        <v>46127</v>
      </c>
      <c r="S485" s="336">
        <v>2150064654</v>
      </c>
      <c r="T485" s="176" t="s">
        <v>2996</v>
      </c>
      <c r="U485" s="335" t="s">
        <v>2153</v>
      </c>
      <c r="V485" s="172"/>
      <c r="W485" s="177" t="s">
        <v>59</v>
      </c>
      <c r="X485" s="177" t="s">
        <v>1791</v>
      </c>
      <c r="Y485" s="176"/>
      <c r="Z485" s="177"/>
      <c r="AA485" s="176" t="s">
        <v>2997</v>
      </c>
      <c r="AB485" s="176" t="s">
        <v>2998</v>
      </c>
      <c r="AC485" s="338">
        <v>150</v>
      </c>
      <c r="AD485" s="335" t="s">
        <v>99</v>
      </c>
      <c r="AE485" s="335" t="s">
        <v>706</v>
      </c>
      <c r="AF485" s="172"/>
      <c r="AG485" s="336">
        <v>0</v>
      </c>
      <c r="AH485" s="336">
        <v>1</v>
      </c>
      <c r="AI485" s="172"/>
      <c r="AJ485" s="172"/>
      <c r="AK485" s="172"/>
      <c r="AL485" s="172"/>
      <c r="AM485" s="172"/>
      <c r="AN485" s="172">
        <f t="shared" si="10"/>
        <v>1</v>
      </c>
    </row>
    <row r="486" spans="1:40" s="2" customFormat="1" ht="15.6">
      <c r="A486" s="176" t="s">
        <v>2999</v>
      </c>
      <c r="B486" s="177"/>
      <c r="C486" s="176" t="s">
        <v>3000</v>
      </c>
      <c r="D486" s="176" t="s">
        <v>3001</v>
      </c>
      <c r="E486" s="178" t="s">
        <v>42</v>
      </c>
      <c r="F486" s="178" t="s">
        <v>42</v>
      </c>
      <c r="G486" s="172">
        <v>748120357</v>
      </c>
      <c r="H486" s="172">
        <v>478120357</v>
      </c>
      <c r="I486" s="334">
        <v>46360</v>
      </c>
      <c r="J486" s="334">
        <v>46126</v>
      </c>
      <c r="K486" s="177" t="s">
        <v>1959</v>
      </c>
      <c r="L486" s="335" t="s">
        <v>44</v>
      </c>
      <c r="M486" s="172"/>
      <c r="N486" s="336"/>
      <c r="O486" s="172"/>
      <c r="P486" s="176"/>
      <c r="Q486" s="336"/>
      <c r="R486" s="337">
        <v>46127</v>
      </c>
      <c r="S486" s="336">
        <v>2150064655</v>
      </c>
      <c r="T486" s="176" t="s">
        <v>3002</v>
      </c>
      <c r="U486" s="335" t="s">
        <v>2691</v>
      </c>
      <c r="V486" s="172"/>
      <c r="W486" s="177" t="s">
        <v>59</v>
      </c>
      <c r="X486" s="177" t="s">
        <v>1791</v>
      </c>
      <c r="Y486" s="176"/>
      <c r="Z486" s="177"/>
      <c r="AA486" s="176" t="s">
        <v>3003</v>
      </c>
      <c r="AB486" s="176" t="s">
        <v>3004</v>
      </c>
      <c r="AC486" s="338">
        <v>100</v>
      </c>
      <c r="AD486" s="335" t="s">
        <v>99</v>
      </c>
      <c r="AE486" s="335" t="s">
        <v>358</v>
      </c>
      <c r="AF486" s="172"/>
      <c r="AG486" s="336">
        <v>0</v>
      </c>
      <c r="AH486" s="336">
        <v>0</v>
      </c>
      <c r="AI486" s="172"/>
      <c r="AJ486" s="172"/>
      <c r="AK486" s="172"/>
      <c r="AL486" s="172"/>
      <c r="AM486" s="172"/>
      <c r="AN486" s="172">
        <f t="shared" si="10"/>
        <v>1</v>
      </c>
    </row>
    <row r="487" spans="1:40" s="2" customFormat="1" ht="15.6" hidden="1">
      <c r="A487" s="176" t="s">
        <v>3005</v>
      </c>
      <c r="B487" s="177"/>
      <c r="C487" s="176" t="s">
        <v>3006</v>
      </c>
      <c r="D487" s="176" t="s">
        <v>3007</v>
      </c>
      <c r="E487" s="178" t="s">
        <v>42</v>
      </c>
      <c r="F487" s="178" t="s">
        <v>42</v>
      </c>
      <c r="G487" s="172">
        <v>749904632</v>
      </c>
      <c r="H487" s="172">
        <v>504177608</v>
      </c>
      <c r="I487" s="334" t="s">
        <v>2911</v>
      </c>
      <c r="J487" s="334">
        <v>46126</v>
      </c>
      <c r="K487" s="177" t="s">
        <v>1959</v>
      </c>
      <c r="L487" s="335" t="s">
        <v>44</v>
      </c>
      <c r="M487" s="172"/>
      <c r="N487" s="336"/>
      <c r="O487" s="172"/>
      <c r="P487" s="176"/>
      <c r="Q487" s="336"/>
      <c r="R487" s="337">
        <v>46127</v>
      </c>
      <c r="S487" s="336">
        <v>2150064653</v>
      </c>
      <c r="T487" s="176" t="s">
        <v>3008</v>
      </c>
      <c r="U487" s="335" t="s">
        <v>3009</v>
      </c>
      <c r="V487" s="172"/>
      <c r="W487" s="177" t="s">
        <v>59</v>
      </c>
      <c r="X487" s="177" t="s">
        <v>1791</v>
      </c>
      <c r="Y487" s="176"/>
      <c r="Z487" s="177"/>
      <c r="AA487" s="176" t="s">
        <v>3010</v>
      </c>
      <c r="AB487" s="176" t="s">
        <v>3011</v>
      </c>
      <c r="AC487" s="338">
        <v>350</v>
      </c>
      <c r="AD487" s="335" t="s">
        <v>99</v>
      </c>
      <c r="AE487" s="335" t="s">
        <v>706</v>
      </c>
      <c r="AF487" s="172"/>
      <c r="AG487" s="336">
        <v>0</v>
      </c>
      <c r="AH487" s="336">
        <v>3</v>
      </c>
      <c r="AI487" s="172"/>
      <c r="AJ487" s="172"/>
      <c r="AK487" s="172"/>
      <c r="AL487" s="172"/>
      <c r="AM487" s="172"/>
      <c r="AN487" s="172">
        <f t="shared" si="10"/>
        <v>1</v>
      </c>
    </row>
    <row r="488" spans="1:40" s="2" customFormat="1" ht="15.6">
      <c r="A488" s="176" t="s">
        <v>3012</v>
      </c>
      <c r="B488" s="177"/>
      <c r="C488" s="176" t="s">
        <v>3013</v>
      </c>
      <c r="D488" s="176" t="s">
        <v>3014</v>
      </c>
      <c r="E488" s="178" t="s">
        <v>42</v>
      </c>
      <c r="F488" s="178" t="s">
        <v>42</v>
      </c>
      <c r="G488" s="172">
        <v>759055026</v>
      </c>
      <c r="H488" s="172">
        <v>171988740</v>
      </c>
      <c r="I488" s="334">
        <v>46108</v>
      </c>
      <c r="J488" s="334">
        <v>46109</v>
      </c>
      <c r="K488" s="177" t="s">
        <v>1959</v>
      </c>
      <c r="L488" s="335" t="s">
        <v>44</v>
      </c>
      <c r="M488" s="172"/>
      <c r="N488" s="336"/>
      <c r="O488" s="172"/>
      <c r="P488" s="176"/>
      <c r="Q488" s="336"/>
      <c r="R488" s="337">
        <v>46127</v>
      </c>
      <c r="S488" s="336">
        <v>2150064680</v>
      </c>
      <c r="T488" s="176" t="s">
        <v>3015</v>
      </c>
      <c r="U488" s="335" t="s">
        <v>958</v>
      </c>
      <c r="V488" s="172"/>
      <c r="W488" s="177" t="s">
        <v>59</v>
      </c>
      <c r="X488" s="177" t="s">
        <v>1791</v>
      </c>
      <c r="Y488" s="176"/>
      <c r="Z488" s="177"/>
      <c r="AA488" s="176" t="s">
        <v>3016</v>
      </c>
      <c r="AB488" s="176" t="s">
        <v>3017</v>
      </c>
      <c r="AC488" s="338">
        <v>300</v>
      </c>
      <c r="AD488" s="335" t="s">
        <v>64</v>
      </c>
      <c r="AE488" s="335" t="s">
        <v>189</v>
      </c>
      <c r="AF488" s="172"/>
      <c r="AG488" s="336">
        <v>0</v>
      </c>
      <c r="AH488" s="336">
        <v>2</v>
      </c>
      <c r="AI488" s="172"/>
      <c r="AJ488" s="172"/>
      <c r="AK488" s="172"/>
      <c r="AL488" s="172"/>
      <c r="AM488" s="172"/>
      <c r="AN488" s="172">
        <f t="shared" si="10"/>
        <v>18</v>
      </c>
    </row>
    <row r="489" spans="1:40" s="2" customFormat="1" ht="15.6" hidden="1">
      <c r="A489" s="176" t="s">
        <v>3018</v>
      </c>
      <c r="B489" s="177"/>
      <c r="C489" s="176" t="s">
        <v>3019</v>
      </c>
      <c r="D489" s="176" t="s">
        <v>3020</v>
      </c>
      <c r="E489" s="178" t="s">
        <v>42</v>
      </c>
      <c r="F489" s="178" t="s">
        <v>42</v>
      </c>
      <c r="G489" s="172">
        <v>709246893</v>
      </c>
      <c r="H489" s="172">
        <v>555390163</v>
      </c>
      <c r="I489" s="334" t="s">
        <v>2911</v>
      </c>
      <c r="J489" s="334">
        <v>46126</v>
      </c>
      <c r="K489" s="177" t="s">
        <v>1959</v>
      </c>
      <c r="L489" s="335" t="s">
        <v>44</v>
      </c>
      <c r="M489" s="172"/>
      <c r="N489" s="336"/>
      <c r="O489" s="172"/>
      <c r="P489" s="176"/>
      <c r="Q489" s="336"/>
      <c r="R489" s="337">
        <v>46127</v>
      </c>
      <c r="S489" s="336">
        <v>2150064658</v>
      </c>
      <c r="T489" s="176" t="s">
        <v>3021</v>
      </c>
      <c r="U489" s="335" t="s">
        <v>3022</v>
      </c>
      <c r="V489" s="172"/>
      <c r="W489" s="177" t="s">
        <v>59</v>
      </c>
      <c r="X489" s="177" t="s">
        <v>1791</v>
      </c>
      <c r="Y489" s="176"/>
      <c r="Z489" s="177"/>
      <c r="AA489" s="176" t="s">
        <v>3023</v>
      </c>
      <c r="AB489" s="176" t="s">
        <v>3024</v>
      </c>
      <c r="AC489" s="338">
        <v>200</v>
      </c>
      <c r="AD489" s="335" t="s">
        <v>99</v>
      </c>
      <c r="AE489" s="335" t="s">
        <v>564</v>
      </c>
      <c r="AF489" s="172"/>
      <c r="AG489" s="336">
        <v>0</v>
      </c>
      <c r="AH489" s="336">
        <v>0</v>
      </c>
      <c r="AI489" s="172"/>
      <c r="AJ489" s="172"/>
      <c r="AK489" s="172"/>
      <c r="AL489" s="172"/>
      <c r="AM489" s="172"/>
      <c r="AN489" s="172">
        <f t="shared" si="10"/>
        <v>1</v>
      </c>
    </row>
    <row r="490" spans="1:40" s="2" customFormat="1" ht="15.6" hidden="1">
      <c r="A490" s="176" t="s">
        <v>3025</v>
      </c>
      <c r="B490" s="177"/>
      <c r="C490" s="176" t="s">
        <v>3026</v>
      </c>
      <c r="D490" s="176" t="s">
        <v>3027</v>
      </c>
      <c r="E490" s="178" t="s">
        <v>42</v>
      </c>
      <c r="F490" s="178" t="s">
        <v>42</v>
      </c>
      <c r="G490" s="172">
        <v>707399500</v>
      </c>
      <c r="H490" s="172">
        <v>707454260</v>
      </c>
      <c r="I490" s="334" t="s">
        <v>2911</v>
      </c>
      <c r="J490" s="334">
        <v>46126</v>
      </c>
      <c r="K490" s="177" t="s">
        <v>1959</v>
      </c>
      <c r="L490" s="335" t="s">
        <v>44</v>
      </c>
      <c r="M490" s="172"/>
      <c r="N490" s="336"/>
      <c r="O490" s="172"/>
      <c r="P490" s="176"/>
      <c r="Q490" s="336"/>
      <c r="R490" s="337">
        <v>46127</v>
      </c>
      <c r="S490" s="336">
        <v>2150064669</v>
      </c>
      <c r="T490" s="176" t="s">
        <v>3028</v>
      </c>
      <c r="U490" s="335" t="s">
        <v>2384</v>
      </c>
      <c r="V490" s="172"/>
      <c r="W490" s="177" t="s">
        <v>59</v>
      </c>
      <c r="X490" s="177" t="s">
        <v>1791</v>
      </c>
      <c r="Y490" s="176"/>
      <c r="Z490" s="177"/>
      <c r="AA490" s="176" t="s">
        <v>3029</v>
      </c>
      <c r="AB490" s="176" t="s">
        <v>3030</v>
      </c>
      <c r="AC490" s="338">
        <v>200</v>
      </c>
      <c r="AD490" s="335" t="s">
        <v>64</v>
      </c>
      <c r="AE490" s="335" t="s">
        <v>82</v>
      </c>
      <c r="AF490" s="172"/>
      <c r="AG490" s="336">
        <v>0</v>
      </c>
      <c r="AH490" s="336">
        <v>0</v>
      </c>
      <c r="AI490" s="172"/>
      <c r="AJ490" s="172"/>
      <c r="AK490" s="172"/>
      <c r="AL490" s="172"/>
      <c r="AM490" s="172"/>
      <c r="AN490" s="172">
        <f t="shared" si="10"/>
        <v>1</v>
      </c>
    </row>
    <row r="491" spans="1:40" s="2" customFormat="1" ht="15.6">
      <c r="A491" s="176" t="s">
        <v>3031</v>
      </c>
      <c r="B491" s="177"/>
      <c r="C491" s="176" t="s">
        <v>3032</v>
      </c>
      <c r="D491" s="176" t="s">
        <v>3033</v>
      </c>
      <c r="E491" s="178" t="s">
        <v>42</v>
      </c>
      <c r="F491" s="178" t="s">
        <v>42</v>
      </c>
      <c r="G491" s="172">
        <v>504951730</v>
      </c>
      <c r="H491" s="172">
        <v>170008638</v>
      </c>
      <c r="I491" s="334">
        <v>46360</v>
      </c>
      <c r="J491" s="334">
        <v>46126</v>
      </c>
      <c r="K491" s="177" t="s">
        <v>1959</v>
      </c>
      <c r="L491" s="335" t="s">
        <v>44</v>
      </c>
      <c r="M491" s="172"/>
      <c r="N491" s="336"/>
      <c r="O491" s="172"/>
      <c r="P491" s="176"/>
      <c r="Q491" s="336"/>
      <c r="R491" s="337">
        <v>46127</v>
      </c>
      <c r="S491" s="336">
        <v>2150064649</v>
      </c>
      <c r="T491" s="176" t="s">
        <v>3034</v>
      </c>
      <c r="U491" s="335" t="s">
        <v>3035</v>
      </c>
      <c r="V491" s="172"/>
      <c r="W491" s="177" t="s">
        <v>59</v>
      </c>
      <c r="X491" s="177" t="s">
        <v>1791</v>
      </c>
      <c r="Y491" s="176"/>
      <c r="Z491" s="177"/>
      <c r="AA491" s="176" t="s">
        <v>3036</v>
      </c>
      <c r="AB491" s="176" t="s">
        <v>3037</v>
      </c>
      <c r="AC491" s="338">
        <v>100</v>
      </c>
      <c r="AD491" s="335" t="s">
        <v>64</v>
      </c>
      <c r="AE491" s="335" t="s">
        <v>74</v>
      </c>
      <c r="AF491" s="172"/>
      <c r="AG491" s="336">
        <v>0</v>
      </c>
      <c r="AH491" s="336">
        <v>0</v>
      </c>
      <c r="AI491" s="172"/>
      <c r="AJ491" s="172"/>
      <c r="AK491" s="172"/>
      <c r="AL491" s="172"/>
      <c r="AM491" s="172"/>
      <c r="AN491" s="172">
        <f t="shared" si="10"/>
        <v>1</v>
      </c>
    </row>
    <row r="492" spans="1:40" s="2" customFormat="1" ht="15.6">
      <c r="A492" s="176" t="s">
        <v>3038</v>
      </c>
      <c r="B492" s="177"/>
      <c r="C492" s="176" t="s">
        <v>3039</v>
      </c>
      <c r="D492" s="176" t="s">
        <v>3040</v>
      </c>
      <c r="E492" s="178" t="s">
        <v>42</v>
      </c>
      <c r="F492" s="178" t="s">
        <v>42</v>
      </c>
      <c r="G492" s="172">
        <v>707724635</v>
      </c>
      <c r="H492" s="172">
        <v>707724635</v>
      </c>
      <c r="I492" s="334">
        <v>46115</v>
      </c>
      <c r="J492" s="334">
        <v>46116</v>
      </c>
      <c r="K492" s="177" t="s">
        <v>1959</v>
      </c>
      <c r="L492" s="335" t="s">
        <v>44</v>
      </c>
      <c r="M492" s="172"/>
      <c r="N492" s="336"/>
      <c r="O492" s="172"/>
      <c r="P492" s="176"/>
      <c r="Q492" s="336"/>
      <c r="R492" s="337">
        <v>46127</v>
      </c>
      <c r="S492" s="336">
        <v>2150064677</v>
      </c>
      <c r="T492" s="176" t="s">
        <v>3041</v>
      </c>
      <c r="U492" s="335" t="s">
        <v>2238</v>
      </c>
      <c r="V492" s="172"/>
      <c r="W492" s="177" t="s">
        <v>59</v>
      </c>
      <c r="X492" s="177" t="s">
        <v>1791</v>
      </c>
      <c r="Y492" s="176"/>
      <c r="Z492" s="177"/>
      <c r="AA492" s="176" t="s">
        <v>1033</v>
      </c>
      <c r="AB492" s="176" t="s">
        <v>3042</v>
      </c>
      <c r="AC492" s="338">
        <v>350</v>
      </c>
      <c r="AD492" s="335" t="s">
        <v>99</v>
      </c>
      <c r="AE492" s="335" t="s">
        <v>82</v>
      </c>
      <c r="AF492" s="172"/>
      <c r="AG492" s="336">
        <v>0</v>
      </c>
      <c r="AH492" s="336">
        <v>0</v>
      </c>
      <c r="AI492" s="172"/>
      <c r="AJ492" s="172"/>
      <c r="AK492" s="172"/>
      <c r="AL492" s="172"/>
      <c r="AM492" s="172"/>
      <c r="AN492" s="172">
        <f t="shared" si="10"/>
        <v>11</v>
      </c>
    </row>
    <row r="493" spans="1:40" s="2" customFormat="1" ht="15.6" hidden="1">
      <c r="A493" s="176" t="s">
        <v>3043</v>
      </c>
      <c r="B493" s="177"/>
      <c r="C493" s="176" t="s">
        <v>3044</v>
      </c>
      <c r="D493" s="176" t="s">
        <v>3045</v>
      </c>
      <c r="E493" s="178" t="s">
        <v>42</v>
      </c>
      <c r="F493" s="178" t="s">
        <v>42</v>
      </c>
      <c r="G493" s="172">
        <v>717064734</v>
      </c>
      <c r="H493" s="172">
        <v>715650348</v>
      </c>
      <c r="I493" s="334"/>
      <c r="J493" s="337">
        <v>46126</v>
      </c>
      <c r="K493" s="177" t="s">
        <v>1959</v>
      </c>
      <c r="L493" s="335" t="s">
        <v>44</v>
      </c>
      <c r="M493" s="172"/>
      <c r="N493" s="336"/>
      <c r="O493" s="172"/>
      <c r="P493" s="176"/>
      <c r="Q493" s="336"/>
      <c r="R493" s="337">
        <v>46127</v>
      </c>
      <c r="S493" s="336">
        <v>2150064556</v>
      </c>
      <c r="T493" s="176" t="s">
        <v>3046</v>
      </c>
      <c r="U493" s="335" t="s">
        <v>3047</v>
      </c>
      <c r="V493" s="172"/>
      <c r="W493" s="177" t="s">
        <v>59</v>
      </c>
      <c r="X493" s="177" t="s">
        <v>1791</v>
      </c>
      <c r="Y493" s="176"/>
      <c r="Z493" s="177"/>
      <c r="AA493" s="176" t="s">
        <v>3048</v>
      </c>
      <c r="AB493" s="176" t="s">
        <v>3049</v>
      </c>
      <c r="AC493" s="338">
        <v>350</v>
      </c>
      <c r="AD493" s="335" t="s">
        <v>64</v>
      </c>
      <c r="AE493" s="335" t="s">
        <v>189</v>
      </c>
      <c r="AF493" s="172"/>
      <c r="AG493" s="336">
        <v>0</v>
      </c>
      <c r="AH493" s="336">
        <v>0</v>
      </c>
      <c r="AI493" s="172"/>
      <c r="AJ493" s="172"/>
      <c r="AK493" s="172"/>
      <c r="AL493" s="172"/>
      <c r="AM493" s="172"/>
      <c r="AN493" s="172">
        <f t="shared" si="10"/>
        <v>1</v>
      </c>
    </row>
    <row r="494" spans="1:40" s="2" customFormat="1" ht="15.6">
      <c r="A494" s="176" t="s">
        <v>3050</v>
      </c>
      <c r="B494" s="177"/>
      <c r="C494" s="176" t="s">
        <v>3051</v>
      </c>
      <c r="D494" s="176" t="s">
        <v>3052</v>
      </c>
      <c r="E494" s="178" t="s">
        <v>42</v>
      </c>
      <c r="F494" s="178" t="s">
        <v>42</v>
      </c>
      <c r="G494" s="172">
        <v>586539363</v>
      </c>
      <c r="H494" s="172">
        <v>555050999</v>
      </c>
      <c r="I494" s="334">
        <v>46122</v>
      </c>
      <c r="J494" s="334">
        <v>46122</v>
      </c>
      <c r="K494" s="177" t="s">
        <v>1959</v>
      </c>
      <c r="L494" s="335" t="s">
        <v>44</v>
      </c>
      <c r="M494" s="172"/>
      <c r="N494" s="336"/>
      <c r="O494" s="172"/>
      <c r="P494" s="176"/>
      <c r="Q494" s="336"/>
      <c r="R494" s="337">
        <v>46127</v>
      </c>
      <c r="S494" s="336">
        <v>2150064668</v>
      </c>
      <c r="T494" s="176" t="s">
        <v>3053</v>
      </c>
      <c r="U494" s="335" t="s">
        <v>2038</v>
      </c>
      <c r="V494" s="172"/>
      <c r="W494" s="177" t="s">
        <v>59</v>
      </c>
      <c r="X494" s="177" t="s">
        <v>1791</v>
      </c>
      <c r="Y494" s="176"/>
      <c r="Z494" s="177"/>
      <c r="AA494" s="176" t="s">
        <v>3054</v>
      </c>
      <c r="AB494" s="176" t="s">
        <v>3055</v>
      </c>
      <c r="AC494" s="338">
        <v>150</v>
      </c>
      <c r="AD494" s="335" t="s">
        <v>64</v>
      </c>
      <c r="AE494" s="335" t="s">
        <v>82</v>
      </c>
      <c r="AF494" s="172"/>
      <c r="AG494" s="336">
        <v>0</v>
      </c>
      <c r="AH494" s="336">
        <v>1</v>
      </c>
      <c r="AI494" s="172"/>
      <c r="AJ494" s="172"/>
      <c r="AK494" s="172"/>
      <c r="AL494" s="172"/>
      <c r="AM494" s="172"/>
      <c r="AN494" s="172">
        <f t="shared" si="10"/>
        <v>5</v>
      </c>
    </row>
    <row r="495" spans="1:40" s="2" customFormat="1" ht="15.6">
      <c r="A495" s="176" t="s">
        <v>3056</v>
      </c>
      <c r="B495" s="177"/>
      <c r="C495" s="176" t="s">
        <v>3057</v>
      </c>
      <c r="D495" s="176" t="s">
        <v>3058</v>
      </c>
      <c r="E495" s="178" t="s">
        <v>42</v>
      </c>
      <c r="F495" s="178" t="s">
        <v>42</v>
      </c>
      <c r="G495" s="172">
        <v>143878107</v>
      </c>
      <c r="H495" s="172">
        <v>161755109</v>
      </c>
      <c r="I495" s="334">
        <v>46121</v>
      </c>
      <c r="J495" s="334">
        <v>46122</v>
      </c>
      <c r="K495" s="177" t="s">
        <v>1959</v>
      </c>
      <c r="L495" s="335" t="s">
        <v>44</v>
      </c>
      <c r="M495" s="172"/>
      <c r="N495" s="336"/>
      <c r="O495" s="172"/>
      <c r="P495" s="176"/>
      <c r="Q495" s="336"/>
      <c r="R495" s="337">
        <v>46127</v>
      </c>
      <c r="S495" s="336">
        <v>2150064547</v>
      </c>
      <c r="T495" s="176" t="s">
        <v>3059</v>
      </c>
      <c r="U495" s="335" t="s">
        <v>3060</v>
      </c>
      <c r="V495" s="172"/>
      <c r="W495" s="177" t="s">
        <v>59</v>
      </c>
      <c r="X495" s="177" t="s">
        <v>1791</v>
      </c>
      <c r="Y495" s="176"/>
      <c r="Z495" s="177"/>
      <c r="AA495" s="176" t="s">
        <v>3061</v>
      </c>
      <c r="AB495" s="176" t="s">
        <v>3062</v>
      </c>
      <c r="AC495" s="338">
        <v>500</v>
      </c>
      <c r="AD495" s="335" t="s">
        <v>81</v>
      </c>
      <c r="AE495" s="335" t="s">
        <v>82</v>
      </c>
      <c r="AF495" s="172"/>
      <c r="AG495" s="336">
        <v>0</v>
      </c>
      <c r="AH495" s="336">
        <v>1</v>
      </c>
      <c r="AI495" s="172"/>
      <c r="AJ495" s="172"/>
      <c r="AK495" s="172"/>
      <c r="AL495" s="172"/>
      <c r="AM495" s="172"/>
      <c r="AN495" s="172">
        <f t="shared" si="10"/>
        <v>5</v>
      </c>
    </row>
    <row r="496" spans="1:40" s="2" customFormat="1" ht="15.6">
      <c r="A496" s="176" t="s">
        <v>3063</v>
      </c>
      <c r="B496" s="177"/>
      <c r="C496" s="176" t="s">
        <v>3064</v>
      </c>
      <c r="D496" s="176" t="s">
        <v>3065</v>
      </c>
      <c r="E496" s="178" t="s">
        <v>42</v>
      </c>
      <c r="F496" s="178" t="s">
        <v>42</v>
      </c>
      <c r="G496" s="172">
        <v>769946984</v>
      </c>
      <c r="H496" s="172">
        <v>769946984</v>
      </c>
      <c r="I496" s="334">
        <v>46121</v>
      </c>
      <c r="J496" s="334">
        <v>46122</v>
      </c>
      <c r="K496" s="177" t="s">
        <v>1959</v>
      </c>
      <c r="L496" s="335" t="s">
        <v>44</v>
      </c>
      <c r="M496" s="172"/>
      <c r="N496" s="336"/>
      <c r="O496" s="172"/>
      <c r="P496" s="176"/>
      <c r="Q496" s="336"/>
      <c r="R496" s="337">
        <v>46127</v>
      </c>
      <c r="S496" s="336">
        <v>2150064651</v>
      </c>
      <c r="T496" s="176" t="s">
        <v>3066</v>
      </c>
      <c r="U496" s="335" t="s">
        <v>2774</v>
      </c>
      <c r="V496" s="172"/>
      <c r="W496" s="177" t="s">
        <v>59</v>
      </c>
      <c r="X496" s="177" t="s">
        <v>1791</v>
      </c>
      <c r="Y496" s="176"/>
      <c r="Z496" s="177"/>
      <c r="AA496" s="176" t="s">
        <v>3067</v>
      </c>
      <c r="AB496" s="176" t="s">
        <v>3068</v>
      </c>
      <c r="AC496" s="338">
        <v>150</v>
      </c>
      <c r="AD496" s="335" t="s">
        <v>64</v>
      </c>
      <c r="AE496" s="335" t="s">
        <v>82</v>
      </c>
      <c r="AF496" s="172"/>
      <c r="AG496" s="336">
        <v>0</v>
      </c>
      <c r="AH496" s="336">
        <v>0</v>
      </c>
      <c r="AI496" s="172"/>
      <c r="AJ496" s="172"/>
      <c r="AK496" s="172"/>
      <c r="AL496" s="172"/>
      <c r="AM496" s="172"/>
      <c r="AN496" s="172">
        <f t="shared" si="10"/>
        <v>5</v>
      </c>
    </row>
    <row r="497" spans="1:40" s="2" customFormat="1" ht="15.6" hidden="1">
      <c r="A497" s="176" t="s">
        <v>3069</v>
      </c>
      <c r="B497" s="177"/>
      <c r="C497" s="176" t="s">
        <v>3070</v>
      </c>
      <c r="D497" s="176" t="s">
        <v>3071</v>
      </c>
      <c r="E497" s="178" t="s">
        <v>42</v>
      </c>
      <c r="F497" s="178" t="s">
        <v>42</v>
      </c>
      <c r="G497" s="172">
        <v>153178494</v>
      </c>
      <c r="H497" s="172">
        <v>747940798</v>
      </c>
      <c r="I497" s="334" t="s">
        <v>1079</v>
      </c>
      <c r="J497" s="334">
        <v>46128</v>
      </c>
      <c r="K497" s="177" t="s">
        <v>1959</v>
      </c>
      <c r="L497" s="335" t="s">
        <v>44</v>
      </c>
      <c r="M497" s="172"/>
      <c r="N497" s="336"/>
      <c r="O497" s="172"/>
      <c r="P497" s="176"/>
      <c r="Q497" s="336"/>
      <c r="R497" s="337">
        <v>46128</v>
      </c>
      <c r="S497" s="336">
        <v>2150064643</v>
      </c>
      <c r="T497" s="176" t="s">
        <v>3072</v>
      </c>
      <c r="U497" s="335" t="s">
        <v>3073</v>
      </c>
      <c r="V497" s="172"/>
      <c r="W497" s="177" t="s">
        <v>59</v>
      </c>
      <c r="X497" s="177" t="s">
        <v>1791</v>
      </c>
      <c r="Y497" s="176"/>
      <c r="Z497" s="177"/>
      <c r="AA497" s="176" t="s">
        <v>3074</v>
      </c>
      <c r="AB497" s="176" t="s">
        <v>3075</v>
      </c>
      <c r="AC497" s="338">
        <v>200</v>
      </c>
      <c r="AD497" s="335" t="s">
        <v>64</v>
      </c>
      <c r="AE497" s="335" t="s">
        <v>189</v>
      </c>
      <c r="AF497" s="172"/>
      <c r="AG497" s="336">
        <v>0</v>
      </c>
      <c r="AH497" s="336">
        <v>0</v>
      </c>
      <c r="AI497" s="172"/>
      <c r="AJ497" s="172"/>
      <c r="AK497" s="172"/>
      <c r="AL497" s="172"/>
      <c r="AM497" s="172"/>
      <c r="AN497" s="172">
        <f t="shared" si="10"/>
        <v>0</v>
      </c>
    </row>
    <row r="498" spans="1:40" s="2" customFormat="1" ht="15.6" hidden="1">
      <c r="A498" s="176" t="s">
        <v>3076</v>
      </c>
      <c r="B498" s="177"/>
      <c r="C498" s="176" t="s">
        <v>3077</v>
      </c>
      <c r="D498" s="176" t="s">
        <v>3078</v>
      </c>
      <c r="E498" s="178" t="s">
        <v>42</v>
      </c>
      <c r="F498" s="178" t="s">
        <v>42</v>
      </c>
      <c r="G498" s="172">
        <v>757153505</v>
      </c>
      <c r="H498" s="172">
        <v>150602890</v>
      </c>
      <c r="I498" s="334" t="s">
        <v>1079</v>
      </c>
      <c r="J498" s="334">
        <v>46127</v>
      </c>
      <c r="K498" s="177" t="s">
        <v>1959</v>
      </c>
      <c r="L498" s="335" t="s">
        <v>44</v>
      </c>
      <c r="M498" s="172"/>
      <c r="N498" s="336"/>
      <c r="O498" s="172"/>
      <c r="P498" s="176"/>
      <c r="Q498" s="336"/>
      <c r="R498" s="337">
        <v>46128</v>
      </c>
      <c r="S498" s="336">
        <v>2150064664</v>
      </c>
      <c r="T498" s="176" t="s">
        <v>3079</v>
      </c>
      <c r="U498" s="335" t="s">
        <v>2487</v>
      </c>
      <c r="V498" s="172"/>
      <c r="W498" s="177" t="s">
        <v>59</v>
      </c>
      <c r="X498" s="177" t="s">
        <v>1791</v>
      </c>
      <c r="Y498" s="176"/>
      <c r="Z498" s="177"/>
      <c r="AA498" s="176" t="s">
        <v>3080</v>
      </c>
      <c r="AB498" s="176" t="s">
        <v>3081</v>
      </c>
      <c r="AC498" s="338">
        <v>250</v>
      </c>
      <c r="AD498" s="335" t="s">
        <v>53</v>
      </c>
      <c r="AE498" s="335" t="s">
        <v>82</v>
      </c>
      <c r="AF498" s="172"/>
      <c r="AG498" s="336">
        <v>0</v>
      </c>
      <c r="AH498" s="336">
        <v>1</v>
      </c>
      <c r="AI498" s="172"/>
      <c r="AJ498" s="172"/>
      <c r="AK498" s="172"/>
      <c r="AL498" s="172"/>
      <c r="AM498" s="172"/>
      <c r="AN498" s="172">
        <f t="shared" si="10"/>
        <v>1</v>
      </c>
    </row>
    <row r="499" spans="1:40" s="2" customFormat="1" ht="15.6">
      <c r="A499" s="176" t="s">
        <v>3082</v>
      </c>
      <c r="B499" s="177"/>
      <c r="C499" s="176" t="s">
        <v>3083</v>
      </c>
      <c r="D499" s="176" t="s">
        <v>3084</v>
      </c>
      <c r="E499" s="178" t="s">
        <v>42</v>
      </c>
      <c r="F499" s="178" t="s">
        <v>42</v>
      </c>
      <c r="G499" s="172">
        <v>789796142</v>
      </c>
      <c r="H499" s="172">
        <v>544660914</v>
      </c>
      <c r="I499" s="334">
        <v>46127</v>
      </c>
      <c r="J499" s="334">
        <v>46128</v>
      </c>
      <c r="K499" s="177" t="s">
        <v>1959</v>
      </c>
      <c r="L499" s="335" t="s">
        <v>44</v>
      </c>
      <c r="M499" s="172"/>
      <c r="N499" s="336"/>
      <c r="O499" s="172"/>
      <c r="P499" s="176"/>
      <c r="Q499" s="336"/>
      <c r="R499" s="337">
        <v>46128</v>
      </c>
      <c r="S499" s="336">
        <v>2150064663</v>
      </c>
      <c r="T499" s="176" t="s">
        <v>3085</v>
      </c>
      <c r="U499" s="335" t="s">
        <v>3086</v>
      </c>
      <c r="V499" s="172"/>
      <c r="W499" s="177" t="s">
        <v>59</v>
      </c>
      <c r="X499" s="177" t="s">
        <v>1791</v>
      </c>
      <c r="Y499" s="176"/>
      <c r="Z499" s="177"/>
      <c r="AA499" s="176" t="s">
        <v>3087</v>
      </c>
      <c r="AB499" s="176" t="s">
        <v>3088</v>
      </c>
      <c r="AC499" s="338">
        <v>100</v>
      </c>
      <c r="AD499" s="335" t="s">
        <v>99</v>
      </c>
      <c r="AE499" s="335" t="s">
        <v>1978</v>
      </c>
      <c r="AF499" s="172"/>
      <c r="AG499" s="336">
        <v>0</v>
      </c>
      <c r="AH499" s="336">
        <v>0</v>
      </c>
      <c r="AI499" s="172"/>
      <c r="AJ499" s="172"/>
      <c r="AK499" s="172"/>
      <c r="AL499" s="172"/>
      <c r="AM499" s="172"/>
      <c r="AN499" s="172">
        <f t="shared" si="10"/>
        <v>0</v>
      </c>
    </row>
    <row r="500" spans="1:40" s="2" customFormat="1" ht="15.6">
      <c r="A500" s="176" t="s">
        <v>3089</v>
      </c>
      <c r="B500" s="177"/>
      <c r="C500" s="176" t="s">
        <v>3090</v>
      </c>
      <c r="D500" s="176" t="s">
        <v>3091</v>
      </c>
      <c r="E500" s="178" t="s">
        <v>42</v>
      </c>
      <c r="F500" s="178" t="s">
        <v>42</v>
      </c>
      <c r="G500" s="172">
        <v>748588109</v>
      </c>
      <c r="H500" s="172">
        <v>140453374</v>
      </c>
      <c r="I500" s="334">
        <v>46127</v>
      </c>
      <c r="J500" s="334">
        <v>46128</v>
      </c>
      <c r="K500" s="177" t="s">
        <v>1959</v>
      </c>
      <c r="L500" s="335" t="s">
        <v>44</v>
      </c>
      <c r="M500" s="172"/>
      <c r="N500" s="336"/>
      <c r="O500" s="172"/>
      <c r="P500" s="176"/>
      <c r="Q500" s="336"/>
      <c r="R500" s="337">
        <v>46128</v>
      </c>
      <c r="S500" s="336">
        <v>2150064659</v>
      </c>
      <c r="T500" s="176" t="s">
        <v>3092</v>
      </c>
      <c r="U500" s="335" t="s">
        <v>3093</v>
      </c>
      <c r="V500" s="172"/>
      <c r="W500" s="177" t="s">
        <v>59</v>
      </c>
      <c r="X500" s="177" t="s">
        <v>1791</v>
      </c>
      <c r="Y500" s="176"/>
      <c r="Z500" s="177"/>
      <c r="AA500" s="176" t="s">
        <v>3094</v>
      </c>
      <c r="AB500" s="176" t="s">
        <v>3095</v>
      </c>
      <c r="AC500" s="338">
        <v>50</v>
      </c>
      <c r="AD500" s="335" t="s">
        <v>99</v>
      </c>
      <c r="AE500" s="335" t="s">
        <v>135</v>
      </c>
      <c r="AF500" s="172"/>
      <c r="AG500" s="336">
        <v>0</v>
      </c>
      <c r="AH500" s="336">
        <v>0</v>
      </c>
      <c r="AI500" s="172"/>
      <c r="AJ500" s="172"/>
      <c r="AK500" s="172"/>
      <c r="AL500" s="172"/>
      <c r="AM500" s="172"/>
      <c r="AN500" s="172">
        <f t="shared" si="10"/>
        <v>0</v>
      </c>
    </row>
    <row r="501" spans="1:40" s="2" customFormat="1" ht="15.6">
      <c r="A501" s="176" t="s">
        <v>3096</v>
      </c>
      <c r="B501" s="177"/>
      <c r="C501" s="176" t="s">
        <v>3097</v>
      </c>
      <c r="D501" s="176" t="s">
        <v>3098</v>
      </c>
      <c r="E501" s="178" t="s">
        <v>42</v>
      </c>
      <c r="F501" s="178" t="s">
        <v>42</v>
      </c>
      <c r="G501" s="172">
        <v>584843283</v>
      </c>
      <c r="H501" s="172">
        <v>769246470</v>
      </c>
      <c r="I501" s="334">
        <v>46127</v>
      </c>
      <c r="J501" s="334">
        <v>46128</v>
      </c>
      <c r="K501" s="177" t="s">
        <v>1959</v>
      </c>
      <c r="L501" s="335" t="s">
        <v>44</v>
      </c>
      <c r="M501" s="172"/>
      <c r="N501" s="336"/>
      <c r="O501" s="172"/>
      <c r="P501" s="176"/>
      <c r="Q501" s="336"/>
      <c r="R501" s="337">
        <v>46128</v>
      </c>
      <c r="S501" s="336">
        <v>2150064665</v>
      </c>
      <c r="T501" s="176" t="s">
        <v>3099</v>
      </c>
      <c r="U501" s="335" t="s">
        <v>3100</v>
      </c>
      <c r="V501" s="172"/>
      <c r="W501" s="177" t="s">
        <v>59</v>
      </c>
      <c r="X501" s="177" t="s">
        <v>1791</v>
      </c>
      <c r="Y501" s="176"/>
      <c r="Z501" s="177"/>
      <c r="AA501" s="176" t="s">
        <v>3101</v>
      </c>
      <c r="AB501" s="176" t="s">
        <v>3102</v>
      </c>
      <c r="AC501" s="338">
        <v>150</v>
      </c>
      <c r="AD501" s="335" t="s">
        <v>99</v>
      </c>
      <c r="AE501" s="335" t="s">
        <v>706</v>
      </c>
      <c r="AF501" s="172"/>
      <c r="AG501" s="336">
        <v>0</v>
      </c>
      <c r="AH501" s="336">
        <v>0</v>
      </c>
      <c r="AI501" s="172"/>
      <c r="AJ501" s="172"/>
      <c r="AK501" s="172"/>
      <c r="AL501" s="172"/>
      <c r="AM501" s="172"/>
      <c r="AN501" s="172">
        <f t="shared" si="10"/>
        <v>0</v>
      </c>
    </row>
    <row r="502" spans="1:40" s="2" customFormat="1" ht="15.6" hidden="1">
      <c r="A502" s="176" t="s">
        <v>3103</v>
      </c>
      <c r="B502" s="177"/>
      <c r="C502" s="176" t="s">
        <v>3104</v>
      </c>
      <c r="D502" s="176" t="s">
        <v>3105</v>
      </c>
      <c r="E502" s="178" t="s">
        <v>42</v>
      </c>
      <c r="F502" s="178" t="s">
        <v>42</v>
      </c>
      <c r="G502" s="172">
        <v>716402965</v>
      </c>
      <c r="H502" s="172">
        <v>142477893</v>
      </c>
      <c r="I502" s="334"/>
      <c r="J502" s="337">
        <v>46126</v>
      </c>
      <c r="K502" s="177" t="s">
        <v>1959</v>
      </c>
      <c r="L502" s="335" t="s">
        <v>44</v>
      </c>
      <c r="M502" s="172"/>
      <c r="N502" s="336"/>
      <c r="O502" s="172"/>
      <c r="P502" s="176"/>
      <c r="Q502" s="336"/>
      <c r="R502" s="337">
        <v>46128</v>
      </c>
      <c r="S502" s="336">
        <v>2150064645</v>
      </c>
      <c r="T502" s="176" t="s">
        <v>3106</v>
      </c>
      <c r="U502" s="335" t="s">
        <v>3107</v>
      </c>
      <c r="V502" s="172"/>
      <c r="W502" s="177" t="s">
        <v>59</v>
      </c>
      <c r="X502" s="177" t="s">
        <v>1791</v>
      </c>
      <c r="Y502" s="176"/>
      <c r="Z502" s="177"/>
      <c r="AA502" s="176" t="s">
        <v>3108</v>
      </c>
      <c r="AB502" s="176" t="s">
        <v>3109</v>
      </c>
      <c r="AC502" s="338">
        <v>100</v>
      </c>
      <c r="AD502" s="335" t="s">
        <v>99</v>
      </c>
      <c r="AE502" s="335" t="s">
        <v>706</v>
      </c>
      <c r="AF502" s="172"/>
      <c r="AG502" s="336">
        <v>0</v>
      </c>
      <c r="AH502" s="336">
        <v>1</v>
      </c>
      <c r="AI502" s="172"/>
      <c r="AJ502" s="172"/>
      <c r="AK502" s="172"/>
      <c r="AL502" s="172"/>
      <c r="AM502" s="172"/>
      <c r="AN502" s="172">
        <f t="shared" si="10"/>
        <v>2</v>
      </c>
    </row>
    <row r="503" spans="1:40" s="2" customFormat="1" ht="15.6" hidden="1">
      <c r="A503" s="176" t="s">
        <v>3110</v>
      </c>
      <c r="B503" s="177"/>
      <c r="C503" s="176" t="s">
        <v>3111</v>
      </c>
      <c r="D503" s="176" t="s">
        <v>2918</v>
      </c>
      <c r="E503" s="178" t="s">
        <v>42</v>
      </c>
      <c r="F503" s="178" t="s">
        <v>42</v>
      </c>
      <c r="G503" s="172">
        <v>708572233</v>
      </c>
      <c r="H503" s="172">
        <v>505600232</v>
      </c>
      <c r="I503" s="334"/>
      <c r="J503" s="337">
        <v>46126</v>
      </c>
      <c r="K503" s="177" t="s">
        <v>1959</v>
      </c>
      <c r="L503" s="335" t="s">
        <v>44</v>
      </c>
      <c r="M503" s="172"/>
      <c r="N503" s="336"/>
      <c r="O503" s="172"/>
      <c r="P503" s="176"/>
      <c r="Q503" s="336"/>
      <c r="R503" s="337">
        <v>46128</v>
      </c>
      <c r="S503" s="336">
        <v>2150064650</v>
      </c>
      <c r="T503" s="176" t="s">
        <v>3112</v>
      </c>
      <c r="U503" s="335" t="s">
        <v>3113</v>
      </c>
      <c r="V503" s="172"/>
      <c r="W503" s="177" t="s">
        <v>59</v>
      </c>
      <c r="X503" s="177" t="s">
        <v>1791</v>
      </c>
      <c r="Y503" s="176"/>
      <c r="Z503" s="177"/>
      <c r="AA503" s="176" t="s">
        <v>3114</v>
      </c>
      <c r="AB503" s="176" t="s">
        <v>3115</v>
      </c>
      <c r="AC503" s="338">
        <v>100</v>
      </c>
      <c r="AD503" s="335" t="s">
        <v>99</v>
      </c>
      <c r="AE503" s="335" t="s">
        <v>706</v>
      </c>
      <c r="AF503" s="172"/>
      <c r="AG503" s="336">
        <v>0</v>
      </c>
      <c r="AH503" s="336">
        <v>0</v>
      </c>
      <c r="AI503" s="172"/>
      <c r="AJ503" s="172"/>
      <c r="AK503" s="172"/>
      <c r="AL503" s="172"/>
      <c r="AM503" s="172"/>
      <c r="AN503" s="172">
        <f t="shared" si="10"/>
        <v>2</v>
      </c>
    </row>
    <row r="504" spans="1:40" s="2" customFormat="1" ht="15.6" hidden="1">
      <c r="A504" s="176" t="s">
        <v>3116</v>
      </c>
      <c r="B504" s="177"/>
      <c r="C504" s="176" t="s">
        <v>3117</v>
      </c>
      <c r="D504" s="176" t="s">
        <v>3118</v>
      </c>
      <c r="E504" s="178" t="s">
        <v>42</v>
      </c>
      <c r="F504" s="178" t="s">
        <v>42</v>
      </c>
      <c r="G504" s="172">
        <v>503687286</v>
      </c>
      <c r="H504" s="172">
        <v>103283890</v>
      </c>
      <c r="I504" s="334" t="s">
        <v>1079</v>
      </c>
      <c r="J504" s="334">
        <v>46127</v>
      </c>
      <c r="K504" s="177" t="s">
        <v>1959</v>
      </c>
      <c r="L504" s="335" t="s">
        <v>44</v>
      </c>
      <c r="M504" s="172"/>
      <c r="N504" s="336"/>
      <c r="O504" s="172"/>
      <c r="P504" s="176"/>
      <c r="Q504" s="336"/>
      <c r="R504" s="337">
        <v>46128</v>
      </c>
      <c r="S504" s="336">
        <v>2150064666</v>
      </c>
      <c r="T504" s="176" t="s">
        <v>3119</v>
      </c>
      <c r="U504" s="335" t="s">
        <v>2366</v>
      </c>
      <c r="V504" s="172"/>
      <c r="W504" s="177" t="s">
        <v>59</v>
      </c>
      <c r="X504" s="177" t="s">
        <v>1791</v>
      </c>
      <c r="Y504" s="176"/>
      <c r="Z504" s="177"/>
      <c r="AA504" s="176" t="s">
        <v>3120</v>
      </c>
      <c r="AB504" s="176" t="s">
        <v>3121</v>
      </c>
      <c r="AC504" s="338">
        <v>150</v>
      </c>
      <c r="AD504" s="335" t="s">
        <v>53</v>
      </c>
      <c r="AE504" s="335" t="s">
        <v>54</v>
      </c>
      <c r="AF504" s="172"/>
      <c r="AG504" s="336">
        <v>0</v>
      </c>
      <c r="AH504" s="336">
        <v>0</v>
      </c>
      <c r="AI504" s="172"/>
      <c r="AJ504" s="172"/>
      <c r="AK504" s="172"/>
      <c r="AL504" s="172"/>
      <c r="AM504" s="172"/>
      <c r="AN504" s="172">
        <f t="shared" si="10"/>
        <v>1</v>
      </c>
    </row>
    <row r="505" spans="1:40" s="2" customFormat="1" ht="15.6" hidden="1">
      <c r="A505" s="176" t="s">
        <v>3122</v>
      </c>
      <c r="B505" s="177"/>
      <c r="C505" s="176" t="s">
        <v>3123</v>
      </c>
      <c r="D505" s="176" t="s">
        <v>3124</v>
      </c>
      <c r="E505" s="178" t="s">
        <v>42</v>
      </c>
      <c r="F505" s="178" t="s">
        <v>42</v>
      </c>
      <c r="G505" s="172">
        <v>789227193</v>
      </c>
      <c r="H505" s="172">
        <v>705776753</v>
      </c>
      <c r="I505" s="334" t="s">
        <v>1079</v>
      </c>
      <c r="J505" s="334">
        <v>46127</v>
      </c>
      <c r="K505" s="177" t="s">
        <v>1959</v>
      </c>
      <c r="L505" s="335" t="s">
        <v>44</v>
      </c>
      <c r="M505" s="172"/>
      <c r="N505" s="336"/>
      <c r="O505" s="172"/>
      <c r="P505" s="176"/>
      <c r="Q505" s="336"/>
      <c r="R505" s="337">
        <v>46128</v>
      </c>
      <c r="S505" s="336">
        <v>2150064656</v>
      </c>
      <c r="T505" s="176" t="s">
        <v>3125</v>
      </c>
      <c r="U505" s="335" t="s">
        <v>3126</v>
      </c>
      <c r="V505" s="172"/>
      <c r="W505" s="177" t="s">
        <v>59</v>
      </c>
      <c r="X505" s="177" t="s">
        <v>1791</v>
      </c>
      <c r="Y505" s="176"/>
      <c r="Z505" s="177"/>
      <c r="AA505" s="176" t="s">
        <v>3127</v>
      </c>
      <c r="AB505" s="176" t="s">
        <v>3128</v>
      </c>
      <c r="AC505" s="338">
        <v>50</v>
      </c>
      <c r="AD505" s="335" t="s">
        <v>64</v>
      </c>
      <c r="AE505" s="335" t="s">
        <v>189</v>
      </c>
      <c r="AF505" s="172"/>
      <c r="AG505" s="336">
        <v>0</v>
      </c>
      <c r="AH505" s="336">
        <v>0</v>
      </c>
      <c r="AI505" s="172"/>
      <c r="AJ505" s="172"/>
      <c r="AK505" s="172"/>
      <c r="AL505" s="172"/>
      <c r="AM505" s="172"/>
      <c r="AN505" s="172">
        <f t="shared" si="10"/>
        <v>1</v>
      </c>
    </row>
    <row r="506" spans="1:40" s="2" customFormat="1" ht="15.6" hidden="1">
      <c r="A506" s="176" t="s">
        <v>3129</v>
      </c>
      <c r="B506" s="177"/>
      <c r="C506" s="176" t="s">
        <v>3130</v>
      </c>
      <c r="D506" s="176" t="s">
        <v>3131</v>
      </c>
      <c r="E506" s="178" t="s">
        <v>42</v>
      </c>
      <c r="F506" s="178" t="s">
        <v>42</v>
      </c>
      <c r="G506" s="172">
        <v>799047156</v>
      </c>
      <c r="H506" s="172">
        <v>718032953</v>
      </c>
      <c r="I506" s="334" t="s">
        <v>2911</v>
      </c>
      <c r="J506" s="334">
        <v>46126</v>
      </c>
      <c r="K506" s="177" t="s">
        <v>1959</v>
      </c>
      <c r="L506" s="335" t="s">
        <v>44</v>
      </c>
      <c r="M506" s="172"/>
      <c r="N506" s="336"/>
      <c r="O506" s="172"/>
      <c r="P506" s="176"/>
      <c r="Q506" s="336"/>
      <c r="R506" s="337">
        <v>46128</v>
      </c>
      <c r="S506" s="336">
        <v>2150064647</v>
      </c>
      <c r="T506" s="176" t="s">
        <v>3132</v>
      </c>
      <c r="U506" s="335" t="s">
        <v>3133</v>
      </c>
      <c r="V506" s="172"/>
      <c r="W506" s="177" t="s">
        <v>59</v>
      </c>
      <c r="X506" s="177" t="s">
        <v>1791</v>
      </c>
      <c r="Y506" s="176"/>
      <c r="Z506" s="177"/>
      <c r="AA506" s="176" t="s">
        <v>3134</v>
      </c>
      <c r="AB506" s="176" t="s">
        <v>3135</v>
      </c>
      <c r="AC506" s="338">
        <v>400</v>
      </c>
      <c r="AD506" s="335" t="s">
        <v>64</v>
      </c>
      <c r="AE506" s="335" t="s">
        <v>189</v>
      </c>
      <c r="AF506" s="172"/>
      <c r="AG506" s="336">
        <v>0</v>
      </c>
      <c r="AH506" s="336">
        <v>1</v>
      </c>
      <c r="AI506" s="172"/>
      <c r="AJ506" s="172"/>
      <c r="AK506" s="172"/>
      <c r="AL506" s="172"/>
      <c r="AM506" s="172"/>
      <c r="AN506" s="172">
        <f t="shared" si="10"/>
        <v>2</v>
      </c>
    </row>
    <row r="507" spans="1:40" s="2" customFormat="1" ht="15.6">
      <c r="A507" s="176" t="s">
        <v>3136</v>
      </c>
      <c r="B507" s="177"/>
      <c r="C507" s="176" t="s">
        <v>3137</v>
      </c>
      <c r="D507" s="176" t="s">
        <v>2643</v>
      </c>
      <c r="E507" s="178" t="s">
        <v>42</v>
      </c>
      <c r="F507" s="178" t="s">
        <v>42</v>
      </c>
      <c r="G507" s="172">
        <v>789794681</v>
      </c>
      <c r="H507" s="172">
        <v>595103172</v>
      </c>
      <c r="I507" s="334">
        <v>46127</v>
      </c>
      <c r="J507" s="334">
        <v>46129</v>
      </c>
      <c r="K507" s="177" t="s">
        <v>1959</v>
      </c>
      <c r="L507" s="335" t="s">
        <v>44</v>
      </c>
      <c r="M507" s="172"/>
      <c r="N507" s="336"/>
      <c r="O507" s="172"/>
      <c r="P507" s="176"/>
      <c r="Q507" s="336"/>
      <c r="R507" s="337">
        <v>46129</v>
      </c>
      <c r="S507" s="336">
        <v>2150064641</v>
      </c>
      <c r="T507" s="176" t="s">
        <v>3138</v>
      </c>
      <c r="U507" s="335" t="s">
        <v>1259</v>
      </c>
      <c r="V507" s="172"/>
      <c r="W507" s="177" t="s">
        <v>59</v>
      </c>
      <c r="X507" s="177" t="s">
        <v>1791</v>
      </c>
      <c r="Y507" s="176"/>
      <c r="Z507" s="177"/>
      <c r="AA507" s="176" t="s">
        <v>3139</v>
      </c>
      <c r="AB507" s="176" t="s">
        <v>3140</v>
      </c>
      <c r="AC507" s="338">
        <v>200</v>
      </c>
      <c r="AD507" s="335" t="s">
        <v>64</v>
      </c>
      <c r="AE507" s="335" t="s">
        <v>82</v>
      </c>
      <c r="AF507" s="172"/>
      <c r="AG507" s="336">
        <v>0</v>
      </c>
      <c r="AH507" s="336">
        <v>0</v>
      </c>
      <c r="AI507" s="172"/>
      <c r="AJ507" s="172"/>
      <c r="AK507" s="172"/>
      <c r="AL507" s="172"/>
      <c r="AM507" s="172"/>
      <c r="AN507" s="172">
        <f t="shared" si="10"/>
        <v>0</v>
      </c>
    </row>
    <row r="508" spans="1:40" s="2" customFormat="1" ht="15.6" hidden="1">
      <c r="A508" s="176" t="s">
        <v>3141</v>
      </c>
      <c r="B508" s="177"/>
      <c r="C508" s="176" t="s">
        <v>3142</v>
      </c>
      <c r="D508" s="176" t="s">
        <v>3143</v>
      </c>
      <c r="E508" s="178" t="s">
        <v>42</v>
      </c>
      <c r="F508" s="178" t="s">
        <v>42</v>
      </c>
      <c r="G508" s="172">
        <v>719417082</v>
      </c>
      <c r="H508" s="172">
        <v>779134535</v>
      </c>
      <c r="I508" s="334" t="s">
        <v>1079</v>
      </c>
      <c r="J508" s="334">
        <v>46128</v>
      </c>
      <c r="K508" s="177" t="s">
        <v>1959</v>
      </c>
      <c r="L508" s="335" t="s">
        <v>44</v>
      </c>
      <c r="M508" s="172"/>
      <c r="N508" s="336"/>
      <c r="O508" s="172"/>
      <c r="P508" s="176"/>
      <c r="Q508" s="336"/>
      <c r="R508" s="337">
        <v>46129</v>
      </c>
      <c r="S508" s="336">
        <v>2150064638</v>
      </c>
      <c r="T508" s="176" t="s">
        <v>3144</v>
      </c>
      <c r="U508" s="335" t="s">
        <v>1279</v>
      </c>
      <c r="V508" s="172"/>
      <c r="W508" s="177" t="s">
        <v>59</v>
      </c>
      <c r="X508" s="177" t="s">
        <v>1791</v>
      </c>
      <c r="Y508" s="176"/>
      <c r="Z508" s="177"/>
      <c r="AA508" s="176" t="s">
        <v>3145</v>
      </c>
      <c r="AB508" s="176" t="s">
        <v>3146</v>
      </c>
      <c r="AC508" s="338">
        <v>100</v>
      </c>
      <c r="AD508" s="335" t="s">
        <v>3147</v>
      </c>
      <c r="AE508" s="335" t="s">
        <v>82</v>
      </c>
      <c r="AF508" s="172"/>
      <c r="AG508" s="336">
        <v>0</v>
      </c>
      <c r="AH508" s="336">
        <v>0</v>
      </c>
      <c r="AI508" s="172"/>
      <c r="AJ508" s="172"/>
      <c r="AK508" s="172"/>
      <c r="AL508" s="172"/>
      <c r="AM508" s="172"/>
      <c r="AN508" s="172">
        <f t="shared" si="10"/>
        <v>1</v>
      </c>
    </row>
    <row r="509" spans="1:40" s="2" customFormat="1" ht="15.6">
      <c r="A509" s="176" t="s">
        <v>3148</v>
      </c>
      <c r="B509" s="177"/>
      <c r="C509" s="176" t="s">
        <v>3149</v>
      </c>
      <c r="D509" s="176" t="s">
        <v>3150</v>
      </c>
      <c r="E509" s="178" t="s">
        <v>42</v>
      </c>
      <c r="F509" s="178" t="s">
        <v>42</v>
      </c>
      <c r="G509" s="172">
        <v>143516435</v>
      </c>
      <c r="H509" s="172">
        <v>544520648</v>
      </c>
      <c r="I509" s="334">
        <v>46127</v>
      </c>
      <c r="J509" s="334">
        <v>46129</v>
      </c>
      <c r="K509" s="177" t="s">
        <v>1959</v>
      </c>
      <c r="L509" s="335" t="s">
        <v>44</v>
      </c>
      <c r="M509" s="172"/>
      <c r="N509" s="336"/>
      <c r="O509" s="172"/>
      <c r="P509" s="176"/>
      <c r="Q509" s="336"/>
      <c r="R509" s="337">
        <v>46130</v>
      </c>
      <c r="S509" s="336">
        <v>2150064644</v>
      </c>
      <c r="T509" s="176" t="s">
        <v>3151</v>
      </c>
      <c r="U509" s="335" t="s">
        <v>2366</v>
      </c>
      <c r="V509" s="172"/>
      <c r="W509" s="177" t="s">
        <v>59</v>
      </c>
      <c r="X509" s="177" t="s">
        <v>1791</v>
      </c>
      <c r="Y509" s="176"/>
      <c r="Z509" s="177"/>
      <c r="AA509" s="176" t="s">
        <v>3152</v>
      </c>
      <c r="AB509" s="176" t="s">
        <v>3153</v>
      </c>
      <c r="AC509" s="338">
        <v>450</v>
      </c>
      <c r="AD509" s="335" t="s">
        <v>53</v>
      </c>
      <c r="AE509" s="335" t="s">
        <v>54</v>
      </c>
      <c r="AF509" s="172"/>
      <c r="AG509" s="336">
        <v>0</v>
      </c>
      <c r="AH509" s="336">
        <v>0</v>
      </c>
      <c r="AI509" s="172"/>
      <c r="AJ509" s="172"/>
      <c r="AK509" s="172"/>
      <c r="AL509" s="172"/>
      <c r="AM509" s="172"/>
      <c r="AN509" s="172">
        <f t="shared" si="10"/>
        <v>1</v>
      </c>
    </row>
    <row r="510" spans="1:40" s="2" customFormat="1" ht="15.6">
      <c r="A510" s="176" t="s">
        <v>3154</v>
      </c>
      <c r="B510" s="177"/>
      <c r="C510" s="176" t="s">
        <v>3155</v>
      </c>
      <c r="D510" s="176" t="s">
        <v>42</v>
      </c>
      <c r="E510" s="178" t="s">
        <v>42</v>
      </c>
      <c r="F510" s="178" t="s">
        <v>42</v>
      </c>
      <c r="G510" s="172">
        <v>10262740</v>
      </c>
      <c r="H510" s="172">
        <v>789458326</v>
      </c>
      <c r="I510" s="334">
        <v>46128</v>
      </c>
      <c r="J510" s="334">
        <v>46129</v>
      </c>
      <c r="K510" s="177" t="s">
        <v>1959</v>
      </c>
      <c r="L510" s="335" t="s">
        <v>44</v>
      </c>
      <c r="M510" s="172"/>
      <c r="N510" s="336"/>
      <c r="O510" s="172"/>
      <c r="P510" s="176"/>
      <c r="Q510" s="336"/>
      <c r="R510" s="337">
        <v>46130</v>
      </c>
      <c r="S510" s="336">
        <v>2150064639</v>
      </c>
      <c r="T510" s="176" t="s">
        <v>3156</v>
      </c>
      <c r="U510" s="335" t="s">
        <v>1326</v>
      </c>
      <c r="V510" s="172"/>
      <c r="W510" s="177" t="s">
        <v>59</v>
      </c>
      <c r="X510" s="177" t="s">
        <v>1791</v>
      </c>
      <c r="Y510" s="176"/>
      <c r="Z510" s="177"/>
      <c r="AA510" s="176" t="s">
        <v>3157</v>
      </c>
      <c r="AB510" s="176" t="s">
        <v>3158</v>
      </c>
      <c r="AC510" s="338">
        <v>200</v>
      </c>
      <c r="AD510" s="335" t="s">
        <v>64</v>
      </c>
      <c r="AE510" s="335" t="s">
        <v>189</v>
      </c>
      <c r="AF510" s="172"/>
      <c r="AG510" s="336">
        <v>0</v>
      </c>
      <c r="AH510" s="336">
        <v>0</v>
      </c>
      <c r="AI510" s="172"/>
      <c r="AJ510" s="172"/>
      <c r="AK510" s="172"/>
      <c r="AL510" s="172"/>
      <c r="AM510" s="172"/>
      <c r="AN510" s="172">
        <f t="shared" si="10"/>
        <v>1</v>
      </c>
    </row>
    <row r="511" spans="1:40" s="2" customFormat="1" ht="15.6">
      <c r="A511" s="176" t="s">
        <v>3159</v>
      </c>
      <c r="B511" s="177"/>
      <c r="C511" s="176" t="s">
        <v>3160</v>
      </c>
      <c r="D511" s="176" t="s">
        <v>3161</v>
      </c>
      <c r="E511" s="178" t="s">
        <v>42</v>
      </c>
      <c r="F511" s="178" t="s">
        <v>42</v>
      </c>
      <c r="G511" s="172">
        <v>773909478</v>
      </c>
      <c r="H511" s="172">
        <v>749645932</v>
      </c>
      <c r="I511" s="334">
        <v>46127</v>
      </c>
      <c r="J511" s="334">
        <v>46129</v>
      </c>
      <c r="K511" s="177" t="s">
        <v>1959</v>
      </c>
      <c r="L511" s="335" t="s">
        <v>44</v>
      </c>
      <c r="M511" s="172"/>
      <c r="N511" s="336"/>
      <c r="O511" s="172"/>
      <c r="P511" s="176"/>
      <c r="Q511" s="336"/>
      <c r="R511" s="337">
        <v>46130</v>
      </c>
      <c r="S511" s="336">
        <v>2150064635</v>
      </c>
      <c r="T511" s="176" t="s">
        <v>3162</v>
      </c>
      <c r="U511" s="335" t="s">
        <v>3163</v>
      </c>
      <c r="V511" s="172"/>
      <c r="W511" s="177" t="s">
        <v>59</v>
      </c>
      <c r="X511" s="177" t="s">
        <v>1791</v>
      </c>
      <c r="Y511" s="176"/>
      <c r="Z511" s="177"/>
      <c r="AA511" s="176" t="s">
        <v>3164</v>
      </c>
      <c r="AB511" s="176" t="s">
        <v>3165</v>
      </c>
      <c r="AC511" s="338">
        <v>400</v>
      </c>
      <c r="AD511" s="335" t="s">
        <v>64</v>
      </c>
      <c r="AE511" s="335" t="s">
        <v>54</v>
      </c>
      <c r="AF511" s="172"/>
      <c r="AG511" s="336">
        <v>0</v>
      </c>
      <c r="AH511" s="336">
        <v>0</v>
      </c>
      <c r="AI511" s="172"/>
      <c r="AJ511" s="172"/>
      <c r="AK511" s="172"/>
      <c r="AL511" s="172"/>
      <c r="AM511" s="172"/>
      <c r="AN511" s="172">
        <f t="shared" si="10"/>
        <v>1</v>
      </c>
    </row>
    <row r="512" spans="1:40" s="2" customFormat="1" ht="15.6">
      <c r="A512" s="176" t="s">
        <v>3166</v>
      </c>
      <c r="B512" s="177"/>
      <c r="C512" s="176" t="s">
        <v>3167</v>
      </c>
      <c r="D512" s="176" t="s">
        <v>3161</v>
      </c>
      <c r="E512" s="178" t="s">
        <v>42</v>
      </c>
      <c r="F512" s="178" t="s">
        <v>42</v>
      </c>
      <c r="G512" s="172">
        <v>709993324</v>
      </c>
      <c r="H512" s="172">
        <v>709993324</v>
      </c>
      <c r="I512" s="334">
        <v>46127</v>
      </c>
      <c r="J512" s="334">
        <v>46129</v>
      </c>
      <c r="K512" s="177" t="s">
        <v>1959</v>
      </c>
      <c r="L512" s="335" t="s">
        <v>44</v>
      </c>
      <c r="M512" s="172"/>
      <c r="N512" s="336"/>
      <c r="O512" s="172"/>
      <c r="P512" s="176"/>
      <c r="Q512" s="336"/>
      <c r="R512" s="337">
        <v>46130</v>
      </c>
      <c r="S512" s="336">
        <v>2150064661</v>
      </c>
      <c r="T512" s="176" t="s">
        <v>3168</v>
      </c>
      <c r="U512" s="335" t="s">
        <v>3163</v>
      </c>
      <c r="V512" s="172"/>
      <c r="W512" s="177" t="s">
        <v>59</v>
      </c>
      <c r="X512" s="177" t="s">
        <v>1791</v>
      </c>
      <c r="Y512" s="176"/>
      <c r="Z512" s="177"/>
      <c r="AA512" s="176" t="s">
        <v>3164</v>
      </c>
      <c r="AB512" s="176" t="s">
        <v>3165</v>
      </c>
      <c r="AC512" s="338">
        <v>400</v>
      </c>
      <c r="AD512" s="335" t="s">
        <v>64</v>
      </c>
      <c r="AE512" s="335" t="s">
        <v>54</v>
      </c>
      <c r="AF512" s="172"/>
      <c r="AG512" s="336">
        <v>0</v>
      </c>
      <c r="AH512" s="336">
        <v>0</v>
      </c>
      <c r="AI512" s="172"/>
      <c r="AJ512" s="172"/>
      <c r="AK512" s="172"/>
      <c r="AL512" s="172"/>
      <c r="AM512" s="172"/>
      <c r="AN512" s="172">
        <f t="shared" si="10"/>
        <v>1</v>
      </c>
    </row>
    <row r="513" spans="1:40" s="2" customFormat="1" ht="15.6">
      <c r="A513" s="176" t="s">
        <v>3169</v>
      </c>
      <c r="B513" s="177"/>
      <c r="C513" s="176" t="s">
        <v>3170</v>
      </c>
      <c r="D513" s="176" t="s">
        <v>3171</v>
      </c>
      <c r="E513" s="178" t="s">
        <v>42</v>
      </c>
      <c r="F513" s="178" t="s">
        <v>42</v>
      </c>
      <c r="G513" s="172">
        <v>768201311</v>
      </c>
      <c r="H513" s="172">
        <v>707971692</v>
      </c>
      <c r="I513" s="334">
        <v>46083</v>
      </c>
      <c r="J513" s="334">
        <v>46084</v>
      </c>
      <c r="K513" s="177" t="s">
        <v>1959</v>
      </c>
      <c r="L513" s="335" t="s">
        <v>44</v>
      </c>
      <c r="M513" s="172"/>
      <c r="N513" s="336"/>
      <c r="O513" s="172"/>
      <c r="P513" s="176"/>
      <c r="Q513" s="336"/>
      <c r="R513" s="337">
        <v>46130</v>
      </c>
      <c r="S513" s="336">
        <v>2150064671</v>
      </c>
      <c r="T513" s="176" t="s">
        <v>2826</v>
      </c>
      <c r="U513" s="335" t="s">
        <v>3172</v>
      </c>
      <c r="V513" s="172"/>
      <c r="W513" s="177" t="s">
        <v>48</v>
      </c>
      <c r="X513" s="177" t="s">
        <v>1791</v>
      </c>
      <c r="Y513" s="176"/>
      <c r="Z513" s="177"/>
      <c r="AA513" s="176" t="s">
        <v>3145</v>
      </c>
      <c r="AB513" s="176" t="s">
        <v>3146</v>
      </c>
      <c r="AC513" s="338">
        <v>250</v>
      </c>
      <c r="AD513" s="335" t="s">
        <v>64</v>
      </c>
      <c r="AE513" s="335" t="s">
        <v>65</v>
      </c>
      <c r="AF513" s="172"/>
      <c r="AG513" s="336">
        <v>0</v>
      </c>
      <c r="AH513" s="336">
        <v>0</v>
      </c>
      <c r="AI513" s="172"/>
      <c r="AJ513" s="172"/>
      <c r="AK513" s="172"/>
      <c r="AL513" s="172"/>
      <c r="AM513" s="172"/>
      <c r="AN513" s="172">
        <f t="shared" si="10"/>
        <v>46</v>
      </c>
    </row>
    <row r="514" spans="1:40" s="2" customFormat="1" ht="15.6">
      <c r="A514" s="176" t="s">
        <v>3173</v>
      </c>
      <c r="B514" s="177"/>
      <c r="C514" s="176" t="s">
        <v>3174</v>
      </c>
      <c r="D514" s="176" t="s">
        <v>3175</v>
      </c>
      <c r="E514" s="178" t="s">
        <v>42</v>
      </c>
      <c r="F514" s="178" t="s">
        <v>42</v>
      </c>
      <c r="G514" s="172">
        <v>142974541</v>
      </c>
      <c r="H514" s="172">
        <v>142974541</v>
      </c>
      <c r="I514" s="334">
        <v>46081</v>
      </c>
      <c r="J514" s="334">
        <v>46083</v>
      </c>
      <c r="K514" s="177" t="s">
        <v>1959</v>
      </c>
      <c r="L514" s="335" t="s">
        <v>44</v>
      </c>
      <c r="M514" s="172"/>
      <c r="N514" s="336"/>
      <c r="O514" s="172"/>
      <c r="P514" s="176"/>
      <c r="Q514" s="336"/>
      <c r="R514" s="337">
        <v>46132</v>
      </c>
      <c r="S514" s="336">
        <v>2150064634</v>
      </c>
      <c r="T514" s="176" t="s">
        <v>3176</v>
      </c>
      <c r="U514" s="335" t="s">
        <v>990</v>
      </c>
      <c r="V514" s="172"/>
      <c r="W514" s="177" t="s">
        <v>48</v>
      </c>
      <c r="X514" s="177" t="s">
        <v>1791</v>
      </c>
      <c r="Y514" s="176"/>
      <c r="Z514" s="177"/>
      <c r="AA514" s="176" t="s">
        <v>3177</v>
      </c>
      <c r="AB514" s="176" t="s">
        <v>3178</v>
      </c>
      <c r="AC514" s="338">
        <v>200</v>
      </c>
      <c r="AD514" s="335" t="s">
        <v>53</v>
      </c>
      <c r="AE514" s="335" t="s">
        <v>54</v>
      </c>
      <c r="AF514" s="172"/>
      <c r="AG514" s="336">
        <v>0</v>
      </c>
      <c r="AH514" s="336">
        <v>1</v>
      </c>
      <c r="AI514" s="172"/>
      <c r="AJ514" s="172"/>
      <c r="AK514" s="172"/>
      <c r="AL514" s="172"/>
      <c r="AM514" s="172"/>
      <c r="AN514" s="172">
        <f t="shared" si="10"/>
        <v>49</v>
      </c>
    </row>
    <row r="515" spans="1:40" s="2" customFormat="1" ht="15.6" hidden="1">
      <c r="A515" s="176" t="s">
        <v>3179</v>
      </c>
      <c r="B515" s="177"/>
      <c r="C515" s="176" t="s">
        <v>3180</v>
      </c>
      <c r="D515" s="176" t="s">
        <v>3181</v>
      </c>
      <c r="E515" s="178" t="s">
        <v>42</v>
      </c>
      <c r="F515" s="178" t="s">
        <v>42</v>
      </c>
      <c r="G515" s="172">
        <v>718492548</v>
      </c>
      <c r="H515" s="172"/>
      <c r="I515" s="334" t="s">
        <v>1079</v>
      </c>
      <c r="J515" s="334">
        <v>46127</v>
      </c>
      <c r="K515" s="177" t="s">
        <v>1959</v>
      </c>
      <c r="L515" s="335" t="s">
        <v>44</v>
      </c>
      <c r="M515" s="172"/>
      <c r="N515" s="336"/>
      <c r="O515" s="172"/>
      <c r="P515" s="176"/>
      <c r="Q515" s="336"/>
      <c r="R515" s="337">
        <v>46132</v>
      </c>
      <c r="S515" s="336">
        <v>2150064637</v>
      </c>
      <c r="T515" s="176" t="s">
        <v>3182</v>
      </c>
      <c r="U515" s="335" t="s">
        <v>1939</v>
      </c>
      <c r="V515" s="172"/>
      <c r="W515" s="177" t="s">
        <v>59</v>
      </c>
      <c r="X515" s="177" t="s">
        <v>1791</v>
      </c>
      <c r="Y515" s="176"/>
      <c r="Z515" s="177"/>
      <c r="AA515" s="176" t="s">
        <v>3183</v>
      </c>
      <c r="AB515" s="176" t="s">
        <v>3184</v>
      </c>
      <c r="AC515" s="338">
        <v>200</v>
      </c>
      <c r="AD515" s="335" t="s">
        <v>81</v>
      </c>
      <c r="AE515" s="335" t="s">
        <v>82</v>
      </c>
      <c r="AF515" s="172"/>
      <c r="AG515" s="336">
        <v>0</v>
      </c>
      <c r="AH515" s="336">
        <v>1</v>
      </c>
      <c r="AI515" s="172"/>
      <c r="AJ515" s="172"/>
      <c r="AK515" s="172"/>
      <c r="AL515" s="172"/>
      <c r="AM515" s="172"/>
      <c r="AN515" s="172">
        <f t="shared" si="10"/>
        <v>5</v>
      </c>
    </row>
    <row r="516" spans="1:40" s="2" customFormat="1" ht="15.6" hidden="1">
      <c r="A516" s="176" t="s">
        <v>3185</v>
      </c>
      <c r="B516" s="177"/>
      <c r="C516" s="176" t="s">
        <v>3186</v>
      </c>
      <c r="D516" s="176" t="s">
        <v>41</v>
      </c>
      <c r="E516" s="178" t="s">
        <v>42</v>
      </c>
      <c r="F516" s="178" t="s">
        <v>42</v>
      </c>
      <c r="G516" s="172">
        <v>172612973</v>
      </c>
      <c r="H516" s="172">
        <v>575000000</v>
      </c>
      <c r="I516" s="334">
        <v>45965</v>
      </c>
      <c r="J516" s="334">
        <v>45819</v>
      </c>
      <c r="K516" s="177" t="s">
        <v>1959</v>
      </c>
      <c r="L516" s="335" t="s">
        <v>44</v>
      </c>
      <c r="M516" s="172"/>
      <c r="N516" s="336"/>
      <c r="O516" s="172"/>
      <c r="P516" s="176"/>
      <c r="Q516" s="336"/>
      <c r="R516" s="337">
        <v>46132</v>
      </c>
      <c r="S516" s="336">
        <v>2150064642</v>
      </c>
      <c r="T516" s="176" t="s">
        <v>3187</v>
      </c>
      <c r="U516" s="335" t="s">
        <v>990</v>
      </c>
      <c r="V516" s="172"/>
      <c r="W516" s="177" t="s">
        <v>48</v>
      </c>
      <c r="X516" s="177" t="s">
        <v>1791</v>
      </c>
      <c r="Y516" s="176"/>
      <c r="Z516" s="177"/>
      <c r="AA516" s="176" t="s">
        <v>3188</v>
      </c>
      <c r="AB516" s="176" t="s">
        <v>3189</v>
      </c>
      <c r="AC516" s="338">
        <v>250</v>
      </c>
      <c r="AD516" s="335" t="s">
        <v>53</v>
      </c>
      <c r="AE516" s="335" t="s">
        <v>54</v>
      </c>
      <c r="AF516" s="172"/>
      <c r="AG516" s="336">
        <v>0</v>
      </c>
      <c r="AH516" s="336">
        <v>0</v>
      </c>
      <c r="AI516" s="172"/>
      <c r="AJ516" s="172"/>
      <c r="AK516" s="172"/>
      <c r="AL516" s="172"/>
      <c r="AM516" s="172"/>
      <c r="AN516" s="172">
        <f t="shared" si="10"/>
        <v>313</v>
      </c>
    </row>
    <row r="517" spans="1:40" s="2" customFormat="1" ht="15.6">
      <c r="A517" s="176" t="s">
        <v>3190</v>
      </c>
      <c r="B517" s="177"/>
      <c r="C517" s="176" t="s">
        <v>3191</v>
      </c>
      <c r="D517" s="176" t="s">
        <v>41</v>
      </c>
      <c r="E517" s="178" t="s">
        <v>42</v>
      </c>
      <c r="F517" s="178" t="s">
        <v>42</v>
      </c>
      <c r="G517" s="172">
        <v>576648226</v>
      </c>
      <c r="H517" s="172">
        <v>577000000</v>
      </c>
      <c r="I517" s="334">
        <v>46071</v>
      </c>
      <c r="J517" s="334">
        <v>46073</v>
      </c>
      <c r="K517" s="177" t="s">
        <v>1959</v>
      </c>
      <c r="L517" s="335" t="s">
        <v>44</v>
      </c>
      <c r="M517" s="172"/>
      <c r="N517" s="336"/>
      <c r="O517" s="172"/>
      <c r="P517" s="176"/>
      <c r="Q517" s="336"/>
      <c r="R517" s="337">
        <v>46132</v>
      </c>
      <c r="S517" s="336">
        <v>2150064640</v>
      </c>
      <c r="T517" s="176" t="s">
        <v>3192</v>
      </c>
      <c r="U517" s="335" t="s">
        <v>990</v>
      </c>
      <c r="V517" s="172"/>
      <c r="W517" s="177" t="s">
        <v>48</v>
      </c>
      <c r="X517" s="177" t="s">
        <v>1791</v>
      </c>
      <c r="Y517" s="176"/>
      <c r="Z517" s="177"/>
      <c r="AA517" s="176" t="s">
        <v>3193</v>
      </c>
      <c r="AB517" s="176" t="s">
        <v>3194</v>
      </c>
      <c r="AC517" s="338">
        <v>300</v>
      </c>
      <c r="AD517" s="335" t="s">
        <v>53</v>
      </c>
      <c r="AE517" s="335" t="s">
        <v>54</v>
      </c>
      <c r="AF517" s="172"/>
      <c r="AG517" s="336">
        <v>0</v>
      </c>
      <c r="AH517" s="336">
        <v>0</v>
      </c>
      <c r="AI517" s="172"/>
      <c r="AJ517" s="172"/>
      <c r="AK517" s="172"/>
      <c r="AL517" s="172"/>
      <c r="AM517" s="172"/>
      <c r="AN517" s="172">
        <f t="shared" si="10"/>
        <v>59</v>
      </c>
    </row>
    <row r="518" spans="1:40" s="2" customFormat="1" ht="15.6" hidden="1">
      <c r="A518" s="176" t="s">
        <v>3195</v>
      </c>
      <c r="B518" s="177"/>
      <c r="C518" s="176" t="s">
        <v>3196</v>
      </c>
      <c r="D518" s="176" t="s">
        <v>2656</v>
      </c>
      <c r="E518" s="178" t="s">
        <v>42</v>
      </c>
      <c r="F518" s="178" t="s">
        <v>42</v>
      </c>
      <c r="G518" s="172">
        <v>709677471</v>
      </c>
      <c r="H518" s="172">
        <v>709774606</v>
      </c>
      <c r="I518" s="334"/>
      <c r="J518" s="334"/>
      <c r="K518" s="177" t="s">
        <v>1959</v>
      </c>
      <c r="L518" s="335" t="s">
        <v>44</v>
      </c>
      <c r="M518" s="172"/>
      <c r="N518" s="336"/>
      <c r="O518" s="172"/>
      <c r="P518" s="176"/>
      <c r="Q518" s="336"/>
      <c r="R518" s="337">
        <v>46132</v>
      </c>
      <c r="S518" s="336">
        <v>2150064630</v>
      </c>
      <c r="T518" s="176" t="s">
        <v>3197</v>
      </c>
      <c r="U518" s="335" t="s">
        <v>990</v>
      </c>
      <c r="V518" s="172"/>
      <c r="W518" s="177" t="s">
        <v>48</v>
      </c>
      <c r="X518" s="177" t="s">
        <v>1791</v>
      </c>
      <c r="Y518" s="176"/>
      <c r="Z518" s="177"/>
      <c r="AA518" s="176" t="s">
        <v>3198</v>
      </c>
      <c r="AB518" s="176" t="s">
        <v>3199</v>
      </c>
      <c r="AC518" s="338">
        <v>250</v>
      </c>
      <c r="AD518" s="335" t="s">
        <v>53</v>
      </c>
      <c r="AE518" s="335" t="s">
        <v>54</v>
      </c>
      <c r="AF518" s="172"/>
      <c r="AG518" s="336">
        <v>0</v>
      </c>
      <c r="AH518" s="336">
        <v>0</v>
      </c>
      <c r="AI518" s="172"/>
      <c r="AJ518" s="172"/>
      <c r="AK518" s="172"/>
      <c r="AL518" s="172"/>
      <c r="AM518" s="172"/>
      <c r="AN518" s="172">
        <f t="shared" si="10"/>
        <v>46132</v>
      </c>
    </row>
    <row r="519" spans="1:40" s="2" customFormat="1" ht="15.6">
      <c r="A519" s="176" t="s">
        <v>3200</v>
      </c>
      <c r="B519" s="177"/>
      <c r="C519" s="176" t="s">
        <v>3201</v>
      </c>
      <c r="D519" s="176" t="s">
        <v>2123</v>
      </c>
      <c r="E519" s="178" t="s">
        <v>42</v>
      </c>
      <c r="F519" s="178" t="s">
        <v>42</v>
      </c>
      <c r="G519" s="172">
        <v>789047857</v>
      </c>
      <c r="H519" s="172">
        <v>797575171</v>
      </c>
      <c r="I519" s="334">
        <v>46112</v>
      </c>
      <c r="J519" s="334">
        <v>46115</v>
      </c>
      <c r="K519" s="177" t="s">
        <v>1959</v>
      </c>
      <c r="L519" s="335" t="s">
        <v>44</v>
      </c>
      <c r="M519" s="172"/>
      <c r="N519" s="336"/>
      <c r="O519" s="172"/>
      <c r="P519" s="176"/>
      <c r="Q519" s="336"/>
      <c r="R519" s="337">
        <v>46132</v>
      </c>
      <c r="S519" s="336">
        <v>2150064631</v>
      </c>
      <c r="T519" s="176" t="s">
        <v>3202</v>
      </c>
      <c r="U519" s="335" t="s">
        <v>990</v>
      </c>
      <c r="V519" s="172"/>
      <c r="W519" s="177" t="s">
        <v>48</v>
      </c>
      <c r="X519" s="177" t="s">
        <v>1791</v>
      </c>
      <c r="Y519" s="176"/>
      <c r="Z519" s="177"/>
      <c r="AA519" s="176" t="s">
        <v>3203</v>
      </c>
      <c r="AB519" s="176" t="s">
        <v>3204</v>
      </c>
      <c r="AC519" s="338">
        <v>200</v>
      </c>
      <c r="AD519" s="335" t="s">
        <v>53</v>
      </c>
      <c r="AE519" s="335" t="s">
        <v>54</v>
      </c>
      <c r="AF519" s="172"/>
      <c r="AG519" s="336">
        <v>0</v>
      </c>
      <c r="AH519" s="336">
        <v>1</v>
      </c>
      <c r="AI519" s="172"/>
      <c r="AJ519" s="172"/>
      <c r="AK519" s="172"/>
      <c r="AL519" s="172"/>
      <c r="AM519" s="172"/>
      <c r="AN519" s="172">
        <f t="shared" si="10"/>
        <v>17</v>
      </c>
    </row>
    <row r="520" spans="1:40" s="2" customFormat="1" ht="15.6">
      <c r="A520" s="176" t="s">
        <v>3205</v>
      </c>
      <c r="B520" s="177"/>
      <c r="C520" s="176" t="s">
        <v>3206</v>
      </c>
      <c r="D520" s="176" t="s">
        <v>3207</v>
      </c>
      <c r="E520" s="178" t="s">
        <v>42</v>
      </c>
      <c r="F520" s="178" t="s">
        <v>42</v>
      </c>
      <c r="G520" s="172">
        <v>556280786</v>
      </c>
      <c r="H520" s="172">
        <v>104409825</v>
      </c>
      <c r="I520" s="334">
        <v>46127</v>
      </c>
      <c r="J520" s="334">
        <v>46129</v>
      </c>
      <c r="K520" s="177" t="s">
        <v>1959</v>
      </c>
      <c r="L520" s="335" t="s">
        <v>44</v>
      </c>
      <c r="M520" s="172"/>
      <c r="N520" s="336"/>
      <c r="O520" s="172"/>
      <c r="P520" s="176"/>
      <c r="Q520" s="336"/>
      <c r="R520" s="337">
        <v>46132</v>
      </c>
      <c r="S520" s="336">
        <v>2150064633</v>
      </c>
      <c r="T520" s="176" t="s">
        <v>3208</v>
      </c>
      <c r="U520" s="335" t="s">
        <v>3209</v>
      </c>
      <c r="V520" s="172"/>
      <c r="W520" s="177" t="s">
        <v>48</v>
      </c>
      <c r="X520" s="177" t="s">
        <v>1791</v>
      </c>
      <c r="Y520" s="176"/>
      <c r="Z520" s="177"/>
      <c r="AA520" s="176" t="s">
        <v>3210</v>
      </c>
      <c r="AB520" s="176" t="s">
        <v>3211</v>
      </c>
      <c r="AC520" s="338">
        <v>250</v>
      </c>
      <c r="AD520" s="335" t="s">
        <v>81</v>
      </c>
      <c r="AE520" s="335" t="s">
        <v>54</v>
      </c>
      <c r="AF520" s="172"/>
      <c r="AG520" s="336">
        <v>0</v>
      </c>
      <c r="AH520" s="336">
        <v>0</v>
      </c>
      <c r="AI520" s="172"/>
      <c r="AJ520" s="172"/>
      <c r="AK520" s="172"/>
      <c r="AL520" s="172"/>
      <c r="AM520" s="172"/>
      <c r="AN520" s="172">
        <f t="shared" ref="AN520:AN583" si="11">R520-J520</f>
        <v>3</v>
      </c>
    </row>
    <row r="521" spans="1:40" s="2" customFormat="1" ht="15.6" hidden="1">
      <c r="A521" s="176" t="s">
        <v>3212</v>
      </c>
      <c r="B521" s="177"/>
      <c r="C521" s="176" t="s">
        <v>3213</v>
      </c>
      <c r="D521" s="176" t="s">
        <v>3214</v>
      </c>
      <c r="E521" s="178" t="s">
        <v>42</v>
      </c>
      <c r="F521" s="178" t="s">
        <v>42</v>
      </c>
      <c r="G521" s="172">
        <v>140350288</v>
      </c>
      <c r="H521" s="172">
        <v>546905010</v>
      </c>
      <c r="I521" s="334"/>
      <c r="J521" s="334"/>
      <c r="K521" s="177" t="s">
        <v>1959</v>
      </c>
      <c r="L521" s="335" t="s">
        <v>44</v>
      </c>
      <c r="M521" s="172"/>
      <c r="N521" s="336"/>
      <c r="O521" s="172"/>
      <c r="P521" s="176"/>
      <c r="Q521" s="336"/>
      <c r="R521" s="334">
        <v>46133</v>
      </c>
      <c r="S521" s="336">
        <v>2150064617</v>
      </c>
      <c r="T521" s="176" t="s">
        <v>3215</v>
      </c>
      <c r="U521" s="335" t="s">
        <v>3216</v>
      </c>
      <c r="V521" s="172"/>
      <c r="W521" s="177" t="s">
        <v>48</v>
      </c>
      <c r="X521" s="177" t="s">
        <v>889</v>
      </c>
      <c r="Y521" s="176"/>
      <c r="Z521" s="177"/>
      <c r="AA521" s="176" t="s">
        <v>3217</v>
      </c>
      <c r="AB521" s="176" t="s">
        <v>3218</v>
      </c>
      <c r="AC521" s="338">
        <v>450</v>
      </c>
      <c r="AD521" s="335" t="s">
        <v>53</v>
      </c>
      <c r="AE521" s="335" t="s">
        <v>91</v>
      </c>
      <c r="AF521" s="172"/>
      <c r="AG521" s="336">
        <v>0</v>
      </c>
      <c r="AH521" s="336">
        <v>0</v>
      </c>
      <c r="AI521" s="172"/>
      <c r="AJ521" s="172"/>
      <c r="AK521" s="172"/>
      <c r="AL521" s="172"/>
      <c r="AM521" s="172"/>
      <c r="AN521" s="172">
        <f t="shared" si="11"/>
        <v>46133</v>
      </c>
    </row>
    <row r="522" spans="1:40" s="2" customFormat="1" ht="15.6" hidden="1">
      <c r="A522" s="176" t="s">
        <v>3219</v>
      </c>
      <c r="B522" s="177"/>
      <c r="C522" s="176" t="s">
        <v>3220</v>
      </c>
      <c r="D522" s="176" t="s">
        <v>3221</v>
      </c>
      <c r="E522" s="178" t="s">
        <v>42</v>
      </c>
      <c r="F522" s="178" t="s">
        <v>42</v>
      </c>
      <c r="G522" s="172">
        <v>778000000</v>
      </c>
      <c r="H522" s="172">
        <v>703000000</v>
      </c>
      <c r="I522" s="334">
        <v>45834</v>
      </c>
      <c r="J522" s="334">
        <v>45835</v>
      </c>
      <c r="K522" s="177" t="s">
        <v>1959</v>
      </c>
      <c r="L522" s="335" t="s">
        <v>44</v>
      </c>
      <c r="M522" s="172"/>
      <c r="N522" s="336"/>
      <c r="O522" s="172"/>
      <c r="P522" s="176"/>
      <c r="Q522" s="336"/>
      <c r="R522" s="334">
        <v>46133</v>
      </c>
      <c r="S522" s="336">
        <v>2150064628</v>
      </c>
      <c r="T522" s="176" t="s">
        <v>3222</v>
      </c>
      <c r="U522" s="335" t="s">
        <v>3223</v>
      </c>
      <c r="V522" s="172"/>
      <c r="W522" s="177" t="s">
        <v>48</v>
      </c>
      <c r="X522" s="177" t="s">
        <v>889</v>
      </c>
      <c r="Y522" s="176"/>
      <c r="Z522" s="177"/>
      <c r="AA522" s="176" t="s">
        <v>3224</v>
      </c>
      <c r="AB522" s="176" t="s">
        <v>3225</v>
      </c>
      <c r="AC522" s="338">
        <v>200</v>
      </c>
      <c r="AD522" s="335" t="s">
        <v>81</v>
      </c>
      <c r="AE522" s="335" t="s">
        <v>91</v>
      </c>
      <c r="AF522" s="172"/>
      <c r="AG522" s="336">
        <v>0</v>
      </c>
      <c r="AH522" s="336">
        <v>0</v>
      </c>
      <c r="AI522" s="172"/>
      <c r="AJ522" s="172"/>
      <c r="AK522" s="172"/>
      <c r="AL522" s="172"/>
      <c r="AM522" s="172"/>
      <c r="AN522" s="172">
        <f t="shared" si="11"/>
        <v>298</v>
      </c>
    </row>
    <row r="523" spans="1:40" s="2" customFormat="1" ht="15.6">
      <c r="A523" s="176" t="s">
        <v>3226</v>
      </c>
      <c r="B523" s="177"/>
      <c r="C523" s="176" t="s">
        <v>3227</v>
      </c>
      <c r="D523" s="176" t="s">
        <v>3214</v>
      </c>
      <c r="E523" s="178" t="s">
        <v>42</v>
      </c>
      <c r="F523" s="178" t="s">
        <v>42</v>
      </c>
      <c r="G523" s="172">
        <v>749419346</v>
      </c>
      <c r="H523" s="172">
        <v>564350659</v>
      </c>
      <c r="I523" s="334">
        <v>46121</v>
      </c>
      <c r="J523" s="334">
        <v>46122</v>
      </c>
      <c r="K523" s="177" t="s">
        <v>1959</v>
      </c>
      <c r="L523" s="335" t="s">
        <v>44</v>
      </c>
      <c r="M523" s="172"/>
      <c r="N523" s="336"/>
      <c r="O523" s="172"/>
      <c r="P523" s="176"/>
      <c r="Q523" s="336"/>
      <c r="R523" s="334">
        <v>46133</v>
      </c>
      <c r="S523" s="336">
        <v>2150064627</v>
      </c>
      <c r="T523" s="176" t="s">
        <v>3228</v>
      </c>
      <c r="U523" s="335" t="s">
        <v>3216</v>
      </c>
      <c r="V523" s="172"/>
      <c r="W523" s="177" t="s">
        <v>48</v>
      </c>
      <c r="X523" s="177" t="s">
        <v>889</v>
      </c>
      <c r="Y523" s="176"/>
      <c r="Z523" s="177"/>
      <c r="AA523" s="176" t="s">
        <v>3229</v>
      </c>
      <c r="AB523" s="176" t="s">
        <v>3230</v>
      </c>
      <c r="AC523" s="338">
        <v>250</v>
      </c>
      <c r="AD523" s="335" t="s">
        <v>53</v>
      </c>
      <c r="AE523" s="335" t="s">
        <v>91</v>
      </c>
      <c r="AF523" s="172"/>
      <c r="AG523" s="336">
        <v>0</v>
      </c>
      <c r="AH523" s="336">
        <v>0</v>
      </c>
      <c r="AI523" s="172"/>
      <c r="AJ523" s="172"/>
      <c r="AK523" s="172"/>
      <c r="AL523" s="172"/>
      <c r="AM523" s="172"/>
      <c r="AN523" s="172">
        <f t="shared" si="11"/>
        <v>11</v>
      </c>
    </row>
    <row r="524" spans="1:40" s="2" customFormat="1" ht="15.6">
      <c r="A524" s="176" t="s">
        <v>3231</v>
      </c>
      <c r="B524" s="177"/>
      <c r="C524" s="176" t="s">
        <v>3232</v>
      </c>
      <c r="D524" s="176" t="s">
        <v>3233</v>
      </c>
      <c r="E524" s="178" t="s">
        <v>42</v>
      </c>
      <c r="F524" s="178" t="s">
        <v>42</v>
      </c>
      <c r="G524" s="172">
        <v>594306440</v>
      </c>
      <c r="H524" s="172">
        <v>749031624</v>
      </c>
      <c r="I524" s="334">
        <v>46111</v>
      </c>
      <c r="J524" s="334">
        <v>46115</v>
      </c>
      <c r="K524" s="177" t="s">
        <v>1959</v>
      </c>
      <c r="L524" s="335" t="s">
        <v>44</v>
      </c>
      <c r="M524" s="172"/>
      <c r="N524" s="336"/>
      <c r="O524" s="172"/>
      <c r="P524" s="176"/>
      <c r="Q524" s="336"/>
      <c r="R524" s="334">
        <v>46133</v>
      </c>
      <c r="S524" s="336">
        <v>2150064632</v>
      </c>
      <c r="T524" s="176" t="s">
        <v>3234</v>
      </c>
      <c r="U524" s="335" t="s">
        <v>3235</v>
      </c>
      <c r="V524" s="172"/>
      <c r="W524" s="177" t="s">
        <v>48</v>
      </c>
      <c r="X524" s="177" t="s">
        <v>889</v>
      </c>
      <c r="Y524" s="176"/>
      <c r="Z524" s="177"/>
      <c r="AA524" s="176" t="s">
        <v>3236</v>
      </c>
      <c r="AB524" s="176" t="s">
        <v>3237</v>
      </c>
      <c r="AC524" s="338">
        <v>150</v>
      </c>
      <c r="AD524" s="335" t="s">
        <v>81</v>
      </c>
      <c r="AE524" s="335" t="s">
        <v>74</v>
      </c>
      <c r="AF524" s="172"/>
      <c r="AG524" s="336">
        <v>0</v>
      </c>
      <c r="AH524" s="336">
        <v>0</v>
      </c>
      <c r="AI524" s="172"/>
      <c r="AJ524" s="172"/>
      <c r="AK524" s="172"/>
      <c r="AL524" s="172"/>
      <c r="AM524" s="172"/>
      <c r="AN524" s="172">
        <f t="shared" si="11"/>
        <v>18</v>
      </c>
    </row>
    <row r="525" spans="1:40" s="2" customFormat="1" ht="15.6" hidden="1">
      <c r="A525" s="176" t="s">
        <v>3238</v>
      </c>
      <c r="B525" s="177"/>
      <c r="C525" s="176" t="s">
        <v>3239</v>
      </c>
      <c r="D525" s="176" t="s">
        <v>3240</v>
      </c>
      <c r="E525" s="178" t="s">
        <v>42</v>
      </c>
      <c r="F525" s="178" t="s">
        <v>42</v>
      </c>
      <c r="G525" s="172">
        <v>747532157</v>
      </c>
      <c r="H525" s="172">
        <v>545324559</v>
      </c>
      <c r="I525" s="334"/>
      <c r="J525" s="334"/>
      <c r="K525" s="177" t="s">
        <v>1959</v>
      </c>
      <c r="L525" s="335" t="s">
        <v>44</v>
      </c>
      <c r="M525" s="172"/>
      <c r="N525" s="336"/>
      <c r="O525" s="172"/>
      <c r="P525" s="176"/>
      <c r="Q525" s="336"/>
      <c r="R525" s="334">
        <v>46133</v>
      </c>
      <c r="S525" s="336">
        <v>2150064629</v>
      </c>
      <c r="T525" s="176" t="s">
        <v>3241</v>
      </c>
      <c r="U525" s="335" t="s">
        <v>3242</v>
      </c>
      <c r="V525" s="172"/>
      <c r="W525" s="177" t="s">
        <v>48</v>
      </c>
      <c r="X525" s="177" t="s">
        <v>889</v>
      </c>
      <c r="Y525" s="176"/>
      <c r="Z525" s="177"/>
      <c r="AA525" s="176" t="s">
        <v>2958</v>
      </c>
      <c r="AB525" s="176" t="s">
        <v>2959</v>
      </c>
      <c r="AC525" s="338">
        <v>400</v>
      </c>
      <c r="AD525" s="335" t="s">
        <v>3243</v>
      </c>
      <c r="AE525" s="335" t="s">
        <v>3244</v>
      </c>
      <c r="AF525" s="172"/>
      <c r="AG525" s="336">
        <v>0</v>
      </c>
      <c r="AH525" s="336">
        <v>0</v>
      </c>
      <c r="AI525" s="172"/>
      <c r="AJ525" s="172"/>
      <c r="AK525" s="172"/>
      <c r="AL525" s="172"/>
      <c r="AM525" s="172"/>
      <c r="AN525" s="172">
        <f t="shared" si="11"/>
        <v>46133</v>
      </c>
    </row>
    <row r="526" spans="1:40" s="2" customFormat="1" ht="15.6">
      <c r="A526" s="176" t="s">
        <v>3245</v>
      </c>
      <c r="B526" s="177"/>
      <c r="C526" s="176" t="s">
        <v>3246</v>
      </c>
      <c r="D526" s="176" t="s">
        <v>3247</v>
      </c>
      <c r="E526" s="178" t="s">
        <v>42</v>
      </c>
      <c r="F526" s="178" t="s">
        <v>42</v>
      </c>
      <c r="G526" s="172">
        <v>101002395</v>
      </c>
      <c r="H526" s="172">
        <v>707372238</v>
      </c>
      <c r="I526" s="334">
        <v>46108</v>
      </c>
      <c r="J526" s="334">
        <v>46109</v>
      </c>
      <c r="K526" s="177" t="s">
        <v>1959</v>
      </c>
      <c r="L526" s="335" t="s">
        <v>44</v>
      </c>
      <c r="M526" s="172"/>
      <c r="N526" s="336"/>
      <c r="O526" s="172"/>
      <c r="P526" s="176"/>
      <c r="Q526" s="336"/>
      <c r="R526" s="337">
        <v>46134</v>
      </c>
      <c r="S526" s="336">
        <v>2150064618</v>
      </c>
      <c r="T526" s="176" t="s">
        <v>3248</v>
      </c>
      <c r="U526" s="335" t="s">
        <v>3249</v>
      </c>
      <c r="V526" s="172"/>
      <c r="W526" s="177" t="s">
        <v>48</v>
      </c>
      <c r="X526" s="177" t="s">
        <v>49</v>
      </c>
      <c r="Y526" s="176"/>
      <c r="Z526" s="177"/>
      <c r="AA526" s="176" t="s">
        <v>3250</v>
      </c>
      <c r="AB526" s="176" t="s">
        <v>3251</v>
      </c>
      <c r="AC526" s="338">
        <v>50</v>
      </c>
      <c r="AD526" s="335" t="s">
        <v>53</v>
      </c>
      <c r="AE526" s="335" t="s">
        <v>54</v>
      </c>
      <c r="AF526" s="172"/>
      <c r="AG526" s="336">
        <v>0</v>
      </c>
      <c r="AH526" s="336">
        <v>0</v>
      </c>
      <c r="AI526" s="172"/>
      <c r="AJ526" s="172"/>
      <c r="AK526" s="172"/>
      <c r="AL526" s="172"/>
      <c r="AM526" s="172"/>
      <c r="AN526" s="172">
        <f t="shared" si="11"/>
        <v>25</v>
      </c>
    </row>
    <row r="527" spans="1:40" s="2" customFormat="1" ht="15.6">
      <c r="A527" s="176" t="s">
        <v>3252</v>
      </c>
      <c r="B527" s="177"/>
      <c r="C527" s="176" t="s">
        <v>3253</v>
      </c>
      <c r="D527" s="176" t="s">
        <v>3254</v>
      </c>
      <c r="E527" s="178" t="s">
        <v>42</v>
      </c>
      <c r="F527" s="178" t="s">
        <v>42</v>
      </c>
      <c r="G527" s="172">
        <v>104593407</v>
      </c>
      <c r="H527" s="172">
        <v>193981196</v>
      </c>
      <c r="I527" s="334">
        <v>46099</v>
      </c>
      <c r="J527" s="334">
        <v>46101</v>
      </c>
      <c r="K527" s="177" t="s">
        <v>1959</v>
      </c>
      <c r="L527" s="335" t="s">
        <v>44</v>
      </c>
      <c r="M527" s="172"/>
      <c r="N527" s="336"/>
      <c r="O527" s="172"/>
      <c r="P527" s="176"/>
      <c r="Q527" s="336"/>
      <c r="R527" s="337">
        <v>46134</v>
      </c>
      <c r="S527" s="336">
        <v>2150064626</v>
      </c>
      <c r="T527" s="176" t="s">
        <v>3255</v>
      </c>
      <c r="U527" s="335" t="s">
        <v>3256</v>
      </c>
      <c r="V527" s="172"/>
      <c r="W527" s="177" t="s">
        <v>48</v>
      </c>
      <c r="X527" s="177" t="s">
        <v>49</v>
      </c>
      <c r="Y527" s="176"/>
      <c r="Z527" s="177"/>
      <c r="AA527" s="176" t="s">
        <v>3257</v>
      </c>
      <c r="AB527" s="176" t="s">
        <v>3258</v>
      </c>
      <c r="AC527" s="338">
        <v>50</v>
      </c>
      <c r="AD527" s="335" t="s">
        <v>99</v>
      </c>
      <c r="AE527" s="335" t="s">
        <v>706</v>
      </c>
      <c r="AF527" s="172"/>
      <c r="AG527" s="336">
        <v>0</v>
      </c>
      <c r="AH527" s="336">
        <v>0</v>
      </c>
      <c r="AI527" s="172"/>
      <c r="AJ527" s="172"/>
      <c r="AK527" s="172"/>
      <c r="AL527" s="172"/>
      <c r="AM527" s="172"/>
      <c r="AN527" s="172">
        <f t="shared" si="11"/>
        <v>33</v>
      </c>
    </row>
    <row r="528" spans="1:40" s="2" customFormat="1" ht="15.6">
      <c r="A528" s="176" t="s">
        <v>3259</v>
      </c>
      <c r="B528" s="177"/>
      <c r="C528" s="176" t="s">
        <v>817</v>
      </c>
      <c r="D528" s="176" t="s">
        <v>818</v>
      </c>
      <c r="E528" s="178" t="s">
        <v>42</v>
      </c>
      <c r="F528" s="178" t="s">
        <v>42</v>
      </c>
      <c r="G528" s="172" t="s">
        <v>3260</v>
      </c>
      <c r="H528" s="172">
        <v>100592984</v>
      </c>
      <c r="I528" s="334">
        <v>46132</v>
      </c>
      <c r="J528" s="334">
        <v>46101</v>
      </c>
      <c r="K528" s="177" t="s">
        <v>1959</v>
      </c>
      <c r="L528" s="335" t="s">
        <v>44</v>
      </c>
      <c r="M528" s="172"/>
      <c r="N528" s="336"/>
      <c r="O528" s="172"/>
      <c r="P528" s="176"/>
      <c r="Q528" s="336"/>
      <c r="R528" s="337">
        <v>46134</v>
      </c>
      <c r="S528" s="336">
        <v>2150064625</v>
      </c>
      <c r="T528" s="176" t="s">
        <v>3261</v>
      </c>
      <c r="U528" s="335" t="s">
        <v>3262</v>
      </c>
      <c r="V528" s="172"/>
      <c r="W528" s="177" t="s">
        <v>59</v>
      </c>
      <c r="X528" s="177" t="s">
        <v>1791</v>
      </c>
      <c r="Y528" s="176"/>
      <c r="Z528" s="177"/>
      <c r="AA528" s="176" t="s">
        <v>3263</v>
      </c>
      <c r="AB528" s="176" t="s">
        <v>3264</v>
      </c>
      <c r="AC528" s="338">
        <v>350</v>
      </c>
      <c r="AD528" s="335" t="s">
        <v>99</v>
      </c>
      <c r="AE528" s="335" t="s">
        <v>564</v>
      </c>
      <c r="AF528" s="172"/>
      <c r="AG528" s="336">
        <v>0</v>
      </c>
      <c r="AH528" s="336">
        <v>1</v>
      </c>
      <c r="AI528" s="172"/>
      <c r="AJ528" s="172"/>
      <c r="AK528" s="172"/>
      <c r="AL528" s="172"/>
      <c r="AM528" s="172"/>
      <c r="AN528" s="172">
        <f t="shared" si="11"/>
        <v>33</v>
      </c>
    </row>
    <row r="529" spans="1:40" s="2" customFormat="1" ht="15.6">
      <c r="A529" s="176" t="s">
        <v>3265</v>
      </c>
      <c r="B529" s="177"/>
      <c r="C529" s="176" t="s">
        <v>3266</v>
      </c>
      <c r="D529" s="176" t="s">
        <v>673</v>
      </c>
      <c r="E529" s="178" t="s">
        <v>42</v>
      </c>
      <c r="F529" s="178" t="s">
        <v>42</v>
      </c>
      <c r="G529" s="172">
        <v>787941656</v>
      </c>
      <c r="H529" s="172">
        <v>787941656</v>
      </c>
      <c r="I529" s="334">
        <v>46122</v>
      </c>
      <c r="J529" s="334">
        <v>46130</v>
      </c>
      <c r="K529" s="177" t="s">
        <v>1959</v>
      </c>
      <c r="L529" s="335" t="s">
        <v>44</v>
      </c>
      <c r="M529" s="172"/>
      <c r="N529" s="336"/>
      <c r="O529" s="172"/>
      <c r="P529" s="176"/>
      <c r="Q529" s="336"/>
      <c r="R529" s="337">
        <v>46134</v>
      </c>
      <c r="S529" s="336">
        <v>2150064614</v>
      </c>
      <c r="T529" s="176" t="s">
        <v>3267</v>
      </c>
      <c r="U529" s="335" t="s">
        <v>3268</v>
      </c>
      <c r="V529" s="172"/>
      <c r="W529" s="177" t="s">
        <v>69</v>
      </c>
      <c r="X529" s="177" t="s">
        <v>3269</v>
      </c>
      <c r="Y529" s="176"/>
      <c r="Z529" s="177"/>
      <c r="AA529" s="176" t="s">
        <v>3270</v>
      </c>
      <c r="AB529" s="176" t="s">
        <v>3271</v>
      </c>
      <c r="AC529" s="338">
        <v>500</v>
      </c>
      <c r="AD529" s="335" t="s">
        <v>99</v>
      </c>
      <c r="AE529" s="335" t="s">
        <v>1978</v>
      </c>
      <c r="AF529" s="172"/>
      <c r="AG529" s="336">
        <v>0</v>
      </c>
      <c r="AH529" s="336">
        <v>6</v>
      </c>
      <c r="AI529" s="172"/>
      <c r="AJ529" s="172"/>
      <c r="AK529" s="172"/>
      <c r="AL529" s="172"/>
      <c r="AM529" s="172"/>
      <c r="AN529" s="172">
        <f t="shared" si="11"/>
        <v>4</v>
      </c>
    </row>
    <row r="530" spans="1:40" s="2" customFormat="1" ht="15.6" hidden="1">
      <c r="A530" s="176" t="s">
        <v>3272</v>
      </c>
      <c r="B530" s="177"/>
      <c r="C530" s="176" t="s">
        <v>3266</v>
      </c>
      <c r="D530" s="176" t="s">
        <v>673</v>
      </c>
      <c r="E530" s="178" t="s">
        <v>42</v>
      </c>
      <c r="F530" s="178" t="s">
        <v>42</v>
      </c>
      <c r="G530" s="172">
        <v>757974849</v>
      </c>
      <c r="H530" s="172">
        <v>757974849</v>
      </c>
      <c r="I530" s="334"/>
      <c r="J530" s="334">
        <v>46109</v>
      </c>
      <c r="K530" s="177" t="s">
        <v>1959</v>
      </c>
      <c r="L530" s="335" t="s">
        <v>44</v>
      </c>
      <c r="M530" s="172"/>
      <c r="N530" s="336"/>
      <c r="O530" s="172"/>
      <c r="P530" s="176"/>
      <c r="Q530" s="336"/>
      <c r="R530" s="337">
        <v>46134</v>
      </c>
      <c r="S530" s="336">
        <v>2150064624</v>
      </c>
      <c r="T530" s="176" t="s">
        <v>3273</v>
      </c>
      <c r="U530" s="335" t="s">
        <v>3268</v>
      </c>
      <c r="V530" s="172"/>
      <c r="W530" s="177" t="s">
        <v>59</v>
      </c>
      <c r="X530" s="177" t="s">
        <v>1791</v>
      </c>
      <c r="Y530" s="176"/>
      <c r="Z530" s="177"/>
      <c r="AA530" s="176" t="s">
        <v>3270</v>
      </c>
      <c r="AB530" s="176" t="s">
        <v>3271</v>
      </c>
      <c r="AC530" s="338">
        <v>500</v>
      </c>
      <c r="AD530" s="335" t="s">
        <v>99</v>
      </c>
      <c r="AE530" s="335" t="s">
        <v>1978</v>
      </c>
      <c r="AF530" s="172"/>
      <c r="AG530" s="336">
        <v>0</v>
      </c>
      <c r="AH530" s="336">
        <v>6</v>
      </c>
      <c r="AI530" s="172"/>
      <c r="AJ530" s="172"/>
      <c r="AK530" s="172"/>
      <c r="AL530" s="172"/>
      <c r="AM530" s="172"/>
      <c r="AN530" s="172">
        <f t="shared" si="11"/>
        <v>25</v>
      </c>
    </row>
    <row r="531" spans="1:40" s="2" customFormat="1" ht="15.6">
      <c r="A531" s="176" t="s">
        <v>3274</v>
      </c>
      <c r="B531" s="177"/>
      <c r="C531" s="176" t="s">
        <v>3275</v>
      </c>
      <c r="D531" s="176" t="s">
        <v>3276</v>
      </c>
      <c r="E531" s="178" t="s">
        <v>42</v>
      </c>
      <c r="F531" s="178" t="s">
        <v>42</v>
      </c>
      <c r="G531" s="172">
        <v>708571985</v>
      </c>
      <c r="H531" s="172">
        <v>797590869</v>
      </c>
      <c r="I531" s="334">
        <v>46092</v>
      </c>
      <c r="J531" s="334">
        <v>46109</v>
      </c>
      <c r="K531" s="177" t="s">
        <v>1959</v>
      </c>
      <c r="L531" s="335" t="s">
        <v>44</v>
      </c>
      <c r="M531" s="172"/>
      <c r="N531" s="336"/>
      <c r="O531" s="172"/>
      <c r="P531" s="176"/>
      <c r="Q531" s="336"/>
      <c r="R531" s="337">
        <v>46134</v>
      </c>
      <c r="S531" s="336">
        <v>2150060370</v>
      </c>
      <c r="T531" s="176" t="s">
        <v>3277</v>
      </c>
      <c r="U531" s="335" t="s">
        <v>3278</v>
      </c>
      <c r="V531" s="172"/>
      <c r="W531" s="177" t="s">
        <v>59</v>
      </c>
      <c r="X531" s="177" t="s">
        <v>1791</v>
      </c>
      <c r="Y531" s="176"/>
      <c r="Z531" s="177"/>
      <c r="AA531" s="176" t="s">
        <v>3279</v>
      </c>
      <c r="AB531" s="176" t="s">
        <v>3280</v>
      </c>
      <c r="AC531" s="338">
        <v>200</v>
      </c>
      <c r="AD531" s="335" t="s">
        <v>81</v>
      </c>
      <c r="AE531" s="335" t="s">
        <v>135</v>
      </c>
      <c r="AF531" s="172"/>
      <c r="AG531" s="336">
        <v>0</v>
      </c>
      <c r="AH531" s="336">
        <v>0</v>
      </c>
      <c r="AI531" s="172"/>
      <c r="AJ531" s="172"/>
      <c r="AK531" s="172"/>
      <c r="AL531" s="172"/>
      <c r="AM531" s="172"/>
      <c r="AN531" s="172">
        <f t="shared" si="11"/>
        <v>25</v>
      </c>
    </row>
    <row r="532" spans="1:40" s="2" customFormat="1" ht="15.6" hidden="1">
      <c r="A532" s="176" t="s">
        <v>3281</v>
      </c>
      <c r="B532" s="177"/>
      <c r="C532" s="176" t="s">
        <v>3282</v>
      </c>
      <c r="D532" s="176" t="s">
        <v>3283</v>
      </c>
      <c r="E532" s="178" t="s">
        <v>42</v>
      </c>
      <c r="F532" s="178" t="s">
        <v>42</v>
      </c>
      <c r="G532" s="172">
        <v>150003427</v>
      </c>
      <c r="H532" s="172">
        <v>587000000</v>
      </c>
      <c r="I532" s="334">
        <v>45933</v>
      </c>
      <c r="J532" s="334">
        <v>45934</v>
      </c>
      <c r="K532" s="177" t="s">
        <v>1959</v>
      </c>
      <c r="L532" s="335" t="s">
        <v>44</v>
      </c>
      <c r="M532" s="172"/>
      <c r="N532" s="336"/>
      <c r="O532" s="172"/>
      <c r="P532" s="176"/>
      <c r="Q532" s="336"/>
      <c r="R532" s="337">
        <v>46135</v>
      </c>
      <c r="S532" s="336">
        <v>2150064613</v>
      </c>
      <c r="T532" s="176" t="s">
        <v>3284</v>
      </c>
      <c r="U532" s="335" t="s">
        <v>3216</v>
      </c>
      <c r="V532" s="172"/>
      <c r="W532" s="177" t="s">
        <v>48</v>
      </c>
      <c r="X532" s="177" t="s">
        <v>49</v>
      </c>
      <c r="Y532" s="176"/>
      <c r="Z532" s="177"/>
      <c r="AA532" s="176" t="s">
        <v>3285</v>
      </c>
      <c r="AB532" s="176" t="s">
        <v>3286</v>
      </c>
      <c r="AC532" s="338">
        <v>50</v>
      </c>
      <c r="AD532" s="335" t="s">
        <v>53</v>
      </c>
      <c r="AE532" s="335" t="s">
        <v>91</v>
      </c>
      <c r="AF532" s="172"/>
      <c r="AG532" s="336">
        <v>0</v>
      </c>
      <c r="AH532" s="336">
        <v>0</v>
      </c>
      <c r="AI532" s="172"/>
      <c r="AJ532" s="172"/>
      <c r="AK532" s="172"/>
      <c r="AL532" s="172"/>
      <c r="AM532" s="172"/>
      <c r="AN532" s="172">
        <f t="shared" si="11"/>
        <v>201</v>
      </c>
    </row>
    <row r="533" spans="1:40" s="2" customFormat="1" ht="15.6" hidden="1">
      <c r="A533" s="176" t="s">
        <v>3287</v>
      </c>
      <c r="B533" s="177"/>
      <c r="C533" s="176" t="s">
        <v>3288</v>
      </c>
      <c r="D533" s="176" t="s">
        <v>3289</v>
      </c>
      <c r="E533" s="178" t="s">
        <v>42</v>
      </c>
      <c r="F533" s="178" t="s">
        <v>42</v>
      </c>
      <c r="G533" s="172">
        <v>173085070</v>
      </c>
      <c r="H533" s="172">
        <v>710000000</v>
      </c>
      <c r="I533" s="334">
        <v>46003</v>
      </c>
      <c r="J533" s="334">
        <v>46004</v>
      </c>
      <c r="K533" s="177" t="s">
        <v>1959</v>
      </c>
      <c r="L533" s="335" t="s">
        <v>44</v>
      </c>
      <c r="M533" s="172"/>
      <c r="N533" s="336"/>
      <c r="O533" s="172"/>
      <c r="P533" s="176"/>
      <c r="Q533" s="336"/>
      <c r="R533" s="337">
        <v>46135</v>
      </c>
      <c r="S533" s="336">
        <v>2150064622</v>
      </c>
      <c r="T533" s="176" t="s">
        <v>3290</v>
      </c>
      <c r="U533" s="335" t="s">
        <v>3291</v>
      </c>
      <c r="V533" s="172"/>
      <c r="W533" s="177" t="s">
        <v>48</v>
      </c>
      <c r="X533" s="177" t="s">
        <v>49</v>
      </c>
      <c r="Y533" s="176"/>
      <c r="Z533" s="177"/>
      <c r="AA533" s="176" t="s">
        <v>3292</v>
      </c>
      <c r="AB533" s="176" t="s">
        <v>3293</v>
      </c>
      <c r="AC533" s="338">
        <v>350</v>
      </c>
      <c r="AD533" s="335" t="s">
        <v>64</v>
      </c>
      <c r="AE533" s="335" t="s">
        <v>427</v>
      </c>
      <c r="AF533" s="172"/>
      <c r="AG533" s="336">
        <v>0</v>
      </c>
      <c r="AH533" s="336">
        <v>0</v>
      </c>
      <c r="AI533" s="172"/>
      <c r="AJ533" s="172"/>
      <c r="AK533" s="172"/>
      <c r="AL533" s="172"/>
      <c r="AM533" s="172"/>
      <c r="AN533" s="172">
        <f t="shared" si="11"/>
        <v>131</v>
      </c>
    </row>
    <row r="534" spans="1:40" s="2" customFormat="1" ht="15.6" hidden="1">
      <c r="A534" s="176" t="s">
        <v>3294</v>
      </c>
      <c r="B534" s="177"/>
      <c r="C534" s="176" t="s">
        <v>3295</v>
      </c>
      <c r="D534" s="176" t="s">
        <v>3296</v>
      </c>
      <c r="E534" s="178" t="s">
        <v>42</v>
      </c>
      <c r="F534" s="178" t="s">
        <v>42</v>
      </c>
      <c r="G534" s="172">
        <v>709156891</v>
      </c>
      <c r="H534" s="172">
        <v>153000000</v>
      </c>
      <c r="I534" s="334">
        <v>45986</v>
      </c>
      <c r="J534" s="334">
        <v>45987</v>
      </c>
      <c r="K534" s="177" t="s">
        <v>1959</v>
      </c>
      <c r="L534" s="335" t="s">
        <v>44</v>
      </c>
      <c r="M534" s="172"/>
      <c r="N534" s="336"/>
      <c r="O534" s="172"/>
      <c r="P534" s="176"/>
      <c r="Q534" s="336"/>
      <c r="R534" s="337">
        <v>46135</v>
      </c>
      <c r="S534" s="336">
        <v>2150064611</v>
      </c>
      <c r="T534" s="176" t="s">
        <v>3297</v>
      </c>
      <c r="U534" s="335" t="s">
        <v>3298</v>
      </c>
      <c r="V534" s="172"/>
      <c r="W534" s="177" t="s">
        <v>48</v>
      </c>
      <c r="X534" s="177" t="s">
        <v>49</v>
      </c>
      <c r="Y534" s="176"/>
      <c r="Z534" s="177"/>
      <c r="AA534" s="176" t="s">
        <v>3299</v>
      </c>
      <c r="AB534" s="176" t="s">
        <v>3300</v>
      </c>
      <c r="AC534" s="338">
        <v>100</v>
      </c>
      <c r="AD534" s="335" t="s">
        <v>64</v>
      </c>
      <c r="AE534" s="335" t="s">
        <v>189</v>
      </c>
      <c r="AF534" s="172"/>
      <c r="AG534" s="336">
        <v>0</v>
      </c>
      <c r="AH534" s="336">
        <v>0</v>
      </c>
      <c r="AI534" s="172"/>
      <c r="AJ534" s="172"/>
      <c r="AK534" s="172"/>
      <c r="AL534" s="172"/>
      <c r="AM534" s="172"/>
      <c r="AN534" s="172">
        <f t="shared" si="11"/>
        <v>148</v>
      </c>
    </row>
    <row r="535" spans="1:40" s="2" customFormat="1" ht="15.6" hidden="1">
      <c r="A535" s="176" t="s">
        <v>3301</v>
      </c>
      <c r="B535" s="177"/>
      <c r="C535" s="176" t="s">
        <v>3302</v>
      </c>
      <c r="D535" s="176" t="s">
        <v>3303</v>
      </c>
      <c r="E535" s="178" t="s">
        <v>42</v>
      </c>
      <c r="F535" s="178" t="s">
        <v>42</v>
      </c>
      <c r="G535" s="172">
        <v>769006428</v>
      </c>
      <c r="H535" s="172">
        <v>709000000</v>
      </c>
      <c r="I535" s="334">
        <v>45902</v>
      </c>
      <c r="J535" s="334">
        <v>45905</v>
      </c>
      <c r="K535" s="177" t="s">
        <v>1959</v>
      </c>
      <c r="L535" s="335" t="s">
        <v>44</v>
      </c>
      <c r="M535" s="172"/>
      <c r="N535" s="336"/>
      <c r="O535" s="172"/>
      <c r="P535" s="176"/>
      <c r="Q535" s="336"/>
      <c r="R535" s="337">
        <v>46135</v>
      </c>
      <c r="S535" s="336">
        <v>2150064591</v>
      </c>
      <c r="T535" s="176" t="s">
        <v>3304</v>
      </c>
      <c r="U535" s="335" t="s">
        <v>3216</v>
      </c>
      <c r="V535" s="172"/>
      <c r="W535" s="177" t="s">
        <v>48</v>
      </c>
      <c r="X535" s="177" t="s">
        <v>49</v>
      </c>
      <c r="Y535" s="176"/>
      <c r="Z535" s="177"/>
      <c r="AA535" s="176" t="s">
        <v>3305</v>
      </c>
      <c r="AB535" s="176" t="s">
        <v>3306</v>
      </c>
      <c r="AC535" s="338">
        <v>400</v>
      </c>
      <c r="AD535" s="335" t="s">
        <v>53</v>
      </c>
      <c r="AE535" s="335" t="s">
        <v>91</v>
      </c>
      <c r="AF535" s="172"/>
      <c r="AG535" s="336">
        <v>0</v>
      </c>
      <c r="AH535" s="336">
        <v>0</v>
      </c>
      <c r="AI535" s="172"/>
      <c r="AJ535" s="172"/>
      <c r="AK535" s="172"/>
      <c r="AL535" s="172"/>
      <c r="AM535" s="172"/>
      <c r="AN535" s="172">
        <f t="shared" si="11"/>
        <v>230</v>
      </c>
    </row>
    <row r="536" spans="1:40" s="2" customFormat="1" ht="15.6" hidden="1">
      <c r="A536" s="176" t="s">
        <v>3307</v>
      </c>
      <c r="B536" s="177"/>
      <c r="C536" s="176" t="s">
        <v>3308</v>
      </c>
      <c r="D536" s="176" t="s">
        <v>3309</v>
      </c>
      <c r="E536" s="178" t="s">
        <v>42</v>
      </c>
      <c r="F536" s="178" t="s">
        <v>42</v>
      </c>
      <c r="G536" s="172">
        <v>102844411</v>
      </c>
      <c r="H536" s="172">
        <v>708606272</v>
      </c>
      <c r="I536" s="334" t="s">
        <v>3310</v>
      </c>
      <c r="J536" s="334">
        <v>46127</v>
      </c>
      <c r="K536" s="177" t="s">
        <v>1959</v>
      </c>
      <c r="L536" s="335" t="s">
        <v>44</v>
      </c>
      <c r="M536" s="172"/>
      <c r="N536" s="336"/>
      <c r="O536" s="172"/>
      <c r="P536" s="176"/>
      <c r="Q536" s="336"/>
      <c r="R536" s="337">
        <v>46135</v>
      </c>
      <c r="S536" s="336">
        <v>2150064616</v>
      </c>
      <c r="T536" s="176" t="s">
        <v>3311</v>
      </c>
      <c r="U536" s="335" t="s">
        <v>3291</v>
      </c>
      <c r="V536" s="172"/>
      <c r="W536" s="177" t="s">
        <v>59</v>
      </c>
      <c r="X536" s="177" t="s">
        <v>49</v>
      </c>
      <c r="Y536" s="176"/>
      <c r="Z536" s="177"/>
      <c r="AA536" s="176" t="s">
        <v>3312</v>
      </c>
      <c r="AB536" s="176" t="s">
        <v>3313</v>
      </c>
      <c r="AC536" s="338">
        <v>350</v>
      </c>
      <c r="AD536" s="335" t="s">
        <v>99</v>
      </c>
      <c r="AE536" s="335" t="s">
        <v>427</v>
      </c>
      <c r="AF536" s="172"/>
      <c r="AG536" s="336">
        <v>0</v>
      </c>
      <c r="AH536" s="336">
        <v>0</v>
      </c>
      <c r="AI536" s="172"/>
      <c r="AJ536" s="172"/>
      <c r="AK536" s="172"/>
      <c r="AL536" s="172"/>
      <c r="AM536" s="172"/>
      <c r="AN536" s="172">
        <f t="shared" si="11"/>
        <v>8</v>
      </c>
    </row>
    <row r="537" spans="1:40" s="2" customFormat="1" ht="15.6" hidden="1">
      <c r="A537" s="176" t="s">
        <v>3314</v>
      </c>
      <c r="B537" s="177"/>
      <c r="C537" s="176" t="s">
        <v>3315</v>
      </c>
      <c r="D537" s="176" t="s">
        <v>430</v>
      </c>
      <c r="E537" s="178" t="s">
        <v>42</v>
      </c>
      <c r="F537" s="178" t="s">
        <v>42</v>
      </c>
      <c r="G537" s="172">
        <v>797891959</v>
      </c>
      <c r="H537" s="172">
        <v>798000000</v>
      </c>
      <c r="I537" s="334">
        <v>46003</v>
      </c>
      <c r="J537" s="334">
        <v>46004</v>
      </c>
      <c r="K537" s="177" t="s">
        <v>1959</v>
      </c>
      <c r="L537" s="335" t="s">
        <v>44</v>
      </c>
      <c r="M537" s="172"/>
      <c r="N537" s="336"/>
      <c r="O537" s="172"/>
      <c r="P537" s="176"/>
      <c r="Q537" s="336"/>
      <c r="R537" s="337">
        <v>46135</v>
      </c>
      <c r="S537" s="336">
        <v>2150064619</v>
      </c>
      <c r="T537" s="176" t="s">
        <v>3316</v>
      </c>
      <c r="U537" s="335" t="s">
        <v>3317</v>
      </c>
      <c r="V537" s="172"/>
      <c r="W537" s="177" t="s">
        <v>48</v>
      </c>
      <c r="X537" s="177" t="s">
        <v>49</v>
      </c>
      <c r="Y537" s="176"/>
      <c r="Z537" s="177"/>
      <c r="AA537" s="176" t="s">
        <v>3318</v>
      </c>
      <c r="AB537" s="176" t="s">
        <v>3319</v>
      </c>
      <c r="AC537" s="338">
        <v>150</v>
      </c>
      <c r="AD537" s="335" t="s">
        <v>99</v>
      </c>
      <c r="AE537" s="335" t="s">
        <v>453</v>
      </c>
      <c r="AF537" s="172"/>
      <c r="AG537" s="336">
        <v>0</v>
      </c>
      <c r="AH537" s="336">
        <v>0</v>
      </c>
      <c r="AI537" s="172"/>
      <c r="AJ537" s="172"/>
      <c r="AK537" s="172"/>
      <c r="AL537" s="172"/>
      <c r="AM537" s="172"/>
      <c r="AN537" s="172">
        <f t="shared" si="11"/>
        <v>131</v>
      </c>
    </row>
    <row r="538" spans="1:40" s="2" customFormat="1" ht="15.6">
      <c r="A538" s="176" t="s">
        <v>3320</v>
      </c>
      <c r="B538" s="177"/>
      <c r="C538" s="176" t="s">
        <v>3321</v>
      </c>
      <c r="D538" s="176" t="s">
        <v>3322</v>
      </c>
      <c r="E538" s="178" t="s">
        <v>42</v>
      </c>
      <c r="F538" s="178" t="s">
        <v>42</v>
      </c>
      <c r="G538" s="172">
        <v>757091975</v>
      </c>
      <c r="H538" s="172">
        <v>506000000</v>
      </c>
      <c r="I538" s="334">
        <v>46030</v>
      </c>
      <c r="J538" s="334">
        <v>46032</v>
      </c>
      <c r="K538" s="177" t="s">
        <v>1959</v>
      </c>
      <c r="L538" s="335" t="s">
        <v>44</v>
      </c>
      <c r="M538" s="172"/>
      <c r="N538" s="336"/>
      <c r="O538" s="172"/>
      <c r="P538" s="176"/>
      <c r="Q538" s="336"/>
      <c r="R538" s="337">
        <v>46135</v>
      </c>
      <c r="S538" s="336">
        <v>2150064594</v>
      </c>
      <c r="T538" s="176" t="s">
        <v>3323</v>
      </c>
      <c r="U538" s="335" t="s">
        <v>3324</v>
      </c>
      <c r="V538" s="172"/>
      <c r="W538" s="177" t="s">
        <v>48</v>
      </c>
      <c r="X538" s="177" t="s">
        <v>49</v>
      </c>
      <c r="Y538" s="176"/>
      <c r="Z538" s="177"/>
      <c r="AA538" s="176" t="s">
        <v>3325</v>
      </c>
      <c r="AB538" s="176" t="s">
        <v>3326</v>
      </c>
      <c r="AC538" s="338">
        <v>300</v>
      </c>
      <c r="AD538" s="335" t="s">
        <v>53</v>
      </c>
      <c r="AE538" s="335" t="s">
        <v>189</v>
      </c>
      <c r="AF538" s="172"/>
      <c r="AG538" s="336">
        <v>0</v>
      </c>
      <c r="AH538" s="336">
        <v>0</v>
      </c>
      <c r="AI538" s="172"/>
      <c r="AJ538" s="172"/>
      <c r="AK538" s="172"/>
      <c r="AL538" s="172"/>
      <c r="AM538" s="172"/>
      <c r="AN538" s="172">
        <f t="shared" si="11"/>
        <v>103</v>
      </c>
    </row>
    <row r="539" spans="1:40" s="2" customFormat="1" ht="15.6">
      <c r="A539" s="176" t="s">
        <v>3327</v>
      </c>
      <c r="B539" s="177"/>
      <c r="C539" s="176" t="s">
        <v>3328</v>
      </c>
      <c r="D539" s="176" t="s">
        <v>3329</v>
      </c>
      <c r="E539" s="178" t="s">
        <v>42</v>
      </c>
      <c r="F539" s="178" t="s">
        <v>42</v>
      </c>
      <c r="G539" s="172">
        <v>758162075</v>
      </c>
      <c r="H539" s="172">
        <v>501000000</v>
      </c>
      <c r="I539" s="334">
        <v>46029</v>
      </c>
      <c r="J539" s="334">
        <v>46030</v>
      </c>
      <c r="K539" s="177" t="s">
        <v>1959</v>
      </c>
      <c r="L539" s="335" t="s">
        <v>44</v>
      </c>
      <c r="M539" s="172"/>
      <c r="N539" s="336"/>
      <c r="O539" s="172"/>
      <c r="P539" s="176"/>
      <c r="Q539" s="336"/>
      <c r="R539" s="337">
        <v>46135</v>
      </c>
      <c r="S539" s="336">
        <v>2150064612</v>
      </c>
      <c r="T539" s="176" t="s">
        <v>3330</v>
      </c>
      <c r="U539" s="335" t="s">
        <v>3331</v>
      </c>
      <c r="V539" s="172"/>
      <c r="W539" s="177" t="s">
        <v>48</v>
      </c>
      <c r="X539" s="177" t="s">
        <v>49</v>
      </c>
      <c r="Y539" s="176"/>
      <c r="Z539" s="177"/>
      <c r="AA539" s="176" t="s">
        <v>3332</v>
      </c>
      <c r="AB539" s="176" t="s">
        <v>3333</v>
      </c>
      <c r="AC539" s="338">
        <v>150</v>
      </c>
      <c r="AD539" s="335" t="s">
        <v>53</v>
      </c>
      <c r="AE539" s="335" t="s">
        <v>74</v>
      </c>
      <c r="AF539" s="172"/>
      <c r="AG539" s="336">
        <v>0</v>
      </c>
      <c r="AH539" s="336">
        <v>0</v>
      </c>
      <c r="AI539" s="172"/>
      <c r="AJ539" s="172"/>
      <c r="AK539" s="172"/>
      <c r="AL539" s="172"/>
      <c r="AM539" s="172"/>
      <c r="AN539" s="172">
        <f t="shared" si="11"/>
        <v>105</v>
      </c>
    </row>
    <row r="540" spans="1:40" s="2" customFormat="1" ht="15.6">
      <c r="A540" s="176" t="s">
        <v>3334</v>
      </c>
      <c r="B540" s="177"/>
      <c r="C540" s="176" t="s">
        <v>3335</v>
      </c>
      <c r="D540" s="176" t="s">
        <v>3336</v>
      </c>
      <c r="E540" s="178" t="s">
        <v>42</v>
      </c>
      <c r="F540" s="178" t="s">
        <v>42</v>
      </c>
      <c r="G540" s="172">
        <v>759760438</v>
      </c>
      <c r="H540" s="172">
        <v>760000000</v>
      </c>
      <c r="I540" s="334">
        <v>46028</v>
      </c>
      <c r="J540" s="334">
        <v>46030</v>
      </c>
      <c r="K540" s="177" t="s">
        <v>1959</v>
      </c>
      <c r="L540" s="335" t="s">
        <v>44</v>
      </c>
      <c r="M540" s="172"/>
      <c r="N540" s="336"/>
      <c r="O540" s="172"/>
      <c r="P540" s="176"/>
      <c r="Q540" s="336"/>
      <c r="R540" s="337">
        <v>46135</v>
      </c>
      <c r="S540" s="336">
        <v>2150064605</v>
      </c>
      <c r="T540" s="176" t="s">
        <v>3337</v>
      </c>
      <c r="U540" s="335" t="s">
        <v>3338</v>
      </c>
      <c r="V540" s="172"/>
      <c r="W540" s="177" t="s">
        <v>48</v>
      </c>
      <c r="X540" s="177" t="s">
        <v>49</v>
      </c>
      <c r="Y540" s="176"/>
      <c r="Z540" s="177"/>
      <c r="AA540" s="176" t="s">
        <v>3339</v>
      </c>
      <c r="AB540" s="176" t="s">
        <v>3340</v>
      </c>
      <c r="AC540" s="338">
        <v>250</v>
      </c>
      <c r="AD540" s="335" t="s">
        <v>53</v>
      </c>
      <c r="AE540" s="335" t="s">
        <v>74</v>
      </c>
      <c r="AF540" s="172"/>
      <c r="AG540" s="336">
        <v>0</v>
      </c>
      <c r="AH540" s="336">
        <v>0</v>
      </c>
      <c r="AI540" s="172"/>
      <c r="AJ540" s="172"/>
      <c r="AK540" s="172"/>
      <c r="AL540" s="172"/>
      <c r="AM540" s="172"/>
      <c r="AN540" s="172">
        <f t="shared" si="11"/>
        <v>105</v>
      </c>
    </row>
    <row r="541" spans="1:40" s="2" customFormat="1" ht="15.6">
      <c r="A541" s="176" t="s">
        <v>3341</v>
      </c>
      <c r="B541" s="177"/>
      <c r="C541" s="176" t="s">
        <v>3342</v>
      </c>
      <c r="D541" s="176" t="s">
        <v>3343</v>
      </c>
      <c r="E541" s="178" t="s">
        <v>42</v>
      </c>
      <c r="F541" s="178" t="s">
        <v>42</v>
      </c>
      <c r="G541" s="172">
        <v>707478853</v>
      </c>
      <c r="H541" s="172">
        <v>141000000</v>
      </c>
      <c r="I541" s="334">
        <v>46043</v>
      </c>
      <c r="J541" s="334">
        <v>46044</v>
      </c>
      <c r="K541" s="177" t="s">
        <v>1959</v>
      </c>
      <c r="L541" s="335" t="s">
        <v>44</v>
      </c>
      <c r="M541" s="172"/>
      <c r="N541" s="336"/>
      <c r="O541" s="172"/>
      <c r="P541" s="176"/>
      <c r="Q541" s="336"/>
      <c r="R541" s="337">
        <v>46135</v>
      </c>
      <c r="S541" s="336">
        <v>2150064608</v>
      </c>
      <c r="T541" s="176" t="s">
        <v>3344</v>
      </c>
      <c r="U541" s="335" t="s">
        <v>3345</v>
      </c>
      <c r="V541" s="172"/>
      <c r="W541" s="177" t="s">
        <v>48</v>
      </c>
      <c r="X541" s="177" t="s">
        <v>49</v>
      </c>
      <c r="Y541" s="176"/>
      <c r="Z541" s="177"/>
      <c r="AA541" s="176" t="s">
        <v>3346</v>
      </c>
      <c r="AB541" s="176" t="s">
        <v>3347</v>
      </c>
      <c r="AC541" s="338">
        <v>250</v>
      </c>
      <c r="AD541" s="335" t="s">
        <v>99</v>
      </c>
      <c r="AE541" s="335" t="s">
        <v>74</v>
      </c>
      <c r="AF541" s="172"/>
      <c r="AG541" s="336">
        <v>0</v>
      </c>
      <c r="AH541" s="336">
        <v>0</v>
      </c>
      <c r="AI541" s="172"/>
      <c r="AJ541" s="172"/>
      <c r="AK541" s="172"/>
      <c r="AL541" s="172"/>
      <c r="AM541" s="172"/>
      <c r="AN541" s="172">
        <f t="shared" si="11"/>
        <v>91</v>
      </c>
    </row>
    <row r="542" spans="1:40" s="2" customFormat="1" ht="15.6">
      <c r="A542" s="176" t="s">
        <v>3348</v>
      </c>
      <c r="B542" s="177"/>
      <c r="C542" s="176" t="s">
        <v>3349</v>
      </c>
      <c r="D542" s="176" t="s">
        <v>3350</v>
      </c>
      <c r="E542" s="178" t="s">
        <v>42</v>
      </c>
      <c r="F542" s="178" t="s">
        <v>42</v>
      </c>
      <c r="G542" s="172">
        <v>140674035</v>
      </c>
      <c r="H542" s="172">
        <v>586219358</v>
      </c>
      <c r="I542" s="334">
        <v>46085</v>
      </c>
      <c r="J542" s="334">
        <v>46086</v>
      </c>
      <c r="K542" s="177" t="s">
        <v>1959</v>
      </c>
      <c r="L542" s="335" t="s">
        <v>44</v>
      </c>
      <c r="M542" s="172"/>
      <c r="N542" s="336"/>
      <c r="O542" s="172"/>
      <c r="P542" s="176"/>
      <c r="Q542" s="336"/>
      <c r="R542" s="337">
        <v>46135</v>
      </c>
      <c r="S542" s="336">
        <v>2150064615</v>
      </c>
      <c r="T542" s="176" t="s">
        <v>3351</v>
      </c>
      <c r="U542" s="335" t="s">
        <v>2658</v>
      </c>
      <c r="V542" s="172"/>
      <c r="W542" s="177" t="s">
        <v>48</v>
      </c>
      <c r="X542" s="177" t="s">
        <v>49</v>
      </c>
      <c r="Y542" s="176"/>
      <c r="Z542" s="177"/>
      <c r="AA542" s="176" t="s">
        <v>3352</v>
      </c>
      <c r="AB542" s="176" t="s">
        <v>3353</v>
      </c>
      <c r="AC542" s="338">
        <v>100</v>
      </c>
      <c r="AD542" s="335" t="s">
        <v>81</v>
      </c>
      <c r="AE542" s="335" t="s">
        <v>54</v>
      </c>
      <c r="AF542" s="172"/>
      <c r="AG542" s="336">
        <v>0</v>
      </c>
      <c r="AH542" s="336">
        <v>0</v>
      </c>
      <c r="AI542" s="172"/>
      <c r="AJ542" s="172"/>
      <c r="AK542" s="172"/>
      <c r="AL542" s="172"/>
      <c r="AM542" s="172"/>
      <c r="AN542" s="172">
        <f t="shared" si="11"/>
        <v>49</v>
      </c>
    </row>
    <row r="543" spans="1:40" s="2" customFormat="1" ht="15.6">
      <c r="A543" s="176" t="s">
        <v>3354</v>
      </c>
      <c r="B543" s="177"/>
      <c r="C543" s="176" t="s">
        <v>1097</v>
      </c>
      <c r="D543" s="176" t="s">
        <v>1098</v>
      </c>
      <c r="E543" s="178" t="s">
        <v>42</v>
      </c>
      <c r="F543" s="178" t="s">
        <v>42</v>
      </c>
      <c r="G543" s="172">
        <v>103443931</v>
      </c>
      <c r="H543" s="172">
        <v>712714870</v>
      </c>
      <c r="I543" s="334">
        <v>46115</v>
      </c>
      <c r="J543" s="334">
        <v>46116</v>
      </c>
      <c r="K543" s="177" t="s">
        <v>1959</v>
      </c>
      <c r="L543" s="335" t="s">
        <v>44</v>
      </c>
      <c r="M543" s="172"/>
      <c r="N543" s="336"/>
      <c r="O543" s="172"/>
      <c r="P543" s="176"/>
      <c r="Q543" s="336"/>
      <c r="R543" s="337">
        <v>46135</v>
      </c>
      <c r="S543" s="336">
        <v>2150064621</v>
      </c>
      <c r="T543" s="176" t="s">
        <v>3355</v>
      </c>
      <c r="U543" s="335" t="s">
        <v>3356</v>
      </c>
      <c r="V543" s="172"/>
      <c r="W543" s="177" t="s">
        <v>48</v>
      </c>
      <c r="X543" s="177" t="s">
        <v>49</v>
      </c>
      <c r="Y543" s="176"/>
      <c r="Z543" s="177"/>
      <c r="AA543" s="176" t="s">
        <v>3357</v>
      </c>
      <c r="AB543" s="176" t="s">
        <v>3358</v>
      </c>
      <c r="AC543" s="338">
        <v>250</v>
      </c>
      <c r="AD543" s="335" t="s">
        <v>64</v>
      </c>
      <c r="AE543" s="335" t="s">
        <v>74</v>
      </c>
      <c r="AF543" s="172"/>
      <c r="AG543" s="336">
        <v>0</v>
      </c>
      <c r="AH543" s="336">
        <v>0</v>
      </c>
      <c r="AI543" s="172"/>
      <c r="AJ543" s="172"/>
      <c r="AK543" s="172"/>
      <c r="AL543" s="172"/>
      <c r="AM543" s="172"/>
      <c r="AN543" s="172">
        <f t="shared" si="11"/>
        <v>19</v>
      </c>
    </row>
    <row r="544" spans="1:40" s="2" customFormat="1" ht="15.6">
      <c r="A544" s="176" t="s">
        <v>3359</v>
      </c>
      <c r="B544" s="177"/>
      <c r="C544" s="176" t="s">
        <v>3360</v>
      </c>
      <c r="D544" s="176" t="s">
        <v>3361</v>
      </c>
      <c r="E544" s="178" t="s">
        <v>42</v>
      </c>
      <c r="F544" s="178" t="s">
        <v>42</v>
      </c>
      <c r="G544" s="172" t="s">
        <v>3362</v>
      </c>
      <c r="H544" s="172" t="s">
        <v>3362</v>
      </c>
      <c r="I544" s="334">
        <v>46134</v>
      </c>
      <c r="J544" s="334">
        <v>46134</v>
      </c>
      <c r="K544" s="177" t="s">
        <v>1959</v>
      </c>
      <c r="L544" s="335" t="s">
        <v>44</v>
      </c>
      <c r="M544" s="172"/>
      <c r="N544" s="336"/>
      <c r="O544" s="172"/>
      <c r="P544" s="176"/>
      <c r="Q544" s="336"/>
      <c r="R544" s="337">
        <v>46136</v>
      </c>
      <c r="S544" s="336">
        <v>2150064603</v>
      </c>
      <c r="T544" s="176" t="s">
        <v>3363</v>
      </c>
      <c r="U544" s="335" t="s">
        <v>3364</v>
      </c>
      <c r="V544" s="172"/>
      <c r="W544" s="177" t="s">
        <v>59</v>
      </c>
      <c r="X544" s="177" t="s">
        <v>1791</v>
      </c>
      <c r="Y544" s="176"/>
      <c r="Z544" s="177"/>
      <c r="AA544" s="176" t="s">
        <v>3365</v>
      </c>
      <c r="AB544" s="176" t="s">
        <v>3366</v>
      </c>
      <c r="AC544" s="338">
        <v>150</v>
      </c>
      <c r="AD544" s="335" t="s">
        <v>53</v>
      </c>
      <c r="AE544" s="335" t="s">
        <v>100</v>
      </c>
      <c r="AF544" s="172"/>
      <c r="AG544" s="336">
        <v>0</v>
      </c>
      <c r="AH544" s="336">
        <v>0</v>
      </c>
      <c r="AI544" s="172"/>
      <c r="AJ544" s="172"/>
      <c r="AK544" s="172"/>
      <c r="AL544" s="172"/>
      <c r="AM544" s="172"/>
      <c r="AN544" s="172">
        <f t="shared" si="11"/>
        <v>2</v>
      </c>
    </row>
    <row r="545" spans="1:40" s="2" customFormat="1" ht="15.6">
      <c r="A545" s="176" t="s">
        <v>3367</v>
      </c>
      <c r="B545" s="177"/>
      <c r="C545" s="176" t="s">
        <v>3368</v>
      </c>
      <c r="D545" s="176" t="s">
        <v>3369</v>
      </c>
      <c r="E545" s="178" t="s">
        <v>42</v>
      </c>
      <c r="F545" s="178" t="s">
        <v>42</v>
      </c>
      <c r="G545" s="172" t="s">
        <v>3370</v>
      </c>
      <c r="H545" s="172" t="s">
        <v>3370</v>
      </c>
      <c r="I545" s="334">
        <v>46134</v>
      </c>
      <c r="J545" s="334">
        <v>46134</v>
      </c>
      <c r="K545" s="177" t="s">
        <v>1959</v>
      </c>
      <c r="L545" s="335" t="s">
        <v>44</v>
      </c>
      <c r="M545" s="172"/>
      <c r="N545" s="336"/>
      <c r="O545" s="172"/>
      <c r="P545" s="176"/>
      <c r="Q545" s="336"/>
      <c r="R545" s="337">
        <v>46136</v>
      </c>
      <c r="S545" s="336">
        <v>2150064599</v>
      </c>
      <c r="T545" s="176" t="s">
        <v>3371</v>
      </c>
      <c r="U545" s="335" t="s">
        <v>3372</v>
      </c>
      <c r="V545" s="172"/>
      <c r="W545" s="177" t="s">
        <v>59</v>
      </c>
      <c r="X545" s="177" t="s">
        <v>1791</v>
      </c>
      <c r="Y545" s="176"/>
      <c r="Z545" s="177"/>
      <c r="AA545" s="176" t="s">
        <v>3373</v>
      </c>
      <c r="AB545" s="176" t="s">
        <v>3374</v>
      </c>
      <c r="AC545" s="338">
        <v>200</v>
      </c>
      <c r="AD545" s="335" t="s">
        <v>99</v>
      </c>
      <c r="AE545" s="335" t="s">
        <v>358</v>
      </c>
      <c r="AF545" s="172"/>
      <c r="AG545" s="336">
        <v>0</v>
      </c>
      <c r="AH545" s="336">
        <v>0</v>
      </c>
      <c r="AI545" s="172"/>
      <c r="AJ545" s="172"/>
      <c r="AK545" s="172"/>
      <c r="AL545" s="172"/>
      <c r="AM545" s="172"/>
      <c r="AN545" s="172">
        <f t="shared" si="11"/>
        <v>2</v>
      </c>
    </row>
    <row r="546" spans="1:40" s="2" customFormat="1" ht="15.6">
      <c r="A546" s="176" t="s">
        <v>3375</v>
      </c>
      <c r="B546" s="177"/>
      <c r="C546" s="176" t="s">
        <v>3376</v>
      </c>
      <c r="D546" s="176" t="s">
        <v>3377</v>
      </c>
      <c r="E546" s="178" t="s">
        <v>42</v>
      </c>
      <c r="F546" s="178" t="s">
        <v>42</v>
      </c>
      <c r="G546" s="172" t="s">
        <v>3378</v>
      </c>
      <c r="H546" s="172" t="s">
        <v>3378</v>
      </c>
      <c r="I546" s="334">
        <v>46134</v>
      </c>
      <c r="J546" s="334">
        <v>46134</v>
      </c>
      <c r="K546" s="177" t="s">
        <v>1959</v>
      </c>
      <c r="L546" s="335" t="s">
        <v>44</v>
      </c>
      <c r="M546" s="172"/>
      <c r="N546" s="336"/>
      <c r="O546" s="172"/>
      <c r="P546" s="176"/>
      <c r="Q546" s="336"/>
      <c r="R546" s="337">
        <v>46136</v>
      </c>
      <c r="S546" s="336">
        <v>2150064636</v>
      </c>
      <c r="T546" s="176" t="s">
        <v>3379</v>
      </c>
      <c r="U546" s="335" t="s">
        <v>3380</v>
      </c>
      <c r="V546" s="172"/>
      <c r="W546" s="177" t="s">
        <v>59</v>
      </c>
      <c r="X546" s="177" t="s">
        <v>1791</v>
      </c>
      <c r="Y546" s="176"/>
      <c r="Z546" s="177"/>
      <c r="AA546" s="176" t="s">
        <v>3381</v>
      </c>
      <c r="AB546" s="176" t="s">
        <v>3382</v>
      </c>
      <c r="AC546" s="338">
        <v>250</v>
      </c>
      <c r="AD546" s="335" t="s">
        <v>99</v>
      </c>
      <c r="AE546" s="335" t="s">
        <v>135</v>
      </c>
      <c r="AF546" s="172"/>
      <c r="AG546" s="336">
        <v>0</v>
      </c>
      <c r="AH546" s="336">
        <v>0</v>
      </c>
      <c r="AI546" s="172"/>
      <c r="AJ546" s="172"/>
      <c r="AK546" s="172"/>
      <c r="AL546" s="172"/>
      <c r="AM546" s="172"/>
      <c r="AN546" s="172">
        <f t="shared" si="11"/>
        <v>2</v>
      </c>
    </row>
    <row r="547" spans="1:40" s="2" customFormat="1" ht="15.6">
      <c r="A547" s="176" t="s">
        <v>3383</v>
      </c>
      <c r="B547" s="177"/>
      <c r="C547" s="176" t="s">
        <v>3384</v>
      </c>
      <c r="D547" s="176" t="s">
        <v>3385</v>
      </c>
      <c r="E547" s="178" t="s">
        <v>42</v>
      </c>
      <c r="F547" s="178" t="s">
        <v>42</v>
      </c>
      <c r="G547" s="172" t="s">
        <v>3386</v>
      </c>
      <c r="H547" s="172" t="s">
        <v>3386</v>
      </c>
      <c r="I547" s="334">
        <v>46134</v>
      </c>
      <c r="J547" s="334">
        <v>46134</v>
      </c>
      <c r="K547" s="177" t="s">
        <v>1959</v>
      </c>
      <c r="L547" s="335" t="s">
        <v>44</v>
      </c>
      <c r="M547" s="172"/>
      <c r="N547" s="336"/>
      <c r="O547" s="172"/>
      <c r="P547" s="176"/>
      <c r="Q547" s="336"/>
      <c r="R547" s="337">
        <v>46136</v>
      </c>
      <c r="S547" s="336">
        <v>2150064620</v>
      </c>
      <c r="T547" s="176" t="s">
        <v>3387</v>
      </c>
      <c r="U547" s="335" t="s">
        <v>3388</v>
      </c>
      <c r="V547" s="172"/>
      <c r="W547" s="177" t="s">
        <v>59</v>
      </c>
      <c r="X547" s="177" t="s">
        <v>1791</v>
      </c>
      <c r="Y547" s="176"/>
      <c r="Z547" s="177"/>
      <c r="AA547" s="176" t="s">
        <v>3389</v>
      </c>
      <c r="AB547" s="176" t="s">
        <v>3390</v>
      </c>
      <c r="AC547" s="338">
        <v>250</v>
      </c>
      <c r="AD547" s="335" t="s">
        <v>81</v>
      </c>
      <c r="AE547" s="335" t="s">
        <v>74</v>
      </c>
      <c r="AF547" s="172"/>
      <c r="AG547" s="336">
        <v>0</v>
      </c>
      <c r="AH547" s="336">
        <v>0</v>
      </c>
      <c r="AI547" s="172"/>
      <c r="AJ547" s="172"/>
      <c r="AK547" s="172"/>
      <c r="AL547" s="172"/>
      <c r="AM547" s="172"/>
      <c r="AN547" s="172">
        <f t="shared" si="11"/>
        <v>2</v>
      </c>
    </row>
    <row r="548" spans="1:40" s="2" customFormat="1" ht="15.6">
      <c r="A548" s="176" t="s">
        <v>3391</v>
      </c>
      <c r="B548" s="177"/>
      <c r="C548" s="176" t="s">
        <v>3392</v>
      </c>
      <c r="D548" s="176" t="s">
        <v>3393</v>
      </c>
      <c r="E548" s="178" t="s">
        <v>42</v>
      </c>
      <c r="F548" s="178" t="s">
        <v>42</v>
      </c>
      <c r="G548" s="172">
        <v>2250758940246</v>
      </c>
      <c r="H548" s="172">
        <v>2250758940246</v>
      </c>
      <c r="I548" s="334">
        <v>46134</v>
      </c>
      <c r="J548" s="334">
        <v>46135</v>
      </c>
      <c r="K548" s="177" t="s">
        <v>1959</v>
      </c>
      <c r="L548" s="335" t="s">
        <v>44</v>
      </c>
      <c r="M548" s="172"/>
      <c r="N548" s="336"/>
      <c r="O548" s="172"/>
      <c r="P548" s="176"/>
      <c r="Q548" s="336"/>
      <c r="R548" s="337">
        <v>46136</v>
      </c>
      <c r="S548" s="336">
        <v>2150064598</v>
      </c>
      <c r="T548" s="176" t="s">
        <v>3394</v>
      </c>
      <c r="U548" s="335" t="s">
        <v>3395</v>
      </c>
      <c r="V548" s="172"/>
      <c r="W548" s="177" t="s">
        <v>59</v>
      </c>
      <c r="X548" s="177" t="s">
        <v>1791</v>
      </c>
      <c r="Y548" s="176"/>
      <c r="Z548" s="177"/>
      <c r="AA548" s="176" t="s">
        <v>3396</v>
      </c>
      <c r="AB548" s="176" t="s">
        <v>3397</v>
      </c>
      <c r="AC548" s="338">
        <v>100</v>
      </c>
      <c r="AD548" s="335" t="s">
        <v>99</v>
      </c>
      <c r="AE548" s="335" t="s">
        <v>74</v>
      </c>
      <c r="AF548" s="172"/>
      <c r="AG548" s="336">
        <v>0</v>
      </c>
      <c r="AH548" s="336">
        <v>0</v>
      </c>
      <c r="AI548" s="172"/>
      <c r="AJ548" s="172"/>
      <c r="AK548" s="172"/>
      <c r="AL548" s="172"/>
      <c r="AM548" s="172"/>
      <c r="AN548" s="172">
        <f t="shared" si="11"/>
        <v>1</v>
      </c>
    </row>
    <row r="549" spans="1:40" s="2" customFormat="1" ht="15.6">
      <c r="A549" s="176" t="s">
        <v>3398</v>
      </c>
      <c r="B549" s="177"/>
      <c r="C549" s="176" t="s">
        <v>3399</v>
      </c>
      <c r="D549" s="176" t="s">
        <v>3400</v>
      </c>
      <c r="E549" s="178" t="s">
        <v>42</v>
      </c>
      <c r="F549" s="178" t="s">
        <v>42</v>
      </c>
      <c r="G549" s="172">
        <v>2250788508073</v>
      </c>
      <c r="H549" s="172">
        <v>2250788508073</v>
      </c>
      <c r="I549" s="334">
        <v>46134</v>
      </c>
      <c r="J549" s="334">
        <v>46135</v>
      </c>
      <c r="K549" s="177" t="s">
        <v>1959</v>
      </c>
      <c r="L549" s="335" t="s">
        <v>44</v>
      </c>
      <c r="M549" s="172"/>
      <c r="N549" s="336"/>
      <c r="O549" s="172"/>
      <c r="P549" s="176"/>
      <c r="Q549" s="336"/>
      <c r="R549" s="337">
        <v>46136</v>
      </c>
      <c r="S549" s="336">
        <v>2150064610</v>
      </c>
      <c r="T549" s="176" t="s">
        <v>3401</v>
      </c>
      <c r="U549" s="335" t="s">
        <v>2926</v>
      </c>
      <c r="V549" s="172"/>
      <c r="W549" s="177" t="s">
        <v>59</v>
      </c>
      <c r="X549" s="177" t="s">
        <v>1791</v>
      </c>
      <c r="Y549" s="176"/>
      <c r="Z549" s="177"/>
      <c r="AA549" s="176" t="s">
        <v>3402</v>
      </c>
      <c r="AB549" s="176" t="s">
        <v>3403</v>
      </c>
      <c r="AC549" s="338">
        <v>350</v>
      </c>
      <c r="AD549" s="335" t="s">
        <v>99</v>
      </c>
      <c r="AE549" s="335" t="s">
        <v>358</v>
      </c>
      <c r="AF549" s="172"/>
      <c r="AG549" s="336">
        <v>0</v>
      </c>
      <c r="AH549" s="336">
        <v>1</v>
      </c>
      <c r="AI549" s="172"/>
      <c r="AJ549" s="172"/>
      <c r="AK549" s="172"/>
      <c r="AL549" s="172"/>
      <c r="AM549" s="172"/>
      <c r="AN549" s="172">
        <f t="shared" si="11"/>
        <v>1</v>
      </c>
    </row>
    <row r="550" spans="1:40" s="2" customFormat="1" ht="15.6">
      <c r="A550" s="176" t="s">
        <v>3404</v>
      </c>
      <c r="B550" s="177"/>
      <c r="C550" s="176" t="s">
        <v>3405</v>
      </c>
      <c r="D550" s="176" t="s">
        <v>3406</v>
      </c>
      <c r="E550" s="178" t="s">
        <v>42</v>
      </c>
      <c r="F550" s="178" t="s">
        <v>42</v>
      </c>
      <c r="G550" s="172">
        <v>2250505457913</v>
      </c>
      <c r="H550" s="172">
        <v>2250505457913</v>
      </c>
      <c r="I550" s="334">
        <v>46134</v>
      </c>
      <c r="J550" s="334">
        <v>46135</v>
      </c>
      <c r="K550" s="177" t="s">
        <v>1959</v>
      </c>
      <c r="L550" s="335" t="s">
        <v>44</v>
      </c>
      <c r="M550" s="172"/>
      <c r="N550" s="336"/>
      <c r="O550" s="172"/>
      <c r="P550" s="176"/>
      <c r="Q550" s="336"/>
      <c r="R550" s="337">
        <v>46136</v>
      </c>
      <c r="S550" s="336">
        <v>2150064609</v>
      </c>
      <c r="T550" s="176" t="s">
        <v>3407</v>
      </c>
      <c r="U550" s="335" t="s">
        <v>2398</v>
      </c>
      <c r="V550" s="172"/>
      <c r="W550" s="177" t="s">
        <v>59</v>
      </c>
      <c r="X550" s="177" t="s">
        <v>1791</v>
      </c>
      <c r="Y550" s="176"/>
      <c r="Z550" s="177"/>
      <c r="AA550" s="176" t="s">
        <v>3408</v>
      </c>
      <c r="AB550" s="176" t="s">
        <v>3409</v>
      </c>
      <c r="AC550" s="338">
        <v>150</v>
      </c>
      <c r="AD550" s="335" t="s">
        <v>99</v>
      </c>
      <c r="AE550" s="335" t="s">
        <v>706</v>
      </c>
      <c r="AF550" s="172"/>
      <c r="AG550" s="336">
        <v>0</v>
      </c>
      <c r="AH550" s="336">
        <v>0</v>
      </c>
      <c r="AI550" s="172"/>
      <c r="AJ550" s="172"/>
      <c r="AK550" s="172"/>
      <c r="AL550" s="172"/>
      <c r="AM550" s="172"/>
      <c r="AN550" s="172">
        <f t="shared" si="11"/>
        <v>1</v>
      </c>
    </row>
    <row r="551" spans="1:40" s="2" customFormat="1" ht="15.6">
      <c r="A551" s="176" t="s">
        <v>3410</v>
      </c>
      <c r="B551" s="177"/>
      <c r="C551" s="176" t="s">
        <v>3411</v>
      </c>
      <c r="D551" s="176" t="s">
        <v>3412</v>
      </c>
      <c r="E551" s="178" t="s">
        <v>42</v>
      </c>
      <c r="F551" s="178" t="s">
        <v>42</v>
      </c>
      <c r="G551" s="172">
        <v>2250709606087</v>
      </c>
      <c r="H551" s="172">
        <v>2250709606087</v>
      </c>
      <c r="I551" s="334">
        <v>46134</v>
      </c>
      <c r="J551" s="334">
        <v>46135</v>
      </c>
      <c r="K551" s="177" t="s">
        <v>1959</v>
      </c>
      <c r="L551" s="335" t="s">
        <v>44</v>
      </c>
      <c r="M551" s="172"/>
      <c r="N551" s="336"/>
      <c r="O551" s="172"/>
      <c r="P551" s="176"/>
      <c r="Q551" s="336"/>
      <c r="R551" s="337">
        <v>46136</v>
      </c>
      <c r="S551" s="336">
        <v>2150064595</v>
      </c>
      <c r="T551" s="176" t="s">
        <v>3413</v>
      </c>
      <c r="U551" s="335" t="s">
        <v>3414</v>
      </c>
      <c r="V551" s="172"/>
      <c r="W551" s="177" t="s">
        <v>59</v>
      </c>
      <c r="X551" s="177" t="s">
        <v>1791</v>
      </c>
      <c r="Y551" s="176"/>
      <c r="Z551" s="177"/>
      <c r="AA551" s="176" t="s">
        <v>3415</v>
      </c>
      <c r="AB551" s="176" t="s">
        <v>3416</v>
      </c>
      <c r="AC551" s="338">
        <v>50</v>
      </c>
      <c r="AD551" s="335" t="s">
        <v>53</v>
      </c>
      <c r="AE551" s="335" t="s">
        <v>82</v>
      </c>
      <c r="AF551" s="172"/>
      <c r="AG551" s="336">
        <v>0</v>
      </c>
      <c r="AH551" s="336">
        <v>0</v>
      </c>
      <c r="AI551" s="172"/>
      <c r="AJ551" s="172"/>
      <c r="AK551" s="172"/>
      <c r="AL551" s="172"/>
      <c r="AM551" s="172"/>
      <c r="AN551" s="172">
        <f t="shared" si="11"/>
        <v>1</v>
      </c>
    </row>
    <row r="552" spans="1:40" s="2" customFormat="1" ht="15.6">
      <c r="A552" s="176" t="s">
        <v>3417</v>
      </c>
      <c r="B552" s="177"/>
      <c r="C552" s="176" t="s">
        <v>3418</v>
      </c>
      <c r="D552" s="176" t="s">
        <v>257</v>
      </c>
      <c r="E552" s="178" t="s">
        <v>42</v>
      </c>
      <c r="F552" s="178" t="s">
        <v>42</v>
      </c>
      <c r="G552" s="172">
        <v>708466000</v>
      </c>
      <c r="H552" s="172">
        <v>708466000</v>
      </c>
      <c r="I552" s="334">
        <v>46134</v>
      </c>
      <c r="J552" s="334">
        <v>46135</v>
      </c>
      <c r="K552" s="177" t="s">
        <v>1959</v>
      </c>
      <c r="L552" s="335" t="s">
        <v>44</v>
      </c>
      <c r="M552" s="172"/>
      <c r="N552" s="336"/>
      <c r="O552" s="172"/>
      <c r="P552" s="176"/>
      <c r="Q552" s="336"/>
      <c r="R552" s="337">
        <v>46136</v>
      </c>
      <c r="S552" s="336">
        <v>2150064623</v>
      </c>
      <c r="T552" s="176" t="s">
        <v>3419</v>
      </c>
      <c r="U552" s="335" t="s">
        <v>3420</v>
      </c>
      <c r="V552" s="172"/>
      <c r="W552" s="177" t="s">
        <v>59</v>
      </c>
      <c r="X552" s="177" t="s">
        <v>1791</v>
      </c>
      <c r="Y552" s="176"/>
      <c r="Z552" s="177"/>
      <c r="AA552" s="176" t="s">
        <v>3421</v>
      </c>
      <c r="AB552" s="176" t="s">
        <v>3422</v>
      </c>
      <c r="AC552" s="338">
        <v>300</v>
      </c>
      <c r="AD552" s="335" t="s">
        <v>99</v>
      </c>
      <c r="AE552" s="335" t="s">
        <v>65</v>
      </c>
      <c r="AF552" s="172"/>
      <c r="AG552" s="336">
        <v>0</v>
      </c>
      <c r="AH552" s="336">
        <v>0</v>
      </c>
      <c r="AI552" s="172"/>
      <c r="AJ552" s="172"/>
      <c r="AK552" s="172"/>
      <c r="AL552" s="172"/>
      <c r="AM552" s="172"/>
      <c r="AN552" s="172">
        <f t="shared" si="11"/>
        <v>1</v>
      </c>
    </row>
    <row r="553" spans="1:40" s="2" customFormat="1" ht="15.6">
      <c r="A553" s="176" t="s">
        <v>3423</v>
      </c>
      <c r="B553" s="177"/>
      <c r="C553" s="176" t="s">
        <v>3424</v>
      </c>
      <c r="D553" s="176" t="s">
        <v>3425</v>
      </c>
      <c r="E553" s="178" t="s">
        <v>42</v>
      </c>
      <c r="F553" s="178" t="s">
        <v>42</v>
      </c>
      <c r="G553" s="172" t="s">
        <v>3426</v>
      </c>
      <c r="H553" s="172" t="s">
        <v>3426</v>
      </c>
      <c r="I553" s="334">
        <v>46134</v>
      </c>
      <c r="J553" s="334">
        <v>46134</v>
      </c>
      <c r="K553" s="177" t="s">
        <v>1959</v>
      </c>
      <c r="L553" s="335" t="s">
        <v>44</v>
      </c>
      <c r="M553" s="172"/>
      <c r="N553" s="336"/>
      <c r="O553" s="172"/>
      <c r="P553" s="176"/>
      <c r="Q553" s="336"/>
      <c r="R553" s="337">
        <v>46136</v>
      </c>
      <c r="S553" s="336">
        <v>2150064604</v>
      </c>
      <c r="T553" s="176" t="s">
        <v>3427</v>
      </c>
      <c r="U553" s="335" t="s">
        <v>3428</v>
      </c>
      <c r="V553" s="172"/>
      <c r="W553" s="177" t="s">
        <v>59</v>
      </c>
      <c r="X553" s="177" t="s">
        <v>1791</v>
      </c>
      <c r="Y553" s="176"/>
      <c r="Z553" s="177"/>
      <c r="AA553" s="176" t="s">
        <v>3429</v>
      </c>
      <c r="AB553" s="176" t="s">
        <v>3430</v>
      </c>
      <c r="AC553" s="338">
        <v>100</v>
      </c>
      <c r="AD553" s="335" t="s">
        <v>81</v>
      </c>
      <c r="AE553" s="335" t="s">
        <v>54</v>
      </c>
      <c r="AF553" s="172"/>
      <c r="AG553" s="336">
        <v>0</v>
      </c>
      <c r="AH553" s="336">
        <v>0</v>
      </c>
      <c r="AI553" s="172"/>
      <c r="AJ553" s="172"/>
      <c r="AK553" s="172"/>
      <c r="AL553" s="172"/>
      <c r="AM553" s="172"/>
      <c r="AN553" s="172">
        <f t="shared" si="11"/>
        <v>2</v>
      </c>
    </row>
    <row r="554" spans="1:40" s="2" customFormat="1" ht="15.6">
      <c r="A554" s="176" t="s">
        <v>3431</v>
      </c>
      <c r="B554" s="177"/>
      <c r="C554" s="176" t="s">
        <v>3432</v>
      </c>
      <c r="D554" s="176" t="s">
        <v>3433</v>
      </c>
      <c r="E554" s="178" t="s">
        <v>42</v>
      </c>
      <c r="F554" s="178" t="s">
        <v>42</v>
      </c>
      <c r="G554" s="172" t="s">
        <v>3434</v>
      </c>
      <c r="H554" s="172" t="s">
        <v>3434</v>
      </c>
      <c r="I554" s="334">
        <v>46134</v>
      </c>
      <c r="J554" s="334">
        <v>46134</v>
      </c>
      <c r="K554" s="177" t="s">
        <v>1959</v>
      </c>
      <c r="L554" s="335" t="s">
        <v>44</v>
      </c>
      <c r="M554" s="172"/>
      <c r="N554" s="336"/>
      <c r="O554" s="172"/>
      <c r="P554" s="176"/>
      <c r="Q554" s="336"/>
      <c r="R554" s="337">
        <v>46136</v>
      </c>
      <c r="S554" s="336">
        <v>2150064761</v>
      </c>
      <c r="T554" s="176" t="s">
        <v>3435</v>
      </c>
      <c r="U554" s="335" t="s">
        <v>3436</v>
      </c>
      <c r="V554" s="172"/>
      <c r="W554" s="177" t="s">
        <v>59</v>
      </c>
      <c r="X554" s="177" t="s">
        <v>1791</v>
      </c>
      <c r="Y554" s="176"/>
      <c r="Z554" s="177"/>
      <c r="AA554" s="176" t="s">
        <v>3437</v>
      </c>
      <c r="AB554" s="176" t="s">
        <v>3438</v>
      </c>
      <c r="AC554" s="338">
        <v>150</v>
      </c>
      <c r="AD554" s="335" t="s">
        <v>64</v>
      </c>
      <c r="AE554" s="335" t="s">
        <v>54</v>
      </c>
      <c r="AF554" s="172"/>
      <c r="AG554" s="336">
        <v>0</v>
      </c>
      <c r="AH554" s="336">
        <v>0</v>
      </c>
      <c r="AI554" s="172"/>
      <c r="AJ554" s="172"/>
      <c r="AK554" s="172"/>
      <c r="AL554" s="172"/>
      <c r="AM554" s="172"/>
      <c r="AN554" s="172">
        <f t="shared" si="11"/>
        <v>2</v>
      </c>
    </row>
    <row r="555" spans="1:40" s="2" customFormat="1" ht="15.6">
      <c r="A555" s="176" t="s">
        <v>3439</v>
      </c>
      <c r="B555" s="177"/>
      <c r="C555" s="176" t="s">
        <v>3440</v>
      </c>
      <c r="D555" s="176" t="s">
        <v>3441</v>
      </c>
      <c r="E555" s="178" t="s">
        <v>42</v>
      </c>
      <c r="F555" s="178" t="s">
        <v>42</v>
      </c>
      <c r="G555" s="172" t="s">
        <v>3442</v>
      </c>
      <c r="H555" s="172" t="s">
        <v>3442</v>
      </c>
      <c r="I555" s="334">
        <v>46134</v>
      </c>
      <c r="J555" s="334">
        <v>46134</v>
      </c>
      <c r="K555" s="177" t="s">
        <v>1959</v>
      </c>
      <c r="L555" s="335" t="s">
        <v>44</v>
      </c>
      <c r="M555" s="172"/>
      <c r="N555" s="336"/>
      <c r="O555" s="172"/>
      <c r="P555" s="176"/>
      <c r="Q555" s="336"/>
      <c r="R555" s="337">
        <v>46136</v>
      </c>
      <c r="S555" s="336">
        <v>2150064607</v>
      </c>
      <c r="T555" s="176" t="s">
        <v>3443</v>
      </c>
      <c r="U555" s="335" t="s">
        <v>3444</v>
      </c>
      <c r="V555" s="172"/>
      <c r="W555" s="177" t="s">
        <v>59</v>
      </c>
      <c r="X555" s="177" t="s">
        <v>1791</v>
      </c>
      <c r="Y555" s="176"/>
      <c r="Z555" s="177"/>
      <c r="AA555" s="176" t="s">
        <v>3445</v>
      </c>
      <c r="AB555" s="176" t="s">
        <v>3446</v>
      </c>
      <c r="AC555" s="338">
        <v>50</v>
      </c>
      <c r="AD555" s="335" t="s">
        <v>99</v>
      </c>
      <c r="AE555" s="335" t="s">
        <v>1978</v>
      </c>
      <c r="AF555" s="172"/>
      <c r="AG555" s="336">
        <v>0</v>
      </c>
      <c r="AH555" s="336">
        <v>0</v>
      </c>
      <c r="AI555" s="172"/>
      <c r="AJ555" s="172"/>
      <c r="AK555" s="172"/>
      <c r="AL555" s="172"/>
      <c r="AM555" s="172"/>
      <c r="AN555" s="172">
        <f t="shared" si="11"/>
        <v>2</v>
      </c>
    </row>
    <row r="556" spans="1:40" s="2" customFormat="1" ht="15.6">
      <c r="A556" s="176" t="s">
        <v>3447</v>
      </c>
      <c r="B556" s="177"/>
      <c r="C556" s="176" t="s">
        <v>3448</v>
      </c>
      <c r="D556" s="176" t="s">
        <v>3449</v>
      </c>
      <c r="E556" s="178" t="s">
        <v>42</v>
      </c>
      <c r="F556" s="178" t="s">
        <v>42</v>
      </c>
      <c r="G556" s="172" t="s">
        <v>3450</v>
      </c>
      <c r="H556" s="172" t="s">
        <v>3450</v>
      </c>
      <c r="I556" s="334">
        <v>46134</v>
      </c>
      <c r="J556" s="334">
        <v>46134</v>
      </c>
      <c r="K556" s="177" t="s">
        <v>1959</v>
      </c>
      <c r="L556" s="335" t="s">
        <v>44</v>
      </c>
      <c r="M556" s="172"/>
      <c r="N556" s="336"/>
      <c r="O556" s="172"/>
      <c r="P556" s="176"/>
      <c r="Q556" s="336"/>
      <c r="R556" s="337">
        <v>46136</v>
      </c>
      <c r="S556" s="336">
        <v>2150064750</v>
      </c>
      <c r="T556" s="176" t="s">
        <v>3451</v>
      </c>
      <c r="U556" s="335" t="s">
        <v>3452</v>
      </c>
      <c r="V556" s="172"/>
      <c r="W556" s="177" t="s">
        <v>59</v>
      </c>
      <c r="X556" s="177" t="s">
        <v>1791</v>
      </c>
      <c r="Y556" s="176"/>
      <c r="Z556" s="177"/>
      <c r="AA556" s="176" t="s">
        <v>3453</v>
      </c>
      <c r="AB556" s="176" t="s">
        <v>3454</v>
      </c>
      <c r="AC556" s="338">
        <v>450</v>
      </c>
      <c r="AD556" s="335" t="s">
        <v>81</v>
      </c>
      <c r="AE556" s="335" t="s">
        <v>54</v>
      </c>
      <c r="AF556" s="172"/>
      <c r="AG556" s="336">
        <v>0</v>
      </c>
      <c r="AH556" s="336">
        <v>0</v>
      </c>
      <c r="AI556" s="172"/>
      <c r="AJ556" s="172"/>
      <c r="AK556" s="172"/>
      <c r="AL556" s="172"/>
      <c r="AM556" s="172"/>
      <c r="AN556" s="172">
        <f t="shared" si="11"/>
        <v>2</v>
      </c>
    </row>
    <row r="557" spans="1:40" s="2" customFormat="1" ht="15.6">
      <c r="A557" s="176" t="s">
        <v>3455</v>
      </c>
      <c r="B557" s="177"/>
      <c r="C557" s="176" t="s">
        <v>3456</v>
      </c>
      <c r="D557" s="176" t="s">
        <v>3457</v>
      </c>
      <c r="E557" s="178" t="s">
        <v>42</v>
      </c>
      <c r="F557" s="178" t="s">
        <v>42</v>
      </c>
      <c r="G557" s="172" t="s">
        <v>3458</v>
      </c>
      <c r="H557" s="172" t="s">
        <v>3458</v>
      </c>
      <c r="I557" s="334">
        <v>46134</v>
      </c>
      <c r="J557" s="334">
        <v>46134</v>
      </c>
      <c r="K557" s="177" t="s">
        <v>1959</v>
      </c>
      <c r="L557" s="335" t="s">
        <v>44</v>
      </c>
      <c r="M557" s="172"/>
      <c r="N557" s="336"/>
      <c r="O557" s="172"/>
      <c r="P557" s="176"/>
      <c r="Q557" s="336"/>
      <c r="R557" s="337">
        <v>46136</v>
      </c>
      <c r="S557" s="336">
        <v>2150064760</v>
      </c>
      <c r="T557" s="176" t="s">
        <v>3459</v>
      </c>
      <c r="U557" s="335" t="s">
        <v>3460</v>
      </c>
      <c r="V557" s="172"/>
      <c r="W557" s="177" t="s">
        <v>59</v>
      </c>
      <c r="X557" s="177" t="s">
        <v>1791</v>
      </c>
      <c r="Y557" s="176"/>
      <c r="Z557" s="177"/>
      <c r="AA557" s="176" t="s">
        <v>3461</v>
      </c>
      <c r="AB557" s="176" t="s">
        <v>3462</v>
      </c>
      <c r="AC557" s="338">
        <v>100</v>
      </c>
      <c r="AD557" s="335" t="s">
        <v>99</v>
      </c>
      <c r="AE557" s="335" t="s">
        <v>54</v>
      </c>
      <c r="AF557" s="172"/>
      <c r="AG557" s="336">
        <v>0</v>
      </c>
      <c r="AH557" s="336">
        <v>0</v>
      </c>
      <c r="AI557" s="172"/>
      <c r="AJ557" s="172"/>
      <c r="AK557" s="172"/>
      <c r="AL557" s="172"/>
      <c r="AM557" s="172"/>
      <c r="AN557" s="172">
        <f t="shared" si="11"/>
        <v>2</v>
      </c>
    </row>
    <row r="558" spans="1:40" s="2" customFormat="1" ht="15.6">
      <c r="A558" s="176" t="s">
        <v>3463</v>
      </c>
      <c r="B558" s="177"/>
      <c r="C558" s="176" t="s">
        <v>3464</v>
      </c>
      <c r="D558" s="176" t="s">
        <v>3465</v>
      </c>
      <c r="E558" s="178" t="s">
        <v>42</v>
      </c>
      <c r="F558" s="178" t="s">
        <v>42</v>
      </c>
      <c r="G558" s="172" t="s">
        <v>3466</v>
      </c>
      <c r="H558" s="172" t="s">
        <v>3466</v>
      </c>
      <c r="I558" s="334">
        <v>46133</v>
      </c>
      <c r="J558" s="334">
        <v>46134</v>
      </c>
      <c r="K558" s="177" t="s">
        <v>1959</v>
      </c>
      <c r="L558" s="335" t="s">
        <v>44</v>
      </c>
      <c r="M558" s="172"/>
      <c r="N558" s="336"/>
      <c r="O558" s="172"/>
      <c r="P558" s="176"/>
      <c r="Q558" s="336"/>
      <c r="R558" s="337">
        <v>46136</v>
      </c>
      <c r="S558" s="336">
        <v>2150064756</v>
      </c>
      <c r="T558" s="176" t="s">
        <v>3467</v>
      </c>
      <c r="U558" s="335" t="s">
        <v>3468</v>
      </c>
      <c r="V558" s="172"/>
      <c r="W558" s="177" t="s">
        <v>59</v>
      </c>
      <c r="X558" s="177" t="s">
        <v>1791</v>
      </c>
      <c r="Y558" s="176"/>
      <c r="Z558" s="177"/>
      <c r="AA558" s="176" t="s">
        <v>3469</v>
      </c>
      <c r="AB558" s="176" t="s">
        <v>3470</v>
      </c>
      <c r="AC558" s="338">
        <v>450</v>
      </c>
      <c r="AD558" s="335" t="s">
        <v>99</v>
      </c>
      <c r="AE558" s="335" t="s">
        <v>54</v>
      </c>
      <c r="AF558" s="172"/>
      <c r="AG558" s="336">
        <v>0</v>
      </c>
      <c r="AH558" s="336">
        <v>0</v>
      </c>
      <c r="AI558" s="172"/>
      <c r="AJ558" s="172"/>
      <c r="AK558" s="172"/>
      <c r="AL558" s="172"/>
      <c r="AM558" s="172"/>
      <c r="AN558" s="172">
        <f t="shared" si="11"/>
        <v>2</v>
      </c>
    </row>
    <row r="559" spans="1:40" s="2" customFormat="1" ht="15.6" hidden="1">
      <c r="A559" s="176" t="s">
        <v>3471</v>
      </c>
      <c r="B559" s="177"/>
      <c r="C559" s="176" t="s">
        <v>3472</v>
      </c>
      <c r="D559" s="176" t="s">
        <v>3473</v>
      </c>
      <c r="E559" s="178" t="s">
        <v>42</v>
      </c>
      <c r="F559" s="178" t="s">
        <v>42</v>
      </c>
      <c r="G559" s="172">
        <v>779626204</v>
      </c>
      <c r="H559" s="172">
        <v>504000000</v>
      </c>
      <c r="I559" s="334">
        <v>45880</v>
      </c>
      <c r="J559" s="334">
        <v>45881</v>
      </c>
      <c r="K559" s="177" t="s">
        <v>1959</v>
      </c>
      <c r="L559" s="335" t="s">
        <v>44</v>
      </c>
      <c r="M559" s="172"/>
      <c r="N559" s="336"/>
      <c r="O559" s="172"/>
      <c r="P559" s="176"/>
      <c r="Q559" s="336"/>
      <c r="R559" s="337">
        <v>46136</v>
      </c>
      <c r="S559" s="336">
        <v>2150064606</v>
      </c>
      <c r="T559" s="176" t="s">
        <v>3474</v>
      </c>
      <c r="U559" s="335" t="s">
        <v>838</v>
      </c>
      <c r="V559" s="172"/>
      <c r="W559" s="177" t="s">
        <v>69</v>
      </c>
      <c r="X559" s="177" t="s">
        <v>49</v>
      </c>
      <c r="Y559" s="176"/>
      <c r="Z559" s="177"/>
      <c r="AA559" s="176" t="s">
        <v>3475</v>
      </c>
      <c r="AB559" s="176" t="s">
        <v>3476</v>
      </c>
      <c r="AC559" s="338">
        <v>250</v>
      </c>
      <c r="AD559" s="335" t="s">
        <v>53</v>
      </c>
      <c r="AE559" s="335" t="s">
        <v>54</v>
      </c>
      <c r="AF559" s="172"/>
      <c r="AG559" s="336">
        <v>0</v>
      </c>
      <c r="AH559" s="336">
        <v>1</v>
      </c>
      <c r="AI559" s="172"/>
      <c r="AJ559" s="172"/>
      <c r="AK559" s="172"/>
      <c r="AL559" s="172"/>
      <c r="AM559" s="172"/>
      <c r="AN559" s="172">
        <f t="shared" si="11"/>
        <v>255</v>
      </c>
    </row>
    <row r="560" spans="1:40" s="316" customFormat="1" ht="15.6">
      <c r="A560" s="339" t="s">
        <v>3477</v>
      </c>
      <c r="B560" s="340"/>
      <c r="C560" s="339" t="s">
        <v>3478</v>
      </c>
      <c r="D560" s="339" t="s">
        <v>3479</v>
      </c>
      <c r="E560" s="341" t="s">
        <v>42</v>
      </c>
      <c r="F560" s="341" t="s">
        <v>42</v>
      </c>
      <c r="G560" s="342">
        <v>5555059545</v>
      </c>
      <c r="H560" s="342">
        <v>555059545</v>
      </c>
      <c r="I560" s="343">
        <v>46104</v>
      </c>
      <c r="J560" s="343">
        <v>46105</v>
      </c>
      <c r="K560" s="340" t="s">
        <v>1959</v>
      </c>
      <c r="L560" s="344" t="s">
        <v>44</v>
      </c>
      <c r="M560" s="342"/>
      <c r="N560" s="345"/>
      <c r="O560" s="342"/>
      <c r="P560" s="339"/>
      <c r="Q560" s="345"/>
      <c r="R560" s="346">
        <v>46136</v>
      </c>
      <c r="S560" s="345">
        <v>2150064592</v>
      </c>
      <c r="T560" s="339" t="s">
        <v>3480</v>
      </c>
      <c r="U560" s="344" t="s">
        <v>3481</v>
      </c>
      <c r="V560" s="342"/>
      <c r="W560" s="340" t="s">
        <v>48</v>
      </c>
      <c r="X560" s="340" t="s">
        <v>49</v>
      </c>
      <c r="Y560" s="339"/>
      <c r="Z560" s="340"/>
      <c r="AA560" s="339" t="s">
        <v>3482</v>
      </c>
      <c r="AB560" s="339" t="s">
        <v>3483</v>
      </c>
      <c r="AC560" s="347">
        <v>50</v>
      </c>
      <c r="AD560" s="344" t="s">
        <v>81</v>
      </c>
      <c r="AE560" s="344" t="s">
        <v>74</v>
      </c>
      <c r="AF560" s="342"/>
      <c r="AG560" s="345">
        <v>0</v>
      </c>
      <c r="AH560" s="345">
        <v>0</v>
      </c>
      <c r="AI560" s="342"/>
      <c r="AJ560" s="342"/>
      <c r="AK560" s="342"/>
      <c r="AL560" s="342"/>
      <c r="AM560" s="342"/>
      <c r="AN560" s="172">
        <f t="shared" si="11"/>
        <v>31</v>
      </c>
    </row>
    <row r="561" spans="1:40" s="2" customFormat="1" ht="15.6">
      <c r="A561" s="176" t="s">
        <v>3484</v>
      </c>
      <c r="B561" s="177"/>
      <c r="C561" s="176" t="s">
        <v>3485</v>
      </c>
      <c r="D561" s="176" t="s">
        <v>94</v>
      </c>
      <c r="E561" s="178" t="s">
        <v>42</v>
      </c>
      <c r="F561" s="178" t="s">
        <v>42</v>
      </c>
      <c r="G561" s="172">
        <v>713280448</v>
      </c>
      <c r="H561" s="172">
        <v>798211395</v>
      </c>
      <c r="I561" s="334">
        <v>46134</v>
      </c>
      <c r="J561" s="334">
        <v>46129</v>
      </c>
      <c r="K561" s="177" t="s">
        <v>1959</v>
      </c>
      <c r="L561" s="335" t="s">
        <v>44</v>
      </c>
      <c r="M561" s="172"/>
      <c r="N561" s="336"/>
      <c r="O561" s="172"/>
      <c r="P561" s="176"/>
      <c r="Q561" s="336"/>
      <c r="R561" s="337">
        <v>46137</v>
      </c>
      <c r="S561" s="336">
        <v>2150064601</v>
      </c>
      <c r="T561" s="176" t="s">
        <v>3486</v>
      </c>
      <c r="U561" s="335" t="s">
        <v>3487</v>
      </c>
      <c r="V561" s="172"/>
      <c r="W561" s="177" t="s">
        <v>59</v>
      </c>
      <c r="X561" s="177" t="s">
        <v>1791</v>
      </c>
      <c r="Y561" s="176"/>
      <c r="Z561" s="177"/>
      <c r="AA561" s="176" t="s">
        <v>3488</v>
      </c>
      <c r="AB561" s="176" t="s">
        <v>3489</v>
      </c>
      <c r="AC561" s="338">
        <v>300</v>
      </c>
      <c r="AD561" s="335" t="s">
        <v>64</v>
      </c>
      <c r="AE561" s="335" t="s">
        <v>82</v>
      </c>
      <c r="AF561" s="172"/>
      <c r="AG561" s="336">
        <v>0</v>
      </c>
      <c r="AH561" s="336">
        <v>0</v>
      </c>
      <c r="AI561" s="172"/>
      <c r="AJ561" s="172"/>
      <c r="AK561" s="172"/>
      <c r="AL561" s="172"/>
      <c r="AM561" s="172"/>
      <c r="AN561" s="172">
        <f t="shared" si="11"/>
        <v>8</v>
      </c>
    </row>
    <row r="562" spans="1:40" s="2" customFormat="1" ht="15.6">
      <c r="A562" s="176" t="s">
        <v>3490</v>
      </c>
      <c r="B562" s="177"/>
      <c r="C562" s="176" t="s">
        <v>3491</v>
      </c>
      <c r="D562" s="176" t="s">
        <v>3492</v>
      </c>
      <c r="E562" s="178" t="s">
        <v>42</v>
      </c>
      <c r="F562" s="178" t="s">
        <v>42</v>
      </c>
      <c r="G562" s="172" t="s">
        <v>3493</v>
      </c>
      <c r="H562" s="172" t="s">
        <v>3493</v>
      </c>
      <c r="I562" s="334">
        <v>46130</v>
      </c>
      <c r="J562" s="334">
        <v>46136</v>
      </c>
      <c r="K562" s="177" t="s">
        <v>1959</v>
      </c>
      <c r="L562" s="335" t="s">
        <v>44</v>
      </c>
      <c r="M562" s="172"/>
      <c r="N562" s="336"/>
      <c r="O562" s="172"/>
      <c r="P562" s="176"/>
      <c r="Q562" s="336"/>
      <c r="R562" s="337">
        <v>46137</v>
      </c>
      <c r="S562" s="336">
        <v>2150064747</v>
      </c>
      <c r="T562" s="176" t="s">
        <v>3494</v>
      </c>
      <c r="U562" s="335" t="s">
        <v>3495</v>
      </c>
      <c r="V562" s="172"/>
      <c r="W562" s="177" t="s">
        <v>59</v>
      </c>
      <c r="X562" s="177" t="s">
        <v>1791</v>
      </c>
      <c r="Y562" s="176"/>
      <c r="Z562" s="177"/>
      <c r="AA562" s="176" t="s">
        <v>3496</v>
      </c>
      <c r="AB562" s="176" t="s">
        <v>3497</v>
      </c>
      <c r="AC562" s="338">
        <v>200</v>
      </c>
      <c r="AD562" s="335" t="s">
        <v>99</v>
      </c>
      <c r="AE562" s="335" t="s">
        <v>189</v>
      </c>
      <c r="AF562" s="172"/>
      <c r="AG562" s="336">
        <v>0</v>
      </c>
      <c r="AH562" s="336">
        <v>0</v>
      </c>
      <c r="AI562" s="172"/>
      <c r="AJ562" s="172"/>
      <c r="AK562" s="172"/>
      <c r="AL562" s="172"/>
      <c r="AM562" s="172"/>
      <c r="AN562" s="172">
        <f t="shared" si="11"/>
        <v>1</v>
      </c>
    </row>
    <row r="563" spans="1:40" s="2" customFormat="1" ht="15.6">
      <c r="A563" s="176" t="s">
        <v>3498</v>
      </c>
      <c r="B563" s="177"/>
      <c r="C563" s="176" t="s">
        <v>3499</v>
      </c>
      <c r="D563" s="176" t="s">
        <v>3500</v>
      </c>
      <c r="E563" s="178" t="s">
        <v>42</v>
      </c>
      <c r="F563" s="178" t="s">
        <v>42</v>
      </c>
      <c r="G563" s="172" t="s">
        <v>3501</v>
      </c>
      <c r="H563" s="172" t="s">
        <v>3501</v>
      </c>
      <c r="I563" s="334">
        <v>46130</v>
      </c>
      <c r="J563" s="334">
        <v>46136</v>
      </c>
      <c r="K563" s="177" t="s">
        <v>1959</v>
      </c>
      <c r="L563" s="335" t="s">
        <v>44</v>
      </c>
      <c r="M563" s="172"/>
      <c r="N563" s="336"/>
      <c r="O563" s="172"/>
      <c r="P563" s="176"/>
      <c r="Q563" s="336"/>
      <c r="R563" s="337">
        <v>46137</v>
      </c>
      <c r="S563" s="336">
        <v>2150064587</v>
      </c>
      <c r="T563" s="176" t="s">
        <v>3502</v>
      </c>
      <c r="U563" s="335" t="s">
        <v>978</v>
      </c>
      <c r="V563" s="172"/>
      <c r="W563" s="177" t="s">
        <v>59</v>
      </c>
      <c r="X563" s="177" t="s">
        <v>1791</v>
      </c>
      <c r="Y563" s="176"/>
      <c r="Z563" s="177"/>
      <c r="AA563" s="176" t="s">
        <v>3503</v>
      </c>
      <c r="AB563" s="176" t="s">
        <v>3504</v>
      </c>
      <c r="AC563" s="338">
        <v>400</v>
      </c>
      <c r="AD563" s="335" t="s">
        <v>64</v>
      </c>
      <c r="AE563" s="335" t="s">
        <v>706</v>
      </c>
      <c r="AF563" s="172"/>
      <c r="AG563" s="336">
        <v>0</v>
      </c>
      <c r="AH563" s="336">
        <v>2</v>
      </c>
      <c r="AI563" s="172"/>
      <c r="AJ563" s="172"/>
      <c r="AK563" s="172"/>
      <c r="AL563" s="172"/>
      <c r="AM563" s="172"/>
      <c r="AN563" s="172">
        <f t="shared" si="11"/>
        <v>1</v>
      </c>
    </row>
    <row r="564" spans="1:40" s="2" customFormat="1" ht="15.6">
      <c r="A564" s="176" t="s">
        <v>3505</v>
      </c>
      <c r="B564" s="177"/>
      <c r="C564" s="176" t="s">
        <v>3506</v>
      </c>
      <c r="D564" s="176" t="s">
        <v>3507</v>
      </c>
      <c r="E564" s="178" t="s">
        <v>42</v>
      </c>
      <c r="F564" s="178" t="s">
        <v>42</v>
      </c>
      <c r="G564" s="172" t="s">
        <v>3508</v>
      </c>
      <c r="H564" s="172" t="s">
        <v>3508</v>
      </c>
      <c r="I564" s="334">
        <v>46130</v>
      </c>
      <c r="J564" s="334">
        <v>46136</v>
      </c>
      <c r="K564" s="177" t="s">
        <v>1959</v>
      </c>
      <c r="L564" s="335" t="s">
        <v>44</v>
      </c>
      <c r="M564" s="172"/>
      <c r="N564" s="336"/>
      <c r="O564" s="172"/>
      <c r="P564" s="176"/>
      <c r="Q564" s="336"/>
      <c r="R564" s="337">
        <v>46137</v>
      </c>
      <c r="S564" s="336">
        <v>2150064763</v>
      </c>
      <c r="T564" s="176" t="s">
        <v>3509</v>
      </c>
      <c r="U564" s="335" t="s">
        <v>2638</v>
      </c>
      <c r="V564" s="172"/>
      <c r="W564" s="177" t="s">
        <v>59</v>
      </c>
      <c r="X564" s="177" t="s">
        <v>1791</v>
      </c>
      <c r="Y564" s="176"/>
      <c r="Z564" s="177"/>
      <c r="AA564" s="176" t="s">
        <v>3510</v>
      </c>
      <c r="AB564" s="176" t="s">
        <v>3511</v>
      </c>
      <c r="AC564" s="338">
        <v>250</v>
      </c>
      <c r="AD564" s="335" t="s">
        <v>64</v>
      </c>
      <c r="AE564" s="335" t="s">
        <v>82</v>
      </c>
      <c r="AF564" s="172"/>
      <c r="AG564" s="336">
        <v>0</v>
      </c>
      <c r="AH564" s="336">
        <v>0</v>
      </c>
      <c r="AI564" s="172"/>
      <c r="AJ564" s="172"/>
      <c r="AK564" s="172"/>
      <c r="AL564" s="172"/>
      <c r="AM564" s="172"/>
      <c r="AN564" s="172">
        <f t="shared" si="11"/>
        <v>1</v>
      </c>
    </row>
    <row r="565" spans="1:40" s="2" customFormat="1" ht="15.6">
      <c r="A565" s="176" t="s">
        <v>3512</v>
      </c>
      <c r="B565" s="177"/>
      <c r="C565" s="176" t="s">
        <v>3513</v>
      </c>
      <c r="D565" s="176" t="s">
        <v>3514</v>
      </c>
      <c r="E565" s="178" t="s">
        <v>42</v>
      </c>
      <c r="F565" s="178" t="s">
        <v>42</v>
      </c>
      <c r="G565" s="172" t="s">
        <v>3515</v>
      </c>
      <c r="H565" s="172" t="s">
        <v>3515</v>
      </c>
      <c r="I565" s="334">
        <v>46129</v>
      </c>
      <c r="J565" s="334">
        <v>46136</v>
      </c>
      <c r="K565" s="177" t="s">
        <v>1959</v>
      </c>
      <c r="L565" s="335" t="s">
        <v>44</v>
      </c>
      <c r="M565" s="172"/>
      <c r="N565" s="336"/>
      <c r="O565" s="172"/>
      <c r="P565" s="176"/>
      <c r="Q565" s="336"/>
      <c r="R565" s="337">
        <v>46137</v>
      </c>
      <c r="S565" s="336">
        <v>2150064748</v>
      </c>
      <c r="T565" s="176" t="s">
        <v>3516</v>
      </c>
      <c r="U565" s="335" t="s">
        <v>1939</v>
      </c>
      <c r="V565" s="172"/>
      <c r="W565" s="177" t="s">
        <v>59</v>
      </c>
      <c r="X565" s="177" t="s">
        <v>1791</v>
      </c>
      <c r="Y565" s="176"/>
      <c r="Z565" s="177"/>
      <c r="AA565" s="176" t="s">
        <v>3517</v>
      </c>
      <c r="AB565" s="176" t="s">
        <v>3518</v>
      </c>
      <c r="AC565" s="338">
        <v>150</v>
      </c>
      <c r="AD565" s="335" t="s">
        <v>81</v>
      </c>
      <c r="AE565" s="335" t="s">
        <v>82</v>
      </c>
      <c r="AF565" s="172"/>
      <c r="AG565" s="336">
        <v>0</v>
      </c>
      <c r="AH565" s="336">
        <v>0</v>
      </c>
      <c r="AI565" s="172"/>
      <c r="AJ565" s="172"/>
      <c r="AK565" s="172"/>
      <c r="AL565" s="172"/>
      <c r="AM565" s="172"/>
      <c r="AN565" s="172">
        <f t="shared" si="11"/>
        <v>1</v>
      </c>
    </row>
    <row r="566" spans="1:40" s="2" customFormat="1" ht="15.6">
      <c r="A566" s="176" t="s">
        <v>3519</v>
      </c>
      <c r="B566" s="177"/>
      <c r="C566" s="176" t="s">
        <v>3520</v>
      </c>
      <c r="D566" s="176" t="s">
        <v>3521</v>
      </c>
      <c r="E566" s="178" t="s">
        <v>42</v>
      </c>
      <c r="F566" s="178" t="s">
        <v>42</v>
      </c>
      <c r="G566" s="172" t="s">
        <v>3522</v>
      </c>
      <c r="H566" s="172" t="s">
        <v>3522</v>
      </c>
      <c r="I566" s="334">
        <v>46130</v>
      </c>
      <c r="J566" s="334">
        <v>46136</v>
      </c>
      <c r="K566" s="177" t="s">
        <v>1959</v>
      </c>
      <c r="L566" s="335" t="s">
        <v>44</v>
      </c>
      <c r="M566" s="172"/>
      <c r="N566" s="336"/>
      <c r="O566" s="172"/>
      <c r="P566" s="176"/>
      <c r="Q566" s="336"/>
      <c r="R566" s="337">
        <v>46137</v>
      </c>
      <c r="S566" s="336">
        <v>2150064600</v>
      </c>
      <c r="T566" s="176" t="s">
        <v>3523</v>
      </c>
      <c r="U566" s="335" t="s">
        <v>3524</v>
      </c>
      <c r="V566" s="172"/>
      <c r="W566" s="177" t="s">
        <v>59</v>
      </c>
      <c r="X566" s="177" t="s">
        <v>1791</v>
      </c>
      <c r="Y566" s="176"/>
      <c r="Z566" s="177"/>
      <c r="AA566" s="176" t="s">
        <v>3525</v>
      </c>
      <c r="AB566" s="176" t="s">
        <v>3526</v>
      </c>
      <c r="AC566" s="338">
        <v>100</v>
      </c>
      <c r="AD566" s="335" t="s">
        <v>64</v>
      </c>
      <c r="AE566" s="335" t="s">
        <v>135</v>
      </c>
      <c r="AF566" s="172"/>
      <c r="AG566" s="336">
        <v>0</v>
      </c>
      <c r="AH566" s="336">
        <v>0</v>
      </c>
      <c r="AI566" s="172"/>
      <c r="AJ566" s="172"/>
      <c r="AK566" s="172"/>
      <c r="AL566" s="172"/>
      <c r="AM566" s="172"/>
      <c r="AN566" s="172">
        <f t="shared" si="11"/>
        <v>1</v>
      </c>
    </row>
    <row r="567" spans="1:40" s="2" customFormat="1" ht="15.6">
      <c r="A567" s="176" t="s">
        <v>3527</v>
      </c>
      <c r="B567" s="177"/>
      <c r="C567" s="176" t="s">
        <v>3528</v>
      </c>
      <c r="D567" s="176" t="s">
        <v>3529</v>
      </c>
      <c r="E567" s="178" t="s">
        <v>42</v>
      </c>
      <c r="F567" s="178" t="s">
        <v>42</v>
      </c>
      <c r="G567" s="172" t="s">
        <v>3530</v>
      </c>
      <c r="H567" s="172" t="s">
        <v>3530</v>
      </c>
      <c r="I567" s="334">
        <v>46130</v>
      </c>
      <c r="J567" s="334">
        <v>46136</v>
      </c>
      <c r="K567" s="177" t="s">
        <v>1959</v>
      </c>
      <c r="L567" s="335" t="s">
        <v>44</v>
      </c>
      <c r="M567" s="172"/>
      <c r="N567" s="336"/>
      <c r="O567" s="172"/>
      <c r="P567" s="176"/>
      <c r="Q567" s="336"/>
      <c r="R567" s="337">
        <v>46137</v>
      </c>
      <c r="S567" s="336">
        <v>2150064857</v>
      </c>
      <c r="T567" s="176" t="s">
        <v>3531</v>
      </c>
      <c r="U567" s="335" t="s">
        <v>3532</v>
      </c>
      <c r="V567" s="172"/>
      <c r="W567" s="177" t="s">
        <v>59</v>
      </c>
      <c r="X567" s="177" t="s">
        <v>1791</v>
      </c>
      <c r="Y567" s="176"/>
      <c r="Z567" s="177"/>
      <c r="AA567" s="176" t="s">
        <v>3533</v>
      </c>
      <c r="AB567" s="176" t="s">
        <v>3534</v>
      </c>
      <c r="AC567" s="338">
        <v>100</v>
      </c>
      <c r="AD567" s="335" t="s">
        <v>53</v>
      </c>
      <c r="AE567" s="335" t="s">
        <v>82</v>
      </c>
      <c r="AF567" s="172"/>
      <c r="AG567" s="336">
        <v>0</v>
      </c>
      <c r="AH567" s="336">
        <v>0</v>
      </c>
      <c r="AI567" s="172"/>
      <c r="AJ567" s="172"/>
      <c r="AK567" s="172"/>
      <c r="AL567" s="172"/>
      <c r="AM567" s="172"/>
      <c r="AN567" s="172">
        <f t="shared" si="11"/>
        <v>1</v>
      </c>
    </row>
    <row r="568" spans="1:40" s="2" customFormat="1" ht="15.6">
      <c r="A568" s="176" t="s">
        <v>3535</v>
      </c>
      <c r="B568" s="177"/>
      <c r="C568" s="176" t="s">
        <v>3536</v>
      </c>
      <c r="D568" s="176" t="s">
        <v>3537</v>
      </c>
      <c r="E568" s="178" t="s">
        <v>42</v>
      </c>
      <c r="F568" s="178" t="s">
        <v>42</v>
      </c>
      <c r="G568" s="172" t="s">
        <v>3538</v>
      </c>
      <c r="H568" s="172" t="s">
        <v>3538</v>
      </c>
      <c r="I568" s="334">
        <v>46129</v>
      </c>
      <c r="J568" s="334">
        <v>46136</v>
      </c>
      <c r="K568" s="177" t="s">
        <v>1959</v>
      </c>
      <c r="L568" s="335" t="s">
        <v>44</v>
      </c>
      <c r="M568" s="172"/>
      <c r="N568" s="336"/>
      <c r="O568" s="172"/>
      <c r="P568" s="176"/>
      <c r="Q568" s="336"/>
      <c r="R568" s="337">
        <v>46137</v>
      </c>
      <c r="S568" s="336">
        <v>2150064589</v>
      </c>
      <c r="T568" s="176" t="s">
        <v>3539</v>
      </c>
      <c r="U568" s="335" t="s">
        <v>3540</v>
      </c>
      <c r="V568" s="172"/>
      <c r="W568" s="177" t="s">
        <v>59</v>
      </c>
      <c r="X568" s="177" t="s">
        <v>1791</v>
      </c>
      <c r="Y568" s="176"/>
      <c r="Z568" s="177"/>
      <c r="AA568" s="176" t="s">
        <v>3533</v>
      </c>
      <c r="AB568" s="176" t="s">
        <v>3541</v>
      </c>
      <c r="AC568" s="338">
        <v>150</v>
      </c>
      <c r="AD568" s="335" t="s">
        <v>99</v>
      </c>
      <c r="AE568" s="335" t="s">
        <v>135</v>
      </c>
      <c r="AF568" s="172"/>
      <c r="AG568" s="336">
        <v>0</v>
      </c>
      <c r="AH568" s="336">
        <v>0</v>
      </c>
      <c r="AI568" s="172"/>
      <c r="AJ568" s="172"/>
      <c r="AK568" s="172"/>
      <c r="AL568" s="172"/>
      <c r="AM568" s="172"/>
      <c r="AN568" s="172">
        <f t="shared" si="11"/>
        <v>1</v>
      </c>
    </row>
    <row r="569" spans="1:40" s="2" customFormat="1" ht="15.6">
      <c r="A569" s="176" t="s">
        <v>3542</v>
      </c>
      <c r="B569" s="177"/>
      <c r="C569" s="176" t="s">
        <v>3543</v>
      </c>
      <c r="D569" s="176" t="s">
        <v>3544</v>
      </c>
      <c r="E569" s="178" t="s">
        <v>42</v>
      </c>
      <c r="F569" s="178" t="s">
        <v>42</v>
      </c>
      <c r="G569" s="172" t="s">
        <v>3545</v>
      </c>
      <c r="H569" s="172" t="s">
        <v>3545</v>
      </c>
      <c r="I569" s="334">
        <v>46129</v>
      </c>
      <c r="J569" s="334">
        <v>46136</v>
      </c>
      <c r="K569" s="177" t="s">
        <v>1959</v>
      </c>
      <c r="L569" s="335" t="s">
        <v>44</v>
      </c>
      <c r="M569" s="172"/>
      <c r="N569" s="336"/>
      <c r="O569" s="172"/>
      <c r="P569" s="176"/>
      <c r="Q569" s="336"/>
      <c r="R569" s="337">
        <v>46137</v>
      </c>
      <c r="S569" s="336">
        <v>2150064757</v>
      </c>
      <c r="T569" s="176" t="s">
        <v>3546</v>
      </c>
      <c r="U569" s="335" t="s">
        <v>922</v>
      </c>
      <c r="V569" s="172"/>
      <c r="W569" s="177" t="s">
        <v>59</v>
      </c>
      <c r="X569" s="177" t="s">
        <v>1791</v>
      </c>
      <c r="Y569" s="176"/>
      <c r="Z569" s="177"/>
      <c r="AA569" s="176" t="s">
        <v>3547</v>
      </c>
      <c r="AB569" s="176" t="s">
        <v>3548</v>
      </c>
      <c r="AC569" s="338">
        <v>200</v>
      </c>
      <c r="AD569" s="335" t="s">
        <v>64</v>
      </c>
      <c r="AE569" s="335" t="s">
        <v>54</v>
      </c>
      <c r="AF569" s="172"/>
      <c r="AG569" s="336">
        <v>0</v>
      </c>
      <c r="AH569" s="336">
        <v>0</v>
      </c>
      <c r="AI569" s="172"/>
      <c r="AJ569" s="172"/>
      <c r="AK569" s="172"/>
      <c r="AL569" s="172"/>
      <c r="AM569" s="172"/>
      <c r="AN569" s="172">
        <f t="shared" si="11"/>
        <v>1</v>
      </c>
    </row>
    <row r="570" spans="1:40" s="2" customFormat="1" ht="15.6">
      <c r="A570" s="176" t="s">
        <v>3549</v>
      </c>
      <c r="B570" s="177"/>
      <c r="C570" s="176" t="s">
        <v>3550</v>
      </c>
      <c r="D570" s="176" t="s">
        <v>3537</v>
      </c>
      <c r="E570" s="178" t="s">
        <v>42</v>
      </c>
      <c r="F570" s="178" t="s">
        <v>42</v>
      </c>
      <c r="G570" s="172" t="s">
        <v>3551</v>
      </c>
      <c r="H570" s="172" t="s">
        <v>3551</v>
      </c>
      <c r="I570" s="334">
        <v>46129</v>
      </c>
      <c r="J570" s="334">
        <v>46136</v>
      </c>
      <c r="K570" s="177" t="s">
        <v>1959</v>
      </c>
      <c r="L570" s="335" t="s">
        <v>44</v>
      </c>
      <c r="M570" s="172"/>
      <c r="N570" s="336"/>
      <c r="O570" s="172"/>
      <c r="P570" s="176"/>
      <c r="Q570" s="336"/>
      <c r="R570" s="337">
        <v>46137</v>
      </c>
      <c r="S570" s="336">
        <v>2150064751</v>
      </c>
      <c r="T570" s="176" t="s">
        <v>3552</v>
      </c>
      <c r="U570" s="335" t="s">
        <v>3553</v>
      </c>
      <c r="V570" s="172"/>
      <c r="W570" s="177" t="s">
        <v>59</v>
      </c>
      <c r="X570" s="177" t="s">
        <v>1791</v>
      </c>
      <c r="Y570" s="176"/>
      <c r="Z570" s="177"/>
      <c r="AA570" s="176" t="s">
        <v>3554</v>
      </c>
      <c r="AB570" s="176" t="s">
        <v>3555</v>
      </c>
      <c r="AC570" s="338">
        <v>100</v>
      </c>
      <c r="AD570" s="335" t="s">
        <v>99</v>
      </c>
      <c r="AE570" s="335" t="s">
        <v>100</v>
      </c>
      <c r="AF570" s="172"/>
      <c r="AG570" s="336">
        <v>0</v>
      </c>
      <c r="AH570" s="336">
        <v>0</v>
      </c>
      <c r="AI570" s="172"/>
      <c r="AJ570" s="172"/>
      <c r="AK570" s="172"/>
      <c r="AL570" s="172"/>
      <c r="AM570" s="172"/>
      <c r="AN570" s="172">
        <f t="shared" si="11"/>
        <v>1</v>
      </c>
    </row>
    <row r="571" spans="1:40" s="2" customFormat="1" ht="15.6">
      <c r="A571" s="176" t="s">
        <v>3556</v>
      </c>
      <c r="B571" s="177"/>
      <c r="C571" s="176" t="s">
        <v>3557</v>
      </c>
      <c r="D571" s="176" t="s">
        <v>3558</v>
      </c>
      <c r="E571" s="178" t="s">
        <v>42</v>
      </c>
      <c r="F571" s="178" t="s">
        <v>42</v>
      </c>
      <c r="G571" s="172" t="s">
        <v>3559</v>
      </c>
      <c r="H571" s="172" t="s">
        <v>3559</v>
      </c>
      <c r="I571" s="334">
        <v>46129</v>
      </c>
      <c r="J571" s="334">
        <v>46136</v>
      </c>
      <c r="K571" s="177" t="s">
        <v>1959</v>
      </c>
      <c r="L571" s="335" t="s">
        <v>44</v>
      </c>
      <c r="M571" s="172"/>
      <c r="N571" s="336"/>
      <c r="O571" s="172"/>
      <c r="P571" s="176"/>
      <c r="Q571" s="336"/>
      <c r="R571" s="337">
        <v>46137</v>
      </c>
      <c r="S571" s="336">
        <v>2150064752</v>
      </c>
      <c r="T571" s="176" t="s">
        <v>3560</v>
      </c>
      <c r="U571" s="335" t="s">
        <v>2565</v>
      </c>
      <c r="V571" s="172"/>
      <c r="W571" s="177" t="s">
        <v>59</v>
      </c>
      <c r="X571" s="177" t="s">
        <v>1791</v>
      </c>
      <c r="Y571" s="176"/>
      <c r="Z571" s="177"/>
      <c r="AA571" s="176" t="s">
        <v>3561</v>
      </c>
      <c r="AB571" s="176" t="s">
        <v>3562</v>
      </c>
      <c r="AC571" s="338">
        <v>100</v>
      </c>
      <c r="AD571" s="335" t="s">
        <v>99</v>
      </c>
      <c r="AE571" s="335" t="s">
        <v>82</v>
      </c>
      <c r="AF571" s="172"/>
      <c r="AG571" s="336">
        <v>0</v>
      </c>
      <c r="AH571" s="336">
        <v>0</v>
      </c>
      <c r="AI571" s="172"/>
      <c r="AJ571" s="172"/>
      <c r="AK571" s="172"/>
      <c r="AL571" s="172"/>
      <c r="AM571" s="172"/>
      <c r="AN571" s="172">
        <f t="shared" si="11"/>
        <v>1</v>
      </c>
    </row>
    <row r="572" spans="1:40" s="2" customFormat="1" ht="15.6" hidden="1">
      <c r="A572" s="176" t="s">
        <v>3563</v>
      </c>
      <c r="B572" s="177"/>
      <c r="C572" s="176" t="s">
        <v>3564</v>
      </c>
      <c r="D572" s="176" t="s">
        <v>2123</v>
      </c>
      <c r="E572" s="178" t="s">
        <v>42</v>
      </c>
      <c r="F572" s="178" t="s">
        <v>42</v>
      </c>
      <c r="G572" s="172">
        <v>102736943</v>
      </c>
      <c r="H572" s="172">
        <v>104000000</v>
      </c>
      <c r="I572" s="334">
        <v>46000</v>
      </c>
      <c r="J572" s="334">
        <v>46002</v>
      </c>
      <c r="K572" s="177" t="s">
        <v>1959</v>
      </c>
      <c r="L572" s="335" t="s">
        <v>44</v>
      </c>
      <c r="M572" s="172"/>
      <c r="N572" s="336"/>
      <c r="O572" s="172"/>
      <c r="P572" s="176"/>
      <c r="Q572" s="336"/>
      <c r="R572" s="337">
        <v>46137</v>
      </c>
      <c r="S572" s="336">
        <v>2150064765</v>
      </c>
      <c r="T572" s="176" t="s">
        <v>3565</v>
      </c>
      <c r="U572" s="335" t="s">
        <v>3566</v>
      </c>
      <c r="V572" s="172"/>
      <c r="W572" s="177" t="s">
        <v>48</v>
      </c>
      <c r="X572" s="177" t="s">
        <v>49</v>
      </c>
      <c r="Y572" s="176" t="s">
        <v>50</v>
      </c>
      <c r="Z572" s="177"/>
      <c r="AA572" s="176" t="s">
        <v>3567</v>
      </c>
      <c r="AB572" s="176" t="s">
        <v>3568</v>
      </c>
      <c r="AC572" s="338">
        <v>350</v>
      </c>
      <c r="AD572" s="335" t="s">
        <v>53</v>
      </c>
      <c r="AE572" s="335" t="s">
        <v>54</v>
      </c>
      <c r="AF572" s="172"/>
      <c r="AG572" s="336">
        <v>0</v>
      </c>
      <c r="AH572" s="336">
        <v>1</v>
      </c>
      <c r="AI572" s="172"/>
      <c r="AJ572" s="172"/>
      <c r="AK572" s="172"/>
      <c r="AL572" s="172"/>
      <c r="AM572" s="172"/>
      <c r="AN572" s="172">
        <f t="shared" si="11"/>
        <v>135</v>
      </c>
    </row>
    <row r="573" spans="1:40" s="2" customFormat="1" ht="15.6">
      <c r="A573" s="176" t="s">
        <v>3569</v>
      </c>
      <c r="B573" s="177"/>
      <c r="C573" s="176" t="s">
        <v>3570</v>
      </c>
      <c r="D573" s="176" t="s">
        <v>3537</v>
      </c>
      <c r="E573" s="178" t="s">
        <v>42</v>
      </c>
      <c r="F573" s="178" t="s">
        <v>42</v>
      </c>
      <c r="G573" s="172" t="s">
        <v>3571</v>
      </c>
      <c r="H573" s="172" t="s">
        <v>3571</v>
      </c>
      <c r="I573" s="334">
        <v>46129</v>
      </c>
      <c r="J573" s="334">
        <v>46136</v>
      </c>
      <c r="K573" s="177" t="s">
        <v>1959</v>
      </c>
      <c r="L573" s="335" t="s">
        <v>44</v>
      </c>
      <c r="M573" s="172"/>
      <c r="N573" s="336"/>
      <c r="O573" s="172"/>
      <c r="P573" s="176"/>
      <c r="Q573" s="336"/>
      <c r="R573" s="337">
        <v>46137</v>
      </c>
      <c r="S573" s="336">
        <v>2150064758</v>
      </c>
      <c r="T573" s="176" t="s">
        <v>3572</v>
      </c>
      <c r="U573" s="335" t="s">
        <v>3573</v>
      </c>
      <c r="V573" s="172"/>
      <c r="W573" s="177" t="s">
        <v>59</v>
      </c>
      <c r="X573" s="177" t="s">
        <v>1791</v>
      </c>
      <c r="Y573" s="176"/>
      <c r="Z573" s="177"/>
      <c r="AA573" s="176" t="s">
        <v>3574</v>
      </c>
      <c r="AB573" s="176" t="s">
        <v>3575</v>
      </c>
      <c r="AC573" s="338">
        <v>100</v>
      </c>
      <c r="AD573" s="335" t="s">
        <v>64</v>
      </c>
      <c r="AE573" s="335" t="s">
        <v>358</v>
      </c>
      <c r="AF573" s="172"/>
      <c r="AG573" s="336">
        <v>0</v>
      </c>
      <c r="AH573" s="336">
        <v>0</v>
      </c>
      <c r="AI573" s="172"/>
      <c r="AJ573" s="172"/>
      <c r="AK573" s="172"/>
      <c r="AL573" s="172"/>
      <c r="AM573" s="172"/>
      <c r="AN573" s="172">
        <f t="shared" si="11"/>
        <v>1</v>
      </c>
    </row>
    <row r="574" spans="1:40" s="2" customFormat="1" ht="15.6">
      <c r="A574" s="176" t="s">
        <v>3576</v>
      </c>
      <c r="B574" s="177"/>
      <c r="C574" s="176" t="s">
        <v>3577</v>
      </c>
      <c r="D574" s="176" t="s">
        <v>3578</v>
      </c>
      <c r="E574" s="178" t="s">
        <v>42</v>
      </c>
      <c r="F574" s="178" t="s">
        <v>42</v>
      </c>
      <c r="G574" s="172" t="s">
        <v>3579</v>
      </c>
      <c r="H574" s="172" t="s">
        <v>3579</v>
      </c>
      <c r="I574" s="334">
        <v>46130</v>
      </c>
      <c r="J574" s="334">
        <v>46136</v>
      </c>
      <c r="K574" s="177" t="s">
        <v>1959</v>
      </c>
      <c r="L574" s="335" t="s">
        <v>44</v>
      </c>
      <c r="M574" s="172"/>
      <c r="N574" s="336"/>
      <c r="O574" s="172"/>
      <c r="P574" s="176"/>
      <c r="Q574" s="336"/>
      <c r="R574" s="337">
        <v>46137</v>
      </c>
      <c r="S574" s="336">
        <v>2150064596</v>
      </c>
      <c r="T574" s="176" t="s">
        <v>3580</v>
      </c>
      <c r="U574" s="335" t="s">
        <v>3581</v>
      </c>
      <c r="V574" s="172"/>
      <c r="W574" s="177" t="s">
        <v>59</v>
      </c>
      <c r="X574" s="177" t="s">
        <v>1791</v>
      </c>
      <c r="Y574" s="176"/>
      <c r="Z574" s="177"/>
      <c r="AA574" s="176" t="s">
        <v>3582</v>
      </c>
      <c r="AB574" s="176" t="s">
        <v>3583</v>
      </c>
      <c r="AC574" s="338">
        <v>100</v>
      </c>
      <c r="AD574" s="335" t="s">
        <v>99</v>
      </c>
      <c r="AE574" s="335" t="s">
        <v>1978</v>
      </c>
      <c r="AF574" s="172"/>
      <c r="AG574" s="336">
        <v>0</v>
      </c>
      <c r="AH574" s="336">
        <v>0</v>
      </c>
      <c r="AI574" s="172"/>
      <c r="AJ574" s="172"/>
      <c r="AK574" s="172"/>
      <c r="AL574" s="172"/>
      <c r="AM574" s="172"/>
      <c r="AN574" s="172">
        <f t="shared" si="11"/>
        <v>1</v>
      </c>
    </row>
    <row r="575" spans="1:40" s="2" customFormat="1" ht="15.6">
      <c r="A575" s="176" t="s">
        <v>3584</v>
      </c>
      <c r="B575" s="177"/>
      <c r="C575" s="176" t="s">
        <v>3585</v>
      </c>
      <c r="D575" s="176" t="s">
        <v>3586</v>
      </c>
      <c r="E575" s="178" t="s">
        <v>42</v>
      </c>
      <c r="F575" s="178" t="s">
        <v>42</v>
      </c>
      <c r="G575" s="172" t="s">
        <v>3587</v>
      </c>
      <c r="H575" s="172" t="s">
        <v>3587</v>
      </c>
      <c r="I575" s="334">
        <v>46130</v>
      </c>
      <c r="J575" s="334">
        <v>46136</v>
      </c>
      <c r="K575" s="177" t="s">
        <v>1959</v>
      </c>
      <c r="L575" s="335" t="s">
        <v>44</v>
      </c>
      <c r="M575" s="172"/>
      <c r="N575" s="336"/>
      <c r="O575" s="172"/>
      <c r="P575" s="176"/>
      <c r="Q575" s="336"/>
      <c r="R575" s="337">
        <v>46137</v>
      </c>
      <c r="S575" s="336">
        <v>2150064755</v>
      </c>
      <c r="T575" s="176" t="s">
        <v>3588</v>
      </c>
      <c r="U575" s="335" t="s">
        <v>3589</v>
      </c>
      <c r="V575" s="172"/>
      <c r="W575" s="177" t="s">
        <v>59</v>
      </c>
      <c r="X575" s="177" t="s">
        <v>1791</v>
      </c>
      <c r="Y575" s="176"/>
      <c r="Z575" s="177"/>
      <c r="AA575" s="176" t="s">
        <v>3590</v>
      </c>
      <c r="AB575" s="176" t="s">
        <v>3591</v>
      </c>
      <c r="AC575" s="338">
        <v>100</v>
      </c>
      <c r="AD575" s="335" t="s">
        <v>64</v>
      </c>
      <c r="AE575" s="335" t="s">
        <v>706</v>
      </c>
      <c r="AF575" s="172"/>
      <c r="AG575" s="336">
        <v>0</v>
      </c>
      <c r="AH575" s="336">
        <v>0</v>
      </c>
      <c r="AI575" s="172"/>
      <c r="AJ575" s="172"/>
      <c r="AK575" s="172"/>
      <c r="AL575" s="172"/>
      <c r="AM575" s="172"/>
      <c r="AN575" s="172">
        <f t="shared" si="11"/>
        <v>1</v>
      </c>
    </row>
    <row r="576" spans="1:40" s="2" customFormat="1" ht="15.6">
      <c r="A576" s="176" t="s">
        <v>3592</v>
      </c>
      <c r="B576" s="177"/>
      <c r="C576" s="176" t="s">
        <v>3593</v>
      </c>
      <c r="D576" s="176" t="s">
        <v>3594</v>
      </c>
      <c r="E576" s="178" t="s">
        <v>42</v>
      </c>
      <c r="F576" s="178" t="s">
        <v>42</v>
      </c>
      <c r="G576" s="172">
        <v>2250703760710</v>
      </c>
      <c r="H576" s="172">
        <v>2250703760710</v>
      </c>
      <c r="I576" s="334">
        <v>46136</v>
      </c>
      <c r="J576" s="334">
        <v>46136</v>
      </c>
      <c r="K576" s="177" t="s">
        <v>1959</v>
      </c>
      <c r="L576" s="335" t="s">
        <v>44</v>
      </c>
      <c r="M576" s="172"/>
      <c r="N576" s="336"/>
      <c r="O576" s="172"/>
      <c r="P576" s="176"/>
      <c r="Q576" s="336"/>
      <c r="R576" s="337">
        <v>46137</v>
      </c>
      <c r="S576" s="336">
        <v>2150064759</v>
      </c>
      <c r="T576" s="176" t="s">
        <v>3595</v>
      </c>
      <c r="U576" s="335" t="s">
        <v>3596</v>
      </c>
      <c r="V576" s="172"/>
      <c r="W576" s="177" t="s">
        <v>59</v>
      </c>
      <c r="X576" s="177" t="s">
        <v>1791</v>
      </c>
      <c r="Y576" s="176"/>
      <c r="Z576" s="177"/>
      <c r="AA576" s="176" t="s">
        <v>3597</v>
      </c>
      <c r="AB576" s="176" t="s">
        <v>3598</v>
      </c>
      <c r="AC576" s="338">
        <v>50</v>
      </c>
      <c r="AD576" s="335" t="s">
        <v>64</v>
      </c>
      <c r="AE576" s="335" t="s">
        <v>564</v>
      </c>
      <c r="AF576" s="172"/>
      <c r="AG576" s="336">
        <v>0</v>
      </c>
      <c r="AH576" s="336">
        <v>0</v>
      </c>
      <c r="AI576" s="172"/>
      <c r="AJ576" s="172"/>
      <c r="AK576" s="172"/>
      <c r="AL576" s="172"/>
      <c r="AM576" s="172"/>
      <c r="AN576" s="172">
        <f t="shared" si="11"/>
        <v>1</v>
      </c>
    </row>
    <row r="577" spans="1:40" s="2" customFormat="1" ht="15.6">
      <c r="A577" s="176" t="s">
        <v>3599</v>
      </c>
      <c r="B577" s="177"/>
      <c r="C577" s="176" t="s">
        <v>1431</v>
      </c>
      <c r="D577" s="176" t="s">
        <v>3600</v>
      </c>
      <c r="E577" s="178" t="s">
        <v>42</v>
      </c>
      <c r="F577" s="178" t="s">
        <v>42</v>
      </c>
      <c r="G577" s="172" t="s">
        <v>3601</v>
      </c>
      <c r="H577" s="172" t="s">
        <v>3601</v>
      </c>
      <c r="I577" s="334">
        <v>46134</v>
      </c>
      <c r="J577" s="334">
        <v>46134</v>
      </c>
      <c r="K577" s="177" t="s">
        <v>1959</v>
      </c>
      <c r="L577" s="335" t="s">
        <v>44</v>
      </c>
      <c r="M577" s="172"/>
      <c r="N577" s="336"/>
      <c r="O577" s="172"/>
      <c r="P577" s="176"/>
      <c r="Q577" s="336"/>
      <c r="R577" s="337">
        <v>46137</v>
      </c>
      <c r="S577" s="336">
        <v>2150064590</v>
      </c>
      <c r="T577" s="176" t="s">
        <v>3602</v>
      </c>
      <c r="U577" s="335" t="s">
        <v>3603</v>
      </c>
      <c r="V577" s="172"/>
      <c r="W577" s="177" t="s">
        <v>59</v>
      </c>
      <c r="X577" s="177" t="s">
        <v>1791</v>
      </c>
      <c r="Y577" s="176"/>
      <c r="Z577" s="177"/>
      <c r="AA577" s="176" t="s">
        <v>3604</v>
      </c>
      <c r="AB577" s="176" t="s">
        <v>3605</v>
      </c>
      <c r="AC577" s="338">
        <v>200</v>
      </c>
      <c r="AD577" s="335" t="s">
        <v>64</v>
      </c>
      <c r="AE577" s="335" t="s">
        <v>706</v>
      </c>
      <c r="AF577" s="172"/>
      <c r="AG577" s="336">
        <v>0</v>
      </c>
      <c r="AH577" s="336">
        <v>0</v>
      </c>
      <c r="AI577" s="172"/>
      <c r="AJ577" s="172"/>
      <c r="AK577" s="172"/>
      <c r="AL577" s="172"/>
      <c r="AM577" s="172"/>
      <c r="AN577" s="172">
        <f t="shared" si="11"/>
        <v>3</v>
      </c>
    </row>
    <row r="578" spans="1:40" s="2" customFormat="1" ht="15.6">
      <c r="A578" s="176" t="s">
        <v>3606</v>
      </c>
      <c r="B578" s="177"/>
      <c r="C578" s="176" t="s">
        <v>3607</v>
      </c>
      <c r="D578" s="176" t="s">
        <v>3537</v>
      </c>
      <c r="E578" s="178" t="s">
        <v>42</v>
      </c>
      <c r="F578" s="178" t="s">
        <v>42</v>
      </c>
      <c r="G578" s="172" t="s">
        <v>3608</v>
      </c>
      <c r="H578" s="172" t="s">
        <v>3608</v>
      </c>
      <c r="I578" s="334">
        <v>46129</v>
      </c>
      <c r="J578" s="334">
        <v>46136</v>
      </c>
      <c r="K578" s="177" t="s">
        <v>1959</v>
      </c>
      <c r="L578" s="335" t="s">
        <v>44</v>
      </c>
      <c r="M578" s="172"/>
      <c r="N578" s="336"/>
      <c r="O578" s="172"/>
      <c r="P578" s="176"/>
      <c r="Q578" s="336"/>
      <c r="R578" s="337">
        <v>46137</v>
      </c>
      <c r="S578" s="336">
        <v>2150064602</v>
      </c>
      <c r="T578" s="176" t="s">
        <v>3609</v>
      </c>
      <c r="U578" s="335" t="s">
        <v>3610</v>
      </c>
      <c r="V578" s="172"/>
      <c r="W578" s="177" t="s">
        <v>59</v>
      </c>
      <c r="X578" s="177" t="s">
        <v>1791</v>
      </c>
      <c r="Y578" s="176"/>
      <c r="Z578" s="177"/>
      <c r="AA578" s="176" t="s">
        <v>1398</v>
      </c>
      <c r="AB578" s="176" t="s">
        <v>3611</v>
      </c>
      <c r="AC578" s="338">
        <v>350</v>
      </c>
      <c r="AD578" s="335" t="s">
        <v>99</v>
      </c>
      <c r="AE578" s="335" t="s">
        <v>358</v>
      </c>
      <c r="AF578" s="172"/>
      <c r="AG578" s="336">
        <v>0</v>
      </c>
      <c r="AH578" s="336">
        <v>2</v>
      </c>
      <c r="AI578" s="172"/>
      <c r="AJ578" s="172"/>
      <c r="AK578" s="172"/>
      <c r="AL578" s="172"/>
      <c r="AM578" s="172"/>
      <c r="AN578" s="172">
        <f t="shared" si="11"/>
        <v>1</v>
      </c>
    </row>
    <row r="579" spans="1:40" s="2" customFormat="1" ht="15.6">
      <c r="A579" s="176" t="s">
        <v>3612</v>
      </c>
      <c r="B579" s="177"/>
      <c r="C579" s="176" t="s">
        <v>3613</v>
      </c>
      <c r="D579" s="176" t="s">
        <v>3614</v>
      </c>
      <c r="E579" s="178" t="s">
        <v>42</v>
      </c>
      <c r="F579" s="178" t="s">
        <v>42</v>
      </c>
      <c r="G579" s="172" t="s">
        <v>3615</v>
      </c>
      <c r="H579" s="172" t="s">
        <v>3615</v>
      </c>
      <c r="I579" s="334">
        <v>46134</v>
      </c>
      <c r="J579" s="334">
        <v>46134</v>
      </c>
      <c r="K579" s="177" t="s">
        <v>1959</v>
      </c>
      <c r="L579" s="335" t="s">
        <v>44</v>
      </c>
      <c r="M579" s="172"/>
      <c r="N579" s="336"/>
      <c r="O579" s="172"/>
      <c r="P579" s="176"/>
      <c r="Q579" s="336"/>
      <c r="R579" s="337">
        <v>46137</v>
      </c>
      <c r="S579" s="336">
        <v>2150064762</v>
      </c>
      <c r="T579" s="176" t="s">
        <v>3616</v>
      </c>
      <c r="U579" s="335" t="s">
        <v>3617</v>
      </c>
      <c r="V579" s="172"/>
      <c r="W579" s="177" t="s">
        <v>59</v>
      </c>
      <c r="X579" s="177" t="s">
        <v>1791</v>
      </c>
      <c r="Y579" s="176"/>
      <c r="Z579" s="177"/>
      <c r="AA579" s="176" t="s">
        <v>3618</v>
      </c>
      <c r="AB579" s="176" t="s">
        <v>3619</v>
      </c>
      <c r="AC579" s="338">
        <v>350</v>
      </c>
      <c r="AD579" s="335" t="s">
        <v>99</v>
      </c>
      <c r="AE579" s="335" t="s">
        <v>74</v>
      </c>
      <c r="AF579" s="172"/>
      <c r="AG579" s="336">
        <v>0</v>
      </c>
      <c r="AH579" s="336">
        <v>0</v>
      </c>
      <c r="AI579" s="172"/>
      <c r="AJ579" s="172"/>
      <c r="AK579" s="172"/>
      <c r="AL579" s="172"/>
      <c r="AM579" s="172"/>
      <c r="AN579" s="172">
        <f t="shared" si="11"/>
        <v>3</v>
      </c>
    </row>
    <row r="580" spans="1:40" s="2" customFormat="1" ht="15.6">
      <c r="A580" s="176" t="s">
        <v>3620</v>
      </c>
      <c r="B580" s="177"/>
      <c r="C580" s="176" t="s">
        <v>3621</v>
      </c>
      <c r="D580" s="176" t="s">
        <v>3622</v>
      </c>
      <c r="E580" s="178" t="s">
        <v>42</v>
      </c>
      <c r="F580" s="178" t="s">
        <v>42</v>
      </c>
      <c r="G580" s="172" t="s">
        <v>3623</v>
      </c>
      <c r="H580" s="172" t="s">
        <v>3623</v>
      </c>
      <c r="I580" s="334">
        <v>46134</v>
      </c>
      <c r="J580" s="334">
        <v>46134</v>
      </c>
      <c r="K580" s="177" t="s">
        <v>1959</v>
      </c>
      <c r="L580" s="335" t="s">
        <v>44</v>
      </c>
      <c r="M580" s="172"/>
      <c r="N580" s="336"/>
      <c r="O580" s="172"/>
      <c r="P580" s="176"/>
      <c r="Q580" s="336"/>
      <c r="R580" s="337">
        <v>46137</v>
      </c>
      <c r="S580" s="336">
        <v>2150064597</v>
      </c>
      <c r="T580" s="176" t="s">
        <v>3624</v>
      </c>
      <c r="U580" s="335" t="s">
        <v>3625</v>
      </c>
      <c r="V580" s="172"/>
      <c r="W580" s="177" t="s">
        <v>59</v>
      </c>
      <c r="X580" s="177" t="s">
        <v>1791</v>
      </c>
      <c r="Y580" s="176"/>
      <c r="Z580" s="177"/>
      <c r="AA580" s="176" t="s">
        <v>3626</v>
      </c>
      <c r="AB580" s="176" t="s">
        <v>3627</v>
      </c>
      <c r="AC580" s="338">
        <v>400</v>
      </c>
      <c r="AD580" s="335" t="s">
        <v>64</v>
      </c>
      <c r="AE580" s="335" t="s">
        <v>74</v>
      </c>
      <c r="AF580" s="172"/>
      <c r="AG580" s="336">
        <v>0</v>
      </c>
      <c r="AH580" s="336">
        <v>0</v>
      </c>
      <c r="AI580" s="172"/>
      <c r="AJ580" s="172"/>
      <c r="AK580" s="172"/>
      <c r="AL580" s="172"/>
      <c r="AM580" s="172"/>
      <c r="AN580" s="172">
        <f t="shared" si="11"/>
        <v>3</v>
      </c>
    </row>
    <row r="581" spans="1:40" s="2" customFormat="1" ht="15.6">
      <c r="A581" s="176" t="s">
        <v>3628</v>
      </c>
      <c r="B581" s="177"/>
      <c r="C581" s="176" t="s">
        <v>3629</v>
      </c>
      <c r="D581" s="176" t="s">
        <v>3630</v>
      </c>
      <c r="E581" s="178" t="s">
        <v>42</v>
      </c>
      <c r="F581" s="178" t="s">
        <v>42</v>
      </c>
      <c r="G581" s="172">
        <v>708934439</v>
      </c>
      <c r="H581" s="172">
        <v>798928379</v>
      </c>
      <c r="I581" s="334">
        <v>46091</v>
      </c>
      <c r="J581" s="334">
        <v>46094</v>
      </c>
      <c r="K581" s="177" t="s">
        <v>1959</v>
      </c>
      <c r="L581" s="335" t="s">
        <v>44</v>
      </c>
      <c r="M581" s="172"/>
      <c r="N581" s="336"/>
      <c r="O581" s="172"/>
      <c r="P581" s="176"/>
      <c r="Q581" s="336"/>
      <c r="R581" s="337">
        <v>46138</v>
      </c>
      <c r="S581" s="336">
        <v>2150064753</v>
      </c>
      <c r="T581" s="176" t="s">
        <v>3631</v>
      </c>
      <c r="U581" s="335" t="s">
        <v>3632</v>
      </c>
      <c r="V581" s="172"/>
      <c r="W581" s="177" t="s">
        <v>48</v>
      </c>
      <c r="X581" s="177" t="s">
        <v>49</v>
      </c>
      <c r="Y581" s="176" t="s">
        <v>50</v>
      </c>
      <c r="Z581" s="177"/>
      <c r="AA581" s="176" t="s">
        <v>3633</v>
      </c>
      <c r="AB581" s="176" t="s">
        <v>3634</v>
      </c>
      <c r="AC581" s="338">
        <v>150</v>
      </c>
      <c r="AD581" s="335" t="s">
        <v>81</v>
      </c>
      <c r="AE581" s="335" t="s">
        <v>54</v>
      </c>
      <c r="AF581" s="172"/>
      <c r="AG581" s="336">
        <v>0</v>
      </c>
      <c r="AH581" s="336">
        <v>0</v>
      </c>
      <c r="AI581" s="172"/>
      <c r="AJ581" s="172"/>
      <c r="AK581" s="172"/>
      <c r="AL581" s="172"/>
      <c r="AM581" s="172"/>
      <c r="AN581" s="172">
        <f t="shared" si="11"/>
        <v>44</v>
      </c>
    </row>
    <row r="582" spans="1:40" s="2" customFormat="1" ht="15.6">
      <c r="A582" s="176" t="s">
        <v>3635</v>
      </c>
      <c r="B582" s="177"/>
      <c r="C582" s="176" t="s">
        <v>3636</v>
      </c>
      <c r="D582" s="176" t="s">
        <v>3637</v>
      </c>
      <c r="E582" s="178" t="s">
        <v>42</v>
      </c>
      <c r="F582" s="178" t="s">
        <v>42</v>
      </c>
      <c r="G582" s="172" t="s">
        <v>3638</v>
      </c>
      <c r="H582" s="172" t="s">
        <v>3638</v>
      </c>
      <c r="I582" s="334">
        <v>46129</v>
      </c>
      <c r="J582" s="334">
        <v>46136</v>
      </c>
      <c r="K582" s="177" t="s">
        <v>1959</v>
      </c>
      <c r="L582" s="335" t="s">
        <v>44</v>
      </c>
      <c r="M582" s="172"/>
      <c r="N582" s="336"/>
      <c r="O582" s="172"/>
      <c r="P582" s="176"/>
      <c r="Q582" s="336"/>
      <c r="R582" s="337">
        <v>46138</v>
      </c>
      <c r="S582" s="336">
        <v>2150064849</v>
      </c>
      <c r="T582" s="176" t="s">
        <v>3639</v>
      </c>
      <c r="U582" s="335" t="s">
        <v>3640</v>
      </c>
      <c r="V582" s="172"/>
      <c r="W582" s="177" t="s">
        <v>59</v>
      </c>
      <c r="X582" s="177" t="s">
        <v>1791</v>
      </c>
      <c r="Y582" s="176"/>
      <c r="Z582" s="177"/>
      <c r="AA582" s="176"/>
      <c r="AB582" s="176"/>
      <c r="AC582" s="338">
        <v>200</v>
      </c>
      <c r="AD582" s="335" t="s">
        <v>64</v>
      </c>
      <c r="AE582" s="335" t="s">
        <v>358</v>
      </c>
      <c r="AF582" s="172"/>
      <c r="AG582" s="336">
        <v>0</v>
      </c>
      <c r="AH582" s="336">
        <v>1</v>
      </c>
      <c r="AI582" s="172"/>
      <c r="AJ582" s="172"/>
      <c r="AK582" s="172"/>
      <c r="AL582" s="172"/>
      <c r="AM582" s="172"/>
      <c r="AN582" s="172">
        <f t="shared" si="11"/>
        <v>2</v>
      </c>
    </row>
    <row r="583" spans="1:40" s="2" customFormat="1" ht="15.6">
      <c r="A583" s="176" t="s">
        <v>3641</v>
      </c>
      <c r="B583" s="177"/>
      <c r="C583" s="176" t="s">
        <v>3642</v>
      </c>
      <c r="D583" s="176" t="s">
        <v>3643</v>
      </c>
      <c r="E583" s="178" t="s">
        <v>42</v>
      </c>
      <c r="F583" s="178" t="s">
        <v>42</v>
      </c>
      <c r="G583" s="172" t="s">
        <v>3644</v>
      </c>
      <c r="H583" s="172" t="s">
        <v>3644</v>
      </c>
      <c r="I583" s="334">
        <v>46130</v>
      </c>
      <c r="J583" s="334">
        <v>46136</v>
      </c>
      <c r="K583" s="177" t="s">
        <v>1959</v>
      </c>
      <c r="L583" s="335" t="s">
        <v>44</v>
      </c>
      <c r="M583" s="172"/>
      <c r="N583" s="336"/>
      <c r="O583" s="172"/>
      <c r="P583" s="176"/>
      <c r="Q583" s="336"/>
      <c r="R583" s="337">
        <v>46138</v>
      </c>
      <c r="S583" s="336">
        <v>2150064858</v>
      </c>
      <c r="T583" s="176" t="s">
        <v>3645</v>
      </c>
      <c r="U583" s="335" t="s">
        <v>3646</v>
      </c>
      <c r="V583" s="172"/>
      <c r="W583" s="177" t="s">
        <v>59</v>
      </c>
      <c r="X583" s="177" t="s">
        <v>1791</v>
      </c>
      <c r="Y583" s="176"/>
      <c r="Z583" s="177"/>
      <c r="AA583" s="176" t="s">
        <v>3647</v>
      </c>
      <c r="AB583" s="176" t="s">
        <v>3648</v>
      </c>
      <c r="AC583" s="338">
        <v>100</v>
      </c>
      <c r="AD583" s="335" t="s">
        <v>64</v>
      </c>
      <c r="AE583" s="335" t="s">
        <v>427</v>
      </c>
      <c r="AF583" s="172"/>
      <c r="AG583" s="336">
        <v>0</v>
      </c>
      <c r="AH583" s="336">
        <v>0</v>
      </c>
      <c r="AI583" s="172"/>
      <c r="AJ583" s="172"/>
      <c r="AK583" s="172"/>
      <c r="AL583" s="172"/>
      <c r="AM583" s="172"/>
      <c r="AN583" s="172">
        <f t="shared" si="11"/>
        <v>2</v>
      </c>
    </row>
    <row r="584" spans="1:40" s="2" customFormat="1" ht="15.6">
      <c r="A584" s="176" t="s">
        <v>3649</v>
      </c>
      <c r="B584" s="177"/>
      <c r="C584" s="176" t="s">
        <v>3650</v>
      </c>
      <c r="D584" s="176" t="s">
        <v>3651</v>
      </c>
      <c r="E584" s="178" t="s">
        <v>42</v>
      </c>
      <c r="F584" s="178" t="s">
        <v>42</v>
      </c>
      <c r="G584" s="172" t="s">
        <v>3652</v>
      </c>
      <c r="H584" s="172" t="s">
        <v>3652</v>
      </c>
      <c r="I584" s="334">
        <v>46134</v>
      </c>
      <c r="J584" s="334">
        <v>46134</v>
      </c>
      <c r="K584" s="177" t="s">
        <v>1959</v>
      </c>
      <c r="L584" s="335" t="s">
        <v>44</v>
      </c>
      <c r="M584" s="172"/>
      <c r="N584" s="336"/>
      <c r="O584" s="172"/>
      <c r="P584" s="176"/>
      <c r="Q584" s="336"/>
      <c r="R584" s="337">
        <v>46138</v>
      </c>
      <c r="S584" s="336">
        <v>2150064863</v>
      </c>
      <c r="T584" s="176" t="s">
        <v>3653</v>
      </c>
      <c r="U584" s="335" t="s">
        <v>3654</v>
      </c>
      <c r="V584" s="172"/>
      <c r="W584" s="177" t="s">
        <v>59</v>
      </c>
      <c r="X584" s="177" t="s">
        <v>1791</v>
      </c>
      <c r="Y584" s="176"/>
      <c r="Z584" s="177"/>
      <c r="AA584" s="176" t="s">
        <v>3655</v>
      </c>
      <c r="AB584" s="176" t="s">
        <v>3656</v>
      </c>
      <c r="AC584" s="338">
        <v>100</v>
      </c>
      <c r="AD584" s="335" t="s">
        <v>99</v>
      </c>
      <c r="AE584" s="335" t="s">
        <v>358</v>
      </c>
      <c r="AF584" s="172"/>
      <c r="AG584" s="336">
        <v>0</v>
      </c>
      <c r="AH584" s="336">
        <v>0</v>
      </c>
      <c r="AI584" s="172"/>
      <c r="AJ584" s="172"/>
      <c r="AK584" s="172"/>
      <c r="AL584" s="172"/>
      <c r="AM584" s="172"/>
      <c r="AN584" s="172">
        <f t="shared" ref="AN584:AN647" si="12">R584-J584</f>
        <v>4</v>
      </c>
    </row>
    <row r="585" spans="1:40" s="2" customFormat="1" ht="15.6">
      <c r="A585" s="176" t="s">
        <v>3657</v>
      </c>
      <c r="B585" s="177" t="s">
        <v>3658</v>
      </c>
      <c r="C585" s="176" t="s">
        <v>3659</v>
      </c>
      <c r="D585" s="176" t="s">
        <v>3660</v>
      </c>
      <c r="E585" s="178" t="s">
        <v>42</v>
      </c>
      <c r="F585" s="178" t="s">
        <v>42</v>
      </c>
      <c r="G585" s="172">
        <v>2250700566619</v>
      </c>
      <c r="H585" s="172">
        <v>2250700566619</v>
      </c>
      <c r="I585" s="334">
        <v>46136</v>
      </c>
      <c r="J585" s="334">
        <v>46137</v>
      </c>
      <c r="K585" s="177" t="s">
        <v>1959</v>
      </c>
      <c r="L585" s="335" t="s">
        <v>44</v>
      </c>
      <c r="M585" s="172"/>
      <c r="N585" s="336"/>
      <c r="O585" s="172"/>
      <c r="P585" s="176"/>
      <c r="Q585" s="336"/>
      <c r="R585" s="337">
        <v>46139</v>
      </c>
      <c r="S585" s="336">
        <v>2150064866</v>
      </c>
      <c r="T585" s="176" t="s">
        <v>3661</v>
      </c>
      <c r="U585" s="335" t="s">
        <v>3662</v>
      </c>
      <c r="V585" s="172"/>
      <c r="W585" s="177" t="s">
        <v>59</v>
      </c>
      <c r="X585" s="177" t="s">
        <v>1791</v>
      </c>
      <c r="Y585" s="176"/>
      <c r="Z585" s="177"/>
      <c r="AA585" s="176" t="s">
        <v>3663</v>
      </c>
      <c r="AB585" s="176" t="s">
        <v>3664</v>
      </c>
      <c r="AC585" s="338">
        <v>450</v>
      </c>
      <c r="AD585" s="335" t="s">
        <v>81</v>
      </c>
      <c r="AE585" s="335" t="s">
        <v>82</v>
      </c>
      <c r="AF585" s="172"/>
      <c r="AG585" s="336">
        <v>0</v>
      </c>
      <c r="AH585" s="336">
        <v>1</v>
      </c>
      <c r="AI585" s="172"/>
      <c r="AJ585" s="172"/>
      <c r="AK585" s="172"/>
      <c r="AL585" s="172"/>
      <c r="AM585" s="172"/>
      <c r="AN585" s="172">
        <f t="shared" si="12"/>
        <v>2</v>
      </c>
    </row>
    <row r="586" spans="1:40" s="2" customFormat="1" ht="15.6">
      <c r="A586" s="176" t="s">
        <v>3665</v>
      </c>
      <c r="B586" s="177"/>
      <c r="C586" s="176" t="s">
        <v>3666</v>
      </c>
      <c r="D586" s="176" t="s">
        <v>3667</v>
      </c>
      <c r="E586" s="178" t="s">
        <v>42</v>
      </c>
      <c r="F586" s="178" t="s">
        <v>42</v>
      </c>
      <c r="G586" s="172" t="s">
        <v>3668</v>
      </c>
      <c r="H586" s="172" t="s">
        <v>3668</v>
      </c>
      <c r="I586" s="334">
        <v>46134</v>
      </c>
      <c r="J586" s="334">
        <v>46134</v>
      </c>
      <c r="K586" s="177" t="s">
        <v>1959</v>
      </c>
      <c r="L586" s="335" t="s">
        <v>44</v>
      </c>
      <c r="M586" s="172"/>
      <c r="N586" s="336"/>
      <c r="O586" s="172"/>
      <c r="P586" s="176"/>
      <c r="Q586" s="336"/>
      <c r="R586" s="337">
        <v>46139</v>
      </c>
      <c r="S586" s="336">
        <v>2150064851</v>
      </c>
      <c r="T586" s="176" t="s">
        <v>3669</v>
      </c>
      <c r="U586" s="335" t="s">
        <v>3670</v>
      </c>
      <c r="V586" s="172"/>
      <c r="W586" s="177" t="s">
        <v>59</v>
      </c>
      <c r="X586" s="177" t="s">
        <v>1791</v>
      </c>
      <c r="Y586" s="176"/>
      <c r="Z586" s="177"/>
      <c r="AA586" s="176" t="s">
        <v>3671</v>
      </c>
      <c r="AB586" s="176" t="s">
        <v>3672</v>
      </c>
      <c r="AC586" s="338">
        <v>300</v>
      </c>
      <c r="AD586" s="335" t="s">
        <v>99</v>
      </c>
      <c r="AE586" s="335" t="s">
        <v>65</v>
      </c>
      <c r="AF586" s="172"/>
      <c r="AG586" s="336">
        <v>0</v>
      </c>
      <c r="AH586" s="336">
        <v>0</v>
      </c>
      <c r="AI586" s="172"/>
      <c r="AJ586" s="172"/>
      <c r="AK586" s="172"/>
      <c r="AL586" s="172"/>
      <c r="AM586" s="172"/>
      <c r="AN586" s="172">
        <f t="shared" si="12"/>
        <v>5</v>
      </c>
    </row>
    <row r="587" spans="1:40" s="2" customFormat="1" ht="15.6">
      <c r="A587" s="176" t="s">
        <v>3673</v>
      </c>
      <c r="B587" s="177"/>
      <c r="C587" s="176" t="s">
        <v>3674</v>
      </c>
      <c r="D587" s="176" t="s">
        <v>3675</v>
      </c>
      <c r="E587" s="178" t="s">
        <v>42</v>
      </c>
      <c r="F587" s="178" t="s">
        <v>42</v>
      </c>
      <c r="G587" s="172" t="s">
        <v>3676</v>
      </c>
      <c r="H587" s="172" t="s">
        <v>3676</v>
      </c>
      <c r="I587" s="334">
        <v>46129</v>
      </c>
      <c r="J587" s="334">
        <v>46136</v>
      </c>
      <c r="K587" s="177" t="s">
        <v>1959</v>
      </c>
      <c r="L587" s="335" t="s">
        <v>44</v>
      </c>
      <c r="M587" s="172"/>
      <c r="N587" s="336"/>
      <c r="O587" s="172"/>
      <c r="P587" s="176"/>
      <c r="Q587" s="336"/>
      <c r="R587" s="337">
        <v>46139</v>
      </c>
      <c r="S587" s="336">
        <v>2150064856</v>
      </c>
      <c r="T587" s="176" t="s">
        <v>3677</v>
      </c>
      <c r="U587" s="335" t="s">
        <v>3670</v>
      </c>
      <c r="V587" s="172"/>
      <c r="W587" s="177" t="s">
        <v>48</v>
      </c>
      <c r="X587" s="177" t="s">
        <v>49</v>
      </c>
      <c r="Y587" s="176" t="s">
        <v>3678</v>
      </c>
      <c r="Z587" s="177"/>
      <c r="AA587" s="176" t="s">
        <v>3679</v>
      </c>
      <c r="AB587" s="176" t="s">
        <v>3680</v>
      </c>
      <c r="AC587" s="338">
        <v>250</v>
      </c>
      <c r="AD587" s="335" t="s">
        <v>99</v>
      </c>
      <c r="AE587" s="335" t="s">
        <v>65</v>
      </c>
      <c r="AF587" s="172"/>
      <c r="AG587" s="336">
        <v>0</v>
      </c>
      <c r="AH587" s="336">
        <v>1</v>
      </c>
      <c r="AI587" s="172"/>
      <c r="AJ587" s="172"/>
      <c r="AK587" s="172"/>
      <c r="AL587" s="172"/>
      <c r="AM587" s="172"/>
      <c r="AN587" s="172">
        <f t="shared" si="12"/>
        <v>3</v>
      </c>
    </row>
    <row r="588" spans="1:40" s="2" customFormat="1" ht="15.6">
      <c r="A588" s="176" t="s">
        <v>3681</v>
      </c>
      <c r="B588" s="177"/>
      <c r="C588" s="176" t="s">
        <v>3682</v>
      </c>
      <c r="D588" s="176" t="s">
        <v>3683</v>
      </c>
      <c r="E588" s="178" t="s">
        <v>42</v>
      </c>
      <c r="F588" s="178" t="s">
        <v>42</v>
      </c>
      <c r="G588" s="172">
        <v>151622503</v>
      </c>
      <c r="H588" s="172">
        <v>151622503</v>
      </c>
      <c r="I588" s="334">
        <v>46094</v>
      </c>
      <c r="J588" s="334">
        <v>46136</v>
      </c>
      <c r="K588" s="177" t="s">
        <v>1959</v>
      </c>
      <c r="L588" s="335" t="s">
        <v>44</v>
      </c>
      <c r="M588" s="172"/>
      <c r="N588" s="336"/>
      <c r="O588" s="172"/>
      <c r="P588" s="176"/>
      <c r="Q588" s="336"/>
      <c r="R588" s="337">
        <v>46139</v>
      </c>
      <c r="S588" s="336">
        <v>2150064853</v>
      </c>
      <c r="T588" s="176" t="s">
        <v>3684</v>
      </c>
      <c r="U588" s="335" t="s">
        <v>3685</v>
      </c>
      <c r="V588" s="172"/>
      <c r="W588" s="177" t="s">
        <v>48</v>
      </c>
      <c r="X588" s="177" t="s">
        <v>49</v>
      </c>
      <c r="Y588" s="176" t="s">
        <v>50</v>
      </c>
      <c r="Z588" s="177"/>
      <c r="AA588" s="176" t="s">
        <v>3686</v>
      </c>
      <c r="AB588" s="176" t="s">
        <v>3687</v>
      </c>
      <c r="AC588" s="338">
        <v>350</v>
      </c>
      <c r="AD588" s="335" t="s">
        <v>53</v>
      </c>
      <c r="AE588" s="335" t="s">
        <v>82</v>
      </c>
      <c r="AF588" s="172"/>
      <c r="AG588" s="336">
        <v>0</v>
      </c>
      <c r="AH588" s="336">
        <v>1</v>
      </c>
      <c r="AI588" s="172"/>
      <c r="AJ588" s="172"/>
      <c r="AK588" s="172"/>
      <c r="AL588" s="172"/>
      <c r="AM588" s="172"/>
      <c r="AN588" s="172">
        <f t="shared" si="12"/>
        <v>3</v>
      </c>
    </row>
    <row r="589" spans="1:40" s="2" customFormat="1" ht="15.6">
      <c r="A589" s="176" t="s">
        <v>3688</v>
      </c>
      <c r="B589" s="177"/>
      <c r="C589" s="176" t="s">
        <v>3689</v>
      </c>
      <c r="D589" s="176" t="s">
        <v>3690</v>
      </c>
      <c r="E589" s="178" t="s">
        <v>42</v>
      </c>
      <c r="F589" s="178" t="s">
        <v>42</v>
      </c>
      <c r="G589" s="172">
        <v>778032821</v>
      </c>
      <c r="H589" s="172">
        <v>707840891</v>
      </c>
      <c r="I589" s="334">
        <v>46360</v>
      </c>
      <c r="J589" s="334" t="s">
        <v>1079</v>
      </c>
      <c r="K589" s="177" t="s">
        <v>1959</v>
      </c>
      <c r="L589" s="335" t="s">
        <v>44</v>
      </c>
      <c r="M589" s="172"/>
      <c r="N589" s="336"/>
      <c r="O589" s="172"/>
      <c r="P589" s="176"/>
      <c r="Q589" s="336"/>
      <c r="R589" s="337">
        <v>46139</v>
      </c>
      <c r="S589" s="336">
        <v>2150064844</v>
      </c>
      <c r="T589" s="176" t="s">
        <v>3691</v>
      </c>
      <c r="U589" s="335" t="s">
        <v>3692</v>
      </c>
      <c r="V589" s="172"/>
      <c r="W589" s="177" t="s">
        <v>48</v>
      </c>
      <c r="X589" s="177" t="s">
        <v>49</v>
      </c>
      <c r="Y589" s="176" t="s">
        <v>458</v>
      </c>
      <c r="Z589" s="177"/>
      <c r="AA589" s="176" t="s">
        <v>3693</v>
      </c>
      <c r="AB589" s="176" t="s">
        <v>3694</v>
      </c>
      <c r="AC589" s="338">
        <v>300</v>
      </c>
      <c r="AD589" s="335" t="s">
        <v>64</v>
      </c>
      <c r="AE589" s="335" t="s">
        <v>189</v>
      </c>
      <c r="AF589" s="172"/>
      <c r="AG589" s="336">
        <v>0</v>
      </c>
      <c r="AH589" s="336">
        <v>0</v>
      </c>
      <c r="AI589" s="172"/>
      <c r="AJ589" s="172"/>
      <c r="AK589" s="172"/>
      <c r="AL589" s="172"/>
      <c r="AM589" s="172"/>
      <c r="AN589" s="172" t="e">
        <f t="shared" si="12"/>
        <v>#VALUE!</v>
      </c>
    </row>
    <row r="590" spans="1:40" s="2" customFormat="1" ht="15.6">
      <c r="A590" s="176" t="s">
        <v>3695</v>
      </c>
      <c r="B590" s="177"/>
      <c r="C590" s="176" t="s">
        <v>3696</v>
      </c>
      <c r="D590" s="176" t="s">
        <v>3697</v>
      </c>
      <c r="E590" s="178" t="s">
        <v>42</v>
      </c>
      <c r="F590" s="178" t="s">
        <v>42</v>
      </c>
      <c r="G590" s="172">
        <v>748594971</v>
      </c>
      <c r="H590" s="172">
        <v>173774168</v>
      </c>
      <c r="I590" s="334">
        <v>46114</v>
      </c>
      <c r="J590" s="334">
        <v>46115</v>
      </c>
      <c r="K590" s="177" t="s">
        <v>1959</v>
      </c>
      <c r="L590" s="335" t="s">
        <v>44</v>
      </c>
      <c r="M590" s="172"/>
      <c r="N590" s="336"/>
      <c r="O590" s="172"/>
      <c r="P590" s="176"/>
      <c r="Q590" s="336"/>
      <c r="R590" s="337">
        <v>46139</v>
      </c>
      <c r="S590" s="336">
        <v>2150064845</v>
      </c>
      <c r="T590" s="176" t="s">
        <v>3698</v>
      </c>
      <c r="U590" s="335" t="s">
        <v>3692</v>
      </c>
      <c r="V590" s="172"/>
      <c r="W590" s="177" t="s">
        <v>48</v>
      </c>
      <c r="X590" s="177" t="s">
        <v>49</v>
      </c>
      <c r="Y590" s="176" t="s">
        <v>50</v>
      </c>
      <c r="Z590" s="177"/>
      <c r="AA590" s="176" t="s">
        <v>3699</v>
      </c>
      <c r="AB590" s="176" t="s">
        <v>3700</v>
      </c>
      <c r="AC590" s="338">
        <v>350</v>
      </c>
      <c r="AD590" s="335" t="s">
        <v>81</v>
      </c>
      <c r="AE590" s="335" t="s">
        <v>189</v>
      </c>
      <c r="AF590" s="172"/>
      <c r="AG590" s="336">
        <v>0</v>
      </c>
      <c r="AH590" s="336">
        <v>0</v>
      </c>
      <c r="AI590" s="172"/>
      <c r="AJ590" s="172"/>
      <c r="AK590" s="172"/>
      <c r="AL590" s="172"/>
      <c r="AM590" s="172"/>
      <c r="AN590" s="172">
        <f t="shared" si="12"/>
        <v>24</v>
      </c>
    </row>
    <row r="591" spans="1:40" s="2" customFormat="1" ht="15.6">
      <c r="A591" s="176" t="s">
        <v>3701</v>
      </c>
      <c r="B591" s="177"/>
      <c r="C591" s="176" t="s">
        <v>3702</v>
      </c>
      <c r="D591" s="176" t="s">
        <v>3703</v>
      </c>
      <c r="E591" s="178" t="s">
        <v>42</v>
      </c>
      <c r="F591" s="178" t="s">
        <v>42</v>
      </c>
      <c r="G591" s="172" t="s">
        <v>3704</v>
      </c>
      <c r="H591" s="172" t="s">
        <v>3704</v>
      </c>
      <c r="I591" s="334">
        <v>46129</v>
      </c>
      <c r="J591" s="334">
        <v>46136</v>
      </c>
      <c r="K591" s="177" t="s">
        <v>1959</v>
      </c>
      <c r="L591" s="335" t="s">
        <v>44</v>
      </c>
      <c r="M591" s="172"/>
      <c r="N591" s="336"/>
      <c r="O591" s="172"/>
      <c r="P591" s="176"/>
      <c r="Q591" s="336"/>
      <c r="R591" s="337">
        <v>46139</v>
      </c>
      <c r="S591" s="336">
        <v>2150064859</v>
      </c>
      <c r="T591" s="176" t="s">
        <v>3705</v>
      </c>
      <c r="U591" s="335" t="s">
        <v>3706</v>
      </c>
      <c r="V591" s="172"/>
      <c r="W591" s="177" t="s">
        <v>48</v>
      </c>
      <c r="X591" s="177" t="s">
        <v>49</v>
      </c>
      <c r="Y591" s="176" t="s">
        <v>806</v>
      </c>
      <c r="Z591" s="177"/>
      <c r="AA591" s="176" t="s">
        <v>3707</v>
      </c>
      <c r="AB591" s="176" t="s">
        <v>3708</v>
      </c>
      <c r="AC591" s="338">
        <v>350</v>
      </c>
      <c r="AD591" s="335" t="s">
        <v>99</v>
      </c>
      <c r="AE591" s="335" t="s">
        <v>54</v>
      </c>
      <c r="AF591" s="172"/>
      <c r="AG591" s="336">
        <v>0</v>
      </c>
      <c r="AH591" s="336">
        <v>1</v>
      </c>
      <c r="AI591" s="172"/>
      <c r="AJ591" s="172"/>
      <c r="AK591" s="172"/>
      <c r="AL591" s="172"/>
      <c r="AM591" s="172"/>
      <c r="AN591" s="172">
        <f t="shared" si="12"/>
        <v>3</v>
      </c>
    </row>
    <row r="592" spans="1:40" s="2" customFormat="1" ht="15.6">
      <c r="A592" s="176" t="s">
        <v>3709</v>
      </c>
      <c r="B592" s="177"/>
      <c r="C592" s="176" t="s">
        <v>3710</v>
      </c>
      <c r="D592" s="176" t="s">
        <v>3711</v>
      </c>
      <c r="E592" s="178" t="s">
        <v>42</v>
      </c>
      <c r="F592" s="178" t="s">
        <v>42</v>
      </c>
      <c r="G592" s="172">
        <v>709987625</v>
      </c>
      <c r="H592" s="172">
        <v>140589771</v>
      </c>
      <c r="I592" s="334">
        <v>46111</v>
      </c>
      <c r="J592" s="334">
        <v>46113</v>
      </c>
      <c r="K592" s="177" t="s">
        <v>1959</v>
      </c>
      <c r="L592" s="335" t="s">
        <v>44</v>
      </c>
      <c r="M592" s="172"/>
      <c r="N592" s="336"/>
      <c r="O592" s="172"/>
      <c r="P592" s="176"/>
      <c r="Q592" s="336"/>
      <c r="R592" s="337">
        <v>46139</v>
      </c>
      <c r="S592" s="336">
        <v>2150064855</v>
      </c>
      <c r="T592" s="176" t="s">
        <v>3712</v>
      </c>
      <c r="U592" s="335" t="s">
        <v>2794</v>
      </c>
      <c r="V592" s="172"/>
      <c r="W592" s="177" t="s">
        <v>59</v>
      </c>
      <c r="X592" s="177" t="s">
        <v>1533</v>
      </c>
      <c r="Y592" s="176" t="s">
        <v>1534</v>
      </c>
      <c r="Z592" s="177"/>
      <c r="AA592" s="176" t="s">
        <v>2098</v>
      </c>
      <c r="AB592" s="176" t="s">
        <v>2099</v>
      </c>
      <c r="AC592" s="338">
        <v>150</v>
      </c>
      <c r="AD592" s="335" t="s">
        <v>53</v>
      </c>
      <c r="AE592" s="335" t="s">
        <v>82</v>
      </c>
      <c r="AF592" s="172"/>
      <c r="AG592" s="336">
        <v>0</v>
      </c>
      <c r="AH592" s="336">
        <v>0</v>
      </c>
      <c r="AI592" s="172"/>
      <c r="AJ592" s="172"/>
      <c r="AK592" s="172"/>
      <c r="AL592" s="172"/>
      <c r="AM592" s="172"/>
      <c r="AN592" s="172">
        <f t="shared" si="12"/>
        <v>26</v>
      </c>
    </row>
    <row r="593" spans="1:40" s="2" customFormat="1" ht="15.6">
      <c r="A593" s="176" t="s">
        <v>3713</v>
      </c>
      <c r="B593" s="177"/>
      <c r="C593" s="176" t="s">
        <v>3714</v>
      </c>
      <c r="D593" s="176" t="s">
        <v>3715</v>
      </c>
      <c r="E593" s="178" t="s">
        <v>42</v>
      </c>
      <c r="F593" s="178" t="s">
        <v>42</v>
      </c>
      <c r="G593" s="172" t="s">
        <v>3716</v>
      </c>
      <c r="H593" s="172" t="s">
        <v>3716</v>
      </c>
      <c r="I593" s="334">
        <v>46134</v>
      </c>
      <c r="J593" s="334">
        <v>46134</v>
      </c>
      <c r="K593" s="177" t="s">
        <v>1959</v>
      </c>
      <c r="L593" s="335" t="s">
        <v>44</v>
      </c>
      <c r="M593" s="172"/>
      <c r="N593" s="336"/>
      <c r="O593" s="172"/>
      <c r="P593" s="176"/>
      <c r="Q593" s="336"/>
      <c r="R593" s="337">
        <v>46139</v>
      </c>
      <c r="S593" s="336">
        <v>2150064646</v>
      </c>
      <c r="T593" s="176" t="s">
        <v>3717</v>
      </c>
      <c r="U593" s="335" t="s">
        <v>3553</v>
      </c>
      <c r="V593" s="172"/>
      <c r="W593" s="177" t="s">
        <v>48</v>
      </c>
      <c r="X593" s="177" t="s">
        <v>1791</v>
      </c>
      <c r="Y593" s="176"/>
      <c r="Z593" s="177"/>
      <c r="AA593" s="176" t="s">
        <v>3718</v>
      </c>
      <c r="AB593" s="176" t="s">
        <v>3719</v>
      </c>
      <c r="AC593" s="338">
        <v>350</v>
      </c>
      <c r="AD593" s="335" t="s">
        <v>53</v>
      </c>
      <c r="AE593" s="335" t="s">
        <v>100</v>
      </c>
      <c r="AF593" s="172"/>
      <c r="AG593" s="336">
        <v>0</v>
      </c>
      <c r="AH593" s="336">
        <v>1</v>
      </c>
      <c r="AI593" s="172"/>
      <c r="AJ593" s="172"/>
      <c r="AK593" s="172"/>
      <c r="AL593" s="172"/>
      <c r="AM593" s="172"/>
      <c r="AN593" s="172">
        <f t="shared" si="12"/>
        <v>5</v>
      </c>
    </row>
    <row r="594" spans="1:40" s="2" customFormat="1" ht="15.6">
      <c r="A594" s="176" t="s">
        <v>3720</v>
      </c>
      <c r="B594" s="177"/>
      <c r="C594" s="176" t="s">
        <v>3721</v>
      </c>
      <c r="D594" s="176" t="s">
        <v>3722</v>
      </c>
      <c r="E594" s="178" t="s">
        <v>42</v>
      </c>
      <c r="F594" s="178" t="s">
        <v>42</v>
      </c>
      <c r="G594" s="172" t="s">
        <v>3723</v>
      </c>
      <c r="H594" s="172" t="s">
        <v>3723</v>
      </c>
      <c r="I594" s="334">
        <v>46129</v>
      </c>
      <c r="J594" s="334">
        <v>46136</v>
      </c>
      <c r="K594" s="177" t="s">
        <v>1959</v>
      </c>
      <c r="L594" s="335" t="s">
        <v>44</v>
      </c>
      <c r="M594" s="172"/>
      <c r="N594" s="336"/>
      <c r="O594" s="172"/>
      <c r="P594" s="176"/>
      <c r="Q594" s="336"/>
      <c r="R594" s="337">
        <v>46139</v>
      </c>
      <c r="S594" s="336">
        <v>2150064749</v>
      </c>
      <c r="T594" s="176" t="s">
        <v>3724</v>
      </c>
      <c r="U594" s="335" t="s">
        <v>3725</v>
      </c>
      <c r="V594" s="172"/>
      <c r="W594" s="177" t="s">
        <v>59</v>
      </c>
      <c r="X594" s="177" t="s">
        <v>1791</v>
      </c>
      <c r="Y594" s="176"/>
      <c r="Z594" s="177"/>
      <c r="AA594" s="176" t="s">
        <v>3726</v>
      </c>
      <c r="AB594" s="176" t="s">
        <v>3727</v>
      </c>
      <c r="AC594" s="338">
        <v>100</v>
      </c>
      <c r="AD594" s="335" t="s">
        <v>81</v>
      </c>
      <c r="AE594" s="335" t="s">
        <v>82</v>
      </c>
      <c r="AF594" s="172"/>
      <c r="AG594" s="336">
        <v>0</v>
      </c>
      <c r="AH594" s="336">
        <v>1</v>
      </c>
      <c r="AI594" s="172"/>
      <c r="AJ594" s="172"/>
      <c r="AK594" s="172"/>
      <c r="AL594" s="172"/>
      <c r="AM594" s="172"/>
      <c r="AN594" s="172">
        <f t="shared" si="12"/>
        <v>3</v>
      </c>
    </row>
    <row r="595" spans="1:40" s="2" customFormat="1" ht="15.6">
      <c r="A595" s="176" t="s">
        <v>3728</v>
      </c>
      <c r="B595" s="177"/>
      <c r="C595" s="176" t="s">
        <v>3729</v>
      </c>
      <c r="D595" s="176" t="s">
        <v>3537</v>
      </c>
      <c r="E595" s="178" t="s">
        <v>42</v>
      </c>
      <c r="F595" s="178" t="s">
        <v>42</v>
      </c>
      <c r="G595" s="172" t="s">
        <v>3730</v>
      </c>
      <c r="H595" s="172" t="s">
        <v>3730</v>
      </c>
      <c r="I595" s="334">
        <v>46129</v>
      </c>
      <c r="J595" s="334">
        <v>46136</v>
      </c>
      <c r="K595" s="177" t="s">
        <v>1959</v>
      </c>
      <c r="L595" s="335" t="s">
        <v>44</v>
      </c>
      <c r="M595" s="172"/>
      <c r="N595" s="336"/>
      <c r="O595" s="172"/>
      <c r="P595" s="176"/>
      <c r="Q595" s="336"/>
      <c r="R595" s="337">
        <v>46139</v>
      </c>
      <c r="S595" s="336">
        <v>2150064754</v>
      </c>
      <c r="T595" s="176" t="s">
        <v>3731</v>
      </c>
      <c r="U595" s="335" t="s">
        <v>3732</v>
      </c>
      <c r="V595" s="172"/>
      <c r="W595" s="177" t="s">
        <v>59</v>
      </c>
      <c r="X595" s="177" t="s">
        <v>1791</v>
      </c>
      <c r="Y595" s="176"/>
      <c r="Z595" s="177"/>
      <c r="AA595" s="176" t="s">
        <v>3733</v>
      </c>
      <c r="AB595" s="176" t="s">
        <v>3734</v>
      </c>
      <c r="AC595" s="338">
        <v>300</v>
      </c>
      <c r="AD595" s="335" t="s">
        <v>99</v>
      </c>
      <c r="AE595" s="335" t="s">
        <v>189</v>
      </c>
      <c r="AF595" s="172"/>
      <c r="AG595" s="336">
        <v>0</v>
      </c>
      <c r="AH595" s="336">
        <v>0</v>
      </c>
      <c r="AI595" s="172"/>
      <c r="AJ595" s="172"/>
      <c r="AK595" s="172"/>
      <c r="AL595" s="172"/>
      <c r="AM595" s="172"/>
      <c r="AN595" s="172">
        <f t="shared" si="12"/>
        <v>3</v>
      </c>
    </row>
    <row r="596" spans="1:40" s="2" customFormat="1" ht="15.6">
      <c r="A596" s="176" t="s">
        <v>3735</v>
      </c>
      <c r="B596" s="177" t="s">
        <v>3736</v>
      </c>
      <c r="C596" s="176" t="s">
        <v>3737</v>
      </c>
      <c r="D596" s="176" t="s">
        <v>3738</v>
      </c>
      <c r="E596" s="178" t="s">
        <v>42</v>
      </c>
      <c r="F596" s="178" t="s">
        <v>42</v>
      </c>
      <c r="G596" s="172">
        <v>2250747834155</v>
      </c>
      <c r="H596" s="172">
        <v>2250747834155</v>
      </c>
      <c r="I596" s="334">
        <v>46137</v>
      </c>
      <c r="J596" s="334">
        <v>46139</v>
      </c>
      <c r="K596" s="177" t="s">
        <v>1959</v>
      </c>
      <c r="L596" s="335" t="s">
        <v>44</v>
      </c>
      <c r="M596" s="172"/>
      <c r="N596" s="336"/>
      <c r="O596" s="172"/>
      <c r="P596" s="176"/>
      <c r="Q596" s="336"/>
      <c r="R596" s="337">
        <v>46139</v>
      </c>
      <c r="S596" s="336">
        <v>2150064864</v>
      </c>
      <c r="T596" s="176" t="s">
        <v>3739</v>
      </c>
      <c r="U596" s="335" t="s">
        <v>3725</v>
      </c>
      <c r="V596" s="172"/>
      <c r="W596" s="177" t="s">
        <v>59</v>
      </c>
      <c r="X596" s="177" t="s">
        <v>1791</v>
      </c>
      <c r="Y596" s="176"/>
      <c r="Z596" s="177"/>
      <c r="AA596" s="176" t="s">
        <v>3740</v>
      </c>
      <c r="AB596" s="176" t="s">
        <v>3741</v>
      </c>
      <c r="AC596" s="338">
        <v>150</v>
      </c>
      <c r="AD596" s="335" t="s">
        <v>81</v>
      </c>
      <c r="AE596" s="335" t="s">
        <v>54</v>
      </c>
      <c r="AF596" s="172"/>
      <c r="AG596" s="336">
        <v>0</v>
      </c>
      <c r="AH596" s="336">
        <v>0</v>
      </c>
      <c r="AI596" s="172"/>
      <c r="AJ596" s="172"/>
      <c r="AK596" s="172"/>
      <c r="AL596" s="172"/>
      <c r="AM596" s="172"/>
      <c r="AN596" s="172">
        <f t="shared" si="12"/>
        <v>0</v>
      </c>
    </row>
    <row r="597" spans="1:40" s="2" customFormat="1" ht="15.6">
      <c r="A597" s="176" t="s">
        <v>3742</v>
      </c>
      <c r="B597" s="177"/>
      <c r="C597" s="176" t="s">
        <v>3743</v>
      </c>
      <c r="D597" s="176" t="s">
        <v>3744</v>
      </c>
      <c r="E597" s="178" t="s">
        <v>42</v>
      </c>
      <c r="F597" s="178" t="s">
        <v>42</v>
      </c>
      <c r="G597" s="172" t="s">
        <v>3745</v>
      </c>
      <c r="H597" s="172" t="s">
        <v>3745</v>
      </c>
      <c r="I597" s="334">
        <v>46129</v>
      </c>
      <c r="J597" s="334">
        <v>46136</v>
      </c>
      <c r="K597" s="177" t="s">
        <v>1959</v>
      </c>
      <c r="L597" s="335" t="s">
        <v>44</v>
      </c>
      <c r="M597" s="172"/>
      <c r="N597" s="336"/>
      <c r="O597" s="172"/>
      <c r="P597" s="176"/>
      <c r="Q597" s="336"/>
      <c r="R597" s="337">
        <v>46139</v>
      </c>
      <c r="S597" s="336">
        <v>2150064846</v>
      </c>
      <c r="T597" s="176" t="s">
        <v>3746</v>
      </c>
      <c r="U597" s="335" t="s">
        <v>3747</v>
      </c>
      <c r="V597" s="172"/>
      <c r="W597" s="177" t="s">
        <v>59</v>
      </c>
      <c r="X597" s="177" t="s">
        <v>1791</v>
      </c>
      <c r="Y597" s="176"/>
      <c r="Z597" s="177"/>
      <c r="AA597" s="176" t="s">
        <v>3748</v>
      </c>
      <c r="AB597" s="176" t="s">
        <v>3749</v>
      </c>
      <c r="AC597" s="338">
        <v>100</v>
      </c>
      <c r="AD597" s="335" t="s">
        <v>64</v>
      </c>
      <c r="AE597" s="335" t="s">
        <v>100</v>
      </c>
      <c r="AF597" s="172"/>
      <c r="AG597" s="336">
        <v>0</v>
      </c>
      <c r="AH597" s="336">
        <v>0</v>
      </c>
      <c r="AI597" s="172"/>
      <c r="AJ597" s="172"/>
      <c r="AK597" s="172"/>
      <c r="AL597" s="172"/>
      <c r="AM597" s="172"/>
      <c r="AN597" s="172">
        <f t="shared" si="12"/>
        <v>3</v>
      </c>
    </row>
    <row r="598" spans="1:40" s="2" customFormat="1" ht="15.6">
      <c r="A598" s="176" t="s">
        <v>3750</v>
      </c>
      <c r="B598" s="177" t="s">
        <v>3751</v>
      </c>
      <c r="C598" s="176" t="s">
        <v>3752</v>
      </c>
      <c r="D598" s="176" t="s">
        <v>3753</v>
      </c>
      <c r="E598" s="178" t="s">
        <v>42</v>
      </c>
      <c r="F598" s="178" t="s">
        <v>42</v>
      </c>
      <c r="G598" s="172">
        <v>2250788660616</v>
      </c>
      <c r="H598" s="172">
        <v>2250788660616</v>
      </c>
      <c r="I598" s="334">
        <v>46136</v>
      </c>
      <c r="J598" s="334">
        <v>46137</v>
      </c>
      <c r="K598" s="177" t="s">
        <v>1959</v>
      </c>
      <c r="L598" s="335" t="s">
        <v>44</v>
      </c>
      <c r="M598" s="172"/>
      <c r="N598" s="336"/>
      <c r="O598" s="172"/>
      <c r="P598" s="176"/>
      <c r="Q598" s="336"/>
      <c r="R598" s="337">
        <v>46139</v>
      </c>
      <c r="S598" s="336">
        <v>2150064764</v>
      </c>
      <c r="T598" s="176" t="s">
        <v>3754</v>
      </c>
      <c r="U598" s="335" t="s">
        <v>3495</v>
      </c>
      <c r="V598" s="172"/>
      <c r="W598" s="177" t="s">
        <v>59</v>
      </c>
      <c r="X598" s="177" t="s">
        <v>1791</v>
      </c>
      <c r="Y598" s="176"/>
      <c r="Z598" s="177"/>
      <c r="AA598" s="176" t="s">
        <v>3755</v>
      </c>
      <c r="AB598" s="176" t="s">
        <v>3756</v>
      </c>
      <c r="AC598" s="338">
        <v>100</v>
      </c>
      <c r="AD598" s="335" t="s">
        <v>99</v>
      </c>
      <c r="AE598" s="335" t="s">
        <v>189</v>
      </c>
      <c r="AF598" s="172"/>
      <c r="AG598" s="336">
        <v>0</v>
      </c>
      <c r="AH598" s="336">
        <v>0</v>
      </c>
      <c r="AI598" s="172"/>
      <c r="AJ598" s="172"/>
      <c r="AK598" s="172"/>
      <c r="AL598" s="172"/>
      <c r="AM598" s="172"/>
      <c r="AN598" s="172">
        <f t="shared" si="12"/>
        <v>2</v>
      </c>
    </row>
    <row r="599" spans="1:40" s="2" customFormat="1" ht="15.6">
      <c r="A599" s="176" t="s">
        <v>3757</v>
      </c>
      <c r="B599" s="177"/>
      <c r="C599" s="176" t="s">
        <v>3758</v>
      </c>
      <c r="D599" s="176" t="s">
        <v>3759</v>
      </c>
      <c r="E599" s="178" t="s">
        <v>42</v>
      </c>
      <c r="F599" s="178" t="s">
        <v>42</v>
      </c>
      <c r="G599" s="172" t="s">
        <v>3760</v>
      </c>
      <c r="H599" s="172" t="s">
        <v>3760</v>
      </c>
      <c r="I599" s="334">
        <v>46129</v>
      </c>
      <c r="J599" s="334">
        <v>46136</v>
      </c>
      <c r="K599" s="177" t="s">
        <v>1959</v>
      </c>
      <c r="L599" s="335" t="s">
        <v>44</v>
      </c>
      <c r="M599" s="172"/>
      <c r="N599" s="336"/>
      <c r="O599" s="172"/>
      <c r="P599" s="176"/>
      <c r="Q599" s="336"/>
      <c r="R599" s="337">
        <v>46139</v>
      </c>
      <c r="S599" s="336">
        <v>2150064766</v>
      </c>
      <c r="T599" s="176" t="s">
        <v>3761</v>
      </c>
      <c r="U599" s="335" t="s">
        <v>3762</v>
      </c>
      <c r="V599" s="172"/>
      <c r="W599" s="177" t="s">
        <v>59</v>
      </c>
      <c r="X599" s="177" t="s">
        <v>1791</v>
      </c>
      <c r="Y599" s="176"/>
      <c r="Z599" s="177"/>
      <c r="AA599" s="176" t="s">
        <v>3763</v>
      </c>
      <c r="AB599" s="176" t="s">
        <v>3764</v>
      </c>
      <c r="AC599" s="338">
        <v>100</v>
      </c>
      <c r="AD599" s="335" t="s">
        <v>99</v>
      </c>
      <c r="AE599" s="335" t="s">
        <v>82</v>
      </c>
      <c r="AF599" s="172"/>
      <c r="AG599" s="336">
        <v>0</v>
      </c>
      <c r="AH599" s="336">
        <v>0</v>
      </c>
      <c r="AI599" s="172"/>
      <c r="AJ599" s="172"/>
      <c r="AK599" s="172"/>
      <c r="AL599" s="172"/>
      <c r="AM599" s="172"/>
      <c r="AN599" s="172">
        <f t="shared" si="12"/>
        <v>3</v>
      </c>
    </row>
    <row r="600" spans="1:40" s="2" customFormat="1" ht="15.6">
      <c r="A600" s="176" t="s">
        <v>3765</v>
      </c>
      <c r="B600" s="177" t="s">
        <v>3766</v>
      </c>
      <c r="C600" s="176" t="s">
        <v>3767</v>
      </c>
      <c r="D600" s="176" t="s">
        <v>3768</v>
      </c>
      <c r="E600" s="178" t="s">
        <v>42</v>
      </c>
      <c r="F600" s="178" t="s">
        <v>42</v>
      </c>
      <c r="G600" s="172">
        <v>708630707</v>
      </c>
      <c r="H600" s="172">
        <v>708630707</v>
      </c>
      <c r="I600" s="334">
        <v>46134</v>
      </c>
      <c r="J600" s="334">
        <v>46137</v>
      </c>
      <c r="K600" s="177" t="s">
        <v>1959</v>
      </c>
      <c r="L600" s="335" t="s">
        <v>44</v>
      </c>
      <c r="M600" s="172"/>
      <c r="N600" s="336"/>
      <c r="O600" s="172"/>
      <c r="P600" s="176"/>
      <c r="Q600" s="336"/>
      <c r="R600" s="337">
        <v>46139</v>
      </c>
      <c r="S600" s="336">
        <v>2150064861</v>
      </c>
      <c r="T600" s="176" t="s">
        <v>3769</v>
      </c>
      <c r="U600" s="335" t="s">
        <v>3770</v>
      </c>
      <c r="V600" s="172"/>
      <c r="W600" s="177" t="s">
        <v>59</v>
      </c>
      <c r="X600" s="177" t="s">
        <v>1791</v>
      </c>
      <c r="Y600" s="176"/>
      <c r="Z600" s="177"/>
      <c r="AA600" s="176"/>
      <c r="AB600" s="176"/>
      <c r="AC600" s="338">
        <v>300</v>
      </c>
      <c r="AD600" s="335" t="s">
        <v>81</v>
      </c>
      <c r="AE600" s="335" t="s">
        <v>74</v>
      </c>
      <c r="AF600" s="172"/>
      <c r="AG600" s="336">
        <v>0</v>
      </c>
      <c r="AH600" s="336">
        <v>0</v>
      </c>
      <c r="AI600" s="172"/>
      <c r="AJ600" s="172"/>
      <c r="AK600" s="172"/>
      <c r="AL600" s="172"/>
      <c r="AM600" s="172"/>
      <c r="AN600" s="172">
        <f t="shared" si="12"/>
        <v>2</v>
      </c>
    </row>
    <row r="601" spans="1:40" s="2" customFormat="1" ht="15.6">
      <c r="A601" s="176" t="s">
        <v>3771</v>
      </c>
      <c r="B601" s="177" t="s">
        <v>3772</v>
      </c>
      <c r="C601" s="176" t="s">
        <v>3773</v>
      </c>
      <c r="D601" s="176" t="s">
        <v>3774</v>
      </c>
      <c r="E601" s="178" t="s">
        <v>42</v>
      </c>
      <c r="F601" s="178" t="s">
        <v>42</v>
      </c>
      <c r="G601" s="172">
        <v>2250707568093</v>
      </c>
      <c r="H601" s="172">
        <v>2250707568093</v>
      </c>
      <c r="I601" s="334">
        <v>46139</v>
      </c>
      <c r="J601" s="334">
        <v>46139</v>
      </c>
      <c r="K601" s="177" t="s">
        <v>1959</v>
      </c>
      <c r="L601" s="335" t="s">
        <v>44</v>
      </c>
      <c r="M601" s="172"/>
      <c r="N601" s="336"/>
      <c r="O601" s="172"/>
      <c r="P601" s="176"/>
      <c r="Q601" s="336"/>
      <c r="R601" s="337">
        <v>46140</v>
      </c>
      <c r="S601" s="336">
        <v>2150064831</v>
      </c>
      <c r="T601" s="176" t="s">
        <v>3775</v>
      </c>
      <c r="U601" s="335" t="s">
        <v>2631</v>
      </c>
      <c r="V601" s="172"/>
      <c r="W601" s="177" t="s">
        <v>59</v>
      </c>
      <c r="X601" s="177" t="s">
        <v>1791</v>
      </c>
      <c r="Y601" s="176"/>
      <c r="Z601" s="177"/>
      <c r="AA601" s="176" t="s">
        <v>3776</v>
      </c>
      <c r="AB601" s="176" t="s">
        <v>3777</v>
      </c>
      <c r="AC601" s="338">
        <v>300</v>
      </c>
      <c r="AD601" s="335" t="s">
        <v>64</v>
      </c>
      <c r="AE601" s="335" t="s">
        <v>82</v>
      </c>
      <c r="AF601" s="172"/>
      <c r="AG601" s="336">
        <v>0</v>
      </c>
      <c r="AH601" s="336">
        <v>0</v>
      </c>
      <c r="AI601" s="172"/>
      <c r="AJ601" s="172"/>
      <c r="AK601" s="172"/>
      <c r="AL601" s="172"/>
      <c r="AM601" s="172"/>
      <c r="AN601" s="172">
        <f t="shared" si="12"/>
        <v>1</v>
      </c>
    </row>
    <row r="602" spans="1:40" s="2" customFormat="1" ht="15.6">
      <c r="A602" s="176" t="s">
        <v>3778</v>
      </c>
      <c r="B602" s="177"/>
      <c r="C602" s="176" t="s">
        <v>3779</v>
      </c>
      <c r="D602" s="176" t="s">
        <v>2739</v>
      </c>
      <c r="E602" s="178" t="s">
        <v>42</v>
      </c>
      <c r="F602" s="178" t="s">
        <v>42</v>
      </c>
      <c r="G602" s="172">
        <v>778974586</v>
      </c>
      <c r="H602" s="172">
        <v>506429481</v>
      </c>
      <c r="I602" s="334">
        <v>46176</v>
      </c>
      <c r="J602" s="337">
        <v>46088</v>
      </c>
      <c r="K602" s="177" t="s">
        <v>1959</v>
      </c>
      <c r="L602" s="335" t="s">
        <v>44</v>
      </c>
      <c r="M602" s="172"/>
      <c r="N602" s="336"/>
      <c r="O602" s="172"/>
      <c r="P602" s="176"/>
      <c r="Q602" s="336"/>
      <c r="R602" s="337">
        <v>46140</v>
      </c>
      <c r="S602" s="336">
        <v>2150064843</v>
      </c>
      <c r="T602" s="176" t="s">
        <v>3780</v>
      </c>
      <c r="U602" s="335" t="s">
        <v>2741</v>
      </c>
      <c r="V602" s="172"/>
      <c r="W602" s="177" t="s">
        <v>48</v>
      </c>
      <c r="X602" s="177" t="s">
        <v>49</v>
      </c>
      <c r="Y602" s="176" t="s">
        <v>50</v>
      </c>
      <c r="Z602" s="177"/>
      <c r="AA602" s="176" t="s">
        <v>3781</v>
      </c>
      <c r="AB602" s="176" t="s">
        <v>3782</v>
      </c>
      <c r="AC602" s="338">
        <v>350</v>
      </c>
      <c r="AD602" s="335" t="s">
        <v>99</v>
      </c>
      <c r="AE602" s="335" t="s">
        <v>238</v>
      </c>
      <c r="AF602" s="172"/>
      <c r="AG602" s="336">
        <v>0</v>
      </c>
      <c r="AH602" s="336">
        <v>0</v>
      </c>
      <c r="AI602" s="172"/>
      <c r="AJ602" s="172"/>
      <c r="AK602" s="172"/>
      <c r="AL602" s="172"/>
      <c r="AM602" s="172"/>
      <c r="AN602" s="172">
        <f t="shared" si="12"/>
        <v>52</v>
      </c>
    </row>
    <row r="603" spans="1:40" s="2" customFormat="1" ht="15.6">
      <c r="A603" s="176" t="s">
        <v>3783</v>
      </c>
      <c r="B603" s="177"/>
      <c r="C603" s="176" t="s">
        <v>3784</v>
      </c>
      <c r="D603" s="176" t="s">
        <v>3785</v>
      </c>
      <c r="E603" s="178" t="s">
        <v>42</v>
      </c>
      <c r="F603" s="178" t="s">
        <v>42</v>
      </c>
      <c r="G603" s="172">
        <v>713133944</v>
      </c>
      <c r="H603" s="172">
        <v>707000000</v>
      </c>
      <c r="I603" s="334">
        <v>46027</v>
      </c>
      <c r="J603" s="334">
        <v>46028</v>
      </c>
      <c r="K603" s="177" t="s">
        <v>1959</v>
      </c>
      <c r="L603" s="335" t="s">
        <v>44</v>
      </c>
      <c r="M603" s="172"/>
      <c r="N603" s="336"/>
      <c r="O603" s="172"/>
      <c r="P603" s="176"/>
      <c r="Q603" s="336"/>
      <c r="R603" s="337">
        <v>46140</v>
      </c>
      <c r="S603" s="336">
        <v>2150064830</v>
      </c>
      <c r="T603" s="176" t="s">
        <v>3786</v>
      </c>
      <c r="U603" s="335" t="s">
        <v>2494</v>
      </c>
      <c r="V603" s="172"/>
      <c r="W603" s="177" t="s">
        <v>48</v>
      </c>
      <c r="X603" s="177" t="s">
        <v>49</v>
      </c>
      <c r="Y603" s="176" t="s">
        <v>50</v>
      </c>
      <c r="Z603" s="177"/>
      <c r="AA603" s="176" t="s">
        <v>3787</v>
      </c>
      <c r="AB603" s="176" t="s">
        <v>3788</v>
      </c>
      <c r="AC603" s="338">
        <v>400</v>
      </c>
      <c r="AD603" s="335" t="s">
        <v>99</v>
      </c>
      <c r="AE603" s="335" t="s">
        <v>564</v>
      </c>
      <c r="AF603" s="172"/>
      <c r="AG603" s="336">
        <v>0</v>
      </c>
      <c r="AH603" s="336">
        <v>0</v>
      </c>
      <c r="AI603" s="172"/>
      <c r="AJ603" s="172"/>
      <c r="AK603" s="172"/>
      <c r="AL603" s="172"/>
      <c r="AM603" s="172"/>
      <c r="AN603" s="172">
        <f t="shared" si="12"/>
        <v>112</v>
      </c>
    </row>
    <row r="604" spans="1:40" s="2" customFormat="1" ht="15.6">
      <c r="A604" s="176" t="s">
        <v>3789</v>
      </c>
      <c r="B604" s="177"/>
      <c r="C604" s="176" t="s">
        <v>3790</v>
      </c>
      <c r="D604" s="176" t="s">
        <v>3791</v>
      </c>
      <c r="E604" s="178" t="s">
        <v>42</v>
      </c>
      <c r="F604" s="178" t="s">
        <v>42</v>
      </c>
      <c r="G604" s="172">
        <v>749054079</v>
      </c>
      <c r="H604" s="172">
        <v>545000000</v>
      </c>
      <c r="I604" s="334">
        <v>46071</v>
      </c>
      <c r="J604" s="334">
        <v>46073</v>
      </c>
      <c r="K604" s="177" t="s">
        <v>1959</v>
      </c>
      <c r="L604" s="335" t="s">
        <v>44</v>
      </c>
      <c r="M604" s="172"/>
      <c r="N604" s="336"/>
      <c r="O604" s="172"/>
      <c r="P604" s="176"/>
      <c r="Q604" s="336"/>
      <c r="R604" s="337">
        <v>46140</v>
      </c>
      <c r="S604" s="336">
        <v>2150064854</v>
      </c>
      <c r="T604" s="176" t="s">
        <v>3792</v>
      </c>
      <c r="U604" s="335" t="s">
        <v>1525</v>
      </c>
      <c r="V604" s="172"/>
      <c r="W604" s="177" t="s">
        <v>48</v>
      </c>
      <c r="X604" s="177" t="s">
        <v>49</v>
      </c>
      <c r="Y604" s="176" t="s">
        <v>50</v>
      </c>
      <c r="Z604" s="177"/>
      <c r="AA604" s="176" t="s">
        <v>3793</v>
      </c>
      <c r="AB604" s="176" t="s">
        <v>3794</v>
      </c>
      <c r="AC604" s="338">
        <v>250</v>
      </c>
      <c r="AD604" s="335" t="s">
        <v>64</v>
      </c>
      <c r="AE604" s="335" t="s">
        <v>65</v>
      </c>
      <c r="AF604" s="172"/>
      <c r="AG604" s="336">
        <v>0</v>
      </c>
      <c r="AH604" s="336">
        <v>0</v>
      </c>
      <c r="AI604" s="172"/>
      <c r="AJ604" s="172"/>
      <c r="AK604" s="172"/>
      <c r="AL604" s="172"/>
      <c r="AM604" s="172"/>
      <c r="AN604" s="172">
        <f t="shared" si="12"/>
        <v>67</v>
      </c>
    </row>
    <row r="605" spans="1:40" s="2" customFormat="1" ht="15.6">
      <c r="A605" s="176" t="s">
        <v>3795</v>
      </c>
      <c r="B605" s="177"/>
      <c r="C605" s="176" t="s">
        <v>3796</v>
      </c>
      <c r="D605" s="176" t="s">
        <v>371</v>
      </c>
      <c r="E605" s="178" t="s">
        <v>42</v>
      </c>
      <c r="F605" s="178" t="s">
        <v>42</v>
      </c>
      <c r="G605" s="172">
        <v>575425639</v>
      </c>
      <c r="H605" s="172">
        <v>709000000</v>
      </c>
      <c r="I605" s="334">
        <v>46063</v>
      </c>
      <c r="J605" s="334">
        <v>46065</v>
      </c>
      <c r="K605" s="177" t="s">
        <v>1959</v>
      </c>
      <c r="L605" s="335" t="s">
        <v>44</v>
      </c>
      <c r="M605" s="172"/>
      <c r="N605" s="336"/>
      <c r="O605" s="172"/>
      <c r="P605" s="176"/>
      <c r="Q605" s="336"/>
      <c r="R605" s="337">
        <v>46140</v>
      </c>
      <c r="S605" s="336">
        <v>2150064827</v>
      </c>
      <c r="T605" s="176" t="s">
        <v>3797</v>
      </c>
      <c r="U605" s="335" t="s">
        <v>3798</v>
      </c>
      <c r="V605" s="172"/>
      <c r="W605" s="177" t="s">
        <v>48</v>
      </c>
      <c r="X605" s="177" t="s">
        <v>49</v>
      </c>
      <c r="Y605" s="176" t="s">
        <v>681</v>
      </c>
      <c r="Z605" s="177"/>
      <c r="AA605" s="176" t="s">
        <v>3799</v>
      </c>
      <c r="AB605" s="176" t="s">
        <v>3800</v>
      </c>
      <c r="AC605" s="338">
        <v>300</v>
      </c>
      <c r="AD605" s="335" t="s">
        <v>64</v>
      </c>
      <c r="AE605" s="335" t="s">
        <v>189</v>
      </c>
      <c r="AF605" s="172"/>
      <c r="AG605" s="336">
        <v>0</v>
      </c>
      <c r="AH605" s="336">
        <v>0</v>
      </c>
      <c r="AI605" s="172"/>
      <c r="AJ605" s="172"/>
      <c r="AK605" s="172"/>
      <c r="AL605" s="172"/>
      <c r="AM605" s="172"/>
      <c r="AN605" s="172">
        <f t="shared" si="12"/>
        <v>75</v>
      </c>
    </row>
    <row r="606" spans="1:40" s="2" customFormat="1" ht="15.6">
      <c r="A606" s="176" t="s">
        <v>3801</v>
      </c>
      <c r="B606" s="177"/>
      <c r="C606" s="176" t="s">
        <v>3802</v>
      </c>
      <c r="D606" s="176" t="s">
        <v>3803</v>
      </c>
      <c r="E606" s="178" t="s">
        <v>42</v>
      </c>
      <c r="F606" s="178" t="s">
        <v>42</v>
      </c>
      <c r="G606" s="172">
        <v>506140026</v>
      </c>
      <c r="H606" s="172">
        <v>502080666</v>
      </c>
      <c r="I606" s="334">
        <v>46109</v>
      </c>
      <c r="J606" s="334">
        <v>46113</v>
      </c>
      <c r="K606" s="177" t="s">
        <v>1959</v>
      </c>
      <c r="L606" s="335" t="s">
        <v>44</v>
      </c>
      <c r="M606" s="172"/>
      <c r="N606" s="336"/>
      <c r="O606" s="172"/>
      <c r="P606" s="176"/>
      <c r="Q606" s="336"/>
      <c r="R606" s="337">
        <v>46140</v>
      </c>
      <c r="S606" s="336">
        <v>2150064852</v>
      </c>
      <c r="T606" s="176" t="s">
        <v>3804</v>
      </c>
      <c r="U606" s="335" t="s">
        <v>3805</v>
      </c>
      <c r="V606" s="172"/>
      <c r="W606" s="177" t="s">
        <v>48</v>
      </c>
      <c r="X606" s="177" t="s">
        <v>49</v>
      </c>
      <c r="Y606" s="176" t="s">
        <v>675</v>
      </c>
      <c r="Z606" s="177"/>
      <c r="AA606" s="176" t="s">
        <v>3806</v>
      </c>
      <c r="AB606" s="176" t="s">
        <v>3807</v>
      </c>
      <c r="AC606" s="338">
        <v>350</v>
      </c>
      <c r="AD606" s="335" t="s">
        <v>81</v>
      </c>
      <c r="AE606" s="335" t="s">
        <v>100</v>
      </c>
      <c r="AF606" s="172"/>
      <c r="AG606" s="336">
        <v>0</v>
      </c>
      <c r="AH606" s="336">
        <v>0</v>
      </c>
      <c r="AI606" s="172"/>
      <c r="AJ606" s="172"/>
      <c r="AK606" s="172"/>
      <c r="AL606" s="172"/>
      <c r="AM606" s="172"/>
      <c r="AN606" s="172">
        <f t="shared" si="12"/>
        <v>27</v>
      </c>
    </row>
    <row r="607" spans="1:40" s="2" customFormat="1" ht="15.6">
      <c r="A607" s="176" t="s">
        <v>3808</v>
      </c>
      <c r="B607" s="177" t="s">
        <v>3809</v>
      </c>
      <c r="C607" s="176" t="s">
        <v>3810</v>
      </c>
      <c r="D607" s="176" t="s">
        <v>3811</v>
      </c>
      <c r="E607" s="178" t="s">
        <v>42</v>
      </c>
      <c r="F607" s="178" t="s">
        <v>42</v>
      </c>
      <c r="G607" s="172">
        <v>2250758864831</v>
      </c>
      <c r="H607" s="172">
        <v>2250758864831</v>
      </c>
      <c r="I607" s="334">
        <v>46137</v>
      </c>
      <c r="J607" s="334">
        <v>46139</v>
      </c>
      <c r="K607" s="177" t="s">
        <v>1959</v>
      </c>
      <c r="L607" s="335" t="s">
        <v>44</v>
      </c>
      <c r="M607" s="172"/>
      <c r="N607" s="336"/>
      <c r="O607" s="172"/>
      <c r="P607" s="176"/>
      <c r="Q607" s="336"/>
      <c r="R607" s="337">
        <v>46140</v>
      </c>
      <c r="S607" s="336">
        <v>2150064838</v>
      </c>
      <c r="T607" s="176" t="s">
        <v>3812</v>
      </c>
      <c r="U607" s="335" t="s">
        <v>3813</v>
      </c>
      <c r="V607" s="172"/>
      <c r="W607" s="177" t="s">
        <v>59</v>
      </c>
      <c r="X607" s="177" t="s">
        <v>1791</v>
      </c>
      <c r="Y607" s="176"/>
      <c r="Z607" s="177"/>
      <c r="AA607" s="176" t="s">
        <v>3814</v>
      </c>
      <c r="AB607" s="176" t="s">
        <v>3815</v>
      </c>
      <c r="AC607" s="338">
        <v>150</v>
      </c>
      <c r="AD607" s="335" t="s">
        <v>99</v>
      </c>
      <c r="AE607" s="335" t="s">
        <v>100</v>
      </c>
      <c r="AF607" s="172"/>
      <c r="AG607" s="336">
        <v>0</v>
      </c>
      <c r="AH607" s="336">
        <v>0</v>
      </c>
      <c r="AI607" s="172"/>
      <c r="AJ607" s="172"/>
      <c r="AK607" s="172"/>
      <c r="AL607" s="172"/>
      <c r="AM607" s="172"/>
      <c r="AN607" s="172">
        <f t="shared" si="12"/>
        <v>1</v>
      </c>
    </row>
    <row r="608" spans="1:40" s="2" customFormat="1" ht="15.6">
      <c r="A608" s="176" t="s">
        <v>3816</v>
      </c>
      <c r="B608" s="177"/>
      <c r="C608" s="176" t="s">
        <v>3817</v>
      </c>
      <c r="D608" s="176" t="s">
        <v>3818</v>
      </c>
      <c r="E608" s="178" t="s">
        <v>42</v>
      </c>
      <c r="F608" s="178" t="s">
        <v>42</v>
      </c>
      <c r="G608" s="172" t="s">
        <v>3819</v>
      </c>
      <c r="H608" s="172" t="s">
        <v>3819</v>
      </c>
      <c r="I608" s="334">
        <v>46134</v>
      </c>
      <c r="J608" s="334">
        <v>46134</v>
      </c>
      <c r="K608" s="177" t="s">
        <v>1959</v>
      </c>
      <c r="L608" s="335" t="s">
        <v>44</v>
      </c>
      <c r="M608" s="172"/>
      <c r="N608" s="336"/>
      <c r="O608" s="172"/>
      <c r="P608" s="176"/>
      <c r="Q608" s="336"/>
      <c r="R608" s="337">
        <v>46140</v>
      </c>
      <c r="S608" s="336">
        <v>2150064850</v>
      </c>
      <c r="T608" s="176" t="s">
        <v>3820</v>
      </c>
      <c r="U608" s="335" t="s">
        <v>3821</v>
      </c>
      <c r="V608" s="172"/>
      <c r="W608" s="177" t="s">
        <v>59</v>
      </c>
      <c r="X608" s="177" t="s">
        <v>1791</v>
      </c>
      <c r="Y608" s="176"/>
      <c r="Z608" s="177"/>
      <c r="AA608" s="176" t="s">
        <v>3822</v>
      </c>
      <c r="AB608" s="176" t="s">
        <v>3823</v>
      </c>
      <c r="AC608" s="338">
        <v>350</v>
      </c>
      <c r="AD608" s="335" t="s">
        <v>64</v>
      </c>
      <c r="AE608" s="335" t="s">
        <v>54</v>
      </c>
      <c r="AF608" s="172"/>
      <c r="AG608" s="336">
        <v>0</v>
      </c>
      <c r="AH608" s="336">
        <v>0</v>
      </c>
      <c r="AI608" s="172"/>
      <c r="AJ608" s="172"/>
      <c r="AK608" s="172"/>
      <c r="AL608" s="172"/>
      <c r="AM608" s="172"/>
      <c r="AN608" s="172">
        <f t="shared" si="12"/>
        <v>6</v>
      </c>
    </row>
    <row r="609" spans="1:40" s="2" customFormat="1" ht="15.6">
      <c r="A609" s="176" t="s">
        <v>3824</v>
      </c>
      <c r="B609" s="177"/>
      <c r="C609" s="176" t="s">
        <v>3825</v>
      </c>
      <c r="D609" s="176" t="s">
        <v>3826</v>
      </c>
      <c r="E609" s="178" t="s">
        <v>42</v>
      </c>
      <c r="F609" s="178" t="s">
        <v>42</v>
      </c>
      <c r="G609" s="172" t="s">
        <v>3827</v>
      </c>
      <c r="H609" s="172" t="s">
        <v>3827</v>
      </c>
      <c r="I609" s="334">
        <v>46133</v>
      </c>
      <c r="J609" s="334">
        <v>46134</v>
      </c>
      <c r="K609" s="177" t="s">
        <v>1959</v>
      </c>
      <c r="L609" s="335" t="s">
        <v>44</v>
      </c>
      <c r="M609" s="172"/>
      <c r="N609" s="336"/>
      <c r="O609" s="172"/>
      <c r="P609" s="176"/>
      <c r="Q609" s="336"/>
      <c r="R609" s="337">
        <v>46140</v>
      </c>
      <c r="S609" s="336">
        <v>2150064862</v>
      </c>
      <c r="T609" s="176" t="s">
        <v>3828</v>
      </c>
      <c r="U609" s="335" t="s">
        <v>3829</v>
      </c>
      <c r="V609" s="172"/>
      <c r="W609" s="177" t="s">
        <v>59</v>
      </c>
      <c r="X609" s="177" t="s">
        <v>1791</v>
      </c>
      <c r="Y609" s="176"/>
      <c r="Z609" s="177"/>
      <c r="AA609" s="176" t="s">
        <v>3830</v>
      </c>
      <c r="AB609" s="176" t="s">
        <v>3831</v>
      </c>
      <c r="AC609" s="338">
        <v>200</v>
      </c>
      <c r="AD609" s="335" t="s">
        <v>99</v>
      </c>
      <c r="AE609" s="335" t="s">
        <v>358</v>
      </c>
      <c r="AF609" s="172"/>
      <c r="AG609" s="336">
        <v>0</v>
      </c>
      <c r="AH609" s="336">
        <v>1</v>
      </c>
      <c r="AI609" s="172"/>
      <c r="AJ609" s="172"/>
      <c r="AK609" s="172"/>
      <c r="AL609" s="172"/>
      <c r="AM609" s="172"/>
      <c r="AN609" s="172">
        <f t="shared" si="12"/>
        <v>6</v>
      </c>
    </row>
    <row r="610" spans="1:40" s="2" customFormat="1" ht="15.6">
      <c r="A610" s="176" t="s">
        <v>3832</v>
      </c>
      <c r="B610" s="177"/>
      <c r="C610" s="176" t="s">
        <v>3833</v>
      </c>
      <c r="D610" s="176" t="s">
        <v>3826</v>
      </c>
      <c r="E610" s="178" t="s">
        <v>42</v>
      </c>
      <c r="F610" s="178" t="s">
        <v>42</v>
      </c>
      <c r="G610" s="172" t="s">
        <v>3834</v>
      </c>
      <c r="H610" s="172" t="s">
        <v>3834</v>
      </c>
      <c r="I610" s="334">
        <v>46133</v>
      </c>
      <c r="J610" s="334">
        <v>46134</v>
      </c>
      <c r="K610" s="177" t="s">
        <v>1959</v>
      </c>
      <c r="L610" s="335" t="s">
        <v>44</v>
      </c>
      <c r="M610" s="172"/>
      <c r="N610" s="336"/>
      <c r="O610" s="172"/>
      <c r="P610" s="176"/>
      <c r="Q610" s="336"/>
      <c r="R610" s="337">
        <v>46140</v>
      </c>
      <c r="S610" s="336">
        <v>2150064834</v>
      </c>
      <c r="T610" s="176" t="s">
        <v>3835</v>
      </c>
      <c r="U610" s="335" t="s">
        <v>1860</v>
      </c>
      <c r="V610" s="172"/>
      <c r="W610" s="177" t="s">
        <v>59</v>
      </c>
      <c r="X610" s="177" t="s">
        <v>1791</v>
      </c>
      <c r="Y610" s="176"/>
      <c r="Z610" s="177"/>
      <c r="AA610" s="176" t="s">
        <v>3830</v>
      </c>
      <c r="AB610" s="176" t="s">
        <v>3831</v>
      </c>
      <c r="AC610" s="338">
        <v>150</v>
      </c>
      <c r="AD610" s="335" t="s">
        <v>64</v>
      </c>
      <c r="AE610" s="335" t="s">
        <v>706</v>
      </c>
      <c r="AF610" s="172"/>
      <c r="AG610" s="336">
        <v>0</v>
      </c>
      <c r="AH610" s="336">
        <v>2</v>
      </c>
      <c r="AI610" s="172"/>
      <c r="AJ610" s="172"/>
      <c r="AK610" s="172"/>
      <c r="AL610" s="172"/>
      <c r="AM610" s="172"/>
      <c r="AN610" s="172">
        <f t="shared" si="12"/>
        <v>6</v>
      </c>
    </row>
    <row r="611" spans="1:40" s="2" customFormat="1" ht="15.6">
      <c r="A611" s="176" t="s">
        <v>3836</v>
      </c>
      <c r="B611" s="177"/>
      <c r="C611" s="176" t="s">
        <v>3837</v>
      </c>
      <c r="D611" s="176" t="s">
        <v>3838</v>
      </c>
      <c r="E611" s="178" t="s">
        <v>42</v>
      </c>
      <c r="F611" s="178" t="s">
        <v>42</v>
      </c>
      <c r="G611" s="172">
        <v>2250718904672</v>
      </c>
      <c r="H611" s="172">
        <v>2250718904672</v>
      </c>
      <c r="I611" s="334">
        <v>46136</v>
      </c>
      <c r="J611" s="334">
        <v>46136</v>
      </c>
      <c r="K611" s="177" t="s">
        <v>1959</v>
      </c>
      <c r="L611" s="335" t="s">
        <v>44</v>
      </c>
      <c r="M611" s="172"/>
      <c r="N611" s="336"/>
      <c r="O611" s="172"/>
      <c r="P611" s="176"/>
      <c r="Q611" s="336"/>
      <c r="R611" s="337">
        <v>46140</v>
      </c>
      <c r="S611" s="336">
        <v>2150064848</v>
      </c>
      <c r="T611" s="176" t="s">
        <v>3839</v>
      </c>
      <c r="U611" s="335" t="s">
        <v>3216</v>
      </c>
      <c r="V611" s="172"/>
      <c r="W611" s="177" t="s">
        <v>59</v>
      </c>
      <c r="X611" s="177" t="s">
        <v>1791</v>
      </c>
      <c r="Y611" s="176"/>
      <c r="Z611" s="177"/>
      <c r="AA611" s="176" t="s">
        <v>3840</v>
      </c>
      <c r="AB611" s="176" t="s">
        <v>3841</v>
      </c>
      <c r="AC611" s="338">
        <v>150</v>
      </c>
      <c r="AD611" s="335" t="s">
        <v>53</v>
      </c>
      <c r="AE611" s="335" t="s">
        <v>91</v>
      </c>
      <c r="AF611" s="172"/>
      <c r="AG611" s="336">
        <v>0</v>
      </c>
      <c r="AH611" s="336">
        <v>0</v>
      </c>
      <c r="AI611" s="172"/>
      <c r="AJ611" s="172"/>
      <c r="AK611" s="172"/>
      <c r="AL611" s="172"/>
      <c r="AM611" s="172"/>
      <c r="AN611" s="172">
        <f t="shared" si="12"/>
        <v>4</v>
      </c>
    </row>
    <row r="612" spans="1:40" s="2" customFormat="1" ht="15.6">
      <c r="A612" s="176" t="s">
        <v>3842</v>
      </c>
      <c r="B612" s="177"/>
      <c r="C612" s="176" t="s">
        <v>3843</v>
      </c>
      <c r="D612" s="176" t="s">
        <v>3500</v>
      </c>
      <c r="E612" s="178" t="s">
        <v>42</v>
      </c>
      <c r="F612" s="178" t="s">
        <v>42</v>
      </c>
      <c r="G612" s="172" t="s">
        <v>3844</v>
      </c>
      <c r="H612" s="172" t="s">
        <v>3844</v>
      </c>
      <c r="I612" s="334">
        <v>46130</v>
      </c>
      <c r="J612" s="334">
        <v>46136</v>
      </c>
      <c r="K612" s="177" t="s">
        <v>1959</v>
      </c>
      <c r="L612" s="335" t="s">
        <v>44</v>
      </c>
      <c r="M612" s="172"/>
      <c r="N612" s="336"/>
      <c r="O612" s="172"/>
      <c r="P612" s="176"/>
      <c r="Q612" s="336"/>
      <c r="R612" s="337">
        <v>46140</v>
      </c>
      <c r="S612" s="336">
        <v>2150064846</v>
      </c>
      <c r="T612" s="176" t="s">
        <v>3746</v>
      </c>
      <c r="U612" s="335" t="s">
        <v>2299</v>
      </c>
      <c r="V612" s="172"/>
      <c r="W612" s="177" t="s">
        <v>59</v>
      </c>
      <c r="X612" s="177" t="s">
        <v>1791</v>
      </c>
      <c r="Y612" s="176"/>
      <c r="Z612" s="177"/>
      <c r="AA612" s="176" t="s">
        <v>3845</v>
      </c>
      <c r="AB612" s="176" t="s">
        <v>3846</v>
      </c>
      <c r="AC612" s="338">
        <v>100</v>
      </c>
      <c r="AD612" s="335" t="s">
        <v>99</v>
      </c>
      <c r="AE612" s="335" t="s">
        <v>82</v>
      </c>
      <c r="AF612" s="172"/>
      <c r="AG612" s="336">
        <v>0</v>
      </c>
      <c r="AH612" s="336">
        <v>1</v>
      </c>
      <c r="AI612" s="172"/>
      <c r="AJ612" s="172"/>
      <c r="AK612" s="172"/>
      <c r="AL612" s="172"/>
      <c r="AM612" s="172"/>
      <c r="AN612" s="172">
        <f t="shared" si="12"/>
        <v>4</v>
      </c>
    </row>
    <row r="613" spans="1:40" s="2" customFormat="1" ht="15.6">
      <c r="A613" s="176" t="s">
        <v>3847</v>
      </c>
      <c r="B613" s="177"/>
      <c r="C613" s="176" t="s">
        <v>3848</v>
      </c>
      <c r="D613" s="176" t="s">
        <v>744</v>
      </c>
      <c r="E613" s="178" t="s">
        <v>42</v>
      </c>
      <c r="F613" s="178" t="s">
        <v>42</v>
      </c>
      <c r="G613" s="172">
        <v>709229935</v>
      </c>
      <c r="H613" s="172">
        <v>103486671</v>
      </c>
      <c r="I613" s="334">
        <v>46122</v>
      </c>
      <c r="J613" s="334">
        <v>46122</v>
      </c>
      <c r="K613" s="177" t="s">
        <v>1959</v>
      </c>
      <c r="L613" s="335" t="s">
        <v>44</v>
      </c>
      <c r="M613" s="172"/>
      <c r="N613" s="336"/>
      <c r="O613" s="172"/>
      <c r="P613" s="176"/>
      <c r="Q613" s="336"/>
      <c r="R613" s="337">
        <v>46140</v>
      </c>
      <c r="S613" s="336">
        <v>2150064860</v>
      </c>
      <c r="T613" s="176" t="s">
        <v>3849</v>
      </c>
      <c r="U613" s="335" t="s">
        <v>3850</v>
      </c>
      <c r="V613" s="172"/>
      <c r="W613" s="177" t="s">
        <v>59</v>
      </c>
      <c r="X613" s="177" t="s">
        <v>1791</v>
      </c>
      <c r="Y613" s="176"/>
      <c r="Z613" s="177"/>
      <c r="AA613" s="176" t="s">
        <v>3851</v>
      </c>
      <c r="AB613" s="176" t="s">
        <v>3852</v>
      </c>
      <c r="AC613" s="338">
        <v>350</v>
      </c>
      <c r="AD613" s="335" t="s">
        <v>64</v>
      </c>
      <c r="AE613" s="335" t="s">
        <v>54</v>
      </c>
      <c r="AF613" s="172"/>
      <c r="AG613" s="336">
        <v>0</v>
      </c>
      <c r="AH613" s="336">
        <v>0</v>
      </c>
      <c r="AI613" s="172"/>
      <c r="AJ613" s="172"/>
      <c r="AK613" s="172"/>
      <c r="AL613" s="172"/>
      <c r="AM613" s="172"/>
      <c r="AN613" s="172">
        <f t="shared" si="12"/>
        <v>18</v>
      </c>
    </row>
    <row r="614" spans="1:40" s="2" customFormat="1" ht="15.6">
      <c r="A614" s="176" t="s">
        <v>3853</v>
      </c>
      <c r="B614" s="177" t="s">
        <v>3854</v>
      </c>
      <c r="C614" s="176" t="s">
        <v>3855</v>
      </c>
      <c r="D614" s="176" t="s">
        <v>3856</v>
      </c>
      <c r="E614" s="178" t="s">
        <v>42</v>
      </c>
      <c r="F614" s="178" t="s">
        <v>42</v>
      </c>
      <c r="G614" s="172">
        <v>2250556186103</v>
      </c>
      <c r="H614" s="172">
        <v>2250556186103</v>
      </c>
      <c r="I614" s="334">
        <v>46137</v>
      </c>
      <c r="J614" s="334">
        <v>46139</v>
      </c>
      <c r="K614" s="177" t="s">
        <v>1959</v>
      </c>
      <c r="L614" s="335" t="s">
        <v>44</v>
      </c>
      <c r="M614" s="172"/>
      <c r="N614" s="336"/>
      <c r="O614" s="172"/>
      <c r="P614" s="176"/>
      <c r="Q614" s="336"/>
      <c r="R614" s="337">
        <v>46140</v>
      </c>
      <c r="S614" s="336">
        <v>2150064842</v>
      </c>
      <c r="T614" s="176" t="s">
        <v>3857</v>
      </c>
      <c r="U614" s="335" t="s">
        <v>3858</v>
      </c>
      <c r="V614" s="172"/>
      <c r="W614" s="177" t="s">
        <v>59</v>
      </c>
      <c r="X614" s="177" t="s">
        <v>1791</v>
      </c>
      <c r="Y614" s="176"/>
      <c r="Z614" s="177"/>
      <c r="AA614" s="176" t="s">
        <v>3859</v>
      </c>
      <c r="AB614" s="176" t="s">
        <v>3860</v>
      </c>
      <c r="AC614" s="338">
        <v>200</v>
      </c>
      <c r="AD614" s="335" t="s">
        <v>64</v>
      </c>
      <c r="AE614" s="335" t="s">
        <v>74</v>
      </c>
      <c r="AF614" s="172"/>
      <c r="AG614" s="336">
        <v>0</v>
      </c>
      <c r="AH614" s="336">
        <v>0</v>
      </c>
      <c r="AI614" s="172"/>
      <c r="AJ614" s="172"/>
      <c r="AK614" s="172"/>
      <c r="AL614" s="172"/>
      <c r="AM614" s="172"/>
      <c r="AN614" s="172">
        <f t="shared" si="12"/>
        <v>1</v>
      </c>
    </row>
    <row r="615" spans="1:40" s="2" customFormat="1" ht="15.6">
      <c r="A615" s="176" t="s">
        <v>3861</v>
      </c>
      <c r="B615" s="177"/>
      <c r="C615" s="176" t="s">
        <v>3862</v>
      </c>
      <c r="D615" s="176" t="s">
        <v>3863</v>
      </c>
      <c r="E615" s="178" t="s">
        <v>42</v>
      </c>
      <c r="F615" s="178" t="s">
        <v>42</v>
      </c>
      <c r="G615" s="172" t="s">
        <v>3864</v>
      </c>
      <c r="H615" s="172" t="s">
        <v>3864</v>
      </c>
      <c r="I615" s="334">
        <v>46129</v>
      </c>
      <c r="J615" s="334">
        <v>46136</v>
      </c>
      <c r="K615" s="177" t="s">
        <v>1959</v>
      </c>
      <c r="L615" s="335" t="s">
        <v>44</v>
      </c>
      <c r="M615" s="172"/>
      <c r="N615" s="336"/>
      <c r="O615" s="172"/>
      <c r="P615" s="176"/>
      <c r="Q615" s="336"/>
      <c r="R615" s="337">
        <v>46140</v>
      </c>
      <c r="S615" s="336">
        <v>2150064841</v>
      </c>
      <c r="T615" s="176" t="s">
        <v>3865</v>
      </c>
      <c r="U615" s="335" t="s">
        <v>2467</v>
      </c>
      <c r="V615" s="172"/>
      <c r="W615" s="177" t="s">
        <v>59</v>
      </c>
      <c r="X615" s="177" t="s">
        <v>1791</v>
      </c>
      <c r="Y615" s="176"/>
      <c r="Z615" s="177"/>
      <c r="AA615" s="176" t="s">
        <v>3866</v>
      </c>
      <c r="AB615" s="176" t="s">
        <v>3867</v>
      </c>
      <c r="AC615" s="338">
        <v>200</v>
      </c>
      <c r="AD615" s="335" t="s">
        <v>99</v>
      </c>
      <c r="AE615" s="335" t="s">
        <v>189</v>
      </c>
      <c r="AF615" s="172"/>
      <c r="AG615" s="336">
        <v>0</v>
      </c>
      <c r="AH615" s="336">
        <v>2</v>
      </c>
      <c r="AI615" s="172"/>
      <c r="AJ615" s="172"/>
      <c r="AK615" s="172"/>
      <c r="AL615" s="172"/>
      <c r="AM615" s="172"/>
      <c r="AN615" s="172">
        <f t="shared" si="12"/>
        <v>4</v>
      </c>
    </row>
    <row r="616" spans="1:40" s="2" customFormat="1" ht="15.6">
      <c r="A616" s="176" t="s">
        <v>3868</v>
      </c>
      <c r="B616" s="177"/>
      <c r="C616" s="176" t="s">
        <v>3869</v>
      </c>
      <c r="D616" s="176" t="s">
        <v>3870</v>
      </c>
      <c r="E616" s="178" t="s">
        <v>42</v>
      </c>
      <c r="F616" s="178" t="s">
        <v>42</v>
      </c>
      <c r="G616" s="172">
        <v>2250142202132</v>
      </c>
      <c r="H616" s="172">
        <v>2250142202132</v>
      </c>
      <c r="I616" s="334">
        <v>46136</v>
      </c>
      <c r="J616" s="334">
        <v>46136</v>
      </c>
      <c r="K616" s="177" t="s">
        <v>1959</v>
      </c>
      <c r="L616" s="335" t="s">
        <v>44</v>
      </c>
      <c r="M616" s="172"/>
      <c r="N616" s="336"/>
      <c r="O616" s="172"/>
      <c r="P616" s="176"/>
      <c r="Q616" s="336"/>
      <c r="R616" s="337">
        <v>46141</v>
      </c>
      <c r="S616" s="336">
        <v>2150064829</v>
      </c>
      <c r="T616" s="176" t="s">
        <v>3871</v>
      </c>
      <c r="U616" s="335" t="s">
        <v>3872</v>
      </c>
      <c r="V616" s="172"/>
      <c r="W616" s="177" t="s">
        <v>48</v>
      </c>
      <c r="X616" s="177" t="s">
        <v>49</v>
      </c>
      <c r="Y616" s="176" t="s">
        <v>3678</v>
      </c>
      <c r="Z616" s="177"/>
      <c r="AA616" s="176" t="s">
        <v>3873</v>
      </c>
      <c r="AB616" s="176" t="s">
        <v>3874</v>
      </c>
      <c r="AC616" s="338">
        <v>100</v>
      </c>
      <c r="AD616" s="335" t="s">
        <v>99</v>
      </c>
      <c r="AE616" s="335" t="s">
        <v>65</v>
      </c>
      <c r="AF616" s="172"/>
      <c r="AG616" s="336">
        <v>0</v>
      </c>
      <c r="AH616" s="336">
        <v>0</v>
      </c>
      <c r="AI616" s="172"/>
      <c r="AJ616" s="172"/>
      <c r="AK616" s="172"/>
      <c r="AL616" s="172"/>
      <c r="AM616" s="172"/>
      <c r="AN616" s="172">
        <f t="shared" si="12"/>
        <v>5</v>
      </c>
    </row>
    <row r="617" spans="1:40" s="2" customFormat="1" ht="15.6">
      <c r="A617" s="176" t="s">
        <v>3875</v>
      </c>
      <c r="B617" s="177" t="s">
        <v>3876</v>
      </c>
      <c r="C617" s="176" t="s">
        <v>3877</v>
      </c>
      <c r="D617" s="176" t="s">
        <v>42</v>
      </c>
      <c r="E617" s="178" t="s">
        <v>42</v>
      </c>
      <c r="F617" s="178" t="s">
        <v>42</v>
      </c>
      <c r="G617" s="172">
        <v>709510833</v>
      </c>
      <c r="H617" s="172">
        <v>709510833</v>
      </c>
      <c r="I617" s="334">
        <v>46135</v>
      </c>
      <c r="J617" s="334">
        <v>46141</v>
      </c>
      <c r="K617" s="177" t="s">
        <v>1959</v>
      </c>
      <c r="L617" s="335" t="s">
        <v>44</v>
      </c>
      <c r="M617" s="172"/>
      <c r="N617" s="336"/>
      <c r="O617" s="172"/>
      <c r="P617" s="176"/>
      <c r="Q617" s="336"/>
      <c r="R617" s="337">
        <v>46141</v>
      </c>
      <c r="S617" s="336">
        <v>2150064818</v>
      </c>
      <c r="T617" s="176" t="s">
        <v>3878</v>
      </c>
      <c r="U617" s="335" t="s">
        <v>3879</v>
      </c>
      <c r="V617" s="172"/>
      <c r="W617" s="177" t="s">
        <v>59</v>
      </c>
      <c r="X617" s="177" t="s">
        <v>1791</v>
      </c>
      <c r="Y617" s="176"/>
      <c r="Z617" s="177"/>
      <c r="AA617" s="176" t="s">
        <v>3880</v>
      </c>
      <c r="AB617" s="176" t="s">
        <v>3881</v>
      </c>
      <c r="AC617" s="338">
        <v>250</v>
      </c>
      <c r="AD617" s="335" t="s">
        <v>81</v>
      </c>
      <c r="AE617" s="335" t="s">
        <v>189</v>
      </c>
      <c r="AF617" s="172"/>
      <c r="AG617" s="336">
        <v>0</v>
      </c>
      <c r="AH617" s="336">
        <v>0</v>
      </c>
      <c r="AI617" s="172"/>
      <c r="AJ617" s="172"/>
      <c r="AK617" s="172"/>
      <c r="AL617" s="172"/>
      <c r="AM617" s="172"/>
      <c r="AN617" s="172">
        <f t="shared" si="12"/>
        <v>0</v>
      </c>
    </row>
    <row r="618" spans="1:40" s="2" customFormat="1" ht="15.6">
      <c r="A618" s="176" t="s">
        <v>3882</v>
      </c>
      <c r="B618" s="177" t="s">
        <v>3883</v>
      </c>
      <c r="C618" s="176" t="s">
        <v>3884</v>
      </c>
      <c r="D618" s="176" t="s">
        <v>3885</v>
      </c>
      <c r="E618" s="178" t="s">
        <v>42</v>
      </c>
      <c r="F618" s="178" t="s">
        <v>42</v>
      </c>
      <c r="G618" s="172">
        <v>2250152984318</v>
      </c>
      <c r="H618" s="172">
        <v>2250152984318</v>
      </c>
      <c r="I618" s="334">
        <v>46140</v>
      </c>
      <c r="J618" s="334">
        <v>46141</v>
      </c>
      <c r="K618" s="177" t="s">
        <v>1959</v>
      </c>
      <c r="L618" s="335" t="s">
        <v>44</v>
      </c>
      <c r="M618" s="172"/>
      <c r="N618" s="336"/>
      <c r="O618" s="172"/>
      <c r="P618" s="176"/>
      <c r="Q618" s="336"/>
      <c r="R618" s="337">
        <v>46141</v>
      </c>
      <c r="S618" s="336">
        <v>2150064684</v>
      </c>
      <c r="T618" s="176" t="s">
        <v>2925</v>
      </c>
      <c r="U618" s="335" t="s">
        <v>3886</v>
      </c>
      <c r="V618" s="172"/>
      <c r="W618" s="177" t="s">
        <v>59</v>
      </c>
      <c r="X618" s="177" t="s">
        <v>1791</v>
      </c>
      <c r="Y618" s="176"/>
      <c r="Z618" s="177"/>
      <c r="AA618" s="176" t="s">
        <v>3887</v>
      </c>
      <c r="AB618" s="176" t="s">
        <v>3888</v>
      </c>
      <c r="AC618" s="338">
        <v>350</v>
      </c>
      <c r="AD618" s="335" t="s">
        <v>81</v>
      </c>
      <c r="AE618" s="335" t="s">
        <v>74</v>
      </c>
      <c r="AF618" s="172"/>
      <c r="AG618" s="336">
        <v>0</v>
      </c>
      <c r="AH618" s="336">
        <v>0</v>
      </c>
      <c r="AI618" s="172"/>
      <c r="AJ618" s="172"/>
      <c r="AK618" s="172"/>
      <c r="AL618" s="172"/>
      <c r="AM618" s="172"/>
      <c r="AN618" s="172">
        <f t="shared" si="12"/>
        <v>0</v>
      </c>
    </row>
    <row r="619" spans="1:40" s="2" customFormat="1" ht="15.6">
      <c r="A619" s="176" t="s">
        <v>3889</v>
      </c>
      <c r="B619" s="177" t="s">
        <v>3890</v>
      </c>
      <c r="C619" s="176" t="s">
        <v>3891</v>
      </c>
      <c r="D619" s="176" t="s">
        <v>3892</v>
      </c>
      <c r="E619" s="178" t="s">
        <v>42</v>
      </c>
      <c r="F619" s="178" t="s">
        <v>42</v>
      </c>
      <c r="G619" s="172">
        <v>2250508882126</v>
      </c>
      <c r="H619" s="172">
        <v>2250508882126</v>
      </c>
      <c r="I619" s="334">
        <v>46140</v>
      </c>
      <c r="J619" s="334">
        <v>46141</v>
      </c>
      <c r="K619" s="177" t="s">
        <v>1959</v>
      </c>
      <c r="L619" s="335" t="s">
        <v>44</v>
      </c>
      <c r="M619" s="172"/>
      <c r="N619" s="336"/>
      <c r="O619" s="172"/>
      <c r="P619" s="176"/>
      <c r="Q619" s="336"/>
      <c r="R619" s="337">
        <v>46141</v>
      </c>
      <c r="S619" s="336">
        <v>2150064810</v>
      </c>
      <c r="T619" s="176" t="s">
        <v>3893</v>
      </c>
      <c r="U619" s="335" t="s">
        <v>3894</v>
      </c>
      <c r="V619" s="172"/>
      <c r="W619" s="177" t="s">
        <v>59</v>
      </c>
      <c r="X619" s="177" t="s">
        <v>1791</v>
      </c>
      <c r="Y619" s="176"/>
      <c r="Z619" s="177"/>
      <c r="AA619" s="176" t="s">
        <v>3895</v>
      </c>
      <c r="AB619" s="176" t="s">
        <v>3896</v>
      </c>
      <c r="AC619" s="338">
        <v>200</v>
      </c>
      <c r="AD619" s="335" t="s">
        <v>81</v>
      </c>
      <c r="AE619" s="335" t="s">
        <v>189</v>
      </c>
      <c r="AF619" s="172"/>
      <c r="AG619" s="336">
        <v>0</v>
      </c>
      <c r="AH619" s="336">
        <v>0</v>
      </c>
      <c r="AI619" s="172"/>
      <c r="AJ619" s="172"/>
      <c r="AK619" s="172"/>
      <c r="AL619" s="172"/>
      <c r="AM619" s="172"/>
      <c r="AN619" s="172">
        <f t="shared" si="12"/>
        <v>0</v>
      </c>
    </row>
    <row r="620" spans="1:40" s="2" customFormat="1" ht="15.6">
      <c r="A620" s="176" t="s">
        <v>3897</v>
      </c>
      <c r="B620" s="177" t="s">
        <v>3898</v>
      </c>
      <c r="C620" s="176" t="s">
        <v>3899</v>
      </c>
      <c r="D620" s="176" t="s">
        <v>3900</v>
      </c>
      <c r="E620" s="178" t="s">
        <v>42</v>
      </c>
      <c r="F620" s="178" t="s">
        <v>42</v>
      </c>
      <c r="G620" s="172">
        <v>2250769487716</v>
      </c>
      <c r="H620" s="172">
        <v>2250769487716</v>
      </c>
      <c r="I620" s="334">
        <v>46140</v>
      </c>
      <c r="J620" s="334">
        <v>46141</v>
      </c>
      <c r="K620" s="177" t="s">
        <v>1959</v>
      </c>
      <c r="L620" s="335" t="s">
        <v>44</v>
      </c>
      <c r="M620" s="172"/>
      <c r="N620" s="336"/>
      <c r="O620" s="172"/>
      <c r="P620" s="176"/>
      <c r="Q620" s="336"/>
      <c r="R620" s="337">
        <v>46141</v>
      </c>
      <c r="S620" s="336">
        <v>2150064821</v>
      </c>
      <c r="T620" s="176" t="s">
        <v>3901</v>
      </c>
      <c r="U620" s="335" t="s">
        <v>582</v>
      </c>
      <c r="V620" s="172"/>
      <c r="W620" s="177" t="s">
        <v>59</v>
      </c>
      <c r="X620" s="177" t="s">
        <v>1791</v>
      </c>
      <c r="Y620" s="176"/>
      <c r="Z620" s="177"/>
      <c r="AA620" s="176" t="s">
        <v>3902</v>
      </c>
      <c r="AB620" s="176" t="s">
        <v>3903</v>
      </c>
      <c r="AC620" s="338">
        <v>350</v>
      </c>
      <c r="AD620" s="335" t="s">
        <v>81</v>
      </c>
      <c r="AE620" s="335" t="s">
        <v>82</v>
      </c>
      <c r="AF620" s="172"/>
      <c r="AG620" s="336">
        <v>0</v>
      </c>
      <c r="AH620" s="336">
        <v>0</v>
      </c>
      <c r="AI620" s="172"/>
      <c r="AJ620" s="172"/>
      <c r="AK620" s="172"/>
      <c r="AL620" s="172"/>
      <c r="AM620" s="172"/>
      <c r="AN620" s="172">
        <f t="shared" si="12"/>
        <v>0</v>
      </c>
    </row>
    <row r="621" spans="1:40" s="2" customFormat="1" ht="15.6">
      <c r="A621" s="176" t="s">
        <v>3904</v>
      </c>
      <c r="B621" s="177" t="s">
        <v>3905</v>
      </c>
      <c r="C621" s="176" t="s">
        <v>3906</v>
      </c>
      <c r="D621" s="176" t="s">
        <v>3907</v>
      </c>
      <c r="E621" s="178" t="s">
        <v>42</v>
      </c>
      <c r="F621" s="178" t="s">
        <v>42</v>
      </c>
      <c r="G621" s="172">
        <v>2250787422860</v>
      </c>
      <c r="H621" s="172">
        <v>2250787422860</v>
      </c>
      <c r="I621" s="334">
        <v>46140</v>
      </c>
      <c r="J621" s="334">
        <v>46141</v>
      </c>
      <c r="K621" s="177" t="s">
        <v>1959</v>
      </c>
      <c r="L621" s="335" t="s">
        <v>44</v>
      </c>
      <c r="M621" s="172"/>
      <c r="N621" s="336"/>
      <c r="O621" s="172"/>
      <c r="P621" s="176"/>
      <c r="Q621" s="336"/>
      <c r="R621" s="337">
        <v>46141</v>
      </c>
      <c r="S621" s="336">
        <v>2150064832</v>
      </c>
      <c r="T621" s="176" t="s">
        <v>3908</v>
      </c>
      <c r="U621" s="335" t="s">
        <v>3909</v>
      </c>
      <c r="V621" s="172"/>
      <c r="W621" s="177" t="s">
        <v>59</v>
      </c>
      <c r="X621" s="177" t="s">
        <v>1791</v>
      </c>
      <c r="Y621" s="176"/>
      <c r="Z621" s="177"/>
      <c r="AA621" s="176" t="s">
        <v>3910</v>
      </c>
      <c r="AB621" s="176" t="s">
        <v>3911</v>
      </c>
      <c r="AC621" s="338">
        <v>350</v>
      </c>
      <c r="AD621" s="335" t="s">
        <v>81</v>
      </c>
      <c r="AE621" s="335" t="s">
        <v>82</v>
      </c>
      <c r="AF621" s="172"/>
      <c r="AG621" s="336">
        <v>0</v>
      </c>
      <c r="AH621" s="336">
        <v>0</v>
      </c>
      <c r="AI621" s="172"/>
      <c r="AJ621" s="172"/>
      <c r="AK621" s="172"/>
      <c r="AL621" s="172"/>
      <c r="AM621" s="172"/>
      <c r="AN621" s="172">
        <f t="shared" si="12"/>
        <v>0</v>
      </c>
    </row>
    <row r="622" spans="1:40" s="2" customFormat="1" ht="15.6">
      <c r="A622" s="176" t="s">
        <v>3912</v>
      </c>
      <c r="B622" s="177" t="s">
        <v>3913</v>
      </c>
      <c r="C622" s="176" t="s">
        <v>3914</v>
      </c>
      <c r="D622" s="176" t="s">
        <v>3915</v>
      </c>
      <c r="E622" s="178" t="s">
        <v>42</v>
      </c>
      <c r="F622" s="178" t="s">
        <v>42</v>
      </c>
      <c r="G622" s="172">
        <v>2250707439080</v>
      </c>
      <c r="H622" s="172">
        <v>2250707439080</v>
      </c>
      <c r="I622" s="334">
        <v>46140</v>
      </c>
      <c r="J622" s="334">
        <v>46141</v>
      </c>
      <c r="K622" s="177" t="s">
        <v>1959</v>
      </c>
      <c r="L622" s="335" t="s">
        <v>44</v>
      </c>
      <c r="M622" s="172"/>
      <c r="N622" s="336"/>
      <c r="O622" s="172"/>
      <c r="P622" s="176"/>
      <c r="Q622" s="336"/>
      <c r="R622" s="337">
        <v>46141</v>
      </c>
      <c r="S622" s="336">
        <v>2150064837</v>
      </c>
      <c r="T622" s="176" t="s">
        <v>3916</v>
      </c>
      <c r="U622" s="335" t="s">
        <v>3917</v>
      </c>
      <c r="V622" s="172"/>
      <c r="W622" s="177" t="s">
        <v>59</v>
      </c>
      <c r="X622" s="177" t="s">
        <v>1791</v>
      </c>
      <c r="Y622" s="176"/>
      <c r="Z622" s="177"/>
      <c r="AA622" s="176" t="s">
        <v>3918</v>
      </c>
      <c r="AB622" s="176" t="s">
        <v>3919</v>
      </c>
      <c r="AC622" s="338">
        <v>250</v>
      </c>
      <c r="AD622" s="335" t="s">
        <v>81</v>
      </c>
      <c r="AE622" s="335" t="s">
        <v>82</v>
      </c>
      <c r="AF622" s="172"/>
      <c r="AG622" s="336">
        <v>0</v>
      </c>
      <c r="AH622" s="336">
        <v>0</v>
      </c>
      <c r="AI622" s="172"/>
      <c r="AJ622" s="172"/>
      <c r="AK622" s="172"/>
      <c r="AL622" s="172"/>
      <c r="AM622" s="172"/>
      <c r="AN622" s="172">
        <f t="shared" si="12"/>
        <v>0</v>
      </c>
    </row>
    <row r="623" spans="1:40" s="2" customFormat="1" ht="15.6">
      <c r="A623" s="176" t="s">
        <v>3920</v>
      </c>
      <c r="B623" s="177"/>
      <c r="C623" s="176" t="s">
        <v>3921</v>
      </c>
      <c r="D623" s="176" t="s">
        <v>3922</v>
      </c>
      <c r="E623" s="178" t="s">
        <v>42</v>
      </c>
      <c r="F623" s="178" t="s">
        <v>42</v>
      </c>
      <c r="G623" s="172">
        <v>140032052</v>
      </c>
      <c r="H623" s="172">
        <v>504214418</v>
      </c>
      <c r="I623" s="334">
        <v>46114</v>
      </c>
      <c r="J623" s="334">
        <v>46115</v>
      </c>
      <c r="K623" s="177" t="s">
        <v>1959</v>
      </c>
      <c r="L623" s="335" t="s">
        <v>44</v>
      </c>
      <c r="M623" s="172"/>
      <c r="N623" s="336"/>
      <c r="O623" s="172"/>
      <c r="P623" s="176"/>
      <c r="Q623" s="336"/>
      <c r="R623" s="337">
        <v>46141</v>
      </c>
      <c r="S623" s="336">
        <v>2150064816</v>
      </c>
      <c r="T623" s="176" t="s">
        <v>3923</v>
      </c>
      <c r="U623" s="335" t="s">
        <v>2672</v>
      </c>
      <c r="V623" s="172"/>
      <c r="W623" s="177" t="s">
        <v>48</v>
      </c>
      <c r="X623" s="177" t="s">
        <v>49</v>
      </c>
      <c r="Y623" s="176" t="s">
        <v>50</v>
      </c>
      <c r="Z623" s="177"/>
      <c r="AA623" s="176" t="s">
        <v>3924</v>
      </c>
      <c r="AB623" s="176" t="s">
        <v>3925</v>
      </c>
      <c r="AC623" s="338">
        <v>300</v>
      </c>
      <c r="AD623" s="335" t="s">
        <v>53</v>
      </c>
      <c r="AE623" s="335" t="s">
        <v>54</v>
      </c>
      <c r="AF623" s="172"/>
      <c r="AG623" s="336">
        <v>0</v>
      </c>
      <c r="AH623" s="336">
        <v>0</v>
      </c>
      <c r="AI623" s="172"/>
      <c r="AJ623" s="172"/>
      <c r="AK623" s="172"/>
      <c r="AL623" s="172"/>
      <c r="AM623" s="172"/>
      <c r="AN623" s="172">
        <f t="shared" si="12"/>
        <v>26</v>
      </c>
    </row>
    <row r="624" spans="1:40" s="2" customFormat="1" ht="15.6">
      <c r="A624" s="176" t="s">
        <v>3926</v>
      </c>
      <c r="B624" s="177"/>
      <c r="C624" s="176" t="s">
        <v>3927</v>
      </c>
      <c r="D624" s="176" t="s">
        <v>515</v>
      </c>
      <c r="E624" s="178" t="s">
        <v>42</v>
      </c>
      <c r="F624" s="178" t="s">
        <v>42</v>
      </c>
      <c r="G624" s="172">
        <v>779000000</v>
      </c>
      <c r="H624" s="172">
        <v>790000000</v>
      </c>
      <c r="I624" s="334">
        <v>46060</v>
      </c>
      <c r="J624" s="334">
        <v>46063</v>
      </c>
      <c r="K624" s="177" t="s">
        <v>1959</v>
      </c>
      <c r="L624" s="335" t="s">
        <v>44</v>
      </c>
      <c r="M624" s="172"/>
      <c r="N624" s="336"/>
      <c r="O624" s="172"/>
      <c r="P624" s="176"/>
      <c r="Q624" s="336"/>
      <c r="R624" s="337">
        <v>46141</v>
      </c>
      <c r="S624" s="336">
        <v>2150064828</v>
      </c>
      <c r="T624" s="176" t="s">
        <v>3928</v>
      </c>
      <c r="U624" s="335" t="s">
        <v>3929</v>
      </c>
      <c r="V624" s="172"/>
      <c r="W624" s="177" t="s">
        <v>48</v>
      </c>
      <c r="X624" s="177" t="s">
        <v>49</v>
      </c>
      <c r="Y624" s="176" t="s">
        <v>50</v>
      </c>
      <c r="Z624" s="177"/>
      <c r="AA624" s="176" t="s">
        <v>3930</v>
      </c>
      <c r="AB624" s="176" t="s">
        <v>1328</v>
      </c>
      <c r="AC624" s="338">
        <v>500</v>
      </c>
      <c r="AD624" s="335" t="s">
        <v>81</v>
      </c>
      <c r="AE624" s="335" t="s">
        <v>82</v>
      </c>
      <c r="AF624" s="172"/>
      <c r="AG624" s="336">
        <v>0</v>
      </c>
      <c r="AH624" s="336">
        <v>0</v>
      </c>
      <c r="AI624" s="172"/>
      <c r="AJ624" s="172"/>
      <c r="AK624" s="172"/>
      <c r="AL624" s="172"/>
      <c r="AM624" s="172"/>
      <c r="AN624" s="172">
        <f t="shared" si="12"/>
        <v>78</v>
      </c>
    </row>
    <row r="625" spans="1:40" s="2" customFormat="1" ht="15.6">
      <c r="A625" s="176" t="s">
        <v>3931</v>
      </c>
      <c r="B625" s="177"/>
      <c r="C625" s="176" t="s">
        <v>3932</v>
      </c>
      <c r="D625" s="176" t="s">
        <v>3933</v>
      </c>
      <c r="E625" s="178" t="s">
        <v>42</v>
      </c>
      <c r="F625" s="178" t="s">
        <v>42</v>
      </c>
      <c r="G625" s="172">
        <v>787239395</v>
      </c>
      <c r="H625" s="172">
        <v>787000000</v>
      </c>
      <c r="I625" s="334">
        <v>46073</v>
      </c>
      <c r="J625" s="334">
        <v>46074</v>
      </c>
      <c r="K625" s="177" t="s">
        <v>1959</v>
      </c>
      <c r="L625" s="335" t="s">
        <v>44</v>
      </c>
      <c r="M625" s="172"/>
      <c r="N625" s="336"/>
      <c r="O625" s="172"/>
      <c r="P625" s="176"/>
      <c r="Q625" s="336"/>
      <c r="R625" s="337">
        <v>46141</v>
      </c>
      <c r="S625" s="176">
        <v>2150064833</v>
      </c>
      <c r="T625" s="336" t="s">
        <v>3934</v>
      </c>
      <c r="U625" s="335" t="s">
        <v>1010</v>
      </c>
      <c r="V625" s="172"/>
      <c r="W625" s="177" t="s">
        <v>48</v>
      </c>
      <c r="X625" s="177" t="s">
        <v>49</v>
      </c>
      <c r="Y625" s="176" t="s">
        <v>50</v>
      </c>
      <c r="Z625" s="177"/>
      <c r="AA625" s="176" t="s">
        <v>3935</v>
      </c>
      <c r="AB625" s="176" t="s">
        <v>3936</v>
      </c>
      <c r="AC625" s="338">
        <v>550</v>
      </c>
      <c r="AD625" s="335" t="s">
        <v>99</v>
      </c>
      <c r="AE625" s="335" t="s">
        <v>189</v>
      </c>
      <c r="AF625" s="172"/>
      <c r="AG625" s="336">
        <v>0</v>
      </c>
      <c r="AH625" s="336">
        <v>1</v>
      </c>
      <c r="AI625" s="172"/>
      <c r="AJ625" s="172"/>
      <c r="AK625" s="172"/>
      <c r="AL625" s="172"/>
      <c r="AM625" s="172"/>
      <c r="AN625" s="172">
        <f t="shared" si="12"/>
        <v>67</v>
      </c>
    </row>
    <row r="626" spans="1:40" s="2" customFormat="1" ht="15.6">
      <c r="A626" s="176" t="s">
        <v>3937</v>
      </c>
      <c r="B626" s="177"/>
      <c r="C626" s="176" t="s">
        <v>3938</v>
      </c>
      <c r="D626" s="176" t="s">
        <v>3939</v>
      </c>
      <c r="E626" s="178" t="s">
        <v>42</v>
      </c>
      <c r="F626" s="178" t="s">
        <v>42</v>
      </c>
      <c r="G626" s="172" t="s">
        <v>3940</v>
      </c>
      <c r="H626" s="172" t="s">
        <v>3940</v>
      </c>
      <c r="I626" s="334">
        <v>46134</v>
      </c>
      <c r="J626" s="334">
        <v>46134</v>
      </c>
      <c r="K626" s="177" t="s">
        <v>1959</v>
      </c>
      <c r="L626" s="335" t="s">
        <v>44</v>
      </c>
      <c r="M626" s="172"/>
      <c r="N626" s="336"/>
      <c r="O626" s="172"/>
      <c r="P626" s="176"/>
      <c r="Q626" s="336"/>
      <c r="R626" s="337">
        <v>46141</v>
      </c>
      <c r="S626" s="336">
        <v>2150064839</v>
      </c>
      <c r="T626" s="176" t="s">
        <v>3941</v>
      </c>
      <c r="U626" s="335" t="s">
        <v>3942</v>
      </c>
      <c r="V626" s="172"/>
      <c r="W626" s="177" t="s">
        <v>59</v>
      </c>
      <c r="X626" s="177" t="s">
        <v>1791</v>
      </c>
      <c r="Y626" s="176"/>
      <c r="Z626" s="177"/>
      <c r="AA626" s="176" t="s">
        <v>3943</v>
      </c>
      <c r="AB626" s="176" t="s">
        <v>2928</v>
      </c>
      <c r="AC626" s="338">
        <v>150</v>
      </c>
      <c r="AD626" s="335" t="s">
        <v>99</v>
      </c>
      <c r="AE626" s="335" t="s">
        <v>706</v>
      </c>
      <c r="AF626" s="172"/>
      <c r="AG626" s="336">
        <v>0</v>
      </c>
      <c r="AH626" s="336">
        <v>0</v>
      </c>
      <c r="AI626" s="172"/>
      <c r="AJ626" s="172"/>
      <c r="AK626" s="172"/>
      <c r="AL626" s="172"/>
      <c r="AM626" s="172"/>
      <c r="AN626" s="172">
        <f t="shared" si="12"/>
        <v>7</v>
      </c>
    </row>
    <row r="627" spans="1:40" s="2" customFormat="1" ht="15.6">
      <c r="A627" s="176" t="s">
        <v>3944</v>
      </c>
      <c r="B627" s="177"/>
      <c r="C627" s="176" t="s">
        <v>3945</v>
      </c>
      <c r="D627" s="176" t="s">
        <v>3946</v>
      </c>
      <c r="E627" s="178" t="s">
        <v>42</v>
      </c>
      <c r="F627" s="178" t="s">
        <v>42</v>
      </c>
      <c r="G627" s="172">
        <v>748607373</v>
      </c>
      <c r="H627" s="172">
        <v>171059633</v>
      </c>
      <c r="I627" s="334">
        <v>46109</v>
      </c>
      <c r="J627" s="334">
        <v>46113</v>
      </c>
      <c r="K627" s="177" t="s">
        <v>1959</v>
      </c>
      <c r="L627" s="335" t="s">
        <v>44</v>
      </c>
      <c r="M627" s="172"/>
      <c r="N627" s="336"/>
      <c r="O627" s="172"/>
      <c r="P627" s="176"/>
      <c r="Q627" s="336"/>
      <c r="R627" s="337">
        <v>46141</v>
      </c>
      <c r="S627" s="336">
        <v>2150050308</v>
      </c>
      <c r="T627" s="176" t="s">
        <v>3947</v>
      </c>
      <c r="U627" s="335" t="s">
        <v>3948</v>
      </c>
      <c r="V627" s="172"/>
      <c r="W627" s="177" t="s">
        <v>59</v>
      </c>
      <c r="X627" s="177" t="s">
        <v>1791</v>
      </c>
      <c r="Y627" s="176"/>
      <c r="Z627" s="177"/>
      <c r="AA627" s="176" t="s">
        <v>3949</v>
      </c>
      <c r="AB627" s="176" t="s">
        <v>3950</v>
      </c>
      <c r="AC627" s="338">
        <v>150</v>
      </c>
      <c r="AD627" s="335" t="s">
        <v>53</v>
      </c>
      <c r="AE627" s="335" t="s">
        <v>189</v>
      </c>
      <c r="AF627" s="172"/>
      <c r="AG627" s="336">
        <v>0</v>
      </c>
      <c r="AH627" s="336">
        <v>0</v>
      </c>
      <c r="AI627" s="172"/>
      <c r="AJ627" s="172"/>
      <c r="AK627" s="172"/>
      <c r="AL627" s="172"/>
      <c r="AM627" s="172"/>
      <c r="AN627" s="172">
        <f t="shared" si="12"/>
        <v>28</v>
      </c>
    </row>
    <row r="628" spans="1:40" s="2" customFormat="1" ht="15.6">
      <c r="A628" s="176" t="s">
        <v>3951</v>
      </c>
      <c r="B628" s="177" t="s">
        <v>3952</v>
      </c>
      <c r="C628" s="176" t="s">
        <v>3953</v>
      </c>
      <c r="D628" s="176" t="s">
        <v>3954</v>
      </c>
      <c r="E628" s="178" t="s">
        <v>42</v>
      </c>
      <c r="F628" s="178" t="s">
        <v>42</v>
      </c>
      <c r="G628" s="172">
        <v>2250709994772</v>
      </c>
      <c r="H628" s="172">
        <v>2250709994772</v>
      </c>
      <c r="I628" s="334">
        <v>46141</v>
      </c>
      <c r="J628" s="334">
        <v>46142</v>
      </c>
      <c r="K628" s="177" t="s">
        <v>1959</v>
      </c>
      <c r="L628" s="335" t="s">
        <v>44</v>
      </c>
      <c r="M628" s="172"/>
      <c r="N628" s="336"/>
      <c r="O628" s="172"/>
      <c r="P628" s="176"/>
      <c r="Q628" s="336"/>
      <c r="R628" s="337">
        <v>46142</v>
      </c>
      <c r="S628" s="336">
        <v>2150064835</v>
      </c>
      <c r="T628" s="176" t="s">
        <v>3955</v>
      </c>
      <c r="U628" s="335" t="s">
        <v>1860</v>
      </c>
      <c r="V628" s="172"/>
      <c r="W628" s="177" t="s">
        <v>59</v>
      </c>
      <c r="X628" s="177" t="s">
        <v>1791</v>
      </c>
      <c r="Y628" s="176"/>
      <c r="Z628" s="177"/>
      <c r="AA628" s="176" t="s">
        <v>3830</v>
      </c>
      <c r="AB628" s="176" t="s">
        <v>3956</v>
      </c>
      <c r="AC628" s="338">
        <v>200</v>
      </c>
      <c r="AD628" s="335" t="s">
        <v>64</v>
      </c>
      <c r="AE628" s="335" t="s">
        <v>706</v>
      </c>
      <c r="AF628" s="172"/>
      <c r="AG628" s="336">
        <v>0</v>
      </c>
      <c r="AH628" s="336">
        <v>0</v>
      </c>
      <c r="AI628" s="172"/>
      <c r="AJ628" s="172"/>
      <c r="AK628" s="172"/>
      <c r="AL628" s="172"/>
      <c r="AM628" s="172"/>
      <c r="AN628" s="172">
        <f t="shared" si="12"/>
        <v>0</v>
      </c>
    </row>
    <row r="629" spans="1:40" s="2" customFormat="1" ht="15.6">
      <c r="A629" s="176" t="s">
        <v>3957</v>
      </c>
      <c r="B629" s="177" t="s">
        <v>3958</v>
      </c>
      <c r="C629" s="176" t="s">
        <v>3959</v>
      </c>
      <c r="D629" s="176" t="s">
        <v>3960</v>
      </c>
      <c r="E629" s="178" t="s">
        <v>42</v>
      </c>
      <c r="F629" s="178" t="s">
        <v>42</v>
      </c>
      <c r="G629" s="172">
        <v>2250504022004</v>
      </c>
      <c r="H629" s="172">
        <v>2250504022004</v>
      </c>
      <c r="I629" s="334">
        <v>46142</v>
      </c>
      <c r="J629" s="334">
        <v>46142</v>
      </c>
      <c r="K629" s="177" t="s">
        <v>1959</v>
      </c>
      <c r="L629" s="335" t="s">
        <v>44</v>
      </c>
      <c r="M629" s="172"/>
      <c r="N629" s="336"/>
      <c r="O629" s="172"/>
      <c r="P629" s="176"/>
      <c r="Q629" s="336"/>
      <c r="R629" s="337">
        <v>46142</v>
      </c>
      <c r="S629" s="336">
        <v>2150064808</v>
      </c>
      <c r="T629" s="176" t="s">
        <v>3961</v>
      </c>
      <c r="U629" s="335" t="s">
        <v>3962</v>
      </c>
      <c r="V629" s="172"/>
      <c r="W629" s="177" t="s">
        <v>59</v>
      </c>
      <c r="X629" s="177" t="s">
        <v>1791</v>
      </c>
      <c r="Y629" s="176"/>
      <c r="Z629" s="177"/>
      <c r="AA629" s="176" t="s">
        <v>1462</v>
      </c>
      <c r="AB629" s="176" t="s">
        <v>3963</v>
      </c>
      <c r="AC629" s="338">
        <v>100</v>
      </c>
      <c r="AD629" s="335" t="s">
        <v>81</v>
      </c>
      <c r="AE629" s="335" t="s">
        <v>100</v>
      </c>
      <c r="AF629" s="172"/>
      <c r="AG629" s="336">
        <v>0</v>
      </c>
      <c r="AH629" s="336">
        <v>0</v>
      </c>
      <c r="AI629" s="172"/>
      <c r="AJ629" s="172"/>
      <c r="AK629" s="172"/>
      <c r="AL629" s="172"/>
      <c r="AM629" s="172"/>
      <c r="AN629" s="172">
        <f t="shared" si="12"/>
        <v>0</v>
      </c>
    </row>
    <row r="630" spans="1:40" s="2" customFormat="1" ht="15.6">
      <c r="A630" s="176" t="s">
        <v>3964</v>
      </c>
      <c r="B630" s="177" t="s">
        <v>877</v>
      </c>
      <c r="C630" s="176" t="s">
        <v>878</v>
      </c>
      <c r="D630" s="176" t="s">
        <v>879</v>
      </c>
      <c r="E630" s="178" t="s">
        <v>42</v>
      </c>
      <c r="F630" s="178" t="s">
        <v>42</v>
      </c>
      <c r="G630" s="172">
        <v>2250747826496</v>
      </c>
      <c r="H630" s="172">
        <v>2250747826496</v>
      </c>
      <c r="I630" s="334">
        <v>46140</v>
      </c>
      <c r="J630" s="334">
        <v>46141</v>
      </c>
      <c r="K630" s="177" t="s">
        <v>1959</v>
      </c>
      <c r="L630" s="335" t="s">
        <v>44</v>
      </c>
      <c r="M630" s="172"/>
      <c r="N630" s="336"/>
      <c r="O630" s="172"/>
      <c r="P630" s="176"/>
      <c r="Q630" s="336"/>
      <c r="R630" s="337">
        <v>46142</v>
      </c>
      <c r="S630" s="336">
        <v>2150064824</v>
      </c>
      <c r="T630" s="176" t="s">
        <v>3965</v>
      </c>
      <c r="U630" s="335" t="s">
        <v>3966</v>
      </c>
      <c r="V630" s="172"/>
      <c r="W630" s="177" t="s">
        <v>59</v>
      </c>
      <c r="X630" s="177" t="s">
        <v>1791</v>
      </c>
      <c r="Y630" s="176"/>
      <c r="Z630" s="177"/>
      <c r="AA630" s="176" t="s">
        <v>3967</v>
      </c>
      <c r="AB630" s="176" t="s">
        <v>3968</v>
      </c>
      <c r="AC630" s="338">
        <v>100</v>
      </c>
      <c r="AD630" s="335" t="s">
        <v>99</v>
      </c>
      <c r="AE630" s="335" t="s">
        <v>1978</v>
      </c>
      <c r="AF630" s="172"/>
      <c r="AG630" s="336">
        <v>0</v>
      </c>
      <c r="AH630" s="336">
        <v>0</v>
      </c>
      <c r="AI630" s="172"/>
      <c r="AJ630" s="172"/>
      <c r="AK630" s="172"/>
      <c r="AL630" s="172"/>
      <c r="AM630" s="172"/>
      <c r="AN630" s="172">
        <f t="shared" si="12"/>
        <v>1</v>
      </c>
    </row>
    <row r="631" spans="1:40" s="2" customFormat="1" ht="15.6">
      <c r="A631" s="176" t="s">
        <v>3969</v>
      </c>
      <c r="B631" s="177" t="s">
        <v>3970</v>
      </c>
      <c r="C631" s="176" t="s">
        <v>3971</v>
      </c>
      <c r="D631" s="176" t="s">
        <v>3972</v>
      </c>
      <c r="E631" s="178" t="s">
        <v>42</v>
      </c>
      <c r="F631" s="178" t="s">
        <v>42</v>
      </c>
      <c r="G631" s="172">
        <v>2250748735553</v>
      </c>
      <c r="H631" s="172">
        <v>2250748735553</v>
      </c>
      <c r="I631" s="334">
        <v>46140</v>
      </c>
      <c r="J631" s="334">
        <v>46141</v>
      </c>
      <c r="K631" s="177" t="s">
        <v>1959</v>
      </c>
      <c r="L631" s="335" t="s">
        <v>44</v>
      </c>
      <c r="M631" s="172"/>
      <c r="N631" s="336"/>
      <c r="O631" s="172"/>
      <c r="P631" s="176"/>
      <c r="Q631" s="336"/>
      <c r="R631" s="337">
        <v>46142</v>
      </c>
      <c r="S631" s="336">
        <v>2150064812</v>
      </c>
      <c r="T631" s="176" t="s">
        <v>3973</v>
      </c>
      <c r="U631" s="335" t="s">
        <v>2638</v>
      </c>
      <c r="V631" s="172"/>
      <c r="W631" s="177" t="s">
        <v>59</v>
      </c>
      <c r="X631" s="177" t="s">
        <v>1791</v>
      </c>
      <c r="Y631" s="176"/>
      <c r="Z631" s="177"/>
      <c r="AA631" s="176" t="s">
        <v>3974</v>
      </c>
      <c r="AB631" s="176" t="s">
        <v>3975</v>
      </c>
      <c r="AC631" s="338">
        <v>300</v>
      </c>
      <c r="AD631" s="335" t="s">
        <v>99</v>
      </c>
      <c r="AE631" s="335" t="s">
        <v>82</v>
      </c>
      <c r="AF631" s="172"/>
      <c r="AG631" s="336">
        <v>0</v>
      </c>
      <c r="AH631" s="336">
        <v>0</v>
      </c>
      <c r="AI631" s="172"/>
      <c r="AJ631" s="172"/>
      <c r="AK631" s="172"/>
      <c r="AL631" s="172"/>
      <c r="AM631" s="172"/>
      <c r="AN631" s="172">
        <f t="shared" si="12"/>
        <v>1</v>
      </c>
    </row>
    <row r="632" spans="1:40" s="2" customFormat="1" ht="15.6">
      <c r="A632" s="176" t="s">
        <v>3976</v>
      </c>
      <c r="B632" s="177" t="s">
        <v>3977</v>
      </c>
      <c r="C632" s="176" t="s">
        <v>3978</v>
      </c>
      <c r="D632" s="176" t="s">
        <v>3979</v>
      </c>
      <c r="E632" s="178" t="s">
        <v>42</v>
      </c>
      <c r="F632" s="178" t="s">
        <v>42</v>
      </c>
      <c r="G632" s="172">
        <v>2250100772879</v>
      </c>
      <c r="H632" s="172">
        <v>2250100772879</v>
      </c>
      <c r="I632" s="334">
        <v>46141</v>
      </c>
      <c r="J632" s="334">
        <v>46142</v>
      </c>
      <c r="K632" s="177" t="s">
        <v>1959</v>
      </c>
      <c r="L632" s="335" t="s">
        <v>44</v>
      </c>
      <c r="M632" s="172"/>
      <c r="N632" s="336"/>
      <c r="O632" s="172"/>
      <c r="P632" s="176"/>
      <c r="Q632" s="336"/>
      <c r="R632" s="337">
        <v>46142</v>
      </c>
      <c r="S632" s="336">
        <v>2150064847</v>
      </c>
      <c r="T632" s="176" t="s">
        <v>3980</v>
      </c>
      <c r="U632" s="335" t="s">
        <v>3966</v>
      </c>
      <c r="V632" s="172"/>
      <c r="W632" s="177" t="s">
        <v>59</v>
      </c>
      <c r="X632" s="177" t="s">
        <v>1791</v>
      </c>
      <c r="Y632" s="176"/>
      <c r="Z632" s="177"/>
      <c r="AA632" s="176" t="s">
        <v>3981</v>
      </c>
      <c r="AB632" s="176" t="s">
        <v>3982</v>
      </c>
      <c r="AC632" s="338">
        <v>200</v>
      </c>
      <c r="AD632" s="335" t="s">
        <v>99</v>
      </c>
      <c r="AE632" s="335" t="s">
        <v>1978</v>
      </c>
      <c r="AF632" s="172"/>
      <c r="AG632" s="336">
        <v>0</v>
      </c>
      <c r="AH632" s="336">
        <v>0</v>
      </c>
      <c r="AI632" s="172"/>
      <c r="AJ632" s="172"/>
      <c r="AK632" s="172"/>
      <c r="AL632" s="172"/>
      <c r="AM632" s="172"/>
      <c r="AN632" s="172">
        <f t="shared" si="12"/>
        <v>0</v>
      </c>
    </row>
    <row r="633" spans="1:40" s="2" customFormat="1" ht="15.6">
      <c r="A633" s="176" t="s">
        <v>3983</v>
      </c>
      <c r="B633" s="177" t="s">
        <v>3984</v>
      </c>
      <c r="C633" s="176" t="s">
        <v>3985</v>
      </c>
      <c r="D633" s="176" t="s">
        <v>3986</v>
      </c>
      <c r="E633" s="178" t="s">
        <v>42</v>
      </c>
      <c r="F633" s="178" t="s">
        <v>42</v>
      </c>
      <c r="G633" s="172">
        <v>2250716130120</v>
      </c>
      <c r="H633" s="172">
        <v>2250716130120</v>
      </c>
      <c r="I633" s="334">
        <v>46141</v>
      </c>
      <c r="J633" s="334">
        <v>46142</v>
      </c>
      <c r="K633" s="177" t="s">
        <v>1959</v>
      </c>
      <c r="L633" s="335" t="s">
        <v>44</v>
      </c>
      <c r="M633" s="172"/>
      <c r="N633" s="336"/>
      <c r="O633" s="172"/>
      <c r="P633" s="176"/>
      <c r="Q633" s="336"/>
      <c r="R633" s="337">
        <v>46142</v>
      </c>
      <c r="S633" s="336">
        <v>2150064814</v>
      </c>
      <c r="T633" s="176" t="s">
        <v>3987</v>
      </c>
      <c r="U633" s="335" t="s">
        <v>2665</v>
      </c>
      <c r="V633" s="172"/>
      <c r="W633" s="177" t="s">
        <v>59</v>
      </c>
      <c r="X633" s="177" t="s">
        <v>1791</v>
      </c>
      <c r="Y633" s="176"/>
      <c r="Z633" s="177"/>
      <c r="AA633" s="176" t="s">
        <v>3988</v>
      </c>
      <c r="AB633" s="176" t="s">
        <v>3989</v>
      </c>
      <c r="AC633" s="338">
        <v>300</v>
      </c>
      <c r="AD633" s="335" t="s">
        <v>64</v>
      </c>
      <c r="AE633" s="335" t="s">
        <v>189</v>
      </c>
      <c r="AF633" s="172"/>
      <c r="AG633" s="336">
        <v>0</v>
      </c>
      <c r="AH633" s="336">
        <v>0</v>
      </c>
      <c r="AI633" s="172"/>
      <c r="AJ633" s="172"/>
      <c r="AK633" s="172"/>
      <c r="AL633" s="172"/>
      <c r="AM633" s="172"/>
      <c r="AN633" s="172">
        <f t="shared" si="12"/>
        <v>0</v>
      </c>
    </row>
    <row r="634" spans="1:40" s="2" customFormat="1" ht="15.6">
      <c r="A634" s="176" t="s">
        <v>3990</v>
      </c>
      <c r="B634" s="177" t="s">
        <v>3991</v>
      </c>
      <c r="C634" s="176" t="s">
        <v>3992</v>
      </c>
      <c r="D634" s="176" t="s">
        <v>3993</v>
      </c>
      <c r="E634" s="178" t="s">
        <v>42</v>
      </c>
      <c r="F634" s="178" t="s">
        <v>42</v>
      </c>
      <c r="G634" s="172">
        <v>2250798489167</v>
      </c>
      <c r="H634" s="172">
        <v>2250798489167</v>
      </c>
      <c r="I634" s="334">
        <v>46141</v>
      </c>
      <c r="J634" s="334">
        <v>46142</v>
      </c>
      <c r="K634" s="177" t="s">
        <v>1959</v>
      </c>
      <c r="L634" s="335" t="s">
        <v>44</v>
      </c>
      <c r="M634" s="172"/>
      <c r="N634" s="336"/>
      <c r="O634" s="172"/>
      <c r="P634" s="176"/>
      <c r="Q634" s="336"/>
      <c r="R634" s="337">
        <v>46142</v>
      </c>
      <c r="S634" s="336">
        <v>2150064813</v>
      </c>
      <c r="T634" s="176" t="s">
        <v>3994</v>
      </c>
      <c r="U634" s="335" t="s">
        <v>3995</v>
      </c>
      <c r="V634" s="172"/>
      <c r="W634" s="177" t="s">
        <v>59</v>
      </c>
      <c r="X634" s="177" t="s">
        <v>1791</v>
      </c>
      <c r="Y634" s="176"/>
      <c r="Z634" s="177"/>
      <c r="AA634" s="176" t="s">
        <v>3996</v>
      </c>
      <c r="AB634" s="176" t="s">
        <v>3997</v>
      </c>
      <c r="AC634" s="338">
        <v>100</v>
      </c>
      <c r="AD634" s="335" t="s">
        <v>99</v>
      </c>
      <c r="AE634" s="335" t="s">
        <v>427</v>
      </c>
      <c r="AF634" s="172"/>
      <c r="AG634" s="336">
        <v>0</v>
      </c>
      <c r="AH634" s="336">
        <v>0</v>
      </c>
      <c r="AI634" s="172"/>
      <c r="AJ634" s="172"/>
      <c r="AK634" s="172"/>
      <c r="AL634" s="172"/>
      <c r="AM634" s="172"/>
      <c r="AN634" s="172">
        <f t="shared" si="12"/>
        <v>0</v>
      </c>
    </row>
    <row r="635" spans="1:40" s="2" customFormat="1" ht="15.6">
      <c r="A635" s="176" t="s">
        <v>3998</v>
      </c>
      <c r="B635" s="177" t="s">
        <v>3999</v>
      </c>
      <c r="C635" s="176" t="s">
        <v>4000</v>
      </c>
      <c r="D635" s="176" t="s">
        <v>4001</v>
      </c>
      <c r="E635" s="178" t="s">
        <v>42</v>
      </c>
      <c r="F635" s="178" t="s">
        <v>42</v>
      </c>
      <c r="G635" s="172">
        <v>2250757815600</v>
      </c>
      <c r="H635" s="172">
        <v>2250757815600</v>
      </c>
      <c r="I635" s="334">
        <v>46141</v>
      </c>
      <c r="J635" s="334">
        <v>46142</v>
      </c>
      <c r="K635" s="177" t="s">
        <v>1959</v>
      </c>
      <c r="L635" s="335" t="s">
        <v>44</v>
      </c>
      <c r="M635" s="172"/>
      <c r="N635" s="336"/>
      <c r="O635" s="172"/>
      <c r="P635" s="176"/>
      <c r="Q635" s="336"/>
      <c r="R635" s="337">
        <v>46142</v>
      </c>
      <c r="S635" s="336">
        <v>2150064811</v>
      </c>
      <c r="T635" s="176" t="s">
        <v>4002</v>
      </c>
      <c r="U635" s="335" t="s">
        <v>4003</v>
      </c>
      <c r="V635" s="172"/>
      <c r="W635" s="177" t="s">
        <v>59</v>
      </c>
      <c r="X635" s="177" t="s">
        <v>1791</v>
      </c>
      <c r="Y635" s="176"/>
      <c r="Z635" s="177"/>
      <c r="AA635" s="176" t="s">
        <v>4004</v>
      </c>
      <c r="AB635" s="176" t="s">
        <v>4005</v>
      </c>
      <c r="AC635" s="338">
        <v>150</v>
      </c>
      <c r="AD635" s="335" t="s">
        <v>99</v>
      </c>
      <c r="AE635" s="335" t="s">
        <v>82</v>
      </c>
      <c r="AF635" s="172"/>
      <c r="AG635" s="336">
        <v>0</v>
      </c>
      <c r="AH635" s="336">
        <v>0</v>
      </c>
      <c r="AI635" s="172"/>
      <c r="AJ635" s="172"/>
      <c r="AK635" s="172"/>
      <c r="AL635" s="172"/>
      <c r="AM635" s="172"/>
      <c r="AN635" s="172">
        <f t="shared" si="12"/>
        <v>0</v>
      </c>
    </row>
    <row r="636" spans="1:40" s="2" customFormat="1" ht="15.6">
      <c r="A636" s="176" t="s">
        <v>4006</v>
      </c>
      <c r="B636" s="177" t="s">
        <v>4007</v>
      </c>
      <c r="C636" s="176" t="s">
        <v>4008</v>
      </c>
      <c r="D636" s="176" t="s">
        <v>4009</v>
      </c>
      <c r="E636" s="178" t="s">
        <v>42</v>
      </c>
      <c r="F636" s="178" t="s">
        <v>42</v>
      </c>
      <c r="G636" s="172">
        <v>2250708444841</v>
      </c>
      <c r="H636" s="172">
        <v>2250708444841</v>
      </c>
      <c r="I636" s="334">
        <v>46140</v>
      </c>
      <c r="J636" s="334">
        <v>46141</v>
      </c>
      <c r="K636" s="177" t="s">
        <v>1959</v>
      </c>
      <c r="L636" s="335" t="s">
        <v>44</v>
      </c>
      <c r="M636" s="172"/>
      <c r="N636" s="336"/>
      <c r="O636" s="172"/>
      <c r="P636" s="176"/>
      <c r="Q636" s="336"/>
      <c r="R636" s="337">
        <v>46142</v>
      </c>
      <c r="S636" s="336">
        <v>2150064820</v>
      </c>
      <c r="T636" s="176" t="s">
        <v>4010</v>
      </c>
      <c r="U636" s="335" t="s">
        <v>3646</v>
      </c>
      <c r="V636" s="172"/>
      <c r="W636" s="177" t="s">
        <v>59</v>
      </c>
      <c r="X636" s="177" t="s">
        <v>1791</v>
      </c>
      <c r="Y636" s="176"/>
      <c r="Z636" s="177"/>
      <c r="AA636" s="176" t="s">
        <v>4011</v>
      </c>
      <c r="AB636" s="176" t="s">
        <v>4012</v>
      </c>
      <c r="AC636" s="338">
        <v>150</v>
      </c>
      <c r="AD636" s="335" t="s">
        <v>64</v>
      </c>
      <c r="AE636" s="335" t="s">
        <v>427</v>
      </c>
      <c r="AF636" s="172"/>
      <c r="AG636" s="336">
        <v>0</v>
      </c>
      <c r="AH636" s="336">
        <v>1</v>
      </c>
      <c r="AI636" s="172"/>
      <c r="AJ636" s="172"/>
      <c r="AK636" s="172"/>
      <c r="AL636" s="172"/>
      <c r="AM636" s="172"/>
      <c r="AN636" s="172">
        <f t="shared" si="12"/>
        <v>1</v>
      </c>
    </row>
    <row r="637" spans="1:40" s="2" customFormat="1" ht="15.6">
      <c r="A637" s="176" t="s">
        <v>4013</v>
      </c>
      <c r="B637" s="177" t="s">
        <v>4014</v>
      </c>
      <c r="C637" s="176" t="s">
        <v>4015</v>
      </c>
      <c r="D637" s="176" t="s">
        <v>4016</v>
      </c>
      <c r="E637" s="178" t="s">
        <v>42</v>
      </c>
      <c r="F637" s="178" t="s">
        <v>42</v>
      </c>
      <c r="G637" s="172">
        <v>2250749906865</v>
      </c>
      <c r="H637" s="172">
        <v>2250749906865</v>
      </c>
      <c r="I637" s="334">
        <v>46140</v>
      </c>
      <c r="J637" s="334">
        <v>46141</v>
      </c>
      <c r="K637" s="177" t="s">
        <v>1959</v>
      </c>
      <c r="L637" s="335" t="s">
        <v>44</v>
      </c>
      <c r="M637" s="172"/>
      <c r="N637" s="336"/>
      <c r="O637" s="172"/>
      <c r="P637" s="176"/>
      <c r="Q637" s="336"/>
      <c r="R637" s="337">
        <v>46142</v>
      </c>
      <c r="S637" s="336">
        <v>2150064588</v>
      </c>
      <c r="T637" s="176" t="s">
        <v>4017</v>
      </c>
      <c r="U637" s="335" t="s">
        <v>2926</v>
      </c>
      <c r="V637" s="172"/>
      <c r="W637" s="177" t="s">
        <v>59</v>
      </c>
      <c r="X637" s="177" t="s">
        <v>1791</v>
      </c>
      <c r="Y637" s="176"/>
      <c r="Z637" s="177"/>
      <c r="AA637" s="176" t="s">
        <v>4018</v>
      </c>
      <c r="AB637" s="176" t="s">
        <v>4019</v>
      </c>
      <c r="AC637" s="338">
        <v>400</v>
      </c>
      <c r="AD637" s="335" t="s">
        <v>99</v>
      </c>
      <c r="AE637" s="335" t="s">
        <v>358</v>
      </c>
      <c r="AF637" s="172"/>
      <c r="AG637" s="336">
        <v>0</v>
      </c>
      <c r="AH637" s="336">
        <v>0</v>
      </c>
      <c r="AI637" s="172"/>
      <c r="AJ637" s="172"/>
      <c r="AK637" s="172"/>
      <c r="AL637" s="172"/>
      <c r="AM637" s="172"/>
      <c r="AN637" s="172">
        <f t="shared" si="12"/>
        <v>1</v>
      </c>
    </row>
    <row r="638" spans="1:40" s="2" customFormat="1" ht="15.6">
      <c r="A638" s="176" t="s">
        <v>4020</v>
      </c>
      <c r="B638" s="177"/>
      <c r="C638" s="176" t="s">
        <v>4021</v>
      </c>
      <c r="D638" s="176" t="s">
        <v>4022</v>
      </c>
      <c r="E638" s="178" t="s">
        <v>42</v>
      </c>
      <c r="F638" s="178" t="s">
        <v>42</v>
      </c>
      <c r="G638" s="172">
        <v>2250101324633</v>
      </c>
      <c r="H638" s="172">
        <v>2250708268261</v>
      </c>
      <c r="I638" s="334">
        <v>46135</v>
      </c>
      <c r="J638" s="334">
        <v>46136</v>
      </c>
      <c r="K638" s="177" t="s">
        <v>1959</v>
      </c>
      <c r="L638" s="335" t="s">
        <v>44</v>
      </c>
      <c r="M638" s="172"/>
      <c r="N638" s="336"/>
      <c r="O638" s="172"/>
      <c r="P638" s="176"/>
      <c r="Q638" s="336"/>
      <c r="R638" s="337">
        <v>46142</v>
      </c>
      <c r="S638" s="336">
        <v>2150064815</v>
      </c>
      <c r="T638" s="176" t="s">
        <v>4023</v>
      </c>
      <c r="U638" s="335" t="s">
        <v>4024</v>
      </c>
      <c r="V638" s="172"/>
      <c r="W638" s="177" t="s">
        <v>59</v>
      </c>
      <c r="X638" s="177" t="s">
        <v>1791</v>
      </c>
      <c r="Y638" s="176"/>
      <c r="Z638" s="177"/>
      <c r="AA638" s="176" t="s">
        <v>4025</v>
      </c>
      <c r="AB638" s="176" t="s">
        <v>4026</v>
      </c>
      <c r="AC638" s="338">
        <v>150</v>
      </c>
      <c r="AD638" s="335" t="s">
        <v>99</v>
      </c>
      <c r="AE638" s="335" t="s">
        <v>706</v>
      </c>
      <c r="AF638" s="172"/>
      <c r="AG638" s="336">
        <v>0</v>
      </c>
      <c r="AH638" s="336">
        <v>0</v>
      </c>
      <c r="AI638" s="172"/>
      <c r="AJ638" s="172"/>
      <c r="AK638" s="172"/>
      <c r="AL638" s="172"/>
      <c r="AM638" s="172"/>
      <c r="AN638" s="172">
        <f t="shared" si="12"/>
        <v>6</v>
      </c>
    </row>
    <row r="639" spans="1:40" s="2" customFormat="1" ht="15.6">
      <c r="A639" s="176" t="s">
        <v>4027</v>
      </c>
      <c r="B639" s="177" t="s">
        <v>4028</v>
      </c>
      <c r="C639" s="176" t="s">
        <v>4029</v>
      </c>
      <c r="D639" s="176" t="s">
        <v>4030</v>
      </c>
      <c r="E639" s="178" t="s">
        <v>42</v>
      </c>
      <c r="F639" s="178" t="s">
        <v>42</v>
      </c>
      <c r="G639" s="172">
        <v>2250595039883</v>
      </c>
      <c r="H639" s="172">
        <v>2250595039883</v>
      </c>
      <c r="I639" s="334">
        <v>46140</v>
      </c>
      <c r="J639" s="334">
        <v>46141</v>
      </c>
      <c r="K639" s="177" t="s">
        <v>1959</v>
      </c>
      <c r="L639" s="335" t="s">
        <v>44</v>
      </c>
      <c r="M639" s="172"/>
      <c r="N639" s="336"/>
      <c r="O639" s="172"/>
      <c r="P639" s="176"/>
      <c r="Q639" s="336"/>
      <c r="R639" s="337">
        <v>46142</v>
      </c>
      <c r="S639" s="336">
        <v>2150064817</v>
      </c>
      <c r="T639" s="176" t="s">
        <v>4031</v>
      </c>
      <c r="U639" s="335" t="s">
        <v>2527</v>
      </c>
      <c r="V639" s="172"/>
      <c r="W639" s="177" t="s">
        <v>59</v>
      </c>
      <c r="X639" s="177" t="s">
        <v>1791</v>
      </c>
      <c r="Y639" s="176"/>
      <c r="Z639" s="177"/>
      <c r="AA639" s="176" t="s">
        <v>4032</v>
      </c>
      <c r="AB639" s="176" t="s">
        <v>4033</v>
      </c>
      <c r="AC639" s="338">
        <v>150</v>
      </c>
      <c r="AD639" s="335" t="s">
        <v>64</v>
      </c>
      <c r="AE639" s="335" t="s">
        <v>706</v>
      </c>
      <c r="AF639" s="172"/>
      <c r="AG639" s="336">
        <v>0</v>
      </c>
      <c r="AH639" s="336">
        <v>0</v>
      </c>
      <c r="AI639" s="172"/>
      <c r="AJ639" s="172"/>
      <c r="AK639" s="172"/>
      <c r="AL639" s="172"/>
      <c r="AM639" s="172"/>
      <c r="AN639" s="172">
        <f t="shared" si="12"/>
        <v>1</v>
      </c>
    </row>
    <row r="640" spans="1:40" s="2" customFormat="1" ht="15.6">
      <c r="A640" s="176" t="s">
        <v>4034</v>
      </c>
      <c r="B640" s="177" t="s">
        <v>4035</v>
      </c>
      <c r="C640" s="176" t="s">
        <v>4036</v>
      </c>
      <c r="D640" s="176" t="s">
        <v>4037</v>
      </c>
      <c r="E640" s="178" t="s">
        <v>42</v>
      </c>
      <c r="F640" s="178" t="s">
        <v>42</v>
      </c>
      <c r="G640" s="172">
        <v>2250759200546</v>
      </c>
      <c r="H640" s="172">
        <v>2250759200546</v>
      </c>
      <c r="I640" s="334">
        <v>46140</v>
      </c>
      <c r="J640" s="334">
        <v>46141</v>
      </c>
      <c r="K640" s="177" t="s">
        <v>1959</v>
      </c>
      <c r="L640" s="335" t="s">
        <v>44</v>
      </c>
      <c r="M640" s="172"/>
      <c r="N640" s="336"/>
      <c r="O640" s="172"/>
      <c r="P640" s="176"/>
      <c r="Q640" s="336"/>
      <c r="R640" s="337">
        <v>46142</v>
      </c>
      <c r="S640" s="336">
        <v>2150064822</v>
      </c>
      <c r="T640" s="176" t="s">
        <v>4038</v>
      </c>
      <c r="U640" s="335" t="s">
        <v>1997</v>
      </c>
      <c r="V640" s="172"/>
      <c r="W640" s="177" t="s">
        <v>59</v>
      </c>
      <c r="X640" s="177" t="s">
        <v>1791</v>
      </c>
      <c r="Y640" s="176"/>
      <c r="Z640" s="177"/>
      <c r="AA640" s="176" t="s">
        <v>4039</v>
      </c>
      <c r="AB640" s="176" t="s">
        <v>4040</v>
      </c>
      <c r="AC640" s="338">
        <v>50</v>
      </c>
      <c r="AD640" s="335" t="s">
        <v>99</v>
      </c>
      <c r="AE640" s="335" t="s">
        <v>358</v>
      </c>
      <c r="AF640" s="172"/>
      <c r="AG640" s="336">
        <v>0</v>
      </c>
      <c r="AH640" s="336">
        <v>0</v>
      </c>
      <c r="AI640" s="172"/>
      <c r="AJ640" s="172"/>
      <c r="AK640" s="172"/>
      <c r="AL640" s="172"/>
      <c r="AM640" s="172"/>
      <c r="AN640" s="172">
        <f t="shared" si="12"/>
        <v>1</v>
      </c>
    </row>
    <row r="641" spans="1:40" s="2" customFormat="1" ht="15.6">
      <c r="A641" s="176" t="s">
        <v>4041</v>
      </c>
      <c r="B641" s="177" t="s">
        <v>4042</v>
      </c>
      <c r="C641" s="176" t="s">
        <v>4043</v>
      </c>
      <c r="D641" s="176" t="s">
        <v>4044</v>
      </c>
      <c r="E641" s="178" t="s">
        <v>42</v>
      </c>
      <c r="F641" s="178" t="s">
        <v>42</v>
      </c>
      <c r="G641" s="172">
        <v>2250140246838</v>
      </c>
      <c r="H641" s="172">
        <v>2250140246838</v>
      </c>
      <c r="I641" s="334">
        <v>46141</v>
      </c>
      <c r="J641" s="334">
        <v>46142</v>
      </c>
      <c r="K641" s="177" t="s">
        <v>1959</v>
      </c>
      <c r="L641" s="335" t="s">
        <v>44</v>
      </c>
      <c r="M641" s="172"/>
      <c r="N641" s="336"/>
      <c r="O641" s="172"/>
      <c r="P641" s="176"/>
      <c r="Q641" s="336"/>
      <c r="R641" s="337">
        <v>46144</v>
      </c>
      <c r="S641" s="336">
        <v>2150064733</v>
      </c>
      <c r="T641" s="176" t="s">
        <v>4045</v>
      </c>
      <c r="U641" s="335" t="s">
        <v>4046</v>
      </c>
      <c r="V641" s="172"/>
      <c r="W641" s="177" t="s">
        <v>59</v>
      </c>
      <c r="X641" s="177" t="s">
        <v>1791</v>
      </c>
      <c r="Y641" s="176"/>
      <c r="Z641" s="177"/>
      <c r="AA641" s="176" t="s">
        <v>4047</v>
      </c>
      <c r="AB641" s="176" t="s">
        <v>4048</v>
      </c>
      <c r="AC641" s="338">
        <v>350</v>
      </c>
      <c r="AD641" s="335" t="s">
        <v>64</v>
      </c>
      <c r="AE641" s="335" t="s">
        <v>82</v>
      </c>
      <c r="AF641" s="172"/>
      <c r="AG641" s="336">
        <v>0</v>
      </c>
      <c r="AH641" s="336">
        <v>0</v>
      </c>
      <c r="AI641" s="172"/>
      <c r="AJ641" s="172"/>
      <c r="AK641" s="172"/>
      <c r="AL641" s="172"/>
      <c r="AM641" s="172"/>
      <c r="AN641" s="172">
        <f t="shared" si="12"/>
        <v>2</v>
      </c>
    </row>
    <row r="642" spans="1:40" s="2" customFormat="1" ht="15.6">
      <c r="A642" s="176" t="s">
        <v>4049</v>
      </c>
      <c r="B642" s="177" t="s">
        <v>4050</v>
      </c>
      <c r="C642" s="176" t="s">
        <v>4051</v>
      </c>
      <c r="D642" s="176" t="s">
        <v>4052</v>
      </c>
      <c r="E642" s="178" t="s">
        <v>42</v>
      </c>
      <c r="F642" s="178" t="s">
        <v>42</v>
      </c>
      <c r="G642" s="172">
        <v>2250749434263</v>
      </c>
      <c r="H642" s="172">
        <v>2250749434263</v>
      </c>
      <c r="I642" s="334">
        <v>46141</v>
      </c>
      <c r="J642" s="334">
        <v>46142</v>
      </c>
      <c r="K642" s="177" t="s">
        <v>1959</v>
      </c>
      <c r="L642" s="335" t="s">
        <v>44</v>
      </c>
      <c r="M642" s="172"/>
      <c r="N642" s="336"/>
      <c r="O642" s="172"/>
      <c r="P642" s="176"/>
      <c r="Q642" s="336"/>
      <c r="R642" s="337">
        <v>46144</v>
      </c>
      <c r="S642" s="336">
        <v>2150064865</v>
      </c>
      <c r="T642" s="176" t="s">
        <v>4053</v>
      </c>
      <c r="U642" s="335" t="s">
        <v>2631</v>
      </c>
      <c r="V642" s="172"/>
      <c r="W642" s="177" t="s">
        <v>59</v>
      </c>
      <c r="X642" s="177" t="s">
        <v>1791</v>
      </c>
      <c r="Y642" s="176"/>
      <c r="Z642" s="177"/>
      <c r="AA642" s="176" t="s">
        <v>4054</v>
      </c>
      <c r="AB642" s="176" t="s">
        <v>1894</v>
      </c>
      <c r="AC642" s="338">
        <v>350</v>
      </c>
      <c r="AD642" s="335" t="s">
        <v>64</v>
      </c>
      <c r="AE642" s="335" t="s">
        <v>82</v>
      </c>
      <c r="AF642" s="172"/>
      <c r="AG642" s="336">
        <v>0</v>
      </c>
      <c r="AH642" s="336">
        <v>0</v>
      </c>
      <c r="AI642" s="172"/>
      <c r="AJ642" s="172"/>
      <c r="AK642" s="172"/>
      <c r="AL642" s="172"/>
      <c r="AM642" s="172"/>
      <c r="AN642" s="172">
        <f t="shared" si="12"/>
        <v>2</v>
      </c>
    </row>
    <row r="643" spans="1:40" s="2" customFormat="1" ht="15.6">
      <c r="A643" s="176" t="s">
        <v>4055</v>
      </c>
      <c r="B643" s="177" t="s">
        <v>4056</v>
      </c>
      <c r="C643" s="176" t="s">
        <v>4057</v>
      </c>
      <c r="D643" s="176" t="s">
        <v>4058</v>
      </c>
      <c r="E643" s="178" t="s">
        <v>42</v>
      </c>
      <c r="F643" s="178" t="s">
        <v>42</v>
      </c>
      <c r="G643" s="172">
        <v>2250171026538</v>
      </c>
      <c r="H643" s="172">
        <v>2250171026538</v>
      </c>
      <c r="I643" s="334">
        <v>46142</v>
      </c>
      <c r="J643" s="334">
        <v>45779</v>
      </c>
      <c r="K643" s="177" t="s">
        <v>1959</v>
      </c>
      <c r="L643" s="335" t="s">
        <v>44</v>
      </c>
      <c r="M643" s="172"/>
      <c r="N643" s="336"/>
      <c r="O643" s="172"/>
      <c r="P643" s="176"/>
      <c r="Q643" s="336"/>
      <c r="R643" s="337">
        <v>46144</v>
      </c>
      <c r="S643" s="336">
        <v>2150064823</v>
      </c>
      <c r="T643" s="176" t="s">
        <v>4059</v>
      </c>
      <c r="U643" s="335" t="s">
        <v>1279</v>
      </c>
      <c r="V643" s="172"/>
      <c r="W643" s="177" t="s">
        <v>59</v>
      </c>
      <c r="X643" s="177" t="s">
        <v>1791</v>
      </c>
      <c r="Y643" s="176"/>
      <c r="Z643" s="177"/>
      <c r="AA643" s="176" t="s">
        <v>4060</v>
      </c>
      <c r="AB643" s="176" t="s">
        <v>4061</v>
      </c>
      <c r="AC643" s="338">
        <v>150</v>
      </c>
      <c r="AD643" s="335" t="s">
        <v>64</v>
      </c>
      <c r="AE643" s="335" t="s">
        <v>82</v>
      </c>
      <c r="AF643" s="172"/>
      <c r="AG643" s="336">
        <v>0</v>
      </c>
      <c r="AH643" s="336">
        <v>0</v>
      </c>
      <c r="AI643" s="172"/>
      <c r="AJ643" s="172"/>
      <c r="AK643" s="172"/>
      <c r="AL643" s="172"/>
      <c r="AM643" s="172"/>
      <c r="AN643" s="172">
        <f t="shared" si="12"/>
        <v>365</v>
      </c>
    </row>
    <row r="644" spans="1:40" s="2" customFormat="1" ht="15.6">
      <c r="A644" s="176" t="s">
        <v>4062</v>
      </c>
      <c r="B644" s="177" t="s">
        <v>4063</v>
      </c>
      <c r="C644" s="176" t="s">
        <v>4064</v>
      </c>
      <c r="D644" s="176" t="s">
        <v>4065</v>
      </c>
      <c r="E644" s="178" t="s">
        <v>42</v>
      </c>
      <c r="F644" s="178" t="s">
        <v>42</v>
      </c>
      <c r="G644" s="172">
        <v>2250714230891</v>
      </c>
      <c r="H644" s="172">
        <v>2250714230891</v>
      </c>
      <c r="I644" s="334">
        <v>46142</v>
      </c>
      <c r="J644" s="334">
        <v>45779</v>
      </c>
      <c r="K644" s="177" t="s">
        <v>1959</v>
      </c>
      <c r="L644" s="335" t="s">
        <v>44</v>
      </c>
      <c r="M644" s="172"/>
      <c r="N644" s="336"/>
      <c r="O644" s="172"/>
      <c r="P644" s="176"/>
      <c r="Q644" s="336"/>
      <c r="R644" s="337">
        <v>46144</v>
      </c>
      <c r="S644" s="336">
        <v>2150064738</v>
      </c>
      <c r="T644" s="176" t="s">
        <v>4066</v>
      </c>
      <c r="U644" s="335" t="s">
        <v>2920</v>
      </c>
      <c r="V644" s="172"/>
      <c r="W644" s="177" t="s">
        <v>59</v>
      </c>
      <c r="X644" s="177" t="s">
        <v>1791</v>
      </c>
      <c r="Y644" s="176"/>
      <c r="Z644" s="177"/>
      <c r="AA644" s="176"/>
      <c r="AB644" s="176"/>
      <c r="AC644" s="338">
        <v>100</v>
      </c>
      <c r="AD644" s="335" t="s">
        <v>99</v>
      </c>
      <c r="AE644" s="335" t="s">
        <v>706</v>
      </c>
      <c r="AF644" s="172"/>
      <c r="AG644" s="336">
        <v>0</v>
      </c>
      <c r="AH644" s="336">
        <v>0</v>
      </c>
      <c r="AI644" s="172"/>
      <c r="AJ644" s="172"/>
      <c r="AK644" s="172"/>
      <c r="AL644" s="172"/>
      <c r="AM644" s="172"/>
      <c r="AN644" s="172">
        <f t="shared" si="12"/>
        <v>365</v>
      </c>
    </row>
    <row r="645" spans="1:40" s="2" customFormat="1" ht="15.6">
      <c r="A645" s="176" t="s">
        <v>4067</v>
      </c>
      <c r="B645" s="177" t="s">
        <v>4068</v>
      </c>
      <c r="C645" s="176" t="s">
        <v>4069</v>
      </c>
      <c r="D645" s="176" t="s">
        <v>4070</v>
      </c>
      <c r="E645" s="178" t="s">
        <v>42</v>
      </c>
      <c r="F645" s="178" t="s">
        <v>42</v>
      </c>
      <c r="G645" s="172">
        <v>2250103221424</v>
      </c>
      <c r="H645" s="172">
        <v>2250103221424</v>
      </c>
      <c r="I645" s="334">
        <v>46136</v>
      </c>
      <c r="J645" s="334">
        <v>46137</v>
      </c>
      <c r="K645" s="177" t="s">
        <v>1959</v>
      </c>
      <c r="L645" s="335" t="s">
        <v>44</v>
      </c>
      <c r="M645" s="172"/>
      <c r="N645" s="336"/>
      <c r="O645" s="172"/>
      <c r="P645" s="176"/>
      <c r="Q645" s="336"/>
      <c r="R645" s="337">
        <v>46144</v>
      </c>
      <c r="S645" s="336">
        <v>2150064741</v>
      </c>
      <c r="T645" s="176" t="s">
        <v>4071</v>
      </c>
      <c r="U645" s="335" t="s">
        <v>2125</v>
      </c>
      <c r="V645" s="172"/>
      <c r="W645" s="177" t="s">
        <v>59</v>
      </c>
      <c r="X645" s="177" t="s">
        <v>1791</v>
      </c>
      <c r="Y645" s="176"/>
      <c r="Z645" s="177"/>
      <c r="AA645" s="176" t="s">
        <v>4072</v>
      </c>
      <c r="AB645" s="176" t="s">
        <v>4073</v>
      </c>
      <c r="AC645" s="338">
        <v>350</v>
      </c>
      <c r="AD645" s="335" t="s">
        <v>81</v>
      </c>
      <c r="AE645" s="335" t="s">
        <v>54</v>
      </c>
      <c r="AF645" s="172"/>
      <c r="AG645" s="336">
        <v>0</v>
      </c>
      <c r="AH645" s="336">
        <v>0</v>
      </c>
      <c r="AI645" s="172"/>
      <c r="AJ645" s="172"/>
      <c r="AK645" s="172"/>
      <c r="AL645" s="172"/>
      <c r="AM645" s="172"/>
      <c r="AN645" s="172">
        <f t="shared" si="12"/>
        <v>7</v>
      </c>
    </row>
    <row r="646" spans="1:40" s="2" customFormat="1" ht="15.6">
      <c r="A646" s="176" t="s">
        <v>4074</v>
      </c>
      <c r="B646" s="177" t="s">
        <v>4075</v>
      </c>
      <c r="C646" s="176" t="s">
        <v>4076</v>
      </c>
      <c r="D646" s="176" t="s">
        <v>4077</v>
      </c>
      <c r="E646" s="178" t="s">
        <v>42</v>
      </c>
      <c r="F646" s="178" t="s">
        <v>42</v>
      </c>
      <c r="G646" s="172">
        <v>2250701516941</v>
      </c>
      <c r="H646" s="172">
        <v>2250701516941</v>
      </c>
      <c r="I646" s="334">
        <v>46142</v>
      </c>
      <c r="J646" s="334">
        <v>45779</v>
      </c>
      <c r="K646" s="177" t="s">
        <v>1959</v>
      </c>
      <c r="L646" s="335" t="s">
        <v>44</v>
      </c>
      <c r="M646" s="172"/>
      <c r="N646" s="336"/>
      <c r="O646" s="172"/>
      <c r="P646" s="176"/>
      <c r="Q646" s="336"/>
      <c r="R646" s="337">
        <v>46144</v>
      </c>
      <c r="S646" s="336">
        <v>2150064742</v>
      </c>
      <c r="T646" s="176" t="s">
        <v>4078</v>
      </c>
      <c r="U646" s="335" t="s">
        <v>4079</v>
      </c>
      <c r="V646" s="172"/>
      <c r="W646" s="177" t="s">
        <v>59</v>
      </c>
      <c r="X646" s="177" t="s">
        <v>1791</v>
      </c>
      <c r="Y646" s="176"/>
      <c r="Z646" s="177"/>
      <c r="AA646" s="176" t="s">
        <v>4080</v>
      </c>
      <c r="AB646" s="176" t="s">
        <v>4081</v>
      </c>
      <c r="AC646" s="338">
        <v>250</v>
      </c>
      <c r="AD646" s="335" t="s">
        <v>64</v>
      </c>
      <c r="AE646" s="335" t="s">
        <v>82</v>
      </c>
      <c r="AF646" s="172"/>
      <c r="AG646" s="336">
        <v>0</v>
      </c>
      <c r="AH646" s="336">
        <v>0</v>
      </c>
      <c r="AI646" s="172"/>
      <c r="AJ646" s="172"/>
      <c r="AK646" s="172"/>
      <c r="AL646" s="172"/>
      <c r="AM646" s="172"/>
      <c r="AN646" s="172">
        <f t="shared" si="12"/>
        <v>365</v>
      </c>
    </row>
    <row r="647" spans="1:40" s="2" customFormat="1" ht="15.6">
      <c r="A647" s="176" t="s">
        <v>4082</v>
      </c>
      <c r="B647" s="177" t="s">
        <v>4083</v>
      </c>
      <c r="C647" s="176" t="s">
        <v>4084</v>
      </c>
      <c r="D647" s="176" t="s">
        <v>4085</v>
      </c>
      <c r="E647" s="178" t="s">
        <v>42</v>
      </c>
      <c r="F647" s="178" t="s">
        <v>42</v>
      </c>
      <c r="G647" s="172">
        <v>2250506870188</v>
      </c>
      <c r="H647" s="172">
        <v>2250506870188</v>
      </c>
      <c r="I647" s="334">
        <v>46142</v>
      </c>
      <c r="J647" s="334">
        <v>46142</v>
      </c>
      <c r="K647" s="177" t="s">
        <v>1959</v>
      </c>
      <c r="L647" s="335" t="s">
        <v>44</v>
      </c>
      <c r="M647" s="172"/>
      <c r="N647" s="336"/>
      <c r="O647" s="172"/>
      <c r="P647" s="176"/>
      <c r="Q647" s="336"/>
      <c r="R647" s="337">
        <v>46144</v>
      </c>
      <c r="S647" s="336">
        <v>2150064727</v>
      </c>
      <c r="T647" s="176" t="s">
        <v>4086</v>
      </c>
      <c r="U647" s="335" t="s">
        <v>2285</v>
      </c>
      <c r="V647" s="172"/>
      <c r="W647" s="177" t="s">
        <v>59</v>
      </c>
      <c r="X647" s="177" t="s">
        <v>1791</v>
      </c>
      <c r="Y647" s="176"/>
      <c r="Z647" s="177"/>
      <c r="AA647" s="176" t="s">
        <v>4087</v>
      </c>
      <c r="AB647" s="176" t="s">
        <v>4088</v>
      </c>
      <c r="AC647" s="338">
        <v>350</v>
      </c>
      <c r="AD647" s="335" t="s">
        <v>99</v>
      </c>
      <c r="AE647" s="335" t="s">
        <v>82</v>
      </c>
      <c r="AF647" s="172"/>
      <c r="AG647" s="336">
        <v>0</v>
      </c>
      <c r="AH647" s="336">
        <v>0</v>
      </c>
      <c r="AI647" s="172"/>
      <c r="AJ647" s="172"/>
      <c r="AK647" s="172"/>
      <c r="AL647" s="172"/>
      <c r="AM647" s="172"/>
      <c r="AN647" s="172">
        <f t="shared" si="12"/>
        <v>2</v>
      </c>
    </row>
    <row r="648" spans="1:40" s="2" customFormat="1" ht="15.6">
      <c r="A648" s="176" t="s">
        <v>4089</v>
      </c>
      <c r="B648" s="177" t="s">
        <v>4090</v>
      </c>
      <c r="C648" s="176" t="s">
        <v>4091</v>
      </c>
      <c r="D648" s="176" t="s">
        <v>4092</v>
      </c>
      <c r="E648" s="178" t="s">
        <v>42</v>
      </c>
      <c r="F648" s="178" t="s">
        <v>42</v>
      </c>
      <c r="G648" s="172">
        <v>2250708255028</v>
      </c>
      <c r="H648" s="172">
        <v>2250708255028</v>
      </c>
      <c r="I648" s="334">
        <v>46141</v>
      </c>
      <c r="J648" s="334">
        <v>46142</v>
      </c>
      <c r="K648" s="177" t="s">
        <v>1959</v>
      </c>
      <c r="L648" s="335" t="s">
        <v>44</v>
      </c>
      <c r="M648" s="172"/>
      <c r="N648" s="336"/>
      <c r="O648" s="172"/>
      <c r="P648" s="176"/>
      <c r="Q648" s="336"/>
      <c r="R648" s="337">
        <v>46144</v>
      </c>
      <c r="S648" s="336">
        <v>2150064734</v>
      </c>
      <c r="T648" s="176" t="s">
        <v>4093</v>
      </c>
      <c r="U648" s="335" t="s">
        <v>1259</v>
      </c>
      <c r="V648" s="172"/>
      <c r="W648" s="177" t="s">
        <v>59</v>
      </c>
      <c r="X648" s="177" t="s">
        <v>1791</v>
      </c>
      <c r="Y648" s="176"/>
      <c r="Z648" s="177"/>
      <c r="AA648" s="176" t="s">
        <v>4094</v>
      </c>
      <c r="AB648" s="176" t="s">
        <v>4095</v>
      </c>
      <c r="AC648" s="338">
        <v>200</v>
      </c>
      <c r="AD648" s="335" t="s">
        <v>64</v>
      </c>
      <c r="AE648" s="335" t="s">
        <v>82</v>
      </c>
      <c r="AF648" s="172"/>
      <c r="AG648" s="336">
        <v>0</v>
      </c>
      <c r="AH648" s="336">
        <v>0</v>
      </c>
      <c r="AI648" s="172"/>
      <c r="AJ648" s="172"/>
      <c r="AK648" s="172"/>
      <c r="AL648" s="172"/>
      <c r="AM648" s="172"/>
      <c r="AN648" s="172">
        <f t="shared" ref="AN648:AN711" si="13">R648-J648</f>
        <v>2</v>
      </c>
    </row>
    <row r="649" spans="1:40" s="2" customFormat="1" ht="15.6">
      <c r="A649" s="176" t="s">
        <v>4096</v>
      </c>
      <c r="B649" s="177" t="s">
        <v>4097</v>
      </c>
      <c r="C649" s="176" t="s">
        <v>4098</v>
      </c>
      <c r="D649" s="176" t="s">
        <v>4099</v>
      </c>
      <c r="E649" s="178" t="s">
        <v>42</v>
      </c>
      <c r="F649" s="178" t="s">
        <v>42</v>
      </c>
      <c r="G649" s="172">
        <v>2250140737202</v>
      </c>
      <c r="H649" s="172">
        <v>2250140737202</v>
      </c>
      <c r="I649" s="334">
        <v>46141</v>
      </c>
      <c r="J649" s="334">
        <v>46142</v>
      </c>
      <c r="K649" s="177" t="s">
        <v>1959</v>
      </c>
      <c r="L649" s="335" t="s">
        <v>44</v>
      </c>
      <c r="M649" s="172"/>
      <c r="N649" s="336"/>
      <c r="O649" s="172"/>
      <c r="P649" s="176"/>
      <c r="Q649" s="336"/>
      <c r="R649" s="337">
        <v>46144</v>
      </c>
      <c r="S649" s="336">
        <v>2150064745</v>
      </c>
      <c r="T649" s="176" t="s">
        <v>4100</v>
      </c>
      <c r="U649" s="335" t="s">
        <v>2847</v>
      </c>
      <c r="V649" s="172"/>
      <c r="W649" s="177" t="s">
        <v>59</v>
      </c>
      <c r="X649" s="177" t="s">
        <v>1791</v>
      </c>
      <c r="Y649" s="176"/>
      <c r="Z649" s="177"/>
      <c r="AA649" s="176"/>
      <c r="AB649" s="176"/>
      <c r="AC649" s="338">
        <v>100</v>
      </c>
      <c r="AD649" s="335" t="s">
        <v>99</v>
      </c>
      <c r="AE649" s="335" t="s">
        <v>1978</v>
      </c>
      <c r="AF649" s="172"/>
      <c r="AG649" s="336">
        <v>0</v>
      </c>
      <c r="AH649" s="336">
        <v>0</v>
      </c>
      <c r="AI649" s="172"/>
      <c r="AJ649" s="172"/>
      <c r="AK649" s="172"/>
      <c r="AL649" s="172"/>
      <c r="AM649" s="172"/>
      <c r="AN649" s="172">
        <f t="shared" si="13"/>
        <v>2</v>
      </c>
    </row>
    <row r="650" spans="1:40" s="2" customFormat="1" ht="15.6">
      <c r="A650" s="176" t="s">
        <v>4101</v>
      </c>
      <c r="B650" s="177" t="s">
        <v>4102</v>
      </c>
      <c r="C650" s="176" t="s">
        <v>4103</v>
      </c>
      <c r="D650" s="176" t="s">
        <v>4104</v>
      </c>
      <c r="E650" s="178" t="s">
        <v>42</v>
      </c>
      <c r="F650" s="178" t="s">
        <v>42</v>
      </c>
      <c r="G650" s="172">
        <v>2250708796775</v>
      </c>
      <c r="H650" s="172">
        <v>2250708796775</v>
      </c>
      <c r="I650" s="334">
        <v>46141</v>
      </c>
      <c r="J650" s="334">
        <v>46142</v>
      </c>
      <c r="K650" s="177" t="s">
        <v>1959</v>
      </c>
      <c r="L650" s="335" t="s">
        <v>44</v>
      </c>
      <c r="M650" s="172"/>
      <c r="N650" s="336"/>
      <c r="O650" s="172"/>
      <c r="P650" s="176"/>
      <c r="Q650" s="336"/>
      <c r="R650" s="337">
        <v>46144</v>
      </c>
      <c r="S650" s="336">
        <v>2150064730</v>
      </c>
      <c r="T650" s="176" t="s">
        <v>4105</v>
      </c>
      <c r="U650" s="335" t="s">
        <v>2741</v>
      </c>
      <c r="V650" s="172"/>
      <c r="W650" s="177" t="s">
        <v>59</v>
      </c>
      <c r="X650" s="177" t="s">
        <v>1791</v>
      </c>
      <c r="Y650" s="176"/>
      <c r="Z650" s="177"/>
      <c r="AA650" s="176" t="s">
        <v>4106</v>
      </c>
      <c r="AB650" s="176" t="s">
        <v>4107</v>
      </c>
      <c r="AC650" s="338">
        <v>50</v>
      </c>
      <c r="AD650" s="335" t="s">
        <v>99</v>
      </c>
      <c r="AE650" s="335" t="s">
        <v>238</v>
      </c>
      <c r="AF650" s="172"/>
      <c r="AG650" s="336">
        <v>0</v>
      </c>
      <c r="AH650" s="336">
        <v>0</v>
      </c>
      <c r="AI650" s="172"/>
      <c r="AJ650" s="172"/>
      <c r="AK650" s="172"/>
      <c r="AL650" s="172"/>
      <c r="AM650" s="172"/>
      <c r="AN650" s="172">
        <f t="shared" si="13"/>
        <v>2</v>
      </c>
    </row>
    <row r="651" spans="1:40" s="2" customFormat="1" ht="15.6" hidden="1">
      <c r="A651" s="176" t="s">
        <v>4108</v>
      </c>
      <c r="B651" s="177"/>
      <c r="C651" s="176" t="s">
        <v>4109</v>
      </c>
      <c r="D651" s="176" t="s">
        <v>4110</v>
      </c>
      <c r="E651" s="178" t="s">
        <v>42</v>
      </c>
      <c r="F651" s="178" t="s">
        <v>42</v>
      </c>
      <c r="G651" s="172">
        <v>101792207</v>
      </c>
      <c r="H651" s="172">
        <v>708000000</v>
      </c>
      <c r="I651" s="334">
        <v>45994</v>
      </c>
      <c r="J651" s="334">
        <v>45995</v>
      </c>
      <c r="K651" s="177" t="s">
        <v>1959</v>
      </c>
      <c r="L651" s="335" t="s">
        <v>44</v>
      </c>
      <c r="M651" s="172"/>
      <c r="N651" s="336"/>
      <c r="O651" s="172"/>
      <c r="P651" s="176"/>
      <c r="Q651" s="336"/>
      <c r="R651" s="337">
        <v>46144</v>
      </c>
      <c r="S651" s="336">
        <v>2150064809</v>
      </c>
      <c r="T651" s="176" t="s">
        <v>4111</v>
      </c>
      <c r="U651" s="335" t="s">
        <v>4112</v>
      </c>
      <c r="V651" s="172"/>
      <c r="W651" s="177" t="s">
        <v>69</v>
      </c>
      <c r="X651" s="177" t="s">
        <v>70</v>
      </c>
      <c r="Y651" s="176" t="s">
        <v>71</v>
      </c>
      <c r="Z651" s="177"/>
      <c r="AA651" s="176" t="s">
        <v>4113</v>
      </c>
      <c r="AB651" s="176" t="s">
        <v>4114</v>
      </c>
      <c r="AC651" s="338">
        <v>350</v>
      </c>
      <c r="AD651" s="335" t="s">
        <v>64</v>
      </c>
      <c r="AE651" s="335" t="s">
        <v>54</v>
      </c>
      <c r="AF651" s="172"/>
      <c r="AG651" s="336">
        <v>0</v>
      </c>
      <c r="AH651" s="336">
        <v>4</v>
      </c>
      <c r="AI651" s="172"/>
      <c r="AJ651" s="172"/>
      <c r="AK651" s="172"/>
      <c r="AL651" s="172"/>
      <c r="AM651" s="172"/>
      <c r="AN651" s="172">
        <f t="shared" si="13"/>
        <v>149</v>
      </c>
    </row>
    <row r="652" spans="1:40" s="2" customFormat="1" ht="15.6">
      <c r="A652" s="176" t="s">
        <v>4115</v>
      </c>
      <c r="B652" s="177" t="s">
        <v>4116</v>
      </c>
      <c r="C652" s="176" t="s">
        <v>4117</v>
      </c>
      <c r="D652" s="176" t="s">
        <v>4118</v>
      </c>
      <c r="E652" s="178" t="s">
        <v>42</v>
      </c>
      <c r="F652" s="178" t="s">
        <v>42</v>
      </c>
      <c r="G652" s="172">
        <v>2250709527117</v>
      </c>
      <c r="H652" s="172">
        <v>2250709527117</v>
      </c>
      <c r="I652" s="334">
        <v>46137</v>
      </c>
      <c r="J652" s="334">
        <v>46139</v>
      </c>
      <c r="K652" s="177" t="s">
        <v>1959</v>
      </c>
      <c r="L652" s="335" t="s">
        <v>44</v>
      </c>
      <c r="M652" s="172"/>
      <c r="N652" s="336"/>
      <c r="O652" s="172"/>
      <c r="P652" s="176"/>
      <c r="Q652" s="336"/>
      <c r="R652" s="337">
        <v>46144</v>
      </c>
      <c r="S652" s="336">
        <v>2150064744</v>
      </c>
      <c r="T652" s="176" t="s">
        <v>4119</v>
      </c>
      <c r="U652" s="335" t="s">
        <v>4120</v>
      </c>
      <c r="V652" s="172"/>
      <c r="W652" s="177" t="s">
        <v>59</v>
      </c>
      <c r="X652" s="177" t="s">
        <v>1791</v>
      </c>
      <c r="Y652" s="176"/>
      <c r="Z652" s="177"/>
      <c r="AA652" s="176" t="s">
        <v>4121</v>
      </c>
      <c r="AB652" s="176" t="s">
        <v>4122</v>
      </c>
      <c r="AC652" s="338">
        <v>300</v>
      </c>
      <c r="AD652" s="335" t="s">
        <v>64</v>
      </c>
      <c r="AE652" s="335" t="s">
        <v>4123</v>
      </c>
      <c r="AF652" s="172"/>
      <c r="AG652" s="336">
        <v>0</v>
      </c>
      <c r="AH652" s="336">
        <v>0</v>
      </c>
      <c r="AI652" s="172"/>
      <c r="AJ652" s="172"/>
      <c r="AK652" s="172"/>
      <c r="AL652" s="172"/>
      <c r="AM652" s="172"/>
      <c r="AN652" s="172">
        <f t="shared" si="13"/>
        <v>5</v>
      </c>
    </row>
    <row r="653" spans="1:40" s="2" customFormat="1" ht="15.6">
      <c r="A653" s="176" t="s">
        <v>4124</v>
      </c>
      <c r="B653" s="177"/>
      <c r="C653" s="176" t="s">
        <v>4125</v>
      </c>
      <c r="D653" s="176" t="s">
        <v>4126</v>
      </c>
      <c r="E653" s="178" t="s">
        <v>42</v>
      </c>
      <c r="F653" s="178" t="s">
        <v>42</v>
      </c>
      <c r="G653" s="172">
        <v>2250505028625</v>
      </c>
      <c r="H653" s="172">
        <v>2250505028625</v>
      </c>
      <c r="I653" s="334">
        <v>46135</v>
      </c>
      <c r="J653" s="334">
        <v>46135</v>
      </c>
      <c r="K653" s="177" t="s">
        <v>1959</v>
      </c>
      <c r="L653" s="335" t="s">
        <v>44</v>
      </c>
      <c r="M653" s="172"/>
      <c r="N653" s="336"/>
      <c r="O653" s="172"/>
      <c r="P653" s="176"/>
      <c r="Q653" s="336"/>
      <c r="R653" s="337">
        <v>46144</v>
      </c>
      <c r="S653" s="336">
        <v>2150064807</v>
      </c>
      <c r="T653" s="176" t="s">
        <v>4127</v>
      </c>
      <c r="U653" s="335" t="s">
        <v>4128</v>
      </c>
      <c r="V653" s="172"/>
      <c r="W653" s="177" t="s">
        <v>48</v>
      </c>
      <c r="X653" s="177" t="s">
        <v>49</v>
      </c>
      <c r="Y653" s="176" t="s">
        <v>458</v>
      </c>
      <c r="Z653" s="177"/>
      <c r="AA653" s="176" t="s">
        <v>4129</v>
      </c>
      <c r="AB653" s="176" t="s">
        <v>4130</v>
      </c>
      <c r="AC653" s="338">
        <v>300</v>
      </c>
      <c r="AD653" s="335" t="s">
        <v>99</v>
      </c>
      <c r="AE653" s="335" t="s">
        <v>453</v>
      </c>
      <c r="AF653" s="172"/>
      <c r="AG653" s="336">
        <v>0</v>
      </c>
      <c r="AH653" s="336">
        <v>0</v>
      </c>
      <c r="AI653" s="172"/>
      <c r="AJ653" s="172"/>
      <c r="AK653" s="172"/>
      <c r="AL653" s="172"/>
      <c r="AM653" s="172"/>
      <c r="AN653" s="172">
        <f t="shared" si="13"/>
        <v>9</v>
      </c>
    </row>
    <row r="654" spans="1:40" s="2" customFormat="1" ht="15.6">
      <c r="A654" s="176" t="s">
        <v>4131</v>
      </c>
      <c r="B654" s="177" t="s">
        <v>4132</v>
      </c>
      <c r="C654" s="176" t="s">
        <v>4133</v>
      </c>
      <c r="D654" s="176" t="s">
        <v>4134</v>
      </c>
      <c r="E654" s="178" t="s">
        <v>42</v>
      </c>
      <c r="F654" s="178" t="s">
        <v>42</v>
      </c>
      <c r="G654" s="172">
        <v>2250173801868</v>
      </c>
      <c r="H654" s="172">
        <v>2250173801868</v>
      </c>
      <c r="I654" s="334">
        <v>46142</v>
      </c>
      <c r="J654" s="334">
        <v>45779</v>
      </c>
      <c r="K654" s="177" t="s">
        <v>1959</v>
      </c>
      <c r="L654" s="335" t="s">
        <v>44</v>
      </c>
      <c r="M654" s="172"/>
      <c r="N654" s="336"/>
      <c r="O654" s="172"/>
      <c r="P654" s="176"/>
      <c r="Q654" s="336"/>
      <c r="R654" s="337">
        <v>46144</v>
      </c>
      <c r="S654" s="336">
        <v>2150064728</v>
      </c>
      <c r="T654" s="176" t="s">
        <v>4135</v>
      </c>
      <c r="U654" s="335" t="s">
        <v>4136</v>
      </c>
      <c r="V654" s="172"/>
      <c r="W654" s="177" t="s">
        <v>59</v>
      </c>
      <c r="X654" s="177" t="s">
        <v>1791</v>
      </c>
      <c r="Y654" s="176"/>
      <c r="Z654" s="177"/>
      <c r="AA654" s="176" t="s">
        <v>4137</v>
      </c>
      <c r="AB654" s="176" t="s">
        <v>4138</v>
      </c>
      <c r="AC654" s="338">
        <v>350</v>
      </c>
      <c r="AD654" s="335" t="s">
        <v>99</v>
      </c>
      <c r="AE654" s="335" t="s">
        <v>238</v>
      </c>
      <c r="AF654" s="172"/>
      <c r="AG654" s="336">
        <v>0</v>
      </c>
      <c r="AH654" s="336">
        <v>0</v>
      </c>
      <c r="AI654" s="172"/>
      <c r="AJ654" s="172"/>
      <c r="AK654" s="172"/>
      <c r="AL654" s="172"/>
      <c r="AM654" s="172"/>
      <c r="AN654" s="172">
        <f t="shared" si="13"/>
        <v>365</v>
      </c>
    </row>
    <row r="655" spans="1:40" s="2" customFormat="1" ht="15.6">
      <c r="A655" s="176" t="s">
        <v>4139</v>
      </c>
      <c r="B655" s="177" t="s">
        <v>4140</v>
      </c>
      <c r="C655" s="176" t="s">
        <v>4141</v>
      </c>
      <c r="D655" s="176" t="s">
        <v>4142</v>
      </c>
      <c r="E655" s="178" t="s">
        <v>42</v>
      </c>
      <c r="F655" s="178" t="s">
        <v>42</v>
      </c>
      <c r="G655" s="172">
        <v>2250555779353</v>
      </c>
      <c r="H655" s="172">
        <v>2250555779353</v>
      </c>
      <c r="I655" s="334">
        <v>46141</v>
      </c>
      <c r="J655" s="334">
        <v>46142</v>
      </c>
      <c r="K655" s="177" t="s">
        <v>1959</v>
      </c>
      <c r="L655" s="335" t="s">
        <v>44</v>
      </c>
      <c r="M655" s="172"/>
      <c r="N655" s="336"/>
      <c r="O655" s="172"/>
      <c r="P655" s="176"/>
      <c r="Q655" s="336"/>
      <c r="R655" s="337">
        <v>46145</v>
      </c>
      <c r="S655" s="336">
        <v>2150064819</v>
      </c>
      <c r="T655" s="176" t="s">
        <v>4143</v>
      </c>
      <c r="U655" s="335" t="s">
        <v>2847</v>
      </c>
      <c r="V655" s="172"/>
      <c r="W655" s="177" t="s">
        <v>59</v>
      </c>
      <c r="X655" s="177" t="s">
        <v>1791</v>
      </c>
      <c r="Y655" s="176"/>
      <c r="Z655" s="177"/>
      <c r="AA655" s="176" t="s">
        <v>4144</v>
      </c>
      <c r="AB655" s="176" t="s">
        <v>4145</v>
      </c>
      <c r="AC655" s="338">
        <v>250</v>
      </c>
      <c r="AD655" s="335" t="s">
        <v>99</v>
      </c>
      <c r="AE655" s="335" t="s">
        <v>1978</v>
      </c>
      <c r="AF655" s="172"/>
      <c r="AG655" s="336">
        <v>0</v>
      </c>
      <c r="AH655" s="336">
        <v>0</v>
      </c>
      <c r="AI655" s="172"/>
      <c r="AJ655" s="172"/>
      <c r="AK655" s="172"/>
      <c r="AL655" s="172"/>
      <c r="AM655" s="172"/>
      <c r="AN655" s="172">
        <f t="shared" si="13"/>
        <v>3</v>
      </c>
    </row>
    <row r="656" spans="1:40" s="2" customFormat="1" ht="15.6">
      <c r="A656" s="176" t="s">
        <v>4146</v>
      </c>
      <c r="B656" s="177" t="s">
        <v>4147</v>
      </c>
      <c r="C656" s="176" t="s">
        <v>4148</v>
      </c>
      <c r="D656" s="176" t="s">
        <v>4149</v>
      </c>
      <c r="E656" s="178" t="s">
        <v>42</v>
      </c>
      <c r="F656" s="178" t="s">
        <v>42</v>
      </c>
      <c r="G656" s="172">
        <v>2250709082048</v>
      </c>
      <c r="H656" s="172">
        <v>2250709082048</v>
      </c>
      <c r="I656" s="334">
        <v>46142</v>
      </c>
      <c r="J656" s="334">
        <v>46143</v>
      </c>
      <c r="K656" s="177" t="s">
        <v>1959</v>
      </c>
      <c r="L656" s="335" t="s">
        <v>44</v>
      </c>
      <c r="M656" s="172"/>
      <c r="N656" s="336"/>
      <c r="O656" s="172"/>
      <c r="P656" s="176"/>
      <c r="Q656" s="336"/>
      <c r="R656" s="337">
        <v>46145</v>
      </c>
      <c r="S656" s="336">
        <v>2150064743</v>
      </c>
      <c r="T656" s="176" t="s">
        <v>4150</v>
      </c>
      <c r="U656" s="335" t="s">
        <v>2139</v>
      </c>
      <c r="V656" s="172"/>
      <c r="W656" s="177" t="s">
        <v>59</v>
      </c>
      <c r="X656" s="177" t="s">
        <v>1791</v>
      </c>
      <c r="Y656" s="176"/>
      <c r="Z656" s="177"/>
      <c r="AA656" s="176" t="s">
        <v>4151</v>
      </c>
      <c r="AB656" s="176" t="s">
        <v>4152</v>
      </c>
      <c r="AC656" s="338">
        <v>250</v>
      </c>
      <c r="AD656" s="335" t="s">
        <v>99</v>
      </c>
      <c r="AE656" s="335" t="s">
        <v>189</v>
      </c>
      <c r="AF656" s="172"/>
      <c r="AG656" s="336">
        <v>0</v>
      </c>
      <c r="AH656" s="336">
        <v>0</v>
      </c>
      <c r="AI656" s="172"/>
      <c r="AJ656" s="172"/>
      <c r="AK656" s="172"/>
      <c r="AL656" s="172"/>
      <c r="AM656" s="172"/>
      <c r="AN656" s="172">
        <f t="shared" si="13"/>
        <v>2</v>
      </c>
    </row>
    <row r="657" spans="1:40" s="2" customFormat="1" ht="15.6">
      <c r="A657" s="176" t="s">
        <v>4153</v>
      </c>
      <c r="B657" s="177" t="s">
        <v>4154</v>
      </c>
      <c r="C657" s="176" t="s">
        <v>4155</v>
      </c>
      <c r="D657" s="176" t="s">
        <v>4156</v>
      </c>
      <c r="E657" s="178" t="s">
        <v>42</v>
      </c>
      <c r="F657" s="178" t="s">
        <v>42</v>
      </c>
      <c r="G657" s="172">
        <v>2250708437500</v>
      </c>
      <c r="H657" s="172">
        <v>2250708437500</v>
      </c>
      <c r="I657" s="334">
        <v>46141</v>
      </c>
      <c r="J657" s="334">
        <v>46142</v>
      </c>
      <c r="K657" s="177" t="s">
        <v>1959</v>
      </c>
      <c r="L657" s="335" t="s">
        <v>44</v>
      </c>
      <c r="M657" s="172"/>
      <c r="N657" s="336"/>
      <c r="O657" s="172"/>
      <c r="P657" s="176"/>
      <c r="Q657" s="336"/>
      <c r="R657" s="337">
        <v>46145</v>
      </c>
      <c r="S657" s="336">
        <v>2150064825</v>
      </c>
      <c r="T657" s="176" t="s">
        <v>4157</v>
      </c>
      <c r="U657" s="335" t="s">
        <v>1997</v>
      </c>
      <c r="V657" s="172"/>
      <c r="W657" s="177" t="s">
        <v>59</v>
      </c>
      <c r="X657" s="177" t="s">
        <v>1791</v>
      </c>
      <c r="Y657" s="176"/>
      <c r="Z657" s="177"/>
      <c r="AA657" s="176" t="s">
        <v>4158</v>
      </c>
      <c r="AB657" s="176" t="s">
        <v>4159</v>
      </c>
      <c r="AC657" s="338">
        <v>150</v>
      </c>
      <c r="AD657" s="335" t="s">
        <v>99</v>
      </c>
      <c r="AE657" s="335" t="s">
        <v>358</v>
      </c>
      <c r="AF657" s="172"/>
      <c r="AG657" s="336">
        <v>0</v>
      </c>
      <c r="AH657" s="336">
        <v>0</v>
      </c>
      <c r="AI657" s="172"/>
      <c r="AJ657" s="172"/>
      <c r="AK657" s="172"/>
      <c r="AL657" s="172"/>
      <c r="AM657" s="172"/>
      <c r="AN657" s="172">
        <f t="shared" si="13"/>
        <v>3</v>
      </c>
    </row>
    <row r="658" spans="1:40" s="2" customFormat="1" ht="15.6">
      <c r="A658" s="176" t="s">
        <v>4160</v>
      </c>
      <c r="B658" s="177" t="s">
        <v>4161</v>
      </c>
      <c r="C658" s="176" t="s">
        <v>4162</v>
      </c>
      <c r="D658" s="176" t="s">
        <v>4163</v>
      </c>
      <c r="E658" s="178" t="s">
        <v>42</v>
      </c>
      <c r="F658" s="178" t="s">
        <v>42</v>
      </c>
      <c r="G658" s="172">
        <v>2250758248564</v>
      </c>
      <c r="H658" s="172">
        <v>2250758248564</v>
      </c>
      <c r="I658" s="334">
        <v>46145</v>
      </c>
      <c r="J658" s="334">
        <v>46146</v>
      </c>
      <c r="K658" s="177" t="s">
        <v>1959</v>
      </c>
      <c r="L658" s="335" t="s">
        <v>44</v>
      </c>
      <c r="M658" s="172"/>
      <c r="N658" s="336"/>
      <c r="O658" s="172"/>
      <c r="P658" s="176"/>
      <c r="Q658" s="336"/>
      <c r="R658" s="337">
        <v>46146</v>
      </c>
      <c r="S658" s="336">
        <v>2150064725</v>
      </c>
      <c r="T658" s="176" t="s">
        <v>4164</v>
      </c>
      <c r="U658" s="335" t="s">
        <v>4165</v>
      </c>
      <c r="V658" s="172"/>
      <c r="W658" s="177" t="s">
        <v>59</v>
      </c>
      <c r="X658" s="177" t="s">
        <v>1791</v>
      </c>
      <c r="Y658" s="176"/>
      <c r="Z658" s="177"/>
      <c r="AA658" s="176" t="s">
        <v>4166</v>
      </c>
      <c r="AB658" s="176" t="s">
        <v>4167</v>
      </c>
      <c r="AC658" s="338">
        <v>150</v>
      </c>
      <c r="AD658" s="335" t="s">
        <v>99</v>
      </c>
      <c r="AE658" s="335" t="s">
        <v>564</v>
      </c>
      <c r="AF658" s="172"/>
      <c r="AG658" s="336">
        <v>0</v>
      </c>
      <c r="AH658" s="336">
        <v>0</v>
      </c>
      <c r="AI658" s="172"/>
      <c r="AJ658" s="172"/>
      <c r="AK658" s="172"/>
      <c r="AL658" s="172"/>
      <c r="AM658" s="172"/>
      <c r="AN658" s="172">
        <f t="shared" si="13"/>
        <v>0</v>
      </c>
    </row>
    <row r="659" spans="1:40" s="2" customFormat="1" ht="15.6">
      <c r="A659" s="176" t="s">
        <v>4168</v>
      </c>
      <c r="B659" s="177" t="s">
        <v>4169</v>
      </c>
      <c r="C659" s="176" t="s">
        <v>4170</v>
      </c>
      <c r="D659" s="176" t="s">
        <v>4171</v>
      </c>
      <c r="E659" s="178" t="s">
        <v>42</v>
      </c>
      <c r="F659" s="178" t="s">
        <v>42</v>
      </c>
      <c r="G659" s="172">
        <v>2250778766539</v>
      </c>
      <c r="H659" s="172">
        <v>2250778766539</v>
      </c>
      <c r="I659" s="334">
        <v>46145</v>
      </c>
      <c r="J659" s="334">
        <v>46146</v>
      </c>
      <c r="K659" s="177" t="s">
        <v>1959</v>
      </c>
      <c r="L659" s="335" t="s">
        <v>44</v>
      </c>
      <c r="M659" s="172"/>
      <c r="N659" s="336"/>
      <c r="O659" s="172"/>
      <c r="P659" s="176"/>
      <c r="Q659" s="336"/>
      <c r="R659" s="337">
        <v>46146</v>
      </c>
      <c r="S659" s="336">
        <v>2150064737</v>
      </c>
      <c r="T659" s="176" t="s">
        <v>4172</v>
      </c>
      <c r="U659" s="335" t="s">
        <v>4173</v>
      </c>
      <c r="V659" s="172"/>
      <c r="W659" s="177" t="s">
        <v>59</v>
      </c>
      <c r="X659" s="177" t="s">
        <v>1791</v>
      </c>
      <c r="Y659" s="176"/>
      <c r="Z659" s="177"/>
      <c r="AA659" s="176" t="s">
        <v>4174</v>
      </c>
      <c r="AB659" s="176" t="s">
        <v>4175</v>
      </c>
      <c r="AC659" s="338">
        <v>100</v>
      </c>
      <c r="AD659" s="335" t="s">
        <v>64</v>
      </c>
      <c r="AE659" s="335" t="s">
        <v>65</v>
      </c>
      <c r="AF659" s="172"/>
      <c r="AG659" s="336">
        <v>0</v>
      </c>
      <c r="AH659" s="336">
        <v>0</v>
      </c>
      <c r="AI659" s="172"/>
      <c r="AJ659" s="172"/>
      <c r="AK659" s="172"/>
      <c r="AL659" s="172"/>
      <c r="AM659" s="172"/>
      <c r="AN659" s="172">
        <f t="shared" si="13"/>
        <v>0</v>
      </c>
    </row>
    <row r="660" spans="1:40" s="2" customFormat="1" ht="15.6">
      <c r="A660" s="176" t="s">
        <v>4176</v>
      </c>
      <c r="B660" s="177" t="s">
        <v>4177</v>
      </c>
      <c r="C660" s="176" t="s">
        <v>4178</v>
      </c>
      <c r="D660" s="176" t="s">
        <v>4179</v>
      </c>
      <c r="E660" s="178" t="s">
        <v>42</v>
      </c>
      <c r="F660" s="178" t="s">
        <v>42</v>
      </c>
      <c r="G660" s="172">
        <v>2250709844044</v>
      </c>
      <c r="H660" s="172">
        <v>2250709844044</v>
      </c>
      <c r="I660" s="334">
        <v>46145</v>
      </c>
      <c r="J660" s="334">
        <v>46146</v>
      </c>
      <c r="K660" s="177" t="s">
        <v>1959</v>
      </c>
      <c r="L660" s="335" t="s">
        <v>44</v>
      </c>
      <c r="M660" s="172"/>
      <c r="N660" s="336"/>
      <c r="O660" s="172"/>
      <c r="P660" s="176"/>
      <c r="Q660" s="336"/>
      <c r="R660" s="337">
        <v>46146</v>
      </c>
      <c r="S660" s="336">
        <v>2150064716</v>
      </c>
      <c r="T660" s="176" t="s">
        <v>4180</v>
      </c>
      <c r="U660" s="335" t="s">
        <v>4181</v>
      </c>
      <c r="V660" s="172"/>
      <c r="W660" s="177" t="s">
        <v>59</v>
      </c>
      <c r="X660" s="177" t="s">
        <v>1791</v>
      </c>
      <c r="Y660" s="176"/>
      <c r="Z660" s="177"/>
      <c r="AA660" s="176" t="s">
        <v>4182</v>
      </c>
      <c r="AB660" s="176" t="s">
        <v>4183</v>
      </c>
      <c r="AC660" s="338">
        <v>150</v>
      </c>
      <c r="AD660" s="335" t="s">
        <v>99</v>
      </c>
      <c r="AE660" s="335" t="s">
        <v>91</v>
      </c>
      <c r="AF660" s="172"/>
      <c r="AG660" s="336">
        <v>0</v>
      </c>
      <c r="AH660" s="336">
        <v>0</v>
      </c>
      <c r="AI660" s="172"/>
      <c r="AJ660" s="172"/>
      <c r="AK660" s="172"/>
      <c r="AL660" s="172"/>
      <c r="AM660" s="172"/>
      <c r="AN660" s="172">
        <f t="shared" si="13"/>
        <v>0</v>
      </c>
    </row>
    <row r="661" spans="1:40" s="2" customFormat="1" ht="15.6">
      <c r="A661" s="176" t="s">
        <v>4184</v>
      </c>
      <c r="B661" s="177" t="s">
        <v>4185</v>
      </c>
      <c r="C661" s="176" t="s">
        <v>4186</v>
      </c>
      <c r="D661" s="176" t="s">
        <v>4187</v>
      </c>
      <c r="E661" s="178" t="s">
        <v>42</v>
      </c>
      <c r="F661" s="178" t="s">
        <v>42</v>
      </c>
      <c r="G661" s="172">
        <v>2250748717445</v>
      </c>
      <c r="H661" s="172">
        <v>2250748717445</v>
      </c>
      <c r="I661" s="334">
        <v>46145</v>
      </c>
      <c r="J661" s="334">
        <v>46146</v>
      </c>
      <c r="K661" s="177" t="s">
        <v>1959</v>
      </c>
      <c r="L661" s="335" t="s">
        <v>44</v>
      </c>
      <c r="M661" s="172"/>
      <c r="N661" s="336"/>
      <c r="O661" s="172"/>
      <c r="P661" s="176"/>
      <c r="Q661" s="336"/>
      <c r="R661" s="337">
        <v>46146</v>
      </c>
      <c r="S661" s="336">
        <v>2150064729</v>
      </c>
      <c r="T661" s="176" t="s">
        <v>4188</v>
      </c>
      <c r="U661" s="335" t="s">
        <v>4189</v>
      </c>
      <c r="V661" s="172"/>
      <c r="W661" s="177" t="s">
        <v>59</v>
      </c>
      <c r="X661" s="177" t="s">
        <v>1791</v>
      </c>
      <c r="Y661" s="176"/>
      <c r="Z661" s="177"/>
      <c r="AA661" s="176" t="s">
        <v>4190</v>
      </c>
      <c r="AB661" s="176" t="s">
        <v>4191</v>
      </c>
      <c r="AC661" s="338">
        <v>100</v>
      </c>
      <c r="AD661" s="335" t="s">
        <v>99</v>
      </c>
      <c r="AE661" s="335" t="s">
        <v>1978</v>
      </c>
      <c r="AF661" s="172"/>
      <c r="AG661" s="336">
        <v>0</v>
      </c>
      <c r="AH661" s="336">
        <v>1</v>
      </c>
      <c r="AI661" s="172"/>
      <c r="AJ661" s="172"/>
      <c r="AK661" s="172"/>
      <c r="AL661" s="172"/>
      <c r="AM661" s="172"/>
      <c r="AN661" s="172">
        <f t="shared" si="13"/>
        <v>0</v>
      </c>
    </row>
    <row r="662" spans="1:40" s="2" customFormat="1" ht="15.6">
      <c r="A662" s="176" t="s">
        <v>4192</v>
      </c>
      <c r="B662" s="177" t="s">
        <v>4193</v>
      </c>
      <c r="C662" s="176" t="s">
        <v>4194</v>
      </c>
      <c r="D662" s="176" t="s">
        <v>4195</v>
      </c>
      <c r="E662" s="178" t="s">
        <v>42</v>
      </c>
      <c r="F662" s="178" t="s">
        <v>42</v>
      </c>
      <c r="G662" s="172">
        <v>2250759200546</v>
      </c>
      <c r="H662" s="172">
        <v>2250759200546</v>
      </c>
      <c r="I662" s="334">
        <v>46141</v>
      </c>
      <c r="J662" s="334">
        <v>46142</v>
      </c>
      <c r="K662" s="177" t="s">
        <v>1959</v>
      </c>
      <c r="L662" s="335" t="s">
        <v>44</v>
      </c>
      <c r="M662" s="172"/>
      <c r="N662" s="336"/>
      <c r="O662" s="172"/>
      <c r="P662" s="176"/>
      <c r="Q662" s="336"/>
      <c r="R662" s="337">
        <v>46146</v>
      </c>
      <c r="S662" s="336">
        <v>2150064711</v>
      </c>
      <c r="T662" s="176" t="s">
        <v>4196</v>
      </c>
      <c r="U662" s="335" t="s">
        <v>4197</v>
      </c>
      <c r="V662" s="172"/>
      <c r="W662" s="177" t="s">
        <v>59</v>
      </c>
      <c r="X662" s="177" t="s">
        <v>1791</v>
      </c>
      <c r="Y662" s="176"/>
      <c r="Z662" s="177"/>
      <c r="AA662" s="176" t="s">
        <v>4198</v>
      </c>
      <c r="AB662" s="176" t="s">
        <v>4199</v>
      </c>
      <c r="AC662" s="338">
        <v>200</v>
      </c>
      <c r="AD662" s="335" t="s">
        <v>99</v>
      </c>
      <c r="AE662" s="335" t="s">
        <v>427</v>
      </c>
      <c r="AF662" s="172"/>
      <c r="AG662" s="336">
        <v>0</v>
      </c>
      <c r="AH662" s="336">
        <v>0</v>
      </c>
      <c r="AI662" s="172"/>
      <c r="AJ662" s="172"/>
      <c r="AK662" s="172"/>
      <c r="AL662" s="172"/>
      <c r="AM662" s="172"/>
      <c r="AN662" s="172">
        <f t="shared" si="13"/>
        <v>4</v>
      </c>
    </row>
    <row r="663" spans="1:40" s="2" customFormat="1" ht="15.6">
      <c r="A663" s="176" t="s">
        <v>4200</v>
      </c>
      <c r="B663" s="177" t="s">
        <v>4201</v>
      </c>
      <c r="C663" s="176" t="s">
        <v>4202</v>
      </c>
      <c r="D663" s="176" t="s">
        <v>4187</v>
      </c>
      <c r="E663" s="178" t="s">
        <v>42</v>
      </c>
      <c r="F663" s="178" t="s">
        <v>42</v>
      </c>
      <c r="G663" s="172">
        <v>2250152129559</v>
      </c>
      <c r="H663" s="172">
        <v>2250152129559</v>
      </c>
      <c r="I663" s="334">
        <v>46145</v>
      </c>
      <c r="J663" s="334">
        <v>46146</v>
      </c>
      <c r="K663" s="177" t="s">
        <v>1959</v>
      </c>
      <c r="L663" s="335" t="s">
        <v>44</v>
      </c>
      <c r="M663" s="172"/>
      <c r="N663" s="336"/>
      <c r="O663" s="172"/>
      <c r="P663" s="176"/>
      <c r="Q663" s="336"/>
      <c r="R663" s="337">
        <v>46146</v>
      </c>
      <c r="S663" s="336">
        <v>2150064723</v>
      </c>
      <c r="T663" s="176" t="s">
        <v>4203</v>
      </c>
      <c r="U663" s="335" t="s">
        <v>4204</v>
      </c>
      <c r="V663" s="172"/>
      <c r="W663" s="177" t="s">
        <v>59</v>
      </c>
      <c r="X663" s="177" t="s">
        <v>1791</v>
      </c>
      <c r="Y663" s="176"/>
      <c r="Z663" s="177"/>
      <c r="AA663" s="176" t="s">
        <v>4205</v>
      </c>
      <c r="AB663" s="176" t="s">
        <v>4206</v>
      </c>
      <c r="AC663" s="338">
        <v>250</v>
      </c>
      <c r="AD663" s="335" t="s">
        <v>99</v>
      </c>
      <c r="AE663" s="335" t="s">
        <v>358</v>
      </c>
      <c r="AF663" s="172"/>
      <c r="AG663" s="336">
        <v>0</v>
      </c>
      <c r="AH663" s="336">
        <v>1</v>
      </c>
      <c r="AI663" s="172"/>
      <c r="AJ663" s="172"/>
      <c r="AK663" s="172"/>
      <c r="AL663" s="172"/>
      <c r="AM663" s="172"/>
      <c r="AN663" s="172">
        <f t="shared" si="13"/>
        <v>0</v>
      </c>
    </row>
    <row r="664" spans="1:40" s="2" customFormat="1" ht="15.6">
      <c r="A664" s="176" t="s">
        <v>4207</v>
      </c>
      <c r="B664" s="177" t="s">
        <v>4208</v>
      </c>
      <c r="C664" s="176" t="s">
        <v>4209</v>
      </c>
      <c r="D664" s="176" t="s">
        <v>4210</v>
      </c>
      <c r="E664" s="178" t="s">
        <v>42</v>
      </c>
      <c r="F664" s="178" t="s">
        <v>42</v>
      </c>
      <c r="G664" s="172">
        <v>2250172888824</v>
      </c>
      <c r="H664" s="172">
        <v>2250172888824</v>
      </c>
      <c r="I664" s="334">
        <v>46142</v>
      </c>
      <c r="J664" s="334">
        <v>46142</v>
      </c>
      <c r="K664" s="177" t="s">
        <v>1959</v>
      </c>
      <c r="L664" s="335" t="s">
        <v>44</v>
      </c>
      <c r="M664" s="172"/>
      <c r="N664" s="336"/>
      <c r="O664" s="172"/>
      <c r="P664" s="176"/>
      <c r="Q664" s="336"/>
      <c r="R664" s="337">
        <v>46146</v>
      </c>
      <c r="S664" s="336">
        <v>2150064715</v>
      </c>
      <c r="T664" s="176" t="s">
        <v>4211</v>
      </c>
      <c r="U664" s="335" t="s">
        <v>4212</v>
      </c>
      <c r="V664" s="172"/>
      <c r="W664" s="177" t="s">
        <v>59</v>
      </c>
      <c r="X664" s="177" t="s">
        <v>1791</v>
      </c>
      <c r="Y664" s="176"/>
      <c r="Z664" s="177"/>
      <c r="AA664" s="176" t="s">
        <v>4213</v>
      </c>
      <c r="AB664" s="176" t="s">
        <v>4214</v>
      </c>
      <c r="AC664" s="338">
        <v>150</v>
      </c>
      <c r="AD664" s="335" t="s">
        <v>53</v>
      </c>
      <c r="AE664" s="335" t="s">
        <v>74</v>
      </c>
      <c r="AF664" s="172"/>
      <c r="AG664" s="336">
        <v>0</v>
      </c>
      <c r="AH664" s="336">
        <v>0</v>
      </c>
      <c r="AI664" s="172"/>
      <c r="AJ664" s="172"/>
      <c r="AK664" s="172"/>
      <c r="AL664" s="172"/>
      <c r="AM664" s="172"/>
      <c r="AN664" s="172">
        <f t="shared" si="13"/>
        <v>4</v>
      </c>
    </row>
    <row r="665" spans="1:40" s="2" customFormat="1" ht="15.6">
      <c r="A665" s="176" t="s">
        <v>4215</v>
      </c>
      <c r="B665" s="177" t="s">
        <v>4216</v>
      </c>
      <c r="C665" s="176" t="s">
        <v>4217</v>
      </c>
      <c r="D665" s="176" t="s">
        <v>4218</v>
      </c>
      <c r="E665" s="178" t="s">
        <v>42</v>
      </c>
      <c r="F665" s="178" t="s">
        <v>42</v>
      </c>
      <c r="G665" s="172">
        <v>2250708112091</v>
      </c>
      <c r="H665" s="172">
        <v>2250708112091</v>
      </c>
      <c r="I665" s="334">
        <v>46137</v>
      </c>
      <c r="J665" s="334">
        <v>46139</v>
      </c>
      <c r="K665" s="177" t="s">
        <v>1959</v>
      </c>
      <c r="L665" s="335" t="s">
        <v>44</v>
      </c>
      <c r="M665" s="172"/>
      <c r="N665" s="336"/>
      <c r="O665" s="172"/>
      <c r="P665" s="176"/>
      <c r="Q665" s="336"/>
      <c r="R665" s="337">
        <v>46146</v>
      </c>
      <c r="S665" s="336">
        <v>2150064712</v>
      </c>
      <c r="T665" s="176" t="s">
        <v>4219</v>
      </c>
      <c r="U665" s="335" t="s">
        <v>4220</v>
      </c>
      <c r="V665" s="172"/>
      <c r="W665" s="177" t="s">
        <v>59</v>
      </c>
      <c r="X665" s="177" t="s">
        <v>1791</v>
      </c>
      <c r="Y665" s="176"/>
      <c r="Z665" s="177"/>
      <c r="AA665" s="176" t="s">
        <v>4221</v>
      </c>
      <c r="AB665" s="176" t="s">
        <v>4222</v>
      </c>
      <c r="AC665" s="338">
        <v>250</v>
      </c>
      <c r="AD665" s="335" t="s">
        <v>99</v>
      </c>
      <c r="AE665" s="335" t="s">
        <v>1978</v>
      </c>
      <c r="AF665" s="172"/>
      <c r="AG665" s="336">
        <v>0</v>
      </c>
      <c r="AH665" s="336">
        <v>0</v>
      </c>
      <c r="AI665" s="172"/>
      <c r="AJ665" s="172"/>
      <c r="AK665" s="172"/>
      <c r="AL665" s="172"/>
      <c r="AM665" s="172"/>
      <c r="AN665" s="172">
        <f t="shared" si="13"/>
        <v>7</v>
      </c>
    </row>
    <row r="666" spans="1:40" s="2" customFormat="1" ht="15.6">
      <c r="A666" s="176" t="s">
        <v>4223</v>
      </c>
      <c r="B666" s="177"/>
      <c r="C666" s="176" t="s">
        <v>4224</v>
      </c>
      <c r="D666" s="176" t="s">
        <v>4225</v>
      </c>
      <c r="E666" s="178" t="s">
        <v>42</v>
      </c>
      <c r="F666" s="178" t="s">
        <v>42</v>
      </c>
      <c r="G666" s="172">
        <v>747089308</v>
      </c>
      <c r="H666" s="172">
        <v>757589848</v>
      </c>
      <c r="I666" s="334">
        <v>46121</v>
      </c>
      <c r="J666" s="334">
        <v>46122</v>
      </c>
      <c r="K666" s="177" t="s">
        <v>1959</v>
      </c>
      <c r="L666" s="335" t="s">
        <v>44</v>
      </c>
      <c r="M666" s="172"/>
      <c r="N666" s="336"/>
      <c r="O666" s="172"/>
      <c r="P666" s="176"/>
      <c r="Q666" s="336"/>
      <c r="R666" s="337">
        <v>46146</v>
      </c>
      <c r="S666" s="336">
        <v>2150064708</v>
      </c>
      <c r="T666" s="176" t="s">
        <v>4226</v>
      </c>
      <c r="U666" s="335" t="s">
        <v>4227</v>
      </c>
      <c r="V666" s="172"/>
      <c r="W666" s="177" t="s">
        <v>69</v>
      </c>
      <c r="X666" s="177" t="s">
        <v>70</v>
      </c>
      <c r="Y666" s="176" t="s">
        <v>71</v>
      </c>
      <c r="Z666" s="177"/>
      <c r="AA666" s="176" t="s">
        <v>4228</v>
      </c>
      <c r="AB666" s="176" t="s">
        <v>4229</v>
      </c>
      <c r="AC666" s="338">
        <v>600</v>
      </c>
      <c r="AD666" s="335" t="s">
        <v>64</v>
      </c>
      <c r="AE666" s="335" t="s">
        <v>706</v>
      </c>
      <c r="AF666" s="172"/>
      <c r="AG666" s="336">
        <v>0</v>
      </c>
      <c r="AH666" s="336">
        <v>0</v>
      </c>
      <c r="AI666" s="172"/>
      <c r="AJ666" s="172"/>
      <c r="AK666" s="172"/>
      <c r="AL666" s="172"/>
      <c r="AM666" s="172"/>
      <c r="AN666" s="172">
        <f t="shared" si="13"/>
        <v>24</v>
      </c>
    </row>
    <row r="667" spans="1:40" s="2" customFormat="1" ht="15.6">
      <c r="A667" s="176" t="s">
        <v>4230</v>
      </c>
      <c r="B667" s="177" t="s">
        <v>4231</v>
      </c>
      <c r="C667" s="176" t="s">
        <v>4232</v>
      </c>
      <c r="D667" s="176" t="s">
        <v>4233</v>
      </c>
      <c r="E667" s="178" t="s">
        <v>42</v>
      </c>
      <c r="F667" s="178" t="s">
        <v>42</v>
      </c>
      <c r="G667" s="172">
        <v>2250708851665</v>
      </c>
      <c r="H667" s="172">
        <v>2250708851665</v>
      </c>
      <c r="I667" s="334">
        <v>46142</v>
      </c>
      <c r="J667" s="334">
        <v>46142</v>
      </c>
      <c r="K667" s="177" t="s">
        <v>1959</v>
      </c>
      <c r="L667" s="335" t="s">
        <v>44</v>
      </c>
      <c r="M667" s="172"/>
      <c r="N667" s="336"/>
      <c r="O667" s="172"/>
      <c r="P667" s="176"/>
      <c r="Q667" s="336"/>
      <c r="R667" s="337">
        <v>46146</v>
      </c>
      <c r="S667" s="336">
        <v>2150064735</v>
      </c>
      <c r="T667" s="176" t="s">
        <v>4234</v>
      </c>
      <c r="U667" s="335" t="s">
        <v>4235</v>
      </c>
      <c r="V667" s="172"/>
      <c r="W667" s="177" t="s">
        <v>48</v>
      </c>
      <c r="X667" s="177" t="s">
        <v>49</v>
      </c>
      <c r="Y667" s="176" t="s">
        <v>50</v>
      </c>
      <c r="Z667" s="177"/>
      <c r="AA667" s="176" t="s">
        <v>4236</v>
      </c>
      <c r="AB667" s="176" t="s">
        <v>4237</v>
      </c>
      <c r="AC667" s="338">
        <v>150</v>
      </c>
      <c r="AD667" s="335" t="s">
        <v>81</v>
      </c>
      <c r="AE667" s="335" t="s">
        <v>54</v>
      </c>
      <c r="AF667" s="172"/>
      <c r="AG667" s="336">
        <v>0</v>
      </c>
      <c r="AH667" s="336">
        <v>0</v>
      </c>
      <c r="AI667" s="172"/>
      <c r="AJ667" s="172"/>
      <c r="AK667" s="172"/>
      <c r="AL667" s="172"/>
      <c r="AM667" s="172"/>
      <c r="AN667" s="172">
        <f t="shared" si="13"/>
        <v>4</v>
      </c>
    </row>
    <row r="668" spans="1:40" s="2" customFormat="1" ht="15.6">
      <c r="A668" s="176" t="s">
        <v>4238</v>
      </c>
      <c r="B668" s="177" t="s">
        <v>4239</v>
      </c>
      <c r="C668" s="176" t="s">
        <v>4240</v>
      </c>
      <c r="D668" s="176" t="s">
        <v>4241</v>
      </c>
      <c r="E668" s="178" t="s">
        <v>42</v>
      </c>
      <c r="F668" s="178" t="s">
        <v>42</v>
      </c>
      <c r="G668" s="172">
        <v>2250709959806</v>
      </c>
      <c r="H668" s="172">
        <v>2250709959806</v>
      </c>
      <c r="I668" s="334">
        <v>46140</v>
      </c>
      <c r="J668" s="334">
        <v>46141</v>
      </c>
      <c r="K668" s="177" t="s">
        <v>1959</v>
      </c>
      <c r="L668" s="335" t="s">
        <v>44</v>
      </c>
      <c r="M668" s="172"/>
      <c r="N668" s="336"/>
      <c r="O668" s="172"/>
      <c r="P668" s="176"/>
      <c r="Q668" s="336"/>
      <c r="R668" s="337">
        <v>46146</v>
      </c>
      <c r="S668" s="336">
        <v>2150064736</v>
      </c>
      <c r="T668" s="176" t="s">
        <v>4242</v>
      </c>
      <c r="U668" s="335" t="s">
        <v>4243</v>
      </c>
      <c r="V668" s="172"/>
      <c r="W668" s="177" t="s">
        <v>48</v>
      </c>
      <c r="X668" s="177" t="s">
        <v>49</v>
      </c>
      <c r="Y668" s="176" t="s">
        <v>675</v>
      </c>
      <c r="Z668" s="177"/>
      <c r="AA668" s="176" t="s">
        <v>4244</v>
      </c>
      <c r="AB668" s="176" t="s">
        <v>4245</v>
      </c>
      <c r="AC668" s="338">
        <v>200</v>
      </c>
      <c r="AD668" s="335" t="s">
        <v>53</v>
      </c>
      <c r="AE668" s="335" t="s">
        <v>74</v>
      </c>
      <c r="AF668" s="172"/>
      <c r="AG668" s="336">
        <v>0</v>
      </c>
      <c r="AH668" s="336">
        <v>0</v>
      </c>
      <c r="AI668" s="172"/>
      <c r="AJ668" s="172"/>
      <c r="AK668" s="172"/>
      <c r="AL668" s="172"/>
      <c r="AM668" s="172"/>
      <c r="AN668" s="172">
        <f t="shared" si="13"/>
        <v>5</v>
      </c>
    </row>
    <row r="669" spans="1:40" s="2" customFormat="1" ht="15.6">
      <c r="A669" s="176" t="s">
        <v>4246</v>
      </c>
      <c r="B669" s="177" t="s">
        <v>4247</v>
      </c>
      <c r="C669" s="176" t="s">
        <v>4248</v>
      </c>
      <c r="D669" s="176" t="s">
        <v>4249</v>
      </c>
      <c r="E669" s="178" t="s">
        <v>42</v>
      </c>
      <c r="F669" s="178" t="s">
        <v>42</v>
      </c>
      <c r="G669" s="172">
        <v>2250566890947</v>
      </c>
      <c r="H669" s="172">
        <v>2250566890947</v>
      </c>
      <c r="I669" s="334">
        <v>46142</v>
      </c>
      <c r="J669" s="334">
        <v>46142</v>
      </c>
      <c r="K669" s="177" t="s">
        <v>1959</v>
      </c>
      <c r="L669" s="335" t="s">
        <v>44</v>
      </c>
      <c r="M669" s="172"/>
      <c r="N669" s="336"/>
      <c r="O669" s="172"/>
      <c r="P669" s="176"/>
      <c r="Q669" s="336"/>
      <c r="R669" s="337">
        <v>46146</v>
      </c>
      <c r="S669" s="336">
        <v>2150064739</v>
      </c>
      <c r="T669" s="176" t="s">
        <v>4250</v>
      </c>
      <c r="U669" s="335" t="s">
        <v>4251</v>
      </c>
      <c r="V669" s="172"/>
      <c r="W669" s="177" t="s">
        <v>59</v>
      </c>
      <c r="X669" s="177" t="s">
        <v>1791</v>
      </c>
      <c r="Y669" s="176"/>
      <c r="Z669" s="177"/>
      <c r="AA669" s="176" t="s">
        <v>4252</v>
      </c>
      <c r="AB669" s="176" t="s">
        <v>4253</v>
      </c>
      <c r="AC669" s="338">
        <v>450</v>
      </c>
      <c r="AD669" s="335" t="s">
        <v>64</v>
      </c>
      <c r="AE669" s="335" t="s">
        <v>189</v>
      </c>
      <c r="AF669" s="172"/>
      <c r="AG669" s="336">
        <v>0</v>
      </c>
      <c r="AH669" s="336">
        <v>0</v>
      </c>
      <c r="AI669" s="172"/>
      <c r="AJ669" s="172"/>
      <c r="AK669" s="172"/>
      <c r="AL669" s="172"/>
      <c r="AM669" s="172"/>
      <c r="AN669" s="172">
        <f t="shared" si="13"/>
        <v>4</v>
      </c>
    </row>
    <row r="670" spans="1:40" s="2" customFormat="1" ht="15.6">
      <c r="A670" s="176" t="s">
        <v>4254</v>
      </c>
      <c r="B670" s="177" t="s">
        <v>4255</v>
      </c>
      <c r="C670" s="176" t="s">
        <v>4256</v>
      </c>
      <c r="D670" s="176" t="s">
        <v>4257</v>
      </c>
      <c r="E670" s="178" t="s">
        <v>42</v>
      </c>
      <c r="F670" s="178" t="s">
        <v>42</v>
      </c>
      <c r="G670" s="172">
        <v>2250748031440</v>
      </c>
      <c r="H670" s="172">
        <v>2250748031440</v>
      </c>
      <c r="I670" s="334">
        <v>46141</v>
      </c>
      <c r="J670" s="334">
        <v>46142</v>
      </c>
      <c r="K670" s="177" t="s">
        <v>1959</v>
      </c>
      <c r="L670" s="335" t="s">
        <v>44</v>
      </c>
      <c r="M670" s="172"/>
      <c r="N670" s="336"/>
      <c r="O670" s="172"/>
      <c r="P670" s="176"/>
      <c r="Q670" s="336"/>
      <c r="R670" s="337">
        <v>46146</v>
      </c>
      <c r="S670" s="336">
        <v>2150064720</v>
      </c>
      <c r="T670" s="176" t="s">
        <v>4258</v>
      </c>
      <c r="U670" s="335" t="s">
        <v>2366</v>
      </c>
      <c r="V670" s="172"/>
      <c r="W670" s="177" t="s">
        <v>59</v>
      </c>
      <c r="X670" s="177" t="s">
        <v>1791</v>
      </c>
      <c r="Y670" s="176"/>
      <c r="Z670" s="177"/>
      <c r="AA670" s="176" t="s">
        <v>4259</v>
      </c>
      <c r="AB670" s="176" t="s">
        <v>4260</v>
      </c>
      <c r="AC670" s="338">
        <v>450</v>
      </c>
      <c r="AD670" s="335" t="s">
        <v>53</v>
      </c>
      <c r="AE670" s="335" t="s">
        <v>54</v>
      </c>
      <c r="AF670" s="172"/>
      <c r="AG670" s="336">
        <v>0</v>
      </c>
      <c r="AH670" s="336">
        <v>0</v>
      </c>
      <c r="AI670" s="172"/>
      <c r="AJ670" s="172"/>
      <c r="AK670" s="172"/>
      <c r="AL670" s="172"/>
      <c r="AM670" s="172"/>
      <c r="AN670" s="172">
        <f t="shared" si="13"/>
        <v>4</v>
      </c>
    </row>
    <row r="671" spans="1:40" s="2" customFormat="1" ht="15.6">
      <c r="A671" s="176" t="s">
        <v>4261</v>
      </c>
      <c r="B671" s="177" t="s">
        <v>4262</v>
      </c>
      <c r="C671" s="176" t="s">
        <v>4263</v>
      </c>
      <c r="D671" s="176" t="s">
        <v>4264</v>
      </c>
      <c r="E671" s="178" t="s">
        <v>42</v>
      </c>
      <c r="F671" s="178" t="s">
        <v>42</v>
      </c>
      <c r="G671" s="172">
        <v>2250506949479</v>
      </c>
      <c r="H671" s="172">
        <v>2250506949479</v>
      </c>
      <c r="I671" s="334">
        <v>46141</v>
      </c>
      <c r="J671" s="334">
        <v>46142</v>
      </c>
      <c r="K671" s="177" t="s">
        <v>1959</v>
      </c>
      <c r="L671" s="335" t="s">
        <v>44</v>
      </c>
      <c r="M671" s="172"/>
      <c r="N671" s="336"/>
      <c r="O671" s="172"/>
      <c r="P671" s="176"/>
      <c r="Q671" s="336"/>
      <c r="R671" s="337">
        <v>46146</v>
      </c>
      <c r="S671" s="336">
        <v>2150064840</v>
      </c>
      <c r="T671" s="176" t="s">
        <v>4265</v>
      </c>
      <c r="U671" s="335" t="s">
        <v>493</v>
      </c>
      <c r="V671" s="172"/>
      <c r="W671" s="177" t="s">
        <v>59</v>
      </c>
      <c r="X671" s="177" t="s">
        <v>1791</v>
      </c>
      <c r="Y671" s="176"/>
      <c r="Z671" s="177"/>
      <c r="AA671" s="176" t="s">
        <v>4266</v>
      </c>
      <c r="AB671" s="176" t="s">
        <v>4267</v>
      </c>
      <c r="AC671" s="338">
        <v>450</v>
      </c>
      <c r="AD671" s="335" t="s">
        <v>53</v>
      </c>
      <c r="AE671" s="335" t="s">
        <v>82</v>
      </c>
      <c r="AF671" s="172"/>
      <c r="AG671" s="336">
        <v>0</v>
      </c>
      <c r="AH671" s="336">
        <v>2</v>
      </c>
      <c r="AI671" s="172"/>
      <c r="AJ671" s="172"/>
      <c r="AK671" s="172"/>
      <c r="AL671" s="172"/>
      <c r="AM671" s="172"/>
      <c r="AN671" s="172">
        <f t="shared" si="13"/>
        <v>4</v>
      </c>
    </row>
    <row r="672" spans="1:40" s="2" customFormat="1" ht="15.6">
      <c r="A672" s="176" t="s">
        <v>4268</v>
      </c>
      <c r="B672" s="177" t="s">
        <v>4269</v>
      </c>
      <c r="C672" s="176" t="s">
        <v>4270</v>
      </c>
      <c r="D672" s="176" t="s">
        <v>4271</v>
      </c>
      <c r="E672" s="178" t="s">
        <v>42</v>
      </c>
      <c r="F672" s="178" t="s">
        <v>42</v>
      </c>
      <c r="G672" s="172">
        <v>2250709322897</v>
      </c>
      <c r="H672" s="172">
        <v>2250709322897</v>
      </c>
      <c r="I672" s="334">
        <v>46141</v>
      </c>
      <c r="J672" s="334">
        <v>46142</v>
      </c>
      <c r="K672" s="177" t="s">
        <v>1959</v>
      </c>
      <c r="L672" s="335" t="s">
        <v>44</v>
      </c>
      <c r="M672" s="172"/>
      <c r="N672" s="336"/>
      <c r="O672" s="172"/>
      <c r="P672" s="176"/>
      <c r="Q672" s="336"/>
      <c r="R672" s="337">
        <v>46146</v>
      </c>
      <c r="S672" s="336">
        <v>2150064731</v>
      </c>
      <c r="T672" s="176" t="s">
        <v>4272</v>
      </c>
      <c r="U672" s="335" t="s">
        <v>990</v>
      </c>
      <c r="V672" s="172"/>
      <c r="W672" s="177" t="s">
        <v>59</v>
      </c>
      <c r="X672" s="177" t="s">
        <v>1791</v>
      </c>
      <c r="Y672" s="176"/>
      <c r="Z672" s="177"/>
      <c r="AA672" s="176" t="s">
        <v>4273</v>
      </c>
      <c r="AB672" s="176" t="s">
        <v>4274</v>
      </c>
      <c r="AC672" s="338">
        <v>350</v>
      </c>
      <c r="AD672" s="335" t="s">
        <v>53</v>
      </c>
      <c r="AE672" s="335" t="s">
        <v>54</v>
      </c>
      <c r="AF672" s="172"/>
      <c r="AG672" s="336">
        <v>0</v>
      </c>
      <c r="AH672" s="336">
        <v>0</v>
      </c>
      <c r="AI672" s="172"/>
      <c r="AJ672" s="172"/>
      <c r="AK672" s="172"/>
      <c r="AL672" s="172"/>
      <c r="AM672" s="172"/>
      <c r="AN672" s="172">
        <f t="shared" si="13"/>
        <v>4</v>
      </c>
    </row>
    <row r="673" spans="1:40" s="2" customFormat="1" ht="15.6" hidden="1">
      <c r="A673" s="176" t="s">
        <v>4275</v>
      </c>
      <c r="B673" s="177"/>
      <c r="C673" s="176" t="s">
        <v>4276</v>
      </c>
      <c r="D673" s="176" t="s">
        <v>42</v>
      </c>
      <c r="E673" s="178" t="s">
        <v>42</v>
      </c>
      <c r="F673" s="178" t="s">
        <v>42</v>
      </c>
      <c r="G673" s="172">
        <v>707381535</v>
      </c>
      <c r="H673" s="172">
        <v>586000000</v>
      </c>
      <c r="I673" s="334">
        <v>45923</v>
      </c>
      <c r="J673" s="334">
        <v>45923</v>
      </c>
      <c r="K673" s="177" t="s">
        <v>1959</v>
      </c>
      <c r="L673" s="335" t="s">
        <v>44</v>
      </c>
      <c r="M673" s="172"/>
      <c r="N673" s="336"/>
      <c r="O673" s="172"/>
      <c r="P673" s="176"/>
      <c r="Q673" s="336"/>
      <c r="R673" s="337">
        <v>46146</v>
      </c>
      <c r="S673" s="336">
        <v>2150064826</v>
      </c>
      <c r="T673" s="176" t="s">
        <v>4277</v>
      </c>
      <c r="U673" s="335" t="s">
        <v>1868</v>
      </c>
      <c r="V673" s="172"/>
      <c r="W673" s="177" t="s">
        <v>48</v>
      </c>
      <c r="X673" s="177" t="s">
        <v>49</v>
      </c>
      <c r="Y673" s="176" t="s">
        <v>50</v>
      </c>
      <c r="Z673" s="177"/>
      <c r="AA673" s="176" t="s">
        <v>4278</v>
      </c>
      <c r="AB673" s="176" t="s">
        <v>4279</v>
      </c>
      <c r="AC673" s="338">
        <v>150</v>
      </c>
      <c r="AD673" s="335" t="s">
        <v>81</v>
      </c>
      <c r="AE673" s="335" t="s">
        <v>65</v>
      </c>
      <c r="AF673" s="172"/>
      <c r="AG673" s="336">
        <v>0</v>
      </c>
      <c r="AH673" s="336">
        <v>0</v>
      </c>
      <c r="AI673" s="172"/>
      <c r="AJ673" s="172"/>
      <c r="AK673" s="172"/>
      <c r="AL673" s="172"/>
      <c r="AM673" s="172"/>
      <c r="AN673" s="172">
        <f t="shared" si="13"/>
        <v>223</v>
      </c>
    </row>
    <row r="674" spans="1:40" s="2" customFormat="1" ht="15.6">
      <c r="A674" s="176" t="s">
        <v>4280</v>
      </c>
      <c r="B674" s="177"/>
      <c r="C674" s="176" t="s">
        <v>4281</v>
      </c>
      <c r="D674" s="176" t="s">
        <v>4282</v>
      </c>
      <c r="E674" s="178" t="s">
        <v>42</v>
      </c>
      <c r="F674" s="178" t="s">
        <v>42</v>
      </c>
      <c r="G674" s="172">
        <v>2250779687512</v>
      </c>
      <c r="H674" s="172">
        <v>2250779687512</v>
      </c>
      <c r="I674" s="334">
        <v>46134</v>
      </c>
      <c r="J674" s="334">
        <v>46135</v>
      </c>
      <c r="K674" s="177" t="s">
        <v>1959</v>
      </c>
      <c r="L674" s="335" t="s">
        <v>44</v>
      </c>
      <c r="M674" s="172"/>
      <c r="N674" s="336"/>
      <c r="O674" s="172"/>
      <c r="P674" s="176"/>
      <c r="Q674" s="336"/>
      <c r="R674" s="337">
        <v>46146</v>
      </c>
      <c r="S674" s="336">
        <v>2150064722</v>
      </c>
      <c r="T674" s="176" t="s">
        <v>4283</v>
      </c>
      <c r="U674" s="335" t="s">
        <v>4284</v>
      </c>
      <c r="V674" s="172"/>
      <c r="W674" s="177" t="s">
        <v>59</v>
      </c>
      <c r="X674" s="177" t="s">
        <v>1791</v>
      </c>
      <c r="Y674" s="176"/>
      <c r="Z674" s="177"/>
      <c r="AA674" s="176" t="s">
        <v>4285</v>
      </c>
      <c r="AB674" s="176" t="s">
        <v>4286</v>
      </c>
      <c r="AC674" s="338">
        <v>500</v>
      </c>
      <c r="AD674" s="335" t="s">
        <v>64</v>
      </c>
      <c r="AE674" s="335" t="s">
        <v>82</v>
      </c>
      <c r="AF674" s="172"/>
      <c r="AG674" s="336">
        <v>0</v>
      </c>
      <c r="AH674" s="336">
        <v>0</v>
      </c>
      <c r="AI674" s="172"/>
      <c r="AJ674" s="172"/>
      <c r="AK674" s="172"/>
      <c r="AL674" s="172"/>
      <c r="AM674" s="172"/>
      <c r="AN674" s="172">
        <f t="shared" si="13"/>
        <v>11</v>
      </c>
    </row>
    <row r="675" spans="1:40" s="2" customFormat="1" ht="15.6">
      <c r="A675" s="176" t="s">
        <v>4287</v>
      </c>
      <c r="B675" s="177" t="s">
        <v>4288</v>
      </c>
      <c r="C675" s="176" t="s">
        <v>4289</v>
      </c>
      <c r="D675" s="176" t="s">
        <v>4290</v>
      </c>
      <c r="E675" s="178" t="s">
        <v>42</v>
      </c>
      <c r="F675" s="178" t="s">
        <v>42</v>
      </c>
      <c r="G675" s="172">
        <v>2250748139322</v>
      </c>
      <c r="H675" s="172">
        <v>2250748139322</v>
      </c>
      <c r="I675" s="334">
        <v>46142</v>
      </c>
      <c r="J675" s="334">
        <v>46142</v>
      </c>
      <c r="K675" s="177" t="s">
        <v>1959</v>
      </c>
      <c r="L675" s="335" t="s">
        <v>44</v>
      </c>
      <c r="M675" s="172"/>
      <c r="N675" s="336"/>
      <c r="O675" s="172"/>
      <c r="P675" s="176"/>
      <c r="Q675" s="336"/>
      <c r="R675" s="337">
        <v>46146</v>
      </c>
      <c r="S675" s="336">
        <v>2150064732</v>
      </c>
      <c r="T675" s="176" t="s">
        <v>4291</v>
      </c>
      <c r="U675" s="335" t="s">
        <v>4292</v>
      </c>
      <c r="V675" s="172"/>
      <c r="W675" s="177" t="s">
        <v>48</v>
      </c>
      <c r="X675" s="177" t="s">
        <v>49</v>
      </c>
      <c r="Y675" s="176" t="s">
        <v>675</v>
      </c>
      <c r="Z675" s="177"/>
      <c r="AA675" s="176" t="s">
        <v>4293</v>
      </c>
      <c r="AB675" s="176" t="s">
        <v>4294</v>
      </c>
      <c r="AC675" s="338">
        <v>250</v>
      </c>
      <c r="AD675" s="335" t="s">
        <v>99</v>
      </c>
      <c r="AE675" s="335" t="s">
        <v>231</v>
      </c>
      <c r="AF675" s="172"/>
      <c r="AG675" s="336">
        <v>0</v>
      </c>
      <c r="AH675" s="336">
        <v>0</v>
      </c>
      <c r="AI675" s="172"/>
      <c r="AJ675" s="172"/>
      <c r="AK675" s="172"/>
      <c r="AL675" s="172"/>
      <c r="AM675" s="172"/>
      <c r="AN675" s="172">
        <f t="shared" si="13"/>
        <v>4</v>
      </c>
    </row>
    <row r="676" spans="1:40" s="2" customFormat="1" ht="15.6">
      <c r="A676" s="176" t="s">
        <v>4295</v>
      </c>
      <c r="B676" s="177" t="s">
        <v>4296</v>
      </c>
      <c r="C676" s="176" t="s">
        <v>4297</v>
      </c>
      <c r="D676" s="176" t="s">
        <v>4298</v>
      </c>
      <c r="E676" s="178" t="s">
        <v>42</v>
      </c>
      <c r="F676" s="178" t="s">
        <v>42</v>
      </c>
      <c r="G676" s="172">
        <v>2250708527159</v>
      </c>
      <c r="H676" s="172">
        <v>2250708527159</v>
      </c>
      <c r="I676" s="334">
        <v>46146</v>
      </c>
      <c r="J676" s="334">
        <v>46147</v>
      </c>
      <c r="K676" s="177" t="s">
        <v>1959</v>
      </c>
      <c r="L676" s="335" t="s">
        <v>44</v>
      </c>
      <c r="M676" s="172"/>
      <c r="N676" s="336"/>
      <c r="O676" s="172"/>
      <c r="P676" s="176"/>
      <c r="Q676" s="336"/>
      <c r="R676" s="337">
        <v>46147</v>
      </c>
      <c r="S676" s="336">
        <v>2150064891</v>
      </c>
      <c r="T676" s="176" t="s">
        <v>4299</v>
      </c>
      <c r="U676" s="335" t="s">
        <v>4300</v>
      </c>
      <c r="V676" s="172"/>
      <c r="W676" s="177" t="s">
        <v>59</v>
      </c>
      <c r="X676" s="177" t="s">
        <v>1791</v>
      </c>
      <c r="Y676" s="176"/>
      <c r="Z676" s="177"/>
      <c r="AA676" s="176" t="s">
        <v>4301</v>
      </c>
      <c r="AB676" s="176" t="s">
        <v>4302</v>
      </c>
      <c r="AC676" s="338">
        <v>150</v>
      </c>
      <c r="AD676" s="335" t="s">
        <v>81</v>
      </c>
      <c r="AE676" s="335" t="s">
        <v>82</v>
      </c>
      <c r="AF676" s="172"/>
      <c r="AG676" s="336">
        <v>0</v>
      </c>
      <c r="AH676" s="336">
        <v>1</v>
      </c>
      <c r="AI676" s="172"/>
      <c r="AJ676" s="172"/>
      <c r="AK676" s="172"/>
      <c r="AL676" s="172"/>
      <c r="AM676" s="172"/>
      <c r="AN676" s="172">
        <f t="shared" si="13"/>
        <v>0</v>
      </c>
    </row>
    <row r="677" spans="1:40" s="2" customFormat="1" ht="15.6">
      <c r="A677" s="176" t="s">
        <v>4303</v>
      </c>
      <c r="B677" s="177" t="s">
        <v>4304</v>
      </c>
      <c r="C677" s="176" t="s">
        <v>4305</v>
      </c>
      <c r="D677" s="176" t="s">
        <v>4306</v>
      </c>
      <c r="E677" s="178" t="s">
        <v>42</v>
      </c>
      <c r="F677" s="178" t="s">
        <v>42</v>
      </c>
      <c r="G677" s="172">
        <v>2250503238476</v>
      </c>
      <c r="H677" s="172">
        <v>2250503238476</v>
      </c>
      <c r="I677" s="334">
        <v>46146</v>
      </c>
      <c r="J677" s="334">
        <v>46147</v>
      </c>
      <c r="K677" s="177" t="s">
        <v>1959</v>
      </c>
      <c r="L677" s="335" t="s">
        <v>44</v>
      </c>
      <c r="M677" s="172"/>
      <c r="N677" s="336"/>
      <c r="O677" s="172"/>
      <c r="P677" s="176"/>
      <c r="Q677" s="336"/>
      <c r="R677" s="337">
        <v>46147</v>
      </c>
      <c r="S677" s="336">
        <v>2150064710</v>
      </c>
      <c r="T677" s="176" t="s">
        <v>4307</v>
      </c>
      <c r="U677" s="335" t="s">
        <v>575</v>
      </c>
      <c r="V677" s="172"/>
      <c r="W677" s="177" t="s">
        <v>59</v>
      </c>
      <c r="X677" s="177" t="s">
        <v>1791</v>
      </c>
      <c r="Y677" s="176"/>
      <c r="Z677" s="177"/>
      <c r="AA677" s="176" t="s">
        <v>4301</v>
      </c>
      <c r="AB677" s="176" t="s">
        <v>4302</v>
      </c>
      <c r="AC677" s="338">
        <v>150</v>
      </c>
      <c r="AD677" s="335" t="s">
        <v>81</v>
      </c>
      <c r="AE677" s="335" t="s">
        <v>82</v>
      </c>
      <c r="AF677" s="172"/>
      <c r="AG677" s="336">
        <v>0</v>
      </c>
      <c r="AH677" s="336">
        <v>0</v>
      </c>
      <c r="AI677" s="172"/>
      <c r="AJ677" s="172"/>
      <c r="AK677" s="172"/>
      <c r="AL677" s="172"/>
      <c r="AM677" s="172"/>
      <c r="AN677" s="172">
        <f t="shared" si="13"/>
        <v>0</v>
      </c>
    </row>
    <row r="678" spans="1:40" s="2" customFormat="1" ht="15.6">
      <c r="A678" s="176" t="s">
        <v>4308</v>
      </c>
      <c r="B678" s="177" t="s">
        <v>4309</v>
      </c>
      <c r="C678" s="176" t="s">
        <v>4310</v>
      </c>
      <c r="D678" s="176" t="s">
        <v>4311</v>
      </c>
      <c r="E678" s="178" t="s">
        <v>42</v>
      </c>
      <c r="F678" s="178" t="s">
        <v>42</v>
      </c>
      <c r="G678" s="172">
        <v>2250799146469</v>
      </c>
      <c r="H678" s="172">
        <v>2250799146469</v>
      </c>
      <c r="I678" s="334">
        <v>46146</v>
      </c>
      <c r="J678" s="334">
        <v>46147</v>
      </c>
      <c r="K678" s="177" t="s">
        <v>1959</v>
      </c>
      <c r="L678" s="335" t="s">
        <v>44</v>
      </c>
      <c r="M678" s="172"/>
      <c r="N678" s="336"/>
      <c r="O678" s="172"/>
      <c r="P678" s="176"/>
      <c r="Q678" s="336"/>
      <c r="R678" s="337">
        <v>46147</v>
      </c>
      <c r="S678" s="336">
        <v>2150064899</v>
      </c>
      <c r="T678" s="176" t="s">
        <v>4312</v>
      </c>
      <c r="U678" s="335" t="s">
        <v>4313</v>
      </c>
      <c r="V678" s="172"/>
      <c r="W678" s="177" t="s">
        <v>59</v>
      </c>
      <c r="X678" s="177" t="s">
        <v>1791</v>
      </c>
      <c r="Y678" s="176"/>
      <c r="Z678" s="177"/>
      <c r="AA678" s="176" t="s">
        <v>4314</v>
      </c>
      <c r="AB678" s="176" t="s">
        <v>4315</v>
      </c>
      <c r="AC678" s="338">
        <v>250</v>
      </c>
      <c r="AD678" s="335" t="s">
        <v>81</v>
      </c>
      <c r="AE678" s="335" t="s">
        <v>189</v>
      </c>
      <c r="AF678" s="172"/>
      <c r="AG678" s="336">
        <v>0</v>
      </c>
      <c r="AH678" s="336">
        <v>0</v>
      </c>
      <c r="AI678" s="172"/>
      <c r="AJ678" s="172"/>
      <c r="AK678" s="172"/>
      <c r="AL678" s="172"/>
      <c r="AM678" s="172"/>
      <c r="AN678" s="172">
        <f t="shared" si="13"/>
        <v>0</v>
      </c>
    </row>
    <row r="679" spans="1:40" s="2" customFormat="1" ht="15.6">
      <c r="A679" s="176" t="s">
        <v>4316</v>
      </c>
      <c r="B679" s="177" t="s">
        <v>4317</v>
      </c>
      <c r="C679" s="176" t="s">
        <v>4318</v>
      </c>
      <c r="D679" s="176" t="s">
        <v>4319</v>
      </c>
      <c r="E679" s="178" t="s">
        <v>42</v>
      </c>
      <c r="F679" s="178" t="s">
        <v>42</v>
      </c>
      <c r="G679" s="172">
        <v>2250707946149</v>
      </c>
      <c r="H679" s="172">
        <v>2250707946149</v>
      </c>
      <c r="I679" s="334">
        <v>46145</v>
      </c>
      <c r="J679" s="334">
        <v>46146</v>
      </c>
      <c r="K679" s="177" t="s">
        <v>1959</v>
      </c>
      <c r="L679" s="335" t="s">
        <v>44</v>
      </c>
      <c r="M679" s="172"/>
      <c r="N679" s="336"/>
      <c r="O679" s="172"/>
      <c r="P679" s="176"/>
      <c r="Q679" s="336"/>
      <c r="R679" s="337">
        <v>46147</v>
      </c>
      <c r="S679" s="336">
        <v>2150064709</v>
      </c>
      <c r="T679" s="176" t="s">
        <v>4320</v>
      </c>
      <c r="U679" s="335" t="s">
        <v>4321</v>
      </c>
      <c r="V679" s="172"/>
      <c r="W679" s="177" t="s">
        <v>59</v>
      </c>
      <c r="X679" s="177" t="s">
        <v>1791</v>
      </c>
      <c r="Y679" s="176"/>
      <c r="Z679" s="177"/>
      <c r="AA679" s="176" t="s">
        <v>4322</v>
      </c>
      <c r="AB679" s="176" t="s">
        <v>4323</v>
      </c>
      <c r="AC679" s="338">
        <v>250</v>
      </c>
      <c r="AD679" s="335" t="s">
        <v>81</v>
      </c>
      <c r="AE679" s="335" t="s">
        <v>189</v>
      </c>
      <c r="AF679" s="172"/>
      <c r="AG679" s="336">
        <v>0</v>
      </c>
      <c r="AH679" s="336">
        <v>0</v>
      </c>
      <c r="AI679" s="172"/>
      <c r="AJ679" s="172"/>
      <c r="AK679" s="172"/>
      <c r="AL679" s="172"/>
      <c r="AM679" s="172"/>
      <c r="AN679" s="172">
        <f t="shared" si="13"/>
        <v>1</v>
      </c>
    </row>
    <row r="680" spans="1:40" s="2" customFormat="1" ht="15.6">
      <c r="A680" s="176" t="s">
        <v>4324</v>
      </c>
      <c r="B680" s="177" t="s">
        <v>4325</v>
      </c>
      <c r="C680" s="176" t="s">
        <v>4326</v>
      </c>
      <c r="D680" s="176" t="s">
        <v>4327</v>
      </c>
      <c r="E680" s="178" t="s">
        <v>42</v>
      </c>
      <c r="F680" s="178" t="s">
        <v>42</v>
      </c>
      <c r="G680" s="172">
        <v>2250555586175</v>
      </c>
      <c r="H680" s="172">
        <v>2250555586175</v>
      </c>
      <c r="I680" s="334">
        <v>46145</v>
      </c>
      <c r="J680" s="334">
        <v>46146</v>
      </c>
      <c r="K680" s="177" t="s">
        <v>1959</v>
      </c>
      <c r="L680" s="335" t="s">
        <v>44</v>
      </c>
      <c r="M680" s="172"/>
      <c r="N680" s="336"/>
      <c r="O680" s="172"/>
      <c r="P680" s="176"/>
      <c r="Q680" s="336"/>
      <c r="R680" s="337">
        <v>46147</v>
      </c>
      <c r="S680" s="336">
        <v>2150064593</v>
      </c>
      <c r="T680" s="176" t="s">
        <v>4328</v>
      </c>
      <c r="U680" s="335" t="s">
        <v>3909</v>
      </c>
      <c r="V680" s="172"/>
      <c r="W680" s="177" t="s">
        <v>59</v>
      </c>
      <c r="X680" s="177" t="s">
        <v>1791</v>
      </c>
      <c r="Y680" s="176"/>
      <c r="Z680" s="177"/>
      <c r="AA680" s="176" t="s">
        <v>4329</v>
      </c>
      <c r="AB680" s="176" t="s">
        <v>4330</v>
      </c>
      <c r="AC680" s="338">
        <v>300</v>
      </c>
      <c r="AD680" s="335" t="s">
        <v>64</v>
      </c>
      <c r="AE680" s="335" t="s">
        <v>82</v>
      </c>
      <c r="AF680" s="172"/>
      <c r="AG680" s="336">
        <v>0</v>
      </c>
      <c r="AH680" s="336">
        <v>0</v>
      </c>
      <c r="AI680" s="172"/>
      <c r="AJ680" s="172"/>
      <c r="AK680" s="172"/>
      <c r="AL680" s="172"/>
      <c r="AM680" s="172"/>
      <c r="AN680" s="172">
        <f t="shared" si="13"/>
        <v>1</v>
      </c>
    </row>
    <row r="681" spans="1:40" s="2" customFormat="1" ht="15.6">
      <c r="A681" s="176" t="s">
        <v>4331</v>
      </c>
      <c r="B681" s="177" t="s">
        <v>4332</v>
      </c>
      <c r="C681" s="176" t="s">
        <v>4333</v>
      </c>
      <c r="D681" s="176" t="s">
        <v>4334</v>
      </c>
      <c r="E681" s="178" t="s">
        <v>42</v>
      </c>
      <c r="F681" s="178" t="s">
        <v>42</v>
      </c>
      <c r="G681" s="172">
        <v>2250789843605</v>
      </c>
      <c r="H681" s="172">
        <v>2250789843605</v>
      </c>
      <c r="I681" s="334">
        <v>46142</v>
      </c>
      <c r="J681" s="334">
        <v>45779</v>
      </c>
      <c r="K681" s="177" t="s">
        <v>1959</v>
      </c>
      <c r="L681" s="335" t="s">
        <v>44</v>
      </c>
      <c r="M681" s="172"/>
      <c r="N681" s="336"/>
      <c r="O681" s="172"/>
      <c r="P681" s="176"/>
      <c r="Q681" s="336"/>
      <c r="R681" s="337">
        <v>46147</v>
      </c>
      <c r="S681" s="336">
        <v>2150064903</v>
      </c>
      <c r="T681" s="176" t="s">
        <v>4335</v>
      </c>
      <c r="U681" s="335" t="s">
        <v>1997</v>
      </c>
      <c r="V681" s="172"/>
      <c r="W681" s="177" t="s">
        <v>59</v>
      </c>
      <c r="X681" s="177" t="s">
        <v>1791</v>
      </c>
      <c r="Y681" s="176"/>
      <c r="Z681" s="177"/>
      <c r="AA681" s="176" t="s">
        <v>4336</v>
      </c>
      <c r="AB681" s="176" t="s">
        <v>4337</v>
      </c>
      <c r="AC681" s="338">
        <v>200</v>
      </c>
      <c r="AD681" s="335" t="s">
        <v>99</v>
      </c>
      <c r="AE681" s="335" t="s">
        <v>358</v>
      </c>
      <c r="AF681" s="172"/>
      <c r="AG681" s="336">
        <v>0</v>
      </c>
      <c r="AH681" s="336">
        <v>0</v>
      </c>
      <c r="AI681" s="172"/>
      <c r="AJ681" s="172"/>
      <c r="AK681" s="172"/>
      <c r="AL681" s="172"/>
      <c r="AM681" s="172"/>
      <c r="AN681" s="172">
        <f t="shared" si="13"/>
        <v>368</v>
      </c>
    </row>
    <row r="682" spans="1:40" s="2" customFormat="1" ht="15.6">
      <c r="A682" s="176" t="s">
        <v>4338</v>
      </c>
      <c r="B682" s="177" t="s">
        <v>4339</v>
      </c>
      <c r="C682" s="176" t="s">
        <v>4340</v>
      </c>
      <c r="D682" s="176" t="s">
        <v>4341</v>
      </c>
      <c r="E682" s="178" t="s">
        <v>42</v>
      </c>
      <c r="F682" s="178" t="s">
        <v>42</v>
      </c>
      <c r="G682" s="172">
        <v>2250709353075</v>
      </c>
      <c r="H682" s="172">
        <v>2250709353075</v>
      </c>
      <c r="I682" s="334">
        <v>46145</v>
      </c>
      <c r="J682" s="334">
        <v>46146</v>
      </c>
      <c r="K682" s="177" t="s">
        <v>1959</v>
      </c>
      <c r="L682" s="335" t="s">
        <v>44</v>
      </c>
      <c r="M682" s="172"/>
      <c r="N682" s="336"/>
      <c r="O682" s="172"/>
      <c r="P682" s="176"/>
      <c r="Q682" s="336"/>
      <c r="R682" s="337">
        <v>46147</v>
      </c>
      <c r="S682" s="336">
        <v>2150064894</v>
      </c>
      <c r="T682" s="176" t="s">
        <v>4342</v>
      </c>
      <c r="U682" s="335" t="s">
        <v>4343</v>
      </c>
      <c r="V682" s="172"/>
      <c r="W682" s="177" t="s">
        <v>59</v>
      </c>
      <c r="X682" s="177" t="s">
        <v>1791</v>
      </c>
      <c r="Y682" s="176"/>
      <c r="Z682" s="177"/>
      <c r="AA682" s="176" t="s">
        <v>4344</v>
      </c>
      <c r="AB682" s="176" t="s">
        <v>4345</v>
      </c>
      <c r="AC682" s="338">
        <v>150</v>
      </c>
      <c r="AD682" s="335" t="s">
        <v>53</v>
      </c>
      <c r="AE682" s="335" t="s">
        <v>74</v>
      </c>
      <c r="AF682" s="172"/>
      <c r="AG682" s="336">
        <v>0</v>
      </c>
      <c r="AH682" s="336">
        <v>0</v>
      </c>
      <c r="AI682" s="172"/>
      <c r="AJ682" s="172"/>
      <c r="AK682" s="172"/>
      <c r="AL682" s="172"/>
      <c r="AM682" s="172"/>
      <c r="AN682" s="172">
        <f t="shared" si="13"/>
        <v>1</v>
      </c>
    </row>
    <row r="683" spans="1:40" s="2" customFormat="1" ht="15.6" hidden="1">
      <c r="A683" s="176" t="s">
        <v>4346</v>
      </c>
      <c r="B683" s="177"/>
      <c r="C683" s="176" t="s">
        <v>4347</v>
      </c>
      <c r="D683" s="176" t="s">
        <v>4348</v>
      </c>
      <c r="E683" s="178" t="s">
        <v>42</v>
      </c>
      <c r="F683" s="178" t="s">
        <v>42</v>
      </c>
      <c r="G683" s="172">
        <v>748771340</v>
      </c>
      <c r="H683" s="172">
        <v>141341810</v>
      </c>
      <c r="I683" s="334"/>
      <c r="J683" s="334">
        <v>46146</v>
      </c>
      <c r="K683" s="177" t="s">
        <v>1959</v>
      </c>
      <c r="L683" s="335" t="s">
        <v>44</v>
      </c>
      <c r="M683" s="172"/>
      <c r="N683" s="336"/>
      <c r="O683" s="172"/>
      <c r="P683" s="176"/>
      <c r="Q683" s="336"/>
      <c r="R683" s="337">
        <v>46147</v>
      </c>
      <c r="S683" s="336">
        <v>2150064740</v>
      </c>
      <c r="T683" s="176" t="s">
        <v>4349</v>
      </c>
      <c r="U683" s="335" t="s">
        <v>4350</v>
      </c>
      <c r="V683" s="172"/>
      <c r="W683" s="177" t="s">
        <v>59</v>
      </c>
      <c r="X683" s="177" t="s">
        <v>1791</v>
      </c>
      <c r="Y683" s="176"/>
      <c r="Z683" s="177"/>
      <c r="AA683" s="176" t="s">
        <v>4351</v>
      </c>
      <c r="AB683" s="176" t="s">
        <v>4352</v>
      </c>
      <c r="AC683" s="338">
        <v>100</v>
      </c>
      <c r="AD683" s="335" t="s">
        <v>64</v>
      </c>
      <c r="AE683" s="335" t="s">
        <v>82</v>
      </c>
      <c r="AF683" s="172"/>
      <c r="AG683" s="336">
        <v>0</v>
      </c>
      <c r="AH683" s="336">
        <v>0</v>
      </c>
      <c r="AI683" s="172"/>
      <c r="AJ683" s="172"/>
      <c r="AK683" s="172"/>
      <c r="AL683" s="172"/>
      <c r="AM683" s="172"/>
      <c r="AN683" s="172">
        <f t="shared" si="13"/>
        <v>1</v>
      </c>
    </row>
    <row r="684" spans="1:40" s="2" customFormat="1" ht="15.6">
      <c r="A684" s="176" t="s">
        <v>4353</v>
      </c>
      <c r="B684" s="177" t="s">
        <v>4354</v>
      </c>
      <c r="C684" s="176" t="s">
        <v>4355</v>
      </c>
      <c r="D684" s="176" t="s">
        <v>4356</v>
      </c>
      <c r="E684" s="178" t="s">
        <v>42</v>
      </c>
      <c r="F684" s="178" t="s">
        <v>42</v>
      </c>
      <c r="G684" s="172">
        <v>2250709277391</v>
      </c>
      <c r="H684" s="172">
        <v>2250709277391</v>
      </c>
      <c r="I684" s="334">
        <v>46139</v>
      </c>
      <c r="J684" s="334">
        <v>46139</v>
      </c>
      <c r="K684" s="177" t="s">
        <v>1959</v>
      </c>
      <c r="L684" s="335" t="s">
        <v>44</v>
      </c>
      <c r="M684" s="172"/>
      <c r="N684" s="336"/>
      <c r="O684" s="172"/>
      <c r="P684" s="176"/>
      <c r="Q684" s="336"/>
      <c r="R684" s="337">
        <v>46147</v>
      </c>
      <c r="S684" s="336">
        <v>2150064724</v>
      </c>
      <c r="T684" s="176" t="s">
        <v>4357</v>
      </c>
      <c r="U684" s="335" t="s">
        <v>4358</v>
      </c>
      <c r="V684" s="172"/>
      <c r="W684" s="177" t="s">
        <v>48</v>
      </c>
      <c r="X684" s="177" t="s">
        <v>49</v>
      </c>
      <c r="Y684" s="176" t="s">
        <v>50</v>
      </c>
      <c r="Z684" s="177"/>
      <c r="AA684" s="176" t="s">
        <v>4359</v>
      </c>
      <c r="AB684" s="176" t="s">
        <v>4360</v>
      </c>
      <c r="AC684" s="338">
        <v>450</v>
      </c>
      <c r="AD684" s="335" t="s">
        <v>99</v>
      </c>
      <c r="AE684" s="335" t="s">
        <v>82</v>
      </c>
      <c r="AF684" s="172"/>
      <c r="AG684" s="336">
        <v>0</v>
      </c>
      <c r="AH684" s="336">
        <v>0</v>
      </c>
      <c r="AI684" s="172"/>
      <c r="AJ684" s="172"/>
      <c r="AK684" s="172"/>
      <c r="AL684" s="172"/>
      <c r="AM684" s="172"/>
      <c r="AN684" s="172">
        <f t="shared" si="13"/>
        <v>8</v>
      </c>
    </row>
    <row r="685" spans="1:40" s="2" customFormat="1" ht="15.6">
      <c r="A685" s="176" t="s">
        <v>4361</v>
      </c>
      <c r="B685" s="177" t="s">
        <v>4362</v>
      </c>
      <c r="C685" s="176" t="s">
        <v>4363</v>
      </c>
      <c r="D685" s="176" t="s">
        <v>4364</v>
      </c>
      <c r="E685" s="178" t="s">
        <v>42</v>
      </c>
      <c r="F685" s="178" t="s">
        <v>42</v>
      </c>
      <c r="G685" s="172">
        <v>2250702820476</v>
      </c>
      <c r="H685" s="172">
        <v>2250702820476</v>
      </c>
      <c r="I685" s="334">
        <v>46141</v>
      </c>
      <c r="J685" s="334">
        <v>46147</v>
      </c>
      <c r="K685" s="177" t="s">
        <v>1959</v>
      </c>
      <c r="L685" s="335" t="s">
        <v>44</v>
      </c>
      <c r="M685" s="172"/>
      <c r="N685" s="336"/>
      <c r="O685" s="172"/>
      <c r="P685" s="176"/>
      <c r="Q685" s="336"/>
      <c r="R685" s="337">
        <v>46147</v>
      </c>
      <c r="S685" s="336">
        <v>2150064713</v>
      </c>
      <c r="T685" s="176" t="s">
        <v>4365</v>
      </c>
      <c r="U685" s="335" t="s">
        <v>990</v>
      </c>
      <c r="V685" s="172"/>
      <c r="W685" s="177" t="s">
        <v>59</v>
      </c>
      <c r="X685" s="177" t="s">
        <v>1791</v>
      </c>
      <c r="Y685" s="176"/>
      <c r="Z685" s="177"/>
      <c r="AA685" s="176" t="s">
        <v>4366</v>
      </c>
      <c r="AB685" s="176" t="s">
        <v>4367</v>
      </c>
      <c r="AC685" s="338">
        <v>150</v>
      </c>
      <c r="AD685" s="335" t="s">
        <v>53</v>
      </c>
      <c r="AE685" s="335" t="s">
        <v>54</v>
      </c>
      <c r="AF685" s="172"/>
      <c r="AG685" s="336">
        <v>0</v>
      </c>
      <c r="AH685" s="336">
        <v>0</v>
      </c>
      <c r="AI685" s="172"/>
      <c r="AJ685" s="172"/>
      <c r="AK685" s="172"/>
      <c r="AL685" s="172"/>
      <c r="AM685" s="172"/>
      <c r="AN685" s="172">
        <f t="shared" si="13"/>
        <v>0</v>
      </c>
    </row>
    <row r="686" spans="1:40" s="2" customFormat="1" ht="14.25" customHeight="1">
      <c r="A686" s="176" t="s">
        <v>4368</v>
      </c>
      <c r="B686" s="177" t="s">
        <v>4369</v>
      </c>
      <c r="C686" s="176" t="s">
        <v>4370</v>
      </c>
      <c r="D686" s="176" t="s">
        <v>887</v>
      </c>
      <c r="E686" s="178" t="s">
        <v>42</v>
      </c>
      <c r="F686" s="178" t="s">
        <v>42</v>
      </c>
      <c r="G686" s="172">
        <v>2250103555557</v>
      </c>
      <c r="H686" s="172">
        <v>2250103555557</v>
      </c>
      <c r="I686" s="334">
        <v>46147</v>
      </c>
      <c r="J686" s="334">
        <v>46148</v>
      </c>
      <c r="K686" s="177" t="s">
        <v>1959</v>
      </c>
      <c r="L686" s="335" t="s">
        <v>44</v>
      </c>
      <c r="M686" s="172"/>
      <c r="N686" s="336"/>
      <c r="O686" s="172"/>
      <c r="P686" s="176"/>
      <c r="Q686" s="336"/>
      <c r="R686" s="337">
        <v>46148</v>
      </c>
      <c r="S686" s="336">
        <v>2150064718</v>
      </c>
      <c r="T686" s="176" t="s">
        <v>4371</v>
      </c>
      <c r="U686" s="335" t="s">
        <v>4372</v>
      </c>
      <c r="V686" s="172"/>
      <c r="W686" s="177" t="s">
        <v>59</v>
      </c>
      <c r="X686" s="177" t="s">
        <v>1791</v>
      </c>
      <c r="Y686" s="176"/>
      <c r="Z686" s="177"/>
      <c r="AA686" s="176" t="s">
        <v>4373</v>
      </c>
      <c r="AB686" s="176" t="s">
        <v>4374</v>
      </c>
      <c r="AC686" s="338">
        <v>200</v>
      </c>
      <c r="AD686" s="335" t="s">
        <v>99</v>
      </c>
      <c r="AE686" s="335" t="s">
        <v>1978</v>
      </c>
      <c r="AF686" s="172"/>
      <c r="AG686" s="336">
        <v>0</v>
      </c>
      <c r="AH686" s="336">
        <v>0</v>
      </c>
      <c r="AI686" s="172"/>
      <c r="AJ686" s="172"/>
      <c r="AK686" s="172"/>
      <c r="AL686" s="172"/>
      <c r="AM686" s="172"/>
      <c r="AN686" s="172">
        <f t="shared" si="13"/>
        <v>0</v>
      </c>
    </row>
    <row r="687" spans="1:40" s="2" customFormat="1" ht="14.25" customHeight="1">
      <c r="A687" s="176" t="s">
        <v>4375</v>
      </c>
      <c r="B687" s="177" t="s">
        <v>4376</v>
      </c>
      <c r="C687" s="176" t="s">
        <v>4377</v>
      </c>
      <c r="D687" s="176" t="s">
        <v>4378</v>
      </c>
      <c r="E687" s="178" t="s">
        <v>42</v>
      </c>
      <c r="F687" s="178" t="s">
        <v>42</v>
      </c>
      <c r="G687" s="172">
        <v>2250779952487</v>
      </c>
      <c r="H687" s="172">
        <v>2250779952487</v>
      </c>
      <c r="I687" s="334">
        <v>46147</v>
      </c>
      <c r="J687" s="334">
        <v>46148</v>
      </c>
      <c r="K687" s="177" t="s">
        <v>1959</v>
      </c>
      <c r="L687" s="335" t="s">
        <v>44</v>
      </c>
      <c r="M687" s="172"/>
      <c r="N687" s="336"/>
      <c r="O687" s="172"/>
      <c r="P687" s="176"/>
      <c r="Q687" s="336"/>
      <c r="R687" s="337">
        <v>46148</v>
      </c>
      <c r="S687" s="336">
        <v>2150064707</v>
      </c>
      <c r="T687" s="176" t="s">
        <v>4379</v>
      </c>
      <c r="U687" s="335" t="s">
        <v>4380</v>
      </c>
      <c r="V687" s="172"/>
      <c r="W687" s="177" t="s">
        <v>59</v>
      </c>
      <c r="X687" s="177" t="s">
        <v>1791</v>
      </c>
      <c r="Y687" s="176"/>
      <c r="Z687" s="177"/>
      <c r="AA687" s="176" t="s">
        <v>4381</v>
      </c>
      <c r="AB687" s="176" t="s">
        <v>4382</v>
      </c>
      <c r="AC687" s="338">
        <v>150</v>
      </c>
      <c r="AD687" s="335" t="s">
        <v>99</v>
      </c>
      <c r="AE687" s="335" t="s">
        <v>135</v>
      </c>
      <c r="AF687" s="172"/>
      <c r="AG687" s="336">
        <v>0</v>
      </c>
      <c r="AH687" s="336">
        <v>0</v>
      </c>
      <c r="AI687" s="172"/>
      <c r="AJ687" s="172"/>
      <c r="AK687" s="172"/>
      <c r="AL687" s="172"/>
      <c r="AM687" s="172"/>
      <c r="AN687" s="172">
        <f t="shared" si="13"/>
        <v>0</v>
      </c>
    </row>
    <row r="688" spans="1:40" s="2" customFormat="1" ht="14.25" customHeight="1">
      <c r="A688" s="176" t="s">
        <v>4383</v>
      </c>
      <c r="B688" s="177" t="s">
        <v>4384</v>
      </c>
      <c r="C688" s="176" t="s">
        <v>4385</v>
      </c>
      <c r="D688" s="176" t="s">
        <v>887</v>
      </c>
      <c r="E688" s="178" t="s">
        <v>42</v>
      </c>
      <c r="F688" s="178" t="s">
        <v>42</v>
      </c>
      <c r="G688" s="172">
        <v>2250704751015</v>
      </c>
      <c r="H688" s="172">
        <v>2250704751015</v>
      </c>
      <c r="I688" s="334">
        <v>46148</v>
      </c>
      <c r="J688" s="334">
        <v>46148</v>
      </c>
      <c r="K688" s="177" t="s">
        <v>1959</v>
      </c>
      <c r="L688" s="335" t="s">
        <v>44</v>
      </c>
      <c r="M688" s="172"/>
      <c r="N688" s="336"/>
      <c r="O688" s="172"/>
      <c r="P688" s="176"/>
      <c r="Q688" s="336"/>
      <c r="R688" s="337">
        <v>46148</v>
      </c>
      <c r="S688" s="336">
        <v>2150064717</v>
      </c>
      <c r="T688" s="176" t="s">
        <v>4386</v>
      </c>
      <c r="U688" s="335" t="s">
        <v>4387</v>
      </c>
      <c r="V688" s="172"/>
      <c r="W688" s="177" t="s">
        <v>59</v>
      </c>
      <c r="X688" s="177" t="s">
        <v>1791</v>
      </c>
      <c r="Y688" s="176"/>
      <c r="Z688" s="177"/>
      <c r="AA688" s="176" t="s">
        <v>4388</v>
      </c>
      <c r="AB688" s="176" t="s">
        <v>4389</v>
      </c>
      <c r="AC688" s="338">
        <v>100</v>
      </c>
      <c r="AD688" s="335" t="s">
        <v>99</v>
      </c>
      <c r="AE688" s="335" t="s">
        <v>427</v>
      </c>
      <c r="AF688" s="172"/>
      <c r="AG688" s="336">
        <v>0</v>
      </c>
      <c r="AH688" s="336">
        <v>0</v>
      </c>
      <c r="AI688" s="172"/>
      <c r="AJ688" s="172"/>
      <c r="AK688" s="172"/>
      <c r="AL688" s="172"/>
      <c r="AM688" s="172"/>
      <c r="AN688" s="172">
        <f t="shared" si="13"/>
        <v>0</v>
      </c>
    </row>
    <row r="689" spans="1:40" s="2" customFormat="1" ht="14.25" customHeight="1">
      <c r="A689" s="176" t="s">
        <v>4390</v>
      </c>
      <c r="B689" s="177" t="s">
        <v>4391</v>
      </c>
      <c r="C689" s="176" t="s">
        <v>4392</v>
      </c>
      <c r="D689" s="176" t="s">
        <v>901</v>
      </c>
      <c r="E689" s="178" t="s">
        <v>42</v>
      </c>
      <c r="F689" s="178" t="s">
        <v>42</v>
      </c>
      <c r="G689" s="172">
        <v>2250173539005</v>
      </c>
      <c r="H689" s="172">
        <v>2250173539005</v>
      </c>
      <c r="I689" s="334">
        <v>46148</v>
      </c>
      <c r="J689" s="334">
        <v>46148</v>
      </c>
      <c r="K689" s="177" t="s">
        <v>1959</v>
      </c>
      <c r="L689" s="335" t="s">
        <v>44</v>
      </c>
      <c r="M689" s="172"/>
      <c r="N689" s="336"/>
      <c r="O689" s="172"/>
      <c r="P689" s="176"/>
      <c r="Q689" s="336"/>
      <c r="R689" s="337">
        <v>46148</v>
      </c>
      <c r="S689" s="336">
        <v>2150064746</v>
      </c>
      <c r="T689" s="176" t="s">
        <v>4393</v>
      </c>
      <c r="U689" s="335" t="s">
        <v>4394</v>
      </c>
      <c r="V689" s="172"/>
      <c r="W689" s="177" t="s">
        <v>59</v>
      </c>
      <c r="X689" s="177" t="s">
        <v>1791</v>
      </c>
      <c r="Y689" s="176"/>
      <c r="Z689" s="177"/>
      <c r="AA689" s="176" t="s">
        <v>4395</v>
      </c>
      <c r="AB689" s="176" t="s">
        <v>4396</v>
      </c>
      <c r="AC689" s="338">
        <v>250</v>
      </c>
      <c r="AD689" s="335" t="s">
        <v>99</v>
      </c>
      <c r="AE689" s="335" t="s">
        <v>706</v>
      </c>
      <c r="AF689" s="172"/>
      <c r="AG689" s="336">
        <v>0</v>
      </c>
      <c r="AH689" s="336">
        <v>0</v>
      </c>
      <c r="AI689" s="172"/>
      <c r="AJ689" s="172"/>
      <c r="AK689" s="172"/>
      <c r="AL689" s="172"/>
      <c r="AM689" s="172"/>
      <c r="AN689" s="172">
        <f t="shared" si="13"/>
        <v>0</v>
      </c>
    </row>
    <row r="690" spans="1:40" s="2" customFormat="1" ht="14.25" customHeight="1">
      <c r="A690" s="176" t="s">
        <v>4397</v>
      </c>
      <c r="B690" s="177" t="s">
        <v>4398</v>
      </c>
      <c r="C690" s="176" t="s">
        <v>4399</v>
      </c>
      <c r="D690" s="176" t="s">
        <v>887</v>
      </c>
      <c r="E690" s="178" t="s">
        <v>42</v>
      </c>
      <c r="F690" s="178" t="s">
        <v>42</v>
      </c>
      <c r="G690" s="172">
        <v>2250707564271</v>
      </c>
      <c r="H690" s="172">
        <v>2250707564271</v>
      </c>
      <c r="I690" s="334">
        <v>46147</v>
      </c>
      <c r="J690" s="334">
        <v>46148</v>
      </c>
      <c r="K690" s="177" t="s">
        <v>1959</v>
      </c>
      <c r="L690" s="335" t="s">
        <v>44</v>
      </c>
      <c r="M690" s="172"/>
      <c r="N690" s="336"/>
      <c r="O690" s="172"/>
      <c r="P690" s="176"/>
      <c r="Q690" s="336"/>
      <c r="R690" s="337">
        <v>46148</v>
      </c>
      <c r="S690" s="336">
        <v>2150064896</v>
      </c>
      <c r="T690" s="176" t="s">
        <v>4400</v>
      </c>
      <c r="U690" s="335" t="s">
        <v>4401</v>
      </c>
      <c r="V690" s="172"/>
      <c r="W690" s="177" t="s">
        <v>59</v>
      </c>
      <c r="X690" s="177" t="s">
        <v>1791</v>
      </c>
      <c r="Y690" s="176"/>
      <c r="Z690" s="177"/>
      <c r="AA690" s="176" t="s">
        <v>1126</v>
      </c>
      <c r="AB690" s="176" t="s">
        <v>4402</v>
      </c>
      <c r="AC690" s="338">
        <v>150</v>
      </c>
      <c r="AD690" s="335" t="s">
        <v>99</v>
      </c>
      <c r="AE690" s="335" t="s">
        <v>82</v>
      </c>
      <c r="AF690" s="172"/>
      <c r="AG690" s="336">
        <v>0</v>
      </c>
      <c r="AH690" s="336">
        <v>0</v>
      </c>
      <c r="AI690" s="172"/>
      <c r="AJ690" s="172"/>
      <c r="AK690" s="172"/>
      <c r="AL690" s="172"/>
      <c r="AM690" s="172"/>
      <c r="AN690" s="172">
        <f t="shared" si="13"/>
        <v>0</v>
      </c>
    </row>
    <row r="691" spans="1:40" s="2" customFormat="1" ht="14.25" customHeight="1">
      <c r="A691" s="176" t="s">
        <v>4403</v>
      </c>
      <c r="B691" s="177" t="s">
        <v>4404</v>
      </c>
      <c r="C691" s="176" t="s">
        <v>4405</v>
      </c>
      <c r="D691" s="176" t="s">
        <v>4406</v>
      </c>
      <c r="E691" s="178" t="s">
        <v>42</v>
      </c>
      <c r="F691" s="178" t="s">
        <v>42</v>
      </c>
      <c r="G691" s="172">
        <v>2250709247597</v>
      </c>
      <c r="H691" s="172">
        <v>2250709247597</v>
      </c>
      <c r="I691" s="334">
        <v>46147</v>
      </c>
      <c r="J691" s="334">
        <v>46148</v>
      </c>
      <c r="K691" s="177" t="s">
        <v>1959</v>
      </c>
      <c r="L691" s="335" t="s">
        <v>44</v>
      </c>
      <c r="M691" s="172"/>
      <c r="N691" s="336"/>
      <c r="O691" s="172"/>
      <c r="P691" s="176"/>
      <c r="Q691" s="336"/>
      <c r="R691" s="337">
        <v>46148</v>
      </c>
      <c r="S691" s="336">
        <v>2150064674</v>
      </c>
      <c r="T691" s="176" t="s">
        <v>4407</v>
      </c>
      <c r="U691" s="335" t="s">
        <v>1433</v>
      </c>
      <c r="V691" s="172"/>
      <c r="W691" s="177" t="s">
        <v>59</v>
      </c>
      <c r="X691" s="177" t="s">
        <v>1791</v>
      </c>
      <c r="Y691" s="176"/>
      <c r="Z691" s="177"/>
      <c r="AA691" s="176" t="s">
        <v>4408</v>
      </c>
      <c r="AB691" s="176" t="s">
        <v>4409</v>
      </c>
      <c r="AC691" s="338">
        <v>350</v>
      </c>
      <c r="AD691" s="335" t="s">
        <v>99</v>
      </c>
      <c r="AE691" s="335" t="s">
        <v>135</v>
      </c>
      <c r="AF691" s="172"/>
      <c r="AG691" s="336">
        <v>0</v>
      </c>
      <c r="AH691" s="336">
        <v>1</v>
      </c>
      <c r="AI691" s="172"/>
      <c r="AJ691" s="172"/>
      <c r="AK691" s="172"/>
      <c r="AL691" s="172"/>
      <c r="AM691" s="172"/>
      <c r="AN691" s="172">
        <f t="shared" si="13"/>
        <v>0</v>
      </c>
    </row>
    <row r="692" spans="1:40" s="2" customFormat="1" ht="14.25" customHeight="1">
      <c r="A692" s="176" t="s">
        <v>4410</v>
      </c>
      <c r="B692" s="177" t="s">
        <v>4411</v>
      </c>
      <c r="C692" s="176" t="s">
        <v>4412</v>
      </c>
      <c r="D692" s="176" t="s">
        <v>4298</v>
      </c>
      <c r="E692" s="178" t="s">
        <v>42</v>
      </c>
      <c r="F692" s="178" t="s">
        <v>42</v>
      </c>
      <c r="G692" s="172">
        <v>2250104212054</v>
      </c>
      <c r="H692" s="172">
        <v>2250104212054</v>
      </c>
      <c r="I692" s="334">
        <v>46147</v>
      </c>
      <c r="J692" s="334">
        <v>46148</v>
      </c>
      <c r="K692" s="177" t="s">
        <v>1959</v>
      </c>
      <c r="L692" s="335" t="s">
        <v>44</v>
      </c>
      <c r="M692" s="172"/>
      <c r="N692" s="336"/>
      <c r="O692" s="172"/>
      <c r="P692" s="176"/>
      <c r="Q692" s="336"/>
      <c r="R692" s="337">
        <v>46148</v>
      </c>
      <c r="S692" s="336">
        <v>2150064901</v>
      </c>
      <c r="T692" s="176" t="s">
        <v>4413</v>
      </c>
      <c r="U692" s="335" t="s">
        <v>4414</v>
      </c>
      <c r="V692" s="172"/>
      <c r="W692" s="177" t="s">
        <v>59</v>
      </c>
      <c r="X692" s="177" t="s">
        <v>1791</v>
      </c>
      <c r="Y692" s="176"/>
      <c r="Z692" s="177"/>
      <c r="AA692" s="176" t="s">
        <v>4415</v>
      </c>
      <c r="AB692" s="176" t="s">
        <v>4416</v>
      </c>
      <c r="AC692" s="338">
        <v>100</v>
      </c>
      <c r="AD692" s="335" t="s">
        <v>99</v>
      </c>
      <c r="AE692" s="335" t="s">
        <v>82</v>
      </c>
      <c r="AF692" s="172"/>
      <c r="AG692" s="336">
        <v>0</v>
      </c>
      <c r="AH692" s="336">
        <v>0</v>
      </c>
      <c r="AI692" s="172"/>
      <c r="AJ692" s="172"/>
      <c r="AK692" s="172"/>
      <c r="AL692" s="172"/>
      <c r="AM692" s="172"/>
      <c r="AN692" s="172">
        <f t="shared" si="13"/>
        <v>0</v>
      </c>
    </row>
    <row r="693" spans="1:40" s="2" customFormat="1" ht="14.25" customHeight="1">
      <c r="A693" s="176" t="s">
        <v>4417</v>
      </c>
      <c r="B693" s="177" t="s">
        <v>4418</v>
      </c>
      <c r="C693" s="176" t="s">
        <v>4419</v>
      </c>
      <c r="D693" s="176" t="s">
        <v>901</v>
      </c>
      <c r="E693" s="178" t="s">
        <v>42</v>
      </c>
      <c r="F693" s="178" t="s">
        <v>42</v>
      </c>
      <c r="G693" s="172">
        <v>2250564229292</v>
      </c>
      <c r="H693" s="172">
        <v>2250564229292</v>
      </c>
      <c r="I693" s="334">
        <v>46147</v>
      </c>
      <c r="J693" s="334">
        <v>46148</v>
      </c>
      <c r="K693" s="177" t="s">
        <v>1959</v>
      </c>
      <c r="L693" s="335" t="s">
        <v>44</v>
      </c>
      <c r="M693" s="172"/>
      <c r="N693" s="336"/>
      <c r="O693" s="172"/>
      <c r="P693" s="176"/>
      <c r="Q693" s="336"/>
      <c r="R693" s="337">
        <v>46148</v>
      </c>
      <c r="S693" s="336">
        <v>2150064726</v>
      </c>
      <c r="T693" s="176" t="s">
        <v>4420</v>
      </c>
      <c r="U693" s="335" t="s">
        <v>4421</v>
      </c>
      <c r="V693" s="172"/>
      <c r="W693" s="177" t="s">
        <v>59</v>
      </c>
      <c r="X693" s="177" t="s">
        <v>1791</v>
      </c>
      <c r="Y693" s="176"/>
      <c r="Z693" s="177"/>
      <c r="AA693" s="176" t="s">
        <v>4422</v>
      </c>
      <c r="AB693" s="176" t="s">
        <v>4423</v>
      </c>
      <c r="AC693" s="338">
        <v>100</v>
      </c>
      <c r="AD693" s="335" t="s">
        <v>64</v>
      </c>
      <c r="AE693" s="335" t="s">
        <v>358</v>
      </c>
      <c r="AF693" s="172"/>
      <c r="AG693" s="336">
        <v>0</v>
      </c>
      <c r="AH693" s="336">
        <v>0</v>
      </c>
      <c r="AI693" s="172"/>
      <c r="AJ693" s="172"/>
      <c r="AK693" s="172"/>
      <c r="AL693" s="172"/>
      <c r="AM693" s="172"/>
      <c r="AN693" s="172">
        <f t="shared" si="13"/>
        <v>0</v>
      </c>
    </row>
    <row r="694" spans="1:40" s="2" customFormat="1" ht="14.25" customHeight="1">
      <c r="A694" s="176" t="s">
        <v>4424</v>
      </c>
      <c r="B694" s="177" t="s">
        <v>4425</v>
      </c>
      <c r="C694" s="176" t="s">
        <v>4426</v>
      </c>
      <c r="D694" s="176" t="s">
        <v>4427</v>
      </c>
      <c r="E694" s="178" t="s">
        <v>42</v>
      </c>
      <c r="F694" s="178" t="s">
        <v>42</v>
      </c>
      <c r="G694" s="172">
        <v>2250150196643</v>
      </c>
      <c r="H694" s="172">
        <v>2250150196643</v>
      </c>
      <c r="I694" s="334">
        <v>46147</v>
      </c>
      <c r="J694" s="334">
        <v>46148</v>
      </c>
      <c r="K694" s="177" t="s">
        <v>1959</v>
      </c>
      <c r="L694" s="335" t="s">
        <v>44</v>
      </c>
      <c r="M694" s="172"/>
      <c r="N694" s="336"/>
      <c r="O694" s="172"/>
      <c r="P694" s="176"/>
      <c r="Q694" s="336"/>
      <c r="R694" s="337">
        <v>46148</v>
      </c>
      <c r="S694" s="336">
        <v>2150064893</v>
      </c>
      <c r="T694" s="176" t="s">
        <v>4428</v>
      </c>
      <c r="U694" s="335" t="s">
        <v>3242</v>
      </c>
      <c r="V694" s="172"/>
      <c r="W694" s="177" t="s">
        <v>59</v>
      </c>
      <c r="X694" s="177" t="s">
        <v>1791</v>
      </c>
      <c r="Y694" s="176"/>
      <c r="Z694" s="177"/>
      <c r="AA694" s="176" t="s">
        <v>4429</v>
      </c>
      <c r="AB694" s="176" t="s">
        <v>4430</v>
      </c>
      <c r="AC694" s="338">
        <v>200</v>
      </c>
      <c r="AD694" s="335" t="s">
        <v>64</v>
      </c>
      <c r="AE694" s="335" t="s">
        <v>82</v>
      </c>
      <c r="AF694" s="172"/>
      <c r="AG694" s="336">
        <v>0</v>
      </c>
      <c r="AH694" s="336">
        <v>0</v>
      </c>
      <c r="AI694" s="172"/>
      <c r="AJ694" s="172"/>
      <c r="AK694" s="172"/>
      <c r="AL694" s="172"/>
      <c r="AM694" s="172"/>
      <c r="AN694" s="172">
        <f t="shared" si="13"/>
        <v>0</v>
      </c>
    </row>
    <row r="695" spans="1:40" s="2" customFormat="1" ht="14.25" customHeight="1">
      <c r="A695" s="176" t="s">
        <v>4431</v>
      </c>
      <c r="B695" s="177" t="s">
        <v>4432</v>
      </c>
      <c r="C695" s="176" t="s">
        <v>3642</v>
      </c>
      <c r="D695" s="176" t="s">
        <v>4433</v>
      </c>
      <c r="E695" s="178" t="s">
        <v>42</v>
      </c>
      <c r="F695" s="178" t="s">
        <v>42</v>
      </c>
      <c r="G695" s="172">
        <v>2250101251022</v>
      </c>
      <c r="H695" s="172">
        <v>2250101251022</v>
      </c>
      <c r="I695" s="334">
        <v>46146</v>
      </c>
      <c r="J695" s="334">
        <v>46147</v>
      </c>
      <c r="K695" s="177" t="s">
        <v>1959</v>
      </c>
      <c r="L695" s="335" t="s">
        <v>44</v>
      </c>
      <c r="M695" s="172"/>
      <c r="N695" s="336"/>
      <c r="O695" s="172"/>
      <c r="P695" s="176"/>
      <c r="Q695" s="336"/>
      <c r="R695" s="337">
        <v>46148</v>
      </c>
      <c r="S695" s="336">
        <v>2150064906</v>
      </c>
      <c r="T695" s="176" t="s">
        <v>4434</v>
      </c>
      <c r="U695" s="335" t="s">
        <v>3670</v>
      </c>
      <c r="V695" s="172"/>
      <c r="W695" s="177" t="s">
        <v>59</v>
      </c>
      <c r="X695" s="177" t="s">
        <v>1791</v>
      </c>
      <c r="Y695" s="176"/>
      <c r="Z695" s="177"/>
      <c r="AA695" s="176" t="s">
        <v>4435</v>
      </c>
      <c r="AB695" s="176" t="s">
        <v>4436</v>
      </c>
      <c r="AC695" s="338">
        <v>150</v>
      </c>
      <c r="AD695" s="335" t="s">
        <v>99</v>
      </c>
      <c r="AE695" s="335" t="s">
        <v>65</v>
      </c>
      <c r="AF695" s="172"/>
      <c r="AG695" s="336">
        <v>0</v>
      </c>
      <c r="AH695" s="336">
        <v>0</v>
      </c>
      <c r="AI695" s="172"/>
      <c r="AJ695" s="172"/>
      <c r="AK695" s="172"/>
      <c r="AL695" s="172"/>
      <c r="AM695" s="172"/>
      <c r="AN695" s="172">
        <f t="shared" si="13"/>
        <v>1</v>
      </c>
    </row>
    <row r="696" spans="1:40" s="2" customFormat="1" ht="15.6" hidden="1">
      <c r="A696" s="176" t="s">
        <v>4437</v>
      </c>
      <c r="B696" s="177"/>
      <c r="C696" s="176" t="s">
        <v>4438</v>
      </c>
      <c r="D696" s="176" t="s">
        <v>4439</v>
      </c>
      <c r="E696" s="178" t="s">
        <v>42</v>
      </c>
      <c r="F696" s="178" t="s">
        <v>42</v>
      </c>
      <c r="G696" s="172">
        <v>545472463</v>
      </c>
      <c r="H696" s="172">
        <v>759585018</v>
      </c>
      <c r="I696" s="334"/>
      <c r="J696" s="337">
        <v>46148</v>
      </c>
      <c r="K696" s="177" t="s">
        <v>1959</v>
      </c>
      <c r="L696" s="335" t="s">
        <v>44</v>
      </c>
      <c r="M696" s="172"/>
      <c r="N696" s="336"/>
      <c r="O696" s="172"/>
      <c r="P696" s="176"/>
      <c r="Q696" s="336"/>
      <c r="R696" s="337">
        <v>46148</v>
      </c>
      <c r="S696" s="336">
        <v>2150064889</v>
      </c>
      <c r="T696" s="176" t="s">
        <v>4440</v>
      </c>
      <c r="U696" s="335" t="s">
        <v>4441</v>
      </c>
      <c r="V696" s="172"/>
      <c r="W696" s="177" t="s">
        <v>48</v>
      </c>
      <c r="X696" s="177" t="s">
        <v>49</v>
      </c>
      <c r="Y696" s="176" t="s">
        <v>50</v>
      </c>
      <c r="Z696" s="177"/>
      <c r="AA696" s="176" t="s">
        <v>4442</v>
      </c>
      <c r="AB696" s="176" t="s">
        <v>4443</v>
      </c>
      <c r="AC696" s="338">
        <v>250</v>
      </c>
      <c r="AD696" s="335" t="s">
        <v>81</v>
      </c>
      <c r="AE696" s="335" t="s">
        <v>65</v>
      </c>
      <c r="AF696" s="172"/>
      <c r="AG696" s="336">
        <v>0</v>
      </c>
      <c r="AH696" s="336">
        <v>0</v>
      </c>
      <c r="AI696" s="172"/>
      <c r="AJ696" s="172"/>
      <c r="AK696" s="172"/>
      <c r="AL696" s="172"/>
      <c r="AM696" s="172"/>
      <c r="AN696" s="172">
        <f t="shared" si="13"/>
        <v>0</v>
      </c>
    </row>
    <row r="697" spans="1:40" s="2" customFormat="1" ht="14.25" customHeight="1">
      <c r="A697" s="176" t="s">
        <v>4444</v>
      </c>
      <c r="B697" s="177"/>
      <c r="C697" s="176" t="s">
        <v>4445</v>
      </c>
      <c r="D697" s="176" t="s">
        <v>4446</v>
      </c>
      <c r="E697" s="178" t="s">
        <v>42</v>
      </c>
      <c r="F697" s="178" t="s">
        <v>42</v>
      </c>
      <c r="G697" s="172">
        <v>748364449</v>
      </c>
      <c r="H697" s="172">
        <v>556373588</v>
      </c>
      <c r="I697" s="334">
        <v>46122</v>
      </c>
      <c r="J697" s="334">
        <v>46122</v>
      </c>
      <c r="K697" s="177" t="s">
        <v>1959</v>
      </c>
      <c r="L697" s="335" t="s">
        <v>44</v>
      </c>
      <c r="M697" s="172"/>
      <c r="N697" s="336"/>
      <c r="O697" s="172"/>
      <c r="P697" s="176"/>
      <c r="Q697" s="336"/>
      <c r="R697" s="337">
        <v>46148</v>
      </c>
      <c r="S697" s="336">
        <v>2150064892</v>
      </c>
      <c r="T697" s="176" t="s">
        <v>4447</v>
      </c>
      <c r="U697" s="335" t="s">
        <v>4448</v>
      </c>
      <c r="V697" s="172"/>
      <c r="W697" s="177" t="s">
        <v>48</v>
      </c>
      <c r="X697" s="177" t="s">
        <v>49</v>
      </c>
      <c r="Y697" s="176" t="s">
        <v>50</v>
      </c>
      <c r="Z697" s="177"/>
      <c r="AA697" s="176" t="s">
        <v>4449</v>
      </c>
      <c r="AB697" s="176" t="s">
        <v>4450</v>
      </c>
      <c r="AC697" s="338">
        <v>200</v>
      </c>
      <c r="AD697" s="335" t="s">
        <v>81</v>
      </c>
      <c r="AE697" s="335" t="s">
        <v>82</v>
      </c>
      <c r="AF697" s="172"/>
      <c r="AG697" s="336">
        <v>0</v>
      </c>
      <c r="AH697" s="336">
        <v>0</v>
      </c>
      <c r="AI697" s="172"/>
      <c r="AJ697" s="172"/>
      <c r="AK697" s="172"/>
      <c r="AL697" s="172"/>
      <c r="AM697" s="172"/>
      <c r="AN697" s="172">
        <f t="shared" si="13"/>
        <v>26</v>
      </c>
    </row>
    <row r="698" spans="1:40" s="2" customFormat="1" ht="14.25" customHeight="1">
      <c r="A698" s="176" t="s">
        <v>4451</v>
      </c>
      <c r="B698" s="177" t="s">
        <v>4452</v>
      </c>
      <c r="C698" s="176" t="s">
        <v>4453</v>
      </c>
      <c r="D698" s="176" t="s">
        <v>4454</v>
      </c>
      <c r="E698" s="178" t="s">
        <v>42</v>
      </c>
      <c r="F698" s="178" t="s">
        <v>42</v>
      </c>
      <c r="G698" s="172">
        <v>2250173091382</v>
      </c>
      <c r="H698" s="172">
        <v>2250173091382</v>
      </c>
      <c r="I698" s="334">
        <v>46148</v>
      </c>
      <c r="J698" s="334">
        <v>46149</v>
      </c>
      <c r="K698" s="177" t="s">
        <v>1959</v>
      </c>
      <c r="L698" s="335" t="s">
        <v>44</v>
      </c>
      <c r="M698" s="172"/>
      <c r="N698" s="336"/>
      <c r="O698" s="172"/>
      <c r="P698" s="176"/>
      <c r="Q698" s="336"/>
      <c r="R698" s="337">
        <v>46149</v>
      </c>
      <c r="S698" s="336">
        <v>2150064890</v>
      </c>
      <c r="T698" s="176" t="s">
        <v>4455</v>
      </c>
      <c r="U698" s="335" t="s">
        <v>4456</v>
      </c>
      <c r="V698" s="172"/>
      <c r="W698" s="177" t="s">
        <v>59</v>
      </c>
      <c r="X698" s="177" t="s">
        <v>1791</v>
      </c>
      <c r="Y698" s="176"/>
      <c r="Z698" s="177"/>
      <c r="AA698" s="176" t="s">
        <v>4457</v>
      </c>
      <c r="AB698" s="176" t="s">
        <v>4458</v>
      </c>
      <c r="AC698" s="338">
        <v>250</v>
      </c>
      <c r="AD698" s="335" t="s">
        <v>64</v>
      </c>
      <c r="AE698" s="335" t="s">
        <v>135</v>
      </c>
      <c r="AF698" s="172"/>
      <c r="AG698" s="336">
        <v>0</v>
      </c>
      <c r="AH698" s="336">
        <v>2</v>
      </c>
      <c r="AI698" s="172"/>
      <c r="AJ698" s="172"/>
      <c r="AK698" s="172"/>
      <c r="AL698" s="172"/>
      <c r="AM698" s="172"/>
      <c r="AN698" s="172">
        <f t="shared" si="13"/>
        <v>0</v>
      </c>
    </row>
    <row r="699" spans="1:40" s="2" customFormat="1" ht="14.25" customHeight="1">
      <c r="A699" s="176" t="s">
        <v>4459</v>
      </c>
      <c r="B699" s="177" t="s">
        <v>4460</v>
      </c>
      <c r="C699" s="176" t="s">
        <v>4461</v>
      </c>
      <c r="D699" s="176" t="s">
        <v>901</v>
      </c>
      <c r="E699" s="178" t="s">
        <v>42</v>
      </c>
      <c r="F699" s="178" t="s">
        <v>42</v>
      </c>
      <c r="G699" s="172">
        <v>2250768593234</v>
      </c>
      <c r="H699" s="172">
        <v>2250768593234</v>
      </c>
      <c r="I699" s="334">
        <v>46148</v>
      </c>
      <c r="J699" s="334">
        <v>46149</v>
      </c>
      <c r="K699" s="177" t="s">
        <v>1959</v>
      </c>
      <c r="L699" s="335" t="s">
        <v>44</v>
      </c>
      <c r="M699" s="172"/>
      <c r="N699" s="336"/>
      <c r="O699" s="172"/>
      <c r="P699" s="176"/>
      <c r="Q699" s="336"/>
      <c r="R699" s="337">
        <v>46149</v>
      </c>
      <c r="S699" s="336">
        <v>2150064687</v>
      </c>
      <c r="T699" s="176" t="s">
        <v>4462</v>
      </c>
      <c r="U699" s="335" t="s">
        <v>4463</v>
      </c>
      <c r="V699" s="172"/>
      <c r="W699" s="177" t="s">
        <v>59</v>
      </c>
      <c r="X699" s="177" t="s">
        <v>1791</v>
      </c>
      <c r="Y699" s="176"/>
      <c r="Z699" s="177"/>
      <c r="AA699" s="176" t="s">
        <v>4464</v>
      </c>
      <c r="AB699" s="176" t="s">
        <v>4465</v>
      </c>
      <c r="AC699" s="338">
        <v>350</v>
      </c>
      <c r="AD699" s="335" t="s">
        <v>64</v>
      </c>
      <c r="AE699" s="335" t="s">
        <v>358</v>
      </c>
      <c r="AF699" s="172"/>
      <c r="AG699" s="336">
        <v>0</v>
      </c>
      <c r="AH699" s="336">
        <v>1</v>
      </c>
      <c r="AI699" s="172"/>
      <c r="AJ699" s="172"/>
      <c r="AK699" s="172"/>
      <c r="AL699" s="172"/>
      <c r="AM699" s="172"/>
      <c r="AN699" s="172">
        <f t="shared" si="13"/>
        <v>0</v>
      </c>
    </row>
    <row r="700" spans="1:40" s="2" customFormat="1" ht="14.25" customHeight="1">
      <c r="A700" s="176" t="s">
        <v>4466</v>
      </c>
      <c r="B700" s="177" t="s">
        <v>4467</v>
      </c>
      <c r="C700" s="176" t="s">
        <v>4468</v>
      </c>
      <c r="D700" s="176" t="s">
        <v>1009</v>
      </c>
      <c r="E700" s="178" t="s">
        <v>42</v>
      </c>
      <c r="F700" s="178" t="s">
        <v>42</v>
      </c>
      <c r="G700" s="172">
        <v>2250749176877</v>
      </c>
      <c r="H700" s="172">
        <v>2250749176877</v>
      </c>
      <c r="I700" s="334">
        <v>46148</v>
      </c>
      <c r="J700" s="334">
        <v>46149</v>
      </c>
      <c r="K700" s="177" t="s">
        <v>1959</v>
      </c>
      <c r="L700" s="335" t="s">
        <v>44</v>
      </c>
      <c r="M700" s="172"/>
      <c r="N700" s="336"/>
      <c r="O700" s="172"/>
      <c r="P700" s="176"/>
      <c r="Q700" s="336"/>
      <c r="R700" s="337">
        <v>46149</v>
      </c>
      <c r="S700" s="336">
        <v>2150064696</v>
      </c>
      <c r="T700" s="176" t="s">
        <v>4469</v>
      </c>
      <c r="U700" s="335" t="s">
        <v>4470</v>
      </c>
      <c r="V700" s="172"/>
      <c r="W700" s="177" t="s">
        <v>59</v>
      </c>
      <c r="X700" s="177" t="s">
        <v>1791</v>
      </c>
      <c r="Y700" s="176"/>
      <c r="Z700" s="177"/>
      <c r="AA700" s="176" t="s">
        <v>4471</v>
      </c>
      <c r="AB700" s="176" t="s">
        <v>3756</v>
      </c>
      <c r="AC700" s="338">
        <v>350</v>
      </c>
      <c r="AD700" s="335" t="s">
        <v>99</v>
      </c>
      <c r="AE700" s="335" t="s">
        <v>189</v>
      </c>
      <c r="AF700" s="172"/>
      <c r="AG700" s="336">
        <v>0</v>
      </c>
      <c r="AH700" s="336">
        <v>0</v>
      </c>
      <c r="AI700" s="172"/>
      <c r="AJ700" s="172"/>
      <c r="AK700" s="172"/>
      <c r="AL700" s="172"/>
      <c r="AM700" s="172"/>
      <c r="AN700" s="172">
        <f t="shared" si="13"/>
        <v>0</v>
      </c>
    </row>
    <row r="701" spans="1:40" s="2" customFormat="1" ht="14.25" customHeight="1">
      <c r="A701" s="176" t="s">
        <v>4472</v>
      </c>
      <c r="B701" s="177" t="s">
        <v>4473</v>
      </c>
      <c r="C701" s="176" t="s">
        <v>4474</v>
      </c>
      <c r="D701" s="176" t="s">
        <v>970</v>
      </c>
      <c r="E701" s="178" t="s">
        <v>42</v>
      </c>
      <c r="F701" s="178" t="s">
        <v>42</v>
      </c>
      <c r="G701" s="172">
        <v>2250505536801</v>
      </c>
      <c r="H701" s="172">
        <v>2250505536801</v>
      </c>
      <c r="I701" s="334">
        <v>46147</v>
      </c>
      <c r="J701" s="334">
        <v>46148</v>
      </c>
      <c r="K701" s="177" t="s">
        <v>1959</v>
      </c>
      <c r="L701" s="335" t="s">
        <v>44</v>
      </c>
      <c r="M701" s="172"/>
      <c r="N701" s="336"/>
      <c r="O701" s="172"/>
      <c r="P701" s="176"/>
      <c r="Q701" s="336"/>
      <c r="R701" s="337">
        <v>46149</v>
      </c>
      <c r="S701" s="336">
        <v>2150064900</v>
      </c>
      <c r="T701" s="176" t="s">
        <v>4475</v>
      </c>
      <c r="U701" s="335" t="s">
        <v>2058</v>
      </c>
      <c r="V701" s="172"/>
      <c r="W701" s="177" t="s">
        <v>59</v>
      </c>
      <c r="X701" s="177" t="s">
        <v>1791</v>
      </c>
      <c r="Y701" s="176"/>
      <c r="Z701" s="177"/>
      <c r="AA701" s="176" t="s">
        <v>4476</v>
      </c>
      <c r="AB701" s="176" t="s">
        <v>4477</v>
      </c>
      <c r="AC701" s="338">
        <v>50</v>
      </c>
      <c r="AD701" s="335" t="s">
        <v>64</v>
      </c>
      <c r="AE701" s="335" t="s">
        <v>358</v>
      </c>
      <c r="AF701" s="172"/>
      <c r="AG701" s="336">
        <v>0</v>
      </c>
      <c r="AH701" s="336">
        <v>0</v>
      </c>
      <c r="AI701" s="172"/>
      <c r="AJ701" s="172"/>
      <c r="AK701" s="172"/>
      <c r="AL701" s="172"/>
      <c r="AM701" s="172"/>
      <c r="AN701" s="172">
        <f t="shared" si="13"/>
        <v>1</v>
      </c>
    </row>
    <row r="702" spans="1:40" s="2" customFormat="1" ht="14.25" customHeight="1">
      <c r="A702" s="176" t="s">
        <v>4478</v>
      </c>
      <c r="B702" s="177" t="s">
        <v>4479</v>
      </c>
      <c r="C702" s="176" t="s">
        <v>4480</v>
      </c>
      <c r="D702" s="176" t="s">
        <v>1009</v>
      </c>
      <c r="E702" s="178" t="s">
        <v>42</v>
      </c>
      <c r="F702" s="178" t="s">
        <v>42</v>
      </c>
      <c r="G702" s="172">
        <v>2250747764311</v>
      </c>
      <c r="H702" s="172">
        <v>2250747764311</v>
      </c>
      <c r="I702" s="334">
        <v>46148</v>
      </c>
      <c r="J702" s="334">
        <v>46149</v>
      </c>
      <c r="K702" s="177" t="s">
        <v>1959</v>
      </c>
      <c r="L702" s="335" t="s">
        <v>44</v>
      </c>
      <c r="M702" s="172"/>
      <c r="N702" s="336"/>
      <c r="O702" s="172"/>
      <c r="P702" s="176"/>
      <c r="Q702" s="336"/>
      <c r="R702" s="337">
        <v>46149</v>
      </c>
      <c r="S702" s="336">
        <v>2150064690</v>
      </c>
      <c r="T702" s="176" t="s">
        <v>4481</v>
      </c>
      <c r="U702" s="335" t="s">
        <v>4112</v>
      </c>
      <c r="V702" s="172"/>
      <c r="W702" s="177" t="s">
        <v>59</v>
      </c>
      <c r="X702" s="177" t="s">
        <v>1791</v>
      </c>
      <c r="Y702" s="176"/>
      <c r="Z702" s="177"/>
      <c r="AA702" s="176" t="s">
        <v>4113</v>
      </c>
      <c r="AB702" s="176" t="s">
        <v>4482</v>
      </c>
      <c r="AC702" s="338">
        <v>450</v>
      </c>
      <c r="AD702" s="335" t="s">
        <v>64</v>
      </c>
      <c r="AE702" s="335" t="s">
        <v>54</v>
      </c>
      <c r="AF702" s="172"/>
      <c r="AG702" s="336">
        <v>0</v>
      </c>
      <c r="AH702" s="336">
        <v>0</v>
      </c>
      <c r="AI702" s="172"/>
      <c r="AJ702" s="172"/>
      <c r="AK702" s="172"/>
      <c r="AL702" s="172"/>
      <c r="AM702" s="172"/>
      <c r="AN702" s="172">
        <f t="shared" si="13"/>
        <v>0</v>
      </c>
    </row>
    <row r="703" spans="1:40" s="2" customFormat="1" ht="14.25" customHeight="1">
      <c r="A703" s="176" t="s">
        <v>4483</v>
      </c>
      <c r="B703" s="177" t="s">
        <v>4484</v>
      </c>
      <c r="C703" s="176" t="s">
        <v>4485</v>
      </c>
      <c r="D703" s="176" t="s">
        <v>4486</v>
      </c>
      <c r="E703" s="178" t="s">
        <v>42</v>
      </c>
      <c r="F703" s="178" t="s">
        <v>42</v>
      </c>
      <c r="G703" s="172">
        <v>2250788150276</v>
      </c>
      <c r="H703" s="172">
        <v>2250788150276</v>
      </c>
      <c r="I703" s="334">
        <v>46147</v>
      </c>
      <c r="J703" s="334">
        <v>46148</v>
      </c>
      <c r="K703" s="177" t="s">
        <v>1959</v>
      </c>
      <c r="L703" s="335" t="s">
        <v>44</v>
      </c>
      <c r="M703" s="172"/>
      <c r="N703" s="336"/>
      <c r="O703" s="172"/>
      <c r="P703" s="176"/>
      <c r="Q703" s="336"/>
      <c r="R703" s="337">
        <v>46149</v>
      </c>
      <c r="S703" s="336">
        <v>2150064705</v>
      </c>
      <c r="T703" s="176" t="s">
        <v>4487</v>
      </c>
      <c r="U703" s="335" t="s">
        <v>4488</v>
      </c>
      <c r="V703" s="172"/>
      <c r="W703" s="177" t="s">
        <v>59</v>
      </c>
      <c r="X703" s="177" t="s">
        <v>1791</v>
      </c>
      <c r="Y703" s="176"/>
      <c r="Z703" s="177"/>
      <c r="AA703" s="176" t="s">
        <v>4489</v>
      </c>
      <c r="AB703" s="176" t="s">
        <v>4490</v>
      </c>
      <c r="AC703" s="338">
        <v>100</v>
      </c>
      <c r="AD703" s="335" t="s">
        <v>81</v>
      </c>
      <c r="AE703" s="335" t="s">
        <v>82</v>
      </c>
      <c r="AF703" s="172"/>
      <c r="AG703" s="336">
        <v>0</v>
      </c>
      <c r="AH703" s="336">
        <v>0</v>
      </c>
      <c r="AI703" s="172"/>
      <c r="AJ703" s="172"/>
      <c r="AK703" s="172"/>
      <c r="AL703" s="172"/>
      <c r="AM703" s="172"/>
      <c r="AN703" s="172">
        <f t="shared" si="13"/>
        <v>1</v>
      </c>
    </row>
    <row r="704" spans="1:40" s="2" customFormat="1" ht="14.25" customHeight="1">
      <c r="A704" s="176" t="s">
        <v>4491</v>
      </c>
      <c r="B704" s="177" t="s">
        <v>4492</v>
      </c>
      <c r="C704" s="176" t="s">
        <v>4493</v>
      </c>
      <c r="D704" s="176" t="s">
        <v>4494</v>
      </c>
      <c r="E704" s="178" t="s">
        <v>42</v>
      </c>
      <c r="F704" s="178" t="s">
        <v>42</v>
      </c>
      <c r="G704" s="172">
        <v>2250757748727</v>
      </c>
      <c r="H704" s="172">
        <v>2250757748727</v>
      </c>
      <c r="I704" s="334">
        <v>46148</v>
      </c>
      <c r="J704" s="334">
        <v>46148</v>
      </c>
      <c r="K704" s="177" t="s">
        <v>1959</v>
      </c>
      <c r="L704" s="335" t="s">
        <v>44</v>
      </c>
      <c r="M704" s="172"/>
      <c r="N704" s="336"/>
      <c r="O704" s="172"/>
      <c r="P704" s="176"/>
      <c r="Q704" s="336"/>
      <c r="R704" s="337">
        <v>46149</v>
      </c>
      <c r="S704" s="336">
        <v>2150064887</v>
      </c>
      <c r="T704" s="176" t="s">
        <v>4495</v>
      </c>
      <c r="U704" s="335" t="s">
        <v>4496</v>
      </c>
      <c r="V704" s="172"/>
      <c r="W704" s="177" t="s">
        <v>59</v>
      </c>
      <c r="X704" s="177" t="s">
        <v>1791</v>
      </c>
      <c r="Y704" s="176"/>
      <c r="Z704" s="177"/>
      <c r="AA704" s="176" t="s">
        <v>4497</v>
      </c>
      <c r="AB704" s="176" t="s">
        <v>4498</v>
      </c>
      <c r="AC704" s="338">
        <v>250</v>
      </c>
      <c r="AD704" s="335" t="s">
        <v>64</v>
      </c>
      <c r="AE704" s="335" t="s">
        <v>358</v>
      </c>
      <c r="AF704" s="172"/>
      <c r="AG704" s="336">
        <v>0</v>
      </c>
      <c r="AH704" s="336">
        <v>0</v>
      </c>
      <c r="AI704" s="172"/>
      <c r="AJ704" s="172"/>
      <c r="AK704" s="172"/>
      <c r="AL704" s="172"/>
      <c r="AM704" s="172"/>
      <c r="AN704" s="172">
        <f t="shared" si="13"/>
        <v>1</v>
      </c>
    </row>
    <row r="705" spans="1:40" s="2" customFormat="1" ht="14.25" customHeight="1">
      <c r="A705" s="176" t="s">
        <v>4499</v>
      </c>
      <c r="B705" s="177" t="s">
        <v>4500</v>
      </c>
      <c r="C705" s="176" t="s">
        <v>4501</v>
      </c>
      <c r="D705" s="176" t="s">
        <v>970</v>
      </c>
      <c r="E705" s="178" t="s">
        <v>42</v>
      </c>
      <c r="F705" s="178" t="s">
        <v>42</v>
      </c>
      <c r="G705" s="172">
        <v>2250749482903</v>
      </c>
      <c r="H705" s="172">
        <v>2250749482903</v>
      </c>
      <c r="I705" s="334">
        <v>46147</v>
      </c>
      <c r="J705" s="334">
        <v>46148</v>
      </c>
      <c r="K705" s="177" t="s">
        <v>1959</v>
      </c>
      <c r="L705" s="335" t="s">
        <v>44</v>
      </c>
      <c r="M705" s="172"/>
      <c r="N705" s="336"/>
      <c r="O705" s="172"/>
      <c r="P705" s="176"/>
      <c r="Q705" s="336"/>
      <c r="R705" s="337">
        <v>46149</v>
      </c>
      <c r="S705" s="336">
        <v>2150064691</v>
      </c>
      <c r="T705" s="176" t="s">
        <v>4502</v>
      </c>
      <c r="U705" s="335" t="s">
        <v>4503</v>
      </c>
      <c r="V705" s="172"/>
      <c r="W705" s="177" t="s">
        <v>59</v>
      </c>
      <c r="X705" s="177" t="s">
        <v>1791</v>
      </c>
      <c r="Y705" s="176"/>
      <c r="Z705" s="177"/>
      <c r="AA705" s="176" t="s">
        <v>4504</v>
      </c>
      <c r="AB705" s="176" t="s">
        <v>4505</v>
      </c>
      <c r="AC705" s="338">
        <v>400</v>
      </c>
      <c r="AD705" s="335" t="s">
        <v>64</v>
      </c>
      <c r="AE705" s="335" t="s">
        <v>82</v>
      </c>
      <c r="AF705" s="172"/>
      <c r="AG705" s="336">
        <v>0</v>
      </c>
      <c r="AH705" s="336">
        <v>0</v>
      </c>
      <c r="AI705" s="172"/>
      <c r="AJ705" s="172"/>
      <c r="AK705" s="172"/>
      <c r="AL705" s="172"/>
      <c r="AM705" s="172"/>
      <c r="AN705" s="172">
        <f t="shared" si="13"/>
        <v>1</v>
      </c>
    </row>
    <row r="706" spans="1:40" s="2" customFormat="1" ht="14.25" customHeight="1">
      <c r="A706" s="176" t="s">
        <v>4506</v>
      </c>
      <c r="B706" s="177" t="s">
        <v>4507</v>
      </c>
      <c r="C706" s="176" t="s">
        <v>4508</v>
      </c>
      <c r="D706" s="176" t="s">
        <v>4509</v>
      </c>
      <c r="E706" s="178" t="s">
        <v>42</v>
      </c>
      <c r="F706" s="178" t="s">
        <v>42</v>
      </c>
      <c r="G706" s="172">
        <v>2250102409964</v>
      </c>
      <c r="H706" s="172">
        <v>2250102409964</v>
      </c>
      <c r="I706" s="334">
        <v>46147</v>
      </c>
      <c r="J706" s="334">
        <v>46148</v>
      </c>
      <c r="K706" s="177" t="s">
        <v>1959</v>
      </c>
      <c r="L706" s="335" t="s">
        <v>44</v>
      </c>
      <c r="M706" s="172"/>
      <c r="N706" s="336"/>
      <c r="O706" s="172"/>
      <c r="P706" s="176"/>
      <c r="Q706" s="336"/>
      <c r="R706" s="337">
        <v>46149</v>
      </c>
      <c r="S706" s="336">
        <v>2150064904</v>
      </c>
      <c r="T706" s="176" t="s">
        <v>4510</v>
      </c>
      <c r="U706" s="335" t="s">
        <v>4511</v>
      </c>
      <c r="V706" s="172"/>
      <c r="W706" s="177" t="s">
        <v>59</v>
      </c>
      <c r="X706" s="177" t="s">
        <v>1791</v>
      </c>
      <c r="Y706" s="176"/>
      <c r="Z706" s="177"/>
      <c r="AA706" s="176" t="s">
        <v>4512</v>
      </c>
      <c r="AB706" s="176" t="s">
        <v>4513</v>
      </c>
      <c r="AC706" s="338">
        <v>350</v>
      </c>
      <c r="AD706" s="335" t="s">
        <v>81</v>
      </c>
      <c r="AE706" s="335" t="s">
        <v>82</v>
      </c>
      <c r="AF706" s="172"/>
      <c r="AG706" s="336">
        <v>0</v>
      </c>
      <c r="AH706" s="336">
        <v>1</v>
      </c>
      <c r="AI706" s="172"/>
      <c r="AJ706" s="172"/>
      <c r="AK706" s="172"/>
      <c r="AL706" s="172"/>
      <c r="AM706" s="172"/>
      <c r="AN706" s="172">
        <f t="shared" si="13"/>
        <v>1</v>
      </c>
    </row>
    <row r="707" spans="1:40" s="2" customFormat="1" ht="14.25" customHeight="1">
      <c r="A707" s="176" t="s">
        <v>4514</v>
      </c>
      <c r="B707" s="177" t="s">
        <v>4515</v>
      </c>
      <c r="C707" s="176" t="s">
        <v>4516</v>
      </c>
      <c r="D707" s="176" t="s">
        <v>970</v>
      </c>
      <c r="E707" s="178" t="s">
        <v>42</v>
      </c>
      <c r="F707" s="178" t="s">
        <v>42</v>
      </c>
      <c r="G707" s="172">
        <v>2250748542074</v>
      </c>
      <c r="H707" s="172">
        <v>2250748542074</v>
      </c>
      <c r="I707" s="334">
        <v>46148</v>
      </c>
      <c r="J707" s="334">
        <v>46148</v>
      </c>
      <c r="K707" s="177" t="s">
        <v>1959</v>
      </c>
      <c r="L707" s="335" t="s">
        <v>44</v>
      </c>
      <c r="M707" s="172"/>
      <c r="N707" s="336"/>
      <c r="O707" s="172"/>
      <c r="P707" s="176"/>
      <c r="Q707" s="336"/>
      <c r="R707" s="337">
        <v>46149</v>
      </c>
      <c r="S707" s="176">
        <v>2150064701</v>
      </c>
      <c r="T707" s="336" t="s">
        <v>4517</v>
      </c>
      <c r="U707" s="335" t="s">
        <v>4518</v>
      </c>
      <c r="V707" s="172"/>
      <c r="W707" s="177" t="s">
        <v>59</v>
      </c>
      <c r="X707" s="177" t="s">
        <v>1791</v>
      </c>
      <c r="Y707" s="176"/>
      <c r="Z707" s="177"/>
      <c r="AA707" s="176" t="s">
        <v>4519</v>
      </c>
      <c r="AB707" s="176" t="s">
        <v>3534</v>
      </c>
      <c r="AC707" s="338">
        <v>200</v>
      </c>
      <c r="AD707" s="335" t="s">
        <v>81</v>
      </c>
      <c r="AE707" s="335" t="s">
        <v>82</v>
      </c>
      <c r="AF707" s="172"/>
      <c r="AG707" s="336">
        <v>0</v>
      </c>
      <c r="AH707" s="336">
        <v>0</v>
      </c>
      <c r="AI707" s="172"/>
      <c r="AJ707" s="172"/>
      <c r="AK707" s="172"/>
      <c r="AL707" s="172"/>
      <c r="AM707" s="172"/>
      <c r="AN707" s="172">
        <f t="shared" si="13"/>
        <v>1</v>
      </c>
    </row>
    <row r="708" spans="1:40" s="2" customFormat="1" ht="14.25" customHeight="1">
      <c r="A708" s="176" t="s">
        <v>4520</v>
      </c>
      <c r="B708" s="177" t="s">
        <v>4521</v>
      </c>
      <c r="C708" s="176" t="s">
        <v>4522</v>
      </c>
      <c r="D708" s="176" t="s">
        <v>970</v>
      </c>
      <c r="E708" s="178" t="s">
        <v>42</v>
      </c>
      <c r="F708" s="178" t="s">
        <v>42</v>
      </c>
      <c r="G708" s="172">
        <v>2250703259676</v>
      </c>
      <c r="H708" s="172">
        <v>2250703259676</v>
      </c>
      <c r="I708" s="334">
        <v>46148</v>
      </c>
      <c r="J708" s="334">
        <v>46148</v>
      </c>
      <c r="K708" s="177" t="s">
        <v>1959</v>
      </c>
      <c r="L708" s="335" t="s">
        <v>44</v>
      </c>
      <c r="M708" s="172"/>
      <c r="N708" s="336"/>
      <c r="O708" s="172"/>
      <c r="P708" s="176"/>
      <c r="Q708" s="336"/>
      <c r="R708" s="337">
        <v>46149</v>
      </c>
      <c r="S708" s="176">
        <v>2150064688</v>
      </c>
      <c r="T708" s="336" t="s">
        <v>4523</v>
      </c>
      <c r="U708" s="335" t="s">
        <v>4343</v>
      </c>
      <c r="V708" s="172"/>
      <c r="W708" s="177" t="s">
        <v>59</v>
      </c>
      <c r="X708" s="177" t="s">
        <v>1791</v>
      </c>
      <c r="Y708" s="176"/>
      <c r="Z708" s="177"/>
      <c r="AA708" s="176" t="s">
        <v>4524</v>
      </c>
      <c r="AB708" s="176" t="s">
        <v>4525</v>
      </c>
      <c r="AC708" s="338">
        <v>250</v>
      </c>
      <c r="AD708" s="335" t="s">
        <v>53</v>
      </c>
      <c r="AE708" s="335" t="s">
        <v>74</v>
      </c>
      <c r="AF708" s="172"/>
      <c r="AG708" s="336">
        <v>0</v>
      </c>
      <c r="AH708" s="336">
        <v>0</v>
      </c>
      <c r="AI708" s="172"/>
      <c r="AJ708" s="172"/>
      <c r="AK708" s="172"/>
      <c r="AL708" s="172"/>
      <c r="AM708" s="172"/>
      <c r="AN708" s="172">
        <f t="shared" si="13"/>
        <v>1</v>
      </c>
    </row>
    <row r="709" spans="1:40" s="2" customFormat="1" ht="14.25" customHeight="1">
      <c r="A709" s="176" t="s">
        <v>4526</v>
      </c>
      <c r="B709" s="177" t="s">
        <v>4527</v>
      </c>
      <c r="C709" s="176" t="s">
        <v>4528</v>
      </c>
      <c r="D709" s="176" t="s">
        <v>4529</v>
      </c>
      <c r="E709" s="178" t="s">
        <v>42</v>
      </c>
      <c r="F709" s="178" t="s">
        <v>42</v>
      </c>
      <c r="G709" s="172">
        <v>2250767101344</v>
      </c>
      <c r="H709" s="172">
        <v>2250767101344</v>
      </c>
      <c r="I709" s="334">
        <v>46148</v>
      </c>
      <c r="J709" s="334">
        <v>46148</v>
      </c>
      <c r="K709" s="177" t="s">
        <v>1959</v>
      </c>
      <c r="L709" s="335" t="s">
        <v>44</v>
      </c>
      <c r="M709" s="172"/>
      <c r="N709" s="336"/>
      <c r="O709" s="172"/>
      <c r="P709" s="176"/>
      <c r="Q709" s="336"/>
      <c r="R709" s="337">
        <v>46149</v>
      </c>
      <c r="S709" s="176">
        <v>2150064895</v>
      </c>
      <c r="T709" s="336" t="s">
        <v>4530</v>
      </c>
      <c r="U709" s="335" t="s">
        <v>4112</v>
      </c>
      <c r="V709" s="172"/>
      <c r="W709" s="177" t="s">
        <v>59</v>
      </c>
      <c r="X709" s="177" t="s">
        <v>1791</v>
      </c>
      <c r="Y709" s="176"/>
      <c r="Z709" s="177"/>
      <c r="AA709" s="176" t="s">
        <v>4113</v>
      </c>
      <c r="AB709" s="176" t="s">
        <v>4482</v>
      </c>
      <c r="AC709" s="338">
        <v>450</v>
      </c>
      <c r="AD709" s="335" t="s">
        <v>64</v>
      </c>
      <c r="AE709" s="335" t="s">
        <v>54</v>
      </c>
      <c r="AF709" s="172"/>
      <c r="AG709" s="336">
        <v>0</v>
      </c>
      <c r="AH709" s="336">
        <v>0</v>
      </c>
      <c r="AI709" s="172"/>
      <c r="AJ709" s="172"/>
      <c r="AK709" s="172"/>
      <c r="AL709" s="172"/>
      <c r="AM709" s="172"/>
      <c r="AN709" s="172">
        <f t="shared" si="13"/>
        <v>1</v>
      </c>
    </row>
    <row r="710" spans="1:40" s="2" customFormat="1" ht="15.6">
      <c r="A710" s="176" t="s">
        <v>4531</v>
      </c>
      <c r="B710" s="177" t="s">
        <v>4532</v>
      </c>
      <c r="C710" s="176" t="s">
        <v>4533</v>
      </c>
      <c r="D710" s="176" t="s">
        <v>4187</v>
      </c>
      <c r="E710" s="178" t="s">
        <v>42</v>
      </c>
      <c r="F710" s="178" t="s">
        <v>42</v>
      </c>
      <c r="G710" s="172">
        <v>2250747402977</v>
      </c>
      <c r="H710" s="172">
        <v>2250747402977</v>
      </c>
      <c r="I710" s="334">
        <v>46145</v>
      </c>
      <c r="J710" s="334">
        <v>46146</v>
      </c>
      <c r="K710" s="177" t="s">
        <v>1959</v>
      </c>
      <c r="L710" s="335" t="s">
        <v>44</v>
      </c>
      <c r="M710" s="172"/>
      <c r="N710" s="336"/>
      <c r="O710" s="172"/>
      <c r="P710" s="176"/>
      <c r="Q710" s="336"/>
      <c r="R710" s="337">
        <v>46149</v>
      </c>
      <c r="S710" s="336">
        <v>2150064905</v>
      </c>
      <c r="T710" s="176" t="s">
        <v>4534</v>
      </c>
      <c r="U710" s="335" t="s">
        <v>4535</v>
      </c>
      <c r="V710" s="172"/>
      <c r="W710" s="177" t="s">
        <v>59</v>
      </c>
      <c r="X710" s="177" t="s">
        <v>1791</v>
      </c>
      <c r="Y710" s="176"/>
      <c r="Z710" s="177"/>
      <c r="AA710" s="176" t="s">
        <v>4039</v>
      </c>
      <c r="AB710" s="176" t="s">
        <v>4536</v>
      </c>
      <c r="AC710" s="338">
        <v>150</v>
      </c>
      <c r="AD710" s="335" t="s">
        <v>99</v>
      </c>
      <c r="AE710" s="335" t="s">
        <v>358</v>
      </c>
      <c r="AF710" s="172"/>
      <c r="AG710" s="336">
        <v>0</v>
      </c>
      <c r="AH710" s="336">
        <v>0</v>
      </c>
      <c r="AI710" s="172"/>
      <c r="AJ710" s="172"/>
      <c r="AK710" s="172"/>
      <c r="AL710" s="172"/>
      <c r="AM710" s="172"/>
      <c r="AN710" s="172">
        <f t="shared" si="13"/>
        <v>3</v>
      </c>
    </row>
    <row r="711" spans="1:40" s="2" customFormat="1" ht="14.25" customHeight="1">
      <c r="A711" s="176" t="s">
        <v>4537</v>
      </c>
      <c r="B711" s="177" t="s">
        <v>4538</v>
      </c>
      <c r="C711" s="176" t="s">
        <v>4539</v>
      </c>
      <c r="D711" s="176" t="s">
        <v>970</v>
      </c>
      <c r="E711" s="178" t="s">
        <v>42</v>
      </c>
      <c r="F711" s="178" t="s">
        <v>42</v>
      </c>
      <c r="G711" s="172">
        <v>2250506142251</v>
      </c>
      <c r="H711" s="172">
        <v>2250506142251</v>
      </c>
      <c r="I711" s="334">
        <v>46148</v>
      </c>
      <c r="J711" s="334">
        <v>46149</v>
      </c>
      <c r="K711" s="177" t="s">
        <v>1959</v>
      </c>
      <c r="L711" s="335" t="s">
        <v>44</v>
      </c>
      <c r="M711" s="172"/>
      <c r="N711" s="336"/>
      <c r="O711" s="172"/>
      <c r="P711" s="176"/>
      <c r="Q711" s="336"/>
      <c r="R711" s="337">
        <v>46150</v>
      </c>
      <c r="S711" s="336">
        <v>2150064719</v>
      </c>
      <c r="T711" s="176" t="s">
        <v>4540</v>
      </c>
      <c r="U711" s="335" t="s">
        <v>4541</v>
      </c>
      <c r="V711" s="172"/>
      <c r="W711" s="177" t="s">
        <v>59</v>
      </c>
      <c r="X711" s="177" t="s">
        <v>1791</v>
      </c>
      <c r="Y711" s="176"/>
      <c r="Z711" s="177"/>
      <c r="AA711" s="176" t="s">
        <v>4542</v>
      </c>
      <c r="AB711" s="176" t="s">
        <v>4513</v>
      </c>
      <c r="AC711" s="338">
        <v>250</v>
      </c>
      <c r="AD711" s="335" t="s">
        <v>81</v>
      </c>
      <c r="AE711" s="335" t="s">
        <v>74</v>
      </c>
      <c r="AF711" s="172"/>
      <c r="AG711" s="336">
        <v>0</v>
      </c>
      <c r="AH711" s="336">
        <v>0</v>
      </c>
      <c r="AI711" s="172"/>
      <c r="AJ711" s="172"/>
      <c r="AK711" s="172"/>
      <c r="AL711" s="172"/>
      <c r="AM711" s="172"/>
      <c r="AN711" s="172">
        <f t="shared" si="13"/>
        <v>1</v>
      </c>
    </row>
    <row r="712" spans="1:40" s="2" customFormat="1" ht="14.25" customHeight="1">
      <c r="A712" s="176" t="s">
        <v>4543</v>
      </c>
      <c r="B712" s="177" t="s">
        <v>4544</v>
      </c>
      <c r="C712" s="176" t="s">
        <v>4545</v>
      </c>
      <c r="D712" s="176" t="s">
        <v>970</v>
      </c>
      <c r="E712" s="178" t="s">
        <v>42</v>
      </c>
      <c r="F712" s="178" t="s">
        <v>42</v>
      </c>
      <c r="G712" s="172">
        <v>2250749869285</v>
      </c>
      <c r="H712" s="172">
        <v>2250749869285</v>
      </c>
      <c r="I712" s="334">
        <v>46148</v>
      </c>
      <c r="J712" s="334">
        <v>46149</v>
      </c>
      <c r="K712" s="177" t="s">
        <v>1959</v>
      </c>
      <c r="L712" s="335" t="s">
        <v>44</v>
      </c>
      <c r="M712" s="172"/>
      <c r="N712" s="336"/>
      <c r="O712" s="172"/>
      <c r="P712" s="176"/>
      <c r="Q712" s="336"/>
      <c r="R712" s="337">
        <v>46150</v>
      </c>
      <c r="S712" s="336">
        <v>2150064695</v>
      </c>
      <c r="T712" s="176" t="s">
        <v>4546</v>
      </c>
      <c r="U712" s="335" t="s">
        <v>3256</v>
      </c>
      <c r="V712" s="172"/>
      <c r="W712" s="177" t="s">
        <v>59</v>
      </c>
      <c r="X712" s="177" t="s">
        <v>1791</v>
      </c>
      <c r="Y712" s="176"/>
      <c r="Z712" s="177"/>
      <c r="AA712" s="176" t="s">
        <v>4547</v>
      </c>
      <c r="AB712" s="176" t="s">
        <v>4548</v>
      </c>
      <c r="AC712" s="338">
        <v>100</v>
      </c>
      <c r="AD712" s="335" t="s">
        <v>99</v>
      </c>
      <c r="AE712" s="335" t="s">
        <v>706</v>
      </c>
      <c r="AF712" s="172"/>
      <c r="AG712" s="336">
        <v>0</v>
      </c>
      <c r="AH712" s="336">
        <v>1</v>
      </c>
      <c r="AI712" s="172"/>
      <c r="AJ712" s="172"/>
      <c r="AK712" s="172"/>
      <c r="AL712" s="172"/>
      <c r="AM712" s="172"/>
      <c r="AN712" s="172">
        <f t="shared" ref="AN712:AN775" si="14">R712-J712</f>
        <v>1</v>
      </c>
    </row>
    <row r="713" spans="1:40" s="2" customFormat="1" ht="14.25" customHeight="1">
      <c r="A713" s="176" t="s">
        <v>4549</v>
      </c>
      <c r="B713" s="177" t="s">
        <v>4550</v>
      </c>
      <c r="C713" s="176" t="s">
        <v>4551</v>
      </c>
      <c r="D713" s="176" t="s">
        <v>970</v>
      </c>
      <c r="E713" s="178" t="s">
        <v>42</v>
      </c>
      <c r="F713" s="178" t="s">
        <v>42</v>
      </c>
      <c r="G713" s="172">
        <v>2250102529776</v>
      </c>
      <c r="H713" s="172">
        <v>2250102529776</v>
      </c>
      <c r="I713" s="334">
        <v>46148</v>
      </c>
      <c r="J713" s="334">
        <v>46149</v>
      </c>
      <c r="K713" s="177" t="s">
        <v>1959</v>
      </c>
      <c r="L713" s="335" t="s">
        <v>44</v>
      </c>
      <c r="M713" s="172"/>
      <c r="N713" s="336"/>
      <c r="O713" s="172"/>
      <c r="P713" s="176"/>
      <c r="Q713" s="336"/>
      <c r="R713" s="337">
        <v>46150</v>
      </c>
      <c r="S713" s="336">
        <v>2150064783</v>
      </c>
      <c r="T713" s="176" t="s">
        <v>4552</v>
      </c>
      <c r="U713" s="335" t="s">
        <v>2586</v>
      </c>
      <c r="V713" s="172"/>
      <c r="W713" s="177" t="s">
        <v>59</v>
      </c>
      <c r="X713" s="177" t="s">
        <v>1791</v>
      </c>
      <c r="Y713" s="176"/>
      <c r="Z713" s="177"/>
      <c r="AA713" s="176" t="s">
        <v>4553</v>
      </c>
      <c r="AB713" s="176" t="s">
        <v>4554</v>
      </c>
      <c r="AC713" s="338">
        <v>400</v>
      </c>
      <c r="AD713" s="335" t="s">
        <v>53</v>
      </c>
      <c r="AE713" s="335" t="s">
        <v>100</v>
      </c>
      <c r="AF713" s="172"/>
      <c r="AG713" s="336">
        <v>0</v>
      </c>
      <c r="AH713" s="336">
        <v>1</v>
      </c>
      <c r="AI713" s="172"/>
      <c r="AJ713" s="172"/>
      <c r="AK713" s="172"/>
      <c r="AL713" s="172"/>
      <c r="AM713" s="172"/>
      <c r="AN713" s="172">
        <f t="shared" si="14"/>
        <v>1</v>
      </c>
    </row>
    <row r="714" spans="1:40" s="2" customFormat="1" ht="14.25" customHeight="1">
      <c r="A714" s="176" t="s">
        <v>4555</v>
      </c>
      <c r="B714" s="177" t="s">
        <v>4556</v>
      </c>
      <c r="C714" s="176" t="s">
        <v>4557</v>
      </c>
      <c r="D714" s="176" t="s">
        <v>4558</v>
      </c>
      <c r="E714" s="178" t="s">
        <v>42</v>
      </c>
      <c r="F714" s="178" t="s">
        <v>42</v>
      </c>
      <c r="G714" s="172">
        <v>2250748741922</v>
      </c>
      <c r="H714" s="172">
        <v>2250748741922</v>
      </c>
      <c r="I714" s="334">
        <v>46149</v>
      </c>
      <c r="J714" s="334">
        <v>46150</v>
      </c>
      <c r="K714" s="177" t="s">
        <v>1959</v>
      </c>
      <c r="L714" s="335" t="s">
        <v>44</v>
      </c>
      <c r="M714" s="172"/>
      <c r="N714" s="336"/>
      <c r="O714" s="172"/>
      <c r="P714" s="176"/>
      <c r="Q714" s="336"/>
      <c r="R714" s="337">
        <v>46150</v>
      </c>
      <c r="S714" s="336">
        <v>2150064692</v>
      </c>
      <c r="T714" s="176" t="s">
        <v>4559</v>
      </c>
      <c r="U714" s="335" t="s">
        <v>4560</v>
      </c>
      <c r="V714" s="172"/>
      <c r="W714" s="177" t="s">
        <v>59</v>
      </c>
      <c r="X714" s="177" t="s">
        <v>1791</v>
      </c>
      <c r="Y714" s="176"/>
      <c r="Z714" s="177"/>
      <c r="AA714" s="176" t="s">
        <v>4561</v>
      </c>
      <c r="AB714" s="176" t="s">
        <v>4562</v>
      </c>
      <c r="AC714" s="338">
        <v>100</v>
      </c>
      <c r="AD714" s="335" t="s">
        <v>99</v>
      </c>
      <c r="AE714" s="335" t="s">
        <v>1978</v>
      </c>
      <c r="AF714" s="172"/>
      <c r="AG714" s="336">
        <v>0</v>
      </c>
      <c r="AH714" s="336">
        <v>0</v>
      </c>
      <c r="AI714" s="172"/>
      <c r="AJ714" s="172"/>
      <c r="AK714" s="172"/>
      <c r="AL714" s="172"/>
      <c r="AM714" s="172"/>
      <c r="AN714" s="172">
        <f t="shared" si="14"/>
        <v>0</v>
      </c>
    </row>
    <row r="715" spans="1:40" s="2" customFormat="1" ht="14.25" customHeight="1">
      <c r="A715" s="176" t="s">
        <v>4563</v>
      </c>
      <c r="B715" s="177" t="s">
        <v>4564</v>
      </c>
      <c r="C715" s="176" t="s">
        <v>1037</v>
      </c>
      <c r="D715" s="176" t="s">
        <v>4565</v>
      </c>
      <c r="E715" s="178" t="s">
        <v>42</v>
      </c>
      <c r="F715" s="178" t="s">
        <v>42</v>
      </c>
      <c r="G715" s="172">
        <v>767623366</v>
      </c>
      <c r="H715" s="172">
        <v>767623366</v>
      </c>
      <c r="I715" s="334">
        <v>46146</v>
      </c>
      <c r="J715" s="334">
        <v>46148</v>
      </c>
      <c r="K715" s="177" t="s">
        <v>1959</v>
      </c>
      <c r="L715" s="335" t="s">
        <v>44</v>
      </c>
      <c r="M715" s="172"/>
      <c r="N715" s="336"/>
      <c r="O715" s="172"/>
      <c r="P715" s="176"/>
      <c r="Q715" s="336"/>
      <c r="R715" s="337">
        <v>46150</v>
      </c>
      <c r="S715" s="336">
        <v>2150064721</v>
      </c>
      <c r="T715" s="176" t="s">
        <v>4566</v>
      </c>
      <c r="U715" s="335" t="s">
        <v>2265</v>
      </c>
      <c r="V715" s="172"/>
      <c r="W715" s="177" t="s">
        <v>59</v>
      </c>
      <c r="X715" s="177" t="s">
        <v>1791</v>
      </c>
      <c r="Y715" s="176"/>
      <c r="Z715" s="177"/>
      <c r="AA715" s="176" t="s">
        <v>4567</v>
      </c>
      <c r="AB715" s="176" t="s">
        <v>2698</v>
      </c>
      <c r="AC715" s="338">
        <v>50</v>
      </c>
      <c r="AD715" s="335" t="s">
        <v>99</v>
      </c>
      <c r="AE715" s="335" t="s">
        <v>82</v>
      </c>
      <c r="AF715" s="172"/>
      <c r="AG715" s="336">
        <v>0</v>
      </c>
      <c r="AH715" s="336">
        <v>0</v>
      </c>
      <c r="AI715" s="172"/>
      <c r="AJ715" s="172"/>
      <c r="AK715" s="172"/>
      <c r="AL715" s="172"/>
      <c r="AM715" s="172"/>
      <c r="AN715" s="172">
        <f t="shared" si="14"/>
        <v>2</v>
      </c>
    </row>
    <row r="716" spans="1:40" s="2" customFormat="1" ht="14.25" customHeight="1">
      <c r="A716" s="176" t="s">
        <v>4568</v>
      </c>
      <c r="B716" s="177" t="s">
        <v>4569</v>
      </c>
      <c r="C716" s="176" t="s">
        <v>4570</v>
      </c>
      <c r="D716" s="176" t="s">
        <v>4571</v>
      </c>
      <c r="E716" s="178" t="s">
        <v>42</v>
      </c>
      <c r="F716" s="178" t="s">
        <v>42</v>
      </c>
      <c r="G716" s="172">
        <v>2250787282917</v>
      </c>
      <c r="H716" s="172">
        <v>2250787282917</v>
      </c>
      <c r="I716" s="334">
        <v>46149</v>
      </c>
      <c r="J716" s="334">
        <v>46150</v>
      </c>
      <c r="K716" s="177" t="s">
        <v>1959</v>
      </c>
      <c r="L716" s="335" t="s">
        <v>44</v>
      </c>
      <c r="M716" s="172"/>
      <c r="N716" s="336"/>
      <c r="O716" s="172"/>
      <c r="P716" s="176"/>
      <c r="Q716" s="336"/>
      <c r="R716" s="337">
        <v>46150</v>
      </c>
      <c r="S716" s="336">
        <v>2150064888</v>
      </c>
      <c r="T716" s="176" t="s">
        <v>4572</v>
      </c>
      <c r="U716" s="335" t="s">
        <v>3966</v>
      </c>
      <c r="V716" s="172"/>
      <c r="W716" s="177" t="s">
        <v>59</v>
      </c>
      <c r="X716" s="177" t="s">
        <v>1791</v>
      </c>
      <c r="Y716" s="176"/>
      <c r="Z716" s="177"/>
      <c r="AA716" s="176" t="s">
        <v>4573</v>
      </c>
      <c r="AB716" s="176" t="s">
        <v>4574</v>
      </c>
      <c r="AC716" s="338">
        <v>100</v>
      </c>
      <c r="AD716" s="335" t="s">
        <v>99</v>
      </c>
      <c r="AE716" s="335" t="s">
        <v>1978</v>
      </c>
      <c r="AF716" s="172"/>
      <c r="AG716" s="336">
        <v>0</v>
      </c>
      <c r="AH716" s="336">
        <v>0</v>
      </c>
      <c r="AI716" s="172"/>
      <c r="AJ716" s="172"/>
      <c r="AK716" s="172"/>
      <c r="AL716" s="172"/>
      <c r="AM716" s="172"/>
      <c r="AN716" s="172">
        <f t="shared" si="14"/>
        <v>0</v>
      </c>
    </row>
    <row r="717" spans="1:40" s="2" customFormat="1" ht="14.25" customHeight="1">
      <c r="A717" s="176" t="s">
        <v>4575</v>
      </c>
      <c r="B717" s="177" t="s">
        <v>4576</v>
      </c>
      <c r="C717" s="176" t="s">
        <v>4577</v>
      </c>
      <c r="D717" s="176" t="s">
        <v>970</v>
      </c>
      <c r="E717" s="178" t="s">
        <v>42</v>
      </c>
      <c r="F717" s="178" t="s">
        <v>42</v>
      </c>
      <c r="G717" s="172">
        <v>2250749790517</v>
      </c>
      <c r="H717" s="172">
        <v>2250749790517</v>
      </c>
      <c r="I717" s="334">
        <v>46148</v>
      </c>
      <c r="J717" s="334">
        <v>46148</v>
      </c>
      <c r="K717" s="177" t="s">
        <v>1959</v>
      </c>
      <c r="L717" s="335" t="s">
        <v>44</v>
      </c>
      <c r="M717" s="172"/>
      <c r="N717" s="336"/>
      <c r="O717" s="172"/>
      <c r="P717" s="176"/>
      <c r="Q717" s="336"/>
      <c r="R717" s="337">
        <v>46150</v>
      </c>
      <c r="S717" s="336">
        <v>2150064699</v>
      </c>
      <c r="T717" s="176" t="s">
        <v>4578</v>
      </c>
      <c r="U717" s="335" t="s">
        <v>4579</v>
      </c>
      <c r="V717" s="172"/>
      <c r="W717" s="177" t="s">
        <v>48</v>
      </c>
      <c r="X717" s="177" t="s">
        <v>49</v>
      </c>
      <c r="Y717" s="176" t="s">
        <v>50</v>
      </c>
      <c r="Z717" s="177"/>
      <c r="AA717" s="176" t="s">
        <v>4553</v>
      </c>
      <c r="AB717" s="176" t="s">
        <v>4580</v>
      </c>
      <c r="AC717" s="338">
        <v>250</v>
      </c>
      <c r="AD717" s="335" t="s">
        <v>64</v>
      </c>
      <c r="AE717" s="335" t="s">
        <v>65</v>
      </c>
      <c r="AF717" s="172"/>
      <c r="AG717" s="336">
        <v>0</v>
      </c>
      <c r="AH717" s="336">
        <v>1</v>
      </c>
      <c r="AI717" s="172"/>
      <c r="AJ717" s="172"/>
      <c r="AK717" s="172"/>
      <c r="AL717" s="172"/>
      <c r="AM717" s="172"/>
      <c r="AN717" s="172">
        <f t="shared" si="14"/>
        <v>2</v>
      </c>
    </row>
    <row r="718" spans="1:40" s="2" customFormat="1" ht="14.25" customHeight="1">
      <c r="A718" s="176" t="s">
        <v>4581</v>
      </c>
      <c r="B718" s="177" t="s">
        <v>4582</v>
      </c>
      <c r="C718" s="176" t="s">
        <v>4583</v>
      </c>
      <c r="D718" s="176" t="s">
        <v>4584</v>
      </c>
      <c r="E718" s="178" t="s">
        <v>42</v>
      </c>
      <c r="F718" s="178" t="s">
        <v>42</v>
      </c>
      <c r="G718" s="172">
        <v>2250546820045</v>
      </c>
      <c r="H718" s="172">
        <v>2250546820045</v>
      </c>
      <c r="I718" s="334">
        <v>46149</v>
      </c>
      <c r="J718" s="334">
        <v>46150</v>
      </c>
      <c r="K718" s="177" t="s">
        <v>1959</v>
      </c>
      <c r="L718" s="335" t="s">
        <v>44</v>
      </c>
      <c r="M718" s="172"/>
      <c r="N718" s="336"/>
      <c r="O718" s="172"/>
      <c r="P718" s="176"/>
      <c r="Q718" s="336"/>
      <c r="R718" s="337">
        <v>46150</v>
      </c>
      <c r="S718" s="336">
        <v>2150064700</v>
      </c>
      <c r="T718" s="176" t="s">
        <v>4585</v>
      </c>
      <c r="U718" s="335" t="s">
        <v>4586</v>
      </c>
      <c r="V718" s="172"/>
      <c r="W718" s="177" t="s">
        <v>59</v>
      </c>
      <c r="X718" s="177" t="s">
        <v>1791</v>
      </c>
      <c r="Y718" s="176"/>
      <c r="Z718" s="177"/>
      <c r="AA718" s="176" t="s">
        <v>4587</v>
      </c>
      <c r="AB718" s="176" t="s">
        <v>4588</v>
      </c>
      <c r="AC718" s="338">
        <v>150</v>
      </c>
      <c r="AD718" s="335" t="s">
        <v>99</v>
      </c>
      <c r="AE718" s="335" t="s">
        <v>706</v>
      </c>
      <c r="AF718" s="172"/>
      <c r="AG718" s="336">
        <v>0</v>
      </c>
      <c r="AH718" s="336">
        <v>0</v>
      </c>
      <c r="AI718" s="172"/>
      <c r="AJ718" s="172"/>
      <c r="AK718" s="172"/>
      <c r="AL718" s="172"/>
      <c r="AM718" s="172"/>
      <c r="AN718" s="172">
        <f t="shared" si="14"/>
        <v>0</v>
      </c>
    </row>
    <row r="719" spans="1:40" s="2" customFormat="1" ht="14.25" customHeight="1">
      <c r="A719" s="176" t="s">
        <v>4589</v>
      </c>
      <c r="B719" s="177" t="s">
        <v>4590</v>
      </c>
      <c r="C719" s="176" t="s">
        <v>4591</v>
      </c>
      <c r="D719" s="176" t="s">
        <v>1009</v>
      </c>
      <c r="E719" s="178" t="s">
        <v>42</v>
      </c>
      <c r="F719" s="178" t="s">
        <v>42</v>
      </c>
      <c r="G719" s="172">
        <v>2250707135404</v>
      </c>
      <c r="H719" s="172">
        <v>2250707135404</v>
      </c>
      <c r="I719" s="334">
        <v>46148</v>
      </c>
      <c r="J719" s="334">
        <v>46149</v>
      </c>
      <c r="K719" s="177" t="s">
        <v>1959</v>
      </c>
      <c r="L719" s="335" t="s">
        <v>44</v>
      </c>
      <c r="M719" s="172"/>
      <c r="N719" s="336"/>
      <c r="O719" s="172"/>
      <c r="P719" s="176"/>
      <c r="Q719" s="336"/>
      <c r="R719" s="337">
        <v>46150</v>
      </c>
      <c r="S719" s="336">
        <v>2150064902</v>
      </c>
      <c r="T719" s="176" t="s">
        <v>4592</v>
      </c>
      <c r="U719" s="335" t="s">
        <v>3692</v>
      </c>
      <c r="V719" s="172"/>
      <c r="W719" s="177" t="s">
        <v>59</v>
      </c>
      <c r="X719" s="177" t="s">
        <v>1791</v>
      </c>
      <c r="Y719" s="176"/>
      <c r="Z719" s="177"/>
      <c r="AA719" s="176" t="s">
        <v>4593</v>
      </c>
      <c r="AB719" s="176" t="s">
        <v>4594</v>
      </c>
      <c r="AC719" s="338">
        <v>450</v>
      </c>
      <c r="AD719" s="335" t="s">
        <v>81</v>
      </c>
      <c r="AE719" s="335" t="s">
        <v>189</v>
      </c>
      <c r="AF719" s="172"/>
      <c r="AG719" s="336">
        <v>0</v>
      </c>
      <c r="AH719" s="336">
        <v>1</v>
      </c>
      <c r="AI719" s="172"/>
      <c r="AJ719" s="172"/>
      <c r="AK719" s="172"/>
      <c r="AL719" s="172"/>
      <c r="AM719" s="172"/>
      <c r="AN719" s="172">
        <f t="shared" si="14"/>
        <v>1</v>
      </c>
    </row>
    <row r="720" spans="1:40" s="2" customFormat="1" ht="14.25" customHeight="1">
      <c r="A720" s="176" t="s">
        <v>4595</v>
      </c>
      <c r="B720" s="177" t="s">
        <v>4596</v>
      </c>
      <c r="C720" s="176" t="s">
        <v>4597</v>
      </c>
      <c r="D720" s="176" t="s">
        <v>901</v>
      </c>
      <c r="E720" s="178" t="s">
        <v>42</v>
      </c>
      <c r="F720" s="178" t="s">
        <v>42</v>
      </c>
      <c r="G720" s="172">
        <v>2250759954601</v>
      </c>
      <c r="H720" s="172">
        <v>2250759954601</v>
      </c>
      <c r="I720" s="334">
        <v>46147</v>
      </c>
      <c r="J720" s="334">
        <v>46148</v>
      </c>
      <c r="K720" s="177" t="s">
        <v>1959</v>
      </c>
      <c r="L720" s="335" t="s">
        <v>44</v>
      </c>
      <c r="M720" s="172"/>
      <c r="N720" s="336"/>
      <c r="O720" s="172"/>
      <c r="P720" s="176"/>
      <c r="Q720" s="336"/>
      <c r="R720" s="337">
        <v>46150</v>
      </c>
      <c r="S720" s="336">
        <v>2150064697</v>
      </c>
      <c r="T720" s="176" t="s">
        <v>4598</v>
      </c>
      <c r="U720" s="335" t="s">
        <v>990</v>
      </c>
      <c r="V720" s="172"/>
      <c r="W720" s="177" t="s">
        <v>59</v>
      </c>
      <c r="X720" s="177" t="s">
        <v>1791</v>
      </c>
      <c r="Y720" s="176"/>
      <c r="Z720" s="177"/>
      <c r="AA720" s="176" t="s">
        <v>4599</v>
      </c>
      <c r="AB720" s="176" t="s">
        <v>4600</v>
      </c>
      <c r="AC720" s="338">
        <v>350</v>
      </c>
      <c r="AD720" s="335" t="s">
        <v>53</v>
      </c>
      <c r="AE720" s="335" t="s">
        <v>54</v>
      </c>
      <c r="AF720" s="172"/>
      <c r="AG720" s="336">
        <v>0</v>
      </c>
      <c r="AH720" s="336">
        <v>1</v>
      </c>
      <c r="AI720" s="172"/>
      <c r="AJ720" s="172"/>
      <c r="AK720" s="172"/>
      <c r="AL720" s="172"/>
      <c r="AM720" s="172"/>
      <c r="AN720" s="172">
        <f t="shared" si="14"/>
        <v>2</v>
      </c>
    </row>
    <row r="721" spans="1:40" s="2" customFormat="1" ht="14.25" customHeight="1">
      <c r="A721" s="176" t="s">
        <v>4601</v>
      </c>
      <c r="B721" s="177" t="s">
        <v>4602</v>
      </c>
      <c r="C721" s="176" t="s">
        <v>4603</v>
      </c>
      <c r="D721" s="176" t="s">
        <v>901</v>
      </c>
      <c r="E721" s="178" t="s">
        <v>42</v>
      </c>
      <c r="F721" s="178" t="s">
        <v>42</v>
      </c>
      <c r="G721" s="172">
        <v>2250758983028</v>
      </c>
      <c r="H721" s="172">
        <v>2250758983028</v>
      </c>
      <c r="I721" s="334">
        <v>46148</v>
      </c>
      <c r="J721" s="334">
        <v>46149</v>
      </c>
      <c r="K721" s="177" t="s">
        <v>1959</v>
      </c>
      <c r="L721" s="335" t="s">
        <v>44</v>
      </c>
      <c r="M721" s="172"/>
      <c r="N721" s="336"/>
      <c r="O721" s="172"/>
      <c r="P721" s="176"/>
      <c r="Q721" s="336"/>
      <c r="R721" s="337">
        <v>46150</v>
      </c>
      <c r="S721" s="336">
        <v>2150064693</v>
      </c>
      <c r="T721" s="176" t="s">
        <v>4604</v>
      </c>
      <c r="U721" s="335" t="s">
        <v>4605</v>
      </c>
      <c r="V721" s="172"/>
      <c r="W721" s="177" t="s">
        <v>59</v>
      </c>
      <c r="X721" s="177" t="s">
        <v>1791</v>
      </c>
      <c r="Y721" s="176"/>
      <c r="Z721" s="177"/>
      <c r="AA721" s="176" t="s">
        <v>4606</v>
      </c>
      <c r="AB721" s="176" t="s">
        <v>1127</v>
      </c>
      <c r="AC721" s="338">
        <v>50</v>
      </c>
      <c r="AD721" s="335" t="s">
        <v>81</v>
      </c>
      <c r="AE721" s="335" t="s">
        <v>189</v>
      </c>
      <c r="AF721" s="172"/>
      <c r="AG721" s="336">
        <v>0</v>
      </c>
      <c r="AH721" s="336">
        <v>0</v>
      </c>
      <c r="AI721" s="172"/>
      <c r="AJ721" s="172"/>
      <c r="AK721" s="172"/>
      <c r="AL721" s="172"/>
      <c r="AM721" s="172"/>
      <c r="AN721" s="172">
        <f t="shared" si="14"/>
        <v>1</v>
      </c>
    </row>
    <row r="722" spans="1:40" s="2" customFormat="1" ht="14.25" customHeight="1">
      <c r="A722" s="176" t="s">
        <v>4607</v>
      </c>
      <c r="B722" s="177" t="s">
        <v>4608</v>
      </c>
      <c r="C722" s="176" t="s">
        <v>4609</v>
      </c>
      <c r="D722" s="176" t="s">
        <v>4610</v>
      </c>
      <c r="E722" s="178" t="s">
        <v>42</v>
      </c>
      <c r="F722" s="178" t="s">
        <v>42</v>
      </c>
      <c r="G722" s="172">
        <v>2250173744835</v>
      </c>
      <c r="H722" s="172">
        <v>2250173744835</v>
      </c>
      <c r="I722" s="334">
        <v>46149</v>
      </c>
      <c r="J722" s="334">
        <v>46150</v>
      </c>
      <c r="K722" s="177" t="s">
        <v>1959</v>
      </c>
      <c r="L722" s="335" t="s">
        <v>44</v>
      </c>
      <c r="M722" s="172"/>
      <c r="N722" s="336"/>
      <c r="O722" s="172"/>
      <c r="P722" s="176"/>
      <c r="Q722" s="336"/>
      <c r="R722" s="337">
        <v>46150</v>
      </c>
      <c r="S722" s="336">
        <v>2150064702</v>
      </c>
      <c r="T722" s="176" t="s">
        <v>4611</v>
      </c>
      <c r="U722" s="335" t="s">
        <v>4612</v>
      </c>
      <c r="V722" s="172"/>
      <c r="W722" s="177" t="s">
        <v>59</v>
      </c>
      <c r="X722" s="177" t="s">
        <v>1791</v>
      </c>
      <c r="Y722" s="176"/>
      <c r="Z722" s="177"/>
      <c r="AA722" s="176" t="s">
        <v>4613</v>
      </c>
      <c r="AB722" s="176" t="s">
        <v>4614</v>
      </c>
      <c r="AC722" s="338">
        <v>350</v>
      </c>
      <c r="AD722" s="335" t="s">
        <v>99</v>
      </c>
      <c r="AE722" s="335" t="s">
        <v>74</v>
      </c>
      <c r="AF722" s="172"/>
      <c r="AG722" s="336">
        <v>0</v>
      </c>
      <c r="AH722" s="336">
        <v>0</v>
      </c>
      <c r="AI722" s="172"/>
      <c r="AJ722" s="172"/>
      <c r="AK722" s="172"/>
      <c r="AL722" s="172"/>
      <c r="AM722" s="172"/>
      <c r="AN722" s="172">
        <f t="shared" si="14"/>
        <v>0</v>
      </c>
    </row>
    <row r="723" spans="1:40" s="2" customFormat="1" ht="15.6">
      <c r="A723" s="176" t="s">
        <v>4615</v>
      </c>
      <c r="B723" s="177" t="s">
        <v>4616</v>
      </c>
      <c r="C723" s="176" t="s">
        <v>4617</v>
      </c>
      <c r="D723" s="176" t="s">
        <v>4618</v>
      </c>
      <c r="E723" s="178" t="s">
        <v>42</v>
      </c>
      <c r="F723" s="178" t="s">
        <v>42</v>
      </c>
      <c r="G723" s="172">
        <v>2250173429413</v>
      </c>
      <c r="H723" s="172">
        <v>2250173429413</v>
      </c>
      <c r="I723" s="334">
        <v>46150</v>
      </c>
      <c r="J723" s="334">
        <v>46151</v>
      </c>
      <c r="K723" s="177" t="s">
        <v>1959</v>
      </c>
      <c r="L723" s="335" t="s">
        <v>44</v>
      </c>
      <c r="M723" s="172"/>
      <c r="N723" s="336"/>
      <c r="O723" s="172"/>
      <c r="P723" s="176"/>
      <c r="Q723" s="336"/>
      <c r="R723" s="337">
        <v>46151</v>
      </c>
      <c r="S723" s="336">
        <v>2150064777</v>
      </c>
      <c r="T723" s="176" t="s">
        <v>4619</v>
      </c>
      <c r="U723" s="335" t="s">
        <v>937</v>
      </c>
      <c r="V723" s="172"/>
      <c r="W723" s="177" t="s">
        <v>59</v>
      </c>
      <c r="X723" s="177" t="s">
        <v>1791</v>
      </c>
      <c r="Y723" s="176"/>
      <c r="Z723" s="177"/>
      <c r="AA723" s="176" t="s">
        <v>4620</v>
      </c>
      <c r="AB723" s="176" t="s">
        <v>4621</v>
      </c>
      <c r="AC723" s="338">
        <v>250</v>
      </c>
      <c r="AD723" s="335" t="s">
        <v>53</v>
      </c>
      <c r="AE723" s="335" t="s">
        <v>82</v>
      </c>
      <c r="AF723" s="172"/>
      <c r="AG723" s="336">
        <v>0</v>
      </c>
      <c r="AH723" s="336">
        <v>0</v>
      </c>
      <c r="AI723" s="172"/>
      <c r="AJ723" s="172"/>
      <c r="AK723" s="172"/>
      <c r="AL723" s="172"/>
      <c r="AM723" s="172"/>
      <c r="AN723" s="172">
        <f t="shared" si="14"/>
        <v>0</v>
      </c>
    </row>
    <row r="724" spans="1:40" s="2" customFormat="1" ht="15.6">
      <c r="A724" s="176" t="s">
        <v>4622</v>
      </c>
      <c r="B724" s="177" t="s">
        <v>4623</v>
      </c>
      <c r="C724" s="176" t="s">
        <v>4624</v>
      </c>
      <c r="D724" s="176" t="s">
        <v>4625</v>
      </c>
      <c r="E724" s="178" t="s">
        <v>42</v>
      </c>
      <c r="F724" s="178" t="s">
        <v>42</v>
      </c>
      <c r="G724" s="172">
        <v>2250708723086</v>
      </c>
      <c r="H724" s="172">
        <v>2250708723086</v>
      </c>
      <c r="I724" s="334">
        <v>46150</v>
      </c>
      <c r="J724" s="334">
        <v>46151</v>
      </c>
      <c r="K724" s="177" t="s">
        <v>1959</v>
      </c>
      <c r="L724" s="335" t="s">
        <v>44</v>
      </c>
      <c r="M724" s="172"/>
      <c r="N724" s="336"/>
      <c r="O724" s="172"/>
      <c r="P724" s="176"/>
      <c r="Q724" s="336"/>
      <c r="R724" s="337">
        <v>46151</v>
      </c>
      <c r="S724" s="336">
        <v>2150064772</v>
      </c>
      <c r="T724" s="176" t="s">
        <v>4626</v>
      </c>
      <c r="U724" s="335" t="s">
        <v>276</v>
      </c>
      <c r="V724" s="172"/>
      <c r="W724" s="177" t="s">
        <v>59</v>
      </c>
      <c r="X724" s="177" t="s">
        <v>1791</v>
      </c>
      <c r="Y724" s="176"/>
      <c r="Z724" s="177"/>
      <c r="AA724" s="176" t="s">
        <v>4627</v>
      </c>
      <c r="AB724" s="176" t="s">
        <v>4628</v>
      </c>
      <c r="AC724" s="338">
        <v>150</v>
      </c>
      <c r="AD724" s="335" t="s">
        <v>53</v>
      </c>
      <c r="AE724" s="335" t="s">
        <v>82</v>
      </c>
      <c r="AF724" s="172"/>
      <c r="AG724" s="336">
        <v>0</v>
      </c>
      <c r="AH724" s="336">
        <v>0</v>
      </c>
      <c r="AI724" s="172"/>
      <c r="AJ724" s="172"/>
      <c r="AK724" s="172"/>
      <c r="AL724" s="172"/>
      <c r="AM724" s="172"/>
      <c r="AN724" s="172">
        <f t="shared" si="14"/>
        <v>0</v>
      </c>
    </row>
    <row r="725" spans="1:40" s="2" customFormat="1" ht="15.6">
      <c r="A725" s="176" t="s">
        <v>4629</v>
      </c>
      <c r="B725" s="177" t="s">
        <v>4630</v>
      </c>
      <c r="C725" s="176" t="s">
        <v>4631</v>
      </c>
      <c r="D725" s="176" t="s">
        <v>4632</v>
      </c>
      <c r="E725" s="178" t="s">
        <v>42</v>
      </c>
      <c r="F725" s="178" t="s">
        <v>42</v>
      </c>
      <c r="G725" s="172">
        <v>2250748137385</v>
      </c>
      <c r="H725" s="172">
        <v>2250748137385</v>
      </c>
      <c r="I725" s="334">
        <v>46150</v>
      </c>
      <c r="J725" s="334">
        <v>46151</v>
      </c>
      <c r="K725" s="177" t="s">
        <v>1959</v>
      </c>
      <c r="L725" s="335" t="s">
        <v>44</v>
      </c>
      <c r="M725" s="172"/>
      <c r="N725" s="336"/>
      <c r="O725" s="172"/>
      <c r="P725" s="176"/>
      <c r="Q725" s="336"/>
      <c r="R725" s="337">
        <v>46151</v>
      </c>
      <c r="S725" s="336">
        <v>2150064704</v>
      </c>
      <c r="T725" s="176" t="s">
        <v>4633</v>
      </c>
      <c r="U725" s="335" t="s">
        <v>4634</v>
      </c>
      <c r="V725" s="172"/>
      <c r="W725" s="177" t="s">
        <v>59</v>
      </c>
      <c r="X725" s="177" t="s">
        <v>1791</v>
      </c>
      <c r="Y725" s="176"/>
      <c r="Z725" s="177"/>
      <c r="AA725" s="176" t="s">
        <v>2246</v>
      </c>
      <c r="AB725" s="176" t="s">
        <v>4635</v>
      </c>
      <c r="AC725" s="338">
        <v>150</v>
      </c>
      <c r="AD725" s="335" t="s">
        <v>99</v>
      </c>
      <c r="AE725" s="335" t="s">
        <v>453</v>
      </c>
      <c r="AF725" s="172"/>
      <c r="AG725" s="336">
        <v>0</v>
      </c>
      <c r="AH725" s="336">
        <v>0</v>
      </c>
      <c r="AI725" s="172"/>
      <c r="AJ725" s="172"/>
      <c r="AK725" s="172"/>
      <c r="AL725" s="172"/>
      <c r="AM725" s="172"/>
      <c r="AN725" s="172">
        <f t="shared" si="14"/>
        <v>0</v>
      </c>
    </row>
    <row r="726" spans="1:40" s="2" customFormat="1" ht="15.6">
      <c r="A726" s="176" t="s">
        <v>4636</v>
      </c>
      <c r="B726" s="177" t="s">
        <v>4637</v>
      </c>
      <c r="C726" s="176" t="s">
        <v>4638</v>
      </c>
      <c r="D726" s="176" t="s">
        <v>4639</v>
      </c>
      <c r="E726" s="178" t="s">
        <v>42</v>
      </c>
      <c r="F726" s="178" t="s">
        <v>42</v>
      </c>
      <c r="G726" s="172">
        <v>2250153500814</v>
      </c>
      <c r="H726" s="172">
        <v>2250153500814</v>
      </c>
      <c r="I726" s="334">
        <v>46150</v>
      </c>
      <c r="J726" s="334">
        <v>46151</v>
      </c>
      <c r="K726" s="177" t="s">
        <v>1959</v>
      </c>
      <c r="L726" s="335" t="s">
        <v>44</v>
      </c>
      <c r="M726" s="172"/>
      <c r="N726" s="336"/>
      <c r="O726" s="172"/>
      <c r="P726" s="176"/>
      <c r="Q726" s="336"/>
      <c r="R726" s="337">
        <v>46151</v>
      </c>
      <c r="S726" s="336">
        <v>2150064782</v>
      </c>
      <c r="T726" s="176" t="s">
        <v>4640</v>
      </c>
      <c r="U726" s="335" t="s">
        <v>3216</v>
      </c>
      <c r="V726" s="172"/>
      <c r="W726" s="177" t="s">
        <v>59</v>
      </c>
      <c r="X726" s="177" t="s">
        <v>1791</v>
      </c>
      <c r="Y726" s="176"/>
      <c r="Z726" s="177"/>
      <c r="AA726" s="176" t="s">
        <v>4641</v>
      </c>
      <c r="AB726" s="176" t="s">
        <v>4642</v>
      </c>
      <c r="AC726" s="338">
        <v>300</v>
      </c>
      <c r="AD726" s="335" t="s">
        <v>99</v>
      </c>
      <c r="AE726" s="335" t="s">
        <v>91</v>
      </c>
      <c r="AF726" s="172"/>
      <c r="AG726" s="336">
        <v>0</v>
      </c>
      <c r="AH726" s="336">
        <v>0</v>
      </c>
      <c r="AI726" s="172"/>
      <c r="AJ726" s="172"/>
      <c r="AK726" s="172"/>
      <c r="AL726" s="172"/>
      <c r="AM726" s="172"/>
      <c r="AN726" s="172">
        <f t="shared" si="14"/>
        <v>0</v>
      </c>
    </row>
    <row r="727" spans="1:40" s="2" customFormat="1" ht="15.6">
      <c r="A727" s="176" t="s">
        <v>4643</v>
      </c>
      <c r="B727" s="177" t="s">
        <v>4644</v>
      </c>
      <c r="C727" s="176" t="s">
        <v>4645</v>
      </c>
      <c r="D727" s="176" t="s">
        <v>4646</v>
      </c>
      <c r="E727" s="178" t="s">
        <v>42</v>
      </c>
      <c r="F727" s="178" t="s">
        <v>42</v>
      </c>
      <c r="G727" s="172">
        <v>2250747360552</v>
      </c>
      <c r="H727" s="172">
        <v>2250747360552</v>
      </c>
      <c r="I727" s="334">
        <v>46150</v>
      </c>
      <c r="J727" s="334">
        <v>46151</v>
      </c>
      <c r="K727" s="177" t="s">
        <v>1959</v>
      </c>
      <c r="L727" s="335" t="s">
        <v>44</v>
      </c>
      <c r="M727" s="172"/>
      <c r="N727" s="336"/>
      <c r="O727" s="172"/>
      <c r="P727" s="176"/>
      <c r="Q727" s="336"/>
      <c r="R727" s="337">
        <v>46151</v>
      </c>
      <c r="S727" s="336">
        <v>2150064689</v>
      </c>
      <c r="T727" s="176" t="s">
        <v>4647</v>
      </c>
      <c r="U727" s="335" t="s">
        <v>1997</v>
      </c>
      <c r="V727" s="172"/>
      <c r="W727" s="177" t="s">
        <v>59</v>
      </c>
      <c r="X727" s="177" t="s">
        <v>1791</v>
      </c>
      <c r="Y727" s="176"/>
      <c r="Z727" s="177"/>
      <c r="AA727" s="176" t="s">
        <v>4641</v>
      </c>
      <c r="AB727" s="176" t="s">
        <v>4648</v>
      </c>
      <c r="AC727" s="338">
        <v>150</v>
      </c>
      <c r="AD727" s="335" t="s">
        <v>64</v>
      </c>
      <c r="AE727" s="335" t="s">
        <v>358</v>
      </c>
      <c r="AF727" s="172"/>
      <c r="AG727" s="336">
        <v>0</v>
      </c>
      <c r="AH727" s="336">
        <v>0</v>
      </c>
      <c r="AI727" s="172"/>
      <c r="AJ727" s="172"/>
      <c r="AK727" s="172"/>
      <c r="AL727" s="172"/>
      <c r="AM727" s="172"/>
      <c r="AN727" s="172">
        <f t="shared" si="14"/>
        <v>0</v>
      </c>
    </row>
    <row r="728" spans="1:40" s="2" customFormat="1" ht="15.6">
      <c r="A728" s="176" t="s">
        <v>4649</v>
      </c>
      <c r="B728" s="177" t="s">
        <v>4650</v>
      </c>
      <c r="C728" s="176" t="s">
        <v>4651</v>
      </c>
      <c r="D728" s="176" t="s">
        <v>970</v>
      </c>
      <c r="E728" s="178" t="s">
        <v>42</v>
      </c>
      <c r="F728" s="178" t="s">
        <v>42</v>
      </c>
      <c r="G728" s="172">
        <v>2250748960781</v>
      </c>
      <c r="H728" s="172">
        <v>2250748960781</v>
      </c>
      <c r="I728" s="334">
        <v>46149</v>
      </c>
      <c r="J728" s="334">
        <v>46150</v>
      </c>
      <c r="K728" s="177" t="s">
        <v>1959</v>
      </c>
      <c r="L728" s="335" t="s">
        <v>44</v>
      </c>
      <c r="M728" s="172"/>
      <c r="N728" s="336"/>
      <c r="O728" s="172"/>
      <c r="P728" s="176"/>
      <c r="Q728" s="336"/>
      <c r="R728" s="337">
        <v>46151</v>
      </c>
      <c r="S728" s="336">
        <v>2150064778</v>
      </c>
      <c r="T728" s="176" t="s">
        <v>4652</v>
      </c>
      <c r="U728" s="335" t="s">
        <v>4653</v>
      </c>
      <c r="V728" s="172"/>
      <c r="W728" s="177" t="s">
        <v>59</v>
      </c>
      <c r="X728" s="177" t="s">
        <v>1791</v>
      </c>
      <c r="Y728" s="176"/>
      <c r="Z728" s="177"/>
      <c r="AA728" s="176" t="s">
        <v>4654</v>
      </c>
      <c r="AB728" s="176" t="s">
        <v>4655</v>
      </c>
      <c r="AC728" s="338">
        <v>350</v>
      </c>
      <c r="AD728" s="335" t="s">
        <v>53</v>
      </c>
      <c r="AE728" s="335" t="s">
        <v>82</v>
      </c>
      <c r="AF728" s="172"/>
      <c r="AG728" s="336">
        <v>0</v>
      </c>
      <c r="AH728" s="336">
        <v>0</v>
      </c>
      <c r="AI728" s="172"/>
      <c r="AJ728" s="172"/>
      <c r="AK728" s="172"/>
      <c r="AL728" s="172"/>
      <c r="AM728" s="172"/>
      <c r="AN728" s="172">
        <f t="shared" si="14"/>
        <v>1</v>
      </c>
    </row>
    <row r="729" spans="1:40" s="2" customFormat="1" ht="15.6">
      <c r="A729" s="176" t="s">
        <v>4656</v>
      </c>
      <c r="B729" s="177" t="s">
        <v>4657</v>
      </c>
      <c r="C729" s="176" t="s">
        <v>4658</v>
      </c>
      <c r="D729" s="176" t="s">
        <v>4659</v>
      </c>
      <c r="E729" s="178" t="s">
        <v>42</v>
      </c>
      <c r="F729" s="178" t="s">
        <v>42</v>
      </c>
      <c r="G729" s="172">
        <v>2250594617048</v>
      </c>
      <c r="H729" s="172">
        <v>2250594617048</v>
      </c>
      <c r="I729" s="334">
        <v>46141</v>
      </c>
      <c r="J729" s="334">
        <v>46142</v>
      </c>
      <c r="K729" s="177" t="s">
        <v>1959</v>
      </c>
      <c r="L729" s="335" t="s">
        <v>44</v>
      </c>
      <c r="M729" s="172"/>
      <c r="N729" s="336"/>
      <c r="O729" s="172"/>
      <c r="P729" s="176"/>
      <c r="Q729" s="336"/>
      <c r="R729" s="337">
        <v>46151</v>
      </c>
      <c r="S729" s="336">
        <v>2150064780</v>
      </c>
      <c r="T729" s="176" t="s">
        <v>4660</v>
      </c>
      <c r="U729" s="335" t="s">
        <v>1259</v>
      </c>
      <c r="V729" s="172"/>
      <c r="W729" s="177" t="s">
        <v>59</v>
      </c>
      <c r="X729" s="177" t="s">
        <v>1791</v>
      </c>
      <c r="Y729" s="176"/>
      <c r="Z729" s="177"/>
      <c r="AA729" s="176" t="s">
        <v>4094</v>
      </c>
      <c r="AB729" s="176" t="s">
        <v>4661</v>
      </c>
      <c r="AC729" s="338">
        <v>200</v>
      </c>
      <c r="AD729" s="335" t="s">
        <v>64</v>
      </c>
      <c r="AE729" s="335" t="s">
        <v>82</v>
      </c>
      <c r="AF729" s="172"/>
      <c r="AG729" s="336">
        <v>0</v>
      </c>
      <c r="AH729" s="336">
        <v>0</v>
      </c>
      <c r="AI729" s="172"/>
      <c r="AJ729" s="172"/>
      <c r="AK729" s="172"/>
      <c r="AL729" s="172"/>
      <c r="AM729" s="172"/>
      <c r="AN729" s="172">
        <f t="shared" si="14"/>
        <v>9</v>
      </c>
    </row>
    <row r="730" spans="1:40" s="2" customFormat="1" ht="15.6">
      <c r="A730" s="176" t="s">
        <v>4662</v>
      </c>
      <c r="B730" s="177" t="s">
        <v>4663</v>
      </c>
      <c r="C730" s="176" t="s">
        <v>1061</v>
      </c>
      <c r="D730" s="176" t="s">
        <v>385</v>
      </c>
      <c r="E730" s="178" t="s">
        <v>42</v>
      </c>
      <c r="F730" s="178" t="s">
        <v>42</v>
      </c>
      <c r="G730" s="172">
        <v>102449033</v>
      </c>
      <c r="H730" s="172">
        <v>102449033</v>
      </c>
      <c r="I730" s="334">
        <v>46148</v>
      </c>
      <c r="J730" s="334">
        <v>46150</v>
      </c>
      <c r="K730" s="177" t="s">
        <v>1959</v>
      </c>
      <c r="L730" s="335" t="s">
        <v>44</v>
      </c>
      <c r="M730" s="172"/>
      <c r="N730" s="336"/>
      <c r="O730" s="172"/>
      <c r="P730" s="176"/>
      <c r="Q730" s="336"/>
      <c r="R730" s="337">
        <v>46151</v>
      </c>
      <c r="S730" s="336">
        <v>2150064703</v>
      </c>
      <c r="T730" s="176" t="s">
        <v>4664</v>
      </c>
      <c r="U730" s="335" t="s">
        <v>4665</v>
      </c>
      <c r="V730" s="172"/>
      <c r="W730" s="177" t="s">
        <v>59</v>
      </c>
      <c r="X730" s="177" t="s">
        <v>1791</v>
      </c>
      <c r="Y730" s="176"/>
      <c r="Z730" s="177"/>
      <c r="AA730" s="176" t="s">
        <v>4654</v>
      </c>
      <c r="AB730" s="176" t="s">
        <v>4655</v>
      </c>
      <c r="AC730" s="338">
        <v>100</v>
      </c>
      <c r="AD730" s="335" t="s">
        <v>64</v>
      </c>
      <c r="AE730" s="335" t="s">
        <v>358</v>
      </c>
      <c r="AF730" s="172"/>
      <c r="AG730" s="336">
        <v>0</v>
      </c>
      <c r="AH730" s="336">
        <v>0</v>
      </c>
      <c r="AI730" s="172"/>
      <c r="AJ730" s="172"/>
      <c r="AK730" s="172"/>
      <c r="AL730" s="172"/>
      <c r="AM730" s="172"/>
      <c r="AN730" s="172">
        <f t="shared" si="14"/>
        <v>1</v>
      </c>
    </row>
    <row r="731" spans="1:40" s="2" customFormat="1" ht="15.6">
      <c r="A731" s="176" t="s">
        <v>4666</v>
      </c>
      <c r="B731" s="177" t="s">
        <v>4667</v>
      </c>
      <c r="C731" s="176" t="s">
        <v>4668</v>
      </c>
      <c r="D731" s="176" t="s">
        <v>4669</v>
      </c>
      <c r="E731" s="178" t="s">
        <v>42</v>
      </c>
      <c r="F731" s="178" t="s">
        <v>42</v>
      </c>
      <c r="G731" s="172">
        <v>2250797996429</v>
      </c>
      <c r="H731" s="172">
        <v>2250797996429</v>
      </c>
      <c r="I731" s="334">
        <v>46149</v>
      </c>
      <c r="J731" s="334">
        <v>46150</v>
      </c>
      <c r="K731" s="177" t="s">
        <v>1959</v>
      </c>
      <c r="L731" s="335" t="s">
        <v>44</v>
      </c>
      <c r="M731" s="172"/>
      <c r="N731" s="336"/>
      <c r="O731" s="172"/>
      <c r="P731" s="176"/>
      <c r="Q731" s="336"/>
      <c r="R731" s="337">
        <v>46151</v>
      </c>
      <c r="S731" s="336">
        <v>2150064784</v>
      </c>
      <c r="T731" s="176" t="s">
        <v>4670</v>
      </c>
      <c r="U731" s="335" t="s">
        <v>4671</v>
      </c>
      <c r="V731" s="172"/>
      <c r="W731" s="177" t="s">
        <v>59</v>
      </c>
      <c r="X731" s="177" t="s">
        <v>1791</v>
      </c>
      <c r="Y731" s="176"/>
      <c r="Z731" s="177"/>
      <c r="AA731" s="176" t="s">
        <v>4672</v>
      </c>
      <c r="AB731" s="176" t="s">
        <v>4673</v>
      </c>
      <c r="AC731" s="338">
        <v>100</v>
      </c>
      <c r="AD731" s="335" t="s">
        <v>81</v>
      </c>
      <c r="AE731" s="335" t="s">
        <v>189</v>
      </c>
      <c r="AF731" s="172"/>
      <c r="AG731" s="336">
        <v>0</v>
      </c>
      <c r="AH731" s="336">
        <v>0</v>
      </c>
      <c r="AI731" s="172"/>
      <c r="AJ731" s="172"/>
      <c r="AK731" s="172"/>
      <c r="AL731" s="172"/>
      <c r="AM731" s="172"/>
      <c r="AN731" s="172">
        <f t="shared" si="14"/>
        <v>1</v>
      </c>
    </row>
    <row r="732" spans="1:40" s="2" customFormat="1" ht="15.6">
      <c r="A732" s="176" t="s">
        <v>4674</v>
      </c>
      <c r="B732" s="177" t="s">
        <v>4675</v>
      </c>
      <c r="C732" s="176" t="s">
        <v>4676</v>
      </c>
      <c r="D732" s="176" t="s">
        <v>4677</v>
      </c>
      <c r="E732" s="178" t="s">
        <v>42</v>
      </c>
      <c r="F732" s="178" t="s">
        <v>42</v>
      </c>
      <c r="G732" s="172">
        <v>2250140037380</v>
      </c>
      <c r="H732" s="172">
        <v>2250140037380</v>
      </c>
      <c r="I732" s="334">
        <v>46141</v>
      </c>
      <c r="J732" s="334">
        <v>46142</v>
      </c>
      <c r="K732" s="177" t="s">
        <v>1959</v>
      </c>
      <c r="L732" s="335" t="s">
        <v>44</v>
      </c>
      <c r="M732" s="172"/>
      <c r="N732" s="336"/>
      <c r="O732" s="172"/>
      <c r="P732" s="176"/>
      <c r="Q732" s="336"/>
      <c r="R732" s="337">
        <v>46151</v>
      </c>
      <c r="S732" s="336">
        <v>2150064706</v>
      </c>
      <c r="T732" s="176" t="s">
        <v>4678</v>
      </c>
      <c r="U732" s="335" t="s">
        <v>4212</v>
      </c>
      <c r="V732" s="172"/>
      <c r="W732" s="177" t="s">
        <v>48</v>
      </c>
      <c r="X732" s="177" t="s">
        <v>49</v>
      </c>
      <c r="Y732" s="176" t="s">
        <v>458</v>
      </c>
      <c r="Z732" s="177"/>
      <c r="AA732" s="176" t="s">
        <v>4679</v>
      </c>
      <c r="AB732" s="176" t="s">
        <v>4680</v>
      </c>
      <c r="AC732" s="338">
        <v>300</v>
      </c>
      <c r="AD732" s="335" t="s">
        <v>4681</v>
      </c>
      <c r="AE732" s="335" t="s">
        <v>74</v>
      </c>
      <c r="AF732" s="172"/>
      <c r="AG732" s="336">
        <v>0</v>
      </c>
      <c r="AH732" s="336">
        <v>0</v>
      </c>
      <c r="AI732" s="172"/>
      <c r="AJ732" s="172"/>
      <c r="AK732" s="172"/>
      <c r="AL732" s="172"/>
      <c r="AM732" s="172"/>
      <c r="AN732" s="172">
        <f t="shared" si="14"/>
        <v>9</v>
      </c>
    </row>
    <row r="733" spans="1:40" s="2" customFormat="1" ht="15.6">
      <c r="A733" s="176" t="s">
        <v>4682</v>
      </c>
      <c r="B733" s="177" t="s">
        <v>4683</v>
      </c>
      <c r="C733" s="176" t="s">
        <v>4684</v>
      </c>
      <c r="D733" s="176" t="s">
        <v>1219</v>
      </c>
      <c r="E733" s="178" t="s">
        <v>42</v>
      </c>
      <c r="F733" s="178" t="s">
        <v>42</v>
      </c>
      <c r="G733" s="172">
        <v>2250170803509</v>
      </c>
      <c r="H733" s="172">
        <v>2250170803509</v>
      </c>
      <c r="I733" s="334">
        <v>46150</v>
      </c>
      <c r="J733" s="334">
        <v>46150</v>
      </c>
      <c r="K733" s="177" t="s">
        <v>1959</v>
      </c>
      <c r="L733" s="335" t="s">
        <v>44</v>
      </c>
      <c r="M733" s="172"/>
      <c r="N733" s="336"/>
      <c r="O733" s="172"/>
      <c r="P733" s="176"/>
      <c r="Q733" s="336"/>
      <c r="R733" s="337">
        <v>46151</v>
      </c>
      <c r="S733" s="336">
        <v>2150064779</v>
      </c>
      <c r="T733" s="176" t="s">
        <v>4685</v>
      </c>
      <c r="U733" s="335" t="s">
        <v>4488</v>
      </c>
      <c r="V733" s="172"/>
      <c r="W733" s="177" t="s">
        <v>59</v>
      </c>
      <c r="X733" s="177" t="s">
        <v>1791</v>
      </c>
      <c r="Y733" s="176"/>
      <c r="Z733" s="177"/>
      <c r="AA733" s="176" t="s">
        <v>4686</v>
      </c>
      <c r="AB733" s="176" t="s">
        <v>4687</v>
      </c>
      <c r="AC733" s="338">
        <v>100</v>
      </c>
      <c r="AD733" s="335" t="s">
        <v>81</v>
      </c>
      <c r="AE733" s="335" t="s">
        <v>82</v>
      </c>
      <c r="AF733" s="172"/>
      <c r="AG733" s="336">
        <v>0</v>
      </c>
      <c r="AH733" s="336">
        <v>0</v>
      </c>
      <c r="AI733" s="172"/>
      <c r="AJ733" s="172"/>
      <c r="AK733" s="172"/>
      <c r="AL733" s="172"/>
      <c r="AM733" s="172"/>
      <c r="AN733" s="172">
        <f t="shared" si="14"/>
        <v>1</v>
      </c>
    </row>
    <row r="734" spans="1:40" s="2" customFormat="1" ht="15.6">
      <c r="A734" s="176" t="s">
        <v>4688</v>
      </c>
      <c r="B734" s="177" t="s">
        <v>4689</v>
      </c>
      <c r="C734" s="176" t="s">
        <v>4690</v>
      </c>
      <c r="D734" s="176" t="s">
        <v>4691</v>
      </c>
      <c r="E734" s="178" t="s">
        <v>42</v>
      </c>
      <c r="F734" s="178" t="s">
        <v>42</v>
      </c>
      <c r="G734" s="172">
        <v>2250102041132</v>
      </c>
      <c r="H734" s="172">
        <v>2250102041132</v>
      </c>
      <c r="I734" s="334">
        <v>46150</v>
      </c>
      <c r="J734" s="334">
        <v>46151</v>
      </c>
      <c r="K734" s="177" t="s">
        <v>1959</v>
      </c>
      <c r="L734" s="335" t="s">
        <v>44</v>
      </c>
      <c r="M734" s="172"/>
      <c r="N734" s="336"/>
      <c r="O734" s="172"/>
      <c r="P734" s="176"/>
      <c r="Q734" s="336"/>
      <c r="R734" s="337">
        <v>46152</v>
      </c>
      <c r="S734" s="336">
        <v>2150064698</v>
      </c>
      <c r="T734" s="176" t="s">
        <v>4692</v>
      </c>
      <c r="U734" s="335" t="s">
        <v>2384</v>
      </c>
      <c r="V734" s="172"/>
      <c r="W734" s="177" t="s">
        <v>59</v>
      </c>
      <c r="X734" s="177" t="s">
        <v>1791</v>
      </c>
      <c r="Y734" s="176"/>
      <c r="Z734" s="177"/>
      <c r="AA734" s="176" t="s">
        <v>4693</v>
      </c>
      <c r="AB734" s="176" t="s">
        <v>4694</v>
      </c>
      <c r="AC734" s="338">
        <v>100</v>
      </c>
      <c r="AD734" s="335" t="s">
        <v>64</v>
      </c>
      <c r="AE734" s="335" t="s">
        <v>82</v>
      </c>
      <c r="AF734" s="172"/>
      <c r="AG734" s="336">
        <v>0</v>
      </c>
      <c r="AH734" s="336">
        <v>1</v>
      </c>
      <c r="AI734" s="172"/>
      <c r="AJ734" s="172"/>
      <c r="AK734" s="172"/>
      <c r="AL734" s="172"/>
      <c r="AM734" s="172"/>
      <c r="AN734" s="172">
        <f t="shared" si="14"/>
        <v>1</v>
      </c>
    </row>
    <row r="735" spans="1:40" s="2" customFormat="1" ht="15.6">
      <c r="A735" s="176" t="s">
        <v>4695</v>
      </c>
      <c r="B735" s="177" t="s">
        <v>4696</v>
      </c>
      <c r="C735" s="176" t="s">
        <v>4697</v>
      </c>
      <c r="D735" s="176" t="s">
        <v>4698</v>
      </c>
      <c r="E735" s="178" t="s">
        <v>42</v>
      </c>
      <c r="F735" s="178" t="s">
        <v>42</v>
      </c>
      <c r="G735" s="172">
        <v>2250700949997</v>
      </c>
      <c r="H735" s="172">
        <v>2250700949997</v>
      </c>
      <c r="I735" s="334">
        <v>46150</v>
      </c>
      <c r="J735" s="334">
        <v>46151</v>
      </c>
      <c r="K735" s="177" t="s">
        <v>1959</v>
      </c>
      <c r="L735" s="335" t="s">
        <v>44</v>
      </c>
      <c r="M735" s="172"/>
      <c r="N735" s="336"/>
      <c r="O735" s="172"/>
      <c r="P735" s="176"/>
      <c r="Q735" s="336"/>
      <c r="R735" s="337">
        <v>46152</v>
      </c>
      <c r="S735" s="336">
        <v>2150064776</v>
      </c>
      <c r="T735" s="176" t="s">
        <v>4699</v>
      </c>
      <c r="U735" s="335" t="s">
        <v>2431</v>
      </c>
      <c r="V735" s="172"/>
      <c r="W735" s="177" t="s">
        <v>59</v>
      </c>
      <c r="X735" s="177" t="s">
        <v>1791</v>
      </c>
      <c r="Y735" s="176"/>
      <c r="Z735" s="177"/>
      <c r="AA735" s="176" t="s">
        <v>4700</v>
      </c>
      <c r="AB735" s="176" t="s">
        <v>4701</v>
      </c>
      <c r="AC735" s="338">
        <v>400</v>
      </c>
      <c r="AD735" s="335" t="s">
        <v>53</v>
      </c>
      <c r="AE735" s="335" t="s">
        <v>82</v>
      </c>
      <c r="AF735" s="172"/>
      <c r="AG735" s="336">
        <v>0</v>
      </c>
      <c r="AH735" s="336">
        <v>0</v>
      </c>
      <c r="AI735" s="172"/>
      <c r="AJ735" s="172"/>
      <c r="AK735" s="172"/>
      <c r="AL735" s="172"/>
      <c r="AM735" s="172"/>
      <c r="AN735" s="172">
        <f t="shared" si="14"/>
        <v>1</v>
      </c>
    </row>
    <row r="736" spans="1:40" s="2" customFormat="1" ht="15.6">
      <c r="A736" s="176" t="s">
        <v>4702</v>
      </c>
      <c r="B736" s="177" t="s">
        <v>4703</v>
      </c>
      <c r="C736" s="176" t="s">
        <v>4704</v>
      </c>
      <c r="D736" s="176" t="s">
        <v>4705</v>
      </c>
      <c r="E736" s="178" t="s">
        <v>42</v>
      </c>
      <c r="F736" s="178" t="s">
        <v>42</v>
      </c>
      <c r="G736" s="172">
        <v>2250767007135</v>
      </c>
      <c r="H736" s="172">
        <v>2250767007135</v>
      </c>
      <c r="I736" s="334">
        <v>46149</v>
      </c>
      <c r="J736" s="334">
        <v>46150</v>
      </c>
      <c r="K736" s="177" t="s">
        <v>1959</v>
      </c>
      <c r="L736" s="335" t="s">
        <v>44</v>
      </c>
      <c r="M736" s="172"/>
      <c r="N736" s="336"/>
      <c r="O736" s="172"/>
      <c r="P736" s="176"/>
      <c r="Q736" s="336"/>
      <c r="R736" s="337">
        <v>46153</v>
      </c>
      <c r="S736" s="336">
        <v>2150064768</v>
      </c>
      <c r="T736" s="176" t="s">
        <v>4706</v>
      </c>
      <c r="U736" s="335" t="s">
        <v>4707</v>
      </c>
      <c r="V736" s="172"/>
      <c r="W736" s="177" t="s">
        <v>48</v>
      </c>
      <c r="X736" s="177" t="s">
        <v>49</v>
      </c>
      <c r="Y736" s="176" t="s">
        <v>930</v>
      </c>
      <c r="Z736" s="177"/>
      <c r="AA736" s="176" t="s">
        <v>4708</v>
      </c>
      <c r="AB736" s="176" t="s">
        <v>4709</v>
      </c>
      <c r="AC736" s="338">
        <v>350</v>
      </c>
      <c r="AD736" s="335" t="s">
        <v>53</v>
      </c>
      <c r="AE736" s="335" t="s">
        <v>74</v>
      </c>
      <c r="AF736" s="172"/>
      <c r="AG736" s="336">
        <v>0</v>
      </c>
      <c r="AH736" s="336">
        <v>0</v>
      </c>
      <c r="AI736" s="172"/>
      <c r="AJ736" s="172"/>
      <c r="AK736" s="172"/>
      <c r="AL736" s="172"/>
      <c r="AM736" s="172"/>
      <c r="AN736" s="172">
        <f t="shared" si="14"/>
        <v>3</v>
      </c>
    </row>
    <row r="737" spans="1:40" s="2" customFormat="1" ht="15.6">
      <c r="A737" s="176" t="s">
        <v>4710</v>
      </c>
      <c r="B737" s="177" t="s">
        <v>4711</v>
      </c>
      <c r="C737" s="176" t="s">
        <v>4712</v>
      </c>
      <c r="D737" s="176" t="s">
        <v>4713</v>
      </c>
      <c r="E737" s="178" t="s">
        <v>42</v>
      </c>
      <c r="F737" s="178" t="s">
        <v>42</v>
      </c>
      <c r="G737" s="172">
        <v>2250141487731</v>
      </c>
      <c r="H737" s="172">
        <v>2250141487731</v>
      </c>
      <c r="I737" s="334">
        <v>46151</v>
      </c>
      <c r="J737" s="334">
        <v>46153</v>
      </c>
      <c r="K737" s="177" t="s">
        <v>1959</v>
      </c>
      <c r="L737" s="335" t="s">
        <v>44</v>
      </c>
      <c r="M737" s="172"/>
      <c r="N737" s="336"/>
      <c r="O737" s="172"/>
      <c r="P737" s="176"/>
      <c r="Q737" s="336"/>
      <c r="R737" s="337">
        <v>46153</v>
      </c>
      <c r="S737" s="336">
        <v>2150064867</v>
      </c>
      <c r="T737" s="176" t="s">
        <v>4714</v>
      </c>
      <c r="U737" s="335" t="s">
        <v>4715</v>
      </c>
      <c r="V737" s="172"/>
      <c r="W737" s="177" t="s">
        <v>59</v>
      </c>
      <c r="X737" s="177" t="s">
        <v>1791</v>
      </c>
      <c r="Y737" s="176"/>
      <c r="Z737" s="177"/>
      <c r="AA737" s="176" t="s">
        <v>4716</v>
      </c>
      <c r="AB737" s="176" t="s">
        <v>4717</v>
      </c>
      <c r="AC737" s="338">
        <v>250</v>
      </c>
      <c r="AD737" s="335" t="s">
        <v>64</v>
      </c>
      <c r="AE737" s="335" t="s">
        <v>82</v>
      </c>
      <c r="AF737" s="172"/>
      <c r="AG737" s="336">
        <v>0</v>
      </c>
      <c r="AH737" s="336">
        <v>0</v>
      </c>
      <c r="AI737" s="172"/>
      <c r="AJ737" s="172"/>
      <c r="AK737" s="172"/>
      <c r="AL737" s="172"/>
      <c r="AM737" s="172"/>
      <c r="AN737" s="172">
        <f t="shared" si="14"/>
        <v>0</v>
      </c>
    </row>
    <row r="738" spans="1:40" s="2" customFormat="1" ht="15.6">
      <c r="A738" s="176" t="s">
        <v>4718</v>
      </c>
      <c r="B738" s="177" t="s">
        <v>4719</v>
      </c>
      <c r="C738" s="176" t="s">
        <v>4720</v>
      </c>
      <c r="D738" s="176" t="s">
        <v>4721</v>
      </c>
      <c r="E738" s="178" t="s">
        <v>42</v>
      </c>
      <c r="F738" s="178" t="s">
        <v>42</v>
      </c>
      <c r="G738" s="172">
        <v>2250708452989</v>
      </c>
      <c r="H738" s="172">
        <v>2250708452989</v>
      </c>
      <c r="I738" s="334">
        <v>46152</v>
      </c>
      <c r="J738" s="334">
        <v>46153</v>
      </c>
      <c r="K738" s="177" t="s">
        <v>1959</v>
      </c>
      <c r="L738" s="335" t="s">
        <v>44</v>
      </c>
      <c r="M738" s="172"/>
      <c r="N738" s="336"/>
      <c r="O738" s="172"/>
      <c r="P738" s="176"/>
      <c r="Q738" s="336"/>
      <c r="R738" s="337">
        <v>46153</v>
      </c>
      <c r="S738" s="336">
        <v>2150064894</v>
      </c>
      <c r="T738" s="176" t="s">
        <v>4342</v>
      </c>
      <c r="U738" s="335" t="s">
        <v>4722</v>
      </c>
      <c r="V738" s="172"/>
      <c r="W738" s="177" t="s">
        <v>59</v>
      </c>
      <c r="X738" s="177" t="s">
        <v>1791</v>
      </c>
      <c r="Y738" s="176"/>
      <c r="Z738" s="177"/>
      <c r="AA738" s="176" t="s">
        <v>4723</v>
      </c>
      <c r="AB738" s="176" t="s">
        <v>4724</v>
      </c>
      <c r="AC738" s="338">
        <v>150</v>
      </c>
      <c r="AD738" s="335" t="s">
        <v>99</v>
      </c>
      <c r="AE738" s="335" t="s">
        <v>358</v>
      </c>
      <c r="AF738" s="172"/>
      <c r="AG738" s="336">
        <v>0</v>
      </c>
      <c r="AH738" s="336">
        <v>0</v>
      </c>
      <c r="AI738" s="172"/>
      <c r="AJ738" s="172"/>
      <c r="AK738" s="172"/>
      <c r="AL738" s="172"/>
      <c r="AM738" s="172"/>
      <c r="AN738" s="172">
        <f t="shared" si="14"/>
        <v>0</v>
      </c>
    </row>
    <row r="739" spans="1:40" s="2" customFormat="1" ht="15.6">
      <c r="A739" s="176" t="s">
        <v>4725</v>
      </c>
      <c r="B739" s="177" t="s">
        <v>4726</v>
      </c>
      <c r="C739" s="176" t="s">
        <v>4727</v>
      </c>
      <c r="D739" s="176" t="s">
        <v>4728</v>
      </c>
      <c r="E739" s="178" t="s">
        <v>42</v>
      </c>
      <c r="F739" s="178" t="s">
        <v>42</v>
      </c>
      <c r="G739" s="172">
        <v>2250173614663</v>
      </c>
      <c r="H739" s="172">
        <v>2250173614663</v>
      </c>
      <c r="I739" s="334">
        <v>46151</v>
      </c>
      <c r="J739" s="334">
        <v>46153</v>
      </c>
      <c r="K739" s="177" t="s">
        <v>1959</v>
      </c>
      <c r="L739" s="335" t="s">
        <v>44</v>
      </c>
      <c r="M739" s="172"/>
      <c r="N739" s="336"/>
      <c r="O739" s="172"/>
      <c r="P739" s="176"/>
      <c r="Q739" s="336"/>
      <c r="R739" s="337">
        <v>46153</v>
      </c>
      <c r="S739" s="336">
        <v>2150064885</v>
      </c>
      <c r="T739" s="176" t="s">
        <v>4729</v>
      </c>
      <c r="U739" s="335" t="s">
        <v>4730</v>
      </c>
      <c r="V739" s="172"/>
      <c r="W739" s="177" t="s">
        <v>59</v>
      </c>
      <c r="X739" s="177" t="s">
        <v>1791</v>
      </c>
      <c r="Y739" s="176"/>
      <c r="Z739" s="177"/>
      <c r="AA739" s="176" t="s">
        <v>4731</v>
      </c>
      <c r="AB739" s="176" t="s">
        <v>4732</v>
      </c>
      <c r="AC739" s="338">
        <v>300</v>
      </c>
      <c r="AD739" s="335" t="s">
        <v>64</v>
      </c>
      <c r="AE739" s="335" t="s">
        <v>74</v>
      </c>
      <c r="AF739" s="172"/>
      <c r="AG739" s="336">
        <v>0</v>
      </c>
      <c r="AH739" s="336">
        <v>0</v>
      </c>
      <c r="AI739" s="172"/>
      <c r="AJ739" s="172"/>
      <c r="AK739" s="172"/>
      <c r="AL739" s="172"/>
      <c r="AM739" s="172"/>
      <c r="AN739" s="172">
        <f t="shared" si="14"/>
        <v>0</v>
      </c>
    </row>
    <row r="740" spans="1:40" s="2" customFormat="1" ht="15.6">
      <c r="A740" s="176" t="s">
        <v>4733</v>
      </c>
      <c r="B740" s="177" t="s">
        <v>4734</v>
      </c>
      <c r="C740" s="176" t="s">
        <v>4735</v>
      </c>
      <c r="D740" s="176" t="s">
        <v>4736</v>
      </c>
      <c r="E740" s="178" t="s">
        <v>42</v>
      </c>
      <c r="F740" s="178" t="s">
        <v>42</v>
      </c>
      <c r="G740" s="172">
        <v>2250509475292</v>
      </c>
      <c r="H740" s="172">
        <v>2250509475292</v>
      </c>
      <c r="I740" s="334">
        <v>46152</v>
      </c>
      <c r="J740" s="334">
        <v>46153</v>
      </c>
      <c r="K740" s="177" t="s">
        <v>1959</v>
      </c>
      <c r="L740" s="335" t="s">
        <v>44</v>
      </c>
      <c r="M740" s="172"/>
      <c r="N740" s="336"/>
      <c r="O740" s="172"/>
      <c r="P740" s="176"/>
      <c r="Q740" s="336"/>
      <c r="R740" s="337">
        <v>46153</v>
      </c>
      <c r="S740" s="336">
        <v>2150064770</v>
      </c>
      <c r="T740" s="176" t="s">
        <v>4737</v>
      </c>
      <c r="U740" s="335" t="s">
        <v>1997</v>
      </c>
      <c r="V740" s="172"/>
      <c r="W740" s="177" t="s">
        <v>59</v>
      </c>
      <c r="X740" s="177" t="s">
        <v>1791</v>
      </c>
      <c r="Y740" s="176"/>
      <c r="Z740" s="177"/>
      <c r="AA740" s="176" t="s">
        <v>4738</v>
      </c>
      <c r="AB740" s="176" t="s">
        <v>4739</v>
      </c>
      <c r="AC740" s="338">
        <v>100</v>
      </c>
      <c r="AD740" s="335" t="s">
        <v>99</v>
      </c>
      <c r="AE740" s="335" t="s">
        <v>358</v>
      </c>
      <c r="AF740" s="172"/>
      <c r="AG740" s="336">
        <v>0</v>
      </c>
      <c r="AH740" s="336">
        <v>0</v>
      </c>
      <c r="AI740" s="172"/>
      <c r="AJ740" s="172"/>
      <c r="AK740" s="172"/>
      <c r="AL740" s="172"/>
      <c r="AM740" s="172"/>
      <c r="AN740" s="172">
        <f t="shared" si="14"/>
        <v>0</v>
      </c>
    </row>
    <row r="741" spans="1:40" s="2" customFormat="1" ht="15.6">
      <c r="A741" s="176" t="s">
        <v>4740</v>
      </c>
      <c r="B741" s="177" t="s">
        <v>4741</v>
      </c>
      <c r="C741" s="176" t="s">
        <v>4742</v>
      </c>
      <c r="D741" s="176" t="s">
        <v>4743</v>
      </c>
      <c r="E741" s="178" t="s">
        <v>42</v>
      </c>
      <c r="F741" s="178" t="s">
        <v>42</v>
      </c>
      <c r="G741" s="172">
        <v>2250103524385</v>
      </c>
      <c r="H741" s="172">
        <v>2250103524385</v>
      </c>
      <c r="I741" s="334">
        <v>46151</v>
      </c>
      <c r="J741" s="334">
        <v>46153</v>
      </c>
      <c r="K741" s="177" t="s">
        <v>1959</v>
      </c>
      <c r="L741" s="335" t="s">
        <v>44</v>
      </c>
      <c r="M741" s="172"/>
      <c r="N741" s="336"/>
      <c r="O741" s="172"/>
      <c r="P741" s="176"/>
      <c r="Q741" s="336"/>
      <c r="R741" s="337">
        <v>46153</v>
      </c>
      <c r="S741" s="336">
        <v>2150064773</v>
      </c>
      <c r="T741" s="176" t="s">
        <v>4744</v>
      </c>
      <c r="U741" s="335" t="s">
        <v>4745</v>
      </c>
      <c r="V741" s="172"/>
      <c r="W741" s="177" t="s">
        <v>59</v>
      </c>
      <c r="X741" s="177" t="s">
        <v>1791</v>
      </c>
      <c r="Y741" s="176"/>
      <c r="Z741" s="177"/>
      <c r="AA741" s="176" t="s">
        <v>4746</v>
      </c>
      <c r="AB741" s="176" t="s">
        <v>4747</v>
      </c>
      <c r="AC741" s="338">
        <v>350</v>
      </c>
      <c r="AD741" s="335" t="s">
        <v>64</v>
      </c>
      <c r="AE741" s="335" t="s">
        <v>358</v>
      </c>
      <c r="AF741" s="172"/>
      <c r="AG741" s="336">
        <v>0</v>
      </c>
      <c r="AH741" s="336">
        <v>0</v>
      </c>
      <c r="AI741" s="172"/>
      <c r="AJ741" s="172"/>
      <c r="AK741" s="172"/>
      <c r="AL741" s="172"/>
      <c r="AM741" s="172"/>
      <c r="AN741" s="172">
        <f t="shared" si="14"/>
        <v>0</v>
      </c>
    </row>
    <row r="742" spans="1:40" s="2" customFormat="1" ht="15.6">
      <c r="A742" s="176" t="s">
        <v>4748</v>
      </c>
      <c r="B742" s="177" t="s">
        <v>4749</v>
      </c>
      <c r="C742" s="176" t="s">
        <v>4750</v>
      </c>
      <c r="D742" s="176" t="s">
        <v>4751</v>
      </c>
      <c r="E742" s="178" t="s">
        <v>42</v>
      </c>
      <c r="F742" s="178" t="s">
        <v>42</v>
      </c>
      <c r="G742" s="172">
        <v>2250153221000</v>
      </c>
      <c r="H742" s="172">
        <v>2250153221000</v>
      </c>
      <c r="I742" s="334">
        <v>46150</v>
      </c>
      <c r="J742" s="334">
        <v>46151</v>
      </c>
      <c r="K742" s="177" t="s">
        <v>1959</v>
      </c>
      <c r="L742" s="335" t="s">
        <v>44</v>
      </c>
      <c r="M742" s="172"/>
      <c r="N742" s="336"/>
      <c r="O742" s="172"/>
      <c r="P742" s="176"/>
      <c r="Q742" s="336"/>
      <c r="R742" s="337">
        <v>46153</v>
      </c>
      <c r="S742" s="336">
        <v>2150064882</v>
      </c>
      <c r="T742" s="176" t="s">
        <v>4752</v>
      </c>
      <c r="U742" s="335" t="s">
        <v>4753</v>
      </c>
      <c r="V742" s="172"/>
      <c r="W742" s="177" t="s">
        <v>59</v>
      </c>
      <c r="X742" s="177" t="s">
        <v>1791</v>
      </c>
      <c r="Y742" s="176"/>
      <c r="Z742" s="177"/>
      <c r="AA742" s="176" t="s">
        <v>4754</v>
      </c>
      <c r="AB742" s="176" t="s">
        <v>4755</v>
      </c>
      <c r="AC742" s="338">
        <v>450</v>
      </c>
      <c r="AD742" s="335" t="s">
        <v>81</v>
      </c>
      <c r="AE742" s="335" t="s">
        <v>82</v>
      </c>
      <c r="AF742" s="172"/>
      <c r="AG742" s="336">
        <v>0</v>
      </c>
      <c r="AH742" s="336">
        <v>1</v>
      </c>
      <c r="AI742" s="172"/>
      <c r="AJ742" s="172"/>
      <c r="AK742" s="172"/>
      <c r="AL742" s="172"/>
      <c r="AM742" s="172"/>
      <c r="AN742" s="172">
        <f t="shared" si="14"/>
        <v>2</v>
      </c>
    </row>
    <row r="743" spans="1:40" s="2" customFormat="1" ht="15.6">
      <c r="A743" s="176" t="s">
        <v>4756</v>
      </c>
      <c r="B743" s="177" t="s">
        <v>4757</v>
      </c>
      <c r="C743" s="176" t="s">
        <v>4758</v>
      </c>
      <c r="D743" s="176" t="s">
        <v>4759</v>
      </c>
      <c r="E743" s="178" t="s">
        <v>42</v>
      </c>
      <c r="F743" s="178" t="s">
        <v>42</v>
      </c>
      <c r="G743" s="172">
        <v>708050480</v>
      </c>
      <c r="H743" s="172">
        <v>708050480</v>
      </c>
      <c r="I743" s="334">
        <v>46150</v>
      </c>
      <c r="J743" s="334">
        <v>46151</v>
      </c>
      <c r="K743" s="177" t="s">
        <v>1959</v>
      </c>
      <c r="L743" s="335" t="s">
        <v>44</v>
      </c>
      <c r="M743" s="172"/>
      <c r="N743" s="336"/>
      <c r="O743" s="172"/>
      <c r="P743" s="176"/>
      <c r="Q743" s="336"/>
      <c r="R743" s="337">
        <v>46153</v>
      </c>
      <c r="S743" s="336">
        <v>2150064694</v>
      </c>
      <c r="T743" s="176" t="s">
        <v>4760</v>
      </c>
      <c r="U743" s="335" t="s">
        <v>4761</v>
      </c>
      <c r="V743" s="172"/>
      <c r="W743" s="177" t="s">
        <v>59</v>
      </c>
      <c r="X743" s="177" t="s">
        <v>1791</v>
      </c>
      <c r="Y743" s="176"/>
      <c r="Z743" s="177"/>
      <c r="AA743" s="176" t="s">
        <v>4762</v>
      </c>
      <c r="AB743" s="176" t="s">
        <v>4763</v>
      </c>
      <c r="AC743" s="338">
        <v>100</v>
      </c>
      <c r="AD743" s="335" t="s">
        <v>81</v>
      </c>
      <c r="AE743" s="335" t="s">
        <v>189</v>
      </c>
      <c r="AF743" s="172"/>
      <c r="AG743" s="336">
        <v>0</v>
      </c>
      <c r="AH743" s="336">
        <v>1</v>
      </c>
      <c r="AI743" s="172"/>
      <c r="AJ743" s="172"/>
      <c r="AK743" s="172"/>
      <c r="AL743" s="172"/>
      <c r="AM743" s="172"/>
      <c r="AN743" s="172">
        <f t="shared" si="14"/>
        <v>2</v>
      </c>
    </row>
    <row r="744" spans="1:40" s="2" customFormat="1" ht="15.6">
      <c r="A744" s="176" t="s">
        <v>4764</v>
      </c>
      <c r="B744" s="177" t="s">
        <v>4765</v>
      </c>
      <c r="C744" s="176" t="s">
        <v>4766</v>
      </c>
      <c r="D744" s="176" t="s">
        <v>4767</v>
      </c>
      <c r="E744" s="178" t="s">
        <v>42</v>
      </c>
      <c r="F744" s="178" t="s">
        <v>42</v>
      </c>
      <c r="G744" s="172">
        <v>2250758488411</v>
      </c>
      <c r="H744" s="172">
        <v>2250758488411</v>
      </c>
      <c r="I744" s="334">
        <v>46151</v>
      </c>
      <c r="J744" s="334">
        <v>46153</v>
      </c>
      <c r="K744" s="177" t="s">
        <v>1959</v>
      </c>
      <c r="L744" s="335" t="s">
        <v>44</v>
      </c>
      <c r="M744" s="172"/>
      <c r="N744" s="336"/>
      <c r="O744" s="172"/>
      <c r="P744" s="176"/>
      <c r="Q744" s="336"/>
      <c r="R744" s="337">
        <v>46153</v>
      </c>
      <c r="S744" s="336">
        <v>2150064771</v>
      </c>
      <c r="T744" s="176" t="s">
        <v>4768</v>
      </c>
      <c r="U744" s="335" t="s">
        <v>4665</v>
      </c>
      <c r="V744" s="172"/>
      <c r="W744" s="177" t="s">
        <v>59</v>
      </c>
      <c r="X744" s="177" t="s">
        <v>1791</v>
      </c>
      <c r="Y744" s="176"/>
      <c r="Z744" s="177"/>
      <c r="AA744" s="176" t="s">
        <v>4769</v>
      </c>
      <c r="AB744" s="176" t="s">
        <v>4770</v>
      </c>
      <c r="AC744" s="338">
        <v>50</v>
      </c>
      <c r="AD744" s="335" t="s">
        <v>64</v>
      </c>
      <c r="AE744" s="335" t="s">
        <v>358</v>
      </c>
      <c r="AF744" s="172"/>
      <c r="AG744" s="336">
        <v>0</v>
      </c>
      <c r="AH744" s="336">
        <v>0</v>
      </c>
      <c r="AI744" s="172"/>
      <c r="AJ744" s="172"/>
      <c r="AK744" s="172"/>
      <c r="AL744" s="172"/>
      <c r="AM744" s="172"/>
      <c r="AN744" s="172">
        <f t="shared" si="14"/>
        <v>0</v>
      </c>
    </row>
    <row r="745" spans="1:40" s="2" customFormat="1" ht="15.6">
      <c r="A745" s="176" t="s">
        <v>4771</v>
      </c>
      <c r="B745" s="177" t="s">
        <v>4772</v>
      </c>
      <c r="C745" s="176" t="s">
        <v>4773</v>
      </c>
      <c r="D745" s="176" t="s">
        <v>4774</v>
      </c>
      <c r="E745" s="178" t="s">
        <v>42</v>
      </c>
      <c r="F745" s="178" t="s">
        <v>42</v>
      </c>
      <c r="G745" s="172">
        <v>2250709165558</v>
      </c>
      <c r="H745" s="172">
        <v>2250709165558</v>
      </c>
      <c r="I745" s="334">
        <v>46150</v>
      </c>
      <c r="J745" s="334">
        <v>46151</v>
      </c>
      <c r="K745" s="177" t="s">
        <v>1959</v>
      </c>
      <c r="L745" s="335" t="s">
        <v>44</v>
      </c>
      <c r="M745" s="172"/>
      <c r="N745" s="336"/>
      <c r="O745" s="172"/>
      <c r="P745" s="176"/>
      <c r="Q745" s="336"/>
      <c r="R745" s="337">
        <v>46153</v>
      </c>
      <c r="S745" s="336">
        <v>2150064898</v>
      </c>
      <c r="T745" s="176" t="s">
        <v>4775</v>
      </c>
      <c r="U745" s="335" t="s">
        <v>2834</v>
      </c>
      <c r="V745" s="172"/>
      <c r="W745" s="177" t="s">
        <v>59</v>
      </c>
      <c r="X745" s="177" t="s">
        <v>1791</v>
      </c>
      <c r="Y745" s="176"/>
      <c r="Z745" s="177"/>
      <c r="AA745" s="176" t="s">
        <v>4776</v>
      </c>
      <c r="AB745" s="176" t="s">
        <v>4777</v>
      </c>
      <c r="AC745" s="338">
        <v>350</v>
      </c>
      <c r="AD745" s="335" t="s">
        <v>53</v>
      </c>
      <c r="AE745" s="335" t="s">
        <v>82</v>
      </c>
      <c r="AF745" s="172"/>
      <c r="AG745" s="336">
        <v>0</v>
      </c>
      <c r="AH745" s="336">
        <v>0</v>
      </c>
      <c r="AI745" s="172"/>
      <c r="AJ745" s="172"/>
      <c r="AK745" s="172"/>
      <c r="AL745" s="172"/>
      <c r="AM745" s="172"/>
      <c r="AN745" s="172">
        <f t="shared" si="14"/>
        <v>2</v>
      </c>
    </row>
    <row r="746" spans="1:40" s="2" customFormat="1" ht="15.6">
      <c r="A746" s="176" t="s">
        <v>4778</v>
      </c>
      <c r="B746" s="177"/>
      <c r="C746" s="176" t="s">
        <v>4779</v>
      </c>
      <c r="D746" s="176" t="s">
        <v>4780</v>
      </c>
      <c r="E746" s="178" t="s">
        <v>42</v>
      </c>
      <c r="F746" s="178" t="s">
        <v>42</v>
      </c>
      <c r="G746" s="172">
        <v>2250748157965</v>
      </c>
      <c r="H746" s="172">
        <v>2250748157965</v>
      </c>
      <c r="I746" s="334">
        <v>46135</v>
      </c>
      <c r="J746" s="334">
        <v>46135</v>
      </c>
      <c r="K746" s="177" t="s">
        <v>1959</v>
      </c>
      <c r="L746" s="335" t="s">
        <v>44</v>
      </c>
      <c r="M746" s="172"/>
      <c r="N746" s="336"/>
      <c r="O746" s="172"/>
      <c r="P746" s="176"/>
      <c r="Q746" s="336"/>
      <c r="R746" s="337">
        <v>46153</v>
      </c>
      <c r="S746" s="336">
        <v>2150064785</v>
      </c>
      <c r="T746" s="176" t="s">
        <v>4781</v>
      </c>
      <c r="U746" s="335" t="s">
        <v>4665</v>
      </c>
      <c r="V746" s="172"/>
      <c r="W746" s="177" t="s">
        <v>69</v>
      </c>
      <c r="X746" s="177" t="s">
        <v>889</v>
      </c>
      <c r="Y746" s="176" t="s">
        <v>71</v>
      </c>
      <c r="Z746" s="177"/>
      <c r="AA746" s="176" t="s">
        <v>4654</v>
      </c>
      <c r="AB746" s="176" t="s">
        <v>4782</v>
      </c>
      <c r="AC746" s="338">
        <v>100</v>
      </c>
      <c r="AD746" s="335" t="s">
        <v>64</v>
      </c>
      <c r="AE746" s="335" t="s">
        <v>358</v>
      </c>
      <c r="AF746" s="172"/>
      <c r="AG746" s="336">
        <v>0</v>
      </c>
      <c r="AH746" s="336">
        <v>0</v>
      </c>
      <c r="AI746" s="172"/>
      <c r="AJ746" s="172"/>
      <c r="AK746" s="172"/>
      <c r="AL746" s="172"/>
      <c r="AM746" s="172"/>
      <c r="AN746" s="172">
        <f t="shared" si="14"/>
        <v>18</v>
      </c>
    </row>
    <row r="747" spans="1:40" s="2" customFormat="1" ht="15.6">
      <c r="A747" s="176" t="s">
        <v>4783</v>
      </c>
      <c r="B747" s="177" t="s">
        <v>4784</v>
      </c>
      <c r="C747" s="176" t="s">
        <v>4785</v>
      </c>
      <c r="D747" s="176" t="s">
        <v>4306</v>
      </c>
      <c r="E747" s="178" t="s">
        <v>42</v>
      </c>
      <c r="F747" s="178" t="s">
        <v>42</v>
      </c>
      <c r="G747" s="172">
        <v>2250797859785</v>
      </c>
      <c r="H747" s="172">
        <v>2250797859785</v>
      </c>
      <c r="I747" s="334">
        <v>46146</v>
      </c>
      <c r="J747" s="334">
        <v>46147</v>
      </c>
      <c r="K747" s="177" t="s">
        <v>1959</v>
      </c>
      <c r="L747" s="335" t="s">
        <v>44</v>
      </c>
      <c r="M747" s="172"/>
      <c r="N747" s="336"/>
      <c r="O747" s="172"/>
      <c r="P747" s="176"/>
      <c r="Q747" s="336"/>
      <c r="R747" s="337">
        <v>46153</v>
      </c>
      <c r="S747" s="336">
        <v>2150064878</v>
      </c>
      <c r="T747" s="176" t="s">
        <v>4786</v>
      </c>
      <c r="U747" s="335" t="s">
        <v>2391</v>
      </c>
      <c r="V747" s="172"/>
      <c r="W747" s="177" t="s">
        <v>59</v>
      </c>
      <c r="X747" s="177" t="s">
        <v>1791</v>
      </c>
      <c r="Y747" s="176"/>
      <c r="Z747" s="177"/>
      <c r="AA747" s="176" t="s">
        <v>4787</v>
      </c>
      <c r="AB747" s="176" t="s">
        <v>4788</v>
      </c>
      <c r="AC747" s="338">
        <v>250</v>
      </c>
      <c r="AD747" s="335" t="s">
        <v>4789</v>
      </c>
      <c r="AE747" s="335" t="s">
        <v>82</v>
      </c>
      <c r="AF747" s="172"/>
      <c r="AG747" s="336">
        <v>0</v>
      </c>
      <c r="AH747" s="336">
        <v>0</v>
      </c>
      <c r="AI747" s="172"/>
      <c r="AJ747" s="172"/>
      <c r="AK747" s="172"/>
      <c r="AL747" s="172"/>
      <c r="AM747" s="172"/>
      <c r="AN747" s="172">
        <f t="shared" si="14"/>
        <v>6</v>
      </c>
    </row>
    <row r="748" spans="1:40" s="2" customFormat="1" ht="15.6">
      <c r="A748" s="176" t="s">
        <v>4790</v>
      </c>
      <c r="B748" s="177" t="s">
        <v>4791</v>
      </c>
      <c r="C748" s="176" t="s">
        <v>4792</v>
      </c>
      <c r="D748" s="176" t="s">
        <v>970</v>
      </c>
      <c r="E748" s="178" t="s">
        <v>42</v>
      </c>
      <c r="F748" s="178" t="s">
        <v>42</v>
      </c>
      <c r="G748" s="172">
        <v>2250153792117</v>
      </c>
      <c r="H748" s="172">
        <v>2250153792117</v>
      </c>
      <c r="I748" s="334">
        <v>46148</v>
      </c>
      <c r="J748" s="334">
        <v>46148</v>
      </c>
      <c r="K748" s="177" t="s">
        <v>1959</v>
      </c>
      <c r="L748" s="335" t="s">
        <v>44</v>
      </c>
      <c r="M748" s="172"/>
      <c r="N748" s="336"/>
      <c r="O748" s="172"/>
      <c r="P748" s="176"/>
      <c r="Q748" s="336"/>
      <c r="R748" s="337">
        <v>46153</v>
      </c>
      <c r="S748" s="336">
        <v>2150064786</v>
      </c>
      <c r="T748" s="176" t="s">
        <v>4793</v>
      </c>
      <c r="U748" s="335" t="s">
        <v>4753</v>
      </c>
      <c r="V748" s="172"/>
      <c r="W748" s="177" t="s">
        <v>59</v>
      </c>
      <c r="X748" s="177" t="s">
        <v>1791</v>
      </c>
      <c r="Y748" s="176"/>
      <c r="Z748" s="177"/>
      <c r="AA748" s="176" t="s">
        <v>4794</v>
      </c>
      <c r="AB748" s="176" t="s">
        <v>4795</v>
      </c>
      <c r="AC748" s="338">
        <v>150</v>
      </c>
      <c r="AD748" s="335" t="s">
        <v>81</v>
      </c>
      <c r="AE748" s="335" t="s">
        <v>82</v>
      </c>
      <c r="AF748" s="172"/>
      <c r="AG748" s="336">
        <v>0</v>
      </c>
      <c r="AH748" s="336">
        <v>1</v>
      </c>
      <c r="AI748" s="172"/>
      <c r="AJ748" s="172"/>
      <c r="AK748" s="172"/>
      <c r="AL748" s="172"/>
      <c r="AM748" s="172"/>
      <c r="AN748" s="172">
        <f t="shared" si="14"/>
        <v>5</v>
      </c>
    </row>
    <row r="749" spans="1:40" s="2" customFormat="1" ht="15.6">
      <c r="A749" s="176" t="s">
        <v>4796</v>
      </c>
      <c r="B749" s="177"/>
      <c r="C749" s="176" t="s">
        <v>4797</v>
      </c>
      <c r="D749" s="176" t="s">
        <v>4798</v>
      </c>
      <c r="E749" s="178" t="s">
        <v>42</v>
      </c>
      <c r="F749" s="178" t="s">
        <v>42</v>
      </c>
      <c r="G749" s="172">
        <v>2250101428554</v>
      </c>
      <c r="H749" s="172">
        <v>2250101428554</v>
      </c>
      <c r="I749" s="334">
        <v>46134</v>
      </c>
      <c r="J749" s="334">
        <v>46135</v>
      </c>
      <c r="K749" s="177" t="s">
        <v>1959</v>
      </c>
      <c r="L749" s="335" t="s">
        <v>44</v>
      </c>
      <c r="M749" s="172"/>
      <c r="N749" s="336"/>
      <c r="O749" s="172"/>
      <c r="P749" s="176"/>
      <c r="Q749" s="336"/>
      <c r="R749" s="337">
        <v>46154</v>
      </c>
      <c r="S749" s="336">
        <v>2150064870</v>
      </c>
      <c r="T749" s="176" t="s">
        <v>4799</v>
      </c>
      <c r="U749" s="335" t="s">
        <v>4800</v>
      </c>
      <c r="V749" s="172"/>
      <c r="W749" s="177" t="s">
        <v>59</v>
      </c>
      <c r="X749" s="177" t="s">
        <v>1791</v>
      </c>
      <c r="Y749" s="176"/>
      <c r="Z749" s="177"/>
      <c r="AA749" s="176" t="s">
        <v>4801</v>
      </c>
      <c r="AB749" s="176" t="s">
        <v>4802</v>
      </c>
      <c r="AC749" s="338">
        <v>200</v>
      </c>
      <c r="AD749" s="335" t="s">
        <v>64</v>
      </c>
      <c r="AE749" s="335" t="s">
        <v>189</v>
      </c>
      <c r="AF749" s="172"/>
      <c r="AG749" s="336">
        <v>0</v>
      </c>
      <c r="AH749" s="336">
        <v>2</v>
      </c>
      <c r="AI749" s="172"/>
      <c r="AJ749" s="172"/>
      <c r="AK749" s="172"/>
      <c r="AL749" s="172"/>
      <c r="AM749" s="172"/>
      <c r="AN749" s="172">
        <f t="shared" si="14"/>
        <v>19</v>
      </c>
    </row>
    <row r="750" spans="1:40" s="2" customFormat="1" ht="15.6">
      <c r="A750" s="176" t="s">
        <v>4803</v>
      </c>
      <c r="B750" s="177" t="s">
        <v>4804</v>
      </c>
      <c r="C750" s="176" t="s">
        <v>4805</v>
      </c>
      <c r="D750" s="176" t="s">
        <v>4806</v>
      </c>
      <c r="E750" s="178" t="s">
        <v>42</v>
      </c>
      <c r="F750" s="178" t="s">
        <v>42</v>
      </c>
      <c r="G750" s="172">
        <v>2250707748711</v>
      </c>
      <c r="H750" s="172">
        <v>2250707748711</v>
      </c>
      <c r="I750" s="334">
        <v>46153</v>
      </c>
      <c r="J750" s="334">
        <v>46154</v>
      </c>
      <c r="K750" s="177" t="s">
        <v>1959</v>
      </c>
      <c r="L750" s="335" t="s">
        <v>44</v>
      </c>
      <c r="M750" s="172"/>
      <c r="N750" s="336"/>
      <c r="O750" s="172"/>
      <c r="P750" s="176"/>
      <c r="Q750" s="336"/>
      <c r="R750" s="337">
        <v>46154</v>
      </c>
      <c r="S750" s="336">
        <v>2150064870</v>
      </c>
      <c r="T750" s="176" t="s">
        <v>4799</v>
      </c>
      <c r="U750" s="335" t="s">
        <v>510</v>
      </c>
      <c r="V750" s="172"/>
      <c r="W750" s="177" t="s">
        <v>59</v>
      </c>
      <c r="X750" s="177" t="s">
        <v>1791</v>
      </c>
      <c r="Y750" s="176"/>
      <c r="Z750" s="177"/>
      <c r="AA750" s="176" t="s">
        <v>4807</v>
      </c>
      <c r="AB750" s="176" t="s">
        <v>2710</v>
      </c>
      <c r="AC750" s="338">
        <v>100</v>
      </c>
      <c r="AD750" s="335" t="s">
        <v>81</v>
      </c>
      <c r="AE750" s="335" t="s">
        <v>82</v>
      </c>
      <c r="AF750" s="172"/>
      <c r="AG750" s="336">
        <v>0</v>
      </c>
      <c r="AH750" s="336">
        <v>0</v>
      </c>
      <c r="AI750" s="172"/>
      <c r="AJ750" s="172"/>
      <c r="AK750" s="172"/>
      <c r="AL750" s="172"/>
      <c r="AM750" s="172"/>
      <c r="AN750" s="172">
        <f t="shared" si="14"/>
        <v>0</v>
      </c>
    </row>
    <row r="751" spans="1:40" s="2" customFormat="1" ht="15.6">
      <c r="A751" s="176" t="s">
        <v>4808</v>
      </c>
      <c r="B751" s="177" t="s">
        <v>4809</v>
      </c>
      <c r="C751" s="176" t="s">
        <v>4810</v>
      </c>
      <c r="D751" s="176" t="s">
        <v>4811</v>
      </c>
      <c r="E751" s="178" t="s">
        <v>42</v>
      </c>
      <c r="F751" s="178" t="s">
        <v>42</v>
      </c>
      <c r="G751" s="172">
        <v>2250767367429</v>
      </c>
      <c r="H751" s="172">
        <v>2250767367429</v>
      </c>
      <c r="I751" s="334">
        <v>46154</v>
      </c>
      <c r="J751" s="334">
        <v>46154</v>
      </c>
      <c r="K751" s="177" t="s">
        <v>1959</v>
      </c>
      <c r="L751" s="335" t="s">
        <v>44</v>
      </c>
      <c r="M751" s="172"/>
      <c r="N751" s="336"/>
      <c r="O751" s="172"/>
      <c r="P751" s="176"/>
      <c r="Q751" s="336"/>
      <c r="R751" s="337">
        <v>46154</v>
      </c>
      <c r="S751" s="336">
        <v>2150064868</v>
      </c>
      <c r="T751" s="176" t="s">
        <v>4812</v>
      </c>
      <c r="U751" s="335" t="s">
        <v>510</v>
      </c>
      <c r="V751" s="172"/>
      <c r="W751" s="177" t="s">
        <v>59</v>
      </c>
      <c r="X751" s="177" t="s">
        <v>1791</v>
      </c>
      <c r="Y751" s="176"/>
      <c r="Z751" s="177"/>
      <c r="AA751" s="176" t="s">
        <v>4813</v>
      </c>
      <c r="AB751" s="176" t="s">
        <v>4814</v>
      </c>
      <c r="AC751" s="338">
        <v>350</v>
      </c>
      <c r="AD751" s="335" t="s">
        <v>81</v>
      </c>
      <c r="AE751" s="335" t="s">
        <v>82</v>
      </c>
      <c r="AF751" s="172"/>
      <c r="AG751" s="336">
        <v>0</v>
      </c>
      <c r="AH751" s="336">
        <v>0</v>
      </c>
      <c r="AI751" s="172"/>
      <c r="AJ751" s="172"/>
      <c r="AK751" s="172"/>
      <c r="AL751" s="172"/>
      <c r="AM751" s="172"/>
      <c r="AN751" s="172">
        <f t="shared" si="14"/>
        <v>0</v>
      </c>
    </row>
    <row r="752" spans="1:40" s="2" customFormat="1" ht="15.6">
      <c r="A752" s="176" t="s">
        <v>4815</v>
      </c>
      <c r="B752" s="177" t="s">
        <v>4816</v>
      </c>
      <c r="C752" s="176" t="s">
        <v>4817</v>
      </c>
      <c r="D752" s="176" t="s">
        <v>4818</v>
      </c>
      <c r="E752" s="178" t="s">
        <v>42</v>
      </c>
      <c r="F752" s="178" t="s">
        <v>42</v>
      </c>
      <c r="G752" s="172">
        <v>2250584829127</v>
      </c>
      <c r="H752" s="172">
        <v>2250584829127</v>
      </c>
      <c r="I752" s="334">
        <v>46154</v>
      </c>
      <c r="J752" s="334">
        <v>46154</v>
      </c>
      <c r="K752" s="177" t="s">
        <v>1959</v>
      </c>
      <c r="L752" s="335" t="s">
        <v>44</v>
      </c>
      <c r="M752" s="172"/>
      <c r="N752" s="336"/>
      <c r="O752" s="172"/>
      <c r="P752" s="176"/>
      <c r="Q752" s="336"/>
      <c r="R752" s="337">
        <v>46154</v>
      </c>
      <c r="S752" s="336">
        <v>2150064880</v>
      </c>
      <c r="T752" s="176" t="s">
        <v>4819</v>
      </c>
      <c r="U752" s="335" t="s">
        <v>4820</v>
      </c>
      <c r="V752" s="172"/>
      <c r="W752" s="177" t="s">
        <v>59</v>
      </c>
      <c r="X752" s="177" t="s">
        <v>1791</v>
      </c>
      <c r="Y752" s="176"/>
      <c r="Z752" s="177"/>
      <c r="AA752" s="176" t="s">
        <v>4821</v>
      </c>
      <c r="AB752" s="176" t="s">
        <v>4822</v>
      </c>
      <c r="AC752" s="338">
        <v>50</v>
      </c>
      <c r="AD752" s="335" t="s">
        <v>99</v>
      </c>
      <c r="AE752" s="335" t="s">
        <v>82</v>
      </c>
      <c r="AF752" s="172"/>
      <c r="AG752" s="336">
        <v>0</v>
      </c>
      <c r="AH752" s="336">
        <v>0</v>
      </c>
      <c r="AI752" s="172"/>
      <c r="AJ752" s="172"/>
      <c r="AK752" s="172"/>
      <c r="AL752" s="172"/>
      <c r="AM752" s="172"/>
      <c r="AN752" s="172">
        <f t="shared" si="14"/>
        <v>0</v>
      </c>
    </row>
    <row r="753" spans="1:40" s="2" customFormat="1" ht="15.6">
      <c r="A753" s="176" t="s">
        <v>4823</v>
      </c>
      <c r="B753" s="177" t="s">
        <v>4824</v>
      </c>
      <c r="C753" s="176" t="s">
        <v>4825</v>
      </c>
      <c r="D753" s="176" t="s">
        <v>4826</v>
      </c>
      <c r="E753" s="178" t="s">
        <v>42</v>
      </c>
      <c r="F753" s="178" t="s">
        <v>42</v>
      </c>
      <c r="G753" s="172">
        <v>2250758144660</v>
      </c>
      <c r="H753" s="172">
        <v>2250758144660</v>
      </c>
      <c r="I753" s="334">
        <v>46153</v>
      </c>
      <c r="J753" s="334">
        <v>46154</v>
      </c>
      <c r="K753" s="177" t="s">
        <v>1959</v>
      </c>
      <c r="L753" s="335" t="s">
        <v>44</v>
      </c>
      <c r="M753" s="172"/>
      <c r="N753" s="336"/>
      <c r="O753" s="172"/>
      <c r="P753" s="176"/>
      <c r="Q753" s="336"/>
      <c r="R753" s="337">
        <v>46154</v>
      </c>
      <c r="S753" s="336">
        <v>2150064875</v>
      </c>
      <c r="T753" s="176" t="s">
        <v>4827</v>
      </c>
      <c r="U753" s="335" t="s">
        <v>3692</v>
      </c>
      <c r="V753" s="172"/>
      <c r="W753" s="177" t="s">
        <v>59</v>
      </c>
      <c r="X753" s="177" t="s">
        <v>1791</v>
      </c>
      <c r="Y753" s="176"/>
      <c r="Z753" s="177"/>
      <c r="AA753" s="176" t="s">
        <v>4828</v>
      </c>
      <c r="AB753" s="176" t="s">
        <v>4829</v>
      </c>
      <c r="AC753" s="338">
        <v>250</v>
      </c>
      <c r="AD753" s="335" t="s">
        <v>81</v>
      </c>
      <c r="AE753" s="335" t="s">
        <v>189</v>
      </c>
      <c r="AF753" s="172"/>
      <c r="AG753" s="336">
        <v>0</v>
      </c>
      <c r="AH753" s="336">
        <v>1</v>
      </c>
      <c r="AI753" s="172"/>
      <c r="AJ753" s="172"/>
      <c r="AK753" s="172"/>
      <c r="AL753" s="172"/>
      <c r="AM753" s="172"/>
      <c r="AN753" s="172">
        <f t="shared" si="14"/>
        <v>0</v>
      </c>
    </row>
    <row r="754" spans="1:40" s="2" customFormat="1" ht="15.6">
      <c r="A754" s="176" t="s">
        <v>4830</v>
      </c>
      <c r="B754" s="177" t="s">
        <v>4831</v>
      </c>
      <c r="C754" s="176" t="s">
        <v>4832</v>
      </c>
      <c r="D754" s="176" t="s">
        <v>4833</v>
      </c>
      <c r="E754" s="178" t="s">
        <v>42</v>
      </c>
      <c r="F754" s="178" t="s">
        <v>42</v>
      </c>
      <c r="G754" s="172">
        <v>2250102764686</v>
      </c>
      <c r="H754" s="172">
        <v>2250102764686</v>
      </c>
      <c r="I754" s="334">
        <v>46153</v>
      </c>
      <c r="J754" s="334">
        <v>46154</v>
      </c>
      <c r="K754" s="177" t="s">
        <v>1959</v>
      </c>
      <c r="L754" s="335" t="s">
        <v>44</v>
      </c>
      <c r="M754" s="172"/>
      <c r="N754" s="336"/>
      <c r="O754" s="172"/>
      <c r="P754" s="176"/>
      <c r="Q754" s="336"/>
      <c r="R754" s="337">
        <v>46154</v>
      </c>
      <c r="S754" s="336">
        <v>2150064769</v>
      </c>
      <c r="T754" s="176" t="s">
        <v>4834</v>
      </c>
      <c r="U754" s="335" t="s">
        <v>4835</v>
      </c>
      <c r="V754" s="172"/>
      <c r="W754" s="177" t="s">
        <v>59</v>
      </c>
      <c r="X754" s="177" t="s">
        <v>1791</v>
      </c>
      <c r="Y754" s="176"/>
      <c r="Z754" s="177"/>
      <c r="AA754" s="176" t="s">
        <v>4836</v>
      </c>
      <c r="AB754" s="176" t="s">
        <v>4837</v>
      </c>
      <c r="AC754" s="338">
        <v>150</v>
      </c>
      <c r="AD754" s="335" t="s">
        <v>64</v>
      </c>
      <c r="AE754" s="335" t="s">
        <v>706</v>
      </c>
      <c r="AF754" s="172"/>
      <c r="AG754" s="336">
        <v>0</v>
      </c>
      <c r="AH754" s="336">
        <v>1</v>
      </c>
      <c r="AI754" s="172"/>
      <c r="AJ754" s="172"/>
      <c r="AK754" s="172"/>
      <c r="AL754" s="172"/>
      <c r="AM754" s="172"/>
      <c r="AN754" s="172">
        <f t="shared" si="14"/>
        <v>0</v>
      </c>
    </row>
    <row r="755" spans="1:40" s="2" customFormat="1" ht="15.6">
      <c r="A755" s="176" t="s">
        <v>4838</v>
      </c>
      <c r="B755" s="177" t="s">
        <v>4839</v>
      </c>
      <c r="C755" s="176" t="s">
        <v>4840</v>
      </c>
      <c r="D755" s="176" t="s">
        <v>4841</v>
      </c>
      <c r="E755" s="178" t="s">
        <v>42</v>
      </c>
      <c r="F755" s="178" t="s">
        <v>42</v>
      </c>
      <c r="G755" s="172" t="s">
        <v>4842</v>
      </c>
      <c r="H755" s="172" t="s">
        <v>4842</v>
      </c>
      <c r="I755" s="334">
        <v>46130</v>
      </c>
      <c r="J755" s="334">
        <v>46139</v>
      </c>
      <c r="K755" s="177" t="s">
        <v>1959</v>
      </c>
      <c r="L755" s="335" t="s">
        <v>44</v>
      </c>
      <c r="M755" s="172"/>
      <c r="N755" s="336"/>
      <c r="O755" s="172"/>
      <c r="P755" s="176"/>
      <c r="Q755" s="336"/>
      <c r="R755" s="337">
        <v>46154</v>
      </c>
      <c r="S755" s="336">
        <v>2150064773</v>
      </c>
      <c r="T755" s="176" t="s">
        <v>4744</v>
      </c>
      <c r="U755" s="335" t="s">
        <v>1279</v>
      </c>
      <c r="V755" s="172"/>
      <c r="W755" s="177" t="s">
        <v>48</v>
      </c>
      <c r="X755" s="177" t="s">
        <v>49</v>
      </c>
      <c r="Y755" s="176" t="s">
        <v>458</v>
      </c>
      <c r="Z755" s="177"/>
      <c r="AA755" s="176" t="s">
        <v>4843</v>
      </c>
      <c r="AB755" s="176" t="s">
        <v>4844</v>
      </c>
      <c r="AC755" s="338">
        <v>550</v>
      </c>
      <c r="AD755" s="335" t="s">
        <v>81</v>
      </c>
      <c r="AE755" s="335" t="s">
        <v>82</v>
      </c>
      <c r="AF755" s="172"/>
      <c r="AG755" s="336">
        <v>0</v>
      </c>
      <c r="AH755" s="336">
        <v>0</v>
      </c>
      <c r="AI755" s="172"/>
      <c r="AJ755" s="172"/>
      <c r="AK755" s="172"/>
      <c r="AL755" s="172"/>
      <c r="AM755" s="172"/>
      <c r="AN755" s="172">
        <f t="shared" si="14"/>
        <v>15</v>
      </c>
    </row>
    <row r="756" spans="1:40" s="2" customFormat="1" ht="15.6">
      <c r="A756" s="176" t="s">
        <v>4845</v>
      </c>
      <c r="B756" s="177" t="s">
        <v>4846</v>
      </c>
      <c r="C756" s="176" t="s">
        <v>4847</v>
      </c>
      <c r="D756" s="176" t="s">
        <v>4848</v>
      </c>
      <c r="E756" s="178" t="s">
        <v>42</v>
      </c>
      <c r="F756" s="178" t="s">
        <v>42</v>
      </c>
      <c r="G756" s="172">
        <v>2250707793281</v>
      </c>
      <c r="H756" s="172">
        <v>2250707793281</v>
      </c>
      <c r="I756" s="334">
        <v>46152</v>
      </c>
      <c r="J756" s="334">
        <v>46154</v>
      </c>
      <c r="K756" s="177" t="s">
        <v>1959</v>
      </c>
      <c r="L756" s="335" t="s">
        <v>44</v>
      </c>
      <c r="M756" s="172"/>
      <c r="N756" s="336"/>
      <c r="O756" s="172"/>
      <c r="P756" s="176"/>
      <c r="Q756" s="336"/>
      <c r="R756" s="337">
        <v>46154</v>
      </c>
      <c r="S756" s="336">
        <v>2150064876</v>
      </c>
      <c r="T756" s="176" t="s">
        <v>4849</v>
      </c>
      <c r="U756" s="335" t="s">
        <v>2957</v>
      </c>
      <c r="V756" s="172"/>
      <c r="W756" s="177" t="s">
        <v>59</v>
      </c>
      <c r="X756" s="177" t="s">
        <v>1791</v>
      </c>
      <c r="Y756" s="176"/>
      <c r="Z756" s="177"/>
      <c r="AA756" s="176" t="s">
        <v>4366</v>
      </c>
      <c r="AB756" s="176" t="s">
        <v>4850</v>
      </c>
      <c r="AC756" s="338">
        <v>300</v>
      </c>
      <c r="AD756" s="335" t="s">
        <v>64</v>
      </c>
      <c r="AE756" s="335" t="s">
        <v>82</v>
      </c>
      <c r="AF756" s="172"/>
      <c r="AG756" s="336">
        <v>0</v>
      </c>
      <c r="AH756" s="336">
        <v>1</v>
      </c>
      <c r="AI756" s="172"/>
      <c r="AJ756" s="172"/>
      <c r="AK756" s="172"/>
      <c r="AL756" s="172"/>
      <c r="AM756" s="172"/>
      <c r="AN756" s="172">
        <f t="shared" si="14"/>
        <v>0</v>
      </c>
    </row>
    <row r="757" spans="1:40" s="2" customFormat="1" ht="15.6">
      <c r="A757" s="176" t="s">
        <v>4851</v>
      </c>
      <c r="B757" s="177" t="s">
        <v>4852</v>
      </c>
      <c r="C757" s="176" t="s">
        <v>4853</v>
      </c>
      <c r="D757" s="176" t="s">
        <v>4854</v>
      </c>
      <c r="E757" s="178" t="s">
        <v>42</v>
      </c>
      <c r="F757" s="178" t="s">
        <v>42</v>
      </c>
      <c r="G757" s="172">
        <v>2250748051492</v>
      </c>
      <c r="H757" s="172">
        <v>2250748051492</v>
      </c>
      <c r="I757" s="334">
        <v>46151</v>
      </c>
      <c r="J757" s="334">
        <v>46154</v>
      </c>
      <c r="K757" s="177" t="s">
        <v>1959</v>
      </c>
      <c r="L757" s="335" t="s">
        <v>44</v>
      </c>
      <c r="M757" s="172"/>
      <c r="N757" s="336"/>
      <c r="O757" s="172"/>
      <c r="P757" s="176"/>
      <c r="Q757" s="336"/>
      <c r="R757" s="337">
        <v>46154</v>
      </c>
      <c r="S757" s="336">
        <v>2150064886</v>
      </c>
      <c r="T757" s="176" t="s">
        <v>4855</v>
      </c>
      <c r="U757" s="335" t="s">
        <v>1975</v>
      </c>
      <c r="V757" s="172"/>
      <c r="W757" s="177" t="s">
        <v>59</v>
      </c>
      <c r="X757" s="177" t="s">
        <v>1791</v>
      </c>
      <c r="Y757" s="176"/>
      <c r="Z757" s="177"/>
      <c r="AA757" s="176" t="s">
        <v>4856</v>
      </c>
      <c r="AB757" s="176" t="s">
        <v>4857</v>
      </c>
      <c r="AC757" s="338">
        <v>150</v>
      </c>
      <c r="AD757" s="335" t="s">
        <v>99</v>
      </c>
      <c r="AE757" s="335" t="s">
        <v>1978</v>
      </c>
      <c r="AF757" s="172"/>
      <c r="AG757" s="336">
        <v>0</v>
      </c>
      <c r="AH757" s="336">
        <v>0</v>
      </c>
      <c r="AI757" s="172"/>
      <c r="AJ757" s="172"/>
      <c r="AK757" s="172"/>
      <c r="AL757" s="172"/>
      <c r="AM757" s="172"/>
      <c r="AN757" s="172">
        <f t="shared" si="14"/>
        <v>0</v>
      </c>
    </row>
    <row r="758" spans="1:40" s="2" customFormat="1" ht="15.6">
      <c r="A758" s="176" t="s">
        <v>4858</v>
      </c>
      <c r="B758" s="177" t="s">
        <v>4859</v>
      </c>
      <c r="C758" s="176" t="s">
        <v>4860</v>
      </c>
      <c r="D758" s="176" t="s">
        <v>4861</v>
      </c>
      <c r="E758" s="178" t="s">
        <v>42</v>
      </c>
      <c r="F758" s="178" t="s">
        <v>42</v>
      </c>
      <c r="G758" s="172">
        <v>2250747919085</v>
      </c>
      <c r="H758" s="172">
        <v>2250747919085</v>
      </c>
      <c r="I758" s="334">
        <v>46152</v>
      </c>
      <c r="J758" s="334">
        <v>46154</v>
      </c>
      <c r="K758" s="177" t="s">
        <v>1959</v>
      </c>
      <c r="L758" s="335" t="s">
        <v>44</v>
      </c>
      <c r="M758" s="172"/>
      <c r="N758" s="336"/>
      <c r="O758" s="172"/>
      <c r="P758" s="176"/>
      <c r="Q758" s="336"/>
      <c r="R758" s="337">
        <v>46154</v>
      </c>
      <c r="S758" s="336">
        <v>2150064881</v>
      </c>
      <c r="T758" s="176" t="s">
        <v>4862</v>
      </c>
      <c r="U758" s="335" t="s">
        <v>2214</v>
      </c>
      <c r="V758" s="172"/>
      <c r="W758" s="177" t="s">
        <v>59</v>
      </c>
      <c r="X758" s="177" t="s">
        <v>1791</v>
      </c>
      <c r="Y758" s="176"/>
      <c r="Z758" s="177"/>
      <c r="AA758" s="176" t="s">
        <v>4863</v>
      </c>
      <c r="AB758" s="176" t="s">
        <v>4864</v>
      </c>
      <c r="AC758" s="338">
        <v>250</v>
      </c>
      <c r="AD758" s="335" t="s">
        <v>99</v>
      </c>
      <c r="AE758" s="335" t="s">
        <v>1978</v>
      </c>
      <c r="AF758" s="172"/>
      <c r="AG758" s="336">
        <v>0</v>
      </c>
      <c r="AH758" s="336">
        <v>0</v>
      </c>
      <c r="AI758" s="172"/>
      <c r="AJ758" s="172"/>
      <c r="AK758" s="172"/>
      <c r="AL758" s="172"/>
      <c r="AM758" s="172"/>
      <c r="AN758" s="172">
        <f t="shared" si="14"/>
        <v>0</v>
      </c>
    </row>
    <row r="759" spans="1:40" s="2" customFormat="1" ht="15.6">
      <c r="A759" s="176" t="s">
        <v>4865</v>
      </c>
      <c r="B759" s="177" t="s">
        <v>4866</v>
      </c>
      <c r="C759" s="176" t="s">
        <v>4867</v>
      </c>
      <c r="D759" s="176" t="s">
        <v>4868</v>
      </c>
      <c r="E759" s="178" t="s">
        <v>42</v>
      </c>
      <c r="F759" s="178" t="s">
        <v>42</v>
      </c>
      <c r="G759" s="172">
        <v>2250152421369</v>
      </c>
      <c r="H759" s="172">
        <v>2250152421369</v>
      </c>
      <c r="I759" s="334">
        <v>46153</v>
      </c>
      <c r="J759" s="334">
        <v>46155</v>
      </c>
      <c r="K759" s="177" t="s">
        <v>1959</v>
      </c>
      <c r="L759" s="335" t="s">
        <v>44</v>
      </c>
      <c r="M759" s="172"/>
      <c r="N759" s="336"/>
      <c r="O759" s="172"/>
      <c r="P759" s="176"/>
      <c r="Q759" s="336"/>
      <c r="R759" s="337">
        <v>46155</v>
      </c>
      <c r="S759" s="336">
        <v>2150064910</v>
      </c>
      <c r="T759" s="176" t="s">
        <v>4869</v>
      </c>
      <c r="U759" s="335" t="s">
        <v>4870</v>
      </c>
      <c r="V759" s="172"/>
      <c r="W759" s="177" t="s">
        <v>59</v>
      </c>
      <c r="X759" s="177" t="s">
        <v>1791</v>
      </c>
      <c r="Y759" s="176"/>
      <c r="Z759" s="177"/>
      <c r="AA759" s="176" t="s">
        <v>4871</v>
      </c>
      <c r="AB759" s="176" t="s">
        <v>4872</v>
      </c>
      <c r="AC759" s="338">
        <v>150</v>
      </c>
      <c r="AD759" s="335" t="s">
        <v>53</v>
      </c>
      <c r="AE759" s="335" t="s">
        <v>74</v>
      </c>
      <c r="AF759" s="172"/>
      <c r="AG759" s="336">
        <v>0</v>
      </c>
      <c r="AH759" s="336">
        <v>0</v>
      </c>
      <c r="AI759" s="172"/>
      <c r="AJ759" s="172"/>
      <c r="AK759" s="172"/>
      <c r="AL759" s="172"/>
      <c r="AM759" s="172"/>
      <c r="AN759" s="172">
        <f t="shared" si="14"/>
        <v>0</v>
      </c>
    </row>
    <row r="760" spans="1:40" s="2" customFormat="1" ht="15.6">
      <c r="A760" s="176" t="s">
        <v>4873</v>
      </c>
      <c r="B760" s="177" t="s">
        <v>4874</v>
      </c>
      <c r="C760" s="176" t="s">
        <v>4875</v>
      </c>
      <c r="D760" s="176" t="s">
        <v>4876</v>
      </c>
      <c r="E760" s="178" t="s">
        <v>42</v>
      </c>
      <c r="F760" s="178" t="s">
        <v>42</v>
      </c>
      <c r="G760" s="172">
        <v>2250748700740</v>
      </c>
      <c r="H760" s="172">
        <v>2250748700740</v>
      </c>
      <c r="I760" s="334">
        <v>46154</v>
      </c>
      <c r="J760" s="334">
        <v>46155</v>
      </c>
      <c r="K760" s="177" t="s">
        <v>1959</v>
      </c>
      <c r="L760" s="335" t="s">
        <v>44</v>
      </c>
      <c r="M760" s="172"/>
      <c r="N760" s="336"/>
      <c r="O760" s="172"/>
      <c r="P760" s="176"/>
      <c r="Q760" s="336"/>
      <c r="R760" s="337">
        <v>46155</v>
      </c>
      <c r="S760" s="336">
        <v>2150064926</v>
      </c>
      <c r="T760" s="176" t="s">
        <v>4877</v>
      </c>
      <c r="U760" s="335" t="s">
        <v>1990</v>
      </c>
      <c r="V760" s="172"/>
      <c r="W760" s="177" t="s">
        <v>59</v>
      </c>
      <c r="X760" s="177" t="s">
        <v>1791</v>
      </c>
      <c r="Y760" s="176"/>
      <c r="Z760" s="177"/>
      <c r="AA760" s="176" t="s">
        <v>4878</v>
      </c>
      <c r="AB760" s="176" t="s">
        <v>4879</v>
      </c>
      <c r="AC760" s="338">
        <v>150</v>
      </c>
      <c r="AD760" s="335" t="s">
        <v>99</v>
      </c>
      <c r="AE760" s="335" t="s">
        <v>358</v>
      </c>
      <c r="AF760" s="172"/>
      <c r="AG760" s="336">
        <v>0</v>
      </c>
      <c r="AH760" s="336">
        <v>0</v>
      </c>
      <c r="AI760" s="172"/>
      <c r="AJ760" s="172"/>
      <c r="AK760" s="172"/>
      <c r="AL760" s="172"/>
      <c r="AM760" s="172"/>
      <c r="AN760" s="172">
        <f t="shared" si="14"/>
        <v>0</v>
      </c>
    </row>
    <row r="761" spans="1:40" s="2" customFormat="1" ht="15.6">
      <c r="A761" s="176" t="s">
        <v>4880</v>
      </c>
      <c r="B761" s="177" t="s">
        <v>4881</v>
      </c>
      <c r="C761" s="176" t="s">
        <v>4882</v>
      </c>
      <c r="D761" s="176" t="s">
        <v>4883</v>
      </c>
      <c r="E761" s="178" t="s">
        <v>42</v>
      </c>
      <c r="F761" s="178" t="s">
        <v>42</v>
      </c>
      <c r="G761" s="172">
        <v>2250787005039</v>
      </c>
      <c r="H761" s="172">
        <v>2250787005039</v>
      </c>
      <c r="I761" s="334">
        <v>46153</v>
      </c>
      <c r="J761" s="334">
        <v>46155</v>
      </c>
      <c r="K761" s="177" t="s">
        <v>1959</v>
      </c>
      <c r="L761" s="335" t="s">
        <v>44</v>
      </c>
      <c r="M761" s="172"/>
      <c r="N761" s="336"/>
      <c r="O761" s="172"/>
      <c r="P761" s="176"/>
      <c r="Q761" s="336"/>
      <c r="R761" s="337">
        <v>46155</v>
      </c>
      <c r="S761" s="336">
        <v>2150064916</v>
      </c>
      <c r="T761" s="176" t="s">
        <v>4884</v>
      </c>
      <c r="U761" s="335" t="s">
        <v>4885</v>
      </c>
      <c r="V761" s="172"/>
      <c r="W761" s="177" t="s">
        <v>59</v>
      </c>
      <c r="X761" s="177" t="s">
        <v>1791</v>
      </c>
      <c r="Y761" s="176"/>
      <c r="Z761" s="177"/>
      <c r="AA761" s="176" t="s">
        <v>4886</v>
      </c>
      <c r="AB761" s="176" t="s">
        <v>4887</v>
      </c>
      <c r="AC761" s="338">
        <v>500</v>
      </c>
      <c r="AD761" s="335" t="s">
        <v>81</v>
      </c>
      <c r="AE761" s="335" t="s">
        <v>135</v>
      </c>
      <c r="AF761" s="172"/>
      <c r="AG761" s="336">
        <v>0</v>
      </c>
      <c r="AH761" s="336">
        <v>0</v>
      </c>
      <c r="AI761" s="172"/>
      <c r="AJ761" s="172"/>
      <c r="AK761" s="172"/>
      <c r="AL761" s="172"/>
      <c r="AM761" s="172"/>
      <c r="AN761" s="172">
        <f t="shared" si="14"/>
        <v>0</v>
      </c>
    </row>
    <row r="762" spans="1:40" s="2" customFormat="1" ht="15.6">
      <c r="A762" s="176" t="s">
        <v>4888</v>
      </c>
      <c r="B762" s="177" t="s">
        <v>4889</v>
      </c>
      <c r="C762" s="176" t="s">
        <v>4890</v>
      </c>
      <c r="D762" s="176" t="s">
        <v>4891</v>
      </c>
      <c r="E762" s="178" t="s">
        <v>42</v>
      </c>
      <c r="F762" s="178" t="s">
        <v>42</v>
      </c>
      <c r="G762" s="172">
        <v>2250778207275</v>
      </c>
      <c r="H762" s="172">
        <v>2250778207275</v>
      </c>
      <c r="I762" s="334">
        <v>46154</v>
      </c>
      <c r="J762" s="334">
        <v>46155</v>
      </c>
      <c r="K762" s="177" t="s">
        <v>1959</v>
      </c>
      <c r="L762" s="335" t="s">
        <v>44</v>
      </c>
      <c r="M762" s="172"/>
      <c r="N762" s="336"/>
      <c r="O762" s="172"/>
      <c r="P762" s="176"/>
      <c r="Q762" s="336"/>
      <c r="R762" s="337">
        <v>46155</v>
      </c>
      <c r="S762" s="336">
        <v>2150064774</v>
      </c>
      <c r="T762" s="176" t="s">
        <v>4892</v>
      </c>
      <c r="U762" s="335" t="s">
        <v>4496</v>
      </c>
      <c r="V762" s="172"/>
      <c r="W762" s="177" t="s">
        <v>59</v>
      </c>
      <c r="X762" s="177" t="s">
        <v>1791</v>
      </c>
      <c r="Y762" s="176"/>
      <c r="Z762" s="177"/>
      <c r="AA762" s="176" t="s">
        <v>4878</v>
      </c>
      <c r="AB762" s="176" t="s">
        <v>4879</v>
      </c>
      <c r="AC762" s="338">
        <v>200</v>
      </c>
      <c r="AD762" s="335" t="s">
        <v>64</v>
      </c>
      <c r="AE762" s="335" t="s">
        <v>358</v>
      </c>
      <c r="AF762" s="172"/>
      <c r="AG762" s="336">
        <v>0</v>
      </c>
      <c r="AH762" s="336">
        <v>0</v>
      </c>
      <c r="AI762" s="172"/>
      <c r="AJ762" s="172"/>
      <c r="AK762" s="172"/>
      <c r="AL762" s="172"/>
      <c r="AM762" s="172"/>
      <c r="AN762" s="172">
        <f t="shared" si="14"/>
        <v>0</v>
      </c>
    </row>
    <row r="763" spans="1:40" s="2" customFormat="1" ht="15.6">
      <c r="A763" s="176" t="s">
        <v>4893</v>
      </c>
      <c r="B763" s="177" t="s">
        <v>4894</v>
      </c>
      <c r="C763" s="176" t="s">
        <v>1174</v>
      </c>
      <c r="D763" s="176" t="s">
        <v>4895</v>
      </c>
      <c r="E763" s="178" t="s">
        <v>42</v>
      </c>
      <c r="F763" s="178" t="s">
        <v>42</v>
      </c>
      <c r="G763" s="172">
        <v>2250141042916</v>
      </c>
      <c r="H763" s="172">
        <v>2250141042916</v>
      </c>
      <c r="I763" s="334">
        <v>46153</v>
      </c>
      <c r="J763" s="334">
        <v>46155</v>
      </c>
      <c r="K763" s="177" t="s">
        <v>1959</v>
      </c>
      <c r="L763" s="335" t="s">
        <v>44</v>
      </c>
      <c r="M763" s="172"/>
      <c r="N763" s="336"/>
      <c r="O763" s="172"/>
      <c r="P763" s="176"/>
      <c r="Q763" s="336"/>
      <c r="R763" s="337">
        <v>46155</v>
      </c>
      <c r="S763" s="336">
        <v>2150064925</v>
      </c>
      <c r="T763" s="176" t="s">
        <v>4896</v>
      </c>
      <c r="U763" s="335" t="s">
        <v>2398</v>
      </c>
      <c r="V763" s="172"/>
      <c r="W763" s="177" t="s">
        <v>59</v>
      </c>
      <c r="X763" s="177" t="s">
        <v>1791</v>
      </c>
      <c r="Y763" s="176"/>
      <c r="Z763" s="177"/>
      <c r="AA763" s="176" t="s">
        <v>4897</v>
      </c>
      <c r="AB763" s="176" t="s">
        <v>4898</v>
      </c>
      <c r="AC763" s="338">
        <v>300</v>
      </c>
      <c r="AD763" s="335" t="s">
        <v>99</v>
      </c>
      <c r="AE763" s="335" t="s">
        <v>706</v>
      </c>
      <c r="AF763" s="172"/>
      <c r="AG763" s="336">
        <v>0</v>
      </c>
      <c r="AH763" s="336">
        <v>1</v>
      </c>
      <c r="AI763" s="172"/>
      <c r="AJ763" s="172"/>
      <c r="AK763" s="172"/>
      <c r="AL763" s="172"/>
      <c r="AM763" s="172"/>
      <c r="AN763" s="172">
        <f t="shared" si="14"/>
        <v>0</v>
      </c>
    </row>
    <row r="764" spans="1:40" s="2" customFormat="1" ht="15.6">
      <c r="A764" s="176" t="s">
        <v>4899</v>
      </c>
      <c r="B764" s="177" t="s">
        <v>4900</v>
      </c>
      <c r="C764" s="176" t="s">
        <v>4901</v>
      </c>
      <c r="D764" s="176" t="s">
        <v>4902</v>
      </c>
      <c r="E764" s="178" t="s">
        <v>42</v>
      </c>
      <c r="F764" s="178" t="s">
        <v>42</v>
      </c>
      <c r="G764" s="172">
        <v>720081071</v>
      </c>
      <c r="H764" s="172">
        <v>505488899</v>
      </c>
      <c r="I764" s="334">
        <v>46119</v>
      </c>
      <c r="J764" s="334">
        <v>46122</v>
      </c>
      <c r="K764" s="177" t="s">
        <v>1959</v>
      </c>
      <c r="L764" s="335" t="s">
        <v>44</v>
      </c>
      <c r="M764" s="172"/>
      <c r="N764" s="336"/>
      <c r="O764" s="172"/>
      <c r="P764" s="176"/>
      <c r="Q764" s="336"/>
      <c r="R764" s="337">
        <v>46155</v>
      </c>
      <c r="S764" s="336">
        <v>2150064781</v>
      </c>
      <c r="T764" s="176" t="s">
        <v>4903</v>
      </c>
      <c r="U764" s="335" t="s">
        <v>4284</v>
      </c>
      <c r="V764" s="172"/>
      <c r="W764" s="177" t="s">
        <v>59</v>
      </c>
      <c r="X764" s="177" t="s">
        <v>1791</v>
      </c>
      <c r="Y764" s="176"/>
      <c r="Z764" s="177"/>
      <c r="AA764" s="176" t="s">
        <v>4904</v>
      </c>
      <c r="AB764" s="176" t="s">
        <v>4905</v>
      </c>
      <c r="AC764" s="338">
        <v>500</v>
      </c>
      <c r="AD764" s="335" t="s">
        <v>64</v>
      </c>
      <c r="AE764" s="335" t="s">
        <v>82</v>
      </c>
      <c r="AF764" s="172"/>
      <c r="AG764" s="336">
        <v>0</v>
      </c>
      <c r="AH764" s="336">
        <v>0</v>
      </c>
      <c r="AI764" s="172"/>
      <c r="AJ764" s="172"/>
      <c r="AK764" s="172"/>
      <c r="AL764" s="172"/>
      <c r="AM764" s="172"/>
      <c r="AN764" s="172">
        <f t="shared" si="14"/>
        <v>33</v>
      </c>
    </row>
    <row r="765" spans="1:40" s="2" customFormat="1" ht="15.6">
      <c r="A765" s="176" t="s">
        <v>4906</v>
      </c>
      <c r="B765" s="177" t="s">
        <v>4907</v>
      </c>
      <c r="C765" s="176" t="s">
        <v>4908</v>
      </c>
      <c r="D765" s="176" t="s">
        <v>4909</v>
      </c>
      <c r="E765" s="178" t="s">
        <v>42</v>
      </c>
      <c r="F765" s="178" t="s">
        <v>42</v>
      </c>
      <c r="G765" s="172">
        <v>2250789870639</v>
      </c>
      <c r="H765" s="172">
        <v>2250789870639</v>
      </c>
      <c r="I765" s="334">
        <v>46153</v>
      </c>
      <c r="J765" s="334">
        <v>46154</v>
      </c>
      <c r="K765" s="177" t="s">
        <v>1959</v>
      </c>
      <c r="L765" s="335" t="s">
        <v>44</v>
      </c>
      <c r="M765" s="172"/>
      <c r="N765" s="336"/>
      <c r="O765" s="172"/>
      <c r="P765" s="176"/>
      <c r="Q765" s="336"/>
      <c r="R765" s="337">
        <v>46155</v>
      </c>
      <c r="S765" s="336">
        <v>2150064872</v>
      </c>
      <c r="T765" s="176" t="s">
        <v>4910</v>
      </c>
      <c r="U765" s="335" t="s">
        <v>493</v>
      </c>
      <c r="V765" s="172"/>
      <c r="W765" s="177" t="s">
        <v>59</v>
      </c>
      <c r="X765" s="177" t="s">
        <v>1791</v>
      </c>
      <c r="Y765" s="176"/>
      <c r="Z765" s="177"/>
      <c r="AA765" s="176" t="s">
        <v>4911</v>
      </c>
      <c r="AB765" s="176" t="s">
        <v>4912</v>
      </c>
      <c r="AC765" s="338">
        <v>550</v>
      </c>
      <c r="AD765" s="335" t="s">
        <v>53</v>
      </c>
      <c r="AE765" s="335" t="s">
        <v>82</v>
      </c>
      <c r="AF765" s="172"/>
      <c r="AG765" s="336">
        <v>0</v>
      </c>
      <c r="AH765" s="336">
        <v>3</v>
      </c>
      <c r="AI765" s="172"/>
      <c r="AJ765" s="172"/>
      <c r="AK765" s="172"/>
      <c r="AL765" s="172"/>
      <c r="AM765" s="172"/>
      <c r="AN765" s="172">
        <f t="shared" si="14"/>
        <v>1</v>
      </c>
    </row>
    <row r="766" spans="1:40" s="2" customFormat="1" ht="15.6">
      <c r="A766" s="176" t="s">
        <v>4913</v>
      </c>
      <c r="B766" s="177" t="s">
        <v>4914</v>
      </c>
      <c r="C766" s="176" t="s">
        <v>4915</v>
      </c>
      <c r="D766" s="176" t="s">
        <v>4916</v>
      </c>
      <c r="E766" s="178" t="s">
        <v>42</v>
      </c>
      <c r="F766" s="178" t="s">
        <v>42</v>
      </c>
      <c r="G766" s="172">
        <v>2250103855380</v>
      </c>
      <c r="H766" s="172">
        <v>2250103855380</v>
      </c>
      <c r="I766" s="334">
        <v>46154</v>
      </c>
      <c r="J766" s="334">
        <v>46154</v>
      </c>
      <c r="K766" s="177" t="s">
        <v>1959</v>
      </c>
      <c r="L766" s="335" t="s">
        <v>44</v>
      </c>
      <c r="M766" s="172"/>
      <c r="N766" s="336"/>
      <c r="O766" s="172"/>
      <c r="P766" s="176"/>
      <c r="Q766" s="336"/>
      <c r="R766" s="337">
        <v>46155</v>
      </c>
      <c r="S766" s="336">
        <v>2150064873</v>
      </c>
      <c r="T766" s="176" t="s">
        <v>4917</v>
      </c>
      <c r="U766" s="335" t="s">
        <v>3879</v>
      </c>
      <c r="V766" s="172"/>
      <c r="W766" s="177" t="s">
        <v>59</v>
      </c>
      <c r="X766" s="177" t="s">
        <v>1791</v>
      </c>
      <c r="Y766" s="176"/>
      <c r="Z766" s="177"/>
      <c r="AA766" s="176" t="s">
        <v>4918</v>
      </c>
      <c r="AB766" s="176" t="s">
        <v>4919</v>
      </c>
      <c r="AC766" s="338">
        <v>350</v>
      </c>
      <c r="AD766" s="335" t="s">
        <v>53</v>
      </c>
      <c r="AE766" s="335" t="s">
        <v>189</v>
      </c>
      <c r="AF766" s="172"/>
      <c r="AG766" s="336">
        <v>0</v>
      </c>
      <c r="AH766" s="336">
        <v>0</v>
      </c>
      <c r="AI766" s="172"/>
      <c r="AJ766" s="172"/>
      <c r="AK766" s="172"/>
      <c r="AL766" s="172"/>
      <c r="AM766" s="172"/>
      <c r="AN766" s="172">
        <f t="shared" si="14"/>
        <v>1</v>
      </c>
    </row>
    <row r="767" spans="1:40" s="2" customFormat="1" ht="15.6">
      <c r="A767" s="176" t="s">
        <v>4920</v>
      </c>
      <c r="B767" s="177" t="s">
        <v>4921</v>
      </c>
      <c r="C767" s="176" t="s">
        <v>3650</v>
      </c>
      <c r="D767" s="176" t="s">
        <v>4922</v>
      </c>
      <c r="E767" s="178" t="s">
        <v>42</v>
      </c>
      <c r="F767" s="178" t="s">
        <v>42</v>
      </c>
      <c r="G767" s="172">
        <v>2250779959538</v>
      </c>
      <c r="H767" s="172">
        <v>2250779959538</v>
      </c>
      <c r="I767" s="334">
        <v>46154</v>
      </c>
      <c r="J767" s="334">
        <v>46155</v>
      </c>
      <c r="K767" s="177" t="s">
        <v>1959</v>
      </c>
      <c r="L767" s="335" t="s">
        <v>44</v>
      </c>
      <c r="M767" s="172"/>
      <c r="N767" s="336"/>
      <c r="O767" s="172"/>
      <c r="P767" s="176"/>
      <c r="Q767" s="336"/>
      <c r="R767" s="337">
        <v>46155</v>
      </c>
      <c r="S767" s="336">
        <v>2150064907</v>
      </c>
      <c r="T767" s="176" t="s">
        <v>4923</v>
      </c>
      <c r="U767" s="335" t="s">
        <v>4924</v>
      </c>
      <c r="V767" s="172"/>
      <c r="W767" s="177" t="s">
        <v>59</v>
      </c>
      <c r="X767" s="177" t="s">
        <v>1791</v>
      </c>
      <c r="Y767" s="176"/>
      <c r="Z767" s="177"/>
      <c r="AA767" s="176" t="s">
        <v>4925</v>
      </c>
      <c r="AB767" s="176" t="s">
        <v>4926</v>
      </c>
      <c r="AC767" s="338">
        <v>200</v>
      </c>
      <c r="AD767" s="335" t="s">
        <v>99</v>
      </c>
      <c r="AE767" s="335" t="s">
        <v>82</v>
      </c>
      <c r="AF767" s="172"/>
      <c r="AG767" s="336">
        <v>0</v>
      </c>
      <c r="AH767" s="336">
        <v>0</v>
      </c>
      <c r="AI767" s="172"/>
      <c r="AJ767" s="172"/>
      <c r="AK767" s="172"/>
      <c r="AL767" s="172"/>
      <c r="AM767" s="172"/>
      <c r="AN767" s="172">
        <f t="shared" si="14"/>
        <v>0</v>
      </c>
    </row>
    <row r="768" spans="1:40" s="2" customFormat="1" ht="15.6">
      <c r="A768" s="176" t="s">
        <v>4927</v>
      </c>
      <c r="B768" s="177" t="s">
        <v>4928</v>
      </c>
      <c r="C768" s="176" t="s">
        <v>4929</v>
      </c>
      <c r="D768" s="176" t="s">
        <v>970</v>
      </c>
      <c r="E768" s="178" t="s">
        <v>42</v>
      </c>
      <c r="F768" s="178" t="s">
        <v>42</v>
      </c>
      <c r="G768" s="172">
        <v>2250767280097</v>
      </c>
      <c r="H768" s="172">
        <v>2250767280097</v>
      </c>
      <c r="I768" s="334">
        <v>46148</v>
      </c>
      <c r="J768" s="334">
        <v>46149</v>
      </c>
      <c r="K768" s="177" t="s">
        <v>1959</v>
      </c>
      <c r="L768" s="335" t="s">
        <v>44</v>
      </c>
      <c r="M768" s="172"/>
      <c r="N768" s="336"/>
      <c r="O768" s="172"/>
      <c r="P768" s="176"/>
      <c r="Q768" s="336"/>
      <c r="R768" s="337">
        <v>46156</v>
      </c>
      <c r="S768" s="336">
        <v>2150064915</v>
      </c>
      <c r="T768" s="176" t="s">
        <v>4930</v>
      </c>
      <c r="U768" s="335" t="s">
        <v>510</v>
      </c>
      <c r="V768" s="172"/>
      <c r="W768" s="177" t="s">
        <v>48</v>
      </c>
      <c r="X768" s="177" t="s">
        <v>49</v>
      </c>
      <c r="Y768" s="176" t="s">
        <v>675</v>
      </c>
      <c r="Z768" s="177"/>
      <c r="AA768" s="176" t="s">
        <v>4931</v>
      </c>
      <c r="AB768" s="176" t="s">
        <v>4932</v>
      </c>
      <c r="AC768" s="338">
        <v>250</v>
      </c>
      <c r="AD768" s="335" t="s">
        <v>81</v>
      </c>
      <c r="AE768" s="335" t="s">
        <v>82</v>
      </c>
      <c r="AF768" s="172"/>
      <c r="AG768" s="336">
        <v>0</v>
      </c>
      <c r="AH768" s="336">
        <v>0</v>
      </c>
      <c r="AI768" s="172"/>
      <c r="AJ768" s="172"/>
      <c r="AK768" s="172"/>
      <c r="AL768" s="172"/>
      <c r="AM768" s="172"/>
      <c r="AN768" s="172">
        <f t="shared" si="14"/>
        <v>7</v>
      </c>
    </row>
    <row r="769" spans="1:40" s="2" customFormat="1" ht="15.6">
      <c r="A769" s="176" t="s">
        <v>4933</v>
      </c>
      <c r="B769" s="177" t="s">
        <v>4934</v>
      </c>
      <c r="C769" s="176" t="s">
        <v>4935</v>
      </c>
      <c r="D769" s="176" t="s">
        <v>4936</v>
      </c>
      <c r="E769" s="178" t="s">
        <v>42</v>
      </c>
      <c r="F769" s="178" t="s">
        <v>42</v>
      </c>
      <c r="G769" s="172">
        <v>2250101489661</v>
      </c>
      <c r="H769" s="172">
        <v>2250101489661</v>
      </c>
      <c r="I769" s="334">
        <v>46153</v>
      </c>
      <c r="J769" s="334">
        <v>46155</v>
      </c>
      <c r="K769" s="177" t="s">
        <v>1959</v>
      </c>
      <c r="L769" s="335" t="s">
        <v>44</v>
      </c>
      <c r="M769" s="172"/>
      <c r="N769" s="336"/>
      <c r="O769" s="172"/>
      <c r="P769" s="176"/>
      <c r="Q769" s="336"/>
      <c r="R769" s="337">
        <v>46156</v>
      </c>
      <c r="S769" s="336">
        <v>2150064909</v>
      </c>
      <c r="T769" s="176" t="s">
        <v>4937</v>
      </c>
      <c r="U769" s="335" t="s">
        <v>4938</v>
      </c>
      <c r="V769" s="172"/>
      <c r="W769" s="177" t="s">
        <v>48</v>
      </c>
      <c r="X769" s="177" t="s">
        <v>49</v>
      </c>
      <c r="Y769" s="176" t="s">
        <v>50</v>
      </c>
      <c r="Z769" s="177"/>
      <c r="AA769" s="176" t="s">
        <v>4939</v>
      </c>
      <c r="AB769" s="176" t="s">
        <v>4940</v>
      </c>
      <c r="AC769" s="338">
        <v>250</v>
      </c>
      <c r="AD769" s="335" t="s">
        <v>53</v>
      </c>
      <c r="AE769" s="335" t="s">
        <v>74</v>
      </c>
      <c r="AF769" s="172"/>
      <c r="AG769" s="336">
        <v>0</v>
      </c>
      <c r="AH769" s="336">
        <v>0</v>
      </c>
      <c r="AI769" s="172"/>
      <c r="AJ769" s="172"/>
      <c r="AK769" s="172"/>
      <c r="AL769" s="172"/>
      <c r="AM769" s="172"/>
      <c r="AN769" s="172">
        <f t="shared" si="14"/>
        <v>1</v>
      </c>
    </row>
    <row r="770" spans="1:40" s="2" customFormat="1" ht="15.6">
      <c r="A770" s="176" t="s">
        <v>4941</v>
      </c>
      <c r="B770" s="177" t="s">
        <v>4942</v>
      </c>
      <c r="C770" s="176" t="s">
        <v>4943</v>
      </c>
      <c r="D770" s="176" t="s">
        <v>4944</v>
      </c>
      <c r="E770" s="178" t="s">
        <v>42</v>
      </c>
      <c r="F770" s="178" t="s">
        <v>42</v>
      </c>
      <c r="G770" s="172">
        <v>2250708275290</v>
      </c>
      <c r="H770" s="172">
        <v>2250708275290</v>
      </c>
      <c r="I770" s="334">
        <v>46145</v>
      </c>
      <c r="J770" s="334">
        <v>46146</v>
      </c>
      <c r="K770" s="177" t="s">
        <v>1959</v>
      </c>
      <c r="L770" s="335" t="s">
        <v>44</v>
      </c>
      <c r="M770" s="172"/>
      <c r="N770" s="336"/>
      <c r="O770" s="172"/>
      <c r="P770" s="176"/>
      <c r="Q770" s="336"/>
      <c r="R770" s="337">
        <v>46156</v>
      </c>
      <c r="S770" s="336">
        <v>2150064871</v>
      </c>
      <c r="T770" s="176" t="s">
        <v>4945</v>
      </c>
      <c r="U770" s="335" t="s">
        <v>4946</v>
      </c>
      <c r="V770" s="172"/>
      <c r="W770" s="177" t="s">
        <v>48</v>
      </c>
      <c r="X770" s="177" t="s">
        <v>49</v>
      </c>
      <c r="Y770" s="176" t="s">
        <v>675</v>
      </c>
      <c r="Z770" s="177"/>
      <c r="AA770" s="176" t="s">
        <v>952</v>
      </c>
      <c r="AB770" s="176" t="s">
        <v>4947</v>
      </c>
      <c r="AC770" s="338">
        <v>200</v>
      </c>
      <c r="AD770" s="335" t="s">
        <v>64</v>
      </c>
      <c r="AE770" s="335" t="s">
        <v>65</v>
      </c>
      <c r="AF770" s="172"/>
      <c r="AG770" s="336">
        <v>0</v>
      </c>
      <c r="AH770" s="336">
        <v>0</v>
      </c>
      <c r="AI770" s="172"/>
      <c r="AJ770" s="172"/>
      <c r="AK770" s="172"/>
      <c r="AL770" s="172"/>
      <c r="AM770" s="172"/>
      <c r="AN770" s="172">
        <f t="shared" si="14"/>
        <v>10</v>
      </c>
    </row>
    <row r="771" spans="1:40" s="2" customFormat="1" ht="15.6">
      <c r="A771" s="176" t="s">
        <v>4948</v>
      </c>
      <c r="B771" s="177" t="s">
        <v>4949</v>
      </c>
      <c r="C771" s="176" t="s">
        <v>4950</v>
      </c>
      <c r="D771" s="176" t="s">
        <v>4951</v>
      </c>
      <c r="E771" s="178" t="s">
        <v>42</v>
      </c>
      <c r="F771" s="178" t="s">
        <v>42</v>
      </c>
      <c r="G771" s="172">
        <v>2250748075248</v>
      </c>
      <c r="H771" s="172">
        <v>2250748075248</v>
      </c>
      <c r="I771" s="334">
        <v>46153</v>
      </c>
      <c r="J771" s="334">
        <v>46155</v>
      </c>
      <c r="K771" s="177" t="s">
        <v>1959</v>
      </c>
      <c r="L771" s="335" t="s">
        <v>44</v>
      </c>
      <c r="M771" s="172"/>
      <c r="N771" s="336"/>
      <c r="O771" s="172"/>
      <c r="P771" s="176"/>
      <c r="Q771" s="336"/>
      <c r="R771" s="337">
        <v>46156</v>
      </c>
      <c r="S771" s="336">
        <v>2150064897</v>
      </c>
      <c r="T771" s="176" t="s">
        <v>4952</v>
      </c>
      <c r="U771" s="335" t="s">
        <v>2672</v>
      </c>
      <c r="V771" s="172"/>
      <c r="W771" s="177" t="s">
        <v>48</v>
      </c>
      <c r="X771" s="177" t="s">
        <v>49</v>
      </c>
      <c r="Y771" s="176" t="s">
        <v>50</v>
      </c>
      <c r="Z771" s="177"/>
      <c r="AA771" s="176" t="s">
        <v>4953</v>
      </c>
      <c r="AB771" s="176" t="s">
        <v>4954</v>
      </c>
      <c r="AC771" s="338">
        <v>400</v>
      </c>
      <c r="AD771" s="335" t="s">
        <v>53</v>
      </c>
      <c r="AE771" s="335" t="s">
        <v>54</v>
      </c>
      <c r="AF771" s="172"/>
      <c r="AG771" s="336">
        <v>0</v>
      </c>
      <c r="AH771" s="336">
        <v>0</v>
      </c>
      <c r="AI771" s="172"/>
      <c r="AJ771" s="172"/>
      <c r="AK771" s="172"/>
      <c r="AL771" s="172"/>
      <c r="AM771" s="172"/>
      <c r="AN771" s="172">
        <f t="shared" si="14"/>
        <v>1</v>
      </c>
    </row>
    <row r="772" spans="1:40" s="2" customFormat="1" ht="15.6">
      <c r="A772" s="176" t="s">
        <v>4955</v>
      </c>
      <c r="B772" s="177" t="s">
        <v>4956</v>
      </c>
      <c r="C772" s="176" t="s">
        <v>4957</v>
      </c>
      <c r="D772" s="176" t="s">
        <v>901</v>
      </c>
      <c r="E772" s="178" t="s">
        <v>42</v>
      </c>
      <c r="F772" s="178" t="s">
        <v>42</v>
      </c>
      <c r="G772" s="172">
        <v>2250758469804</v>
      </c>
      <c r="H772" s="172">
        <v>2250758469804</v>
      </c>
      <c r="I772" s="334">
        <v>46148</v>
      </c>
      <c r="J772" s="334">
        <v>46148</v>
      </c>
      <c r="K772" s="177" t="s">
        <v>1959</v>
      </c>
      <c r="L772" s="335" t="s">
        <v>44</v>
      </c>
      <c r="M772" s="172"/>
      <c r="N772" s="336"/>
      <c r="O772" s="172"/>
      <c r="P772" s="176"/>
      <c r="Q772" s="336"/>
      <c r="R772" s="337">
        <v>46156</v>
      </c>
      <c r="S772" s="336">
        <v>2150064874</v>
      </c>
      <c r="T772" s="176" t="s">
        <v>4958</v>
      </c>
      <c r="U772" s="335" t="s">
        <v>4959</v>
      </c>
      <c r="V772" s="172"/>
      <c r="W772" s="177" t="s">
        <v>48</v>
      </c>
      <c r="X772" s="177" t="s">
        <v>49</v>
      </c>
      <c r="Y772" s="176" t="s">
        <v>50</v>
      </c>
      <c r="Z772" s="177"/>
      <c r="AA772" s="176" t="s">
        <v>4960</v>
      </c>
      <c r="AB772" s="176" t="s">
        <v>4961</v>
      </c>
      <c r="AC772" s="338">
        <v>250</v>
      </c>
      <c r="AD772" s="335" t="s">
        <v>4789</v>
      </c>
      <c r="AE772" s="335" t="s">
        <v>100</v>
      </c>
      <c r="AF772" s="172"/>
      <c r="AG772" s="336">
        <v>0</v>
      </c>
      <c r="AH772" s="336">
        <v>0</v>
      </c>
      <c r="AI772" s="172"/>
      <c r="AJ772" s="172"/>
      <c r="AK772" s="172"/>
      <c r="AL772" s="172"/>
      <c r="AM772" s="172"/>
      <c r="AN772" s="172">
        <f t="shared" si="14"/>
        <v>8</v>
      </c>
    </row>
    <row r="773" spans="1:40" s="2" customFormat="1" ht="15.6">
      <c r="A773" s="176" t="s">
        <v>4962</v>
      </c>
      <c r="B773" s="177" t="s">
        <v>4963</v>
      </c>
      <c r="C773" s="176" t="s">
        <v>4964</v>
      </c>
      <c r="D773" s="176" t="s">
        <v>970</v>
      </c>
      <c r="E773" s="178" t="s">
        <v>42</v>
      </c>
      <c r="F773" s="178" t="s">
        <v>42</v>
      </c>
      <c r="G773" s="172">
        <v>2250170816937</v>
      </c>
      <c r="H773" s="172">
        <v>2250170816937</v>
      </c>
      <c r="I773" s="334">
        <v>46153</v>
      </c>
      <c r="J773" s="334">
        <v>46155</v>
      </c>
      <c r="K773" s="177" t="s">
        <v>1959</v>
      </c>
      <c r="L773" s="335" t="s">
        <v>44</v>
      </c>
      <c r="M773" s="172"/>
      <c r="N773" s="336"/>
      <c r="O773" s="172"/>
      <c r="P773" s="176"/>
      <c r="Q773" s="336"/>
      <c r="R773" s="337">
        <v>46156</v>
      </c>
      <c r="S773" s="336">
        <v>2150064912</v>
      </c>
      <c r="T773" s="176" t="s">
        <v>4965</v>
      </c>
      <c r="U773" s="335" t="s">
        <v>4343</v>
      </c>
      <c r="V773" s="172"/>
      <c r="W773" s="177" t="s">
        <v>59</v>
      </c>
      <c r="X773" s="177" t="s">
        <v>1791</v>
      </c>
      <c r="Y773" s="176"/>
      <c r="Z773" s="177"/>
      <c r="AA773" s="176" t="s">
        <v>4966</v>
      </c>
      <c r="AB773" s="176" t="s">
        <v>4967</v>
      </c>
      <c r="AC773" s="338">
        <v>550</v>
      </c>
      <c r="AD773" s="335" t="s">
        <v>53</v>
      </c>
      <c r="AE773" s="335" t="s">
        <v>74</v>
      </c>
      <c r="AF773" s="172"/>
      <c r="AG773" s="336">
        <v>0</v>
      </c>
      <c r="AH773" s="336">
        <v>0</v>
      </c>
      <c r="AI773" s="172"/>
      <c r="AJ773" s="172"/>
      <c r="AK773" s="172"/>
      <c r="AL773" s="172"/>
      <c r="AM773" s="172"/>
      <c r="AN773" s="172">
        <f t="shared" si="14"/>
        <v>1</v>
      </c>
    </row>
    <row r="774" spans="1:40" s="2" customFormat="1" ht="15.6">
      <c r="A774" s="176" t="s">
        <v>4968</v>
      </c>
      <c r="B774" s="177" t="s">
        <v>4969</v>
      </c>
      <c r="C774" s="176" t="s">
        <v>4970</v>
      </c>
      <c r="D774" s="176" t="s">
        <v>4971</v>
      </c>
      <c r="E774" s="178" t="s">
        <v>42</v>
      </c>
      <c r="F774" s="178" t="s">
        <v>42</v>
      </c>
      <c r="G774" s="172">
        <v>2250768180893</v>
      </c>
      <c r="H774" s="172">
        <v>2250768180893</v>
      </c>
      <c r="I774" s="334">
        <v>46154</v>
      </c>
      <c r="J774" s="334">
        <v>46155</v>
      </c>
      <c r="K774" s="177" t="s">
        <v>1959</v>
      </c>
      <c r="L774" s="335" t="s">
        <v>44</v>
      </c>
      <c r="M774" s="172"/>
      <c r="N774" s="336"/>
      <c r="O774" s="172"/>
      <c r="P774" s="176"/>
      <c r="Q774" s="336"/>
      <c r="R774" s="337">
        <v>46156</v>
      </c>
      <c r="S774" s="336">
        <v>2150064924</v>
      </c>
      <c r="T774" s="176" t="s">
        <v>4972</v>
      </c>
      <c r="U774" s="335" t="s">
        <v>2139</v>
      </c>
      <c r="V774" s="172"/>
      <c r="W774" s="177" t="s">
        <v>59</v>
      </c>
      <c r="X774" s="177" t="s">
        <v>1791</v>
      </c>
      <c r="Y774" s="176"/>
      <c r="Z774" s="177"/>
      <c r="AA774" s="176" t="s">
        <v>4973</v>
      </c>
      <c r="AB774" s="176" t="s">
        <v>4974</v>
      </c>
      <c r="AC774" s="338">
        <v>450</v>
      </c>
      <c r="AD774" s="335" t="s">
        <v>99</v>
      </c>
      <c r="AE774" s="335" t="s">
        <v>189</v>
      </c>
      <c r="AF774" s="172"/>
      <c r="AG774" s="336">
        <v>0</v>
      </c>
      <c r="AH774" s="336">
        <v>0</v>
      </c>
      <c r="AI774" s="172"/>
      <c r="AJ774" s="172"/>
      <c r="AK774" s="172"/>
      <c r="AL774" s="172"/>
      <c r="AM774" s="172"/>
      <c r="AN774" s="172">
        <f t="shared" si="14"/>
        <v>1</v>
      </c>
    </row>
    <row r="775" spans="1:40" s="2" customFormat="1" ht="15.6">
      <c r="A775" s="176" t="s">
        <v>4975</v>
      </c>
      <c r="B775" s="177" t="s">
        <v>4976</v>
      </c>
      <c r="C775" s="176" t="s">
        <v>4977</v>
      </c>
      <c r="D775" s="176" t="s">
        <v>1009</v>
      </c>
      <c r="E775" s="178" t="s">
        <v>42</v>
      </c>
      <c r="F775" s="178" t="s">
        <v>42</v>
      </c>
      <c r="G775" s="172">
        <v>708545942</v>
      </c>
      <c r="H775" s="172">
        <v>2250000000000</v>
      </c>
      <c r="I775" s="334">
        <v>46148</v>
      </c>
      <c r="J775" s="334">
        <v>46149</v>
      </c>
      <c r="K775" s="177" t="s">
        <v>1959</v>
      </c>
      <c r="L775" s="335" t="s">
        <v>44</v>
      </c>
      <c r="M775" s="172"/>
      <c r="N775" s="336"/>
      <c r="O775" s="172"/>
      <c r="P775" s="176"/>
      <c r="Q775" s="336"/>
      <c r="R775" s="337">
        <v>46156</v>
      </c>
      <c r="S775" s="336">
        <v>2150064919</v>
      </c>
      <c r="T775" s="176" t="s">
        <v>4978</v>
      </c>
      <c r="U775" s="335" t="s">
        <v>937</v>
      </c>
      <c r="V775" s="172"/>
      <c r="W775" s="177" t="s">
        <v>59</v>
      </c>
      <c r="X775" s="177" t="s">
        <v>1791</v>
      </c>
      <c r="Y775" s="176"/>
      <c r="Z775" s="177"/>
      <c r="AA775" s="176" t="s">
        <v>4979</v>
      </c>
      <c r="AB775" s="176" t="s">
        <v>4980</v>
      </c>
      <c r="AC775" s="338">
        <v>350</v>
      </c>
      <c r="AD775" s="335" t="s">
        <v>53</v>
      </c>
      <c r="AE775" s="335" t="s">
        <v>82</v>
      </c>
      <c r="AF775" s="172"/>
      <c r="AG775" s="336">
        <v>0</v>
      </c>
      <c r="AH775" s="336">
        <v>0</v>
      </c>
      <c r="AI775" s="172"/>
      <c r="AJ775" s="172"/>
      <c r="AK775" s="172"/>
      <c r="AL775" s="172"/>
      <c r="AM775" s="172"/>
      <c r="AN775" s="172">
        <f t="shared" si="14"/>
        <v>7</v>
      </c>
    </row>
    <row r="776" spans="1:40" s="2" customFormat="1" ht="15.6">
      <c r="A776" s="176" t="s">
        <v>4981</v>
      </c>
      <c r="B776" s="177" t="s">
        <v>4982</v>
      </c>
      <c r="C776" s="176" t="s">
        <v>4983</v>
      </c>
      <c r="D776" s="176" t="s">
        <v>4984</v>
      </c>
      <c r="E776" s="178" t="s">
        <v>42</v>
      </c>
      <c r="F776" s="178" t="s">
        <v>42</v>
      </c>
      <c r="G776" s="172">
        <v>2250170000008</v>
      </c>
      <c r="H776" s="172">
        <v>2250170000008</v>
      </c>
      <c r="I776" s="334">
        <v>46155</v>
      </c>
      <c r="J776" s="334">
        <v>46155</v>
      </c>
      <c r="K776" s="177" t="s">
        <v>1959</v>
      </c>
      <c r="L776" s="335" t="s">
        <v>44</v>
      </c>
      <c r="M776" s="172"/>
      <c r="N776" s="336"/>
      <c r="O776" s="172"/>
      <c r="P776" s="176"/>
      <c r="Q776" s="336"/>
      <c r="R776" s="337">
        <v>46156</v>
      </c>
      <c r="S776" s="336">
        <v>2150064884</v>
      </c>
      <c r="T776" s="176" t="s">
        <v>4985</v>
      </c>
      <c r="U776" s="335" t="s">
        <v>4986</v>
      </c>
      <c r="V776" s="172"/>
      <c r="W776" s="177" t="s">
        <v>59</v>
      </c>
      <c r="X776" s="177" t="s">
        <v>1791</v>
      </c>
      <c r="Y776" s="176"/>
      <c r="Z776" s="177"/>
      <c r="AA776" s="176" t="s">
        <v>4987</v>
      </c>
      <c r="AB776" s="176" t="s">
        <v>4988</v>
      </c>
      <c r="AC776" s="338">
        <v>250</v>
      </c>
      <c r="AD776" s="335" t="s">
        <v>99</v>
      </c>
      <c r="AE776" s="335" t="s">
        <v>358</v>
      </c>
      <c r="AF776" s="172"/>
      <c r="AG776" s="336">
        <v>0</v>
      </c>
      <c r="AH776" s="336">
        <v>1</v>
      </c>
      <c r="AI776" s="172"/>
      <c r="AJ776" s="172"/>
      <c r="AK776" s="172"/>
      <c r="AL776" s="172"/>
      <c r="AM776" s="172"/>
      <c r="AN776" s="172">
        <f t="shared" ref="AN776:AN839" si="15">R776-J776</f>
        <v>1</v>
      </c>
    </row>
    <row r="777" spans="1:40" s="2" customFormat="1" ht="15.6">
      <c r="A777" s="176" t="s">
        <v>4989</v>
      </c>
      <c r="B777" s="177" t="s">
        <v>4990</v>
      </c>
      <c r="C777" s="176" t="s">
        <v>4991</v>
      </c>
      <c r="D777" s="176" t="s">
        <v>4984</v>
      </c>
      <c r="E777" s="178" t="s">
        <v>42</v>
      </c>
      <c r="F777" s="178" t="s">
        <v>42</v>
      </c>
      <c r="G777" s="172">
        <v>2250719199137</v>
      </c>
      <c r="H777" s="172">
        <v>2250719199137</v>
      </c>
      <c r="I777" s="334">
        <v>46155</v>
      </c>
      <c r="J777" s="334">
        <v>46155</v>
      </c>
      <c r="K777" s="177" t="s">
        <v>1959</v>
      </c>
      <c r="L777" s="335" t="s">
        <v>44</v>
      </c>
      <c r="M777" s="172"/>
      <c r="N777" s="336"/>
      <c r="O777" s="172"/>
      <c r="P777" s="176"/>
      <c r="Q777" s="336"/>
      <c r="R777" s="337">
        <v>46156</v>
      </c>
      <c r="S777" s="336">
        <v>2150064767</v>
      </c>
      <c r="T777" s="176" t="s">
        <v>4992</v>
      </c>
      <c r="U777" s="335" t="s">
        <v>4986</v>
      </c>
      <c r="V777" s="172"/>
      <c r="W777" s="177" t="s">
        <v>59</v>
      </c>
      <c r="X777" s="177" t="s">
        <v>1791</v>
      </c>
      <c r="Y777" s="176"/>
      <c r="Z777" s="177"/>
      <c r="AA777" s="176" t="s">
        <v>4987</v>
      </c>
      <c r="AB777" s="176" t="s">
        <v>4988</v>
      </c>
      <c r="AC777" s="338">
        <v>250</v>
      </c>
      <c r="AD777" s="335" t="s">
        <v>99</v>
      </c>
      <c r="AE777" s="335" t="s">
        <v>358</v>
      </c>
      <c r="AF777" s="172"/>
      <c r="AG777" s="336">
        <v>0</v>
      </c>
      <c r="AH777" s="336">
        <v>0</v>
      </c>
      <c r="AI777" s="172"/>
      <c r="AJ777" s="172"/>
      <c r="AK777" s="172"/>
      <c r="AL777" s="172"/>
      <c r="AM777" s="172"/>
      <c r="AN777" s="172">
        <f t="shared" si="15"/>
        <v>1</v>
      </c>
    </row>
    <row r="778" spans="1:40" s="2" customFormat="1" ht="15.6">
      <c r="A778" s="176" t="s">
        <v>4993</v>
      </c>
      <c r="B778" s="177" t="s">
        <v>4994</v>
      </c>
      <c r="C778" s="176" t="s">
        <v>4995</v>
      </c>
      <c r="D778" s="176" t="s">
        <v>4996</v>
      </c>
      <c r="E778" s="178" t="s">
        <v>42</v>
      </c>
      <c r="F778" s="178" t="s">
        <v>42</v>
      </c>
      <c r="G778" s="172">
        <v>2250500050972</v>
      </c>
      <c r="H778" s="172">
        <v>2250500050972</v>
      </c>
      <c r="I778" s="334">
        <v>46155</v>
      </c>
      <c r="J778" s="334">
        <v>46155</v>
      </c>
      <c r="K778" s="177" t="s">
        <v>1959</v>
      </c>
      <c r="L778" s="335" t="s">
        <v>44</v>
      </c>
      <c r="M778" s="172"/>
      <c r="N778" s="336"/>
      <c r="O778" s="172"/>
      <c r="P778" s="176"/>
      <c r="Q778" s="336"/>
      <c r="R778" s="337">
        <v>46156</v>
      </c>
      <c r="S778" s="336">
        <v>2150064922</v>
      </c>
      <c r="T778" s="176" t="s">
        <v>4997</v>
      </c>
      <c r="U778" s="335" t="s">
        <v>4998</v>
      </c>
      <c r="V778" s="172"/>
      <c r="W778" s="177" t="s">
        <v>59</v>
      </c>
      <c r="X778" s="177" t="s">
        <v>1791</v>
      </c>
      <c r="Y778" s="176"/>
      <c r="Z778" s="177"/>
      <c r="AA778" s="176" t="s">
        <v>4999</v>
      </c>
      <c r="AB778" s="176" t="s">
        <v>5000</v>
      </c>
      <c r="AC778" s="338">
        <v>350</v>
      </c>
      <c r="AD778" s="335" t="s">
        <v>99</v>
      </c>
      <c r="AE778" s="335" t="s">
        <v>65</v>
      </c>
      <c r="AF778" s="172"/>
      <c r="AG778" s="336">
        <v>0</v>
      </c>
      <c r="AH778" s="336">
        <v>0</v>
      </c>
      <c r="AI778" s="172"/>
      <c r="AJ778" s="172"/>
      <c r="AK778" s="172"/>
      <c r="AL778" s="172"/>
      <c r="AM778" s="172"/>
      <c r="AN778" s="172">
        <f t="shared" si="15"/>
        <v>1</v>
      </c>
    </row>
    <row r="779" spans="1:40" s="2" customFormat="1" ht="15.6">
      <c r="A779" s="176" t="s">
        <v>5001</v>
      </c>
      <c r="B779" s="177" t="s">
        <v>5002</v>
      </c>
      <c r="C779" s="176" t="s">
        <v>5003</v>
      </c>
      <c r="D779" s="176" t="s">
        <v>5004</v>
      </c>
      <c r="E779" s="178" t="s">
        <v>42</v>
      </c>
      <c r="F779" s="178" t="s">
        <v>42</v>
      </c>
      <c r="G779" s="172">
        <v>2250709664088</v>
      </c>
      <c r="H779" s="172">
        <v>2250709664088</v>
      </c>
      <c r="I779" s="334">
        <v>46154</v>
      </c>
      <c r="J779" s="334">
        <v>46155</v>
      </c>
      <c r="K779" s="177" t="s">
        <v>1959</v>
      </c>
      <c r="L779" s="335" t="s">
        <v>44</v>
      </c>
      <c r="M779" s="172"/>
      <c r="N779" s="336"/>
      <c r="O779" s="172"/>
      <c r="P779" s="176"/>
      <c r="Q779" s="336"/>
      <c r="R779" s="337">
        <v>46156</v>
      </c>
      <c r="S779" s="336">
        <v>2150064879</v>
      </c>
      <c r="T779" s="176" t="s">
        <v>5005</v>
      </c>
      <c r="U779" s="335" t="s">
        <v>1952</v>
      </c>
      <c r="V779" s="172"/>
      <c r="W779" s="177" t="s">
        <v>59</v>
      </c>
      <c r="X779" s="177" t="s">
        <v>1791</v>
      </c>
      <c r="Y779" s="176"/>
      <c r="Z779" s="177"/>
      <c r="AA779" s="176" t="s">
        <v>5006</v>
      </c>
      <c r="AB779" s="176" t="s">
        <v>5007</v>
      </c>
      <c r="AC779" s="338">
        <v>50</v>
      </c>
      <c r="AD779" s="335" t="s">
        <v>99</v>
      </c>
      <c r="AE779" s="335" t="s">
        <v>706</v>
      </c>
      <c r="AF779" s="172"/>
      <c r="AG779" s="336">
        <v>0</v>
      </c>
      <c r="AH779" s="336">
        <v>1</v>
      </c>
      <c r="AI779" s="172"/>
      <c r="AJ779" s="172"/>
      <c r="AK779" s="172"/>
      <c r="AL779" s="172"/>
      <c r="AM779" s="172"/>
      <c r="AN779" s="172">
        <f t="shared" si="15"/>
        <v>1</v>
      </c>
    </row>
    <row r="780" spans="1:40" s="2" customFormat="1" ht="15.6">
      <c r="A780" s="176" t="s">
        <v>5008</v>
      </c>
      <c r="B780" s="177" t="s">
        <v>5009</v>
      </c>
      <c r="C780" s="176" t="s">
        <v>5010</v>
      </c>
      <c r="D780" s="176" t="s">
        <v>5011</v>
      </c>
      <c r="E780" s="178" t="s">
        <v>42</v>
      </c>
      <c r="F780" s="178" t="s">
        <v>42</v>
      </c>
      <c r="G780" s="172">
        <v>2250707102924</v>
      </c>
      <c r="H780" s="172">
        <v>2250707102924</v>
      </c>
      <c r="I780" s="334">
        <v>46155</v>
      </c>
      <c r="J780" s="334">
        <v>46155</v>
      </c>
      <c r="K780" s="177" t="s">
        <v>1959</v>
      </c>
      <c r="L780" s="335" t="s">
        <v>44</v>
      </c>
      <c r="M780" s="172"/>
      <c r="N780" s="336"/>
      <c r="O780" s="172"/>
      <c r="P780" s="176"/>
      <c r="Q780" s="336"/>
      <c r="R780" s="337">
        <v>46156</v>
      </c>
      <c r="S780" s="336">
        <v>2150064869</v>
      </c>
      <c r="T780" s="176" t="s">
        <v>5012</v>
      </c>
      <c r="U780" s="335" t="s">
        <v>3540</v>
      </c>
      <c r="V780" s="172"/>
      <c r="W780" s="177" t="s">
        <v>59</v>
      </c>
      <c r="X780" s="177" t="s">
        <v>1791</v>
      </c>
      <c r="Y780" s="176"/>
      <c r="Z780" s="177"/>
      <c r="AA780" s="176" t="s">
        <v>5013</v>
      </c>
      <c r="AB780" s="176" t="s">
        <v>5014</v>
      </c>
      <c r="AC780" s="338">
        <v>250</v>
      </c>
      <c r="AD780" s="335" t="s">
        <v>81</v>
      </c>
      <c r="AE780" s="335" t="s">
        <v>135</v>
      </c>
      <c r="AF780" s="172"/>
      <c r="AG780" s="336">
        <v>0</v>
      </c>
      <c r="AH780" s="336">
        <v>0</v>
      </c>
      <c r="AI780" s="172"/>
      <c r="AJ780" s="172"/>
      <c r="AK780" s="172"/>
      <c r="AL780" s="172"/>
      <c r="AM780" s="172"/>
      <c r="AN780" s="172">
        <f t="shared" si="15"/>
        <v>1</v>
      </c>
    </row>
    <row r="781" spans="1:40" s="2" customFormat="1" ht="15.6">
      <c r="A781" s="176" t="s">
        <v>5015</v>
      </c>
      <c r="B781" s="177" t="s">
        <v>5016</v>
      </c>
      <c r="C781" s="176" t="s">
        <v>5017</v>
      </c>
      <c r="D781" s="176" t="s">
        <v>5018</v>
      </c>
      <c r="E781" s="178" t="s">
        <v>42</v>
      </c>
      <c r="F781" s="178" t="s">
        <v>42</v>
      </c>
      <c r="G781" s="172">
        <v>2250779577973</v>
      </c>
      <c r="H781" s="172">
        <v>2250779577973</v>
      </c>
      <c r="I781" s="334">
        <v>46155</v>
      </c>
      <c r="J781" s="334">
        <v>46155</v>
      </c>
      <c r="K781" s="177" t="s">
        <v>1959</v>
      </c>
      <c r="L781" s="335" t="s">
        <v>44</v>
      </c>
      <c r="M781" s="172"/>
      <c r="N781" s="336"/>
      <c r="O781" s="172"/>
      <c r="P781" s="176"/>
      <c r="Q781" s="336"/>
      <c r="R781" s="337">
        <v>46157</v>
      </c>
      <c r="S781" s="336">
        <v>2150064939</v>
      </c>
      <c r="T781" s="176" t="s">
        <v>5019</v>
      </c>
      <c r="U781" s="335" t="s">
        <v>3540</v>
      </c>
      <c r="V781" s="172"/>
      <c r="W781" s="177" t="s">
        <v>59</v>
      </c>
      <c r="X781" s="177" t="s">
        <v>1791</v>
      </c>
      <c r="Y781" s="176"/>
      <c r="Z781" s="177"/>
      <c r="AA781" s="176" t="s">
        <v>5020</v>
      </c>
      <c r="AB781" s="176" t="s">
        <v>5021</v>
      </c>
      <c r="AC781" s="338">
        <v>200</v>
      </c>
      <c r="AD781" s="335" t="s">
        <v>99</v>
      </c>
      <c r="AE781" s="335" t="s">
        <v>135</v>
      </c>
      <c r="AF781" s="172"/>
      <c r="AG781" s="336">
        <v>0</v>
      </c>
      <c r="AH781" s="336">
        <v>0</v>
      </c>
      <c r="AI781" s="172"/>
      <c r="AJ781" s="172"/>
      <c r="AK781" s="172"/>
      <c r="AL781" s="172"/>
      <c r="AM781" s="172"/>
      <c r="AN781" s="172">
        <f t="shared" si="15"/>
        <v>2</v>
      </c>
    </row>
    <row r="782" spans="1:40" s="2" customFormat="1" ht="15.6">
      <c r="A782" s="176" t="s">
        <v>5022</v>
      </c>
      <c r="B782" s="177" t="s">
        <v>5023</v>
      </c>
      <c r="C782" s="176" t="s">
        <v>5024</v>
      </c>
      <c r="D782" s="176" t="s">
        <v>5025</v>
      </c>
      <c r="E782" s="178" t="s">
        <v>42</v>
      </c>
      <c r="F782" s="178" t="s">
        <v>42</v>
      </c>
      <c r="G782" s="172">
        <v>2250715175444</v>
      </c>
      <c r="H782" s="172">
        <v>2250715175444</v>
      </c>
      <c r="I782" s="334">
        <v>46155</v>
      </c>
      <c r="J782" s="334">
        <v>46155</v>
      </c>
      <c r="K782" s="177" t="s">
        <v>1959</v>
      </c>
      <c r="L782" s="335" t="s">
        <v>44</v>
      </c>
      <c r="M782" s="172"/>
      <c r="N782" s="336"/>
      <c r="O782" s="172"/>
      <c r="P782" s="176"/>
      <c r="Q782" s="336"/>
      <c r="R782" s="337">
        <v>46157</v>
      </c>
      <c r="S782" s="336">
        <v>2150064942</v>
      </c>
      <c r="T782" s="176" t="s">
        <v>5026</v>
      </c>
      <c r="U782" s="335" t="s">
        <v>5027</v>
      </c>
      <c r="V782" s="172"/>
      <c r="W782" s="177" t="s">
        <v>59</v>
      </c>
      <c r="X782" s="177" t="s">
        <v>1791</v>
      </c>
      <c r="Y782" s="176"/>
      <c r="Z782" s="177"/>
      <c r="AA782" s="176" t="s">
        <v>5028</v>
      </c>
      <c r="AB782" s="176" t="s">
        <v>5029</v>
      </c>
      <c r="AC782" s="338">
        <v>300</v>
      </c>
      <c r="AD782" s="335" t="s">
        <v>64</v>
      </c>
      <c r="AE782" s="335" t="s">
        <v>82</v>
      </c>
      <c r="AF782" s="172"/>
      <c r="AG782" s="336">
        <v>0</v>
      </c>
      <c r="AH782" s="336">
        <v>0</v>
      </c>
      <c r="AI782" s="172"/>
      <c r="AJ782" s="172"/>
      <c r="AK782" s="172"/>
      <c r="AL782" s="172"/>
      <c r="AM782" s="172"/>
      <c r="AN782" s="172">
        <f t="shared" si="15"/>
        <v>2</v>
      </c>
    </row>
    <row r="783" spans="1:40" s="2" customFormat="1" ht="15.6">
      <c r="A783" s="176" t="s">
        <v>5030</v>
      </c>
      <c r="B783" s="177"/>
      <c r="C783" s="176" t="s">
        <v>5031</v>
      </c>
      <c r="D783" s="176" t="s">
        <v>5032</v>
      </c>
      <c r="E783" s="178" t="s">
        <v>42</v>
      </c>
      <c r="F783" s="178" t="s">
        <v>42</v>
      </c>
      <c r="G783" s="172">
        <v>709889979</v>
      </c>
      <c r="H783" s="172">
        <v>709889979</v>
      </c>
      <c r="I783" s="334">
        <v>46121</v>
      </c>
      <c r="J783" s="334">
        <v>46122</v>
      </c>
      <c r="K783" s="177" t="s">
        <v>1959</v>
      </c>
      <c r="L783" s="335" t="s">
        <v>44</v>
      </c>
      <c r="M783" s="172"/>
      <c r="N783" s="336"/>
      <c r="O783" s="172"/>
      <c r="P783" s="176"/>
      <c r="Q783" s="336"/>
      <c r="R783" s="337">
        <v>46157</v>
      </c>
      <c r="S783" s="336">
        <v>2150064945</v>
      </c>
      <c r="T783" s="176" t="s">
        <v>5033</v>
      </c>
      <c r="U783" s="335" t="s">
        <v>5034</v>
      </c>
      <c r="V783" s="172"/>
      <c r="W783" s="177" t="s">
        <v>48</v>
      </c>
      <c r="X783" s="177" t="s">
        <v>49</v>
      </c>
      <c r="Y783" s="176" t="s">
        <v>930</v>
      </c>
      <c r="Z783" s="177"/>
      <c r="AA783" s="176" t="s">
        <v>5035</v>
      </c>
      <c r="AB783" s="176" t="s">
        <v>5036</v>
      </c>
      <c r="AC783" s="338">
        <v>350</v>
      </c>
      <c r="AD783" s="335" t="s">
        <v>81</v>
      </c>
      <c r="AE783" s="335" t="s">
        <v>74</v>
      </c>
      <c r="AF783" s="172"/>
      <c r="AG783" s="336">
        <v>0</v>
      </c>
      <c r="AH783" s="336">
        <v>0</v>
      </c>
      <c r="AI783" s="172"/>
      <c r="AJ783" s="172"/>
      <c r="AK783" s="172"/>
      <c r="AL783" s="172"/>
      <c r="AM783" s="172"/>
      <c r="AN783" s="172">
        <f t="shared" si="15"/>
        <v>35</v>
      </c>
    </row>
    <row r="784" spans="1:40" s="2" customFormat="1" ht="15.6">
      <c r="A784" s="176" t="s">
        <v>5037</v>
      </c>
      <c r="B784" s="177" t="s">
        <v>5038</v>
      </c>
      <c r="C784" s="176" t="s">
        <v>5039</v>
      </c>
      <c r="D784" s="176" t="s">
        <v>5040</v>
      </c>
      <c r="E784" s="178" t="s">
        <v>42</v>
      </c>
      <c r="F784" s="178" t="s">
        <v>42</v>
      </c>
      <c r="G784" s="172">
        <v>2250767021838</v>
      </c>
      <c r="H784" s="172">
        <v>2250767021838</v>
      </c>
      <c r="I784" s="334">
        <v>46153</v>
      </c>
      <c r="J784" s="334">
        <v>46155</v>
      </c>
      <c r="K784" s="177" t="s">
        <v>1959</v>
      </c>
      <c r="L784" s="335" t="s">
        <v>44</v>
      </c>
      <c r="M784" s="172"/>
      <c r="N784" s="336"/>
      <c r="O784" s="172"/>
      <c r="P784" s="176"/>
      <c r="Q784" s="336"/>
      <c r="R784" s="337">
        <v>46157</v>
      </c>
      <c r="S784" s="336">
        <v>2150064918</v>
      </c>
      <c r="T784" s="176" t="s">
        <v>5041</v>
      </c>
      <c r="U784" s="335" t="s">
        <v>5042</v>
      </c>
      <c r="V784" s="172"/>
      <c r="W784" s="177" t="s">
        <v>59</v>
      </c>
      <c r="X784" s="177" t="s">
        <v>1791</v>
      </c>
      <c r="Y784" s="176"/>
      <c r="Z784" s="177"/>
      <c r="AA784" s="176" t="s">
        <v>5043</v>
      </c>
      <c r="AB784" s="176" t="s">
        <v>5044</v>
      </c>
      <c r="AC784" s="338">
        <v>200</v>
      </c>
      <c r="AD784" s="335" t="s">
        <v>81</v>
      </c>
      <c r="AE784" s="335" t="s">
        <v>189</v>
      </c>
      <c r="AF784" s="172"/>
      <c r="AG784" s="336">
        <v>0</v>
      </c>
      <c r="AH784" s="336">
        <v>0</v>
      </c>
      <c r="AI784" s="172"/>
      <c r="AJ784" s="172"/>
      <c r="AK784" s="172"/>
      <c r="AL784" s="172"/>
      <c r="AM784" s="172"/>
      <c r="AN784" s="172">
        <f t="shared" si="15"/>
        <v>2</v>
      </c>
    </row>
    <row r="785" spans="1:40" s="2" customFormat="1" ht="15.6">
      <c r="A785" s="176" t="s">
        <v>5045</v>
      </c>
      <c r="B785" s="177" t="s">
        <v>5046</v>
      </c>
      <c r="C785" s="176" t="s">
        <v>5047</v>
      </c>
      <c r="D785" s="176" t="s">
        <v>5048</v>
      </c>
      <c r="E785" s="178" t="s">
        <v>42</v>
      </c>
      <c r="F785" s="178" t="s">
        <v>42</v>
      </c>
      <c r="G785" s="172">
        <v>2250584167351</v>
      </c>
      <c r="H785" s="172">
        <v>2250584167351</v>
      </c>
      <c r="I785" s="334">
        <v>46155</v>
      </c>
      <c r="J785" s="334">
        <v>46155</v>
      </c>
      <c r="K785" s="177" t="s">
        <v>1959</v>
      </c>
      <c r="L785" s="335" t="s">
        <v>44</v>
      </c>
      <c r="M785" s="172"/>
      <c r="N785" s="336"/>
      <c r="O785" s="172"/>
      <c r="P785" s="176"/>
      <c r="Q785" s="336"/>
      <c r="R785" s="337">
        <v>46157</v>
      </c>
      <c r="S785" s="336">
        <v>2150064946</v>
      </c>
      <c r="T785" s="176" t="s">
        <v>5049</v>
      </c>
      <c r="U785" s="335" t="s">
        <v>1813</v>
      </c>
      <c r="V785" s="172"/>
      <c r="W785" s="177" t="s">
        <v>59</v>
      </c>
      <c r="X785" s="177" t="s">
        <v>1791</v>
      </c>
      <c r="Y785" s="176"/>
      <c r="Z785" s="177"/>
      <c r="AA785" s="176" t="s">
        <v>5050</v>
      </c>
      <c r="AB785" s="176" t="s">
        <v>5051</v>
      </c>
      <c r="AC785" s="338">
        <v>100</v>
      </c>
      <c r="AD785" s="335" t="s">
        <v>53</v>
      </c>
      <c r="AE785" s="335" t="s">
        <v>54</v>
      </c>
      <c r="AF785" s="172"/>
      <c r="AG785" s="336">
        <v>0</v>
      </c>
      <c r="AH785" s="336">
        <v>0</v>
      </c>
      <c r="AI785" s="172"/>
      <c r="AJ785" s="172"/>
      <c r="AK785" s="172"/>
      <c r="AL785" s="172"/>
      <c r="AM785" s="172"/>
      <c r="AN785" s="172">
        <f t="shared" si="15"/>
        <v>2</v>
      </c>
    </row>
    <row r="786" spans="1:40" s="2" customFormat="1" ht="15.6">
      <c r="A786" s="176" t="s">
        <v>5052</v>
      </c>
      <c r="B786" s="177" t="s">
        <v>5053</v>
      </c>
      <c r="C786" s="176" t="s">
        <v>5054</v>
      </c>
      <c r="D786" s="176" t="s">
        <v>5055</v>
      </c>
      <c r="E786" s="178" t="s">
        <v>42</v>
      </c>
      <c r="F786" s="178" t="s">
        <v>42</v>
      </c>
      <c r="G786" s="172">
        <v>2250747623990</v>
      </c>
      <c r="H786" s="172">
        <v>2250747623990</v>
      </c>
      <c r="I786" s="334">
        <v>46153</v>
      </c>
      <c r="J786" s="334">
        <v>46155</v>
      </c>
      <c r="K786" s="177" t="s">
        <v>1959</v>
      </c>
      <c r="L786" s="335" t="s">
        <v>44</v>
      </c>
      <c r="M786" s="172"/>
      <c r="N786" s="336"/>
      <c r="O786" s="172"/>
      <c r="P786" s="176"/>
      <c r="Q786" s="336"/>
      <c r="R786" s="337">
        <v>46157</v>
      </c>
      <c r="S786" s="336">
        <v>2150064911</v>
      </c>
      <c r="T786" s="176" t="s">
        <v>5056</v>
      </c>
      <c r="U786" s="335" t="s">
        <v>1868</v>
      </c>
      <c r="V786" s="172"/>
      <c r="W786" s="177" t="s">
        <v>59</v>
      </c>
      <c r="X786" s="177" t="s">
        <v>1791</v>
      </c>
      <c r="Y786" s="176"/>
      <c r="Z786" s="177"/>
      <c r="AA786" s="176" t="s">
        <v>4878</v>
      </c>
      <c r="AB786" s="176" t="s">
        <v>4879</v>
      </c>
      <c r="AC786" s="338">
        <v>200</v>
      </c>
      <c r="AD786" s="335" t="s">
        <v>81</v>
      </c>
      <c r="AE786" s="335" t="s">
        <v>65</v>
      </c>
      <c r="AF786" s="172"/>
      <c r="AG786" s="336">
        <v>0</v>
      </c>
      <c r="AH786" s="336">
        <v>0</v>
      </c>
      <c r="AI786" s="172"/>
      <c r="AJ786" s="172"/>
      <c r="AK786" s="172"/>
      <c r="AL786" s="172"/>
      <c r="AM786" s="172"/>
      <c r="AN786" s="172">
        <f t="shared" si="15"/>
        <v>2</v>
      </c>
    </row>
    <row r="787" spans="1:40" s="2" customFormat="1" ht="15.6">
      <c r="A787" s="176" t="s">
        <v>5057</v>
      </c>
      <c r="B787" s="177" t="s">
        <v>5058</v>
      </c>
      <c r="C787" s="176" t="s">
        <v>5059</v>
      </c>
      <c r="D787" s="176" t="s">
        <v>5060</v>
      </c>
      <c r="E787" s="178" t="s">
        <v>42</v>
      </c>
      <c r="F787" s="178" t="s">
        <v>42</v>
      </c>
      <c r="G787" s="172">
        <v>2250556158725</v>
      </c>
      <c r="H787" s="172">
        <v>2250556158725</v>
      </c>
      <c r="I787" s="334">
        <v>46153</v>
      </c>
      <c r="J787" s="334">
        <v>46155</v>
      </c>
      <c r="K787" s="177" t="s">
        <v>1959</v>
      </c>
      <c r="L787" s="335" t="s">
        <v>44</v>
      </c>
      <c r="M787" s="172"/>
      <c r="N787" s="336"/>
      <c r="O787" s="172"/>
      <c r="P787" s="176"/>
      <c r="Q787" s="336"/>
      <c r="R787" s="337">
        <v>46157</v>
      </c>
      <c r="S787" s="336">
        <v>2150064923</v>
      </c>
      <c r="T787" s="176" t="s">
        <v>5061</v>
      </c>
      <c r="U787" s="335" t="s">
        <v>5062</v>
      </c>
      <c r="V787" s="172"/>
      <c r="W787" s="177" t="s">
        <v>59</v>
      </c>
      <c r="X787" s="177" t="s">
        <v>1791</v>
      </c>
      <c r="Y787" s="176"/>
      <c r="Z787" s="177"/>
      <c r="AA787" s="176" t="s">
        <v>5063</v>
      </c>
      <c r="AB787" s="176" t="s">
        <v>5064</v>
      </c>
      <c r="AC787" s="338">
        <v>450</v>
      </c>
      <c r="AD787" s="335" t="s">
        <v>64</v>
      </c>
      <c r="AE787" s="335" t="s">
        <v>54</v>
      </c>
      <c r="AF787" s="172"/>
      <c r="AG787" s="336">
        <v>0</v>
      </c>
      <c r="AH787" s="336">
        <v>0</v>
      </c>
      <c r="AI787" s="172"/>
      <c r="AJ787" s="172"/>
      <c r="AK787" s="172"/>
      <c r="AL787" s="172"/>
      <c r="AM787" s="172"/>
      <c r="AN787" s="172">
        <f t="shared" si="15"/>
        <v>2</v>
      </c>
    </row>
    <row r="788" spans="1:40" s="2" customFormat="1" ht="15.6">
      <c r="A788" s="176" t="s">
        <v>5065</v>
      </c>
      <c r="B788" s="177" t="s">
        <v>5066</v>
      </c>
      <c r="C788" s="176" t="s">
        <v>5067</v>
      </c>
      <c r="D788" s="176" t="s">
        <v>5068</v>
      </c>
      <c r="E788" s="178" t="s">
        <v>42</v>
      </c>
      <c r="F788" s="178" t="s">
        <v>42</v>
      </c>
      <c r="G788" s="172">
        <v>2250748749113</v>
      </c>
      <c r="H788" s="172">
        <v>2250748749113</v>
      </c>
      <c r="I788" s="334">
        <v>46153</v>
      </c>
      <c r="J788" s="334">
        <v>46154</v>
      </c>
      <c r="K788" s="177" t="s">
        <v>1959</v>
      </c>
      <c r="L788" s="335" t="s">
        <v>44</v>
      </c>
      <c r="M788" s="172"/>
      <c r="N788" s="336"/>
      <c r="O788" s="172"/>
      <c r="P788" s="176"/>
      <c r="Q788" s="336"/>
      <c r="R788" s="337">
        <v>46157</v>
      </c>
      <c r="S788" s="336">
        <v>2150064917</v>
      </c>
      <c r="T788" s="176" t="s">
        <v>5069</v>
      </c>
      <c r="U788" s="335" t="s">
        <v>4560</v>
      </c>
      <c r="V788" s="172"/>
      <c r="W788" s="177" t="s">
        <v>59</v>
      </c>
      <c r="X788" s="177" t="s">
        <v>1791</v>
      </c>
      <c r="Y788" s="176"/>
      <c r="Z788" s="177"/>
      <c r="AA788" s="176" t="s">
        <v>5070</v>
      </c>
      <c r="AB788" s="176" t="s">
        <v>5071</v>
      </c>
      <c r="AC788" s="338">
        <v>350</v>
      </c>
      <c r="AD788" s="335" t="s">
        <v>99</v>
      </c>
      <c r="AE788" s="335" t="s">
        <v>1978</v>
      </c>
      <c r="AF788" s="172"/>
      <c r="AG788" s="336">
        <v>0</v>
      </c>
      <c r="AH788" s="336">
        <v>0</v>
      </c>
      <c r="AI788" s="172"/>
      <c r="AJ788" s="172"/>
      <c r="AK788" s="172"/>
      <c r="AL788" s="172"/>
      <c r="AM788" s="172"/>
      <c r="AN788" s="172">
        <f t="shared" si="15"/>
        <v>3</v>
      </c>
    </row>
    <row r="789" spans="1:40" s="2" customFormat="1" ht="15.6">
      <c r="A789" s="176" t="s">
        <v>5072</v>
      </c>
      <c r="B789" s="177" t="s">
        <v>5073</v>
      </c>
      <c r="C789" s="176" t="s">
        <v>5074</v>
      </c>
      <c r="D789" s="176" t="s">
        <v>4743</v>
      </c>
      <c r="E789" s="178" t="s">
        <v>42</v>
      </c>
      <c r="F789" s="178" t="s">
        <v>42</v>
      </c>
      <c r="G789" s="172">
        <v>2250797671328</v>
      </c>
      <c r="H789" s="172">
        <v>2250797671328</v>
      </c>
      <c r="I789" s="334">
        <v>46151</v>
      </c>
      <c r="J789" s="334">
        <v>46153</v>
      </c>
      <c r="K789" s="177" t="s">
        <v>1959</v>
      </c>
      <c r="L789" s="335" t="s">
        <v>44</v>
      </c>
      <c r="M789" s="172"/>
      <c r="N789" s="336"/>
      <c r="O789" s="172"/>
      <c r="P789" s="176"/>
      <c r="Q789" s="336"/>
      <c r="R789" s="337">
        <v>46157</v>
      </c>
      <c r="S789" s="336">
        <v>2150064940</v>
      </c>
      <c r="T789" s="176" t="s">
        <v>5075</v>
      </c>
      <c r="U789" s="335" t="s">
        <v>5076</v>
      </c>
      <c r="V789" s="172"/>
      <c r="W789" s="177" t="s">
        <v>48</v>
      </c>
      <c r="X789" s="177" t="s">
        <v>49</v>
      </c>
      <c r="Y789" s="176" t="s">
        <v>979</v>
      </c>
      <c r="Z789" s="177"/>
      <c r="AA789" s="176" t="s">
        <v>4746</v>
      </c>
      <c r="AB789" s="176" t="s">
        <v>4747</v>
      </c>
      <c r="AC789" s="338">
        <v>650</v>
      </c>
      <c r="AD789" s="335" t="s">
        <v>64</v>
      </c>
      <c r="AE789" s="335" t="s">
        <v>358</v>
      </c>
      <c r="AF789" s="172"/>
      <c r="AG789" s="336">
        <v>0</v>
      </c>
      <c r="AH789" s="336">
        <v>0</v>
      </c>
      <c r="AI789" s="172"/>
      <c r="AJ789" s="172"/>
      <c r="AK789" s="172"/>
      <c r="AL789" s="172"/>
      <c r="AM789" s="172"/>
      <c r="AN789" s="172">
        <f t="shared" si="15"/>
        <v>4</v>
      </c>
    </row>
    <row r="790" spans="1:40" s="2" customFormat="1" ht="15.6">
      <c r="A790" s="176" t="s">
        <v>5077</v>
      </c>
      <c r="B790" s="177" t="s">
        <v>5078</v>
      </c>
      <c r="C790" s="176" t="s">
        <v>5079</v>
      </c>
      <c r="D790" s="176" t="s">
        <v>5080</v>
      </c>
      <c r="E790" s="178" t="s">
        <v>42</v>
      </c>
      <c r="F790" s="178" t="s">
        <v>42</v>
      </c>
      <c r="G790" s="172">
        <v>759311788</v>
      </c>
      <c r="H790" s="172">
        <v>759311788</v>
      </c>
      <c r="I790" s="334">
        <v>46157</v>
      </c>
      <c r="J790" s="334">
        <v>46158</v>
      </c>
      <c r="K790" s="177" t="s">
        <v>1959</v>
      </c>
      <c r="L790" s="335" t="s">
        <v>44</v>
      </c>
      <c r="M790" s="172"/>
      <c r="N790" s="336"/>
      <c r="O790" s="172"/>
      <c r="P790" s="176"/>
      <c r="Q790" s="336"/>
      <c r="R790" s="337">
        <v>46158</v>
      </c>
      <c r="S790" s="336">
        <v>2150064937</v>
      </c>
      <c r="T790" s="176" t="s">
        <v>5081</v>
      </c>
      <c r="U790" s="335" t="s">
        <v>5082</v>
      </c>
      <c r="V790" s="172"/>
      <c r="W790" s="177" t="s">
        <v>59</v>
      </c>
      <c r="X790" s="177" t="s">
        <v>1791</v>
      </c>
      <c r="Y790" s="176"/>
      <c r="Z790" s="177"/>
      <c r="AA790" s="176" t="s">
        <v>5083</v>
      </c>
      <c r="AB790" s="176" t="s">
        <v>5084</v>
      </c>
      <c r="AC790" s="338">
        <v>150</v>
      </c>
      <c r="AD790" s="335" t="s">
        <v>64</v>
      </c>
      <c r="AE790" s="335" t="s">
        <v>706</v>
      </c>
      <c r="AF790" s="172"/>
      <c r="AG790" s="336">
        <v>0</v>
      </c>
      <c r="AH790" s="336">
        <v>1</v>
      </c>
      <c r="AI790" s="172"/>
      <c r="AJ790" s="172"/>
      <c r="AK790" s="172"/>
      <c r="AL790" s="172"/>
      <c r="AM790" s="172"/>
      <c r="AN790" s="172">
        <f t="shared" si="15"/>
        <v>0</v>
      </c>
    </row>
    <row r="791" spans="1:40" s="2" customFormat="1" ht="15.6">
      <c r="A791" s="176" t="s">
        <v>5085</v>
      </c>
      <c r="B791" s="177" t="s">
        <v>5086</v>
      </c>
      <c r="C791" s="176" t="s">
        <v>5087</v>
      </c>
      <c r="D791" s="176" t="s">
        <v>5088</v>
      </c>
      <c r="E791" s="178" t="s">
        <v>42</v>
      </c>
      <c r="F791" s="178" t="s">
        <v>42</v>
      </c>
      <c r="G791" s="172">
        <v>2250142134047</v>
      </c>
      <c r="H791" s="172">
        <v>2250142134047</v>
      </c>
      <c r="I791" s="334">
        <v>46155</v>
      </c>
      <c r="J791" s="334">
        <v>46156</v>
      </c>
      <c r="K791" s="177" t="s">
        <v>1959</v>
      </c>
      <c r="L791" s="335" t="s">
        <v>44</v>
      </c>
      <c r="M791" s="172"/>
      <c r="N791" s="336"/>
      <c r="O791" s="172"/>
      <c r="P791" s="176"/>
      <c r="Q791" s="336"/>
      <c r="R791" s="337">
        <v>46158</v>
      </c>
      <c r="S791" s="336">
        <v>2150064941</v>
      </c>
      <c r="T791" s="176" t="s">
        <v>5089</v>
      </c>
      <c r="U791" s="335" t="s">
        <v>5090</v>
      </c>
      <c r="V791" s="172"/>
      <c r="W791" s="177" t="s">
        <v>59</v>
      </c>
      <c r="X791" s="177" t="s">
        <v>1791</v>
      </c>
      <c r="Y791" s="176"/>
      <c r="Z791" s="177"/>
      <c r="AA791" s="176" t="s">
        <v>5091</v>
      </c>
      <c r="AB791" s="176" t="s">
        <v>5092</v>
      </c>
      <c r="AC791" s="338">
        <v>100</v>
      </c>
      <c r="AD791" s="335" t="s">
        <v>99</v>
      </c>
      <c r="AE791" s="335" t="s">
        <v>358</v>
      </c>
      <c r="AF791" s="172"/>
      <c r="AG791" s="336">
        <v>0</v>
      </c>
      <c r="AH791" s="336">
        <v>0</v>
      </c>
      <c r="AI791" s="172"/>
      <c r="AJ791" s="172"/>
      <c r="AK791" s="172"/>
      <c r="AL791" s="172"/>
      <c r="AM791" s="172"/>
      <c r="AN791" s="172">
        <f t="shared" si="15"/>
        <v>2</v>
      </c>
    </row>
    <row r="792" spans="1:40" s="2" customFormat="1" ht="15.6">
      <c r="A792" s="176" t="s">
        <v>5093</v>
      </c>
      <c r="B792" s="177" t="s">
        <v>5094</v>
      </c>
      <c r="C792" s="176" t="s">
        <v>5095</v>
      </c>
      <c r="D792" s="176" t="s">
        <v>5096</v>
      </c>
      <c r="E792" s="178" t="s">
        <v>42</v>
      </c>
      <c r="F792" s="178" t="s">
        <v>42</v>
      </c>
      <c r="G792" s="172">
        <v>2250777239641</v>
      </c>
      <c r="H792" s="172">
        <v>2250777239641</v>
      </c>
      <c r="I792" s="334">
        <v>46154</v>
      </c>
      <c r="J792" s="334">
        <v>46155</v>
      </c>
      <c r="K792" s="177" t="s">
        <v>1959</v>
      </c>
      <c r="L792" s="335" t="s">
        <v>44</v>
      </c>
      <c r="M792" s="172"/>
      <c r="N792" s="336"/>
      <c r="O792" s="172"/>
      <c r="P792" s="176"/>
      <c r="Q792" s="336"/>
      <c r="R792" s="337">
        <v>46160</v>
      </c>
      <c r="S792" s="336">
        <v>2150064806</v>
      </c>
      <c r="T792" s="176" t="s">
        <v>5097</v>
      </c>
      <c r="U792" s="335" t="s">
        <v>2527</v>
      </c>
      <c r="V792" s="172"/>
      <c r="W792" s="177" t="s">
        <v>59</v>
      </c>
      <c r="X792" s="177" t="s">
        <v>60</v>
      </c>
      <c r="Y792" s="176" t="s">
        <v>5098</v>
      </c>
      <c r="Z792" s="177"/>
      <c r="AA792" s="176" t="s">
        <v>5099</v>
      </c>
      <c r="AB792" s="176" t="s">
        <v>5100</v>
      </c>
      <c r="AC792" s="338">
        <v>250</v>
      </c>
      <c r="AD792" s="335" t="s">
        <v>64</v>
      </c>
      <c r="AE792" s="335" t="s">
        <v>706</v>
      </c>
      <c r="AF792" s="172"/>
      <c r="AG792" s="336">
        <v>0</v>
      </c>
      <c r="AH792" s="336">
        <v>3</v>
      </c>
      <c r="AI792" s="172"/>
      <c r="AJ792" s="172"/>
      <c r="AK792" s="172"/>
      <c r="AL792" s="172"/>
      <c r="AM792" s="172"/>
      <c r="AN792" s="172">
        <f t="shared" si="15"/>
        <v>5</v>
      </c>
    </row>
    <row r="793" spans="1:40" s="2" customFormat="1" ht="15.6">
      <c r="A793" s="176" t="s">
        <v>5101</v>
      </c>
      <c r="B793" s="177" t="s">
        <v>5102</v>
      </c>
      <c r="C793" s="176" t="s">
        <v>5103</v>
      </c>
      <c r="D793" s="176" t="s">
        <v>5104</v>
      </c>
      <c r="E793" s="178" t="s">
        <v>42</v>
      </c>
      <c r="F793" s="178" t="s">
        <v>42</v>
      </c>
      <c r="G793" s="172">
        <v>2250789426988</v>
      </c>
      <c r="H793" s="172">
        <v>2250789426988</v>
      </c>
      <c r="I793" s="334">
        <v>46158</v>
      </c>
      <c r="J793" s="334">
        <v>46158</v>
      </c>
      <c r="K793" s="177" t="s">
        <v>1959</v>
      </c>
      <c r="L793" s="335" t="s">
        <v>44</v>
      </c>
      <c r="M793" s="172"/>
      <c r="N793" s="336"/>
      <c r="O793" s="172"/>
      <c r="P793" s="176"/>
      <c r="Q793" s="336"/>
      <c r="R793" s="337">
        <v>46160</v>
      </c>
      <c r="S793" s="336">
        <v>2150064927</v>
      </c>
      <c r="T793" s="176" t="s">
        <v>5105</v>
      </c>
      <c r="U793" s="335" t="s">
        <v>5106</v>
      </c>
      <c r="V793" s="172"/>
      <c r="W793" s="177" t="s">
        <v>59</v>
      </c>
      <c r="X793" s="177" t="s">
        <v>1791</v>
      </c>
      <c r="Y793" s="176"/>
      <c r="Z793" s="177"/>
      <c r="AA793" s="176" t="s">
        <v>5107</v>
      </c>
      <c r="AB793" s="176" t="s">
        <v>5108</v>
      </c>
      <c r="AC793" s="338">
        <v>350</v>
      </c>
      <c r="AD793" s="335" t="s">
        <v>81</v>
      </c>
      <c r="AE793" s="335" t="s">
        <v>82</v>
      </c>
      <c r="AF793" s="172"/>
      <c r="AG793" s="336">
        <v>0</v>
      </c>
      <c r="AH793" s="336">
        <v>0</v>
      </c>
      <c r="AI793" s="172"/>
      <c r="AJ793" s="172"/>
      <c r="AK793" s="172"/>
      <c r="AL793" s="172"/>
      <c r="AM793" s="172"/>
      <c r="AN793" s="172">
        <f t="shared" si="15"/>
        <v>2</v>
      </c>
    </row>
    <row r="794" spans="1:40" s="2" customFormat="1" ht="15.6">
      <c r="A794" s="176" t="s">
        <v>5109</v>
      </c>
      <c r="B794" s="177" t="s">
        <v>5110</v>
      </c>
      <c r="C794" s="176" t="s">
        <v>5111</v>
      </c>
      <c r="D794" s="176" t="s">
        <v>135</v>
      </c>
      <c r="E794" s="178" t="s">
        <v>42</v>
      </c>
      <c r="F794" s="178" t="s">
        <v>42</v>
      </c>
      <c r="G794" s="172" t="s">
        <v>5112</v>
      </c>
      <c r="H794" s="172" t="s">
        <v>5112</v>
      </c>
      <c r="I794" s="334">
        <v>46153</v>
      </c>
      <c r="J794" s="334">
        <v>46160</v>
      </c>
      <c r="K794" s="177" t="s">
        <v>1959</v>
      </c>
      <c r="L794" s="335" t="s">
        <v>44</v>
      </c>
      <c r="M794" s="172"/>
      <c r="N794" s="336"/>
      <c r="O794" s="172"/>
      <c r="P794" s="176"/>
      <c r="Q794" s="336"/>
      <c r="R794" s="337">
        <v>46160</v>
      </c>
      <c r="S794" s="336">
        <v>2150064932</v>
      </c>
      <c r="T794" s="176" t="s">
        <v>5113</v>
      </c>
      <c r="U794" s="335" t="s">
        <v>4112</v>
      </c>
      <c r="V794" s="172"/>
      <c r="W794" s="177" t="s">
        <v>59</v>
      </c>
      <c r="X794" s="177" t="s">
        <v>1791</v>
      </c>
      <c r="Y794" s="176"/>
      <c r="Z794" s="177"/>
      <c r="AA794" s="176" t="s">
        <v>5114</v>
      </c>
      <c r="AB794" s="176" t="s">
        <v>5115</v>
      </c>
      <c r="AC794" s="338">
        <v>450</v>
      </c>
      <c r="AD794" s="335" t="s">
        <v>64</v>
      </c>
      <c r="AE794" s="335" t="s">
        <v>54</v>
      </c>
      <c r="AF794" s="172"/>
      <c r="AG794" s="336">
        <v>0</v>
      </c>
      <c r="AH794" s="336">
        <v>1</v>
      </c>
      <c r="AI794" s="172"/>
      <c r="AJ794" s="172"/>
      <c r="AK794" s="172"/>
      <c r="AL794" s="172"/>
      <c r="AM794" s="172"/>
      <c r="AN794" s="172">
        <f t="shared" si="15"/>
        <v>0</v>
      </c>
    </row>
    <row r="795" spans="1:40" s="2" customFormat="1" ht="15.6">
      <c r="A795" s="176" t="s">
        <v>5116</v>
      </c>
      <c r="B795" s="177" t="s">
        <v>5117</v>
      </c>
      <c r="C795" s="176" t="s">
        <v>5118</v>
      </c>
      <c r="D795" s="176" t="s">
        <v>5119</v>
      </c>
      <c r="E795" s="178" t="s">
        <v>42</v>
      </c>
      <c r="F795" s="178" t="s">
        <v>42</v>
      </c>
      <c r="G795" s="172">
        <v>2250709256184</v>
      </c>
      <c r="H795" s="172">
        <v>2250709256184</v>
      </c>
      <c r="I795" s="334">
        <v>46158</v>
      </c>
      <c r="J795" s="334">
        <v>46158</v>
      </c>
      <c r="K795" s="177" t="s">
        <v>1959</v>
      </c>
      <c r="L795" s="335" t="s">
        <v>44</v>
      </c>
      <c r="M795" s="172"/>
      <c r="N795" s="336"/>
      <c r="O795" s="172"/>
      <c r="P795" s="176"/>
      <c r="Q795" s="336"/>
      <c r="R795" s="337">
        <v>46160</v>
      </c>
      <c r="S795" s="336">
        <v>2150064963</v>
      </c>
      <c r="T795" s="176" t="s">
        <v>5120</v>
      </c>
      <c r="U795" s="335" t="s">
        <v>2631</v>
      </c>
      <c r="V795" s="172"/>
      <c r="W795" s="177" t="s">
        <v>59</v>
      </c>
      <c r="X795" s="177" t="s">
        <v>1791</v>
      </c>
      <c r="Y795" s="176"/>
      <c r="Z795" s="177"/>
      <c r="AA795" s="176" t="s">
        <v>5121</v>
      </c>
      <c r="AB795" s="176" t="s">
        <v>932</v>
      </c>
      <c r="AC795" s="338">
        <v>250</v>
      </c>
      <c r="AD795" s="335" t="s">
        <v>64</v>
      </c>
      <c r="AE795" s="335" t="s">
        <v>82</v>
      </c>
      <c r="AF795" s="172"/>
      <c r="AG795" s="336">
        <v>0</v>
      </c>
      <c r="AH795" s="336">
        <v>0</v>
      </c>
      <c r="AI795" s="172"/>
      <c r="AJ795" s="172"/>
      <c r="AK795" s="172"/>
      <c r="AL795" s="172"/>
      <c r="AM795" s="172"/>
      <c r="AN795" s="172">
        <f t="shared" si="15"/>
        <v>2</v>
      </c>
    </row>
    <row r="796" spans="1:40" s="2" customFormat="1" ht="15.6">
      <c r="A796" s="176" t="s">
        <v>5122</v>
      </c>
      <c r="B796" s="177" t="s">
        <v>5123</v>
      </c>
      <c r="C796" s="176" t="s">
        <v>5124</v>
      </c>
      <c r="D796" s="176" t="s">
        <v>706</v>
      </c>
      <c r="E796" s="178" t="s">
        <v>42</v>
      </c>
      <c r="F796" s="178" t="s">
        <v>42</v>
      </c>
      <c r="G796" s="172" t="s">
        <v>5125</v>
      </c>
      <c r="H796" s="172" t="s">
        <v>5125</v>
      </c>
      <c r="I796" s="334">
        <v>46149</v>
      </c>
      <c r="J796" s="334">
        <v>46160</v>
      </c>
      <c r="K796" s="177" t="s">
        <v>1959</v>
      </c>
      <c r="L796" s="335" t="s">
        <v>44</v>
      </c>
      <c r="M796" s="172"/>
      <c r="N796" s="336"/>
      <c r="O796" s="172"/>
      <c r="P796" s="176"/>
      <c r="Q796" s="336"/>
      <c r="R796" s="337">
        <v>46160</v>
      </c>
      <c r="S796" s="336">
        <v>2150064933</v>
      </c>
      <c r="T796" s="176" t="s">
        <v>5126</v>
      </c>
      <c r="U796" s="335" t="s">
        <v>5127</v>
      </c>
      <c r="V796" s="172"/>
      <c r="W796" s="177" t="s">
        <v>59</v>
      </c>
      <c r="X796" s="177" t="s">
        <v>1791</v>
      </c>
      <c r="Y796" s="176"/>
      <c r="Z796" s="177"/>
      <c r="AA796" s="176" t="s">
        <v>5128</v>
      </c>
      <c r="AB796" s="176" t="s">
        <v>5129</v>
      </c>
      <c r="AC796" s="338">
        <v>200</v>
      </c>
      <c r="AD796" s="335" t="s">
        <v>64</v>
      </c>
      <c r="AE796" s="335" t="s">
        <v>706</v>
      </c>
      <c r="AF796" s="172"/>
      <c r="AG796" s="336">
        <v>0</v>
      </c>
      <c r="AH796" s="336">
        <v>1</v>
      </c>
      <c r="AI796" s="172"/>
      <c r="AJ796" s="172"/>
      <c r="AK796" s="172"/>
      <c r="AL796" s="172"/>
      <c r="AM796" s="172"/>
      <c r="AN796" s="172">
        <f t="shared" si="15"/>
        <v>0</v>
      </c>
    </row>
    <row r="797" spans="1:40" s="2" customFormat="1" ht="15.6">
      <c r="A797" s="176" t="s">
        <v>5130</v>
      </c>
      <c r="B797" s="177" t="s">
        <v>5131</v>
      </c>
      <c r="C797" s="176" t="s">
        <v>5132</v>
      </c>
      <c r="D797" s="176" t="s">
        <v>5133</v>
      </c>
      <c r="E797" s="178" t="s">
        <v>42</v>
      </c>
      <c r="F797" s="178" t="s">
        <v>42</v>
      </c>
      <c r="G797" s="172">
        <v>2250171968119</v>
      </c>
      <c r="H797" s="172">
        <v>2250171968119</v>
      </c>
      <c r="I797" s="334">
        <v>46158</v>
      </c>
      <c r="J797" s="334">
        <v>46158</v>
      </c>
      <c r="K797" s="177" t="s">
        <v>1959</v>
      </c>
      <c r="L797" s="335" t="s">
        <v>44</v>
      </c>
      <c r="M797" s="172"/>
      <c r="N797" s="336"/>
      <c r="O797" s="172"/>
      <c r="P797" s="176"/>
      <c r="Q797" s="336"/>
      <c r="R797" s="337">
        <v>46160</v>
      </c>
      <c r="S797" s="336">
        <v>2150064920</v>
      </c>
      <c r="T797" s="176" t="s">
        <v>5134</v>
      </c>
      <c r="U797" s="335" t="s">
        <v>3762</v>
      </c>
      <c r="V797" s="172"/>
      <c r="W797" s="177" t="s">
        <v>59</v>
      </c>
      <c r="X797" s="177" t="s">
        <v>1791</v>
      </c>
      <c r="Y797" s="176"/>
      <c r="Z797" s="177"/>
      <c r="AA797" s="176" t="s">
        <v>5135</v>
      </c>
      <c r="AB797" s="176" t="s">
        <v>5136</v>
      </c>
      <c r="AC797" s="338">
        <v>150</v>
      </c>
      <c r="AD797" s="335" t="s">
        <v>99</v>
      </c>
      <c r="AE797" s="335" t="s">
        <v>82</v>
      </c>
      <c r="AF797" s="172"/>
      <c r="AG797" s="336">
        <v>0</v>
      </c>
      <c r="AH797" s="336">
        <v>0</v>
      </c>
      <c r="AI797" s="172"/>
      <c r="AJ797" s="172"/>
      <c r="AK797" s="172"/>
      <c r="AL797" s="172"/>
      <c r="AM797" s="172"/>
      <c r="AN797" s="172">
        <f t="shared" si="15"/>
        <v>2</v>
      </c>
    </row>
    <row r="798" spans="1:40" s="2" customFormat="1" ht="15.6">
      <c r="A798" s="176" t="s">
        <v>5137</v>
      </c>
      <c r="B798" s="177" t="s">
        <v>5138</v>
      </c>
      <c r="C798" s="176" t="s">
        <v>5139</v>
      </c>
      <c r="D798" s="176" t="s">
        <v>5140</v>
      </c>
      <c r="E798" s="178" t="s">
        <v>42</v>
      </c>
      <c r="F798" s="178" t="s">
        <v>42</v>
      </c>
      <c r="G798" s="172">
        <v>2250103547570</v>
      </c>
      <c r="H798" s="172">
        <v>2250103547570</v>
      </c>
      <c r="I798" s="334">
        <v>46158</v>
      </c>
      <c r="J798" s="334">
        <v>46158</v>
      </c>
      <c r="K798" s="177" t="s">
        <v>1959</v>
      </c>
      <c r="L798" s="335" t="s">
        <v>44</v>
      </c>
      <c r="M798" s="172"/>
      <c r="N798" s="336"/>
      <c r="O798" s="172"/>
      <c r="P798" s="176"/>
      <c r="Q798" s="336"/>
      <c r="R798" s="337">
        <v>46160</v>
      </c>
      <c r="S798" s="336">
        <v>2150064930</v>
      </c>
      <c r="T798" s="176" t="s">
        <v>5141</v>
      </c>
      <c r="U798" s="335" t="s">
        <v>1868</v>
      </c>
      <c r="V798" s="172"/>
      <c r="W798" s="177" t="s">
        <v>59</v>
      </c>
      <c r="X798" s="177" t="s">
        <v>1791</v>
      </c>
      <c r="Y798" s="176"/>
      <c r="Z798" s="177"/>
      <c r="AA798" s="176" t="s">
        <v>5142</v>
      </c>
      <c r="AB798" s="176" t="s">
        <v>5143</v>
      </c>
      <c r="AC798" s="338">
        <v>400</v>
      </c>
      <c r="AD798" s="335" t="s">
        <v>81</v>
      </c>
      <c r="AE798" s="335" t="s">
        <v>65</v>
      </c>
      <c r="AF798" s="172"/>
      <c r="AG798" s="336">
        <v>0</v>
      </c>
      <c r="AH798" s="336">
        <v>1</v>
      </c>
      <c r="AI798" s="172"/>
      <c r="AJ798" s="172"/>
      <c r="AK798" s="172"/>
      <c r="AL798" s="172"/>
      <c r="AM798" s="172"/>
      <c r="AN798" s="172">
        <f t="shared" si="15"/>
        <v>2</v>
      </c>
    </row>
    <row r="799" spans="1:40" s="2" customFormat="1" ht="15.6">
      <c r="A799" s="176" t="s">
        <v>5144</v>
      </c>
      <c r="B799" s="177" t="s">
        <v>5145</v>
      </c>
      <c r="C799" s="176" t="s">
        <v>5146</v>
      </c>
      <c r="D799" s="176" t="s">
        <v>5147</v>
      </c>
      <c r="E799" s="178" t="s">
        <v>42</v>
      </c>
      <c r="F799" s="178" t="s">
        <v>42</v>
      </c>
      <c r="G799" s="172">
        <v>2250777964667</v>
      </c>
      <c r="H799" s="172">
        <v>2250777964667</v>
      </c>
      <c r="I799" s="334">
        <v>46158</v>
      </c>
      <c r="J799" s="334">
        <v>46158</v>
      </c>
      <c r="K799" s="177" t="s">
        <v>1959</v>
      </c>
      <c r="L799" s="335" t="s">
        <v>44</v>
      </c>
      <c r="M799" s="172"/>
      <c r="N799" s="336"/>
      <c r="O799" s="172"/>
      <c r="P799" s="176"/>
      <c r="Q799" s="336"/>
      <c r="R799" s="337">
        <v>46160</v>
      </c>
      <c r="S799" s="336">
        <v>2150064944</v>
      </c>
      <c r="T799" s="176" t="s">
        <v>5148</v>
      </c>
      <c r="U799" s="335" t="s">
        <v>5149</v>
      </c>
      <c r="V799" s="172"/>
      <c r="W799" s="177" t="s">
        <v>59</v>
      </c>
      <c r="X799" s="177" t="s">
        <v>1791</v>
      </c>
      <c r="Y799" s="176"/>
      <c r="Z799" s="177"/>
      <c r="AA799" s="176" t="s">
        <v>5150</v>
      </c>
      <c r="AB799" s="176" t="s">
        <v>5151</v>
      </c>
      <c r="AC799" s="338">
        <v>50</v>
      </c>
      <c r="AD799" s="335" t="s">
        <v>99</v>
      </c>
      <c r="AE799" s="335" t="s">
        <v>238</v>
      </c>
      <c r="AF799" s="172"/>
      <c r="AG799" s="336">
        <v>0</v>
      </c>
      <c r="AH799" s="336">
        <v>0</v>
      </c>
      <c r="AI799" s="172"/>
      <c r="AJ799" s="172"/>
      <c r="AK799" s="172"/>
      <c r="AL799" s="172"/>
      <c r="AM799" s="172"/>
      <c r="AN799" s="172">
        <f t="shared" si="15"/>
        <v>2</v>
      </c>
    </row>
    <row r="800" spans="1:40" s="2" customFormat="1" ht="15.6">
      <c r="A800" s="176" t="s">
        <v>5152</v>
      </c>
      <c r="B800" s="177" t="s">
        <v>5153</v>
      </c>
      <c r="C800" s="176" t="s">
        <v>5154</v>
      </c>
      <c r="D800" s="176" t="s">
        <v>5155</v>
      </c>
      <c r="E800" s="178" t="s">
        <v>42</v>
      </c>
      <c r="F800" s="178" t="s">
        <v>42</v>
      </c>
      <c r="G800" s="172">
        <v>2250152995192</v>
      </c>
      <c r="H800" s="172">
        <v>2250152995192</v>
      </c>
      <c r="I800" s="334">
        <v>46158</v>
      </c>
      <c r="J800" s="334">
        <v>46158</v>
      </c>
      <c r="K800" s="177" t="s">
        <v>1959</v>
      </c>
      <c r="L800" s="335" t="s">
        <v>44</v>
      </c>
      <c r="M800" s="172"/>
      <c r="N800" s="336"/>
      <c r="O800" s="172"/>
      <c r="P800" s="176"/>
      <c r="Q800" s="336"/>
      <c r="R800" s="337">
        <v>46160</v>
      </c>
      <c r="S800" s="336">
        <v>2150064943</v>
      </c>
      <c r="T800" s="176" t="s">
        <v>5156</v>
      </c>
      <c r="U800" s="335" t="s">
        <v>5157</v>
      </c>
      <c r="V800" s="172"/>
      <c r="W800" s="177" t="s">
        <v>59</v>
      </c>
      <c r="X800" s="177" t="s">
        <v>1791</v>
      </c>
      <c r="Y800" s="176"/>
      <c r="Z800" s="177"/>
      <c r="AA800" s="176" t="s">
        <v>5158</v>
      </c>
      <c r="AB800" s="176" t="s">
        <v>5159</v>
      </c>
      <c r="AC800" s="338">
        <v>100</v>
      </c>
      <c r="AD800" s="335" t="s">
        <v>99</v>
      </c>
      <c r="AE800" s="335" t="s">
        <v>1978</v>
      </c>
      <c r="AF800" s="172"/>
      <c r="AG800" s="336">
        <v>0</v>
      </c>
      <c r="AH800" s="336">
        <v>1</v>
      </c>
      <c r="AI800" s="172"/>
      <c r="AJ800" s="172"/>
      <c r="AK800" s="172"/>
      <c r="AL800" s="172"/>
      <c r="AM800" s="172"/>
      <c r="AN800" s="172">
        <f t="shared" si="15"/>
        <v>2</v>
      </c>
    </row>
    <row r="801" spans="1:40" s="2" customFormat="1" ht="15.6">
      <c r="A801" s="176" t="s">
        <v>5160</v>
      </c>
      <c r="B801" s="177" t="s">
        <v>5161</v>
      </c>
      <c r="C801" s="176" t="s">
        <v>5162</v>
      </c>
      <c r="D801" s="176" t="s">
        <v>5163</v>
      </c>
      <c r="E801" s="178" t="s">
        <v>42</v>
      </c>
      <c r="F801" s="178" t="s">
        <v>42</v>
      </c>
      <c r="G801" s="172">
        <v>2250708223582</v>
      </c>
      <c r="H801" s="172">
        <v>2250708223582</v>
      </c>
      <c r="I801" s="334">
        <v>46158</v>
      </c>
      <c r="J801" s="334">
        <v>46158</v>
      </c>
      <c r="K801" s="177" t="s">
        <v>1959</v>
      </c>
      <c r="L801" s="335" t="s">
        <v>44</v>
      </c>
      <c r="M801" s="172"/>
      <c r="N801" s="336"/>
      <c r="O801" s="172"/>
      <c r="P801" s="176"/>
      <c r="Q801" s="336"/>
      <c r="R801" s="337">
        <v>46160</v>
      </c>
      <c r="S801" s="336">
        <v>2150064955</v>
      </c>
      <c r="T801" s="176" t="s">
        <v>5164</v>
      </c>
      <c r="U801" s="335" t="s">
        <v>5165</v>
      </c>
      <c r="V801" s="172"/>
      <c r="W801" s="177" t="s">
        <v>59</v>
      </c>
      <c r="X801" s="177" t="s">
        <v>1791</v>
      </c>
      <c r="Y801" s="176"/>
      <c r="Z801" s="177"/>
      <c r="AA801" s="176" t="s">
        <v>5166</v>
      </c>
      <c r="AB801" s="176" t="s">
        <v>5167</v>
      </c>
      <c r="AC801" s="338">
        <v>250</v>
      </c>
      <c r="AD801" s="335" t="s">
        <v>99</v>
      </c>
      <c r="AE801" s="335" t="s">
        <v>1978</v>
      </c>
      <c r="AF801" s="172"/>
      <c r="AG801" s="336">
        <v>0</v>
      </c>
      <c r="AH801" s="336">
        <v>0</v>
      </c>
      <c r="AI801" s="172"/>
      <c r="AJ801" s="172"/>
      <c r="AK801" s="172"/>
      <c r="AL801" s="172"/>
      <c r="AM801" s="172"/>
      <c r="AN801" s="172">
        <f t="shared" si="15"/>
        <v>2</v>
      </c>
    </row>
    <row r="802" spans="1:40" s="2" customFormat="1" ht="15.6">
      <c r="A802" s="176" t="s">
        <v>5168</v>
      </c>
      <c r="B802" s="177" t="s">
        <v>5169</v>
      </c>
      <c r="C802" s="176" t="s">
        <v>5170</v>
      </c>
      <c r="D802" s="176" t="s">
        <v>5171</v>
      </c>
      <c r="E802" s="178" t="s">
        <v>42</v>
      </c>
      <c r="F802" s="178" t="s">
        <v>42</v>
      </c>
      <c r="G802" s="172">
        <v>2250708797943</v>
      </c>
      <c r="H802" s="172">
        <v>2250708797943</v>
      </c>
      <c r="I802" s="334">
        <v>46158</v>
      </c>
      <c r="J802" s="334">
        <v>46158</v>
      </c>
      <c r="K802" s="177" t="s">
        <v>1959</v>
      </c>
      <c r="L802" s="335" t="s">
        <v>44</v>
      </c>
      <c r="M802" s="172"/>
      <c r="N802" s="336"/>
      <c r="O802" s="172"/>
      <c r="P802" s="176"/>
      <c r="Q802" s="336"/>
      <c r="R802" s="337">
        <v>46160</v>
      </c>
      <c r="S802" s="336">
        <v>2150064908</v>
      </c>
      <c r="T802" s="176" t="s">
        <v>5172</v>
      </c>
      <c r="U802" s="335" t="s">
        <v>5157</v>
      </c>
      <c r="V802" s="172"/>
      <c r="W802" s="177" t="s">
        <v>59</v>
      </c>
      <c r="X802" s="177" t="s">
        <v>1791</v>
      </c>
      <c r="Y802" s="176"/>
      <c r="Z802" s="177"/>
      <c r="AA802" s="176" t="s">
        <v>5173</v>
      </c>
      <c r="AB802" s="176" t="s">
        <v>5174</v>
      </c>
      <c r="AC802" s="338">
        <v>100</v>
      </c>
      <c r="AD802" s="335" t="s">
        <v>64</v>
      </c>
      <c r="AE802" s="335" t="s">
        <v>1978</v>
      </c>
      <c r="AF802" s="172"/>
      <c r="AG802" s="336">
        <v>0</v>
      </c>
      <c r="AH802" s="336">
        <v>0</v>
      </c>
      <c r="AI802" s="172"/>
      <c r="AJ802" s="172"/>
      <c r="AK802" s="172"/>
      <c r="AL802" s="172"/>
      <c r="AM802" s="172"/>
      <c r="AN802" s="172">
        <f t="shared" si="15"/>
        <v>2</v>
      </c>
    </row>
    <row r="803" spans="1:40" s="2" customFormat="1" ht="15.6">
      <c r="A803" s="176" t="s">
        <v>5175</v>
      </c>
      <c r="B803" s="177" t="s">
        <v>5176</v>
      </c>
      <c r="C803" s="176" t="s">
        <v>5177</v>
      </c>
      <c r="D803" s="176" t="s">
        <v>5178</v>
      </c>
      <c r="E803" s="178" t="s">
        <v>42</v>
      </c>
      <c r="F803" s="178" t="s">
        <v>42</v>
      </c>
      <c r="G803" s="172">
        <v>2250748383636</v>
      </c>
      <c r="H803" s="172">
        <v>2250748383636</v>
      </c>
      <c r="I803" s="334">
        <v>46158</v>
      </c>
      <c r="J803" s="334">
        <v>46158</v>
      </c>
      <c r="K803" s="177" t="s">
        <v>1959</v>
      </c>
      <c r="L803" s="335" t="s">
        <v>44</v>
      </c>
      <c r="M803" s="172"/>
      <c r="N803" s="336"/>
      <c r="O803" s="172"/>
      <c r="P803" s="176"/>
      <c r="Q803" s="336"/>
      <c r="R803" s="337">
        <v>46160</v>
      </c>
      <c r="S803" s="336">
        <v>2150064914</v>
      </c>
      <c r="T803" s="176" t="s">
        <v>5179</v>
      </c>
      <c r="U803" s="335" t="s">
        <v>5180</v>
      </c>
      <c r="V803" s="172"/>
      <c r="W803" s="177" t="s">
        <v>59</v>
      </c>
      <c r="X803" s="177" t="s">
        <v>1791</v>
      </c>
      <c r="Y803" s="176"/>
      <c r="Z803" s="177"/>
      <c r="AA803" s="176" t="s">
        <v>5181</v>
      </c>
      <c r="AB803" s="176" t="s">
        <v>5182</v>
      </c>
      <c r="AC803" s="338">
        <v>150</v>
      </c>
      <c r="AD803" s="335" t="s">
        <v>99</v>
      </c>
      <c r="AE803" s="335" t="s">
        <v>1978</v>
      </c>
      <c r="AF803" s="172"/>
      <c r="AG803" s="336">
        <v>0</v>
      </c>
      <c r="AH803" s="336">
        <v>0</v>
      </c>
      <c r="AI803" s="172"/>
      <c r="AJ803" s="172"/>
      <c r="AK803" s="172"/>
      <c r="AL803" s="172"/>
      <c r="AM803" s="172"/>
      <c r="AN803" s="172">
        <f t="shared" si="15"/>
        <v>2</v>
      </c>
    </row>
    <row r="804" spans="1:40" s="2" customFormat="1" ht="15.6">
      <c r="A804" s="176" t="s">
        <v>5183</v>
      </c>
      <c r="B804" s="177" t="s">
        <v>5184</v>
      </c>
      <c r="C804" s="176" t="s">
        <v>5185</v>
      </c>
      <c r="D804" s="176" t="s">
        <v>5186</v>
      </c>
      <c r="E804" s="178" t="s">
        <v>42</v>
      </c>
      <c r="F804" s="178" t="s">
        <v>42</v>
      </c>
      <c r="G804" s="172">
        <v>2250757485350</v>
      </c>
      <c r="H804" s="172">
        <v>2250757485350</v>
      </c>
      <c r="I804" s="334">
        <v>46158</v>
      </c>
      <c r="J804" s="334">
        <v>46158</v>
      </c>
      <c r="K804" s="177" t="s">
        <v>1959</v>
      </c>
      <c r="L804" s="335" t="s">
        <v>44</v>
      </c>
      <c r="M804" s="172"/>
      <c r="N804" s="336"/>
      <c r="O804" s="172"/>
      <c r="P804" s="176"/>
      <c r="Q804" s="336"/>
      <c r="R804" s="337">
        <v>46160</v>
      </c>
      <c r="S804" s="336">
        <v>2150064949</v>
      </c>
      <c r="T804" s="176" t="s">
        <v>5187</v>
      </c>
      <c r="U804" s="335" t="s">
        <v>2651</v>
      </c>
      <c r="V804" s="172"/>
      <c r="W804" s="177" t="s">
        <v>59</v>
      </c>
      <c r="X804" s="177" t="s">
        <v>1791</v>
      </c>
      <c r="Y804" s="176"/>
      <c r="Z804" s="177"/>
      <c r="AA804" s="176" t="s">
        <v>5188</v>
      </c>
      <c r="AB804" s="176" t="s">
        <v>5189</v>
      </c>
      <c r="AC804" s="338">
        <v>300</v>
      </c>
      <c r="AD804" s="335" t="s">
        <v>99</v>
      </c>
      <c r="AE804" s="335" t="s">
        <v>189</v>
      </c>
      <c r="AF804" s="172"/>
      <c r="AG804" s="336">
        <v>0</v>
      </c>
      <c r="AH804" s="336">
        <v>1</v>
      </c>
      <c r="AI804" s="172"/>
      <c r="AJ804" s="172"/>
      <c r="AK804" s="172"/>
      <c r="AL804" s="172"/>
      <c r="AM804" s="172"/>
      <c r="AN804" s="172">
        <f t="shared" si="15"/>
        <v>2</v>
      </c>
    </row>
    <row r="805" spans="1:40" s="2" customFormat="1" ht="15.6">
      <c r="A805" s="176" t="s">
        <v>5190</v>
      </c>
      <c r="B805" s="177" t="s">
        <v>5191</v>
      </c>
      <c r="C805" s="176" t="s">
        <v>5192</v>
      </c>
      <c r="D805" s="176" t="s">
        <v>5193</v>
      </c>
      <c r="E805" s="178" t="s">
        <v>42</v>
      </c>
      <c r="F805" s="178" t="s">
        <v>42</v>
      </c>
      <c r="G805" s="172">
        <v>2250704005198</v>
      </c>
      <c r="H805" s="172">
        <v>2250704005198</v>
      </c>
      <c r="I805" s="334">
        <v>46158</v>
      </c>
      <c r="J805" s="334">
        <v>46158</v>
      </c>
      <c r="K805" s="177" t="s">
        <v>1959</v>
      </c>
      <c r="L805" s="335" t="s">
        <v>44</v>
      </c>
      <c r="M805" s="172"/>
      <c r="N805" s="336"/>
      <c r="O805" s="172"/>
      <c r="P805" s="176"/>
      <c r="Q805" s="336"/>
      <c r="R805" s="337">
        <v>46160</v>
      </c>
      <c r="S805" s="336">
        <v>2150064883</v>
      </c>
      <c r="T805" s="176" t="s">
        <v>5194</v>
      </c>
      <c r="U805" s="335" t="s">
        <v>3256</v>
      </c>
      <c r="V805" s="172"/>
      <c r="W805" s="177" t="s">
        <v>59</v>
      </c>
      <c r="X805" s="177" t="s">
        <v>1791</v>
      </c>
      <c r="Y805" s="176"/>
      <c r="Z805" s="177"/>
      <c r="AA805" s="176" t="s">
        <v>5195</v>
      </c>
      <c r="AB805" s="176" t="s">
        <v>5196</v>
      </c>
      <c r="AC805" s="338">
        <v>150</v>
      </c>
      <c r="AD805" s="335" t="s">
        <v>99</v>
      </c>
      <c r="AE805" s="335" t="s">
        <v>706</v>
      </c>
      <c r="AF805" s="172"/>
      <c r="AG805" s="336">
        <v>0</v>
      </c>
      <c r="AH805" s="336">
        <v>0</v>
      </c>
      <c r="AI805" s="172"/>
      <c r="AJ805" s="172"/>
      <c r="AK805" s="172"/>
      <c r="AL805" s="172"/>
      <c r="AM805" s="172"/>
      <c r="AN805" s="172">
        <f t="shared" si="15"/>
        <v>2</v>
      </c>
    </row>
    <row r="806" spans="1:40" s="2" customFormat="1" ht="15.6">
      <c r="A806" s="176" t="s">
        <v>5197</v>
      </c>
      <c r="B806" s="177" t="s">
        <v>5198</v>
      </c>
      <c r="C806" s="176" t="s">
        <v>5199</v>
      </c>
      <c r="D806" s="176" t="s">
        <v>5200</v>
      </c>
      <c r="E806" s="178" t="s">
        <v>42</v>
      </c>
      <c r="F806" s="178" t="s">
        <v>42</v>
      </c>
      <c r="G806" s="172">
        <v>2250703976828</v>
      </c>
      <c r="H806" s="172">
        <v>2250703976828</v>
      </c>
      <c r="I806" s="334">
        <v>46158</v>
      </c>
      <c r="J806" s="334">
        <v>46158</v>
      </c>
      <c r="K806" s="177" t="s">
        <v>1959</v>
      </c>
      <c r="L806" s="335" t="s">
        <v>44</v>
      </c>
      <c r="M806" s="172"/>
      <c r="N806" s="336"/>
      <c r="O806" s="172"/>
      <c r="P806" s="176"/>
      <c r="Q806" s="336"/>
      <c r="R806" s="337">
        <v>46160</v>
      </c>
      <c r="S806" s="336">
        <v>2150064803</v>
      </c>
      <c r="T806" s="176" t="s">
        <v>5201</v>
      </c>
      <c r="U806" s="335" t="s">
        <v>5202</v>
      </c>
      <c r="V806" s="172"/>
      <c r="W806" s="177" t="s">
        <v>59</v>
      </c>
      <c r="X806" s="177" t="s">
        <v>1791</v>
      </c>
      <c r="Y806" s="176"/>
      <c r="Z806" s="177"/>
      <c r="AA806" s="176" t="s">
        <v>5158</v>
      </c>
      <c r="AB806" s="176" t="s">
        <v>5203</v>
      </c>
      <c r="AC806" s="338">
        <v>100</v>
      </c>
      <c r="AD806" s="335" t="s">
        <v>99</v>
      </c>
      <c r="AE806" s="335" t="s">
        <v>1978</v>
      </c>
      <c r="AF806" s="172"/>
      <c r="AG806" s="336">
        <v>0</v>
      </c>
      <c r="AH806" s="336">
        <v>0</v>
      </c>
      <c r="AI806" s="172"/>
      <c r="AJ806" s="172"/>
      <c r="AK806" s="172"/>
      <c r="AL806" s="172"/>
      <c r="AM806" s="172"/>
      <c r="AN806" s="172">
        <f t="shared" si="15"/>
        <v>2</v>
      </c>
    </row>
    <row r="807" spans="1:40" s="2" customFormat="1" ht="15.6">
      <c r="A807" s="176" t="s">
        <v>5204</v>
      </c>
      <c r="B807" s="177" t="s">
        <v>5205</v>
      </c>
      <c r="C807" s="176" t="s">
        <v>5206</v>
      </c>
      <c r="D807" s="176" t="s">
        <v>5207</v>
      </c>
      <c r="E807" s="178" t="s">
        <v>42</v>
      </c>
      <c r="F807" s="178" t="s">
        <v>42</v>
      </c>
      <c r="G807" s="172">
        <v>2250789931313</v>
      </c>
      <c r="H807" s="172">
        <v>2250789931313</v>
      </c>
      <c r="I807" s="334">
        <v>46158</v>
      </c>
      <c r="J807" s="334">
        <v>46158</v>
      </c>
      <c r="K807" s="177" t="s">
        <v>1959</v>
      </c>
      <c r="L807" s="335" t="s">
        <v>44</v>
      </c>
      <c r="M807" s="172"/>
      <c r="N807" s="336"/>
      <c r="O807" s="172"/>
      <c r="P807" s="176"/>
      <c r="Q807" s="336"/>
      <c r="R807" s="337">
        <v>46160</v>
      </c>
      <c r="S807" s="336">
        <v>2150064938</v>
      </c>
      <c r="T807" s="176" t="s">
        <v>5208</v>
      </c>
      <c r="U807" s="335" t="s">
        <v>5209</v>
      </c>
      <c r="V807" s="172"/>
      <c r="W807" s="177" t="s">
        <v>59</v>
      </c>
      <c r="X807" s="177" t="s">
        <v>1791</v>
      </c>
      <c r="Y807" s="176"/>
      <c r="Z807" s="177"/>
      <c r="AA807" s="176" t="s">
        <v>5210</v>
      </c>
      <c r="AB807" s="176" t="s">
        <v>5211</v>
      </c>
      <c r="AC807" s="338">
        <v>200</v>
      </c>
      <c r="AD807" s="335" t="s">
        <v>99</v>
      </c>
      <c r="AE807" s="335" t="s">
        <v>91</v>
      </c>
      <c r="AF807" s="172"/>
      <c r="AG807" s="336">
        <v>0</v>
      </c>
      <c r="AH807" s="336">
        <v>0</v>
      </c>
      <c r="AI807" s="172"/>
      <c r="AJ807" s="172"/>
      <c r="AK807" s="172"/>
      <c r="AL807" s="172"/>
      <c r="AM807" s="172"/>
      <c r="AN807" s="172">
        <f t="shared" si="15"/>
        <v>2</v>
      </c>
    </row>
    <row r="808" spans="1:40" s="2" customFormat="1" ht="15.6">
      <c r="A808" s="176" t="s">
        <v>5212</v>
      </c>
      <c r="B808" s="177" t="s">
        <v>5213</v>
      </c>
      <c r="C808" s="176" t="s">
        <v>5214</v>
      </c>
      <c r="D808" s="176" t="s">
        <v>5215</v>
      </c>
      <c r="E808" s="178" t="s">
        <v>42</v>
      </c>
      <c r="F808" s="178" t="s">
        <v>42</v>
      </c>
      <c r="G808" s="172">
        <v>2250708986876</v>
      </c>
      <c r="H808" s="172">
        <v>2250708986876</v>
      </c>
      <c r="I808" s="334">
        <v>46155</v>
      </c>
      <c r="J808" s="334">
        <v>46155</v>
      </c>
      <c r="K808" s="177" t="s">
        <v>1959</v>
      </c>
      <c r="L808" s="335" t="s">
        <v>44</v>
      </c>
      <c r="M808" s="172"/>
      <c r="N808" s="336"/>
      <c r="O808" s="172"/>
      <c r="P808" s="176"/>
      <c r="Q808" s="336"/>
      <c r="R808" s="337">
        <v>46161</v>
      </c>
      <c r="S808" s="336">
        <v>2150064964</v>
      </c>
      <c r="T808" s="176" t="s">
        <v>5216</v>
      </c>
      <c r="U808" s="335" t="s">
        <v>2167</v>
      </c>
      <c r="V808" s="172"/>
      <c r="W808" s="177" t="s">
        <v>59</v>
      </c>
      <c r="X808" s="177" t="s">
        <v>1791</v>
      </c>
      <c r="Y808" s="176"/>
      <c r="Z808" s="177"/>
      <c r="AA808" s="176" t="s">
        <v>5217</v>
      </c>
      <c r="AB808" s="176" t="s">
        <v>5218</v>
      </c>
      <c r="AC808" s="338">
        <v>200</v>
      </c>
      <c r="AD808" s="335" t="s">
        <v>53</v>
      </c>
      <c r="AE808" s="335" t="s">
        <v>82</v>
      </c>
      <c r="AF808" s="172"/>
      <c r="AG808" s="336">
        <v>0</v>
      </c>
      <c r="AH808" s="336">
        <v>0</v>
      </c>
      <c r="AI808" s="172"/>
      <c r="AJ808" s="172"/>
      <c r="AK808" s="172"/>
      <c r="AL808" s="172"/>
      <c r="AM808" s="172"/>
      <c r="AN808" s="172">
        <f t="shared" si="15"/>
        <v>6</v>
      </c>
    </row>
    <row r="809" spans="1:40" s="2" customFormat="1" ht="15.6">
      <c r="A809" s="176" t="s">
        <v>5219</v>
      </c>
      <c r="B809" s="177" t="s">
        <v>5220</v>
      </c>
      <c r="C809" s="176" t="s">
        <v>5221</v>
      </c>
      <c r="D809" s="176" t="s">
        <v>5222</v>
      </c>
      <c r="E809" s="178" t="s">
        <v>42</v>
      </c>
      <c r="F809" s="178" t="s">
        <v>42</v>
      </c>
      <c r="G809" s="172">
        <v>2250748362424</v>
      </c>
      <c r="H809" s="172">
        <v>2250748362424</v>
      </c>
      <c r="I809" s="334">
        <v>46160</v>
      </c>
      <c r="J809" s="334">
        <v>46160</v>
      </c>
      <c r="K809" s="177" t="s">
        <v>1959</v>
      </c>
      <c r="L809" s="335" t="s">
        <v>44</v>
      </c>
      <c r="M809" s="172"/>
      <c r="N809" s="336"/>
      <c r="O809" s="172"/>
      <c r="P809" s="176"/>
      <c r="Q809" s="336"/>
      <c r="R809" s="337">
        <v>46161</v>
      </c>
      <c r="S809" s="336">
        <v>2150064960</v>
      </c>
      <c r="T809" s="176" t="s">
        <v>5223</v>
      </c>
      <c r="U809" s="335" t="s">
        <v>5224</v>
      </c>
      <c r="V809" s="172"/>
      <c r="W809" s="177" t="s">
        <v>48</v>
      </c>
      <c r="X809" s="177" t="s">
        <v>49</v>
      </c>
      <c r="Y809" s="176" t="s">
        <v>930</v>
      </c>
      <c r="Z809" s="177"/>
      <c r="AA809" s="176" t="s">
        <v>5225</v>
      </c>
      <c r="AB809" s="176" t="s">
        <v>5226</v>
      </c>
      <c r="AC809" s="338">
        <v>350</v>
      </c>
      <c r="AD809" s="335" t="s">
        <v>64</v>
      </c>
      <c r="AE809" s="335" t="s">
        <v>82</v>
      </c>
      <c r="AF809" s="172"/>
      <c r="AG809" s="336">
        <v>0</v>
      </c>
      <c r="AH809" s="336">
        <v>0</v>
      </c>
      <c r="AI809" s="172"/>
      <c r="AJ809" s="172"/>
      <c r="AK809" s="172"/>
      <c r="AL809" s="172"/>
      <c r="AM809" s="172"/>
      <c r="AN809" s="172">
        <f t="shared" si="15"/>
        <v>1</v>
      </c>
    </row>
    <row r="810" spans="1:40" s="2" customFormat="1" ht="15.6">
      <c r="A810" s="176" t="s">
        <v>5227</v>
      </c>
      <c r="B810" s="177" t="s">
        <v>5228</v>
      </c>
      <c r="C810" s="176" t="s">
        <v>5229</v>
      </c>
      <c r="D810" s="176" t="s">
        <v>5230</v>
      </c>
      <c r="E810" s="178" t="s">
        <v>42</v>
      </c>
      <c r="F810" s="178" t="s">
        <v>42</v>
      </c>
      <c r="G810" s="172">
        <v>2250777046053</v>
      </c>
      <c r="H810" s="172">
        <v>2250777046053</v>
      </c>
      <c r="I810" s="334">
        <v>46160</v>
      </c>
      <c r="J810" s="334">
        <v>46161</v>
      </c>
      <c r="K810" s="177" t="s">
        <v>1959</v>
      </c>
      <c r="L810" s="335" t="s">
        <v>44</v>
      </c>
      <c r="M810" s="172"/>
      <c r="N810" s="336"/>
      <c r="O810" s="172"/>
      <c r="P810" s="176"/>
      <c r="Q810" s="336"/>
      <c r="R810" s="337">
        <v>46161</v>
      </c>
      <c r="S810" s="336">
        <v>2150064934</v>
      </c>
      <c r="T810" s="176" t="s">
        <v>5231</v>
      </c>
      <c r="U810" s="335" t="s">
        <v>3692</v>
      </c>
      <c r="V810" s="172"/>
      <c r="W810" s="177" t="s">
        <v>59</v>
      </c>
      <c r="X810" s="177" t="s">
        <v>1791</v>
      </c>
      <c r="Y810" s="176"/>
      <c r="Z810" s="177"/>
      <c r="AA810" s="176" t="s">
        <v>5232</v>
      </c>
      <c r="AB810" s="176" t="s">
        <v>5233</v>
      </c>
      <c r="AC810" s="338">
        <v>250</v>
      </c>
      <c r="AD810" s="335" t="s">
        <v>81</v>
      </c>
      <c r="AE810" s="335" t="s">
        <v>189</v>
      </c>
      <c r="AF810" s="172"/>
      <c r="AG810" s="336">
        <v>0</v>
      </c>
      <c r="AH810" s="336">
        <v>0</v>
      </c>
      <c r="AI810" s="172"/>
      <c r="AJ810" s="172"/>
      <c r="AK810" s="172"/>
      <c r="AL810" s="172"/>
      <c r="AM810" s="172"/>
      <c r="AN810" s="172">
        <f t="shared" si="15"/>
        <v>0</v>
      </c>
    </row>
    <row r="811" spans="1:40" s="2" customFormat="1" ht="15.6">
      <c r="A811" s="176" t="s">
        <v>5234</v>
      </c>
      <c r="B811" s="177" t="s">
        <v>5235</v>
      </c>
      <c r="C811" s="176" t="s">
        <v>5236</v>
      </c>
      <c r="D811" s="176" t="s">
        <v>5237</v>
      </c>
      <c r="E811" s="178" t="s">
        <v>42</v>
      </c>
      <c r="F811" s="178" t="s">
        <v>42</v>
      </c>
      <c r="G811" s="172">
        <v>2250707251617</v>
      </c>
      <c r="H811" s="172">
        <v>2250707251617</v>
      </c>
      <c r="I811" s="334">
        <v>46160</v>
      </c>
      <c r="J811" s="334">
        <v>46161</v>
      </c>
      <c r="K811" s="177" t="s">
        <v>1959</v>
      </c>
      <c r="L811" s="335" t="s">
        <v>44</v>
      </c>
      <c r="M811" s="172"/>
      <c r="N811" s="336"/>
      <c r="O811" s="172"/>
      <c r="P811" s="176"/>
      <c r="Q811" s="336"/>
      <c r="R811" s="337">
        <v>46161</v>
      </c>
      <c r="S811" s="336">
        <v>2150064789</v>
      </c>
      <c r="T811" s="176" t="s">
        <v>5238</v>
      </c>
      <c r="U811" s="335" t="s">
        <v>5239</v>
      </c>
      <c r="V811" s="172"/>
      <c r="W811" s="177" t="s">
        <v>59</v>
      </c>
      <c r="X811" s="177" t="s">
        <v>1791</v>
      </c>
      <c r="Y811" s="176"/>
      <c r="Z811" s="177"/>
      <c r="AA811" s="176" t="s">
        <v>1448</v>
      </c>
      <c r="AB811" s="176" t="s">
        <v>5240</v>
      </c>
      <c r="AC811" s="338">
        <v>450</v>
      </c>
      <c r="AD811" s="335" t="s">
        <v>81</v>
      </c>
      <c r="AE811" s="335" t="s">
        <v>82</v>
      </c>
      <c r="AF811" s="172"/>
      <c r="AG811" s="336">
        <v>0</v>
      </c>
      <c r="AH811" s="336">
        <v>0</v>
      </c>
      <c r="AI811" s="172"/>
      <c r="AJ811" s="172"/>
      <c r="AK811" s="172"/>
      <c r="AL811" s="172"/>
      <c r="AM811" s="172"/>
      <c r="AN811" s="172">
        <f t="shared" si="15"/>
        <v>0</v>
      </c>
    </row>
    <row r="812" spans="1:40" s="2" customFormat="1" ht="15.6">
      <c r="A812" s="176" t="s">
        <v>5241</v>
      </c>
      <c r="B812" s="177" t="s">
        <v>5242</v>
      </c>
      <c r="C812" s="176" t="s">
        <v>5243</v>
      </c>
      <c r="D812" s="176" t="s">
        <v>970</v>
      </c>
      <c r="E812" s="178" t="s">
        <v>42</v>
      </c>
      <c r="F812" s="178" t="s">
        <v>42</v>
      </c>
      <c r="G812" s="172">
        <v>2250759781112</v>
      </c>
      <c r="H812" s="172">
        <v>2250759781112</v>
      </c>
      <c r="I812" s="334">
        <v>46160</v>
      </c>
      <c r="J812" s="334">
        <v>46160</v>
      </c>
      <c r="K812" s="177" t="s">
        <v>1959</v>
      </c>
      <c r="L812" s="335" t="s">
        <v>44</v>
      </c>
      <c r="M812" s="172"/>
      <c r="N812" s="336"/>
      <c r="O812" s="172"/>
      <c r="P812" s="176"/>
      <c r="Q812" s="336"/>
      <c r="R812" s="337">
        <v>46161</v>
      </c>
      <c r="S812" s="336">
        <v>2150064947</v>
      </c>
      <c r="T812" s="176" t="s">
        <v>5244</v>
      </c>
      <c r="U812" s="335" t="s">
        <v>5245</v>
      </c>
      <c r="V812" s="172"/>
      <c r="W812" s="177" t="s">
        <v>59</v>
      </c>
      <c r="X812" s="177" t="s">
        <v>1791</v>
      </c>
      <c r="Y812" s="176"/>
      <c r="Z812" s="177"/>
      <c r="AA812" s="176" t="s">
        <v>5246</v>
      </c>
      <c r="AB812" s="176" t="s">
        <v>5247</v>
      </c>
      <c r="AC812" s="338">
        <v>350</v>
      </c>
      <c r="AD812" s="335" t="s">
        <v>81</v>
      </c>
      <c r="AE812" s="335" t="s">
        <v>74</v>
      </c>
      <c r="AF812" s="172"/>
      <c r="AG812" s="336">
        <v>0</v>
      </c>
      <c r="AH812" s="336">
        <v>0</v>
      </c>
      <c r="AI812" s="172"/>
      <c r="AJ812" s="172"/>
      <c r="AK812" s="172"/>
      <c r="AL812" s="172"/>
      <c r="AM812" s="172"/>
      <c r="AN812" s="172">
        <f t="shared" si="15"/>
        <v>1</v>
      </c>
    </row>
    <row r="813" spans="1:40" s="2" customFormat="1" ht="15.6">
      <c r="A813" s="176" t="s">
        <v>5248</v>
      </c>
      <c r="B813" s="177" t="s">
        <v>5249</v>
      </c>
      <c r="C813" s="176" t="s">
        <v>5250</v>
      </c>
      <c r="D813" s="176" t="s">
        <v>5251</v>
      </c>
      <c r="E813" s="178" t="s">
        <v>42</v>
      </c>
      <c r="F813" s="178" t="s">
        <v>42</v>
      </c>
      <c r="G813" s="172">
        <v>2250788841271</v>
      </c>
      <c r="H813" s="172">
        <v>2250788841271</v>
      </c>
      <c r="I813" s="334">
        <v>46160</v>
      </c>
      <c r="J813" s="334">
        <v>46161</v>
      </c>
      <c r="K813" s="177" t="s">
        <v>1959</v>
      </c>
      <c r="L813" s="335" t="s">
        <v>44</v>
      </c>
      <c r="M813" s="172"/>
      <c r="N813" s="336"/>
      <c r="O813" s="172"/>
      <c r="P813" s="176"/>
      <c r="Q813" s="336"/>
      <c r="R813" s="337">
        <v>46161</v>
      </c>
      <c r="S813" s="336">
        <v>2150064950</v>
      </c>
      <c r="T813" s="176" t="s">
        <v>5252</v>
      </c>
      <c r="U813" s="335" t="s">
        <v>3966</v>
      </c>
      <c r="V813" s="172"/>
      <c r="W813" s="177" t="s">
        <v>59</v>
      </c>
      <c r="X813" s="177" t="s">
        <v>1791</v>
      </c>
      <c r="Y813" s="176"/>
      <c r="Z813" s="177"/>
      <c r="AA813" s="176" t="s">
        <v>5253</v>
      </c>
      <c r="AB813" s="176" t="s">
        <v>5254</v>
      </c>
      <c r="AC813" s="338">
        <v>150</v>
      </c>
      <c r="AD813" s="335" t="s">
        <v>99</v>
      </c>
      <c r="AE813" s="335" t="s">
        <v>1978</v>
      </c>
      <c r="AF813" s="172"/>
      <c r="AG813" s="336">
        <v>0</v>
      </c>
      <c r="AH813" s="336">
        <v>0</v>
      </c>
      <c r="AI813" s="172"/>
      <c r="AJ813" s="172"/>
      <c r="AK813" s="172"/>
      <c r="AL813" s="172"/>
      <c r="AM813" s="172"/>
      <c r="AN813" s="172">
        <f t="shared" si="15"/>
        <v>0</v>
      </c>
    </row>
    <row r="814" spans="1:40" s="2" customFormat="1" ht="15.6">
      <c r="A814" s="176" t="s">
        <v>5255</v>
      </c>
      <c r="B814" s="177" t="s">
        <v>5256</v>
      </c>
      <c r="C814" s="176" t="s">
        <v>5257</v>
      </c>
      <c r="D814" s="176" t="s">
        <v>5258</v>
      </c>
      <c r="E814" s="178" t="s">
        <v>42</v>
      </c>
      <c r="F814" s="178" t="s">
        <v>42</v>
      </c>
      <c r="G814" s="172">
        <v>2250153944463</v>
      </c>
      <c r="H814" s="172">
        <v>2250153944463</v>
      </c>
      <c r="I814" s="334">
        <v>46160</v>
      </c>
      <c r="J814" s="334">
        <v>46160</v>
      </c>
      <c r="K814" s="177" t="s">
        <v>1959</v>
      </c>
      <c r="L814" s="335" t="s">
        <v>44</v>
      </c>
      <c r="M814" s="172"/>
      <c r="N814" s="336"/>
      <c r="O814" s="172"/>
      <c r="P814" s="176"/>
      <c r="Q814" s="336"/>
      <c r="R814" s="337">
        <v>46161</v>
      </c>
      <c r="S814" s="336">
        <v>2150064959</v>
      </c>
      <c r="T814" s="176" t="s">
        <v>5259</v>
      </c>
      <c r="U814" s="335" t="s">
        <v>4753</v>
      </c>
      <c r="V814" s="172"/>
      <c r="W814" s="177" t="s">
        <v>59</v>
      </c>
      <c r="X814" s="177" t="s">
        <v>1791</v>
      </c>
      <c r="Y814" s="176"/>
      <c r="Z814" s="177"/>
      <c r="AA814" s="176" t="s">
        <v>5260</v>
      </c>
      <c r="AB814" s="176" t="s">
        <v>5261</v>
      </c>
      <c r="AC814" s="338">
        <v>150</v>
      </c>
      <c r="AD814" s="335" t="s">
        <v>99</v>
      </c>
      <c r="AE814" s="335" t="s">
        <v>82</v>
      </c>
      <c r="AF814" s="172"/>
      <c r="AG814" s="336">
        <v>0</v>
      </c>
      <c r="AH814" s="336">
        <v>0</v>
      </c>
      <c r="AI814" s="172"/>
      <c r="AJ814" s="172"/>
      <c r="AK814" s="172"/>
      <c r="AL814" s="172"/>
      <c r="AM814" s="172"/>
      <c r="AN814" s="172">
        <f t="shared" si="15"/>
        <v>1</v>
      </c>
    </row>
    <row r="815" spans="1:40" s="2" customFormat="1" ht="15.6">
      <c r="A815" s="176" t="s">
        <v>5262</v>
      </c>
      <c r="B815" s="177" t="s">
        <v>5263</v>
      </c>
      <c r="C815" s="176" t="s">
        <v>5264</v>
      </c>
      <c r="D815" s="176" t="s">
        <v>5265</v>
      </c>
      <c r="E815" s="178" t="s">
        <v>42</v>
      </c>
      <c r="F815" s="178" t="s">
        <v>42</v>
      </c>
      <c r="G815" s="172">
        <v>2250759756189</v>
      </c>
      <c r="H815" s="172">
        <v>2250759756189</v>
      </c>
      <c r="I815" s="334">
        <v>46160</v>
      </c>
      <c r="J815" s="334">
        <v>46160</v>
      </c>
      <c r="K815" s="177" t="s">
        <v>1959</v>
      </c>
      <c r="L815" s="335" t="s">
        <v>44</v>
      </c>
      <c r="M815" s="172"/>
      <c r="N815" s="336"/>
      <c r="O815" s="172"/>
      <c r="P815" s="176"/>
      <c r="Q815" s="336"/>
      <c r="R815" s="337">
        <v>46161</v>
      </c>
      <c r="S815" s="336">
        <v>2150064921</v>
      </c>
      <c r="T815" s="176" t="s">
        <v>5266</v>
      </c>
      <c r="U815" s="335" t="s">
        <v>5267</v>
      </c>
      <c r="V815" s="172"/>
      <c r="W815" s="177" t="s">
        <v>59</v>
      </c>
      <c r="X815" s="177" t="s">
        <v>1791</v>
      </c>
      <c r="Y815" s="176"/>
      <c r="Z815" s="177"/>
      <c r="AA815" s="176" t="s">
        <v>5260</v>
      </c>
      <c r="AB815" s="176" t="s">
        <v>5261</v>
      </c>
      <c r="AC815" s="338">
        <v>250</v>
      </c>
      <c r="AD815" s="335" t="s">
        <v>99</v>
      </c>
      <c r="AE815" s="335" t="s">
        <v>1978</v>
      </c>
      <c r="AF815" s="172"/>
      <c r="AG815" s="336">
        <v>0</v>
      </c>
      <c r="AH815" s="336">
        <v>0</v>
      </c>
      <c r="AI815" s="172"/>
      <c r="AJ815" s="172"/>
      <c r="AK815" s="172"/>
      <c r="AL815" s="172"/>
      <c r="AM815" s="172"/>
      <c r="AN815" s="172">
        <f t="shared" si="15"/>
        <v>1</v>
      </c>
    </row>
    <row r="816" spans="1:40" s="2" customFormat="1" ht="15.6">
      <c r="A816" s="176" t="s">
        <v>5268</v>
      </c>
      <c r="B816" s="177" t="s">
        <v>5269</v>
      </c>
      <c r="C816" s="176" t="s">
        <v>5270</v>
      </c>
      <c r="D816" s="176" t="s">
        <v>5271</v>
      </c>
      <c r="E816" s="178" t="s">
        <v>42</v>
      </c>
      <c r="F816" s="178" t="s">
        <v>42</v>
      </c>
      <c r="G816" s="172">
        <v>2250706185730</v>
      </c>
      <c r="H816" s="172">
        <v>2250706185730</v>
      </c>
      <c r="I816" s="334">
        <v>46158</v>
      </c>
      <c r="J816" s="334">
        <v>46158</v>
      </c>
      <c r="K816" s="177" t="s">
        <v>1959</v>
      </c>
      <c r="L816" s="335" t="s">
        <v>44</v>
      </c>
      <c r="M816" s="172"/>
      <c r="N816" s="336"/>
      <c r="O816" s="172"/>
      <c r="P816" s="176"/>
      <c r="Q816" s="336"/>
      <c r="R816" s="337">
        <v>46161</v>
      </c>
      <c r="S816" s="336">
        <v>2150064797</v>
      </c>
      <c r="T816" s="176" t="s">
        <v>5272</v>
      </c>
      <c r="U816" s="335" t="s">
        <v>4046</v>
      </c>
      <c r="V816" s="172"/>
      <c r="W816" s="177" t="s">
        <v>59</v>
      </c>
      <c r="X816" s="177" t="s">
        <v>1791</v>
      </c>
      <c r="Y816" s="176"/>
      <c r="Z816" s="177"/>
      <c r="AA816" s="176" t="s">
        <v>5273</v>
      </c>
      <c r="AB816" s="176" t="s">
        <v>5274</v>
      </c>
      <c r="AC816" s="338">
        <v>550</v>
      </c>
      <c r="AD816" s="335" t="s">
        <v>64</v>
      </c>
      <c r="AE816" s="335" t="s">
        <v>82</v>
      </c>
      <c r="AF816" s="172"/>
      <c r="AG816" s="336">
        <v>0</v>
      </c>
      <c r="AH816" s="336">
        <v>0</v>
      </c>
      <c r="AI816" s="172"/>
      <c r="AJ816" s="172"/>
      <c r="AK816" s="172"/>
      <c r="AL816" s="172"/>
      <c r="AM816" s="172"/>
      <c r="AN816" s="172">
        <f t="shared" si="15"/>
        <v>3</v>
      </c>
    </row>
    <row r="817" spans="1:40" s="2" customFormat="1" ht="15.6">
      <c r="A817" s="176" t="s">
        <v>5275</v>
      </c>
      <c r="B817" s="177" t="s">
        <v>5276</v>
      </c>
      <c r="C817" s="176" t="s">
        <v>5277</v>
      </c>
      <c r="D817" s="176" t="s">
        <v>5278</v>
      </c>
      <c r="E817" s="178" t="s">
        <v>42</v>
      </c>
      <c r="F817" s="178" t="s">
        <v>42</v>
      </c>
      <c r="G817" s="172">
        <v>2250151122298</v>
      </c>
      <c r="H817" s="172">
        <v>2250151122298</v>
      </c>
      <c r="I817" s="334">
        <v>46158</v>
      </c>
      <c r="J817" s="334">
        <v>46158</v>
      </c>
      <c r="K817" s="177" t="s">
        <v>1959</v>
      </c>
      <c r="L817" s="335" t="s">
        <v>44</v>
      </c>
      <c r="M817" s="172"/>
      <c r="N817" s="336"/>
      <c r="O817" s="172"/>
      <c r="P817" s="176"/>
      <c r="Q817" s="336"/>
      <c r="R817" s="337">
        <v>46161</v>
      </c>
      <c r="S817" s="336">
        <v>2150064962</v>
      </c>
      <c r="T817" s="176" t="s">
        <v>5279</v>
      </c>
      <c r="U817" s="335" t="s">
        <v>3249</v>
      </c>
      <c r="V817" s="172"/>
      <c r="W817" s="177" t="s">
        <v>59</v>
      </c>
      <c r="X817" s="177" t="s">
        <v>1791</v>
      </c>
      <c r="Y817" s="176"/>
      <c r="Z817" s="177"/>
      <c r="AA817" s="176" t="s">
        <v>5280</v>
      </c>
      <c r="AB817" s="176" t="s">
        <v>5281</v>
      </c>
      <c r="AC817" s="338">
        <v>200</v>
      </c>
      <c r="AD817" s="335" t="s">
        <v>53</v>
      </c>
      <c r="AE817" s="335" t="s">
        <v>54</v>
      </c>
      <c r="AF817" s="172"/>
      <c r="AG817" s="336">
        <v>0</v>
      </c>
      <c r="AH817" s="336">
        <v>0</v>
      </c>
      <c r="AI817" s="172"/>
      <c r="AJ817" s="172"/>
      <c r="AK817" s="172"/>
      <c r="AL817" s="172"/>
      <c r="AM817" s="172"/>
      <c r="AN817" s="172">
        <f t="shared" si="15"/>
        <v>3</v>
      </c>
    </row>
    <row r="818" spans="1:40" s="2" customFormat="1" ht="15.6">
      <c r="A818" s="176" t="s">
        <v>5282</v>
      </c>
      <c r="B818" s="177" t="s">
        <v>5283</v>
      </c>
      <c r="C818" s="176" t="s">
        <v>5284</v>
      </c>
      <c r="D818" s="176" t="s">
        <v>5285</v>
      </c>
      <c r="E818" s="178" t="s">
        <v>42</v>
      </c>
      <c r="F818" s="178" t="s">
        <v>42</v>
      </c>
      <c r="G818" s="172">
        <v>2250778929525</v>
      </c>
      <c r="H818" s="172">
        <v>2250778929525</v>
      </c>
      <c r="I818" s="334">
        <v>46155</v>
      </c>
      <c r="J818" s="334">
        <v>46155</v>
      </c>
      <c r="K818" s="177" t="s">
        <v>1959</v>
      </c>
      <c r="L818" s="335" t="s">
        <v>44</v>
      </c>
      <c r="M818" s="172"/>
      <c r="N818" s="336"/>
      <c r="O818" s="172"/>
      <c r="P818" s="176"/>
      <c r="Q818" s="336"/>
      <c r="R818" s="337">
        <v>46161</v>
      </c>
      <c r="S818" s="336">
        <v>2150064948</v>
      </c>
      <c r="T818" s="176" t="s">
        <v>5286</v>
      </c>
      <c r="U818" s="335" t="s">
        <v>5287</v>
      </c>
      <c r="V818" s="172"/>
      <c r="W818" s="177" t="s">
        <v>59</v>
      </c>
      <c r="X818" s="177" t="s">
        <v>60</v>
      </c>
      <c r="Y818" s="176" t="s">
        <v>5288</v>
      </c>
      <c r="Z818" s="177"/>
      <c r="AA818" s="176" t="s">
        <v>5289</v>
      </c>
      <c r="AB818" s="176" t="s">
        <v>5290</v>
      </c>
      <c r="AC818" s="338">
        <v>350</v>
      </c>
      <c r="AD818" s="335" t="s">
        <v>81</v>
      </c>
      <c r="AE818" s="335" t="s">
        <v>54</v>
      </c>
      <c r="AF818" s="172"/>
      <c r="AG818" s="336">
        <v>0</v>
      </c>
      <c r="AH818" s="336">
        <v>0</v>
      </c>
      <c r="AI818" s="172"/>
      <c r="AJ818" s="172"/>
      <c r="AK818" s="172"/>
      <c r="AL818" s="172"/>
      <c r="AM818" s="172"/>
      <c r="AN818" s="172">
        <f t="shared" si="15"/>
        <v>6</v>
      </c>
    </row>
    <row r="819" spans="1:40" s="2" customFormat="1" ht="15.6">
      <c r="A819" s="176" t="s">
        <v>5291</v>
      </c>
      <c r="B819" s="177" t="s">
        <v>5292</v>
      </c>
      <c r="C819" s="176" t="s">
        <v>1174</v>
      </c>
      <c r="D819" s="176" t="s">
        <v>5293</v>
      </c>
      <c r="E819" s="178" t="s">
        <v>42</v>
      </c>
      <c r="F819" s="178" t="s">
        <v>42</v>
      </c>
      <c r="G819" s="172">
        <v>2250141042916</v>
      </c>
      <c r="H819" s="172">
        <v>2250141042916</v>
      </c>
      <c r="I819" s="334">
        <v>46161</v>
      </c>
      <c r="J819" s="334">
        <v>46162</v>
      </c>
      <c r="K819" s="177" t="s">
        <v>1959</v>
      </c>
      <c r="L819" s="335" t="s">
        <v>44</v>
      </c>
      <c r="M819" s="172"/>
      <c r="N819" s="336"/>
      <c r="O819" s="172"/>
      <c r="P819" s="176"/>
      <c r="Q819" s="336"/>
      <c r="R819" s="337">
        <v>46162</v>
      </c>
      <c r="S819" s="336">
        <v>2150064965</v>
      </c>
      <c r="T819" s="176" t="s">
        <v>5294</v>
      </c>
      <c r="U819" s="335" t="s">
        <v>5295</v>
      </c>
      <c r="V819" s="172"/>
      <c r="W819" s="177" t="s">
        <v>59</v>
      </c>
      <c r="X819" s="177" t="s">
        <v>1791</v>
      </c>
      <c r="Y819" s="176"/>
      <c r="Z819" s="177"/>
      <c r="AA819" s="176" t="s">
        <v>5296</v>
      </c>
      <c r="AB819" s="176" t="s">
        <v>5297</v>
      </c>
      <c r="AC819" s="338">
        <v>250</v>
      </c>
      <c r="AD819" s="335" t="s">
        <v>81</v>
      </c>
      <c r="AE819" s="335" t="s">
        <v>135</v>
      </c>
      <c r="AF819" s="172"/>
      <c r="AG819" s="336">
        <v>0</v>
      </c>
      <c r="AH819" s="336">
        <v>0</v>
      </c>
      <c r="AI819" s="172"/>
      <c r="AJ819" s="172"/>
      <c r="AK819" s="172"/>
      <c r="AL819" s="172"/>
      <c r="AM819" s="172"/>
      <c r="AN819" s="172">
        <f t="shared" si="15"/>
        <v>0</v>
      </c>
    </row>
    <row r="820" spans="1:40" s="2" customFormat="1" ht="15.6">
      <c r="A820" s="176" t="s">
        <v>5298</v>
      </c>
      <c r="B820" s="177" t="s">
        <v>5299</v>
      </c>
      <c r="C820" s="176" t="s">
        <v>5300</v>
      </c>
      <c r="D820" s="176" t="s">
        <v>5301</v>
      </c>
      <c r="E820" s="178" t="s">
        <v>42</v>
      </c>
      <c r="F820" s="178" t="s">
        <v>42</v>
      </c>
      <c r="G820" s="172">
        <v>2250777796171</v>
      </c>
      <c r="H820" s="172">
        <v>2250777796171</v>
      </c>
      <c r="I820" s="334">
        <v>46160</v>
      </c>
      <c r="J820" s="334">
        <v>46160</v>
      </c>
      <c r="K820" s="177" t="s">
        <v>1959</v>
      </c>
      <c r="L820" s="335" t="s">
        <v>44</v>
      </c>
      <c r="M820" s="172"/>
      <c r="N820" s="336"/>
      <c r="O820" s="172"/>
      <c r="P820" s="176"/>
      <c r="Q820" s="336"/>
      <c r="R820" s="337">
        <v>46162</v>
      </c>
      <c r="S820" s="336">
        <v>2150064935</v>
      </c>
      <c r="T820" s="176" t="s">
        <v>5302</v>
      </c>
      <c r="U820" s="335" t="s">
        <v>4924</v>
      </c>
      <c r="V820" s="172"/>
      <c r="W820" s="177" t="s">
        <v>48</v>
      </c>
      <c r="X820" s="177" t="s">
        <v>49</v>
      </c>
      <c r="Y820" s="176" t="s">
        <v>50</v>
      </c>
      <c r="Z820" s="177"/>
      <c r="AA820" s="176" t="s">
        <v>5303</v>
      </c>
      <c r="AB820" s="176" t="s">
        <v>1392</v>
      </c>
      <c r="AC820" s="338">
        <v>550</v>
      </c>
      <c r="AD820" s="335" t="s">
        <v>99</v>
      </c>
      <c r="AE820" s="335" t="s">
        <v>82</v>
      </c>
      <c r="AF820" s="172"/>
      <c r="AG820" s="336">
        <v>0</v>
      </c>
      <c r="AH820" s="336">
        <v>0</v>
      </c>
      <c r="AI820" s="172"/>
      <c r="AJ820" s="172"/>
      <c r="AK820" s="172"/>
      <c r="AL820" s="172"/>
      <c r="AM820" s="172"/>
      <c r="AN820" s="172">
        <f t="shared" si="15"/>
        <v>2</v>
      </c>
    </row>
    <row r="821" spans="1:40" s="2" customFormat="1" ht="15.6">
      <c r="A821" s="176" t="s">
        <v>5304</v>
      </c>
      <c r="B821" s="177" t="s">
        <v>5305</v>
      </c>
      <c r="C821" s="176" t="s">
        <v>5306</v>
      </c>
      <c r="D821" s="176" t="s">
        <v>5307</v>
      </c>
      <c r="E821" s="178" t="s">
        <v>42</v>
      </c>
      <c r="F821" s="178" t="s">
        <v>42</v>
      </c>
      <c r="G821" s="172">
        <v>152535570</v>
      </c>
      <c r="H821" s="172">
        <v>152535570</v>
      </c>
      <c r="I821" s="334">
        <v>46162</v>
      </c>
      <c r="J821" s="334">
        <v>46162</v>
      </c>
      <c r="K821" s="177" t="s">
        <v>1959</v>
      </c>
      <c r="L821" s="335" t="s">
        <v>44</v>
      </c>
      <c r="M821" s="172"/>
      <c r="N821" s="336"/>
      <c r="O821" s="172"/>
      <c r="P821" s="176"/>
      <c r="Q821" s="336"/>
      <c r="R821" s="337">
        <v>46162</v>
      </c>
      <c r="S821" s="336">
        <v>2150064956</v>
      </c>
      <c r="T821" s="176" t="s">
        <v>5308</v>
      </c>
      <c r="U821" s="335" t="s">
        <v>5309</v>
      </c>
      <c r="V821" s="172"/>
      <c r="W821" s="177" t="s">
        <v>59</v>
      </c>
      <c r="X821" s="177" t="s">
        <v>1791</v>
      </c>
      <c r="Y821" s="176"/>
      <c r="Z821" s="177"/>
      <c r="AA821" s="176" t="s">
        <v>5310</v>
      </c>
      <c r="AB821" s="176" t="s">
        <v>5311</v>
      </c>
      <c r="AC821" s="338">
        <v>100</v>
      </c>
      <c r="AD821" s="335" t="s">
        <v>81</v>
      </c>
      <c r="AE821" s="335" t="s">
        <v>65</v>
      </c>
      <c r="AF821" s="172"/>
      <c r="AG821" s="336">
        <v>0</v>
      </c>
      <c r="AH821" s="336">
        <v>0</v>
      </c>
      <c r="AI821" s="172"/>
      <c r="AJ821" s="172"/>
      <c r="AK821" s="172"/>
      <c r="AL821" s="172"/>
      <c r="AM821" s="172"/>
      <c r="AN821" s="172">
        <f t="shared" si="15"/>
        <v>0</v>
      </c>
    </row>
    <row r="822" spans="1:40" s="2" customFormat="1" ht="15.6">
      <c r="A822" s="176" t="s">
        <v>5312</v>
      </c>
      <c r="B822" s="177" t="s">
        <v>5313</v>
      </c>
      <c r="C822" s="176" t="s">
        <v>5314</v>
      </c>
      <c r="D822" s="176" t="s">
        <v>5315</v>
      </c>
      <c r="E822" s="178" t="s">
        <v>42</v>
      </c>
      <c r="F822" s="178" t="s">
        <v>42</v>
      </c>
      <c r="G822" s="172">
        <v>2250708284231</v>
      </c>
      <c r="H822" s="172">
        <v>2250708284231</v>
      </c>
      <c r="I822" s="334">
        <v>46161</v>
      </c>
      <c r="J822" s="334">
        <v>46162</v>
      </c>
      <c r="K822" s="177" t="s">
        <v>1959</v>
      </c>
      <c r="L822" s="335" t="s">
        <v>44</v>
      </c>
      <c r="M822" s="172"/>
      <c r="N822" s="336"/>
      <c r="O822" s="172"/>
      <c r="P822" s="176"/>
      <c r="Q822" s="336"/>
      <c r="R822" s="337">
        <v>46162</v>
      </c>
      <c r="S822" s="336">
        <v>2150064958</v>
      </c>
      <c r="T822" s="176" t="s">
        <v>5316</v>
      </c>
      <c r="U822" s="335" t="s">
        <v>5317</v>
      </c>
      <c r="V822" s="172"/>
      <c r="W822" s="177" t="s">
        <v>59</v>
      </c>
      <c r="X822" s="177" t="s">
        <v>1791</v>
      </c>
      <c r="Y822" s="176"/>
      <c r="Z822" s="177"/>
      <c r="AA822" s="176" t="s">
        <v>5318</v>
      </c>
      <c r="AB822" s="176" t="s">
        <v>5319</v>
      </c>
      <c r="AC822" s="338">
        <v>100</v>
      </c>
      <c r="AD822" s="335" t="s">
        <v>64</v>
      </c>
      <c r="AE822" s="335" t="s">
        <v>706</v>
      </c>
      <c r="AF822" s="172"/>
      <c r="AG822" s="336">
        <v>0</v>
      </c>
      <c r="AH822" s="336">
        <v>0</v>
      </c>
      <c r="AI822" s="172"/>
      <c r="AJ822" s="172"/>
      <c r="AK822" s="172"/>
      <c r="AL822" s="172"/>
      <c r="AM822" s="172"/>
      <c r="AN822" s="172">
        <f t="shared" si="15"/>
        <v>0</v>
      </c>
    </row>
    <row r="823" spans="1:40" s="2" customFormat="1" ht="15.6">
      <c r="A823" s="176" t="s">
        <v>5320</v>
      </c>
      <c r="B823" s="177" t="s">
        <v>5321</v>
      </c>
      <c r="C823" s="176" t="s">
        <v>5322</v>
      </c>
      <c r="D823" s="176" t="s">
        <v>5323</v>
      </c>
      <c r="E823" s="178" t="s">
        <v>42</v>
      </c>
      <c r="F823" s="178" t="s">
        <v>42</v>
      </c>
      <c r="G823" s="172">
        <v>707173710</v>
      </c>
      <c r="H823" s="172">
        <v>707173710</v>
      </c>
      <c r="I823" s="334">
        <v>46157</v>
      </c>
      <c r="J823" s="334">
        <v>46158</v>
      </c>
      <c r="K823" s="177" t="s">
        <v>1959</v>
      </c>
      <c r="L823" s="335" t="s">
        <v>44</v>
      </c>
      <c r="M823" s="172"/>
      <c r="N823" s="336"/>
      <c r="O823" s="172"/>
      <c r="P823" s="176"/>
      <c r="Q823" s="336"/>
      <c r="R823" s="337">
        <v>46162</v>
      </c>
      <c r="S823" s="336">
        <v>2150064795</v>
      </c>
      <c r="T823" s="176" t="s">
        <v>5324</v>
      </c>
      <c r="U823" s="335" t="s">
        <v>5224</v>
      </c>
      <c r="V823" s="172"/>
      <c r="W823" s="177" t="s">
        <v>48</v>
      </c>
      <c r="X823" s="177" t="s">
        <v>49</v>
      </c>
      <c r="Y823" s="176" t="s">
        <v>50</v>
      </c>
      <c r="Z823" s="177"/>
      <c r="AA823" s="176" t="s">
        <v>5325</v>
      </c>
      <c r="AB823" s="176" t="s">
        <v>5326</v>
      </c>
      <c r="AC823" s="338">
        <v>550</v>
      </c>
      <c r="AD823" s="335" t="s">
        <v>64</v>
      </c>
      <c r="AE823" s="335" t="s">
        <v>82</v>
      </c>
      <c r="AF823" s="172"/>
      <c r="AG823" s="336">
        <v>0</v>
      </c>
      <c r="AH823" s="336">
        <v>1</v>
      </c>
      <c r="AI823" s="172"/>
      <c r="AJ823" s="172"/>
      <c r="AK823" s="172"/>
      <c r="AL823" s="172"/>
      <c r="AM823" s="172"/>
      <c r="AN823" s="172">
        <f t="shared" si="15"/>
        <v>4</v>
      </c>
    </row>
    <row r="824" spans="1:40" s="2" customFormat="1" ht="15.6">
      <c r="A824" s="176" t="s">
        <v>5327</v>
      </c>
      <c r="B824" s="177" t="s">
        <v>5328</v>
      </c>
      <c r="C824" s="176" t="s">
        <v>5329</v>
      </c>
      <c r="D824" s="176" t="s">
        <v>5330</v>
      </c>
      <c r="E824" s="178" t="s">
        <v>42</v>
      </c>
      <c r="F824" s="178" t="s">
        <v>42</v>
      </c>
      <c r="G824" s="172">
        <v>2250707689585</v>
      </c>
      <c r="H824" s="172">
        <v>2250707689585</v>
      </c>
      <c r="I824" s="334">
        <v>46161</v>
      </c>
      <c r="J824" s="334">
        <v>46161</v>
      </c>
      <c r="K824" s="177" t="s">
        <v>1959</v>
      </c>
      <c r="L824" s="335" t="s">
        <v>44</v>
      </c>
      <c r="M824" s="172"/>
      <c r="N824" s="336"/>
      <c r="O824" s="172"/>
      <c r="P824" s="176"/>
      <c r="Q824" s="336"/>
      <c r="R824" s="337">
        <v>46162</v>
      </c>
      <c r="S824" s="336">
        <v>2150064804</v>
      </c>
      <c r="T824" s="176" t="s">
        <v>5331</v>
      </c>
      <c r="U824" s="335" t="s">
        <v>3256</v>
      </c>
      <c r="V824" s="172"/>
      <c r="W824" s="177" t="s">
        <v>59</v>
      </c>
      <c r="X824" s="177"/>
      <c r="Y824" s="176"/>
      <c r="Z824" s="177"/>
      <c r="AA824" s="176" t="s">
        <v>5332</v>
      </c>
      <c r="AB824" s="176" t="s">
        <v>5333</v>
      </c>
      <c r="AC824" s="338">
        <v>250</v>
      </c>
      <c r="AD824" s="335" t="s">
        <v>99</v>
      </c>
      <c r="AE824" s="335" t="s">
        <v>706</v>
      </c>
      <c r="AF824" s="172"/>
      <c r="AG824" s="336">
        <v>0</v>
      </c>
      <c r="AH824" s="336">
        <v>2</v>
      </c>
      <c r="AI824" s="172"/>
      <c r="AJ824" s="172"/>
      <c r="AK824" s="172"/>
      <c r="AL824" s="172"/>
      <c r="AM824" s="172"/>
      <c r="AN824" s="172">
        <f t="shared" si="15"/>
        <v>1</v>
      </c>
    </row>
    <row r="825" spans="1:40" s="2" customFormat="1" ht="15.6">
      <c r="A825" s="176" t="s">
        <v>5334</v>
      </c>
      <c r="B825" s="177" t="s">
        <v>5335</v>
      </c>
      <c r="C825" s="176" t="s">
        <v>5336</v>
      </c>
      <c r="D825" s="176" t="s">
        <v>5337</v>
      </c>
      <c r="E825" s="178" t="s">
        <v>42</v>
      </c>
      <c r="F825" s="178" t="s">
        <v>42</v>
      </c>
      <c r="G825" s="172">
        <v>2250748947825</v>
      </c>
      <c r="H825" s="172">
        <v>2250748947825</v>
      </c>
      <c r="I825" s="334">
        <v>46161</v>
      </c>
      <c r="J825" s="334">
        <v>46161</v>
      </c>
      <c r="K825" s="177" t="s">
        <v>1959</v>
      </c>
      <c r="L825" s="335" t="s">
        <v>44</v>
      </c>
      <c r="M825" s="172"/>
      <c r="N825" s="336"/>
      <c r="O825" s="172"/>
      <c r="P825" s="176"/>
      <c r="Q825" s="336"/>
      <c r="R825" s="337">
        <v>46162</v>
      </c>
      <c r="S825" s="336">
        <v>2150064805</v>
      </c>
      <c r="T825" s="176" t="s">
        <v>5338</v>
      </c>
      <c r="U825" s="335" t="s">
        <v>5339</v>
      </c>
      <c r="V825" s="172"/>
      <c r="W825" s="177" t="s">
        <v>59</v>
      </c>
      <c r="X825" s="177" t="s">
        <v>1791</v>
      </c>
      <c r="Y825" s="176"/>
      <c r="Z825" s="177"/>
      <c r="AA825" s="176" t="s">
        <v>5340</v>
      </c>
      <c r="AB825" s="176" t="s">
        <v>5261</v>
      </c>
      <c r="AC825" s="338">
        <v>100</v>
      </c>
      <c r="AD825" s="335" t="s">
        <v>99</v>
      </c>
      <c r="AE825" s="335" t="s">
        <v>1978</v>
      </c>
      <c r="AF825" s="172"/>
      <c r="AG825" s="336">
        <v>0</v>
      </c>
      <c r="AH825" s="336">
        <v>0</v>
      </c>
      <c r="AI825" s="172"/>
      <c r="AJ825" s="172"/>
      <c r="AK825" s="172"/>
      <c r="AL825" s="172"/>
      <c r="AM825" s="172"/>
      <c r="AN825" s="172">
        <f t="shared" si="15"/>
        <v>1</v>
      </c>
    </row>
    <row r="826" spans="1:40" s="2" customFormat="1" ht="15.6">
      <c r="A826" s="176" t="s">
        <v>5341</v>
      </c>
      <c r="B826" s="177" t="s">
        <v>5342</v>
      </c>
      <c r="C826" s="176" t="s">
        <v>5343</v>
      </c>
      <c r="D826" s="176" t="s">
        <v>5344</v>
      </c>
      <c r="E826" s="178" t="s">
        <v>42</v>
      </c>
      <c r="F826" s="178" t="s">
        <v>42</v>
      </c>
      <c r="G826" s="172">
        <v>2250555103319</v>
      </c>
      <c r="H826" s="172">
        <v>2250555103319</v>
      </c>
      <c r="I826" s="334">
        <v>46158</v>
      </c>
      <c r="J826" s="334">
        <v>46158</v>
      </c>
      <c r="K826" s="177" t="s">
        <v>1959</v>
      </c>
      <c r="L826" s="335" t="s">
        <v>44</v>
      </c>
      <c r="M826" s="172"/>
      <c r="N826" s="336"/>
      <c r="O826" s="172"/>
      <c r="P826" s="176"/>
      <c r="Q826" s="336"/>
      <c r="R826" s="337">
        <v>46162</v>
      </c>
      <c r="S826" s="336">
        <v>2150064936</v>
      </c>
      <c r="T826" s="176" t="s">
        <v>5345</v>
      </c>
      <c r="U826" s="335" t="s">
        <v>5346</v>
      </c>
      <c r="V826" s="172"/>
      <c r="W826" s="177" t="s">
        <v>48</v>
      </c>
      <c r="X826" s="177" t="s">
        <v>49</v>
      </c>
      <c r="Y826" s="176" t="s">
        <v>979</v>
      </c>
      <c r="Z826" s="177"/>
      <c r="AA826" s="176" t="s">
        <v>5347</v>
      </c>
      <c r="AB826" s="176" t="s">
        <v>932</v>
      </c>
      <c r="AC826" s="338">
        <v>300</v>
      </c>
      <c r="AD826" s="335" t="s">
        <v>53</v>
      </c>
      <c r="AE826" s="335" t="s">
        <v>74</v>
      </c>
      <c r="AF826" s="172"/>
      <c r="AG826" s="336">
        <v>0</v>
      </c>
      <c r="AH826" s="336">
        <v>1</v>
      </c>
      <c r="AI826" s="172"/>
      <c r="AJ826" s="172"/>
      <c r="AK826" s="172"/>
      <c r="AL826" s="172"/>
      <c r="AM826" s="172"/>
      <c r="AN826" s="172">
        <f t="shared" si="15"/>
        <v>4</v>
      </c>
    </row>
    <row r="827" spans="1:40" s="2" customFormat="1" ht="15.6">
      <c r="A827" s="176" t="s">
        <v>5348</v>
      </c>
      <c r="B827" s="177" t="s">
        <v>5349</v>
      </c>
      <c r="C827" s="176" t="s">
        <v>5350</v>
      </c>
      <c r="D827" s="176" t="s">
        <v>5351</v>
      </c>
      <c r="E827" s="178" t="s">
        <v>42</v>
      </c>
      <c r="F827" s="178" t="s">
        <v>42</v>
      </c>
      <c r="G827" s="172">
        <v>2250708570826</v>
      </c>
      <c r="H827" s="172">
        <v>2250708570826</v>
      </c>
      <c r="I827" s="334">
        <v>46158</v>
      </c>
      <c r="J827" s="334">
        <v>46158</v>
      </c>
      <c r="K827" s="177" t="s">
        <v>1959</v>
      </c>
      <c r="L827" s="335" t="s">
        <v>44</v>
      </c>
      <c r="M827" s="172"/>
      <c r="N827" s="336"/>
      <c r="O827" s="172"/>
      <c r="P827" s="176"/>
      <c r="Q827" s="336"/>
      <c r="R827" s="337">
        <v>46162</v>
      </c>
      <c r="S827" s="336">
        <v>2150064931</v>
      </c>
      <c r="T827" s="176" t="s">
        <v>5352</v>
      </c>
      <c r="U827" s="335" t="s">
        <v>978</v>
      </c>
      <c r="V827" s="172"/>
      <c r="W827" s="177" t="s">
        <v>48</v>
      </c>
      <c r="X827" s="177" t="s">
        <v>49</v>
      </c>
      <c r="Y827" s="176" t="s">
        <v>979</v>
      </c>
      <c r="Z827" s="177"/>
      <c r="AA827" s="176" t="s">
        <v>5353</v>
      </c>
      <c r="AB827" s="176" t="s">
        <v>5354</v>
      </c>
      <c r="AC827" s="338">
        <v>450</v>
      </c>
      <c r="AD827" s="335" t="s">
        <v>64</v>
      </c>
      <c r="AE827" s="335" t="s">
        <v>706</v>
      </c>
      <c r="AF827" s="172"/>
      <c r="AG827" s="336">
        <v>0</v>
      </c>
      <c r="AH827" s="336">
        <v>1</v>
      </c>
      <c r="AI827" s="172"/>
      <c r="AJ827" s="172"/>
      <c r="AK827" s="172"/>
      <c r="AL827" s="172"/>
      <c r="AM827" s="172"/>
      <c r="AN827" s="172">
        <f t="shared" si="15"/>
        <v>4</v>
      </c>
    </row>
    <row r="828" spans="1:40" s="2" customFormat="1" ht="15.6">
      <c r="A828" s="176" t="s">
        <v>5355</v>
      </c>
      <c r="B828" s="177" t="s">
        <v>5356</v>
      </c>
      <c r="C828" s="176" t="s">
        <v>5357</v>
      </c>
      <c r="D828" s="176" t="s">
        <v>5358</v>
      </c>
      <c r="E828" s="178" t="s">
        <v>42</v>
      </c>
      <c r="F828" s="178" t="s">
        <v>42</v>
      </c>
      <c r="G828" s="172">
        <v>2250749351751</v>
      </c>
      <c r="H828" s="172">
        <v>2250749351751</v>
      </c>
      <c r="I828" s="334">
        <v>46160</v>
      </c>
      <c r="J828" s="334">
        <v>46160</v>
      </c>
      <c r="K828" s="177" t="s">
        <v>1959</v>
      </c>
      <c r="L828" s="335" t="s">
        <v>44</v>
      </c>
      <c r="M828" s="172"/>
      <c r="N828" s="336"/>
      <c r="O828" s="172"/>
      <c r="P828" s="176"/>
      <c r="Q828" s="336"/>
      <c r="R828" s="337">
        <v>46162</v>
      </c>
      <c r="S828" s="336">
        <v>2150064952</v>
      </c>
      <c r="T828" s="176" t="s">
        <v>5359</v>
      </c>
      <c r="U828" s="335" t="s">
        <v>5360</v>
      </c>
      <c r="V828" s="172"/>
      <c r="W828" s="177" t="s">
        <v>59</v>
      </c>
      <c r="X828" s="177" t="s">
        <v>1791</v>
      </c>
      <c r="Y828" s="176"/>
      <c r="Z828" s="177"/>
      <c r="AA828" s="176" t="s">
        <v>5361</v>
      </c>
      <c r="AB828" s="176" t="s">
        <v>5362</v>
      </c>
      <c r="AC828" s="338">
        <v>350</v>
      </c>
      <c r="AD828" s="335" t="s">
        <v>99</v>
      </c>
      <c r="AE828" s="335" t="s">
        <v>65</v>
      </c>
      <c r="AF828" s="172"/>
      <c r="AG828" s="336">
        <v>0</v>
      </c>
      <c r="AH828" s="336">
        <v>1</v>
      </c>
      <c r="AI828" s="172"/>
      <c r="AJ828" s="172"/>
      <c r="AK828" s="172"/>
      <c r="AL828" s="172"/>
      <c r="AM828" s="172"/>
      <c r="AN828" s="172">
        <f t="shared" si="15"/>
        <v>2</v>
      </c>
    </row>
    <row r="829" spans="1:40" s="2" customFormat="1" ht="15.6">
      <c r="A829" s="176" t="s">
        <v>5363</v>
      </c>
      <c r="B829" s="177" t="s">
        <v>5364</v>
      </c>
      <c r="C829" s="176" t="s">
        <v>5365</v>
      </c>
      <c r="D829" s="176" t="s">
        <v>5366</v>
      </c>
      <c r="E829" s="178" t="s">
        <v>42</v>
      </c>
      <c r="F829" s="178" t="s">
        <v>42</v>
      </c>
      <c r="G829" s="172">
        <v>2250789073687</v>
      </c>
      <c r="H829" s="172">
        <v>2250789073687</v>
      </c>
      <c r="I829" s="334">
        <v>46149</v>
      </c>
      <c r="J829" s="334">
        <v>46150</v>
      </c>
      <c r="K829" s="177" t="s">
        <v>1959</v>
      </c>
      <c r="L829" s="335" t="s">
        <v>44</v>
      </c>
      <c r="M829" s="172"/>
      <c r="N829" s="336"/>
      <c r="O829" s="172"/>
      <c r="P829" s="176"/>
      <c r="Q829" s="336"/>
      <c r="R829" s="337">
        <v>46162</v>
      </c>
      <c r="S829" s="336">
        <v>2150064796</v>
      </c>
      <c r="T829" s="176" t="s">
        <v>5367</v>
      </c>
      <c r="U829" s="335" t="s">
        <v>5360</v>
      </c>
      <c r="V829" s="172"/>
      <c r="W829" s="177" t="s">
        <v>48</v>
      </c>
      <c r="X829" s="177" t="s">
        <v>49</v>
      </c>
      <c r="Y829" s="176" t="s">
        <v>50</v>
      </c>
      <c r="Z829" s="177"/>
      <c r="AA829" s="176" t="s">
        <v>5368</v>
      </c>
      <c r="AB829" s="176" t="s">
        <v>5369</v>
      </c>
      <c r="AC829" s="338">
        <v>250</v>
      </c>
      <c r="AD829" s="335" t="s">
        <v>99</v>
      </c>
      <c r="AE829" s="335" t="s">
        <v>65</v>
      </c>
      <c r="AF829" s="172"/>
      <c r="AG829" s="336">
        <v>0</v>
      </c>
      <c r="AH829" s="336">
        <v>0</v>
      </c>
      <c r="AI829" s="172"/>
      <c r="AJ829" s="172"/>
      <c r="AK829" s="172"/>
      <c r="AL829" s="172"/>
      <c r="AM829" s="172"/>
      <c r="AN829" s="172">
        <f t="shared" si="15"/>
        <v>12</v>
      </c>
    </row>
    <row r="830" spans="1:40" s="2" customFormat="1" ht="15.6">
      <c r="A830" s="176" t="s">
        <v>5370</v>
      </c>
      <c r="B830" s="177" t="s">
        <v>5371</v>
      </c>
      <c r="C830" s="176" t="s">
        <v>5372</v>
      </c>
      <c r="D830" s="176" t="s">
        <v>238</v>
      </c>
      <c r="E830" s="178" t="s">
        <v>42</v>
      </c>
      <c r="F830" s="178" t="s">
        <v>42</v>
      </c>
      <c r="G830" s="172" t="s">
        <v>5373</v>
      </c>
      <c r="H830" s="172" t="s">
        <v>5373</v>
      </c>
      <c r="I830" s="334">
        <v>46154</v>
      </c>
      <c r="J830" s="334">
        <v>46160</v>
      </c>
      <c r="K830" s="177" t="s">
        <v>1959</v>
      </c>
      <c r="L830" s="335" t="s">
        <v>44</v>
      </c>
      <c r="M830" s="172"/>
      <c r="N830" s="336"/>
      <c r="O830" s="172"/>
      <c r="P830" s="176"/>
      <c r="Q830" s="336"/>
      <c r="R830" s="337">
        <v>46162</v>
      </c>
      <c r="S830" s="336">
        <v>2150064802</v>
      </c>
      <c r="T830" s="176" t="s">
        <v>5374</v>
      </c>
      <c r="U830" s="335" t="s">
        <v>5375</v>
      </c>
      <c r="V830" s="172"/>
      <c r="W830" s="177" t="s">
        <v>59</v>
      </c>
      <c r="X830" s="177" t="s">
        <v>1791</v>
      </c>
      <c r="Y830" s="176"/>
      <c r="Z830" s="177"/>
      <c r="AA830" s="176" t="s">
        <v>5376</v>
      </c>
      <c r="AB830" s="176" t="s">
        <v>5377</v>
      </c>
      <c r="AC830" s="338">
        <v>250</v>
      </c>
      <c r="AD830" s="335" t="s">
        <v>99</v>
      </c>
      <c r="AE830" s="335" t="s">
        <v>82</v>
      </c>
      <c r="AF830" s="172"/>
      <c r="AG830" s="336">
        <v>0</v>
      </c>
      <c r="AH830" s="336">
        <v>0</v>
      </c>
      <c r="AI830" s="172"/>
      <c r="AJ830" s="172"/>
      <c r="AK830" s="172"/>
      <c r="AL830" s="172"/>
      <c r="AM830" s="172"/>
      <c r="AN830" s="172">
        <f t="shared" si="15"/>
        <v>2</v>
      </c>
    </row>
    <row r="831" spans="1:40" s="2" customFormat="1" ht="15.6">
      <c r="A831" s="176" t="s">
        <v>5378</v>
      </c>
      <c r="B831" s="177" t="s">
        <v>5379</v>
      </c>
      <c r="C831" s="176" t="s">
        <v>5380</v>
      </c>
      <c r="D831" s="176" t="s">
        <v>5381</v>
      </c>
      <c r="E831" s="178" t="s">
        <v>42</v>
      </c>
      <c r="F831" s="178" t="s">
        <v>42</v>
      </c>
      <c r="G831" s="172">
        <v>2250709488020</v>
      </c>
      <c r="H831" s="172">
        <v>2250709488020</v>
      </c>
      <c r="I831" s="334">
        <v>46153</v>
      </c>
      <c r="J831" s="334">
        <v>46155</v>
      </c>
      <c r="K831" s="177" t="s">
        <v>1959</v>
      </c>
      <c r="L831" s="335" t="s">
        <v>44</v>
      </c>
      <c r="M831" s="172"/>
      <c r="N831" s="336"/>
      <c r="O831" s="172"/>
      <c r="P831" s="176"/>
      <c r="Q831" s="336"/>
      <c r="R831" s="337">
        <v>46162</v>
      </c>
      <c r="S831" s="336">
        <v>2150064788</v>
      </c>
      <c r="T831" s="176" t="s">
        <v>5382</v>
      </c>
      <c r="U831" s="335" t="s">
        <v>5383</v>
      </c>
      <c r="V831" s="172"/>
      <c r="W831" s="177" t="s">
        <v>48</v>
      </c>
      <c r="X831" s="177" t="s">
        <v>49</v>
      </c>
      <c r="Y831" s="176" t="s">
        <v>979</v>
      </c>
      <c r="Z831" s="177"/>
      <c r="AA831" s="176" t="s">
        <v>5384</v>
      </c>
      <c r="AB831" s="176" t="s">
        <v>5385</v>
      </c>
      <c r="AC831" s="338">
        <v>150</v>
      </c>
      <c r="AD831" s="335" t="s">
        <v>99</v>
      </c>
      <c r="AE831" s="335" t="s">
        <v>231</v>
      </c>
      <c r="AF831" s="172"/>
      <c r="AG831" s="336">
        <v>0</v>
      </c>
      <c r="AH831" s="336">
        <v>0</v>
      </c>
      <c r="AI831" s="172"/>
      <c r="AJ831" s="172"/>
      <c r="AK831" s="172"/>
      <c r="AL831" s="172"/>
      <c r="AM831" s="172"/>
      <c r="AN831" s="172">
        <f t="shared" si="15"/>
        <v>7</v>
      </c>
    </row>
    <row r="832" spans="1:40" s="2" customFormat="1" ht="15.6">
      <c r="A832" s="176" t="s">
        <v>5386</v>
      </c>
      <c r="B832" s="177" t="s">
        <v>5387</v>
      </c>
      <c r="C832" s="176" t="s">
        <v>5388</v>
      </c>
      <c r="D832" s="176" t="s">
        <v>5389</v>
      </c>
      <c r="E832" s="178" t="s">
        <v>42</v>
      </c>
      <c r="F832" s="178" t="s">
        <v>42</v>
      </c>
      <c r="G832" s="172">
        <v>2250708046958</v>
      </c>
      <c r="H832" s="172">
        <v>2250708046958</v>
      </c>
      <c r="I832" s="334">
        <v>46160</v>
      </c>
      <c r="J832" s="334">
        <v>46161</v>
      </c>
      <c r="K832" s="177" t="s">
        <v>1959</v>
      </c>
      <c r="L832" s="335" t="s">
        <v>44</v>
      </c>
      <c r="M832" s="172"/>
      <c r="N832" s="336"/>
      <c r="O832" s="172"/>
      <c r="P832" s="176"/>
      <c r="Q832" s="336"/>
      <c r="R832" s="337">
        <v>46162</v>
      </c>
      <c r="S832" s="336">
        <v>2150064951</v>
      </c>
      <c r="T832" s="176" t="s">
        <v>5390</v>
      </c>
      <c r="U832" s="335" t="s">
        <v>2527</v>
      </c>
      <c r="V832" s="172"/>
      <c r="W832" s="177" t="s">
        <v>59</v>
      </c>
      <c r="X832" s="177" t="s">
        <v>1791</v>
      </c>
      <c r="Y832" s="176"/>
      <c r="Z832" s="177"/>
      <c r="AA832" s="176" t="s">
        <v>5391</v>
      </c>
      <c r="AB832" s="176" t="s">
        <v>5392</v>
      </c>
      <c r="AC832" s="338">
        <v>250</v>
      </c>
      <c r="AD832" s="335" t="s">
        <v>64</v>
      </c>
      <c r="AE832" s="335" t="s">
        <v>706</v>
      </c>
      <c r="AF832" s="172"/>
      <c r="AG832" s="336">
        <v>0</v>
      </c>
      <c r="AH832" s="336">
        <v>3</v>
      </c>
      <c r="AI832" s="172"/>
      <c r="AJ832" s="172"/>
      <c r="AK832" s="172"/>
      <c r="AL832" s="172"/>
      <c r="AM832" s="172"/>
      <c r="AN832" s="172">
        <f t="shared" si="15"/>
        <v>1</v>
      </c>
    </row>
    <row r="833" spans="1:40" s="2" customFormat="1" ht="15.6">
      <c r="A833" s="176" t="s">
        <v>5393</v>
      </c>
      <c r="B833" s="177" t="s">
        <v>5394</v>
      </c>
      <c r="C833" s="176" t="s">
        <v>5395</v>
      </c>
      <c r="D833" s="176" t="s">
        <v>5396</v>
      </c>
      <c r="E833" s="178" t="s">
        <v>42</v>
      </c>
      <c r="F833" s="178" t="s">
        <v>42</v>
      </c>
      <c r="G833" s="172">
        <v>2250788935069</v>
      </c>
      <c r="H833" s="172">
        <v>2250788935069</v>
      </c>
      <c r="I833" s="334">
        <v>46160</v>
      </c>
      <c r="J833" s="334">
        <v>46161</v>
      </c>
      <c r="K833" s="177" t="s">
        <v>1959</v>
      </c>
      <c r="L833" s="335" t="s">
        <v>44</v>
      </c>
      <c r="M833" s="172"/>
      <c r="N833" s="336"/>
      <c r="O833" s="172"/>
      <c r="P833" s="176"/>
      <c r="Q833" s="336"/>
      <c r="R833" s="337">
        <v>46162</v>
      </c>
      <c r="S833" s="336">
        <v>2150064928</v>
      </c>
      <c r="T833" s="176" t="s">
        <v>5397</v>
      </c>
      <c r="U833" s="335" t="s">
        <v>2913</v>
      </c>
      <c r="V833" s="172"/>
      <c r="W833" s="177" t="s">
        <v>59</v>
      </c>
      <c r="X833" s="177" t="s">
        <v>1791</v>
      </c>
      <c r="Y833" s="176"/>
      <c r="Z833" s="177"/>
      <c r="AA833" s="176" t="s">
        <v>5398</v>
      </c>
      <c r="AB833" s="176" t="s">
        <v>5399</v>
      </c>
      <c r="AC833" s="338">
        <v>450</v>
      </c>
      <c r="AD833" s="335" t="s">
        <v>99</v>
      </c>
      <c r="AE833" s="335" t="s">
        <v>82</v>
      </c>
      <c r="AF833" s="172"/>
      <c r="AG833" s="336">
        <v>0</v>
      </c>
      <c r="AH833" s="336">
        <v>1</v>
      </c>
      <c r="AI833" s="172"/>
      <c r="AJ833" s="172"/>
      <c r="AK833" s="172"/>
      <c r="AL833" s="172"/>
      <c r="AM833" s="172"/>
      <c r="AN833" s="172">
        <f t="shared" si="15"/>
        <v>1</v>
      </c>
    </row>
    <row r="834" spans="1:40" s="2" customFormat="1" ht="15.6">
      <c r="A834" s="176" t="s">
        <v>5400</v>
      </c>
      <c r="B834" s="177" t="s">
        <v>5401</v>
      </c>
      <c r="C834" s="176" t="s">
        <v>5402</v>
      </c>
      <c r="D834" s="176" t="s">
        <v>5403</v>
      </c>
      <c r="E834" s="178" t="s">
        <v>42</v>
      </c>
      <c r="F834" s="178" t="s">
        <v>42</v>
      </c>
      <c r="G834" s="172">
        <v>2250714657598</v>
      </c>
      <c r="H834" s="172">
        <v>2250714657598</v>
      </c>
      <c r="I834" s="334">
        <v>46161</v>
      </c>
      <c r="J834" s="334">
        <v>46162</v>
      </c>
      <c r="K834" s="177" t="s">
        <v>1959</v>
      </c>
      <c r="L834" s="335" t="s">
        <v>44</v>
      </c>
      <c r="M834" s="172"/>
      <c r="N834" s="336"/>
      <c r="O834" s="172"/>
      <c r="P834" s="176"/>
      <c r="Q834" s="336"/>
      <c r="R834" s="337">
        <v>46163</v>
      </c>
      <c r="S834" s="336">
        <v>2150064994</v>
      </c>
      <c r="T834" s="176" t="s">
        <v>5404</v>
      </c>
      <c r="U834" s="335" t="s">
        <v>5405</v>
      </c>
      <c r="V834" s="172"/>
      <c r="W834" s="177" t="s">
        <v>59</v>
      </c>
      <c r="X834" s="177" t="s">
        <v>1791</v>
      </c>
      <c r="Y834" s="176"/>
      <c r="Z834" s="177"/>
      <c r="AA834" s="176" t="s">
        <v>5406</v>
      </c>
      <c r="AB834" s="176" t="s">
        <v>5407</v>
      </c>
      <c r="AC834" s="338">
        <v>400</v>
      </c>
      <c r="AD834" s="335" t="s">
        <v>99</v>
      </c>
      <c r="AE834" s="335" t="s">
        <v>65</v>
      </c>
      <c r="AF834" s="172"/>
      <c r="AG834" s="336">
        <v>0</v>
      </c>
      <c r="AH834" s="336">
        <v>0</v>
      </c>
      <c r="AI834" s="172"/>
      <c r="AJ834" s="172"/>
      <c r="AK834" s="172"/>
      <c r="AL834" s="172"/>
      <c r="AM834" s="172"/>
      <c r="AN834" s="172">
        <f t="shared" si="15"/>
        <v>1</v>
      </c>
    </row>
    <row r="835" spans="1:40" s="2" customFormat="1" ht="15.6">
      <c r="A835" s="176" t="s">
        <v>5408</v>
      </c>
      <c r="B835" s="177" t="s">
        <v>5409</v>
      </c>
      <c r="C835" s="176" t="s">
        <v>5410</v>
      </c>
      <c r="D835" s="176" t="s">
        <v>5411</v>
      </c>
      <c r="E835" s="178" t="s">
        <v>42</v>
      </c>
      <c r="F835" s="178" t="s">
        <v>42</v>
      </c>
      <c r="G835" s="172">
        <v>2250787794622</v>
      </c>
      <c r="H835" s="172">
        <v>2250787794622</v>
      </c>
      <c r="I835" s="334">
        <v>46162</v>
      </c>
      <c r="J835" s="334">
        <v>46163</v>
      </c>
      <c r="K835" s="177" t="s">
        <v>1959</v>
      </c>
      <c r="L835" s="335" t="s">
        <v>44</v>
      </c>
      <c r="M835" s="172"/>
      <c r="N835" s="336"/>
      <c r="O835" s="172"/>
      <c r="P835" s="176"/>
      <c r="Q835" s="336"/>
      <c r="R835" s="337">
        <v>46163</v>
      </c>
      <c r="S835" s="336">
        <v>2150064993</v>
      </c>
      <c r="T835" s="176" t="s">
        <v>5412</v>
      </c>
      <c r="U835" s="335" t="s">
        <v>5413</v>
      </c>
      <c r="V835" s="172"/>
      <c r="W835" s="177" t="s">
        <v>59</v>
      </c>
      <c r="X835" s="177" t="s">
        <v>1791</v>
      </c>
      <c r="Y835" s="176"/>
      <c r="Z835" s="177"/>
      <c r="AA835" s="176" t="s">
        <v>5414</v>
      </c>
      <c r="AB835" s="176" t="s">
        <v>5415</v>
      </c>
      <c r="AC835" s="338">
        <v>200</v>
      </c>
      <c r="AD835" s="335" t="s">
        <v>64</v>
      </c>
      <c r="AE835" s="335" t="s">
        <v>54</v>
      </c>
      <c r="AF835" s="172"/>
      <c r="AG835" s="336">
        <v>0</v>
      </c>
      <c r="AH835" s="336">
        <v>0</v>
      </c>
      <c r="AI835" s="172"/>
      <c r="AJ835" s="172"/>
      <c r="AK835" s="172"/>
      <c r="AL835" s="172"/>
      <c r="AM835" s="172"/>
      <c r="AN835" s="172">
        <f t="shared" si="15"/>
        <v>0</v>
      </c>
    </row>
    <row r="836" spans="1:40" s="2" customFormat="1" ht="15.6">
      <c r="A836" s="176" t="s">
        <v>5416</v>
      </c>
      <c r="B836" s="177" t="s">
        <v>5417</v>
      </c>
      <c r="C836" s="176" t="s">
        <v>5418</v>
      </c>
      <c r="D836" s="176" t="s">
        <v>5419</v>
      </c>
      <c r="E836" s="178" t="s">
        <v>42</v>
      </c>
      <c r="F836" s="178" t="s">
        <v>42</v>
      </c>
      <c r="G836" s="172">
        <v>2250706811794</v>
      </c>
      <c r="H836" s="172">
        <v>2250706811794</v>
      </c>
      <c r="I836" s="334">
        <v>46161</v>
      </c>
      <c r="J836" s="334">
        <v>46161</v>
      </c>
      <c r="K836" s="177" t="s">
        <v>1959</v>
      </c>
      <c r="L836" s="335" t="s">
        <v>44</v>
      </c>
      <c r="M836" s="172"/>
      <c r="N836" s="336"/>
      <c r="O836" s="172"/>
      <c r="P836" s="176"/>
      <c r="Q836" s="336"/>
      <c r="R836" s="337">
        <v>46163</v>
      </c>
      <c r="S836" s="336">
        <v>2150064929</v>
      </c>
      <c r="T836" s="176" t="s">
        <v>5420</v>
      </c>
      <c r="U836" s="335" t="s">
        <v>3692</v>
      </c>
      <c r="V836" s="172"/>
      <c r="W836" s="177" t="s">
        <v>48</v>
      </c>
      <c r="X836" s="177" t="s">
        <v>49</v>
      </c>
      <c r="Y836" s="176" t="s">
        <v>779</v>
      </c>
      <c r="Z836" s="177"/>
      <c r="AA836" s="176" t="s">
        <v>5421</v>
      </c>
      <c r="AB836" s="176" t="s">
        <v>5422</v>
      </c>
      <c r="AC836" s="338">
        <v>550</v>
      </c>
      <c r="AD836" s="335" t="s">
        <v>81</v>
      </c>
      <c r="AE836" s="335" t="s">
        <v>189</v>
      </c>
      <c r="AF836" s="172"/>
      <c r="AG836" s="336">
        <v>0</v>
      </c>
      <c r="AH836" s="336">
        <v>0</v>
      </c>
      <c r="AI836" s="172"/>
      <c r="AJ836" s="172"/>
      <c r="AK836" s="172"/>
      <c r="AL836" s="172"/>
      <c r="AM836" s="172"/>
      <c r="AN836" s="172">
        <f t="shared" si="15"/>
        <v>2</v>
      </c>
    </row>
    <row r="837" spans="1:40" s="2" customFormat="1" ht="15.6">
      <c r="A837" s="176" t="s">
        <v>5423</v>
      </c>
      <c r="B837" s="177" t="s">
        <v>5424</v>
      </c>
      <c r="C837" s="176" t="s">
        <v>5425</v>
      </c>
      <c r="D837" s="176" t="s">
        <v>5426</v>
      </c>
      <c r="E837" s="178" t="s">
        <v>42</v>
      </c>
      <c r="F837" s="178" t="s">
        <v>42</v>
      </c>
      <c r="G837" s="172">
        <v>2250768304114</v>
      </c>
      <c r="H837" s="172">
        <v>2250768304114</v>
      </c>
      <c r="I837" s="334">
        <v>46161</v>
      </c>
      <c r="J837" s="334">
        <v>46162</v>
      </c>
      <c r="K837" s="177" t="s">
        <v>1959</v>
      </c>
      <c r="L837" s="335" t="s">
        <v>44</v>
      </c>
      <c r="M837" s="172"/>
      <c r="N837" s="336"/>
      <c r="O837" s="172"/>
      <c r="P837" s="176"/>
      <c r="Q837" s="336"/>
      <c r="R837" s="337">
        <v>46163</v>
      </c>
      <c r="S837" s="336">
        <v>2150064794</v>
      </c>
      <c r="T837" s="176" t="s">
        <v>5427</v>
      </c>
      <c r="U837" s="335" t="s">
        <v>2665</v>
      </c>
      <c r="V837" s="172"/>
      <c r="W837" s="177" t="s">
        <v>48</v>
      </c>
      <c r="X837" s="177" t="s">
        <v>49</v>
      </c>
      <c r="Y837" s="176" t="s">
        <v>779</v>
      </c>
      <c r="Z837" s="177"/>
      <c r="AA837" s="176" t="s">
        <v>1106</v>
      </c>
      <c r="AB837" s="176" t="s">
        <v>1107</v>
      </c>
      <c r="AC837" s="338">
        <v>350</v>
      </c>
      <c r="AD837" s="335" t="s">
        <v>64</v>
      </c>
      <c r="AE837" s="335" t="s">
        <v>189</v>
      </c>
      <c r="AF837" s="172"/>
      <c r="AG837" s="336">
        <v>0</v>
      </c>
      <c r="AH837" s="336">
        <v>1</v>
      </c>
      <c r="AI837" s="172"/>
      <c r="AJ837" s="172"/>
      <c r="AK837" s="172"/>
      <c r="AL837" s="172"/>
      <c r="AM837" s="172"/>
      <c r="AN837" s="172">
        <f t="shared" si="15"/>
        <v>1</v>
      </c>
    </row>
    <row r="838" spans="1:40" s="2" customFormat="1" ht="15.6">
      <c r="A838" s="176" t="s">
        <v>5428</v>
      </c>
      <c r="B838" s="177" t="s">
        <v>5429</v>
      </c>
      <c r="C838" s="176" t="s">
        <v>4773</v>
      </c>
      <c r="D838" s="176" t="s">
        <v>5430</v>
      </c>
      <c r="E838" s="178" t="s">
        <v>42</v>
      </c>
      <c r="F838" s="178" t="s">
        <v>42</v>
      </c>
      <c r="G838" s="172">
        <v>2250100242468</v>
      </c>
      <c r="H838" s="172">
        <v>2250100242468</v>
      </c>
      <c r="I838" s="334">
        <v>46161</v>
      </c>
      <c r="J838" s="334">
        <v>46162</v>
      </c>
      <c r="K838" s="177" t="s">
        <v>1959</v>
      </c>
      <c r="L838" s="335" t="s">
        <v>44</v>
      </c>
      <c r="M838" s="172"/>
      <c r="N838" s="336"/>
      <c r="O838" s="172"/>
      <c r="P838" s="176"/>
      <c r="Q838" s="336"/>
      <c r="R838" s="337">
        <v>46163</v>
      </c>
      <c r="S838" s="336">
        <v>2150064991</v>
      </c>
      <c r="T838" s="176" t="s">
        <v>5431</v>
      </c>
      <c r="U838" s="335" t="s">
        <v>3133</v>
      </c>
      <c r="V838" s="172"/>
      <c r="W838" s="177" t="s">
        <v>59</v>
      </c>
      <c r="X838" s="177" t="s">
        <v>1791</v>
      </c>
      <c r="Y838" s="176"/>
      <c r="Z838" s="177"/>
      <c r="AA838" s="176" t="s">
        <v>5432</v>
      </c>
      <c r="AB838" s="176" t="s">
        <v>5433</v>
      </c>
      <c r="AC838" s="338">
        <v>300</v>
      </c>
      <c r="AD838" s="335" t="s">
        <v>99</v>
      </c>
      <c r="AE838" s="335" t="s">
        <v>189</v>
      </c>
      <c r="AF838" s="172"/>
      <c r="AG838" s="336">
        <v>0</v>
      </c>
      <c r="AH838" s="336">
        <v>0</v>
      </c>
      <c r="AI838" s="172"/>
      <c r="AJ838" s="172"/>
      <c r="AK838" s="172"/>
      <c r="AL838" s="172"/>
      <c r="AM838" s="172"/>
      <c r="AN838" s="172">
        <f t="shared" si="15"/>
        <v>1</v>
      </c>
    </row>
    <row r="839" spans="1:40" s="2" customFormat="1" ht="15.6">
      <c r="A839" s="176" t="s">
        <v>5434</v>
      </c>
      <c r="B839" s="177" t="s">
        <v>5435</v>
      </c>
      <c r="C839" s="176" t="s">
        <v>5436</v>
      </c>
      <c r="D839" s="176" t="s">
        <v>5437</v>
      </c>
      <c r="E839" s="178" t="s">
        <v>42</v>
      </c>
      <c r="F839" s="178" t="s">
        <v>42</v>
      </c>
      <c r="G839" s="172">
        <v>2250505817626</v>
      </c>
      <c r="H839" s="172">
        <v>2250505817626</v>
      </c>
      <c r="I839" s="334">
        <v>46160</v>
      </c>
      <c r="J839" s="334">
        <v>46160</v>
      </c>
      <c r="K839" s="177" t="s">
        <v>1959</v>
      </c>
      <c r="L839" s="335" t="s">
        <v>44</v>
      </c>
      <c r="M839" s="172"/>
      <c r="N839" s="336"/>
      <c r="O839" s="172"/>
      <c r="P839" s="176"/>
      <c r="Q839" s="336"/>
      <c r="R839" s="337">
        <v>46163</v>
      </c>
      <c r="S839" s="336">
        <v>2150064996</v>
      </c>
      <c r="T839" s="176" t="s">
        <v>5438</v>
      </c>
      <c r="U839" s="335" t="s">
        <v>5439</v>
      </c>
      <c r="V839" s="172"/>
      <c r="W839" s="177" t="s">
        <v>48</v>
      </c>
      <c r="X839" s="177" t="s">
        <v>49</v>
      </c>
      <c r="Y839" s="176" t="s">
        <v>50</v>
      </c>
      <c r="Z839" s="177"/>
      <c r="AA839" s="176" t="s">
        <v>5440</v>
      </c>
      <c r="AB839" s="176" t="s">
        <v>5441</v>
      </c>
      <c r="AC839" s="338">
        <v>500</v>
      </c>
      <c r="AD839" s="335" t="s">
        <v>99</v>
      </c>
      <c r="AE839" s="335" t="s">
        <v>100</v>
      </c>
      <c r="AF839" s="172"/>
      <c r="AG839" s="336">
        <v>0</v>
      </c>
      <c r="AH839" s="336">
        <v>3</v>
      </c>
      <c r="AI839" s="172"/>
      <c r="AJ839" s="172"/>
      <c r="AK839" s="172"/>
      <c r="AL839" s="172"/>
      <c r="AM839" s="172"/>
      <c r="AN839" s="172">
        <f t="shared" si="15"/>
        <v>3</v>
      </c>
    </row>
    <row r="840" spans="1:40" s="2" customFormat="1" ht="15.6">
      <c r="A840" s="176" t="s">
        <v>5442</v>
      </c>
      <c r="B840" s="177" t="s">
        <v>5443</v>
      </c>
      <c r="C840" s="176" t="s">
        <v>5444</v>
      </c>
      <c r="D840" s="176" t="s">
        <v>5445</v>
      </c>
      <c r="E840" s="178" t="s">
        <v>42</v>
      </c>
      <c r="F840" s="178" t="s">
        <v>42</v>
      </c>
      <c r="G840" s="172">
        <v>2250758781346</v>
      </c>
      <c r="H840" s="172">
        <v>2250758781346</v>
      </c>
      <c r="I840" s="334">
        <v>46160</v>
      </c>
      <c r="J840" s="334">
        <v>46160</v>
      </c>
      <c r="K840" s="177" t="s">
        <v>1959</v>
      </c>
      <c r="L840" s="335" t="s">
        <v>44</v>
      </c>
      <c r="M840" s="172"/>
      <c r="N840" s="336"/>
      <c r="O840" s="172"/>
      <c r="P840" s="176"/>
      <c r="Q840" s="336"/>
      <c r="R840" s="337">
        <v>46163</v>
      </c>
      <c r="S840" s="336">
        <v>2150064913</v>
      </c>
      <c r="T840" s="176" t="s">
        <v>5446</v>
      </c>
      <c r="U840" s="335" t="s">
        <v>5447</v>
      </c>
      <c r="V840" s="172"/>
      <c r="W840" s="177" t="s">
        <v>59</v>
      </c>
      <c r="X840" s="177" t="s">
        <v>1791</v>
      </c>
      <c r="Y840" s="176"/>
      <c r="Z840" s="177"/>
      <c r="AA840" s="176" t="s">
        <v>5448</v>
      </c>
      <c r="AB840" s="176" t="s">
        <v>5449</v>
      </c>
      <c r="AC840" s="338">
        <v>200</v>
      </c>
      <c r="AD840" s="335" t="s">
        <v>99</v>
      </c>
      <c r="AE840" s="335" t="s">
        <v>1978</v>
      </c>
      <c r="AF840" s="172"/>
      <c r="AG840" s="336">
        <v>0</v>
      </c>
      <c r="AH840" s="336">
        <v>0</v>
      </c>
      <c r="AI840" s="172"/>
      <c r="AJ840" s="172"/>
      <c r="AK840" s="172"/>
      <c r="AL840" s="172"/>
      <c r="AM840" s="172"/>
      <c r="AN840" s="172">
        <f t="shared" ref="AN840:AN903" si="16">R840-J840</f>
        <v>3</v>
      </c>
    </row>
    <row r="841" spans="1:40" s="2" customFormat="1" ht="15.6">
      <c r="A841" s="176" t="s">
        <v>5450</v>
      </c>
      <c r="B841" s="177" t="s">
        <v>5451</v>
      </c>
      <c r="C841" s="176" t="s">
        <v>5452</v>
      </c>
      <c r="D841" s="176" t="s">
        <v>5453</v>
      </c>
      <c r="E841" s="178" t="s">
        <v>42</v>
      </c>
      <c r="F841" s="178" t="s">
        <v>42</v>
      </c>
      <c r="G841" s="172">
        <v>143605567</v>
      </c>
      <c r="H841" s="172">
        <v>143605567</v>
      </c>
      <c r="I841" s="334">
        <v>46163</v>
      </c>
      <c r="J841" s="334">
        <v>46163</v>
      </c>
      <c r="K841" s="177" t="s">
        <v>1959</v>
      </c>
      <c r="L841" s="335" t="s">
        <v>44</v>
      </c>
      <c r="M841" s="172"/>
      <c r="N841" s="336"/>
      <c r="O841" s="172"/>
      <c r="P841" s="176"/>
      <c r="Q841" s="336"/>
      <c r="R841" s="337">
        <v>46164</v>
      </c>
      <c r="S841" s="336">
        <v>2150064798</v>
      </c>
      <c r="T841" s="176" t="s">
        <v>5454</v>
      </c>
      <c r="U841" s="335" t="s">
        <v>5455</v>
      </c>
      <c r="V841" s="172"/>
      <c r="W841" s="177" t="s">
        <v>59</v>
      </c>
      <c r="X841" s="177" t="s">
        <v>1791</v>
      </c>
      <c r="Y841" s="176"/>
      <c r="Z841" s="177"/>
      <c r="AA841" s="176" t="s">
        <v>5456</v>
      </c>
      <c r="AB841" s="176" t="s">
        <v>5457</v>
      </c>
      <c r="AC841" s="338">
        <v>100</v>
      </c>
      <c r="AD841" s="335" t="s">
        <v>64</v>
      </c>
      <c r="AE841" s="335" t="s">
        <v>706</v>
      </c>
      <c r="AF841" s="172"/>
      <c r="AG841" s="336">
        <v>0</v>
      </c>
      <c r="AH841" s="336">
        <v>1</v>
      </c>
      <c r="AI841" s="172"/>
      <c r="AJ841" s="172"/>
      <c r="AK841" s="172"/>
      <c r="AL841" s="172"/>
      <c r="AM841" s="172"/>
      <c r="AN841" s="172">
        <f t="shared" si="16"/>
        <v>1</v>
      </c>
    </row>
    <row r="842" spans="1:40" s="2" customFormat="1" ht="15.6">
      <c r="A842" s="176" t="s">
        <v>5458</v>
      </c>
      <c r="B842" s="177" t="s">
        <v>5459</v>
      </c>
      <c r="C842" s="176" t="s">
        <v>5460</v>
      </c>
      <c r="D842" s="176" t="s">
        <v>5461</v>
      </c>
      <c r="E842" s="178" t="s">
        <v>42</v>
      </c>
      <c r="F842" s="178" t="s">
        <v>42</v>
      </c>
      <c r="G842" s="172">
        <v>2250707052282</v>
      </c>
      <c r="H842" s="172">
        <v>2250707052282</v>
      </c>
      <c r="I842" s="334">
        <v>46163</v>
      </c>
      <c r="J842" s="334">
        <v>46164</v>
      </c>
      <c r="K842" s="177" t="s">
        <v>1959</v>
      </c>
      <c r="L842" s="335" t="s">
        <v>44</v>
      </c>
      <c r="M842" s="172"/>
      <c r="N842" s="336"/>
      <c r="O842" s="172"/>
      <c r="P842" s="176"/>
      <c r="Q842" s="336"/>
      <c r="R842" s="337">
        <v>46164</v>
      </c>
      <c r="S842" s="336">
        <v>2150064998</v>
      </c>
      <c r="T842" s="176" t="s">
        <v>5462</v>
      </c>
      <c r="U842" s="335" t="s">
        <v>5463</v>
      </c>
      <c r="V842" s="172"/>
      <c r="W842" s="177" t="s">
        <v>59</v>
      </c>
      <c r="X842" s="177" t="s">
        <v>1791</v>
      </c>
      <c r="Y842" s="176"/>
      <c r="Z842" s="177"/>
      <c r="AA842" s="176" t="s">
        <v>5464</v>
      </c>
      <c r="AB842" s="176" t="s">
        <v>5465</v>
      </c>
      <c r="AC842" s="338">
        <v>200</v>
      </c>
      <c r="AD842" s="335" t="s">
        <v>64</v>
      </c>
      <c r="AE842" s="335" t="s">
        <v>82</v>
      </c>
      <c r="AF842" s="172"/>
      <c r="AG842" s="336">
        <v>0</v>
      </c>
      <c r="AH842" s="336">
        <v>0</v>
      </c>
      <c r="AI842" s="172"/>
      <c r="AJ842" s="172"/>
      <c r="AK842" s="172"/>
      <c r="AL842" s="172"/>
      <c r="AM842" s="172"/>
      <c r="AN842" s="172">
        <f t="shared" si="16"/>
        <v>0</v>
      </c>
    </row>
    <row r="843" spans="1:40" s="2" customFormat="1" ht="15.6">
      <c r="A843" s="176" t="s">
        <v>5466</v>
      </c>
      <c r="B843" s="177" t="s">
        <v>5467</v>
      </c>
      <c r="C843" s="176" t="s">
        <v>5468</v>
      </c>
      <c r="D843" s="176" t="s">
        <v>5469</v>
      </c>
      <c r="E843" s="178" t="s">
        <v>42</v>
      </c>
      <c r="F843" s="178" t="s">
        <v>42</v>
      </c>
      <c r="G843" s="172">
        <v>2250153884928</v>
      </c>
      <c r="H843" s="172">
        <v>2250153884928</v>
      </c>
      <c r="I843" s="334">
        <v>46161</v>
      </c>
      <c r="J843" s="334">
        <v>46162</v>
      </c>
      <c r="K843" s="177" t="s">
        <v>1959</v>
      </c>
      <c r="L843" s="335" t="s">
        <v>44</v>
      </c>
      <c r="M843" s="172"/>
      <c r="N843" s="336"/>
      <c r="O843" s="172"/>
      <c r="P843" s="176"/>
      <c r="Q843" s="336"/>
      <c r="R843" s="337">
        <v>46164</v>
      </c>
      <c r="S843" s="336">
        <v>2150064992</v>
      </c>
      <c r="T843" s="176" t="s">
        <v>5470</v>
      </c>
      <c r="U843" s="335" t="s">
        <v>5471</v>
      </c>
      <c r="V843" s="172"/>
      <c r="W843" s="177" t="s">
        <v>59</v>
      </c>
      <c r="X843" s="177" t="s">
        <v>1791</v>
      </c>
      <c r="Y843" s="176"/>
      <c r="Z843" s="177"/>
      <c r="AA843" s="176" t="s">
        <v>5472</v>
      </c>
      <c r="AB843" s="176" t="s">
        <v>5473</v>
      </c>
      <c r="AC843" s="338">
        <v>100</v>
      </c>
      <c r="AD843" s="335" t="s">
        <v>64</v>
      </c>
      <c r="AE843" s="335" t="s">
        <v>564</v>
      </c>
      <c r="AF843" s="172"/>
      <c r="AG843" s="336">
        <v>0</v>
      </c>
      <c r="AH843" s="336">
        <v>0</v>
      </c>
      <c r="AI843" s="172"/>
      <c r="AJ843" s="172"/>
      <c r="AK843" s="172"/>
      <c r="AL843" s="172"/>
      <c r="AM843" s="172"/>
      <c r="AN843" s="172">
        <f t="shared" si="16"/>
        <v>2</v>
      </c>
    </row>
    <row r="844" spans="1:40" s="2" customFormat="1" ht="15.6">
      <c r="A844" s="176" t="s">
        <v>5474</v>
      </c>
      <c r="B844" s="177" t="s">
        <v>5475</v>
      </c>
      <c r="C844" s="176" t="s">
        <v>5476</v>
      </c>
      <c r="D844" s="176" t="s">
        <v>5477</v>
      </c>
      <c r="E844" s="178" t="s">
        <v>42</v>
      </c>
      <c r="F844" s="178" t="s">
        <v>42</v>
      </c>
      <c r="G844" s="172">
        <v>2250103770786</v>
      </c>
      <c r="H844" s="172">
        <v>2250103770786</v>
      </c>
      <c r="I844" s="334">
        <v>46163</v>
      </c>
      <c r="J844" s="334">
        <v>46164</v>
      </c>
      <c r="K844" s="177" t="s">
        <v>1959</v>
      </c>
      <c r="L844" s="335" t="s">
        <v>44</v>
      </c>
      <c r="M844" s="172"/>
      <c r="N844" s="336"/>
      <c r="O844" s="172"/>
      <c r="P844" s="176"/>
      <c r="Q844" s="336"/>
      <c r="R844" s="337">
        <v>46164</v>
      </c>
      <c r="S844" s="336">
        <v>2150065001</v>
      </c>
      <c r="T844" s="176" t="s">
        <v>5478</v>
      </c>
      <c r="U844" s="335" t="s">
        <v>2672</v>
      </c>
      <c r="V844" s="172"/>
      <c r="W844" s="177" t="s">
        <v>59</v>
      </c>
      <c r="X844" s="177" t="s">
        <v>1791</v>
      </c>
      <c r="Y844" s="176"/>
      <c r="Z844" s="177"/>
      <c r="AA844" s="176" t="s">
        <v>5479</v>
      </c>
      <c r="AB844" s="176" t="s">
        <v>5480</v>
      </c>
      <c r="AC844" s="338">
        <v>550</v>
      </c>
      <c r="AD844" s="335" t="s">
        <v>53</v>
      </c>
      <c r="AE844" s="335" t="s">
        <v>54</v>
      </c>
      <c r="AF844" s="172"/>
      <c r="AG844" s="336">
        <v>0</v>
      </c>
      <c r="AH844" s="336">
        <v>0</v>
      </c>
      <c r="AI844" s="172"/>
      <c r="AJ844" s="172"/>
      <c r="AK844" s="172"/>
      <c r="AL844" s="172"/>
      <c r="AM844" s="172"/>
      <c r="AN844" s="172">
        <f t="shared" si="16"/>
        <v>0</v>
      </c>
    </row>
    <row r="845" spans="1:40" s="2" customFormat="1" ht="15.6">
      <c r="A845" s="176" t="s">
        <v>5481</v>
      </c>
      <c r="B845" s="177" t="s">
        <v>5482</v>
      </c>
      <c r="C845" s="176" t="s">
        <v>5483</v>
      </c>
      <c r="D845" s="176" t="s">
        <v>5484</v>
      </c>
      <c r="E845" s="178" t="s">
        <v>42</v>
      </c>
      <c r="F845" s="178" t="s">
        <v>42</v>
      </c>
      <c r="G845" s="172">
        <v>2250749727550</v>
      </c>
      <c r="H845" s="172">
        <v>2250749727550</v>
      </c>
      <c r="I845" s="334">
        <v>46163</v>
      </c>
      <c r="J845" s="334">
        <v>46164</v>
      </c>
      <c r="K845" s="177" t="s">
        <v>1959</v>
      </c>
      <c r="L845" s="335" t="s">
        <v>44</v>
      </c>
      <c r="M845" s="172"/>
      <c r="N845" s="336"/>
      <c r="O845" s="172"/>
      <c r="P845" s="176"/>
      <c r="Q845" s="336"/>
      <c r="R845" s="337">
        <v>46164</v>
      </c>
      <c r="S845" s="336">
        <v>2150064990</v>
      </c>
      <c r="T845" s="176" t="s">
        <v>5485</v>
      </c>
      <c r="U845" s="335" t="s">
        <v>184</v>
      </c>
      <c r="V845" s="172"/>
      <c r="W845" s="177" t="s">
        <v>59</v>
      </c>
      <c r="X845" s="177" t="s">
        <v>1791</v>
      </c>
      <c r="Y845" s="176"/>
      <c r="Z845" s="177"/>
      <c r="AA845" s="176" t="s">
        <v>5486</v>
      </c>
      <c r="AB845" s="176" t="s">
        <v>5487</v>
      </c>
      <c r="AC845" s="338">
        <v>100</v>
      </c>
      <c r="AD845" s="335" t="s">
        <v>53</v>
      </c>
      <c r="AE845" s="335" t="s">
        <v>189</v>
      </c>
      <c r="AF845" s="172"/>
      <c r="AG845" s="336">
        <v>0</v>
      </c>
      <c r="AH845" s="336">
        <v>0</v>
      </c>
      <c r="AI845" s="172"/>
      <c r="AJ845" s="172"/>
      <c r="AK845" s="172"/>
      <c r="AL845" s="172"/>
      <c r="AM845" s="172"/>
      <c r="AN845" s="172">
        <f t="shared" si="16"/>
        <v>0</v>
      </c>
    </row>
    <row r="846" spans="1:40" s="2" customFormat="1" ht="15.6">
      <c r="A846" s="176" t="s">
        <v>5488</v>
      </c>
      <c r="B846" s="177" t="s">
        <v>5489</v>
      </c>
      <c r="C846" s="176" t="s">
        <v>5490</v>
      </c>
      <c r="D846" s="176" t="s">
        <v>5491</v>
      </c>
      <c r="E846" s="178" t="s">
        <v>42</v>
      </c>
      <c r="F846" s="178" t="s">
        <v>42</v>
      </c>
      <c r="G846" s="172">
        <v>2250103171543</v>
      </c>
      <c r="H846" s="172">
        <v>2250103171543</v>
      </c>
      <c r="I846" s="334">
        <v>46163</v>
      </c>
      <c r="J846" s="334">
        <v>46164</v>
      </c>
      <c r="K846" s="177" t="s">
        <v>1959</v>
      </c>
      <c r="L846" s="335" t="s">
        <v>44</v>
      </c>
      <c r="M846" s="172"/>
      <c r="N846" s="336"/>
      <c r="O846" s="172"/>
      <c r="P846" s="176"/>
      <c r="Q846" s="336"/>
      <c r="R846" s="337">
        <v>46164</v>
      </c>
      <c r="S846" s="336">
        <v>2150064961</v>
      </c>
      <c r="T846" s="176" t="s">
        <v>5492</v>
      </c>
      <c r="U846" s="335" t="s">
        <v>5493</v>
      </c>
      <c r="V846" s="172"/>
      <c r="W846" s="177" t="s">
        <v>59</v>
      </c>
      <c r="X846" s="177" t="s">
        <v>1791</v>
      </c>
      <c r="Y846" s="176"/>
      <c r="Z846" s="177"/>
      <c r="AA846" s="176" t="s">
        <v>5494</v>
      </c>
      <c r="AB846" s="176" t="s">
        <v>5495</v>
      </c>
      <c r="AC846" s="338">
        <v>100</v>
      </c>
      <c r="AD846" s="335" t="s">
        <v>64</v>
      </c>
      <c r="AE846" s="335" t="s">
        <v>706</v>
      </c>
      <c r="AF846" s="172"/>
      <c r="AG846" s="336">
        <v>0</v>
      </c>
      <c r="AH846" s="336">
        <v>0</v>
      </c>
      <c r="AI846" s="172"/>
      <c r="AJ846" s="172"/>
      <c r="AK846" s="172"/>
      <c r="AL846" s="172"/>
      <c r="AM846" s="172"/>
      <c r="AN846" s="172">
        <f t="shared" si="16"/>
        <v>0</v>
      </c>
    </row>
    <row r="847" spans="1:40" s="2" customFormat="1" ht="15.6">
      <c r="A847" s="176" t="s">
        <v>5496</v>
      </c>
      <c r="B847" s="177" t="s">
        <v>5497</v>
      </c>
      <c r="C847" s="176" t="s">
        <v>5498</v>
      </c>
      <c r="D847" s="176" t="s">
        <v>970</v>
      </c>
      <c r="E847" s="178" t="s">
        <v>42</v>
      </c>
      <c r="F847" s="178" t="s">
        <v>42</v>
      </c>
      <c r="G847" s="172">
        <v>748461420</v>
      </c>
      <c r="H847" s="172">
        <v>748461420</v>
      </c>
      <c r="I847" s="334">
        <v>46163</v>
      </c>
      <c r="J847" s="334">
        <v>46163</v>
      </c>
      <c r="K847" s="177" t="s">
        <v>1959</v>
      </c>
      <c r="L847" s="335" t="s">
        <v>44</v>
      </c>
      <c r="M847" s="172"/>
      <c r="N847" s="336"/>
      <c r="O847" s="172"/>
      <c r="P847" s="176"/>
      <c r="Q847" s="336"/>
      <c r="R847" s="337">
        <v>46164</v>
      </c>
      <c r="S847" s="336">
        <v>2150064989</v>
      </c>
      <c r="T847" s="176" t="s">
        <v>5499</v>
      </c>
      <c r="U847" s="335" t="s">
        <v>4112</v>
      </c>
      <c r="V847" s="172"/>
      <c r="W847" s="177" t="s">
        <v>59</v>
      </c>
      <c r="X847" s="177" t="s">
        <v>1791</v>
      </c>
      <c r="Y847" s="176"/>
      <c r="Z847" s="177"/>
      <c r="AA847" s="176" t="s">
        <v>5500</v>
      </c>
      <c r="AB847" s="176" t="s">
        <v>5501</v>
      </c>
      <c r="AC847" s="338">
        <v>300</v>
      </c>
      <c r="AD847" s="335" t="s">
        <v>64</v>
      </c>
      <c r="AE847" s="335" t="s">
        <v>54</v>
      </c>
      <c r="AF847" s="172"/>
      <c r="AG847" s="336">
        <v>0</v>
      </c>
      <c r="AH847" s="336">
        <v>1</v>
      </c>
      <c r="AI847" s="172"/>
      <c r="AJ847" s="172"/>
      <c r="AK847" s="172"/>
      <c r="AL847" s="172"/>
      <c r="AM847" s="172"/>
      <c r="AN847" s="172">
        <f t="shared" si="16"/>
        <v>1</v>
      </c>
    </row>
    <row r="848" spans="1:40" s="2" customFormat="1" ht="15.6">
      <c r="A848" s="176" t="s">
        <v>5502</v>
      </c>
      <c r="B848" s="177" t="s">
        <v>5503</v>
      </c>
      <c r="C848" s="176" t="s">
        <v>2542</v>
      </c>
      <c r="D848" s="176" t="s">
        <v>5504</v>
      </c>
      <c r="E848" s="178" t="s">
        <v>42</v>
      </c>
      <c r="F848" s="178" t="s">
        <v>42</v>
      </c>
      <c r="G848" s="172">
        <v>716178716</v>
      </c>
      <c r="H848" s="172">
        <v>716178716</v>
      </c>
      <c r="I848" s="334">
        <v>46163</v>
      </c>
      <c r="J848" s="334">
        <v>46163</v>
      </c>
      <c r="K848" s="177" t="s">
        <v>1959</v>
      </c>
      <c r="L848" s="335" t="s">
        <v>44</v>
      </c>
      <c r="M848" s="172"/>
      <c r="N848" s="336"/>
      <c r="O848" s="172"/>
      <c r="P848" s="176"/>
      <c r="Q848" s="336"/>
      <c r="R848" s="337">
        <v>46164</v>
      </c>
      <c r="S848" s="336">
        <v>2150064957</v>
      </c>
      <c r="T848" s="176" t="s">
        <v>5505</v>
      </c>
      <c r="U848" s="335" t="s">
        <v>5506</v>
      </c>
      <c r="V848" s="172"/>
      <c r="W848" s="177" t="s">
        <v>59</v>
      </c>
      <c r="X848" s="177" t="s">
        <v>1791</v>
      </c>
      <c r="Y848" s="176"/>
      <c r="Z848" s="177"/>
      <c r="AA848" s="176" t="s">
        <v>5507</v>
      </c>
      <c r="AB848" s="176" t="s">
        <v>1203</v>
      </c>
      <c r="AC848" s="338">
        <v>250</v>
      </c>
      <c r="AD848" s="335" t="s">
        <v>81</v>
      </c>
      <c r="AE848" s="335" t="s">
        <v>135</v>
      </c>
      <c r="AF848" s="172"/>
      <c r="AG848" s="336">
        <v>0</v>
      </c>
      <c r="AH848" s="336">
        <v>0</v>
      </c>
      <c r="AI848" s="172"/>
      <c r="AJ848" s="172"/>
      <c r="AK848" s="172"/>
      <c r="AL848" s="172"/>
      <c r="AM848" s="172"/>
      <c r="AN848" s="172">
        <f t="shared" si="16"/>
        <v>1</v>
      </c>
    </row>
    <row r="849" spans="1:40" s="2" customFormat="1" ht="15.6">
      <c r="A849" s="176" t="s">
        <v>5508</v>
      </c>
      <c r="B849" s="177" t="s">
        <v>5509</v>
      </c>
      <c r="C849" s="176" t="s">
        <v>5510</v>
      </c>
      <c r="D849" s="176" t="s">
        <v>5511</v>
      </c>
      <c r="E849" s="178" t="s">
        <v>42</v>
      </c>
      <c r="F849" s="178" t="s">
        <v>42</v>
      </c>
      <c r="G849" s="172">
        <v>757232310</v>
      </c>
      <c r="H849" s="172">
        <v>757232310</v>
      </c>
      <c r="I849" s="334">
        <v>46163</v>
      </c>
      <c r="J849" s="334">
        <v>46163</v>
      </c>
      <c r="K849" s="177" t="s">
        <v>1959</v>
      </c>
      <c r="L849" s="335" t="s">
        <v>44</v>
      </c>
      <c r="M849" s="172"/>
      <c r="N849" s="336"/>
      <c r="O849" s="172"/>
      <c r="P849" s="176"/>
      <c r="Q849" s="336"/>
      <c r="R849" s="337">
        <v>46164</v>
      </c>
      <c r="S849" s="336">
        <v>2150064987</v>
      </c>
      <c r="T849" s="176" t="s">
        <v>5512</v>
      </c>
      <c r="U849" s="335" t="s">
        <v>4112</v>
      </c>
      <c r="V849" s="172"/>
      <c r="W849" s="177" t="s">
        <v>59</v>
      </c>
      <c r="X849" s="177" t="s">
        <v>1791</v>
      </c>
      <c r="Y849" s="176"/>
      <c r="Z849" s="177"/>
      <c r="AA849" s="176" t="s">
        <v>5114</v>
      </c>
      <c r="AB849" s="176" t="s">
        <v>5513</v>
      </c>
      <c r="AC849" s="338">
        <v>450</v>
      </c>
      <c r="AD849" s="335" t="s">
        <v>64</v>
      </c>
      <c r="AE849" s="335" t="s">
        <v>54</v>
      </c>
      <c r="AF849" s="172"/>
      <c r="AG849" s="336">
        <v>0</v>
      </c>
      <c r="AH849" s="336">
        <v>1</v>
      </c>
      <c r="AI849" s="172"/>
      <c r="AJ849" s="172"/>
      <c r="AK849" s="172"/>
      <c r="AL849" s="172"/>
      <c r="AM849" s="172"/>
      <c r="AN849" s="172">
        <f t="shared" si="16"/>
        <v>1</v>
      </c>
    </row>
    <row r="850" spans="1:40" s="2" customFormat="1" ht="15.6">
      <c r="A850" s="176" t="s">
        <v>5514</v>
      </c>
      <c r="B850" s="177" t="s">
        <v>5515</v>
      </c>
      <c r="C850" s="176" t="s">
        <v>5516</v>
      </c>
      <c r="D850" s="176" t="s">
        <v>5517</v>
      </c>
      <c r="E850" s="178" t="s">
        <v>42</v>
      </c>
      <c r="F850" s="178" t="s">
        <v>42</v>
      </c>
      <c r="G850" s="172">
        <v>585858504</v>
      </c>
      <c r="H850" s="172">
        <v>585858504</v>
      </c>
      <c r="I850" s="334">
        <v>46163</v>
      </c>
      <c r="J850" s="334">
        <v>46163</v>
      </c>
      <c r="K850" s="177" t="s">
        <v>1959</v>
      </c>
      <c r="L850" s="335" t="s">
        <v>44</v>
      </c>
      <c r="M850" s="172"/>
      <c r="N850" s="336"/>
      <c r="O850" s="172"/>
      <c r="P850" s="176"/>
      <c r="Q850" s="336"/>
      <c r="R850" s="337">
        <v>46164</v>
      </c>
      <c r="S850" s="336">
        <v>2150064997</v>
      </c>
      <c r="T850" s="176" t="s">
        <v>5518</v>
      </c>
      <c r="U850" s="335" t="s">
        <v>5519</v>
      </c>
      <c r="V850" s="172"/>
      <c r="W850" s="177" t="s">
        <v>59</v>
      </c>
      <c r="X850" s="177" t="s">
        <v>1791</v>
      </c>
      <c r="Y850" s="176"/>
      <c r="Z850" s="177"/>
      <c r="AA850" s="176" t="s">
        <v>5520</v>
      </c>
      <c r="AB850" s="176" t="s">
        <v>5521</v>
      </c>
      <c r="AC850" s="338">
        <v>100</v>
      </c>
      <c r="AD850" s="335" t="s">
        <v>99</v>
      </c>
      <c r="AE850" s="335" t="s">
        <v>564</v>
      </c>
      <c r="AF850" s="172"/>
      <c r="AG850" s="336">
        <v>0</v>
      </c>
      <c r="AH850" s="336">
        <v>0</v>
      </c>
      <c r="AI850" s="172"/>
      <c r="AJ850" s="172"/>
      <c r="AK850" s="172"/>
      <c r="AL850" s="172"/>
      <c r="AM850" s="172"/>
      <c r="AN850" s="172">
        <f t="shared" si="16"/>
        <v>1</v>
      </c>
    </row>
    <row r="851" spans="1:40" s="2" customFormat="1" ht="15.6">
      <c r="A851" s="176" t="s">
        <v>5522</v>
      </c>
      <c r="B851" s="177" t="s">
        <v>5523</v>
      </c>
      <c r="C851" s="176" t="s">
        <v>5524</v>
      </c>
      <c r="D851" s="176" t="s">
        <v>5525</v>
      </c>
      <c r="E851" s="178" t="s">
        <v>42</v>
      </c>
      <c r="F851" s="178" t="s">
        <v>42</v>
      </c>
      <c r="G851" s="172">
        <v>2250769161426</v>
      </c>
      <c r="H851" s="172">
        <v>2250769161426</v>
      </c>
      <c r="I851" s="334">
        <v>46153</v>
      </c>
      <c r="J851" s="334">
        <v>46155</v>
      </c>
      <c r="K851" s="177" t="s">
        <v>1959</v>
      </c>
      <c r="L851" s="335" t="s">
        <v>44</v>
      </c>
      <c r="M851" s="172"/>
      <c r="N851" s="336"/>
      <c r="O851" s="172"/>
      <c r="P851" s="176"/>
      <c r="Q851" s="336"/>
      <c r="R851" s="337">
        <v>46164</v>
      </c>
      <c r="S851" s="336">
        <v>2150064790</v>
      </c>
      <c r="T851" s="176" t="s">
        <v>5526</v>
      </c>
      <c r="U851" s="335" t="s">
        <v>5527</v>
      </c>
      <c r="V851" s="172"/>
      <c r="W851" s="177" t="s">
        <v>48</v>
      </c>
      <c r="X851" s="177" t="s">
        <v>60</v>
      </c>
      <c r="Y851" s="176"/>
      <c r="Z851" s="177"/>
      <c r="AA851" s="176" t="s">
        <v>5528</v>
      </c>
      <c r="AB851" s="176" t="s">
        <v>5529</v>
      </c>
      <c r="AC851" s="338">
        <v>350</v>
      </c>
      <c r="AD851" s="335" t="s">
        <v>81</v>
      </c>
      <c r="AE851" s="335" t="s">
        <v>135</v>
      </c>
      <c r="AF851" s="172"/>
      <c r="AG851" s="336">
        <v>0</v>
      </c>
      <c r="AH851" s="336">
        <v>1</v>
      </c>
      <c r="AI851" s="172"/>
      <c r="AJ851" s="172"/>
      <c r="AK851" s="172"/>
      <c r="AL851" s="172"/>
      <c r="AM851" s="172"/>
      <c r="AN851" s="172">
        <f t="shared" si="16"/>
        <v>9</v>
      </c>
    </row>
    <row r="852" spans="1:40" s="2" customFormat="1" ht="15.6">
      <c r="A852" s="176" t="s">
        <v>5530</v>
      </c>
      <c r="B852" s="177" t="s">
        <v>5531</v>
      </c>
      <c r="C852" s="176" t="s">
        <v>5532</v>
      </c>
      <c r="D852" s="176" t="s">
        <v>5533</v>
      </c>
      <c r="E852" s="178" t="s">
        <v>42</v>
      </c>
      <c r="F852" s="178" t="s">
        <v>42</v>
      </c>
      <c r="G852" s="172">
        <v>2250779569146</v>
      </c>
      <c r="H852" s="172">
        <v>2250779569146</v>
      </c>
      <c r="I852" s="334">
        <v>46161</v>
      </c>
      <c r="J852" s="334">
        <v>46161</v>
      </c>
      <c r="K852" s="177" t="s">
        <v>1959</v>
      </c>
      <c r="L852" s="335" t="s">
        <v>44</v>
      </c>
      <c r="M852" s="172"/>
      <c r="N852" s="336"/>
      <c r="O852" s="172"/>
      <c r="P852" s="176"/>
      <c r="Q852" s="336"/>
      <c r="R852" s="337">
        <v>46165</v>
      </c>
      <c r="S852" s="336">
        <v>2150065003</v>
      </c>
      <c r="T852" s="176" t="s">
        <v>5534</v>
      </c>
      <c r="U852" s="335" t="s">
        <v>4496</v>
      </c>
      <c r="V852" s="172"/>
      <c r="W852" s="177" t="s">
        <v>59</v>
      </c>
      <c r="X852" s="177" t="s">
        <v>1791</v>
      </c>
      <c r="Y852" s="176"/>
      <c r="Z852" s="177"/>
      <c r="AA852" s="176" t="s">
        <v>5535</v>
      </c>
      <c r="AB852" s="176" t="s">
        <v>5536</v>
      </c>
      <c r="AC852" s="338">
        <v>100</v>
      </c>
      <c r="AD852" s="335" t="s">
        <v>64</v>
      </c>
      <c r="AE852" s="335" t="s">
        <v>358</v>
      </c>
      <c r="AF852" s="172"/>
      <c r="AG852" s="336">
        <v>0</v>
      </c>
      <c r="AH852" s="336">
        <v>0</v>
      </c>
      <c r="AI852" s="172"/>
      <c r="AJ852" s="172"/>
      <c r="AK852" s="172"/>
      <c r="AL852" s="172"/>
      <c r="AM852" s="172"/>
      <c r="AN852" s="172">
        <f t="shared" si="16"/>
        <v>4</v>
      </c>
    </row>
    <row r="853" spans="1:40" s="2" customFormat="1" ht="15.6">
      <c r="A853" s="176" t="s">
        <v>5537</v>
      </c>
      <c r="B853" s="177" t="s">
        <v>5538</v>
      </c>
      <c r="C853" s="176" t="s">
        <v>5539</v>
      </c>
      <c r="D853" s="176" t="s">
        <v>5540</v>
      </c>
      <c r="E853" s="178" t="s">
        <v>42</v>
      </c>
      <c r="F853" s="178" t="s">
        <v>42</v>
      </c>
      <c r="G853" s="172">
        <v>2250594494344</v>
      </c>
      <c r="H853" s="172">
        <v>2250594494344</v>
      </c>
      <c r="I853" s="334">
        <v>46164</v>
      </c>
      <c r="J853" s="334">
        <v>46165</v>
      </c>
      <c r="K853" s="177" t="s">
        <v>1959</v>
      </c>
      <c r="L853" s="335" t="s">
        <v>44</v>
      </c>
      <c r="M853" s="172"/>
      <c r="N853" s="336"/>
      <c r="O853" s="172"/>
      <c r="P853" s="176"/>
      <c r="Q853" s="336"/>
      <c r="R853" s="337">
        <v>46165</v>
      </c>
      <c r="S853" s="336">
        <v>2150065004</v>
      </c>
      <c r="T853" s="176" t="s">
        <v>5541</v>
      </c>
      <c r="U853" s="335" t="s">
        <v>5542</v>
      </c>
      <c r="V853" s="172"/>
      <c r="W853" s="177" t="s">
        <v>59</v>
      </c>
      <c r="X853" s="177" t="s">
        <v>1791</v>
      </c>
      <c r="Y853" s="176"/>
      <c r="Z853" s="177"/>
      <c r="AA853" s="176" t="s">
        <v>5543</v>
      </c>
      <c r="AB853" s="176" t="s">
        <v>5544</v>
      </c>
      <c r="AC853" s="338">
        <v>150</v>
      </c>
      <c r="AD853" s="335" t="s">
        <v>99</v>
      </c>
      <c r="AE853" s="335" t="s">
        <v>82</v>
      </c>
      <c r="AF853" s="172"/>
      <c r="AG853" s="336">
        <v>0</v>
      </c>
      <c r="AH853" s="336">
        <v>0</v>
      </c>
      <c r="AI853" s="172"/>
      <c r="AJ853" s="172"/>
      <c r="AK853" s="172"/>
      <c r="AL853" s="172"/>
      <c r="AM853" s="172"/>
      <c r="AN853" s="172">
        <f t="shared" si="16"/>
        <v>0</v>
      </c>
    </row>
    <row r="854" spans="1:40" s="2" customFormat="1" ht="15.6">
      <c r="A854" s="176" t="s">
        <v>5545</v>
      </c>
      <c r="B854" s="177" t="s">
        <v>5546</v>
      </c>
      <c r="C854" s="176" t="s">
        <v>5547</v>
      </c>
      <c r="D854" s="176" t="s">
        <v>5548</v>
      </c>
      <c r="E854" s="178" t="s">
        <v>42</v>
      </c>
      <c r="F854" s="178" t="s">
        <v>42</v>
      </c>
      <c r="G854" s="172">
        <v>2250768693070</v>
      </c>
      <c r="H854" s="172">
        <v>2250768693070</v>
      </c>
      <c r="I854" s="334">
        <v>46164</v>
      </c>
      <c r="J854" s="334">
        <v>46165</v>
      </c>
      <c r="K854" s="177" t="s">
        <v>1959</v>
      </c>
      <c r="L854" s="335" t="s">
        <v>44</v>
      </c>
      <c r="M854" s="172"/>
      <c r="N854" s="336"/>
      <c r="O854" s="172"/>
      <c r="P854" s="176"/>
      <c r="Q854" s="336"/>
      <c r="R854" s="337">
        <v>46165</v>
      </c>
      <c r="S854" s="336">
        <v>2150064953</v>
      </c>
      <c r="T854" s="176" t="s">
        <v>5549</v>
      </c>
      <c r="U854" s="335" t="s">
        <v>5550</v>
      </c>
      <c r="V854" s="172"/>
      <c r="W854" s="177" t="s">
        <v>59</v>
      </c>
      <c r="X854" s="177" t="s">
        <v>1791</v>
      </c>
      <c r="Y854" s="176"/>
      <c r="Z854" s="177"/>
      <c r="AA854" s="176" t="s">
        <v>5551</v>
      </c>
      <c r="AB854" s="176" t="s">
        <v>5552</v>
      </c>
      <c r="AC854" s="338">
        <v>350</v>
      </c>
      <c r="AD854" s="335" t="s">
        <v>64</v>
      </c>
      <c r="AE854" s="335" t="s">
        <v>74</v>
      </c>
      <c r="AF854" s="172"/>
      <c r="AG854" s="336">
        <v>0</v>
      </c>
      <c r="AH854" s="336">
        <v>1</v>
      </c>
      <c r="AI854" s="172"/>
      <c r="AJ854" s="172"/>
      <c r="AK854" s="172"/>
      <c r="AL854" s="172"/>
      <c r="AM854" s="172"/>
      <c r="AN854" s="172">
        <f t="shared" si="16"/>
        <v>0</v>
      </c>
    </row>
    <row r="855" spans="1:40" s="2" customFormat="1" ht="15.6">
      <c r="A855" s="176" t="s">
        <v>5553</v>
      </c>
      <c r="B855" s="177" t="s">
        <v>5554</v>
      </c>
      <c r="C855" s="176" t="s">
        <v>5555</v>
      </c>
      <c r="D855" s="176" t="s">
        <v>5556</v>
      </c>
      <c r="E855" s="178" t="s">
        <v>42</v>
      </c>
      <c r="F855" s="178" t="s">
        <v>42</v>
      </c>
      <c r="G855" s="172">
        <v>2250758983878</v>
      </c>
      <c r="H855" s="172">
        <v>2250758983878</v>
      </c>
      <c r="I855" s="334">
        <v>46164</v>
      </c>
      <c r="J855" s="334">
        <v>46165</v>
      </c>
      <c r="K855" s="177" t="s">
        <v>1959</v>
      </c>
      <c r="L855" s="335" t="s">
        <v>44</v>
      </c>
      <c r="M855" s="172"/>
      <c r="N855" s="336"/>
      <c r="O855" s="172"/>
      <c r="P855" s="176"/>
      <c r="Q855" s="336"/>
      <c r="R855" s="337">
        <v>46165</v>
      </c>
      <c r="S855" s="336">
        <v>2150065006</v>
      </c>
      <c r="T855" s="176" t="s">
        <v>5557</v>
      </c>
      <c r="U855" s="335" t="s">
        <v>5558</v>
      </c>
      <c r="V855" s="172"/>
      <c r="W855" s="177" t="s">
        <v>59</v>
      </c>
      <c r="X855" s="177" t="s">
        <v>1791</v>
      </c>
      <c r="Y855" s="176"/>
      <c r="Z855" s="177"/>
      <c r="AA855" s="176" t="s">
        <v>5559</v>
      </c>
      <c r="AB855" s="176" t="s">
        <v>5560</v>
      </c>
      <c r="AC855" s="338">
        <v>100</v>
      </c>
      <c r="AD855" s="335" t="s">
        <v>99</v>
      </c>
      <c r="AE855" s="335" t="s">
        <v>358</v>
      </c>
      <c r="AF855" s="172"/>
      <c r="AG855" s="336">
        <v>0</v>
      </c>
      <c r="AH855" s="336">
        <v>1</v>
      </c>
      <c r="AI855" s="172"/>
      <c r="AJ855" s="172"/>
      <c r="AK855" s="172"/>
      <c r="AL855" s="172"/>
      <c r="AM855" s="172"/>
      <c r="AN855" s="172">
        <f t="shared" si="16"/>
        <v>0</v>
      </c>
    </row>
    <row r="856" spans="1:40" s="2" customFormat="1" ht="15.6">
      <c r="A856" s="176" t="s">
        <v>5561</v>
      </c>
      <c r="B856" s="177" t="s">
        <v>5562</v>
      </c>
      <c r="C856" s="176" t="s">
        <v>5563</v>
      </c>
      <c r="D856" s="176" t="s">
        <v>5564</v>
      </c>
      <c r="E856" s="178" t="s">
        <v>42</v>
      </c>
      <c r="F856" s="178" t="s">
        <v>42</v>
      </c>
      <c r="G856" s="172">
        <v>2250712076814</v>
      </c>
      <c r="H856" s="172">
        <v>2250712076814</v>
      </c>
      <c r="I856" s="334">
        <v>46158</v>
      </c>
      <c r="J856" s="334">
        <v>46158</v>
      </c>
      <c r="K856" s="177" t="s">
        <v>1959</v>
      </c>
      <c r="L856" s="335" t="s">
        <v>44</v>
      </c>
      <c r="M856" s="172"/>
      <c r="N856" s="336"/>
      <c r="O856" s="172"/>
      <c r="P856" s="176"/>
      <c r="Q856" s="336"/>
      <c r="R856" s="337">
        <v>46165</v>
      </c>
      <c r="S856" s="336">
        <v>2150064966</v>
      </c>
      <c r="T856" s="176" t="s">
        <v>5565</v>
      </c>
      <c r="U856" s="335" t="s">
        <v>5566</v>
      </c>
      <c r="V856" s="172"/>
      <c r="W856" s="177" t="s">
        <v>59</v>
      </c>
      <c r="X856" s="177" t="s">
        <v>1791</v>
      </c>
      <c r="Y856" s="176"/>
      <c r="Z856" s="177"/>
      <c r="AA856" s="176" t="s">
        <v>5567</v>
      </c>
      <c r="AB856" s="176" t="s">
        <v>5568</v>
      </c>
      <c r="AC856" s="338">
        <v>250</v>
      </c>
      <c r="AD856" s="335" t="s">
        <v>64</v>
      </c>
      <c r="AE856" s="335" t="s">
        <v>358</v>
      </c>
      <c r="AF856" s="172"/>
      <c r="AG856" s="336">
        <v>0</v>
      </c>
      <c r="AH856" s="336">
        <v>0</v>
      </c>
      <c r="AI856" s="172"/>
      <c r="AJ856" s="172"/>
      <c r="AK856" s="172"/>
      <c r="AL856" s="172"/>
      <c r="AM856" s="172"/>
      <c r="AN856" s="172">
        <f t="shared" si="16"/>
        <v>7</v>
      </c>
    </row>
    <row r="857" spans="1:40" s="2" customFormat="1" ht="15.6">
      <c r="A857" s="176" t="s">
        <v>5569</v>
      </c>
      <c r="B857" s="177" t="s">
        <v>5570</v>
      </c>
      <c r="C857" s="176" t="s">
        <v>5571</v>
      </c>
      <c r="D857" s="176" t="s">
        <v>5572</v>
      </c>
      <c r="E857" s="178" t="s">
        <v>42</v>
      </c>
      <c r="F857" s="178" t="s">
        <v>42</v>
      </c>
      <c r="G857" s="172">
        <v>777577394</v>
      </c>
      <c r="H857" s="172">
        <v>777577394</v>
      </c>
      <c r="I857" s="334">
        <v>46163</v>
      </c>
      <c r="J857" s="334">
        <v>46163</v>
      </c>
      <c r="K857" s="177" t="s">
        <v>1959</v>
      </c>
      <c r="L857" s="335" t="s">
        <v>44</v>
      </c>
      <c r="M857" s="172"/>
      <c r="N857" s="336"/>
      <c r="O857" s="172"/>
      <c r="P857" s="176"/>
      <c r="Q857" s="336"/>
      <c r="R857" s="337">
        <v>46165</v>
      </c>
      <c r="S857" s="336">
        <v>2150064988</v>
      </c>
      <c r="T857" s="176" t="s">
        <v>5573</v>
      </c>
      <c r="U857" s="335" t="s">
        <v>4112</v>
      </c>
      <c r="V857" s="172"/>
      <c r="W857" s="177" t="s">
        <v>59</v>
      </c>
      <c r="X857" s="177" t="s">
        <v>1791</v>
      </c>
      <c r="Y857" s="176"/>
      <c r="Z857" s="177"/>
      <c r="AA857" s="176" t="s">
        <v>5574</v>
      </c>
      <c r="AB857" s="176" t="s">
        <v>5575</v>
      </c>
      <c r="AC857" s="338">
        <v>350</v>
      </c>
      <c r="AD857" s="335" t="s">
        <v>53</v>
      </c>
      <c r="AE857" s="335" t="s">
        <v>54</v>
      </c>
      <c r="AF857" s="172"/>
      <c r="AG857" s="336">
        <v>0</v>
      </c>
      <c r="AH857" s="336">
        <v>0</v>
      </c>
      <c r="AI857" s="172"/>
      <c r="AJ857" s="172"/>
      <c r="AK857" s="172"/>
      <c r="AL857" s="172"/>
      <c r="AM857" s="172"/>
      <c r="AN857" s="172">
        <f t="shared" si="16"/>
        <v>2</v>
      </c>
    </row>
    <row r="858" spans="1:40" s="2" customFormat="1" ht="15.6">
      <c r="A858" s="176" t="s">
        <v>5576</v>
      </c>
      <c r="B858" s="177" t="s">
        <v>5577</v>
      </c>
      <c r="C858" s="176" t="s">
        <v>5578</v>
      </c>
      <c r="D858" s="176" t="s">
        <v>5579</v>
      </c>
      <c r="E858" s="178" t="s">
        <v>42</v>
      </c>
      <c r="F858" s="178" t="s">
        <v>42</v>
      </c>
      <c r="G858" s="172">
        <v>170855284</v>
      </c>
      <c r="H858" s="172">
        <v>170855284</v>
      </c>
      <c r="I858" s="334">
        <v>46160</v>
      </c>
      <c r="J858" s="334">
        <v>46160</v>
      </c>
      <c r="K858" s="177" t="s">
        <v>1959</v>
      </c>
      <c r="L858" s="335" t="s">
        <v>44</v>
      </c>
      <c r="M858" s="172"/>
      <c r="N858" s="336"/>
      <c r="O858" s="172"/>
      <c r="P858" s="176"/>
      <c r="Q858" s="336"/>
      <c r="R858" s="337">
        <v>46166</v>
      </c>
      <c r="S858" s="336">
        <v>2150067191</v>
      </c>
      <c r="T858" s="176" t="s">
        <v>5580</v>
      </c>
      <c r="U858" s="335" t="s">
        <v>4394</v>
      </c>
      <c r="V858" s="172"/>
      <c r="W858" s="177" t="s">
        <v>59</v>
      </c>
      <c r="X858" s="177" t="s">
        <v>1791</v>
      </c>
      <c r="Y858" s="176"/>
      <c r="Z858" s="177"/>
      <c r="AA858" s="176" t="s">
        <v>5581</v>
      </c>
      <c r="AB858" s="176" t="s">
        <v>5582</v>
      </c>
      <c r="AC858" s="338">
        <v>250</v>
      </c>
      <c r="AD858" s="335" t="s">
        <v>99</v>
      </c>
      <c r="AE858" s="335" t="s">
        <v>706</v>
      </c>
      <c r="AF858" s="172"/>
      <c r="AG858" s="336">
        <v>0</v>
      </c>
      <c r="AH858" s="336">
        <v>0</v>
      </c>
      <c r="AI858" s="172"/>
      <c r="AJ858" s="172"/>
      <c r="AK858" s="172"/>
      <c r="AL858" s="172"/>
      <c r="AM858" s="172"/>
      <c r="AN858" s="172">
        <f t="shared" si="16"/>
        <v>6</v>
      </c>
    </row>
    <row r="859" spans="1:40" s="2" customFormat="1" ht="15.6">
      <c r="A859" s="176" t="s">
        <v>5583</v>
      </c>
      <c r="B859" s="177" t="s">
        <v>5584</v>
      </c>
      <c r="C859" s="176" t="s">
        <v>5585</v>
      </c>
      <c r="D859" s="176" t="s">
        <v>5586</v>
      </c>
      <c r="E859" s="178" t="s">
        <v>42</v>
      </c>
      <c r="F859" s="178" t="s">
        <v>42</v>
      </c>
      <c r="G859" s="172">
        <v>2250718824977</v>
      </c>
      <c r="H859" s="172">
        <v>2250718824977</v>
      </c>
      <c r="I859" s="334">
        <v>46164</v>
      </c>
      <c r="J859" s="334">
        <v>46165</v>
      </c>
      <c r="K859" s="177" t="s">
        <v>1959</v>
      </c>
      <c r="L859" s="335" t="s">
        <v>44</v>
      </c>
      <c r="M859" s="172"/>
      <c r="N859" s="336"/>
      <c r="O859" s="172"/>
      <c r="P859" s="176"/>
      <c r="Q859" s="336"/>
      <c r="R859" s="337">
        <v>46167</v>
      </c>
      <c r="S859" s="336">
        <v>2150067193</v>
      </c>
      <c r="T859" s="176" t="s">
        <v>5587</v>
      </c>
      <c r="U859" s="335" t="s">
        <v>5588</v>
      </c>
      <c r="V859" s="172"/>
      <c r="W859" s="177" t="s">
        <v>59</v>
      </c>
      <c r="X859" s="177" t="s">
        <v>1791</v>
      </c>
      <c r="Y859" s="176"/>
      <c r="Z859" s="177"/>
      <c r="AA859" s="176" t="s">
        <v>5589</v>
      </c>
      <c r="AB859" s="176" t="s">
        <v>5590</v>
      </c>
      <c r="AC859" s="338">
        <v>200</v>
      </c>
      <c r="AD859" s="335" t="s">
        <v>99</v>
      </c>
      <c r="AE859" s="335" t="s">
        <v>82</v>
      </c>
      <c r="AF859" s="172"/>
      <c r="AG859" s="336">
        <v>0</v>
      </c>
      <c r="AH859" s="336">
        <v>0</v>
      </c>
      <c r="AI859" s="172"/>
      <c r="AJ859" s="172"/>
      <c r="AK859" s="172"/>
      <c r="AL859" s="172"/>
      <c r="AM859" s="172"/>
      <c r="AN859" s="172">
        <f t="shared" si="16"/>
        <v>2</v>
      </c>
    </row>
    <row r="860" spans="1:40" s="2" customFormat="1" ht="15.6">
      <c r="A860" s="176" t="s">
        <v>5591</v>
      </c>
      <c r="B860" s="177" t="s">
        <v>5592</v>
      </c>
      <c r="C860" s="176" t="s">
        <v>5593</v>
      </c>
      <c r="D860" s="176" t="s">
        <v>5594</v>
      </c>
      <c r="E860" s="178" t="s">
        <v>42</v>
      </c>
      <c r="F860" s="178" t="s">
        <v>42</v>
      </c>
      <c r="G860" s="172">
        <v>709356455</v>
      </c>
      <c r="H860" s="172">
        <v>709356455</v>
      </c>
      <c r="I860" s="334">
        <v>46165</v>
      </c>
      <c r="J860" s="334">
        <v>46165</v>
      </c>
      <c r="K860" s="177" t="s">
        <v>1959</v>
      </c>
      <c r="L860" s="335" t="s">
        <v>44</v>
      </c>
      <c r="M860" s="172"/>
      <c r="N860" s="336"/>
      <c r="O860" s="172"/>
      <c r="P860" s="176"/>
      <c r="Q860" s="336"/>
      <c r="R860" s="337">
        <v>46167</v>
      </c>
      <c r="S860" s="336">
        <v>2150064791</v>
      </c>
      <c r="T860" s="176" t="s">
        <v>5595</v>
      </c>
      <c r="U860" s="335" t="s">
        <v>5596</v>
      </c>
      <c r="V860" s="172"/>
      <c r="W860" s="177" t="s">
        <v>59</v>
      </c>
      <c r="X860" s="177" t="s">
        <v>1791</v>
      </c>
      <c r="Y860" s="176"/>
      <c r="Z860" s="177"/>
      <c r="AA860" s="176" t="s">
        <v>5597</v>
      </c>
      <c r="AB860" s="176" t="s">
        <v>4214</v>
      </c>
      <c r="AC860" s="338">
        <v>250</v>
      </c>
      <c r="AD860" s="335" t="s">
        <v>99</v>
      </c>
      <c r="AE860" s="335" t="s">
        <v>82</v>
      </c>
      <c r="AF860" s="172"/>
      <c r="AG860" s="336">
        <v>0</v>
      </c>
      <c r="AH860" s="336">
        <v>1</v>
      </c>
      <c r="AI860" s="172"/>
      <c r="AJ860" s="172"/>
      <c r="AK860" s="172"/>
      <c r="AL860" s="172"/>
      <c r="AM860" s="172"/>
      <c r="AN860" s="172">
        <f t="shared" si="16"/>
        <v>2</v>
      </c>
    </row>
    <row r="861" spans="1:40" s="2" customFormat="1" ht="15.6">
      <c r="A861" s="176" t="s">
        <v>5598</v>
      </c>
      <c r="B861" s="177" t="s">
        <v>5599</v>
      </c>
      <c r="C861" s="176" t="s">
        <v>5600</v>
      </c>
      <c r="D861" s="176" t="s">
        <v>5601</v>
      </c>
      <c r="E861" s="178" t="s">
        <v>42</v>
      </c>
      <c r="F861" s="178" t="s">
        <v>42</v>
      </c>
      <c r="G861" s="172">
        <v>2250504263740</v>
      </c>
      <c r="H861" s="172">
        <v>2250504263740</v>
      </c>
      <c r="I861" s="334">
        <v>46165</v>
      </c>
      <c r="J861" s="334">
        <v>46165</v>
      </c>
      <c r="K861" s="177" t="s">
        <v>1959</v>
      </c>
      <c r="L861" s="335" t="s">
        <v>44</v>
      </c>
      <c r="M861" s="172"/>
      <c r="N861" s="336"/>
      <c r="O861" s="172"/>
      <c r="P861" s="176"/>
      <c r="Q861" s="336"/>
      <c r="R861" s="337">
        <v>46167</v>
      </c>
      <c r="S861" s="336">
        <v>2150064995</v>
      </c>
      <c r="T861" s="176" t="s">
        <v>5602</v>
      </c>
      <c r="U861" s="335" t="s">
        <v>4112</v>
      </c>
      <c r="V861" s="172"/>
      <c r="W861" s="177" t="s">
        <v>59</v>
      </c>
      <c r="X861" s="177" t="s">
        <v>1791</v>
      </c>
      <c r="Y861" s="176"/>
      <c r="Z861" s="177"/>
      <c r="AA861" s="176" t="s">
        <v>5603</v>
      </c>
      <c r="AB861" s="176" t="s">
        <v>5604</v>
      </c>
      <c r="AC861" s="338">
        <v>300</v>
      </c>
      <c r="AD861" s="335" t="s">
        <v>64</v>
      </c>
      <c r="AE861" s="335" t="s">
        <v>54</v>
      </c>
      <c r="AF861" s="172"/>
      <c r="AG861" s="336">
        <v>0</v>
      </c>
      <c r="AH861" s="336">
        <v>0</v>
      </c>
      <c r="AI861" s="172"/>
      <c r="AJ861" s="172"/>
      <c r="AK861" s="172"/>
      <c r="AL861" s="172"/>
      <c r="AM861" s="172"/>
      <c r="AN861" s="172">
        <f t="shared" si="16"/>
        <v>2</v>
      </c>
    </row>
    <row r="862" spans="1:40" s="2" customFormat="1" ht="15.6">
      <c r="A862" s="176" t="s">
        <v>5605</v>
      </c>
      <c r="B862" s="177" t="s">
        <v>5606</v>
      </c>
      <c r="C862" s="176" t="s">
        <v>5607</v>
      </c>
      <c r="D862" s="176" t="s">
        <v>5608</v>
      </c>
      <c r="E862" s="178" t="s">
        <v>42</v>
      </c>
      <c r="F862" s="178" t="s">
        <v>42</v>
      </c>
      <c r="G862" s="172">
        <v>2250555377485</v>
      </c>
      <c r="H862" s="172">
        <v>2250555377485</v>
      </c>
      <c r="I862" s="334">
        <v>46165</v>
      </c>
      <c r="J862" s="334">
        <v>46167</v>
      </c>
      <c r="K862" s="177" t="s">
        <v>1959</v>
      </c>
      <c r="L862" s="335" t="s">
        <v>44</v>
      </c>
      <c r="M862" s="172"/>
      <c r="N862" s="336"/>
      <c r="O862" s="172"/>
      <c r="P862" s="176"/>
      <c r="Q862" s="336"/>
      <c r="R862" s="337">
        <v>46168</v>
      </c>
      <c r="S862" s="336">
        <v>2150037791</v>
      </c>
      <c r="T862" s="176" t="s">
        <v>5609</v>
      </c>
      <c r="U862" s="335" t="s">
        <v>5610</v>
      </c>
      <c r="V862" s="172"/>
      <c r="W862" s="177" t="s">
        <v>59</v>
      </c>
      <c r="X862" s="177" t="s">
        <v>1791</v>
      </c>
      <c r="Y862" s="176"/>
      <c r="Z862" s="177"/>
      <c r="AA862" s="176" t="s">
        <v>5611</v>
      </c>
      <c r="AB862" s="176" t="s">
        <v>5612</v>
      </c>
      <c r="AC862" s="338">
        <v>450</v>
      </c>
      <c r="AD862" s="335" t="s">
        <v>64</v>
      </c>
      <c r="AE862" s="335" t="s">
        <v>82</v>
      </c>
      <c r="AF862" s="172"/>
      <c r="AG862" s="336">
        <v>0</v>
      </c>
      <c r="AH862" s="336">
        <v>0</v>
      </c>
      <c r="AI862" s="172"/>
      <c r="AJ862" s="172"/>
      <c r="AK862" s="172"/>
      <c r="AL862" s="172"/>
      <c r="AM862" s="172"/>
      <c r="AN862" s="172">
        <f t="shared" si="16"/>
        <v>1</v>
      </c>
    </row>
    <row r="863" spans="1:40" s="2" customFormat="1" ht="15.6">
      <c r="A863" s="176" t="s">
        <v>5613</v>
      </c>
      <c r="B863" s="177" t="s">
        <v>5614</v>
      </c>
      <c r="C863" s="176" t="s">
        <v>5615</v>
      </c>
      <c r="D863" s="176" t="s">
        <v>5616</v>
      </c>
      <c r="E863" s="178" t="s">
        <v>42</v>
      </c>
      <c r="F863" s="178" t="s">
        <v>42</v>
      </c>
      <c r="G863" s="172">
        <v>2250758989869</v>
      </c>
      <c r="H863" s="172">
        <v>2250758989869</v>
      </c>
      <c r="I863" s="334">
        <v>46165</v>
      </c>
      <c r="J863" s="334">
        <v>46167</v>
      </c>
      <c r="K863" s="177" t="s">
        <v>1959</v>
      </c>
      <c r="L863" s="335" t="s">
        <v>44</v>
      </c>
      <c r="M863" s="172"/>
      <c r="N863" s="336"/>
      <c r="O863" s="172"/>
      <c r="P863" s="176"/>
      <c r="Q863" s="336"/>
      <c r="R863" s="337">
        <v>46168</v>
      </c>
      <c r="S863" s="336">
        <v>2150037792</v>
      </c>
      <c r="T863" s="176" t="s">
        <v>5617</v>
      </c>
      <c r="U863" s="335" t="s">
        <v>5618</v>
      </c>
      <c r="V863" s="172"/>
      <c r="W863" s="177" t="s">
        <v>59</v>
      </c>
      <c r="X863" s="177" t="s">
        <v>1791</v>
      </c>
      <c r="Y863" s="176"/>
      <c r="Z863" s="177"/>
      <c r="AA863" s="176" t="s">
        <v>5619</v>
      </c>
      <c r="AB863" s="176" t="s">
        <v>5620</v>
      </c>
      <c r="AC863" s="338">
        <v>250</v>
      </c>
      <c r="AD863" s="335" t="s">
        <v>99</v>
      </c>
      <c r="AE863" s="335" t="s">
        <v>1978</v>
      </c>
      <c r="AF863" s="172"/>
      <c r="AG863" s="336">
        <v>0</v>
      </c>
      <c r="AH863" s="336">
        <v>0</v>
      </c>
      <c r="AI863" s="172"/>
      <c r="AJ863" s="172"/>
      <c r="AK863" s="172"/>
      <c r="AL863" s="172"/>
      <c r="AM863" s="172"/>
      <c r="AN863" s="172">
        <f t="shared" si="16"/>
        <v>1</v>
      </c>
    </row>
    <row r="864" spans="1:40" s="2" customFormat="1" ht="15.6">
      <c r="A864" s="176" t="s">
        <v>5621</v>
      </c>
      <c r="B864" s="177" t="s">
        <v>5622</v>
      </c>
      <c r="C864" s="176" t="s">
        <v>5623</v>
      </c>
      <c r="D864" s="176" t="s">
        <v>5624</v>
      </c>
      <c r="E864" s="178" t="s">
        <v>42</v>
      </c>
      <c r="F864" s="178" t="s">
        <v>42</v>
      </c>
      <c r="G864" s="172">
        <v>2250140157526</v>
      </c>
      <c r="H864" s="172">
        <v>2250140157526</v>
      </c>
      <c r="I864" s="334">
        <v>46168</v>
      </c>
      <c r="J864" s="334">
        <v>46168</v>
      </c>
      <c r="K864" s="177" t="s">
        <v>1959</v>
      </c>
      <c r="L864" s="335" t="s">
        <v>44</v>
      </c>
      <c r="M864" s="172"/>
      <c r="N864" s="336"/>
      <c r="O864" s="172"/>
      <c r="P864" s="176"/>
      <c r="Q864" s="336"/>
      <c r="R864" s="337">
        <v>46169</v>
      </c>
      <c r="S864" s="336">
        <v>2150065000</v>
      </c>
      <c r="T864" s="176" t="s">
        <v>5625</v>
      </c>
      <c r="U864" s="335" t="s">
        <v>706</v>
      </c>
      <c r="V864" s="172"/>
      <c r="W864" s="177" t="s">
        <v>59</v>
      </c>
      <c r="X864" s="177" t="s">
        <v>1791</v>
      </c>
      <c r="Y864" s="176"/>
      <c r="Z864" s="177"/>
      <c r="AA864" s="176" t="s">
        <v>5626</v>
      </c>
      <c r="AB864" s="176" t="s">
        <v>5627</v>
      </c>
      <c r="AC864" s="338">
        <v>100</v>
      </c>
      <c r="AD864" s="335" t="s">
        <v>99</v>
      </c>
      <c r="AE864" s="335" t="s">
        <v>706</v>
      </c>
      <c r="AF864" s="172"/>
      <c r="AG864" s="336">
        <v>0</v>
      </c>
      <c r="AH864" s="336">
        <v>0</v>
      </c>
      <c r="AI864" s="172"/>
      <c r="AJ864" s="172"/>
      <c r="AK864" s="172"/>
      <c r="AL864" s="172"/>
      <c r="AM864" s="172"/>
      <c r="AN864" s="172">
        <f t="shared" si="16"/>
        <v>1</v>
      </c>
    </row>
    <row r="865" spans="1:40" s="2" customFormat="1" ht="15.6">
      <c r="A865" s="176" t="s">
        <v>5628</v>
      </c>
      <c r="B865" s="177" t="s">
        <v>5629</v>
      </c>
      <c r="C865" s="176" t="s">
        <v>5630</v>
      </c>
      <c r="D865" s="176" t="s">
        <v>5631</v>
      </c>
      <c r="E865" s="178" t="s">
        <v>42</v>
      </c>
      <c r="F865" s="178" t="s">
        <v>42</v>
      </c>
      <c r="G865" s="172">
        <v>2250172595779</v>
      </c>
      <c r="H865" s="172">
        <v>2250172595779</v>
      </c>
      <c r="I865" s="334">
        <v>46168</v>
      </c>
      <c r="J865" s="334">
        <v>46168</v>
      </c>
      <c r="K865" s="177" t="s">
        <v>1959</v>
      </c>
      <c r="L865" s="335" t="s">
        <v>44</v>
      </c>
      <c r="M865" s="172"/>
      <c r="N865" s="336"/>
      <c r="O865" s="172"/>
      <c r="P865" s="176"/>
      <c r="Q865" s="336"/>
      <c r="R865" s="337">
        <v>46169</v>
      </c>
      <c r="S865" s="336">
        <v>2150037793</v>
      </c>
      <c r="T865" s="176" t="s">
        <v>5632</v>
      </c>
      <c r="U865" s="335" t="s">
        <v>5633</v>
      </c>
      <c r="V865" s="172"/>
      <c r="W865" s="177" t="s">
        <v>59</v>
      </c>
      <c r="X865" s="177" t="s">
        <v>1791</v>
      </c>
      <c r="Y865" s="176"/>
      <c r="Z865" s="177"/>
      <c r="AA865" s="176" t="s">
        <v>5634</v>
      </c>
      <c r="AB865" s="176" t="s">
        <v>5635</v>
      </c>
      <c r="AC865" s="338">
        <v>100</v>
      </c>
      <c r="AD865" s="335" t="s">
        <v>81</v>
      </c>
      <c r="AE865" s="335" t="s">
        <v>135</v>
      </c>
      <c r="AF865" s="172"/>
      <c r="AG865" s="336">
        <v>0</v>
      </c>
      <c r="AH865" s="336">
        <v>1</v>
      </c>
      <c r="AI865" s="172"/>
      <c r="AJ865" s="172"/>
      <c r="AK865" s="172"/>
      <c r="AL865" s="172"/>
      <c r="AM865" s="172"/>
      <c r="AN865" s="172">
        <f t="shared" si="16"/>
        <v>1</v>
      </c>
    </row>
    <row r="866" spans="1:40" s="2" customFormat="1" ht="15.6">
      <c r="A866" s="176" t="s">
        <v>5636</v>
      </c>
      <c r="B866" s="177" t="s">
        <v>1189</v>
      </c>
      <c r="C866" s="176" t="s">
        <v>1190</v>
      </c>
      <c r="D866" s="176" t="s">
        <v>1191</v>
      </c>
      <c r="E866" s="178" t="s">
        <v>42</v>
      </c>
      <c r="F866" s="178" t="s">
        <v>42</v>
      </c>
      <c r="G866" s="172">
        <v>2250708941456</v>
      </c>
      <c r="H866" s="172">
        <v>2250708941456</v>
      </c>
      <c r="I866" s="334">
        <v>46168</v>
      </c>
      <c r="J866" s="334">
        <v>46168</v>
      </c>
      <c r="K866" s="177" t="s">
        <v>1959</v>
      </c>
      <c r="L866" s="335" t="s">
        <v>44</v>
      </c>
      <c r="M866" s="172"/>
      <c r="N866" s="336"/>
      <c r="O866" s="172"/>
      <c r="P866" s="176"/>
      <c r="Q866" s="336"/>
      <c r="R866" s="337">
        <v>46169</v>
      </c>
      <c r="S866" s="336">
        <v>2150064999</v>
      </c>
      <c r="T866" s="176" t="s">
        <v>5637</v>
      </c>
      <c r="U866" s="335" t="s">
        <v>5638</v>
      </c>
      <c r="V866" s="172"/>
      <c r="W866" s="177" t="s">
        <v>59</v>
      </c>
      <c r="X866" s="177" t="s">
        <v>1791</v>
      </c>
      <c r="Y866" s="176"/>
      <c r="Z866" s="177"/>
      <c r="AA866" s="176" t="s">
        <v>5639</v>
      </c>
      <c r="AB866" s="176" t="s">
        <v>5640</v>
      </c>
      <c r="AC866" s="338">
        <v>250</v>
      </c>
      <c r="AD866" s="335" t="s">
        <v>64</v>
      </c>
      <c r="AE866" s="335" t="s">
        <v>65</v>
      </c>
      <c r="AF866" s="172"/>
      <c r="AG866" s="336">
        <v>0</v>
      </c>
      <c r="AH866" s="336">
        <v>0</v>
      </c>
      <c r="AI866" s="172"/>
      <c r="AJ866" s="172"/>
      <c r="AK866" s="172"/>
      <c r="AL866" s="172"/>
      <c r="AM866" s="172"/>
      <c r="AN866" s="172">
        <f t="shared" si="16"/>
        <v>1</v>
      </c>
    </row>
    <row r="867" spans="1:40" s="2" customFormat="1" ht="15.6">
      <c r="A867" s="176" t="s">
        <v>5641</v>
      </c>
      <c r="B867" s="177" t="s">
        <v>5642</v>
      </c>
      <c r="C867" s="176" t="s">
        <v>5643</v>
      </c>
      <c r="D867" s="176" t="s">
        <v>5644</v>
      </c>
      <c r="E867" s="178" t="s">
        <v>42</v>
      </c>
      <c r="F867" s="178" t="s">
        <v>42</v>
      </c>
      <c r="G867" s="172">
        <v>2250747343543</v>
      </c>
      <c r="H867" s="172">
        <v>2250747343543</v>
      </c>
      <c r="I867" s="334">
        <v>46170</v>
      </c>
      <c r="J867" s="334">
        <v>46170</v>
      </c>
      <c r="K867" s="177" t="s">
        <v>1959</v>
      </c>
      <c r="L867" s="335" t="s">
        <v>44</v>
      </c>
      <c r="M867" s="172"/>
      <c r="N867" s="336"/>
      <c r="O867" s="172"/>
      <c r="P867" s="176"/>
      <c r="Q867" s="336"/>
      <c r="R867" s="337">
        <v>46170</v>
      </c>
      <c r="S867" s="336">
        <v>2150037777</v>
      </c>
      <c r="T867" s="176" t="s">
        <v>5645</v>
      </c>
      <c r="U867" s="335" t="s">
        <v>1798</v>
      </c>
      <c r="V867" s="172"/>
      <c r="W867" s="177" t="s">
        <v>59</v>
      </c>
      <c r="X867" s="177" t="s">
        <v>1791</v>
      </c>
      <c r="Y867" s="176"/>
      <c r="Z867" s="177"/>
      <c r="AA867" s="176" t="s">
        <v>5646</v>
      </c>
      <c r="AB867" s="176" t="s">
        <v>5647</v>
      </c>
      <c r="AC867" s="338">
        <v>200</v>
      </c>
      <c r="AD867" s="335" t="s">
        <v>64</v>
      </c>
      <c r="AE867" s="335" t="s">
        <v>358</v>
      </c>
      <c r="AF867" s="172"/>
      <c r="AG867" s="336">
        <v>0</v>
      </c>
      <c r="AH867" s="336">
        <v>0</v>
      </c>
      <c r="AI867" s="172"/>
      <c r="AJ867" s="172"/>
      <c r="AK867" s="172"/>
      <c r="AL867" s="172"/>
      <c r="AM867" s="172"/>
      <c r="AN867" s="172">
        <f t="shared" si="16"/>
        <v>0</v>
      </c>
    </row>
    <row r="868" spans="1:40" s="2" customFormat="1" ht="15.6">
      <c r="A868" s="176" t="s">
        <v>5648</v>
      </c>
      <c r="B868" s="177" t="s">
        <v>5649</v>
      </c>
      <c r="C868" s="176" t="s">
        <v>5650</v>
      </c>
      <c r="D868" s="176" t="s">
        <v>5651</v>
      </c>
      <c r="E868" s="178" t="s">
        <v>42</v>
      </c>
      <c r="F868" s="178" t="s">
        <v>42</v>
      </c>
      <c r="G868" s="172">
        <v>2250707976085</v>
      </c>
      <c r="H868" s="172">
        <v>2250707976085</v>
      </c>
      <c r="I868" s="334">
        <v>46169</v>
      </c>
      <c r="J868" s="334">
        <v>46170</v>
      </c>
      <c r="K868" s="177" t="s">
        <v>1959</v>
      </c>
      <c r="L868" s="335" t="s">
        <v>44</v>
      </c>
      <c r="M868" s="172"/>
      <c r="N868" s="336"/>
      <c r="O868" s="172"/>
      <c r="P868" s="176"/>
      <c r="Q868" s="336"/>
      <c r="R868" s="337">
        <v>46170</v>
      </c>
      <c r="S868" s="336">
        <v>2150065002</v>
      </c>
      <c r="T868" s="176" t="s">
        <v>5652</v>
      </c>
      <c r="U868" s="335" t="s">
        <v>1952</v>
      </c>
      <c r="V868" s="172"/>
      <c r="W868" s="177" t="s">
        <v>59</v>
      </c>
      <c r="X868" s="177" t="s">
        <v>1791</v>
      </c>
      <c r="Y868" s="176"/>
      <c r="Z868" s="177"/>
      <c r="AA868" s="176" t="s">
        <v>5653</v>
      </c>
      <c r="AB868" s="176" t="s">
        <v>5654</v>
      </c>
      <c r="AC868" s="338">
        <v>150</v>
      </c>
      <c r="AD868" s="335" t="s">
        <v>99</v>
      </c>
      <c r="AE868" s="335" t="s">
        <v>706</v>
      </c>
      <c r="AF868" s="172"/>
      <c r="AG868" s="336">
        <v>0</v>
      </c>
      <c r="AH868" s="336">
        <v>0</v>
      </c>
      <c r="AI868" s="172"/>
      <c r="AJ868" s="172"/>
      <c r="AK868" s="172"/>
      <c r="AL868" s="172"/>
      <c r="AM868" s="172"/>
      <c r="AN868" s="172">
        <f t="shared" si="16"/>
        <v>0</v>
      </c>
    </row>
    <row r="869" spans="1:40" s="2" customFormat="1" ht="15.6">
      <c r="A869" s="176" t="s">
        <v>5655</v>
      </c>
      <c r="B869" s="177" t="s">
        <v>5656</v>
      </c>
      <c r="C869" s="176" t="s">
        <v>5657</v>
      </c>
      <c r="D869" s="176" t="s">
        <v>5658</v>
      </c>
      <c r="E869" s="178" t="s">
        <v>42</v>
      </c>
      <c r="F869" s="178" t="s">
        <v>42</v>
      </c>
      <c r="G869" s="172">
        <v>2250707675758</v>
      </c>
      <c r="H869" s="172">
        <v>2250707675758</v>
      </c>
      <c r="I869" s="334">
        <v>46169</v>
      </c>
      <c r="J869" s="334">
        <v>46170</v>
      </c>
      <c r="K869" s="177" t="s">
        <v>1959</v>
      </c>
      <c r="L869" s="335" t="s">
        <v>44</v>
      </c>
      <c r="M869" s="172"/>
      <c r="N869" s="336"/>
      <c r="O869" s="172"/>
      <c r="P869" s="176"/>
      <c r="Q869" s="336"/>
      <c r="R869" s="337">
        <v>46170</v>
      </c>
      <c r="S869" s="336">
        <v>2150037774</v>
      </c>
      <c r="T869" s="176" t="s">
        <v>5659</v>
      </c>
      <c r="U869" s="335" t="s">
        <v>5660</v>
      </c>
      <c r="V869" s="172"/>
      <c r="W869" s="177" t="s">
        <v>59</v>
      </c>
      <c r="X869" s="177" t="s">
        <v>1791</v>
      </c>
      <c r="Y869" s="176"/>
      <c r="Z869" s="177"/>
      <c r="AA869" s="176" t="s">
        <v>5661</v>
      </c>
      <c r="AB869" s="176" t="s">
        <v>5662</v>
      </c>
      <c r="AC869" s="338">
        <v>100</v>
      </c>
      <c r="AD869" s="335" t="s">
        <v>99</v>
      </c>
      <c r="AE869" s="335" t="s">
        <v>65</v>
      </c>
      <c r="AF869" s="172"/>
      <c r="AG869" s="336">
        <v>0</v>
      </c>
      <c r="AH869" s="336">
        <v>0</v>
      </c>
      <c r="AI869" s="172"/>
      <c r="AJ869" s="172"/>
      <c r="AK869" s="172"/>
      <c r="AL869" s="172"/>
      <c r="AM869" s="172"/>
      <c r="AN869" s="172">
        <f t="shared" si="16"/>
        <v>0</v>
      </c>
    </row>
    <row r="870" spans="1:40" s="2" customFormat="1" ht="15.6">
      <c r="A870" s="176" t="s">
        <v>5663</v>
      </c>
      <c r="B870" s="177" t="s">
        <v>5664</v>
      </c>
      <c r="C870" s="176" t="s">
        <v>5665</v>
      </c>
      <c r="D870" s="176" t="s">
        <v>5666</v>
      </c>
      <c r="E870" s="178" t="s">
        <v>42</v>
      </c>
      <c r="F870" s="178" t="s">
        <v>42</v>
      </c>
      <c r="G870" s="172">
        <v>2250103880950</v>
      </c>
      <c r="H870" s="172">
        <v>2250103880950</v>
      </c>
      <c r="I870" s="334">
        <v>46168</v>
      </c>
      <c r="J870" s="334">
        <v>46168</v>
      </c>
      <c r="K870" s="177" t="s">
        <v>1959</v>
      </c>
      <c r="L870" s="335" t="s">
        <v>44</v>
      </c>
      <c r="M870" s="172"/>
      <c r="N870" s="336"/>
      <c r="O870" s="172"/>
      <c r="P870" s="176"/>
      <c r="Q870" s="336"/>
      <c r="R870" s="337">
        <v>46170</v>
      </c>
      <c r="S870" s="336">
        <v>2150037789</v>
      </c>
      <c r="T870" s="176" t="s">
        <v>5667</v>
      </c>
      <c r="U870" s="335" t="s">
        <v>3762</v>
      </c>
      <c r="V870" s="172"/>
      <c r="W870" s="177" t="s">
        <v>59</v>
      </c>
      <c r="X870" s="177" t="s">
        <v>1791</v>
      </c>
      <c r="Y870" s="176"/>
      <c r="Z870" s="177"/>
      <c r="AA870" s="176" t="s">
        <v>5668</v>
      </c>
      <c r="AB870" s="176" t="s">
        <v>5407</v>
      </c>
      <c r="AC870" s="338">
        <v>100</v>
      </c>
      <c r="AD870" s="335" t="s">
        <v>99</v>
      </c>
      <c r="AE870" s="335" t="s">
        <v>82</v>
      </c>
      <c r="AF870" s="172"/>
      <c r="AG870" s="336">
        <v>0</v>
      </c>
      <c r="AH870" s="336">
        <v>0</v>
      </c>
      <c r="AI870" s="172"/>
      <c r="AJ870" s="172"/>
      <c r="AK870" s="172"/>
      <c r="AL870" s="172"/>
      <c r="AM870" s="172"/>
      <c r="AN870" s="172">
        <f t="shared" si="16"/>
        <v>2</v>
      </c>
    </row>
    <row r="871" spans="1:40" s="2" customFormat="1" ht="15.6">
      <c r="A871" s="176" t="s">
        <v>5669</v>
      </c>
      <c r="B871" s="177" t="s">
        <v>5670</v>
      </c>
      <c r="C871" s="176" t="s">
        <v>5671</v>
      </c>
      <c r="D871" s="176" t="s">
        <v>5672</v>
      </c>
      <c r="E871" s="178" t="s">
        <v>42</v>
      </c>
      <c r="F871" s="178" t="s">
        <v>42</v>
      </c>
      <c r="G871" s="172">
        <v>2250171741427</v>
      </c>
      <c r="H871" s="172">
        <v>2250171741427</v>
      </c>
      <c r="I871" s="334">
        <v>46170</v>
      </c>
      <c r="J871" s="334">
        <v>46170</v>
      </c>
      <c r="K871" s="177" t="s">
        <v>1959</v>
      </c>
      <c r="L871" s="335" t="s">
        <v>44</v>
      </c>
      <c r="M871" s="172"/>
      <c r="N871" s="336"/>
      <c r="O871" s="172"/>
      <c r="P871" s="176"/>
      <c r="Q871" s="336"/>
      <c r="R871" s="337">
        <v>46170</v>
      </c>
      <c r="S871" s="336">
        <v>2150064792</v>
      </c>
      <c r="T871" s="176" t="s">
        <v>5673</v>
      </c>
      <c r="U871" s="335" t="s">
        <v>5674</v>
      </c>
      <c r="V871" s="172"/>
      <c r="W871" s="177" t="s">
        <v>59</v>
      </c>
      <c r="X871" s="177" t="s">
        <v>1791</v>
      </c>
      <c r="Y871" s="176"/>
      <c r="Z871" s="177"/>
      <c r="AA871" s="176" t="s">
        <v>5675</v>
      </c>
      <c r="AB871" s="176" t="s">
        <v>5676</v>
      </c>
      <c r="AC871" s="338">
        <v>200</v>
      </c>
      <c r="AD871" s="335" t="s">
        <v>53</v>
      </c>
      <c r="AE871" s="335" t="s">
        <v>189</v>
      </c>
      <c r="AF871" s="172"/>
      <c r="AG871" s="336">
        <v>0</v>
      </c>
      <c r="AH871" s="336">
        <v>0</v>
      </c>
      <c r="AI871" s="172"/>
      <c r="AJ871" s="172"/>
      <c r="AK871" s="172"/>
      <c r="AL871" s="172"/>
      <c r="AM871" s="172"/>
      <c r="AN871" s="172">
        <f t="shared" si="16"/>
        <v>0</v>
      </c>
    </row>
    <row r="872" spans="1:40" s="2" customFormat="1" ht="15.6">
      <c r="A872" s="176" t="s">
        <v>5677</v>
      </c>
      <c r="B872" s="177" t="s">
        <v>5678</v>
      </c>
      <c r="C872" s="176" t="s">
        <v>5679</v>
      </c>
      <c r="D872" s="176" t="s">
        <v>5680</v>
      </c>
      <c r="E872" s="178" t="s">
        <v>42</v>
      </c>
      <c r="F872" s="178" t="s">
        <v>42</v>
      </c>
      <c r="G872" s="172">
        <v>2250545661090</v>
      </c>
      <c r="H872" s="172">
        <v>2250545661090</v>
      </c>
      <c r="I872" s="334">
        <v>46170</v>
      </c>
      <c r="J872" s="334">
        <v>46170</v>
      </c>
      <c r="K872" s="177" t="s">
        <v>1959</v>
      </c>
      <c r="L872" s="335" t="s">
        <v>44</v>
      </c>
      <c r="M872" s="172"/>
      <c r="N872" s="336"/>
      <c r="O872" s="172"/>
      <c r="P872" s="176"/>
      <c r="Q872" s="336"/>
      <c r="R872" s="337">
        <v>46170</v>
      </c>
      <c r="S872" s="336">
        <v>2150064800</v>
      </c>
      <c r="T872" s="176" t="s">
        <v>5681</v>
      </c>
      <c r="U872" s="335" t="s">
        <v>1240</v>
      </c>
      <c r="V872" s="172"/>
      <c r="W872" s="177" t="s">
        <v>59</v>
      </c>
      <c r="X872" s="177" t="s">
        <v>1791</v>
      </c>
      <c r="Y872" s="176"/>
      <c r="Z872" s="177"/>
      <c r="AA872" s="176" t="s">
        <v>5682</v>
      </c>
      <c r="AB872" s="176" t="s">
        <v>5683</v>
      </c>
      <c r="AC872" s="338">
        <v>500</v>
      </c>
      <c r="AD872" s="335" t="s">
        <v>81</v>
      </c>
      <c r="AE872" s="335" t="s">
        <v>54</v>
      </c>
      <c r="AF872" s="172"/>
      <c r="AG872" s="336">
        <v>0</v>
      </c>
      <c r="AH872" s="336">
        <v>0</v>
      </c>
      <c r="AI872" s="172"/>
      <c r="AJ872" s="172"/>
      <c r="AK872" s="172"/>
      <c r="AL872" s="172"/>
      <c r="AM872" s="172"/>
      <c r="AN872" s="172">
        <f t="shared" si="16"/>
        <v>0</v>
      </c>
    </row>
    <row r="873" spans="1:40" s="2" customFormat="1" ht="15.6">
      <c r="A873" s="176" t="s">
        <v>5684</v>
      </c>
      <c r="B873" s="177" t="s">
        <v>5685</v>
      </c>
      <c r="C873" s="176" t="s">
        <v>5686</v>
      </c>
      <c r="D873" s="176" t="s">
        <v>5687</v>
      </c>
      <c r="E873" s="178" t="s">
        <v>42</v>
      </c>
      <c r="F873" s="178" t="s">
        <v>42</v>
      </c>
      <c r="G873" s="172">
        <v>2250748467439</v>
      </c>
      <c r="H873" s="172">
        <v>2250748467439</v>
      </c>
      <c r="I873" s="334">
        <v>46170</v>
      </c>
      <c r="J873" s="334">
        <v>46170</v>
      </c>
      <c r="K873" s="177" t="s">
        <v>1959</v>
      </c>
      <c r="L873" s="335" t="s">
        <v>44</v>
      </c>
      <c r="M873" s="172"/>
      <c r="N873" s="336"/>
      <c r="O873" s="172"/>
      <c r="P873" s="176"/>
      <c r="Q873" s="336"/>
      <c r="R873" s="337">
        <v>46170</v>
      </c>
      <c r="S873" s="336">
        <v>2150037780</v>
      </c>
      <c r="T873" s="176" t="s">
        <v>5688</v>
      </c>
      <c r="U873" s="335" t="s">
        <v>3692</v>
      </c>
      <c r="V873" s="172"/>
      <c r="W873" s="177" t="s">
        <v>59</v>
      </c>
      <c r="X873" s="177" t="s">
        <v>1791</v>
      </c>
      <c r="Y873" s="176"/>
      <c r="Z873" s="177"/>
      <c r="AA873" s="176" t="s">
        <v>5689</v>
      </c>
      <c r="AB873" s="176" t="s">
        <v>5654</v>
      </c>
      <c r="AC873" s="338">
        <v>150</v>
      </c>
      <c r="AD873" s="335" t="s">
        <v>81</v>
      </c>
      <c r="AE873" s="335" t="s">
        <v>189</v>
      </c>
      <c r="AF873" s="172"/>
      <c r="AG873" s="336">
        <v>0</v>
      </c>
      <c r="AH873" s="336">
        <v>0</v>
      </c>
      <c r="AI873" s="172"/>
      <c r="AJ873" s="172"/>
      <c r="AK873" s="172"/>
      <c r="AL873" s="172"/>
      <c r="AM873" s="172"/>
      <c r="AN873" s="172">
        <f t="shared" si="16"/>
        <v>0</v>
      </c>
    </row>
    <row r="874" spans="1:40" s="2" customFormat="1" ht="15.6">
      <c r="A874" s="176" t="s">
        <v>5690</v>
      </c>
      <c r="B874" s="177" t="s">
        <v>5691</v>
      </c>
      <c r="C874" s="176" t="s">
        <v>5692</v>
      </c>
      <c r="D874" s="176" t="s">
        <v>5693</v>
      </c>
      <c r="E874" s="178" t="s">
        <v>42</v>
      </c>
      <c r="F874" s="178" t="s">
        <v>42</v>
      </c>
      <c r="G874" s="172">
        <v>2250103004992</v>
      </c>
      <c r="H874" s="172">
        <v>2250103004992</v>
      </c>
      <c r="I874" s="334">
        <v>46170</v>
      </c>
      <c r="J874" s="334">
        <v>46170</v>
      </c>
      <c r="K874" s="177" t="s">
        <v>1959</v>
      </c>
      <c r="L874" s="335" t="s">
        <v>44</v>
      </c>
      <c r="M874" s="172"/>
      <c r="N874" s="336"/>
      <c r="O874" s="172"/>
      <c r="P874" s="176"/>
      <c r="Q874" s="336"/>
      <c r="R874" s="337">
        <v>46170</v>
      </c>
      <c r="S874" s="336">
        <v>2150037785</v>
      </c>
      <c r="T874" s="176" t="s">
        <v>5694</v>
      </c>
      <c r="U874" s="335" t="s">
        <v>493</v>
      </c>
      <c r="V874" s="172"/>
      <c r="W874" s="177" t="s">
        <v>59</v>
      </c>
      <c r="X874" s="177" t="s">
        <v>1791</v>
      </c>
      <c r="Y874" s="176"/>
      <c r="Z874" s="177"/>
      <c r="AA874" s="176" t="s">
        <v>5695</v>
      </c>
      <c r="AB874" s="176" t="s">
        <v>5696</v>
      </c>
      <c r="AC874" s="338">
        <v>250</v>
      </c>
      <c r="AD874" s="335" t="s">
        <v>53</v>
      </c>
      <c r="AE874" s="335" t="s">
        <v>82</v>
      </c>
      <c r="AF874" s="172"/>
      <c r="AG874" s="336">
        <v>0</v>
      </c>
      <c r="AH874" s="336">
        <v>0</v>
      </c>
      <c r="AI874" s="172"/>
      <c r="AJ874" s="172"/>
      <c r="AK874" s="172"/>
      <c r="AL874" s="172"/>
      <c r="AM874" s="172"/>
      <c r="AN874" s="172">
        <f t="shared" si="16"/>
        <v>0</v>
      </c>
    </row>
    <row r="875" spans="1:40" s="2" customFormat="1" ht="15.6">
      <c r="A875" s="176" t="s">
        <v>5697</v>
      </c>
      <c r="B875" s="177" t="s">
        <v>5698</v>
      </c>
      <c r="C875" s="176" t="s">
        <v>5699</v>
      </c>
      <c r="D875" s="176" t="s">
        <v>5700</v>
      </c>
      <c r="E875" s="178" t="s">
        <v>42</v>
      </c>
      <c r="F875" s="178" t="s">
        <v>42</v>
      </c>
      <c r="G875" s="172">
        <v>2250707535509</v>
      </c>
      <c r="H875" s="172">
        <v>2250707535509</v>
      </c>
      <c r="I875" s="334">
        <v>46168</v>
      </c>
      <c r="J875" s="334">
        <v>46168</v>
      </c>
      <c r="K875" s="177" t="s">
        <v>1959</v>
      </c>
      <c r="L875" s="335" t="s">
        <v>44</v>
      </c>
      <c r="M875" s="172"/>
      <c r="N875" s="336"/>
      <c r="O875" s="172"/>
      <c r="P875" s="176"/>
      <c r="Q875" s="336"/>
      <c r="R875" s="337">
        <v>46170</v>
      </c>
      <c r="S875" s="336">
        <v>2150037782</v>
      </c>
      <c r="T875" s="176" t="s">
        <v>5701</v>
      </c>
      <c r="U875" s="335" t="s">
        <v>4535</v>
      </c>
      <c r="V875" s="172"/>
      <c r="W875" s="177" t="s">
        <v>59</v>
      </c>
      <c r="X875" s="177" t="s">
        <v>1791</v>
      </c>
      <c r="Y875" s="176"/>
      <c r="Z875" s="177"/>
      <c r="AA875" s="176" t="s">
        <v>5702</v>
      </c>
      <c r="AB875" s="176" t="s">
        <v>4536</v>
      </c>
      <c r="AC875" s="338">
        <v>100</v>
      </c>
      <c r="AD875" s="335" t="s">
        <v>99</v>
      </c>
      <c r="AE875" s="335" t="s">
        <v>358</v>
      </c>
      <c r="AF875" s="172"/>
      <c r="AG875" s="336">
        <v>0</v>
      </c>
      <c r="AH875" s="336">
        <v>0</v>
      </c>
      <c r="AI875" s="172"/>
      <c r="AJ875" s="172"/>
      <c r="AK875" s="172"/>
      <c r="AL875" s="172"/>
      <c r="AM875" s="172"/>
      <c r="AN875" s="172">
        <f t="shared" si="16"/>
        <v>2</v>
      </c>
    </row>
    <row r="876" spans="1:40" s="2" customFormat="1" ht="15.6">
      <c r="A876" s="176" t="s">
        <v>5703</v>
      </c>
      <c r="B876" s="177" t="s">
        <v>5704</v>
      </c>
      <c r="C876" s="176" t="s">
        <v>5705</v>
      </c>
      <c r="D876" s="176" t="s">
        <v>970</v>
      </c>
      <c r="E876" s="178" t="s">
        <v>42</v>
      </c>
      <c r="F876" s="178" t="s">
        <v>42</v>
      </c>
      <c r="G876" s="172">
        <v>2250709094448</v>
      </c>
      <c r="H876" s="172">
        <v>2250709094448</v>
      </c>
      <c r="I876" s="334">
        <v>46147</v>
      </c>
      <c r="J876" s="334">
        <v>46148</v>
      </c>
      <c r="K876" s="177" t="s">
        <v>1959</v>
      </c>
      <c r="L876" s="335" t="s">
        <v>44</v>
      </c>
      <c r="M876" s="172"/>
      <c r="N876" s="336"/>
      <c r="O876" s="172"/>
      <c r="P876" s="176"/>
      <c r="Q876" s="336"/>
      <c r="R876" s="337">
        <v>46170</v>
      </c>
      <c r="S876" s="336">
        <v>2150037788</v>
      </c>
      <c r="T876" s="176" t="s">
        <v>5706</v>
      </c>
      <c r="U876" s="335" t="s">
        <v>5106</v>
      </c>
      <c r="V876" s="172"/>
      <c r="W876" s="177" t="s">
        <v>48</v>
      </c>
      <c r="X876" s="177" t="s">
        <v>49</v>
      </c>
      <c r="Y876" s="176" t="s">
        <v>675</v>
      </c>
      <c r="Z876" s="177"/>
      <c r="AA876" s="176" t="s">
        <v>5707</v>
      </c>
      <c r="AB876" s="176" t="s">
        <v>5708</v>
      </c>
      <c r="AC876" s="338">
        <v>400</v>
      </c>
      <c r="AD876" s="335" t="s">
        <v>81</v>
      </c>
      <c r="AE876" s="335" t="s">
        <v>82</v>
      </c>
      <c r="AF876" s="172"/>
      <c r="AG876" s="336">
        <v>0</v>
      </c>
      <c r="AH876" s="336">
        <v>0</v>
      </c>
      <c r="AI876" s="172"/>
      <c r="AJ876" s="172"/>
      <c r="AK876" s="172"/>
      <c r="AL876" s="172"/>
      <c r="AM876" s="172"/>
      <c r="AN876" s="172">
        <f t="shared" si="16"/>
        <v>22</v>
      </c>
    </row>
    <row r="877" spans="1:40" s="2" customFormat="1" ht="15.6">
      <c r="A877" s="176" t="s">
        <v>5709</v>
      </c>
      <c r="B877" s="177" t="s">
        <v>5710</v>
      </c>
      <c r="C877" s="176" t="s">
        <v>5711</v>
      </c>
      <c r="D877" s="176" t="s">
        <v>5712</v>
      </c>
      <c r="E877" s="178" t="s">
        <v>42</v>
      </c>
      <c r="F877" s="178" t="s">
        <v>42</v>
      </c>
      <c r="G877" s="172">
        <v>2250778088366</v>
      </c>
      <c r="H877" s="172">
        <v>2250778088366</v>
      </c>
      <c r="I877" s="334">
        <v>46168</v>
      </c>
      <c r="J877" s="334">
        <v>46168</v>
      </c>
      <c r="K877" s="177" t="s">
        <v>1959</v>
      </c>
      <c r="L877" s="335" t="s">
        <v>44</v>
      </c>
      <c r="M877" s="172"/>
      <c r="N877" s="336"/>
      <c r="O877" s="172"/>
      <c r="P877" s="176"/>
      <c r="Q877" s="336"/>
      <c r="R877" s="337">
        <v>46170</v>
      </c>
      <c r="S877" s="336">
        <v>2150037783</v>
      </c>
      <c r="T877" s="176" t="s">
        <v>5713</v>
      </c>
      <c r="U877" s="335" t="s">
        <v>1813</v>
      </c>
      <c r="V877" s="172"/>
      <c r="W877" s="177" t="s">
        <v>59</v>
      </c>
      <c r="X877" s="177" t="s">
        <v>1791</v>
      </c>
      <c r="Y877" s="176"/>
      <c r="Z877" s="177"/>
      <c r="AA877" s="176" t="s">
        <v>5714</v>
      </c>
      <c r="AB877" s="176" t="s">
        <v>5715</v>
      </c>
      <c r="AC877" s="338">
        <v>500</v>
      </c>
      <c r="AD877" s="335" t="s">
        <v>53</v>
      </c>
      <c r="AE877" s="335" t="s">
        <v>54</v>
      </c>
      <c r="AF877" s="172"/>
      <c r="AG877" s="336">
        <v>0</v>
      </c>
      <c r="AH877" s="336">
        <v>0</v>
      </c>
      <c r="AI877" s="172"/>
      <c r="AJ877" s="172"/>
      <c r="AK877" s="172"/>
      <c r="AL877" s="172"/>
      <c r="AM877" s="172"/>
      <c r="AN877" s="172">
        <f t="shared" si="16"/>
        <v>2</v>
      </c>
    </row>
    <row r="878" spans="1:40" s="2" customFormat="1" ht="15.6">
      <c r="A878" s="176" t="s">
        <v>5716</v>
      </c>
      <c r="B878" s="177" t="s">
        <v>5717</v>
      </c>
      <c r="C878" s="176" t="s">
        <v>5718</v>
      </c>
      <c r="D878" s="176" t="s">
        <v>5719</v>
      </c>
      <c r="E878" s="178" t="s">
        <v>42</v>
      </c>
      <c r="F878" s="178" t="s">
        <v>42</v>
      </c>
      <c r="G878" s="172">
        <v>2250707001423</v>
      </c>
      <c r="H878" s="172">
        <v>2250707001423</v>
      </c>
      <c r="I878" s="334">
        <v>46165</v>
      </c>
      <c r="J878" s="334">
        <v>46165</v>
      </c>
      <c r="K878" s="177" t="s">
        <v>1959</v>
      </c>
      <c r="L878" s="335" t="s">
        <v>44</v>
      </c>
      <c r="M878" s="172"/>
      <c r="N878" s="336"/>
      <c r="O878" s="172"/>
      <c r="P878" s="176"/>
      <c r="Q878" s="336"/>
      <c r="R878" s="337">
        <v>46170</v>
      </c>
      <c r="S878" s="336">
        <v>2150037781</v>
      </c>
      <c r="T878" s="176" t="s">
        <v>5720</v>
      </c>
      <c r="U878" s="335" t="s">
        <v>5721</v>
      </c>
      <c r="V878" s="172"/>
      <c r="W878" s="177" t="s">
        <v>59</v>
      </c>
      <c r="X878" s="177" t="s">
        <v>60</v>
      </c>
      <c r="Y878" s="176" t="s">
        <v>5722</v>
      </c>
      <c r="Z878" s="177"/>
      <c r="AA878" s="176" t="s">
        <v>5723</v>
      </c>
      <c r="AB878" s="176" t="s">
        <v>5724</v>
      </c>
      <c r="AC878" s="338">
        <v>100</v>
      </c>
      <c r="AD878" s="335" t="s">
        <v>99</v>
      </c>
      <c r="AE878" s="335" t="s">
        <v>1978</v>
      </c>
      <c r="AF878" s="172"/>
      <c r="AG878" s="336">
        <v>0</v>
      </c>
      <c r="AH878" s="336">
        <v>0</v>
      </c>
      <c r="AI878" s="172"/>
      <c r="AJ878" s="172"/>
      <c r="AK878" s="172"/>
      <c r="AL878" s="172"/>
      <c r="AM878" s="172"/>
      <c r="AN878" s="172">
        <f t="shared" si="16"/>
        <v>5</v>
      </c>
    </row>
    <row r="879" spans="1:40" s="2" customFormat="1" ht="15.6">
      <c r="A879" s="176" t="s">
        <v>5725</v>
      </c>
      <c r="B879" s="177" t="s">
        <v>5726</v>
      </c>
      <c r="C879" s="176" t="s">
        <v>5727</v>
      </c>
      <c r="D879" s="176" t="s">
        <v>5728</v>
      </c>
      <c r="E879" s="178" t="s">
        <v>42</v>
      </c>
      <c r="F879" s="178" t="s">
        <v>42</v>
      </c>
      <c r="G879" s="172">
        <v>2250101503869</v>
      </c>
      <c r="H879" s="172">
        <v>2250101503869</v>
      </c>
      <c r="I879" s="334">
        <v>46168</v>
      </c>
      <c r="J879" s="334">
        <v>46168</v>
      </c>
      <c r="K879" s="177" t="s">
        <v>1959</v>
      </c>
      <c r="L879" s="335" t="s">
        <v>44</v>
      </c>
      <c r="M879" s="172"/>
      <c r="N879" s="336"/>
      <c r="O879" s="172"/>
      <c r="P879" s="176"/>
      <c r="Q879" s="336"/>
      <c r="R879" s="337">
        <v>46170</v>
      </c>
      <c r="S879" s="336">
        <v>2150037784</v>
      </c>
      <c r="T879" s="176" t="s">
        <v>5729</v>
      </c>
      <c r="U879" s="335" t="s">
        <v>5730</v>
      </c>
      <c r="V879" s="172"/>
      <c r="W879" s="177" t="s">
        <v>59</v>
      </c>
      <c r="X879" s="177" t="s">
        <v>1791</v>
      </c>
      <c r="Y879" s="176"/>
      <c r="Z879" s="177"/>
      <c r="AA879" s="176" t="s">
        <v>5731</v>
      </c>
      <c r="AB879" s="176" t="s">
        <v>5732</v>
      </c>
      <c r="AC879" s="338">
        <v>200</v>
      </c>
      <c r="AD879" s="335" t="s">
        <v>99</v>
      </c>
      <c r="AE879" s="335" t="s">
        <v>238</v>
      </c>
      <c r="AF879" s="172"/>
      <c r="AG879" s="336">
        <v>0</v>
      </c>
      <c r="AH879" s="336">
        <v>0</v>
      </c>
      <c r="AI879" s="172"/>
      <c r="AJ879" s="172"/>
      <c r="AK879" s="172"/>
      <c r="AL879" s="172"/>
      <c r="AM879" s="172"/>
      <c r="AN879" s="172">
        <f t="shared" si="16"/>
        <v>2</v>
      </c>
    </row>
    <row r="880" spans="1:40" s="2" customFormat="1" ht="15.6">
      <c r="A880" s="176" t="s">
        <v>5733</v>
      </c>
      <c r="B880" s="177" t="s">
        <v>5734</v>
      </c>
      <c r="C880" s="176" t="s">
        <v>5735</v>
      </c>
      <c r="D880" s="176" t="s">
        <v>5736</v>
      </c>
      <c r="E880" s="178" t="s">
        <v>42</v>
      </c>
      <c r="F880" s="178" t="s">
        <v>42</v>
      </c>
      <c r="G880" s="172">
        <v>2250714547537</v>
      </c>
      <c r="H880" s="172">
        <v>2250714547537</v>
      </c>
      <c r="I880" s="334">
        <v>46165</v>
      </c>
      <c r="J880" s="334">
        <v>46167</v>
      </c>
      <c r="K880" s="177" t="s">
        <v>1959</v>
      </c>
      <c r="L880" s="335" t="s">
        <v>44</v>
      </c>
      <c r="M880" s="172"/>
      <c r="N880" s="336"/>
      <c r="O880" s="172"/>
      <c r="P880" s="176"/>
      <c r="Q880" s="336"/>
      <c r="R880" s="337">
        <v>46170</v>
      </c>
      <c r="S880" s="336">
        <v>2150037778</v>
      </c>
      <c r="T880" s="176" t="s">
        <v>5737</v>
      </c>
      <c r="U880" s="335" t="s">
        <v>4753</v>
      </c>
      <c r="V880" s="172"/>
      <c r="W880" s="177" t="s">
        <v>59</v>
      </c>
      <c r="X880" s="177" t="s">
        <v>60</v>
      </c>
      <c r="Y880" s="176" t="s">
        <v>5722</v>
      </c>
      <c r="Z880" s="177"/>
      <c r="AA880" s="176" t="s">
        <v>5738</v>
      </c>
      <c r="AB880" s="176" t="s">
        <v>5739</v>
      </c>
      <c r="AC880" s="338">
        <v>500</v>
      </c>
      <c r="AD880" s="335" t="s">
        <v>81</v>
      </c>
      <c r="AE880" s="335" t="s">
        <v>82</v>
      </c>
      <c r="AF880" s="172"/>
      <c r="AG880" s="336">
        <v>0</v>
      </c>
      <c r="AH880" s="336">
        <v>1</v>
      </c>
      <c r="AI880" s="172"/>
      <c r="AJ880" s="172"/>
      <c r="AK880" s="172"/>
      <c r="AL880" s="172"/>
      <c r="AM880" s="172"/>
      <c r="AN880" s="172">
        <f t="shared" si="16"/>
        <v>3</v>
      </c>
    </row>
    <row r="881" spans="1:40" s="2" customFormat="1" ht="15.6">
      <c r="A881" s="176" t="s">
        <v>5740</v>
      </c>
      <c r="B881" s="177" t="s">
        <v>5741</v>
      </c>
      <c r="C881" s="176" t="s">
        <v>5742</v>
      </c>
      <c r="D881" s="176" t="s">
        <v>5743</v>
      </c>
      <c r="E881" s="178" t="s">
        <v>42</v>
      </c>
      <c r="F881" s="178" t="s">
        <v>42</v>
      </c>
      <c r="G881" s="172">
        <v>2250708536301</v>
      </c>
      <c r="H881" s="172">
        <v>2250708536301</v>
      </c>
      <c r="I881" s="334">
        <v>46170</v>
      </c>
      <c r="J881" s="334">
        <v>46170</v>
      </c>
      <c r="K881" s="177" t="s">
        <v>1959</v>
      </c>
      <c r="L881" s="335" t="s">
        <v>44</v>
      </c>
      <c r="M881" s="172"/>
      <c r="N881" s="336"/>
      <c r="O881" s="172"/>
      <c r="P881" s="176"/>
      <c r="Q881" s="336"/>
      <c r="R881" s="337">
        <v>46171</v>
      </c>
      <c r="S881" s="336">
        <v>2150067196</v>
      </c>
      <c r="T881" s="176" t="s">
        <v>5744</v>
      </c>
      <c r="U881" s="335" t="s">
        <v>3428</v>
      </c>
      <c r="V881" s="172"/>
      <c r="W881" s="177" t="s">
        <v>59</v>
      </c>
      <c r="X881" s="177" t="s">
        <v>1791</v>
      </c>
      <c r="Y881" s="176"/>
      <c r="Z881" s="177"/>
      <c r="AA881" s="176" t="s">
        <v>5745</v>
      </c>
      <c r="AB881" s="176" t="s">
        <v>5746</v>
      </c>
      <c r="AC881" s="338">
        <v>450</v>
      </c>
      <c r="AD881" s="335" t="s">
        <v>81</v>
      </c>
      <c r="AE881" s="335" t="s">
        <v>54</v>
      </c>
      <c r="AF881" s="172"/>
      <c r="AG881" s="336">
        <v>0</v>
      </c>
      <c r="AH881" s="336">
        <v>0</v>
      </c>
      <c r="AI881" s="172"/>
      <c r="AJ881" s="172"/>
      <c r="AK881" s="172"/>
      <c r="AL881" s="172"/>
      <c r="AM881" s="172"/>
      <c r="AN881" s="172">
        <f t="shared" si="16"/>
        <v>1</v>
      </c>
    </row>
    <row r="882" spans="1:40" s="2" customFormat="1" ht="15.6">
      <c r="A882" s="176" t="s">
        <v>5747</v>
      </c>
      <c r="B882" s="177" t="s">
        <v>5748</v>
      </c>
      <c r="C882" s="176" t="s">
        <v>5749</v>
      </c>
      <c r="D882" s="176" t="s">
        <v>5750</v>
      </c>
      <c r="E882" s="178" t="s">
        <v>42</v>
      </c>
      <c r="F882" s="178" t="s">
        <v>42</v>
      </c>
      <c r="G882" s="172">
        <v>2250171438400</v>
      </c>
      <c r="H882" s="172">
        <v>2250171438400</v>
      </c>
      <c r="I882" s="334">
        <v>46171</v>
      </c>
      <c r="J882" s="334">
        <v>46171</v>
      </c>
      <c r="K882" s="177" t="s">
        <v>1959</v>
      </c>
      <c r="L882" s="335" t="s">
        <v>44</v>
      </c>
      <c r="M882" s="172"/>
      <c r="N882" s="336"/>
      <c r="O882" s="172"/>
      <c r="P882" s="176"/>
      <c r="Q882" s="336"/>
      <c r="R882" s="337">
        <v>46171</v>
      </c>
      <c r="S882" s="336">
        <v>2150064787</v>
      </c>
      <c r="T882" s="176" t="s">
        <v>5751</v>
      </c>
      <c r="U882" s="335" t="s">
        <v>3573</v>
      </c>
      <c r="V882" s="172"/>
      <c r="W882" s="177" t="s">
        <v>59</v>
      </c>
      <c r="X882" s="177" t="s">
        <v>1791</v>
      </c>
      <c r="Y882" s="176"/>
      <c r="Z882" s="177"/>
      <c r="AA882" s="176" t="s">
        <v>5752</v>
      </c>
      <c r="AB882" s="176" t="s">
        <v>5753</v>
      </c>
      <c r="AC882" s="338">
        <v>200</v>
      </c>
      <c r="AD882" s="335" t="s">
        <v>64</v>
      </c>
      <c r="AE882" s="335" t="s">
        <v>358</v>
      </c>
      <c r="AF882" s="172"/>
      <c r="AG882" s="336">
        <v>0</v>
      </c>
      <c r="AH882" s="336">
        <v>0</v>
      </c>
      <c r="AI882" s="172"/>
      <c r="AJ882" s="172"/>
      <c r="AK882" s="172"/>
      <c r="AL882" s="172"/>
      <c r="AM882" s="172"/>
      <c r="AN882" s="172">
        <f t="shared" si="16"/>
        <v>0</v>
      </c>
    </row>
    <row r="883" spans="1:40" s="2" customFormat="1" ht="15.6">
      <c r="A883" s="176" t="s">
        <v>5754</v>
      </c>
      <c r="B883" s="177" t="s">
        <v>5755</v>
      </c>
      <c r="C883" s="176" t="s">
        <v>5756</v>
      </c>
      <c r="D883" s="176" t="s">
        <v>5757</v>
      </c>
      <c r="E883" s="178" t="s">
        <v>42</v>
      </c>
      <c r="F883" s="178" t="s">
        <v>42</v>
      </c>
      <c r="G883" s="172">
        <v>2250104598373</v>
      </c>
      <c r="H883" s="172">
        <v>2250104598373</v>
      </c>
      <c r="I883" s="334">
        <v>46171</v>
      </c>
      <c r="J883" s="334">
        <v>46171</v>
      </c>
      <c r="K883" s="177" t="s">
        <v>1959</v>
      </c>
      <c r="L883" s="335" t="s">
        <v>44</v>
      </c>
      <c r="M883" s="172"/>
      <c r="N883" s="336"/>
      <c r="O883" s="172"/>
      <c r="P883" s="176"/>
      <c r="Q883" s="336"/>
      <c r="R883" s="337">
        <v>46171</v>
      </c>
      <c r="S883" s="336">
        <v>2150037779</v>
      </c>
      <c r="T883" s="176" t="s">
        <v>5758</v>
      </c>
      <c r="U883" s="335" t="s">
        <v>5759</v>
      </c>
      <c r="V883" s="172"/>
      <c r="W883" s="177" t="s">
        <v>59</v>
      </c>
      <c r="X883" s="177" t="s">
        <v>1791</v>
      </c>
      <c r="Y883" s="176"/>
      <c r="Z883" s="177"/>
      <c r="AA883" s="176" t="s">
        <v>5760</v>
      </c>
      <c r="AB883" s="176" t="s">
        <v>5761</v>
      </c>
      <c r="AC883" s="338">
        <v>150</v>
      </c>
      <c r="AD883" s="335" t="s">
        <v>99</v>
      </c>
      <c r="AE883" s="335" t="s">
        <v>358</v>
      </c>
      <c r="AF883" s="172"/>
      <c r="AG883" s="336">
        <v>0</v>
      </c>
      <c r="AH883" s="336">
        <v>0</v>
      </c>
      <c r="AI883" s="172"/>
      <c r="AJ883" s="172"/>
      <c r="AK883" s="172"/>
      <c r="AL883" s="172"/>
      <c r="AM883" s="172"/>
      <c r="AN883" s="172">
        <f t="shared" si="16"/>
        <v>0</v>
      </c>
    </row>
    <row r="884" spans="1:40" s="2" customFormat="1" ht="15.6">
      <c r="A884" s="176" t="s">
        <v>5762</v>
      </c>
      <c r="B884" s="177" t="s">
        <v>5763</v>
      </c>
      <c r="C884" s="176" t="s">
        <v>5764</v>
      </c>
      <c r="D884" s="176" t="s">
        <v>5765</v>
      </c>
      <c r="E884" s="178" t="s">
        <v>42</v>
      </c>
      <c r="F884" s="178" t="s">
        <v>42</v>
      </c>
      <c r="G884" s="187">
        <v>2250150095609</v>
      </c>
      <c r="H884" s="172">
        <v>2250150095609</v>
      </c>
      <c r="I884" s="334">
        <v>46170</v>
      </c>
      <c r="J884" s="334">
        <v>46171</v>
      </c>
      <c r="K884" s="177" t="s">
        <v>1959</v>
      </c>
      <c r="L884" s="335" t="s">
        <v>44</v>
      </c>
      <c r="M884" s="172"/>
      <c r="N884" s="336"/>
      <c r="O884" s="172"/>
      <c r="P884" s="176"/>
      <c r="Q884" s="336"/>
      <c r="R884" s="337">
        <v>46171</v>
      </c>
      <c r="S884" s="336">
        <v>2150064793</v>
      </c>
      <c r="T884" s="176" t="s">
        <v>5766</v>
      </c>
      <c r="U884" s="335" t="s">
        <v>5767</v>
      </c>
      <c r="V884" s="172"/>
      <c r="W884" s="177" t="s">
        <v>59</v>
      </c>
      <c r="X884" s="177" t="s">
        <v>1791</v>
      </c>
      <c r="Y884" s="176"/>
      <c r="Z884" s="177"/>
      <c r="AA884" s="176" t="s">
        <v>5768</v>
      </c>
      <c r="AB884" s="176" t="s">
        <v>5769</v>
      </c>
      <c r="AC884" s="338">
        <v>150</v>
      </c>
      <c r="AD884" s="335" t="s">
        <v>99</v>
      </c>
      <c r="AE884" s="335" t="s">
        <v>706</v>
      </c>
      <c r="AF884" s="172"/>
      <c r="AG884" s="336">
        <v>0</v>
      </c>
      <c r="AH884" s="336">
        <v>1</v>
      </c>
      <c r="AI884" s="172"/>
      <c r="AJ884" s="172"/>
      <c r="AK884" s="172"/>
      <c r="AL884" s="172"/>
      <c r="AM884" s="172"/>
      <c r="AN884" s="172">
        <f t="shared" si="16"/>
        <v>0</v>
      </c>
    </row>
    <row r="885" spans="1:40" s="2" customFormat="1" ht="15.6">
      <c r="A885" s="176" t="s">
        <v>5770</v>
      </c>
      <c r="B885" s="177" t="s">
        <v>5771</v>
      </c>
      <c r="C885" s="176" t="s">
        <v>5772</v>
      </c>
      <c r="D885" s="176" t="s">
        <v>5773</v>
      </c>
      <c r="E885" s="178" t="s">
        <v>42</v>
      </c>
      <c r="F885" s="178" t="s">
        <v>42</v>
      </c>
      <c r="G885" s="172">
        <v>2250505055515</v>
      </c>
      <c r="H885" s="172">
        <v>2250505055515</v>
      </c>
      <c r="I885" s="334">
        <v>46171</v>
      </c>
      <c r="J885" s="334">
        <v>46171</v>
      </c>
      <c r="K885" s="177" t="s">
        <v>1959</v>
      </c>
      <c r="L885" s="335" t="s">
        <v>44</v>
      </c>
      <c r="M885" s="172"/>
      <c r="N885" s="336"/>
      <c r="O885" s="172"/>
      <c r="P885" s="176"/>
      <c r="Q885" s="336"/>
      <c r="R885" s="337">
        <v>46171</v>
      </c>
      <c r="S885" s="336">
        <v>2150067198</v>
      </c>
      <c r="T885" s="176" t="s">
        <v>5774</v>
      </c>
      <c r="U885" s="335" t="s">
        <v>1853</v>
      </c>
      <c r="V885" s="172"/>
      <c r="W885" s="177" t="s">
        <v>59</v>
      </c>
      <c r="X885" s="177" t="s">
        <v>1791</v>
      </c>
      <c r="Y885" s="176"/>
      <c r="Z885" s="177"/>
      <c r="AA885" s="176" t="s">
        <v>5768</v>
      </c>
      <c r="AB885" s="176" t="s">
        <v>5769</v>
      </c>
      <c r="AC885" s="338">
        <v>200</v>
      </c>
      <c r="AD885" s="335" t="s">
        <v>99</v>
      </c>
      <c r="AE885" s="335" t="s">
        <v>706</v>
      </c>
      <c r="AF885" s="172"/>
      <c r="AG885" s="336">
        <v>0</v>
      </c>
      <c r="AH885" s="336">
        <v>0</v>
      </c>
      <c r="AI885" s="172"/>
      <c r="AJ885" s="172"/>
      <c r="AK885" s="172"/>
      <c r="AL885" s="172"/>
      <c r="AM885" s="172"/>
      <c r="AN885" s="172">
        <f t="shared" si="16"/>
        <v>0</v>
      </c>
    </row>
    <row r="886" spans="1:40" s="2" customFormat="1" ht="15.6">
      <c r="A886" s="176" t="s">
        <v>5775</v>
      </c>
      <c r="B886" s="177" t="s">
        <v>5776</v>
      </c>
      <c r="C886" s="176" t="s">
        <v>5777</v>
      </c>
      <c r="D886" s="176" t="s">
        <v>5778</v>
      </c>
      <c r="E886" s="178" t="s">
        <v>42</v>
      </c>
      <c r="F886" s="178" t="s">
        <v>42</v>
      </c>
      <c r="G886" s="172">
        <v>2250758199303</v>
      </c>
      <c r="H886" s="172">
        <v>2250758199303</v>
      </c>
      <c r="I886" s="334">
        <v>46171</v>
      </c>
      <c r="J886" s="334">
        <v>46171</v>
      </c>
      <c r="K886" s="177" t="s">
        <v>1959</v>
      </c>
      <c r="L886" s="335" t="s">
        <v>44</v>
      </c>
      <c r="M886" s="172"/>
      <c r="N886" s="336"/>
      <c r="O886" s="172"/>
      <c r="P886" s="176"/>
      <c r="Q886" s="336"/>
      <c r="R886" s="337">
        <v>46171</v>
      </c>
      <c r="S886" s="336">
        <v>2150067204</v>
      </c>
      <c r="T886" s="176" t="s">
        <v>5779</v>
      </c>
      <c r="U886" s="335" t="s">
        <v>5780</v>
      </c>
      <c r="V886" s="172"/>
      <c r="W886" s="177" t="s">
        <v>59</v>
      </c>
      <c r="X886" s="177" t="s">
        <v>1791</v>
      </c>
      <c r="Y886" s="176"/>
      <c r="Z886" s="177"/>
      <c r="AA886" s="176" t="s">
        <v>5781</v>
      </c>
      <c r="AB886" s="176" t="s">
        <v>3403</v>
      </c>
      <c r="AC886" s="338">
        <v>100</v>
      </c>
      <c r="AD886" s="335" t="s">
        <v>99</v>
      </c>
      <c r="AE886" s="335" t="s">
        <v>706</v>
      </c>
      <c r="AF886" s="172"/>
      <c r="AG886" s="336">
        <v>0</v>
      </c>
      <c r="AH886" s="336">
        <v>1</v>
      </c>
      <c r="AI886" s="172"/>
      <c r="AJ886" s="172"/>
      <c r="AK886" s="172"/>
      <c r="AL886" s="172"/>
      <c r="AM886" s="172"/>
      <c r="AN886" s="172">
        <f t="shared" si="16"/>
        <v>0</v>
      </c>
    </row>
    <row r="887" spans="1:40" s="2" customFormat="1" ht="15.6">
      <c r="A887" s="176" t="s">
        <v>5782</v>
      </c>
      <c r="B887" s="177" t="s">
        <v>5783</v>
      </c>
      <c r="C887" s="176" t="s">
        <v>5784</v>
      </c>
      <c r="D887" s="176" t="s">
        <v>5785</v>
      </c>
      <c r="E887" s="178" t="s">
        <v>42</v>
      </c>
      <c r="F887" s="178" t="s">
        <v>42</v>
      </c>
      <c r="G887" s="172">
        <v>2250706154835</v>
      </c>
      <c r="H887" s="172">
        <v>2250706154835</v>
      </c>
      <c r="I887" s="334">
        <v>46170</v>
      </c>
      <c r="J887" s="334">
        <v>46171</v>
      </c>
      <c r="K887" s="177" t="s">
        <v>1959</v>
      </c>
      <c r="L887" s="335" t="s">
        <v>44</v>
      </c>
      <c r="M887" s="172"/>
      <c r="N887" s="336"/>
      <c r="O887" s="172"/>
      <c r="P887" s="176"/>
      <c r="Q887" s="336"/>
      <c r="R887" s="337">
        <v>46171</v>
      </c>
      <c r="S887" s="336">
        <v>2150037786</v>
      </c>
      <c r="T887" s="176" t="s">
        <v>5786</v>
      </c>
      <c r="U887" s="335" t="s">
        <v>5787</v>
      </c>
      <c r="V887" s="172"/>
      <c r="W887" s="177" t="s">
        <v>59</v>
      </c>
      <c r="X887" s="177" t="s">
        <v>1791</v>
      </c>
      <c r="Y887" s="176"/>
      <c r="Z887" s="177"/>
      <c r="AA887" s="176" t="s">
        <v>5788</v>
      </c>
      <c r="AB887" s="176" t="s">
        <v>5789</v>
      </c>
      <c r="AC887" s="338">
        <v>100</v>
      </c>
      <c r="AD887" s="335" t="s">
        <v>53</v>
      </c>
      <c r="AE887" s="335" t="s">
        <v>54</v>
      </c>
      <c r="AF887" s="172"/>
      <c r="AG887" s="336">
        <v>0</v>
      </c>
      <c r="AH887" s="336">
        <v>0</v>
      </c>
      <c r="AI887" s="172"/>
      <c r="AJ887" s="172"/>
      <c r="AK887" s="172"/>
      <c r="AL887" s="172"/>
      <c r="AM887" s="172"/>
      <c r="AN887" s="172">
        <f t="shared" si="16"/>
        <v>0</v>
      </c>
    </row>
    <row r="888" spans="1:40" s="2" customFormat="1" ht="15.6">
      <c r="A888" s="176" t="s">
        <v>5790</v>
      </c>
      <c r="B888" s="177" t="s">
        <v>5791</v>
      </c>
      <c r="C888" s="176" t="s">
        <v>5792</v>
      </c>
      <c r="D888" s="176" t="s">
        <v>5793</v>
      </c>
      <c r="E888" s="178" t="s">
        <v>42</v>
      </c>
      <c r="F888" s="178" t="s">
        <v>42</v>
      </c>
      <c r="G888" s="172">
        <v>2250150676148</v>
      </c>
      <c r="H888" s="172">
        <v>2250150676148</v>
      </c>
      <c r="I888" s="334">
        <v>46170</v>
      </c>
      <c r="J888" s="334">
        <v>46170</v>
      </c>
      <c r="K888" s="177" t="s">
        <v>1959</v>
      </c>
      <c r="L888" s="335" t="s">
        <v>44</v>
      </c>
      <c r="M888" s="172"/>
      <c r="N888" s="336"/>
      <c r="O888" s="172"/>
      <c r="P888" s="176"/>
      <c r="Q888" s="336"/>
      <c r="R888" s="337">
        <v>46171</v>
      </c>
      <c r="S888" s="336">
        <v>2150064799</v>
      </c>
      <c r="T888" s="176" t="s">
        <v>5794</v>
      </c>
      <c r="U888" s="335" t="s">
        <v>5795</v>
      </c>
      <c r="V888" s="172"/>
      <c r="W888" s="177" t="s">
        <v>59</v>
      </c>
      <c r="X888" s="177" t="s">
        <v>1791</v>
      </c>
      <c r="Y888" s="176"/>
      <c r="Z888" s="177"/>
      <c r="AA888" s="176" t="s">
        <v>5796</v>
      </c>
      <c r="AB888" s="176" t="s">
        <v>5797</v>
      </c>
      <c r="AC888" s="338">
        <v>450</v>
      </c>
      <c r="AD888" s="335" t="s">
        <v>64</v>
      </c>
      <c r="AE888" s="335" t="s">
        <v>74</v>
      </c>
      <c r="AF888" s="172"/>
      <c r="AG888" s="336">
        <v>0</v>
      </c>
      <c r="AH888" s="336">
        <v>0</v>
      </c>
      <c r="AI888" s="172"/>
      <c r="AJ888" s="172"/>
      <c r="AK888" s="172"/>
      <c r="AL888" s="172"/>
      <c r="AM888" s="172"/>
      <c r="AN888" s="172">
        <f t="shared" si="16"/>
        <v>1</v>
      </c>
    </row>
    <row r="889" spans="1:40" s="2" customFormat="1" ht="15.6">
      <c r="A889" s="176" t="s">
        <v>5798</v>
      </c>
      <c r="B889" s="177" t="s">
        <v>5799</v>
      </c>
      <c r="C889" s="176" t="s">
        <v>5800</v>
      </c>
      <c r="D889" s="176" t="s">
        <v>5801</v>
      </c>
      <c r="E889" s="178" t="s">
        <v>42</v>
      </c>
      <c r="F889" s="178" t="s">
        <v>42</v>
      </c>
      <c r="G889" s="172">
        <v>2250708871038</v>
      </c>
      <c r="H889" s="172">
        <v>2250708871038</v>
      </c>
      <c r="I889" s="334">
        <v>46170</v>
      </c>
      <c r="J889" s="334">
        <v>46170</v>
      </c>
      <c r="K889" s="177" t="s">
        <v>1959</v>
      </c>
      <c r="L889" s="335" t="s">
        <v>44</v>
      </c>
      <c r="M889" s="172"/>
      <c r="N889" s="336"/>
      <c r="O889" s="172"/>
      <c r="P889" s="176"/>
      <c r="Q889" s="336"/>
      <c r="R889" s="337">
        <v>46171</v>
      </c>
      <c r="S889" s="336">
        <v>2150037790</v>
      </c>
      <c r="T889" s="176" t="s">
        <v>5802</v>
      </c>
      <c r="U889" s="335" t="s">
        <v>3762</v>
      </c>
      <c r="V889" s="172"/>
      <c r="W889" s="177" t="s">
        <v>59</v>
      </c>
      <c r="X889" s="177" t="s">
        <v>1791</v>
      </c>
      <c r="Y889" s="176"/>
      <c r="Z889" s="177"/>
      <c r="AA889" s="176" t="s">
        <v>5803</v>
      </c>
      <c r="AB889" s="176" t="s">
        <v>5804</v>
      </c>
      <c r="AC889" s="338">
        <v>150</v>
      </c>
      <c r="AD889" s="335" t="s">
        <v>99</v>
      </c>
      <c r="AE889" s="335" t="s">
        <v>82</v>
      </c>
      <c r="AF889" s="172"/>
      <c r="AG889" s="336">
        <v>0</v>
      </c>
      <c r="AH889" s="336">
        <v>0</v>
      </c>
      <c r="AI889" s="172"/>
      <c r="AJ889" s="172"/>
      <c r="AK889" s="172"/>
      <c r="AL889" s="172"/>
      <c r="AM889" s="172"/>
      <c r="AN889" s="172">
        <f t="shared" si="16"/>
        <v>1</v>
      </c>
    </row>
    <row r="890" spans="1:40" s="2" customFormat="1" ht="15.6">
      <c r="A890" s="176" t="s">
        <v>5805</v>
      </c>
      <c r="B890" s="177" t="s">
        <v>5806</v>
      </c>
      <c r="C890" s="176" t="s">
        <v>5807</v>
      </c>
      <c r="D890" s="176" t="s">
        <v>5808</v>
      </c>
      <c r="E890" s="178" t="s">
        <v>42</v>
      </c>
      <c r="F890" s="178" t="s">
        <v>42</v>
      </c>
      <c r="G890" s="172">
        <v>2250709459423</v>
      </c>
      <c r="H890" s="172">
        <v>2250709459423</v>
      </c>
      <c r="I890" s="334">
        <v>46170</v>
      </c>
      <c r="J890" s="334">
        <v>46171</v>
      </c>
      <c r="K890" s="177" t="s">
        <v>1959</v>
      </c>
      <c r="L890" s="335" t="s">
        <v>44</v>
      </c>
      <c r="M890" s="172"/>
      <c r="N890" s="336"/>
      <c r="O890" s="172"/>
      <c r="P890" s="176"/>
      <c r="Q890" s="336"/>
      <c r="R890" s="337">
        <v>46171</v>
      </c>
      <c r="S890" s="336">
        <v>2150067200</v>
      </c>
      <c r="T890" s="176" t="s">
        <v>5809</v>
      </c>
      <c r="U890" s="335" t="s">
        <v>4204</v>
      </c>
      <c r="V890" s="172"/>
      <c r="W890" s="177" t="s">
        <v>59</v>
      </c>
      <c r="X890" s="177" t="s">
        <v>1791</v>
      </c>
      <c r="Y890" s="176"/>
      <c r="Z890" s="177"/>
      <c r="AA890" s="176" t="s">
        <v>5810</v>
      </c>
      <c r="AB890" s="176" t="s">
        <v>5811</v>
      </c>
      <c r="AC890" s="338">
        <v>100</v>
      </c>
      <c r="AD890" s="335" t="s">
        <v>99</v>
      </c>
      <c r="AE890" s="335" t="s">
        <v>358</v>
      </c>
      <c r="AF890" s="172"/>
      <c r="AG890" s="336">
        <v>0</v>
      </c>
      <c r="AH890" s="336">
        <v>0</v>
      </c>
      <c r="AI890" s="172"/>
      <c r="AJ890" s="172"/>
      <c r="AK890" s="172"/>
      <c r="AL890" s="172"/>
      <c r="AM890" s="172"/>
      <c r="AN890" s="172">
        <f t="shared" si="16"/>
        <v>0</v>
      </c>
    </row>
    <row r="891" spans="1:40" s="2" customFormat="1" ht="15.6">
      <c r="A891" s="176" t="s">
        <v>5812</v>
      </c>
      <c r="B891" s="177" t="s">
        <v>5813</v>
      </c>
      <c r="C891" s="176" t="s">
        <v>5814</v>
      </c>
      <c r="D891" s="176" t="s">
        <v>5815</v>
      </c>
      <c r="E891" s="178" t="s">
        <v>42</v>
      </c>
      <c r="F891" s="178" t="s">
        <v>42</v>
      </c>
      <c r="G891" s="172">
        <v>2250709284816</v>
      </c>
      <c r="H891" s="172">
        <v>2250709284816</v>
      </c>
      <c r="I891" s="334">
        <v>46170</v>
      </c>
      <c r="J891" s="334">
        <v>46170</v>
      </c>
      <c r="K891" s="177" t="s">
        <v>1959</v>
      </c>
      <c r="L891" s="335" t="s">
        <v>44</v>
      </c>
      <c r="M891" s="172"/>
      <c r="N891" s="336"/>
      <c r="O891" s="172"/>
      <c r="P891" s="176"/>
      <c r="Q891" s="336"/>
      <c r="R891" s="337">
        <v>46171</v>
      </c>
      <c r="S891" s="336">
        <v>2150067194</v>
      </c>
      <c r="T891" s="176" t="s">
        <v>5816</v>
      </c>
      <c r="U891" s="335" t="s">
        <v>5817</v>
      </c>
      <c r="V891" s="172"/>
      <c r="W891" s="177" t="s">
        <v>59</v>
      </c>
      <c r="X891" s="177" t="s">
        <v>1791</v>
      </c>
      <c r="Y891" s="176"/>
      <c r="Z891" s="177"/>
      <c r="AA891" s="176" t="s">
        <v>5818</v>
      </c>
      <c r="AB891" s="176" t="s">
        <v>5819</v>
      </c>
      <c r="AC891" s="338">
        <v>200</v>
      </c>
      <c r="AD891" s="335" t="s">
        <v>99</v>
      </c>
      <c r="AE891" s="335" t="s">
        <v>74</v>
      </c>
      <c r="AF891" s="172"/>
      <c r="AG891" s="336">
        <v>0</v>
      </c>
      <c r="AH891" s="336">
        <v>0</v>
      </c>
      <c r="AI891" s="172"/>
      <c r="AJ891" s="172"/>
      <c r="AK891" s="172"/>
      <c r="AL891" s="172"/>
      <c r="AM891" s="172"/>
      <c r="AN891" s="172">
        <f t="shared" si="16"/>
        <v>1</v>
      </c>
    </row>
    <row r="892" spans="1:40" s="2" customFormat="1" ht="15.6">
      <c r="A892" s="176" t="s">
        <v>5820</v>
      </c>
      <c r="B892" s="177" t="s">
        <v>5821</v>
      </c>
      <c r="C892" s="176" t="s">
        <v>5822</v>
      </c>
      <c r="D892" s="176" t="s">
        <v>5823</v>
      </c>
      <c r="E892" s="178" t="s">
        <v>42</v>
      </c>
      <c r="F892" s="178" t="s">
        <v>42</v>
      </c>
      <c r="G892" s="172">
        <v>2250506872400</v>
      </c>
      <c r="H892" s="172">
        <v>2250506872400</v>
      </c>
      <c r="I892" s="334">
        <v>46170</v>
      </c>
      <c r="J892" s="334">
        <v>46170</v>
      </c>
      <c r="K892" s="177" t="s">
        <v>1959</v>
      </c>
      <c r="L892" s="335" t="s">
        <v>44</v>
      </c>
      <c r="M892" s="172"/>
      <c r="N892" s="336"/>
      <c r="O892" s="172"/>
      <c r="P892" s="176"/>
      <c r="Q892" s="336"/>
      <c r="R892" s="337">
        <v>46171</v>
      </c>
      <c r="S892" s="336">
        <v>2150037775</v>
      </c>
      <c r="T892" s="176" t="s">
        <v>5824</v>
      </c>
      <c r="U892" s="335" t="s">
        <v>5224</v>
      </c>
      <c r="V892" s="172"/>
      <c r="W892" s="177" t="s">
        <v>59</v>
      </c>
      <c r="X892" s="177" t="s">
        <v>1791</v>
      </c>
      <c r="Y892" s="176"/>
      <c r="Z892" s="177"/>
      <c r="AA892" s="176" t="s">
        <v>5825</v>
      </c>
      <c r="AB892" s="176" t="s">
        <v>5826</v>
      </c>
      <c r="AC892" s="338">
        <v>450</v>
      </c>
      <c r="AD892" s="335" t="s">
        <v>64</v>
      </c>
      <c r="AE892" s="335" t="s">
        <v>82</v>
      </c>
      <c r="AF892" s="172"/>
      <c r="AG892" s="336">
        <v>0</v>
      </c>
      <c r="AH892" s="336">
        <v>0</v>
      </c>
      <c r="AI892" s="172"/>
      <c r="AJ892" s="172"/>
      <c r="AK892" s="172"/>
      <c r="AL892" s="172"/>
      <c r="AM892" s="172"/>
      <c r="AN892" s="172">
        <f t="shared" si="16"/>
        <v>1</v>
      </c>
    </row>
    <row r="893" spans="1:40" s="2" customFormat="1" ht="15.6">
      <c r="A893" s="176" t="s">
        <v>5827</v>
      </c>
      <c r="B893" s="177" t="s">
        <v>5828</v>
      </c>
      <c r="C893" s="176" t="s">
        <v>5829</v>
      </c>
      <c r="D893" s="176" t="s">
        <v>5830</v>
      </c>
      <c r="E893" s="178" t="s">
        <v>42</v>
      </c>
      <c r="F893" s="178" t="s">
        <v>42</v>
      </c>
      <c r="G893" s="172">
        <v>2250777730788</v>
      </c>
      <c r="H893" s="172">
        <v>2250777730788</v>
      </c>
      <c r="I893" s="334">
        <v>46170</v>
      </c>
      <c r="J893" s="334">
        <v>46170</v>
      </c>
      <c r="K893" s="177" t="s">
        <v>1959</v>
      </c>
      <c r="L893" s="335" t="s">
        <v>44</v>
      </c>
      <c r="M893" s="172"/>
      <c r="N893" s="336"/>
      <c r="O893" s="172"/>
      <c r="P893" s="176"/>
      <c r="Q893" s="336"/>
      <c r="R893" s="337">
        <v>46171</v>
      </c>
      <c r="S893" s="336">
        <v>2150067206</v>
      </c>
      <c r="T893" s="176" t="s">
        <v>5831</v>
      </c>
      <c r="U893" s="335" t="s">
        <v>5832</v>
      </c>
      <c r="V893" s="172"/>
      <c r="W893" s="177" t="s">
        <v>59</v>
      </c>
      <c r="X893" s="177" t="s">
        <v>1791</v>
      </c>
      <c r="Y893" s="176"/>
      <c r="Z893" s="177"/>
      <c r="AA893" s="176" t="s">
        <v>5833</v>
      </c>
      <c r="AB893" s="176" t="s">
        <v>5834</v>
      </c>
      <c r="AC893" s="338">
        <v>200</v>
      </c>
      <c r="AD893" s="335" t="s">
        <v>99</v>
      </c>
      <c r="AE893" s="335" t="s">
        <v>706</v>
      </c>
      <c r="AF893" s="172"/>
      <c r="AG893" s="336">
        <v>0</v>
      </c>
      <c r="AH893" s="336">
        <v>0</v>
      </c>
      <c r="AI893" s="172"/>
      <c r="AJ893" s="172"/>
      <c r="AK893" s="172"/>
      <c r="AL893" s="172"/>
      <c r="AM893" s="172"/>
      <c r="AN893" s="172">
        <f t="shared" si="16"/>
        <v>1</v>
      </c>
    </row>
    <row r="894" spans="1:40" s="2" customFormat="1" ht="15.6">
      <c r="A894" s="176" t="s">
        <v>5835</v>
      </c>
      <c r="B894" s="177" t="s">
        <v>5836</v>
      </c>
      <c r="C894" s="176" t="s">
        <v>5837</v>
      </c>
      <c r="D894" s="176" t="s">
        <v>5838</v>
      </c>
      <c r="E894" s="178" t="s">
        <v>42</v>
      </c>
      <c r="F894" s="178" t="s">
        <v>42</v>
      </c>
      <c r="G894" s="172">
        <v>2250778646559</v>
      </c>
      <c r="H894" s="172">
        <v>2250778646559</v>
      </c>
      <c r="I894" s="334">
        <v>46170</v>
      </c>
      <c r="J894" s="334">
        <v>46170</v>
      </c>
      <c r="K894" s="177" t="s">
        <v>1959</v>
      </c>
      <c r="L894" s="335" t="s">
        <v>44</v>
      </c>
      <c r="M894" s="172"/>
      <c r="N894" s="336"/>
      <c r="O894" s="172"/>
      <c r="P894" s="176"/>
      <c r="Q894" s="336"/>
      <c r="R894" s="337">
        <v>46171</v>
      </c>
      <c r="S894" s="336">
        <v>2150067210</v>
      </c>
      <c r="T894" s="176" t="s">
        <v>5839</v>
      </c>
      <c r="U894" s="335" t="s">
        <v>5840</v>
      </c>
      <c r="V894" s="172"/>
      <c r="W894" s="177" t="s">
        <v>59</v>
      </c>
      <c r="X894" s="177" t="s">
        <v>1791</v>
      </c>
      <c r="Y894" s="176"/>
      <c r="Z894" s="177"/>
      <c r="AA894" s="176" t="s">
        <v>5841</v>
      </c>
      <c r="AB894" s="176" t="s">
        <v>5842</v>
      </c>
      <c r="AC894" s="338">
        <v>200</v>
      </c>
      <c r="AD894" s="335" t="s">
        <v>99</v>
      </c>
      <c r="AE894" s="335" t="s">
        <v>54</v>
      </c>
      <c r="AF894" s="172"/>
      <c r="AG894" s="336">
        <v>0</v>
      </c>
      <c r="AH894" s="336">
        <v>0</v>
      </c>
      <c r="AI894" s="172"/>
      <c r="AJ894" s="172"/>
      <c r="AK894" s="172"/>
      <c r="AL894" s="172"/>
      <c r="AM894" s="172"/>
      <c r="AN894" s="172">
        <f t="shared" si="16"/>
        <v>1</v>
      </c>
    </row>
    <row r="895" spans="1:40" s="2" customFormat="1" ht="15.6">
      <c r="A895" s="176" t="s">
        <v>5843</v>
      </c>
      <c r="B895" s="177" t="s">
        <v>5844</v>
      </c>
      <c r="C895" s="176" t="s">
        <v>5845</v>
      </c>
      <c r="D895" s="176" t="s">
        <v>5846</v>
      </c>
      <c r="E895" s="178" t="s">
        <v>42</v>
      </c>
      <c r="F895" s="178" t="s">
        <v>42</v>
      </c>
      <c r="G895" s="172">
        <v>2250161606099</v>
      </c>
      <c r="H895" s="172">
        <v>2250161606099</v>
      </c>
      <c r="I895" s="334">
        <v>46171</v>
      </c>
      <c r="J895" s="334">
        <v>46171</v>
      </c>
      <c r="K895" s="177" t="s">
        <v>1959</v>
      </c>
      <c r="L895" s="335" t="s">
        <v>44</v>
      </c>
      <c r="M895" s="172"/>
      <c r="N895" s="336"/>
      <c r="O895" s="172"/>
      <c r="P895" s="176"/>
      <c r="Q895" s="336"/>
      <c r="R895" s="337">
        <v>46171</v>
      </c>
      <c r="S895" s="336">
        <v>2150067195</v>
      </c>
      <c r="T895" s="176" t="s">
        <v>5847</v>
      </c>
      <c r="U895" s="335" t="s">
        <v>1853</v>
      </c>
      <c r="V895" s="172"/>
      <c r="W895" s="177" t="s">
        <v>59</v>
      </c>
      <c r="X895" s="177" t="s">
        <v>1791</v>
      </c>
      <c r="Y895" s="176"/>
      <c r="Z895" s="177"/>
      <c r="AA895" s="176" t="s">
        <v>5848</v>
      </c>
      <c r="AB895" s="176" t="s">
        <v>5849</v>
      </c>
      <c r="AC895" s="338">
        <v>200</v>
      </c>
      <c r="AD895" s="335" t="s">
        <v>99</v>
      </c>
      <c r="AE895" s="335" t="s">
        <v>706</v>
      </c>
      <c r="AF895" s="172"/>
      <c r="AG895" s="336">
        <v>0</v>
      </c>
      <c r="AH895" s="336">
        <v>1</v>
      </c>
      <c r="AI895" s="172"/>
      <c r="AJ895" s="172"/>
      <c r="AK895" s="172"/>
      <c r="AL895" s="172"/>
      <c r="AM895" s="172"/>
      <c r="AN895" s="172">
        <f t="shared" si="16"/>
        <v>0</v>
      </c>
    </row>
    <row r="896" spans="1:40" s="2" customFormat="1" ht="15.6">
      <c r="A896" s="176" t="s">
        <v>5850</v>
      </c>
      <c r="B896" s="177" t="s">
        <v>5851</v>
      </c>
      <c r="C896" s="176" t="s">
        <v>5852</v>
      </c>
      <c r="D896" s="176" t="s">
        <v>5853</v>
      </c>
      <c r="E896" s="178" t="s">
        <v>42</v>
      </c>
      <c r="F896" s="178" t="s">
        <v>42</v>
      </c>
      <c r="G896" s="172">
        <v>2250709868862</v>
      </c>
      <c r="H896" s="172">
        <v>2250709868862</v>
      </c>
      <c r="I896" s="334">
        <v>46170</v>
      </c>
      <c r="J896" s="334">
        <v>46170</v>
      </c>
      <c r="K896" s="177" t="s">
        <v>1959</v>
      </c>
      <c r="L896" s="335" t="s">
        <v>44</v>
      </c>
      <c r="M896" s="172"/>
      <c r="N896" s="336"/>
      <c r="O896" s="172"/>
      <c r="P896" s="176"/>
      <c r="Q896" s="336"/>
      <c r="R896" s="337">
        <v>46171</v>
      </c>
      <c r="S896" s="336">
        <v>2150037776</v>
      </c>
      <c r="T896" s="176" t="s">
        <v>5854</v>
      </c>
      <c r="U896" s="335" t="s">
        <v>2527</v>
      </c>
      <c r="V896" s="172"/>
      <c r="W896" s="177" t="s">
        <v>59</v>
      </c>
      <c r="X896" s="177" t="s">
        <v>1791</v>
      </c>
      <c r="Y896" s="176"/>
      <c r="Z896" s="177"/>
      <c r="AA896" s="176" t="s">
        <v>5855</v>
      </c>
      <c r="AB896" s="176" t="s">
        <v>5856</v>
      </c>
      <c r="AC896" s="338">
        <v>350</v>
      </c>
      <c r="AD896" s="335" t="s">
        <v>64</v>
      </c>
      <c r="AE896" s="335" t="s">
        <v>706</v>
      </c>
      <c r="AF896" s="172"/>
      <c r="AG896" s="336">
        <v>0</v>
      </c>
      <c r="AH896" s="336">
        <v>1</v>
      </c>
      <c r="AI896" s="172"/>
      <c r="AJ896" s="172"/>
      <c r="AK896" s="172"/>
      <c r="AL896" s="172"/>
      <c r="AM896" s="172"/>
      <c r="AN896" s="172">
        <f t="shared" si="16"/>
        <v>1</v>
      </c>
    </row>
    <row r="897" spans="1:40" s="2" customFormat="1" ht="15.6">
      <c r="A897" s="176" t="s">
        <v>5857</v>
      </c>
      <c r="B897" s="177" t="s">
        <v>5858</v>
      </c>
      <c r="C897" s="176" t="s">
        <v>5859</v>
      </c>
      <c r="D897" s="176" t="s">
        <v>5860</v>
      </c>
      <c r="E897" s="178" t="s">
        <v>42</v>
      </c>
      <c r="F897" s="178" t="s">
        <v>42</v>
      </c>
      <c r="G897" s="172">
        <v>2250707163050</v>
      </c>
      <c r="H897" s="172">
        <v>2250707163050</v>
      </c>
      <c r="I897" s="334">
        <v>46170</v>
      </c>
      <c r="J897" s="334">
        <v>46170</v>
      </c>
      <c r="K897" s="177" t="s">
        <v>1959</v>
      </c>
      <c r="L897" s="335" t="s">
        <v>44</v>
      </c>
      <c r="M897" s="172"/>
      <c r="N897" s="336"/>
      <c r="O897" s="172"/>
      <c r="P897" s="176"/>
      <c r="Q897" s="336"/>
      <c r="R897" s="337">
        <v>46171</v>
      </c>
      <c r="S897" s="336">
        <v>2150037787</v>
      </c>
      <c r="T897" s="176" t="s">
        <v>5861</v>
      </c>
      <c r="U897" s="335" t="s">
        <v>5780</v>
      </c>
      <c r="V897" s="172"/>
      <c r="W897" s="177" t="s">
        <v>59</v>
      </c>
      <c r="X897" s="177" t="s">
        <v>1791</v>
      </c>
      <c r="Y897" s="176"/>
      <c r="Z897" s="177"/>
      <c r="AA897" s="176" t="s">
        <v>5862</v>
      </c>
      <c r="AB897" s="176" t="s">
        <v>5863</v>
      </c>
      <c r="AC897" s="338">
        <v>150</v>
      </c>
      <c r="AD897" s="335" t="s">
        <v>99</v>
      </c>
      <c r="AE897" s="335" t="s">
        <v>706</v>
      </c>
      <c r="AF897" s="172"/>
      <c r="AG897" s="336">
        <v>0</v>
      </c>
      <c r="AH897" s="336">
        <v>0</v>
      </c>
      <c r="AI897" s="172"/>
      <c r="AJ897" s="172"/>
      <c r="AK897" s="172"/>
      <c r="AL897" s="172"/>
      <c r="AM897" s="172"/>
      <c r="AN897" s="172">
        <f t="shared" si="16"/>
        <v>1</v>
      </c>
    </row>
    <row r="898" spans="1:40" s="2" customFormat="1" ht="15.6">
      <c r="A898" s="176" t="s">
        <v>5864</v>
      </c>
      <c r="B898" s="177" t="s">
        <v>5865</v>
      </c>
      <c r="C898" s="176" t="s">
        <v>5866</v>
      </c>
      <c r="D898" s="176" t="s">
        <v>5867</v>
      </c>
      <c r="E898" s="178" t="s">
        <v>42</v>
      </c>
      <c r="F898" s="178" t="s">
        <v>42</v>
      </c>
      <c r="G898" s="172">
        <v>2250140910347</v>
      </c>
      <c r="H898" s="172">
        <v>2250140910347</v>
      </c>
      <c r="I898" s="334">
        <v>46170</v>
      </c>
      <c r="J898" s="334">
        <v>46170</v>
      </c>
      <c r="K898" s="177" t="s">
        <v>1959</v>
      </c>
      <c r="L898" s="335" t="s">
        <v>44</v>
      </c>
      <c r="M898" s="172"/>
      <c r="N898" s="336"/>
      <c r="O898" s="172"/>
      <c r="P898" s="176"/>
      <c r="Q898" s="336"/>
      <c r="R898" s="337">
        <v>46171</v>
      </c>
      <c r="S898" s="336">
        <v>2150067207</v>
      </c>
      <c r="T898" s="176" t="s">
        <v>5868</v>
      </c>
      <c r="U898" s="335" t="s">
        <v>4560</v>
      </c>
      <c r="V898" s="172"/>
      <c r="W898" s="177" t="s">
        <v>59</v>
      </c>
      <c r="X898" s="177" t="s">
        <v>1791</v>
      </c>
      <c r="Y898" s="176"/>
      <c r="Z898" s="177"/>
      <c r="AA898" s="176" t="s">
        <v>5869</v>
      </c>
      <c r="AB898" s="176" t="s">
        <v>4145</v>
      </c>
      <c r="AC898" s="338">
        <v>250</v>
      </c>
      <c r="AD898" s="335" t="s">
        <v>99</v>
      </c>
      <c r="AE898" s="335" t="s">
        <v>1978</v>
      </c>
      <c r="AF898" s="172"/>
      <c r="AG898" s="336">
        <v>0</v>
      </c>
      <c r="AH898" s="336">
        <v>0</v>
      </c>
      <c r="AI898" s="172"/>
      <c r="AJ898" s="172"/>
      <c r="AK898" s="172"/>
      <c r="AL898" s="172"/>
      <c r="AM898" s="172"/>
      <c r="AN898" s="172">
        <f t="shared" si="16"/>
        <v>1</v>
      </c>
    </row>
    <row r="899" spans="1:40" s="2" customFormat="1" ht="15.6">
      <c r="A899" s="176" t="s">
        <v>5870</v>
      </c>
      <c r="B899" s="177" t="s">
        <v>5871</v>
      </c>
      <c r="C899" s="176" t="s">
        <v>5872</v>
      </c>
      <c r="D899" s="176" t="s">
        <v>5873</v>
      </c>
      <c r="E899" s="178" t="s">
        <v>42</v>
      </c>
      <c r="F899" s="178" t="s">
        <v>42</v>
      </c>
      <c r="G899" s="172">
        <v>2250757209431</v>
      </c>
      <c r="H899" s="172">
        <v>2250757209431</v>
      </c>
      <c r="I899" s="334">
        <v>46170</v>
      </c>
      <c r="J899" s="334">
        <v>46170</v>
      </c>
      <c r="K899" s="177" t="s">
        <v>1959</v>
      </c>
      <c r="L899" s="335" t="s">
        <v>44</v>
      </c>
      <c r="M899" s="172"/>
      <c r="N899" s="336"/>
      <c r="O899" s="172"/>
      <c r="P899" s="176"/>
      <c r="Q899" s="336"/>
      <c r="R899" s="337">
        <v>46171</v>
      </c>
      <c r="S899" s="336">
        <v>2150067199</v>
      </c>
      <c r="T899" s="176" t="s">
        <v>5874</v>
      </c>
      <c r="U899" s="335" t="s">
        <v>5875</v>
      </c>
      <c r="V899" s="172"/>
      <c r="W899" s="177" t="s">
        <v>59</v>
      </c>
      <c r="X899" s="177" t="s">
        <v>1791</v>
      </c>
      <c r="Y899" s="176"/>
      <c r="Z899" s="177"/>
      <c r="AA899" s="176" t="s">
        <v>5876</v>
      </c>
      <c r="AB899" s="176" t="s">
        <v>5877</v>
      </c>
      <c r="AC899" s="338">
        <v>150</v>
      </c>
      <c r="AD899" s="335" t="s">
        <v>64</v>
      </c>
      <c r="AE899" s="335" t="s">
        <v>358</v>
      </c>
      <c r="AF899" s="172"/>
      <c r="AG899" s="336">
        <v>0</v>
      </c>
      <c r="AH899" s="336">
        <v>0</v>
      </c>
      <c r="AI899" s="172"/>
      <c r="AJ899" s="172"/>
      <c r="AK899" s="172"/>
      <c r="AL899" s="172"/>
      <c r="AM899" s="172"/>
      <c r="AN899" s="172">
        <f t="shared" si="16"/>
        <v>1</v>
      </c>
    </row>
    <row r="900" spans="1:40" s="2" customFormat="1" ht="15.6">
      <c r="A900" s="176" t="s">
        <v>5878</v>
      </c>
      <c r="B900" s="177" t="s">
        <v>5879</v>
      </c>
      <c r="C900" s="176" t="s">
        <v>5880</v>
      </c>
      <c r="D900" s="176" t="s">
        <v>5881</v>
      </c>
      <c r="E900" s="178" t="s">
        <v>42</v>
      </c>
      <c r="F900" s="178" t="s">
        <v>42</v>
      </c>
      <c r="G900" s="172">
        <v>2250555876899</v>
      </c>
      <c r="H900" s="172">
        <v>2250555876899</v>
      </c>
      <c r="I900" s="334">
        <v>46170</v>
      </c>
      <c r="J900" s="334">
        <v>46170</v>
      </c>
      <c r="K900" s="177" t="s">
        <v>1959</v>
      </c>
      <c r="L900" s="335" t="s">
        <v>44</v>
      </c>
      <c r="M900" s="172"/>
      <c r="N900" s="336"/>
      <c r="O900" s="172"/>
      <c r="P900" s="176"/>
      <c r="Q900" s="336"/>
      <c r="R900" s="337">
        <v>46171</v>
      </c>
      <c r="S900" s="336">
        <v>2150064954</v>
      </c>
      <c r="T900" s="176" t="s">
        <v>5882</v>
      </c>
      <c r="U900" s="335" t="s">
        <v>4204</v>
      </c>
      <c r="V900" s="172"/>
      <c r="W900" s="177" t="s">
        <v>59</v>
      </c>
      <c r="X900" s="177" t="s">
        <v>1791</v>
      </c>
      <c r="Y900" s="176"/>
      <c r="Z900" s="177"/>
      <c r="AA900" s="176" t="s">
        <v>5883</v>
      </c>
      <c r="AB900" s="176" t="s">
        <v>5884</v>
      </c>
      <c r="AC900" s="338">
        <v>150</v>
      </c>
      <c r="AD900" s="335" t="s">
        <v>64</v>
      </c>
      <c r="AE900" s="335" t="s">
        <v>358</v>
      </c>
      <c r="AF900" s="172"/>
      <c r="AG900" s="336">
        <v>0</v>
      </c>
      <c r="AH900" s="336">
        <v>1</v>
      </c>
      <c r="AI900" s="172"/>
      <c r="AJ900" s="172"/>
      <c r="AK900" s="172"/>
      <c r="AL900" s="172"/>
      <c r="AM900" s="172"/>
      <c r="AN900" s="172">
        <f t="shared" si="16"/>
        <v>1</v>
      </c>
    </row>
    <row r="901" spans="1:40" s="2" customFormat="1" ht="15.6">
      <c r="A901" s="176" t="s">
        <v>5885</v>
      </c>
      <c r="B901" s="177" t="s">
        <v>5886</v>
      </c>
      <c r="C901" s="176" t="s">
        <v>5887</v>
      </c>
      <c r="D901" s="176" t="s">
        <v>5888</v>
      </c>
      <c r="E901" s="178" t="s">
        <v>42</v>
      </c>
      <c r="F901" s="178" t="s">
        <v>42</v>
      </c>
      <c r="G901" s="172">
        <v>2250787535665</v>
      </c>
      <c r="H901" s="172">
        <v>2250787535665</v>
      </c>
      <c r="I901" s="334">
        <v>46170</v>
      </c>
      <c r="J901" s="334">
        <v>46171</v>
      </c>
      <c r="K901" s="177" t="s">
        <v>1959</v>
      </c>
      <c r="L901" s="335" t="s">
        <v>44</v>
      </c>
      <c r="M901" s="172"/>
      <c r="N901" s="336"/>
      <c r="O901" s="172"/>
      <c r="P901" s="176"/>
      <c r="Q901" s="336"/>
      <c r="R901" s="337">
        <v>46172</v>
      </c>
      <c r="S901" s="348">
        <v>2150071877</v>
      </c>
      <c r="T901" s="349" t="s">
        <v>5889</v>
      </c>
      <c r="U901" s="335" t="s">
        <v>732</v>
      </c>
      <c r="V901" s="172"/>
      <c r="W901" s="177" t="s">
        <v>59</v>
      </c>
      <c r="X901" s="177" t="s">
        <v>1791</v>
      </c>
      <c r="Y901" s="176"/>
      <c r="Z901" s="177"/>
      <c r="AA901" s="176" t="s">
        <v>5890</v>
      </c>
      <c r="AB901" s="176" t="s">
        <v>5891</v>
      </c>
      <c r="AC901" s="338">
        <v>100</v>
      </c>
      <c r="AD901" s="335" t="s">
        <v>99</v>
      </c>
      <c r="AE901" s="335" t="s">
        <v>706</v>
      </c>
      <c r="AF901" s="172"/>
      <c r="AG901" s="336">
        <v>0</v>
      </c>
      <c r="AH901" s="336">
        <v>0</v>
      </c>
      <c r="AI901" s="172"/>
      <c r="AJ901" s="172"/>
      <c r="AK901" s="172"/>
      <c r="AL901" s="172"/>
      <c r="AM901" s="172"/>
      <c r="AN901" s="172">
        <f t="shared" si="16"/>
        <v>1</v>
      </c>
    </row>
    <row r="902" spans="1:40" s="2" customFormat="1" ht="15.6">
      <c r="A902" s="176" t="s">
        <v>5892</v>
      </c>
      <c r="B902" s="177" t="s">
        <v>5893</v>
      </c>
      <c r="C902" s="176" t="s">
        <v>5894</v>
      </c>
      <c r="D902" s="176" t="s">
        <v>5895</v>
      </c>
      <c r="E902" s="178" t="s">
        <v>42</v>
      </c>
      <c r="F902" s="178" t="s">
        <v>42</v>
      </c>
      <c r="G902" s="172">
        <v>2250747428786</v>
      </c>
      <c r="H902" s="172">
        <v>2250747428786</v>
      </c>
      <c r="I902" s="334">
        <v>46170</v>
      </c>
      <c r="J902" s="334">
        <v>46171</v>
      </c>
      <c r="K902" s="177" t="s">
        <v>1959</v>
      </c>
      <c r="L902" s="335" t="s">
        <v>44</v>
      </c>
      <c r="M902" s="172"/>
      <c r="N902" s="336"/>
      <c r="O902" s="172"/>
      <c r="P902" s="176"/>
      <c r="Q902" s="336"/>
      <c r="R902" s="337">
        <v>46172</v>
      </c>
      <c r="S902" s="336">
        <v>2150071865</v>
      </c>
      <c r="T902" s="176" t="s">
        <v>5896</v>
      </c>
      <c r="U902" s="335" t="s">
        <v>5239</v>
      </c>
      <c r="V902" s="172"/>
      <c r="W902" s="177" t="s">
        <v>59</v>
      </c>
      <c r="X902" s="177" t="s">
        <v>1791</v>
      </c>
      <c r="Y902" s="176"/>
      <c r="Z902" s="177"/>
      <c r="AA902" s="176" t="s">
        <v>5897</v>
      </c>
      <c r="AB902" s="176" t="s">
        <v>5898</v>
      </c>
      <c r="AC902" s="338">
        <v>150</v>
      </c>
      <c r="AD902" s="335" t="s">
        <v>81</v>
      </c>
      <c r="AE902" s="335" t="s">
        <v>82</v>
      </c>
      <c r="AF902" s="172"/>
      <c r="AG902" s="336">
        <v>0</v>
      </c>
      <c r="AH902" s="336">
        <v>0</v>
      </c>
      <c r="AI902" s="172"/>
      <c r="AJ902" s="172"/>
      <c r="AK902" s="172"/>
      <c r="AL902" s="172"/>
      <c r="AM902" s="172"/>
      <c r="AN902" s="172">
        <f t="shared" si="16"/>
        <v>1</v>
      </c>
    </row>
    <row r="903" spans="1:40" s="2" customFormat="1" ht="15.6">
      <c r="A903" s="176" t="s">
        <v>5899</v>
      </c>
      <c r="B903" s="177" t="s">
        <v>5900</v>
      </c>
      <c r="C903" s="176" t="s">
        <v>5901</v>
      </c>
      <c r="D903" s="176" t="s">
        <v>5902</v>
      </c>
      <c r="E903" s="178" t="s">
        <v>42</v>
      </c>
      <c r="F903" s="178" t="s">
        <v>42</v>
      </c>
      <c r="G903" s="172">
        <v>2250715209559</v>
      </c>
      <c r="H903" s="172">
        <v>2250715209559</v>
      </c>
      <c r="I903" s="334">
        <v>46171</v>
      </c>
      <c r="J903" s="334">
        <v>46171</v>
      </c>
      <c r="K903" s="177" t="s">
        <v>1959</v>
      </c>
      <c r="L903" s="335" t="s">
        <v>44</v>
      </c>
      <c r="M903" s="172"/>
      <c r="N903" s="336"/>
      <c r="O903" s="172"/>
      <c r="P903" s="176"/>
      <c r="Q903" s="336"/>
      <c r="R903" s="337">
        <v>46172</v>
      </c>
      <c r="S903" s="348">
        <v>2150071873</v>
      </c>
      <c r="T903" s="349" t="s">
        <v>5903</v>
      </c>
      <c r="U903" s="335" t="s">
        <v>3249</v>
      </c>
      <c r="V903" s="172"/>
      <c r="W903" s="177" t="s">
        <v>59</v>
      </c>
      <c r="X903" s="177" t="s">
        <v>1791</v>
      </c>
      <c r="Y903" s="176"/>
      <c r="Z903" s="177"/>
      <c r="AA903" s="176" t="s">
        <v>5904</v>
      </c>
      <c r="AB903" s="176" t="s">
        <v>5905</v>
      </c>
      <c r="AC903" s="338">
        <v>400</v>
      </c>
      <c r="AD903" s="335" t="s">
        <v>53</v>
      </c>
      <c r="AE903" s="335" t="s">
        <v>54</v>
      </c>
      <c r="AF903" s="172"/>
      <c r="AG903" s="336">
        <v>0</v>
      </c>
      <c r="AH903" s="336">
        <v>0</v>
      </c>
      <c r="AI903" s="172"/>
      <c r="AJ903" s="172"/>
      <c r="AK903" s="172"/>
      <c r="AL903" s="172"/>
      <c r="AM903" s="172"/>
      <c r="AN903" s="172">
        <f t="shared" si="16"/>
        <v>1</v>
      </c>
    </row>
    <row r="904" spans="1:40" s="2" customFormat="1" ht="15.6">
      <c r="A904" s="176" t="s">
        <v>5906</v>
      </c>
      <c r="B904" s="177" t="s">
        <v>5907</v>
      </c>
      <c r="C904" s="176" t="s">
        <v>5908</v>
      </c>
      <c r="D904" s="176" t="s">
        <v>5909</v>
      </c>
      <c r="E904" s="178" t="s">
        <v>42</v>
      </c>
      <c r="F904" s="178" t="s">
        <v>42</v>
      </c>
      <c r="G904" s="172">
        <v>2250171389864</v>
      </c>
      <c r="H904" s="172">
        <v>2250171389864</v>
      </c>
      <c r="I904" s="334">
        <v>46171</v>
      </c>
      <c r="J904" s="334">
        <v>46172</v>
      </c>
      <c r="K904" s="177" t="s">
        <v>1959</v>
      </c>
      <c r="L904" s="335" t="s">
        <v>44</v>
      </c>
      <c r="M904" s="172"/>
      <c r="N904" s="336"/>
      <c r="O904" s="172"/>
      <c r="P904" s="176"/>
      <c r="Q904" s="336"/>
      <c r="R904" s="337">
        <v>46172</v>
      </c>
      <c r="S904" s="348">
        <v>2150071771</v>
      </c>
      <c r="T904" s="349" t="s">
        <v>5910</v>
      </c>
      <c r="U904" s="335" t="s">
        <v>5911</v>
      </c>
      <c r="V904" s="172"/>
      <c r="W904" s="190" t="s">
        <v>59</v>
      </c>
      <c r="X904" s="177" t="s">
        <v>1791</v>
      </c>
      <c r="Y904" s="176"/>
      <c r="Z904" s="177"/>
      <c r="AA904" s="176" t="s">
        <v>5912</v>
      </c>
      <c r="AB904" s="176" t="s">
        <v>5913</v>
      </c>
      <c r="AC904" s="338">
        <v>150</v>
      </c>
      <c r="AD904" s="335" t="s">
        <v>64</v>
      </c>
      <c r="AE904" s="335" t="s">
        <v>427</v>
      </c>
      <c r="AF904" s="172"/>
      <c r="AG904" s="336">
        <v>0</v>
      </c>
      <c r="AH904" s="336">
        <v>1</v>
      </c>
      <c r="AI904" s="172"/>
      <c r="AJ904" s="172"/>
      <c r="AK904" s="172"/>
      <c r="AL904" s="172"/>
      <c r="AM904" s="172"/>
      <c r="AN904" s="172">
        <f t="shared" ref="AN904:AN967" si="17">R904-J904</f>
        <v>0</v>
      </c>
    </row>
    <row r="905" spans="1:40" s="2" customFormat="1" ht="15.6">
      <c r="A905" s="176" t="s">
        <v>5914</v>
      </c>
      <c r="B905" s="177" t="s">
        <v>5915</v>
      </c>
      <c r="C905" s="176" t="s">
        <v>5916</v>
      </c>
      <c r="D905" s="176" t="s">
        <v>5917</v>
      </c>
      <c r="E905" s="178" t="s">
        <v>42</v>
      </c>
      <c r="F905" s="178" t="s">
        <v>42</v>
      </c>
      <c r="G905" s="172">
        <v>2250709360395</v>
      </c>
      <c r="H905" s="172">
        <v>2250709360395</v>
      </c>
      <c r="I905" s="334">
        <v>46171</v>
      </c>
      <c r="J905" s="334">
        <v>46172</v>
      </c>
      <c r="K905" s="177" t="s">
        <v>1959</v>
      </c>
      <c r="L905" s="335" t="s">
        <v>44</v>
      </c>
      <c r="M905" s="172"/>
      <c r="N905" s="336"/>
      <c r="O905" s="172"/>
      <c r="P905" s="176"/>
      <c r="Q905" s="336"/>
      <c r="R905" s="337">
        <v>46172</v>
      </c>
      <c r="S905" s="336">
        <v>2150064801</v>
      </c>
      <c r="T905" s="176" t="s">
        <v>5918</v>
      </c>
      <c r="U905" s="335" t="s">
        <v>4605</v>
      </c>
      <c r="V905" s="172"/>
      <c r="W905" s="177" t="s">
        <v>59</v>
      </c>
      <c r="X905" s="177" t="s">
        <v>1791</v>
      </c>
      <c r="Y905" s="176"/>
      <c r="Z905" s="177"/>
      <c r="AA905" s="176" t="s">
        <v>5919</v>
      </c>
      <c r="AB905" s="176" t="s">
        <v>5920</v>
      </c>
      <c r="AC905" s="338">
        <v>200</v>
      </c>
      <c r="AD905" s="335" t="s">
        <v>81</v>
      </c>
      <c r="AE905" s="335" t="s">
        <v>189</v>
      </c>
      <c r="AF905" s="172"/>
      <c r="AG905" s="336">
        <v>0</v>
      </c>
      <c r="AH905" s="336">
        <v>0</v>
      </c>
      <c r="AI905" s="172"/>
      <c r="AJ905" s="172"/>
      <c r="AK905" s="172"/>
      <c r="AL905" s="172"/>
      <c r="AM905" s="172"/>
      <c r="AN905" s="172">
        <f t="shared" si="17"/>
        <v>0</v>
      </c>
    </row>
    <row r="906" spans="1:40" s="2" customFormat="1" ht="15.6">
      <c r="A906" s="176" t="s">
        <v>5921</v>
      </c>
      <c r="B906" s="177" t="s">
        <v>5922</v>
      </c>
      <c r="C906" s="176" t="s">
        <v>5923</v>
      </c>
      <c r="D906" s="176" t="s">
        <v>5924</v>
      </c>
      <c r="E906" s="178" t="s">
        <v>42</v>
      </c>
      <c r="F906" s="178" t="s">
        <v>42</v>
      </c>
      <c r="G906" s="172">
        <v>2250747158161</v>
      </c>
      <c r="H906" s="172">
        <v>2250747158161</v>
      </c>
      <c r="I906" s="334">
        <v>46171</v>
      </c>
      <c r="J906" s="334">
        <v>46171</v>
      </c>
      <c r="K906" s="177" t="s">
        <v>1959</v>
      </c>
      <c r="L906" s="335" t="s">
        <v>44</v>
      </c>
      <c r="M906" s="172"/>
      <c r="N906" s="336"/>
      <c r="O906" s="172"/>
      <c r="P906" s="176"/>
      <c r="Q906" s="336"/>
      <c r="R906" s="337">
        <v>46172</v>
      </c>
      <c r="S906" s="348">
        <v>2150071764</v>
      </c>
      <c r="T906" s="349" t="s">
        <v>5925</v>
      </c>
      <c r="U906" s="335" t="s">
        <v>5926</v>
      </c>
      <c r="V906" s="172"/>
      <c r="W906" s="177" t="s">
        <v>59</v>
      </c>
      <c r="X906" s="177" t="s">
        <v>1791</v>
      </c>
      <c r="Y906" s="176"/>
      <c r="Z906" s="177"/>
      <c r="AA906" s="176" t="s">
        <v>5927</v>
      </c>
      <c r="AB906" s="176" t="s">
        <v>5928</v>
      </c>
      <c r="AC906" s="338">
        <v>150</v>
      </c>
      <c r="AD906" s="335" t="s">
        <v>64</v>
      </c>
      <c r="AE906" s="335" t="s">
        <v>427</v>
      </c>
      <c r="AF906" s="172"/>
      <c r="AG906" s="336">
        <v>0</v>
      </c>
      <c r="AH906" s="336">
        <v>0</v>
      </c>
      <c r="AI906" s="172"/>
      <c r="AJ906" s="172"/>
      <c r="AK906" s="172"/>
      <c r="AL906" s="172"/>
      <c r="AM906" s="172"/>
      <c r="AN906" s="172">
        <f t="shared" si="17"/>
        <v>1</v>
      </c>
    </row>
    <row r="907" spans="1:40" s="2" customFormat="1" ht="15.6" hidden="1">
      <c r="A907" s="176" t="s">
        <v>5929</v>
      </c>
      <c r="B907" s="177"/>
      <c r="C907" s="176" t="s">
        <v>5930</v>
      </c>
      <c r="D907" s="176" t="s">
        <v>5931</v>
      </c>
      <c r="E907" s="178" t="s">
        <v>42</v>
      </c>
      <c r="F907" s="178" t="s">
        <v>42</v>
      </c>
      <c r="G907" s="172">
        <v>719400707</v>
      </c>
      <c r="H907" s="172">
        <v>720747276</v>
      </c>
      <c r="I907" s="334" t="s">
        <v>1079</v>
      </c>
      <c r="J907" s="334" t="s">
        <v>5932</v>
      </c>
      <c r="K907" s="177" t="s">
        <v>1959</v>
      </c>
      <c r="L907" s="335" t="s">
        <v>44</v>
      </c>
      <c r="M907" s="172"/>
      <c r="N907" s="336"/>
      <c r="O907" s="172"/>
      <c r="P907" s="176"/>
      <c r="Q907" s="336"/>
      <c r="R907" s="337">
        <v>46172</v>
      </c>
      <c r="S907" s="336">
        <v>2150071869</v>
      </c>
      <c r="T907" s="176" t="s">
        <v>5933</v>
      </c>
      <c r="U907" s="335" t="s">
        <v>5934</v>
      </c>
      <c r="V907" s="172"/>
      <c r="W907" s="177" t="s">
        <v>48</v>
      </c>
      <c r="X907" s="177" t="s">
        <v>49</v>
      </c>
      <c r="Y907" s="176" t="s">
        <v>50</v>
      </c>
      <c r="Z907" s="177"/>
      <c r="AA907" s="176" t="s">
        <v>5935</v>
      </c>
      <c r="AB907" s="176" t="s">
        <v>5936</v>
      </c>
      <c r="AC907" s="338">
        <v>450</v>
      </c>
      <c r="AD907" s="335" t="s">
        <v>81</v>
      </c>
      <c r="AE907" s="335" t="s">
        <v>65</v>
      </c>
      <c r="AF907" s="172"/>
      <c r="AG907" s="336">
        <v>0</v>
      </c>
      <c r="AH907" s="336">
        <v>1</v>
      </c>
      <c r="AI907" s="172"/>
      <c r="AJ907" s="172"/>
      <c r="AK907" s="172"/>
      <c r="AL907" s="172"/>
      <c r="AM907" s="172"/>
      <c r="AN907" s="172" t="e">
        <f t="shared" si="17"/>
        <v>#VALUE!</v>
      </c>
    </row>
    <row r="908" spans="1:40" s="2" customFormat="1" ht="15.6">
      <c r="A908" s="176" t="s">
        <v>5937</v>
      </c>
      <c r="B908" s="177" t="s">
        <v>5938</v>
      </c>
      <c r="C908" s="176" t="s">
        <v>5939</v>
      </c>
      <c r="D908" s="176" t="s">
        <v>5940</v>
      </c>
      <c r="E908" s="178" t="s">
        <v>42</v>
      </c>
      <c r="F908" s="178" t="s">
        <v>42</v>
      </c>
      <c r="G908" s="172">
        <v>2250142125378</v>
      </c>
      <c r="H908" s="172">
        <v>2250142125378</v>
      </c>
      <c r="I908" s="334">
        <v>46170</v>
      </c>
      <c r="J908" s="334">
        <v>46170</v>
      </c>
      <c r="K908" s="177" t="s">
        <v>1959</v>
      </c>
      <c r="L908" s="335" t="s">
        <v>44</v>
      </c>
      <c r="M908" s="172"/>
      <c r="N908" s="336"/>
      <c r="O908" s="172"/>
      <c r="P908" s="176"/>
      <c r="Q908" s="336"/>
      <c r="R908" s="337">
        <v>46172</v>
      </c>
      <c r="S908" s="336">
        <v>2150071863</v>
      </c>
      <c r="T908" s="176" t="s">
        <v>5941</v>
      </c>
      <c r="U908" s="335" t="s">
        <v>1868</v>
      </c>
      <c r="V908" s="172"/>
      <c r="W908" s="177" t="s">
        <v>59</v>
      </c>
      <c r="X908" s="177" t="s">
        <v>1791</v>
      </c>
      <c r="Y908" s="176"/>
      <c r="Z908" s="177"/>
      <c r="AA908" s="176" t="s">
        <v>5942</v>
      </c>
      <c r="AB908" s="176" t="s">
        <v>5943</v>
      </c>
      <c r="AC908" s="338">
        <v>450</v>
      </c>
      <c r="AD908" s="335" t="s">
        <v>81</v>
      </c>
      <c r="AE908" s="335" t="s">
        <v>65</v>
      </c>
      <c r="AF908" s="172"/>
      <c r="AG908" s="336">
        <v>0</v>
      </c>
      <c r="AH908" s="336">
        <v>0</v>
      </c>
      <c r="AI908" s="172"/>
      <c r="AJ908" s="172"/>
      <c r="AK908" s="172"/>
      <c r="AL908" s="172"/>
      <c r="AM908" s="172"/>
      <c r="AN908" s="172">
        <f t="shared" si="17"/>
        <v>2</v>
      </c>
    </row>
    <row r="909" spans="1:40" s="2" customFormat="1" ht="15.6">
      <c r="A909" s="176" t="s">
        <v>5944</v>
      </c>
      <c r="B909" s="177" t="s">
        <v>5945</v>
      </c>
      <c r="C909" s="176" t="s">
        <v>5946</v>
      </c>
      <c r="D909" s="176" t="s">
        <v>5947</v>
      </c>
      <c r="E909" s="178" t="s">
        <v>42</v>
      </c>
      <c r="F909" s="178" t="s">
        <v>42</v>
      </c>
      <c r="G909" s="172">
        <v>2250779486305</v>
      </c>
      <c r="H909" s="172">
        <v>2250779486305</v>
      </c>
      <c r="I909" s="334">
        <v>46170</v>
      </c>
      <c r="J909" s="334">
        <v>46171</v>
      </c>
      <c r="K909" s="177" t="s">
        <v>1959</v>
      </c>
      <c r="L909" s="335" t="s">
        <v>44</v>
      </c>
      <c r="M909" s="172"/>
      <c r="N909" s="336"/>
      <c r="O909" s="172"/>
      <c r="P909" s="176"/>
      <c r="Q909" s="336"/>
      <c r="R909" s="337">
        <v>46172</v>
      </c>
      <c r="S909" s="336">
        <v>2150071860</v>
      </c>
      <c r="T909" s="176" t="s">
        <v>5948</v>
      </c>
      <c r="U909" s="335" t="s">
        <v>2326</v>
      </c>
      <c r="V909" s="172"/>
      <c r="W909" s="177" t="s">
        <v>59</v>
      </c>
      <c r="X909" s="177" t="s">
        <v>1791</v>
      </c>
      <c r="Y909" s="176"/>
      <c r="Z909" s="177"/>
      <c r="AA909" s="176" t="s">
        <v>5949</v>
      </c>
      <c r="AB909" s="176" t="s">
        <v>5950</v>
      </c>
      <c r="AC909" s="338">
        <v>300</v>
      </c>
      <c r="AD909" s="335" t="s">
        <v>53</v>
      </c>
      <c r="AE909" s="335" t="s">
        <v>82</v>
      </c>
      <c r="AF909" s="172"/>
      <c r="AG909" s="336">
        <v>0</v>
      </c>
      <c r="AH909" s="336">
        <v>0</v>
      </c>
      <c r="AI909" s="172"/>
      <c r="AJ909" s="172"/>
      <c r="AK909" s="172"/>
      <c r="AL909" s="172"/>
      <c r="AM909" s="172"/>
      <c r="AN909" s="172">
        <f t="shared" si="17"/>
        <v>1</v>
      </c>
    </row>
    <row r="910" spans="1:40" s="2" customFormat="1" ht="15.6">
      <c r="A910" s="176" t="s">
        <v>5951</v>
      </c>
      <c r="B910" s="177" t="s">
        <v>5952</v>
      </c>
      <c r="C910" s="176" t="s">
        <v>5953</v>
      </c>
      <c r="D910" s="176" t="s">
        <v>5954</v>
      </c>
      <c r="E910" s="178" t="s">
        <v>42</v>
      </c>
      <c r="F910" s="178" t="s">
        <v>42</v>
      </c>
      <c r="G910" s="172">
        <v>2250708763683</v>
      </c>
      <c r="H910" s="172">
        <v>2250708763683</v>
      </c>
      <c r="I910" s="334">
        <v>46170</v>
      </c>
      <c r="J910" s="334">
        <v>46170</v>
      </c>
      <c r="K910" s="177" t="s">
        <v>1959</v>
      </c>
      <c r="L910" s="335" t="s">
        <v>44</v>
      </c>
      <c r="M910" s="172"/>
      <c r="N910" s="336"/>
      <c r="O910" s="172"/>
      <c r="P910" s="176"/>
      <c r="Q910" s="336"/>
      <c r="R910" s="337">
        <v>46172</v>
      </c>
      <c r="S910" s="336">
        <v>2150071875</v>
      </c>
      <c r="T910" s="176" t="s">
        <v>5955</v>
      </c>
      <c r="U910" s="335" t="s">
        <v>5956</v>
      </c>
      <c r="V910" s="172"/>
      <c r="W910" s="177" t="s">
        <v>59</v>
      </c>
      <c r="X910" s="177" t="s">
        <v>1791</v>
      </c>
      <c r="Y910" s="176"/>
      <c r="Z910" s="177"/>
      <c r="AA910" s="176" t="s">
        <v>5957</v>
      </c>
      <c r="AB910" s="176" t="s">
        <v>5958</v>
      </c>
      <c r="AC910" s="338">
        <v>100</v>
      </c>
      <c r="AD910" s="335" t="s">
        <v>99</v>
      </c>
      <c r="AE910" s="335" t="s">
        <v>189</v>
      </c>
      <c r="AF910" s="172"/>
      <c r="AG910" s="336">
        <v>0</v>
      </c>
      <c r="AH910" s="336">
        <v>2</v>
      </c>
      <c r="AI910" s="172"/>
      <c r="AJ910" s="172"/>
      <c r="AK910" s="172"/>
      <c r="AL910" s="172"/>
      <c r="AM910" s="172"/>
      <c r="AN910" s="172">
        <f t="shared" si="17"/>
        <v>2</v>
      </c>
    </row>
    <row r="911" spans="1:40" s="2" customFormat="1" ht="15.6">
      <c r="A911" s="176" t="s">
        <v>5959</v>
      </c>
      <c r="B911" s="177" t="s">
        <v>5960</v>
      </c>
      <c r="C911" s="176" t="s">
        <v>5961</v>
      </c>
      <c r="D911" s="176" t="s">
        <v>42</v>
      </c>
      <c r="E911" s="178" t="s">
        <v>42</v>
      </c>
      <c r="F911" s="178" t="s">
        <v>42</v>
      </c>
      <c r="G911" s="172">
        <v>2250758161996</v>
      </c>
      <c r="H911" s="172">
        <v>2250758161996</v>
      </c>
      <c r="I911" s="334">
        <v>46170</v>
      </c>
      <c r="J911" s="334">
        <v>46171</v>
      </c>
      <c r="K911" s="177" t="s">
        <v>1959</v>
      </c>
      <c r="L911" s="335" t="s">
        <v>44</v>
      </c>
      <c r="M911" s="172"/>
      <c r="N911" s="336"/>
      <c r="O911" s="172"/>
      <c r="P911" s="176"/>
      <c r="Q911" s="336"/>
      <c r="R911" s="337">
        <v>46172</v>
      </c>
      <c r="S911" s="336">
        <v>2150071764</v>
      </c>
      <c r="T911" s="176" t="s">
        <v>5925</v>
      </c>
      <c r="U911" s="335" t="s">
        <v>5224</v>
      </c>
      <c r="V911" s="172"/>
      <c r="W911" s="177" t="s">
        <v>59</v>
      </c>
      <c r="X911" s="177" t="s">
        <v>1791</v>
      </c>
      <c r="Y911" s="176"/>
      <c r="Z911" s="177"/>
      <c r="AA911" s="176" t="s">
        <v>5962</v>
      </c>
      <c r="AB911" s="176" t="s">
        <v>1358</v>
      </c>
      <c r="AC911" s="338">
        <v>150</v>
      </c>
      <c r="AD911" s="335" t="s">
        <v>64</v>
      </c>
      <c r="AE911" s="335" t="s">
        <v>82</v>
      </c>
      <c r="AF911" s="172"/>
      <c r="AG911" s="336">
        <v>0</v>
      </c>
      <c r="AH911" s="336">
        <v>0</v>
      </c>
      <c r="AI911" s="172"/>
      <c r="AJ911" s="172"/>
      <c r="AK911" s="172"/>
      <c r="AL911" s="172"/>
      <c r="AM911" s="172"/>
      <c r="AN911" s="172">
        <f t="shared" si="17"/>
        <v>1</v>
      </c>
    </row>
    <row r="912" spans="1:40" s="2" customFormat="1" ht="15.6">
      <c r="A912" s="176" t="s">
        <v>5963</v>
      </c>
      <c r="B912" s="177" t="s">
        <v>5964</v>
      </c>
      <c r="C912" s="176" t="s">
        <v>5965</v>
      </c>
      <c r="D912" s="176" t="s">
        <v>5966</v>
      </c>
      <c r="E912" s="178" t="s">
        <v>42</v>
      </c>
      <c r="F912" s="178" t="s">
        <v>42</v>
      </c>
      <c r="G912" s="172">
        <v>2250787681195</v>
      </c>
      <c r="H912" s="172">
        <v>2250787681195</v>
      </c>
      <c r="I912" s="334">
        <v>46164</v>
      </c>
      <c r="J912" s="334">
        <v>46165</v>
      </c>
      <c r="K912" s="177" t="s">
        <v>1959</v>
      </c>
      <c r="L912" s="335" t="s">
        <v>44</v>
      </c>
      <c r="M912" s="172"/>
      <c r="N912" s="336"/>
      <c r="O912" s="172"/>
      <c r="P912" s="176"/>
      <c r="Q912" s="336"/>
      <c r="R912" s="337">
        <v>46172</v>
      </c>
      <c r="S912" s="336">
        <v>2150071767</v>
      </c>
      <c r="T912" s="176" t="s">
        <v>5967</v>
      </c>
      <c r="U912" s="335" t="s">
        <v>5968</v>
      </c>
      <c r="V912" s="172"/>
      <c r="W912" s="177" t="s">
        <v>59</v>
      </c>
      <c r="X912" s="177" t="s">
        <v>60</v>
      </c>
      <c r="Y912" s="176" t="s">
        <v>5969</v>
      </c>
      <c r="Z912" s="177"/>
      <c r="AA912" s="176" t="s">
        <v>1448</v>
      </c>
      <c r="AB912" s="176" t="s">
        <v>5970</v>
      </c>
      <c r="AC912" s="338">
        <v>200</v>
      </c>
      <c r="AD912" s="335" t="s">
        <v>99</v>
      </c>
      <c r="AE912" s="335" t="s">
        <v>100</v>
      </c>
      <c r="AF912" s="172"/>
      <c r="AG912" s="336">
        <v>0</v>
      </c>
      <c r="AH912" s="336">
        <v>0</v>
      </c>
      <c r="AI912" s="172"/>
      <c r="AJ912" s="172"/>
      <c r="AK912" s="172"/>
      <c r="AL912" s="172"/>
      <c r="AM912" s="172"/>
      <c r="AN912" s="172">
        <f t="shared" si="17"/>
        <v>7</v>
      </c>
    </row>
    <row r="913" spans="1:40" s="2" customFormat="1" ht="15.6">
      <c r="A913" s="176" t="s">
        <v>5971</v>
      </c>
      <c r="B913" s="177" t="s">
        <v>5972</v>
      </c>
      <c r="C913" s="176" t="s">
        <v>5973</v>
      </c>
      <c r="D913" s="176" t="s">
        <v>5974</v>
      </c>
      <c r="E913" s="178" t="s">
        <v>42</v>
      </c>
      <c r="F913" s="178" t="s">
        <v>42</v>
      </c>
      <c r="G913" s="172">
        <v>2250708255870</v>
      </c>
      <c r="H913" s="172">
        <v>2250708255870</v>
      </c>
      <c r="I913" s="334">
        <v>46171</v>
      </c>
      <c r="J913" s="334">
        <v>46171</v>
      </c>
      <c r="K913" s="177" t="s">
        <v>1959</v>
      </c>
      <c r="L913" s="335" t="s">
        <v>44</v>
      </c>
      <c r="M913" s="172"/>
      <c r="N913" s="336"/>
      <c r="O913" s="172"/>
      <c r="P913" s="176"/>
      <c r="Q913" s="336"/>
      <c r="R913" s="337">
        <v>46172</v>
      </c>
      <c r="S913" s="348">
        <v>2150071867</v>
      </c>
      <c r="T913" s="349" t="s">
        <v>5975</v>
      </c>
      <c r="U913" s="335" t="s">
        <v>4046</v>
      </c>
      <c r="V913" s="172"/>
      <c r="W913" s="177" t="s">
        <v>59</v>
      </c>
      <c r="X913" s="177" t="s">
        <v>1791</v>
      </c>
      <c r="Y913" s="176"/>
      <c r="Z913" s="177"/>
      <c r="AA913" s="176" t="s">
        <v>5976</v>
      </c>
      <c r="AB913" s="176" t="s">
        <v>5977</v>
      </c>
      <c r="AC913" s="338">
        <v>550</v>
      </c>
      <c r="AD913" s="335" t="s">
        <v>64</v>
      </c>
      <c r="AE913" s="335" t="s">
        <v>82</v>
      </c>
      <c r="AF913" s="172"/>
      <c r="AG913" s="336">
        <v>0</v>
      </c>
      <c r="AH913" s="336">
        <v>0</v>
      </c>
      <c r="AI913" s="172"/>
      <c r="AJ913" s="172"/>
      <c r="AK913" s="172"/>
      <c r="AL913" s="172"/>
      <c r="AM913" s="172"/>
      <c r="AN913" s="172">
        <f t="shared" si="17"/>
        <v>1</v>
      </c>
    </row>
    <row r="914" spans="1:40" s="2" customFormat="1" ht="15.6">
      <c r="A914" s="176" t="s">
        <v>5978</v>
      </c>
      <c r="B914" s="177" t="s">
        <v>5979</v>
      </c>
      <c r="C914" s="176" t="s">
        <v>5980</v>
      </c>
      <c r="D914" s="176" t="s">
        <v>5981</v>
      </c>
      <c r="E914" s="178" t="s">
        <v>42</v>
      </c>
      <c r="F914" s="178" t="s">
        <v>42</v>
      </c>
      <c r="G914" s="172">
        <v>2250565785708</v>
      </c>
      <c r="H914" s="172">
        <v>2250565785708</v>
      </c>
      <c r="I914" s="334">
        <v>46170</v>
      </c>
      <c r="J914" s="334">
        <v>46171</v>
      </c>
      <c r="K914" s="177" t="s">
        <v>1959</v>
      </c>
      <c r="L914" s="335" t="s">
        <v>44</v>
      </c>
      <c r="M914" s="172"/>
      <c r="N914" s="336"/>
      <c r="O914" s="172"/>
      <c r="P914" s="176"/>
      <c r="Q914" s="336"/>
      <c r="R914" s="337">
        <v>46172</v>
      </c>
      <c r="S914" s="336">
        <v>2150071762</v>
      </c>
      <c r="T914" s="176" t="s">
        <v>5982</v>
      </c>
      <c r="U914" s="335" t="s">
        <v>5224</v>
      </c>
      <c r="V914" s="172"/>
      <c r="W914" s="177" t="s">
        <v>59</v>
      </c>
      <c r="X914" s="177" t="s">
        <v>1791</v>
      </c>
      <c r="Y914" s="176"/>
      <c r="Z914" s="177"/>
      <c r="AA914" s="176" t="s">
        <v>5983</v>
      </c>
      <c r="AB914" s="176" t="s">
        <v>5984</v>
      </c>
      <c r="AC914" s="338">
        <v>200</v>
      </c>
      <c r="AD914" s="335" t="s">
        <v>64</v>
      </c>
      <c r="AE914" s="335" t="s">
        <v>82</v>
      </c>
      <c r="AF914" s="172"/>
      <c r="AG914" s="336">
        <v>0</v>
      </c>
      <c r="AH914" s="336">
        <v>0</v>
      </c>
      <c r="AI914" s="172"/>
      <c r="AJ914" s="172"/>
      <c r="AK914" s="172"/>
      <c r="AL914" s="172"/>
      <c r="AM914" s="172"/>
      <c r="AN914" s="172">
        <f t="shared" si="17"/>
        <v>1</v>
      </c>
    </row>
    <row r="915" spans="1:40" s="2" customFormat="1" ht="15.6">
      <c r="A915" s="176" t="s">
        <v>5985</v>
      </c>
      <c r="B915" s="177" t="s">
        <v>5986</v>
      </c>
      <c r="C915" s="176" t="s">
        <v>5987</v>
      </c>
      <c r="D915" s="176" t="s">
        <v>5988</v>
      </c>
      <c r="E915" s="178" t="s">
        <v>42</v>
      </c>
      <c r="F915" s="178" t="s">
        <v>42</v>
      </c>
      <c r="G915" s="172">
        <v>2250704921059</v>
      </c>
      <c r="H915" s="172">
        <v>2250704921059</v>
      </c>
      <c r="I915" s="334">
        <v>46170</v>
      </c>
      <c r="J915" s="334">
        <v>46171</v>
      </c>
      <c r="K915" s="177" t="s">
        <v>1959</v>
      </c>
      <c r="L915" s="335" t="s">
        <v>44</v>
      </c>
      <c r="M915" s="172"/>
      <c r="N915" s="336"/>
      <c r="O915" s="172"/>
      <c r="P915" s="176"/>
      <c r="Q915" s="336"/>
      <c r="R915" s="337">
        <v>46172</v>
      </c>
      <c r="S915" s="336">
        <v>2150071871</v>
      </c>
      <c r="T915" s="176" t="s">
        <v>5989</v>
      </c>
      <c r="U915" s="335" t="s">
        <v>5990</v>
      </c>
      <c r="V915" s="172"/>
      <c r="W915" s="177" t="s">
        <v>59</v>
      </c>
      <c r="X915" s="177" t="s">
        <v>1791</v>
      </c>
      <c r="Y915" s="176"/>
      <c r="Z915" s="177"/>
      <c r="AA915" s="176" t="s">
        <v>5991</v>
      </c>
      <c r="AB915" s="176" t="s">
        <v>3680</v>
      </c>
      <c r="AC915" s="338">
        <v>300</v>
      </c>
      <c r="AD915" s="335" t="s">
        <v>64</v>
      </c>
      <c r="AE915" s="335" t="s">
        <v>82</v>
      </c>
      <c r="AF915" s="172"/>
      <c r="AG915" s="336">
        <v>0</v>
      </c>
      <c r="AH915" s="336">
        <v>0</v>
      </c>
      <c r="AI915" s="172"/>
      <c r="AJ915" s="172"/>
      <c r="AK915" s="172"/>
      <c r="AL915" s="172"/>
      <c r="AM915" s="172"/>
      <c r="AN915" s="172">
        <f t="shared" si="17"/>
        <v>1</v>
      </c>
    </row>
    <row r="916" spans="1:40" s="2" customFormat="1" ht="15.6">
      <c r="A916" s="176" t="s">
        <v>5992</v>
      </c>
      <c r="B916" s="177" t="s">
        <v>5993</v>
      </c>
      <c r="C916" s="176" t="s">
        <v>5994</v>
      </c>
      <c r="D916" s="176" t="s">
        <v>5995</v>
      </c>
      <c r="E916" s="178" t="s">
        <v>42</v>
      </c>
      <c r="F916" s="178" t="s">
        <v>42</v>
      </c>
      <c r="G916" s="172">
        <v>2250102673250</v>
      </c>
      <c r="H916" s="172">
        <v>2250102673250</v>
      </c>
      <c r="I916" s="334">
        <v>46171</v>
      </c>
      <c r="J916" s="334">
        <v>46171</v>
      </c>
      <c r="K916" s="177" t="s">
        <v>1959</v>
      </c>
      <c r="L916" s="335" t="s">
        <v>44</v>
      </c>
      <c r="M916" s="172"/>
      <c r="N916" s="336"/>
      <c r="O916" s="172"/>
      <c r="P916" s="176"/>
      <c r="Q916" s="336"/>
      <c r="R916" s="337">
        <v>46172</v>
      </c>
      <c r="S916" s="336">
        <v>2150071872</v>
      </c>
      <c r="T916" s="176" t="s">
        <v>5996</v>
      </c>
      <c r="U916" s="335" t="s">
        <v>5990</v>
      </c>
      <c r="V916" s="172"/>
      <c r="W916" s="177" t="s">
        <v>59</v>
      </c>
      <c r="X916" s="177" t="s">
        <v>1791</v>
      </c>
      <c r="Y916" s="176"/>
      <c r="Z916" s="177"/>
      <c r="AA916" s="176" t="s">
        <v>5997</v>
      </c>
      <c r="AB916" s="176" t="s">
        <v>5998</v>
      </c>
      <c r="AC916" s="338">
        <v>450</v>
      </c>
      <c r="AD916" s="335" t="s">
        <v>64</v>
      </c>
      <c r="AE916" s="335" t="s">
        <v>82</v>
      </c>
      <c r="AF916" s="172"/>
      <c r="AG916" s="336">
        <v>0</v>
      </c>
      <c r="AH916" s="336">
        <v>0</v>
      </c>
      <c r="AI916" s="172"/>
      <c r="AJ916" s="172"/>
      <c r="AK916" s="172"/>
      <c r="AL916" s="172"/>
      <c r="AM916" s="172"/>
      <c r="AN916" s="172">
        <f t="shared" si="17"/>
        <v>1</v>
      </c>
    </row>
    <row r="917" spans="1:40" s="2" customFormat="1" ht="15.6">
      <c r="A917" s="176" t="s">
        <v>5999</v>
      </c>
      <c r="B917" s="177" t="s">
        <v>6000</v>
      </c>
      <c r="C917" s="176" t="s">
        <v>6001</v>
      </c>
      <c r="D917" s="176" t="s">
        <v>6002</v>
      </c>
      <c r="E917" s="178" t="s">
        <v>42</v>
      </c>
      <c r="F917" s="178" t="s">
        <v>42</v>
      </c>
      <c r="G917" s="172">
        <v>2250714121130</v>
      </c>
      <c r="H917" s="172">
        <v>2250714121130</v>
      </c>
      <c r="I917" s="334">
        <v>46170</v>
      </c>
      <c r="J917" s="334">
        <v>46171</v>
      </c>
      <c r="K917" s="177" t="s">
        <v>1959</v>
      </c>
      <c r="L917" s="335" t="s">
        <v>44</v>
      </c>
      <c r="M917" s="172"/>
      <c r="N917" s="336"/>
      <c r="O917" s="172"/>
      <c r="P917" s="176"/>
      <c r="Q917" s="336"/>
      <c r="R917" s="337">
        <v>46172</v>
      </c>
      <c r="S917" s="336">
        <v>2150071765</v>
      </c>
      <c r="T917" s="176" t="s">
        <v>6003</v>
      </c>
      <c r="U917" s="335" t="s">
        <v>3762</v>
      </c>
      <c r="V917" s="172"/>
      <c r="W917" s="177" t="s">
        <v>59</v>
      </c>
      <c r="X917" s="177" t="s">
        <v>1791</v>
      </c>
      <c r="Y917" s="176"/>
      <c r="Z917" s="177"/>
      <c r="AA917" s="176" t="s">
        <v>6004</v>
      </c>
      <c r="AB917" s="176" t="s">
        <v>6005</v>
      </c>
      <c r="AC917" s="338">
        <v>100</v>
      </c>
      <c r="AD917" s="335" t="s">
        <v>99</v>
      </c>
      <c r="AE917" s="335" t="s">
        <v>82</v>
      </c>
      <c r="AF917" s="172"/>
      <c r="AG917" s="336">
        <v>0</v>
      </c>
      <c r="AH917" s="336">
        <v>0</v>
      </c>
      <c r="AI917" s="172"/>
      <c r="AJ917" s="172"/>
      <c r="AK917" s="172"/>
      <c r="AL917" s="172"/>
      <c r="AM917" s="172"/>
      <c r="AN917" s="172">
        <f t="shared" si="17"/>
        <v>1</v>
      </c>
    </row>
    <row r="918" spans="1:40" s="2" customFormat="1" ht="15.6">
      <c r="A918" s="176" t="s">
        <v>6006</v>
      </c>
      <c r="B918" s="177" t="s">
        <v>6007</v>
      </c>
      <c r="C918" s="176" t="s">
        <v>6008</v>
      </c>
      <c r="D918" s="176" t="s">
        <v>6009</v>
      </c>
      <c r="E918" s="178" t="s">
        <v>42</v>
      </c>
      <c r="F918" s="178" t="s">
        <v>42</v>
      </c>
      <c r="G918" s="172">
        <v>2250161107576</v>
      </c>
      <c r="H918" s="172">
        <v>2250161107576</v>
      </c>
      <c r="I918" s="334">
        <v>46170</v>
      </c>
      <c r="J918" s="334">
        <v>46171</v>
      </c>
      <c r="K918" s="177" t="s">
        <v>1959</v>
      </c>
      <c r="L918" s="335" t="s">
        <v>44</v>
      </c>
      <c r="M918" s="172"/>
      <c r="N918" s="336"/>
      <c r="O918" s="172"/>
      <c r="P918" s="176"/>
      <c r="Q918" s="336"/>
      <c r="R918" s="337">
        <v>46172</v>
      </c>
      <c r="S918" s="336">
        <v>2150071777</v>
      </c>
      <c r="T918" s="176" t="s">
        <v>6010</v>
      </c>
      <c r="U918" s="335" t="s">
        <v>2638</v>
      </c>
      <c r="V918" s="172"/>
      <c r="W918" s="177" t="s">
        <v>59</v>
      </c>
      <c r="X918" s="177" t="s">
        <v>1791</v>
      </c>
      <c r="Y918" s="176"/>
      <c r="Z918" s="177"/>
      <c r="AA918" s="176" t="s">
        <v>6011</v>
      </c>
      <c r="AB918" s="176" t="s">
        <v>6012</v>
      </c>
      <c r="AC918" s="338">
        <v>350</v>
      </c>
      <c r="AD918" s="335" t="s">
        <v>81</v>
      </c>
      <c r="AE918" s="335" t="s">
        <v>82</v>
      </c>
      <c r="AF918" s="172"/>
      <c r="AG918" s="336">
        <v>0</v>
      </c>
      <c r="AH918" s="336">
        <v>0</v>
      </c>
      <c r="AI918" s="172"/>
      <c r="AJ918" s="172"/>
      <c r="AK918" s="172"/>
      <c r="AL918" s="172"/>
      <c r="AM918" s="172"/>
      <c r="AN918" s="172">
        <f t="shared" si="17"/>
        <v>1</v>
      </c>
    </row>
    <row r="919" spans="1:40" s="2" customFormat="1" ht="15.6">
      <c r="A919" s="176" t="s">
        <v>6013</v>
      </c>
      <c r="B919" s="177" t="s">
        <v>6014</v>
      </c>
      <c r="C919" s="176" t="s">
        <v>6015</v>
      </c>
      <c r="D919" s="176" t="s">
        <v>42</v>
      </c>
      <c r="E919" s="178" t="s">
        <v>42</v>
      </c>
      <c r="F919" s="178" t="s">
        <v>42</v>
      </c>
      <c r="G919" s="172">
        <v>2250757732518</v>
      </c>
      <c r="H919" s="172">
        <v>2250757732518</v>
      </c>
      <c r="I919" s="334">
        <v>46170</v>
      </c>
      <c r="J919" s="334">
        <v>46171</v>
      </c>
      <c r="K919" s="177" t="s">
        <v>1959</v>
      </c>
      <c r="L919" s="335" t="s">
        <v>44</v>
      </c>
      <c r="M919" s="172"/>
      <c r="N919" s="336"/>
      <c r="O919" s="172"/>
      <c r="P919" s="176"/>
      <c r="Q919" s="336"/>
      <c r="R919" s="337">
        <v>46172</v>
      </c>
      <c r="S919" s="336">
        <v>2150071864</v>
      </c>
      <c r="T919" s="176" t="s">
        <v>6016</v>
      </c>
      <c r="U919" s="335" t="s">
        <v>2319</v>
      </c>
      <c r="V919" s="172"/>
      <c r="W919" s="177" t="s">
        <v>59</v>
      </c>
      <c r="X919" s="177" t="s">
        <v>1791</v>
      </c>
      <c r="Y919" s="176"/>
      <c r="Z919" s="177"/>
      <c r="AA919" s="176" t="s">
        <v>6017</v>
      </c>
      <c r="AB919" s="176" t="s">
        <v>6018</v>
      </c>
      <c r="AC919" s="338">
        <v>300</v>
      </c>
      <c r="AD919" s="335" t="s">
        <v>99</v>
      </c>
      <c r="AE919" s="335" t="s">
        <v>82</v>
      </c>
      <c r="AF919" s="172"/>
      <c r="AG919" s="336">
        <v>0</v>
      </c>
      <c r="AH919" s="336">
        <v>0</v>
      </c>
      <c r="AI919" s="172"/>
      <c r="AJ919" s="172"/>
      <c r="AK919" s="172"/>
      <c r="AL919" s="172"/>
      <c r="AM919" s="172"/>
      <c r="AN919" s="172">
        <f t="shared" si="17"/>
        <v>1</v>
      </c>
    </row>
    <row r="920" spans="1:40" s="2" customFormat="1" ht="15.6">
      <c r="A920" s="176" t="s">
        <v>6019</v>
      </c>
      <c r="B920" s="177" t="s">
        <v>6020</v>
      </c>
      <c r="C920" s="176" t="s">
        <v>6021</v>
      </c>
      <c r="D920" s="176" t="s">
        <v>6022</v>
      </c>
      <c r="E920" s="178" t="s">
        <v>42</v>
      </c>
      <c r="F920" s="178" t="s">
        <v>42</v>
      </c>
      <c r="G920" s="172">
        <v>2250702844370</v>
      </c>
      <c r="H920" s="172">
        <v>2250702844370</v>
      </c>
      <c r="I920" s="334">
        <v>46164</v>
      </c>
      <c r="J920" s="334">
        <v>46165</v>
      </c>
      <c r="K920" s="177" t="s">
        <v>1959</v>
      </c>
      <c r="L920" s="335" t="s">
        <v>44</v>
      </c>
      <c r="M920" s="172"/>
      <c r="N920" s="336"/>
      <c r="O920" s="172"/>
      <c r="P920" s="176"/>
      <c r="Q920" s="336"/>
      <c r="R920" s="337">
        <v>46172</v>
      </c>
      <c r="S920" s="336">
        <v>2150071778</v>
      </c>
      <c r="T920" s="176" t="s">
        <v>6023</v>
      </c>
      <c r="U920" s="335" t="s">
        <v>2319</v>
      </c>
      <c r="V920" s="172"/>
      <c r="W920" s="177" t="s">
        <v>48</v>
      </c>
      <c r="X920" s="177" t="s">
        <v>49</v>
      </c>
      <c r="Y920" s="176" t="s">
        <v>50</v>
      </c>
      <c r="Z920" s="177"/>
      <c r="AA920" s="176" t="s">
        <v>6024</v>
      </c>
      <c r="AB920" s="176" t="s">
        <v>6025</v>
      </c>
      <c r="AC920" s="338">
        <v>450</v>
      </c>
      <c r="AD920" s="335" t="s">
        <v>81</v>
      </c>
      <c r="AE920" s="335" t="s">
        <v>82</v>
      </c>
      <c r="AF920" s="172"/>
      <c r="AG920" s="336">
        <v>0</v>
      </c>
      <c r="AH920" s="336">
        <v>0</v>
      </c>
      <c r="AI920" s="172"/>
      <c r="AJ920" s="172"/>
      <c r="AK920" s="172"/>
      <c r="AL920" s="172"/>
      <c r="AM920" s="172"/>
      <c r="AN920" s="172">
        <f t="shared" si="17"/>
        <v>7</v>
      </c>
    </row>
    <row r="921" spans="1:40" s="2" customFormat="1" ht="15.6">
      <c r="A921" s="176" t="s">
        <v>6026</v>
      </c>
      <c r="B921" s="177" t="s">
        <v>6027</v>
      </c>
      <c r="C921" s="176" t="s">
        <v>6028</v>
      </c>
      <c r="D921" s="176" t="s">
        <v>6029</v>
      </c>
      <c r="E921" s="178" t="s">
        <v>42</v>
      </c>
      <c r="F921" s="178" t="s">
        <v>42</v>
      </c>
      <c r="G921" s="172">
        <v>2250102551896</v>
      </c>
      <c r="H921" s="172">
        <v>2250102551896</v>
      </c>
      <c r="I921" s="334">
        <v>46170</v>
      </c>
      <c r="J921" s="334">
        <v>46171</v>
      </c>
      <c r="K921" s="177" t="s">
        <v>1959</v>
      </c>
      <c r="L921" s="335" t="s">
        <v>44</v>
      </c>
      <c r="M921" s="172"/>
      <c r="N921" s="336"/>
      <c r="O921" s="172"/>
      <c r="P921" s="176"/>
      <c r="Q921" s="336"/>
      <c r="R921" s="337">
        <v>46172</v>
      </c>
      <c r="S921" s="336">
        <v>2150071766</v>
      </c>
      <c r="T921" s="176" t="s">
        <v>6030</v>
      </c>
      <c r="U921" s="335" t="s">
        <v>6031</v>
      </c>
      <c r="V921" s="172"/>
      <c r="W921" s="177" t="s">
        <v>59</v>
      </c>
      <c r="X921" s="177" t="s">
        <v>1791</v>
      </c>
      <c r="Y921" s="176"/>
      <c r="Z921" s="177"/>
      <c r="AA921" s="176" t="s">
        <v>6032</v>
      </c>
      <c r="AB921" s="176" t="s">
        <v>6033</v>
      </c>
      <c r="AC921" s="338">
        <v>150</v>
      </c>
      <c r="AD921" s="335" t="s">
        <v>99</v>
      </c>
      <c r="AE921" s="335" t="s">
        <v>358</v>
      </c>
      <c r="AF921" s="172"/>
      <c r="AG921" s="336">
        <v>0</v>
      </c>
      <c r="AH921" s="336">
        <v>0</v>
      </c>
      <c r="AI921" s="172"/>
      <c r="AJ921" s="172"/>
      <c r="AK921" s="172"/>
      <c r="AL921" s="172"/>
      <c r="AM921" s="172"/>
      <c r="AN921" s="172">
        <f t="shared" si="17"/>
        <v>1</v>
      </c>
    </row>
    <row r="922" spans="1:40" s="2" customFormat="1" ht="15.6">
      <c r="A922" s="176" t="s">
        <v>6034</v>
      </c>
      <c r="B922" s="177" t="s">
        <v>6035</v>
      </c>
      <c r="C922" s="176" t="s">
        <v>6036</v>
      </c>
      <c r="D922" s="176" t="s">
        <v>6037</v>
      </c>
      <c r="E922" s="178" t="s">
        <v>42</v>
      </c>
      <c r="F922" s="178" t="s">
        <v>42</v>
      </c>
      <c r="G922" s="172">
        <v>2250759311484</v>
      </c>
      <c r="H922" s="172">
        <v>2250759311484</v>
      </c>
      <c r="I922" s="334">
        <v>46171</v>
      </c>
      <c r="J922" s="334">
        <v>46171</v>
      </c>
      <c r="K922" s="177" t="s">
        <v>1959</v>
      </c>
      <c r="L922" s="335" t="s">
        <v>44</v>
      </c>
      <c r="M922" s="172"/>
      <c r="N922" s="336"/>
      <c r="O922" s="172"/>
      <c r="P922" s="176"/>
      <c r="Q922" s="336"/>
      <c r="R922" s="337">
        <v>46173</v>
      </c>
      <c r="S922" s="336">
        <v>2150071759</v>
      </c>
      <c r="T922" s="176" t="s">
        <v>6038</v>
      </c>
      <c r="U922" s="335" t="s">
        <v>4227</v>
      </c>
      <c r="V922" s="172"/>
      <c r="W922" s="190" t="s">
        <v>59</v>
      </c>
      <c r="X922" s="177" t="s">
        <v>1791</v>
      </c>
      <c r="Y922" s="176"/>
      <c r="Z922" s="177"/>
      <c r="AA922" s="176" t="s">
        <v>6039</v>
      </c>
      <c r="AB922" s="176" t="s">
        <v>6040</v>
      </c>
      <c r="AC922" s="338">
        <v>150</v>
      </c>
      <c r="AD922" s="335" t="s">
        <v>64</v>
      </c>
      <c r="AE922" s="335" t="s">
        <v>706</v>
      </c>
      <c r="AF922" s="172"/>
      <c r="AG922" s="336">
        <v>0</v>
      </c>
      <c r="AH922" s="336">
        <v>0</v>
      </c>
      <c r="AI922" s="172"/>
      <c r="AJ922" s="172"/>
      <c r="AK922" s="172"/>
      <c r="AL922" s="172"/>
      <c r="AM922" s="172"/>
      <c r="AN922" s="172">
        <f t="shared" si="17"/>
        <v>2</v>
      </c>
    </row>
    <row r="923" spans="1:40" s="2" customFormat="1" ht="15.6">
      <c r="A923" s="176" t="s">
        <v>6041</v>
      </c>
      <c r="B923" s="177" t="s">
        <v>6042</v>
      </c>
      <c r="C923" s="176" t="s">
        <v>6043</v>
      </c>
      <c r="D923" s="176" t="s">
        <v>6044</v>
      </c>
      <c r="E923" s="178" t="s">
        <v>42</v>
      </c>
      <c r="F923" s="178" t="s">
        <v>42</v>
      </c>
      <c r="G923" s="172">
        <v>2250102245414</v>
      </c>
      <c r="H923" s="172">
        <v>2250102245414</v>
      </c>
      <c r="I923" s="334">
        <v>46170</v>
      </c>
      <c r="J923" s="334">
        <v>46171</v>
      </c>
      <c r="K923" s="177" t="s">
        <v>1959</v>
      </c>
      <c r="L923" s="335" t="s">
        <v>44</v>
      </c>
      <c r="M923" s="172"/>
      <c r="N923" s="336"/>
      <c r="O923" s="172"/>
      <c r="P923" s="176"/>
      <c r="Q923" s="336"/>
      <c r="R923" s="337">
        <v>46173</v>
      </c>
      <c r="S923" s="336">
        <v>2150071866</v>
      </c>
      <c r="T923" s="176" t="s">
        <v>6045</v>
      </c>
      <c r="U923" s="335" t="s">
        <v>6046</v>
      </c>
      <c r="V923" s="172"/>
      <c r="W923" s="190" t="s">
        <v>59</v>
      </c>
      <c r="X923" s="177" t="s">
        <v>1791</v>
      </c>
      <c r="Y923" s="176"/>
      <c r="Z923" s="177"/>
      <c r="AA923" s="176" t="s">
        <v>6047</v>
      </c>
      <c r="AB923" s="176" t="s">
        <v>6048</v>
      </c>
      <c r="AC923" s="338">
        <v>200</v>
      </c>
      <c r="AD923" s="335" t="s">
        <v>81</v>
      </c>
      <c r="AE923" s="335" t="s">
        <v>189</v>
      </c>
      <c r="AF923" s="172"/>
      <c r="AG923" s="336">
        <v>0</v>
      </c>
      <c r="AH923" s="336">
        <v>0</v>
      </c>
      <c r="AI923" s="172"/>
      <c r="AJ923" s="172"/>
      <c r="AK923" s="172"/>
      <c r="AL923" s="172"/>
      <c r="AM923" s="172"/>
      <c r="AN923" s="172">
        <f t="shared" si="17"/>
        <v>2</v>
      </c>
    </row>
    <row r="924" spans="1:40" s="2" customFormat="1" ht="15.6">
      <c r="A924" s="176" t="s">
        <v>6049</v>
      </c>
      <c r="B924" s="177" t="s">
        <v>6050</v>
      </c>
      <c r="C924" s="176" t="s">
        <v>6051</v>
      </c>
      <c r="D924" s="176" t="s">
        <v>6052</v>
      </c>
      <c r="E924" s="178" t="s">
        <v>42</v>
      </c>
      <c r="F924" s="178" t="s">
        <v>42</v>
      </c>
      <c r="G924" s="172">
        <v>2250757819921</v>
      </c>
      <c r="H924" s="172">
        <v>2250757819921</v>
      </c>
      <c r="I924" s="334">
        <v>46170</v>
      </c>
      <c r="J924" s="334">
        <v>46171</v>
      </c>
      <c r="K924" s="177" t="s">
        <v>1959</v>
      </c>
      <c r="L924" s="335" t="s">
        <v>44</v>
      </c>
      <c r="M924" s="172"/>
      <c r="N924" s="336"/>
      <c r="O924" s="172"/>
      <c r="P924" s="176"/>
      <c r="Q924" s="336"/>
      <c r="R924" s="337">
        <v>46173</v>
      </c>
      <c r="S924" s="336">
        <v>2150071776</v>
      </c>
      <c r="T924" s="176" t="s">
        <v>6053</v>
      </c>
      <c r="U924" s="335" t="s">
        <v>2167</v>
      </c>
      <c r="V924" s="172"/>
      <c r="W924" s="190" t="s">
        <v>59</v>
      </c>
      <c r="X924" s="177" t="s">
        <v>1791</v>
      </c>
      <c r="Y924" s="176"/>
      <c r="Z924" s="177"/>
      <c r="AA924" s="176" t="s">
        <v>6054</v>
      </c>
      <c r="AB924" s="176" t="s">
        <v>6055</v>
      </c>
      <c r="AC924" s="338">
        <v>250</v>
      </c>
      <c r="AD924" s="335" t="s">
        <v>53</v>
      </c>
      <c r="AE924" s="335" t="s">
        <v>82</v>
      </c>
      <c r="AF924" s="172"/>
      <c r="AG924" s="336">
        <v>0</v>
      </c>
      <c r="AH924" s="336">
        <v>1</v>
      </c>
      <c r="AI924" s="172"/>
      <c r="AJ924" s="172"/>
      <c r="AK924" s="172"/>
      <c r="AL924" s="172"/>
      <c r="AM924" s="172"/>
      <c r="AN924" s="172">
        <f t="shared" si="17"/>
        <v>2</v>
      </c>
    </row>
    <row r="925" spans="1:40" s="2" customFormat="1" ht="15.6">
      <c r="A925" s="176" t="s">
        <v>6056</v>
      </c>
      <c r="B925" s="177" t="s">
        <v>6057</v>
      </c>
      <c r="C925" s="176" t="s">
        <v>6058</v>
      </c>
      <c r="D925" s="176" t="s">
        <v>6059</v>
      </c>
      <c r="E925" s="178" t="s">
        <v>42</v>
      </c>
      <c r="F925" s="178" t="s">
        <v>42</v>
      </c>
      <c r="G925" s="172">
        <v>2250173201670</v>
      </c>
      <c r="H925" s="172">
        <v>2250173201670</v>
      </c>
      <c r="I925" s="334">
        <v>46171</v>
      </c>
      <c r="J925" s="334">
        <v>46172</v>
      </c>
      <c r="K925" s="177" t="s">
        <v>1959</v>
      </c>
      <c r="L925" s="335" t="s">
        <v>44</v>
      </c>
      <c r="M925" s="172"/>
      <c r="N925" s="336"/>
      <c r="O925" s="172"/>
      <c r="P925" s="176"/>
      <c r="Q925" s="336"/>
      <c r="R925" s="337">
        <v>46173</v>
      </c>
      <c r="S925" s="336">
        <v>2150071878</v>
      </c>
      <c r="T925" s="176" t="s">
        <v>6060</v>
      </c>
      <c r="U925" s="335" t="s">
        <v>6061</v>
      </c>
      <c r="V925" s="172"/>
      <c r="W925" s="190" t="s">
        <v>59</v>
      </c>
      <c r="X925" s="177" t="s">
        <v>1791</v>
      </c>
      <c r="Y925" s="176"/>
      <c r="Z925" s="177"/>
      <c r="AA925" s="176" t="s">
        <v>6062</v>
      </c>
      <c r="AB925" s="176" t="s">
        <v>6063</v>
      </c>
      <c r="AC925" s="338">
        <v>250</v>
      </c>
      <c r="AD925" s="335" t="s">
        <v>64</v>
      </c>
      <c r="AE925" s="335" t="s">
        <v>358</v>
      </c>
      <c r="AF925" s="172"/>
      <c r="AG925" s="336">
        <v>0</v>
      </c>
      <c r="AH925" s="336">
        <v>0</v>
      </c>
      <c r="AI925" s="172"/>
      <c r="AJ925" s="172"/>
      <c r="AK925" s="172"/>
      <c r="AL925" s="172"/>
      <c r="AM925" s="172"/>
      <c r="AN925" s="172">
        <f t="shared" si="17"/>
        <v>1</v>
      </c>
    </row>
    <row r="926" spans="1:40" s="2" customFormat="1" ht="15.6">
      <c r="A926" s="176" t="s">
        <v>6064</v>
      </c>
      <c r="B926" s="177" t="s">
        <v>6065</v>
      </c>
      <c r="C926" s="176" t="s">
        <v>6066</v>
      </c>
      <c r="D926" s="176" t="s">
        <v>6067</v>
      </c>
      <c r="E926" s="178" t="s">
        <v>42</v>
      </c>
      <c r="F926" s="178" t="s">
        <v>42</v>
      </c>
      <c r="G926" s="172">
        <v>2250556568646</v>
      </c>
      <c r="H926" s="172">
        <v>2250556568646</v>
      </c>
      <c r="I926" s="334">
        <v>46171</v>
      </c>
      <c r="J926" s="334">
        <v>46172</v>
      </c>
      <c r="K926" s="177" t="s">
        <v>1959</v>
      </c>
      <c r="L926" s="335" t="s">
        <v>44</v>
      </c>
      <c r="M926" s="172"/>
      <c r="N926" s="336"/>
      <c r="O926" s="172"/>
      <c r="P926" s="176"/>
      <c r="Q926" s="336"/>
      <c r="R926" s="337">
        <v>46173</v>
      </c>
      <c r="S926" s="336">
        <v>2150071862</v>
      </c>
      <c r="T926" s="176" t="s">
        <v>6068</v>
      </c>
      <c r="U926" s="335" t="s">
        <v>6061</v>
      </c>
      <c r="V926" s="172"/>
      <c r="W926" s="190" t="s">
        <v>59</v>
      </c>
      <c r="X926" s="177" t="s">
        <v>1791</v>
      </c>
      <c r="Y926" s="176"/>
      <c r="Z926" s="177"/>
      <c r="AA926" s="176" t="s">
        <v>6069</v>
      </c>
      <c r="AB926" s="176" t="s">
        <v>6070</v>
      </c>
      <c r="AC926" s="338">
        <v>200</v>
      </c>
      <c r="AD926" s="335" t="s">
        <v>64</v>
      </c>
      <c r="AE926" s="335" t="s">
        <v>358</v>
      </c>
      <c r="AF926" s="172"/>
      <c r="AG926" s="336">
        <v>0</v>
      </c>
      <c r="AH926" s="336">
        <v>2</v>
      </c>
      <c r="AI926" s="172"/>
      <c r="AJ926" s="172"/>
      <c r="AK926" s="172"/>
      <c r="AL926" s="172"/>
      <c r="AM926" s="172"/>
      <c r="AN926" s="172">
        <f t="shared" si="17"/>
        <v>1</v>
      </c>
    </row>
    <row r="927" spans="1:40" s="2" customFormat="1" ht="15.6">
      <c r="A927" s="176" t="s">
        <v>6071</v>
      </c>
      <c r="B927" s="177" t="s">
        <v>6072</v>
      </c>
      <c r="C927" s="176" t="s">
        <v>6073</v>
      </c>
      <c r="D927" s="176" t="s">
        <v>6074</v>
      </c>
      <c r="E927" s="178" t="s">
        <v>42</v>
      </c>
      <c r="F927" s="178" t="s">
        <v>42</v>
      </c>
      <c r="G927" s="172">
        <v>2250584794493</v>
      </c>
      <c r="H927" s="172">
        <v>2250584794493</v>
      </c>
      <c r="I927" s="334">
        <v>46171</v>
      </c>
      <c r="J927" s="334">
        <v>46171</v>
      </c>
      <c r="K927" s="177" t="s">
        <v>1959</v>
      </c>
      <c r="L927" s="335" t="s">
        <v>44</v>
      </c>
      <c r="M927" s="172"/>
      <c r="N927" s="336"/>
      <c r="O927" s="172"/>
      <c r="P927" s="176"/>
      <c r="Q927" s="336"/>
      <c r="R927" s="337">
        <v>46173</v>
      </c>
      <c r="S927" s="336">
        <v>2150071874</v>
      </c>
      <c r="T927" s="176" t="s">
        <v>6075</v>
      </c>
      <c r="U927" s="335" t="s">
        <v>6076</v>
      </c>
      <c r="V927" s="172"/>
      <c r="W927" s="190" t="s">
        <v>59</v>
      </c>
      <c r="X927" s="177" t="s">
        <v>1791</v>
      </c>
      <c r="Y927" s="176"/>
      <c r="Z927" s="177"/>
      <c r="AA927" s="176" t="s">
        <v>6077</v>
      </c>
      <c r="AB927" s="176" t="s">
        <v>6078</v>
      </c>
      <c r="AC927" s="338">
        <v>250</v>
      </c>
      <c r="AD927" s="335" t="s">
        <v>99</v>
      </c>
      <c r="AE927" s="335" t="s">
        <v>706</v>
      </c>
      <c r="AF927" s="172"/>
      <c r="AG927" s="336">
        <v>0</v>
      </c>
      <c r="AH927" s="336">
        <v>3</v>
      </c>
      <c r="AI927" s="172"/>
      <c r="AJ927" s="172"/>
      <c r="AK927" s="172"/>
      <c r="AL927" s="172"/>
      <c r="AM927" s="172"/>
      <c r="AN927" s="172">
        <f t="shared" si="17"/>
        <v>2</v>
      </c>
    </row>
    <row r="928" spans="1:40" s="2" customFormat="1" ht="15.6">
      <c r="A928" s="176" t="s">
        <v>6079</v>
      </c>
      <c r="B928" s="177" t="s">
        <v>6080</v>
      </c>
      <c r="C928" s="176" t="s">
        <v>6081</v>
      </c>
      <c r="D928" s="176" t="s">
        <v>6082</v>
      </c>
      <c r="E928" s="178" t="s">
        <v>42</v>
      </c>
      <c r="F928" s="178" t="s">
        <v>42</v>
      </c>
      <c r="G928" s="172">
        <v>2250757974720</v>
      </c>
      <c r="H928" s="172">
        <v>2250757974720</v>
      </c>
      <c r="I928" s="334">
        <v>46171</v>
      </c>
      <c r="J928" s="334">
        <v>46171</v>
      </c>
      <c r="K928" s="177" t="s">
        <v>1959</v>
      </c>
      <c r="L928" s="335" t="s">
        <v>44</v>
      </c>
      <c r="M928" s="172"/>
      <c r="N928" s="336"/>
      <c r="O928" s="172"/>
      <c r="P928" s="176"/>
      <c r="Q928" s="336"/>
      <c r="R928" s="337">
        <v>46173</v>
      </c>
      <c r="S928" s="336">
        <v>2150071760</v>
      </c>
      <c r="T928" s="176" t="s">
        <v>6083</v>
      </c>
      <c r="U928" s="335" t="s">
        <v>6084</v>
      </c>
      <c r="V928" s="172"/>
      <c r="W928" s="190" t="s">
        <v>59</v>
      </c>
      <c r="X928" s="177" t="s">
        <v>1791</v>
      </c>
      <c r="Y928" s="176"/>
      <c r="Z928" s="177"/>
      <c r="AA928" s="176" t="s">
        <v>6085</v>
      </c>
      <c r="AB928" s="176" t="s">
        <v>6086</v>
      </c>
      <c r="AC928" s="338">
        <v>150</v>
      </c>
      <c r="AD928" s="335" t="s">
        <v>99</v>
      </c>
      <c r="AE928" s="335" t="s">
        <v>358</v>
      </c>
      <c r="AF928" s="172"/>
      <c r="AG928" s="336">
        <v>0</v>
      </c>
      <c r="AH928" s="336">
        <v>0</v>
      </c>
      <c r="AI928" s="172"/>
      <c r="AJ928" s="172"/>
      <c r="AK928" s="172"/>
      <c r="AL928" s="172"/>
      <c r="AM928" s="172"/>
      <c r="AN928" s="172">
        <f t="shared" si="17"/>
        <v>2</v>
      </c>
    </row>
    <row r="929" spans="1:40" s="2" customFormat="1" ht="15.6">
      <c r="A929" s="176" t="s">
        <v>6087</v>
      </c>
      <c r="B929" s="177" t="s">
        <v>6088</v>
      </c>
      <c r="C929" s="176" t="s">
        <v>6089</v>
      </c>
      <c r="D929" s="176" t="s">
        <v>6090</v>
      </c>
      <c r="E929" s="178" t="s">
        <v>42</v>
      </c>
      <c r="F929" s="178" t="s">
        <v>42</v>
      </c>
      <c r="G929" s="172">
        <v>2250141490207</v>
      </c>
      <c r="H929" s="172">
        <v>2250141490207</v>
      </c>
      <c r="I929" s="334">
        <v>46171</v>
      </c>
      <c r="J929" s="334">
        <v>46172</v>
      </c>
      <c r="K929" s="177" t="s">
        <v>1959</v>
      </c>
      <c r="L929" s="335" t="s">
        <v>44</v>
      </c>
      <c r="M929" s="172"/>
      <c r="N929" s="336"/>
      <c r="O929" s="172"/>
      <c r="P929" s="176"/>
      <c r="Q929" s="336"/>
      <c r="R929" s="337">
        <v>46173</v>
      </c>
      <c r="S929" s="336">
        <v>2150071861</v>
      </c>
      <c r="T929" s="176" t="s">
        <v>6091</v>
      </c>
      <c r="U929" s="335" t="s">
        <v>4820</v>
      </c>
      <c r="V929" s="172"/>
      <c r="W929" s="190" t="s">
        <v>59</v>
      </c>
      <c r="X929" s="177" t="s">
        <v>1791</v>
      </c>
      <c r="Y929" s="176"/>
      <c r="Z929" s="177"/>
      <c r="AA929" s="176" t="s">
        <v>6092</v>
      </c>
      <c r="AB929" s="176" t="s">
        <v>6093</v>
      </c>
      <c r="AC929" s="338">
        <v>100</v>
      </c>
      <c r="AD929" s="335" t="s">
        <v>99</v>
      </c>
      <c r="AE929" s="335" t="s">
        <v>82</v>
      </c>
      <c r="AF929" s="172"/>
      <c r="AG929" s="336">
        <v>0</v>
      </c>
      <c r="AH929" s="336">
        <v>2</v>
      </c>
      <c r="AI929" s="172"/>
      <c r="AJ929" s="172"/>
      <c r="AK929" s="172"/>
      <c r="AL929" s="172"/>
      <c r="AM929" s="172"/>
      <c r="AN929" s="172">
        <f t="shared" si="17"/>
        <v>1</v>
      </c>
    </row>
    <row r="930" spans="1:40" s="2" customFormat="1" ht="15.6">
      <c r="A930" s="176" t="s">
        <v>6094</v>
      </c>
      <c r="B930" s="177" t="s">
        <v>6095</v>
      </c>
      <c r="C930" s="176" t="s">
        <v>6096</v>
      </c>
      <c r="D930" s="176" t="s">
        <v>6097</v>
      </c>
      <c r="E930" s="178" t="s">
        <v>42</v>
      </c>
      <c r="F930" s="178" t="s">
        <v>42</v>
      </c>
      <c r="G930" s="172">
        <v>2250788807842</v>
      </c>
      <c r="H930" s="172">
        <v>2250788807842</v>
      </c>
      <c r="I930" s="334">
        <v>46170</v>
      </c>
      <c r="J930" s="334">
        <v>46171</v>
      </c>
      <c r="K930" s="177" t="s">
        <v>1959</v>
      </c>
      <c r="L930" s="335" t="s">
        <v>44</v>
      </c>
      <c r="M930" s="172"/>
      <c r="N930" s="336"/>
      <c r="O930" s="172"/>
      <c r="P930" s="176"/>
      <c r="Q930" s="336"/>
      <c r="R930" s="337">
        <v>46173</v>
      </c>
      <c r="S930" s="336">
        <v>2150071795</v>
      </c>
      <c r="T930" s="176" t="s">
        <v>6098</v>
      </c>
      <c r="U930" s="335" t="s">
        <v>2431</v>
      </c>
      <c r="V930" s="172"/>
      <c r="W930" s="190" t="s">
        <v>59</v>
      </c>
      <c r="X930" s="177" t="s">
        <v>1791</v>
      </c>
      <c r="Y930" s="176"/>
      <c r="Z930" s="177"/>
      <c r="AA930" s="176" t="s">
        <v>6099</v>
      </c>
      <c r="AB930" s="176" t="s">
        <v>6100</v>
      </c>
      <c r="AC930" s="338">
        <v>300</v>
      </c>
      <c r="AD930" s="335" t="s">
        <v>53</v>
      </c>
      <c r="AE930" s="335" t="s">
        <v>54</v>
      </c>
      <c r="AF930" s="172"/>
      <c r="AG930" s="336">
        <v>0</v>
      </c>
      <c r="AH930" s="336">
        <v>3</v>
      </c>
      <c r="AI930" s="172"/>
      <c r="AJ930" s="172"/>
      <c r="AK930" s="172"/>
      <c r="AL930" s="172"/>
      <c r="AM930" s="172"/>
      <c r="AN930" s="172">
        <f t="shared" si="17"/>
        <v>2</v>
      </c>
    </row>
    <row r="931" spans="1:40" s="2" customFormat="1" ht="15.6">
      <c r="A931" s="176" t="s">
        <v>6101</v>
      </c>
      <c r="B931" s="177" t="s">
        <v>6102</v>
      </c>
      <c r="C931" s="176" t="s">
        <v>6103</v>
      </c>
      <c r="D931" s="176" t="s">
        <v>6104</v>
      </c>
      <c r="E931" s="178" t="s">
        <v>42</v>
      </c>
      <c r="F931" s="178" t="s">
        <v>42</v>
      </c>
      <c r="G931" s="172">
        <v>2250708250252</v>
      </c>
      <c r="H931" s="172">
        <v>2250708250252</v>
      </c>
      <c r="I931" s="334">
        <v>46171</v>
      </c>
      <c r="J931" s="334">
        <v>46171</v>
      </c>
      <c r="K931" s="177" t="s">
        <v>1959</v>
      </c>
      <c r="L931" s="335" t="s">
        <v>44</v>
      </c>
      <c r="M931" s="172"/>
      <c r="N931" s="336"/>
      <c r="O931" s="172"/>
      <c r="P931" s="176"/>
      <c r="Q931" s="336"/>
      <c r="R931" s="337">
        <v>46173</v>
      </c>
      <c r="S931" s="336">
        <v>2150071770</v>
      </c>
      <c r="T931" s="176" t="s">
        <v>6105</v>
      </c>
      <c r="U931" s="335" t="s">
        <v>6106</v>
      </c>
      <c r="V931" s="172"/>
      <c r="W931" s="190" t="s">
        <v>59</v>
      </c>
      <c r="X931" s="177" t="s">
        <v>1791</v>
      </c>
      <c r="Y931" s="176"/>
      <c r="Z931" s="177"/>
      <c r="AA931" s="176" t="s">
        <v>6107</v>
      </c>
      <c r="AB931" s="176" t="s">
        <v>6108</v>
      </c>
      <c r="AC931" s="338">
        <v>400</v>
      </c>
      <c r="AD931" s="335" t="s">
        <v>99</v>
      </c>
      <c r="AE931" s="335" t="s">
        <v>189</v>
      </c>
      <c r="AF931" s="172"/>
      <c r="AG931" s="336">
        <v>0</v>
      </c>
      <c r="AH931" s="336">
        <v>0</v>
      </c>
      <c r="AI931" s="172"/>
      <c r="AJ931" s="172"/>
      <c r="AK931" s="172"/>
      <c r="AL931" s="172"/>
      <c r="AM931" s="172"/>
      <c r="AN931" s="172">
        <f t="shared" si="17"/>
        <v>2</v>
      </c>
    </row>
    <row r="932" spans="1:40" s="2" customFormat="1" ht="15.6">
      <c r="A932" s="176" t="s">
        <v>6109</v>
      </c>
      <c r="B932" s="177" t="s">
        <v>6110</v>
      </c>
      <c r="C932" s="176" t="s">
        <v>6111</v>
      </c>
      <c r="D932" s="176" t="s">
        <v>6112</v>
      </c>
      <c r="E932" s="178" t="s">
        <v>42</v>
      </c>
      <c r="F932" s="178" t="s">
        <v>42</v>
      </c>
      <c r="G932" s="172">
        <v>2250506176091</v>
      </c>
      <c r="H932" s="172">
        <v>2250506176091</v>
      </c>
      <c r="I932" s="334">
        <v>46173</v>
      </c>
      <c r="J932" s="334">
        <v>46174</v>
      </c>
      <c r="K932" s="177" t="s">
        <v>1959</v>
      </c>
      <c r="L932" s="335" t="s">
        <v>44</v>
      </c>
      <c r="M932" s="172"/>
      <c r="N932" s="336"/>
      <c r="O932" s="172"/>
      <c r="P932" s="176"/>
      <c r="Q932" s="336"/>
      <c r="R932" s="337">
        <v>46174</v>
      </c>
      <c r="S932" s="336">
        <v>2150072066</v>
      </c>
      <c r="T932" s="176" t="s">
        <v>6113</v>
      </c>
      <c r="U932" s="335" t="s">
        <v>6114</v>
      </c>
      <c r="V932" s="172"/>
      <c r="W932" s="190" t="s">
        <v>59</v>
      </c>
      <c r="X932" s="177" t="s">
        <v>1791</v>
      </c>
      <c r="Y932" s="176"/>
      <c r="Z932" s="177"/>
      <c r="AA932" s="176" t="s">
        <v>6115</v>
      </c>
      <c r="AB932" s="176" t="s">
        <v>6116</v>
      </c>
      <c r="AC932" s="338">
        <v>200</v>
      </c>
      <c r="AD932" s="335" t="s">
        <v>99</v>
      </c>
      <c r="AE932" s="335" t="s">
        <v>231</v>
      </c>
      <c r="AF932" s="172"/>
      <c r="AG932" s="336">
        <v>0</v>
      </c>
      <c r="AH932" s="336">
        <v>0</v>
      </c>
      <c r="AI932" s="172"/>
      <c r="AJ932" s="172"/>
      <c r="AK932" s="172"/>
      <c r="AL932" s="172"/>
      <c r="AM932" s="172"/>
      <c r="AN932" s="172">
        <f t="shared" si="17"/>
        <v>0</v>
      </c>
    </row>
    <row r="933" spans="1:40" s="2" customFormat="1" ht="15.6">
      <c r="A933" s="176" t="s">
        <v>6117</v>
      </c>
      <c r="B933" s="177" t="s">
        <v>6118</v>
      </c>
      <c r="C933" s="176" t="s">
        <v>6119</v>
      </c>
      <c r="D933" s="176" t="s">
        <v>6120</v>
      </c>
      <c r="E933" s="178" t="s">
        <v>42</v>
      </c>
      <c r="F933" s="178" t="s">
        <v>42</v>
      </c>
      <c r="G933" s="172">
        <v>2250140536696</v>
      </c>
      <c r="H933" s="172">
        <v>2250140536696</v>
      </c>
      <c r="I933" s="334">
        <v>46173</v>
      </c>
      <c r="J933" s="334">
        <v>46174</v>
      </c>
      <c r="K933" s="177" t="s">
        <v>1959</v>
      </c>
      <c r="L933" s="335" t="s">
        <v>44</v>
      </c>
      <c r="M933" s="172"/>
      <c r="N933" s="336"/>
      <c r="O933" s="172"/>
      <c r="P933" s="176"/>
      <c r="Q933" s="336"/>
      <c r="R933" s="337">
        <v>46174</v>
      </c>
      <c r="S933" s="336">
        <v>2150071876</v>
      </c>
      <c r="T933" s="176" t="s">
        <v>6121</v>
      </c>
      <c r="U933" s="335" t="s">
        <v>2920</v>
      </c>
      <c r="V933" s="172"/>
      <c r="W933" s="190" t="s">
        <v>59</v>
      </c>
      <c r="X933" s="177" t="s">
        <v>1791</v>
      </c>
      <c r="Y933" s="176"/>
      <c r="Z933" s="177"/>
      <c r="AA933" s="176" t="s">
        <v>6122</v>
      </c>
      <c r="AB933" s="176" t="s">
        <v>6123</v>
      </c>
      <c r="AC933" s="338">
        <v>100</v>
      </c>
      <c r="AD933" s="335" t="s">
        <v>99</v>
      </c>
      <c r="AE933" s="335" t="s">
        <v>358</v>
      </c>
      <c r="AF933" s="172"/>
      <c r="AG933" s="336">
        <v>0</v>
      </c>
      <c r="AH933" s="336">
        <v>1</v>
      </c>
      <c r="AI933" s="172"/>
      <c r="AJ933" s="172"/>
      <c r="AK933" s="172"/>
      <c r="AL933" s="172"/>
      <c r="AM933" s="172"/>
      <c r="AN933" s="172">
        <f t="shared" si="17"/>
        <v>0</v>
      </c>
    </row>
    <row r="934" spans="1:40" s="2" customFormat="1" ht="15.6">
      <c r="A934" s="176" t="s">
        <v>6124</v>
      </c>
      <c r="B934" s="177" t="s">
        <v>6125</v>
      </c>
      <c r="C934" s="176" t="s">
        <v>6126</v>
      </c>
      <c r="D934" s="176" t="s">
        <v>6127</v>
      </c>
      <c r="E934" s="178" t="s">
        <v>42</v>
      </c>
      <c r="F934" s="178" t="s">
        <v>42</v>
      </c>
      <c r="G934" s="172">
        <v>2250151424505</v>
      </c>
      <c r="H934" s="172">
        <v>2250151424505</v>
      </c>
      <c r="I934" s="334">
        <v>46174</v>
      </c>
      <c r="J934" s="334">
        <v>46174</v>
      </c>
      <c r="K934" s="177" t="s">
        <v>1959</v>
      </c>
      <c r="L934" s="335" t="s">
        <v>44</v>
      </c>
      <c r="M934" s="172"/>
      <c r="N934" s="336"/>
      <c r="O934" s="172"/>
      <c r="P934" s="176"/>
      <c r="Q934" s="336"/>
      <c r="R934" s="337">
        <v>46174</v>
      </c>
      <c r="S934" s="336">
        <v>2150072069</v>
      </c>
      <c r="T934" s="176" t="s">
        <v>6128</v>
      </c>
      <c r="U934" s="335" t="s">
        <v>6129</v>
      </c>
      <c r="V934" s="172"/>
      <c r="W934" s="190" t="s">
        <v>59</v>
      </c>
      <c r="X934" s="177" t="s">
        <v>1791</v>
      </c>
      <c r="Y934" s="176"/>
      <c r="Z934" s="177"/>
      <c r="AA934" s="176" t="s">
        <v>6130</v>
      </c>
      <c r="AB934" s="176" t="s">
        <v>6131</v>
      </c>
      <c r="AC934" s="338">
        <v>200</v>
      </c>
      <c r="AD934" s="335" t="s">
        <v>99</v>
      </c>
      <c r="AE934" s="335" t="s">
        <v>358</v>
      </c>
      <c r="AF934" s="172"/>
      <c r="AG934" s="336">
        <v>0</v>
      </c>
      <c r="AH934" s="336">
        <v>2</v>
      </c>
      <c r="AI934" s="172"/>
      <c r="AJ934" s="172"/>
      <c r="AK934" s="172"/>
      <c r="AL934" s="172"/>
      <c r="AM934" s="172"/>
      <c r="AN934" s="172">
        <f t="shared" si="17"/>
        <v>0</v>
      </c>
    </row>
    <row r="935" spans="1:40" s="2" customFormat="1" ht="15.6">
      <c r="A935" s="176" t="s">
        <v>6132</v>
      </c>
      <c r="B935" s="177" t="s">
        <v>6133</v>
      </c>
      <c r="C935" s="176" t="s">
        <v>6134</v>
      </c>
      <c r="D935" s="176" t="s">
        <v>6135</v>
      </c>
      <c r="E935" s="178" t="s">
        <v>42</v>
      </c>
      <c r="F935" s="178" t="s">
        <v>42</v>
      </c>
      <c r="G935" s="172">
        <v>2250798870030</v>
      </c>
      <c r="H935" s="172">
        <v>2250798870030</v>
      </c>
      <c r="I935" s="334">
        <v>46173</v>
      </c>
      <c r="J935" s="334">
        <v>46174</v>
      </c>
      <c r="K935" s="177" t="s">
        <v>1959</v>
      </c>
      <c r="L935" s="335" t="s">
        <v>44</v>
      </c>
      <c r="M935" s="172"/>
      <c r="N935" s="336"/>
      <c r="O935" s="172"/>
      <c r="P935" s="176"/>
      <c r="Q935" s="336"/>
      <c r="R935" s="337">
        <v>46174</v>
      </c>
      <c r="S935" s="336">
        <v>2150072070</v>
      </c>
      <c r="T935" s="176" t="s">
        <v>6136</v>
      </c>
      <c r="U935" s="335" t="s">
        <v>6137</v>
      </c>
      <c r="V935" s="172"/>
      <c r="W935" s="190" t="s">
        <v>59</v>
      </c>
      <c r="X935" s="177" t="s">
        <v>1791</v>
      </c>
      <c r="Y935" s="176"/>
      <c r="Z935" s="177"/>
      <c r="AA935" s="176" t="s">
        <v>6138</v>
      </c>
      <c r="AB935" s="176" t="s">
        <v>6139</v>
      </c>
      <c r="AC935" s="338">
        <v>300</v>
      </c>
      <c r="AD935" s="335" t="s">
        <v>99</v>
      </c>
      <c r="AE935" s="335" t="s">
        <v>91</v>
      </c>
      <c r="AF935" s="172"/>
      <c r="AG935" s="336">
        <v>0</v>
      </c>
      <c r="AH935" s="336">
        <v>0</v>
      </c>
      <c r="AI935" s="172"/>
      <c r="AJ935" s="172"/>
      <c r="AK935" s="172"/>
      <c r="AL935" s="172"/>
      <c r="AM935" s="172"/>
      <c r="AN935" s="172">
        <f t="shared" si="17"/>
        <v>0</v>
      </c>
    </row>
    <row r="936" spans="1:40" s="2" customFormat="1" ht="15.6">
      <c r="A936" s="176" t="s">
        <v>6140</v>
      </c>
      <c r="B936" s="177" t="s">
        <v>6141</v>
      </c>
      <c r="C936" s="176" t="s">
        <v>6142</v>
      </c>
      <c r="D936" s="176" t="s">
        <v>6143</v>
      </c>
      <c r="E936" s="178" t="s">
        <v>42</v>
      </c>
      <c r="F936" s="178" t="s">
        <v>42</v>
      </c>
      <c r="G936" s="172">
        <v>2250778783628</v>
      </c>
      <c r="H936" s="172">
        <v>2250778783628</v>
      </c>
      <c r="I936" s="334">
        <v>46174</v>
      </c>
      <c r="J936" s="334">
        <v>46174</v>
      </c>
      <c r="K936" s="177" t="s">
        <v>1959</v>
      </c>
      <c r="L936" s="335" t="s">
        <v>44</v>
      </c>
      <c r="M936" s="172"/>
      <c r="N936" s="336"/>
      <c r="O936" s="172"/>
      <c r="P936" s="176"/>
      <c r="Q936" s="336"/>
      <c r="R936" s="337">
        <v>46174</v>
      </c>
      <c r="S936" s="336">
        <v>2150071772</v>
      </c>
      <c r="T936" s="176" t="s">
        <v>6144</v>
      </c>
      <c r="U936" s="335" t="s">
        <v>6145</v>
      </c>
      <c r="V936" s="172"/>
      <c r="W936" s="190" t="s">
        <v>59</v>
      </c>
      <c r="X936" s="177" t="s">
        <v>1791</v>
      </c>
      <c r="Y936" s="176"/>
      <c r="Z936" s="177"/>
      <c r="AA936" s="176" t="s">
        <v>6146</v>
      </c>
      <c r="AB936" s="176" t="s">
        <v>6147</v>
      </c>
      <c r="AC936" s="338">
        <v>100</v>
      </c>
      <c r="AD936" s="335" t="s">
        <v>64</v>
      </c>
      <c r="AE936" s="335" t="s">
        <v>1808</v>
      </c>
      <c r="AF936" s="172"/>
      <c r="AG936" s="336">
        <v>0</v>
      </c>
      <c r="AH936" s="336">
        <v>1</v>
      </c>
      <c r="AI936" s="172"/>
      <c r="AJ936" s="172"/>
      <c r="AK936" s="172"/>
      <c r="AL936" s="172"/>
      <c r="AM936" s="172"/>
      <c r="AN936" s="172">
        <f t="shared" si="17"/>
        <v>0</v>
      </c>
    </row>
    <row r="937" spans="1:40" s="2" customFormat="1" ht="15.6">
      <c r="A937" s="176" t="s">
        <v>6148</v>
      </c>
      <c r="B937" s="177" t="s">
        <v>6149</v>
      </c>
      <c r="C937" s="176" t="s">
        <v>6150</v>
      </c>
      <c r="D937" s="176" t="s">
        <v>6151</v>
      </c>
      <c r="E937" s="178" t="s">
        <v>42</v>
      </c>
      <c r="F937" s="178" t="s">
        <v>42</v>
      </c>
      <c r="G937" s="172">
        <v>2250709256223</v>
      </c>
      <c r="H937" s="172">
        <v>2250709256223</v>
      </c>
      <c r="I937" s="334">
        <v>46173</v>
      </c>
      <c r="J937" s="334">
        <v>46174</v>
      </c>
      <c r="K937" s="177" t="s">
        <v>1959</v>
      </c>
      <c r="L937" s="335" t="s">
        <v>44</v>
      </c>
      <c r="M937" s="172"/>
      <c r="N937" s="336"/>
      <c r="O937" s="172"/>
      <c r="P937" s="176"/>
      <c r="Q937" s="336"/>
      <c r="R937" s="337">
        <v>46174</v>
      </c>
      <c r="S937" s="336">
        <v>2150071769</v>
      </c>
      <c r="T937" s="176" t="s">
        <v>6152</v>
      </c>
      <c r="U937" s="335" t="s">
        <v>1990</v>
      </c>
      <c r="V937" s="172"/>
      <c r="W937" s="190" t="s">
        <v>59</v>
      </c>
      <c r="X937" s="177" t="s">
        <v>1791</v>
      </c>
      <c r="Y937" s="176"/>
      <c r="Z937" s="177"/>
      <c r="AA937" s="176" t="s">
        <v>6153</v>
      </c>
      <c r="AB937" s="176" t="s">
        <v>6154</v>
      </c>
      <c r="AC937" s="338">
        <v>300</v>
      </c>
      <c r="AD937" s="335" t="s">
        <v>99</v>
      </c>
      <c r="AE937" s="335" t="s">
        <v>358</v>
      </c>
      <c r="AF937" s="172"/>
      <c r="AG937" s="336">
        <v>0</v>
      </c>
      <c r="AH937" s="336">
        <v>1</v>
      </c>
      <c r="AI937" s="172"/>
      <c r="AJ937" s="172"/>
      <c r="AK937" s="172"/>
      <c r="AL937" s="172"/>
      <c r="AM937" s="172"/>
      <c r="AN937" s="172">
        <f t="shared" si="17"/>
        <v>0</v>
      </c>
    </row>
    <row r="938" spans="1:40" s="2" customFormat="1" ht="15.6">
      <c r="A938" s="176" t="s">
        <v>6155</v>
      </c>
      <c r="B938" s="177" t="s">
        <v>6156</v>
      </c>
      <c r="C938" s="176" t="s">
        <v>6157</v>
      </c>
      <c r="D938" s="176" t="s">
        <v>6158</v>
      </c>
      <c r="E938" s="178" t="s">
        <v>42</v>
      </c>
      <c r="F938" s="178" t="s">
        <v>42</v>
      </c>
      <c r="G938" s="172">
        <v>2250749960931</v>
      </c>
      <c r="H938" s="172">
        <v>2250749960931</v>
      </c>
      <c r="I938" s="334">
        <v>46173</v>
      </c>
      <c r="J938" s="334">
        <v>46174</v>
      </c>
      <c r="K938" s="177" t="s">
        <v>1959</v>
      </c>
      <c r="L938" s="335" t="s">
        <v>44</v>
      </c>
      <c r="M938" s="172"/>
      <c r="N938" s="336"/>
      <c r="O938" s="172"/>
      <c r="P938" s="176"/>
      <c r="Q938" s="336"/>
      <c r="R938" s="337">
        <v>46174</v>
      </c>
      <c r="S938" s="336">
        <v>2150072071</v>
      </c>
      <c r="T938" s="176" t="s">
        <v>6159</v>
      </c>
      <c r="U938" s="335" t="s">
        <v>6160</v>
      </c>
      <c r="V938" s="172"/>
      <c r="W938" s="190" t="s">
        <v>59</v>
      </c>
      <c r="X938" s="177" t="s">
        <v>1791</v>
      </c>
      <c r="Y938" s="176"/>
      <c r="Z938" s="177"/>
      <c r="AA938" s="176" t="s">
        <v>6161</v>
      </c>
      <c r="AB938" s="176" t="s">
        <v>6063</v>
      </c>
      <c r="AC938" s="338">
        <v>150</v>
      </c>
      <c r="AD938" s="335" t="s">
        <v>99</v>
      </c>
      <c r="AE938" s="335" t="s">
        <v>358</v>
      </c>
      <c r="AF938" s="172"/>
      <c r="AG938" s="336">
        <v>0</v>
      </c>
      <c r="AH938" s="336">
        <v>0</v>
      </c>
      <c r="AI938" s="172"/>
      <c r="AJ938" s="172"/>
      <c r="AK938" s="172"/>
      <c r="AL938" s="172"/>
      <c r="AM938" s="172"/>
      <c r="AN938" s="172">
        <f t="shared" si="17"/>
        <v>0</v>
      </c>
    </row>
    <row r="939" spans="1:40" s="2" customFormat="1" ht="15.6">
      <c r="A939" s="176" t="s">
        <v>6162</v>
      </c>
      <c r="B939" s="177" t="s">
        <v>6163</v>
      </c>
      <c r="C939" s="176" t="s">
        <v>6164</v>
      </c>
      <c r="D939" s="176" t="s">
        <v>6165</v>
      </c>
      <c r="E939" s="178" t="s">
        <v>42</v>
      </c>
      <c r="F939" s="178" t="s">
        <v>42</v>
      </c>
      <c r="G939" s="172">
        <v>2250708974429</v>
      </c>
      <c r="H939" s="172">
        <v>2250708974429</v>
      </c>
      <c r="I939" s="334">
        <v>46173</v>
      </c>
      <c r="J939" s="334">
        <v>46174</v>
      </c>
      <c r="K939" s="177" t="s">
        <v>1959</v>
      </c>
      <c r="L939" s="335" t="s">
        <v>44</v>
      </c>
      <c r="M939" s="172"/>
      <c r="N939" s="336"/>
      <c r="O939" s="172"/>
      <c r="P939" s="176"/>
      <c r="Q939" s="336"/>
      <c r="R939" s="337">
        <v>46174</v>
      </c>
      <c r="S939" s="336">
        <v>2150071789</v>
      </c>
      <c r="T939" s="176" t="s">
        <v>6166</v>
      </c>
      <c r="U939" s="335" t="s">
        <v>3009</v>
      </c>
      <c r="V939" s="172"/>
      <c r="W939" s="190" t="s">
        <v>59</v>
      </c>
      <c r="X939" s="177" t="s">
        <v>1791</v>
      </c>
      <c r="Y939" s="176"/>
      <c r="Z939" s="177"/>
      <c r="AA939" s="176" t="s">
        <v>6167</v>
      </c>
      <c r="AB939" s="176" t="s">
        <v>6168</v>
      </c>
      <c r="AC939" s="338">
        <v>350</v>
      </c>
      <c r="AD939" s="335" t="s">
        <v>99</v>
      </c>
      <c r="AE939" s="335" t="s">
        <v>706</v>
      </c>
      <c r="AF939" s="172"/>
      <c r="AG939" s="336">
        <v>0</v>
      </c>
      <c r="AH939" s="336">
        <v>0</v>
      </c>
      <c r="AI939" s="172"/>
      <c r="AJ939" s="172"/>
      <c r="AK939" s="172"/>
      <c r="AL939" s="172"/>
      <c r="AM939" s="172"/>
      <c r="AN939" s="172">
        <f t="shared" si="17"/>
        <v>0</v>
      </c>
    </row>
    <row r="940" spans="1:40" s="2" customFormat="1" ht="15.6" hidden="1">
      <c r="A940" s="176" t="s">
        <v>6169</v>
      </c>
      <c r="B940" s="177"/>
      <c r="C940" s="176" t="s">
        <v>6170</v>
      </c>
      <c r="D940" s="176" t="s">
        <v>3303</v>
      </c>
      <c r="E940" s="178" t="s">
        <v>42</v>
      </c>
      <c r="F940" s="178" t="s">
        <v>42</v>
      </c>
      <c r="G940" s="172">
        <v>707000000</v>
      </c>
      <c r="H940" s="172">
        <v>758000000</v>
      </c>
      <c r="I940" s="334">
        <v>45839</v>
      </c>
      <c r="J940" s="334">
        <v>45839</v>
      </c>
      <c r="K940" s="177" t="s">
        <v>1959</v>
      </c>
      <c r="L940" s="335" t="s">
        <v>44</v>
      </c>
      <c r="M940" s="172"/>
      <c r="N940" s="336"/>
      <c r="O940" s="172"/>
      <c r="P940" s="176"/>
      <c r="Q940" s="336"/>
      <c r="R940" s="337">
        <v>46174</v>
      </c>
      <c r="S940" s="336">
        <v>2150071868</v>
      </c>
      <c r="T940" s="176" t="s">
        <v>6171</v>
      </c>
      <c r="U940" s="335" t="s">
        <v>6172</v>
      </c>
      <c r="V940" s="172"/>
      <c r="W940" s="190" t="s">
        <v>69</v>
      </c>
      <c r="X940" s="177" t="s">
        <v>70</v>
      </c>
      <c r="Y940" s="176" t="s">
        <v>71</v>
      </c>
      <c r="Z940" s="177"/>
      <c r="AA940" s="176" t="s">
        <v>6173</v>
      </c>
      <c r="AB940" s="176" t="s">
        <v>6174</v>
      </c>
      <c r="AC940" s="338">
        <v>200</v>
      </c>
      <c r="AD940" s="335" t="s">
        <v>64</v>
      </c>
      <c r="AE940" s="335" t="s">
        <v>1808</v>
      </c>
      <c r="AF940" s="172"/>
      <c r="AG940" s="336">
        <v>0</v>
      </c>
      <c r="AH940" s="336">
        <v>0</v>
      </c>
      <c r="AI940" s="172"/>
      <c r="AJ940" s="172"/>
      <c r="AK940" s="172"/>
      <c r="AL940" s="172"/>
      <c r="AM940" s="172"/>
      <c r="AN940" s="172">
        <f t="shared" si="17"/>
        <v>335</v>
      </c>
    </row>
    <row r="941" spans="1:40" s="2" customFormat="1" ht="15.6">
      <c r="A941" s="176" t="s">
        <v>6175</v>
      </c>
      <c r="B941" s="177" t="s">
        <v>6176</v>
      </c>
      <c r="C941" s="176" t="s">
        <v>6177</v>
      </c>
      <c r="D941" s="176" t="s">
        <v>6178</v>
      </c>
      <c r="E941" s="178" t="s">
        <v>42</v>
      </c>
      <c r="F941" s="178" t="s">
        <v>42</v>
      </c>
      <c r="G941" s="172">
        <v>2250716216249</v>
      </c>
      <c r="H941" s="172">
        <v>2250716216249</v>
      </c>
      <c r="I941" s="334">
        <v>46170</v>
      </c>
      <c r="J941" s="334">
        <v>46171</v>
      </c>
      <c r="K941" s="177" t="s">
        <v>1959</v>
      </c>
      <c r="L941" s="335" t="s">
        <v>44</v>
      </c>
      <c r="M941" s="172"/>
      <c r="N941" s="336"/>
      <c r="O941" s="172"/>
      <c r="P941" s="176"/>
      <c r="Q941" s="336"/>
      <c r="R941" s="337">
        <v>46174</v>
      </c>
      <c r="S941" s="336">
        <v>2150071870</v>
      </c>
      <c r="T941" s="176" t="s">
        <v>6179</v>
      </c>
      <c r="U941" s="335" t="s">
        <v>6180</v>
      </c>
      <c r="V941" s="172"/>
      <c r="W941" s="190" t="s">
        <v>48</v>
      </c>
      <c r="X941" s="177" t="s">
        <v>49</v>
      </c>
      <c r="Y941" s="176" t="s">
        <v>1805</v>
      </c>
      <c r="Z941" s="177"/>
      <c r="AA941" s="176" t="s">
        <v>6181</v>
      </c>
      <c r="AB941" s="176" t="s">
        <v>6182</v>
      </c>
      <c r="AC941" s="338">
        <v>150</v>
      </c>
      <c r="AD941" s="335" t="s">
        <v>64</v>
      </c>
      <c r="AE941" s="335" t="s">
        <v>1808</v>
      </c>
      <c r="AF941" s="172"/>
      <c r="AG941" s="336">
        <v>0</v>
      </c>
      <c r="AH941" s="336">
        <v>0</v>
      </c>
      <c r="AI941" s="172"/>
      <c r="AJ941" s="172"/>
      <c r="AK941" s="172"/>
      <c r="AL941" s="172"/>
      <c r="AM941" s="172"/>
      <c r="AN941" s="172">
        <f t="shared" si="17"/>
        <v>3</v>
      </c>
    </row>
    <row r="942" spans="1:40" s="2" customFormat="1" ht="15.6">
      <c r="A942" s="176" t="s">
        <v>6183</v>
      </c>
      <c r="B942" s="177" t="s">
        <v>6184</v>
      </c>
      <c r="C942" s="176" t="s">
        <v>6185</v>
      </c>
      <c r="D942" s="176" t="s">
        <v>6186</v>
      </c>
      <c r="E942" s="178" t="s">
        <v>42</v>
      </c>
      <c r="F942" s="178" t="s">
        <v>42</v>
      </c>
      <c r="G942" s="172">
        <v>2250747290162</v>
      </c>
      <c r="H942" s="172">
        <v>2250747290162</v>
      </c>
      <c r="I942" s="334">
        <v>46171</v>
      </c>
      <c r="J942" s="334">
        <v>46172</v>
      </c>
      <c r="K942" s="177" t="s">
        <v>1959</v>
      </c>
      <c r="L942" s="335" t="s">
        <v>44</v>
      </c>
      <c r="M942" s="172"/>
      <c r="N942" s="336"/>
      <c r="O942" s="172"/>
      <c r="P942" s="176"/>
      <c r="Q942" s="336"/>
      <c r="R942" s="337">
        <v>46174</v>
      </c>
      <c r="S942" s="336">
        <v>2150071794</v>
      </c>
      <c r="T942" s="176" t="s">
        <v>6187</v>
      </c>
      <c r="U942" s="335" t="s">
        <v>4586</v>
      </c>
      <c r="V942" s="172"/>
      <c r="W942" s="190" t="s">
        <v>59</v>
      </c>
      <c r="X942" s="177" t="s">
        <v>1791</v>
      </c>
      <c r="Y942" s="176"/>
      <c r="Z942" s="177"/>
      <c r="AA942" s="176" t="s">
        <v>6188</v>
      </c>
      <c r="AB942" s="176" t="s">
        <v>6189</v>
      </c>
      <c r="AC942" s="338">
        <v>200</v>
      </c>
      <c r="AD942" s="335" t="s">
        <v>99</v>
      </c>
      <c r="AE942" s="335" t="s">
        <v>706</v>
      </c>
      <c r="AF942" s="172"/>
      <c r="AG942" s="336">
        <v>0</v>
      </c>
      <c r="AH942" s="336">
        <v>3</v>
      </c>
      <c r="AI942" s="172"/>
      <c r="AJ942" s="172"/>
      <c r="AK942" s="172"/>
      <c r="AL942" s="172"/>
      <c r="AM942" s="172"/>
      <c r="AN942" s="172">
        <f t="shared" si="17"/>
        <v>2</v>
      </c>
    </row>
    <row r="943" spans="1:40" s="2" customFormat="1" ht="15.6">
      <c r="A943" s="176" t="s">
        <v>6190</v>
      </c>
      <c r="B943" s="177" t="s">
        <v>6191</v>
      </c>
      <c r="C943" s="176" t="s">
        <v>6192</v>
      </c>
      <c r="D943" s="176" t="s">
        <v>6193</v>
      </c>
      <c r="E943" s="178" t="s">
        <v>42</v>
      </c>
      <c r="F943" s="178" t="s">
        <v>42</v>
      </c>
      <c r="G943" s="172">
        <v>151982799</v>
      </c>
      <c r="H943" s="172">
        <v>151982799</v>
      </c>
      <c r="I943" s="334">
        <v>46163</v>
      </c>
      <c r="J943" s="334">
        <v>46163</v>
      </c>
      <c r="K943" s="177" t="s">
        <v>1959</v>
      </c>
      <c r="L943" s="335" t="s">
        <v>44</v>
      </c>
      <c r="M943" s="172"/>
      <c r="N943" s="336"/>
      <c r="O943" s="172"/>
      <c r="P943" s="176"/>
      <c r="Q943" s="336"/>
      <c r="R943" s="337">
        <v>46174</v>
      </c>
      <c r="S943" s="336">
        <v>2150071793</v>
      </c>
      <c r="T943" s="176" t="s">
        <v>6194</v>
      </c>
      <c r="U943" s="335" t="s">
        <v>6195</v>
      </c>
      <c r="V943" s="172"/>
      <c r="W943" s="190" t="s">
        <v>48</v>
      </c>
      <c r="X943" s="177" t="s">
        <v>49</v>
      </c>
      <c r="Y943" s="176" t="s">
        <v>1805</v>
      </c>
      <c r="Z943" s="177"/>
      <c r="AA943" s="176" t="s">
        <v>6196</v>
      </c>
      <c r="AB943" s="176" t="s">
        <v>6197</v>
      </c>
      <c r="AC943" s="338">
        <v>300</v>
      </c>
      <c r="AD943" s="335" t="s">
        <v>64</v>
      </c>
      <c r="AE943" s="335" t="s">
        <v>1808</v>
      </c>
      <c r="AF943" s="172"/>
      <c r="AG943" s="336">
        <v>0</v>
      </c>
      <c r="AH943" s="336">
        <v>1</v>
      </c>
      <c r="AI943" s="172"/>
      <c r="AJ943" s="172"/>
      <c r="AK943" s="172"/>
      <c r="AL943" s="172"/>
      <c r="AM943" s="172"/>
      <c r="AN943" s="172">
        <f t="shared" si="17"/>
        <v>11</v>
      </c>
    </row>
    <row r="944" spans="1:40" s="2" customFormat="1" ht="15.6">
      <c r="A944" s="176" t="s">
        <v>6198</v>
      </c>
      <c r="B944" s="177" t="s">
        <v>6199</v>
      </c>
      <c r="C944" s="176" t="s">
        <v>6200</v>
      </c>
      <c r="D944" s="176" t="s">
        <v>6201</v>
      </c>
      <c r="E944" s="178" t="s">
        <v>42</v>
      </c>
      <c r="F944" s="178" t="s">
        <v>42</v>
      </c>
      <c r="G944" s="172">
        <v>2250709959429</v>
      </c>
      <c r="H944" s="172">
        <v>2250709959429</v>
      </c>
      <c r="I944" s="334">
        <v>46173</v>
      </c>
      <c r="J944" s="334">
        <v>46174</v>
      </c>
      <c r="K944" s="177" t="s">
        <v>1959</v>
      </c>
      <c r="L944" s="335" t="s">
        <v>44</v>
      </c>
      <c r="M944" s="172"/>
      <c r="N944" s="336"/>
      <c r="O944" s="172"/>
      <c r="P944" s="176"/>
      <c r="Q944" s="336"/>
      <c r="R944" s="337">
        <v>46174</v>
      </c>
      <c r="S944" s="336">
        <v>2150071773</v>
      </c>
      <c r="T944" s="176" t="s">
        <v>6202</v>
      </c>
      <c r="U944" s="335" t="s">
        <v>6203</v>
      </c>
      <c r="V944" s="172"/>
      <c r="W944" s="190" t="s">
        <v>59</v>
      </c>
      <c r="X944" s="177" t="s">
        <v>1791</v>
      </c>
      <c r="Y944" s="176"/>
      <c r="Z944" s="177"/>
      <c r="AA944" s="176" t="s">
        <v>6204</v>
      </c>
      <c r="AB944" s="176" t="s">
        <v>6205</v>
      </c>
      <c r="AC944" s="338">
        <v>150</v>
      </c>
      <c r="AD944" s="335" t="s">
        <v>53</v>
      </c>
      <c r="AE944" s="335" t="s">
        <v>189</v>
      </c>
      <c r="AF944" s="172"/>
      <c r="AG944" s="336">
        <v>0</v>
      </c>
      <c r="AH944" s="336">
        <v>0</v>
      </c>
      <c r="AI944" s="172"/>
      <c r="AJ944" s="172"/>
      <c r="AK944" s="172"/>
      <c r="AL944" s="172"/>
      <c r="AM944" s="172"/>
      <c r="AN944" s="172">
        <f t="shared" si="17"/>
        <v>0</v>
      </c>
    </row>
    <row r="945" spans="1:40" s="2" customFormat="1" ht="15.6">
      <c r="A945" s="176" t="s">
        <v>6206</v>
      </c>
      <c r="B945" s="177" t="s">
        <v>6207</v>
      </c>
      <c r="C945" s="176" t="s">
        <v>6208</v>
      </c>
      <c r="D945" s="176" t="s">
        <v>6209</v>
      </c>
      <c r="E945" s="178" t="s">
        <v>42</v>
      </c>
      <c r="F945" s="178" t="s">
        <v>42</v>
      </c>
      <c r="G945" s="172">
        <v>2250749211751</v>
      </c>
      <c r="H945" s="172">
        <v>2250749211751</v>
      </c>
      <c r="I945" s="334">
        <v>46170</v>
      </c>
      <c r="J945" s="334">
        <v>46171</v>
      </c>
      <c r="K945" s="177" t="s">
        <v>1959</v>
      </c>
      <c r="L945" s="335" t="s">
        <v>44</v>
      </c>
      <c r="M945" s="172"/>
      <c r="N945" s="336"/>
      <c r="O945" s="172"/>
      <c r="P945" s="176"/>
      <c r="Q945" s="336"/>
      <c r="R945" s="337">
        <v>46174</v>
      </c>
      <c r="S945" s="336">
        <v>2150071791</v>
      </c>
      <c r="T945" s="176" t="s">
        <v>6210</v>
      </c>
      <c r="U945" s="335" t="s">
        <v>5202</v>
      </c>
      <c r="V945" s="172"/>
      <c r="W945" s="190" t="s">
        <v>59</v>
      </c>
      <c r="X945" s="177" t="s">
        <v>1791</v>
      </c>
      <c r="Y945" s="176"/>
      <c r="Z945" s="177"/>
      <c r="AA945" s="176" t="s">
        <v>6211</v>
      </c>
      <c r="AB945" s="176" t="s">
        <v>6212</v>
      </c>
      <c r="AC945" s="338">
        <v>150</v>
      </c>
      <c r="AD945" s="335" t="s">
        <v>99</v>
      </c>
      <c r="AE945" s="335" t="s">
        <v>1978</v>
      </c>
      <c r="AF945" s="172"/>
      <c r="AG945" s="336">
        <v>0</v>
      </c>
      <c r="AH945" s="336">
        <v>0</v>
      </c>
      <c r="AI945" s="172"/>
      <c r="AJ945" s="172"/>
      <c r="AK945" s="172"/>
      <c r="AL945" s="172"/>
      <c r="AM945" s="172"/>
      <c r="AN945" s="172">
        <f t="shared" si="17"/>
        <v>3</v>
      </c>
    </row>
    <row r="946" spans="1:40" s="2" customFormat="1" ht="15.6">
      <c r="A946" s="176" t="s">
        <v>6213</v>
      </c>
      <c r="B946" s="177" t="s">
        <v>6214</v>
      </c>
      <c r="C946" s="176" t="s">
        <v>6215</v>
      </c>
      <c r="D946" s="176" t="s">
        <v>6216</v>
      </c>
      <c r="E946" s="178" t="s">
        <v>42</v>
      </c>
      <c r="F946" s="178" t="s">
        <v>42</v>
      </c>
      <c r="G946" s="172">
        <v>2250779620389</v>
      </c>
      <c r="H946" s="172">
        <v>2250779620389</v>
      </c>
      <c r="I946" s="334">
        <v>46170</v>
      </c>
      <c r="J946" s="334">
        <v>46171</v>
      </c>
      <c r="K946" s="177" t="s">
        <v>1959</v>
      </c>
      <c r="L946" s="335" t="s">
        <v>44</v>
      </c>
      <c r="M946" s="172"/>
      <c r="N946" s="336"/>
      <c r="O946" s="172"/>
      <c r="P946" s="176"/>
      <c r="Q946" s="336"/>
      <c r="R946" s="337">
        <v>46174</v>
      </c>
      <c r="S946" s="336">
        <v>2150071790</v>
      </c>
      <c r="T946" s="176" t="s">
        <v>6217</v>
      </c>
      <c r="U946" s="335" t="s">
        <v>6195</v>
      </c>
      <c r="V946" s="172"/>
      <c r="W946" s="190" t="s">
        <v>48</v>
      </c>
      <c r="X946" s="177" t="s">
        <v>49</v>
      </c>
      <c r="Y946" s="176" t="s">
        <v>1434</v>
      </c>
      <c r="Z946" s="177"/>
      <c r="AA946" s="176" t="s">
        <v>6153</v>
      </c>
      <c r="AB946" s="176" t="s">
        <v>6218</v>
      </c>
      <c r="AC946" s="338">
        <v>300</v>
      </c>
      <c r="AD946" s="335" t="s">
        <v>64</v>
      </c>
      <c r="AE946" s="335" t="s">
        <v>1808</v>
      </c>
      <c r="AF946" s="172"/>
      <c r="AG946" s="336">
        <v>0</v>
      </c>
      <c r="AH946" s="336">
        <v>0</v>
      </c>
      <c r="AI946" s="172"/>
      <c r="AJ946" s="172"/>
      <c r="AK946" s="172"/>
      <c r="AL946" s="172"/>
      <c r="AM946" s="172"/>
      <c r="AN946" s="172">
        <f t="shared" si="17"/>
        <v>3</v>
      </c>
    </row>
    <row r="947" spans="1:40" s="2" customFormat="1" ht="15.6">
      <c r="A947" s="176" t="s">
        <v>6219</v>
      </c>
      <c r="B947" s="177" t="s">
        <v>6220</v>
      </c>
      <c r="C947" s="176" t="s">
        <v>6221</v>
      </c>
      <c r="D947" s="176" t="s">
        <v>6222</v>
      </c>
      <c r="E947" s="178" t="s">
        <v>42</v>
      </c>
      <c r="F947" s="178" t="s">
        <v>42</v>
      </c>
      <c r="G947" s="172">
        <v>2250747263597</v>
      </c>
      <c r="H947" s="172">
        <v>2250747263597</v>
      </c>
      <c r="I947" s="334">
        <v>46155</v>
      </c>
      <c r="J947" s="334">
        <v>46156</v>
      </c>
      <c r="K947" s="177" t="s">
        <v>1959</v>
      </c>
      <c r="L947" s="335" t="s">
        <v>44</v>
      </c>
      <c r="M947" s="172"/>
      <c r="N947" s="336"/>
      <c r="O947" s="172"/>
      <c r="P947" s="176"/>
      <c r="Q947" s="336"/>
      <c r="R947" s="337">
        <v>46174</v>
      </c>
      <c r="S947" s="336">
        <v>2150071792</v>
      </c>
      <c r="T947" s="176" t="s">
        <v>6223</v>
      </c>
      <c r="U947" s="335" t="s">
        <v>6172</v>
      </c>
      <c r="V947" s="172"/>
      <c r="W947" s="190" t="s">
        <v>69</v>
      </c>
      <c r="X947" s="177" t="s">
        <v>70</v>
      </c>
      <c r="Y947" s="176" t="s">
        <v>71</v>
      </c>
      <c r="Z947" s="177"/>
      <c r="AA947" s="176" t="s">
        <v>6224</v>
      </c>
      <c r="AB947" s="176" t="s">
        <v>6225</v>
      </c>
      <c r="AC947" s="338">
        <v>150</v>
      </c>
      <c r="AD947" s="335" t="s">
        <v>64</v>
      </c>
      <c r="AE947" s="335" t="s">
        <v>1808</v>
      </c>
      <c r="AF947" s="172"/>
      <c r="AG947" s="336">
        <v>0</v>
      </c>
      <c r="AH947" s="336">
        <v>0</v>
      </c>
      <c r="AI947" s="172"/>
      <c r="AJ947" s="172"/>
      <c r="AK947" s="172"/>
      <c r="AL947" s="172"/>
      <c r="AM947" s="172"/>
      <c r="AN947" s="172">
        <f t="shared" si="17"/>
        <v>18</v>
      </c>
    </row>
    <row r="948" spans="1:40" s="2" customFormat="1" ht="15.6">
      <c r="A948" s="176" t="s">
        <v>6226</v>
      </c>
      <c r="B948" s="177" t="s">
        <v>6227</v>
      </c>
      <c r="C948" s="176" t="s">
        <v>6228</v>
      </c>
      <c r="D948" s="176" t="s">
        <v>6229</v>
      </c>
      <c r="E948" s="178" t="s">
        <v>42</v>
      </c>
      <c r="F948" s="178" t="s">
        <v>42</v>
      </c>
      <c r="G948" s="172">
        <v>173746165</v>
      </c>
      <c r="H948" s="172">
        <v>173746165</v>
      </c>
      <c r="I948" s="334">
        <v>46158</v>
      </c>
      <c r="J948" s="334">
        <v>46158</v>
      </c>
      <c r="K948" s="177" t="s">
        <v>1959</v>
      </c>
      <c r="L948" s="335" t="s">
        <v>44</v>
      </c>
      <c r="M948" s="172"/>
      <c r="N948" s="336"/>
      <c r="O948" s="172"/>
      <c r="P948" s="176"/>
      <c r="Q948" s="336"/>
      <c r="R948" s="337">
        <v>46174</v>
      </c>
      <c r="S948" s="336">
        <v>2150071797</v>
      </c>
      <c r="T948" s="176" t="s">
        <v>6230</v>
      </c>
      <c r="U948" s="335" t="s">
        <v>6195</v>
      </c>
      <c r="V948" s="172"/>
      <c r="W948" s="190" t="s">
        <v>48</v>
      </c>
      <c r="X948" s="177" t="s">
        <v>49</v>
      </c>
      <c r="Y948" s="176" t="s">
        <v>1805</v>
      </c>
      <c r="Z948" s="177"/>
      <c r="AA948" s="176" t="s">
        <v>6231</v>
      </c>
      <c r="AB948" s="176" t="s">
        <v>6232</v>
      </c>
      <c r="AC948" s="338">
        <v>200</v>
      </c>
      <c r="AD948" s="335" t="s">
        <v>64</v>
      </c>
      <c r="AE948" s="335" t="s">
        <v>1808</v>
      </c>
      <c r="AF948" s="172"/>
      <c r="AG948" s="336">
        <v>0</v>
      </c>
      <c r="AH948" s="336">
        <v>1</v>
      </c>
      <c r="AI948" s="172"/>
      <c r="AJ948" s="172"/>
      <c r="AK948" s="172"/>
      <c r="AL948" s="172"/>
      <c r="AM948" s="172"/>
      <c r="AN948" s="172">
        <f t="shared" si="17"/>
        <v>16</v>
      </c>
    </row>
    <row r="949" spans="1:40" s="2" customFormat="1" ht="15.6">
      <c r="A949" s="176" t="s">
        <v>6233</v>
      </c>
      <c r="B949" s="177"/>
      <c r="C949" s="176" t="s">
        <v>6234</v>
      </c>
      <c r="D949" s="176" t="s">
        <v>6235</v>
      </c>
      <c r="E949" s="178" t="s">
        <v>42</v>
      </c>
      <c r="F949" s="178" t="s">
        <v>42</v>
      </c>
      <c r="G949" s="172">
        <v>749877554</v>
      </c>
      <c r="H949" s="172">
        <v>749877557</v>
      </c>
      <c r="I949" s="334">
        <v>46108</v>
      </c>
      <c r="J949" s="334">
        <v>46109</v>
      </c>
      <c r="K949" s="177" t="s">
        <v>1959</v>
      </c>
      <c r="L949" s="335" t="s">
        <v>44</v>
      </c>
      <c r="M949" s="172"/>
      <c r="N949" s="336"/>
      <c r="O949" s="172"/>
      <c r="P949" s="176"/>
      <c r="Q949" s="336"/>
      <c r="R949" s="337">
        <v>46174</v>
      </c>
      <c r="S949" s="336">
        <v>2150072067</v>
      </c>
      <c r="T949" s="176" t="s">
        <v>6236</v>
      </c>
      <c r="U949" s="335" t="s">
        <v>6172</v>
      </c>
      <c r="V949" s="172"/>
      <c r="W949" s="190" t="s">
        <v>48</v>
      </c>
      <c r="X949" s="177" t="s">
        <v>49</v>
      </c>
      <c r="Y949" s="176" t="s">
        <v>50</v>
      </c>
      <c r="Z949" s="177"/>
      <c r="AA949" s="176" t="s">
        <v>6237</v>
      </c>
      <c r="AB949" s="176" t="s">
        <v>6238</v>
      </c>
      <c r="AC949" s="338">
        <v>100</v>
      </c>
      <c r="AD949" s="335" t="s">
        <v>64</v>
      </c>
      <c r="AE949" s="335" t="s">
        <v>1808</v>
      </c>
      <c r="AF949" s="172"/>
      <c r="AG949" s="336">
        <v>0</v>
      </c>
      <c r="AH949" s="336">
        <v>0</v>
      </c>
      <c r="AI949" s="172"/>
      <c r="AJ949" s="172"/>
      <c r="AK949" s="172"/>
      <c r="AL949" s="172"/>
      <c r="AM949" s="172"/>
      <c r="AN949" s="172">
        <f t="shared" si="17"/>
        <v>65</v>
      </c>
    </row>
    <row r="950" spans="1:40" s="2" customFormat="1" ht="15.6">
      <c r="A950" s="176" t="s">
        <v>6239</v>
      </c>
      <c r="B950" s="177" t="s">
        <v>6240</v>
      </c>
      <c r="C950" s="176" t="s">
        <v>6241</v>
      </c>
      <c r="D950" s="176" t="s">
        <v>6242</v>
      </c>
      <c r="E950" s="178" t="s">
        <v>42</v>
      </c>
      <c r="F950" s="178" t="s">
        <v>42</v>
      </c>
      <c r="G950" s="172">
        <v>708256892</v>
      </c>
      <c r="H950" s="172">
        <v>708256892</v>
      </c>
      <c r="I950" s="334">
        <v>46163</v>
      </c>
      <c r="J950" s="334">
        <v>46163</v>
      </c>
      <c r="K950" s="177" t="s">
        <v>1959</v>
      </c>
      <c r="L950" s="335" t="s">
        <v>44</v>
      </c>
      <c r="M950" s="172"/>
      <c r="N950" s="336"/>
      <c r="O950" s="172"/>
      <c r="P950" s="176"/>
      <c r="Q950" s="336"/>
      <c r="R950" s="337">
        <v>46174</v>
      </c>
      <c r="S950" s="336">
        <v>2150072068</v>
      </c>
      <c r="T950" s="176" t="s">
        <v>6243</v>
      </c>
      <c r="U950" s="335" t="s">
        <v>6244</v>
      </c>
      <c r="V950" s="172"/>
      <c r="W950" s="190" t="s">
        <v>69</v>
      </c>
      <c r="X950" s="177" t="s">
        <v>70</v>
      </c>
      <c r="Y950" s="176" t="s">
        <v>71</v>
      </c>
      <c r="Z950" s="177"/>
      <c r="AA950" s="176" t="s">
        <v>6245</v>
      </c>
      <c r="AB950" s="176" t="s">
        <v>6246</v>
      </c>
      <c r="AC950" s="338">
        <v>100</v>
      </c>
      <c r="AD950" s="335" t="s">
        <v>64</v>
      </c>
      <c r="AE950" s="335" t="s">
        <v>1808</v>
      </c>
      <c r="AF950" s="172"/>
      <c r="AG950" s="336">
        <v>0</v>
      </c>
      <c r="AH950" s="336">
        <v>0</v>
      </c>
      <c r="AI950" s="172"/>
      <c r="AJ950" s="172"/>
      <c r="AK950" s="172"/>
      <c r="AL950" s="172"/>
      <c r="AM950" s="172"/>
      <c r="AN950" s="172">
        <f t="shared" si="17"/>
        <v>11</v>
      </c>
    </row>
    <row r="951" spans="1:40" s="2" customFormat="1" ht="15.6">
      <c r="A951" s="176" t="s">
        <v>6247</v>
      </c>
      <c r="B951" s="177" t="s">
        <v>6248</v>
      </c>
      <c r="C951" s="176" t="s">
        <v>6249</v>
      </c>
      <c r="D951" s="176" t="s">
        <v>6250</v>
      </c>
      <c r="E951" s="178" t="s">
        <v>42</v>
      </c>
      <c r="F951" s="178" t="s">
        <v>42</v>
      </c>
      <c r="G951" s="172">
        <v>2250779607529</v>
      </c>
      <c r="H951" s="172">
        <v>2250779607529</v>
      </c>
      <c r="I951" s="334">
        <v>46174</v>
      </c>
      <c r="J951" s="334">
        <v>46174</v>
      </c>
      <c r="K951" s="177" t="s">
        <v>1959</v>
      </c>
      <c r="L951" s="335" t="s">
        <v>44</v>
      </c>
      <c r="M951" s="172"/>
      <c r="N951" s="336"/>
      <c r="O951" s="172"/>
      <c r="P951" s="176"/>
      <c r="Q951" s="336"/>
      <c r="R951" s="337">
        <v>46175</v>
      </c>
      <c r="S951" s="336">
        <v>2150071968</v>
      </c>
      <c r="T951" s="176" t="s">
        <v>6251</v>
      </c>
      <c r="U951" s="335" t="s">
        <v>6252</v>
      </c>
      <c r="V951" s="172"/>
      <c r="W951" s="190" t="s">
        <v>59</v>
      </c>
      <c r="X951" s="177" t="s">
        <v>1791</v>
      </c>
      <c r="Y951" s="176"/>
      <c r="Z951" s="177"/>
      <c r="AA951" s="176" t="s">
        <v>6253</v>
      </c>
      <c r="AB951" s="176" t="s">
        <v>6254</v>
      </c>
      <c r="AC951" s="338">
        <v>100</v>
      </c>
      <c r="AD951" s="335" t="s">
        <v>53</v>
      </c>
      <c r="AE951" s="335" t="s">
        <v>189</v>
      </c>
      <c r="AF951" s="172"/>
      <c r="AG951" s="336">
        <v>0</v>
      </c>
      <c r="AH951" s="336">
        <v>0</v>
      </c>
      <c r="AI951" s="172"/>
      <c r="AJ951" s="172"/>
      <c r="AK951" s="172"/>
      <c r="AL951" s="172"/>
      <c r="AM951" s="172"/>
      <c r="AN951" s="172">
        <f t="shared" si="17"/>
        <v>1</v>
      </c>
    </row>
    <row r="952" spans="1:40" s="2" customFormat="1" ht="15.6">
      <c r="A952" s="176" t="s">
        <v>6255</v>
      </c>
      <c r="B952" s="177" t="s">
        <v>6256</v>
      </c>
      <c r="C952" s="176" t="s">
        <v>6257</v>
      </c>
      <c r="D952" s="176" t="s">
        <v>6258</v>
      </c>
      <c r="E952" s="178" t="s">
        <v>42</v>
      </c>
      <c r="F952" s="178" t="s">
        <v>42</v>
      </c>
      <c r="G952" s="172">
        <v>2250505916034</v>
      </c>
      <c r="H952" s="172">
        <v>2250505916034</v>
      </c>
      <c r="I952" s="334">
        <v>46174</v>
      </c>
      <c r="J952" s="334">
        <v>46174</v>
      </c>
      <c r="K952" s="177" t="s">
        <v>1959</v>
      </c>
      <c r="L952" s="335" t="s">
        <v>44</v>
      </c>
      <c r="M952" s="172"/>
      <c r="N952" s="336"/>
      <c r="O952" s="172"/>
      <c r="P952" s="176"/>
      <c r="Q952" s="336"/>
      <c r="R952" s="337">
        <v>46175</v>
      </c>
      <c r="S952" s="336">
        <v>2150071964</v>
      </c>
      <c r="T952" s="176" t="s">
        <v>6259</v>
      </c>
      <c r="U952" s="335" t="s">
        <v>6260</v>
      </c>
      <c r="V952" s="172"/>
      <c r="W952" s="190" t="s">
        <v>59</v>
      </c>
      <c r="X952" s="177" t="s">
        <v>1791</v>
      </c>
      <c r="Y952" s="176"/>
      <c r="Z952" s="177"/>
      <c r="AA952" s="176" t="s">
        <v>6261</v>
      </c>
      <c r="AB952" s="176" t="s">
        <v>6262</v>
      </c>
      <c r="AC952" s="338">
        <v>200</v>
      </c>
      <c r="AD952" s="335" t="s">
        <v>81</v>
      </c>
      <c r="AE952" s="335" t="s">
        <v>74</v>
      </c>
      <c r="AF952" s="172"/>
      <c r="AG952" s="336">
        <v>0</v>
      </c>
      <c r="AH952" s="336">
        <v>0</v>
      </c>
      <c r="AI952" s="172"/>
      <c r="AJ952" s="172"/>
      <c r="AK952" s="172"/>
      <c r="AL952" s="172"/>
      <c r="AM952" s="172"/>
      <c r="AN952" s="172">
        <f t="shared" si="17"/>
        <v>1</v>
      </c>
    </row>
    <row r="953" spans="1:40" s="2" customFormat="1" ht="15.6">
      <c r="A953" s="176" t="s">
        <v>6263</v>
      </c>
      <c r="B953" s="177" t="s">
        <v>6264</v>
      </c>
      <c r="C953" s="176" t="s">
        <v>6265</v>
      </c>
      <c r="D953" s="176" t="s">
        <v>6266</v>
      </c>
      <c r="E953" s="178" t="s">
        <v>42</v>
      </c>
      <c r="F953" s="178" t="s">
        <v>42</v>
      </c>
      <c r="G953" s="172">
        <v>2250768210480</v>
      </c>
      <c r="H953" s="172">
        <v>2250768210480</v>
      </c>
      <c r="I953" s="334">
        <v>46174</v>
      </c>
      <c r="J953" s="334">
        <v>46174</v>
      </c>
      <c r="K953" s="177" t="s">
        <v>1959</v>
      </c>
      <c r="L953" s="335" t="s">
        <v>44</v>
      </c>
      <c r="M953" s="172"/>
      <c r="N953" s="336"/>
      <c r="O953" s="172"/>
      <c r="P953" s="176"/>
      <c r="Q953" s="336"/>
      <c r="R953" s="337">
        <v>46175</v>
      </c>
      <c r="S953" s="336">
        <v>2150071967</v>
      </c>
      <c r="T953" s="176" t="s">
        <v>6267</v>
      </c>
      <c r="U953" s="335" t="s">
        <v>6260</v>
      </c>
      <c r="V953" s="172"/>
      <c r="W953" s="190" t="s">
        <v>59</v>
      </c>
      <c r="X953" s="177" t="s">
        <v>1791</v>
      </c>
      <c r="Y953" s="176"/>
      <c r="Z953" s="177"/>
      <c r="AA953" s="176" t="s">
        <v>6268</v>
      </c>
      <c r="AB953" s="176" t="s">
        <v>6269</v>
      </c>
      <c r="AC953" s="338">
        <v>250</v>
      </c>
      <c r="AD953" s="335" t="s">
        <v>64</v>
      </c>
      <c r="AE953" s="335" t="s">
        <v>74</v>
      </c>
      <c r="AF953" s="172"/>
      <c r="AG953" s="336">
        <v>0</v>
      </c>
      <c r="AH953" s="336">
        <v>0</v>
      </c>
      <c r="AI953" s="172"/>
      <c r="AJ953" s="172"/>
      <c r="AK953" s="172"/>
      <c r="AL953" s="172"/>
      <c r="AM953" s="172"/>
      <c r="AN953" s="172">
        <f t="shared" si="17"/>
        <v>1</v>
      </c>
    </row>
    <row r="954" spans="1:40" s="2" customFormat="1" ht="15.6">
      <c r="A954" s="176" t="s">
        <v>6270</v>
      </c>
      <c r="B954" s="177" t="s">
        <v>6271</v>
      </c>
      <c r="C954" s="176" t="s">
        <v>6272</v>
      </c>
      <c r="D954" s="176" t="s">
        <v>6273</v>
      </c>
      <c r="E954" s="178" t="s">
        <v>42</v>
      </c>
      <c r="F954" s="178" t="s">
        <v>42</v>
      </c>
      <c r="G954" s="172">
        <v>2250747541939</v>
      </c>
      <c r="H954" s="172">
        <v>2250747541939</v>
      </c>
      <c r="I954" s="334">
        <v>46174</v>
      </c>
      <c r="J954" s="334">
        <v>46174</v>
      </c>
      <c r="K954" s="177" t="s">
        <v>1959</v>
      </c>
      <c r="L954" s="335" t="s">
        <v>44</v>
      </c>
      <c r="M954" s="172"/>
      <c r="N954" s="336"/>
      <c r="O954" s="172"/>
      <c r="P954" s="176"/>
      <c r="Q954" s="336"/>
      <c r="R954" s="337">
        <v>46175</v>
      </c>
      <c r="S954" s="336">
        <v>2150072064</v>
      </c>
      <c r="T954" s="176" t="s">
        <v>6274</v>
      </c>
      <c r="U954" s="335" t="s">
        <v>6275</v>
      </c>
      <c r="V954" s="172"/>
      <c r="W954" s="190" t="s">
        <v>59</v>
      </c>
      <c r="X954" s="177" t="s">
        <v>1791</v>
      </c>
      <c r="Y954" s="176"/>
      <c r="Z954" s="177"/>
      <c r="AA954" s="176" t="s">
        <v>6276</v>
      </c>
      <c r="AB954" s="176" t="s">
        <v>6277</v>
      </c>
      <c r="AC954" s="338">
        <v>400</v>
      </c>
      <c r="AD954" s="335" t="s">
        <v>64</v>
      </c>
      <c r="AE954" s="335" t="s">
        <v>54</v>
      </c>
      <c r="AF954" s="172"/>
      <c r="AG954" s="336">
        <v>0</v>
      </c>
      <c r="AH954" s="336">
        <v>0</v>
      </c>
      <c r="AI954" s="172"/>
      <c r="AJ954" s="172"/>
      <c r="AK954" s="172"/>
      <c r="AL954" s="172"/>
      <c r="AM954" s="172"/>
      <c r="AN954" s="172">
        <f t="shared" si="17"/>
        <v>1</v>
      </c>
    </row>
    <row r="955" spans="1:40" s="2" customFormat="1" ht="15.6">
      <c r="A955" s="176" t="s">
        <v>6278</v>
      </c>
      <c r="B955" s="177" t="s">
        <v>6279</v>
      </c>
      <c r="C955" s="176" t="s">
        <v>6280</v>
      </c>
      <c r="D955" s="176" t="s">
        <v>6281</v>
      </c>
      <c r="E955" s="178" t="s">
        <v>42</v>
      </c>
      <c r="F955" s="178" t="s">
        <v>42</v>
      </c>
      <c r="G955" s="172">
        <v>2250173844013</v>
      </c>
      <c r="H955" s="172">
        <v>2250173844013</v>
      </c>
      <c r="I955" s="334">
        <v>46174</v>
      </c>
      <c r="J955" s="334">
        <v>46174</v>
      </c>
      <c r="K955" s="177" t="s">
        <v>1959</v>
      </c>
      <c r="L955" s="335" t="s">
        <v>44</v>
      </c>
      <c r="M955" s="172"/>
      <c r="N955" s="336"/>
      <c r="O955" s="172"/>
      <c r="P955" s="176"/>
      <c r="Q955" s="336"/>
      <c r="R955" s="337">
        <v>46175</v>
      </c>
      <c r="S955" s="336">
        <v>2150072060</v>
      </c>
      <c r="T955" s="176" t="s">
        <v>6282</v>
      </c>
      <c r="U955" s="335" t="s">
        <v>6283</v>
      </c>
      <c r="V955" s="172"/>
      <c r="W955" s="190" t="s">
        <v>59</v>
      </c>
      <c r="X955" s="177" t="s">
        <v>1791</v>
      </c>
      <c r="Y955" s="176"/>
      <c r="Z955" s="177"/>
      <c r="AA955" s="176" t="s">
        <v>6284</v>
      </c>
      <c r="AB955" s="176" t="s">
        <v>6285</v>
      </c>
      <c r="AC955" s="338">
        <v>250</v>
      </c>
      <c r="AD955" s="335" t="s">
        <v>64</v>
      </c>
      <c r="AE955" s="335" t="s">
        <v>189</v>
      </c>
      <c r="AF955" s="172"/>
      <c r="AG955" s="336">
        <v>0</v>
      </c>
      <c r="AH955" s="336">
        <v>1</v>
      </c>
      <c r="AI955" s="172"/>
      <c r="AJ955" s="172"/>
      <c r="AK955" s="172"/>
      <c r="AL955" s="172"/>
      <c r="AM955" s="172"/>
      <c r="AN955" s="172">
        <f t="shared" si="17"/>
        <v>1</v>
      </c>
    </row>
    <row r="956" spans="1:40" s="2" customFormat="1" ht="15.6">
      <c r="A956" s="176" t="s">
        <v>6286</v>
      </c>
      <c r="B956" s="177" t="s">
        <v>6287</v>
      </c>
      <c r="C956" s="176" t="s">
        <v>6288</v>
      </c>
      <c r="D956" s="176" t="s">
        <v>6289</v>
      </c>
      <c r="E956" s="178" t="s">
        <v>42</v>
      </c>
      <c r="F956" s="178" t="s">
        <v>42</v>
      </c>
      <c r="G956" s="172">
        <v>2250749386421</v>
      </c>
      <c r="H956" s="172">
        <v>2250749386421</v>
      </c>
      <c r="I956" s="334">
        <v>46174</v>
      </c>
      <c r="J956" s="334">
        <v>46174</v>
      </c>
      <c r="K956" s="177" t="s">
        <v>1959</v>
      </c>
      <c r="L956" s="335" t="s">
        <v>44</v>
      </c>
      <c r="M956" s="172"/>
      <c r="N956" s="336"/>
      <c r="O956" s="172"/>
      <c r="P956" s="176"/>
      <c r="Q956" s="336"/>
      <c r="R956" s="337">
        <v>46175</v>
      </c>
      <c r="S956" s="336">
        <v>2150072057</v>
      </c>
      <c r="T956" s="176" t="s">
        <v>6290</v>
      </c>
      <c r="U956" s="335" t="s">
        <v>1853</v>
      </c>
      <c r="V956" s="172"/>
      <c r="W956" s="190" t="s">
        <v>59</v>
      </c>
      <c r="X956" s="177" t="s">
        <v>1791</v>
      </c>
      <c r="Y956" s="176"/>
      <c r="Z956" s="177"/>
      <c r="AA956" s="176" t="s">
        <v>6291</v>
      </c>
      <c r="AB956" s="176" t="s">
        <v>6292</v>
      </c>
      <c r="AC956" s="338">
        <v>250</v>
      </c>
      <c r="AD956" s="335" t="s">
        <v>99</v>
      </c>
      <c r="AE956" s="335" t="s">
        <v>706</v>
      </c>
      <c r="AF956" s="172"/>
      <c r="AG956" s="336">
        <v>0</v>
      </c>
      <c r="AH956" s="336">
        <v>3</v>
      </c>
      <c r="AI956" s="172"/>
      <c r="AJ956" s="172"/>
      <c r="AK956" s="172"/>
      <c r="AL956" s="172"/>
      <c r="AM956" s="172"/>
      <c r="AN956" s="172">
        <f t="shared" si="17"/>
        <v>1</v>
      </c>
    </row>
    <row r="957" spans="1:40" s="2" customFormat="1" ht="15.6">
      <c r="A957" s="176" t="s">
        <v>6293</v>
      </c>
      <c r="B957" s="177" t="s">
        <v>6294</v>
      </c>
      <c r="C957" s="176" t="s">
        <v>6295</v>
      </c>
      <c r="D957" s="176" t="s">
        <v>6296</v>
      </c>
      <c r="E957" s="178" t="s">
        <v>42</v>
      </c>
      <c r="F957" s="178" t="s">
        <v>42</v>
      </c>
      <c r="G957" s="172">
        <v>2250140902129</v>
      </c>
      <c r="H957" s="172">
        <v>2250140902129</v>
      </c>
      <c r="I957" s="334">
        <v>46174</v>
      </c>
      <c r="J957" s="334">
        <v>46174</v>
      </c>
      <c r="K957" s="177" t="s">
        <v>1959</v>
      </c>
      <c r="L957" s="335" t="s">
        <v>44</v>
      </c>
      <c r="M957" s="172"/>
      <c r="N957" s="336"/>
      <c r="O957" s="172"/>
      <c r="P957" s="176"/>
      <c r="Q957" s="336"/>
      <c r="R957" s="337">
        <v>46175</v>
      </c>
      <c r="S957" s="336">
        <v>2150071975</v>
      </c>
      <c r="T957" s="176" t="s">
        <v>6297</v>
      </c>
      <c r="U957" s="335" t="s">
        <v>6298</v>
      </c>
      <c r="V957" s="172"/>
      <c r="W957" s="190" t="s">
        <v>59</v>
      </c>
      <c r="X957" s="177" t="s">
        <v>1791</v>
      </c>
      <c r="Y957" s="176"/>
      <c r="Z957" s="177"/>
      <c r="AA957" s="176" t="s">
        <v>6299</v>
      </c>
      <c r="AB957" s="176" t="s">
        <v>6300</v>
      </c>
      <c r="AC957" s="338">
        <v>100</v>
      </c>
      <c r="AD957" s="335" t="s">
        <v>99</v>
      </c>
      <c r="AE957" s="335" t="s">
        <v>82</v>
      </c>
      <c r="AF957" s="172"/>
      <c r="AG957" s="336">
        <v>0</v>
      </c>
      <c r="AH957" s="336">
        <v>0</v>
      </c>
      <c r="AI957" s="172"/>
      <c r="AJ957" s="172"/>
      <c r="AK957" s="172"/>
      <c r="AL957" s="172"/>
      <c r="AM957" s="172"/>
      <c r="AN957" s="172">
        <f t="shared" si="17"/>
        <v>1</v>
      </c>
    </row>
    <row r="958" spans="1:40" s="2" customFormat="1" ht="15.6">
      <c r="A958" s="176" t="s">
        <v>6301</v>
      </c>
      <c r="B958" s="177" t="s">
        <v>6302</v>
      </c>
      <c r="C958" s="176" t="s">
        <v>6303</v>
      </c>
      <c r="D958" s="176" t="s">
        <v>6304</v>
      </c>
      <c r="E958" s="178" t="s">
        <v>42</v>
      </c>
      <c r="F958" s="178" t="s">
        <v>42</v>
      </c>
      <c r="G958" s="172">
        <v>2250767266398</v>
      </c>
      <c r="H958" s="172">
        <v>2250767266398</v>
      </c>
      <c r="I958" s="334">
        <v>46174</v>
      </c>
      <c r="J958" s="334">
        <v>46174</v>
      </c>
      <c r="K958" s="177" t="s">
        <v>1959</v>
      </c>
      <c r="L958" s="335" t="s">
        <v>44</v>
      </c>
      <c r="M958" s="172"/>
      <c r="N958" s="336"/>
      <c r="O958" s="172"/>
      <c r="P958" s="176"/>
      <c r="Q958" s="336"/>
      <c r="R958" s="337">
        <v>46175</v>
      </c>
      <c r="S958" s="336">
        <v>2150071966</v>
      </c>
      <c r="T958" s="176" t="s">
        <v>6305</v>
      </c>
      <c r="U958" s="335" t="s">
        <v>6031</v>
      </c>
      <c r="V958" s="172"/>
      <c r="W958" s="190" t="s">
        <v>59</v>
      </c>
      <c r="X958" s="177" t="s">
        <v>1791</v>
      </c>
      <c r="Y958" s="176"/>
      <c r="Z958" s="177"/>
      <c r="AA958" s="176" t="s">
        <v>6306</v>
      </c>
      <c r="AB958" s="176" t="s">
        <v>6307</v>
      </c>
      <c r="AC958" s="338">
        <v>150</v>
      </c>
      <c r="AD958" s="335" t="s">
        <v>99</v>
      </c>
      <c r="AE958" s="335" t="s">
        <v>358</v>
      </c>
      <c r="AF958" s="172"/>
      <c r="AG958" s="336">
        <v>0</v>
      </c>
      <c r="AH958" s="336">
        <v>1</v>
      </c>
      <c r="AI958" s="172"/>
      <c r="AJ958" s="172"/>
      <c r="AK958" s="172"/>
      <c r="AL958" s="172"/>
      <c r="AM958" s="172"/>
      <c r="AN958" s="172">
        <f t="shared" si="17"/>
        <v>1</v>
      </c>
    </row>
    <row r="959" spans="1:40" s="2" customFormat="1" ht="15.6">
      <c r="A959" s="176" t="s">
        <v>6308</v>
      </c>
      <c r="B959" s="177" t="s">
        <v>6309</v>
      </c>
      <c r="C959" s="176" t="s">
        <v>6310</v>
      </c>
      <c r="D959" s="176" t="s">
        <v>6311</v>
      </c>
      <c r="E959" s="178" t="s">
        <v>42</v>
      </c>
      <c r="F959" s="178" t="s">
        <v>42</v>
      </c>
      <c r="G959" s="172">
        <v>2250768453430</v>
      </c>
      <c r="H959" s="172">
        <v>2250768453430</v>
      </c>
      <c r="I959" s="334">
        <v>46174</v>
      </c>
      <c r="J959" s="334">
        <v>46174</v>
      </c>
      <c r="K959" s="177" t="s">
        <v>1959</v>
      </c>
      <c r="L959" s="335" t="s">
        <v>44</v>
      </c>
      <c r="M959" s="172"/>
      <c r="N959" s="336"/>
      <c r="O959" s="172"/>
      <c r="P959" s="176"/>
      <c r="Q959" s="336"/>
      <c r="R959" s="337">
        <v>46175</v>
      </c>
      <c r="S959" s="336">
        <v>2150072044</v>
      </c>
      <c r="T959" s="176" t="s">
        <v>6312</v>
      </c>
      <c r="U959" s="335" t="s">
        <v>5558</v>
      </c>
      <c r="V959" s="172"/>
      <c r="W959" s="190" t="s">
        <v>59</v>
      </c>
      <c r="X959" s="177" t="s">
        <v>1791</v>
      </c>
      <c r="Y959" s="176"/>
      <c r="Z959" s="177"/>
      <c r="AA959" s="176" t="s">
        <v>6313</v>
      </c>
      <c r="AB959" s="176" t="s">
        <v>6314</v>
      </c>
      <c r="AC959" s="338">
        <v>100</v>
      </c>
      <c r="AD959" s="335" t="s">
        <v>99</v>
      </c>
      <c r="AE959" s="335" t="s">
        <v>358</v>
      </c>
      <c r="AF959" s="172"/>
      <c r="AG959" s="336">
        <v>0</v>
      </c>
      <c r="AH959" s="336">
        <v>1</v>
      </c>
      <c r="AI959" s="172"/>
      <c r="AJ959" s="172"/>
      <c r="AK959" s="172"/>
      <c r="AL959" s="172"/>
      <c r="AM959" s="172"/>
      <c r="AN959" s="172">
        <f t="shared" si="17"/>
        <v>1</v>
      </c>
    </row>
    <row r="960" spans="1:40" s="2" customFormat="1" ht="15.6">
      <c r="A960" s="176" t="s">
        <v>6315</v>
      </c>
      <c r="B960" s="177" t="s">
        <v>6316</v>
      </c>
      <c r="C960" s="176" t="s">
        <v>6317</v>
      </c>
      <c r="D960" s="176" t="s">
        <v>6318</v>
      </c>
      <c r="E960" s="178" t="s">
        <v>42</v>
      </c>
      <c r="F960" s="178" t="s">
        <v>42</v>
      </c>
      <c r="G960" s="172">
        <v>2250747203926</v>
      </c>
      <c r="H960" s="172">
        <v>2250747203926</v>
      </c>
      <c r="I960" s="334">
        <v>46174</v>
      </c>
      <c r="J960" s="334">
        <v>46174</v>
      </c>
      <c r="K960" s="177" t="s">
        <v>1959</v>
      </c>
      <c r="L960" s="335" t="s">
        <v>44</v>
      </c>
      <c r="M960" s="172"/>
      <c r="N960" s="336"/>
      <c r="O960" s="172"/>
      <c r="P960" s="176"/>
      <c r="Q960" s="336"/>
      <c r="R960" s="337">
        <v>46175</v>
      </c>
      <c r="S960" s="336">
        <v>2150072055</v>
      </c>
      <c r="T960" s="176" t="s">
        <v>6319</v>
      </c>
      <c r="U960" s="335" t="s">
        <v>1975</v>
      </c>
      <c r="V960" s="172"/>
      <c r="W960" s="190" t="s">
        <v>59</v>
      </c>
      <c r="X960" s="177" t="s">
        <v>1791</v>
      </c>
      <c r="Y960" s="176"/>
      <c r="Z960" s="177"/>
      <c r="AA960" s="176" t="s">
        <v>5070</v>
      </c>
      <c r="AB960" s="176" t="s">
        <v>3011</v>
      </c>
      <c r="AC960" s="338">
        <v>300</v>
      </c>
      <c r="AD960" s="335" t="s">
        <v>99</v>
      </c>
      <c r="AE960" s="335" t="s">
        <v>1978</v>
      </c>
      <c r="AF960" s="172"/>
      <c r="AG960" s="336">
        <v>0</v>
      </c>
      <c r="AH960" s="336">
        <v>0</v>
      </c>
      <c r="AI960" s="172"/>
      <c r="AJ960" s="172"/>
      <c r="AK960" s="172"/>
      <c r="AL960" s="172"/>
      <c r="AM960" s="172"/>
      <c r="AN960" s="172">
        <f t="shared" si="17"/>
        <v>1</v>
      </c>
    </row>
    <row r="961" spans="1:40" s="2" customFormat="1" ht="15.6">
      <c r="A961" s="176" t="s">
        <v>6320</v>
      </c>
      <c r="B961" s="177" t="s">
        <v>6321</v>
      </c>
      <c r="C961" s="176" t="s">
        <v>5329</v>
      </c>
      <c r="D961" s="176" t="s">
        <v>6322</v>
      </c>
      <c r="E961" s="178" t="s">
        <v>42</v>
      </c>
      <c r="F961" s="178" t="s">
        <v>42</v>
      </c>
      <c r="G961" s="172">
        <v>2250708760679</v>
      </c>
      <c r="H961" s="172">
        <v>2250708760679</v>
      </c>
      <c r="I961" s="334">
        <v>46174</v>
      </c>
      <c r="J961" s="334">
        <v>46174</v>
      </c>
      <c r="K961" s="177" t="s">
        <v>1959</v>
      </c>
      <c r="L961" s="335" t="s">
        <v>44</v>
      </c>
      <c r="M961" s="172"/>
      <c r="N961" s="336"/>
      <c r="O961" s="172"/>
      <c r="P961" s="176"/>
      <c r="Q961" s="336"/>
      <c r="R961" s="337">
        <v>46175</v>
      </c>
      <c r="S961" s="336">
        <v>2150071761</v>
      </c>
      <c r="T961" s="176" t="s">
        <v>6323</v>
      </c>
      <c r="U961" s="335" t="s">
        <v>2691</v>
      </c>
      <c r="V961" s="172"/>
      <c r="W961" s="190" t="s">
        <v>59</v>
      </c>
      <c r="X961" s="177" t="s">
        <v>1791</v>
      </c>
      <c r="Y961" s="176"/>
      <c r="Z961" s="177"/>
      <c r="AA961" s="176" t="s">
        <v>6313</v>
      </c>
      <c r="AB961" s="176" t="s">
        <v>6314</v>
      </c>
      <c r="AC961" s="338">
        <v>100</v>
      </c>
      <c r="AD961" s="335" t="s">
        <v>99</v>
      </c>
      <c r="AE961" s="335" t="s">
        <v>358</v>
      </c>
      <c r="AF961" s="172"/>
      <c r="AG961" s="336">
        <v>0</v>
      </c>
      <c r="AH961" s="336">
        <v>0</v>
      </c>
      <c r="AI961" s="172"/>
      <c r="AJ961" s="172"/>
      <c r="AK961" s="172"/>
      <c r="AL961" s="172"/>
      <c r="AM961" s="172"/>
      <c r="AN961" s="172">
        <f t="shared" si="17"/>
        <v>1</v>
      </c>
    </row>
    <row r="962" spans="1:40" s="2" customFormat="1" ht="15.6">
      <c r="A962" s="176" t="s">
        <v>6324</v>
      </c>
      <c r="B962" s="177" t="s">
        <v>6325</v>
      </c>
      <c r="C962" s="176" t="s">
        <v>6326</v>
      </c>
      <c r="D962" s="176" t="s">
        <v>6327</v>
      </c>
      <c r="E962" s="178" t="s">
        <v>42</v>
      </c>
      <c r="F962" s="178" t="s">
        <v>42</v>
      </c>
      <c r="G962" s="172">
        <v>2250757360791</v>
      </c>
      <c r="H962" s="172">
        <v>2250757360791</v>
      </c>
      <c r="I962" s="334">
        <v>46174</v>
      </c>
      <c r="J962" s="334">
        <v>46174</v>
      </c>
      <c r="K962" s="177" t="s">
        <v>1959</v>
      </c>
      <c r="L962" s="335" t="s">
        <v>44</v>
      </c>
      <c r="M962" s="172"/>
      <c r="N962" s="336"/>
      <c r="O962" s="172"/>
      <c r="P962" s="176"/>
      <c r="Q962" s="336"/>
      <c r="R962" s="337">
        <v>46175</v>
      </c>
      <c r="S962" s="336">
        <v>2150071968</v>
      </c>
      <c r="T962" s="176" t="s">
        <v>6251</v>
      </c>
      <c r="U962" s="335" t="s">
        <v>1804</v>
      </c>
      <c r="V962" s="172"/>
      <c r="W962" s="190" t="s">
        <v>59</v>
      </c>
      <c r="X962" s="177" t="s">
        <v>1791</v>
      </c>
      <c r="Y962" s="176"/>
      <c r="Z962" s="177"/>
      <c r="AA962" s="176" t="s">
        <v>6328</v>
      </c>
      <c r="AB962" s="176" t="s">
        <v>6329</v>
      </c>
      <c r="AC962" s="338">
        <v>100</v>
      </c>
      <c r="AD962" s="335" t="s">
        <v>64</v>
      </c>
      <c r="AE962" s="335" t="s">
        <v>1808</v>
      </c>
      <c r="AF962" s="172"/>
      <c r="AG962" s="336">
        <v>0</v>
      </c>
      <c r="AH962" s="336">
        <v>0</v>
      </c>
      <c r="AI962" s="172"/>
      <c r="AJ962" s="172"/>
      <c r="AK962" s="172"/>
      <c r="AL962" s="172"/>
      <c r="AM962" s="172"/>
      <c r="AN962" s="172">
        <f t="shared" si="17"/>
        <v>1</v>
      </c>
    </row>
    <row r="963" spans="1:40" s="2" customFormat="1" ht="15.6">
      <c r="A963" s="176" t="s">
        <v>6330</v>
      </c>
      <c r="B963" s="177" t="s">
        <v>6331</v>
      </c>
      <c r="C963" s="176" t="s">
        <v>6332</v>
      </c>
      <c r="D963" s="176" t="s">
        <v>6333</v>
      </c>
      <c r="E963" s="178" t="s">
        <v>42</v>
      </c>
      <c r="F963" s="178" t="s">
        <v>42</v>
      </c>
      <c r="G963" s="172">
        <v>2250777473115</v>
      </c>
      <c r="H963" s="172">
        <v>2250777473115</v>
      </c>
      <c r="I963" s="334">
        <v>46173</v>
      </c>
      <c r="J963" s="334">
        <v>46174</v>
      </c>
      <c r="K963" s="177" t="s">
        <v>1959</v>
      </c>
      <c r="L963" s="335" t="s">
        <v>44</v>
      </c>
      <c r="M963" s="172"/>
      <c r="N963" s="336"/>
      <c r="O963" s="172"/>
      <c r="P963" s="176"/>
      <c r="Q963" s="336"/>
      <c r="R963" s="337">
        <v>46175</v>
      </c>
      <c r="S963" s="336">
        <v>2150071980</v>
      </c>
      <c r="T963" s="176" t="s">
        <v>6334</v>
      </c>
      <c r="U963" s="335" t="s">
        <v>6335</v>
      </c>
      <c r="V963" s="172"/>
      <c r="W963" s="190" t="s">
        <v>59</v>
      </c>
      <c r="X963" s="177" t="s">
        <v>1791</v>
      </c>
      <c r="Y963" s="176"/>
      <c r="Z963" s="177"/>
      <c r="AA963" s="176" t="s">
        <v>6336</v>
      </c>
      <c r="AB963" s="176" t="s">
        <v>6337</v>
      </c>
      <c r="AC963" s="338">
        <v>250</v>
      </c>
      <c r="AD963" s="335" t="s">
        <v>99</v>
      </c>
      <c r="AE963" s="335" t="s">
        <v>238</v>
      </c>
      <c r="AF963" s="172"/>
      <c r="AG963" s="336">
        <v>0</v>
      </c>
      <c r="AH963" s="336">
        <v>0</v>
      </c>
      <c r="AI963" s="172"/>
      <c r="AJ963" s="172"/>
      <c r="AK963" s="172"/>
      <c r="AL963" s="172"/>
      <c r="AM963" s="172"/>
      <c r="AN963" s="172">
        <f t="shared" si="17"/>
        <v>1</v>
      </c>
    </row>
    <row r="964" spans="1:40" s="2" customFormat="1" ht="15.6">
      <c r="A964" s="176" t="s">
        <v>6338</v>
      </c>
      <c r="B964" s="177" t="s">
        <v>6339</v>
      </c>
      <c r="C964" s="176" t="s">
        <v>6340</v>
      </c>
      <c r="D964" s="176" t="s">
        <v>6341</v>
      </c>
      <c r="E964" s="178" t="s">
        <v>42</v>
      </c>
      <c r="F964" s="178" t="s">
        <v>42</v>
      </c>
      <c r="G964" s="172">
        <v>2250101032384</v>
      </c>
      <c r="H964" s="172">
        <v>2250101032384</v>
      </c>
      <c r="I964" s="334">
        <v>46174</v>
      </c>
      <c r="J964" s="334">
        <v>46174</v>
      </c>
      <c r="K964" s="177" t="s">
        <v>1959</v>
      </c>
      <c r="L964" s="335" t="s">
        <v>44</v>
      </c>
      <c r="M964" s="172"/>
      <c r="N964" s="336"/>
      <c r="O964" s="172"/>
      <c r="P964" s="176"/>
      <c r="Q964" s="336"/>
      <c r="R964" s="337">
        <v>46175</v>
      </c>
      <c r="S964" s="336">
        <v>2150072048</v>
      </c>
      <c r="T964" s="176" t="s">
        <v>6342</v>
      </c>
      <c r="U964" s="335" t="s">
        <v>6076</v>
      </c>
      <c r="V964" s="172"/>
      <c r="W964" s="190" t="s">
        <v>59</v>
      </c>
      <c r="X964" s="177" t="s">
        <v>1791</v>
      </c>
      <c r="Y964" s="176"/>
      <c r="Z964" s="177"/>
      <c r="AA964" s="176" t="s">
        <v>6343</v>
      </c>
      <c r="AB964" s="176" t="s">
        <v>6344</v>
      </c>
      <c r="AC964" s="338">
        <v>200</v>
      </c>
      <c r="AD964" s="335" t="s">
        <v>99</v>
      </c>
      <c r="AE964" s="335" t="s">
        <v>706</v>
      </c>
      <c r="AF964" s="172"/>
      <c r="AG964" s="336">
        <v>0</v>
      </c>
      <c r="AH964" s="336">
        <v>0</v>
      </c>
      <c r="AI964" s="172"/>
      <c r="AJ964" s="172"/>
      <c r="AK964" s="172"/>
      <c r="AL964" s="172"/>
      <c r="AM964" s="172"/>
      <c r="AN964" s="172">
        <f t="shared" si="17"/>
        <v>1</v>
      </c>
    </row>
    <row r="965" spans="1:40" s="2" customFormat="1" ht="15.6">
      <c r="A965" s="176" t="s">
        <v>6345</v>
      </c>
      <c r="B965" s="177" t="s">
        <v>6346</v>
      </c>
      <c r="C965" s="176" t="s">
        <v>6347</v>
      </c>
      <c r="D965" s="176" t="s">
        <v>6348</v>
      </c>
      <c r="E965" s="178" t="s">
        <v>42</v>
      </c>
      <c r="F965" s="178" t="s">
        <v>42</v>
      </c>
      <c r="G965" s="172">
        <v>2250707596183</v>
      </c>
      <c r="H965" s="172">
        <v>2250707596183</v>
      </c>
      <c r="I965" s="334">
        <v>46174</v>
      </c>
      <c r="J965" s="334">
        <v>46174</v>
      </c>
      <c r="K965" s="177" t="s">
        <v>1959</v>
      </c>
      <c r="L965" s="335" t="s">
        <v>44</v>
      </c>
      <c r="M965" s="172"/>
      <c r="N965" s="336"/>
      <c r="O965" s="172"/>
      <c r="P965" s="176"/>
      <c r="Q965" s="336"/>
      <c r="R965" s="337">
        <v>46175</v>
      </c>
      <c r="S965" s="336">
        <v>2150071969</v>
      </c>
      <c r="T965" s="176" t="s">
        <v>6349</v>
      </c>
      <c r="U965" s="335" t="s">
        <v>6350</v>
      </c>
      <c r="V965" s="172"/>
      <c r="W965" s="190" t="s">
        <v>59</v>
      </c>
      <c r="X965" s="177" t="s">
        <v>1791</v>
      </c>
      <c r="Y965" s="176"/>
      <c r="Z965" s="177"/>
      <c r="AA965" s="176" t="s">
        <v>6351</v>
      </c>
      <c r="AB965" s="176" t="s">
        <v>6352</v>
      </c>
      <c r="AC965" s="338">
        <v>100</v>
      </c>
      <c r="AD965" s="335" t="s">
        <v>99</v>
      </c>
      <c r="AE965" s="335" t="s">
        <v>135</v>
      </c>
      <c r="AF965" s="172"/>
      <c r="AG965" s="336">
        <v>0</v>
      </c>
      <c r="AH965" s="336">
        <v>0</v>
      </c>
      <c r="AI965" s="172"/>
      <c r="AJ965" s="172"/>
      <c r="AK965" s="172"/>
      <c r="AL965" s="172"/>
      <c r="AM965" s="172"/>
      <c r="AN965" s="172">
        <f t="shared" si="17"/>
        <v>1</v>
      </c>
    </row>
    <row r="966" spans="1:40" s="2" customFormat="1" ht="15.6">
      <c r="A966" s="176" t="s">
        <v>6353</v>
      </c>
      <c r="B966" s="177" t="s">
        <v>6354</v>
      </c>
      <c r="C966" s="176" t="s">
        <v>6355</v>
      </c>
      <c r="D966" s="176" t="s">
        <v>6356</v>
      </c>
      <c r="E966" s="178" t="s">
        <v>42</v>
      </c>
      <c r="F966" s="178" t="s">
        <v>42</v>
      </c>
      <c r="G966" s="172">
        <v>2250748320212</v>
      </c>
      <c r="H966" s="172">
        <v>2250748320212</v>
      </c>
      <c r="I966" s="334">
        <v>46174</v>
      </c>
      <c r="J966" s="334">
        <v>46174</v>
      </c>
      <c r="K966" s="177" t="s">
        <v>1959</v>
      </c>
      <c r="L966" s="335" t="s">
        <v>44</v>
      </c>
      <c r="M966" s="172"/>
      <c r="N966" s="336"/>
      <c r="O966" s="172"/>
      <c r="P966" s="176"/>
      <c r="Q966" s="336"/>
      <c r="R966" s="337">
        <v>46175</v>
      </c>
      <c r="S966" s="336">
        <v>2150072058</v>
      </c>
      <c r="T966" s="176" t="s">
        <v>6357</v>
      </c>
      <c r="U966" s="335" t="s">
        <v>5780</v>
      </c>
      <c r="V966" s="172"/>
      <c r="W966" s="190" t="s">
        <v>59</v>
      </c>
      <c r="X966" s="177" t="s">
        <v>1791</v>
      </c>
      <c r="Y966" s="176"/>
      <c r="Z966" s="177"/>
      <c r="AA966" s="176" t="s">
        <v>6358</v>
      </c>
      <c r="AB966" s="176" t="s">
        <v>6359</v>
      </c>
      <c r="AC966" s="338">
        <v>100</v>
      </c>
      <c r="AD966" s="335" t="s">
        <v>99</v>
      </c>
      <c r="AE966" s="335" t="s">
        <v>706</v>
      </c>
      <c r="AF966" s="172"/>
      <c r="AG966" s="336">
        <v>0</v>
      </c>
      <c r="AH966" s="336">
        <v>1</v>
      </c>
      <c r="AI966" s="172"/>
      <c r="AJ966" s="172"/>
      <c r="AK966" s="172"/>
      <c r="AL966" s="172"/>
      <c r="AM966" s="172"/>
      <c r="AN966" s="172">
        <f t="shared" si="17"/>
        <v>1</v>
      </c>
    </row>
    <row r="967" spans="1:40" s="2" customFormat="1" ht="15.6">
      <c r="A967" s="176" t="s">
        <v>6360</v>
      </c>
      <c r="B967" s="177" t="s">
        <v>6361</v>
      </c>
      <c r="C967" s="176" t="s">
        <v>6362</v>
      </c>
      <c r="D967" s="176" t="s">
        <v>6363</v>
      </c>
      <c r="E967" s="178" t="s">
        <v>42</v>
      </c>
      <c r="F967" s="178" t="s">
        <v>42</v>
      </c>
      <c r="G967" s="172">
        <v>2250173913399</v>
      </c>
      <c r="H967" s="172">
        <v>2250173913399</v>
      </c>
      <c r="I967" s="334">
        <v>46174</v>
      </c>
      <c r="J967" s="334">
        <v>46174</v>
      </c>
      <c r="K967" s="177" t="s">
        <v>1959</v>
      </c>
      <c r="L967" s="335" t="s">
        <v>44</v>
      </c>
      <c r="M967" s="172"/>
      <c r="N967" s="336"/>
      <c r="O967" s="172"/>
      <c r="P967" s="176"/>
      <c r="Q967" s="336"/>
      <c r="R967" s="337">
        <v>46175</v>
      </c>
      <c r="S967" s="336">
        <v>2150072050</v>
      </c>
      <c r="T967" s="176" t="s">
        <v>6364</v>
      </c>
      <c r="U967" s="335" t="s">
        <v>1952</v>
      </c>
      <c r="V967" s="172"/>
      <c r="W967" s="190" t="s">
        <v>59</v>
      </c>
      <c r="X967" s="177" t="s">
        <v>1791</v>
      </c>
      <c r="Y967" s="176"/>
      <c r="Z967" s="177"/>
      <c r="AA967" s="176" t="s">
        <v>6358</v>
      </c>
      <c r="AB967" s="176" t="s">
        <v>6365</v>
      </c>
      <c r="AC967" s="338">
        <v>100</v>
      </c>
      <c r="AD967" s="335" t="s">
        <v>99</v>
      </c>
      <c r="AE967" s="335" t="s">
        <v>706</v>
      </c>
      <c r="AF967" s="172"/>
      <c r="AG967" s="336">
        <v>0</v>
      </c>
      <c r="AH967" s="336">
        <v>0</v>
      </c>
      <c r="AI967" s="172"/>
      <c r="AJ967" s="172"/>
      <c r="AK967" s="172"/>
      <c r="AL967" s="172"/>
      <c r="AM967" s="172"/>
      <c r="AN967" s="172">
        <f t="shared" si="17"/>
        <v>1</v>
      </c>
    </row>
    <row r="968" spans="1:40" s="2" customFormat="1" ht="15.6">
      <c r="A968" s="176" t="s">
        <v>6366</v>
      </c>
      <c r="B968" s="177" t="s">
        <v>6367</v>
      </c>
      <c r="C968" s="176" t="s">
        <v>6368</v>
      </c>
      <c r="D968" s="176" t="s">
        <v>6369</v>
      </c>
      <c r="E968" s="178" t="s">
        <v>42</v>
      </c>
      <c r="F968" s="178" t="s">
        <v>42</v>
      </c>
      <c r="G968" s="172">
        <v>2250708307705</v>
      </c>
      <c r="H968" s="172">
        <v>2250708307705</v>
      </c>
      <c r="I968" s="334">
        <v>46174</v>
      </c>
      <c r="J968" s="334">
        <v>46174</v>
      </c>
      <c r="K968" s="177" t="s">
        <v>1959</v>
      </c>
      <c r="L968" s="335" t="s">
        <v>44</v>
      </c>
      <c r="M968" s="172"/>
      <c r="N968" s="336"/>
      <c r="O968" s="172"/>
      <c r="P968" s="176"/>
      <c r="Q968" s="336"/>
      <c r="R968" s="337">
        <v>46175</v>
      </c>
      <c r="S968" s="336">
        <v>2150072073</v>
      </c>
      <c r="T968" s="176" t="s">
        <v>6370</v>
      </c>
      <c r="U968" s="335" t="s">
        <v>3113</v>
      </c>
      <c r="V968" s="172"/>
      <c r="W968" s="190" t="s">
        <v>59</v>
      </c>
      <c r="X968" s="177" t="s">
        <v>1791</v>
      </c>
      <c r="Y968" s="176"/>
      <c r="Z968" s="177"/>
      <c r="AA968" s="176" t="s">
        <v>6371</v>
      </c>
      <c r="AB968" s="176" t="s">
        <v>6372</v>
      </c>
      <c r="AC968" s="338">
        <v>200</v>
      </c>
      <c r="AD968" s="335" t="s">
        <v>99</v>
      </c>
      <c r="AE968" s="335" t="s">
        <v>706</v>
      </c>
      <c r="AF968" s="172"/>
      <c r="AG968" s="336">
        <v>0</v>
      </c>
      <c r="AH968" s="336">
        <v>1</v>
      </c>
      <c r="AI968" s="172"/>
      <c r="AJ968" s="172"/>
      <c r="AK968" s="172"/>
      <c r="AL968" s="172"/>
      <c r="AM968" s="172"/>
      <c r="AN968" s="172">
        <f t="shared" ref="AN968:AN1031" si="18">R968-J968</f>
        <v>1</v>
      </c>
    </row>
    <row r="969" spans="1:40" s="2" customFormat="1" ht="15.6">
      <c r="A969" s="176" t="s">
        <v>6373</v>
      </c>
      <c r="B969" s="177" t="s">
        <v>6374</v>
      </c>
      <c r="C969" s="176" t="s">
        <v>6375</v>
      </c>
      <c r="D969" s="176" t="s">
        <v>6376</v>
      </c>
      <c r="E969" s="178" t="s">
        <v>42</v>
      </c>
      <c r="F969" s="178" t="s">
        <v>42</v>
      </c>
      <c r="G969" s="172">
        <v>2250789720681</v>
      </c>
      <c r="H969" s="172">
        <v>2250789720681</v>
      </c>
      <c r="I969" s="334">
        <v>46174</v>
      </c>
      <c r="J969" s="334">
        <v>46174</v>
      </c>
      <c r="K969" s="177" t="s">
        <v>1959</v>
      </c>
      <c r="L969" s="335" t="s">
        <v>44</v>
      </c>
      <c r="M969" s="172"/>
      <c r="N969" s="336"/>
      <c r="O969" s="172"/>
      <c r="P969" s="176"/>
      <c r="Q969" s="336"/>
      <c r="R969" s="337">
        <v>46175</v>
      </c>
      <c r="S969" s="336">
        <v>2150071963</v>
      </c>
      <c r="T969" s="176" t="s">
        <v>6377</v>
      </c>
      <c r="U969" s="335" t="s">
        <v>1990</v>
      </c>
      <c r="V969" s="172"/>
      <c r="W969" s="190" t="s">
        <v>59</v>
      </c>
      <c r="X969" s="177" t="s">
        <v>1791</v>
      </c>
      <c r="Y969" s="176"/>
      <c r="Z969" s="177"/>
      <c r="AA969" s="176" t="s">
        <v>6378</v>
      </c>
      <c r="AB969" s="176" t="s">
        <v>6086</v>
      </c>
      <c r="AC969" s="338">
        <v>250</v>
      </c>
      <c r="AD969" s="335" t="s">
        <v>99</v>
      </c>
      <c r="AE969" s="335" t="s">
        <v>358</v>
      </c>
      <c r="AF969" s="172"/>
      <c r="AG969" s="336">
        <v>0</v>
      </c>
      <c r="AH969" s="336">
        <v>0</v>
      </c>
      <c r="AI969" s="172"/>
      <c r="AJ969" s="172"/>
      <c r="AK969" s="172"/>
      <c r="AL969" s="172"/>
      <c r="AM969" s="172"/>
      <c r="AN969" s="172">
        <f t="shared" si="18"/>
        <v>1</v>
      </c>
    </row>
    <row r="970" spans="1:40" s="2" customFormat="1" ht="15.6">
      <c r="A970" s="176" t="s">
        <v>6379</v>
      </c>
      <c r="B970" s="177" t="s">
        <v>6380</v>
      </c>
      <c r="C970" s="176" t="s">
        <v>6381</v>
      </c>
      <c r="D970" s="176" t="s">
        <v>6382</v>
      </c>
      <c r="E970" s="178" t="s">
        <v>42</v>
      </c>
      <c r="F970" s="178" t="s">
        <v>42</v>
      </c>
      <c r="G970" s="172">
        <v>2250757803388</v>
      </c>
      <c r="H970" s="172">
        <v>2250757803388</v>
      </c>
      <c r="I970" s="334">
        <v>46174</v>
      </c>
      <c r="J970" s="334">
        <v>46174</v>
      </c>
      <c r="K970" s="177" t="s">
        <v>1959</v>
      </c>
      <c r="L970" s="335" t="s">
        <v>44</v>
      </c>
      <c r="M970" s="172"/>
      <c r="N970" s="336"/>
      <c r="O970" s="172"/>
      <c r="P970" s="176"/>
      <c r="Q970" s="336"/>
      <c r="R970" s="337">
        <v>46175</v>
      </c>
      <c r="S970" s="336">
        <v>2150072082</v>
      </c>
      <c r="T970" s="176" t="s">
        <v>6383</v>
      </c>
      <c r="U970" s="335" t="s">
        <v>1975</v>
      </c>
      <c r="V970" s="172"/>
      <c r="W970" s="190" t="s">
        <v>59</v>
      </c>
      <c r="X970" s="177" t="s">
        <v>1791</v>
      </c>
      <c r="Y970" s="176"/>
      <c r="Z970" s="177"/>
      <c r="AA970" s="176" t="s">
        <v>6384</v>
      </c>
      <c r="AB970" s="176" t="s">
        <v>6385</v>
      </c>
      <c r="AC970" s="338">
        <v>50</v>
      </c>
      <c r="AD970" s="335" t="s">
        <v>99</v>
      </c>
      <c r="AE970" s="335" t="s">
        <v>1978</v>
      </c>
      <c r="AF970" s="172"/>
      <c r="AG970" s="336">
        <v>0</v>
      </c>
      <c r="AH970" s="336">
        <v>0</v>
      </c>
      <c r="AI970" s="172"/>
      <c r="AJ970" s="172"/>
      <c r="AK970" s="172"/>
      <c r="AL970" s="172"/>
      <c r="AM970" s="172"/>
      <c r="AN970" s="172">
        <f t="shared" si="18"/>
        <v>1</v>
      </c>
    </row>
    <row r="971" spans="1:40" s="2" customFormat="1" ht="15.6">
      <c r="A971" s="176" t="s">
        <v>6386</v>
      </c>
      <c r="B971" s="177" t="s">
        <v>6387</v>
      </c>
      <c r="C971" s="176" t="s">
        <v>6388</v>
      </c>
      <c r="D971" s="176" t="s">
        <v>6389</v>
      </c>
      <c r="E971" s="178" t="s">
        <v>42</v>
      </c>
      <c r="F971" s="178" t="s">
        <v>42</v>
      </c>
      <c r="G971" s="172">
        <v>2250747990583</v>
      </c>
      <c r="H971" s="172">
        <v>2250747990583</v>
      </c>
      <c r="I971" s="334">
        <v>46174</v>
      </c>
      <c r="J971" s="334">
        <v>46174</v>
      </c>
      <c r="K971" s="177" t="s">
        <v>1959</v>
      </c>
      <c r="L971" s="335" t="s">
        <v>44</v>
      </c>
      <c r="M971" s="172"/>
      <c r="N971" s="336"/>
      <c r="O971" s="172"/>
      <c r="P971" s="176"/>
      <c r="Q971" s="336"/>
      <c r="R971" s="337">
        <v>46175</v>
      </c>
      <c r="S971" s="336">
        <v>2150071965</v>
      </c>
      <c r="T971" s="176" t="s">
        <v>6390</v>
      </c>
      <c r="U971" s="335" t="s">
        <v>6391</v>
      </c>
      <c r="V971" s="172"/>
      <c r="W971" s="190" t="s">
        <v>59</v>
      </c>
      <c r="X971" s="177" t="s">
        <v>1791</v>
      </c>
      <c r="Y971" s="176"/>
      <c r="Z971" s="177"/>
      <c r="AA971" s="176" t="s">
        <v>6392</v>
      </c>
      <c r="AB971" s="176" t="s">
        <v>6393</v>
      </c>
      <c r="AC971" s="338">
        <v>100</v>
      </c>
      <c r="AD971" s="335" t="s">
        <v>99</v>
      </c>
      <c r="AE971" s="335" t="s">
        <v>358</v>
      </c>
      <c r="AF971" s="172"/>
      <c r="AG971" s="336">
        <v>0</v>
      </c>
      <c r="AH971" s="336">
        <v>0</v>
      </c>
      <c r="AI971" s="172"/>
      <c r="AJ971" s="172"/>
      <c r="AK971" s="172"/>
      <c r="AL971" s="172"/>
      <c r="AM971" s="172"/>
      <c r="AN971" s="172">
        <f t="shared" si="18"/>
        <v>1</v>
      </c>
    </row>
    <row r="972" spans="1:40" s="2" customFormat="1" ht="15.6">
      <c r="A972" s="176" t="s">
        <v>6394</v>
      </c>
      <c r="B972" s="177" t="s">
        <v>6395</v>
      </c>
      <c r="C972" s="176" t="s">
        <v>6396</v>
      </c>
      <c r="D972" s="176" t="s">
        <v>6397</v>
      </c>
      <c r="E972" s="178" t="s">
        <v>42</v>
      </c>
      <c r="F972" s="178" t="s">
        <v>42</v>
      </c>
      <c r="G972" s="172">
        <v>2250707092073</v>
      </c>
      <c r="H972" s="172">
        <v>2250707092073</v>
      </c>
      <c r="I972" s="334">
        <v>46173</v>
      </c>
      <c r="J972" s="334">
        <v>46174</v>
      </c>
      <c r="K972" s="177" t="s">
        <v>1959</v>
      </c>
      <c r="L972" s="335" t="s">
        <v>44</v>
      </c>
      <c r="M972" s="172"/>
      <c r="N972" s="336"/>
      <c r="O972" s="172"/>
      <c r="P972" s="176"/>
      <c r="Q972" s="336"/>
      <c r="R972" s="337">
        <v>46175</v>
      </c>
      <c r="S972" s="336">
        <v>2150071796</v>
      </c>
      <c r="T972" s="176" t="s">
        <v>6398</v>
      </c>
      <c r="U972" s="335" t="s">
        <v>3100</v>
      </c>
      <c r="V972" s="172"/>
      <c r="W972" s="190" t="s">
        <v>59</v>
      </c>
      <c r="X972" s="177" t="s">
        <v>1791</v>
      </c>
      <c r="Y972" s="176"/>
      <c r="Z972" s="177"/>
      <c r="AA972" s="176" t="s">
        <v>6399</v>
      </c>
      <c r="AB972" s="176" t="s">
        <v>6400</v>
      </c>
      <c r="AC972" s="338">
        <v>100</v>
      </c>
      <c r="AD972" s="335" t="s">
        <v>99</v>
      </c>
      <c r="AE972" s="335" t="s">
        <v>706</v>
      </c>
      <c r="AF972" s="172"/>
      <c r="AG972" s="336">
        <v>0</v>
      </c>
      <c r="AH972" s="336">
        <v>0</v>
      </c>
      <c r="AI972" s="172"/>
      <c r="AJ972" s="172"/>
      <c r="AK972" s="172"/>
      <c r="AL972" s="172"/>
      <c r="AM972" s="172"/>
      <c r="AN972" s="172">
        <f t="shared" si="18"/>
        <v>1</v>
      </c>
    </row>
    <row r="973" spans="1:40" s="2" customFormat="1" ht="15.6">
      <c r="A973" s="176" t="s">
        <v>6401</v>
      </c>
      <c r="B973" s="177" t="s">
        <v>6402</v>
      </c>
      <c r="C973" s="176" t="s">
        <v>6403</v>
      </c>
      <c r="D973" s="176" t="s">
        <v>6404</v>
      </c>
      <c r="E973" s="178" t="s">
        <v>42</v>
      </c>
      <c r="F973" s="178" t="s">
        <v>42</v>
      </c>
      <c r="G973" s="172">
        <v>2250141805779</v>
      </c>
      <c r="H973" s="172">
        <v>2250141805779</v>
      </c>
      <c r="I973" s="334">
        <v>46173</v>
      </c>
      <c r="J973" s="334">
        <v>46174</v>
      </c>
      <c r="K973" s="177" t="s">
        <v>1959</v>
      </c>
      <c r="L973" s="335" t="s">
        <v>44</v>
      </c>
      <c r="M973" s="172"/>
      <c r="N973" s="336"/>
      <c r="O973" s="172"/>
      <c r="P973" s="176"/>
      <c r="Q973" s="336"/>
      <c r="R973" s="337">
        <v>46175</v>
      </c>
      <c r="S973" s="336">
        <v>2150071798</v>
      </c>
      <c r="T973" s="176" t="s">
        <v>6405</v>
      </c>
      <c r="U973" s="335" t="s">
        <v>2920</v>
      </c>
      <c r="V973" s="172"/>
      <c r="W973" s="190" t="s">
        <v>59</v>
      </c>
      <c r="X973" s="177" t="s">
        <v>1791</v>
      </c>
      <c r="Y973" s="176"/>
      <c r="Z973" s="177"/>
      <c r="AA973" s="176" t="s">
        <v>6167</v>
      </c>
      <c r="AB973" s="176" t="s">
        <v>6168</v>
      </c>
      <c r="AC973" s="338">
        <v>250</v>
      </c>
      <c r="AD973" s="335" t="s">
        <v>99</v>
      </c>
      <c r="AE973" s="335" t="s">
        <v>706</v>
      </c>
      <c r="AF973" s="172"/>
      <c r="AG973" s="336">
        <v>0</v>
      </c>
      <c r="AH973" s="336">
        <v>0</v>
      </c>
      <c r="AI973" s="172"/>
      <c r="AJ973" s="172"/>
      <c r="AK973" s="172"/>
      <c r="AL973" s="172"/>
      <c r="AM973" s="172"/>
      <c r="AN973" s="172">
        <f t="shared" si="18"/>
        <v>1</v>
      </c>
    </row>
    <row r="974" spans="1:40" s="2" customFormat="1" ht="15.6">
      <c r="A974" s="176" t="s">
        <v>6406</v>
      </c>
      <c r="B974" s="177" t="s">
        <v>6407</v>
      </c>
      <c r="C974" s="176" t="s">
        <v>6408</v>
      </c>
      <c r="D974" s="176" t="s">
        <v>135</v>
      </c>
      <c r="E974" s="178" t="s">
        <v>42</v>
      </c>
      <c r="F974" s="178" t="s">
        <v>42</v>
      </c>
      <c r="G974" s="172" t="s">
        <v>6409</v>
      </c>
      <c r="H974" s="172" t="s">
        <v>6409</v>
      </c>
      <c r="I974" s="334">
        <v>46153</v>
      </c>
      <c r="J974" s="334">
        <v>46160</v>
      </c>
      <c r="K974" s="177" t="s">
        <v>1959</v>
      </c>
      <c r="L974" s="335" t="s">
        <v>44</v>
      </c>
      <c r="M974" s="172"/>
      <c r="N974" s="336"/>
      <c r="O974" s="172"/>
      <c r="P974" s="176"/>
      <c r="Q974" s="336"/>
      <c r="R974" s="337">
        <v>46175</v>
      </c>
      <c r="S974" s="336">
        <v>2150072083</v>
      </c>
      <c r="T974" s="176" t="s">
        <v>6410</v>
      </c>
      <c r="U974" s="335" t="s">
        <v>6411</v>
      </c>
      <c r="V974" s="172"/>
      <c r="W974" s="190" t="s">
        <v>69</v>
      </c>
      <c r="X974" s="177" t="s">
        <v>70</v>
      </c>
      <c r="Y974" s="176" t="s">
        <v>71</v>
      </c>
      <c r="Z974" s="177"/>
      <c r="AA974" s="176" t="s">
        <v>6412</v>
      </c>
      <c r="AB974" s="176" t="s">
        <v>6413</v>
      </c>
      <c r="AC974" s="338">
        <v>50</v>
      </c>
      <c r="AD974" s="335" t="s">
        <v>64</v>
      </c>
      <c r="AE974" s="335" t="s">
        <v>1808</v>
      </c>
      <c r="AF974" s="172"/>
      <c r="AG974" s="336">
        <v>0</v>
      </c>
      <c r="AH974" s="336">
        <v>0</v>
      </c>
      <c r="AI974" s="172"/>
      <c r="AJ974" s="172"/>
      <c r="AK974" s="172"/>
      <c r="AL974" s="172"/>
      <c r="AM974" s="172"/>
      <c r="AN974" s="172">
        <f t="shared" si="18"/>
        <v>15</v>
      </c>
    </row>
    <row r="975" spans="1:40" s="2" customFormat="1" ht="15.6">
      <c r="A975" s="176" t="s">
        <v>6414</v>
      </c>
      <c r="B975" s="177" t="s">
        <v>6415</v>
      </c>
      <c r="C975" s="176" t="s">
        <v>6416</v>
      </c>
      <c r="D975" s="176" t="s">
        <v>6417</v>
      </c>
      <c r="E975" s="178" t="s">
        <v>42</v>
      </c>
      <c r="F975" s="178" t="s">
        <v>42</v>
      </c>
      <c r="G975" s="172">
        <v>2250779399659</v>
      </c>
      <c r="H975" s="172">
        <v>2250779399659</v>
      </c>
      <c r="I975" s="334">
        <v>46174</v>
      </c>
      <c r="J975" s="334">
        <v>46174</v>
      </c>
      <c r="K975" s="177" t="s">
        <v>1959</v>
      </c>
      <c r="L975" s="335" t="s">
        <v>44</v>
      </c>
      <c r="M975" s="172"/>
      <c r="N975" s="336"/>
      <c r="O975" s="172"/>
      <c r="P975" s="176"/>
      <c r="Q975" s="336"/>
      <c r="R975" s="337">
        <v>46175</v>
      </c>
      <c r="S975" s="336">
        <v>2150071774</v>
      </c>
      <c r="T975" s="176" t="s">
        <v>6418</v>
      </c>
      <c r="U975" s="335" t="s">
        <v>2319</v>
      </c>
      <c r="V975" s="172"/>
      <c r="W975" s="190" t="s">
        <v>59</v>
      </c>
      <c r="X975" s="177" t="s">
        <v>1791</v>
      </c>
      <c r="Y975" s="176"/>
      <c r="Z975" s="177"/>
      <c r="AA975" s="176" t="s">
        <v>6024</v>
      </c>
      <c r="AB975" s="176" t="s">
        <v>6419</v>
      </c>
      <c r="AC975" s="338">
        <v>450</v>
      </c>
      <c r="AD975" s="335" t="s">
        <v>81</v>
      </c>
      <c r="AE975" s="335" t="s">
        <v>82</v>
      </c>
      <c r="AF975" s="172"/>
      <c r="AG975" s="336">
        <v>0</v>
      </c>
      <c r="AH975" s="336">
        <v>0</v>
      </c>
      <c r="AI975" s="172"/>
      <c r="AJ975" s="172"/>
      <c r="AK975" s="172"/>
      <c r="AL975" s="172"/>
      <c r="AM975" s="172"/>
      <c r="AN975" s="172">
        <f t="shared" si="18"/>
        <v>1</v>
      </c>
    </row>
    <row r="976" spans="1:40" s="2" customFormat="1" ht="15.6">
      <c r="A976" s="176" t="s">
        <v>6420</v>
      </c>
      <c r="B976" s="177" t="s">
        <v>6421</v>
      </c>
      <c r="C976" s="176" t="s">
        <v>6422</v>
      </c>
      <c r="D976" s="176" t="s">
        <v>6423</v>
      </c>
      <c r="E976" s="178" t="s">
        <v>42</v>
      </c>
      <c r="F976" s="178" t="s">
        <v>42</v>
      </c>
      <c r="G976" s="172">
        <v>2250757140769</v>
      </c>
      <c r="H976" s="172">
        <v>2250757140769</v>
      </c>
      <c r="I976" s="334">
        <v>46173</v>
      </c>
      <c r="J976" s="334">
        <v>46174</v>
      </c>
      <c r="K976" s="177" t="s">
        <v>1959</v>
      </c>
      <c r="L976" s="335" t="s">
        <v>44</v>
      </c>
      <c r="M976" s="172"/>
      <c r="N976" s="336"/>
      <c r="O976" s="172"/>
      <c r="P976" s="176"/>
      <c r="Q976" s="336"/>
      <c r="R976" s="337">
        <v>46175</v>
      </c>
      <c r="S976" s="336">
        <v>2150071970</v>
      </c>
      <c r="T976" s="176" t="s">
        <v>6424</v>
      </c>
      <c r="U976" s="335" t="s">
        <v>2220</v>
      </c>
      <c r="V976" s="172"/>
      <c r="W976" s="190" t="s">
        <v>59</v>
      </c>
      <c r="X976" s="177" t="s">
        <v>1791</v>
      </c>
      <c r="Y976" s="176"/>
      <c r="Z976" s="177"/>
      <c r="AA976" s="176" t="s">
        <v>6425</v>
      </c>
      <c r="AB976" s="176" t="s">
        <v>6426</v>
      </c>
      <c r="AC976" s="338">
        <v>100</v>
      </c>
      <c r="AD976" s="335" t="s">
        <v>99</v>
      </c>
      <c r="AE976" s="335" t="s">
        <v>358</v>
      </c>
      <c r="AF976" s="172"/>
      <c r="AG976" s="336">
        <v>0</v>
      </c>
      <c r="AH976" s="336">
        <v>0</v>
      </c>
      <c r="AI976" s="172"/>
      <c r="AJ976" s="172"/>
      <c r="AK976" s="172"/>
      <c r="AL976" s="172"/>
      <c r="AM976" s="172"/>
      <c r="AN976" s="172">
        <f t="shared" si="18"/>
        <v>1</v>
      </c>
    </row>
    <row r="977" spans="1:40" s="2" customFormat="1" ht="15.6">
      <c r="A977" s="176" t="s">
        <v>6427</v>
      </c>
      <c r="B977" s="177" t="s">
        <v>6428</v>
      </c>
      <c r="C977" s="176" t="s">
        <v>1331</v>
      </c>
      <c r="D977" s="176" t="s">
        <v>6429</v>
      </c>
      <c r="E977" s="178" t="s">
        <v>42</v>
      </c>
      <c r="F977" s="178" t="s">
        <v>42</v>
      </c>
      <c r="G977" s="172">
        <v>2250102849729</v>
      </c>
      <c r="H977" s="172">
        <v>2250102849729</v>
      </c>
      <c r="I977" s="334">
        <v>46174</v>
      </c>
      <c r="J977" s="334">
        <v>46174</v>
      </c>
      <c r="K977" s="177" t="s">
        <v>1959</v>
      </c>
      <c r="L977" s="335" t="s">
        <v>44</v>
      </c>
      <c r="M977" s="172"/>
      <c r="N977" s="336"/>
      <c r="O977" s="172"/>
      <c r="P977" s="176"/>
      <c r="Q977" s="336"/>
      <c r="R977" s="337">
        <v>46175</v>
      </c>
      <c r="S977" s="336">
        <v>2150072072</v>
      </c>
      <c r="T977" s="176" t="s">
        <v>6430</v>
      </c>
      <c r="U977" s="335" t="s">
        <v>6431</v>
      </c>
      <c r="V977" s="172"/>
      <c r="W977" s="190" t="s">
        <v>59</v>
      </c>
      <c r="X977" s="177" t="s">
        <v>1791</v>
      </c>
      <c r="Y977" s="176"/>
      <c r="Z977" s="177"/>
      <c r="AA977" s="176" t="s">
        <v>6432</v>
      </c>
      <c r="AB977" s="176" t="s">
        <v>6433</v>
      </c>
      <c r="AC977" s="338">
        <v>200</v>
      </c>
      <c r="AD977" s="335" t="s">
        <v>53</v>
      </c>
      <c r="AE977" s="335" t="s">
        <v>100</v>
      </c>
      <c r="AF977" s="172"/>
      <c r="AG977" s="336">
        <v>0</v>
      </c>
      <c r="AH977" s="336">
        <v>0</v>
      </c>
      <c r="AI977" s="172"/>
      <c r="AJ977" s="172"/>
      <c r="AK977" s="172"/>
      <c r="AL977" s="172"/>
      <c r="AM977" s="172"/>
      <c r="AN977" s="172">
        <f t="shared" si="18"/>
        <v>1</v>
      </c>
    </row>
    <row r="978" spans="1:40" s="2" customFormat="1" ht="15.6">
      <c r="A978" s="176" t="s">
        <v>6434</v>
      </c>
      <c r="B978" s="177" t="s">
        <v>6435</v>
      </c>
      <c r="C978" s="176" t="s">
        <v>6436</v>
      </c>
      <c r="D978" s="176" t="s">
        <v>6437</v>
      </c>
      <c r="E978" s="178" t="s">
        <v>42</v>
      </c>
      <c r="F978" s="178" t="s">
        <v>42</v>
      </c>
      <c r="G978" s="172">
        <v>2250749783229</v>
      </c>
      <c r="H978" s="172">
        <v>2250749783229</v>
      </c>
      <c r="I978" s="334">
        <v>46174</v>
      </c>
      <c r="J978" s="334">
        <v>46175</v>
      </c>
      <c r="K978" s="177" t="s">
        <v>1959</v>
      </c>
      <c r="L978" s="335" t="s">
        <v>44</v>
      </c>
      <c r="M978" s="172"/>
      <c r="N978" s="336"/>
      <c r="O978" s="172"/>
      <c r="P978" s="176"/>
      <c r="Q978" s="336"/>
      <c r="R978" s="337">
        <v>46176</v>
      </c>
      <c r="S978" s="348">
        <v>2150071944</v>
      </c>
      <c r="T978" s="349" t="s">
        <v>6438</v>
      </c>
      <c r="U978" s="335" t="s">
        <v>4079</v>
      </c>
      <c r="V978" s="172"/>
      <c r="W978" s="190" t="s">
        <v>59</v>
      </c>
      <c r="X978" s="177" t="s">
        <v>1791</v>
      </c>
      <c r="Y978" s="176"/>
      <c r="Z978" s="177"/>
      <c r="AA978" s="176" t="s">
        <v>1299</v>
      </c>
      <c r="AB978" s="176" t="s">
        <v>6439</v>
      </c>
      <c r="AC978" s="338">
        <v>400</v>
      </c>
      <c r="AD978" s="335" t="s">
        <v>81</v>
      </c>
      <c r="AE978" s="335" t="s">
        <v>82</v>
      </c>
      <c r="AF978" s="172"/>
      <c r="AG978" s="336">
        <v>0</v>
      </c>
      <c r="AH978" s="336">
        <v>0</v>
      </c>
      <c r="AI978" s="172"/>
      <c r="AJ978" s="172"/>
      <c r="AK978" s="172"/>
      <c r="AL978" s="172"/>
      <c r="AM978" s="172"/>
      <c r="AN978" s="172">
        <f t="shared" si="18"/>
        <v>1</v>
      </c>
    </row>
    <row r="979" spans="1:40" s="2" customFormat="1" ht="15.6">
      <c r="A979" s="176" t="s">
        <v>6440</v>
      </c>
      <c r="B979" s="177" t="s">
        <v>6441</v>
      </c>
      <c r="C979" s="176" t="s">
        <v>6442</v>
      </c>
      <c r="D979" s="176" t="s">
        <v>6443</v>
      </c>
      <c r="E979" s="178" t="s">
        <v>42</v>
      </c>
      <c r="F979" s="178" t="s">
        <v>42</v>
      </c>
      <c r="G979" s="172">
        <v>2250101327659</v>
      </c>
      <c r="H979" s="172">
        <v>2250101327659</v>
      </c>
      <c r="I979" s="334">
        <v>46174</v>
      </c>
      <c r="J979" s="334">
        <v>46175</v>
      </c>
      <c r="K979" s="177" t="s">
        <v>1959</v>
      </c>
      <c r="L979" s="335" t="s">
        <v>44</v>
      </c>
      <c r="M979" s="172"/>
      <c r="N979" s="336"/>
      <c r="O979" s="172"/>
      <c r="P979" s="176"/>
      <c r="Q979" s="336"/>
      <c r="R979" s="337">
        <v>46176</v>
      </c>
      <c r="S979" s="348">
        <v>2150071948</v>
      </c>
      <c r="T979" s="349" t="s">
        <v>6444</v>
      </c>
      <c r="U979" s="335" t="s">
        <v>4079</v>
      </c>
      <c r="V979" s="172"/>
      <c r="W979" s="190" t="s">
        <v>59</v>
      </c>
      <c r="X979" s="177" t="s">
        <v>1791</v>
      </c>
      <c r="Y979" s="176"/>
      <c r="Z979" s="177"/>
      <c r="AA979" s="176" t="s">
        <v>6445</v>
      </c>
      <c r="AB979" s="176" t="s">
        <v>6446</v>
      </c>
      <c r="AC979" s="338">
        <v>250</v>
      </c>
      <c r="AD979" s="335" t="s">
        <v>81</v>
      </c>
      <c r="AE979" s="335" t="s">
        <v>82</v>
      </c>
      <c r="AF979" s="172"/>
      <c r="AG979" s="336">
        <v>0</v>
      </c>
      <c r="AH979" s="336">
        <v>0</v>
      </c>
      <c r="AI979" s="172"/>
      <c r="AJ979" s="172"/>
      <c r="AK979" s="172"/>
      <c r="AL979" s="172"/>
      <c r="AM979" s="172"/>
      <c r="AN979" s="172">
        <f t="shared" si="18"/>
        <v>1</v>
      </c>
    </row>
    <row r="980" spans="1:40" s="2" customFormat="1" ht="15.6">
      <c r="A980" s="176" t="s">
        <v>6447</v>
      </c>
      <c r="B980" s="177" t="s">
        <v>6448</v>
      </c>
      <c r="C980" s="176" t="s">
        <v>6449</v>
      </c>
      <c r="D980" s="176" t="s">
        <v>6450</v>
      </c>
      <c r="E980" s="178" t="s">
        <v>42</v>
      </c>
      <c r="F980" s="178" t="s">
        <v>42</v>
      </c>
      <c r="G980" s="172">
        <v>2250504495016</v>
      </c>
      <c r="H980" s="172">
        <v>2250504495016</v>
      </c>
      <c r="I980" s="334">
        <v>46174</v>
      </c>
      <c r="J980" s="334">
        <v>46174</v>
      </c>
      <c r="K980" s="177" t="s">
        <v>1959</v>
      </c>
      <c r="L980" s="335" t="s">
        <v>44</v>
      </c>
      <c r="M980" s="172"/>
      <c r="N980" s="336"/>
      <c r="O980" s="172"/>
      <c r="P980" s="176"/>
      <c r="Q980" s="336"/>
      <c r="R980" s="337">
        <v>46176</v>
      </c>
      <c r="S980" s="348">
        <v>2150072052</v>
      </c>
      <c r="T980" s="349" t="s">
        <v>6451</v>
      </c>
      <c r="U980" s="335" t="s">
        <v>6452</v>
      </c>
      <c r="V980" s="172"/>
      <c r="W980" s="190" t="s">
        <v>59</v>
      </c>
      <c r="X980" s="177" t="s">
        <v>1791</v>
      </c>
      <c r="Y980" s="176"/>
      <c r="Z980" s="177"/>
      <c r="AA980" s="176" t="s">
        <v>6453</v>
      </c>
      <c r="AB980" s="176" t="s">
        <v>6454</v>
      </c>
      <c r="AC980" s="338">
        <v>200</v>
      </c>
      <c r="AD980" s="335" t="s">
        <v>81</v>
      </c>
      <c r="AE980" s="335" t="s">
        <v>65</v>
      </c>
      <c r="AF980" s="172"/>
      <c r="AG980" s="336">
        <v>0</v>
      </c>
      <c r="AH980" s="336">
        <v>0</v>
      </c>
      <c r="AI980" s="172"/>
      <c r="AJ980" s="172"/>
      <c r="AK980" s="172"/>
      <c r="AL980" s="172"/>
      <c r="AM980" s="172"/>
      <c r="AN980" s="172">
        <f t="shared" si="18"/>
        <v>2</v>
      </c>
    </row>
    <row r="981" spans="1:40" s="2" customFormat="1" ht="15.6">
      <c r="A981" s="176" t="s">
        <v>6455</v>
      </c>
      <c r="B981" s="177" t="s">
        <v>6456</v>
      </c>
      <c r="C981" s="176" t="s">
        <v>6457</v>
      </c>
      <c r="D981" s="176" t="s">
        <v>6458</v>
      </c>
      <c r="E981" s="178" t="s">
        <v>42</v>
      </c>
      <c r="F981" s="178" t="s">
        <v>42</v>
      </c>
      <c r="G981" s="172">
        <v>2250748300003</v>
      </c>
      <c r="H981" s="172">
        <v>2250748300003</v>
      </c>
      <c r="I981" s="334">
        <v>46175</v>
      </c>
      <c r="J981" s="334">
        <v>46175</v>
      </c>
      <c r="K981" s="177" t="s">
        <v>1959</v>
      </c>
      <c r="L981" s="335" t="s">
        <v>44</v>
      </c>
      <c r="M981" s="172"/>
      <c r="N981" s="336"/>
      <c r="O981" s="172"/>
      <c r="P981" s="176"/>
      <c r="Q981" s="336"/>
      <c r="R981" s="337">
        <v>46176</v>
      </c>
      <c r="S981" s="348">
        <v>2150071951</v>
      </c>
      <c r="T981" s="349" t="s">
        <v>6459</v>
      </c>
      <c r="U981" s="335" t="s">
        <v>6460</v>
      </c>
      <c r="V981" s="172"/>
      <c r="W981" s="190" t="s">
        <v>59</v>
      </c>
      <c r="X981" s="177" t="s">
        <v>1791</v>
      </c>
      <c r="Y981" s="176"/>
      <c r="Z981" s="177"/>
      <c r="AA981" s="176" t="s">
        <v>6461</v>
      </c>
      <c r="AB981" s="176" t="s">
        <v>6462</v>
      </c>
      <c r="AC981" s="338">
        <v>150</v>
      </c>
      <c r="AD981" s="335" t="s">
        <v>64</v>
      </c>
      <c r="AE981" s="335" t="s">
        <v>358</v>
      </c>
      <c r="AF981" s="172"/>
      <c r="AG981" s="336">
        <v>0</v>
      </c>
      <c r="AH981" s="336">
        <v>0</v>
      </c>
      <c r="AI981" s="172"/>
      <c r="AJ981" s="172"/>
      <c r="AK981" s="172"/>
      <c r="AL981" s="172"/>
      <c r="AM981" s="172"/>
      <c r="AN981" s="172">
        <f t="shared" si="18"/>
        <v>1</v>
      </c>
    </row>
    <row r="982" spans="1:40" s="2" customFormat="1" ht="15.6">
      <c r="A982" s="176" t="s">
        <v>6463</v>
      </c>
      <c r="B982" s="177" t="s">
        <v>6464</v>
      </c>
      <c r="C982" s="176" t="s">
        <v>6465</v>
      </c>
      <c r="D982" s="176" t="s">
        <v>6466</v>
      </c>
      <c r="E982" s="178" t="s">
        <v>42</v>
      </c>
      <c r="F982" s="178" t="s">
        <v>42</v>
      </c>
      <c r="G982" s="172">
        <v>2250778636453</v>
      </c>
      <c r="H982" s="172">
        <v>2250778636453</v>
      </c>
      <c r="I982" s="334">
        <v>46174</v>
      </c>
      <c r="J982" s="334">
        <v>46175</v>
      </c>
      <c r="K982" s="177" t="s">
        <v>1959</v>
      </c>
      <c r="L982" s="335" t="s">
        <v>44</v>
      </c>
      <c r="M982" s="172"/>
      <c r="N982" s="336"/>
      <c r="O982" s="172"/>
      <c r="P982" s="176"/>
      <c r="Q982" s="336"/>
      <c r="R982" s="337">
        <v>46176</v>
      </c>
      <c r="S982" s="348">
        <v>2150072065</v>
      </c>
      <c r="T982" s="349" t="s">
        <v>6467</v>
      </c>
      <c r="U982" s="335" t="s">
        <v>3909</v>
      </c>
      <c r="V982" s="172"/>
      <c r="W982" s="190" t="s">
        <v>59</v>
      </c>
      <c r="X982" s="177" t="s">
        <v>1791</v>
      </c>
      <c r="Y982" s="176"/>
      <c r="Z982" s="177"/>
      <c r="AA982" s="176" t="s">
        <v>6468</v>
      </c>
      <c r="AB982" s="176" t="s">
        <v>6469</v>
      </c>
      <c r="AC982" s="338">
        <v>350</v>
      </c>
      <c r="AD982" s="335" t="s">
        <v>99</v>
      </c>
      <c r="AE982" s="335" t="s">
        <v>82</v>
      </c>
      <c r="AF982" s="172"/>
      <c r="AG982" s="336">
        <v>0</v>
      </c>
      <c r="AH982" s="336">
        <v>0</v>
      </c>
      <c r="AI982" s="172"/>
      <c r="AJ982" s="172"/>
      <c r="AK982" s="172"/>
      <c r="AL982" s="172"/>
      <c r="AM982" s="172"/>
      <c r="AN982" s="172">
        <f t="shared" si="18"/>
        <v>1</v>
      </c>
    </row>
    <row r="983" spans="1:40" s="2" customFormat="1" ht="15.6">
      <c r="A983" s="176" t="s">
        <v>6470</v>
      </c>
      <c r="B983" s="177" t="s">
        <v>6471</v>
      </c>
      <c r="C983" s="176" t="s">
        <v>6472</v>
      </c>
      <c r="D983" s="176" t="s">
        <v>6473</v>
      </c>
      <c r="E983" s="178" t="s">
        <v>42</v>
      </c>
      <c r="F983" s="178" t="s">
        <v>42</v>
      </c>
      <c r="G983" s="172">
        <v>2250594847332</v>
      </c>
      <c r="H983" s="172">
        <v>2250594847332</v>
      </c>
      <c r="I983" s="334">
        <v>46174</v>
      </c>
      <c r="J983" s="334">
        <v>46175</v>
      </c>
      <c r="K983" s="177" t="s">
        <v>1959</v>
      </c>
      <c r="L983" s="335" t="s">
        <v>44</v>
      </c>
      <c r="M983" s="172"/>
      <c r="N983" s="336"/>
      <c r="O983" s="172"/>
      <c r="P983" s="176"/>
      <c r="Q983" s="336"/>
      <c r="R983" s="337">
        <v>46176</v>
      </c>
      <c r="S983" s="348">
        <v>2150072051</v>
      </c>
      <c r="T983" s="349" t="s">
        <v>6474</v>
      </c>
      <c r="U983" s="335" t="s">
        <v>6475</v>
      </c>
      <c r="V983" s="172"/>
      <c r="W983" s="190" t="s">
        <v>59</v>
      </c>
      <c r="X983" s="177" t="s">
        <v>1791</v>
      </c>
      <c r="Y983" s="176"/>
      <c r="Z983" s="177"/>
      <c r="AA983" s="176" t="s">
        <v>6476</v>
      </c>
      <c r="AB983" s="176" t="s">
        <v>6477</v>
      </c>
      <c r="AC983" s="338">
        <v>300</v>
      </c>
      <c r="AD983" s="335" t="s">
        <v>64</v>
      </c>
      <c r="AE983" s="335" t="s">
        <v>238</v>
      </c>
      <c r="AF983" s="172"/>
      <c r="AG983" s="336">
        <v>0</v>
      </c>
      <c r="AH983" s="336">
        <v>0</v>
      </c>
      <c r="AI983" s="172"/>
      <c r="AJ983" s="172"/>
      <c r="AK983" s="172"/>
      <c r="AL983" s="172"/>
      <c r="AM983" s="172"/>
      <c r="AN983" s="172">
        <f t="shared" si="18"/>
        <v>1</v>
      </c>
    </row>
    <row r="984" spans="1:40" s="2" customFormat="1" ht="15.6">
      <c r="A984" s="176" t="s">
        <v>6478</v>
      </c>
      <c r="B984" s="177" t="s">
        <v>6479</v>
      </c>
      <c r="C984" s="176" t="s">
        <v>6480</v>
      </c>
      <c r="D984" s="176" t="s">
        <v>6481</v>
      </c>
      <c r="E984" s="178" t="s">
        <v>42</v>
      </c>
      <c r="F984" s="178" t="s">
        <v>42</v>
      </c>
      <c r="G984" s="172">
        <v>2250141734782</v>
      </c>
      <c r="H984" s="172">
        <v>2250141734782</v>
      </c>
      <c r="I984" s="334">
        <v>46174</v>
      </c>
      <c r="J984" s="334">
        <v>46174</v>
      </c>
      <c r="K984" s="177" t="s">
        <v>1959</v>
      </c>
      <c r="L984" s="335" t="s">
        <v>44</v>
      </c>
      <c r="M984" s="172"/>
      <c r="N984" s="336"/>
      <c r="O984" s="172"/>
      <c r="P984" s="176"/>
      <c r="Q984" s="336"/>
      <c r="R984" s="337">
        <v>46176</v>
      </c>
      <c r="S984" s="348">
        <v>2150072045</v>
      </c>
      <c r="T984" s="349" t="s">
        <v>6482</v>
      </c>
      <c r="U984" s="335" t="s">
        <v>5375</v>
      </c>
      <c r="V984" s="172"/>
      <c r="W984" s="190" t="s">
        <v>59</v>
      </c>
      <c r="X984" s="177" t="s">
        <v>1791</v>
      </c>
      <c r="Y984" s="176"/>
      <c r="Z984" s="177"/>
      <c r="AA984" s="176" t="s">
        <v>6483</v>
      </c>
      <c r="AB984" s="176" t="s">
        <v>6484</v>
      </c>
      <c r="AC984" s="338">
        <v>350</v>
      </c>
      <c r="AD984" s="335" t="s">
        <v>99</v>
      </c>
      <c r="AE984" s="335" t="s">
        <v>82</v>
      </c>
      <c r="AF984" s="172"/>
      <c r="AG984" s="336">
        <v>0</v>
      </c>
      <c r="AH984" s="336">
        <v>0</v>
      </c>
      <c r="AI984" s="172"/>
      <c r="AJ984" s="172"/>
      <c r="AK984" s="172"/>
      <c r="AL984" s="172"/>
      <c r="AM984" s="172"/>
      <c r="AN984" s="172">
        <f t="shared" si="18"/>
        <v>2</v>
      </c>
    </row>
    <row r="985" spans="1:40" s="2" customFormat="1" ht="15.6">
      <c r="A985" s="176" t="s">
        <v>6485</v>
      </c>
      <c r="B985" s="177" t="s">
        <v>6486</v>
      </c>
      <c r="C985" s="176" t="s">
        <v>6487</v>
      </c>
      <c r="D985" s="176" t="s">
        <v>6488</v>
      </c>
      <c r="E985" s="178" t="s">
        <v>42</v>
      </c>
      <c r="F985" s="178" t="s">
        <v>42</v>
      </c>
      <c r="G985" s="172">
        <v>2250709485754</v>
      </c>
      <c r="H985" s="172">
        <v>2250709485754</v>
      </c>
      <c r="I985" s="334">
        <v>46174</v>
      </c>
      <c r="J985" s="334">
        <v>46175</v>
      </c>
      <c r="K985" s="177" t="s">
        <v>1959</v>
      </c>
      <c r="L985" s="335" t="s">
        <v>44</v>
      </c>
      <c r="M985" s="172"/>
      <c r="N985" s="336"/>
      <c r="O985" s="172"/>
      <c r="P985" s="176"/>
      <c r="Q985" s="336"/>
      <c r="R985" s="337">
        <v>46176</v>
      </c>
      <c r="S985" s="348">
        <v>2150071943</v>
      </c>
      <c r="T985" s="349" t="s">
        <v>6489</v>
      </c>
      <c r="U985" s="335" t="s">
        <v>6490</v>
      </c>
      <c r="V985" s="172"/>
      <c r="W985" s="190" t="s">
        <v>59</v>
      </c>
      <c r="X985" s="177" t="s">
        <v>1791</v>
      </c>
      <c r="Y985" s="176"/>
      <c r="Z985" s="177"/>
      <c r="AA985" s="176" t="s">
        <v>6483</v>
      </c>
      <c r="AB985" s="176" t="s">
        <v>6491</v>
      </c>
      <c r="AC985" s="338">
        <v>200</v>
      </c>
      <c r="AD985" s="335" t="s">
        <v>64</v>
      </c>
      <c r="AE985" s="335" t="s">
        <v>238</v>
      </c>
      <c r="AF985" s="172"/>
      <c r="AG985" s="336">
        <v>0</v>
      </c>
      <c r="AH985" s="336">
        <v>0</v>
      </c>
      <c r="AI985" s="172"/>
      <c r="AJ985" s="172"/>
      <c r="AK985" s="172"/>
      <c r="AL985" s="172"/>
      <c r="AM985" s="172"/>
      <c r="AN985" s="172">
        <f t="shared" si="18"/>
        <v>1</v>
      </c>
    </row>
    <row r="986" spans="1:40" s="2" customFormat="1" ht="15.6">
      <c r="A986" s="176" t="s">
        <v>6492</v>
      </c>
      <c r="B986" s="177" t="s">
        <v>6493</v>
      </c>
      <c r="C986" s="176" t="s">
        <v>6494</v>
      </c>
      <c r="D986" s="176" t="s">
        <v>6495</v>
      </c>
      <c r="E986" s="178" t="s">
        <v>42</v>
      </c>
      <c r="F986" s="178" t="s">
        <v>42</v>
      </c>
      <c r="G986" s="172">
        <v>2250757031739</v>
      </c>
      <c r="H986" s="172">
        <v>2250757031739</v>
      </c>
      <c r="I986" s="334">
        <v>46174</v>
      </c>
      <c r="J986" s="334">
        <v>46174</v>
      </c>
      <c r="K986" s="177" t="s">
        <v>1959</v>
      </c>
      <c r="L986" s="335" t="s">
        <v>44</v>
      </c>
      <c r="M986" s="172"/>
      <c r="N986" s="336"/>
      <c r="O986" s="172"/>
      <c r="P986" s="176"/>
      <c r="Q986" s="336"/>
      <c r="R986" s="337">
        <v>46176</v>
      </c>
      <c r="S986" s="348">
        <v>2150071981</v>
      </c>
      <c r="T986" s="349" t="s">
        <v>6496</v>
      </c>
      <c r="U986" s="335" t="s">
        <v>2513</v>
      </c>
      <c r="V986" s="172"/>
      <c r="W986" s="190" t="s">
        <v>59</v>
      </c>
      <c r="X986" s="177" t="s">
        <v>1791</v>
      </c>
      <c r="Y986" s="176"/>
      <c r="Z986" s="177"/>
      <c r="AA986" s="176" t="s">
        <v>6497</v>
      </c>
      <c r="AB986" s="176" t="s">
        <v>6498</v>
      </c>
      <c r="AC986" s="338">
        <v>100</v>
      </c>
      <c r="AD986" s="335" t="s">
        <v>99</v>
      </c>
      <c r="AE986" s="335" t="s">
        <v>358</v>
      </c>
      <c r="AF986" s="172"/>
      <c r="AG986" s="336">
        <v>0</v>
      </c>
      <c r="AH986" s="336">
        <v>0</v>
      </c>
      <c r="AI986" s="172"/>
      <c r="AJ986" s="172"/>
      <c r="AK986" s="172"/>
      <c r="AL986" s="172"/>
      <c r="AM986" s="172"/>
      <c r="AN986" s="172">
        <f t="shared" si="18"/>
        <v>2</v>
      </c>
    </row>
    <row r="987" spans="1:40" s="2" customFormat="1" ht="15.6">
      <c r="A987" s="176" t="s">
        <v>6499</v>
      </c>
      <c r="B987" s="177" t="s">
        <v>6500</v>
      </c>
      <c r="C987" s="176" t="s">
        <v>6501</v>
      </c>
      <c r="D987" s="176" t="s">
        <v>6502</v>
      </c>
      <c r="E987" s="178" t="s">
        <v>42</v>
      </c>
      <c r="F987" s="178" t="s">
        <v>42</v>
      </c>
      <c r="G987" s="172">
        <v>2250161872528</v>
      </c>
      <c r="H987" s="172">
        <v>2250161872528</v>
      </c>
      <c r="I987" s="334">
        <v>46174</v>
      </c>
      <c r="J987" s="334">
        <v>46175</v>
      </c>
      <c r="K987" s="177" t="s">
        <v>1959</v>
      </c>
      <c r="L987" s="335" t="s">
        <v>44</v>
      </c>
      <c r="M987" s="172"/>
      <c r="N987" s="336"/>
      <c r="O987" s="172"/>
      <c r="P987" s="176"/>
      <c r="Q987" s="336"/>
      <c r="R987" s="337">
        <v>46176</v>
      </c>
      <c r="S987" s="348">
        <v>2150071768</v>
      </c>
      <c r="T987" s="349" t="s">
        <v>6503</v>
      </c>
      <c r="U987" s="335" t="s">
        <v>6504</v>
      </c>
      <c r="V987" s="172"/>
      <c r="W987" s="190" t="s">
        <v>59</v>
      </c>
      <c r="X987" s="177" t="s">
        <v>1791</v>
      </c>
      <c r="Y987" s="176"/>
      <c r="Z987" s="177"/>
      <c r="AA987" s="176" t="s">
        <v>6505</v>
      </c>
      <c r="AB987" s="176" t="s">
        <v>6506</v>
      </c>
      <c r="AC987" s="338">
        <v>200</v>
      </c>
      <c r="AD987" s="335" t="s">
        <v>64</v>
      </c>
      <c r="AE987" s="335" t="s">
        <v>1808</v>
      </c>
      <c r="AF987" s="172"/>
      <c r="AG987" s="336">
        <v>0</v>
      </c>
      <c r="AH987" s="336">
        <v>0</v>
      </c>
      <c r="AI987" s="172"/>
      <c r="AJ987" s="172"/>
      <c r="AK987" s="172"/>
      <c r="AL987" s="172"/>
      <c r="AM987" s="172"/>
      <c r="AN987" s="172">
        <f t="shared" si="18"/>
        <v>1</v>
      </c>
    </row>
    <row r="988" spans="1:40" s="2" customFormat="1" ht="15.6">
      <c r="A988" s="176" t="s">
        <v>6507</v>
      </c>
      <c r="B988" s="177" t="s">
        <v>6508</v>
      </c>
      <c r="C988" s="176" t="s">
        <v>6509</v>
      </c>
      <c r="D988" s="176" t="s">
        <v>6510</v>
      </c>
      <c r="E988" s="178" t="s">
        <v>42</v>
      </c>
      <c r="F988" s="178" t="s">
        <v>42</v>
      </c>
      <c r="G988" s="172">
        <v>2250152013334</v>
      </c>
      <c r="H988" s="172">
        <v>2250152013334</v>
      </c>
      <c r="I988" s="334">
        <v>46174</v>
      </c>
      <c r="J988" s="334">
        <v>46175</v>
      </c>
      <c r="K988" s="177" t="s">
        <v>1959</v>
      </c>
      <c r="L988" s="335" t="s">
        <v>44</v>
      </c>
      <c r="M988" s="172"/>
      <c r="N988" s="336"/>
      <c r="O988" s="172"/>
      <c r="P988" s="176"/>
      <c r="Q988" s="336"/>
      <c r="R988" s="337">
        <v>46176</v>
      </c>
      <c r="S988" s="348">
        <v>2150071971</v>
      </c>
      <c r="T988" s="349" t="s">
        <v>6511</v>
      </c>
      <c r="U988" s="335" t="s">
        <v>4212</v>
      </c>
      <c r="V988" s="172"/>
      <c r="W988" s="190" t="s">
        <v>59</v>
      </c>
      <c r="X988" s="177" t="s">
        <v>1791</v>
      </c>
      <c r="Y988" s="176"/>
      <c r="Z988" s="177"/>
      <c r="AA988" s="176" t="s">
        <v>6512</v>
      </c>
      <c r="AB988" s="176" t="s">
        <v>6513</v>
      </c>
      <c r="AC988" s="338">
        <v>250</v>
      </c>
      <c r="AD988" s="335" t="s">
        <v>53</v>
      </c>
      <c r="AE988" s="335" t="s">
        <v>74</v>
      </c>
      <c r="AF988" s="172"/>
      <c r="AG988" s="336">
        <v>0</v>
      </c>
      <c r="AH988" s="336">
        <v>0</v>
      </c>
      <c r="AI988" s="172"/>
      <c r="AJ988" s="172"/>
      <c r="AK988" s="172"/>
      <c r="AL988" s="172"/>
      <c r="AM988" s="172"/>
      <c r="AN988" s="172">
        <f t="shared" si="18"/>
        <v>1</v>
      </c>
    </row>
    <row r="989" spans="1:40" s="2" customFormat="1" ht="15.6">
      <c r="A989" s="176" t="s">
        <v>6514</v>
      </c>
      <c r="B989" s="177" t="s">
        <v>6515</v>
      </c>
      <c r="C989" s="176" t="s">
        <v>3227</v>
      </c>
      <c r="D989" s="176" t="s">
        <v>6516</v>
      </c>
      <c r="E989" s="178" t="s">
        <v>42</v>
      </c>
      <c r="F989" s="178" t="s">
        <v>42</v>
      </c>
      <c r="G989" s="172">
        <v>2250749419646</v>
      </c>
      <c r="H989" s="172">
        <v>2250749419646</v>
      </c>
      <c r="I989" s="334">
        <v>46174</v>
      </c>
      <c r="J989" s="334">
        <v>46174</v>
      </c>
      <c r="K989" s="177" t="s">
        <v>1959</v>
      </c>
      <c r="L989" s="335" t="s">
        <v>44</v>
      </c>
      <c r="M989" s="172"/>
      <c r="N989" s="336"/>
      <c r="O989" s="172"/>
      <c r="P989" s="176"/>
      <c r="Q989" s="336"/>
      <c r="R989" s="337">
        <v>46176</v>
      </c>
      <c r="S989" s="348">
        <v>2150071942</v>
      </c>
      <c r="T989" s="349" t="s">
        <v>6517</v>
      </c>
      <c r="U989" s="335" t="s">
        <v>6145</v>
      </c>
      <c r="V989" s="172"/>
      <c r="W989" s="190" t="s">
        <v>59</v>
      </c>
      <c r="X989" s="177" t="s">
        <v>1791</v>
      </c>
      <c r="Y989" s="176"/>
      <c r="Z989" s="177"/>
      <c r="AA989" s="176" t="s">
        <v>6518</v>
      </c>
      <c r="AB989" s="176" t="s">
        <v>6519</v>
      </c>
      <c r="AC989" s="338">
        <v>200</v>
      </c>
      <c r="AD989" s="335" t="s">
        <v>64</v>
      </c>
      <c r="AE989" s="335" t="s">
        <v>1808</v>
      </c>
      <c r="AF989" s="172"/>
      <c r="AG989" s="336">
        <v>0</v>
      </c>
      <c r="AH989" s="336">
        <v>0</v>
      </c>
      <c r="AI989" s="172"/>
      <c r="AJ989" s="172"/>
      <c r="AK989" s="172"/>
      <c r="AL989" s="172"/>
      <c r="AM989" s="172"/>
      <c r="AN989" s="172">
        <f t="shared" si="18"/>
        <v>2</v>
      </c>
    </row>
    <row r="990" spans="1:40" s="2" customFormat="1" ht="15.6">
      <c r="A990" s="176" t="s">
        <v>6520</v>
      </c>
      <c r="B990" s="177" t="s">
        <v>6521</v>
      </c>
      <c r="C990" s="176" t="s">
        <v>6522</v>
      </c>
      <c r="D990" s="176" t="s">
        <v>6523</v>
      </c>
      <c r="E990" s="178" t="s">
        <v>42</v>
      </c>
      <c r="F990" s="178" t="s">
        <v>42</v>
      </c>
      <c r="G990" s="172">
        <v>2250103018149</v>
      </c>
      <c r="H990" s="172">
        <v>2250103018149</v>
      </c>
      <c r="I990" s="334">
        <v>46174</v>
      </c>
      <c r="J990" s="334">
        <v>46174</v>
      </c>
      <c r="K990" s="177" t="s">
        <v>1959</v>
      </c>
      <c r="L990" s="335" t="s">
        <v>44</v>
      </c>
      <c r="M990" s="172"/>
      <c r="N990" s="336"/>
      <c r="O990" s="172"/>
      <c r="P990" s="176"/>
      <c r="Q990" s="336"/>
      <c r="R990" s="337">
        <v>46176</v>
      </c>
      <c r="S990" s="348">
        <v>2150071953</v>
      </c>
      <c r="T990" s="349" t="s">
        <v>6524</v>
      </c>
      <c r="U990" s="335" t="s">
        <v>6525</v>
      </c>
      <c r="V990" s="172"/>
      <c r="W990" s="190" t="s">
        <v>59</v>
      </c>
      <c r="X990" s="177" t="s">
        <v>1791</v>
      </c>
      <c r="Y990" s="176"/>
      <c r="Z990" s="177"/>
      <c r="AA990" s="176" t="s">
        <v>6526</v>
      </c>
      <c r="AB990" s="176" t="s">
        <v>6527</v>
      </c>
      <c r="AC990" s="338">
        <v>450</v>
      </c>
      <c r="AD990" s="335" t="s">
        <v>53</v>
      </c>
      <c r="AE990" s="335" t="s">
        <v>82</v>
      </c>
      <c r="AF990" s="172"/>
      <c r="AG990" s="336">
        <v>0</v>
      </c>
      <c r="AH990" s="336">
        <v>0</v>
      </c>
      <c r="AI990" s="172"/>
      <c r="AJ990" s="172"/>
      <c r="AK990" s="172"/>
      <c r="AL990" s="172"/>
      <c r="AM990" s="172"/>
      <c r="AN990" s="172">
        <f t="shared" si="18"/>
        <v>2</v>
      </c>
    </row>
    <row r="991" spans="1:40" s="2" customFormat="1" ht="15.6">
      <c r="A991" s="176" t="s">
        <v>6528</v>
      </c>
      <c r="B991" s="177" t="s">
        <v>6529</v>
      </c>
      <c r="C991" s="176" t="s">
        <v>6530</v>
      </c>
      <c r="D991" s="176" t="s">
        <v>6531</v>
      </c>
      <c r="E991" s="178" t="s">
        <v>42</v>
      </c>
      <c r="F991" s="178" t="s">
        <v>42</v>
      </c>
      <c r="G991" s="172">
        <v>2250160586050</v>
      </c>
      <c r="H991" s="172">
        <v>2250160586050</v>
      </c>
      <c r="I991" s="334">
        <v>46174</v>
      </c>
      <c r="J991" s="334">
        <v>46174</v>
      </c>
      <c r="K991" s="177" t="s">
        <v>1959</v>
      </c>
      <c r="L991" s="335" t="s">
        <v>44</v>
      </c>
      <c r="M991" s="172"/>
      <c r="N991" s="336"/>
      <c r="O991" s="172"/>
      <c r="P991" s="176"/>
      <c r="Q991" s="336"/>
      <c r="R991" s="337">
        <v>46176</v>
      </c>
      <c r="S991" s="348">
        <v>2150072061</v>
      </c>
      <c r="T991" s="349" t="s">
        <v>6532</v>
      </c>
      <c r="U991" s="335" t="s">
        <v>6525</v>
      </c>
      <c r="V991" s="172"/>
      <c r="W991" s="190" t="s">
        <v>59</v>
      </c>
      <c r="X991" s="177" t="s">
        <v>1791</v>
      </c>
      <c r="Y991" s="176"/>
      <c r="Z991" s="177"/>
      <c r="AA991" s="176" t="s">
        <v>6533</v>
      </c>
      <c r="AB991" s="176" t="s">
        <v>6534</v>
      </c>
      <c r="AC991" s="338">
        <v>300</v>
      </c>
      <c r="AD991" s="335" t="s">
        <v>53</v>
      </c>
      <c r="AE991" s="335" t="s">
        <v>82</v>
      </c>
      <c r="AF991" s="172"/>
      <c r="AG991" s="336">
        <v>0</v>
      </c>
      <c r="AH991" s="336">
        <v>0</v>
      </c>
      <c r="AI991" s="172"/>
      <c r="AJ991" s="172"/>
      <c r="AK991" s="172"/>
      <c r="AL991" s="172"/>
      <c r="AM991" s="172"/>
      <c r="AN991" s="172">
        <f t="shared" si="18"/>
        <v>2</v>
      </c>
    </row>
    <row r="992" spans="1:40" s="2" customFormat="1" ht="15.6">
      <c r="A992" s="176" t="s">
        <v>6535</v>
      </c>
      <c r="B992" s="177" t="s">
        <v>6536</v>
      </c>
      <c r="C992" s="176" t="s">
        <v>6537</v>
      </c>
      <c r="D992" s="176" t="s">
        <v>6538</v>
      </c>
      <c r="E992" s="178" t="s">
        <v>42</v>
      </c>
      <c r="F992" s="178" t="s">
        <v>42</v>
      </c>
      <c r="G992" s="172">
        <v>2250709798429</v>
      </c>
      <c r="H992" s="172">
        <v>2250709798429</v>
      </c>
      <c r="I992" s="334">
        <v>46174</v>
      </c>
      <c r="J992" s="334">
        <v>46174</v>
      </c>
      <c r="K992" s="177" t="s">
        <v>1959</v>
      </c>
      <c r="L992" s="335" t="s">
        <v>44</v>
      </c>
      <c r="M992" s="172"/>
      <c r="N992" s="336"/>
      <c r="O992" s="172"/>
      <c r="P992" s="176"/>
      <c r="Q992" s="336"/>
      <c r="R992" s="337">
        <v>46176</v>
      </c>
      <c r="S992" s="348">
        <v>2150071979</v>
      </c>
      <c r="T992" s="349" t="s">
        <v>6539</v>
      </c>
      <c r="U992" s="335" t="s">
        <v>6540</v>
      </c>
      <c r="V992" s="172"/>
      <c r="W992" s="190" t="s">
        <v>59</v>
      </c>
      <c r="X992" s="177" t="s">
        <v>1791</v>
      </c>
      <c r="Y992" s="176"/>
      <c r="Z992" s="177"/>
      <c r="AA992" s="176" t="s">
        <v>945</v>
      </c>
      <c r="AB992" s="176" t="s">
        <v>6541</v>
      </c>
      <c r="AC992" s="338">
        <v>150</v>
      </c>
      <c r="AD992" s="335" t="s">
        <v>53</v>
      </c>
      <c r="AE992" s="335" t="s">
        <v>82</v>
      </c>
      <c r="AF992" s="172"/>
      <c r="AG992" s="336">
        <v>0</v>
      </c>
      <c r="AH992" s="336">
        <v>0</v>
      </c>
      <c r="AI992" s="172"/>
      <c r="AJ992" s="172"/>
      <c r="AK992" s="172"/>
      <c r="AL992" s="172"/>
      <c r="AM992" s="172"/>
      <c r="AN992" s="172">
        <f t="shared" si="18"/>
        <v>2</v>
      </c>
    </row>
    <row r="993" spans="1:40" s="2" customFormat="1" ht="15.6">
      <c r="A993" s="176" t="s">
        <v>6542</v>
      </c>
      <c r="B993" s="177" t="s">
        <v>6543</v>
      </c>
      <c r="C993" s="176" t="s">
        <v>6544</v>
      </c>
      <c r="D993" s="176" t="s">
        <v>6545</v>
      </c>
      <c r="E993" s="178" t="s">
        <v>42</v>
      </c>
      <c r="F993" s="178" t="s">
        <v>42</v>
      </c>
      <c r="G993" s="172">
        <v>2250748738481</v>
      </c>
      <c r="H993" s="172">
        <v>2250748738481</v>
      </c>
      <c r="I993" s="334">
        <v>46174</v>
      </c>
      <c r="J993" s="334">
        <v>46174</v>
      </c>
      <c r="K993" s="177" t="s">
        <v>1959</v>
      </c>
      <c r="L993" s="335" t="s">
        <v>44</v>
      </c>
      <c r="M993" s="172"/>
      <c r="N993" s="336"/>
      <c r="O993" s="172"/>
      <c r="P993" s="176"/>
      <c r="Q993" s="336"/>
      <c r="R993" s="337">
        <v>46176</v>
      </c>
      <c r="S993" s="336">
        <v>2150071977</v>
      </c>
      <c r="T993" s="176" t="s">
        <v>6546</v>
      </c>
      <c r="U993" s="335" t="s">
        <v>4488</v>
      </c>
      <c r="V993" s="172"/>
      <c r="W993" s="190" t="s">
        <v>59</v>
      </c>
      <c r="X993" s="177" t="s">
        <v>1791</v>
      </c>
      <c r="Y993" s="176"/>
      <c r="Z993" s="177"/>
      <c r="AA993" s="176" t="s">
        <v>6547</v>
      </c>
      <c r="AB993" s="176" t="s">
        <v>6548</v>
      </c>
      <c r="AC993" s="338">
        <v>300</v>
      </c>
      <c r="AD993" s="335" t="s">
        <v>81</v>
      </c>
      <c r="AE993" s="335" t="s">
        <v>82</v>
      </c>
      <c r="AF993" s="172"/>
      <c r="AG993" s="336">
        <v>0</v>
      </c>
      <c r="AH993" s="336">
        <v>0</v>
      </c>
      <c r="AI993" s="172"/>
      <c r="AJ993" s="172"/>
      <c r="AK993" s="172"/>
      <c r="AL993" s="172"/>
      <c r="AM993" s="172"/>
      <c r="AN993" s="172">
        <f t="shared" si="18"/>
        <v>2</v>
      </c>
    </row>
    <row r="994" spans="1:40" s="2" customFormat="1" ht="15.6">
      <c r="A994" s="176" t="s">
        <v>6549</v>
      </c>
      <c r="B994" s="177" t="s">
        <v>6550</v>
      </c>
      <c r="C994" s="176" t="s">
        <v>4289</v>
      </c>
      <c r="D994" s="176" t="s">
        <v>6551</v>
      </c>
      <c r="E994" s="178" t="s">
        <v>42</v>
      </c>
      <c r="F994" s="178" t="s">
        <v>42</v>
      </c>
      <c r="G994" s="187">
        <v>2250500651212</v>
      </c>
      <c r="H994" s="172">
        <v>2250500651212</v>
      </c>
      <c r="I994" s="334">
        <v>46174</v>
      </c>
      <c r="J994" s="334">
        <v>46174</v>
      </c>
      <c r="K994" s="177" t="s">
        <v>1959</v>
      </c>
      <c r="L994" s="335" t="s">
        <v>44</v>
      </c>
      <c r="M994" s="172"/>
      <c r="N994" s="336"/>
      <c r="O994" s="172"/>
      <c r="P994" s="176"/>
      <c r="Q994" s="336"/>
      <c r="R994" s="337">
        <v>46176</v>
      </c>
      <c r="S994" s="336">
        <v>2150071974</v>
      </c>
      <c r="T994" s="176" t="s">
        <v>6552</v>
      </c>
      <c r="U994" s="335" t="s">
        <v>4488</v>
      </c>
      <c r="V994" s="172"/>
      <c r="W994" s="190" t="s">
        <v>59</v>
      </c>
      <c r="X994" s="177" t="s">
        <v>1791</v>
      </c>
      <c r="Y994" s="176"/>
      <c r="Z994" s="177"/>
      <c r="AA994" s="176" t="s">
        <v>6547</v>
      </c>
      <c r="AB994" s="176" t="s">
        <v>6553</v>
      </c>
      <c r="AC994" s="338">
        <v>400</v>
      </c>
      <c r="AD994" s="335" t="s">
        <v>81</v>
      </c>
      <c r="AE994" s="335" t="s">
        <v>82</v>
      </c>
      <c r="AF994" s="172"/>
      <c r="AG994" s="336">
        <v>0</v>
      </c>
      <c r="AH994" s="336">
        <v>0</v>
      </c>
      <c r="AI994" s="172"/>
      <c r="AJ994" s="172"/>
      <c r="AK994" s="172"/>
      <c r="AL994" s="172"/>
      <c r="AM994" s="172"/>
      <c r="AN994" s="172">
        <f t="shared" si="18"/>
        <v>2</v>
      </c>
    </row>
    <row r="995" spans="1:40" s="2" customFormat="1" ht="15.6">
      <c r="A995" s="176" t="s">
        <v>6554</v>
      </c>
      <c r="B995" s="177" t="s">
        <v>6555</v>
      </c>
      <c r="C995" s="176" t="s">
        <v>6556</v>
      </c>
      <c r="D995" s="176" t="s">
        <v>6557</v>
      </c>
      <c r="E995" s="178" t="s">
        <v>42</v>
      </c>
      <c r="F995" s="178" t="s">
        <v>42</v>
      </c>
      <c r="G995" s="172">
        <v>2250797913627</v>
      </c>
      <c r="H995" s="172">
        <v>2250797913627</v>
      </c>
      <c r="I995" s="334">
        <v>46174</v>
      </c>
      <c r="J995" s="334">
        <v>46174</v>
      </c>
      <c r="K995" s="177" t="s">
        <v>1959</v>
      </c>
      <c r="L995" s="335" t="s">
        <v>44</v>
      </c>
      <c r="M995" s="172"/>
      <c r="N995" s="336"/>
      <c r="O995" s="172"/>
      <c r="P995" s="176"/>
      <c r="Q995" s="336"/>
      <c r="R995" s="337">
        <v>46176</v>
      </c>
      <c r="S995" s="348">
        <v>2150071775</v>
      </c>
      <c r="T995" s="349" t="s">
        <v>6558</v>
      </c>
      <c r="U995" s="335" t="s">
        <v>6559</v>
      </c>
      <c r="V995" s="172"/>
      <c r="W995" s="190" t="s">
        <v>59</v>
      </c>
      <c r="X995" s="177" t="s">
        <v>1791</v>
      </c>
      <c r="Y995" s="176"/>
      <c r="Z995" s="177"/>
      <c r="AA995" s="176" t="s">
        <v>6560</v>
      </c>
      <c r="AB995" s="176" t="s">
        <v>6561</v>
      </c>
      <c r="AC995" s="338">
        <v>350</v>
      </c>
      <c r="AD995" s="335" t="s">
        <v>99</v>
      </c>
      <c r="AE995" s="335" t="s">
        <v>231</v>
      </c>
      <c r="AF995" s="172"/>
      <c r="AG995" s="336">
        <v>0</v>
      </c>
      <c r="AH995" s="336">
        <v>0</v>
      </c>
      <c r="AI995" s="172"/>
      <c r="AJ995" s="172"/>
      <c r="AK995" s="172"/>
      <c r="AL995" s="172"/>
      <c r="AM995" s="172"/>
      <c r="AN995" s="172">
        <f t="shared" si="18"/>
        <v>2</v>
      </c>
    </row>
    <row r="996" spans="1:40" s="2" customFormat="1" ht="15.6">
      <c r="A996" s="176" t="s">
        <v>6562</v>
      </c>
      <c r="B996" s="177" t="s">
        <v>6563</v>
      </c>
      <c r="C996" s="176" t="s">
        <v>6564</v>
      </c>
      <c r="D996" s="176" t="s">
        <v>6565</v>
      </c>
      <c r="E996" s="178" t="s">
        <v>42</v>
      </c>
      <c r="F996" s="178" t="s">
        <v>42</v>
      </c>
      <c r="G996" s="172">
        <v>2250707236752</v>
      </c>
      <c r="H996" s="172">
        <v>2250707236752</v>
      </c>
      <c r="I996" s="334">
        <v>46174</v>
      </c>
      <c r="J996" s="334">
        <v>46174</v>
      </c>
      <c r="K996" s="177" t="s">
        <v>1959</v>
      </c>
      <c r="L996" s="335" t="s">
        <v>44</v>
      </c>
      <c r="M996" s="172"/>
      <c r="N996" s="336"/>
      <c r="O996" s="172"/>
      <c r="P996" s="176"/>
      <c r="Q996" s="336"/>
      <c r="R996" s="337">
        <v>46176</v>
      </c>
      <c r="S996" s="336">
        <v>2150071973</v>
      </c>
      <c r="T996" s="176" t="s">
        <v>6566</v>
      </c>
      <c r="U996" s="335" t="s">
        <v>4820</v>
      </c>
      <c r="V996" s="172"/>
      <c r="W996" s="190" t="s">
        <v>59</v>
      </c>
      <c r="X996" s="177" t="s">
        <v>1791</v>
      </c>
      <c r="Y996" s="176"/>
      <c r="Z996" s="177"/>
      <c r="AA996" s="176" t="s">
        <v>6567</v>
      </c>
      <c r="AB996" s="176" t="s">
        <v>6568</v>
      </c>
      <c r="AC996" s="338">
        <v>350</v>
      </c>
      <c r="AD996" s="335" t="s">
        <v>99</v>
      </c>
      <c r="AE996" s="335" t="s">
        <v>82</v>
      </c>
      <c r="AF996" s="172"/>
      <c r="AG996" s="336">
        <v>0</v>
      </c>
      <c r="AH996" s="336">
        <v>0</v>
      </c>
      <c r="AI996" s="172"/>
      <c r="AJ996" s="172"/>
      <c r="AK996" s="172"/>
      <c r="AL996" s="172"/>
      <c r="AM996" s="172"/>
      <c r="AN996" s="172">
        <f t="shared" si="18"/>
        <v>2</v>
      </c>
    </row>
    <row r="997" spans="1:40" s="2" customFormat="1" ht="15.6">
      <c r="A997" s="176" t="s">
        <v>6569</v>
      </c>
      <c r="B997" s="177" t="s">
        <v>6570</v>
      </c>
      <c r="C997" s="176" t="s">
        <v>6571</v>
      </c>
      <c r="D997" s="176" t="s">
        <v>6572</v>
      </c>
      <c r="E997" s="178" t="s">
        <v>42</v>
      </c>
      <c r="F997" s="178" t="s">
        <v>42</v>
      </c>
      <c r="G997" s="172">
        <v>2250152422323</v>
      </c>
      <c r="H997" s="172">
        <v>2250152422323</v>
      </c>
      <c r="I997" s="334">
        <v>46174</v>
      </c>
      <c r="J997" s="334">
        <v>46174</v>
      </c>
      <c r="K997" s="177" t="s">
        <v>1959</v>
      </c>
      <c r="L997" s="335" t="s">
        <v>44</v>
      </c>
      <c r="M997" s="172"/>
      <c r="N997" s="336"/>
      <c r="O997" s="172"/>
      <c r="P997" s="176"/>
      <c r="Q997" s="336"/>
      <c r="R997" s="337">
        <v>46176</v>
      </c>
      <c r="S997" s="336">
        <v>2150071947</v>
      </c>
      <c r="T997" s="176" t="s">
        <v>6573</v>
      </c>
      <c r="U997" s="335" t="s">
        <v>6574</v>
      </c>
      <c r="V997" s="172"/>
      <c r="W997" s="190" t="s">
        <v>59</v>
      </c>
      <c r="X997" s="177" t="s">
        <v>1791</v>
      </c>
      <c r="Y997" s="176"/>
      <c r="Z997" s="177"/>
      <c r="AA997" s="176" t="s">
        <v>6575</v>
      </c>
      <c r="AB997" s="176" t="s">
        <v>6576</v>
      </c>
      <c r="AC997" s="338">
        <v>350</v>
      </c>
      <c r="AD997" s="335" t="s">
        <v>64</v>
      </c>
      <c r="AE997" s="335" t="s">
        <v>189</v>
      </c>
      <c r="AF997" s="172"/>
      <c r="AG997" s="336">
        <v>0</v>
      </c>
      <c r="AH997" s="336">
        <v>2</v>
      </c>
      <c r="AI997" s="172"/>
      <c r="AJ997" s="172"/>
      <c r="AK997" s="172"/>
      <c r="AL997" s="172"/>
      <c r="AM997" s="172"/>
      <c r="AN997" s="172">
        <f t="shared" si="18"/>
        <v>2</v>
      </c>
    </row>
    <row r="998" spans="1:40" s="2" customFormat="1" ht="15.6">
      <c r="A998" s="176" t="s">
        <v>6577</v>
      </c>
      <c r="B998" s="177" t="s">
        <v>6578</v>
      </c>
      <c r="C998" s="176" t="s">
        <v>6579</v>
      </c>
      <c r="D998" s="176" t="s">
        <v>6580</v>
      </c>
      <c r="E998" s="178" t="s">
        <v>42</v>
      </c>
      <c r="F998" s="178" t="s">
        <v>42</v>
      </c>
      <c r="G998" s="172">
        <v>2250170887645</v>
      </c>
      <c r="H998" s="172">
        <v>2250170887645</v>
      </c>
      <c r="I998" s="334">
        <v>46173</v>
      </c>
      <c r="J998" s="334">
        <v>46174</v>
      </c>
      <c r="K998" s="177" t="s">
        <v>1959</v>
      </c>
      <c r="L998" s="335" t="s">
        <v>44</v>
      </c>
      <c r="M998" s="172"/>
      <c r="N998" s="336"/>
      <c r="O998" s="172"/>
      <c r="P998" s="176"/>
      <c r="Q998" s="336"/>
      <c r="R998" s="337">
        <v>46176</v>
      </c>
      <c r="S998" s="336">
        <v>2150071978</v>
      </c>
      <c r="T998" s="176" t="s">
        <v>6581</v>
      </c>
      <c r="U998" s="335" t="s">
        <v>2139</v>
      </c>
      <c r="V998" s="172"/>
      <c r="W998" s="190" t="s">
        <v>59</v>
      </c>
      <c r="X998" s="177" t="s">
        <v>1791</v>
      </c>
      <c r="Y998" s="176"/>
      <c r="Z998" s="177"/>
      <c r="AA998" s="176" t="s">
        <v>6582</v>
      </c>
      <c r="AB998" s="176" t="s">
        <v>6583</v>
      </c>
      <c r="AC998" s="338">
        <v>300</v>
      </c>
      <c r="AD998" s="335" t="s">
        <v>99</v>
      </c>
      <c r="AE998" s="335" t="s">
        <v>189</v>
      </c>
      <c r="AF998" s="172"/>
      <c r="AG998" s="336">
        <v>0</v>
      </c>
      <c r="AH998" s="336">
        <v>0</v>
      </c>
      <c r="AI998" s="172"/>
      <c r="AJ998" s="172"/>
      <c r="AK998" s="172"/>
      <c r="AL998" s="172"/>
      <c r="AM998" s="172"/>
      <c r="AN998" s="172">
        <f t="shared" si="18"/>
        <v>2</v>
      </c>
    </row>
    <row r="999" spans="1:40" s="2" customFormat="1" ht="15.6">
      <c r="A999" s="176" t="s">
        <v>6584</v>
      </c>
      <c r="B999" s="177" t="s">
        <v>6585</v>
      </c>
      <c r="C999" s="176" t="s">
        <v>6586</v>
      </c>
      <c r="D999" s="176" t="s">
        <v>6587</v>
      </c>
      <c r="E999" s="178" t="s">
        <v>42</v>
      </c>
      <c r="F999" s="178" t="s">
        <v>42</v>
      </c>
      <c r="G999" s="172">
        <v>2250707846997</v>
      </c>
      <c r="H999" s="172">
        <v>2250707846997</v>
      </c>
      <c r="I999" s="334">
        <v>46174</v>
      </c>
      <c r="J999" s="334">
        <v>46174</v>
      </c>
      <c r="K999" s="177" t="s">
        <v>1959</v>
      </c>
      <c r="L999" s="335" t="s">
        <v>44</v>
      </c>
      <c r="M999" s="172"/>
      <c r="N999" s="336"/>
      <c r="O999" s="172"/>
      <c r="P999" s="176"/>
      <c r="Q999" s="336"/>
      <c r="R999" s="337">
        <v>46176</v>
      </c>
      <c r="S999" s="336">
        <v>2150071946</v>
      </c>
      <c r="T999" s="176" t="s">
        <v>6588</v>
      </c>
      <c r="U999" s="335" t="s">
        <v>2905</v>
      </c>
      <c r="V999" s="172"/>
      <c r="W999" s="190" t="s">
        <v>59</v>
      </c>
      <c r="X999" s="177" t="s">
        <v>1791</v>
      </c>
      <c r="Y999" s="176"/>
      <c r="Z999" s="177"/>
      <c r="AA999" s="176" t="s">
        <v>6589</v>
      </c>
      <c r="AB999" s="176" t="s">
        <v>6590</v>
      </c>
      <c r="AC999" s="338">
        <v>100</v>
      </c>
      <c r="AD999" s="335" t="s">
        <v>53</v>
      </c>
      <c r="AE999" s="335" t="s">
        <v>189</v>
      </c>
      <c r="AF999" s="172"/>
      <c r="AG999" s="336">
        <v>0</v>
      </c>
      <c r="AH999" s="336">
        <v>0</v>
      </c>
      <c r="AI999" s="172"/>
      <c r="AJ999" s="172"/>
      <c r="AK999" s="172"/>
      <c r="AL999" s="172"/>
      <c r="AM999" s="172"/>
      <c r="AN999" s="172">
        <f t="shared" si="18"/>
        <v>2</v>
      </c>
    </row>
    <row r="1000" spans="1:40" s="2" customFormat="1" ht="15.6">
      <c r="A1000" s="176" t="s">
        <v>6591</v>
      </c>
      <c r="B1000" s="177" t="s">
        <v>6592</v>
      </c>
      <c r="C1000" s="176" t="s">
        <v>6593</v>
      </c>
      <c r="D1000" s="176" t="s">
        <v>6594</v>
      </c>
      <c r="E1000" s="178" t="s">
        <v>42</v>
      </c>
      <c r="F1000" s="178" t="s">
        <v>42</v>
      </c>
      <c r="G1000" s="172">
        <v>748544059</v>
      </c>
      <c r="H1000" s="172">
        <v>748544059</v>
      </c>
      <c r="I1000" s="334">
        <v>46162</v>
      </c>
      <c r="J1000" s="334">
        <v>46174</v>
      </c>
      <c r="K1000" s="177" t="s">
        <v>1959</v>
      </c>
      <c r="L1000" s="335" t="s">
        <v>44</v>
      </c>
      <c r="M1000" s="172"/>
      <c r="N1000" s="336"/>
      <c r="O1000" s="172"/>
      <c r="P1000" s="176"/>
      <c r="Q1000" s="336"/>
      <c r="R1000" s="337">
        <v>46176</v>
      </c>
      <c r="S1000" s="336">
        <v>2150071962</v>
      </c>
      <c r="T1000" s="176" t="s">
        <v>6595</v>
      </c>
      <c r="U1000" s="335" t="s">
        <v>6596</v>
      </c>
      <c r="V1000" s="172"/>
      <c r="W1000" s="190" t="s">
        <v>59</v>
      </c>
      <c r="X1000" s="177" t="s">
        <v>1791</v>
      </c>
      <c r="Y1000" s="176"/>
      <c r="Z1000" s="177"/>
      <c r="AA1000" s="176" t="s">
        <v>6597</v>
      </c>
      <c r="AB1000" s="176" t="s">
        <v>6598</v>
      </c>
      <c r="AC1000" s="338">
        <v>50</v>
      </c>
      <c r="AD1000" s="335" t="s">
        <v>81</v>
      </c>
      <c r="AE1000" s="335" t="s">
        <v>189</v>
      </c>
      <c r="AF1000" s="172"/>
      <c r="AG1000" s="336">
        <v>0</v>
      </c>
      <c r="AH1000" s="336">
        <v>0</v>
      </c>
      <c r="AI1000" s="172"/>
      <c r="AJ1000" s="172"/>
      <c r="AK1000" s="172"/>
      <c r="AL1000" s="172"/>
      <c r="AM1000" s="172"/>
      <c r="AN1000" s="172">
        <f t="shared" si="18"/>
        <v>2</v>
      </c>
    </row>
    <row r="1001" spans="1:40" s="2" customFormat="1" ht="15.6">
      <c r="A1001" s="176" t="s">
        <v>6599</v>
      </c>
      <c r="B1001" s="177" t="s">
        <v>6600</v>
      </c>
      <c r="C1001" s="176" t="s">
        <v>6601</v>
      </c>
      <c r="D1001" s="176" t="s">
        <v>6602</v>
      </c>
      <c r="E1001" s="178" t="s">
        <v>42</v>
      </c>
      <c r="F1001" s="178" t="s">
        <v>42</v>
      </c>
      <c r="G1001" s="172">
        <v>2250708142766</v>
      </c>
      <c r="H1001" s="172">
        <v>2250708142766</v>
      </c>
      <c r="I1001" s="334">
        <v>46170</v>
      </c>
      <c r="J1001" s="334">
        <v>46170</v>
      </c>
      <c r="K1001" s="177" t="s">
        <v>1959</v>
      </c>
      <c r="L1001" s="335" t="s">
        <v>44</v>
      </c>
      <c r="M1001" s="172"/>
      <c r="N1001" s="336"/>
      <c r="O1001" s="172"/>
      <c r="P1001" s="176"/>
      <c r="Q1001" s="336"/>
      <c r="R1001" s="337">
        <v>46176</v>
      </c>
      <c r="S1001" s="336">
        <v>2150071879</v>
      </c>
      <c r="T1001" s="176" t="s">
        <v>6603</v>
      </c>
      <c r="U1001" s="335" t="s">
        <v>6604</v>
      </c>
      <c r="V1001" s="172"/>
      <c r="W1001" s="190" t="s">
        <v>48</v>
      </c>
      <c r="X1001" s="177" t="s">
        <v>49</v>
      </c>
      <c r="Y1001" s="176" t="s">
        <v>1434</v>
      </c>
      <c r="Z1001" s="177"/>
      <c r="AA1001" s="176" t="s">
        <v>6605</v>
      </c>
      <c r="AB1001" s="176" t="s">
        <v>6606</v>
      </c>
      <c r="AC1001" s="338">
        <v>200</v>
      </c>
      <c r="AD1001" s="335" t="s">
        <v>64</v>
      </c>
      <c r="AE1001" s="335" t="s">
        <v>1808</v>
      </c>
      <c r="AF1001" s="172"/>
      <c r="AG1001" s="336">
        <v>0</v>
      </c>
      <c r="AH1001" s="336">
        <v>0</v>
      </c>
      <c r="AI1001" s="172"/>
      <c r="AJ1001" s="172"/>
      <c r="AK1001" s="172"/>
      <c r="AL1001" s="172"/>
      <c r="AM1001" s="172"/>
      <c r="AN1001" s="172">
        <f t="shared" si="18"/>
        <v>6</v>
      </c>
    </row>
    <row r="1002" spans="1:40" s="2" customFormat="1" ht="15.6">
      <c r="A1002" s="176" t="s">
        <v>6607</v>
      </c>
      <c r="B1002" s="177" t="s">
        <v>6608</v>
      </c>
      <c r="C1002" s="176" t="s">
        <v>6609</v>
      </c>
      <c r="D1002" s="176" t="s">
        <v>6610</v>
      </c>
      <c r="E1002" s="178" t="s">
        <v>42</v>
      </c>
      <c r="F1002" s="178" t="s">
        <v>42</v>
      </c>
      <c r="G1002" s="172">
        <v>707696845</v>
      </c>
      <c r="H1002" s="172">
        <v>707696845</v>
      </c>
      <c r="I1002" s="334">
        <v>46163</v>
      </c>
      <c r="J1002" s="334">
        <v>46164</v>
      </c>
      <c r="K1002" s="177" t="s">
        <v>1959</v>
      </c>
      <c r="L1002" s="335" t="s">
        <v>44</v>
      </c>
      <c r="M1002" s="172"/>
      <c r="N1002" s="336"/>
      <c r="O1002" s="172"/>
      <c r="P1002" s="176"/>
      <c r="Q1002" s="336"/>
      <c r="R1002" s="337">
        <v>46176</v>
      </c>
      <c r="S1002" s="336">
        <v>2150065005</v>
      </c>
      <c r="T1002" s="176" t="s">
        <v>6611</v>
      </c>
      <c r="U1002" s="335" t="s">
        <v>510</v>
      </c>
      <c r="V1002" s="172"/>
      <c r="W1002" s="177" t="s">
        <v>59</v>
      </c>
      <c r="X1002" s="177" t="s">
        <v>1791</v>
      </c>
      <c r="Y1002" s="176"/>
      <c r="Z1002" s="177"/>
      <c r="AA1002" s="176" t="s">
        <v>6612</v>
      </c>
      <c r="AB1002" s="176" t="s">
        <v>6613</v>
      </c>
      <c r="AC1002" s="338">
        <v>300</v>
      </c>
      <c r="AD1002" s="335" t="s">
        <v>81</v>
      </c>
      <c r="AE1002" s="335" t="s">
        <v>82</v>
      </c>
      <c r="AF1002" s="172"/>
      <c r="AG1002" s="336">
        <v>0</v>
      </c>
      <c r="AH1002" s="336">
        <v>0</v>
      </c>
      <c r="AI1002" s="172"/>
      <c r="AJ1002" s="172"/>
      <c r="AK1002" s="172"/>
      <c r="AL1002" s="172"/>
      <c r="AM1002" s="172"/>
      <c r="AN1002" s="172">
        <f t="shared" si="18"/>
        <v>12</v>
      </c>
    </row>
    <row r="1003" spans="1:40" s="2" customFormat="1" ht="15.6">
      <c r="A1003" s="176" t="s">
        <v>6614</v>
      </c>
      <c r="B1003" s="177" t="s">
        <v>6615</v>
      </c>
      <c r="C1003" s="176" t="s">
        <v>6616</v>
      </c>
      <c r="D1003" s="176" t="s">
        <v>6617</v>
      </c>
      <c r="E1003" s="178" t="s">
        <v>42</v>
      </c>
      <c r="F1003" s="178" t="s">
        <v>42</v>
      </c>
      <c r="G1003" s="172">
        <v>2250748540786</v>
      </c>
      <c r="H1003" s="172">
        <v>2250748540786</v>
      </c>
      <c r="I1003" s="334">
        <v>46176</v>
      </c>
      <c r="J1003" s="334">
        <v>46176</v>
      </c>
      <c r="K1003" s="177" t="s">
        <v>1959</v>
      </c>
      <c r="L1003" s="335" t="s">
        <v>44</v>
      </c>
      <c r="M1003" s="172"/>
      <c r="N1003" s="336"/>
      <c r="O1003" s="172"/>
      <c r="P1003" s="176"/>
      <c r="Q1003" s="336"/>
      <c r="R1003" s="337">
        <v>46177</v>
      </c>
      <c r="S1003" s="348">
        <v>2150071945</v>
      </c>
      <c r="T1003" s="349" t="s">
        <v>6618</v>
      </c>
      <c r="U1003" s="335" t="s">
        <v>6619</v>
      </c>
      <c r="V1003" s="172"/>
      <c r="W1003" s="190" t="s">
        <v>59</v>
      </c>
      <c r="X1003" s="177" t="s">
        <v>1791</v>
      </c>
      <c r="Y1003" s="176"/>
      <c r="Z1003" s="177"/>
      <c r="AA1003" s="176" t="s">
        <v>6620</v>
      </c>
      <c r="AB1003" s="176" t="s">
        <v>6621</v>
      </c>
      <c r="AC1003" s="338">
        <v>350</v>
      </c>
      <c r="AD1003" s="335" t="s">
        <v>53</v>
      </c>
      <c r="AE1003" s="335" t="s">
        <v>65</v>
      </c>
      <c r="AF1003" s="172"/>
      <c r="AG1003" s="336">
        <v>0</v>
      </c>
      <c r="AH1003" s="336">
        <v>0</v>
      </c>
      <c r="AI1003" s="172"/>
      <c r="AJ1003" s="172"/>
      <c r="AK1003" s="172"/>
      <c r="AL1003" s="172"/>
      <c r="AM1003" s="172"/>
      <c r="AN1003" s="172">
        <f t="shared" si="18"/>
        <v>1</v>
      </c>
    </row>
    <row r="1004" spans="1:40" s="2" customFormat="1" ht="15.6">
      <c r="A1004" s="176" t="s">
        <v>6622</v>
      </c>
      <c r="B1004" s="177" t="s">
        <v>6623</v>
      </c>
      <c r="C1004" s="176" t="s">
        <v>6624</v>
      </c>
      <c r="D1004" s="176" t="s">
        <v>6625</v>
      </c>
      <c r="E1004" s="178" t="s">
        <v>42</v>
      </c>
      <c r="F1004" s="178" t="s">
        <v>42</v>
      </c>
      <c r="G1004" s="172">
        <v>2250709580137</v>
      </c>
      <c r="H1004" s="172">
        <v>2250709580137</v>
      </c>
      <c r="I1004" s="334">
        <v>46176</v>
      </c>
      <c r="J1004" s="334">
        <v>46176</v>
      </c>
      <c r="K1004" s="177" t="s">
        <v>1959</v>
      </c>
      <c r="L1004" s="335" t="s">
        <v>44</v>
      </c>
      <c r="M1004" s="172"/>
      <c r="N1004" s="336"/>
      <c r="O1004" s="172"/>
      <c r="P1004" s="176"/>
      <c r="Q1004" s="336"/>
      <c r="R1004" s="337">
        <v>46177</v>
      </c>
      <c r="S1004" s="348">
        <v>2150071925</v>
      </c>
      <c r="T1004" s="349" t="s">
        <v>6626</v>
      </c>
      <c r="U1004" s="335" t="s">
        <v>1990</v>
      </c>
      <c r="V1004" s="172"/>
      <c r="W1004" s="190" t="s">
        <v>59</v>
      </c>
      <c r="X1004" s="177" t="s">
        <v>1791</v>
      </c>
      <c r="Y1004" s="176"/>
      <c r="Z1004" s="177"/>
      <c r="AA1004" s="176" t="s">
        <v>6627</v>
      </c>
      <c r="AB1004" s="176" t="s">
        <v>6628</v>
      </c>
      <c r="AC1004" s="338">
        <v>150</v>
      </c>
      <c r="AD1004" s="335" t="s">
        <v>64</v>
      </c>
      <c r="AE1004" s="335" t="s">
        <v>358</v>
      </c>
      <c r="AF1004" s="172"/>
      <c r="AG1004" s="336">
        <v>0</v>
      </c>
      <c r="AH1004" s="336">
        <v>2</v>
      </c>
      <c r="AI1004" s="172"/>
      <c r="AJ1004" s="172"/>
      <c r="AK1004" s="172"/>
      <c r="AL1004" s="172"/>
      <c r="AM1004" s="172"/>
      <c r="AN1004" s="172">
        <f t="shared" si="18"/>
        <v>1</v>
      </c>
    </row>
    <row r="1005" spans="1:40" s="2" customFormat="1" ht="15.6">
      <c r="A1005" s="176" t="s">
        <v>6629</v>
      </c>
      <c r="B1005" s="177" t="s">
        <v>6630</v>
      </c>
      <c r="C1005" s="176" t="s">
        <v>6631</v>
      </c>
      <c r="D1005" s="176" t="s">
        <v>6632</v>
      </c>
      <c r="E1005" s="178" t="s">
        <v>42</v>
      </c>
      <c r="F1005" s="178" t="s">
        <v>42</v>
      </c>
      <c r="G1005" s="172">
        <v>2250141478542</v>
      </c>
      <c r="H1005" s="172">
        <v>2250141478542</v>
      </c>
      <c r="I1005" s="334">
        <v>46176</v>
      </c>
      <c r="J1005" s="334">
        <v>46176</v>
      </c>
      <c r="K1005" s="177" t="s">
        <v>1959</v>
      </c>
      <c r="L1005" s="335" t="s">
        <v>44</v>
      </c>
      <c r="M1005" s="172"/>
      <c r="N1005" s="336"/>
      <c r="O1005" s="172"/>
      <c r="P1005" s="176"/>
      <c r="Q1005" s="336"/>
      <c r="R1005" s="337">
        <v>46177</v>
      </c>
      <c r="S1005" s="348">
        <v>2150072079</v>
      </c>
      <c r="T1005" s="349" t="s">
        <v>6633</v>
      </c>
      <c r="U1005" s="335" t="s">
        <v>6634</v>
      </c>
      <c r="V1005" s="172"/>
      <c r="W1005" s="190" t="s">
        <v>59</v>
      </c>
      <c r="X1005" s="177" t="s">
        <v>1791</v>
      </c>
      <c r="Y1005" s="176"/>
      <c r="Z1005" s="177"/>
      <c r="AA1005" s="176" t="s">
        <v>6635</v>
      </c>
      <c r="AB1005" s="176" t="s">
        <v>6636</v>
      </c>
      <c r="AC1005" s="338">
        <v>150</v>
      </c>
      <c r="AD1005" s="335" t="s">
        <v>99</v>
      </c>
      <c r="AE1005" s="335" t="s">
        <v>189</v>
      </c>
      <c r="AF1005" s="172"/>
      <c r="AG1005" s="336">
        <v>0</v>
      </c>
      <c r="AH1005" s="336">
        <v>0</v>
      </c>
      <c r="AI1005" s="172"/>
      <c r="AJ1005" s="172"/>
      <c r="AK1005" s="172"/>
      <c r="AL1005" s="172"/>
      <c r="AM1005" s="172"/>
      <c r="AN1005" s="172">
        <f t="shared" si="18"/>
        <v>1</v>
      </c>
    </row>
    <row r="1006" spans="1:40" s="2" customFormat="1" ht="15.6">
      <c r="A1006" s="176" t="s">
        <v>6637</v>
      </c>
      <c r="B1006" s="177" t="s">
        <v>6638</v>
      </c>
      <c r="C1006" s="176" t="s">
        <v>6639</v>
      </c>
      <c r="D1006" s="176" t="s">
        <v>6640</v>
      </c>
      <c r="E1006" s="178" t="s">
        <v>42</v>
      </c>
      <c r="F1006" s="178" t="s">
        <v>42</v>
      </c>
      <c r="G1006" s="172">
        <v>2250758487596</v>
      </c>
      <c r="H1006" s="172">
        <v>2250758487596</v>
      </c>
      <c r="I1006" s="334">
        <v>46176</v>
      </c>
      <c r="J1006" s="334">
        <v>46177</v>
      </c>
      <c r="K1006" s="177" t="s">
        <v>1959</v>
      </c>
      <c r="L1006" s="335" t="s">
        <v>44</v>
      </c>
      <c r="M1006" s="172" t="s">
        <v>1297</v>
      </c>
      <c r="N1006" s="336"/>
      <c r="O1006" s="172" t="s">
        <v>1298</v>
      </c>
      <c r="P1006" s="176"/>
      <c r="Q1006" s="336"/>
      <c r="R1006" s="337">
        <v>46177</v>
      </c>
      <c r="S1006" s="348">
        <v>2150071960</v>
      </c>
      <c r="T1006" s="349" t="s">
        <v>6641</v>
      </c>
      <c r="U1006" s="335" t="s">
        <v>1118</v>
      </c>
      <c r="V1006" s="172"/>
      <c r="W1006" s="190" t="s">
        <v>59</v>
      </c>
      <c r="X1006" s="177" t="s">
        <v>1791</v>
      </c>
      <c r="Y1006" s="176"/>
      <c r="Z1006" s="177"/>
      <c r="AA1006" s="176" t="s">
        <v>6642</v>
      </c>
      <c r="AB1006" s="176" t="s">
        <v>6643</v>
      </c>
      <c r="AC1006" s="338">
        <v>100</v>
      </c>
      <c r="AD1006" s="335" t="s">
        <v>99</v>
      </c>
      <c r="AE1006" s="335" t="s">
        <v>189</v>
      </c>
      <c r="AF1006" s="172"/>
      <c r="AG1006" s="336">
        <v>0</v>
      </c>
      <c r="AH1006" s="336">
        <v>0</v>
      </c>
      <c r="AI1006" s="172"/>
      <c r="AJ1006" s="172"/>
      <c r="AK1006" s="172"/>
      <c r="AL1006" s="172"/>
      <c r="AM1006" s="172"/>
      <c r="AN1006" s="172">
        <f t="shared" si="18"/>
        <v>0</v>
      </c>
    </row>
    <row r="1007" spans="1:40" s="2" customFormat="1" ht="15.6">
      <c r="A1007" s="176" t="s">
        <v>6644</v>
      </c>
      <c r="B1007" s="177" t="s">
        <v>6645</v>
      </c>
      <c r="C1007" s="176" t="s">
        <v>6646</v>
      </c>
      <c r="D1007" s="176" t="s">
        <v>6647</v>
      </c>
      <c r="E1007" s="178" t="s">
        <v>42</v>
      </c>
      <c r="F1007" s="178" t="s">
        <v>42</v>
      </c>
      <c r="G1007" s="172">
        <v>2250152252529</v>
      </c>
      <c r="H1007" s="172">
        <v>2250152252529</v>
      </c>
      <c r="I1007" s="334">
        <v>46175</v>
      </c>
      <c r="J1007" s="334">
        <v>46175</v>
      </c>
      <c r="K1007" s="177" t="s">
        <v>1959</v>
      </c>
      <c r="L1007" s="335" t="s">
        <v>44</v>
      </c>
      <c r="M1007" s="172"/>
      <c r="N1007" s="336"/>
      <c r="O1007" s="172"/>
      <c r="P1007" s="176"/>
      <c r="Q1007" s="336"/>
      <c r="R1007" s="337">
        <v>46177</v>
      </c>
      <c r="S1007" s="348">
        <v>2150072054</v>
      </c>
      <c r="T1007" s="349" t="s">
        <v>6648</v>
      </c>
      <c r="U1007" s="335" t="s">
        <v>6649</v>
      </c>
      <c r="V1007" s="172"/>
      <c r="W1007" s="190" t="s">
        <v>59</v>
      </c>
      <c r="X1007" s="177" t="s">
        <v>1791</v>
      </c>
      <c r="Y1007" s="176"/>
      <c r="Z1007" s="177"/>
      <c r="AA1007" s="176" t="s">
        <v>6650</v>
      </c>
      <c r="AB1007" s="176" t="s">
        <v>6651</v>
      </c>
      <c r="AC1007" s="338">
        <v>100</v>
      </c>
      <c r="AD1007" s="335" t="s">
        <v>64</v>
      </c>
      <c r="AE1007" s="335" t="s">
        <v>427</v>
      </c>
      <c r="AF1007" s="172"/>
      <c r="AG1007" s="336">
        <v>0</v>
      </c>
      <c r="AH1007" s="336">
        <v>0</v>
      </c>
      <c r="AI1007" s="172"/>
      <c r="AJ1007" s="172"/>
      <c r="AK1007" s="172"/>
      <c r="AL1007" s="172"/>
      <c r="AM1007" s="172"/>
      <c r="AN1007" s="172">
        <f t="shared" si="18"/>
        <v>2</v>
      </c>
    </row>
    <row r="1008" spans="1:40" s="2" customFormat="1" ht="15.6">
      <c r="A1008" s="176" t="s">
        <v>6652</v>
      </c>
      <c r="B1008" s="177" t="s">
        <v>6653</v>
      </c>
      <c r="C1008" s="176" t="s">
        <v>6654</v>
      </c>
      <c r="D1008" s="176" t="s">
        <v>6655</v>
      </c>
      <c r="E1008" s="178" t="s">
        <v>42</v>
      </c>
      <c r="F1008" s="178" t="s">
        <v>42</v>
      </c>
      <c r="G1008" s="172">
        <v>2250546251323</v>
      </c>
      <c r="H1008" s="172">
        <v>2250546251323</v>
      </c>
      <c r="I1008" s="334">
        <v>46176</v>
      </c>
      <c r="J1008" s="334">
        <v>46176</v>
      </c>
      <c r="K1008" s="177" t="s">
        <v>1959</v>
      </c>
      <c r="L1008" s="335" t="s">
        <v>44</v>
      </c>
      <c r="M1008" s="172"/>
      <c r="N1008" s="336"/>
      <c r="O1008" s="172"/>
      <c r="P1008" s="176"/>
      <c r="Q1008" s="336"/>
      <c r="R1008" s="337">
        <v>46177</v>
      </c>
      <c r="S1008" s="348">
        <v>2150072046</v>
      </c>
      <c r="T1008" s="349" t="s">
        <v>6656</v>
      </c>
      <c r="U1008" s="335" t="s">
        <v>6657</v>
      </c>
      <c r="V1008" s="172"/>
      <c r="W1008" s="190" t="s">
        <v>59</v>
      </c>
      <c r="X1008" s="177" t="s">
        <v>1791</v>
      </c>
      <c r="Y1008" s="176"/>
      <c r="Z1008" s="177"/>
      <c r="AA1008" s="176" t="s">
        <v>6658</v>
      </c>
      <c r="AB1008" s="176" t="s">
        <v>6659</v>
      </c>
      <c r="AC1008" s="338">
        <v>150</v>
      </c>
      <c r="AD1008" s="335" t="s">
        <v>99</v>
      </c>
      <c r="AE1008" s="335" t="s">
        <v>427</v>
      </c>
      <c r="AF1008" s="172"/>
      <c r="AG1008" s="336">
        <v>0</v>
      </c>
      <c r="AH1008" s="336">
        <v>0</v>
      </c>
      <c r="AI1008" s="172"/>
      <c r="AJ1008" s="172"/>
      <c r="AK1008" s="172"/>
      <c r="AL1008" s="172"/>
      <c r="AM1008" s="172"/>
      <c r="AN1008" s="172">
        <f t="shared" si="18"/>
        <v>1</v>
      </c>
    </row>
    <row r="1009" spans="1:40" s="2" customFormat="1" ht="15.6">
      <c r="A1009" s="176" t="s">
        <v>6660</v>
      </c>
      <c r="B1009" s="177" t="s">
        <v>6661</v>
      </c>
      <c r="C1009" s="176" t="s">
        <v>1150</v>
      </c>
      <c r="D1009" s="176" t="s">
        <v>6662</v>
      </c>
      <c r="E1009" s="178" t="s">
        <v>42</v>
      </c>
      <c r="F1009" s="178" t="s">
        <v>42</v>
      </c>
      <c r="G1009" s="172">
        <v>2250769745606</v>
      </c>
      <c r="H1009" s="172">
        <v>2250769745606</v>
      </c>
      <c r="I1009" s="334">
        <v>46176</v>
      </c>
      <c r="J1009" s="334">
        <v>46177</v>
      </c>
      <c r="K1009" s="177" t="s">
        <v>1959</v>
      </c>
      <c r="L1009" s="335" t="s">
        <v>44</v>
      </c>
      <c r="M1009" s="172" t="s">
        <v>1297</v>
      </c>
      <c r="N1009" s="336"/>
      <c r="O1009" s="172" t="s">
        <v>1298</v>
      </c>
      <c r="P1009" s="176"/>
      <c r="Q1009" s="336"/>
      <c r="R1009" s="337">
        <v>46177</v>
      </c>
      <c r="S1009" s="348">
        <v>2150071956</v>
      </c>
      <c r="T1009" s="349" t="s">
        <v>6663</v>
      </c>
      <c r="U1009" s="335" t="s">
        <v>6664</v>
      </c>
      <c r="V1009" s="172"/>
      <c r="W1009" s="190" t="s">
        <v>59</v>
      </c>
      <c r="X1009" s="177" t="s">
        <v>1791</v>
      </c>
      <c r="Y1009" s="176"/>
      <c r="Z1009" s="177"/>
      <c r="AA1009" s="176" t="s">
        <v>6665</v>
      </c>
      <c r="AB1009" s="176" t="s">
        <v>6666</v>
      </c>
      <c r="AC1009" s="338">
        <v>100</v>
      </c>
      <c r="AD1009" s="335" t="s">
        <v>64</v>
      </c>
      <c r="AE1009" s="335" t="s">
        <v>427</v>
      </c>
      <c r="AF1009" s="172"/>
      <c r="AG1009" s="336">
        <v>0</v>
      </c>
      <c r="AH1009" s="336">
        <v>0</v>
      </c>
      <c r="AI1009" s="172"/>
      <c r="AJ1009" s="172"/>
      <c r="AK1009" s="172"/>
      <c r="AL1009" s="172"/>
      <c r="AM1009" s="172"/>
      <c r="AN1009" s="172">
        <f t="shared" si="18"/>
        <v>0</v>
      </c>
    </row>
    <row r="1010" spans="1:40" s="2" customFormat="1" ht="15.6">
      <c r="A1010" s="176" t="s">
        <v>6667</v>
      </c>
      <c r="B1010" s="177" t="s">
        <v>6668</v>
      </c>
      <c r="C1010" s="176" t="s">
        <v>6669</v>
      </c>
      <c r="D1010" s="176" t="s">
        <v>6670</v>
      </c>
      <c r="E1010" s="178" t="s">
        <v>42</v>
      </c>
      <c r="F1010" s="178" t="s">
        <v>42</v>
      </c>
      <c r="G1010" s="172">
        <v>2250708514687</v>
      </c>
      <c r="H1010" s="172">
        <v>2250708514687</v>
      </c>
      <c r="I1010" s="334">
        <v>46176</v>
      </c>
      <c r="J1010" s="334">
        <v>46177</v>
      </c>
      <c r="K1010" s="177" t="s">
        <v>1959</v>
      </c>
      <c r="L1010" s="335" t="s">
        <v>44</v>
      </c>
      <c r="M1010" s="172" t="s">
        <v>1297</v>
      </c>
      <c r="N1010" s="336"/>
      <c r="O1010" s="172" t="s">
        <v>1298</v>
      </c>
      <c r="P1010" s="176"/>
      <c r="Q1010" s="336"/>
      <c r="R1010" s="337">
        <v>46177</v>
      </c>
      <c r="S1010" s="348">
        <v>2150072076</v>
      </c>
      <c r="T1010" s="349" t="s">
        <v>6671</v>
      </c>
      <c r="U1010" s="335" t="s">
        <v>6672</v>
      </c>
      <c r="V1010" s="172"/>
      <c r="W1010" s="190" t="s">
        <v>59</v>
      </c>
      <c r="X1010" s="177" t="s">
        <v>1791</v>
      </c>
      <c r="Y1010" s="176"/>
      <c r="Z1010" s="177"/>
      <c r="AA1010" s="176" t="s">
        <v>6673</v>
      </c>
      <c r="AB1010" s="176" t="s">
        <v>6674</v>
      </c>
      <c r="AC1010" s="338">
        <v>150</v>
      </c>
      <c r="AD1010" s="335" t="s">
        <v>64</v>
      </c>
      <c r="AE1010" s="335" t="s">
        <v>564</v>
      </c>
      <c r="AF1010" s="172"/>
      <c r="AG1010" s="336">
        <v>0</v>
      </c>
      <c r="AH1010" s="336">
        <v>0</v>
      </c>
      <c r="AI1010" s="172"/>
      <c r="AJ1010" s="172"/>
      <c r="AK1010" s="172"/>
      <c r="AL1010" s="172"/>
      <c r="AM1010" s="172"/>
      <c r="AN1010" s="172">
        <f t="shared" si="18"/>
        <v>0</v>
      </c>
    </row>
    <row r="1011" spans="1:40" s="2" customFormat="1" ht="15.6">
      <c r="A1011" s="176" t="s">
        <v>6675</v>
      </c>
      <c r="B1011" s="177" t="s">
        <v>6676</v>
      </c>
      <c r="C1011" s="176" t="s">
        <v>6677</v>
      </c>
      <c r="D1011" s="176" t="s">
        <v>6678</v>
      </c>
      <c r="E1011" s="178" t="s">
        <v>42</v>
      </c>
      <c r="F1011" s="178" t="s">
        <v>42</v>
      </c>
      <c r="G1011" s="172">
        <v>2250747992189</v>
      </c>
      <c r="H1011" s="172">
        <v>2250747992189</v>
      </c>
      <c r="I1011" s="334">
        <v>46175</v>
      </c>
      <c r="J1011" s="334">
        <v>46175</v>
      </c>
      <c r="K1011" s="177" t="s">
        <v>1959</v>
      </c>
      <c r="L1011" s="335" t="s">
        <v>44</v>
      </c>
      <c r="M1011" s="172"/>
      <c r="N1011" s="336"/>
      <c r="O1011" s="172"/>
      <c r="P1011" s="176"/>
      <c r="Q1011" s="336"/>
      <c r="R1011" s="337">
        <v>46177</v>
      </c>
      <c r="S1011" s="348">
        <v>2150071954</v>
      </c>
      <c r="T1011" s="349" t="s">
        <v>6679</v>
      </c>
      <c r="U1011" s="335" t="s">
        <v>6680</v>
      </c>
      <c r="V1011" s="172"/>
      <c r="W1011" s="190" t="s">
        <v>59</v>
      </c>
      <c r="X1011" s="177" t="s">
        <v>1791</v>
      </c>
      <c r="Y1011" s="176"/>
      <c r="Z1011" s="177"/>
      <c r="AA1011" s="176" t="s">
        <v>6575</v>
      </c>
      <c r="AB1011" s="176" t="s">
        <v>6681</v>
      </c>
      <c r="AC1011" s="338">
        <v>100</v>
      </c>
      <c r="AD1011" s="335" t="s">
        <v>64</v>
      </c>
      <c r="AE1011" s="335" t="s">
        <v>427</v>
      </c>
      <c r="AF1011" s="172"/>
      <c r="AG1011" s="336">
        <v>0</v>
      </c>
      <c r="AH1011" s="336">
        <v>0</v>
      </c>
      <c r="AI1011" s="172"/>
      <c r="AJ1011" s="172"/>
      <c r="AK1011" s="172"/>
      <c r="AL1011" s="172"/>
      <c r="AM1011" s="172"/>
      <c r="AN1011" s="172">
        <f t="shared" si="18"/>
        <v>2</v>
      </c>
    </row>
    <row r="1012" spans="1:40" s="2" customFormat="1" ht="15.6">
      <c r="A1012" s="176" t="s">
        <v>6682</v>
      </c>
      <c r="B1012" s="177" t="s">
        <v>6683</v>
      </c>
      <c r="C1012" s="176" t="s">
        <v>6684</v>
      </c>
      <c r="D1012" s="176" t="s">
        <v>6685</v>
      </c>
      <c r="E1012" s="178" t="s">
        <v>42</v>
      </c>
      <c r="F1012" s="178" t="s">
        <v>42</v>
      </c>
      <c r="G1012" s="172">
        <v>2250767078560</v>
      </c>
      <c r="H1012" s="172">
        <v>2250767078560</v>
      </c>
      <c r="I1012" s="334">
        <v>46174</v>
      </c>
      <c r="J1012" s="334">
        <v>46174</v>
      </c>
      <c r="K1012" s="177" t="s">
        <v>1959</v>
      </c>
      <c r="L1012" s="335" t="s">
        <v>44</v>
      </c>
      <c r="M1012" s="172"/>
      <c r="N1012" s="336"/>
      <c r="O1012" s="172"/>
      <c r="P1012" s="176"/>
      <c r="Q1012" s="336"/>
      <c r="R1012" s="337">
        <v>46177</v>
      </c>
      <c r="S1012" s="348">
        <v>2150071924</v>
      </c>
      <c r="T1012" s="349" t="s">
        <v>6686</v>
      </c>
      <c r="U1012" s="335" t="s">
        <v>732</v>
      </c>
      <c r="V1012" s="172"/>
      <c r="W1012" s="190" t="s">
        <v>59</v>
      </c>
      <c r="X1012" s="177" t="s">
        <v>1791</v>
      </c>
      <c r="Y1012" s="176"/>
      <c r="Z1012" s="177"/>
      <c r="AA1012" s="176" t="s">
        <v>6687</v>
      </c>
      <c r="AB1012" s="176" t="s">
        <v>6688</v>
      </c>
      <c r="AC1012" s="338">
        <v>100</v>
      </c>
      <c r="AD1012" s="335" t="s">
        <v>99</v>
      </c>
      <c r="AE1012" s="335" t="s">
        <v>82</v>
      </c>
      <c r="AF1012" s="172"/>
      <c r="AG1012" s="336">
        <v>0</v>
      </c>
      <c r="AH1012" s="336">
        <v>0</v>
      </c>
      <c r="AI1012" s="172"/>
      <c r="AJ1012" s="172"/>
      <c r="AK1012" s="172"/>
      <c r="AL1012" s="172"/>
      <c r="AM1012" s="172"/>
      <c r="AN1012" s="172">
        <f t="shared" si="18"/>
        <v>3</v>
      </c>
    </row>
    <row r="1013" spans="1:40" s="2" customFormat="1" ht="15.6">
      <c r="A1013" s="176" t="s">
        <v>6689</v>
      </c>
      <c r="B1013" s="177" t="s">
        <v>6690</v>
      </c>
      <c r="C1013" s="176" t="s">
        <v>6691</v>
      </c>
      <c r="D1013" s="176" t="s">
        <v>6692</v>
      </c>
      <c r="E1013" s="178" t="s">
        <v>42</v>
      </c>
      <c r="F1013" s="178" t="s">
        <v>42</v>
      </c>
      <c r="G1013" s="172">
        <v>2250748902209</v>
      </c>
      <c r="H1013" s="172">
        <v>2250748902209</v>
      </c>
      <c r="I1013" s="334">
        <v>46176</v>
      </c>
      <c r="J1013" s="334">
        <v>46176</v>
      </c>
      <c r="K1013" s="177" t="s">
        <v>1959</v>
      </c>
      <c r="L1013" s="335" t="s">
        <v>44</v>
      </c>
      <c r="M1013" s="172"/>
      <c r="N1013" s="336"/>
      <c r="O1013" s="172"/>
      <c r="P1013" s="176"/>
      <c r="Q1013" s="336"/>
      <c r="R1013" s="337">
        <v>46177</v>
      </c>
      <c r="S1013" s="348">
        <v>2150071927</v>
      </c>
      <c r="T1013" s="349" t="s">
        <v>6693</v>
      </c>
      <c r="U1013" s="335" t="s">
        <v>4503</v>
      </c>
      <c r="V1013" s="172"/>
      <c r="W1013" s="190" t="s">
        <v>59</v>
      </c>
      <c r="X1013" s="177" t="s">
        <v>1791</v>
      </c>
      <c r="Y1013" s="176"/>
      <c r="Z1013" s="177"/>
      <c r="AA1013" s="176" t="s">
        <v>6694</v>
      </c>
      <c r="AB1013" s="176" t="s">
        <v>6695</v>
      </c>
      <c r="AC1013" s="338">
        <v>250</v>
      </c>
      <c r="AD1013" s="335" t="s">
        <v>64</v>
      </c>
      <c r="AE1013" s="335" t="s">
        <v>82</v>
      </c>
      <c r="AF1013" s="172"/>
      <c r="AG1013" s="336">
        <v>0</v>
      </c>
      <c r="AH1013" s="336">
        <v>0</v>
      </c>
      <c r="AI1013" s="172"/>
      <c r="AJ1013" s="172"/>
      <c r="AK1013" s="172"/>
      <c r="AL1013" s="172"/>
      <c r="AM1013" s="172"/>
      <c r="AN1013" s="172">
        <f t="shared" si="18"/>
        <v>1</v>
      </c>
    </row>
    <row r="1014" spans="1:40" s="2" customFormat="1" ht="15.6">
      <c r="A1014" s="176" t="s">
        <v>6696</v>
      </c>
      <c r="B1014" s="177" t="s">
        <v>6697</v>
      </c>
      <c r="C1014" s="176" t="s">
        <v>6698</v>
      </c>
      <c r="D1014" s="176" t="s">
        <v>6699</v>
      </c>
      <c r="E1014" s="178" t="s">
        <v>42</v>
      </c>
      <c r="F1014" s="178" t="s">
        <v>42</v>
      </c>
      <c r="G1014" s="172">
        <v>2250716383653</v>
      </c>
      <c r="H1014" s="172">
        <v>2250716383653</v>
      </c>
      <c r="I1014" s="334">
        <v>46176</v>
      </c>
      <c r="J1014" s="334">
        <v>46176</v>
      </c>
      <c r="K1014" s="177" t="s">
        <v>1959</v>
      </c>
      <c r="L1014" s="335" t="s">
        <v>44</v>
      </c>
      <c r="M1014" s="172"/>
      <c r="N1014" s="336"/>
      <c r="O1014" s="172"/>
      <c r="P1014" s="176"/>
      <c r="Q1014" s="336"/>
      <c r="R1014" s="337">
        <v>46177</v>
      </c>
      <c r="S1014" s="348">
        <v>2150071952</v>
      </c>
      <c r="T1014" s="349" t="s">
        <v>6700</v>
      </c>
      <c r="U1014" s="335" t="s">
        <v>6701</v>
      </c>
      <c r="V1014" s="172"/>
      <c r="W1014" s="190" t="s">
        <v>59</v>
      </c>
      <c r="X1014" s="177" t="s">
        <v>1791</v>
      </c>
      <c r="Y1014" s="176"/>
      <c r="Z1014" s="177"/>
      <c r="AA1014" s="176" t="s">
        <v>6702</v>
      </c>
      <c r="AB1014" s="176" t="s">
        <v>6703</v>
      </c>
      <c r="AC1014" s="338">
        <v>200</v>
      </c>
      <c r="AD1014" s="335" t="s">
        <v>64</v>
      </c>
      <c r="AE1014" s="335" t="s">
        <v>706</v>
      </c>
      <c r="AF1014" s="172"/>
      <c r="AG1014" s="336">
        <v>0</v>
      </c>
      <c r="AH1014" s="336">
        <v>0</v>
      </c>
      <c r="AI1014" s="172"/>
      <c r="AJ1014" s="172"/>
      <c r="AK1014" s="172"/>
      <c r="AL1014" s="172"/>
      <c r="AM1014" s="172"/>
      <c r="AN1014" s="172">
        <f t="shared" si="18"/>
        <v>1</v>
      </c>
    </row>
    <row r="1015" spans="1:40" s="2" customFormat="1" ht="15.6">
      <c r="A1015" s="176" t="s">
        <v>6704</v>
      </c>
      <c r="B1015" s="177" t="s">
        <v>6705</v>
      </c>
      <c r="C1015" s="176" t="s">
        <v>6706</v>
      </c>
      <c r="D1015" s="176" t="s">
        <v>6707</v>
      </c>
      <c r="E1015" s="178" t="s">
        <v>42</v>
      </c>
      <c r="F1015" s="178" t="s">
        <v>42</v>
      </c>
      <c r="G1015" s="172">
        <v>2250153200598</v>
      </c>
      <c r="H1015" s="172">
        <v>2250153200598</v>
      </c>
      <c r="I1015" s="334">
        <v>46175</v>
      </c>
      <c r="J1015" s="334">
        <v>46176</v>
      </c>
      <c r="K1015" s="177" t="s">
        <v>1959</v>
      </c>
      <c r="L1015" s="335" t="s">
        <v>44</v>
      </c>
      <c r="M1015" s="172"/>
      <c r="N1015" s="336"/>
      <c r="O1015" s="172"/>
      <c r="P1015" s="176"/>
      <c r="Q1015" s="336"/>
      <c r="R1015" s="337">
        <v>46177</v>
      </c>
      <c r="S1015" s="348">
        <v>2150072081</v>
      </c>
      <c r="T1015" s="349" t="s">
        <v>6708</v>
      </c>
      <c r="U1015" s="335" t="s">
        <v>2265</v>
      </c>
      <c r="V1015" s="172"/>
      <c r="W1015" s="190" t="s">
        <v>59</v>
      </c>
      <c r="X1015" s="177" t="s">
        <v>1791</v>
      </c>
      <c r="Y1015" s="176"/>
      <c r="Z1015" s="177"/>
      <c r="AA1015" s="176" t="s">
        <v>6709</v>
      </c>
      <c r="AB1015" s="176" t="s">
        <v>6710</v>
      </c>
      <c r="AC1015" s="338">
        <v>150</v>
      </c>
      <c r="AD1015" s="335" t="s">
        <v>64</v>
      </c>
      <c r="AE1015" s="335" t="s">
        <v>82</v>
      </c>
      <c r="AF1015" s="172"/>
      <c r="AG1015" s="336">
        <v>0</v>
      </c>
      <c r="AH1015" s="336">
        <v>0</v>
      </c>
      <c r="AI1015" s="172"/>
      <c r="AJ1015" s="172"/>
      <c r="AK1015" s="172"/>
      <c r="AL1015" s="172"/>
      <c r="AM1015" s="172"/>
      <c r="AN1015" s="172">
        <f t="shared" si="18"/>
        <v>1</v>
      </c>
    </row>
    <row r="1016" spans="1:40" s="2" customFormat="1" ht="15.6">
      <c r="A1016" s="176" t="s">
        <v>6711</v>
      </c>
      <c r="B1016" s="177" t="s">
        <v>6712</v>
      </c>
      <c r="C1016" s="176" t="s">
        <v>6713</v>
      </c>
      <c r="D1016" s="176" t="s">
        <v>6714</v>
      </c>
      <c r="E1016" s="178" t="s">
        <v>42</v>
      </c>
      <c r="F1016" s="178" t="s">
        <v>42</v>
      </c>
      <c r="G1016" s="172">
        <v>2250150006537</v>
      </c>
      <c r="H1016" s="172">
        <v>2250150006537</v>
      </c>
      <c r="I1016" s="334">
        <v>46176</v>
      </c>
      <c r="J1016" s="334">
        <v>46176</v>
      </c>
      <c r="K1016" s="177" t="s">
        <v>1959</v>
      </c>
      <c r="L1016" s="335" t="s">
        <v>44</v>
      </c>
      <c r="M1016" s="172"/>
      <c r="N1016" s="336"/>
      <c r="O1016" s="172"/>
      <c r="P1016" s="176"/>
      <c r="Q1016" s="336"/>
      <c r="R1016" s="337">
        <v>46177</v>
      </c>
      <c r="S1016" s="348">
        <v>2150071955</v>
      </c>
      <c r="T1016" s="349" t="s">
        <v>6715</v>
      </c>
      <c r="U1016" s="335" t="s">
        <v>4227</v>
      </c>
      <c r="V1016" s="172"/>
      <c r="W1016" s="190" t="s">
        <v>59</v>
      </c>
      <c r="X1016" s="177" t="s">
        <v>1791</v>
      </c>
      <c r="Y1016" s="176"/>
      <c r="Z1016" s="177"/>
      <c r="AA1016" s="176" t="s">
        <v>6716</v>
      </c>
      <c r="AB1016" s="176" t="s">
        <v>6717</v>
      </c>
      <c r="AC1016" s="338">
        <v>300</v>
      </c>
      <c r="AD1016" s="335" t="s">
        <v>81</v>
      </c>
      <c r="AE1016" s="335" t="s">
        <v>706</v>
      </c>
      <c r="AF1016" s="172"/>
      <c r="AG1016" s="336">
        <v>0</v>
      </c>
      <c r="AH1016" s="336">
        <v>0</v>
      </c>
      <c r="AI1016" s="172"/>
      <c r="AJ1016" s="172"/>
      <c r="AK1016" s="172"/>
      <c r="AL1016" s="172"/>
      <c r="AM1016" s="172"/>
      <c r="AN1016" s="172">
        <f t="shared" si="18"/>
        <v>1</v>
      </c>
    </row>
    <row r="1017" spans="1:40" s="2" customFormat="1" ht="15.6">
      <c r="A1017" s="176" t="s">
        <v>6718</v>
      </c>
      <c r="B1017" s="177" t="s">
        <v>6719</v>
      </c>
      <c r="C1017" s="176" t="s">
        <v>6720</v>
      </c>
      <c r="D1017" s="176" t="s">
        <v>6721</v>
      </c>
      <c r="E1017" s="178" t="s">
        <v>42</v>
      </c>
      <c r="F1017" s="178" t="s">
        <v>42</v>
      </c>
      <c r="G1017" s="172">
        <v>2250787852306</v>
      </c>
      <c r="H1017" s="172">
        <v>2250787852306</v>
      </c>
      <c r="I1017" s="334">
        <v>46176</v>
      </c>
      <c r="J1017" s="334">
        <v>46176</v>
      </c>
      <c r="K1017" s="177" t="s">
        <v>1959</v>
      </c>
      <c r="L1017" s="335" t="s">
        <v>44</v>
      </c>
      <c r="M1017" s="172"/>
      <c r="N1017" s="336"/>
      <c r="O1017" s="172"/>
      <c r="P1017" s="176"/>
      <c r="Q1017" s="336"/>
      <c r="R1017" s="337">
        <v>46177</v>
      </c>
      <c r="S1017" s="348">
        <v>2150072047</v>
      </c>
      <c r="T1017" s="349" t="s">
        <v>6722</v>
      </c>
      <c r="U1017" s="335" t="s">
        <v>5339</v>
      </c>
      <c r="V1017" s="172"/>
      <c r="W1017" s="190" t="s">
        <v>59</v>
      </c>
      <c r="X1017" s="177" t="s">
        <v>1791</v>
      </c>
      <c r="Y1017" s="176"/>
      <c r="Z1017" s="177"/>
      <c r="AA1017" s="176" t="s">
        <v>6723</v>
      </c>
      <c r="AB1017" s="176" t="s">
        <v>6724</v>
      </c>
      <c r="AC1017" s="338">
        <v>50</v>
      </c>
      <c r="AD1017" s="335" t="s">
        <v>64</v>
      </c>
      <c r="AE1017" s="335" t="s">
        <v>1978</v>
      </c>
      <c r="AF1017" s="172"/>
      <c r="AG1017" s="336">
        <v>0</v>
      </c>
      <c r="AH1017" s="336">
        <v>0</v>
      </c>
      <c r="AI1017" s="172"/>
      <c r="AJ1017" s="172"/>
      <c r="AK1017" s="172"/>
      <c r="AL1017" s="172"/>
      <c r="AM1017" s="172"/>
      <c r="AN1017" s="172">
        <f t="shared" si="18"/>
        <v>1</v>
      </c>
    </row>
    <row r="1018" spans="1:40" s="2" customFormat="1" ht="15.6">
      <c r="A1018" s="176" t="s">
        <v>6725</v>
      </c>
      <c r="B1018" s="177" t="s">
        <v>6726</v>
      </c>
      <c r="C1018" s="176" t="s">
        <v>6727</v>
      </c>
      <c r="D1018" s="176" t="s">
        <v>6728</v>
      </c>
      <c r="E1018" s="178" t="s">
        <v>42</v>
      </c>
      <c r="F1018" s="178" t="s">
        <v>42</v>
      </c>
      <c r="G1018" s="172">
        <v>2250707580800</v>
      </c>
      <c r="H1018" s="172">
        <v>2250707580800</v>
      </c>
      <c r="I1018" s="334">
        <v>46174</v>
      </c>
      <c r="J1018" s="334">
        <v>46174</v>
      </c>
      <c r="K1018" s="177" t="s">
        <v>1959</v>
      </c>
      <c r="L1018" s="335" t="s">
        <v>44</v>
      </c>
      <c r="M1018" s="172"/>
      <c r="N1018" s="336"/>
      <c r="O1018" s="172"/>
      <c r="P1018" s="176"/>
      <c r="Q1018" s="336"/>
      <c r="R1018" s="337">
        <v>46177</v>
      </c>
      <c r="S1018" s="348">
        <v>2150072059</v>
      </c>
      <c r="T1018" s="349" t="s">
        <v>6729</v>
      </c>
      <c r="U1018" s="335" t="s">
        <v>6730</v>
      </c>
      <c r="V1018" s="172"/>
      <c r="W1018" s="190" t="s">
        <v>59</v>
      </c>
      <c r="X1018" s="177" t="s">
        <v>1791</v>
      </c>
      <c r="Y1018" s="176"/>
      <c r="Z1018" s="177"/>
      <c r="AA1018" s="176" t="s">
        <v>6731</v>
      </c>
      <c r="AB1018" s="176" t="s">
        <v>6732</v>
      </c>
      <c r="AC1018" s="338">
        <v>100</v>
      </c>
      <c r="AD1018" s="335" t="s">
        <v>64</v>
      </c>
      <c r="AE1018" s="335" t="s">
        <v>706</v>
      </c>
      <c r="AF1018" s="172"/>
      <c r="AG1018" s="336">
        <v>0</v>
      </c>
      <c r="AH1018" s="336">
        <v>1</v>
      </c>
      <c r="AI1018" s="172"/>
      <c r="AJ1018" s="172"/>
      <c r="AK1018" s="172"/>
      <c r="AL1018" s="172"/>
      <c r="AM1018" s="172"/>
      <c r="AN1018" s="172">
        <f t="shared" si="18"/>
        <v>3</v>
      </c>
    </row>
    <row r="1019" spans="1:40" s="2" customFormat="1" ht="15.6">
      <c r="A1019" s="176" t="s">
        <v>6733</v>
      </c>
      <c r="B1019" s="177" t="s">
        <v>6734</v>
      </c>
      <c r="C1019" s="176" t="s">
        <v>6735</v>
      </c>
      <c r="D1019" s="176" t="s">
        <v>6736</v>
      </c>
      <c r="E1019" s="178" t="s">
        <v>42</v>
      </c>
      <c r="F1019" s="178" t="s">
        <v>42</v>
      </c>
      <c r="G1019" s="172">
        <v>2250757903318</v>
      </c>
      <c r="H1019" s="172">
        <v>2250757903318</v>
      </c>
      <c r="I1019" s="334">
        <v>46174</v>
      </c>
      <c r="J1019" s="334">
        <v>46175</v>
      </c>
      <c r="K1019" s="177" t="s">
        <v>1959</v>
      </c>
      <c r="L1019" s="335" t="s">
        <v>44</v>
      </c>
      <c r="M1019" s="172"/>
      <c r="N1019" s="336"/>
      <c r="O1019" s="172"/>
      <c r="P1019" s="176"/>
      <c r="Q1019" s="336"/>
      <c r="R1019" s="337">
        <v>46177</v>
      </c>
      <c r="S1019" s="348">
        <v>2150071950</v>
      </c>
      <c r="T1019" s="349" t="s">
        <v>6737</v>
      </c>
      <c r="U1019" s="335" t="s">
        <v>732</v>
      </c>
      <c r="V1019" s="172"/>
      <c r="W1019" s="190" t="s">
        <v>59</v>
      </c>
      <c r="X1019" s="177" t="s">
        <v>1791</v>
      </c>
      <c r="Y1019" s="176"/>
      <c r="Z1019" s="177"/>
      <c r="AA1019" s="176" t="s">
        <v>5332</v>
      </c>
      <c r="AB1019" s="176" t="s">
        <v>6738</v>
      </c>
      <c r="AC1019" s="338">
        <v>250</v>
      </c>
      <c r="AD1019" s="335" t="s">
        <v>99</v>
      </c>
      <c r="AE1019" s="335" t="s">
        <v>706</v>
      </c>
      <c r="AF1019" s="172"/>
      <c r="AG1019" s="336">
        <v>0</v>
      </c>
      <c r="AH1019" s="336">
        <v>3</v>
      </c>
      <c r="AI1019" s="172"/>
      <c r="AJ1019" s="172"/>
      <c r="AK1019" s="172"/>
      <c r="AL1019" s="172"/>
      <c r="AM1019" s="172"/>
      <c r="AN1019" s="172">
        <f t="shared" si="18"/>
        <v>2</v>
      </c>
    </row>
    <row r="1020" spans="1:40" s="2" customFormat="1" ht="15.6">
      <c r="A1020" s="176" t="s">
        <v>6739</v>
      </c>
      <c r="B1020" s="177" t="s">
        <v>6740</v>
      </c>
      <c r="C1020" s="176" t="s">
        <v>6741</v>
      </c>
      <c r="D1020" s="176" t="s">
        <v>6742</v>
      </c>
      <c r="E1020" s="178" t="s">
        <v>42</v>
      </c>
      <c r="F1020" s="178" t="s">
        <v>42</v>
      </c>
      <c r="G1020" s="172">
        <v>2250748067520</v>
      </c>
      <c r="H1020" s="172">
        <v>2250748067520</v>
      </c>
      <c r="I1020" s="334">
        <v>46174</v>
      </c>
      <c r="J1020" s="334">
        <v>46174</v>
      </c>
      <c r="K1020" s="177" t="s">
        <v>1959</v>
      </c>
      <c r="L1020" s="335" t="s">
        <v>44</v>
      </c>
      <c r="M1020" s="172"/>
      <c r="N1020" s="336"/>
      <c r="O1020" s="172"/>
      <c r="P1020" s="176"/>
      <c r="Q1020" s="336"/>
      <c r="R1020" s="337">
        <v>46177</v>
      </c>
      <c r="S1020" s="348">
        <v>2150072062</v>
      </c>
      <c r="T1020" s="349" t="s">
        <v>6743</v>
      </c>
      <c r="U1020" s="335" t="s">
        <v>2920</v>
      </c>
      <c r="V1020" s="172"/>
      <c r="W1020" s="190" t="s">
        <v>59</v>
      </c>
      <c r="X1020" s="177" t="s">
        <v>1791</v>
      </c>
      <c r="Y1020" s="176"/>
      <c r="Z1020" s="177"/>
      <c r="AA1020" s="176" t="s">
        <v>6744</v>
      </c>
      <c r="AB1020" s="176" t="s">
        <v>6745</v>
      </c>
      <c r="AC1020" s="338">
        <v>150</v>
      </c>
      <c r="AD1020" s="335" t="s">
        <v>99</v>
      </c>
      <c r="AE1020" s="335" t="s">
        <v>706</v>
      </c>
      <c r="AF1020" s="172"/>
      <c r="AG1020" s="336">
        <v>0</v>
      </c>
      <c r="AH1020" s="336">
        <v>0</v>
      </c>
      <c r="AI1020" s="172"/>
      <c r="AJ1020" s="172"/>
      <c r="AK1020" s="172"/>
      <c r="AL1020" s="172"/>
      <c r="AM1020" s="172"/>
      <c r="AN1020" s="172">
        <f t="shared" si="18"/>
        <v>3</v>
      </c>
    </row>
    <row r="1021" spans="1:40" s="2" customFormat="1" ht="15.6">
      <c r="A1021" s="176" t="s">
        <v>6746</v>
      </c>
      <c r="B1021" s="177" t="s">
        <v>6747</v>
      </c>
      <c r="C1021" s="176" t="s">
        <v>6748</v>
      </c>
      <c r="D1021" s="176" t="s">
        <v>6749</v>
      </c>
      <c r="E1021" s="178" t="s">
        <v>42</v>
      </c>
      <c r="F1021" s="178" t="s">
        <v>42</v>
      </c>
      <c r="G1021" s="172">
        <v>2250504635963</v>
      </c>
      <c r="H1021" s="172">
        <v>2250504635963</v>
      </c>
      <c r="I1021" s="334">
        <v>46174</v>
      </c>
      <c r="J1021" s="334">
        <v>46175</v>
      </c>
      <c r="K1021" s="177" t="s">
        <v>1959</v>
      </c>
      <c r="L1021" s="335" t="s">
        <v>44</v>
      </c>
      <c r="M1021" s="172"/>
      <c r="N1021" s="336"/>
      <c r="O1021" s="172"/>
      <c r="P1021" s="176"/>
      <c r="Q1021" s="336"/>
      <c r="R1021" s="337">
        <v>46177</v>
      </c>
      <c r="S1021" s="348">
        <v>2150071958</v>
      </c>
      <c r="T1021" s="349" t="s">
        <v>6750</v>
      </c>
      <c r="U1021" s="335" t="s">
        <v>2194</v>
      </c>
      <c r="V1021" s="172"/>
      <c r="W1021" s="190" t="s">
        <v>59</v>
      </c>
      <c r="X1021" s="177" t="s">
        <v>1791</v>
      </c>
      <c r="Y1021" s="176"/>
      <c r="Z1021" s="177"/>
      <c r="AA1021" s="176" t="s">
        <v>6751</v>
      </c>
      <c r="AB1021" s="176" t="s">
        <v>6752</v>
      </c>
      <c r="AC1021" s="338">
        <v>200</v>
      </c>
      <c r="AD1021" s="335" t="s">
        <v>99</v>
      </c>
      <c r="AE1021" s="335" t="s">
        <v>706</v>
      </c>
      <c r="AF1021" s="172"/>
      <c r="AG1021" s="336">
        <v>0</v>
      </c>
      <c r="AH1021" s="336">
        <v>0</v>
      </c>
      <c r="AI1021" s="172"/>
      <c r="AJ1021" s="172"/>
      <c r="AK1021" s="172"/>
      <c r="AL1021" s="172"/>
      <c r="AM1021" s="172"/>
      <c r="AN1021" s="172">
        <f t="shared" si="18"/>
        <v>2</v>
      </c>
    </row>
    <row r="1022" spans="1:40" s="2" customFormat="1" ht="15.6">
      <c r="A1022" s="176" t="s">
        <v>6753</v>
      </c>
      <c r="B1022" s="177" t="s">
        <v>6754</v>
      </c>
      <c r="C1022" s="176" t="s">
        <v>6755</v>
      </c>
      <c r="D1022" s="176" t="s">
        <v>6756</v>
      </c>
      <c r="E1022" s="178" t="s">
        <v>42</v>
      </c>
      <c r="F1022" s="178" t="s">
        <v>42</v>
      </c>
      <c r="G1022" s="172">
        <v>2250799741703</v>
      </c>
      <c r="H1022" s="172">
        <v>2250799741703</v>
      </c>
      <c r="I1022" s="334">
        <v>46173</v>
      </c>
      <c r="J1022" s="334">
        <v>46174</v>
      </c>
      <c r="K1022" s="177" t="s">
        <v>1959</v>
      </c>
      <c r="L1022" s="335" t="s">
        <v>44</v>
      </c>
      <c r="M1022" s="172"/>
      <c r="N1022" s="336"/>
      <c r="O1022" s="172"/>
      <c r="P1022" s="176"/>
      <c r="Q1022" s="336"/>
      <c r="R1022" s="337">
        <v>46177</v>
      </c>
      <c r="S1022" s="348">
        <v>2150071976</v>
      </c>
      <c r="T1022" s="349" t="s">
        <v>6757</v>
      </c>
      <c r="U1022" s="335" t="s">
        <v>4586</v>
      </c>
      <c r="V1022" s="172"/>
      <c r="W1022" s="190" t="s">
        <v>59</v>
      </c>
      <c r="X1022" s="177" t="s">
        <v>1791</v>
      </c>
      <c r="Y1022" s="176"/>
      <c r="Z1022" s="177"/>
      <c r="AA1022" s="176" t="s">
        <v>6758</v>
      </c>
      <c r="AB1022" s="176" t="s">
        <v>6759</v>
      </c>
      <c r="AC1022" s="338">
        <v>150</v>
      </c>
      <c r="AD1022" s="335" t="s">
        <v>99</v>
      </c>
      <c r="AE1022" s="335" t="s">
        <v>706</v>
      </c>
      <c r="AF1022" s="172"/>
      <c r="AG1022" s="336">
        <v>0</v>
      </c>
      <c r="AH1022" s="336">
        <v>0</v>
      </c>
      <c r="AI1022" s="172"/>
      <c r="AJ1022" s="172"/>
      <c r="AK1022" s="172"/>
      <c r="AL1022" s="172"/>
      <c r="AM1022" s="172"/>
      <c r="AN1022" s="172">
        <f t="shared" si="18"/>
        <v>3</v>
      </c>
    </row>
    <row r="1023" spans="1:40" s="2" customFormat="1" ht="15.6">
      <c r="A1023" s="176" t="s">
        <v>6760</v>
      </c>
      <c r="B1023" s="177" t="s">
        <v>6761</v>
      </c>
      <c r="C1023" s="176" t="s">
        <v>6762</v>
      </c>
      <c r="D1023" s="176" t="s">
        <v>6763</v>
      </c>
      <c r="E1023" s="178" t="s">
        <v>42</v>
      </c>
      <c r="F1023" s="178" t="s">
        <v>42</v>
      </c>
      <c r="G1023" s="172">
        <v>2250768828594</v>
      </c>
      <c r="H1023" s="172">
        <v>2250768828594</v>
      </c>
      <c r="I1023" s="334">
        <v>46171</v>
      </c>
      <c r="J1023" s="334">
        <v>46172</v>
      </c>
      <c r="K1023" s="177" t="s">
        <v>1959</v>
      </c>
      <c r="L1023" s="335" t="s">
        <v>44</v>
      </c>
      <c r="M1023" s="172"/>
      <c r="N1023" s="336"/>
      <c r="O1023" s="172"/>
      <c r="P1023" s="176"/>
      <c r="Q1023" s="336"/>
      <c r="R1023" s="337">
        <v>46177</v>
      </c>
      <c r="S1023" s="348">
        <v>2150071961</v>
      </c>
      <c r="T1023" s="349" t="s">
        <v>6764</v>
      </c>
      <c r="U1023" s="335" t="s">
        <v>6765</v>
      </c>
      <c r="V1023" s="172"/>
      <c r="W1023" s="190" t="s">
        <v>48</v>
      </c>
      <c r="X1023" s="177" t="s">
        <v>49</v>
      </c>
      <c r="Y1023" s="176" t="s">
        <v>458</v>
      </c>
      <c r="Z1023" s="177"/>
      <c r="AA1023" s="176" t="s">
        <v>6766</v>
      </c>
      <c r="AB1023" s="176" t="s">
        <v>6767</v>
      </c>
      <c r="AC1023" s="338">
        <v>250</v>
      </c>
      <c r="AD1023" s="335" t="s">
        <v>53</v>
      </c>
      <c r="AE1023" s="335" t="s">
        <v>74</v>
      </c>
      <c r="AF1023" s="172"/>
      <c r="AG1023" s="336">
        <v>0</v>
      </c>
      <c r="AH1023" s="336">
        <v>1</v>
      </c>
      <c r="AI1023" s="172"/>
      <c r="AJ1023" s="172"/>
      <c r="AK1023" s="172"/>
      <c r="AL1023" s="172"/>
      <c r="AM1023" s="172"/>
      <c r="AN1023" s="172">
        <f t="shared" si="18"/>
        <v>5</v>
      </c>
    </row>
    <row r="1024" spans="1:40" s="2" customFormat="1" ht="15.6">
      <c r="A1024" s="176" t="s">
        <v>6768</v>
      </c>
      <c r="B1024" s="177" t="s">
        <v>6769</v>
      </c>
      <c r="C1024" s="176" t="s">
        <v>6770</v>
      </c>
      <c r="D1024" s="176" t="s">
        <v>6771</v>
      </c>
      <c r="E1024" s="178" t="s">
        <v>42</v>
      </c>
      <c r="F1024" s="178" t="s">
        <v>42</v>
      </c>
      <c r="G1024" s="172">
        <v>2250749655395</v>
      </c>
      <c r="H1024" s="172">
        <v>2250749655395</v>
      </c>
      <c r="I1024" s="334">
        <v>46176</v>
      </c>
      <c r="J1024" s="334">
        <v>46177</v>
      </c>
      <c r="K1024" s="177" t="s">
        <v>1959</v>
      </c>
      <c r="L1024" s="335" t="s">
        <v>44</v>
      </c>
      <c r="M1024" s="172" t="s">
        <v>1297</v>
      </c>
      <c r="N1024" s="336"/>
      <c r="O1024" s="172" t="s">
        <v>1298</v>
      </c>
      <c r="P1024" s="176"/>
      <c r="Q1024" s="336"/>
      <c r="R1024" s="337">
        <v>46178</v>
      </c>
      <c r="S1024" s="348">
        <v>2150072339</v>
      </c>
      <c r="T1024" s="349" t="s">
        <v>6772</v>
      </c>
      <c r="U1024" s="335" t="s">
        <v>4358</v>
      </c>
      <c r="V1024" s="172"/>
      <c r="W1024" s="190" t="s">
        <v>59</v>
      </c>
      <c r="X1024" s="177" t="s">
        <v>1791</v>
      </c>
      <c r="Y1024" s="176"/>
      <c r="Z1024" s="177"/>
      <c r="AA1024" s="176" t="s">
        <v>6773</v>
      </c>
      <c r="AB1024" s="176" t="s">
        <v>6774</v>
      </c>
      <c r="AC1024" s="338">
        <v>200</v>
      </c>
      <c r="AD1024" s="335" t="s">
        <v>81</v>
      </c>
      <c r="AE1024" s="335" t="s">
        <v>82</v>
      </c>
      <c r="AF1024" s="172"/>
      <c r="AG1024" s="336">
        <v>0</v>
      </c>
      <c r="AH1024" s="336">
        <v>0</v>
      </c>
      <c r="AI1024" s="172"/>
      <c r="AJ1024" s="172"/>
      <c r="AK1024" s="172"/>
      <c r="AL1024" s="172"/>
      <c r="AM1024" s="172"/>
      <c r="AN1024" s="172">
        <f t="shared" si="18"/>
        <v>1</v>
      </c>
    </row>
    <row r="1025" spans="1:40" s="2" customFormat="1" ht="15.6">
      <c r="A1025" s="176" t="s">
        <v>6775</v>
      </c>
      <c r="B1025" s="177" t="s">
        <v>6776</v>
      </c>
      <c r="C1025" s="176" t="s">
        <v>6777</v>
      </c>
      <c r="D1025" s="176" t="s">
        <v>6778</v>
      </c>
      <c r="E1025" s="178" t="s">
        <v>42</v>
      </c>
      <c r="F1025" s="178" t="s">
        <v>42</v>
      </c>
      <c r="G1025" s="172">
        <v>2250709172295</v>
      </c>
      <c r="H1025" s="172">
        <v>2250709172295</v>
      </c>
      <c r="I1025" s="334">
        <v>46176</v>
      </c>
      <c r="J1025" s="334">
        <v>46176</v>
      </c>
      <c r="K1025" s="177" t="s">
        <v>1959</v>
      </c>
      <c r="L1025" s="335" t="s">
        <v>44</v>
      </c>
      <c r="M1025" s="172"/>
      <c r="N1025" s="336"/>
      <c r="O1025" s="172"/>
      <c r="P1025" s="176"/>
      <c r="Q1025" s="336"/>
      <c r="R1025" s="337">
        <v>46178</v>
      </c>
      <c r="S1025" s="348">
        <v>2150072335</v>
      </c>
      <c r="T1025" s="349" t="s">
        <v>6779</v>
      </c>
      <c r="U1025" s="335" t="s">
        <v>4046</v>
      </c>
      <c r="V1025" s="172"/>
      <c r="W1025" s="190" t="s">
        <v>59</v>
      </c>
      <c r="X1025" s="177" t="s">
        <v>1791</v>
      </c>
      <c r="Y1025" s="176"/>
      <c r="Z1025" s="177"/>
      <c r="AA1025" s="176"/>
      <c r="AB1025" s="176"/>
      <c r="AC1025" s="338">
        <v>400</v>
      </c>
      <c r="AD1025" s="335" t="s">
        <v>64</v>
      </c>
      <c r="AE1025" s="335" t="s">
        <v>82</v>
      </c>
      <c r="AF1025" s="172"/>
      <c r="AG1025" s="336">
        <v>0</v>
      </c>
      <c r="AH1025" s="336">
        <v>1</v>
      </c>
      <c r="AI1025" s="172"/>
      <c r="AJ1025" s="172"/>
      <c r="AK1025" s="172"/>
      <c r="AL1025" s="172"/>
      <c r="AM1025" s="172"/>
      <c r="AN1025" s="172">
        <f t="shared" si="18"/>
        <v>2</v>
      </c>
    </row>
    <row r="1026" spans="1:40" s="2" customFormat="1" ht="15.6">
      <c r="A1026" s="176" t="s">
        <v>6780</v>
      </c>
      <c r="B1026" s="177" t="s">
        <v>6781</v>
      </c>
      <c r="C1026" s="176" t="s">
        <v>6782</v>
      </c>
      <c r="D1026" s="176" t="s">
        <v>6783</v>
      </c>
      <c r="E1026" s="178" t="s">
        <v>42</v>
      </c>
      <c r="F1026" s="178" t="s">
        <v>42</v>
      </c>
      <c r="G1026" s="172">
        <v>2250758213878</v>
      </c>
      <c r="H1026" s="172">
        <v>2250758213878</v>
      </c>
      <c r="I1026" s="334">
        <v>46176</v>
      </c>
      <c r="J1026" s="334">
        <v>46176</v>
      </c>
      <c r="K1026" s="177" t="s">
        <v>1959</v>
      </c>
      <c r="L1026" s="335" t="s">
        <v>44</v>
      </c>
      <c r="M1026" s="172"/>
      <c r="N1026" s="336"/>
      <c r="O1026" s="172"/>
      <c r="P1026" s="176"/>
      <c r="Q1026" s="336"/>
      <c r="R1026" s="337">
        <v>46178</v>
      </c>
      <c r="S1026" s="348">
        <v>2150072338</v>
      </c>
      <c r="T1026" s="349" t="s">
        <v>6784</v>
      </c>
      <c r="U1026" s="335" t="s">
        <v>3654</v>
      </c>
      <c r="V1026" s="172"/>
      <c r="W1026" s="190" t="s">
        <v>59</v>
      </c>
      <c r="X1026" s="177" t="s">
        <v>1791</v>
      </c>
      <c r="Y1026" s="176"/>
      <c r="Z1026" s="177"/>
      <c r="AA1026" s="176" t="s">
        <v>6785</v>
      </c>
      <c r="AB1026" s="176" t="s">
        <v>6786</v>
      </c>
      <c r="AC1026" s="338">
        <v>150</v>
      </c>
      <c r="AD1026" s="335" t="s">
        <v>563</v>
      </c>
      <c r="AE1026" s="335" t="s">
        <v>358</v>
      </c>
      <c r="AF1026" s="172"/>
      <c r="AG1026" s="336">
        <v>0</v>
      </c>
      <c r="AH1026" s="336">
        <v>0</v>
      </c>
      <c r="AI1026" s="172"/>
      <c r="AJ1026" s="172"/>
      <c r="AK1026" s="172"/>
      <c r="AL1026" s="172"/>
      <c r="AM1026" s="172"/>
      <c r="AN1026" s="172">
        <f t="shared" si="18"/>
        <v>2</v>
      </c>
    </row>
    <row r="1027" spans="1:40" s="2" customFormat="1" ht="15.6">
      <c r="A1027" s="176" t="s">
        <v>6787</v>
      </c>
      <c r="B1027" s="177" t="s">
        <v>6788</v>
      </c>
      <c r="C1027" s="176" t="s">
        <v>6789</v>
      </c>
      <c r="D1027" s="176" t="s">
        <v>6790</v>
      </c>
      <c r="E1027" s="178" t="s">
        <v>42</v>
      </c>
      <c r="F1027" s="178" t="s">
        <v>42</v>
      </c>
      <c r="G1027" s="172">
        <v>2250777364243</v>
      </c>
      <c r="H1027" s="172">
        <v>2250777364243</v>
      </c>
      <c r="I1027" s="334">
        <v>46176</v>
      </c>
      <c r="J1027" s="334">
        <v>46177</v>
      </c>
      <c r="K1027" s="177" t="s">
        <v>1959</v>
      </c>
      <c r="L1027" s="335" t="s">
        <v>44</v>
      </c>
      <c r="M1027" s="172" t="s">
        <v>1297</v>
      </c>
      <c r="N1027" s="336"/>
      <c r="O1027" s="172" t="s">
        <v>1298</v>
      </c>
      <c r="P1027" s="176"/>
      <c r="Q1027" s="336"/>
      <c r="R1027" s="337">
        <v>46178</v>
      </c>
      <c r="S1027" s="348">
        <v>2150072345</v>
      </c>
      <c r="T1027" s="349" t="s">
        <v>6791</v>
      </c>
      <c r="U1027" s="335" t="s">
        <v>2153</v>
      </c>
      <c r="V1027" s="172"/>
      <c r="W1027" s="190" t="s">
        <v>59</v>
      </c>
      <c r="X1027" s="177" t="s">
        <v>1791</v>
      </c>
      <c r="Y1027" s="176"/>
      <c r="Z1027" s="177"/>
      <c r="AA1027" s="176" t="s">
        <v>6291</v>
      </c>
      <c r="AB1027" s="176" t="s">
        <v>6792</v>
      </c>
      <c r="AC1027" s="338">
        <v>100</v>
      </c>
      <c r="AD1027" s="335" t="s">
        <v>64</v>
      </c>
      <c r="AE1027" s="335" t="s">
        <v>706</v>
      </c>
      <c r="AF1027" s="172"/>
      <c r="AG1027" s="336">
        <v>0</v>
      </c>
      <c r="AH1027" s="336">
        <v>0</v>
      </c>
      <c r="AI1027" s="172"/>
      <c r="AJ1027" s="172"/>
      <c r="AK1027" s="172"/>
      <c r="AL1027" s="172"/>
      <c r="AM1027" s="172"/>
      <c r="AN1027" s="172">
        <f t="shared" si="18"/>
        <v>1</v>
      </c>
    </row>
    <row r="1028" spans="1:40" s="2" customFormat="1" ht="15.6">
      <c r="A1028" s="176" t="s">
        <v>6793</v>
      </c>
      <c r="B1028" s="177" t="s">
        <v>6794</v>
      </c>
      <c r="C1028" s="176" t="s">
        <v>6795</v>
      </c>
      <c r="D1028" s="176" t="s">
        <v>6796</v>
      </c>
      <c r="E1028" s="178" t="s">
        <v>42</v>
      </c>
      <c r="F1028" s="178" t="s">
        <v>42</v>
      </c>
      <c r="G1028" s="172">
        <v>2250707923132</v>
      </c>
      <c r="H1028" s="172">
        <v>2250707923132</v>
      </c>
      <c r="I1028" s="334">
        <v>46176</v>
      </c>
      <c r="J1028" s="334">
        <v>46177</v>
      </c>
      <c r="K1028" s="177" t="s">
        <v>1959</v>
      </c>
      <c r="L1028" s="335" t="s">
        <v>44</v>
      </c>
      <c r="M1028" s="172" t="s">
        <v>1297</v>
      </c>
      <c r="N1028" s="336"/>
      <c r="O1028" s="172" t="s">
        <v>1298</v>
      </c>
      <c r="P1028" s="176"/>
      <c r="Q1028" s="336"/>
      <c r="R1028" s="337">
        <v>46178</v>
      </c>
      <c r="S1028" s="348">
        <v>2150072049</v>
      </c>
      <c r="T1028" s="349" t="s">
        <v>6797</v>
      </c>
      <c r="U1028" s="335" t="s">
        <v>2153</v>
      </c>
      <c r="V1028" s="172"/>
      <c r="W1028" s="190" t="s">
        <v>59</v>
      </c>
      <c r="X1028" s="177" t="s">
        <v>1791</v>
      </c>
      <c r="Y1028" s="176"/>
      <c r="Z1028" s="177"/>
      <c r="AA1028" s="176" t="s">
        <v>6798</v>
      </c>
      <c r="AB1028" s="176" t="s">
        <v>6799</v>
      </c>
      <c r="AC1028" s="338">
        <v>100</v>
      </c>
      <c r="AD1028" s="335" t="s">
        <v>64</v>
      </c>
      <c r="AE1028" s="335" t="s">
        <v>706</v>
      </c>
      <c r="AF1028" s="172"/>
      <c r="AG1028" s="336">
        <v>0</v>
      </c>
      <c r="AH1028" s="336">
        <v>0</v>
      </c>
      <c r="AI1028" s="172"/>
      <c r="AJ1028" s="172"/>
      <c r="AK1028" s="172"/>
      <c r="AL1028" s="172"/>
      <c r="AM1028" s="172"/>
      <c r="AN1028" s="172">
        <f t="shared" si="18"/>
        <v>1</v>
      </c>
    </row>
    <row r="1029" spans="1:40" s="2" customFormat="1" ht="15.6">
      <c r="A1029" s="176" t="s">
        <v>6800</v>
      </c>
      <c r="B1029" s="177" t="s">
        <v>6801</v>
      </c>
      <c r="C1029" s="176" t="s">
        <v>6802</v>
      </c>
      <c r="D1029" s="176" t="s">
        <v>6803</v>
      </c>
      <c r="E1029" s="178" t="s">
        <v>42</v>
      </c>
      <c r="F1029" s="178" t="s">
        <v>42</v>
      </c>
      <c r="G1029" s="172">
        <v>2250142899718</v>
      </c>
      <c r="H1029" s="172">
        <v>2250142899718</v>
      </c>
      <c r="I1029" s="334">
        <v>46176</v>
      </c>
      <c r="J1029" s="334">
        <v>46177</v>
      </c>
      <c r="K1029" s="177" t="s">
        <v>1959</v>
      </c>
      <c r="L1029" s="335" t="s">
        <v>44</v>
      </c>
      <c r="M1029" s="172" t="s">
        <v>1297</v>
      </c>
      <c r="N1029" s="336"/>
      <c r="O1029" s="172" t="s">
        <v>1298</v>
      </c>
      <c r="P1029" s="176"/>
      <c r="Q1029" s="336"/>
      <c r="R1029" s="337">
        <v>46178</v>
      </c>
      <c r="S1029" s="348">
        <v>2150071938</v>
      </c>
      <c r="T1029" s="349" t="s">
        <v>6804</v>
      </c>
      <c r="U1029" s="335" t="s">
        <v>6805</v>
      </c>
      <c r="V1029" s="172"/>
      <c r="W1029" s="190" t="s">
        <v>59</v>
      </c>
      <c r="X1029" s="177" t="s">
        <v>1791</v>
      </c>
      <c r="Y1029" s="176"/>
      <c r="Z1029" s="177"/>
      <c r="AA1029" s="176" t="s">
        <v>6806</v>
      </c>
      <c r="AB1029" s="176" t="s">
        <v>6807</v>
      </c>
      <c r="AC1029" s="338">
        <v>100</v>
      </c>
      <c r="AD1029" s="335" t="s">
        <v>64</v>
      </c>
      <c r="AE1029" s="335" t="s">
        <v>1808</v>
      </c>
      <c r="AF1029" s="172"/>
      <c r="AG1029" s="336">
        <v>0</v>
      </c>
      <c r="AH1029" s="336">
        <v>0</v>
      </c>
      <c r="AI1029" s="172"/>
      <c r="AJ1029" s="172"/>
      <c r="AK1029" s="172"/>
      <c r="AL1029" s="172"/>
      <c r="AM1029" s="172"/>
      <c r="AN1029" s="172">
        <f t="shared" si="18"/>
        <v>1</v>
      </c>
    </row>
    <row r="1030" spans="1:40" s="2" customFormat="1" ht="15.6">
      <c r="A1030" s="176" t="s">
        <v>6808</v>
      </c>
      <c r="B1030" s="177" t="s">
        <v>6809</v>
      </c>
      <c r="C1030" s="176" t="s">
        <v>6810</v>
      </c>
      <c r="D1030" s="176" t="s">
        <v>6811</v>
      </c>
      <c r="E1030" s="178" t="s">
        <v>42</v>
      </c>
      <c r="F1030" s="178" t="s">
        <v>42</v>
      </c>
      <c r="G1030" s="172">
        <v>2250140000061</v>
      </c>
      <c r="H1030" s="172">
        <v>2250140000061</v>
      </c>
      <c r="I1030" s="334">
        <v>46176</v>
      </c>
      <c r="J1030" s="334">
        <v>46177</v>
      </c>
      <c r="K1030" s="177" t="s">
        <v>1959</v>
      </c>
      <c r="L1030" s="335" t="s">
        <v>44</v>
      </c>
      <c r="M1030" s="172" t="s">
        <v>1297</v>
      </c>
      <c r="N1030" s="336"/>
      <c r="O1030" s="172" t="s">
        <v>1298</v>
      </c>
      <c r="P1030" s="176"/>
      <c r="Q1030" s="336"/>
      <c r="R1030" s="337">
        <v>46178</v>
      </c>
      <c r="S1030" s="348">
        <v>2150072344</v>
      </c>
      <c r="T1030" s="349" t="s">
        <v>6812</v>
      </c>
      <c r="U1030" s="335" t="s">
        <v>6813</v>
      </c>
      <c r="V1030" s="172"/>
      <c r="W1030" s="190" t="s">
        <v>59</v>
      </c>
      <c r="X1030" s="177" t="s">
        <v>1791</v>
      </c>
      <c r="Y1030" s="176"/>
      <c r="Z1030" s="177"/>
      <c r="AA1030" s="176" t="s">
        <v>6814</v>
      </c>
      <c r="AB1030" s="176" t="s">
        <v>6815</v>
      </c>
      <c r="AC1030" s="338">
        <v>400</v>
      </c>
      <c r="AD1030" s="335" t="s">
        <v>99</v>
      </c>
      <c r="AE1030" s="335" t="s">
        <v>54</v>
      </c>
      <c r="AF1030" s="172"/>
      <c r="AG1030" s="336">
        <v>0</v>
      </c>
      <c r="AH1030" s="336">
        <v>0</v>
      </c>
      <c r="AI1030" s="172"/>
      <c r="AJ1030" s="172"/>
      <c r="AK1030" s="172"/>
      <c r="AL1030" s="172"/>
      <c r="AM1030" s="172"/>
      <c r="AN1030" s="172">
        <f t="shared" si="18"/>
        <v>1</v>
      </c>
    </row>
    <row r="1031" spans="1:40" s="2" customFormat="1" ht="15.6">
      <c r="A1031" s="176" t="s">
        <v>6816</v>
      </c>
      <c r="B1031" s="177" t="s">
        <v>6817</v>
      </c>
      <c r="C1031" s="176" t="s">
        <v>6818</v>
      </c>
      <c r="D1031" s="176" t="s">
        <v>6819</v>
      </c>
      <c r="E1031" s="178" t="s">
        <v>42</v>
      </c>
      <c r="F1031" s="178" t="s">
        <v>42</v>
      </c>
      <c r="G1031" s="172">
        <v>2250506588611</v>
      </c>
      <c r="H1031" s="172">
        <v>2250506588611</v>
      </c>
      <c r="I1031" s="334">
        <v>46173</v>
      </c>
      <c r="J1031" s="334">
        <v>46174</v>
      </c>
      <c r="K1031" s="177" t="s">
        <v>1959</v>
      </c>
      <c r="L1031" s="335" t="s">
        <v>44</v>
      </c>
      <c r="M1031" s="172"/>
      <c r="N1031" s="336"/>
      <c r="O1031" s="172"/>
      <c r="P1031" s="176"/>
      <c r="Q1031" s="336"/>
      <c r="R1031" s="337">
        <v>46178</v>
      </c>
      <c r="S1031" s="348">
        <v>2150071936</v>
      </c>
      <c r="T1031" s="349" t="s">
        <v>6820</v>
      </c>
      <c r="U1031" s="335" t="s">
        <v>6821</v>
      </c>
      <c r="V1031" s="172"/>
      <c r="W1031" s="190" t="s">
        <v>59</v>
      </c>
      <c r="X1031" s="177" t="s">
        <v>1791</v>
      </c>
      <c r="Y1031" s="176"/>
      <c r="Z1031" s="177"/>
      <c r="AA1031" s="176" t="s">
        <v>6822</v>
      </c>
      <c r="AB1031" s="176" t="s">
        <v>6823</v>
      </c>
      <c r="AC1031" s="338">
        <v>350</v>
      </c>
      <c r="AD1031" s="335" t="s">
        <v>53</v>
      </c>
      <c r="AE1031" s="335" t="s">
        <v>54</v>
      </c>
      <c r="AF1031" s="172"/>
      <c r="AG1031" s="336">
        <v>0</v>
      </c>
      <c r="AH1031" s="336">
        <v>1</v>
      </c>
      <c r="AI1031" s="172"/>
      <c r="AJ1031" s="172"/>
      <c r="AK1031" s="172"/>
      <c r="AL1031" s="172"/>
      <c r="AM1031" s="172"/>
      <c r="AN1031" s="172">
        <f t="shared" si="18"/>
        <v>4</v>
      </c>
    </row>
    <row r="1032" spans="1:40" s="2" customFormat="1" ht="15.6">
      <c r="A1032" s="176" t="s">
        <v>6824</v>
      </c>
      <c r="B1032" s="177" t="s">
        <v>6825</v>
      </c>
      <c r="C1032" s="176" t="s">
        <v>6826</v>
      </c>
      <c r="D1032" s="176" t="s">
        <v>6827</v>
      </c>
      <c r="E1032" s="178" t="s">
        <v>42</v>
      </c>
      <c r="F1032" s="178" t="s">
        <v>42</v>
      </c>
      <c r="G1032" s="172">
        <v>2250788993186</v>
      </c>
      <c r="H1032" s="172">
        <v>2250788993186</v>
      </c>
      <c r="I1032" s="334">
        <v>46176</v>
      </c>
      <c r="J1032" s="334">
        <v>46176</v>
      </c>
      <c r="K1032" s="177" t="s">
        <v>1959</v>
      </c>
      <c r="L1032" s="335" t="s">
        <v>44</v>
      </c>
      <c r="M1032" s="172"/>
      <c r="N1032" s="336"/>
      <c r="O1032" s="172"/>
      <c r="P1032" s="176"/>
      <c r="Q1032" s="336"/>
      <c r="R1032" s="337">
        <v>46178</v>
      </c>
      <c r="S1032" s="348">
        <v>2150072063</v>
      </c>
      <c r="T1032" s="349" t="s">
        <v>6828</v>
      </c>
      <c r="U1032" s="335" t="s">
        <v>6160</v>
      </c>
      <c r="V1032" s="172"/>
      <c r="W1032" s="190" t="s">
        <v>59</v>
      </c>
      <c r="X1032" s="177" t="s">
        <v>1791</v>
      </c>
      <c r="Y1032" s="176"/>
      <c r="Z1032" s="177"/>
      <c r="AA1032" s="176" t="s">
        <v>6829</v>
      </c>
      <c r="AB1032" s="176" t="s">
        <v>6830</v>
      </c>
      <c r="AC1032" s="338">
        <v>150</v>
      </c>
      <c r="AD1032" s="335" t="s">
        <v>64</v>
      </c>
      <c r="AE1032" s="335" t="s">
        <v>358</v>
      </c>
      <c r="AF1032" s="172"/>
      <c r="AG1032" s="336">
        <v>0</v>
      </c>
      <c r="AH1032" s="336">
        <v>0</v>
      </c>
      <c r="AI1032" s="172"/>
      <c r="AJ1032" s="172"/>
      <c r="AK1032" s="172"/>
      <c r="AL1032" s="172"/>
      <c r="AM1032" s="172"/>
      <c r="AN1032" s="172">
        <f t="shared" ref="AN1032:AN1095" si="19">R1032-J1032</f>
        <v>2</v>
      </c>
    </row>
    <row r="1033" spans="1:40" s="2" customFormat="1" ht="15.6">
      <c r="A1033" s="176" t="s">
        <v>6831</v>
      </c>
      <c r="B1033" s="177" t="s">
        <v>6832</v>
      </c>
      <c r="C1033" s="176" t="s">
        <v>6833</v>
      </c>
      <c r="D1033" s="176" t="s">
        <v>1239</v>
      </c>
      <c r="E1033" s="178" t="s">
        <v>42</v>
      </c>
      <c r="F1033" s="178" t="s">
        <v>42</v>
      </c>
      <c r="G1033" s="172">
        <v>2250709021402</v>
      </c>
      <c r="H1033" s="172">
        <v>2250709021402</v>
      </c>
      <c r="I1033" s="334">
        <v>46173</v>
      </c>
      <c r="J1033" s="334">
        <v>46174</v>
      </c>
      <c r="K1033" s="177" t="s">
        <v>1959</v>
      </c>
      <c r="L1033" s="335" t="s">
        <v>44</v>
      </c>
      <c r="M1033" s="172"/>
      <c r="N1033" s="336"/>
      <c r="O1033" s="172"/>
      <c r="P1033" s="176"/>
      <c r="Q1033" s="336"/>
      <c r="R1033" s="337">
        <v>46178</v>
      </c>
      <c r="S1033" s="348">
        <v>2150071922</v>
      </c>
      <c r="T1033" s="349" t="s">
        <v>6834</v>
      </c>
      <c r="U1033" s="335" t="s">
        <v>6835</v>
      </c>
      <c r="V1033" s="172"/>
      <c r="W1033" s="190" t="s">
        <v>48</v>
      </c>
      <c r="X1033" s="177" t="s">
        <v>49</v>
      </c>
      <c r="Y1033" s="176" t="s">
        <v>458</v>
      </c>
      <c r="Z1033" s="177"/>
      <c r="AA1033" s="176" t="s">
        <v>6836</v>
      </c>
      <c r="AB1033" s="176" t="s">
        <v>6837</v>
      </c>
      <c r="AC1033" s="338">
        <v>200</v>
      </c>
      <c r="AD1033" s="335" t="s">
        <v>53</v>
      </c>
      <c r="AE1033" s="335" t="s">
        <v>54</v>
      </c>
      <c r="AF1033" s="172"/>
      <c r="AG1033" s="336">
        <v>0</v>
      </c>
      <c r="AH1033" s="336">
        <v>0</v>
      </c>
      <c r="AI1033" s="172"/>
      <c r="AJ1033" s="172"/>
      <c r="AK1033" s="172"/>
      <c r="AL1033" s="172"/>
      <c r="AM1033" s="172"/>
      <c r="AN1033" s="172">
        <f t="shared" si="19"/>
        <v>4</v>
      </c>
    </row>
    <row r="1034" spans="1:40" s="2" customFormat="1" ht="15.6">
      <c r="A1034" s="176" t="s">
        <v>6838</v>
      </c>
      <c r="B1034" s="177" t="s">
        <v>6839</v>
      </c>
      <c r="C1034" s="176" t="s">
        <v>6840</v>
      </c>
      <c r="D1034" s="176" t="s">
        <v>6841</v>
      </c>
      <c r="E1034" s="178" t="s">
        <v>42</v>
      </c>
      <c r="F1034" s="178" t="s">
        <v>42</v>
      </c>
      <c r="G1034" s="172">
        <v>2250748663058</v>
      </c>
      <c r="H1034" s="172">
        <v>2250748663058</v>
      </c>
      <c r="I1034" s="334">
        <v>46176</v>
      </c>
      <c r="J1034" s="334">
        <v>46176</v>
      </c>
      <c r="K1034" s="177" t="s">
        <v>1959</v>
      </c>
      <c r="L1034" s="335" t="s">
        <v>44</v>
      </c>
      <c r="M1034" s="172" t="s">
        <v>1297</v>
      </c>
      <c r="N1034" s="336"/>
      <c r="O1034" s="172" t="s">
        <v>1298</v>
      </c>
      <c r="P1034" s="176"/>
      <c r="Q1034" s="336"/>
      <c r="R1034" s="337">
        <v>46178</v>
      </c>
      <c r="S1034" s="348">
        <v>2150071941</v>
      </c>
      <c r="T1034" s="349" t="s">
        <v>6842</v>
      </c>
      <c r="U1034" s="335" t="s">
        <v>6821</v>
      </c>
      <c r="V1034" s="172"/>
      <c r="W1034" s="190" t="s">
        <v>59</v>
      </c>
      <c r="X1034" s="177" t="s">
        <v>1791</v>
      </c>
      <c r="Y1034" s="176"/>
      <c r="Z1034" s="177"/>
      <c r="AA1034" s="176" t="s">
        <v>6843</v>
      </c>
      <c r="AB1034" s="176" t="s">
        <v>6844</v>
      </c>
      <c r="AC1034" s="338">
        <v>350</v>
      </c>
      <c r="AD1034" s="335" t="s">
        <v>53</v>
      </c>
      <c r="AE1034" s="335" t="s">
        <v>54</v>
      </c>
      <c r="AF1034" s="172"/>
      <c r="AG1034" s="336">
        <v>0</v>
      </c>
      <c r="AH1034" s="336">
        <v>1</v>
      </c>
      <c r="AI1034" s="172"/>
      <c r="AJ1034" s="172"/>
      <c r="AK1034" s="172"/>
      <c r="AL1034" s="172"/>
      <c r="AM1034" s="172"/>
      <c r="AN1034" s="172">
        <f t="shared" si="19"/>
        <v>2</v>
      </c>
    </row>
    <row r="1035" spans="1:40" s="2" customFormat="1" ht="15.6">
      <c r="A1035" s="176" t="s">
        <v>6845</v>
      </c>
      <c r="B1035" s="177" t="s">
        <v>6846</v>
      </c>
      <c r="C1035" s="176" t="s">
        <v>6847</v>
      </c>
      <c r="D1035" s="176" t="s">
        <v>6848</v>
      </c>
      <c r="E1035" s="178" t="s">
        <v>42</v>
      </c>
      <c r="F1035" s="178" t="s">
        <v>42</v>
      </c>
      <c r="G1035" s="172">
        <v>2250708535092</v>
      </c>
      <c r="H1035" s="172">
        <v>2250708535092</v>
      </c>
      <c r="I1035" s="334">
        <v>46175</v>
      </c>
      <c r="J1035" s="334">
        <v>46176</v>
      </c>
      <c r="K1035" s="177" t="s">
        <v>1959</v>
      </c>
      <c r="L1035" s="335" t="s">
        <v>44</v>
      </c>
      <c r="M1035" s="172"/>
      <c r="N1035" s="336"/>
      <c r="O1035" s="172"/>
      <c r="P1035" s="176"/>
      <c r="Q1035" s="336"/>
      <c r="R1035" s="337">
        <v>46178</v>
      </c>
      <c r="S1035" s="348">
        <v>2150072074</v>
      </c>
      <c r="T1035" s="349" t="s">
        <v>6849</v>
      </c>
      <c r="U1035" s="335" t="s">
        <v>1939</v>
      </c>
      <c r="V1035" s="172"/>
      <c r="W1035" s="190" t="s">
        <v>59</v>
      </c>
      <c r="X1035" s="177" t="s">
        <v>1791</v>
      </c>
      <c r="Y1035" s="176"/>
      <c r="Z1035" s="177"/>
      <c r="AA1035" s="176" t="s">
        <v>3183</v>
      </c>
      <c r="AB1035" s="176" t="s">
        <v>6850</v>
      </c>
      <c r="AC1035" s="338">
        <v>100</v>
      </c>
      <c r="AD1035" s="335" t="s">
        <v>81</v>
      </c>
      <c r="AE1035" s="335" t="s">
        <v>82</v>
      </c>
      <c r="AF1035" s="172"/>
      <c r="AG1035" s="336">
        <v>0</v>
      </c>
      <c r="AH1035" s="336">
        <v>0</v>
      </c>
      <c r="AI1035" s="172"/>
      <c r="AJ1035" s="172"/>
      <c r="AK1035" s="172"/>
      <c r="AL1035" s="172"/>
      <c r="AM1035" s="172"/>
      <c r="AN1035" s="172">
        <f t="shared" si="19"/>
        <v>2</v>
      </c>
    </row>
    <row r="1036" spans="1:40" s="2" customFormat="1" ht="15.6">
      <c r="A1036" s="176" t="s">
        <v>6851</v>
      </c>
      <c r="B1036" s="177" t="s">
        <v>6852</v>
      </c>
      <c r="C1036" s="176" t="s">
        <v>6853</v>
      </c>
      <c r="D1036" s="176" t="s">
        <v>6854</v>
      </c>
      <c r="E1036" s="178" t="s">
        <v>42</v>
      </c>
      <c r="F1036" s="178" t="s">
        <v>42</v>
      </c>
      <c r="G1036" s="172">
        <v>2250140592207</v>
      </c>
      <c r="H1036" s="172">
        <v>2250140592207</v>
      </c>
      <c r="I1036" s="334">
        <v>46176</v>
      </c>
      <c r="J1036" s="334">
        <v>46176</v>
      </c>
      <c r="K1036" s="177" t="s">
        <v>1959</v>
      </c>
      <c r="L1036" s="335" t="s">
        <v>44</v>
      </c>
      <c r="M1036" s="172"/>
      <c r="N1036" s="336"/>
      <c r="O1036" s="172"/>
      <c r="P1036" s="176"/>
      <c r="Q1036" s="336"/>
      <c r="R1036" s="337">
        <v>46178</v>
      </c>
      <c r="S1036" s="348">
        <v>2150071937</v>
      </c>
      <c r="T1036" s="349" t="s">
        <v>6855</v>
      </c>
      <c r="U1036" s="335" t="s">
        <v>6856</v>
      </c>
      <c r="V1036" s="172"/>
      <c r="W1036" s="190" t="s">
        <v>59</v>
      </c>
      <c r="X1036" s="177" t="s">
        <v>1791</v>
      </c>
      <c r="Y1036" s="176"/>
      <c r="Z1036" s="177"/>
      <c r="AA1036" s="176" t="s">
        <v>6857</v>
      </c>
      <c r="AB1036" s="176" t="s">
        <v>6858</v>
      </c>
      <c r="AC1036" s="338">
        <v>150</v>
      </c>
      <c r="AD1036" s="335" t="s">
        <v>64</v>
      </c>
      <c r="AE1036" s="335" t="s">
        <v>358</v>
      </c>
      <c r="AF1036" s="172"/>
      <c r="AG1036" s="336">
        <v>0</v>
      </c>
      <c r="AH1036" s="336">
        <v>0</v>
      </c>
      <c r="AI1036" s="172"/>
      <c r="AJ1036" s="172"/>
      <c r="AK1036" s="172"/>
      <c r="AL1036" s="172"/>
      <c r="AM1036" s="172"/>
      <c r="AN1036" s="172">
        <f t="shared" si="19"/>
        <v>2</v>
      </c>
    </row>
    <row r="1037" spans="1:40" s="2" customFormat="1" ht="15.6">
      <c r="A1037" s="176" t="s">
        <v>6859</v>
      </c>
      <c r="B1037" s="177" t="s">
        <v>6860</v>
      </c>
      <c r="C1037" s="176" t="s">
        <v>6861</v>
      </c>
      <c r="D1037" s="176" t="s">
        <v>6862</v>
      </c>
      <c r="E1037" s="178" t="s">
        <v>42</v>
      </c>
      <c r="F1037" s="178" t="s">
        <v>42</v>
      </c>
      <c r="G1037" s="172">
        <v>2250545963298</v>
      </c>
      <c r="H1037" s="172">
        <v>2250545963298</v>
      </c>
      <c r="I1037" s="334">
        <v>46176</v>
      </c>
      <c r="J1037" s="334">
        <v>46176</v>
      </c>
      <c r="K1037" s="177" t="s">
        <v>1959</v>
      </c>
      <c r="L1037" s="335" t="s">
        <v>44</v>
      </c>
      <c r="M1037" s="172"/>
      <c r="N1037" s="336"/>
      <c r="O1037" s="172"/>
      <c r="P1037" s="176"/>
      <c r="Q1037" s="336"/>
      <c r="R1037" s="337">
        <v>46178</v>
      </c>
      <c r="S1037" s="348">
        <v>2150071923</v>
      </c>
      <c r="T1037" s="349" t="s">
        <v>6863</v>
      </c>
      <c r="U1037" s="335" t="s">
        <v>510</v>
      </c>
      <c r="V1037" s="172"/>
      <c r="W1037" s="190" t="s">
        <v>59</v>
      </c>
      <c r="X1037" s="177" t="s">
        <v>1791</v>
      </c>
      <c r="Y1037" s="176"/>
      <c r="Z1037" s="177"/>
      <c r="AA1037" s="176" t="s">
        <v>6864</v>
      </c>
      <c r="AB1037" s="176" t="s">
        <v>6865</v>
      </c>
      <c r="AC1037" s="338">
        <v>400</v>
      </c>
      <c r="AD1037" s="335" t="s">
        <v>81</v>
      </c>
      <c r="AE1037" s="335" t="s">
        <v>82</v>
      </c>
      <c r="AF1037" s="172"/>
      <c r="AG1037" s="336">
        <v>0</v>
      </c>
      <c r="AH1037" s="336">
        <v>1</v>
      </c>
      <c r="AI1037" s="172"/>
      <c r="AJ1037" s="172"/>
      <c r="AK1037" s="172"/>
      <c r="AL1037" s="172"/>
      <c r="AM1037" s="172"/>
      <c r="AN1037" s="172">
        <f t="shared" si="19"/>
        <v>2</v>
      </c>
    </row>
    <row r="1038" spans="1:40" s="2" customFormat="1" ht="15.6">
      <c r="A1038" s="176" t="s">
        <v>6866</v>
      </c>
      <c r="B1038" s="177" t="s">
        <v>6867</v>
      </c>
      <c r="C1038" s="176" t="s">
        <v>6868</v>
      </c>
      <c r="D1038" s="176" t="s">
        <v>6869</v>
      </c>
      <c r="E1038" s="178" t="s">
        <v>42</v>
      </c>
      <c r="F1038" s="178" t="s">
        <v>42</v>
      </c>
      <c r="G1038" s="172">
        <v>2250101940721</v>
      </c>
      <c r="H1038" s="172">
        <v>2250101940721</v>
      </c>
      <c r="I1038" s="334">
        <v>46174</v>
      </c>
      <c r="J1038" s="334">
        <v>46175</v>
      </c>
      <c r="K1038" s="177" t="s">
        <v>1959</v>
      </c>
      <c r="L1038" s="335" t="s">
        <v>44</v>
      </c>
      <c r="M1038" s="172"/>
      <c r="N1038" s="336"/>
      <c r="O1038" s="172"/>
      <c r="P1038" s="176"/>
      <c r="Q1038" s="336"/>
      <c r="R1038" s="337">
        <v>46178</v>
      </c>
      <c r="S1038" s="348">
        <v>2150072078</v>
      </c>
      <c r="T1038" s="349" t="s">
        <v>6870</v>
      </c>
      <c r="U1038" s="335" t="s">
        <v>2631</v>
      </c>
      <c r="V1038" s="172"/>
      <c r="W1038" s="190" t="s">
        <v>59</v>
      </c>
      <c r="X1038" s="177" t="s">
        <v>1791</v>
      </c>
      <c r="Y1038" s="176"/>
      <c r="Z1038" s="177"/>
      <c r="AA1038" s="176" t="s">
        <v>6871</v>
      </c>
      <c r="AB1038" s="176" t="s">
        <v>6872</v>
      </c>
      <c r="AC1038" s="338">
        <v>350</v>
      </c>
      <c r="AD1038" s="335" t="s">
        <v>64</v>
      </c>
      <c r="AE1038" s="335" t="s">
        <v>82</v>
      </c>
      <c r="AF1038" s="172"/>
      <c r="AG1038" s="336">
        <v>0</v>
      </c>
      <c r="AH1038" s="336">
        <v>0</v>
      </c>
      <c r="AI1038" s="172"/>
      <c r="AJ1038" s="172"/>
      <c r="AK1038" s="172"/>
      <c r="AL1038" s="172"/>
      <c r="AM1038" s="172"/>
      <c r="AN1038" s="172">
        <f t="shared" si="19"/>
        <v>3</v>
      </c>
    </row>
    <row r="1039" spans="1:40" s="2" customFormat="1" ht="15.6">
      <c r="A1039" s="176" t="s">
        <v>6873</v>
      </c>
      <c r="B1039" s="177" t="s">
        <v>6874</v>
      </c>
      <c r="C1039" s="176" t="s">
        <v>6875</v>
      </c>
      <c r="D1039" s="176" t="s">
        <v>6876</v>
      </c>
      <c r="E1039" s="178" t="s">
        <v>42</v>
      </c>
      <c r="F1039" s="178" t="s">
        <v>42</v>
      </c>
      <c r="G1039" s="172">
        <v>2250747325200</v>
      </c>
      <c r="H1039" s="172">
        <v>2250747325200</v>
      </c>
      <c r="I1039" s="334">
        <v>46174</v>
      </c>
      <c r="J1039" s="334">
        <v>46174</v>
      </c>
      <c r="K1039" s="177" t="s">
        <v>1959</v>
      </c>
      <c r="L1039" s="335" t="s">
        <v>44</v>
      </c>
      <c r="M1039" s="172"/>
      <c r="N1039" s="336"/>
      <c r="O1039" s="172"/>
      <c r="P1039" s="176"/>
      <c r="Q1039" s="336"/>
      <c r="R1039" s="337">
        <v>46178</v>
      </c>
      <c r="S1039" s="348">
        <v>2150072332</v>
      </c>
      <c r="T1039" s="349" t="s">
        <v>6877</v>
      </c>
      <c r="U1039" s="335" t="s">
        <v>6878</v>
      </c>
      <c r="V1039" s="172"/>
      <c r="W1039" s="190" t="s">
        <v>59</v>
      </c>
      <c r="X1039" s="177" t="s">
        <v>1791</v>
      </c>
      <c r="Y1039" s="176"/>
      <c r="Z1039" s="177"/>
      <c r="AA1039" s="176" t="s">
        <v>6879</v>
      </c>
      <c r="AB1039" s="176" t="s">
        <v>6880</v>
      </c>
      <c r="AC1039" s="338">
        <v>100</v>
      </c>
      <c r="AD1039" s="335" t="s">
        <v>53</v>
      </c>
      <c r="AE1039" s="335" t="s">
        <v>100</v>
      </c>
      <c r="AF1039" s="172"/>
      <c r="AG1039" s="336">
        <v>0</v>
      </c>
      <c r="AH1039" s="336">
        <v>0</v>
      </c>
      <c r="AI1039" s="172"/>
      <c r="AJ1039" s="172"/>
      <c r="AK1039" s="172"/>
      <c r="AL1039" s="172"/>
      <c r="AM1039" s="172"/>
      <c r="AN1039" s="172">
        <f t="shared" si="19"/>
        <v>4</v>
      </c>
    </row>
    <row r="1040" spans="1:40" s="2" customFormat="1" ht="15.6">
      <c r="A1040" s="176" t="s">
        <v>6881</v>
      </c>
      <c r="B1040" s="177" t="s">
        <v>6882</v>
      </c>
      <c r="C1040" s="176" t="s">
        <v>6883</v>
      </c>
      <c r="D1040" s="176" t="s">
        <v>6884</v>
      </c>
      <c r="E1040" s="178" t="s">
        <v>42</v>
      </c>
      <c r="F1040" s="178" t="s">
        <v>42</v>
      </c>
      <c r="G1040" s="172">
        <v>2250748522955</v>
      </c>
      <c r="H1040" s="172">
        <v>2250748522955</v>
      </c>
      <c r="I1040" s="334">
        <v>46174</v>
      </c>
      <c r="J1040" s="334">
        <v>46174</v>
      </c>
      <c r="K1040" s="177" t="s">
        <v>1959</v>
      </c>
      <c r="L1040" s="335" t="s">
        <v>44</v>
      </c>
      <c r="M1040" s="172"/>
      <c r="N1040" s="336"/>
      <c r="O1040" s="172"/>
      <c r="P1040" s="176"/>
      <c r="Q1040" s="336"/>
      <c r="R1040" s="337">
        <v>46178</v>
      </c>
      <c r="S1040" s="348">
        <v>2150072340</v>
      </c>
      <c r="T1040" s="349" t="s">
        <v>6885</v>
      </c>
      <c r="U1040" s="335" t="s">
        <v>6886</v>
      </c>
      <c r="V1040" s="172"/>
      <c r="W1040" s="190" t="s">
        <v>59</v>
      </c>
      <c r="X1040" s="177" t="s">
        <v>1791</v>
      </c>
      <c r="Y1040" s="176"/>
      <c r="Z1040" s="177"/>
      <c r="AA1040" s="176" t="s">
        <v>6887</v>
      </c>
      <c r="AB1040" s="176" t="s">
        <v>6888</v>
      </c>
      <c r="AC1040" s="338">
        <v>100</v>
      </c>
      <c r="AD1040" s="335" t="s">
        <v>53</v>
      </c>
      <c r="AE1040" s="335" t="s">
        <v>54</v>
      </c>
      <c r="AF1040" s="172"/>
      <c r="AG1040" s="336">
        <v>0</v>
      </c>
      <c r="AH1040" s="336">
        <v>0</v>
      </c>
      <c r="AI1040" s="172"/>
      <c r="AJ1040" s="172"/>
      <c r="AK1040" s="172"/>
      <c r="AL1040" s="172"/>
      <c r="AM1040" s="172"/>
      <c r="AN1040" s="172">
        <f t="shared" si="19"/>
        <v>4</v>
      </c>
    </row>
    <row r="1041" spans="1:40" s="2" customFormat="1" ht="15.6">
      <c r="A1041" s="176" t="s">
        <v>6889</v>
      </c>
      <c r="B1041" s="177" t="s">
        <v>6890</v>
      </c>
      <c r="C1041" s="176" t="s">
        <v>6891</v>
      </c>
      <c r="D1041" s="176" t="s">
        <v>6892</v>
      </c>
      <c r="E1041" s="178" t="s">
        <v>42</v>
      </c>
      <c r="F1041" s="178" t="s">
        <v>42</v>
      </c>
      <c r="G1041" s="172">
        <v>2250708241400</v>
      </c>
      <c r="H1041" s="172">
        <v>2250708241400</v>
      </c>
      <c r="I1041" s="334">
        <v>46176</v>
      </c>
      <c r="J1041" s="334">
        <v>46176</v>
      </c>
      <c r="K1041" s="177" t="s">
        <v>1959</v>
      </c>
      <c r="L1041" s="335" t="s">
        <v>44</v>
      </c>
      <c r="M1041" s="172" t="s">
        <v>1297</v>
      </c>
      <c r="N1041" s="336"/>
      <c r="O1041" s="172" t="s">
        <v>1298</v>
      </c>
      <c r="P1041" s="176"/>
      <c r="Q1041" s="336"/>
      <c r="R1041" s="337">
        <v>46178</v>
      </c>
      <c r="S1041" s="348">
        <v>2150072334</v>
      </c>
      <c r="T1041" s="349" t="s">
        <v>6893</v>
      </c>
      <c r="U1041" s="335" t="s">
        <v>4003</v>
      </c>
      <c r="V1041" s="172"/>
      <c r="W1041" s="190" t="s">
        <v>59</v>
      </c>
      <c r="X1041" s="177" t="s">
        <v>1791</v>
      </c>
      <c r="Y1041" s="176"/>
      <c r="Z1041" s="177"/>
      <c r="AA1041" s="176" t="s">
        <v>6894</v>
      </c>
      <c r="AB1041" s="176" t="s">
        <v>6895</v>
      </c>
      <c r="AC1041" s="338">
        <v>200</v>
      </c>
      <c r="AD1041" s="335" t="s">
        <v>99</v>
      </c>
      <c r="AE1041" s="335" t="s">
        <v>82</v>
      </c>
      <c r="AF1041" s="172"/>
      <c r="AG1041" s="336">
        <v>0</v>
      </c>
      <c r="AH1041" s="336">
        <v>0</v>
      </c>
      <c r="AI1041" s="172"/>
      <c r="AJ1041" s="172"/>
      <c r="AK1041" s="172"/>
      <c r="AL1041" s="172"/>
      <c r="AM1041" s="172"/>
      <c r="AN1041" s="172">
        <f t="shared" si="19"/>
        <v>2</v>
      </c>
    </row>
    <row r="1042" spans="1:40" s="2" customFormat="1" ht="15.6">
      <c r="A1042" s="176" t="s">
        <v>6896</v>
      </c>
      <c r="B1042" s="177" t="s">
        <v>6897</v>
      </c>
      <c r="C1042" s="176" t="s">
        <v>6898</v>
      </c>
      <c r="D1042" s="176" t="s">
        <v>6899</v>
      </c>
      <c r="E1042" s="178" t="s">
        <v>42</v>
      </c>
      <c r="F1042" s="178" t="s">
        <v>42</v>
      </c>
      <c r="G1042" s="172">
        <v>2250103173340</v>
      </c>
      <c r="H1042" s="172">
        <v>2250103173340</v>
      </c>
      <c r="I1042" s="334">
        <v>46174</v>
      </c>
      <c r="J1042" s="334">
        <v>46174</v>
      </c>
      <c r="K1042" s="177" t="s">
        <v>1959</v>
      </c>
      <c r="L1042" s="335" t="s">
        <v>44</v>
      </c>
      <c r="M1042" s="172"/>
      <c r="N1042" s="336"/>
      <c r="O1042" s="172"/>
      <c r="P1042" s="176"/>
      <c r="Q1042" s="336"/>
      <c r="R1042" s="337">
        <v>46178</v>
      </c>
      <c r="S1042" s="348">
        <v>2150072349</v>
      </c>
      <c r="T1042" s="349" t="s">
        <v>6900</v>
      </c>
      <c r="U1042" s="335" t="s">
        <v>2913</v>
      </c>
      <c r="V1042" s="172"/>
      <c r="W1042" s="190" t="s">
        <v>59</v>
      </c>
      <c r="X1042" s="177" t="s">
        <v>1791</v>
      </c>
      <c r="Y1042" s="176"/>
      <c r="Z1042" s="177"/>
      <c r="AA1042" s="176" t="s">
        <v>6901</v>
      </c>
      <c r="AB1042" s="176" t="s">
        <v>6902</v>
      </c>
      <c r="AC1042" s="338">
        <v>250</v>
      </c>
      <c r="AD1042" s="335" t="s">
        <v>81</v>
      </c>
      <c r="AE1042" s="335" t="s">
        <v>82</v>
      </c>
      <c r="AF1042" s="172"/>
      <c r="AG1042" s="336">
        <v>0</v>
      </c>
      <c r="AH1042" s="336">
        <v>0</v>
      </c>
      <c r="AI1042" s="172"/>
      <c r="AJ1042" s="172"/>
      <c r="AK1042" s="172"/>
      <c r="AL1042" s="172"/>
      <c r="AM1042" s="172"/>
      <c r="AN1042" s="172">
        <f t="shared" si="19"/>
        <v>4</v>
      </c>
    </row>
    <row r="1043" spans="1:40" s="2" customFormat="1" ht="15.6">
      <c r="A1043" s="176" t="s">
        <v>6903</v>
      </c>
      <c r="B1043" s="177" t="s">
        <v>6904</v>
      </c>
      <c r="C1043" s="176" t="s">
        <v>6905</v>
      </c>
      <c r="D1043" s="176" t="s">
        <v>6906</v>
      </c>
      <c r="E1043" s="178" t="s">
        <v>42</v>
      </c>
      <c r="F1043" s="178" t="s">
        <v>42</v>
      </c>
      <c r="G1043" s="172">
        <v>2250171286848</v>
      </c>
      <c r="H1043" s="172">
        <v>2250171286848</v>
      </c>
      <c r="I1043" s="334">
        <v>46174</v>
      </c>
      <c r="J1043" s="334">
        <v>46175</v>
      </c>
      <c r="K1043" s="177" t="s">
        <v>1959</v>
      </c>
      <c r="L1043" s="335" t="s">
        <v>44</v>
      </c>
      <c r="M1043" s="172"/>
      <c r="N1043" s="336"/>
      <c r="O1043" s="172"/>
      <c r="P1043" s="176"/>
      <c r="Q1043" s="336"/>
      <c r="R1043" s="337">
        <v>46178</v>
      </c>
      <c r="S1043" s="348">
        <v>2150072075</v>
      </c>
      <c r="T1043" s="349" t="s">
        <v>6907</v>
      </c>
      <c r="U1043" s="335" t="s">
        <v>6908</v>
      </c>
      <c r="V1043" s="172"/>
      <c r="W1043" s="190" t="s">
        <v>48</v>
      </c>
      <c r="X1043" s="177" t="s">
        <v>49</v>
      </c>
      <c r="Y1043" s="176" t="s">
        <v>50</v>
      </c>
      <c r="Z1043" s="177"/>
      <c r="AA1043" s="176" t="s">
        <v>6909</v>
      </c>
      <c r="AB1043" s="176" t="s">
        <v>6910</v>
      </c>
      <c r="AC1043" s="338">
        <v>250</v>
      </c>
      <c r="AD1043" s="335" t="s">
        <v>99</v>
      </c>
      <c r="AE1043" s="335" t="s">
        <v>82</v>
      </c>
      <c r="AF1043" s="172"/>
      <c r="AG1043" s="336">
        <v>0</v>
      </c>
      <c r="AH1043" s="336">
        <v>0</v>
      </c>
      <c r="AI1043" s="172"/>
      <c r="AJ1043" s="172"/>
      <c r="AK1043" s="172"/>
      <c r="AL1043" s="172"/>
      <c r="AM1043" s="172"/>
      <c r="AN1043" s="172">
        <f t="shared" si="19"/>
        <v>3</v>
      </c>
    </row>
    <row r="1044" spans="1:40" s="2" customFormat="1" ht="15.6">
      <c r="A1044" s="176" t="s">
        <v>6911</v>
      </c>
      <c r="B1044" s="177" t="s">
        <v>6912</v>
      </c>
      <c r="C1044" s="176" t="s">
        <v>6913</v>
      </c>
      <c r="D1044" s="176" t="s">
        <v>6914</v>
      </c>
      <c r="E1044" s="178" t="s">
        <v>42</v>
      </c>
      <c r="F1044" s="178" t="s">
        <v>42</v>
      </c>
      <c r="G1044" s="172">
        <v>2250102708949</v>
      </c>
      <c r="H1044" s="172">
        <v>2250102708949</v>
      </c>
      <c r="I1044" s="334">
        <v>46175</v>
      </c>
      <c r="J1044" s="334">
        <v>46175</v>
      </c>
      <c r="K1044" s="177" t="s">
        <v>1959</v>
      </c>
      <c r="L1044" s="335" t="s">
        <v>44</v>
      </c>
      <c r="M1044" s="172"/>
      <c r="N1044" s="336"/>
      <c r="O1044" s="172"/>
      <c r="P1044" s="176"/>
      <c r="Q1044" s="336"/>
      <c r="R1044" s="337">
        <v>46178</v>
      </c>
      <c r="S1044" s="348">
        <v>2150071939</v>
      </c>
      <c r="T1044" s="349" t="s">
        <v>6915</v>
      </c>
      <c r="U1044" s="335" t="s">
        <v>2265</v>
      </c>
      <c r="V1044" s="172"/>
      <c r="W1044" s="190" t="s">
        <v>59</v>
      </c>
      <c r="X1044" s="177" t="s">
        <v>1791</v>
      </c>
      <c r="Y1044" s="176"/>
      <c r="Z1044" s="177"/>
      <c r="AA1044" s="176" t="s">
        <v>6916</v>
      </c>
      <c r="AB1044" s="176" t="s">
        <v>6917</v>
      </c>
      <c r="AC1044" s="338">
        <v>200</v>
      </c>
      <c r="AD1044" s="335" t="s">
        <v>64</v>
      </c>
      <c r="AE1044" s="335" t="s">
        <v>82</v>
      </c>
      <c r="AF1044" s="172"/>
      <c r="AG1044" s="336">
        <v>0</v>
      </c>
      <c r="AH1044" s="336">
        <v>0</v>
      </c>
      <c r="AI1044" s="172"/>
      <c r="AJ1044" s="172"/>
      <c r="AK1044" s="172"/>
      <c r="AL1044" s="172"/>
      <c r="AM1044" s="172"/>
      <c r="AN1044" s="172">
        <f t="shared" si="19"/>
        <v>3</v>
      </c>
    </row>
    <row r="1045" spans="1:40" s="2" customFormat="1" ht="15.6">
      <c r="A1045" s="176" t="s">
        <v>6918</v>
      </c>
      <c r="B1045" s="177" t="s">
        <v>6919</v>
      </c>
      <c r="C1045" s="176" t="s">
        <v>6920</v>
      </c>
      <c r="D1045" s="176" t="s">
        <v>6921</v>
      </c>
      <c r="E1045" s="178" t="s">
        <v>42</v>
      </c>
      <c r="F1045" s="178" t="s">
        <v>42</v>
      </c>
      <c r="G1045" s="172">
        <v>2250152840890</v>
      </c>
      <c r="H1045" s="172">
        <v>2250152840890</v>
      </c>
      <c r="I1045" s="334">
        <v>46176</v>
      </c>
      <c r="J1045" s="334">
        <v>46176</v>
      </c>
      <c r="K1045" s="177" t="s">
        <v>1959</v>
      </c>
      <c r="L1045" s="335" t="s">
        <v>44</v>
      </c>
      <c r="M1045" s="172"/>
      <c r="N1045" s="336"/>
      <c r="O1045" s="172"/>
      <c r="P1045" s="176"/>
      <c r="Q1045" s="336"/>
      <c r="R1045" s="337">
        <v>46178</v>
      </c>
      <c r="S1045" s="348">
        <v>2150072077</v>
      </c>
      <c r="T1045" s="349" t="s">
        <v>6922</v>
      </c>
      <c r="U1045" s="335" t="s">
        <v>6923</v>
      </c>
      <c r="V1045" s="172"/>
      <c r="W1045" s="190" t="s">
        <v>59</v>
      </c>
      <c r="X1045" s="177" t="s">
        <v>1791</v>
      </c>
      <c r="Y1045" s="176"/>
      <c r="Z1045" s="177"/>
      <c r="AA1045" s="176" t="s">
        <v>6924</v>
      </c>
      <c r="AB1045" s="176" t="s">
        <v>6925</v>
      </c>
      <c r="AC1045" s="338">
        <v>400</v>
      </c>
      <c r="AD1045" s="335" t="s">
        <v>64</v>
      </c>
      <c r="AE1045" s="335" t="s">
        <v>189</v>
      </c>
      <c r="AF1045" s="172"/>
      <c r="AG1045" s="336">
        <v>0</v>
      </c>
      <c r="AH1045" s="336">
        <v>0</v>
      </c>
      <c r="AI1045" s="172"/>
      <c r="AJ1045" s="172"/>
      <c r="AK1045" s="172"/>
      <c r="AL1045" s="172"/>
      <c r="AM1045" s="172"/>
      <c r="AN1045" s="172">
        <f t="shared" si="19"/>
        <v>2</v>
      </c>
    </row>
    <row r="1046" spans="1:40" s="2" customFormat="1" ht="15.6">
      <c r="A1046" s="176" t="s">
        <v>6926</v>
      </c>
      <c r="B1046" s="177" t="s">
        <v>6927</v>
      </c>
      <c r="C1046" s="176" t="s">
        <v>6928</v>
      </c>
      <c r="D1046" s="176" t="s">
        <v>6617</v>
      </c>
      <c r="E1046" s="178" t="s">
        <v>42</v>
      </c>
      <c r="F1046" s="178" t="s">
        <v>42</v>
      </c>
      <c r="G1046" s="172">
        <v>2250749846517</v>
      </c>
      <c r="H1046" s="172">
        <v>2250749846517</v>
      </c>
      <c r="I1046" s="334">
        <v>46176</v>
      </c>
      <c r="J1046" s="334">
        <v>46176</v>
      </c>
      <c r="K1046" s="177" t="s">
        <v>1959</v>
      </c>
      <c r="L1046" s="335" t="s">
        <v>44</v>
      </c>
      <c r="M1046" s="172"/>
      <c r="N1046" s="336"/>
      <c r="O1046" s="172"/>
      <c r="P1046" s="176"/>
      <c r="Q1046" s="336"/>
      <c r="R1046" s="337">
        <v>46178</v>
      </c>
      <c r="S1046" s="348">
        <v>2150072342</v>
      </c>
      <c r="T1046" s="349" t="s">
        <v>6929</v>
      </c>
      <c r="U1046" s="335" t="s">
        <v>6619</v>
      </c>
      <c r="V1046" s="172"/>
      <c r="W1046" s="190" t="s">
        <v>59</v>
      </c>
      <c r="X1046" s="177" t="s">
        <v>1791</v>
      </c>
      <c r="Y1046" s="176"/>
      <c r="Z1046" s="177"/>
      <c r="AA1046" s="176" t="s">
        <v>6930</v>
      </c>
      <c r="AB1046" s="176" t="s">
        <v>6931</v>
      </c>
      <c r="AC1046" s="338">
        <v>200</v>
      </c>
      <c r="AD1046" s="335" t="s">
        <v>99</v>
      </c>
      <c r="AE1046" s="335" t="s">
        <v>65</v>
      </c>
      <c r="AF1046" s="172"/>
      <c r="AG1046" s="336">
        <v>0</v>
      </c>
      <c r="AH1046" s="336">
        <v>0</v>
      </c>
      <c r="AI1046" s="172"/>
      <c r="AJ1046" s="172"/>
      <c r="AK1046" s="172"/>
      <c r="AL1046" s="172"/>
      <c r="AM1046" s="172"/>
      <c r="AN1046" s="172">
        <f t="shared" si="19"/>
        <v>2</v>
      </c>
    </row>
    <row r="1047" spans="1:40" s="2" customFormat="1" ht="15.6">
      <c r="A1047" s="176" t="s">
        <v>6932</v>
      </c>
      <c r="B1047" s="177" t="s">
        <v>6933</v>
      </c>
      <c r="C1047" s="176" t="s">
        <v>6934</v>
      </c>
      <c r="D1047" s="176" t="s">
        <v>6935</v>
      </c>
      <c r="E1047" s="178" t="s">
        <v>42</v>
      </c>
      <c r="F1047" s="178" t="s">
        <v>42</v>
      </c>
      <c r="G1047" s="172">
        <v>2250757382086</v>
      </c>
      <c r="H1047" s="172">
        <v>2250757382086</v>
      </c>
      <c r="I1047" s="334">
        <v>46173</v>
      </c>
      <c r="J1047" s="334">
        <v>46174</v>
      </c>
      <c r="K1047" s="177" t="s">
        <v>1959</v>
      </c>
      <c r="L1047" s="335" t="s">
        <v>44</v>
      </c>
      <c r="M1047" s="172"/>
      <c r="N1047" s="336"/>
      <c r="O1047" s="172"/>
      <c r="P1047" s="176"/>
      <c r="Q1047" s="336"/>
      <c r="R1047" s="337">
        <v>46178</v>
      </c>
      <c r="S1047" s="336">
        <v>2150071949</v>
      </c>
      <c r="T1047" s="176" t="s">
        <v>6936</v>
      </c>
      <c r="U1047" s="335" t="s">
        <v>5202</v>
      </c>
      <c r="V1047" s="172"/>
      <c r="W1047" s="190" t="s">
        <v>59</v>
      </c>
      <c r="X1047" s="177" t="s">
        <v>1791</v>
      </c>
      <c r="Y1047" s="176"/>
      <c r="Z1047" s="177"/>
      <c r="AA1047" s="176" t="s">
        <v>6937</v>
      </c>
      <c r="AB1047" s="176" t="s">
        <v>6938</v>
      </c>
      <c r="AC1047" s="338">
        <v>250</v>
      </c>
      <c r="AD1047" s="335" t="s">
        <v>99</v>
      </c>
      <c r="AE1047" s="335" t="s">
        <v>1978</v>
      </c>
      <c r="AF1047" s="172"/>
      <c r="AG1047" s="336">
        <v>0</v>
      </c>
      <c r="AH1047" s="336">
        <v>1</v>
      </c>
      <c r="AI1047" s="172"/>
      <c r="AJ1047" s="172"/>
      <c r="AK1047" s="172"/>
      <c r="AL1047" s="172"/>
      <c r="AM1047" s="172"/>
      <c r="AN1047" s="172">
        <f t="shared" si="19"/>
        <v>4</v>
      </c>
    </row>
    <row r="1048" spans="1:40" s="2" customFormat="1" ht="15.6">
      <c r="A1048" s="176" t="s">
        <v>6939</v>
      </c>
      <c r="B1048" s="177" t="s">
        <v>6940</v>
      </c>
      <c r="C1048" s="176" t="s">
        <v>6941</v>
      </c>
      <c r="D1048" s="176" t="s">
        <v>6942</v>
      </c>
      <c r="E1048" s="178" t="s">
        <v>42</v>
      </c>
      <c r="F1048" s="178" t="s">
        <v>42</v>
      </c>
      <c r="G1048" s="172">
        <v>2250101281808</v>
      </c>
      <c r="H1048" s="172">
        <v>2250101281808</v>
      </c>
      <c r="I1048" s="334">
        <v>46176</v>
      </c>
      <c r="J1048" s="334">
        <v>46177</v>
      </c>
      <c r="K1048" s="177" t="s">
        <v>1959</v>
      </c>
      <c r="L1048" s="335" t="s">
        <v>44</v>
      </c>
      <c r="M1048" s="172" t="s">
        <v>1297</v>
      </c>
      <c r="N1048" s="336"/>
      <c r="O1048" s="172" t="s">
        <v>1298</v>
      </c>
      <c r="P1048" s="176"/>
      <c r="Q1048" s="336"/>
      <c r="R1048" s="337">
        <v>46178</v>
      </c>
      <c r="S1048" s="348">
        <v>2150071932</v>
      </c>
      <c r="T1048" s="349" t="s">
        <v>6943</v>
      </c>
      <c r="U1048" s="335" t="s">
        <v>2638</v>
      </c>
      <c r="V1048" s="172"/>
      <c r="W1048" s="190" t="s">
        <v>59</v>
      </c>
      <c r="X1048" s="177" t="s">
        <v>1791</v>
      </c>
      <c r="Y1048" s="176"/>
      <c r="Z1048" s="177"/>
      <c r="AA1048" s="176" t="s">
        <v>6944</v>
      </c>
      <c r="AB1048" s="176" t="s">
        <v>6945</v>
      </c>
      <c r="AC1048" s="338">
        <v>350</v>
      </c>
      <c r="AD1048" s="335" t="s">
        <v>99</v>
      </c>
      <c r="AE1048" s="335" t="s">
        <v>82</v>
      </c>
      <c r="AF1048" s="172"/>
      <c r="AG1048" s="336">
        <v>0</v>
      </c>
      <c r="AH1048" s="336">
        <v>0</v>
      </c>
      <c r="AI1048" s="172"/>
      <c r="AJ1048" s="172"/>
      <c r="AK1048" s="172"/>
      <c r="AL1048" s="172"/>
      <c r="AM1048" s="172"/>
      <c r="AN1048" s="172">
        <f t="shared" si="19"/>
        <v>1</v>
      </c>
    </row>
    <row r="1049" spans="1:40" s="2" customFormat="1" ht="15.6">
      <c r="A1049" s="176" t="s">
        <v>6946</v>
      </c>
      <c r="B1049" s="177" t="s">
        <v>6947</v>
      </c>
      <c r="C1049" s="176" t="s">
        <v>6948</v>
      </c>
      <c r="D1049" s="176" t="s">
        <v>6949</v>
      </c>
      <c r="E1049" s="178" t="s">
        <v>42</v>
      </c>
      <c r="F1049" s="178" t="s">
        <v>42</v>
      </c>
      <c r="G1049" s="172">
        <v>2250143315876</v>
      </c>
      <c r="H1049" s="172">
        <v>2250143315876</v>
      </c>
      <c r="I1049" s="334">
        <v>46176</v>
      </c>
      <c r="J1049" s="334">
        <v>46177</v>
      </c>
      <c r="K1049" s="177" t="s">
        <v>1959</v>
      </c>
      <c r="L1049" s="335" t="s">
        <v>44</v>
      </c>
      <c r="M1049" s="172" t="s">
        <v>1297</v>
      </c>
      <c r="N1049" s="336"/>
      <c r="O1049" s="172" t="s">
        <v>1298</v>
      </c>
      <c r="P1049" s="176"/>
      <c r="Q1049" s="336"/>
      <c r="R1049" s="337">
        <v>46178</v>
      </c>
      <c r="S1049" s="336">
        <v>2150072080</v>
      </c>
      <c r="T1049" s="176" t="s">
        <v>6950</v>
      </c>
      <c r="U1049" s="335" t="s">
        <v>6951</v>
      </c>
      <c r="V1049" s="172"/>
      <c r="W1049" s="190" t="s">
        <v>59</v>
      </c>
      <c r="X1049" s="177" t="s">
        <v>1791</v>
      </c>
      <c r="Y1049" s="176"/>
      <c r="Z1049" s="177"/>
      <c r="AA1049" s="176" t="s">
        <v>6952</v>
      </c>
      <c r="AB1049" s="176" t="s">
        <v>6953</v>
      </c>
      <c r="AC1049" s="338">
        <v>250</v>
      </c>
      <c r="AD1049" s="335" t="s">
        <v>99</v>
      </c>
      <c r="AE1049" s="335" t="s">
        <v>189</v>
      </c>
      <c r="AF1049" s="172"/>
      <c r="AG1049" s="336">
        <v>0</v>
      </c>
      <c r="AH1049" s="336">
        <v>0</v>
      </c>
      <c r="AI1049" s="172"/>
      <c r="AJ1049" s="172"/>
      <c r="AK1049" s="172"/>
      <c r="AL1049" s="172"/>
      <c r="AM1049" s="172"/>
      <c r="AN1049" s="172">
        <f t="shared" si="19"/>
        <v>1</v>
      </c>
    </row>
    <row r="1050" spans="1:40" s="2" customFormat="1" ht="15.6">
      <c r="A1050" s="176" t="s">
        <v>6954</v>
      </c>
      <c r="B1050" s="177" t="s">
        <v>6955</v>
      </c>
      <c r="C1050" s="176" t="s">
        <v>6956</v>
      </c>
      <c r="D1050" s="176" t="s">
        <v>42</v>
      </c>
      <c r="E1050" s="178" t="s">
        <v>42</v>
      </c>
      <c r="F1050" s="178" t="s">
        <v>42</v>
      </c>
      <c r="G1050" s="172">
        <v>799071904</v>
      </c>
      <c r="H1050" s="172">
        <v>799071904</v>
      </c>
      <c r="I1050" s="334">
        <v>46150</v>
      </c>
      <c r="J1050" s="334">
        <v>46151</v>
      </c>
      <c r="K1050" s="177" t="s">
        <v>1959</v>
      </c>
      <c r="L1050" s="335" t="s">
        <v>44</v>
      </c>
      <c r="M1050" s="172"/>
      <c r="N1050" s="336"/>
      <c r="O1050" s="172"/>
      <c r="P1050" s="176"/>
      <c r="Q1050" s="336"/>
      <c r="R1050" s="337">
        <v>46179</v>
      </c>
      <c r="S1050" s="336">
        <v>2150071812</v>
      </c>
      <c r="T1050" s="176" t="s">
        <v>6957</v>
      </c>
      <c r="U1050" s="335" t="s">
        <v>3762</v>
      </c>
      <c r="V1050" s="172"/>
      <c r="W1050" s="177" t="s">
        <v>59</v>
      </c>
      <c r="X1050" s="177" t="s">
        <v>1791</v>
      </c>
      <c r="Y1050" s="176" t="s">
        <v>6958</v>
      </c>
      <c r="Z1050" s="177"/>
      <c r="AA1050" s="176" t="s">
        <v>6959</v>
      </c>
      <c r="AB1050" s="176" t="s">
        <v>6960</v>
      </c>
      <c r="AC1050" s="338">
        <v>200</v>
      </c>
      <c r="AD1050" s="335" t="s">
        <v>99</v>
      </c>
      <c r="AE1050" s="335" t="s">
        <v>82</v>
      </c>
      <c r="AF1050" s="172"/>
      <c r="AG1050" s="336">
        <v>0</v>
      </c>
      <c r="AH1050" s="336">
        <v>0</v>
      </c>
      <c r="AI1050" s="172"/>
      <c r="AJ1050" s="172"/>
      <c r="AK1050" s="172"/>
      <c r="AL1050" s="172"/>
      <c r="AM1050" s="172"/>
      <c r="AN1050" s="172">
        <f t="shared" si="19"/>
        <v>28</v>
      </c>
    </row>
    <row r="1051" spans="1:40" s="2" customFormat="1" ht="15.6">
      <c r="A1051" s="176" t="s">
        <v>6961</v>
      </c>
      <c r="B1051" s="177" t="s">
        <v>6962</v>
      </c>
      <c r="C1051" s="176" t="s">
        <v>6963</v>
      </c>
      <c r="D1051" s="176" t="s">
        <v>6964</v>
      </c>
      <c r="E1051" s="178" t="s">
        <v>42</v>
      </c>
      <c r="F1051" s="178" t="s">
        <v>42</v>
      </c>
      <c r="G1051" s="172">
        <v>2250749538342</v>
      </c>
      <c r="H1051" s="172">
        <v>2250749538342</v>
      </c>
      <c r="I1051" s="334">
        <v>46179</v>
      </c>
      <c r="J1051" s="334">
        <v>46179</v>
      </c>
      <c r="K1051" s="177" t="s">
        <v>1959</v>
      </c>
      <c r="L1051" s="335" t="s">
        <v>44</v>
      </c>
      <c r="M1051" s="172" t="s">
        <v>1297</v>
      </c>
      <c r="N1051" s="336"/>
      <c r="O1051" s="172" t="s">
        <v>1298</v>
      </c>
      <c r="P1051" s="176"/>
      <c r="Q1051" s="336"/>
      <c r="R1051" s="337">
        <v>46179</v>
      </c>
      <c r="S1051" s="336">
        <v>2150071926</v>
      </c>
      <c r="T1051" s="176" t="s">
        <v>6965</v>
      </c>
      <c r="U1051" s="335" t="s">
        <v>6966</v>
      </c>
      <c r="V1051" s="172"/>
      <c r="W1051" s="177" t="s">
        <v>59</v>
      </c>
      <c r="X1051" s="177" t="s">
        <v>1791</v>
      </c>
      <c r="Y1051" s="176"/>
      <c r="Z1051" s="177"/>
      <c r="AA1051" s="176" t="s">
        <v>6967</v>
      </c>
      <c r="AB1051" s="176" t="s">
        <v>6968</v>
      </c>
      <c r="AC1051" s="338">
        <v>350</v>
      </c>
      <c r="AD1051" s="335" t="s">
        <v>563</v>
      </c>
      <c r="AE1051" s="335" t="s">
        <v>82</v>
      </c>
      <c r="AF1051" s="172"/>
      <c r="AG1051" s="336">
        <v>0</v>
      </c>
      <c r="AH1051" s="336">
        <v>0</v>
      </c>
      <c r="AI1051" s="172"/>
      <c r="AJ1051" s="172"/>
      <c r="AK1051" s="172"/>
      <c r="AL1051" s="172"/>
      <c r="AM1051" s="172"/>
      <c r="AN1051" s="172">
        <f t="shared" si="19"/>
        <v>0</v>
      </c>
    </row>
    <row r="1052" spans="1:40" s="2" customFormat="1" ht="15.6">
      <c r="A1052" s="176" t="s">
        <v>6969</v>
      </c>
      <c r="B1052" s="177" t="s">
        <v>6970</v>
      </c>
      <c r="C1052" s="176" t="s">
        <v>6971</v>
      </c>
      <c r="D1052" s="176" t="s">
        <v>6972</v>
      </c>
      <c r="E1052" s="178" t="s">
        <v>42</v>
      </c>
      <c r="F1052" s="178" t="s">
        <v>42</v>
      </c>
      <c r="G1052" s="172">
        <v>2250584794493</v>
      </c>
      <c r="H1052" s="172">
        <v>2250584794493</v>
      </c>
      <c r="I1052" s="334">
        <v>46179</v>
      </c>
      <c r="J1052" s="334">
        <v>46179</v>
      </c>
      <c r="K1052" s="177" t="s">
        <v>1959</v>
      </c>
      <c r="L1052" s="335" t="s">
        <v>44</v>
      </c>
      <c r="M1052" s="172" t="s">
        <v>1297</v>
      </c>
      <c r="N1052" s="336"/>
      <c r="O1052" s="172" t="s">
        <v>1298</v>
      </c>
      <c r="P1052" s="176"/>
      <c r="Q1052" s="336"/>
      <c r="R1052" s="337">
        <v>46179</v>
      </c>
      <c r="S1052" s="336">
        <v>2150071807</v>
      </c>
      <c r="T1052" s="176" t="s">
        <v>6973</v>
      </c>
      <c r="U1052" s="335" t="s">
        <v>6076</v>
      </c>
      <c r="V1052" s="172"/>
      <c r="W1052" s="177" t="s">
        <v>59</v>
      </c>
      <c r="X1052" s="177" t="s">
        <v>1791</v>
      </c>
      <c r="Y1052" s="176"/>
      <c r="Z1052" s="177"/>
      <c r="AA1052" s="176" t="s">
        <v>6974</v>
      </c>
      <c r="AB1052" s="176" t="s">
        <v>6975</v>
      </c>
      <c r="AC1052" s="338">
        <v>250</v>
      </c>
      <c r="AD1052" s="335" t="s">
        <v>99</v>
      </c>
      <c r="AE1052" s="335" t="s">
        <v>706</v>
      </c>
      <c r="AF1052" s="172"/>
      <c r="AG1052" s="336">
        <v>0</v>
      </c>
      <c r="AH1052" s="336">
        <v>0</v>
      </c>
      <c r="AI1052" s="172"/>
      <c r="AJ1052" s="172"/>
      <c r="AK1052" s="172"/>
      <c r="AL1052" s="172"/>
      <c r="AM1052" s="172"/>
      <c r="AN1052" s="172">
        <f t="shared" si="19"/>
        <v>0</v>
      </c>
    </row>
    <row r="1053" spans="1:40" s="2" customFormat="1" ht="15.6">
      <c r="A1053" s="176" t="s">
        <v>6976</v>
      </c>
      <c r="B1053" s="177" t="s">
        <v>6977</v>
      </c>
      <c r="C1053" s="176" t="s">
        <v>6978</v>
      </c>
      <c r="D1053" s="176" t="s">
        <v>6979</v>
      </c>
      <c r="E1053" s="178" t="s">
        <v>42</v>
      </c>
      <c r="F1053" s="178" t="s">
        <v>42</v>
      </c>
      <c r="G1053" s="172">
        <v>2250789732837</v>
      </c>
      <c r="H1053" s="172">
        <v>2250789732837</v>
      </c>
      <c r="I1053" s="334">
        <v>46174</v>
      </c>
      <c r="J1053" s="334">
        <v>46174</v>
      </c>
      <c r="K1053" s="177" t="s">
        <v>1959</v>
      </c>
      <c r="L1053" s="335" t="s">
        <v>44</v>
      </c>
      <c r="M1053" s="172"/>
      <c r="N1053" s="336"/>
      <c r="O1053" s="172"/>
      <c r="P1053" s="176"/>
      <c r="Q1053" s="336"/>
      <c r="R1053" s="337">
        <v>46179</v>
      </c>
      <c r="S1053" s="336">
        <v>2150071934</v>
      </c>
      <c r="T1053" s="176" t="s">
        <v>6980</v>
      </c>
      <c r="U1053" s="335" t="s">
        <v>6981</v>
      </c>
      <c r="V1053" s="172"/>
      <c r="W1053" s="177" t="s">
        <v>48</v>
      </c>
      <c r="X1053" s="177" t="s">
        <v>49</v>
      </c>
      <c r="Y1053" s="176" t="s">
        <v>50</v>
      </c>
      <c r="Z1053" s="177"/>
      <c r="AA1053" s="176" t="s">
        <v>6982</v>
      </c>
      <c r="AB1053" s="176" t="s">
        <v>6983</v>
      </c>
      <c r="AC1053" s="338">
        <v>200</v>
      </c>
      <c r="AD1053" s="335" t="s">
        <v>64</v>
      </c>
      <c r="AE1053" s="335" t="s">
        <v>82</v>
      </c>
      <c r="AF1053" s="172"/>
      <c r="AG1053" s="336">
        <v>0</v>
      </c>
      <c r="AH1053" s="336">
        <v>1</v>
      </c>
      <c r="AI1053" s="172"/>
      <c r="AJ1053" s="172"/>
      <c r="AK1053" s="172"/>
      <c r="AL1053" s="172"/>
      <c r="AM1053" s="172"/>
      <c r="AN1053" s="172">
        <f t="shared" si="19"/>
        <v>5</v>
      </c>
    </row>
    <row r="1054" spans="1:40" s="2" customFormat="1" ht="15.6">
      <c r="A1054" s="176" t="s">
        <v>6984</v>
      </c>
      <c r="B1054" s="177" t="s">
        <v>6985</v>
      </c>
      <c r="C1054" s="176" t="s">
        <v>6986</v>
      </c>
      <c r="D1054" s="176" t="s">
        <v>6987</v>
      </c>
      <c r="E1054" s="178" t="s">
        <v>42</v>
      </c>
      <c r="F1054" s="178" t="s">
        <v>42</v>
      </c>
      <c r="G1054" s="172">
        <v>2250171399868</v>
      </c>
      <c r="H1054" s="172">
        <v>2250171399868</v>
      </c>
      <c r="I1054" s="334">
        <v>46176</v>
      </c>
      <c r="J1054" s="334">
        <v>46176</v>
      </c>
      <c r="K1054" s="177" t="s">
        <v>1959</v>
      </c>
      <c r="L1054" s="335" t="s">
        <v>44</v>
      </c>
      <c r="M1054" s="172"/>
      <c r="N1054" s="336"/>
      <c r="O1054" s="172"/>
      <c r="P1054" s="176"/>
      <c r="Q1054" s="336"/>
      <c r="R1054" s="337">
        <v>46179</v>
      </c>
      <c r="S1054" s="336">
        <v>2150071959</v>
      </c>
      <c r="T1054" s="176" t="s">
        <v>6988</v>
      </c>
      <c r="U1054" s="335" t="s">
        <v>2672</v>
      </c>
      <c r="V1054" s="172"/>
      <c r="W1054" s="177" t="s">
        <v>59</v>
      </c>
      <c r="X1054" s="177" t="s">
        <v>1791</v>
      </c>
      <c r="Y1054" s="176"/>
      <c r="Z1054" s="177"/>
      <c r="AA1054" s="176" t="s">
        <v>6989</v>
      </c>
      <c r="AB1054" s="176" t="s">
        <v>6990</v>
      </c>
      <c r="AC1054" s="338">
        <v>400</v>
      </c>
      <c r="AD1054" s="335" t="s">
        <v>53</v>
      </c>
      <c r="AE1054" s="335" t="s">
        <v>54</v>
      </c>
      <c r="AF1054" s="172"/>
      <c r="AG1054" s="336">
        <v>0</v>
      </c>
      <c r="AH1054" s="336">
        <v>0</v>
      </c>
      <c r="AI1054" s="172"/>
      <c r="AJ1054" s="172"/>
      <c r="AK1054" s="172"/>
      <c r="AL1054" s="172"/>
      <c r="AM1054" s="172"/>
      <c r="AN1054" s="172">
        <f t="shared" si="19"/>
        <v>3</v>
      </c>
    </row>
    <row r="1055" spans="1:40" s="2" customFormat="1" ht="15.6">
      <c r="A1055" s="176" t="s">
        <v>6991</v>
      </c>
      <c r="B1055" s="177" t="s">
        <v>6992</v>
      </c>
      <c r="C1055" s="176" t="s">
        <v>6993</v>
      </c>
      <c r="D1055" s="176" t="s">
        <v>6994</v>
      </c>
      <c r="E1055" s="178" t="s">
        <v>42</v>
      </c>
      <c r="F1055" s="178" t="s">
        <v>42</v>
      </c>
      <c r="G1055" s="172">
        <v>2250546065027</v>
      </c>
      <c r="H1055" s="172">
        <v>2250546065027</v>
      </c>
      <c r="I1055" s="334">
        <v>46175</v>
      </c>
      <c r="J1055" s="334">
        <v>46176</v>
      </c>
      <c r="K1055" s="177" t="s">
        <v>1959</v>
      </c>
      <c r="L1055" s="335" t="s">
        <v>44</v>
      </c>
      <c r="M1055" s="172"/>
      <c r="N1055" s="336"/>
      <c r="O1055" s="172"/>
      <c r="P1055" s="176"/>
      <c r="Q1055" s="336"/>
      <c r="R1055" s="337">
        <v>46179</v>
      </c>
      <c r="S1055" s="336">
        <v>2150072341</v>
      </c>
      <c r="T1055" s="176" t="s">
        <v>6995</v>
      </c>
      <c r="U1055" s="335" t="s">
        <v>6996</v>
      </c>
      <c r="V1055" s="172"/>
      <c r="W1055" s="177" t="s">
        <v>59</v>
      </c>
      <c r="X1055" s="177" t="s">
        <v>1791</v>
      </c>
      <c r="Y1055" s="176"/>
      <c r="Z1055" s="177"/>
      <c r="AA1055" s="176" t="s">
        <v>6997</v>
      </c>
      <c r="AB1055" s="176" t="s">
        <v>6998</v>
      </c>
      <c r="AC1055" s="338">
        <v>300</v>
      </c>
      <c r="AD1055" s="335" t="s">
        <v>99</v>
      </c>
      <c r="AE1055" s="335" t="s">
        <v>231</v>
      </c>
      <c r="AF1055" s="172"/>
      <c r="AG1055" s="336">
        <v>0</v>
      </c>
      <c r="AH1055" s="336">
        <v>0</v>
      </c>
      <c r="AI1055" s="172"/>
      <c r="AJ1055" s="172"/>
      <c r="AK1055" s="172"/>
      <c r="AL1055" s="172"/>
      <c r="AM1055" s="172"/>
      <c r="AN1055" s="172">
        <f t="shared" si="19"/>
        <v>3</v>
      </c>
    </row>
    <row r="1056" spans="1:40" s="2" customFormat="1" ht="15.6">
      <c r="A1056" s="176" t="s">
        <v>6999</v>
      </c>
      <c r="B1056" s="177" t="s">
        <v>7000</v>
      </c>
      <c r="C1056" s="176" t="s">
        <v>7001</v>
      </c>
      <c r="D1056" s="176" t="s">
        <v>7002</v>
      </c>
      <c r="E1056" s="178" t="s">
        <v>42</v>
      </c>
      <c r="F1056" s="178" t="s">
        <v>42</v>
      </c>
      <c r="G1056" s="172">
        <v>2250707876684</v>
      </c>
      <c r="H1056" s="172">
        <v>2250707876684</v>
      </c>
      <c r="I1056" s="334">
        <v>46176</v>
      </c>
      <c r="J1056" s="334">
        <v>46176</v>
      </c>
      <c r="K1056" s="177" t="s">
        <v>1959</v>
      </c>
      <c r="L1056" s="335" t="s">
        <v>44</v>
      </c>
      <c r="M1056" s="172"/>
      <c r="N1056" s="336"/>
      <c r="O1056" s="172"/>
      <c r="P1056" s="176"/>
      <c r="Q1056" s="336"/>
      <c r="R1056" s="337">
        <v>46179</v>
      </c>
      <c r="S1056" s="336">
        <v>2150072346</v>
      </c>
      <c r="T1056" s="176" t="s">
        <v>7003</v>
      </c>
      <c r="U1056" s="335" t="s">
        <v>3603</v>
      </c>
      <c r="V1056" s="172"/>
      <c r="W1056" s="177" t="s">
        <v>59</v>
      </c>
      <c r="X1056" s="177" t="s">
        <v>1791</v>
      </c>
      <c r="Y1056" s="176"/>
      <c r="Z1056" s="177"/>
      <c r="AA1056" s="176" t="s">
        <v>7004</v>
      </c>
      <c r="AB1056" s="176" t="s">
        <v>7005</v>
      </c>
      <c r="AC1056" s="338">
        <v>200</v>
      </c>
      <c r="AD1056" s="335" t="s">
        <v>64</v>
      </c>
      <c r="AE1056" s="335" t="s">
        <v>706</v>
      </c>
      <c r="AF1056" s="172"/>
      <c r="AG1056" s="336">
        <v>0</v>
      </c>
      <c r="AH1056" s="336">
        <v>0</v>
      </c>
      <c r="AI1056" s="172"/>
      <c r="AJ1056" s="172"/>
      <c r="AK1056" s="172"/>
      <c r="AL1056" s="172"/>
      <c r="AM1056" s="172"/>
      <c r="AN1056" s="172">
        <f t="shared" si="19"/>
        <v>3</v>
      </c>
    </row>
    <row r="1057" spans="1:40" s="2" customFormat="1" ht="15.6">
      <c r="A1057" s="176" t="s">
        <v>7006</v>
      </c>
      <c r="B1057" s="177" t="s">
        <v>7007</v>
      </c>
      <c r="C1057" s="176" t="s">
        <v>5350</v>
      </c>
      <c r="D1057" s="176" t="s">
        <v>7008</v>
      </c>
      <c r="E1057" s="178" t="s">
        <v>42</v>
      </c>
      <c r="F1057" s="178" t="s">
        <v>42</v>
      </c>
      <c r="G1057" s="172">
        <v>2250717037968</v>
      </c>
      <c r="H1057" s="172">
        <v>2250717037968</v>
      </c>
      <c r="I1057" s="334">
        <v>46176</v>
      </c>
      <c r="J1057" s="334">
        <v>46176</v>
      </c>
      <c r="K1057" s="177" t="s">
        <v>1959</v>
      </c>
      <c r="L1057" s="335" t="s">
        <v>44</v>
      </c>
      <c r="M1057" s="172"/>
      <c r="N1057" s="336"/>
      <c r="O1057" s="172"/>
      <c r="P1057" s="176"/>
      <c r="Q1057" s="336"/>
      <c r="R1057" s="337">
        <v>46179</v>
      </c>
      <c r="S1057" s="336">
        <v>2150072330</v>
      </c>
      <c r="T1057" s="176" t="s">
        <v>7009</v>
      </c>
      <c r="U1057" s="335" t="s">
        <v>7010</v>
      </c>
      <c r="V1057" s="172"/>
      <c r="W1057" s="177" t="s">
        <v>48</v>
      </c>
      <c r="X1057" s="177" t="s">
        <v>49</v>
      </c>
      <c r="Y1057" s="176" t="s">
        <v>675</v>
      </c>
      <c r="Z1057" s="177"/>
      <c r="AA1057" s="176" t="s">
        <v>6930</v>
      </c>
      <c r="AB1057" s="176" t="s">
        <v>6931</v>
      </c>
      <c r="AC1057" s="338">
        <v>200</v>
      </c>
      <c r="AD1057" s="335" t="s">
        <v>99</v>
      </c>
      <c r="AE1057" s="335" t="s">
        <v>65</v>
      </c>
      <c r="AF1057" s="172"/>
      <c r="AG1057" s="336">
        <v>0</v>
      </c>
      <c r="AH1057" s="336">
        <v>0</v>
      </c>
      <c r="AI1057" s="172"/>
      <c r="AJ1057" s="172"/>
      <c r="AK1057" s="172"/>
      <c r="AL1057" s="172"/>
      <c r="AM1057" s="172"/>
      <c r="AN1057" s="172">
        <f t="shared" si="19"/>
        <v>3</v>
      </c>
    </row>
    <row r="1058" spans="1:40" s="2" customFormat="1" ht="15.6">
      <c r="A1058" s="176" t="s">
        <v>7011</v>
      </c>
      <c r="B1058" s="177" t="s">
        <v>7012</v>
      </c>
      <c r="C1058" s="176" t="s">
        <v>7013</v>
      </c>
      <c r="D1058" s="176" t="s">
        <v>7014</v>
      </c>
      <c r="E1058" s="178" t="s">
        <v>42</v>
      </c>
      <c r="F1058" s="178" t="s">
        <v>42</v>
      </c>
      <c r="G1058" s="172">
        <v>2250757861677</v>
      </c>
      <c r="H1058" s="172">
        <v>2250757861677</v>
      </c>
      <c r="I1058" s="334">
        <v>46178</v>
      </c>
      <c r="J1058" s="334">
        <v>46178</v>
      </c>
      <c r="K1058" s="177" t="s">
        <v>1959</v>
      </c>
      <c r="L1058" s="335" t="s">
        <v>44</v>
      </c>
      <c r="M1058" s="172" t="s">
        <v>1297</v>
      </c>
      <c r="N1058" s="336"/>
      <c r="O1058" s="172" t="s">
        <v>1298</v>
      </c>
      <c r="P1058" s="176"/>
      <c r="Q1058" s="336"/>
      <c r="R1058" s="337">
        <v>46179</v>
      </c>
      <c r="S1058" s="336">
        <v>2150071929</v>
      </c>
      <c r="T1058" s="176" t="s">
        <v>7015</v>
      </c>
      <c r="U1058" s="335" t="s">
        <v>7016</v>
      </c>
      <c r="V1058" s="172"/>
      <c r="W1058" s="177" t="s">
        <v>59</v>
      </c>
      <c r="X1058" s="177" t="s">
        <v>1791</v>
      </c>
      <c r="Y1058" s="176"/>
      <c r="Z1058" s="177"/>
      <c r="AA1058" s="176" t="s">
        <v>7017</v>
      </c>
      <c r="AB1058" s="176" t="s">
        <v>7018</v>
      </c>
      <c r="AC1058" s="338">
        <v>350</v>
      </c>
      <c r="AD1058" s="335" t="s">
        <v>64</v>
      </c>
      <c r="AE1058" s="335" t="s">
        <v>82</v>
      </c>
      <c r="AF1058" s="172"/>
      <c r="AG1058" s="336">
        <v>0</v>
      </c>
      <c r="AH1058" s="336">
        <v>0</v>
      </c>
      <c r="AI1058" s="172"/>
      <c r="AJ1058" s="172"/>
      <c r="AK1058" s="172"/>
      <c r="AL1058" s="172"/>
      <c r="AM1058" s="172"/>
      <c r="AN1058" s="172">
        <f t="shared" si="19"/>
        <v>1</v>
      </c>
    </row>
    <row r="1059" spans="1:40" s="2" customFormat="1" ht="15.6">
      <c r="A1059" s="176" t="s">
        <v>7019</v>
      </c>
      <c r="B1059" s="177" t="s">
        <v>7020</v>
      </c>
      <c r="C1059" s="176" t="s">
        <v>7021</v>
      </c>
      <c r="D1059" s="176" t="s">
        <v>7022</v>
      </c>
      <c r="E1059" s="178" t="s">
        <v>42</v>
      </c>
      <c r="F1059" s="178" t="s">
        <v>42</v>
      </c>
      <c r="G1059" s="172">
        <v>2250140652341</v>
      </c>
      <c r="H1059" s="172">
        <v>2250140652341</v>
      </c>
      <c r="I1059" s="334">
        <v>46175</v>
      </c>
      <c r="J1059" s="334">
        <v>46176</v>
      </c>
      <c r="K1059" s="177" t="s">
        <v>1959</v>
      </c>
      <c r="L1059" s="335" t="s">
        <v>44</v>
      </c>
      <c r="M1059" s="172"/>
      <c r="N1059" s="336"/>
      <c r="O1059" s="172"/>
      <c r="P1059" s="176"/>
      <c r="Q1059" s="336"/>
      <c r="R1059" s="337">
        <v>46179</v>
      </c>
      <c r="S1059" s="336">
        <v>2150072331</v>
      </c>
      <c r="T1059" s="176" t="s">
        <v>7023</v>
      </c>
      <c r="U1059" s="335" t="s">
        <v>7024</v>
      </c>
      <c r="V1059" s="172"/>
      <c r="W1059" s="177" t="s">
        <v>59</v>
      </c>
      <c r="X1059" s="177" t="s">
        <v>1791</v>
      </c>
      <c r="Y1059" s="176"/>
      <c r="Z1059" s="177"/>
      <c r="AA1059" s="176" t="s">
        <v>7025</v>
      </c>
      <c r="AB1059" s="176" t="s">
        <v>7026</v>
      </c>
      <c r="AC1059" s="338">
        <v>100</v>
      </c>
      <c r="AD1059" s="335" t="s">
        <v>53</v>
      </c>
      <c r="AE1059" s="335" t="s">
        <v>82</v>
      </c>
      <c r="AF1059" s="172"/>
      <c r="AG1059" s="336">
        <v>0</v>
      </c>
      <c r="AH1059" s="336">
        <v>0</v>
      </c>
      <c r="AI1059" s="172"/>
      <c r="AJ1059" s="172"/>
      <c r="AK1059" s="172"/>
      <c r="AL1059" s="172"/>
      <c r="AM1059" s="172"/>
      <c r="AN1059" s="172">
        <f t="shared" si="19"/>
        <v>3</v>
      </c>
    </row>
    <row r="1060" spans="1:40" s="2" customFormat="1" ht="15.6">
      <c r="A1060" s="176" t="s">
        <v>7027</v>
      </c>
      <c r="B1060" s="177" t="s">
        <v>7028</v>
      </c>
      <c r="C1060" s="176" t="s">
        <v>7029</v>
      </c>
      <c r="D1060" s="176" t="s">
        <v>7030</v>
      </c>
      <c r="E1060" s="178" t="s">
        <v>42</v>
      </c>
      <c r="F1060" s="178" t="s">
        <v>42</v>
      </c>
      <c r="G1060" s="172">
        <v>2250787266738</v>
      </c>
      <c r="H1060" s="172">
        <v>2250787266738</v>
      </c>
      <c r="I1060" s="334">
        <v>46174</v>
      </c>
      <c r="J1060" s="334">
        <v>46175</v>
      </c>
      <c r="K1060" s="177" t="s">
        <v>1959</v>
      </c>
      <c r="L1060" s="335" t="s">
        <v>44</v>
      </c>
      <c r="M1060" s="172"/>
      <c r="N1060" s="336"/>
      <c r="O1060" s="172"/>
      <c r="P1060" s="176"/>
      <c r="Q1060" s="336"/>
      <c r="R1060" s="337">
        <v>46179</v>
      </c>
      <c r="S1060" s="336">
        <v>2150071935</v>
      </c>
      <c r="T1060" s="176" t="s">
        <v>7031</v>
      </c>
      <c r="U1060" s="335" t="s">
        <v>7032</v>
      </c>
      <c r="V1060" s="172"/>
      <c r="W1060" s="177" t="s">
        <v>59</v>
      </c>
      <c r="X1060" s="177" t="s">
        <v>1791</v>
      </c>
      <c r="Y1060" s="176"/>
      <c r="Z1060" s="177"/>
      <c r="AA1060" s="176" t="s">
        <v>7033</v>
      </c>
      <c r="AB1060" s="176" t="s">
        <v>7034</v>
      </c>
      <c r="AC1060" s="338">
        <v>450</v>
      </c>
      <c r="AD1060" s="335" t="s">
        <v>53</v>
      </c>
      <c r="AE1060" s="335" t="s">
        <v>54</v>
      </c>
      <c r="AF1060" s="172"/>
      <c r="AG1060" s="336">
        <v>0</v>
      </c>
      <c r="AH1060" s="336">
        <v>0</v>
      </c>
      <c r="AI1060" s="172"/>
      <c r="AJ1060" s="172"/>
      <c r="AK1060" s="172"/>
      <c r="AL1060" s="172"/>
      <c r="AM1060" s="172"/>
      <c r="AN1060" s="172">
        <f t="shared" si="19"/>
        <v>4</v>
      </c>
    </row>
    <row r="1061" spans="1:40" s="2" customFormat="1" ht="15.6">
      <c r="A1061" s="176" t="s">
        <v>7035</v>
      </c>
      <c r="B1061" s="177" t="s">
        <v>7036</v>
      </c>
      <c r="C1061" s="176" t="s">
        <v>7037</v>
      </c>
      <c r="D1061" s="176" t="s">
        <v>7038</v>
      </c>
      <c r="E1061" s="178" t="s">
        <v>42</v>
      </c>
      <c r="F1061" s="178" t="s">
        <v>42</v>
      </c>
      <c r="G1061" s="172">
        <v>2250757972737</v>
      </c>
      <c r="H1061" s="172">
        <v>2250757972737</v>
      </c>
      <c r="I1061" s="334">
        <v>46176</v>
      </c>
      <c r="J1061" s="334">
        <v>46177</v>
      </c>
      <c r="K1061" s="177" t="s">
        <v>1959</v>
      </c>
      <c r="L1061" s="335" t="s">
        <v>44</v>
      </c>
      <c r="M1061" s="172" t="s">
        <v>1297</v>
      </c>
      <c r="N1061" s="336"/>
      <c r="O1061" s="172" t="s">
        <v>1298</v>
      </c>
      <c r="P1061" s="176"/>
      <c r="Q1061" s="336"/>
      <c r="R1061" s="337">
        <v>46179</v>
      </c>
      <c r="S1061" s="336">
        <v>2150072333</v>
      </c>
      <c r="T1061" s="176" t="s">
        <v>7039</v>
      </c>
      <c r="U1061" s="335" t="s">
        <v>7040</v>
      </c>
      <c r="V1061" s="172"/>
      <c r="W1061" s="177" t="s">
        <v>59</v>
      </c>
      <c r="X1061" s="177" t="s">
        <v>1791</v>
      </c>
      <c r="Y1061" s="176"/>
      <c r="Z1061" s="177"/>
      <c r="AA1061" s="176" t="s">
        <v>7041</v>
      </c>
      <c r="AB1061" s="176" t="s">
        <v>7042</v>
      </c>
      <c r="AC1061" s="338">
        <v>100</v>
      </c>
      <c r="AD1061" s="335" t="s">
        <v>53</v>
      </c>
      <c r="AE1061" s="335" t="s">
        <v>82</v>
      </c>
      <c r="AF1061" s="172"/>
      <c r="AG1061" s="336">
        <v>0</v>
      </c>
      <c r="AH1061" s="336">
        <v>0</v>
      </c>
      <c r="AI1061" s="172"/>
      <c r="AJ1061" s="172"/>
      <c r="AK1061" s="172"/>
      <c r="AL1061" s="172"/>
      <c r="AM1061" s="172"/>
      <c r="AN1061" s="172">
        <f t="shared" si="19"/>
        <v>2</v>
      </c>
    </row>
    <row r="1062" spans="1:40" s="2" customFormat="1" ht="15.6">
      <c r="A1062" s="176" t="s">
        <v>7043</v>
      </c>
      <c r="B1062" s="177" t="s">
        <v>7044</v>
      </c>
      <c r="C1062" s="176" t="s">
        <v>7045</v>
      </c>
      <c r="D1062" s="176" t="s">
        <v>7046</v>
      </c>
      <c r="E1062" s="178" t="s">
        <v>42</v>
      </c>
      <c r="F1062" s="178" t="s">
        <v>42</v>
      </c>
      <c r="G1062" s="172">
        <v>2250143771328</v>
      </c>
      <c r="H1062" s="172">
        <v>2250143771328</v>
      </c>
      <c r="I1062" s="334">
        <v>46175</v>
      </c>
      <c r="J1062" s="334">
        <v>46176</v>
      </c>
      <c r="K1062" s="177" t="s">
        <v>1959</v>
      </c>
      <c r="L1062" s="335" t="s">
        <v>44</v>
      </c>
      <c r="M1062" s="172"/>
      <c r="N1062" s="336"/>
      <c r="O1062" s="172"/>
      <c r="P1062" s="176"/>
      <c r="Q1062" s="336"/>
      <c r="R1062" s="337">
        <v>46179</v>
      </c>
      <c r="S1062" s="336">
        <v>2150071813</v>
      </c>
      <c r="T1062" s="176" t="s">
        <v>7047</v>
      </c>
      <c r="U1062" s="335" t="s">
        <v>2299</v>
      </c>
      <c r="V1062" s="172"/>
      <c r="W1062" s="177" t="s">
        <v>59</v>
      </c>
      <c r="X1062" s="177" t="s">
        <v>1791</v>
      </c>
      <c r="Y1062" s="176"/>
      <c r="Z1062" s="177"/>
      <c r="AA1062" s="176" t="s">
        <v>7048</v>
      </c>
      <c r="AB1062" s="176" t="s">
        <v>7049</v>
      </c>
      <c r="AC1062" s="338">
        <v>250</v>
      </c>
      <c r="AD1062" s="335" t="s">
        <v>99</v>
      </c>
      <c r="AE1062" s="335" t="s">
        <v>82</v>
      </c>
      <c r="AF1062" s="172"/>
      <c r="AG1062" s="336">
        <v>0</v>
      </c>
      <c r="AH1062" s="336">
        <v>0</v>
      </c>
      <c r="AI1062" s="172"/>
      <c r="AJ1062" s="172"/>
      <c r="AK1062" s="172"/>
      <c r="AL1062" s="172"/>
      <c r="AM1062" s="172"/>
      <c r="AN1062" s="172">
        <f t="shared" si="19"/>
        <v>3</v>
      </c>
    </row>
    <row r="1063" spans="1:40" s="2" customFormat="1" ht="15.6">
      <c r="A1063" s="176" t="s">
        <v>7050</v>
      </c>
      <c r="B1063" s="177" t="s">
        <v>7051</v>
      </c>
      <c r="C1063" s="176" t="s">
        <v>7052</v>
      </c>
      <c r="D1063" s="176" t="s">
        <v>7053</v>
      </c>
      <c r="E1063" s="178" t="s">
        <v>42</v>
      </c>
      <c r="F1063" s="178" t="s">
        <v>42</v>
      </c>
      <c r="G1063" s="172">
        <v>2250749758094</v>
      </c>
      <c r="H1063" s="172">
        <v>2250749758094</v>
      </c>
      <c r="I1063" s="334">
        <v>46176</v>
      </c>
      <c r="J1063" s="334">
        <v>46177</v>
      </c>
      <c r="K1063" s="177" t="s">
        <v>1959</v>
      </c>
      <c r="L1063" s="335" t="s">
        <v>44</v>
      </c>
      <c r="M1063" s="172" t="s">
        <v>1297</v>
      </c>
      <c r="N1063" s="336"/>
      <c r="O1063" s="172" t="s">
        <v>1298</v>
      </c>
      <c r="P1063" s="176"/>
      <c r="Q1063" s="336"/>
      <c r="R1063" s="337">
        <v>46179</v>
      </c>
      <c r="S1063" s="336">
        <v>2150071801</v>
      </c>
      <c r="T1063" s="176" t="s">
        <v>7054</v>
      </c>
      <c r="U1063" s="335" t="s">
        <v>7055</v>
      </c>
      <c r="V1063" s="172"/>
      <c r="W1063" s="177" t="s">
        <v>59</v>
      </c>
      <c r="X1063" s="177" t="s">
        <v>1791</v>
      </c>
      <c r="Y1063" s="176"/>
      <c r="Z1063" s="177"/>
      <c r="AA1063" s="176" t="s">
        <v>7056</v>
      </c>
      <c r="AB1063" s="176" t="s">
        <v>7057</v>
      </c>
      <c r="AC1063" s="338">
        <v>350</v>
      </c>
      <c r="AD1063" s="335" t="s">
        <v>53</v>
      </c>
      <c r="AE1063" s="335" t="s">
        <v>82</v>
      </c>
      <c r="AF1063" s="172"/>
      <c r="AG1063" s="336">
        <v>0</v>
      </c>
      <c r="AH1063" s="336">
        <v>0</v>
      </c>
      <c r="AI1063" s="172"/>
      <c r="AJ1063" s="172"/>
      <c r="AK1063" s="172"/>
      <c r="AL1063" s="172"/>
      <c r="AM1063" s="172"/>
      <c r="AN1063" s="172">
        <f t="shared" si="19"/>
        <v>2</v>
      </c>
    </row>
    <row r="1064" spans="1:40" s="2" customFormat="1" ht="15.6">
      <c r="A1064" s="176" t="s">
        <v>7058</v>
      </c>
      <c r="B1064" s="177" t="s">
        <v>7059</v>
      </c>
      <c r="C1064" s="176" t="s">
        <v>7060</v>
      </c>
      <c r="D1064" s="176" t="s">
        <v>7061</v>
      </c>
      <c r="E1064" s="178" t="s">
        <v>42</v>
      </c>
      <c r="F1064" s="178" t="s">
        <v>42</v>
      </c>
      <c r="G1064" s="172">
        <v>2250749922012</v>
      </c>
      <c r="H1064" s="172">
        <v>2250749922012</v>
      </c>
      <c r="I1064" s="334">
        <v>46176</v>
      </c>
      <c r="J1064" s="334">
        <v>46177</v>
      </c>
      <c r="K1064" s="177" t="s">
        <v>1959</v>
      </c>
      <c r="L1064" s="335" t="s">
        <v>44</v>
      </c>
      <c r="M1064" s="172" t="s">
        <v>1297</v>
      </c>
      <c r="N1064" s="336"/>
      <c r="O1064" s="172" t="s">
        <v>1298</v>
      </c>
      <c r="P1064" s="176"/>
      <c r="Q1064" s="336"/>
      <c r="R1064" s="337">
        <v>46179</v>
      </c>
      <c r="S1064" s="336">
        <v>2150071811</v>
      </c>
      <c r="T1064" s="176" t="s">
        <v>7062</v>
      </c>
      <c r="U1064" s="335" t="s">
        <v>1397</v>
      </c>
      <c r="V1064" s="172"/>
      <c r="W1064" s="177" t="s">
        <v>59</v>
      </c>
      <c r="X1064" s="177" t="s">
        <v>1791</v>
      </c>
      <c r="Y1064" s="176"/>
      <c r="Z1064" s="177"/>
      <c r="AA1064" s="176" t="s">
        <v>7063</v>
      </c>
      <c r="AB1064" s="176" t="s">
        <v>7064</v>
      </c>
      <c r="AC1064" s="338">
        <v>300</v>
      </c>
      <c r="AD1064" s="335" t="s">
        <v>64</v>
      </c>
      <c r="AE1064" s="335" t="s">
        <v>358</v>
      </c>
      <c r="AF1064" s="172"/>
      <c r="AG1064" s="336">
        <v>0</v>
      </c>
      <c r="AH1064" s="336">
        <v>0</v>
      </c>
      <c r="AI1064" s="172"/>
      <c r="AJ1064" s="172"/>
      <c r="AK1064" s="172"/>
      <c r="AL1064" s="172"/>
      <c r="AM1064" s="172"/>
      <c r="AN1064" s="172">
        <f t="shared" si="19"/>
        <v>2</v>
      </c>
    </row>
    <row r="1065" spans="1:40" s="2" customFormat="1" ht="15.6">
      <c r="A1065" s="176" t="s">
        <v>7065</v>
      </c>
      <c r="B1065" s="177" t="s">
        <v>7066</v>
      </c>
      <c r="C1065" s="176" t="s">
        <v>7067</v>
      </c>
      <c r="D1065" s="176" t="s">
        <v>7068</v>
      </c>
      <c r="E1065" s="178" t="s">
        <v>42</v>
      </c>
      <c r="F1065" s="178" t="s">
        <v>42</v>
      </c>
      <c r="G1065" s="172">
        <v>2250505896506</v>
      </c>
      <c r="H1065" s="172">
        <v>2250505896506</v>
      </c>
      <c r="I1065" s="334">
        <v>46176</v>
      </c>
      <c r="J1065" s="334">
        <v>46177</v>
      </c>
      <c r="K1065" s="177" t="s">
        <v>1959</v>
      </c>
      <c r="L1065" s="335" t="s">
        <v>44</v>
      </c>
      <c r="M1065" s="172" t="s">
        <v>1297</v>
      </c>
      <c r="N1065" s="336"/>
      <c r="O1065" s="172" t="s">
        <v>1298</v>
      </c>
      <c r="P1065" s="176"/>
      <c r="Q1065" s="336"/>
      <c r="R1065" s="337">
        <v>46179</v>
      </c>
      <c r="S1065" s="336">
        <v>2150072347</v>
      </c>
      <c r="T1065" s="176" t="s">
        <v>7069</v>
      </c>
      <c r="U1065" s="335" t="s">
        <v>5990</v>
      </c>
      <c r="V1065" s="172"/>
      <c r="W1065" s="177" t="s">
        <v>59</v>
      </c>
      <c r="X1065" s="177" t="s">
        <v>1791</v>
      </c>
      <c r="Y1065" s="176"/>
      <c r="Z1065" s="177"/>
      <c r="AA1065" s="176" t="s">
        <v>7070</v>
      </c>
      <c r="AB1065" s="176" t="s">
        <v>7071</v>
      </c>
      <c r="AC1065" s="338">
        <v>100</v>
      </c>
      <c r="AD1065" s="335" t="s">
        <v>53</v>
      </c>
      <c r="AE1065" s="335" t="s">
        <v>82</v>
      </c>
      <c r="AF1065" s="172"/>
      <c r="AG1065" s="336">
        <v>0</v>
      </c>
      <c r="AH1065" s="336">
        <v>0</v>
      </c>
      <c r="AI1065" s="172"/>
      <c r="AJ1065" s="172"/>
      <c r="AK1065" s="172"/>
      <c r="AL1065" s="172"/>
      <c r="AM1065" s="172"/>
      <c r="AN1065" s="172">
        <f t="shared" si="19"/>
        <v>2</v>
      </c>
    </row>
    <row r="1066" spans="1:40" s="2" customFormat="1" ht="15.6">
      <c r="A1066" s="176" t="s">
        <v>7072</v>
      </c>
      <c r="B1066" s="177" t="s">
        <v>7073</v>
      </c>
      <c r="C1066" s="176" t="s">
        <v>7074</v>
      </c>
      <c r="D1066" s="176" t="s">
        <v>7075</v>
      </c>
      <c r="E1066" s="178" t="s">
        <v>42</v>
      </c>
      <c r="F1066" s="178" t="s">
        <v>42</v>
      </c>
      <c r="G1066" s="172">
        <v>2250757225465</v>
      </c>
      <c r="H1066" s="172">
        <v>2250757225465</v>
      </c>
      <c r="I1066" s="334">
        <v>46170</v>
      </c>
      <c r="J1066" s="334">
        <v>46170</v>
      </c>
      <c r="K1066" s="177" t="s">
        <v>1959</v>
      </c>
      <c r="L1066" s="335" t="s">
        <v>44</v>
      </c>
      <c r="M1066" s="172"/>
      <c r="N1066" s="336"/>
      <c r="O1066" s="172"/>
      <c r="P1066" s="176"/>
      <c r="Q1066" s="336"/>
      <c r="R1066" s="337">
        <v>46179</v>
      </c>
      <c r="S1066" s="336">
        <v>2150072348</v>
      </c>
      <c r="T1066" s="176" t="s">
        <v>7076</v>
      </c>
      <c r="U1066" s="335" t="s">
        <v>7077</v>
      </c>
      <c r="V1066" s="172"/>
      <c r="W1066" s="177" t="s">
        <v>48</v>
      </c>
      <c r="X1066" s="177" t="s">
        <v>49</v>
      </c>
      <c r="Y1066" s="176" t="s">
        <v>930</v>
      </c>
      <c r="Z1066" s="177"/>
      <c r="AA1066" s="176" t="s">
        <v>7078</v>
      </c>
      <c r="AB1066" s="176" t="s">
        <v>7079</v>
      </c>
      <c r="AC1066" s="338">
        <v>250</v>
      </c>
      <c r="AD1066" s="335" t="s">
        <v>81</v>
      </c>
      <c r="AE1066" s="335" t="s">
        <v>54</v>
      </c>
      <c r="AF1066" s="172"/>
      <c r="AG1066" s="336">
        <v>0</v>
      </c>
      <c r="AH1066" s="336">
        <v>0</v>
      </c>
      <c r="AI1066" s="172"/>
      <c r="AJ1066" s="172"/>
      <c r="AK1066" s="172"/>
      <c r="AL1066" s="172"/>
      <c r="AM1066" s="172"/>
      <c r="AN1066" s="172">
        <f t="shared" si="19"/>
        <v>9</v>
      </c>
    </row>
    <row r="1067" spans="1:40" s="2" customFormat="1" ht="15.6">
      <c r="A1067" s="176" t="s">
        <v>7080</v>
      </c>
      <c r="B1067" s="177" t="s">
        <v>7081</v>
      </c>
      <c r="C1067" s="176" t="s">
        <v>7082</v>
      </c>
      <c r="D1067" s="176" t="s">
        <v>7083</v>
      </c>
      <c r="E1067" s="178" t="s">
        <v>42</v>
      </c>
      <c r="F1067" s="178" t="s">
        <v>42</v>
      </c>
      <c r="G1067" s="172">
        <v>2250506044889</v>
      </c>
      <c r="H1067" s="172">
        <v>2250506044889</v>
      </c>
      <c r="I1067" s="334">
        <v>46175</v>
      </c>
      <c r="J1067" s="334">
        <v>46176</v>
      </c>
      <c r="K1067" s="177" t="s">
        <v>1959</v>
      </c>
      <c r="L1067" s="335" t="s">
        <v>44</v>
      </c>
      <c r="M1067" s="172"/>
      <c r="N1067" s="336"/>
      <c r="O1067" s="172"/>
      <c r="P1067" s="176"/>
      <c r="Q1067" s="336"/>
      <c r="R1067" s="337">
        <v>46179</v>
      </c>
      <c r="S1067" s="336">
        <v>2150071816</v>
      </c>
      <c r="T1067" s="176" t="s">
        <v>7084</v>
      </c>
      <c r="U1067" s="335" t="s">
        <v>7055</v>
      </c>
      <c r="V1067" s="172"/>
      <c r="W1067" s="177" t="s">
        <v>59</v>
      </c>
      <c r="X1067" s="177" t="s">
        <v>1791</v>
      </c>
      <c r="Y1067" s="176"/>
      <c r="Z1067" s="177"/>
      <c r="AA1067" s="176" t="s">
        <v>7085</v>
      </c>
      <c r="AB1067" s="176" t="s">
        <v>7086</v>
      </c>
      <c r="AC1067" s="338">
        <v>200</v>
      </c>
      <c r="AD1067" s="335" t="s">
        <v>53</v>
      </c>
      <c r="AE1067" s="335" t="s">
        <v>65</v>
      </c>
      <c r="AF1067" s="172"/>
      <c r="AG1067" s="336">
        <v>0</v>
      </c>
      <c r="AH1067" s="336">
        <v>0</v>
      </c>
      <c r="AI1067" s="172"/>
      <c r="AJ1067" s="172"/>
      <c r="AK1067" s="172"/>
      <c r="AL1067" s="172"/>
      <c r="AM1067" s="172"/>
      <c r="AN1067" s="172">
        <f t="shared" si="19"/>
        <v>3</v>
      </c>
    </row>
    <row r="1068" spans="1:40" s="2" customFormat="1" ht="15.6">
      <c r="A1068" s="176" t="s">
        <v>7087</v>
      </c>
      <c r="B1068" s="177" t="s">
        <v>7088</v>
      </c>
      <c r="C1068" s="176" t="s">
        <v>7089</v>
      </c>
      <c r="D1068" s="176" t="s">
        <v>7090</v>
      </c>
      <c r="E1068" s="178" t="s">
        <v>42</v>
      </c>
      <c r="F1068" s="178" t="s">
        <v>42</v>
      </c>
      <c r="G1068" s="172">
        <v>2250789318972</v>
      </c>
      <c r="H1068" s="172">
        <v>2250789318972</v>
      </c>
      <c r="I1068" s="334">
        <v>46176</v>
      </c>
      <c r="J1068" s="334">
        <v>46177</v>
      </c>
      <c r="K1068" s="177" t="s">
        <v>1959</v>
      </c>
      <c r="L1068" s="335" t="s">
        <v>44</v>
      </c>
      <c r="M1068" s="172" t="s">
        <v>1297</v>
      </c>
      <c r="N1068" s="336"/>
      <c r="O1068" s="172" t="s">
        <v>1298</v>
      </c>
      <c r="P1068" s="176"/>
      <c r="Q1068" s="336"/>
      <c r="R1068" s="337">
        <v>46179</v>
      </c>
      <c r="S1068" s="336">
        <v>2150072343</v>
      </c>
      <c r="T1068" s="176" t="s">
        <v>7091</v>
      </c>
      <c r="U1068" s="335" t="s">
        <v>5875</v>
      </c>
      <c r="V1068" s="172"/>
      <c r="W1068" s="177" t="s">
        <v>59</v>
      </c>
      <c r="X1068" s="177" t="s">
        <v>1791</v>
      </c>
      <c r="Y1068" s="176"/>
      <c r="Z1068" s="177"/>
      <c r="AA1068" s="176" t="s">
        <v>7092</v>
      </c>
      <c r="AB1068" s="176" t="s">
        <v>7093</v>
      </c>
      <c r="AC1068" s="338">
        <v>300</v>
      </c>
      <c r="AD1068" s="335" t="s">
        <v>64</v>
      </c>
      <c r="AE1068" s="335" t="s">
        <v>358</v>
      </c>
      <c r="AF1068" s="172"/>
      <c r="AG1068" s="336">
        <v>0</v>
      </c>
      <c r="AH1068" s="336">
        <v>2</v>
      </c>
      <c r="AI1068" s="172"/>
      <c r="AJ1068" s="172"/>
      <c r="AK1068" s="172"/>
      <c r="AL1068" s="172"/>
      <c r="AM1068" s="172"/>
      <c r="AN1068" s="172">
        <f t="shared" si="19"/>
        <v>2</v>
      </c>
    </row>
    <row r="1069" spans="1:40" s="2" customFormat="1" ht="15.6">
      <c r="A1069" s="176" t="s">
        <v>7094</v>
      </c>
      <c r="B1069" s="177" t="s">
        <v>7095</v>
      </c>
      <c r="C1069" s="176" t="s">
        <v>7096</v>
      </c>
      <c r="D1069" s="176" t="s">
        <v>7097</v>
      </c>
      <c r="E1069" s="178" t="s">
        <v>42</v>
      </c>
      <c r="F1069" s="178" t="s">
        <v>42</v>
      </c>
      <c r="G1069" s="172">
        <v>2250505608071</v>
      </c>
      <c r="H1069" s="172">
        <v>2250505608071</v>
      </c>
      <c r="I1069" s="334">
        <v>46161</v>
      </c>
      <c r="J1069" s="334">
        <v>46161</v>
      </c>
      <c r="K1069" s="177" t="s">
        <v>1959</v>
      </c>
      <c r="L1069" s="335" t="s">
        <v>44</v>
      </c>
      <c r="M1069" s="172"/>
      <c r="N1069" s="336"/>
      <c r="O1069" s="172"/>
      <c r="P1069" s="176"/>
      <c r="Q1069" s="336"/>
      <c r="R1069" s="337">
        <v>46179</v>
      </c>
      <c r="S1069" s="336">
        <v>2150071940</v>
      </c>
      <c r="T1069" s="176" t="s">
        <v>7098</v>
      </c>
      <c r="U1069" s="335" t="s">
        <v>7099</v>
      </c>
      <c r="V1069" s="172"/>
      <c r="W1069" s="177" t="s">
        <v>48</v>
      </c>
      <c r="X1069" s="177" t="s">
        <v>49</v>
      </c>
      <c r="Y1069" s="176" t="s">
        <v>979</v>
      </c>
      <c r="Z1069" s="177"/>
      <c r="AA1069" s="176" t="s">
        <v>7100</v>
      </c>
      <c r="AB1069" s="176" t="s">
        <v>7101</v>
      </c>
      <c r="AC1069" s="338">
        <v>300</v>
      </c>
      <c r="AD1069" s="335" t="s">
        <v>81</v>
      </c>
      <c r="AE1069" s="335" t="s">
        <v>65</v>
      </c>
      <c r="AF1069" s="172"/>
      <c r="AG1069" s="336">
        <v>0</v>
      </c>
      <c r="AH1069" s="336">
        <v>1</v>
      </c>
      <c r="AI1069" s="172"/>
      <c r="AJ1069" s="172"/>
      <c r="AK1069" s="172"/>
      <c r="AL1069" s="172"/>
      <c r="AM1069" s="172"/>
      <c r="AN1069" s="172">
        <f t="shared" si="19"/>
        <v>18</v>
      </c>
    </row>
    <row r="1070" spans="1:40" s="2" customFormat="1" ht="15.6">
      <c r="A1070" s="176" t="s">
        <v>7102</v>
      </c>
      <c r="B1070" s="177" t="s">
        <v>7103</v>
      </c>
      <c r="C1070" s="176" t="s">
        <v>7104</v>
      </c>
      <c r="D1070" s="176" t="s">
        <v>7105</v>
      </c>
      <c r="E1070" s="178" t="s">
        <v>42</v>
      </c>
      <c r="F1070" s="178" t="s">
        <v>42</v>
      </c>
      <c r="G1070" s="172">
        <v>2250707935612</v>
      </c>
      <c r="H1070" s="172">
        <v>2250707935612</v>
      </c>
      <c r="I1070" s="334">
        <v>46175</v>
      </c>
      <c r="J1070" s="334">
        <v>46176</v>
      </c>
      <c r="K1070" s="177" t="s">
        <v>1959</v>
      </c>
      <c r="L1070" s="335" t="s">
        <v>44</v>
      </c>
      <c r="M1070" s="172"/>
      <c r="N1070" s="336"/>
      <c r="O1070" s="172"/>
      <c r="P1070" s="176"/>
      <c r="Q1070" s="336"/>
      <c r="R1070" s="337">
        <v>46179</v>
      </c>
      <c r="S1070" s="336">
        <v>2150072337</v>
      </c>
      <c r="T1070" s="176" t="s">
        <v>7106</v>
      </c>
      <c r="U1070" s="335" t="s">
        <v>7107</v>
      </c>
      <c r="V1070" s="172"/>
      <c r="W1070" s="177" t="s">
        <v>59</v>
      </c>
      <c r="X1070" s="177" t="s">
        <v>1791</v>
      </c>
      <c r="Y1070" s="176"/>
      <c r="Z1070" s="177"/>
      <c r="AA1070" s="176"/>
      <c r="AB1070" s="176"/>
      <c r="AC1070" s="338">
        <v>150</v>
      </c>
      <c r="AD1070" s="335" t="s">
        <v>64</v>
      </c>
      <c r="AE1070" s="335" t="s">
        <v>358</v>
      </c>
      <c r="AF1070" s="172"/>
      <c r="AG1070" s="336">
        <v>0</v>
      </c>
      <c r="AH1070" s="336">
        <v>0</v>
      </c>
      <c r="AI1070" s="172"/>
      <c r="AJ1070" s="172"/>
      <c r="AK1070" s="172"/>
      <c r="AL1070" s="172"/>
      <c r="AM1070" s="172"/>
      <c r="AN1070" s="172">
        <f t="shared" si="19"/>
        <v>3</v>
      </c>
    </row>
    <row r="1071" spans="1:40" s="2" customFormat="1" ht="15.6">
      <c r="A1071" s="176" t="s">
        <v>7108</v>
      </c>
      <c r="B1071" s="177" t="s">
        <v>7109</v>
      </c>
      <c r="C1071" s="176" t="s">
        <v>7110</v>
      </c>
      <c r="D1071" s="176" t="s">
        <v>7111</v>
      </c>
      <c r="E1071" s="178" t="s">
        <v>42</v>
      </c>
      <c r="F1071" s="178" t="s">
        <v>42</v>
      </c>
      <c r="G1071" s="172">
        <v>2250747303512</v>
      </c>
      <c r="H1071" s="172">
        <v>2250747303512</v>
      </c>
      <c r="I1071" s="334">
        <v>46174</v>
      </c>
      <c r="J1071" s="334">
        <v>46174</v>
      </c>
      <c r="K1071" s="177" t="s">
        <v>1959</v>
      </c>
      <c r="L1071" s="335" t="s">
        <v>44</v>
      </c>
      <c r="M1071" s="172"/>
      <c r="N1071" s="336"/>
      <c r="O1071" s="172"/>
      <c r="P1071" s="176"/>
      <c r="Q1071" s="336"/>
      <c r="R1071" s="337">
        <v>46179</v>
      </c>
      <c r="S1071" s="336">
        <v>2150071957</v>
      </c>
      <c r="T1071" s="176" t="s">
        <v>7112</v>
      </c>
      <c r="U1071" s="335" t="s">
        <v>7113</v>
      </c>
      <c r="V1071" s="172"/>
      <c r="W1071" s="177" t="s">
        <v>59</v>
      </c>
      <c r="X1071" s="177" t="s">
        <v>1791</v>
      </c>
      <c r="Y1071" s="176"/>
      <c r="Z1071" s="177"/>
      <c r="AA1071" s="176" t="s">
        <v>7114</v>
      </c>
      <c r="AB1071" s="176" t="s">
        <v>7115</v>
      </c>
      <c r="AC1071" s="338">
        <v>450</v>
      </c>
      <c r="AD1071" s="335" t="s">
        <v>64</v>
      </c>
      <c r="AE1071" s="335" t="s">
        <v>54</v>
      </c>
      <c r="AF1071" s="172"/>
      <c r="AG1071" s="336">
        <v>0</v>
      </c>
      <c r="AH1071" s="336">
        <v>0</v>
      </c>
      <c r="AI1071" s="172"/>
      <c r="AJ1071" s="172"/>
      <c r="AK1071" s="172"/>
      <c r="AL1071" s="172"/>
      <c r="AM1071" s="172"/>
      <c r="AN1071" s="172">
        <f t="shared" si="19"/>
        <v>5</v>
      </c>
    </row>
    <row r="1072" spans="1:40" s="2" customFormat="1" ht="15.6">
      <c r="A1072" s="176" t="s">
        <v>7116</v>
      </c>
      <c r="B1072" s="177" t="s">
        <v>7117</v>
      </c>
      <c r="C1072" s="176" t="s">
        <v>7118</v>
      </c>
      <c r="D1072" s="176" t="s">
        <v>7119</v>
      </c>
      <c r="E1072" s="178" t="s">
        <v>42</v>
      </c>
      <c r="F1072" s="178" t="s">
        <v>42</v>
      </c>
      <c r="G1072" s="187">
        <v>2250758211798</v>
      </c>
      <c r="H1072" s="172">
        <v>2250758211798</v>
      </c>
      <c r="I1072" s="334">
        <v>46179</v>
      </c>
      <c r="J1072" s="334">
        <v>46181</v>
      </c>
      <c r="K1072" s="177" t="s">
        <v>1959</v>
      </c>
      <c r="L1072" s="335" t="s">
        <v>44</v>
      </c>
      <c r="M1072" s="172" t="s">
        <v>1297</v>
      </c>
      <c r="N1072" s="336"/>
      <c r="O1072" s="172" t="s">
        <v>1298</v>
      </c>
      <c r="P1072" s="176"/>
      <c r="Q1072" s="336"/>
      <c r="R1072" s="337">
        <v>46181</v>
      </c>
      <c r="S1072" s="348">
        <v>2150071917</v>
      </c>
      <c r="T1072" s="349" t="s">
        <v>7120</v>
      </c>
      <c r="U1072" s="335" t="s">
        <v>7121</v>
      </c>
      <c r="V1072" s="172"/>
      <c r="W1072" s="190" t="s">
        <v>59</v>
      </c>
      <c r="X1072" s="177" t="s">
        <v>1791</v>
      </c>
      <c r="Y1072" s="176"/>
      <c r="Z1072" s="177"/>
      <c r="AA1072" s="176" t="s">
        <v>7122</v>
      </c>
      <c r="AB1072" s="176" t="s">
        <v>7123</v>
      </c>
      <c r="AC1072" s="338">
        <v>150</v>
      </c>
      <c r="AD1072" s="335" t="s">
        <v>99</v>
      </c>
      <c r="AE1072" s="335" t="s">
        <v>453</v>
      </c>
      <c r="AF1072" s="172"/>
      <c r="AG1072" s="336">
        <v>0</v>
      </c>
      <c r="AH1072" s="336">
        <v>0</v>
      </c>
      <c r="AI1072" s="172"/>
      <c r="AJ1072" s="172"/>
      <c r="AK1072" s="172"/>
      <c r="AL1072" s="172"/>
      <c r="AM1072" s="172"/>
      <c r="AN1072" s="172">
        <f t="shared" si="19"/>
        <v>0</v>
      </c>
    </row>
    <row r="1073" spans="1:40" s="2" customFormat="1" ht="15.6">
      <c r="A1073" s="176" t="s">
        <v>7124</v>
      </c>
      <c r="B1073" s="177" t="s">
        <v>7125</v>
      </c>
      <c r="C1073" s="176" t="s">
        <v>7126</v>
      </c>
      <c r="D1073" s="176" t="s">
        <v>7127</v>
      </c>
      <c r="E1073" s="178" t="s">
        <v>42</v>
      </c>
      <c r="F1073" s="178" t="s">
        <v>42</v>
      </c>
      <c r="G1073" s="172">
        <v>2250797041664</v>
      </c>
      <c r="H1073" s="172">
        <v>2250797041664</v>
      </c>
      <c r="I1073" s="334">
        <v>46176</v>
      </c>
      <c r="J1073" s="334">
        <v>46176</v>
      </c>
      <c r="K1073" s="177" t="s">
        <v>1959</v>
      </c>
      <c r="L1073" s="335" t="s">
        <v>44</v>
      </c>
      <c r="M1073" s="172"/>
      <c r="N1073" s="336"/>
      <c r="O1073" s="172"/>
      <c r="P1073" s="176"/>
      <c r="Q1073" s="336"/>
      <c r="R1073" s="337">
        <v>46181</v>
      </c>
      <c r="S1073" s="348">
        <v>2150071895</v>
      </c>
      <c r="T1073" s="349" t="s">
        <v>7128</v>
      </c>
      <c r="U1073" s="335" t="s">
        <v>7129</v>
      </c>
      <c r="V1073" s="172"/>
      <c r="W1073" s="177" t="s">
        <v>59</v>
      </c>
      <c r="X1073" s="177" t="s">
        <v>1791</v>
      </c>
      <c r="Y1073" s="176"/>
      <c r="Z1073" s="177"/>
      <c r="AA1073" s="176" t="s">
        <v>7130</v>
      </c>
      <c r="AB1073" s="176" t="s">
        <v>7131</v>
      </c>
      <c r="AC1073" s="338">
        <v>150</v>
      </c>
      <c r="AD1073" s="335" t="s">
        <v>99</v>
      </c>
      <c r="AE1073" s="335" t="s">
        <v>1978</v>
      </c>
      <c r="AF1073" s="172"/>
      <c r="AG1073" s="336">
        <v>0</v>
      </c>
      <c r="AH1073" s="336">
        <v>0</v>
      </c>
      <c r="AI1073" s="172"/>
      <c r="AJ1073" s="172"/>
      <c r="AK1073" s="172"/>
      <c r="AL1073" s="172"/>
      <c r="AM1073" s="172"/>
      <c r="AN1073" s="172">
        <f t="shared" si="19"/>
        <v>5</v>
      </c>
    </row>
    <row r="1074" spans="1:40" s="2" customFormat="1" ht="15.6">
      <c r="A1074" s="176" t="s">
        <v>7132</v>
      </c>
      <c r="B1074" s="177" t="s">
        <v>7133</v>
      </c>
      <c r="C1074" s="176" t="s">
        <v>7134</v>
      </c>
      <c r="D1074" s="176" t="s">
        <v>7135</v>
      </c>
      <c r="E1074" s="178" t="s">
        <v>42</v>
      </c>
      <c r="F1074" s="178" t="s">
        <v>42</v>
      </c>
      <c r="G1074" s="172">
        <v>2250153891831</v>
      </c>
      <c r="H1074" s="172">
        <v>2250153891831</v>
      </c>
      <c r="I1074" s="334">
        <v>46179</v>
      </c>
      <c r="J1074" s="334">
        <v>46179</v>
      </c>
      <c r="K1074" s="177" t="s">
        <v>1959</v>
      </c>
      <c r="L1074" s="335" t="s">
        <v>44</v>
      </c>
      <c r="M1074" s="172" t="s">
        <v>1297</v>
      </c>
      <c r="N1074" s="336"/>
      <c r="O1074" s="172" t="s">
        <v>1298</v>
      </c>
      <c r="P1074" s="176"/>
      <c r="Q1074" s="336"/>
      <c r="R1074" s="337">
        <v>46181</v>
      </c>
      <c r="S1074" s="336">
        <v>2150071916</v>
      </c>
      <c r="T1074" s="176" t="s">
        <v>7136</v>
      </c>
      <c r="U1074" s="335" t="s">
        <v>1220</v>
      </c>
      <c r="V1074" s="172"/>
      <c r="W1074" s="177" t="s">
        <v>48</v>
      </c>
      <c r="X1074" s="177" t="s">
        <v>49</v>
      </c>
      <c r="Y1074" s="176" t="s">
        <v>458</v>
      </c>
      <c r="Z1074" s="177"/>
      <c r="AA1074" s="176" t="s">
        <v>1893</v>
      </c>
      <c r="AB1074" s="176" t="s">
        <v>1894</v>
      </c>
      <c r="AC1074" s="338">
        <v>350</v>
      </c>
      <c r="AD1074" s="335" t="s">
        <v>99</v>
      </c>
      <c r="AE1074" s="335" t="s">
        <v>65</v>
      </c>
      <c r="AF1074" s="172"/>
      <c r="AG1074" s="336">
        <v>0</v>
      </c>
      <c r="AH1074" s="336">
        <v>0</v>
      </c>
      <c r="AI1074" s="172"/>
      <c r="AJ1074" s="172"/>
      <c r="AK1074" s="172"/>
      <c r="AL1074" s="172"/>
      <c r="AM1074" s="172"/>
      <c r="AN1074" s="172">
        <f t="shared" si="19"/>
        <v>2</v>
      </c>
    </row>
    <row r="1075" spans="1:40" s="2" customFormat="1" ht="15.6">
      <c r="A1075" s="176" t="s">
        <v>7137</v>
      </c>
      <c r="B1075" s="177" t="s">
        <v>7138</v>
      </c>
      <c r="C1075" s="176" t="s">
        <v>7139</v>
      </c>
      <c r="D1075" s="176" t="s">
        <v>7140</v>
      </c>
      <c r="E1075" s="178" t="s">
        <v>42</v>
      </c>
      <c r="F1075" s="178" t="s">
        <v>42</v>
      </c>
      <c r="G1075" s="172">
        <v>2250788233012</v>
      </c>
      <c r="H1075" s="172">
        <v>2250788233012</v>
      </c>
      <c r="I1075" s="334">
        <v>46179</v>
      </c>
      <c r="J1075" s="334">
        <v>46179</v>
      </c>
      <c r="K1075" s="177" t="s">
        <v>1959</v>
      </c>
      <c r="L1075" s="335" t="s">
        <v>44</v>
      </c>
      <c r="M1075" s="172" t="s">
        <v>1297</v>
      </c>
      <c r="N1075" s="336"/>
      <c r="O1075" s="172" t="s">
        <v>1298</v>
      </c>
      <c r="P1075" s="176"/>
      <c r="Q1075" s="336"/>
      <c r="R1075" s="337">
        <v>46181</v>
      </c>
      <c r="S1075" s="336">
        <v>2150071803</v>
      </c>
      <c r="T1075" s="176" t="s">
        <v>7141</v>
      </c>
      <c r="U1075" s="335" t="s">
        <v>5383</v>
      </c>
      <c r="V1075" s="172"/>
      <c r="W1075" s="177" t="s">
        <v>59</v>
      </c>
      <c r="X1075" s="177" t="s">
        <v>1791</v>
      </c>
      <c r="Y1075" s="176"/>
      <c r="Z1075" s="177"/>
      <c r="AA1075" s="176" t="s">
        <v>7142</v>
      </c>
      <c r="AB1075" s="176" t="s">
        <v>7143</v>
      </c>
      <c r="AC1075" s="338">
        <v>200</v>
      </c>
      <c r="AD1075" s="335" t="s">
        <v>99</v>
      </c>
      <c r="AE1075" s="335" t="s">
        <v>231</v>
      </c>
      <c r="AF1075" s="172"/>
      <c r="AG1075" s="336">
        <v>0</v>
      </c>
      <c r="AH1075" s="336">
        <v>0</v>
      </c>
      <c r="AI1075" s="172"/>
      <c r="AJ1075" s="172"/>
      <c r="AK1075" s="172"/>
      <c r="AL1075" s="172"/>
      <c r="AM1075" s="172"/>
      <c r="AN1075" s="172">
        <f t="shared" si="19"/>
        <v>2</v>
      </c>
    </row>
    <row r="1076" spans="1:40" s="2" customFormat="1" ht="15.6">
      <c r="A1076" s="176" t="s">
        <v>7144</v>
      </c>
      <c r="B1076" s="177" t="s">
        <v>7145</v>
      </c>
      <c r="C1076" s="176" t="s">
        <v>7146</v>
      </c>
      <c r="D1076" s="176" t="s">
        <v>7147</v>
      </c>
      <c r="E1076" s="178" t="s">
        <v>42</v>
      </c>
      <c r="F1076" s="178" t="s">
        <v>42</v>
      </c>
      <c r="G1076" s="172">
        <v>2250555011078</v>
      </c>
      <c r="H1076" s="172">
        <v>2250555011078</v>
      </c>
      <c r="I1076" s="334">
        <v>46179</v>
      </c>
      <c r="J1076" s="334">
        <v>46179</v>
      </c>
      <c r="K1076" s="177" t="s">
        <v>1959</v>
      </c>
      <c r="L1076" s="335" t="s">
        <v>44</v>
      </c>
      <c r="M1076" s="172" t="s">
        <v>1297</v>
      </c>
      <c r="N1076" s="336"/>
      <c r="O1076" s="172" t="s">
        <v>1298</v>
      </c>
      <c r="P1076" s="176"/>
      <c r="Q1076" s="336"/>
      <c r="R1076" s="337">
        <v>46181</v>
      </c>
      <c r="S1076" s="336">
        <v>2150071910</v>
      </c>
      <c r="T1076" s="176" t="s">
        <v>7148</v>
      </c>
      <c r="U1076" s="335" t="s">
        <v>7149</v>
      </c>
      <c r="V1076" s="172"/>
      <c r="W1076" s="177" t="s">
        <v>59</v>
      </c>
      <c r="X1076" s="177" t="s">
        <v>1791</v>
      </c>
      <c r="Y1076" s="176"/>
      <c r="Z1076" s="177"/>
      <c r="AA1076" s="176" t="s">
        <v>7150</v>
      </c>
      <c r="AB1076" s="176" t="s">
        <v>7151</v>
      </c>
      <c r="AC1076" s="338">
        <v>150</v>
      </c>
      <c r="AD1076" s="335" t="s">
        <v>53</v>
      </c>
      <c r="AE1076" s="335" t="s">
        <v>82</v>
      </c>
      <c r="AF1076" s="172"/>
      <c r="AG1076" s="336">
        <v>0</v>
      </c>
      <c r="AH1076" s="336">
        <v>0</v>
      </c>
      <c r="AI1076" s="172"/>
      <c r="AJ1076" s="172"/>
      <c r="AK1076" s="172"/>
      <c r="AL1076" s="172"/>
      <c r="AM1076" s="172"/>
      <c r="AN1076" s="172">
        <f t="shared" si="19"/>
        <v>2</v>
      </c>
    </row>
    <row r="1077" spans="1:40" s="2" customFormat="1" ht="15.6">
      <c r="A1077" s="176" t="s">
        <v>7152</v>
      </c>
      <c r="B1077" s="177" t="s">
        <v>7153</v>
      </c>
      <c r="C1077" s="176" t="s">
        <v>7154</v>
      </c>
      <c r="D1077" s="176" t="s">
        <v>7155</v>
      </c>
      <c r="E1077" s="178" t="s">
        <v>42</v>
      </c>
      <c r="F1077" s="178" t="s">
        <v>42</v>
      </c>
      <c r="G1077" s="172">
        <v>2250707298999</v>
      </c>
      <c r="H1077" s="172">
        <v>2250707298999</v>
      </c>
      <c r="I1077" s="334">
        <v>46178</v>
      </c>
      <c r="J1077" s="334">
        <v>46179</v>
      </c>
      <c r="K1077" s="177" t="s">
        <v>1959</v>
      </c>
      <c r="L1077" s="335" t="s">
        <v>44</v>
      </c>
      <c r="M1077" s="172" t="s">
        <v>1297</v>
      </c>
      <c r="N1077" s="336"/>
      <c r="O1077" s="172" t="s">
        <v>1298</v>
      </c>
      <c r="P1077" s="176"/>
      <c r="Q1077" s="336"/>
      <c r="R1077" s="337">
        <v>46181</v>
      </c>
      <c r="S1077" s="336">
        <v>2150071808</v>
      </c>
      <c r="T1077" s="176" t="s">
        <v>7156</v>
      </c>
      <c r="U1077" s="335" t="s">
        <v>4046</v>
      </c>
      <c r="V1077" s="172"/>
      <c r="W1077" s="177" t="s">
        <v>59</v>
      </c>
      <c r="X1077" s="177" t="s">
        <v>1791</v>
      </c>
      <c r="Y1077" s="176"/>
      <c r="Z1077" s="177"/>
      <c r="AA1077" s="176" t="s">
        <v>7157</v>
      </c>
      <c r="AB1077" s="176" t="s">
        <v>7158</v>
      </c>
      <c r="AC1077" s="338">
        <v>200</v>
      </c>
      <c r="AD1077" s="335" t="s">
        <v>64</v>
      </c>
      <c r="AE1077" s="335" t="s">
        <v>82</v>
      </c>
      <c r="AF1077" s="172"/>
      <c r="AG1077" s="336">
        <v>0</v>
      </c>
      <c r="AH1077" s="336">
        <v>0</v>
      </c>
      <c r="AI1077" s="172"/>
      <c r="AJ1077" s="172"/>
      <c r="AK1077" s="172"/>
      <c r="AL1077" s="172"/>
      <c r="AM1077" s="172"/>
      <c r="AN1077" s="172">
        <f t="shared" si="19"/>
        <v>2</v>
      </c>
    </row>
    <row r="1078" spans="1:40" s="2" customFormat="1" ht="15.6">
      <c r="A1078" s="176" t="s">
        <v>7159</v>
      </c>
      <c r="B1078" s="177" t="s">
        <v>7160</v>
      </c>
      <c r="C1078" s="176" t="s">
        <v>7161</v>
      </c>
      <c r="D1078" s="176" t="s">
        <v>7162</v>
      </c>
      <c r="E1078" s="178" t="s">
        <v>42</v>
      </c>
      <c r="F1078" s="178" t="s">
        <v>42</v>
      </c>
      <c r="G1078" s="187">
        <v>2250142739229</v>
      </c>
      <c r="H1078" s="172">
        <v>2250142739229</v>
      </c>
      <c r="I1078" s="334">
        <v>46179</v>
      </c>
      <c r="J1078" s="334">
        <v>46181</v>
      </c>
      <c r="K1078" s="177" t="s">
        <v>1959</v>
      </c>
      <c r="L1078" s="335" t="s">
        <v>44</v>
      </c>
      <c r="M1078" s="172" t="s">
        <v>1297</v>
      </c>
      <c r="N1078" s="336"/>
      <c r="O1078" s="172" t="s">
        <v>1298</v>
      </c>
      <c r="P1078" s="176"/>
      <c r="Q1078" s="336"/>
      <c r="R1078" s="337">
        <v>46181</v>
      </c>
      <c r="S1078" s="348">
        <v>2150071913</v>
      </c>
      <c r="T1078" s="349" t="s">
        <v>7163</v>
      </c>
      <c r="U1078" s="335" t="s">
        <v>7164</v>
      </c>
      <c r="V1078" s="172"/>
      <c r="W1078" s="190" t="s">
        <v>59</v>
      </c>
      <c r="X1078" s="177" t="s">
        <v>1791</v>
      </c>
      <c r="Y1078" s="176"/>
      <c r="Z1078" s="177"/>
      <c r="AA1078" s="176" t="s">
        <v>7165</v>
      </c>
      <c r="AB1078" s="176" t="s">
        <v>1242</v>
      </c>
      <c r="AC1078" s="338">
        <v>200</v>
      </c>
      <c r="AD1078" s="335" t="s">
        <v>99</v>
      </c>
      <c r="AE1078" s="335" t="s">
        <v>231</v>
      </c>
      <c r="AF1078" s="172"/>
      <c r="AG1078" s="336">
        <v>0</v>
      </c>
      <c r="AH1078" s="336">
        <v>0</v>
      </c>
      <c r="AI1078" s="172"/>
      <c r="AJ1078" s="172"/>
      <c r="AK1078" s="172"/>
      <c r="AL1078" s="172"/>
      <c r="AM1078" s="172"/>
      <c r="AN1078" s="172">
        <f t="shared" si="19"/>
        <v>0</v>
      </c>
    </row>
    <row r="1079" spans="1:40" s="2" customFormat="1" ht="15.6">
      <c r="A1079" s="176" t="s">
        <v>7166</v>
      </c>
      <c r="B1079" s="177" t="s">
        <v>7167</v>
      </c>
      <c r="C1079" s="176" t="s">
        <v>7168</v>
      </c>
      <c r="D1079" s="176" t="s">
        <v>7169</v>
      </c>
      <c r="E1079" s="178" t="s">
        <v>42</v>
      </c>
      <c r="F1079" s="178" t="s">
        <v>42</v>
      </c>
      <c r="G1079" s="172">
        <v>2250707599603</v>
      </c>
      <c r="H1079" s="172">
        <v>2250707599603</v>
      </c>
      <c r="I1079" s="334">
        <v>46178</v>
      </c>
      <c r="J1079" s="334">
        <v>46179</v>
      </c>
      <c r="K1079" s="177" t="s">
        <v>1959</v>
      </c>
      <c r="L1079" s="335" t="s">
        <v>44</v>
      </c>
      <c r="M1079" s="172" t="s">
        <v>1297</v>
      </c>
      <c r="N1079" s="336"/>
      <c r="O1079" s="172" t="s">
        <v>1298</v>
      </c>
      <c r="P1079" s="176"/>
      <c r="Q1079" s="336"/>
      <c r="R1079" s="337">
        <v>46181</v>
      </c>
      <c r="S1079" s="336">
        <v>2150071898</v>
      </c>
      <c r="T1079" s="176" t="s">
        <v>7170</v>
      </c>
      <c r="U1079" s="335" t="s">
        <v>1990</v>
      </c>
      <c r="V1079" s="172"/>
      <c r="W1079" s="177" t="s">
        <v>59</v>
      </c>
      <c r="X1079" s="177" t="s">
        <v>1791</v>
      </c>
      <c r="Y1079" s="176"/>
      <c r="Z1079" s="177"/>
      <c r="AA1079" s="176" t="s">
        <v>7171</v>
      </c>
      <c r="AB1079" s="176" t="s">
        <v>6033</v>
      </c>
      <c r="AC1079" s="338">
        <v>300</v>
      </c>
      <c r="AD1079" s="335" t="s">
        <v>99</v>
      </c>
      <c r="AE1079" s="335" t="s">
        <v>358</v>
      </c>
      <c r="AF1079" s="172"/>
      <c r="AG1079" s="336">
        <v>0</v>
      </c>
      <c r="AH1079" s="336">
        <v>0</v>
      </c>
      <c r="AI1079" s="172"/>
      <c r="AJ1079" s="172"/>
      <c r="AK1079" s="172"/>
      <c r="AL1079" s="172"/>
      <c r="AM1079" s="172"/>
      <c r="AN1079" s="172">
        <f t="shared" si="19"/>
        <v>2</v>
      </c>
    </row>
    <row r="1080" spans="1:40" s="2" customFormat="1" ht="15.6">
      <c r="A1080" s="176" t="s">
        <v>7172</v>
      </c>
      <c r="B1080" s="177" t="s">
        <v>7173</v>
      </c>
      <c r="C1080" s="176" t="s">
        <v>7174</v>
      </c>
      <c r="D1080" s="176" t="s">
        <v>7175</v>
      </c>
      <c r="E1080" s="178" t="s">
        <v>42</v>
      </c>
      <c r="F1080" s="178" t="s">
        <v>42</v>
      </c>
      <c r="G1080" s="172">
        <v>2250797544158</v>
      </c>
      <c r="H1080" s="172">
        <v>2250797544158</v>
      </c>
      <c r="I1080" s="334">
        <v>46178</v>
      </c>
      <c r="J1080" s="334">
        <v>46179</v>
      </c>
      <c r="K1080" s="177" t="s">
        <v>1959</v>
      </c>
      <c r="L1080" s="335" t="s">
        <v>44</v>
      </c>
      <c r="M1080" s="172" t="s">
        <v>1297</v>
      </c>
      <c r="N1080" s="336"/>
      <c r="O1080" s="172" t="s">
        <v>1298</v>
      </c>
      <c r="P1080" s="176"/>
      <c r="Q1080" s="336"/>
      <c r="R1080" s="337">
        <v>46181</v>
      </c>
      <c r="S1080" s="336">
        <v>2150071914</v>
      </c>
      <c r="T1080" s="176" t="s">
        <v>7176</v>
      </c>
      <c r="U1080" s="335" t="s">
        <v>5780</v>
      </c>
      <c r="V1080" s="172"/>
      <c r="W1080" s="177" t="s">
        <v>59</v>
      </c>
      <c r="X1080" s="177" t="s">
        <v>1791</v>
      </c>
      <c r="Y1080" s="176"/>
      <c r="Z1080" s="177"/>
      <c r="AA1080" s="176" t="s">
        <v>7177</v>
      </c>
      <c r="AB1080" s="176" t="s">
        <v>7178</v>
      </c>
      <c r="AC1080" s="338">
        <v>150</v>
      </c>
      <c r="AD1080" s="335" t="s">
        <v>99</v>
      </c>
      <c r="AE1080" s="335" t="s">
        <v>706</v>
      </c>
      <c r="AF1080" s="172"/>
      <c r="AG1080" s="336">
        <v>0</v>
      </c>
      <c r="AH1080" s="336">
        <v>0</v>
      </c>
      <c r="AI1080" s="172"/>
      <c r="AJ1080" s="172"/>
      <c r="AK1080" s="172"/>
      <c r="AL1080" s="172"/>
      <c r="AM1080" s="172"/>
      <c r="AN1080" s="172">
        <f t="shared" si="19"/>
        <v>2</v>
      </c>
    </row>
    <row r="1081" spans="1:40" s="2" customFormat="1" ht="15.6">
      <c r="A1081" s="176" t="s">
        <v>7179</v>
      </c>
      <c r="B1081" s="177" t="s">
        <v>7180</v>
      </c>
      <c r="C1081" s="176" t="s">
        <v>7181</v>
      </c>
      <c r="D1081" s="176" t="s">
        <v>7182</v>
      </c>
      <c r="E1081" s="178" t="s">
        <v>42</v>
      </c>
      <c r="F1081" s="178" t="s">
        <v>42</v>
      </c>
      <c r="G1081" s="172">
        <v>2250704565697</v>
      </c>
      <c r="H1081" s="172">
        <v>2250704565697</v>
      </c>
      <c r="I1081" s="334">
        <v>46178</v>
      </c>
      <c r="J1081" s="334">
        <v>46178</v>
      </c>
      <c r="K1081" s="177" t="s">
        <v>1959</v>
      </c>
      <c r="L1081" s="335" t="s">
        <v>44</v>
      </c>
      <c r="M1081" s="172" t="s">
        <v>1297</v>
      </c>
      <c r="N1081" s="336"/>
      <c r="O1081" s="172" t="s">
        <v>1298</v>
      </c>
      <c r="P1081" s="176"/>
      <c r="Q1081" s="336"/>
      <c r="R1081" s="337">
        <v>46181</v>
      </c>
      <c r="S1081" s="336">
        <v>2150071899</v>
      </c>
      <c r="T1081" s="176" t="s">
        <v>7183</v>
      </c>
      <c r="U1081" s="335" t="s">
        <v>2174</v>
      </c>
      <c r="V1081" s="172"/>
      <c r="W1081" s="177" t="s">
        <v>59</v>
      </c>
      <c r="X1081" s="177" t="s">
        <v>1791</v>
      </c>
      <c r="Y1081" s="176"/>
      <c r="Z1081" s="177"/>
      <c r="AA1081" s="176" t="s">
        <v>7184</v>
      </c>
      <c r="AB1081" s="176" t="s">
        <v>7185</v>
      </c>
      <c r="AC1081" s="338">
        <v>250</v>
      </c>
      <c r="AD1081" s="335" t="s">
        <v>64</v>
      </c>
      <c r="AE1081" s="335" t="s">
        <v>706</v>
      </c>
      <c r="AF1081" s="172"/>
      <c r="AG1081" s="336">
        <v>0</v>
      </c>
      <c r="AH1081" s="336">
        <v>1</v>
      </c>
      <c r="AI1081" s="172"/>
      <c r="AJ1081" s="172"/>
      <c r="AK1081" s="172"/>
      <c r="AL1081" s="172"/>
      <c r="AM1081" s="172"/>
      <c r="AN1081" s="172">
        <f t="shared" si="19"/>
        <v>3</v>
      </c>
    </row>
    <row r="1082" spans="1:40" s="2" customFormat="1" ht="15.6">
      <c r="A1082" s="176" t="s">
        <v>7186</v>
      </c>
      <c r="B1082" s="177" t="s">
        <v>7187</v>
      </c>
      <c r="C1082" s="176" t="s">
        <v>7188</v>
      </c>
      <c r="D1082" s="176" t="s">
        <v>7189</v>
      </c>
      <c r="E1082" s="178" t="s">
        <v>42</v>
      </c>
      <c r="F1082" s="178" t="s">
        <v>42</v>
      </c>
      <c r="G1082" s="172">
        <v>2250505431616</v>
      </c>
      <c r="H1082" s="172">
        <v>2250505431616</v>
      </c>
      <c r="I1082" s="334">
        <v>46179</v>
      </c>
      <c r="J1082" s="334">
        <v>46179</v>
      </c>
      <c r="K1082" s="177" t="s">
        <v>1959</v>
      </c>
      <c r="L1082" s="335" t="s">
        <v>44</v>
      </c>
      <c r="M1082" s="172" t="s">
        <v>1297</v>
      </c>
      <c r="N1082" s="336"/>
      <c r="O1082" s="172" t="s">
        <v>1298</v>
      </c>
      <c r="P1082" s="176"/>
      <c r="Q1082" s="336"/>
      <c r="R1082" s="337">
        <v>46181</v>
      </c>
      <c r="S1082" s="336">
        <v>2150071921</v>
      </c>
      <c r="T1082" s="176" t="s">
        <v>7190</v>
      </c>
      <c r="U1082" s="335" t="s">
        <v>7191</v>
      </c>
      <c r="V1082" s="172"/>
      <c r="W1082" s="177" t="s">
        <v>59</v>
      </c>
      <c r="X1082" s="177" t="s">
        <v>1791</v>
      </c>
      <c r="Y1082" s="176"/>
      <c r="Z1082" s="177"/>
      <c r="AA1082" s="176" t="s">
        <v>7192</v>
      </c>
      <c r="AB1082" s="176" t="s">
        <v>7193</v>
      </c>
      <c r="AC1082" s="338">
        <v>150</v>
      </c>
      <c r="AD1082" s="335" t="s">
        <v>81</v>
      </c>
      <c r="AE1082" s="335" t="s">
        <v>135</v>
      </c>
      <c r="AF1082" s="172"/>
      <c r="AG1082" s="336">
        <v>0</v>
      </c>
      <c r="AH1082" s="336">
        <v>1</v>
      </c>
      <c r="AI1082" s="172"/>
      <c r="AJ1082" s="172"/>
      <c r="AK1082" s="172"/>
      <c r="AL1082" s="172"/>
      <c r="AM1082" s="172"/>
      <c r="AN1082" s="172">
        <f t="shared" si="19"/>
        <v>2</v>
      </c>
    </row>
    <row r="1083" spans="1:40" s="2" customFormat="1" ht="15.6">
      <c r="A1083" s="176" t="s">
        <v>7194</v>
      </c>
      <c r="B1083" s="177" t="s">
        <v>7195</v>
      </c>
      <c r="C1083" s="176" t="s">
        <v>7196</v>
      </c>
      <c r="D1083" s="176" t="s">
        <v>7197</v>
      </c>
      <c r="E1083" s="178" t="s">
        <v>42</v>
      </c>
      <c r="F1083" s="178" t="s">
        <v>42</v>
      </c>
      <c r="G1083" s="172">
        <v>2250152873709</v>
      </c>
      <c r="H1083" s="172">
        <v>2250152873709</v>
      </c>
      <c r="I1083" s="334">
        <v>46175</v>
      </c>
      <c r="J1083" s="334">
        <v>46176</v>
      </c>
      <c r="K1083" s="177" t="s">
        <v>1959</v>
      </c>
      <c r="L1083" s="335" t="s">
        <v>44</v>
      </c>
      <c r="M1083" s="172"/>
      <c r="N1083" s="336"/>
      <c r="O1083" s="172"/>
      <c r="P1083" s="176"/>
      <c r="Q1083" s="336"/>
      <c r="R1083" s="337">
        <v>46181</v>
      </c>
      <c r="S1083" s="336">
        <v>2150071806</v>
      </c>
      <c r="T1083" s="176" t="s">
        <v>7198</v>
      </c>
      <c r="U1083" s="335" t="s">
        <v>7199</v>
      </c>
      <c r="V1083" s="172"/>
      <c r="W1083" s="177" t="s">
        <v>59</v>
      </c>
      <c r="X1083" s="177" t="s">
        <v>1791</v>
      </c>
      <c r="Y1083" s="176"/>
      <c r="Z1083" s="177"/>
      <c r="AA1083" s="176" t="s">
        <v>1415</v>
      </c>
      <c r="AB1083" s="176" t="s">
        <v>1416</v>
      </c>
      <c r="AC1083" s="338">
        <v>250</v>
      </c>
      <c r="AD1083" s="335" t="s">
        <v>53</v>
      </c>
      <c r="AE1083" s="335" t="s">
        <v>189</v>
      </c>
      <c r="AF1083" s="172"/>
      <c r="AG1083" s="336">
        <v>0</v>
      </c>
      <c r="AH1083" s="336">
        <v>0</v>
      </c>
      <c r="AI1083" s="172"/>
      <c r="AJ1083" s="172"/>
      <c r="AK1083" s="172"/>
      <c r="AL1083" s="172"/>
      <c r="AM1083" s="172"/>
      <c r="AN1083" s="172">
        <f t="shared" si="19"/>
        <v>5</v>
      </c>
    </row>
    <row r="1084" spans="1:40" s="2" customFormat="1" ht="15.6">
      <c r="A1084" s="176" t="s">
        <v>7200</v>
      </c>
      <c r="B1084" s="177" t="s">
        <v>7201</v>
      </c>
      <c r="C1084" s="176" t="s">
        <v>7202</v>
      </c>
      <c r="D1084" s="176" t="s">
        <v>7203</v>
      </c>
      <c r="E1084" s="178" t="s">
        <v>42</v>
      </c>
      <c r="F1084" s="178" t="s">
        <v>42</v>
      </c>
      <c r="G1084" s="172">
        <v>2250749377036</v>
      </c>
      <c r="H1084" s="172">
        <v>2250749377036</v>
      </c>
      <c r="I1084" s="334">
        <v>46174</v>
      </c>
      <c r="J1084" s="334">
        <v>46174</v>
      </c>
      <c r="K1084" s="177" t="s">
        <v>1959</v>
      </c>
      <c r="L1084" s="335" t="s">
        <v>44</v>
      </c>
      <c r="M1084" s="172"/>
      <c r="N1084" s="336"/>
      <c r="O1084" s="172"/>
      <c r="P1084" s="176"/>
      <c r="Q1084" s="336"/>
      <c r="R1084" s="337">
        <v>46181</v>
      </c>
      <c r="S1084" s="336">
        <v>2150071915</v>
      </c>
      <c r="T1084" s="176" t="s">
        <v>7204</v>
      </c>
      <c r="U1084" s="335" t="s">
        <v>7205</v>
      </c>
      <c r="V1084" s="172"/>
      <c r="W1084" s="177" t="s">
        <v>59</v>
      </c>
      <c r="X1084" s="177" t="s">
        <v>1791</v>
      </c>
      <c r="Y1084" s="176"/>
      <c r="Z1084" s="177"/>
      <c r="AA1084" s="176" t="s">
        <v>7206</v>
      </c>
      <c r="AB1084" s="176" t="s">
        <v>7207</v>
      </c>
      <c r="AC1084" s="338">
        <v>100</v>
      </c>
      <c r="AD1084" s="335" t="s">
        <v>99</v>
      </c>
      <c r="AE1084" s="335" t="s">
        <v>54</v>
      </c>
      <c r="AF1084" s="172"/>
      <c r="AG1084" s="336">
        <v>0</v>
      </c>
      <c r="AH1084" s="336">
        <v>0</v>
      </c>
      <c r="AI1084" s="172"/>
      <c r="AJ1084" s="172"/>
      <c r="AK1084" s="172"/>
      <c r="AL1084" s="172"/>
      <c r="AM1084" s="172"/>
      <c r="AN1084" s="172">
        <f t="shared" si="19"/>
        <v>7</v>
      </c>
    </row>
    <row r="1085" spans="1:40" s="2" customFormat="1" ht="15.6">
      <c r="A1085" s="176" t="s">
        <v>7208</v>
      </c>
      <c r="B1085" s="177" t="s">
        <v>7209</v>
      </c>
      <c r="C1085" s="176" t="s">
        <v>7210</v>
      </c>
      <c r="D1085" s="176" t="s">
        <v>7211</v>
      </c>
      <c r="E1085" s="178" t="s">
        <v>42</v>
      </c>
      <c r="F1085" s="178" t="s">
        <v>42</v>
      </c>
      <c r="G1085" s="172">
        <v>2250554689751</v>
      </c>
      <c r="H1085" s="172">
        <v>2250554689751</v>
      </c>
      <c r="I1085" s="334">
        <v>46175</v>
      </c>
      <c r="J1085" s="334">
        <v>46176</v>
      </c>
      <c r="K1085" s="177" t="s">
        <v>1959</v>
      </c>
      <c r="L1085" s="335" t="s">
        <v>44</v>
      </c>
      <c r="M1085" s="172"/>
      <c r="N1085" s="336"/>
      <c r="O1085" s="172"/>
      <c r="P1085" s="176"/>
      <c r="Q1085" s="336"/>
      <c r="R1085" s="337">
        <v>46181</v>
      </c>
      <c r="S1085" s="336">
        <v>2150071901</v>
      </c>
      <c r="T1085" s="176" t="s">
        <v>7212</v>
      </c>
      <c r="U1085" s="335" t="s">
        <v>7213</v>
      </c>
      <c r="V1085" s="172"/>
      <c r="W1085" s="177" t="s">
        <v>59</v>
      </c>
      <c r="X1085" s="177" t="s">
        <v>1791</v>
      </c>
      <c r="Y1085" s="176"/>
      <c r="Z1085" s="177"/>
      <c r="AA1085" s="176" t="s">
        <v>7214</v>
      </c>
      <c r="AB1085" s="176" t="s">
        <v>7215</v>
      </c>
      <c r="AC1085" s="338">
        <v>50</v>
      </c>
      <c r="AD1085" s="335" t="s">
        <v>64</v>
      </c>
      <c r="AE1085" s="335" t="s">
        <v>82</v>
      </c>
      <c r="AF1085" s="172"/>
      <c r="AG1085" s="336">
        <v>0</v>
      </c>
      <c r="AH1085" s="336">
        <v>0</v>
      </c>
      <c r="AI1085" s="172"/>
      <c r="AJ1085" s="172"/>
      <c r="AK1085" s="172"/>
      <c r="AL1085" s="172"/>
      <c r="AM1085" s="172"/>
      <c r="AN1085" s="172">
        <f t="shared" si="19"/>
        <v>5</v>
      </c>
    </row>
    <row r="1086" spans="1:40" s="2" customFormat="1" ht="15.6">
      <c r="A1086" s="176" t="s">
        <v>7216</v>
      </c>
      <c r="B1086" s="177" t="s">
        <v>7217</v>
      </c>
      <c r="C1086" s="176" t="s">
        <v>7218</v>
      </c>
      <c r="D1086" s="176" t="s">
        <v>7219</v>
      </c>
      <c r="E1086" s="178" t="s">
        <v>42</v>
      </c>
      <c r="F1086" s="178" t="s">
        <v>42</v>
      </c>
      <c r="G1086" s="172">
        <v>2250585090444</v>
      </c>
      <c r="H1086" s="172">
        <v>2250585090444</v>
      </c>
      <c r="I1086" s="334">
        <v>46179</v>
      </c>
      <c r="J1086" s="334">
        <v>46179</v>
      </c>
      <c r="K1086" s="177" t="s">
        <v>1959</v>
      </c>
      <c r="L1086" s="335" t="s">
        <v>44</v>
      </c>
      <c r="M1086" s="172" t="s">
        <v>1297</v>
      </c>
      <c r="N1086" s="336"/>
      <c r="O1086" s="172" t="s">
        <v>1298</v>
      </c>
      <c r="P1086" s="176"/>
      <c r="Q1086" s="336"/>
      <c r="R1086" s="337">
        <v>46181</v>
      </c>
      <c r="S1086" s="336">
        <v>2150071912</v>
      </c>
      <c r="T1086" s="176" t="s">
        <v>7220</v>
      </c>
      <c r="U1086" s="335" t="s">
        <v>510</v>
      </c>
      <c r="V1086" s="172"/>
      <c r="W1086" s="177" t="s">
        <v>59</v>
      </c>
      <c r="X1086" s="177" t="s">
        <v>1791</v>
      </c>
      <c r="Y1086" s="176"/>
      <c r="Z1086" s="177"/>
      <c r="AA1086" s="176" t="s">
        <v>7221</v>
      </c>
      <c r="AB1086" s="176" t="s">
        <v>7222</v>
      </c>
      <c r="AC1086" s="338">
        <v>50</v>
      </c>
      <c r="AD1086" s="335" t="s">
        <v>81</v>
      </c>
      <c r="AE1086" s="335" t="s">
        <v>82</v>
      </c>
      <c r="AF1086" s="172"/>
      <c r="AG1086" s="336">
        <v>0</v>
      </c>
      <c r="AH1086" s="336">
        <v>0</v>
      </c>
      <c r="AI1086" s="172"/>
      <c r="AJ1086" s="172"/>
      <c r="AK1086" s="172"/>
      <c r="AL1086" s="172"/>
      <c r="AM1086" s="172"/>
      <c r="AN1086" s="172">
        <f t="shared" si="19"/>
        <v>2</v>
      </c>
    </row>
    <row r="1087" spans="1:40" s="2" customFormat="1" ht="15.6">
      <c r="A1087" s="176" t="s">
        <v>7223</v>
      </c>
      <c r="B1087" s="177" t="s">
        <v>7224</v>
      </c>
      <c r="C1087" s="176" t="s">
        <v>7225</v>
      </c>
      <c r="D1087" s="176" t="s">
        <v>7226</v>
      </c>
      <c r="E1087" s="178" t="s">
        <v>42</v>
      </c>
      <c r="F1087" s="178" t="s">
        <v>42</v>
      </c>
      <c r="G1087" s="172">
        <v>2250777894775</v>
      </c>
      <c r="H1087" s="172">
        <v>2250777894775</v>
      </c>
      <c r="I1087" s="334">
        <v>46178</v>
      </c>
      <c r="J1087" s="334">
        <v>46179</v>
      </c>
      <c r="K1087" s="177" t="s">
        <v>1959</v>
      </c>
      <c r="L1087" s="335" t="s">
        <v>44</v>
      </c>
      <c r="M1087" s="172" t="s">
        <v>1297</v>
      </c>
      <c r="N1087" s="336"/>
      <c r="O1087" s="172" t="s">
        <v>1298</v>
      </c>
      <c r="P1087" s="176"/>
      <c r="Q1087" s="336"/>
      <c r="R1087" s="337">
        <v>46181</v>
      </c>
      <c r="S1087" s="348">
        <v>2150071906</v>
      </c>
      <c r="T1087" s="349" t="s">
        <v>7227</v>
      </c>
      <c r="U1087" s="335" t="s">
        <v>1975</v>
      </c>
      <c r="V1087" s="172"/>
      <c r="W1087" s="177" t="s">
        <v>59</v>
      </c>
      <c r="X1087" s="177" t="s">
        <v>1791</v>
      </c>
      <c r="Y1087" s="176"/>
      <c r="Z1087" s="177"/>
      <c r="AA1087" s="176" t="s">
        <v>7228</v>
      </c>
      <c r="AB1087" s="176" t="s">
        <v>7229</v>
      </c>
      <c r="AC1087" s="338">
        <v>450</v>
      </c>
      <c r="AD1087" s="335" t="s">
        <v>99</v>
      </c>
      <c r="AE1087" s="335" t="s">
        <v>1978</v>
      </c>
      <c r="AF1087" s="172"/>
      <c r="AG1087" s="336">
        <v>0</v>
      </c>
      <c r="AH1087" s="336">
        <v>1</v>
      </c>
      <c r="AI1087" s="172"/>
      <c r="AJ1087" s="172"/>
      <c r="AK1087" s="172"/>
      <c r="AL1087" s="172"/>
      <c r="AM1087" s="172"/>
      <c r="AN1087" s="172">
        <f t="shared" si="19"/>
        <v>2</v>
      </c>
    </row>
    <row r="1088" spans="1:40" s="2" customFormat="1" ht="15.6">
      <c r="A1088" s="176" t="s">
        <v>7230</v>
      </c>
      <c r="B1088" s="177" t="s">
        <v>7231</v>
      </c>
      <c r="C1088" s="176" t="s">
        <v>7232</v>
      </c>
      <c r="D1088" s="176" t="s">
        <v>7233</v>
      </c>
      <c r="E1088" s="178" t="s">
        <v>42</v>
      </c>
      <c r="F1088" s="178" t="s">
        <v>42</v>
      </c>
      <c r="G1088" s="172">
        <v>2250757135745</v>
      </c>
      <c r="H1088" s="172">
        <v>2250757135745</v>
      </c>
      <c r="I1088" s="334">
        <v>46178</v>
      </c>
      <c r="J1088" s="334">
        <v>46179</v>
      </c>
      <c r="K1088" s="177" t="s">
        <v>1959</v>
      </c>
      <c r="L1088" s="335" t="s">
        <v>44</v>
      </c>
      <c r="M1088" s="172" t="s">
        <v>1297</v>
      </c>
      <c r="N1088" s="336"/>
      <c r="O1088" s="172" t="s">
        <v>1298</v>
      </c>
      <c r="P1088" s="176"/>
      <c r="Q1088" s="336"/>
      <c r="R1088" s="337">
        <v>46181</v>
      </c>
      <c r="S1088" s="336">
        <v>2150071908</v>
      </c>
      <c r="T1088" s="176" t="s">
        <v>7234</v>
      </c>
      <c r="U1088" s="335" t="s">
        <v>1798</v>
      </c>
      <c r="V1088" s="172"/>
      <c r="W1088" s="177" t="s">
        <v>59</v>
      </c>
      <c r="X1088" s="177" t="s">
        <v>1791</v>
      </c>
      <c r="Y1088" s="176"/>
      <c r="Z1088" s="177"/>
      <c r="AA1088" s="176" t="s">
        <v>7235</v>
      </c>
      <c r="AB1088" s="176" t="s">
        <v>7236</v>
      </c>
      <c r="AC1088" s="338">
        <v>200</v>
      </c>
      <c r="AD1088" s="335" t="s">
        <v>99</v>
      </c>
      <c r="AE1088" s="335" t="s">
        <v>358</v>
      </c>
      <c r="AF1088" s="172"/>
      <c r="AG1088" s="336">
        <v>0</v>
      </c>
      <c r="AH1088" s="336">
        <v>0</v>
      </c>
      <c r="AI1088" s="172"/>
      <c r="AJ1088" s="172"/>
      <c r="AK1088" s="172"/>
      <c r="AL1088" s="172"/>
      <c r="AM1088" s="172"/>
      <c r="AN1088" s="172">
        <f t="shared" si="19"/>
        <v>2</v>
      </c>
    </row>
    <row r="1089" spans="1:40" s="2" customFormat="1" ht="15.6">
      <c r="A1089" s="176" t="s">
        <v>7237</v>
      </c>
      <c r="B1089" s="177" t="s">
        <v>7238</v>
      </c>
      <c r="C1089" s="176" t="s">
        <v>7239</v>
      </c>
      <c r="D1089" s="176" t="s">
        <v>7240</v>
      </c>
      <c r="E1089" s="178" t="s">
        <v>42</v>
      </c>
      <c r="F1089" s="178" t="s">
        <v>42</v>
      </c>
      <c r="G1089" s="172">
        <v>2250759592872</v>
      </c>
      <c r="H1089" s="172">
        <v>2250759592872</v>
      </c>
      <c r="I1089" s="334">
        <v>46178</v>
      </c>
      <c r="J1089" s="334">
        <v>46179</v>
      </c>
      <c r="K1089" s="177" t="s">
        <v>1959</v>
      </c>
      <c r="L1089" s="335" t="s">
        <v>44</v>
      </c>
      <c r="M1089" s="172" t="s">
        <v>1297</v>
      </c>
      <c r="N1089" s="336"/>
      <c r="O1089" s="172" t="s">
        <v>1298</v>
      </c>
      <c r="P1089" s="176"/>
      <c r="Q1089" s="336"/>
      <c r="R1089" s="337">
        <v>46181</v>
      </c>
      <c r="S1089" s="336">
        <v>2150071902</v>
      </c>
      <c r="T1089" s="176" t="s">
        <v>7241</v>
      </c>
      <c r="U1089" s="335" t="s">
        <v>7242</v>
      </c>
      <c r="V1089" s="172"/>
      <c r="W1089" s="177" t="s">
        <v>59</v>
      </c>
      <c r="X1089" s="177" t="s">
        <v>1791</v>
      </c>
      <c r="Y1089" s="176"/>
      <c r="Z1089" s="177"/>
      <c r="AA1089" s="176" t="s">
        <v>7243</v>
      </c>
      <c r="AB1089" s="176" t="s">
        <v>648</v>
      </c>
      <c r="AC1089" s="338">
        <v>200</v>
      </c>
      <c r="AD1089" s="335" t="s">
        <v>81</v>
      </c>
      <c r="AE1089" s="335" t="s">
        <v>74</v>
      </c>
      <c r="AF1089" s="172"/>
      <c r="AG1089" s="336">
        <v>0</v>
      </c>
      <c r="AH1089" s="336">
        <v>0</v>
      </c>
      <c r="AI1089" s="172"/>
      <c r="AJ1089" s="172"/>
      <c r="AK1089" s="172"/>
      <c r="AL1089" s="172"/>
      <c r="AM1089" s="172"/>
      <c r="AN1089" s="172">
        <f t="shared" si="19"/>
        <v>2</v>
      </c>
    </row>
    <row r="1090" spans="1:40" s="2" customFormat="1" ht="15.6">
      <c r="A1090" s="176" t="s">
        <v>7244</v>
      </c>
      <c r="B1090" s="177" t="s">
        <v>7245</v>
      </c>
      <c r="C1090" s="176" t="s">
        <v>7246</v>
      </c>
      <c r="D1090" s="176" t="s">
        <v>7247</v>
      </c>
      <c r="E1090" s="178" t="s">
        <v>42</v>
      </c>
      <c r="F1090" s="178" t="s">
        <v>42</v>
      </c>
      <c r="G1090" s="172">
        <v>2250769400737</v>
      </c>
      <c r="H1090" s="172">
        <v>2250769400737</v>
      </c>
      <c r="I1090" s="334">
        <v>46175</v>
      </c>
      <c r="J1090" s="334">
        <v>46176</v>
      </c>
      <c r="K1090" s="177" t="s">
        <v>1959</v>
      </c>
      <c r="L1090" s="335" t="s">
        <v>44</v>
      </c>
      <c r="M1090" s="172"/>
      <c r="N1090" s="336"/>
      <c r="O1090" s="172"/>
      <c r="P1090" s="176"/>
      <c r="Q1090" s="336"/>
      <c r="R1090" s="337">
        <v>46181</v>
      </c>
      <c r="S1090" s="336">
        <v>2150071931</v>
      </c>
      <c r="T1090" s="176" t="s">
        <v>7248</v>
      </c>
      <c r="U1090" s="335" t="s">
        <v>7249</v>
      </c>
      <c r="V1090" s="172"/>
      <c r="W1090" s="177" t="s">
        <v>48</v>
      </c>
      <c r="X1090" s="177" t="s">
        <v>49</v>
      </c>
      <c r="Y1090" s="176" t="s">
        <v>50</v>
      </c>
      <c r="Z1090" s="177"/>
      <c r="AA1090" s="176" t="s">
        <v>7250</v>
      </c>
      <c r="AB1090" s="176" t="s">
        <v>7251</v>
      </c>
      <c r="AC1090" s="338">
        <v>300</v>
      </c>
      <c r="AD1090" s="335" t="s">
        <v>99</v>
      </c>
      <c r="AE1090" s="335" t="s">
        <v>238</v>
      </c>
      <c r="AF1090" s="172"/>
      <c r="AG1090" s="336">
        <v>0</v>
      </c>
      <c r="AH1090" s="336">
        <v>0</v>
      </c>
      <c r="AI1090" s="172"/>
      <c r="AJ1090" s="172"/>
      <c r="AK1090" s="172"/>
      <c r="AL1090" s="172"/>
      <c r="AM1090" s="172"/>
      <c r="AN1090" s="172">
        <f t="shared" si="19"/>
        <v>5</v>
      </c>
    </row>
    <row r="1091" spans="1:40" s="2" customFormat="1" ht="15.6">
      <c r="A1091" s="176" t="s">
        <v>7252</v>
      </c>
      <c r="B1091" s="177" t="s">
        <v>7253</v>
      </c>
      <c r="C1091" s="176" t="s">
        <v>7254</v>
      </c>
      <c r="D1091" s="176" t="s">
        <v>7255</v>
      </c>
      <c r="E1091" s="178" t="s">
        <v>42</v>
      </c>
      <c r="F1091" s="178" t="s">
        <v>42</v>
      </c>
      <c r="G1091" s="172">
        <v>2250709843334</v>
      </c>
      <c r="H1091" s="172">
        <v>2250709843334</v>
      </c>
      <c r="I1091" s="334">
        <v>46168</v>
      </c>
      <c r="J1091" s="334">
        <v>46168</v>
      </c>
      <c r="K1091" s="177" t="s">
        <v>1959</v>
      </c>
      <c r="L1091" s="335" t="s">
        <v>44</v>
      </c>
      <c r="M1091" s="172"/>
      <c r="N1091" s="336"/>
      <c r="O1091" s="172"/>
      <c r="P1091" s="176"/>
      <c r="Q1091" s="336"/>
      <c r="R1091" s="337">
        <v>46181</v>
      </c>
      <c r="S1091" s="336">
        <v>2150071894</v>
      </c>
      <c r="T1091" s="176" t="s">
        <v>7256</v>
      </c>
      <c r="U1091" s="335" t="s">
        <v>7257</v>
      </c>
      <c r="V1091" s="172"/>
      <c r="W1091" s="177" t="s">
        <v>59</v>
      </c>
      <c r="X1091" s="177" t="s">
        <v>1791</v>
      </c>
      <c r="Y1091" s="176"/>
      <c r="Z1091" s="177"/>
      <c r="AA1091" s="176" t="s">
        <v>7258</v>
      </c>
      <c r="AB1091" s="176" t="s">
        <v>7259</v>
      </c>
      <c r="AC1091" s="338">
        <v>300</v>
      </c>
      <c r="AD1091" s="335" t="s">
        <v>99</v>
      </c>
      <c r="AE1091" s="335" t="s">
        <v>706</v>
      </c>
      <c r="AF1091" s="172"/>
      <c r="AG1091" s="336">
        <v>0</v>
      </c>
      <c r="AH1091" s="336">
        <v>0</v>
      </c>
      <c r="AI1091" s="172"/>
      <c r="AJ1091" s="172"/>
      <c r="AK1091" s="172"/>
      <c r="AL1091" s="172"/>
      <c r="AM1091" s="172"/>
      <c r="AN1091" s="172">
        <f t="shared" si="19"/>
        <v>13</v>
      </c>
    </row>
    <row r="1092" spans="1:40" s="2" customFormat="1" ht="15.6">
      <c r="A1092" s="176" t="s">
        <v>7260</v>
      </c>
      <c r="B1092" s="177" t="s">
        <v>7261</v>
      </c>
      <c r="C1092" s="176" t="s">
        <v>7262</v>
      </c>
      <c r="D1092" s="176" t="s">
        <v>7263</v>
      </c>
      <c r="E1092" s="178" t="s">
        <v>42</v>
      </c>
      <c r="F1092" s="178" t="s">
        <v>42</v>
      </c>
      <c r="G1092" s="172">
        <v>2250101951999</v>
      </c>
      <c r="H1092" s="172">
        <v>2250101951999</v>
      </c>
      <c r="I1092" s="334">
        <v>46176</v>
      </c>
      <c r="J1092" s="334">
        <v>46177</v>
      </c>
      <c r="K1092" s="177" t="s">
        <v>1959</v>
      </c>
      <c r="L1092" s="335" t="s">
        <v>44</v>
      </c>
      <c r="M1092" s="172" t="s">
        <v>1297</v>
      </c>
      <c r="N1092" s="336"/>
      <c r="O1092" s="172" t="s">
        <v>1298</v>
      </c>
      <c r="P1092" s="176"/>
      <c r="Q1092" s="336"/>
      <c r="R1092" s="337">
        <v>46181</v>
      </c>
      <c r="S1092" s="336">
        <v>2150071903</v>
      </c>
      <c r="T1092" s="176" t="s">
        <v>7264</v>
      </c>
      <c r="U1092" s="335" t="s">
        <v>7265</v>
      </c>
      <c r="V1092" s="172"/>
      <c r="W1092" s="177" t="s">
        <v>59</v>
      </c>
      <c r="X1092" s="177" t="s">
        <v>1791</v>
      </c>
      <c r="Y1092" s="176"/>
      <c r="Z1092" s="177"/>
      <c r="AA1092" s="176" t="s">
        <v>7266</v>
      </c>
      <c r="AB1092" s="176" t="s">
        <v>7267</v>
      </c>
      <c r="AC1092" s="338">
        <v>400</v>
      </c>
      <c r="AD1092" s="335" t="s">
        <v>99</v>
      </c>
      <c r="AE1092" s="335" t="s">
        <v>82</v>
      </c>
      <c r="AF1092" s="172"/>
      <c r="AG1092" s="336">
        <v>0</v>
      </c>
      <c r="AH1092" s="336">
        <v>0</v>
      </c>
      <c r="AI1092" s="172"/>
      <c r="AJ1092" s="172"/>
      <c r="AK1092" s="172"/>
      <c r="AL1092" s="172"/>
      <c r="AM1092" s="172"/>
      <c r="AN1092" s="172">
        <f t="shared" si="19"/>
        <v>4</v>
      </c>
    </row>
    <row r="1093" spans="1:40" s="2" customFormat="1" ht="15.6">
      <c r="A1093" s="176" t="s">
        <v>7268</v>
      </c>
      <c r="B1093" s="177" t="s">
        <v>7269</v>
      </c>
      <c r="C1093" s="176" t="s">
        <v>7270</v>
      </c>
      <c r="D1093" s="176" t="s">
        <v>7271</v>
      </c>
      <c r="E1093" s="178" t="s">
        <v>42</v>
      </c>
      <c r="F1093" s="178" t="s">
        <v>42</v>
      </c>
      <c r="G1093" s="172">
        <v>2250172879324</v>
      </c>
      <c r="H1093" s="172">
        <v>2250172879324</v>
      </c>
      <c r="I1093" s="334">
        <v>46176</v>
      </c>
      <c r="J1093" s="334">
        <v>46177</v>
      </c>
      <c r="K1093" s="177" t="s">
        <v>1959</v>
      </c>
      <c r="L1093" s="335" t="s">
        <v>44</v>
      </c>
      <c r="M1093" s="172" t="s">
        <v>1297</v>
      </c>
      <c r="N1093" s="336"/>
      <c r="O1093" s="172" t="s">
        <v>1298</v>
      </c>
      <c r="P1093" s="176"/>
      <c r="Q1093" s="336"/>
      <c r="R1093" s="337">
        <v>46181</v>
      </c>
      <c r="S1093" s="336">
        <v>2150071805</v>
      </c>
      <c r="T1093" s="176" t="s">
        <v>7272</v>
      </c>
      <c r="U1093" s="335" t="s">
        <v>1868</v>
      </c>
      <c r="V1093" s="172"/>
      <c r="W1093" s="177" t="s">
        <v>59</v>
      </c>
      <c r="X1093" s="177" t="s">
        <v>1791</v>
      </c>
      <c r="Y1093" s="176"/>
      <c r="Z1093" s="177"/>
      <c r="AA1093" s="176" t="s">
        <v>7273</v>
      </c>
      <c r="AB1093" s="176" t="s">
        <v>7274</v>
      </c>
      <c r="AC1093" s="338">
        <v>300</v>
      </c>
      <c r="AD1093" s="335" t="s">
        <v>81</v>
      </c>
      <c r="AE1093" s="335" t="s">
        <v>65</v>
      </c>
      <c r="AF1093" s="172"/>
      <c r="AG1093" s="336">
        <v>0</v>
      </c>
      <c r="AH1093" s="336">
        <v>0</v>
      </c>
      <c r="AI1093" s="172"/>
      <c r="AJ1093" s="172"/>
      <c r="AK1093" s="172"/>
      <c r="AL1093" s="172"/>
      <c r="AM1093" s="172"/>
      <c r="AN1093" s="172">
        <f t="shared" si="19"/>
        <v>4</v>
      </c>
    </row>
    <row r="1094" spans="1:40" s="2" customFormat="1" ht="15.6">
      <c r="A1094" s="176" t="s">
        <v>7275</v>
      </c>
      <c r="B1094" s="177" t="s">
        <v>7276</v>
      </c>
      <c r="C1094" s="176" t="s">
        <v>7277</v>
      </c>
      <c r="D1094" s="176" t="s">
        <v>7278</v>
      </c>
      <c r="E1094" s="178" t="s">
        <v>42</v>
      </c>
      <c r="F1094" s="178" t="s">
        <v>42</v>
      </c>
      <c r="G1094" s="172">
        <v>2250143664364</v>
      </c>
      <c r="H1094" s="172">
        <v>2250143664364</v>
      </c>
      <c r="I1094" s="334">
        <v>46176</v>
      </c>
      <c r="J1094" s="334">
        <v>46177</v>
      </c>
      <c r="K1094" s="177" t="s">
        <v>1959</v>
      </c>
      <c r="L1094" s="335" t="s">
        <v>44</v>
      </c>
      <c r="M1094" s="172" t="s">
        <v>1297</v>
      </c>
      <c r="N1094" s="336"/>
      <c r="O1094" s="172" t="s">
        <v>1298</v>
      </c>
      <c r="P1094" s="176"/>
      <c r="Q1094" s="336"/>
      <c r="R1094" s="337">
        <v>46181</v>
      </c>
      <c r="S1094" s="336">
        <v>2150071933</v>
      </c>
      <c r="T1094" s="176" t="s">
        <v>7279</v>
      </c>
      <c r="U1094" s="335" t="s">
        <v>1975</v>
      </c>
      <c r="V1094" s="172"/>
      <c r="W1094" s="177" t="s">
        <v>59</v>
      </c>
      <c r="X1094" s="177" t="s">
        <v>1791</v>
      </c>
      <c r="Y1094" s="176"/>
      <c r="Z1094" s="177"/>
      <c r="AA1094" s="176" t="s">
        <v>7280</v>
      </c>
      <c r="AB1094" s="176" t="s">
        <v>5769</v>
      </c>
      <c r="AC1094" s="338">
        <v>450</v>
      </c>
      <c r="AD1094" s="335" t="s">
        <v>99</v>
      </c>
      <c r="AE1094" s="335" t="s">
        <v>1978</v>
      </c>
      <c r="AF1094" s="172"/>
      <c r="AG1094" s="336">
        <v>0</v>
      </c>
      <c r="AH1094" s="336">
        <v>1</v>
      </c>
      <c r="AI1094" s="172"/>
      <c r="AJ1094" s="172"/>
      <c r="AK1094" s="172"/>
      <c r="AL1094" s="172"/>
      <c r="AM1094" s="172"/>
      <c r="AN1094" s="172">
        <f t="shared" si="19"/>
        <v>4</v>
      </c>
    </row>
    <row r="1095" spans="1:40" s="2" customFormat="1" ht="15.6">
      <c r="A1095" s="176" t="s">
        <v>7281</v>
      </c>
      <c r="B1095" s="177" t="s">
        <v>7282</v>
      </c>
      <c r="C1095" s="176" t="s">
        <v>7283</v>
      </c>
      <c r="D1095" s="176" t="s">
        <v>7284</v>
      </c>
      <c r="E1095" s="178" t="s">
        <v>42</v>
      </c>
      <c r="F1095" s="178" t="s">
        <v>42</v>
      </c>
      <c r="G1095" s="172">
        <v>2250757275624</v>
      </c>
      <c r="H1095" s="172">
        <v>2250757275624</v>
      </c>
      <c r="I1095" s="334">
        <v>46176</v>
      </c>
      <c r="J1095" s="334">
        <v>46176</v>
      </c>
      <c r="K1095" s="177" t="s">
        <v>1959</v>
      </c>
      <c r="L1095" s="335" t="s">
        <v>44</v>
      </c>
      <c r="M1095" s="172"/>
      <c r="N1095" s="336"/>
      <c r="O1095" s="172"/>
      <c r="P1095" s="176"/>
      <c r="Q1095" s="336"/>
      <c r="R1095" s="337">
        <v>46181</v>
      </c>
      <c r="S1095" s="336">
        <v>2150071905</v>
      </c>
      <c r="T1095" s="176" t="s">
        <v>7285</v>
      </c>
      <c r="U1095" s="335" t="s">
        <v>6540</v>
      </c>
      <c r="V1095" s="172"/>
      <c r="W1095" s="177" t="s">
        <v>59</v>
      </c>
      <c r="X1095" s="177" t="s">
        <v>1791</v>
      </c>
      <c r="Y1095" s="176"/>
      <c r="Z1095" s="177"/>
      <c r="AA1095" s="176" t="s">
        <v>7286</v>
      </c>
      <c r="AB1095" s="176" t="s">
        <v>7287</v>
      </c>
      <c r="AC1095" s="338">
        <v>150</v>
      </c>
      <c r="AD1095" s="335" t="s">
        <v>53</v>
      </c>
      <c r="AE1095" s="335" t="s">
        <v>82</v>
      </c>
      <c r="AF1095" s="172"/>
      <c r="AG1095" s="336">
        <v>0</v>
      </c>
      <c r="AH1095" s="336">
        <v>0</v>
      </c>
      <c r="AI1095" s="172"/>
      <c r="AJ1095" s="172"/>
      <c r="AK1095" s="172"/>
      <c r="AL1095" s="172"/>
      <c r="AM1095" s="172"/>
      <c r="AN1095" s="172">
        <f t="shared" si="19"/>
        <v>5</v>
      </c>
    </row>
    <row r="1096" spans="1:40" s="2" customFormat="1" ht="15.6">
      <c r="A1096" s="176" t="s">
        <v>7288</v>
      </c>
      <c r="B1096" s="177" t="s">
        <v>7289</v>
      </c>
      <c r="C1096" s="176" t="s">
        <v>7290</v>
      </c>
      <c r="D1096" s="176" t="s">
        <v>7291</v>
      </c>
      <c r="E1096" s="178" t="s">
        <v>42</v>
      </c>
      <c r="F1096" s="178" t="s">
        <v>42</v>
      </c>
      <c r="G1096" s="172">
        <v>2250102787635</v>
      </c>
      <c r="H1096" s="172">
        <v>2250102787635</v>
      </c>
      <c r="I1096" s="334">
        <v>46174</v>
      </c>
      <c r="J1096" s="334">
        <v>46174</v>
      </c>
      <c r="K1096" s="177" t="s">
        <v>1959</v>
      </c>
      <c r="L1096" s="335" t="s">
        <v>44</v>
      </c>
      <c r="M1096" s="172"/>
      <c r="N1096" s="336"/>
      <c r="O1096" s="172"/>
      <c r="P1096" s="176"/>
      <c r="Q1096" s="336"/>
      <c r="R1096" s="337">
        <v>46181</v>
      </c>
      <c r="S1096" s="336">
        <v>2150071809</v>
      </c>
      <c r="T1096" s="176" t="s">
        <v>7292</v>
      </c>
      <c r="U1096" s="335" t="s">
        <v>2398</v>
      </c>
      <c r="V1096" s="172"/>
      <c r="W1096" s="177" t="s">
        <v>59</v>
      </c>
      <c r="X1096" s="177" t="s">
        <v>1791</v>
      </c>
      <c r="Y1096" s="176"/>
      <c r="Z1096" s="177"/>
      <c r="AA1096" s="176" t="s">
        <v>7293</v>
      </c>
      <c r="AB1096" s="176" t="s">
        <v>7294</v>
      </c>
      <c r="AC1096" s="338">
        <v>150</v>
      </c>
      <c r="AD1096" s="335" t="s">
        <v>99</v>
      </c>
      <c r="AE1096" s="335" t="s">
        <v>706</v>
      </c>
      <c r="AF1096" s="172"/>
      <c r="AG1096" s="336">
        <v>0</v>
      </c>
      <c r="AH1096" s="336">
        <v>1</v>
      </c>
      <c r="AI1096" s="172"/>
      <c r="AJ1096" s="172"/>
      <c r="AK1096" s="172"/>
      <c r="AL1096" s="172"/>
      <c r="AM1096" s="172"/>
      <c r="AN1096" s="172">
        <f t="shared" ref="AN1096:AN1116" si="20">R1096-J1096</f>
        <v>7</v>
      </c>
    </row>
    <row r="1097" spans="1:40" s="2" customFormat="1" ht="15.6">
      <c r="A1097" s="176" t="s">
        <v>7295</v>
      </c>
      <c r="B1097" s="177" t="s">
        <v>7296</v>
      </c>
      <c r="C1097" s="176" t="s">
        <v>7297</v>
      </c>
      <c r="D1097" s="176" t="s">
        <v>7298</v>
      </c>
      <c r="E1097" s="178" t="s">
        <v>42</v>
      </c>
      <c r="F1097" s="178" t="s">
        <v>42</v>
      </c>
      <c r="G1097" s="172">
        <v>2250101115808</v>
      </c>
      <c r="H1097" s="172">
        <v>2250101115808</v>
      </c>
      <c r="I1097" s="334">
        <v>46174</v>
      </c>
      <c r="J1097" s="334">
        <v>46174</v>
      </c>
      <c r="K1097" s="177" t="s">
        <v>1959</v>
      </c>
      <c r="L1097" s="335" t="s">
        <v>44</v>
      </c>
      <c r="M1097" s="172"/>
      <c r="N1097" s="336"/>
      <c r="O1097" s="172"/>
      <c r="P1097" s="176"/>
      <c r="Q1097" s="336"/>
      <c r="R1097" s="337">
        <v>46182</v>
      </c>
      <c r="S1097" s="336">
        <v>2150071802</v>
      </c>
      <c r="T1097" s="176" t="s">
        <v>7299</v>
      </c>
      <c r="U1097" s="335" t="s">
        <v>937</v>
      </c>
      <c r="V1097" s="172"/>
      <c r="W1097" s="177" t="s">
        <v>48</v>
      </c>
      <c r="X1097" s="177" t="s">
        <v>49</v>
      </c>
      <c r="Y1097" s="176" t="s">
        <v>50</v>
      </c>
      <c r="Z1097" s="177"/>
      <c r="AA1097" s="176" t="s">
        <v>7300</v>
      </c>
      <c r="AB1097" s="176" t="s">
        <v>7301</v>
      </c>
      <c r="AC1097" s="338">
        <v>500</v>
      </c>
      <c r="AD1097" s="335" t="s">
        <v>53</v>
      </c>
      <c r="AE1097" s="335" t="s">
        <v>82</v>
      </c>
      <c r="AF1097" s="172"/>
      <c r="AG1097" s="336">
        <v>0</v>
      </c>
      <c r="AH1097" s="336">
        <v>0</v>
      </c>
      <c r="AI1097" s="172"/>
      <c r="AJ1097" s="172"/>
      <c r="AK1097" s="172"/>
      <c r="AL1097" s="172"/>
      <c r="AM1097" s="172"/>
      <c r="AN1097" s="172">
        <f t="shared" si="20"/>
        <v>8</v>
      </c>
    </row>
    <row r="1098" spans="1:40" s="2" customFormat="1" ht="15.6">
      <c r="A1098" s="176" t="s">
        <v>7302</v>
      </c>
      <c r="B1098" s="177" t="s">
        <v>7303</v>
      </c>
      <c r="C1098" s="176" t="s">
        <v>7304</v>
      </c>
      <c r="D1098" s="176" t="s">
        <v>7305</v>
      </c>
      <c r="E1098" s="178" t="s">
        <v>42</v>
      </c>
      <c r="F1098" s="178" t="s">
        <v>42</v>
      </c>
      <c r="G1098" s="172">
        <v>2250151881256</v>
      </c>
      <c r="H1098" s="172">
        <v>2250151881256</v>
      </c>
      <c r="I1098" s="334">
        <v>46180</v>
      </c>
      <c r="J1098" s="334">
        <v>46181</v>
      </c>
      <c r="K1098" s="177" t="s">
        <v>1959</v>
      </c>
      <c r="L1098" s="335" t="s">
        <v>44</v>
      </c>
      <c r="M1098" s="172" t="s">
        <v>1297</v>
      </c>
      <c r="N1098" s="336"/>
      <c r="O1098" s="172" t="s">
        <v>7306</v>
      </c>
      <c r="P1098" s="176"/>
      <c r="Q1098" s="336"/>
      <c r="R1098" s="337">
        <v>46182</v>
      </c>
      <c r="S1098" s="336">
        <v>2150071918</v>
      </c>
      <c r="T1098" s="176" t="s">
        <v>7307</v>
      </c>
      <c r="U1098" s="335" t="s">
        <v>3249</v>
      </c>
      <c r="V1098" s="172"/>
      <c r="W1098" s="177" t="s">
        <v>59</v>
      </c>
      <c r="X1098" s="177" t="s">
        <v>1791</v>
      </c>
      <c r="Y1098" s="176"/>
      <c r="Z1098" s="177"/>
      <c r="AA1098" s="176" t="s">
        <v>7308</v>
      </c>
      <c r="AB1098" s="176" t="s">
        <v>7309</v>
      </c>
      <c r="AC1098" s="338">
        <v>150</v>
      </c>
      <c r="AD1098" s="335" t="s">
        <v>53</v>
      </c>
      <c r="AE1098" s="335" t="s">
        <v>54</v>
      </c>
      <c r="AF1098" s="172"/>
      <c r="AG1098" s="336">
        <v>0</v>
      </c>
      <c r="AH1098" s="336">
        <v>0</v>
      </c>
      <c r="AI1098" s="172"/>
      <c r="AJ1098" s="172"/>
      <c r="AK1098" s="172"/>
      <c r="AL1098" s="172"/>
      <c r="AM1098" s="172"/>
      <c r="AN1098" s="172">
        <f t="shared" si="20"/>
        <v>1</v>
      </c>
    </row>
    <row r="1099" spans="1:40" s="2" customFormat="1" ht="15.6">
      <c r="A1099" s="176" t="s">
        <v>7310</v>
      </c>
      <c r="B1099" s="177" t="s">
        <v>7311</v>
      </c>
      <c r="C1099" s="176" t="s">
        <v>7312</v>
      </c>
      <c r="D1099" s="176" t="s">
        <v>7313</v>
      </c>
      <c r="E1099" s="178" t="s">
        <v>42</v>
      </c>
      <c r="F1099" s="178" t="s">
        <v>42</v>
      </c>
      <c r="G1099" s="172">
        <v>2250505889292</v>
      </c>
      <c r="H1099" s="172">
        <v>2250505889292</v>
      </c>
      <c r="I1099" s="334">
        <v>46180</v>
      </c>
      <c r="J1099" s="334">
        <v>46181</v>
      </c>
      <c r="K1099" s="177" t="s">
        <v>1959</v>
      </c>
      <c r="L1099" s="335" t="s">
        <v>44</v>
      </c>
      <c r="M1099" s="172" t="s">
        <v>1297</v>
      </c>
      <c r="N1099" s="336"/>
      <c r="O1099" s="172" t="s">
        <v>1906</v>
      </c>
      <c r="P1099" s="176"/>
      <c r="Q1099" s="336"/>
      <c r="R1099" s="337">
        <v>46182</v>
      </c>
      <c r="S1099" s="336">
        <v>2150071804</v>
      </c>
      <c r="T1099" s="176" t="s">
        <v>7314</v>
      </c>
      <c r="U1099" s="335" t="s">
        <v>1884</v>
      </c>
      <c r="V1099" s="172"/>
      <c r="W1099" s="177" t="s">
        <v>59</v>
      </c>
      <c r="X1099" s="177" t="s">
        <v>1791</v>
      </c>
      <c r="Y1099" s="176"/>
      <c r="Z1099" s="177"/>
      <c r="AA1099" s="176" t="s">
        <v>1885</v>
      </c>
      <c r="AB1099" s="176" t="s">
        <v>1886</v>
      </c>
      <c r="AC1099" s="338">
        <v>200</v>
      </c>
      <c r="AD1099" s="335" t="s">
        <v>64</v>
      </c>
      <c r="AE1099" s="335" t="s">
        <v>74</v>
      </c>
      <c r="AF1099" s="172"/>
      <c r="AG1099" s="336">
        <v>0</v>
      </c>
      <c r="AH1099" s="336">
        <v>0</v>
      </c>
      <c r="AI1099" s="172"/>
      <c r="AJ1099" s="172"/>
      <c r="AK1099" s="172"/>
      <c r="AL1099" s="172"/>
      <c r="AM1099" s="172"/>
      <c r="AN1099" s="172">
        <f t="shared" si="20"/>
        <v>1</v>
      </c>
    </row>
    <row r="1100" spans="1:40" s="2" customFormat="1" ht="15.6">
      <c r="A1100" s="176" t="s">
        <v>7315</v>
      </c>
      <c r="B1100" s="177" t="s">
        <v>7316</v>
      </c>
      <c r="C1100" s="176" t="s">
        <v>7317</v>
      </c>
      <c r="D1100" s="176" t="s">
        <v>7318</v>
      </c>
      <c r="E1100" s="178" t="s">
        <v>42</v>
      </c>
      <c r="F1100" s="178" t="s">
        <v>42</v>
      </c>
      <c r="G1100" s="172">
        <v>2250757114327</v>
      </c>
      <c r="H1100" s="172">
        <v>2250757114327</v>
      </c>
      <c r="I1100" s="334">
        <v>46178</v>
      </c>
      <c r="J1100" s="334">
        <v>46178</v>
      </c>
      <c r="K1100" s="177" t="s">
        <v>1959</v>
      </c>
      <c r="L1100" s="335" t="s">
        <v>44</v>
      </c>
      <c r="M1100" s="172" t="s">
        <v>1505</v>
      </c>
      <c r="N1100" s="336"/>
      <c r="O1100" s="172" t="s">
        <v>1298</v>
      </c>
      <c r="P1100" s="176"/>
      <c r="Q1100" s="336"/>
      <c r="R1100" s="337">
        <v>46182</v>
      </c>
      <c r="S1100" s="336">
        <v>2150071799</v>
      </c>
      <c r="T1100" s="176" t="s">
        <v>7319</v>
      </c>
      <c r="U1100" s="335" t="s">
        <v>7320</v>
      </c>
      <c r="V1100" s="172"/>
      <c r="W1100" s="177" t="s">
        <v>48</v>
      </c>
      <c r="X1100" s="177" t="s">
        <v>49</v>
      </c>
      <c r="Y1100" s="176" t="s">
        <v>50</v>
      </c>
      <c r="Z1100" s="177"/>
      <c r="AA1100" s="176" t="s">
        <v>7321</v>
      </c>
      <c r="AB1100" s="176" t="s">
        <v>7322</v>
      </c>
      <c r="AC1100" s="338">
        <v>500</v>
      </c>
      <c r="AD1100" s="335" t="s">
        <v>64</v>
      </c>
      <c r="AE1100" s="335" t="s">
        <v>82</v>
      </c>
      <c r="AF1100" s="172"/>
      <c r="AG1100" s="336">
        <v>0</v>
      </c>
      <c r="AH1100" s="336">
        <v>0</v>
      </c>
      <c r="AI1100" s="172"/>
      <c r="AJ1100" s="172"/>
      <c r="AK1100" s="172"/>
      <c r="AL1100" s="172"/>
      <c r="AM1100" s="172"/>
      <c r="AN1100" s="172">
        <f t="shared" si="20"/>
        <v>4</v>
      </c>
    </row>
    <row r="1101" spans="1:40" s="2" customFormat="1" ht="15.6">
      <c r="A1101" s="176" t="s">
        <v>7323</v>
      </c>
      <c r="B1101" s="177" t="s">
        <v>7324</v>
      </c>
      <c r="C1101" s="176" t="s">
        <v>7325</v>
      </c>
      <c r="D1101" s="176" t="s">
        <v>7326</v>
      </c>
      <c r="E1101" s="178" t="s">
        <v>42</v>
      </c>
      <c r="F1101" s="178" t="s">
        <v>42</v>
      </c>
      <c r="G1101" s="172">
        <v>2250141536993</v>
      </c>
      <c r="H1101" s="172">
        <v>2250141536993</v>
      </c>
      <c r="I1101" s="334">
        <v>46174</v>
      </c>
      <c r="J1101" s="334">
        <v>46174</v>
      </c>
      <c r="K1101" s="177" t="s">
        <v>1959</v>
      </c>
      <c r="L1101" s="335" t="s">
        <v>44</v>
      </c>
      <c r="M1101" s="172"/>
      <c r="N1101" s="336"/>
      <c r="O1101" s="172"/>
      <c r="P1101" s="176"/>
      <c r="Q1101" s="336"/>
      <c r="R1101" s="337">
        <v>46182</v>
      </c>
      <c r="S1101" s="336">
        <v>2150071800</v>
      </c>
      <c r="T1101" s="176" t="s">
        <v>7327</v>
      </c>
      <c r="U1101" s="335" t="s">
        <v>5990</v>
      </c>
      <c r="V1101" s="172"/>
      <c r="W1101" s="177" t="s">
        <v>48</v>
      </c>
      <c r="X1101" s="177" t="s">
        <v>49</v>
      </c>
      <c r="Y1101" s="176" t="s">
        <v>458</v>
      </c>
      <c r="Z1101" s="177"/>
      <c r="AA1101" s="176" t="s">
        <v>7328</v>
      </c>
      <c r="AB1101" s="176" t="s">
        <v>7329</v>
      </c>
      <c r="AC1101" s="338">
        <v>450</v>
      </c>
      <c r="AD1101" s="335" t="s">
        <v>64</v>
      </c>
      <c r="AE1101" s="335" t="s">
        <v>82</v>
      </c>
      <c r="AF1101" s="172"/>
      <c r="AG1101" s="336">
        <v>0</v>
      </c>
      <c r="AH1101" s="336">
        <v>0</v>
      </c>
      <c r="AI1101" s="172"/>
      <c r="AJ1101" s="172"/>
      <c r="AK1101" s="172"/>
      <c r="AL1101" s="172"/>
      <c r="AM1101" s="172"/>
      <c r="AN1101" s="172">
        <f t="shared" si="20"/>
        <v>8</v>
      </c>
    </row>
    <row r="1102" spans="1:40" s="2" customFormat="1" ht="15.6">
      <c r="A1102" s="176" t="s">
        <v>7330</v>
      </c>
      <c r="B1102" s="177" t="s">
        <v>7331</v>
      </c>
      <c r="C1102" s="176" t="s">
        <v>7332</v>
      </c>
      <c r="D1102" s="176" t="s">
        <v>706</v>
      </c>
      <c r="E1102" s="178" t="s">
        <v>42</v>
      </c>
      <c r="F1102" s="178" t="s">
        <v>42</v>
      </c>
      <c r="G1102" s="172" t="s">
        <v>7333</v>
      </c>
      <c r="H1102" s="172" t="s">
        <v>7333</v>
      </c>
      <c r="I1102" s="334">
        <v>46149</v>
      </c>
      <c r="J1102" s="334">
        <v>46160</v>
      </c>
      <c r="K1102" s="177" t="s">
        <v>1959</v>
      </c>
      <c r="L1102" s="335" t="s">
        <v>44</v>
      </c>
      <c r="M1102" s="172"/>
      <c r="N1102" s="336"/>
      <c r="O1102" s="172"/>
      <c r="P1102" s="176"/>
      <c r="Q1102" s="336"/>
      <c r="R1102" s="337">
        <v>46182</v>
      </c>
      <c r="S1102" s="336">
        <v>2150071888</v>
      </c>
      <c r="T1102" s="176" t="s">
        <v>7334</v>
      </c>
      <c r="U1102" s="335" t="s">
        <v>7335</v>
      </c>
      <c r="V1102" s="172"/>
      <c r="W1102" s="177" t="s">
        <v>69</v>
      </c>
      <c r="X1102" s="177" t="s">
        <v>70</v>
      </c>
      <c r="Y1102" s="176" t="s">
        <v>71</v>
      </c>
      <c r="Z1102" s="177"/>
      <c r="AA1102" s="176" t="s">
        <v>7336</v>
      </c>
      <c r="AB1102" s="176" t="s">
        <v>960</v>
      </c>
      <c r="AC1102" s="338">
        <v>250</v>
      </c>
      <c r="AD1102" s="335" t="s">
        <v>64</v>
      </c>
      <c r="AE1102" s="335" t="s">
        <v>1808</v>
      </c>
      <c r="AF1102" s="172"/>
      <c r="AG1102" s="336">
        <v>0</v>
      </c>
      <c r="AH1102" s="336">
        <v>0</v>
      </c>
      <c r="AI1102" s="172"/>
      <c r="AJ1102" s="172"/>
      <c r="AK1102" s="172"/>
      <c r="AL1102" s="172"/>
      <c r="AM1102" s="172"/>
      <c r="AN1102" s="172">
        <f t="shared" si="20"/>
        <v>22</v>
      </c>
    </row>
    <row r="1103" spans="1:40" s="2" customFormat="1" ht="15.6">
      <c r="A1103" s="176" t="s">
        <v>7337</v>
      </c>
      <c r="B1103" s="177" t="s">
        <v>7338</v>
      </c>
      <c r="C1103" s="176" t="s">
        <v>7339</v>
      </c>
      <c r="D1103" s="176" t="s">
        <v>7340</v>
      </c>
      <c r="E1103" s="178" t="s">
        <v>42</v>
      </c>
      <c r="F1103" s="178" t="s">
        <v>42</v>
      </c>
      <c r="G1103" s="172">
        <v>2250707938018</v>
      </c>
      <c r="H1103" s="172">
        <v>2250707938018</v>
      </c>
      <c r="I1103" s="334">
        <v>46180</v>
      </c>
      <c r="J1103" s="334">
        <v>46181</v>
      </c>
      <c r="K1103" s="177" t="s">
        <v>1959</v>
      </c>
      <c r="L1103" s="335" t="s">
        <v>44</v>
      </c>
      <c r="M1103" s="172" t="s">
        <v>1297</v>
      </c>
      <c r="N1103" s="336"/>
      <c r="O1103" s="172" t="s">
        <v>1298</v>
      </c>
      <c r="P1103" s="176"/>
      <c r="Q1103" s="336"/>
      <c r="R1103" s="337">
        <v>46182</v>
      </c>
      <c r="S1103" s="336">
        <v>2150071897</v>
      </c>
      <c r="T1103" s="176" t="s">
        <v>7341</v>
      </c>
      <c r="U1103" s="335" t="s">
        <v>1975</v>
      </c>
      <c r="V1103" s="172"/>
      <c r="W1103" s="177" t="s">
        <v>59</v>
      </c>
      <c r="X1103" s="177" t="s">
        <v>1791</v>
      </c>
      <c r="Y1103" s="176"/>
      <c r="Z1103" s="177"/>
      <c r="AA1103" s="176" t="s">
        <v>7342</v>
      </c>
      <c r="AB1103" s="176" t="s">
        <v>7343</v>
      </c>
      <c r="AC1103" s="338">
        <v>450</v>
      </c>
      <c r="AD1103" s="335" t="s">
        <v>99</v>
      </c>
      <c r="AE1103" s="335" t="s">
        <v>1978</v>
      </c>
      <c r="AF1103" s="172"/>
      <c r="AG1103" s="336">
        <v>0</v>
      </c>
      <c r="AH1103" s="336">
        <v>0</v>
      </c>
      <c r="AI1103" s="172"/>
      <c r="AJ1103" s="172"/>
      <c r="AK1103" s="172"/>
      <c r="AL1103" s="172"/>
      <c r="AM1103" s="172"/>
      <c r="AN1103" s="172">
        <f t="shared" si="20"/>
        <v>1</v>
      </c>
    </row>
    <row r="1104" spans="1:40" s="2" customFormat="1" ht="15.6">
      <c r="A1104" s="176" t="s">
        <v>7344</v>
      </c>
      <c r="B1104" s="177" t="s">
        <v>7345</v>
      </c>
      <c r="C1104" s="176" t="s">
        <v>7346</v>
      </c>
      <c r="D1104" s="176" t="s">
        <v>7347</v>
      </c>
      <c r="E1104" s="178" t="s">
        <v>42</v>
      </c>
      <c r="F1104" s="178" t="s">
        <v>42</v>
      </c>
      <c r="G1104" s="172">
        <v>2250788259347</v>
      </c>
      <c r="H1104" s="172">
        <v>2250788259347</v>
      </c>
      <c r="I1104" s="334">
        <v>46180</v>
      </c>
      <c r="J1104" s="334">
        <v>46181</v>
      </c>
      <c r="K1104" s="177" t="s">
        <v>1959</v>
      </c>
      <c r="L1104" s="335" t="s">
        <v>44</v>
      </c>
      <c r="M1104" s="172" t="s">
        <v>1297</v>
      </c>
      <c r="N1104" s="336"/>
      <c r="O1104" s="172" t="s">
        <v>1298</v>
      </c>
      <c r="P1104" s="176"/>
      <c r="Q1104" s="336"/>
      <c r="R1104" s="337">
        <v>46182</v>
      </c>
      <c r="S1104" s="336">
        <v>2150071810</v>
      </c>
      <c r="T1104" s="176" t="s">
        <v>7348</v>
      </c>
      <c r="U1104" s="335" t="s">
        <v>7349</v>
      </c>
      <c r="V1104" s="172"/>
      <c r="W1104" s="177" t="s">
        <v>59</v>
      </c>
      <c r="X1104" s="177" t="s">
        <v>1791</v>
      </c>
      <c r="Y1104" s="176"/>
      <c r="Z1104" s="177"/>
      <c r="AA1104" s="176" t="s">
        <v>7350</v>
      </c>
      <c r="AB1104" s="176" t="s">
        <v>7351</v>
      </c>
      <c r="AC1104" s="338">
        <v>350</v>
      </c>
      <c r="AD1104" s="335" t="s">
        <v>64</v>
      </c>
      <c r="AE1104" s="335" t="s">
        <v>706</v>
      </c>
      <c r="AF1104" s="172"/>
      <c r="AG1104" s="336">
        <v>0</v>
      </c>
      <c r="AH1104" s="336">
        <v>0</v>
      </c>
      <c r="AI1104" s="172"/>
      <c r="AJ1104" s="172"/>
      <c r="AK1104" s="172"/>
      <c r="AL1104" s="172"/>
      <c r="AM1104" s="172"/>
      <c r="AN1104" s="172">
        <f t="shared" si="20"/>
        <v>1</v>
      </c>
    </row>
    <row r="1105" spans="1:40" s="2" customFormat="1" ht="15.6">
      <c r="A1105" s="176" t="s">
        <v>7352</v>
      </c>
      <c r="B1105" s="177" t="s">
        <v>7353</v>
      </c>
      <c r="C1105" s="176" t="s">
        <v>7354</v>
      </c>
      <c r="D1105" s="176" t="s">
        <v>7355</v>
      </c>
      <c r="E1105" s="178" t="s">
        <v>42</v>
      </c>
      <c r="F1105" s="178" t="s">
        <v>42</v>
      </c>
      <c r="G1105" s="172">
        <v>2250102423690</v>
      </c>
      <c r="H1105" s="172">
        <v>2250102423690</v>
      </c>
      <c r="I1105" s="334">
        <v>46180</v>
      </c>
      <c r="J1105" s="334">
        <v>46181</v>
      </c>
      <c r="K1105" s="177" t="s">
        <v>1959</v>
      </c>
      <c r="L1105" s="335" t="s">
        <v>44</v>
      </c>
      <c r="M1105" s="172" t="s">
        <v>1297</v>
      </c>
      <c r="N1105" s="336"/>
      <c r="O1105" s="172" t="s">
        <v>1298</v>
      </c>
      <c r="P1105" s="176"/>
      <c r="Q1105" s="336"/>
      <c r="R1105" s="337">
        <v>46182</v>
      </c>
      <c r="S1105" s="336">
        <v>2150071907</v>
      </c>
      <c r="T1105" s="176" t="s">
        <v>7356</v>
      </c>
      <c r="U1105" s="335" t="s">
        <v>7357</v>
      </c>
      <c r="V1105" s="172"/>
      <c r="W1105" s="177" t="s">
        <v>59</v>
      </c>
      <c r="X1105" s="177" t="s">
        <v>1791</v>
      </c>
      <c r="Y1105" s="176"/>
      <c r="Z1105" s="177"/>
      <c r="AA1105" s="176" t="s">
        <v>7358</v>
      </c>
      <c r="AB1105" s="176" t="s">
        <v>7359</v>
      </c>
      <c r="AC1105" s="338">
        <v>200</v>
      </c>
      <c r="AD1105" s="335" t="s">
        <v>64</v>
      </c>
      <c r="AE1105" s="335" t="s">
        <v>427</v>
      </c>
      <c r="AF1105" s="172"/>
      <c r="AG1105" s="336">
        <v>0</v>
      </c>
      <c r="AH1105" s="336">
        <v>1</v>
      </c>
      <c r="AI1105" s="172"/>
      <c r="AJ1105" s="172"/>
      <c r="AK1105" s="172"/>
      <c r="AL1105" s="172"/>
      <c r="AM1105" s="172"/>
      <c r="AN1105" s="172">
        <f t="shared" si="20"/>
        <v>1</v>
      </c>
    </row>
    <row r="1106" spans="1:40" s="2" customFormat="1" ht="15.6">
      <c r="A1106" s="176" t="s">
        <v>7360</v>
      </c>
      <c r="B1106" s="177" t="s">
        <v>7361</v>
      </c>
      <c r="C1106" s="176" t="s">
        <v>5727</v>
      </c>
      <c r="D1106" s="176" t="s">
        <v>7362</v>
      </c>
      <c r="E1106" s="178" t="s">
        <v>42</v>
      </c>
      <c r="F1106" s="178" t="s">
        <v>42</v>
      </c>
      <c r="G1106" s="172">
        <v>2250779027380</v>
      </c>
      <c r="H1106" s="172">
        <v>2250779027380</v>
      </c>
      <c r="I1106" s="334">
        <v>46180</v>
      </c>
      <c r="J1106" s="334">
        <v>46181</v>
      </c>
      <c r="K1106" s="177" t="s">
        <v>1959</v>
      </c>
      <c r="L1106" s="335" t="s">
        <v>44</v>
      </c>
      <c r="M1106" s="172" t="s">
        <v>1297</v>
      </c>
      <c r="N1106" s="336"/>
      <c r="O1106" s="172" t="s">
        <v>1298</v>
      </c>
      <c r="P1106" s="176"/>
      <c r="Q1106" s="336"/>
      <c r="R1106" s="337">
        <v>46182</v>
      </c>
      <c r="S1106" s="336">
        <v>2150071891</v>
      </c>
      <c r="T1106" s="176" t="s">
        <v>7363</v>
      </c>
      <c r="U1106" s="335" t="s">
        <v>4503</v>
      </c>
      <c r="V1106" s="172"/>
      <c r="W1106" s="177" t="s">
        <v>59</v>
      </c>
      <c r="X1106" s="177" t="s">
        <v>1791</v>
      </c>
      <c r="Y1106" s="176"/>
      <c r="Z1106" s="177"/>
      <c r="AA1106" s="176" t="s">
        <v>7364</v>
      </c>
      <c r="AB1106" s="176" t="s">
        <v>7365</v>
      </c>
      <c r="AC1106" s="338">
        <v>150</v>
      </c>
      <c r="AD1106" s="335" t="s">
        <v>64</v>
      </c>
      <c r="AE1106" s="335" t="s">
        <v>82</v>
      </c>
      <c r="AF1106" s="172"/>
      <c r="AG1106" s="336">
        <v>0</v>
      </c>
      <c r="AH1106" s="336">
        <v>0</v>
      </c>
      <c r="AI1106" s="172"/>
      <c r="AJ1106" s="172"/>
      <c r="AK1106" s="172"/>
      <c r="AL1106" s="172"/>
      <c r="AM1106" s="172"/>
      <c r="AN1106" s="172">
        <f t="shared" si="20"/>
        <v>1</v>
      </c>
    </row>
    <row r="1107" spans="1:40" s="2" customFormat="1" ht="15.6">
      <c r="A1107" s="176" t="s">
        <v>7366</v>
      </c>
      <c r="B1107" s="177" t="s">
        <v>7367</v>
      </c>
      <c r="C1107" s="176" t="s">
        <v>7368</v>
      </c>
      <c r="D1107" s="176" t="s">
        <v>7369</v>
      </c>
      <c r="E1107" s="178" t="s">
        <v>42</v>
      </c>
      <c r="F1107" s="178" t="s">
        <v>42</v>
      </c>
      <c r="G1107" s="172">
        <v>2250788202898</v>
      </c>
      <c r="H1107" s="172">
        <v>2250788202898</v>
      </c>
      <c r="I1107" s="334">
        <v>46180</v>
      </c>
      <c r="J1107" s="334">
        <v>46181</v>
      </c>
      <c r="K1107" s="177" t="s">
        <v>1959</v>
      </c>
      <c r="L1107" s="335" t="s">
        <v>44</v>
      </c>
      <c r="M1107" s="172" t="s">
        <v>1297</v>
      </c>
      <c r="N1107" s="336"/>
      <c r="O1107" s="172" t="s">
        <v>1298</v>
      </c>
      <c r="P1107" s="176"/>
      <c r="Q1107" s="336"/>
      <c r="R1107" s="337">
        <v>46182</v>
      </c>
      <c r="S1107" s="336">
        <v>2150071889</v>
      </c>
      <c r="T1107" s="176" t="s">
        <v>7370</v>
      </c>
      <c r="U1107" s="335" t="s">
        <v>7371</v>
      </c>
      <c r="V1107" s="172"/>
      <c r="W1107" s="177" t="s">
        <v>59</v>
      </c>
      <c r="X1107" s="177" t="s">
        <v>1791</v>
      </c>
      <c r="Y1107" s="176"/>
      <c r="Z1107" s="177"/>
      <c r="AA1107" s="176" t="s">
        <v>7372</v>
      </c>
      <c r="AB1107" s="176" t="s">
        <v>7373</v>
      </c>
      <c r="AC1107" s="338">
        <v>100</v>
      </c>
      <c r="AD1107" s="335" t="s">
        <v>64</v>
      </c>
      <c r="AE1107" s="335" t="s">
        <v>706</v>
      </c>
      <c r="AF1107" s="172"/>
      <c r="AG1107" s="336">
        <v>0</v>
      </c>
      <c r="AH1107" s="336">
        <v>0</v>
      </c>
      <c r="AI1107" s="172"/>
      <c r="AJ1107" s="172"/>
      <c r="AK1107" s="172"/>
      <c r="AL1107" s="172"/>
      <c r="AM1107" s="172"/>
      <c r="AN1107" s="172">
        <f t="shared" si="20"/>
        <v>1</v>
      </c>
    </row>
    <row r="1108" spans="1:40" s="2" customFormat="1" ht="15.6" hidden="1">
      <c r="A1108" s="176" t="s">
        <v>7374</v>
      </c>
      <c r="B1108" s="177"/>
      <c r="C1108" s="176" t="s">
        <v>7375</v>
      </c>
      <c r="D1108" s="176" t="s">
        <v>7376</v>
      </c>
      <c r="E1108" s="178" t="s">
        <v>42</v>
      </c>
      <c r="F1108" s="178" t="s">
        <v>42</v>
      </c>
      <c r="G1108" s="172">
        <v>767029166</v>
      </c>
      <c r="H1108" s="172">
        <v>143000000</v>
      </c>
      <c r="I1108" s="334">
        <v>45882</v>
      </c>
      <c r="J1108" s="334">
        <v>45897</v>
      </c>
      <c r="K1108" s="177" t="s">
        <v>1959</v>
      </c>
      <c r="L1108" s="335" t="s">
        <v>44</v>
      </c>
      <c r="M1108" s="172" t="s">
        <v>1297</v>
      </c>
      <c r="N1108" s="336"/>
      <c r="O1108" s="172"/>
      <c r="P1108" s="176"/>
      <c r="Q1108" s="336"/>
      <c r="R1108" s="337">
        <v>46182</v>
      </c>
      <c r="S1108" s="336">
        <v>2150071892</v>
      </c>
      <c r="T1108" s="176" t="s">
        <v>7377</v>
      </c>
      <c r="U1108" s="335" t="s">
        <v>7213</v>
      </c>
      <c r="V1108" s="172"/>
      <c r="W1108" s="177" t="s">
        <v>59</v>
      </c>
      <c r="X1108" s="177" t="s">
        <v>1791</v>
      </c>
      <c r="Y1108" s="176"/>
      <c r="Z1108" s="177"/>
      <c r="AA1108" s="176" t="s">
        <v>7378</v>
      </c>
      <c r="AB1108" s="176" t="s">
        <v>7379</v>
      </c>
      <c r="AC1108" s="338">
        <v>250</v>
      </c>
      <c r="AD1108" s="335" t="s">
        <v>64</v>
      </c>
      <c r="AE1108" s="335" t="s">
        <v>82</v>
      </c>
      <c r="AF1108" s="172"/>
      <c r="AG1108" s="336">
        <v>0</v>
      </c>
      <c r="AH1108" s="336">
        <v>0</v>
      </c>
      <c r="AI1108" s="172"/>
      <c r="AJ1108" s="172"/>
      <c r="AK1108" s="172"/>
      <c r="AL1108" s="172"/>
      <c r="AM1108" s="172"/>
      <c r="AN1108" s="172">
        <f t="shared" si="20"/>
        <v>285</v>
      </c>
    </row>
    <row r="1109" spans="1:40" s="2" customFormat="1" ht="15.6">
      <c r="A1109" s="176" t="s">
        <v>7380</v>
      </c>
      <c r="B1109" s="177" t="s">
        <v>7381</v>
      </c>
      <c r="C1109" s="176" t="s">
        <v>7382</v>
      </c>
      <c r="D1109" s="176" t="s">
        <v>7383</v>
      </c>
      <c r="E1109" s="178" t="s">
        <v>42</v>
      </c>
      <c r="F1109" s="178" t="s">
        <v>42</v>
      </c>
      <c r="G1109" s="172">
        <v>2250748911628</v>
      </c>
      <c r="H1109" s="172">
        <v>2250748911628</v>
      </c>
      <c r="I1109" s="334">
        <v>46176</v>
      </c>
      <c r="J1109" s="334">
        <v>46176</v>
      </c>
      <c r="K1109" s="177" t="s">
        <v>1959</v>
      </c>
      <c r="L1109" s="335" t="s">
        <v>44</v>
      </c>
      <c r="M1109" s="172"/>
      <c r="N1109" s="336"/>
      <c r="O1109" s="172"/>
      <c r="P1109" s="176"/>
      <c r="Q1109" s="336"/>
      <c r="R1109" s="337">
        <v>46182</v>
      </c>
      <c r="S1109" s="336">
        <v>2150071881</v>
      </c>
      <c r="T1109" s="176" t="s">
        <v>7384</v>
      </c>
      <c r="U1109" s="335" t="s">
        <v>7385</v>
      </c>
      <c r="V1109" s="172"/>
      <c r="W1109" s="177" t="s">
        <v>48</v>
      </c>
      <c r="X1109" s="177" t="s">
        <v>49</v>
      </c>
      <c r="Y1109" s="176" t="s">
        <v>458</v>
      </c>
      <c r="Z1109" s="177"/>
      <c r="AA1109" s="176" t="s">
        <v>1299</v>
      </c>
      <c r="AB1109" s="176" t="s">
        <v>1300</v>
      </c>
      <c r="AC1109" s="338">
        <v>200</v>
      </c>
      <c r="AD1109" s="335" t="s">
        <v>64</v>
      </c>
      <c r="AE1109" s="335" t="s">
        <v>82</v>
      </c>
      <c r="AF1109" s="172"/>
      <c r="AG1109" s="336">
        <v>0</v>
      </c>
      <c r="AH1109" s="336">
        <v>0</v>
      </c>
      <c r="AI1109" s="172"/>
      <c r="AJ1109" s="172"/>
      <c r="AK1109" s="172"/>
      <c r="AL1109" s="172"/>
      <c r="AM1109" s="172"/>
      <c r="AN1109" s="172">
        <f t="shared" si="20"/>
        <v>6</v>
      </c>
    </row>
    <row r="1110" spans="1:40" s="2" customFormat="1" ht="15.6">
      <c r="A1110" s="176" t="s">
        <v>7386</v>
      </c>
      <c r="B1110" s="177" t="s">
        <v>7387</v>
      </c>
      <c r="C1110" s="176" t="s">
        <v>7388</v>
      </c>
      <c r="D1110" s="176" t="s">
        <v>7389</v>
      </c>
      <c r="E1110" s="178" t="s">
        <v>42</v>
      </c>
      <c r="F1110" s="178" t="s">
        <v>42</v>
      </c>
      <c r="G1110" s="172">
        <v>2250707863880</v>
      </c>
      <c r="H1110" s="172">
        <v>2250707863880</v>
      </c>
      <c r="I1110" s="334">
        <v>46179</v>
      </c>
      <c r="J1110" s="334">
        <v>46179</v>
      </c>
      <c r="K1110" s="177" t="s">
        <v>1959</v>
      </c>
      <c r="L1110" s="335" t="s">
        <v>44</v>
      </c>
      <c r="M1110" s="172" t="s">
        <v>1297</v>
      </c>
      <c r="N1110" s="336"/>
      <c r="O1110" s="172" t="s">
        <v>1298</v>
      </c>
      <c r="P1110" s="176"/>
      <c r="Q1110" s="336"/>
      <c r="R1110" s="337">
        <v>46182</v>
      </c>
      <c r="S1110" s="336">
        <v>2150071880</v>
      </c>
      <c r="T1110" s="176" t="s">
        <v>7390</v>
      </c>
      <c r="U1110" s="335" t="s">
        <v>4998</v>
      </c>
      <c r="V1110" s="172"/>
      <c r="W1110" s="177" t="s">
        <v>48</v>
      </c>
      <c r="X1110" s="177" t="s">
        <v>49</v>
      </c>
      <c r="Y1110" s="176" t="s">
        <v>458</v>
      </c>
      <c r="Z1110" s="177"/>
      <c r="AA1110" s="176" t="s">
        <v>7391</v>
      </c>
      <c r="AB1110" s="176" t="s">
        <v>7392</v>
      </c>
      <c r="AC1110" s="338">
        <v>250</v>
      </c>
      <c r="AD1110" s="335" t="s">
        <v>99</v>
      </c>
      <c r="AE1110" s="335" t="s">
        <v>65</v>
      </c>
      <c r="AF1110" s="172"/>
      <c r="AG1110" s="336">
        <v>0</v>
      </c>
      <c r="AH1110" s="336">
        <v>0</v>
      </c>
      <c r="AI1110" s="172"/>
      <c r="AJ1110" s="172"/>
      <c r="AK1110" s="172"/>
      <c r="AL1110" s="172"/>
      <c r="AM1110" s="172"/>
      <c r="AN1110" s="172">
        <f t="shared" si="20"/>
        <v>3</v>
      </c>
    </row>
    <row r="1111" spans="1:40" s="2" customFormat="1" ht="15.6">
      <c r="A1111" s="176" t="s">
        <v>7393</v>
      </c>
      <c r="B1111" s="177" t="s">
        <v>7394</v>
      </c>
      <c r="C1111" s="176" t="s">
        <v>7395</v>
      </c>
      <c r="D1111" s="176" t="s">
        <v>7396</v>
      </c>
      <c r="E1111" s="178" t="s">
        <v>42</v>
      </c>
      <c r="F1111" s="178" t="s">
        <v>42</v>
      </c>
      <c r="G1111" s="172">
        <v>2250708508995</v>
      </c>
      <c r="H1111" s="172">
        <v>2250708508995</v>
      </c>
      <c r="I1111" s="334">
        <v>46180</v>
      </c>
      <c r="J1111" s="334">
        <v>46181</v>
      </c>
      <c r="K1111" s="177" t="s">
        <v>1959</v>
      </c>
      <c r="L1111" s="335" t="s">
        <v>44</v>
      </c>
      <c r="M1111" s="172" t="s">
        <v>1297</v>
      </c>
      <c r="N1111" s="336"/>
      <c r="O1111" s="172" t="s">
        <v>1298</v>
      </c>
      <c r="P1111" s="176"/>
      <c r="Q1111" s="336"/>
      <c r="R1111" s="337">
        <v>46182</v>
      </c>
      <c r="S1111" s="336">
        <v>2150071887</v>
      </c>
      <c r="T1111" s="176" t="s">
        <v>7397</v>
      </c>
      <c r="U1111" s="335" t="s">
        <v>7398</v>
      </c>
      <c r="V1111" s="172"/>
      <c r="W1111" s="177" t="s">
        <v>59</v>
      </c>
      <c r="X1111" s="177" t="s">
        <v>1791</v>
      </c>
      <c r="Y1111" s="176"/>
      <c r="Z1111" s="177"/>
      <c r="AA1111" s="176" t="s">
        <v>7399</v>
      </c>
      <c r="AB1111" s="176" t="s">
        <v>7400</v>
      </c>
      <c r="AC1111" s="338">
        <v>250</v>
      </c>
      <c r="AD1111" s="335" t="s">
        <v>99</v>
      </c>
      <c r="AE1111" s="335" t="s">
        <v>238</v>
      </c>
      <c r="AF1111" s="172"/>
      <c r="AG1111" s="336">
        <v>0</v>
      </c>
      <c r="AH1111" s="336">
        <v>0</v>
      </c>
      <c r="AI1111" s="172"/>
      <c r="AJ1111" s="172"/>
      <c r="AK1111" s="172"/>
      <c r="AL1111" s="172"/>
      <c r="AM1111" s="172"/>
      <c r="AN1111" s="172">
        <f t="shared" si="20"/>
        <v>1</v>
      </c>
    </row>
    <row r="1112" spans="1:40" s="2" customFormat="1" ht="15.6">
      <c r="A1112" s="176" t="s">
        <v>7401</v>
      </c>
      <c r="B1112" s="177" t="s">
        <v>7402</v>
      </c>
      <c r="C1112" s="176" t="s">
        <v>7403</v>
      </c>
      <c r="D1112" s="176" t="s">
        <v>7404</v>
      </c>
      <c r="E1112" s="178" t="s">
        <v>42</v>
      </c>
      <c r="F1112" s="178" t="s">
        <v>42</v>
      </c>
      <c r="G1112" s="172">
        <v>2250143921141</v>
      </c>
      <c r="H1112" s="172">
        <v>2250143921141</v>
      </c>
      <c r="I1112" s="334">
        <v>46181</v>
      </c>
      <c r="J1112" s="334">
        <v>46181</v>
      </c>
      <c r="K1112" s="177" t="s">
        <v>1959</v>
      </c>
      <c r="L1112" s="335" t="s">
        <v>44</v>
      </c>
      <c r="M1112" s="172" t="s">
        <v>1297</v>
      </c>
      <c r="N1112" s="336"/>
      <c r="O1112" s="172" t="s">
        <v>1298</v>
      </c>
      <c r="P1112" s="176"/>
      <c r="Q1112" s="336"/>
      <c r="R1112" s="337">
        <v>46181</v>
      </c>
      <c r="S1112" s="336">
        <v>2150071886</v>
      </c>
      <c r="T1112" s="176" t="s">
        <v>7405</v>
      </c>
      <c r="U1112" s="335" t="s">
        <v>7406</v>
      </c>
      <c r="V1112" s="172"/>
      <c r="W1112" s="177" t="s">
        <v>59</v>
      </c>
      <c r="X1112" s="177" t="s">
        <v>1791</v>
      </c>
      <c r="Y1112" s="176"/>
      <c r="Z1112" s="177"/>
      <c r="AA1112" s="176" t="s">
        <v>7407</v>
      </c>
      <c r="AB1112" s="176" t="s">
        <v>7408</v>
      </c>
      <c r="AC1112" s="338">
        <v>250</v>
      </c>
      <c r="AD1112" s="335" t="s">
        <v>81</v>
      </c>
      <c r="AE1112" s="335" t="s">
        <v>54</v>
      </c>
      <c r="AF1112" s="172"/>
      <c r="AG1112" s="336">
        <v>0</v>
      </c>
      <c r="AH1112" s="336">
        <v>0</v>
      </c>
      <c r="AI1112" s="172"/>
      <c r="AJ1112" s="172"/>
      <c r="AK1112" s="172"/>
      <c r="AL1112" s="172"/>
      <c r="AM1112" s="172"/>
      <c r="AN1112" s="172">
        <f t="shared" si="20"/>
        <v>0</v>
      </c>
    </row>
    <row r="1113" spans="1:40" s="2" customFormat="1" ht="15.6">
      <c r="A1113" s="176" t="s">
        <v>7409</v>
      </c>
      <c r="B1113" s="177" t="s">
        <v>7410</v>
      </c>
      <c r="C1113" s="176" t="s">
        <v>7411</v>
      </c>
      <c r="D1113" s="176" t="s">
        <v>7412</v>
      </c>
      <c r="E1113" s="178" t="s">
        <v>42</v>
      </c>
      <c r="F1113" s="178" t="s">
        <v>42</v>
      </c>
      <c r="G1113" s="172">
        <v>2250544460303</v>
      </c>
      <c r="H1113" s="172">
        <v>2250544460303</v>
      </c>
      <c r="I1113" s="334">
        <v>46176</v>
      </c>
      <c r="J1113" s="334">
        <v>46177</v>
      </c>
      <c r="K1113" s="177" t="s">
        <v>1959</v>
      </c>
      <c r="L1113" s="335" t="s">
        <v>44</v>
      </c>
      <c r="M1113" s="172" t="s">
        <v>1297</v>
      </c>
      <c r="N1113" s="336"/>
      <c r="O1113" s="172" t="s">
        <v>1298</v>
      </c>
      <c r="P1113" s="176"/>
      <c r="Q1113" s="336"/>
      <c r="R1113" s="337">
        <v>46182</v>
      </c>
      <c r="S1113" s="336">
        <v>2150071815</v>
      </c>
      <c r="T1113" s="176" t="s">
        <v>7413</v>
      </c>
      <c r="U1113" s="335" t="s">
        <v>7414</v>
      </c>
      <c r="V1113" s="172"/>
      <c r="W1113" s="177" t="s">
        <v>59</v>
      </c>
      <c r="X1113" s="177" t="s">
        <v>1791</v>
      </c>
      <c r="Y1113" s="176"/>
      <c r="Z1113" s="177"/>
      <c r="AA1113" s="176" t="s">
        <v>7415</v>
      </c>
      <c r="AB1113" s="176" t="s">
        <v>2882</v>
      </c>
      <c r="AC1113" s="338">
        <v>400</v>
      </c>
      <c r="AD1113" s="335" t="s">
        <v>81</v>
      </c>
      <c r="AE1113" s="335" t="s">
        <v>82</v>
      </c>
      <c r="AF1113" s="172"/>
      <c r="AG1113" s="336">
        <v>0</v>
      </c>
      <c r="AH1113" s="336">
        <v>0</v>
      </c>
      <c r="AI1113" s="172"/>
      <c r="AJ1113" s="172"/>
      <c r="AK1113" s="172"/>
      <c r="AL1113" s="172"/>
      <c r="AM1113" s="172"/>
      <c r="AN1113" s="172">
        <f t="shared" si="20"/>
        <v>5</v>
      </c>
    </row>
    <row r="1114" spans="1:40" s="2" customFormat="1" ht="15.6">
      <c r="A1114" s="176" t="s">
        <v>7416</v>
      </c>
      <c r="B1114" s="177" t="s">
        <v>7417</v>
      </c>
      <c r="C1114" s="176" t="s">
        <v>7418</v>
      </c>
      <c r="D1114" s="176" t="s">
        <v>7419</v>
      </c>
      <c r="E1114" s="178" t="s">
        <v>42</v>
      </c>
      <c r="F1114" s="178" t="s">
        <v>42</v>
      </c>
      <c r="G1114" s="172">
        <v>2250779418295</v>
      </c>
      <c r="H1114" s="172">
        <v>2250779418295</v>
      </c>
      <c r="I1114" s="334">
        <v>46179</v>
      </c>
      <c r="J1114" s="334">
        <v>46179</v>
      </c>
      <c r="K1114" s="177" t="s">
        <v>1959</v>
      </c>
      <c r="L1114" s="335" t="s">
        <v>44</v>
      </c>
      <c r="M1114" s="172" t="s">
        <v>1297</v>
      </c>
      <c r="N1114" s="336"/>
      <c r="O1114" s="172" t="s">
        <v>1298</v>
      </c>
      <c r="P1114" s="176"/>
      <c r="Q1114" s="336"/>
      <c r="R1114" s="337">
        <v>46182</v>
      </c>
      <c r="S1114" s="336">
        <v>2150071909</v>
      </c>
      <c r="T1114" s="176" t="s">
        <v>7420</v>
      </c>
      <c r="U1114" s="335" t="s">
        <v>3086</v>
      </c>
      <c r="V1114" s="172"/>
      <c r="W1114" s="177" t="s">
        <v>59</v>
      </c>
      <c r="X1114" s="177" t="s">
        <v>60</v>
      </c>
      <c r="Y1114" s="176"/>
      <c r="Z1114" s="177"/>
      <c r="AA1114" s="176" t="s">
        <v>7421</v>
      </c>
      <c r="AB1114" s="176" t="s">
        <v>7422</v>
      </c>
      <c r="AC1114" s="338">
        <v>150</v>
      </c>
      <c r="AD1114" s="335" t="s">
        <v>99</v>
      </c>
      <c r="AE1114" s="335" t="s">
        <v>1978</v>
      </c>
      <c r="AF1114" s="172"/>
      <c r="AG1114" s="336">
        <v>0</v>
      </c>
      <c r="AH1114" s="336">
        <v>1</v>
      </c>
      <c r="AI1114" s="172"/>
      <c r="AJ1114" s="172"/>
      <c r="AK1114" s="172"/>
      <c r="AL1114" s="172"/>
      <c r="AM1114" s="172"/>
      <c r="AN1114" s="172">
        <f t="shared" si="20"/>
        <v>3</v>
      </c>
    </row>
    <row r="1115" spans="1:40" s="171" customFormat="1" ht="15.6">
      <c r="A1115" s="176" t="s">
        <v>7423</v>
      </c>
      <c r="B1115" s="177" t="s">
        <v>7424</v>
      </c>
      <c r="C1115" s="176" t="s">
        <v>7425</v>
      </c>
      <c r="D1115" s="176" t="s">
        <v>7426</v>
      </c>
      <c r="E1115" s="178" t="s">
        <v>42</v>
      </c>
      <c r="F1115" s="178" t="s">
        <v>42</v>
      </c>
      <c r="G1115" s="172">
        <v>2250788774662</v>
      </c>
      <c r="H1115" s="172">
        <v>2250788774662</v>
      </c>
      <c r="I1115" s="334">
        <v>46180</v>
      </c>
      <c r="J1115" s="334">
        <v>46181</v>
      </c>
      <c r="K1115" s="177" t="s">
        <v>1959</v>
      </c>
      <c r="L1115" s="350" t="s">
        <v>44</v>
      </c>
      <c r="M1115" s="172" t="s">
        <v>1297</v>
      </c>
      <c r="N1115" s="336"/>
      <c r="O1115" s="172" t="s">
        <v>1298</v>
      </c>
      <c r="P1115" s="176"/>
      <c r="Q1115" s="336"/>
      <c r="R1115" s="337">
        <v>46182</v>
      </c>
      <c r="S1115" s="336">
        <v>2150071928</v>
      </c>
      <c r="T1115" s="176" t="s">
        <v>7427</v>
      </c>
      <c r="U1115" s="350" t="s">
        <v>4358</v>
      </c>
      <c r="V1115" s="172"/>
      <c r="W1115" s="177" t="s">
        <v>59</v>
      </c>
      <c r="X1115" s="177" t="s">
        <v>1791</v>
      </c>
      <c r="Y1115" s="176"/>
      <c r="Z1115" s="177"/>
      <c r="AA1115" s="176" t="s">
        <v>7428</v>
      </c>
      <c r="AB1115" s="176" t="s">
        <v>7429</v>
      </c>
      <c r="AC1115" s="338">
        <v>250</v>
      </c>
      <c r="AD1115" s="350" t="s">
        <v>81</v>
      </c>
      <c r="AE1115" s="350" t="s">
        <v>82</v>
      </c>
      <c r="AF1115" s="172"/>
      <c r="AG1115" s="336">
        <v>0</v>
      </c>
      <c r="AH1115" s="336">
        <v>0</v>
      </c>
      <c r="AI1115" s="172"/>
      <c r="AJ1115" s="172"/>
      <c r="AK1115" s="172"/>
      <c r="AL1115" s="172"/>
      <c r="AM1115" s="172"/>
      <c r="AN1115" s="172">
        <f t="shared" si="20"/>
        <v>1</v>
      </c>
    </row>
    <row r="1116" spans="1:40" s="2" customFormat="1" ht="15.6">
      <c r="A1116" s="181" t="s">
        <v>7430</v>
      </c>
      <c r="B1116" s="182" t="s">
        <v>7431</v>
      </c>
      <c r="C1116" s="181" t="s">
        <v>7432</v>
      </c>
      <c r="D1116" s="181" t="s">
        <v>7433</v>
      </c>
      <c r="E1116" s="183" t="s">
        <v>42</v>
      </c>
      <c r="F1116" s="183" t="s">
        <v>42</v>
      </c>
      <c r="G1116" s="184">
        <v>2250757430191</v>
      </c>
      <c r="H1116" s="184">
        <v>2250757430191</v>
      </c>
      <c r="I1116" s="351">
        <v>46176</v>
      </c>
      <c r="J1116" s="351">
        <v>46176</v>
      </c>
      <c r="K1116" s="177" t="s">
        <v>1959</v>
      </c>
      <c r="L1116" s="352" t="s">
        <v>44</v>
      </c>
      <c r="M1116" s="184"/>
      <c r="N1116" s="353"/>
      <c r="O1116" s="184"/>
      <c r="P1116" s="181"/>
      <c r="Q1116" s="353"/>
      <c r="R1116" s="337">
        <v>46182</v>
      </c>
      <c r="S1116" s="353">
        <v>2150071883</v>
      </c>
      <c r="T1116" s="181" t="s">
        <v>7434</v>
      </c>
      <c r="U1116" s="352" t="s">
        <v>1384</v>
      </c>
      <c r="V1116" s="184"/>
      <c r="W1116" s="182" t="s">
        <v>48</v>
      </c>
      <c r="X1116" s="182" t="s">
        <v>49</v>
      </c>
      <c r="Y1116" s="181" t="s">
        <v>50</v>
      </c>
      <c r="Z1116" s="182"/>
      <c r="AA1116" s="181" t="s">
        <v>7435</v>
      </c>
      <c r="AB1116" s="181" t="s">
        <v>7436</v>
      </c>
      <c r="AC1116" s="354">
        <v>100</v>
      </c>
      <c r="AD1116" s="352" t="s">
        <v>53</v>
      </c>
      <c r="AE1116" s="352" t="s">
        <v>82</v>
      </c>
      <c r="AF1116" s="184"/>
      <c r="AG1116" s="353">
        <v>0</v>
      </c>
      <c r="AH1116" s="353">
        <v>0</v>
      </c>
      <c r="AI1116" s="184"/>
      <c r="AJ1116" s="184"/>
      <c r="AK1116" s="184"/>
      <c r="AL1116" s="184"/>
      <c r="AM1116" s="184"/>
      <c r="AN1116" s="172">
        <f t="shared" si="20"/>
        <v>6</v>
      </c>
    </row>
    <row r="1117" spans="1:40" s="5" customFormat="1" ht="15.6">
      <c r="A1117" s="14" t="s">
        <v>7437</v>
      </c>
      <c r="C1117" s="14" t="s">
        <v>7438</v>
      </c>
      <c r="D1117" s="14" t="s">
        <v>7439</v>
      </c>
      <c r="E1117" s="16" t="s">
        <v>7440</v>
      </c>
      <c r="F1117" s="16" t="s">
        <v>7440</v>
      </c>
      <c r="G1117" s="17">
        <v>777124065</v>
      </c>
      <c r="H1117" s="17">
        <v>777124065</v>
      </c>
      <c r="I1117" s="18">
        <v>46057</v>
      </c>
      <c r="J1117" s="18" t="s">
        <v>7441</v>
      </c>
      <c r="K1117" s="15" t="s">
        <v>43</v>
      </c>
      <c r="L1117" s="5" t="s">
        <v>44</v>
      </c>
      <c r="O1117" s="24"/>
      <c r="Q1117" s="24"/>
      <c r="R1117" s="355" t="s">
        <v>7442</v>
      </c>
      <c r="U1117" s="17"/>
      <c r="W1117" s="15" t="s">
        <v>59</v>
      </c>
      <c r="X1117" s="15" t="s">
        <v>87</v>
      </c>
      <c r="Y1117" s="14"/>
      <c r="AA1117" s="14" t="s">
        <v>7443</v>
      </c>
      <c r="AB1117" s="14" t="s">
        <v>7444</v>
      </c>
      <c r="AC1117" s="14"/>
      <c r="AD1117" s="17"/>
      <c r="AE1117" s="17"/>
      <c r="AN1117" s="5" t="e">
        <f t="shared" ref="AN1117:AN1153" si="21">R1117-J1117</f>
        <v>#VALUE!</v>
      </c>
    </row>
    <row r="1118" spans="1:40" s="5" customFormat="1" ht="15.6" hidden="1">
      <c r="A1118" s="14" t="s">
        <v>7445</v>
      </c>
      <c r="C1118" s="14" t="s">
        <v>7446</v>
      </c>
      <c r="D1118" s="14" t="s">
        <v>7447</v>
      </c>
      <c r="E1118" s="16" t="s">
        <v>7440</v>
      </c>
      <c r="F1118" s="16" t="s">
        <v>7440</v>
      </c>
      <c r="G1118" s="17">
        <v>707704085</v>
      </c>
      <c r="H1118" s="17">
        <v>153292434</v>
      </c>
      <c r="I1118" s="18">
        <v>45282</v>
      </c>
      <c r="J1118" s="18">
        <v>45286</v>
      </c>
      <c r="K1118" s="15" t="s">
        <v>7448</v>
      </c>
      <c r="L1118" s="5" t="s">
        <v>44</v>
      </c>
      <c r="O1118" s="24"/>
      <c r="Q1118" s="24"/>
      <c r="R1118" s="355" t="s">
        <v>7442</v>
      </c>
      <c r="U1118" s="17"/>
      <c r="W1118" s="15" t="s">
        <v>7449</v>
      </c>
      <c r="X1118" s="15" t="s">
        <v>185</v>
      </c>
      <c r="Y1118" s="14" t="s">
        <v>7450</v>
      </c>
      <c r="AA1118" s="14"/>
      <c r="AB1118" s="14"/>
      <c r="AC1118" s="14"/>
      <c r="AD1118" s="17"/>
      <c r="AE1118" s="17"/>
      <c r="AN1118" s="5" t="e">
        <f t="shared" si="21"/>
        <v>#VALUE!</v>
      </c>
    </row>
    <row r="1119" spans="1:40" s="5" customFormat="1" ht="15.6" hidden="1">
      <c r="A1119" s="14" t="s">
        <v>7451</v>
      </c>
      <c r="C1119" s="14" t="s">
        <v>7452</v>
      </c>
      <c r="D1119" s="14" t="s">
        <v>7453</v>
      </c>
      <c r="E1119" s="16" t="s">
        <v>7440</v>
      </c>
      <c r="F1119" s="16" t="s">
        <v>7440</v>
      </c>
      <c r="G1119" s="17">
        <v>170351508</v>
      </c>
      <c r="H1119" s="17">
        <v>779846012</v>
      </c>
      <c r="I1119" s="18">
        <v>45367</v>
      </c>
      <c r="J1119" s="18">
        <v>45369</v>
      </c>
      <c r="K1119" s="15" t="s">
        <v>7448</v>
      </c>
      <c r="L1119" s="5" t="s">
        <v>44</v>
      </c>
      <c r="O1119" s="24"/>
      <c r="Q1119" s="24"/>
      <c r="R1119" s="355" t="s">
        <v>7442</v>
      </c>
      <c r="U1119" s="17"/>
      <c r="W1119" s="15" t="s">
        <v>7449</v>
      </c>
      <c r="X1119" s="15" t="s">
        <v>185</v>
      </c>
      <c r="Y1119" s="14" t="s">
        <v>7450</v>
      </c>
      <c r="AA1119" s="14"/>
      <c r="AB1119" s="14"/>
      <c r="AC1119" s="14"/>
      <c r="AD1119" s="17"/>
      <c r="AE1119" s="17"/>
      <c r="AN1119" s="5" t="e">
        <f t="shared" si="21"/>
        <v>#VALUE!</v>
      </c>
    </row>
    <row r="1120" spans="1:40" s="5" customFormat="1" ht="15.6" hidden="1">
      <c r="A1120" s="14" t="s">
        <v>7454</v>
      </c>
      <c r="C1120" s="14" t="s">
        <v>7455</v>
      </c>
      <c r="D1120" s="14" t="s">
        <v>7456</v>
      </c>
      <c r="E1120" s="16" t="s">
        <v>7440</v>
      </c>
      <c r="F1120" s="16" t="s">
        <v>7440</v>
      </c>
      <c r="G1120" s="17">
        <v>787446479</v>
      </c>
      <c r="H1120" s="17">
        <v>506410825</v>
      </c>
      <c r="I1120" s="18">
        <v>45456</v>
      </c>
      <c r="J1120" s="18">
        <v>45457</v>
      </c>
      <c r="K1120" s="15" t="s">
        <v>7448</v>
      </c>
      <c r="L1120" s="5" t="s">
        <v>44</v>
      </c>
      <c r="O1120" s="24"/>
      <c r="Q1120" s="24"/>
      <c r="R1120" s="355" t="s">
        <v>7442</v>
      </c>
      <c r="U1120" s="17"/>
      <c r="W1120" s="15" t="s">
        <v>7449</v>
      </c>
      <c r="X1120" s="15" t="s">
        <v>185</v>
      </c>
      <c r="Y1120" s="14" t="s">
        <v>7450</v>
      </c>
      <c r="AA1120" s="14"/>
      <c r="AB1120" s="14"/>
      <c r="AC1120" s="14"/>
      <c r="AD1120" s="17"/>
      <c r="AE1120" s="17"/>
      <c r="AN1120" s="5" t="e">
        <f t="shared" si="21"/>
        <v>#VALUE!</v>
      </c>
    </row>
    <row r="1121" spans="1:40" s="5" customFormat="1" ht="15.6" hidden="1">
      <c r="A1121" s="14" t="s">
        <v>7457</v>
      </c>
      <c r="C1121" s="14" t="s">
        <v>7458</v>
      </c>
      <c r="D1121" s="14" t="s">
        <v>7458</v>
      </c>
      <c r="E1121" s="16" t="s">
        <v>7440</v>
      </c>
      <c r="F1121" s="16" t="s">
        <v>7440</v>
      </c>
      <c r="G1121" s="17">
        <v>104697396</v>
      </c>
      <c r="H1121" s="17">
        <v>709779206</v>
      </c>
      <c r="I1121" s="18">
        <v>45902</v>
      </c>
      <c r="J1121" s="18">
        <v>45906</v>
      </c>
      <c r="K1121" s="15" t="s">
        <v>43</v>
      </c>
      <c r="L1121" s="5" t="s">
        <v>44</v>
      </c>
      <c r="O1121" s="24"/>
      <c r="Q1121" s="24"/>
      <c r="R1121" s="355" t="s">
        <v>7442</v>
      </c>
      <c r="U1121" s="17"/>
      <c r="W1121" s="15" t="s">
        <v>59</v>
      </c>
      <c r="X1121" s="15" t="s">
        <v>185</v>
      </c>
      <c r="Y1121" s="14" t="s">
        <v>7450</v>
      </c>
      <c r="AA1121" s="14"/>
      <c r="AB1121" s="14"/>
      <c r="AC1121" s="14"/>
      <c r="AD1121" s="17"/>
      <c r="AE1121" s="17" t="s">
        <v>7440</v>
      </c>
      <c r="AN1121" s="5" t="e">
        <f t="shared" si="21"/>
        <v>#VALUE!</v>
      </c>
    </row>
    <row r="1122" spans="1:40" s="5" customFormat="1" ht="15.6" hidden="1">
      <c r="A1122" s="14" t="s">
        <v>7459</v>
      </c>
      <c r="C1122" s="14" t="s">
        <v>7460</v>
      </c>
      <c r="D1122" s="14" t="s">
        <v>7461</v>
      </c>
      <c r="E1122" s="16" t="s">
        <v>7440</v>
      </c>
      <c r="F1122" s="16" t="s">
        <v>7440</v>
      </c>
      <c r="G1122" s="17">
        <v>505939315</v>
      </c>
      <c r="H1122" s="17">
        <v>595009500</v>
      </c>
      <c r="I1122" s="18">
        <v>45970</v>
      </c>
      <c r="J1122" s="18">
        <v>45972</v>
      </c>
      <c r="K1122" s="15" t="s">
        <v>43</v>
      </c>
      <c r="L1122" s="5" t="s">
        <v>44</v>
      </c>
      <c r="O1122" s="24"/>
      <c r="Q1122" s="24"/>
      <c r="R1122" s="355" t="s">
        <v>7442</v>
      </c>
      <c r="U1122" s="17"/>
      <c r="W1122" s="15" t="s">
        <v>59</v>
      </c>
      <c r="X1122" s="15" t="s">
        <v>185</v>
      </c>
      <c r="Y1122" s="14" t="s">
        <v>7450</v>
      </c>
      <c r="AA1122" s="14"/>
      <c r="AB1122" s="14"/>
      <c r="AC1122" s="14"/>
      <c r="AD1122" s="17"/>
      <c r="AE1122" s="17" t="s">
        <v>7440</v>
      </c>
      <c r="AN1122" s="5" t="e">
        <f t="shared" si="21"/>
        <v>#VALUE!</v>
      </c>
    </row>
    <row r="1123" spans="1:40" s="5" customFormat="1" ht="15.6" hidden="1">
      <c r="A1123" s="14" t="s">
        <v>7462</v>
      </c>
      <c r="C1123" s="14" t="s">
        <v>7463</v>
      </c>
      <c r="D1123" s="14" t="s">
        <v>7464</v>
      </c>
      <c r="E1123" s="16" t="s">
        <v>7440</v>
      </c>
      <c r="F1123" s="16" t="s">
        <v>7440</v>
      </c>
      <c r="G1123" s="17">
        <v>707819171</v>
      </c>
      <c r="H1123" s="17">
        <v>707975625</v>
      </c>
      <c r="I1123" s="18">
        <v>45975</v>
      </c>
      <c r="J1123" s="18">
        <v>45982</v>
      </c>
      <c r="K1123" s="15" t="s">
        <v>43</v>
      </c>
      <c r="L1123" s="5" t="s">
        <v>44</v>
      </c>
      <c r="O1123" s="24"/>
      <c r="Q1123" s="24"/>
      <c r="R1123" s="355" t="s">
        <v>7442</v>
      </c>
      <c r="U1123" s="17"/>
      <c r="W1123" s="15" t="s">
        <v>59</v>
      </c>
      <c r="X1123" s="15" t="s">
        <v>185</v>
      </c>
      <c r="Y1123" s="14" t="s">
        <v>7450</v>
      </c>
      <c r="AA1123" s="14"/>
      <c r="AB1123" s="14"/>
      <c r="AC1123" s="14"/>
      <c r="AD1123" s="17"/>
      <c r="AE1123" s="17" t="s">
        <v>7440</v>
      </c>
      <c r="AN1123" s="5" t="e">
        <f t="shared" si="21"/>
        <v>#VALUE!</v>
      </c>
    </row>
    <row r="1124" spans="1:40" s="4" customFormat="1" ht="15.6">
      <c r="A1124" s="26" t="s">
        <v>7465</v>
      </c>
      <c r="C1124" s="26" t="s">
        <v>7466</v>
      </c>
      <c r="D1124" s="26" t="s">
        <v>7467</v>
      </c>
      <c r="E1124" s="27" t="s">
        <v>7440</v>
      </c>
      <c r="F1124" s="27" t="s">
        <v>7440</v>
      </c>
      <c r="G1124" s="4">
        <v>2250704590832</v>
      </c>
      <c r="H1124" s="4">
        <v>2250704590832</v>
      </c>
      <c r="I1124" s="28">
        <v>46133</v>
      </c>
      <c r="J1124" s="28">
        <v>46135</v>
      </c>
      <c r="K1124" s="29" t="s">
        <v>43</v>
      </c>
      <c r="L1124" s="4" t="s">
        <v>44</v>
      </c>
      <c r="O1124" s="356"/>
      <c r="Q1124" s="356"/>
      <c r="R1124" s="30" t="s">
        <v>7442</v>
      </c>
      <c r="U1124" s="4" t="s">
        <v>7468</v>
      </c>
      <c r="W1124" s="29" t="s">
        <v>48</v>
      </c>
      <c r="X1124" s="29" t="s">
        <v>7469</v>
      </c>
      <c r="Y1124" s="26" t="s">
        <v>7470</v>
      </c>
      <c r="AA1124" s="26" t="s">
        <v>7471</v>
      </c>
      <c r="AB1124" s="26" t="s">
        <v>7472</v>
      </c>
      <c r="AC1124" s="26"/>
      <c r="AD1124" s="4" t="s">
        <v>81</v>
      </c>
      <c r="AE1124" s="4" t="s">
        <v>7473</v>
      </c>
      <c r="AN1124" s="4" t="e">
        <f t="shared" si="21"/>
        <v>#VALUE!</v>
      </c>
    </row>
    <row r="1125" spans="1:40" s="5" customFormat="1" ht="15.6" hidden="1">
      <c r="A1125" s="14" t="s">
        <v>7474</v>
      </c>
      <c r="C1125" s="14" t="s">
        <v>7475</v>
      </c>
      <c r="D1125" s="14" t="s">
        <v>7476</v>
      </c>
      <c r="E1125" s="16" t="s">
        <v>7440</v>
      </c>
      <c r="F1125" s="16" t="s">
        <v>7440</v>
      </c>
      <c r="G1125" s="17">
        <v>748264977</v>
      </c>
      <c r="H1125" s="17">
        <v>748264977</v>
      </c>
      <c r="I1125" s="18">
        <v>45992</v>
      </c>
      <c r="J1125" s="18">
        <v>45994</v>
      </c>
      <c r="K1125" s="15" t="s">
        <v>43</v>
      </c>
      <c r="L1125" s="5" t="s">
        <v>44</v>
      </c>
      <c r="O1125" s="24"/>
      <c r="Q1125" s="24"/>
      <c r="R1125" s="355" t="s">
        <v>7442</v>
      </c>
      <c r="U1125" s="17"/>
      <c r="W1125" s="15" t="s">
        <v>59</v>
      </c>
      <c r="X1125" s="15" t="s">
        <v>185</v>
      </c>
      <c r="Y1125" s="14" t="s">
        <v>7450</v>
      </c>
      <c r="AA1125" s="14" t="s">
        <v>7477</v>
      </c>
      <c r="AB1125" s="14" t="s">
        <v>7477</v>
      </c>
      <c r="AC1125" s="14"/>
      <c r="AD1125" s="17"/>
      <c r="AE1125" s="17" t="s">
        <v>7440</v>
      </c>
      <c r="AN1125" s="5" t="e">
        <f t="shared" si="21"/>
        <v>#VALUE!</v>
      </c>
    </row>
    <row r="1126" spans="1:40" s="5" customFormat="1" ht="15.6" hidden="1">
      <c r="A1126" s="14" t="s">
        <v>7478</v>
      </c>
      <c r="C1126" s="14" t="s">
        <v>7479</v>
      </c>
      <c r="D1126" s="14" t="s">
        <v>7480</v>
      </c>
      <c r="E1126" s="16" t="s">
        <v>7440</v>
      </c>
      <c r="F1126" s="16" t="s">
        <v>7440</v>
      </c>
      <c r="G1126" s="17">
        <v>153879551</v>
      </c>
      <c r="H1126" s="17">
        <v>584406871</v>
      </c>
      <c r="I1126" s="18"/>
      <c r="J1126" s="18"/>
      <c r="K1126" s="15" t="s">
        <v>43</v>
      </c>
      <c r="L1126" s="5" t="s">
        <v>44</v>
      </c>
      <c r="O1126" s="24"/>
      <c r="Q1126" s="24"/>
      <c r="R1126" s="355" t="s">
        <v>7442</v>
      </c>
      <c r="U1126" s="17"/>
      <c r="W1126" s="15" t="s">
        <v>59</v>
      </c>
      <c r="X1126" s="15" t="s">
        <v>87</v>
      </c>
      <c r="Y1126" s="14" t="s">
        <v>7481</v>
      </c>
      <c r="AA1126" s="14" t="s">
        <v>7440</v>
      </c>
      <c r="AB1126" s="14" t="s">
        <v>7482</v>
      </c>
      <c r="AC1126" s="14"/>
      <c r="AD1126" s="17"/>
      <c r="AE1126" s="17" t="s">
        <v>7440</v>
      </c>
      <c r="AN1126" s="5" t="e">
        <f t="shared" si="21"/>
        <v>#VALUE!</v>
      </c>
    </row>
    <row r="1127" spans="1:40" s="5" customFormat="1" ht="15.6" hidden="1">
      <c r="A1127" s="14" t="s">
        <v>7483</v>
      </c>
      <c r="C1127" s="14" t="s">
        <v>7484</v>
      </c>
      <c r="D1127" s="14" t="s">
        <v>7485</v>
      </c>
      <c r="E1127" s="16" t="s">
        <v>7440</v>
      </c>
      <c r="F1127" s="16" t="s">
        <v>7440</v>
      </c>
      <c r="G1127" s="17">
        <v>101818758</v>
      </c>
      <c r="H1127" s="17">
        <v>777831295</v>
      </c>
      <c r="I1127" s="18">
        <v>45587</v>
      </c>
      <c r="J1127" s="18">
        <v>45589</v>
      </c>
      <c r="K1127" s="15" t="s">
        <v>43</v>
      </c>
      <c r="L1127" s="5" t="s">
        <v>44</v>
      </c>
      <c r="O1127" s="24"/>
      <c r="Q1127" s="24"/>
      <c r="R1127" s="355" t="s">
        <v>7442</v>
      </c>
      <c r="U1127" s="17"/>
      <c r="W1127" s="15" t="s">
        <v>59</v>
      </c>
      <c r="X1127" s="15" t="s">
        <v>87</v>
      </c>
      <c r="Y1127" s="14" t="s">
        <v>7481</v>
      </c>
      <c r="AA1127" s="14" t="s">
        <v>7486</v>
      </c>
      <c r="AB1127" s="14" t="s">
        <v>7486</v>
      </c>
      <c r="AC1127" s="14"/>
      <c r="AD1127" s="17"/>
      <c r="AE1127" s="17" t="s">
        <v>7440</v>
      </c>
      <c r="AN1127" s="5" t="e">
        <f t="shared" si="21"/>
        <v>#VALUE!</v>
      </c>
    </row>
    <row r="1128" spans="1:40" s="5" customFormat="1" ht="15.6" hidden="1">
      <c r="A1128" s="14" t="s">
        <v>7487</v>
      </c>
      <c r="C1128" s="14" t="s">
        <v>7488</v>
      </c>
      <c r="D1128" s="14" t="s">
        <v>7489</v>
      </c>
      <c r="E1128" s="16" t="s">
        <v>7440</v>
      </c>
      <c r="F1128" s="16" t="s">
        <v>7440</v>
      </c>
      <c r="G1128" s="17">
        <v>778011637</v>
      </c>
      <c r="H1128" s="17">
        <v>578289898</v>
      </c>
      <c r="I1128" s="18">
        <v>45619</v>
      </c>
      <c r="J1128" s="18">
        <v>45620</v>
      </c>
      <c r="K1128" s="15" t="s">
        <v>43</v>
      </c>
      <c r="L1128" s="5" t="s">
        <v>44</v>
      </c>
      <c r="O1128" s="24"/>
      <c r="Q1128" s="24"/>
      <c r="R1128" s="355" t="s">
        <v>7442</v>
      </c>
      <c r="U1128" s="17"/>
      <c r="W1128" s="15" t="s">
        <v>59</v>
      </c>
      <c r="X1128" s="15" t="s">
        <v>87</v>
      </c>
      <c r="Y1128" s="14" t="s">
        <v>7481</v>
      </c>
      <c r="AA1128" s="14" t="s">
        <v>7490</v>
      </c>
      <c r="AB1128" s="14" t="s">
        <v>7491</v>
      </c>
      <c r="AC1128" s="14"/>
      <c r="AD1128" s="17"/>
      <c r="AE1128" s="17" t="s">
        <v>7440</v>
      </c>
      <c r="AN1128" s="5" t="e">
        <f t="shared" si="21"/>
        <v>#VALUE!</v>
      </c>
    </row>
    <row r="1129" spans="1:40" s="5" customFormat="1" ht="15.6" hidden="1">
      <c r="A1129" s="14" t="s">
        <v>7492</v>
      </c>
      <c r="C1129" s="14" t="s">
        <v>7493</v>
      </c>
      <c r="D1129" s="14" t="s">
        <v>7493</v>
      </c>
      <c r="E1129" s="16" t="s">
        <v>7440</v>
      </c>
      <c r="F1129" s="16" t="s">
        <v>7440</v>
      </c>
      <c r="G1129" s="17">
        <v>102791004</v>
      </c>
      <c r="H1129" s="17">
        <v>709018567</v>
      </c>
      <c r="I1129" s="18">
        <v>45629</v>
      </c>
      <c r="J1129" s="18">
        <v>45630</v>
      </c>
      <c r="K1129" s="15" t="s">
        <v>43</v>
      </c>
      <c r="L1129" s="5" t="s">
        <v>44</v>
      </c>
      <c r="O1129" s="24"/>
      <c r="Q1129" s="24"/>
      <c r="R1129" s="355" t="s">
        <v>7442</v>
      </c>
      <c r="U1129" s="17"/>
      <c r="W1129" s="15" t="s">
        <v>59</v>
      </c>
      <c r="X1129" s="15" t="s">
        <v>87</v>
      </c>
      <c r="Y1129" s="14" t="s">
        <v>7481</v>
      </c>
      <c r="AA1129" s="14" t="s">
        <v>7494</v>
      </c>
      <c r="AB1129" s="14" t="s">
        <v>7494</v>
      </c>
      <c r="AC1129" s="14"/>
      <c r="AD1129" s="17"/>
      <c r="AE1129" s="17" t="s">
        <v>7440</v>
      </c>
      <c r="AN1129" s="5" t="e">
        <f t="shared" si="21"/>
        <v>#VALUE!</v>
      </c>
    </row>
    <row r="1130" spans="1:40" s="5" customFormat="1" ht="15.6" hidden="1">
      <c r="A1130" s="14" t="s">
        <v>7495</v>
      </c>
      <c r="C1130" s="14" t="s">
        <v>7496</v>
      </c>
      <c r="D1130" s="14" t="s">
        <v>7497</v>
      </c>
      <c r="E1130" s="16" t="s">
        <v>7440</v>
      </c>
      <c r="F1130" s="16" t="s">
        <v>7440</v>
      </c>
      <c r="G1130" s="17">
        <v>566056848</v>
      </c>
      <c r="H1130" s="17">
        <v>546797863</v>
      </c>
      <c r="I1130" s="18">
        <v>45735</v>
      </c>
      <c r="J1130" s="18">
        <v>45737</v>
      </c>
      <c r="K1130" s="15" t="s">
        <v>43</v>
      </c>
      <c r="L1130" s="5" t="s">
        <v>44</v>
      </c>
      <c r="O1130" s="24"/>
      <c r="Q1130" s="24"/>
      <c r="R1130" s="355" t="s">
        <v>7442</v>
      </c>
      <c r="U1130" s="17"/>
      <c r="W1130" s="15" t="s">
        <v>59</v>
      </c>
      <c r="X1130" s="15" t="s">
        <v>87</v>
      </c>
      <c r="Y1130" s="14" t="s">
        <v>7481</v>
      </c>
      <c r="AA1130" s="14">
        <v>2552834</v>
      </c>
      <c r="AB1130" s="14" t="s">
        <v>7498</v>
      </c>
      <c r="AC1130" s="14"/>
      <c r="AD1130" s="17"/>
      <c r="AE1130" s="17" t="s">
        <v>7440</v>
      </c>
      <c r="AN1130" s="5" t="e">
        <f t="shared" si="21"/>
        <v>#VALUE!</v>
      </c>
    </row>
    <row r="1131" spans="1:40" s="5" customFormat="1" ht="15.6" hidden="1">
      <c r="A1131" s="14" t="s">
        <v>7499</v>
      </c>
      <c r="C1131" s="14" t="s">
        <v>7500</v>
      </c>
      <c r="D1131" s="14" t="s">
        <v>7501</v>
      </c>
      <c r="E1131" s="16" t="s">
        <v>7440</v>
      </c>
      <c r="F1131" s="16" t="s">
        <v>7440</v>
      </c>
      <c r="G1131" s="17">
        <v>747825571</v>
      </c>
      <c r="H1131" s="17">
        <v>143472348</v>
      </c>
      <c r="I1131" s="18">
        <v>45706</v>
      </c>
      <c r="J1131" s="18">
        <v>45707</v>
      </c>
      <c r="K1131" s="15" t="s">
        <v>43</v>
      </c>
      <c r="L1131" s="5" t="s">
        <v>44</v>
      </c>
      <c r="O1131" s="24"/>
      <c r="Q1131" s="24"/>
      <c r="R1131" s="355" t="s">
        <v>7442</v>
      </c>
      <c r="U1131" s="17">
        <v>23</v>
      </c>
      <c r="W1131" s="15" t="s">
        <v>59</v>
      </c>
      <c r="X1131" s="15" t="s">
        <v>87</v>
      </c>
      <c r="Y1131" s="14" t="s">
        <v>7502</v>
      </c>
      <c r="AA1131" s="14">
        <v>6.89262</v>
      </c>
      <c r="AB1131" s="14">
        <v>-6.4522180000000002</v>
      </c>
      <c r="AC1131" s="14"/>
      <c r="AD1131" s="17">
        <v>3</v>
      </c>
      <c r="AE1131" s="17" t="s">
        <v>7503</v>
      </c>
      <c r="AN1131" s="5" t="e">
        <f t="shared" si="21"/>
        <v>#VALUE!</v>
      </c>
    </row>
    <row r="1132" spans="1:40" s="5" customFormat="1" ht="15.6" hidden="1">
      <c r="A1132" s="14" t="s">
        <v>7504</v>
      </c>
      <c r="C1132" s="14" t="s">
        <v>7505</v>
      </c>
      <c r="D1132" s="14" t="s">
        <v>7506</v>
      </c>
      <c r="E1132" s="16" t="s">
        <v>7440</v>
      </c>
      <c r="F1132" s="16" t="s">
        <v>7440</v>
      </c>
      <c r="G1132" s="17">
        <v>544167455</v>
      </c>
      <c r="H1132" s="17">
        <v>767628415</v>
      </c>
      <c r="I1132" s="18">
        <v>45933</v>
      </c>
      <c r="J1132" s="18">
        <v>45934</v>
      </c>
      <c r="K1132" s="15" t="s">
        <v>43</v>
      </c>
      <c r="L1132" s="5" t="s">
        <v>44</v>
      </c>
      <c r="O1132" s="24"/>
      <c r="Q1132" s="24"/>
      <c r="R1132" s="355" t="s">
        <v>7442</v>
      </c>
      <c r="U1132" s="17"/>
      <c r="W1132" s="15" t="s">
        <v>59</v>
      </c>
      <c r="X1132" s="15" t="s">
        <v>87</v>
      </c>
      <c r="Y1132" s="14" t="s">
        <v>7502</v>
      </c>
      <c r="AA1132" s="14" t="s">
        <v>7507</v>
      </c>
      <c r="AB1132" s="14" t="s">
        <v>7507</v>
      </c>
      <c r="AC1132" s="14"/>
      <c r="AD1132" s="17"/>
      <c r="AE1132" s="17" t="s">
        <v>7440</v>
      </c>
      <c r="AN1132" s="5" t="e">
        <f t="shared" si="21"/>
        <v>#VALUE!</v>
      </c>
    </row>
    <row r="1133" spans="1:40" s="5" customFormat="1" ht="15.6" hidden="1">
      <c r="A1133" s="14" t="s">
        <v>7508</v>
      </c>
      <c r="C1133" s="14" t="s">
        <v>7509</v>
      </c>
      <c r="D1133" s="14" t="s">
        <v>7510</v>
      </c>
      <c r="E1133" s="16" t="s">
        <v>7440</v>
      </c>
      <c r="F1133" s="16" t="s">
        <v>7440</v>
      </c>
      <c r="G1133" s="17">
        <v>701807257</v>
      </c>
      <c r="H1133" s="17">
        <v>700527401</v>
      </c>
      <c r="I1133" s="18">
        <v>45991</v>
      </c>
      <c r="J1133" s="18">
        <v>45996</v>
      </c>
      <c r="K1133" s="15" t="s">
        <v>43</v>
      </c>
      <c r="L1133" s="5" t="s">
        <v>44</v>
      </c>
      <c r="O1133" s="24"/>
      <c r="Q1133" s="24"/>
      <c r="R1133" s="355" t="s">
        <v>7442</v>
      </c>
      <c r="U1133" s="17"/>
      <c r="W1133" s="15" t="s">
        <v>59</v>
      </c>
      <c r="X1133" s="15" t="s">
        <v>87</v>
      </c>
      <c r="Y1133" s="14" t="s">
        <v>7502</v>
      </c>
      <c r="AA1133" s="14" t="s">
        <v>7511</v>
      </c>
      <c r="AB1133" s="14" t="s">
        <v>7511</v>
      </c>
      <c r="AC1133" s="14"/>
      <c r="AD1133" s="17"/>
      <c r="AE1133" s="17" t="s">
        <v>7440</v>
      </c>
      <c r="AN1133" s="5" t="e">
        <f t="shared" si="21"/>
        <v>#VALUE!</v>
      </c>
    </row>
    <row r="1134" spans="1:40" s="5" customFormat="1" ht="15.6">
      <c r="A1134" s="14" t="s">
        <v>7512</v>
      </c>
      <c r="C1134" s="14" t="s">
        <v>7513</v>
      </c>
      <c r="D1134" s="14" t="s">
        <v>7476</v>
      </c>
      <c r="E1134" s="16" t="s">
        <v>7440</v>
      </c>
      <c r="F1134" s="16" t="s">
        <v>7440</v>
      </c>
      <c r="G1134" s="17">
        <v>747262212</v>
      </c>
      <c r="H1134" s="17">
        <v>102749853</v>
      </c>
      <c r="I1134" s="18">
        <v>46091</v>
      </c>
      <c r="J1134" s="18">
        <v>46100</v>
      </c>
      <c r="K1134" s="15" t="s">
        <v>43</v>
      </c>
      <c r="L1134" s="5" t="s">
        <v>44</v>
      </c>
      <c r="O1134" s="24"/>
      <c r="Q1134" s="24"/>
      <c r="R1134" s="19" t="s">
        <v>7442</v>
      </c>
      <c r="U1134" s="17" t="s">
        <v>7514</v>
      </c>
      <c r="W1134" s="15" t="s">
        <v>59</v>
      </c>
      <c r="X1134" s="15" t="s">
        <v>416</v>
      </c>
      <c r="Y1134" s="14" t="s">
        <v>7515</v>
      </c>
      <c r="AA1134" s="14" t="s">
        <v>7516</v>
      </c>
      <c r="AB1134" s="14" t="s">
        <v>7517</v>
      </c>
      <c r="AC1134" s="14"/>
      <c r="AD1134" s="17" t="s">
        <v>81</v>
      </c>
      <c r="AE1134" s="17" t="s">
        <v>7518</v>
      </c>
      <c r="AN1134" s="5" t="e">
        <f t="shared" si="21"/>
        <v>#VALUE!</v>
      </c>
    </row>
    <row r="1135" spans="1:40" s="5" customFormat="1" ht="15.6">
      <c r="A1135" s="14" t="s">
        <v>7519</v>
      </c>
      <c r="C1135" s="14" t="s">
        <v>7520</v>
      </c>
      <c r="D1135" s="14" t="s">
        <v>7521</v>
      </c>
      <c r="E1135" s="16" t="s">
        <v>7440</v>
      </c>
      <c r="F1135" s="16" t="s">
        <v>7440</v>
      </c>
      <c r="G1135" s="17">
        <v>173298564</v>
      </c>
      <c r="H1135" s="17">
        <v>153724698</v>
      </c>
      <c r="I1135" s="18">
        <v>46091</v>
      </c>
      <c r="J1135" s="18">
        <v>46100</v>
      </c>
      <c r="K1135" s="15" t="s">
        <v>43</v>
      </c>
      <c r="L1135" s="5" t="s">
        <v>44</v>
      </c>
      <c r="O1135" s="24"/>
      <c r="Q1135" s="24"/>
      <c r="R1135" s="19" t="s">
        <v>7442</v>
      </c>
      <c r="U1135" s="17" t="s">
        <v>7522</v>
      </c>
      <c r="W1135" s="15" t="s">
        <v>59</v>
      </c>
      <c r="X1135" s="15" t="s">
        <v>416</v>
      </c>
      <c r="Y1135" s="14" t="s">
        <v>7515</v>
      </c>
      <c r="AA1135" s="14" t="s">
        <v>7523</v>
      </c>
      <c r="AB1135" s="14" t="s">
        <v>7524</v>
      </c>
      <c r="AC1135" s="14"/>
      <c r="AD1135" s="17" t="s">
        <v>81</v>
      </c>
      <c r="AE1135" s="17" t="s">
        <v>7518</v>
      </c>
      <c r="AN1135" s="5" t="e">
        <f t="shared" si="21"/>
        <v>#VALUE!</v>
      </c>
    </row>
    <row r="1136" spans="1:40" s="5" customFormat="1" ht="15.6" hidden="1">
      <c r="A1136" s="14" t="s">
        <v>7525</v>
      </c>
      <c r="C1136" s="14" t="s">
        <v>7526</v>
      </c>
      <c r="D1136" s="14" t="s">
        <v>7527</v>
      </c>
      <c r="E1136" s="16" t="s">
        <v>7440</v>
      </c>
      <c r="F1136" s="16" t="s">
        <v>7440</v>
      </c>
      <c r="G1136" s="17">
        <v>106723828</v>
      </c>
      <c r="H1136" s="17">
        <v>506328237</v>
      </c>
      <c r="I1136" s="18">
        <v>45676</v>
      </c>
      <c r="J1136" s="18">
        <v>46090</v>
      </c>
      <c r="K1136" s="15" t="s">
        <v>43</v>
      </c>
      <c r="L1136" s="5" t="s">
        <v>44</v>
      </c>
      <c r="O1136" s="24"/>
      <c r="Q1136" s="24"/>
      <c r="R1136" s="19" t="s">
        <v>7442</v>
      </c>
      <c r="U1136" s="17"/>
      <c r="W1136" s="15" t="s">
        <v>59</v>
      </c>
      <c r="X1136" s="15" t="s">
        <v>416</v>
      </c>
      <c r="Y1136" s="14" t="s">
        <v>7528</v>
      </c>
      <c r="AA1136" s="14"/>
      <c r="AB1136" s="14"/>
      <c r="AC1136" s="14"/>
      <c r="AD1136" s="17"/>
      <c r="AE1136" s="17"/>
      <c r="AN1136" s="5" t="e">
        <f t="shared" si="21"/>
        <v>#VALUE!</v>
      </c>
    </row>
    <row r="1137" spans="1:40" s="5" customFormat="1" ht="15.6">
      <c r="A1137" s="14" t="s">
        <v>7529</v>
      </c>
      <c r="C1137" s="14" t="s">
        <v>7530</v>
      </c>
      <c r="D1137" s="14" t="s">
        <v>7531</v>
      </c>
      <c r="E1137" s="16" t="s">
        <v>7440</v>
      </c>
      <c r="F1137" s="16" t="s">
        <v>7440</v>
      </c>
      <c r="G1137" s="17">
        <v>708782227</v>
      </c>
      <c r="H1137" s="17">
        <v>105648169</v>
      </c>
      <c r="I1137" s="18">
        <v>46120</v>
      </c>
      <c r="J1137" s="18">
        <v>46123</v>
      </c>
      <c r="K1137" s="15" t="s">
        <v>43</v>
      </c>
      <c r="L1137" s="5" t="s">
        <v>44</v>
      </c>
      <c r="O1137" s="24"/>
      <c r="Q1137" s="24"/>
      <c r="R1137" s="19" t="s">
        <v>7442</v>
      </c>
      <c r="U1137" s="17" t="s">
        <v>7532</v>
      </c>
      <c r="W1137" s="15" t="s">
        <v>48</v>
      </c>
      <c r="X1137" s="15" t="s">
        <v>889</v>
      </c>
      <c r="Y1137" s="14" t="s">
        <v>1434</v>
      </c>
      <c r="AA1137" s="14" t="s">
        <v>7533</v>
      </c>
      <c r="AB1137" s="14" t="s">
        <v>7534</v>
      </c>
      <c r="AC1137" s="14"/>
      <c r="AD1137" s="17" t="s">
        <v>99</v>
      </c>
      <c r="AE1137" s="17" t="s">
        <v>7473</v>
      </c>
      <c r="AN1137" s="5" t="e">
        <f t="shared" si="21"/>
        <v>#VALUE!</v>
      </c>
    </row>
    <row r="1138" spans="1:40" s="5" customFormat="1" ht="15.6">
      <c r="A1138" s="238" t="s">
        <v>7535</v>
      </c>
      <c r="C1138" s="239" t="s">
        <v>7536</v>
      </c>
      <c r="D1138" s="239" t="s">
        <v>7537</v>
      </c>
      <c r="E1138" s="16" t="s">
        <v>7440</v>
      </c>
      <c r="F1138" s="16" t="s">
        <v>7440</v>
      </c>
      <c r="G1138" s="239">
        <v>758551583</v>
      </c>
      <c r="H1138" s="239">
        <v>141919197</v>
      </c>
      <c r="I1138" s="240">
        <v>46127</v>
      </c>
      <c r="J1138" s="241">
        <v>46128</v>
      </c>
      <c r="K1138" s="15" t="s">
        <v>43</v>
      </c>
      <c r="L1138" s="5" t="s">
        <v>44</v>
      </c>
      <c r="O1138" s="24"/>
      <c r="Q1138" s="24"/>
      <c r="R1138" s="242" t="s">
        <v>7442</v>
      </c>
      <c r="U1138" s="357" t="s">
        <v>7538</v>
      </c>
      <c r="W1138" s="15" t="s">
        <v>69</v>
      </c>
      <c r="X1138" s="15" t="s">
        <v>70</v>
      </c>
      <c r="Y1138" s="14"/>
      <c r="AA1138" s="357" t="s">
        <v>7539</v>
      </c>
      <c r="AB1138" s="357" t="s">
        <v>7540</v>
      </c>
      <c r="AC1138" s="14"/>
      <c r="AD1138" s="357" t="s">
        <v>7541</v>
      </c>
      <c r="AE1138" s="357" t="s">
        <v>7542</v>
      </c>
      <c r="AN1138" s="5" t="e">
        <f t="shared" si="21"/>
        <v>#VALUE!</v>
      </c>
    </row>
    <row r="1139" spans="1:40" s="5" customFormat="1" ht="15.6">
      <c r="A1139" s="243" t="s">
        <v>7543</v>
      </c>
      <c r="C1139" s="243" t="s">
        <v>7544</v>
      </c>
      <c r="D1139" s="243" t="s">
        <v>7545</v>
      </c>
      <c r="E1139" s="16" t="s">
        <v>7440</v>
      </c>
      <c r="F1139" s="16" t="s">
        <v>7440</v>
      </c>
      <c r="G1139" s="243">
        <v>585731007</v>
      </c>
      <c r="H1139" s="243">
        <v>585731001</v>
      </c>
      <c r="I1139" s="244">
        <v>46052</v>
      </c>
      <c r="J1139" s="244">
        <v>46129</v>
      </c>
      <c r="K1139" s="15" t="s">
        <v>43</v>
      </c>
      <c r="L1139" s="5" t="s">
        <v>44</v>
      </c>
      <c r="O1139" s="24"/>
      <c r="Q1139" s="24"/>
      <c r="R1139" s="242" t="s">
        <v>7442</v>
      </c>
      <c r="U1139" s="357" t="s">
        <v>7546</v>
      </c>
      <c r="W1139" s="15" t="s">
        <v>69</v>
      </c>
      <c r="X1139" s="15" t="s">
        <v>70</v>
      </c>
      <c r="Y1139" s="14"/>
      <c r="AA1139" s="358" t="s">
        <v>7547</v>
      </c>
      <c r="AB1139" s="5" t="s">
        <v>7548</v>
      </c>
      <c r="AC1139" s="14"/>
      <c r="AD1139" s="357" t="s">
        <v>7541</v>
      </c>
      <c r="AE1139" s="357" t="s">
        <v>7542</v>
      </c>
      <c r="AN1139" s="5" t="e">
        <f t="shared" si="21"/>
        <v>#VALUE!</v>
      </c>
    </row>
    <row r="1140" spans="1:40" s="5" customFormat="1" ht="15.6">
      <c r="A1140" s="14" t="s">
        <v>7549</v>
      </c>
      <c r="C1140" s="14" t="s">
        <v>7550</v>
      </c>
      <c r="D1140" s="14" t="s">
        <v>7551</v>
      </c>
      <c r="E1140" s="16" t="s">
        <v>7440</v>
      </c>
      <c r="F1140" s="16" t="s">
        <v>7440</v>
      </c>
      <c r="G1140" s="17">
        <v>140316572</v>
      </c>
      <c r="H1140" s="17">
        <v>788947958</v>
      </c>
      <c r="I1140" s="18">
        <v>46114</v>
      </c>
      <c r="J1140" s="18">
        <v>46115</v>
      </c>
      <c r="K1140" s="15" t="s">
        <v>43</v>
      </c>
      <c r="L1140" s="5" t="s">
        <v>44</v>
      </c>
      <c r="O1140" s="24"/>
      <c r="Q1140" s="24"/>
      <c r="R1140" s="19" t="s">
        <v>7442</v>
      </c>
      <c r="U1140" s="14" t="s">
        <v>7552</v>
      </c>
      <c r="W1140" s="15" t="s">
        <v>69</v>
      </c>
      <c r="X1140" s="15" t="s">
        <v>70</v>
      </c>
      <c r="Y1140" s="14"/>
      <c r="AA1140" s="14" t="s">
        <v>7553</v>
      </c>
      <c r="AB1140" s="14" t="s">
        <v>7554</v>
      </c>
      <c r="AC1140" s="14"/>
      <c r="AD1140" s="17" t="s">
        <v>64</v>
      </c>
      <c r="AE1140" s="17" t="s">
        <v>7542</v>
      </c>
      <c r="AN1140" s="5" t="e">
        <f t="shared" si="21"/>
        <v>#VALUE!</v>
      </c>
    </row>
    <row r="1141" spans="1:40" s="5" customFormat="1" ht="15.6">
      <c r="A1141" s="14" t="s">
        <v>7555</v>
      </c>
      <c r="C1141" s="14" t="s">
        <v>7556</v>
      </c>
      <c r="D1141" s="14" t="s">
        <v>7557</v>
      </c>
      <c r="E1141" s="16" t="s">
        <v>7440</v>
      </c>
      <c r="F1141" s="16" t="s">
        <v>7440</v>
      </c>
      <c r="G1141" s="17">
        <v>749212979</v>
      </c>
      <c r="H1141" s="17">
        <v>143990138</v>
      </c>
      <c r="I1141" s="18">
        <v>46086</v>
      </c>
      <c r="J1141" s="18">
        <v>46115</v>
      </c>
      <c r="K1141" s="15" t="s">
        <v>43</v>
      </c>
      <c r="L1141" s="5" t="s">
        <v>44</v>
      </c>
      <c r="O1141" s="24"/>
      <c r="Q1141" s="24"/>
      <c r="R1141" s="19" t="s">
        <v>7442</v>
      </c>
      <c r="U1141" s="14" t="s">
        <v>7558</v>
      </c>
      <c r="W1141" s="15" t="s">
        <v>69</v>
      </c>
      <c r="X1141" s="15" t="s">
        <v>70</v>
      </c>
      <c r="Y1141" s="14"/>
      <c r="AA1141" s="14" t="s">
        <v>7559</v>
      </c>
      <c r="AB1141" s="14" t="s">
        <v>7560</v>
      </c>
      <c r="AC1141" s="14"/>
      <c r="AD1141" s="17" t="s">
        <v>53</v>
      </c>
      <c r="AE1141" s="17" t="s">
        <v>7473</v>
      </c>
      <c r="AN1141" s="5" t="e">
        <f t="shared" si="21"/>
        <v>#VALUE!</v>
      </c>
    </row>
    <row r="1142" spans="1:40" s="5" customFormat="1" ht="15.6" hidden="1">
      <c r="A1142" s="14" t="s">
        <v>7561</v>
      </c>
      <c r="C1142" s="14" t="s">
        <v>7562</v>
      </c>
      <c r="D1142" s="14" t="s">
        <v>7563</v>
      </c>
      <c r="E1142" s="16" t="s">
        <v>7440</v>
      </c>
      <c r="F1142" s="16" t="s">
        <v>7440</v>
      </c>
      <c r="G1142" s="17">
        <v>707011377</v>
      </c>
      <c r="H1142" s="17">
        <v>777354717</v>
      </c>
      <c r="I1142" s="18"/>
      <c r="J1142" s="18"/>
      <c r="K1142" s="15" t="s">
        <v>43</v>
      </c>
      <c r="L1142" s="5" t="s">
        <v>44</v>
      </c>
      <c r="O1142" s="24"/>
      <c r="Q1142" s="24"/>
      <c r="R1142" s="19" t="s">
        <v>7442</v>
      </c>
      <c r="U1142" s="14" t="s">
        <v>7564</v>
      </c>
      <c r="W1142" s="15" t="s">
        <v>48</v>
      </c>
      <c r="X1142" s="15" t="s">
        <v>7469</v>
      </c>
      <c r="Y1142" s="14" t="s">
        <v>7470</v>
      </c>
      <c r="AA1142" s="14" t="s">
        <v>7565</v>
      </c>
      <c r="AB1142" s="14" t="s">
        <v>7566</v>
      </c>
      <c r="AC1142" s="14"/>
      <c r="AD1142" s="17" t="s">
        <v>99</v>
      </c>
      <c r="AE1142" s="17" t="s">
        <v>7473</v>
      </c>
      <c r="AN1142" s="5" t="e">
        <f t="shared" si="21"/>
        <v>#VALUE!</v>
      </c>
    </row>
    <row r="1143" spans="1:40" s="5" customFormat="1" ht="15.6">
      <c r="A1143" s="31" t="s">
        <v>7567</v>
      </c>
      <c r="C1143" s="31" t="s">
        <v>7568</v>
      </c>
      <c r="D1143" s="31" t="s">
        <v>7569</v>
      </c>
      <c r="E1143" s="32" t="s">
        <v>7440</v>
      </c>
      <c r="F1143" s="32" t="s">
        <v>7440</v>
      </c>
      <c r="G1143" s="33">
        <v>778682193</v>
      </c>
      <c r="H1143" s="34">
        <v>502095425</v>
      </c>
      <c r="I1143" s="35">
        <v>46145</v>
      </c>
      <c r="J1143" s="35">
        <v>46206</v>
      </c>
      <c r="K1143" s="15" t="s">
        <v>43</v>
      </c>
      <c r="L1143" s="5" t="s">
        <v>44</v>
      </c>
      <c r="O1143" s="24"/>
      <c r="Q1143" s="24"/>
      <c r="R1143" s="19" t="s">
        <v>7442</v>
      </c>
      <c r="U1143" s="359" t="s">
        <v>7570</v>
      </c>
      <c r="W1143" s="15" t="s">
        <v>48</v>
      </c>
      <c r="X1143" s="15" t="s">
        <v>7469</v>
      </c>
      <c r="Y1143" s="14" t="s">
        <v>7571</v>
      </c>
      <c r="AA1143" s="31" t="s">
        <v>7572</v>
      </c>
      <c r="AB1143" s="31" t="s">
        <v>7573</v>
      </c>
      <c r="AC1143" s="14"/>
      <c r="AD1143" s="249" t="s">
        <v>53</v>
      </c>
      <c r="AE1143" s="359" t="s">
        <v>7518</v>
      </c>
      <c r="AN1143" s="5" t="e">
        <f t="shared" si="21"/>
        <v>#VALUE!</v>
      </c>
    </row>
    <row r="1144" spans="1:40" s="5" customFormat="1" ht="15.6">
      <c r="A1144" s="31" t="s">
        <v>7574</v>
      </c>
      <c r="C1144" s="31" t="s">
        <v>7575</v>
      </c>
      <c r="D1144" s="31" t="s">
        <v>7576</v>
      </c>
      <c r="E1144" s="32" t="s">
        <v>7440</v>
      </c>
      <c r="F1144" s="32" t="s">
        <v>7440</v>
      </c>
      <c r="G1144" s="33">
        <v>704301173</v>
      </c>
      <c r="H1144" s="34">
        <v>704301173</v>
      </c>
      <c r="I1144" s="35">
        <v>46145</v>
      </c>
      <c r="J1144" s="35">
        <v>46206</v>
      </c>
      <c r="K1144" s="15" t="s">
        <v>43</v>
      </c>
      <c r="L1144" s="5" t="s">
        <v>44</v>
      </c>
      <c r="O1144" s="24"/>
      <c r="Q1144" s="24"/>
      <c r="R1144" s="19" t="s">
        <v>7442</v>
      </c>
      <c r="U1144" s="359" t="s">
        <v>7532</v>
      </c>
      <c r="W1144" s="15" t="s">
        <v>48</v>
      </c>
      <c r="X1144" s="15" t="s">
        <v>7469</v>
      </c>
      <c r="Y1144" s="14" t="s">
        <v>7470</v>
      </c>
      <c r="AA1144" s="31" t="s">
        <v>7577</v>
      </c>
      <c r="AB1144" s="31" t="s">
        <v>7578</v>
      </c>
      <c r="AC1144" s="14"/>
      <c r="AD1144" s="249" t="s">
        <v>99</v>
      </c>
      <c r="AE1144" s="359" t="s">
        <v>7473</v>
      </c>
      <c r="AN1144" s="5" t="e">
        <f t="shared" si="21"/>
        <v>#VALUE!</v>
      </c>
    </row>
    <row r="1145" spans="1:40" s="4" customFormat="1" ht="15.6">
      <c r="A1145" s="26" t="s">
        <v>7579</v>
      </c>
      <c r="C1145" s="26" t="s">
        <v>7580</v>
      </c>
      <c r="D1145" s="26" t="s">
        <v>7581</v>
      </c>
      <c r="E1145" s="27" t="s">
        <v>7440</v>
      </c>
      <c r="F1145" s="27" t="s">
        <v>7440</v>
      </c>
      <c r="G1145" s="4">
        <v>102898122</v>
      </c>
      <c r="H1145" s="4">
        <v>102898122</v>
      </c>
      <c r="I1145" s="28">
        <v>46092</v>
      </c>
      <c r="J1145" s="28">
        <v>46099</v>
      </c>
      <c r="K1145" s="29" t="s">
        <v>43</v>
      </c>
      <c r="L1145" s="4" t="s">
        <v>44</v>
      </c>
      <c r="O1145" s="356"/>
      <c r="Q1145" s="356"/>
      <c r="R1145" s="36" t="s">
        <v>7442</v>
      </c>
      <c r="U1145" s="26" t="s">
        <v>7582</v>
      </c>
      <c r="W1145" s="29" t="s">
        <v>48</v>
      </c>
      <c r="X1145" s="29" t="s">
        <v>49</v>
      </c>
      <c r="Y1145" s="26" t="s">
        <v>7583</v>
      </c>
      <c r="AA1145" s="26" t="s">
        <v>7584</v>
      </c>
      <c r="AB1145" s="26" t="s">
        <v>7585</v>
      </c>
      <c r="AC1145" s="26"/>
      <c r="AD1145" s="4" t="s">
        <v>64</v>
      </c>
      <c r="AE1145" s="4" t="s">
        <v>7503</v>
      </c>
      <c r="AN1145" s="4" t="e">
        <f t="shared" si="21"/>
        <v>#VALUE!</v>
      </c>
    </row>
    <row r="1146" spans="1:40" s="5" customFormat="1" ht="15.6">
      <c r="A1146" s="14" t="s">
        <v>7586</v>
      </c>
      <c r="C1146" s="14" t="s">
        <v>7587</v>
      </c>
      <c r="D1146" s="14" t="s">
        <v>7521</v>
      </c>
      <c r="E1146" s="16" t="s">
        <v>7440</v>
      </c>
      <c r="F1146" s="16" t="s">
        <v>7440</v>
      </c>
      <c r="G1146" s="17">
        <v>140706805</v>
      </c>
      <c r="H1146" s="17">
        <v>748081024</v>
      </c>
      <c r="I1146" s="18">
        <v>46094</v>
      </c>
      <c r="J1146" s="18">
        <v>46099</v>
      </c>
      <c r="K1146" s="15" t="s">
        <v>43</v>
      </c>
      <c r="L1146" s="5" t="s">
        <v>44</v>
      </c>
      <c r="O1146" s="24"/>
      <c r="Q1146" s="24"/>
      <c r="R1146" s="19" t="s">
        <v>7442</v>
      </c>
      <c r="U1146" s="14" t="s">
        <v>7588</v>
      </c>
      <c r="W1146" s="15" t="s">
        <v>48</v>
      </c>
      <c r="X1146" s="15" t="s">
        <v>70</v>
      </c>
      <c r="Y1146" s="14"/>
      <c r="AA1146" s="14" t="s">
        <v>7589</v>
      </c>
      <c r="AB1146" s="14" t="s">
        <v>7590</v>
      </c>
      <c r="AC1146" s="14"/>
      <c r="AD1146" s="17" t="s">
        <v>99</v>
      </c>
      <c r="AE1146" s="17" t="s">
        <v>7473</v>
      </c>
      <c r="AN1146" s="5" t="e">
        <f t="shared" si="21"/>
        <v>#VALUE!</v>
      </c>
    </row>
    <row r="1147" spans="1:40" s="5" customFormat="1" ht="15.6">
      <c r="A1147" s="14" t="s">
        <v>7591</v>
      </c>
      <c r="C1147" s="14" t="s">
        <v>7592</v>
      </c>
      <c r="D1147" s="14" t="s">
        <v>7593</v>
      </c>
      <c r="E1147" s="16" t="s">
        <v>7440</v>
      </c>
      <c r="F1147" s="16" t="s">
        <v>7440</v>
      </c>
      <c r="G1147" s="17">
        <v>749277531</v>
      </c>
      <c r="H1147" s="17">
        <v>749277531</v>
      </c>
      <c r="I1147" s="18">
        <v>46093</v>
      </c>
      <c r="J1147" s="18">
        <v>46095</v>
      </c>
      <c r="K1147" s="15" t="s">
        <v>43</v>
      </c>
      <c r="L1147" s="5" t="s">
        <v>44</v>
      </c>
      <c r="O1147" s="24"/>
      <c r="Q1147" s="24"/>
      <c r="R1147" s="19" t="s">
        <v>7442</v>
      </c>
      <c r="U1147" s="14" t="s">
        <v>7468</v>
      </c>
      <c r="W1147" s="15" t="s">
        <v>69</v>
      </c>
      <c r="X1147" s="15" t="s">
        <v>70</v>
      </c>
      <c r="Y1147" s="14"/>
      <c r="AA1147" s="14" t="s">
        <v>7594</v>
      </c>
      <c r="AB1147" s="14" t="s">
        <v>7595</v>
      </c>
      <c r="AC1147" s="14"/>
      <c r="AD1147" s="17" t="s">
        <v>81</v>
      </c>
      <c r="AE1147" s="17" t="s">
        <v>7473</v>
      </c>
      <c r="AN1147" s="5" t="e">
        <f t="shared" si="21"/>
        <v>#VALUE!</v>
      </c>
    </row>
    <row r="1148" spans="1:40" s="5" customFormat="1" ht="15.6">
      <c r="A1148" s="31" t="s">
        <v>7596</v>
      </c>
      <c r="C1148" s="31" t="s">
        <v>7597</v>
      </c>
      <c r="D1148" s="31" t="s">
        <v>7598</v>
      </c>
      <c r="E1148" s="32" t="s">
        <v>7440</v>
      </c>
      <c r="F1148" s="32" t="s">
        <v>7440</v>
      </c>
      <c r="G1148" s="33">
        <v>788613308</v>
      </c>
      <c r="H1148" s="34">
        <v>767731160</v>
      </c>
      <c r="I1148" s="35">
        <v>46145</v>
      </c>
      <c r="J1148" s="35">
        <v>46206</v>
      </c>
      <c r="K1148" s="15" t="s">
        <v>43</v>
      </c>
      <c r="L1148" s="5" t="s">
        <v>44</v>
      </c>
      <c r="O1148" s="24"/>
      <c r="Q1148" s="24"/>
      <c r="R1148" s="19" t="s">
        <v>7442</v>
      </c>
      <c r="U1148" s="359" t="s">
        <v>7599</v>
      </c>
      <c r="W1148" s="41" t="s">
        <v>69</v>
      </c>
      <c r="X1148" s="15" t="s">
        <v>70</v>
      </c>
      <c r="Y1148" s="14"/>
      <c r="AA1148" s="31" t="s">
        <v>7600</v>
      </c>
      <c r="AB1148" s="31" t="s">
        <v>7601</v>
      </c>
      <c r="AC1148" s="14"/>
      <c r="AD1148" s="249" t="s">
        <v>53</v>
      </c>
      <c r="AE1148" s="359" t="s">
        <v>7503</v>
      </c>
      <c r="AN1148" s="5" t="e">
        <f t="shared" si="21"/>
        <v>#VALUE!</v>
      </c>
    </row>
    <row r="1149" spans="1:40" s="5" customFormat="1" ht="15.6" hidden="1">
      <c r="A1149" s="245" t="s">
        <v>7602</v>
      </c>
      <c r="C1149" s="245" t="s">
        <v>7603</v>
      </c>
      <c r="D1149" s="245" t="s">
        <v>7604</v>
      </c>
      <c r="E1149" s="246" t="s">
        <v>7440</v>
      </c>
      <c r="F1149" s="246" t="s">
        <v>7440</v>
      </c>
      <c r="G1149" s="5">
        <v>504542323</v>
      </c>
      <c r="H1149" s="5">
        <v>749361736</v>
      </c>
      <c r="I1149" s="247"/>
      <c r="J1149" s="247"/>
      <c r="K1149" s="15" t="s">
        <v>43</v>
      </c>
      <c r="L1149" s="5" t="s">
        <v>44</v>
      </c>
      <c r="O1149" s="24"/>
      <c r="Q1149" s="24"/>
      <c r="R1149" s="19" t="s">
        <v>7442</v>
      </c>
      <c r="U1149" s="245" t="s">
        <v>7605</v>
      </c>
      <c r="W1149" s="248" t="s">
        <v>69</v>
      </c>
      <c r="X1149" s="15" t="s">
        <v>70</v>
      </c>
      <c r="Y1149" s="14" t="s">
        <v>7606</v>
      </c>
      <c r="AA1149" s="245" t="s">
        <v>7607</v>
      </c>
      <c r="AB1149" s="245" t="s">
        <v>7608</v>
      </c>
      <c r="AC1149" s="14"/>
      <c r="AD1149" s="5" t="s">
        <v>99</v>
      </c>
      <c r="AE1149" s="5" t="s">
        <v>7609</v>
      </c>
      <c r="AN1149" s="5" t="e">
        <f t="shared" si="21"/>
        <v>#VALUE!</v>
      </c>
    </row>
    <row r="1150" spans="1:40" s="5" customFormat="1" ht="15.6">
      <c r="A1150" s="31" t="s">
        <v>7610</v>
      </c>
      <c r="C1150" s="31" t="s">
        <v>7611</v>
      </c>
      <c r="D1150" s="31" t="s">
        <v>7612</v>
      </c>
      <c r="E1150" s="32" t="s">
        <v>7440</v>
      </c>
      <c r="F1150" s="32" t="s">
        <v>7440</v>
      </c>
      <c r="G1150" s="33">
        <v>707657375</v>
      </c>
      <c r="H1150" s="34">
        <v>707657375</v>
      </c>
      <c r="I1150" s="35">
        <v>46083</v>
      </c>
      <c r="J1150" s="35">
        <v>46086</v>
      </c>
      <c r="K1150" s="15" t="s">
        <v>43</v>
      </c>
      <c r="L1150" s="5" t="s">
        <v>44</v>
      </c>
      <c r="O1150" s="24"/>
      <c r="Q1150" s="24"/>
      <c r="R1150" s="19" t="s">
        <v>7442</v>
      </c>
      <c r="U1150" s="359" t="s">
        <v>7613</v>
      </c>
      <c r="W1150" s="15" t="s">
        <v>48</v>
      </c>
      <c r="X1150" s="15" t="s">
        <v>70</v>
      </c>
      <c r="Y1150" s="14"/>
      <c r="AA1150" s="31" t="s">
        <v>7614</v>
      </c>
      <c r="AB1150" s="31" t="s">
        <v>7615</v>
      </c>
      <c r="AC1150" s="14"/>
      <c r="AD1150" s="249" t="s">
        <v>64</v>
      </c>
      <c r="AE1150" s="359" t="s">
        <v>7503</v>
      </c>
      <c r="AN1150" s="5" t="e">
        <f t="shared" si="21"/>
        <v>#VALUE!</v>
      </c>
    </row>
    <row r="1151" spans="1:40" s="5" customFormat="1" ht="15.6" hidden="1">
      <c r="A1151" s="31" t="s">
        <v>7616</v>
      </c>
      <c r="C1151" s="31" t="s">
        <v>7617</v>
      </c>
      <c r="D1151" s="31" t="s">
        <v>7480</v>
      </c>
      <c r="E1151" s="32" t="s">
        <v>7440</v>
      </c>
      <c r="F1151" s="32" t="s">
        <v>7440</v>
      </c>
      <c r="G1151" s="33">
        <v>101032498</v>
      </c>
      <c r="H1151" s="34">
        <v>505682698</v>
      </c>
      <c r="I1151" s="40">
        <v>45447</v>
      </c>
      <c r="J1151" s="35">
        <v>45448</v>
      </c>
      <c r="K1151" s="5" t="s">
        <v>43</v>
      </c>
      <c r="L1151" s="5" t="s">
        <v>44</v>
      </c>
      <c r="O1151" s="24"/>
      <c r="Q1151" s="24"/>
      <c r="R1151" s="249" t="s">
        <v>7442</v>
      </c>
      <c r="U1151" s="249"/>
      <c r="W1151" s="37" t="s">
        <v>69</v>
      </c>
      <c r="X1151" s="15" t="s">
        <v>70</v>
      </c>
      <c r="Y1151" s="14" t="s">
        <v>7618</v>
      </c>
      <c r="AA1151" s="31" t="s">
        <v>7619</v>
      </c>
      <c r="AB1151" s="31" t="s">
        <v>7620</v>
      </c>
      <c r="AC1151" s="14"/>
      <c r="AD1151" s="249"/>
      <c r="AE1151" s="249"/>
      <c r="AN1151" s="5" t="e">
        <f t="shared" si="21"/>
        <v>#VALUE!</v>
      </c>
    </row>
    <row r="1152" spans="1:40" s="5" customFormat="1" ht="15.6" hidden="1">
      <c r="A1152" s="31" t="s">
        <v>7621</v>
      </c>
      <c r="C1152" s="31" t="s">
        <v>7622</v>
      </c>
      <c r="D1152" s="31" t="s">
        <v>7440</v>
      </c>
      <c r="E1152" s="32" t="s">
        <v>7440</v>
      </c>
      <c r="F1152" s="32" t="s">
        <v>7440</v>
      </c>
      <c r="G1152" s="33">
        <v>161215684</v>
      </c>
      <c r="H1152" s="34">
        <v>759718450</v>
      </c>
      <c r="I1152" s="35">
        <v>45244</v>
      </c>
      <c r="J1152" s="35">
        <v>45350</v>
      </c>
      <c r="K1152" s="5" t="s">
        <v>43</v>
      </c>
      <c r="L1152" s="5" t="s">
        <v>44</v>
      </c>
      <c r="O1152" s="24"/>
      <c r="Q1152" s="24"/>
      <c r="R1152" s="249" t="s">
        <v>7442</v>
      </c>
      <c r="U1152" s="249"/>
      <c r="W1152" s="37" t="s">
        <v>69</v>
      </c>
      <c r="X1152" s="15" t="s">
        <v>70</v>
      </c>
      <c r="Y1152" s="14" t="s">
        <v>7618</v>
      </c>
      <c r="AA1152" s="31" t="s">
        <v>7623</v>
      </c>
      <c r="AB1152" s="31" t="s">
        <v>7624</v>
      </c>
      <c r="AC1152" s="14"/>
      <c r="AD1152" s="249"/>
      <c r="AE1152" s="249"/>
      <c r="AN1152" s="5" t="e">
        <f t="shared" si="21"/>
        <v>#VALUE!</v>
      </c>
    </row>
    <row r="1153" spans="1:40" s="5" customFormat="1" ht="15.6" hidden="1">
      <c r="A1153" s="31" t="s">
        <v>7625</v>
      </c>
      <c r="C1153" s="250" t="s">
        <v>7626</v>
      </c>
      <c r="D1153" s="31" t="s">
        <v>7440</v>
      </c>
      <c r="E1153" s="32" t="s">
        <v>7440</v>
      </c>
      <c r="F1153" s="32" t="s">
        <v>7440</v>
      </c>
      <c r="G1153" s="33">
        <v>708050322</v>
      </c>
      <c r="H1153" s="34">
        <v>708050322</v>
      </c>
      <c r="I1153" s="35">
        <v>45187</v>
      </c>
      <c r="J1153" s="35">
        <v>45230</v>
      </c>
      <c r="K1153" s="5" t="s">
        <v>43</v>
      </c>
      <c r="L1153" s="5" t="s">
        <v>44</v>
      </c>
      <c r="O1153" s="24"/>
      <c r="Q1153" s="24"/>
      <c r="R1153" s="249" t="s">
        <v>7442</v>
      </c>
      <c r="U1153" s="249"/>
      <c r="W1153" s="37" t="s">
        <v>69</v>
      </c>
      <c r="X1153" s="15" t="s">
        <v>70</v>
      </c>
      <c r="Y1153" s="14" t="s">
        <v>7618</v>
      </c>
      <c r="AA1153" s="31"/>
      <c r="AB1153" s="31"/>
      <c r="AC1153" s="14"/>
      <c r="AD1153" s="249"/>
      <c r="AE1153" s="249"/>
      <c r="AN1153" s="5" t="e">
        <f t="shared" si="21"/>
        <v>#VALUE!</v>
      </c>
    </row>
    <row r="1154" spans="1:40" s="5" customFormat="1" ht="15.6" hidden="1">
      <c r="A1154" s="31" t="s">
        <v>7627</v>
      </c>
      <c r="C1154" s="31" t="s">
        <v>7628</v>
      </c>
      <c r="D1154" s="31" t="s">
        <v>7629</v>
      </c>
      <c r="E1154" s="32" t="s">
        <v>7440</v>
      </c>
      <c r="F1154" s="32" t="s">
        <v>7440</v>
      </c>
      <c r="G1154" s="33">
        <v>177637044</v>
      </c>
      <c r="H1154" s="34">
        <v>102030507</v>
      </c>
      <c r="I1154" s="35">
        <v>45653</v>
      </c>
      <c r="J1154" s="40">
        <v>45655</v>
      </c>
      <c r="K1154" s="5" t="s">
        <v>43</v>
      </c>
      <c r="L1154" s="5" t="s">
        <v>44</v>
      </c>
      <c r="O1154" s="24"/>
      <c r="Q1154" s="24"/>
      <c r="R1154" s="249" t="s">
        <v>7442</v>
      </c>
      <c r="U1154" s="359"/>
      <c r="W1154" s="41" t="s">
        <v>59</v>
      </c>
      <c r="X1154" s="15" t="s">
        <v>416</v>
      </c>
      <c r="Y1154" s="14" t="s">
        <v>7630</v>
      </c>
      <c r="AA1154" s="360">
        <v>2916250</v>
      </c>
      <c r="AB1154" s="31" t="s">
        <v>7631</v>
      </c>
      <c r="AC1154" s="14"/>
      <c r="AD1154" s="249"/>
      <c r="AE1154" s="359"/>
      <c r="AN1154" s="5" t="e">
        <f t="shared" ref="AN1154:AN1217" si="22">R1154-J1154</f>
        <v>#VALUE!</v>
      </c>
    </row>
    <row r="1155" spans="1:40" s="5" customFormat="1" ht="15.6" hidden="1">
      <c r="A1155" s="31" t="s">
        <v>7632</v>
      </c>
      <c r="C1155" s="31" t="s">
        <v>7633</v>
      </c>
      <c r="D1155" s="31" t="s">
        <v>7634</v>
      </c>
      <c r="E1155" s="32" t="s">
        <v>7440</v>
      </c>
      <c r="F1155" s="32" t="s">
        <v>7440</v>
      </c>
      <c r="G1155" s="33">
        <v>711659682</v>
      </c>
      <c r="H1155" s="34">
        <v>777886253</v>
      </c>
      <c r="I1155" s="35">
        <v>45654</v>
      </c>
      <c r="J1155" s="35">
        <v>45656</v>
      </c>
      <c r="K1155" s="5" t="s">
        <v>43</v>
      </c>
      <c r="L1155" s="5" t="s">
        <v>44</v>
      </c>
      <c r="O1155" s="24"/>
      <c r="Q1155" s="24"/>
      <c r="R1155" s="249" t="s">
        <v>7442</v>
      </c>
      <c r="U1155" s="359" t="s">
        <v>7635</v>
      </c>
      <c r="W1155" s="15" t="s">
        <v>48</v>
      </c>
      <c r="X1155" s="15" t="s">
        <v>70</v>
      </c>
      <c r="Y1155" s="14" t="s">
        <v>7636</v>
      </c>
      <c r="AA1155" s="31" t="s">
        <v>7637</v>
      </c>
      <c r="AB1155" s="31" t="s">
        <v>7638</v>
      </c>
      <c r="AC1155" s="14"/>
      <c r="AD1155" s="249">
        <v>3</v>
      </c>
      <c r="AE1155" s="359" t="s">
        <v>7518</v>
      </c>
      <c r="AN1155" s="5" t="e">
        <f t="shared" si="22"/>
        <v>#VALUE!</v>
      </c>
    </row>
    <row r="1156" spans="1:40" s="5" customFormat="1" ht="15.6" hidden="1">
      <c r="A1156" s="31" t="s">
        <v>7639</v>
      </c>
      <c r="C1156" s="31" t="s">
        <v>7640</v>
      </c>
      <c r="D1156" s="31" t="s">
        <v>7641</v>
      </c>
      <c r="E1156" s="32" t="s">
        <v>7440</v>
      </c>
      <c r="F1156" s="32" t="s">
        <v>7440</v>
      </c>
      <c r="G1156" s="33">
        <v>100724759</v>
      </c>
      <c r="H1156" s="34">
        <v>700493659</v>
      </c>
      <c r="I1156" s="35">
        <v>45669</v>
      </c>
      <c r="J1156" s="35">
        <v>45670</v>
      </c>
      <c r="K1156" s="5" t="s">
        <v>43</v>
      </c>
      <c r="L1156" s="5" t="s">
        <v>44</v>
      </c>
      <c r="O1156" s="24"/>
      <c r="Q1156" s="24"/>
      <c r="R1156" s="249" t="s">
        <v>7442</v>
      </c>
      <c r="U1156" s="249" t="s">
        <v>7642</v>
      </c>
      <c r="W1156" s="15" t="s">
        <v>48</v>
      </c>
      <c r="X1156" s="15" t="s">
        <v>70</v>
      </c>
      <c r="Y1156" s="14" t="s">
        <v>7636</v>
      </c>
      <c r="AA1156" s="360">
        <v>2681764</v>
      </c>
      <c r="AB1156" s="31" t="s">
        <v>7643</v>
      </c>
      <c r="AC1156" s="14"/>
      <c r="AD1156" s="249">
        <v>2</v>
      </c>
      <c r="AE1156" s="249" t="s">
        <v>7503</v>
      </c>
      <c r="AN1156" s="5" t="e">
        <f t="shared" si="22"/>
        <v>#VALUE!</v>
      </c>
    </row>
    <row r="1157" spans="1:40" s="5" customFormat="1" ht="15.6" hidden="1">
      <c r="A1157" s="31" t="s">
        <v>7644</v>
      </c>
      <c r="C1157" s="31" t="s">
        <v>7645</v>
      </c>
      <c r="D1157" s="31" t="s">
        <v>7646</v>
      </c>
      <c r="E1157" s="32" t="s">
        <v>7440</v>
      </c>
      <c r="F1157" s="32" t="s">
        <v>7440</v>
      </c>
      <c r="G1157" s="33">
        <v>504134313</v>
      </c>
      <c r="H1157" s="34">
        <v>102298745</v>
      </c>
      <c r="I1157" s="35">
        <v>45683</v>
      </c>
      <c r="J1157" s="35">
        <v>45684</v>
      </c>
      <c r="K1157" s="5" t="s">
        <v>43</v>
      </c>
      <c r="L1157" s="5" t="s">
        <v>44</v>
      </c>
      <c r="O1157" s="24"/>
      <c r="Q1157" s="24"/>
      <c r="R1157" s="249" t="s">
        <v>7442</v>
      </c>
      <c r="U1157" s="359" t="s">
        <v>7635</v>
      </c>
      <c r="W1157" s="15" t="s">
        <v>48</v>
      </c>
      <c r="X1157" s="15" t="s">
        <v>70</v>
      </c>
      <c r="Y1157" s="14" t="s">
        <v>7636</v>
      </c>
      <c r="AA1157" s="31" t="s">
        <v>7647</v>
      </c>
      <c r="AB1157" s="31" t="s">
        <v>7648</v>
      </c>
      <c r="AC1157" s="14"/>
      <c r="AD1157" s="249">
        <v>3</v>
      </c>
      <c r="AE1157" s="359" t="s">
        <v>7518</v>
      </c>
      <c r="AN1157" s="5" t="e">
        <f t="shared" si="22"/>
        <v>#VALUE!</v>
      </c>
    </row>
    <row r="1158" spans="1:40" s="5" customFormat="1" ht="15.6" hidden="1">
      <c r="A1158" s="31" t="s">
        <v>7649</v>
      </c>
      <c r="C1158" s="31" t="s">
        <v>7650</v>
      </c>
      <c r="D1158" s="31" t="s">
        <v>7651</v>
      </c>
      <c r="E1158" s="32" t="s">
        <v>7440</v>
      </c>
      <c r="F1158" s="32" t="s">
        <v>7440</v>
      </c>
      <c r="G1158" s="33">
        <v>505891267</v>
      </c>
      <c r="H1158" s="34">
        <v>142799082</v>
      </c>
      <c r="I1158" s="35">
        <v>45683</v>
      </c>
      <c r="J1158" s="35">
        <v>45684</v>
      </c>
      <c r="K1158" s="5" t="s">
        <v>43</v>
      </c>
      <c r="L1158" s="5" t="s">
        <v>44</v>
      </c>
      <c r="O1158" s="24"/>
      <c r="Q1158" s="24"/>
      <c r="R1158" s="249" t="s">
        <v>7442</v>
      </c>
      <c r="U1158" s="359" t="s">
        <v>7635</v>
      </c>
      <c r="W1158" s="15" t="s">
        <v>48</v>
      </c>
      <c r="X1158" s="15" t="s">
        <v>70</v>
      </c>
      <c r="Y1158" s="14" t="s">
        <v>7636</v>
      </c>
      <c r="AA1158" s="31" t="s">
        <v>7652</v>
      </c>
      <c r="AB1158" s="31" t="s">
        <v>7653</v>
      </c>
      <c r="AC1158" s="14"/>
      <c r="AD1158" s="249">
        <v>3</v>
      </c>
      <c r="AE1158" s="249" t="s">
        <v>7518</v>
      </c>
      <c r="AN1158" s="5" t="e">
        <f t="shared" si="22"/>
        <v>#VALUE!</v>
      </c>
    </row>
    <row r="1159" spans="1:40" s="5" customFormat="1" ht="15.6" hidden="1">
      <c r="A1159" s="31" t="s">
        <v>7654</v>
      </c>
      <c r="C1159" s="31" t="s">
        <v>7655</v>
      </c>
      <c r="D1159" s="31" t="s">
        <v>7656</v>
      </c>
      <c r="E1159" s="32" t="s">
        <v>7440</v>
      </c>
      <c r="F1159" s="32" t="s">
        <v>7440</v>
      </c>
      <c r="G1159" s="33">
        <v>142322329</v>
      </c>
      <c r="H1159" s="34">
        <v>758593864</v>
      </c>
      <c r="I1159" s="40">
        <v>45683</v>
      </c>
      <c r="J1159" s="35">
        <v>45684</v>
      </c>
      <c r="K1159" s="5" t="s">
        <v>43</v>
      </c>
      <c r="L1159" s="5" t="s">
        <v>44</v>
      </c>
      <c r="O1159" s="24"/>
      <c r="Q1159" s="24"/>
      <c r="R1159" s="249" t="s">
        <v>7442</v>
      </c>
      <c r="U1159" s="359" t="s">
        <v>7635</v>
      </c>
      <c r="W1159" s="15" t="s">
        <v>48</v>
      </c>
      <c r="X1159" s="15" t="s">
        <v>70</v>
      </c>
      <c r="Y1159" s="14" t="s">
        <v>7636</v>
      </c>
      <c r="AA1159" s="31" t="s">
        <v>7657</v>
      </c>
      <c r="AB1159" s="31" t="s">
        <v>7658</v>
      </c>
      <c r="AC1159" s="14"/>
      <c r="AD1159" s="249">
        <v>3</v>
      </c>
      <c r="AE1159" s="359" t="s">
        <v>7518</v>
      </c>
      <c r="AN1159" s="5" t="e">
        <f t="shared" si="22"/>
        <v>#VALUE!</v>
      </c>
    </row>
    <row r="1160" spans="1:40" s="5" customFormat="1" ht="15.6" hidden="1">
      <c r="A1160" s="31" t="s">
        <v>7659</v>
      </c>
      <c r="C1160" s="31" t="s">
        <v>7660</v>
      </c>
      <c r="D1160" s="31" t="s">
        <v>7646</v>
      </c>
      <c r="E1160" s="32" t="s">
        <v>7440</v>
      </c>
      <c r="F1160" s="32" t="s">
        <v>7440</v>
      </c>
      <c r="G1160" s="33">
        <v>748889389</v>
      </c>
      <c r="H1160" s="34">
        <v>103924850</v>
      </c>
      <c r="I1160" s="40">
        <v>45683</v>
      </c>
      <c r="J1160" s="35">
        <v>45684</v>
      </c>
      <c r="K1160" s="5" t="s">
        <v>43</v>
      </c>
      <c r="L1160" s="5" t="s">
        <v>44</v>
      </c>
      <c r="O1160" s="24"/>
      <c r="Q1160" s="24"/>
      <c r="R1160" s="249" t="s">
        <v>7442</v>
      </c>
      <c r="U1160" s="359" t="s">
        <v>7635</v>
      </c>
      <c r="W1160" s="15" t="s">
        <v>48</v>
      </c>
      <c r="X1160" s="15" t="s">
        <v>70</v>
      </c>
      <c r="Y1160" s="14" t="s">
        <v>7636</v>
      </c>
      <c r="AA1160" s="31" t="s">
        <v>7661</v>
      </c>
      <c r="AB1160" s="31" t="s">
        <v>7662</v>
      </c>
      <c r="AC1160" s="14"/>
      <c r="AD1160" s="249">
        <v>3</v>
      </c>
      <c r="AE1160" s="359" t="s">
        <v>7518</v>
      </c>
      <c r="AN1160" s="5" t="e">
        <f t="shared" si="22"/>
        <v>#VALUE!</v>
      </c>
    </row>
    <row r="1161" spans="1:40" s="5" customFormat="1" ht="15.6" hidden="1">
      <c r="A1161" s="31" t="s">
        <v>7663</v>
      </c>
      <c r="C1161" s="31" t="s">
        <v>7664</v>
      </c>
      <c r="D1161" s="31" t="s">
        <v>7646</v>
      </c>
      <c r="E1161" s="32" t="s">
        <v>7440</v>
      </c>
      <c r="F1161" s="32" t="s">
        <v>7440</v>
      </c>
      <c r="G1161" s="33">
        <v>747242276</v>
      </c>
      <c r="H1161" s="34">
        <v>103477579</v>
      </c>
      <c r="I1161" s="35">
        <v>45683</v>
      </c>
      <c r="J1161" s="35">
        <v>45684</v>
      </c>
      <c r="K1161" s="5" t="s">
        <v>43</v>
      </c>
      <c r="L1161" s="5" t="s">
        <v>44</v>
      </c>
      <c r="O1161" s="24"/>
      <c r="Q1161" s="24"/>
      <c r="R1161" s="249" t="s">
        <v>7442</v>
      </c>
      <c r="U1161" s="359" t="s">
        <v>7635</v>
      </c>
      <c r="W1161" s="15" t="s">
        <v>48</v>
      </c>
      <c r="X1161" s="15" t="s">
        <v>70</v>
      </c>
      <c r="Y1161" s="14" t="s">
        <v>7636</v>
      </c>
      <c r="AA1161" s="31" t="s">
        <v>7665</v>
      </c>
      <c r="AB1161" s="31" t="s">
        <v>7666</v>
      </c>
      <c r="AC1161" s="14"/>
      <c r="AD1161" s="249">
        <v>3</v>
      </c>
      <c r="AE1161" s="359" t="s">
        <v>7518</v>
      </c>
      <c r="AN1161" s="5" t="e">
        <f t="shared" si="22"/>
        <v>#VALUE!</v>
      </c>
    </row>
    <row r="1162" spans="1:40" s="5" customFormat="1" ht="15.6" hidden="1">
      <c r="A1162" s="31" t="s">
        <v>7667</v>
      </c>
      <c r="C1162" s="31" t="s">
        <v>7668</v>
      </c>
      <c r="D1162" s="251" t="s">
        <v>7646</v>
      </c>
      <c r="E1162" s="32" t="s">
        <v>7440</v>
      </c>
      <c r="F1162" s="32" t="s">
        <v>7440</v>
      </c>
      <c r="G1162" s="33">
        <v>758905576</v>
      </c>
      <c r="H1162" s="34">
        <v>103340116</v>
      </c>
      <c r="I1162" s="35">
        <v>45683</v>
      </c>
      <c r="J1162" s="35">
        <v>45684</v>
      </c>
      <c r="K1162" s="5" t="s">
        <v>43</v>
      </c>
      <c r="L1162" s="5" t="s">
        <v>44</v>
      </c>
      <c r="O1162" s="24"/>
      <c r="Q1162" s="24"/>
      <c r="R1162" s="249" t="s">
        <v>7442</v>
      </c>
      <c r="U1162" s="359" t="s">
        <v>7635</v>
      </c>
      <c r="W1162" s="15" t="s">
        <v>48</v>
      </c>
      <c r="X1162" s="15" t="s">
        <v>70</v>
      </c>
      <c r="Y1162" s="14" t="s">
        <v>7636</v>
      </c>
      <c r="AA1162" s="31" t="s">
        <v>7669</v>
      </c>
      <c r="AB1162" s="31" t="s">
        <v>7670</v>
      </c>
      <c r="AC1162" s="14"/>
      <c r="AD1162" s="249">
        <v>3</v>
      </c>
      <c r="AE1162" s="359" t="s">
        <v>7518</v>
      </c>
      <c r="AN1162" s="5" t="e">
        <f t="shared" si="22"/>
        <v>#VALUE!</v>
      </c>
    </row>
    <row r="1163" spans="1:40" s="5" customFormat="1" ht="15.6" hidden="1">
      <c r="A1163" s="31" t="s">
        <v>7671</v>
      </c>
      <c r="C1163" s="31" t="s">
        <v>7672</v>
      </c>
      <c r="D1163" s="251" t="s">
        <v>7673</v>
      </c>
      <c r="E1163" s="32" t="s">
        <v>7440</v>
      </c>
      <c r="F1163" s="32" t="s">
        <v>7440</v>
      </c>
      <c r="G1163" s="33">
        <v>504742201</v>
      </c>
      <c r="H1163" s="34">
        <v>142889752</v>
      </c>
      <c r="I1163" s="35">
        <v>45683</v>
      </c>
      <c r="J1163" s="35">
        <v>45684</v>
      </c>
      <c r="K1163" s="5" t="s">
        <v>43</v>
      </c>
      <c r="L1163" s="5" t="s">
        <v>44</v>
      </c>
      <c r="O1163" s="24"/>
      <c r="Q1163" s="24"/>
      <c r="R1163" s="249" t="s">
        <v>7442</v>
      </c>
      <c r="U1163" s="359" t="s">
        <v>7635</v>
      </c>
      <c r="W1163" s="15" t="s">
        <v>48</v>
      </c>
      <c r="X1163" s="15" t="s">
        <v>70</v>
      </c>
      <c r="Y1163" s="14" t="s">
        <v>7636</v>
      </c>
      <c r="AA1163" s="31">
        <v>6.8888423000000003</v>
      </c>
      <c r="AB1163" s="31">
        <v>-6.2466419999999996</v>
      </c>
      <c r="AC1163" s="14"/>
      <c r="AD1163" s="249">
        <v>3</v>
      </c>
      <c r="AE1163" s="359" t="s">
        <v>7518</v>
      </c>
      <c r="AN1163" s="5" t="e">
        <f t="shared" si="22"/>
        <v>#VALUE!</v>
      </c>
    </row>
    <row r="1164" spans="1:40" s="5" customFormat="1" ht="15.6" hidden="1">
      <c r="A1164" s="31" t="s">
        <v>7674</v>
      </c>
      <c r="C1164" s="31" t="s">
        <v>7675</v>
      </c>
      <c r="D1164" s="31" t="s">
        <v>7676</v>
      </c>
      <c r="E1164" s="32" t="s">
        <v>7440</v>
      </c>
      <c r="F1164" s="32" t="s">
        <v>7440</v>
      </c>
      <c r="G1164" s="33">
        <v>102472971</v>
      </c>
      <c r="H1164" s="34">
        <v>700732329</v>
      </c>
      <c r="I1164" s="35">
        <v>45683</v>
      </c>
      <c r="J1164" s="35">
        <v>45684</v>
      </c>
      <c r="K1164" s="5" t="s">
        <v>43</v>
      </c>
      <c r="L1164" s="5" t="s">
        <v>44</v>
      </c>
      <c r="O1164" s="24"/>
      <c r="Q1164" s="24"/>
      <c r="R1164" s="249" t="s">
        <v>7442</v>
      </c>
      <c r="U1164" s="359"/>
      <c r="W1164" s="41" t="s">
        <v>69</v>
      </c>
      <c r="X1164" s="15" t="s">
        <v>70</v>
      </c>
      <c r="Y1164" s="14" t="s">
        <v>7618</v>
      </c>
      <c r="AA1164" s="31">
        <v>6.884226</v>
      </c>
      <c r="AB1164" s="31">
        <v>-6.4354560000000003</v>
      </c>
      <c r="AC1164" s="14"/>
      <c r="AD1164" s="249"/>
      <c r="AE1164" s="359"/>
      <c r="AN1164" s="5" t="e">
        <f t="shared" si="22"/>
        <v>#VALUE!</v>
      </c>
    </row>
    <row r="1165" spans="1:40" s="5" customFormat="1" ht="15.6" hidden="1">
      <c r="A1165" s="31" t="s">
        <v>7677</v>
      </c>
      <c r="C1165" s="31" t="s">
        <v>7678</v>
      </c>
      <c r="D1165" s="31" t="s">
        <v>7679</v>
      </c>
      <c r="E1165" s="32" t="s">
        <v>7440</v>
      </c>
      <c r="F1165" s="32" t="s">
        <v>7440</v>
      </c>
      <c r="G1165" s="33">
        <v>102365238</v>
      </c>
      <c r="H1165" s="34">
        <v>102391252</v>
      </c>
      <c r="I1165" s="35">
        <v>45685</v>
      </c>
      <c r="J1165" s="35">
        <v>45686</v>
      </c>
      <c r="K1165" s="5" t="s">
        <v>43</v>
      </c>
      <c r="L1165" s="5" t="s">
        <v>44</v>
      </c>
      <c r="O1165" s="24"/>
      <c r="Q1165" s="24"/>
      <c r="R1165" s="249" t="s">
        <v>7442</v>
      </c>
      <c r="U1165" s="359"/>
      <c r="W1165" s="41" t="s">
        <v>69</v>
      </c>
      <c r="X1165" s="15" t="s">
        <v>70</v>
      </c>
      <c r="Y1165" s="14" t="s">
        <v>7618</v>
      </c>
      <c r="AA1165" s="37" t="s">
        <v>7680</v>
      </c>
      <c r="AB1165" s="37" t="s">
        <v>7681</v>
      </c>
      <c r="AC1165" s="14"/>
      <c r="AD1165" s="249"/>
      <c r="AE1165" s="359"/>
      <c r="AN1165" s="5" t="e">
        <f t="shared" si="22"/>
        <v>#VALUE!</v>
      </c>
    </row>
    <row r="1166" spans="1:40" s="5" customFormat="1" ht="15.6" hidden="1">
      <c r="A1166" s="31" t="s">
        <v>7682</v>
      </c>
      <c r="C1166" s="31" t="s">
        <v>7683</v>
      </c>
      <c r="D1166" s="31" t="s">
        <v>7684</v>
      </c>
      <c r="E1166" s="32" t="s">
        <v>7440</v>
      </c>
      <c r="F1166" s="32" t="s">
        <v>7440</v>
      </c>
      <c r="G1166" s="33">
        <v>100328857</v>
      </c>
      <c r="H1166" s="34">
        <v>506290258</v>
      </c>
      <c r="I1166" s="35">
        <v>45685</v>
      </c>
      <c r="J1166" s="35">
        <v>45687</v>
      </c>
      <c r="K1166" s="5" t="s">
        <v>43</v>
      </c>
      <c r="L1166" s="5" t="s">
        <v>44</v>
      </c>
      <c r="O1166" s="24"/>
      <c r="Q1166" s="24"/>
      <c r="R1166" s="249" t="s">
        <v>7442</v>
      </c>
      <c r="U1166" s="359"/>
      <c r="W1166" s="41" t="s">
        <v>69</v>
      </c>
      <c r="X1166" s="15" t="s">
        <v>70</v>
      </c>
      <c r="Y1166" s="14" t="s">
        <v>7618</v>
      </c>
      <c r="AA1166" s="361">
        <v>2893969</v>
      </c>
      <c r="AB1166" s="37" t="s">
        <v>7685</v>
      </c>
      <c r="AC1166" s="14"/>
      <c r="AD1166" s="249"/>
      <c r="AE1166" s="359"/>
      <c r="AN1166" s="5" t="e">
        <f t="shared" si="22"/>
        <v>#VALUE!</v>
      </c>
    </row>
    <row r="1167" spans="1:40" s="5" customFormat="1" ht="15.6" hidden="1">
      <c r="A1167" s="31" t="s">
        <v>7686</v>
      </c>
      <c r="C1167" s="31" t="s">
        <v>7687</v>
      </c>
      <c r="D1167" s="251" t="s">
        <v>7634</v>
      </c>
      <c r="E1167" s="32" t="s">
        <v>7440</v>
      </c>
      <c r="F1167" s="32" t="s">
        <v>7440</v>
      </c>
      <c r="G1167" s="33">
        <v>102030507</v>
      </c>
      <c r="H1167" s="34">
        <v>100717045</v>
      </c>
      <c r="I1167" s="35">
        <v>45695</v>
      </c>
      <c r="J1167" s="35">
        <v>45696</v>
      </c>
      <c r="K1167" s="5" t="s">
        <v>43</v>
      </c>
      <c r="L1167" s="5" t="s">
        <v>44</v>
      </c>
      <c r="O1167" s="24"/>
      <c r="Q1167" s="24"/>
      <c r="R1167" s="249" t="s">
        <v>7442</v>
      </c>
      <c r="U1167" s="359" t="s">
        <v>7688</v>
      </c>
      <c r="W1167" s="15" t="s">
        <v>48</v>
      </c>
      <c r="X1167" s="15" t="s">
        <v>70</v>
      </c>
      <c r="Y1167" s="14" t="s">
        <v>7636</v>
      </c>
      <c r="AA1167" s="31" t="s">
        <v>7689</v>
      </c>
      <c r="AB1167" s="31" t="s">
        <v>7690</v>
      </c>
      <c r="AC1167" s="14"/>
      <c r="AD1167" s="249">
        <v>2</v>
      </c>
      <c r="AE1167" s="359" t="s">
        <v>7503</v>
      </c>
      <c r="AN1167" s="5" t="e">
        <f t="shared" si="22"/>
        <v>#VALUE!</v>
      </c>
    </row>
    <row r="1168" spans="1:40" s="5" customFormat="1" ht="15.6" hidden="1">
      <c r="A1168" s="31" t="s">
        <v>7691</v>
      </c>
      <c r="C1168" s="31" t="s">
        <v>7692</v>
      </c>
      <c r="D1168" s="31" t="s">
        <v>7693</v>
      </c>
      <c r="E1168" s="32" t="s">
        <v>7440</v>
      </c>
      <c r="F1168" s="32" t="s">
        <v>7440</v>
      </c>
      <c r="G1168" s="33">
        <v>173639474</v>
      </c>
      <c r="H1168" s="34">
        <v>160179823</v>
      </c>
      <c r="I1168" s="40">
        <v>45703</v>
      </c>
      <c r="J1168" s="40">
        <v>45705</v>
      </c>
      <c r="K1168" s="5" t="s">
        <v>43</v>
      </c>
      <c r="L1168" s="5" t="s">
        <v>44</v>
      </c>
      <c r="O1168" s="24"/>
      <c r="Q1168" s="24"/>
      <c r="R1168" s="249" t="s">
        <v>7442</v>
      </c>
      <c r="U1168" s="359" t="s">
        <v>7694</v>
      </c>
      <c r="W1168" s="15" t="s">
        <v>48</v>
      </c>
      <c r="X1168" s="15" t="s">
        <v>70</v>
      </c>
      <c r="Y1168" s="14" t="s">
        <v>7636</v>
      </c>
      <c r="AA1168" s="31" t="s">
        <v>7695</v>
      </c>
      <c r="AB1168" s="31" t="s">
        <v>7696</v>
      </c>
      <c r="AC1168" s="14"/>
      <c r="AD1168" s="249">
        <v>1</v>
      </c>
      <c r="AE1168" s="359" t="s">
        <v>7503</v>
      </c>
      <c r="AN1168" s="5" t="e">
        <f t="shared" si="22"/>
        <v>#VALUE!</v>
      </c>
    </row>
    <row r="1169" spans="1:40" s="5" customFormat="1" ht="15.6" hidden="1">
      <c r="A1169" s="31" t="s">
        <v>7697</v>
      </c>
      <c r="C1169" s="31" t="s">
        <v>7698</v>
      </c>
      <c r="D1169" s="251" t="s">
        <v>7699</v>
      </c>
      <c r="E1169" s="32" t="s">
        <v>7440</v>
      </c>
      <c r="F1169" s="32" t="s">
        <v>7440</v>
      </c>
      <c r="G1169" s="33">
        <v>103083168</v>
      </c>
      <c r="H1169" s="34">
        <v>789817688</v>
      </c>
      <c r="I1169" s="40">
        <v>45708</v>
      </c>
      <c r="J1169" s="35">
        <v>45710</v>
      </c>
      <c r="K1169" s="5" t="s">
        <v>43</v>
      </c>
      <c r="L1169" s="5" t="s">
        <v>44</v>
      </c>
      <c r="O1169" s="24"/>
      <c r="Q1169" s="24"/>
      <c r="R1169" s="249" t="s">
        <v>7442</v>
      </c>
      <c r="U1169" s="359"/>
      <c r="W1169" s="41" t="s">
        <v>69</v>
      </c>
      <c r="X1169" s="15" t="s">
        <v>70</v>
      </c>
      <c r="Y1169" s="14" t="s">
        <v>7618</v>
      </c>
      <c r="AA1169" s="31" t="s">
        <v>7700</v>
      </c>
      <c r="AB1169" s="31" t="s">
        <v>7701</v>
      </c>
      <c r="AC1169" s="14"/>
      <c r="AD1169" s="249"/>
      <c r="AE1169" s="359"/>
      <c r="AN1169" s="5" t="e">
        <f t="shared" si="22"/>
        <v>#VALUE!</v>
      </c>
    </row>
    <row r="1170" spans="1:40" s="5" customFormat="1" ht="15.6" hidden="1">
      <c r="A1170" s="31" t="s">
        <v>7702</v>
      </c>
      <c r="C1170" s="31" t="s">
        <v>7703</v>
      </c>
      <c r="D1170" s="31" t="s">
        <v>7634</v>
      </c>
      <c r="E1170" s="32" t="s">
        <v>7440</v>
      </c>
      <c r="F1170" s="32" t="s">
        <v>7440</v>
      </c>
      <c r="G1170" s="33">
        <v>759605942</v>
      </c>
      <c r="H1170" s="34">
        <v>759605942</v>
      </c>
      <c r="I1170" s="35">
        <v>45709</v>
      </c>
      <c r="J1170" s="40">
        <v>45710</v>
      </c>
      <c r="K1170" s="5" t="s">
        <v>43</v>
      </c>
      <c r="L1170" s="5" t="s">
        <v>44</v>
      </c>
      <c r="O1170" s="24"/>
      <c r="Q1170" s="24"/>
      <c r="R1170" s="249" t="s">
        <v>7442</v>
      </c>
      <c r="U1170" s="359" t="s">
        <v>7635</v>
      </c>
      <c r="W1170" s="15" t="s">
        <v>48</v>
      </c>
      <c r="X1170" s="15" t="s">
        <v>70</v>
      </c>
      <c r="Y1170" s="14" t="s">
        <v>7636</v>
      </c>
      <c r="AA1170" s="31"/>
      <c r="AB1170" s="31"/>
      <c r="AC1170" s="14"/>
      <c r="AD1170" s="249">
        <v>3</v>
      </c>
      <c r="AE1170" s="359" t="s">
        <v>7518</v>
      </c>
      <c r="AN1170" s="5" t="e">
        <f t="shared" si="22"/>
        <v>#VALUE!</v>
      </c>
    </row>
    <row r="1171" spans="1:40" s="5" customFormat="1" ht="15.6" hidden="1">
      <c r="A1171" s="31" t="s">
        <v>7704</v>
      </c>
      <c r="C1171" s="31" t="s">
        <v>7705</v>
      </c>
      <c r="D1171" s="31" t="s">
        <v>7706</v>
      </c>
      <c r="E1171" s="32" t="s">
        <v>7440</v>
      </c>
      <c r="F1171" s="32" t="s">
        <v>7440</v>
      </c>
      <c r="G1171" s="33">
        <v>142982152</v>
      </c>
      <c r="H1171" s="34">
        <v>594934888</v>
      </c>
      <c r="I1171" s="35">
        <v>45728</v>
      </c>
      <c r="J1171" s="35">
        <v>45729</v>
      </c>
      <c r="K1171" s="5" t="s">
        <v>43</v>
      </c>
      <c r="L1171" s="5" t="s">
        <v>44</v>
      </c>
      <c r="O1171" s="24"/>
      <c r="Q1171" s="24"/>
      <c r="R1171" s="249" t="s">
        <v>7442</v>
      </c>
      <c r="U1171" s="249"/>
      <c r="W1171" s="37" t="s">
        <v>69</v>
      </c>
      <c r="X1171" s="15" t="s">
        <v>70</v>
      </c>
      <c r="Y1171" s="14" t="s">
        <v>7618</v>
      </c>
      <c r="AA1171" s="31">
        <v>6.8957959999999998</v>
      </c>
      <c r="AB1171" s="31">
        <v>-6.4443140000000003</v>
      </c>
      <c r="AC1171" s="14"/>
      <c r="AD1171" s="249"/>
      <c r="AE1171" s="249"/>
      <c r="AN1171" s="5" t="e">
        <f t="shared" si="22"/>
        <v>#VALUE!</v>
      </c>
    </row>
    <row r="1172" spans="1:40" s="5" customFormat="1" ht="15.6" hidden="1">
      <c r="A1172" s="37" t="s">
        <v>7707</v>
      </c>
      <c r="C1172" s="37" t="s">
        <v>7708</v>
      </c>
      <c r="D1172" s="37" t="s">
        <v>7709</v>
      </c>
      <c r="E1172" s="32" t="s">
        <v>7440</v>
      </c>
      <c r="F1172" s="32" t="s">
        <v>7440</v>
      </c>
      <c r="G1172" s="34">
        <v>749058903</v>
      </c>
      <c r="H1172" s="34">
        <v>141299404</v>
      </c>
      <c r="I1172" s="252">
        <v>45734</v>
      </c>
      <c r="J1172" s="252">
        <v>45735</v>
      </c>
      <c r="K1172" s="5" t="s">
        <v>43</v>
      </c>
      <c r="L1172" s="5" t="s">
        <v>44</v>
      </c>
      <c r="O1172" s="24"/>
      <c r="Q1172" s="24"/>
      <c r="R1172" s="249" t="s">
        <v>7442</v>
      </c>
      <c r="U1172" s="359"/>
      <c r="W1172" s="41" t="s">
        <v>69</v>
      </c>
      <c r="X1172" s="15" t="s">
        <v>70</v>
      </c>
      <c r="Y1172" s="14" t="s">
        <v>7618</v>
      </c>
      <c r="AA1172" s="31"/>
      <c r="AB1172" s="31"/>
      <c r="AC1172" s="14"/>
      <c r="AD1172" s="249"/>
      <c r="AE1172" s="249"/>
      <c r="AN1172" s="5" t="e">
        <f t="shared" si="22"/>
        <v>#VALUE!</v>
      </c>
    </row>
    <row r="1173" spans="1:40" s="5" customFormat="1" ht="15.6" hidden="1">
      <c r="A1173" s="31" t="s">
        <v>7710</v>
      </c>
      <c r="C1173" s="31" t="s">
        <v>7711</v>
      </c>
      <c r="D1173" s="31" t="s">
        <v>7712</v>
      </c>
      <c r="E1173" s="32" t="s">
        <v>7440</v>
      </c>
      <c r="F1173" s="32" t="s">
        <v>7440</v>
      </c>
      <c r="G1173" s="33">
        <v>101076325</v>
      </c>
      <c r="H1173" s="33">
        <v>709588787</v>
      </c>
      <c r="I1173" s="253">
        <v>45751</v>
      </c>
      <c r="J1173" s="253">
        <v>45752</v>
      </c>
      <c r="K1173" s="5" t="s">
        <v>43</v>
      </c>
      <c r="L1173" s="5" t="s">
        <v>44</v>
      </c>
      <c r="O1173" s="24"/>
      <c r="Q1173" s="24"/>
      <c r="R1173" s="249" t="s">
        <v>7442</v>
      </c>
      <c r="U1173" s="359"/>
      <c r="W1173" s="41" t="s">
        <v>69</v>
      </c>
      <c r="X1173" s="15" t="s">
        <v>70</v>
      </c>
      <c r="Y1173" s="14" t="s">
        <v>7618</v>
      </c>
      <c r="AA1173" s="31" t="s">
        <v>7713</v>
      </c>
      <c r="AB1173" s="31" t="s">
        <v>7714</v>
      </c>
      <c r="AC1173" s="14"/>
      <c r="AD1173" s="249"/>
      <c r="AE1173" s="249"/>
      <c r="AN1173" s="5" t="e">
        <f t="shared" si="22"/>
        <v>#VALUE!</v>
      </c>
    </row>
    <row r="1174" spans="1:40" s="5" customFormat="1" ht="15.6" hidden="1">
      <c r="A1174" s="31" t="s">
        <v>7715</v>
      </c>
      <c r="C1174" s="31" t="s">
        <v>644</v>
      </c>
      <c r="D1174" s="31" t="s">
        <v>7651</v>
      </c>
      <c r="E1174" s="32" t="s">
        <v>7440</v>
      </c>
      <c r="F1174" s="32" t="s">
        <v>7440</v>
      </c>
      <c r="G1174" s="33">
        <v>102033693</v>
      </c>
      <c r="H1174" s="33">
        <v>788392023</v>
      </c>
      <c r="I1174" s="253">
        <v>45683</v>
      </c>
      <c r="J1174" s="253">
        <v>45684</v>
      </c>
      <c r="K1174" s="5" t="s">
        <v>43</v>
      </c>
      <c r="L1174" s="5" t="s">
        <v>44</v>
      </c>
      <c r="O1174" s="24"/>
      <c r="Q1174" s="24"/>
      <c r="R1174" s="249" t="s">
        <v>7442</v>
      </c>
      <c r="U1174" s="359"/>
      <c r="W1174" s="41" t="s">
        <v>69</v>
      </c>
      <c r="X1174" s="15" t="s">
        <v>70</v>
      </c>
      <c r="Y1174" s="14" t="s">
        <v>7618</v>
      </c>
      <c r="AA1174" s="31">
        <v>6.8791770000000003</v>
      </c>
      <c r="AB1174" s="31">
        <v>-6.4275469999999997</v>
      </c>
      <c r="AC1174" s="14"/>
      <c r="AD1174" s="249"/>
      <c r="AE1174" s="359"/>
      <c r="AN1174" s="5" t="e">
        <f t="shared" si="22"/>
        <v>#VALUE!</v>
      </c>
    </row>
    <row r="1175" spans="1:40" s="5" customFormat="1" ht="15.6" hidden="1">
      <c r="A1175" s="37" t="s">
        <v>7716</v>
      </c>
      <c r="C1175" s="37" t="s">
        <v>7717</v>
      </c>
      <c r="D1175" s="254" t="s">
        <v>7501</v>
      </c>
      <c r="E1175" s="32" t="s">
        <v>7440</v>
      </c>
      <c r="F1175" s="32" t="s">
        <v>7440</v>
      </c>
      <c r="G1175" s="34">
        <v>101858377</v>
      </c>
      <c r="H1175" s="34">
        <v>707583026</v>
      </c>
      <c r="I1175" s="252">
        <v>45755</v>
      </c>
      <c r="J1175" s="252">
        <v>45756</v>
      </c>
      <c r="K1175" s="5" t="s">
        <v>43</v>
      </c>
      <c r="L1175" s="5" t="s">
        <v>44</v>
      </c>
      <c r="O1175" s="24"/>
      <c r="Q1175" s="24"/>
      <c r="R1175" s="249" t="s">
        <v>7442</v>
      </c>
      <c r="U1175" s="359" t="s">
        <v>7718</v>
      </c>
      <c r="W1175" s="15" t="s">
        <v>48</v>
      </c>
      <c r="X1175" s="15" t="s">
        <v>70</v>
      </c>
      <c r="Y1175" s="14" t="s">
        <v>7636</v>
      </c>
      <c r="AA1175" s="31">
        <v>6.8940840000000003</v>
      </c>
      <c r="AB1175" s="31">
        <v>-6.4522599999999999</v>
      </c>
      <c r="AC1175" s="14"/>
      <c r="AD1175" s="249">
        <v>2</v>
      </c>
      <c r="AE1175" s="359" t="s">
        <v>7503</v>
      </c>
      <c r="AN1175" s="5" t="e">
        <f t="shared" si="22"/>
        <v>#VALUE!</v>
      </c>
    </row>
    <row r="1176" spans="1:40" s="5" customFormat="1" ht="15.6" hidden="1">
      <c r="A1176" s="37" t="s">
        <v>7719</v>
      </c>
      <c r="C1176" s="37" t="s">
        <v>7720</v>
      </c>
      <c r="D1176" s="254" t="s">
        <v>7501</v>
      </c>
      <c r="E1176" s="32" t="s">
        <v>7440</v>
      </c>
      <c r="F1176" s="32" t="s">
        <v>7440</v>
      </c>
      <c r="G1176" s="34">
        <v>101966486</v>
      </c>
      <c r="H1176" s="34">
        <v>747008246</v>
      </c>
      <c r="I1176" s="252">
        <v>45756</v>
      </c>
      <c r="J1176" s="252">
        <v>45757</v>
      </c>
      <c r="K1176" s="5" t="s">
        <v>43</v>
      </c>
      <c r="L1176" s="5" t="s">
        <v>44</v>
      </c>
      <c r="O1176" s="24"/>
      <c r="Q1176" s="24"/>
      <c r="R1176" s="249" t="s">
        <v>7442</v>
      </c>
      <c r="U1176" s="359" t="s">
        <v>7721</v>
      </c>
      <c r="W1176" s="15" t="s">
        <v>48</v>
      </c>
      <c r="X1176" s="15" t="s">
        <v>70</v>
      </c>
      <c r="Y1176" s="14" t="s">
        <v>7636</v>
      </c>
      <c r="AA1176" s="31" t="s">
        <v>7722</v>
      </c>
      <c r="AB1176" s="31" t="s">
        <v>7723</v>
      </c>
      <c r="AC1176" s="14"/>
      <c r="AD1176" s="249" t="s">
        <v>64</v>
      </c>
      <c r="AE1176" s="359" t="s">
        <v>7724</v>
      </c>
      <c r="AN1176" s="5" t="e">
        <f t="shared" si="22"/>
        <v>#VALUE!</v>
      </c>
    </row>
    <row r="1177" spans="1:40" s="5" customFormat="1" ht="15.6" hidden="1">
      <c r="A1177" s="31" t="s">
        <v>7725</v>
      </c>
      <c r="C1177" s="31" t="s">
        <v>7726</v>
      </c>
      <c r="D1177" s="31" t="s">
        <v>7727</v>
      </c>
      <c r="E1177" s="32" t="s">
        <v>7440</v>
      </c>
      <c r="F1177" s="32" t="s">
        <v>7440</v>
      </c>
      <c r="G1177" s="34">
        <v>747061569</v>
      </c>
      <c r="H1177" s="34">
        <v>151566334</v>
      </c>
      <c r="I1177" s="40">
        <v>45776</v>
      </c>
      <c r="J1177" s="40">
        <v>45777</v>
      </c>
      <c r="K1177" s="5" t="s">
        <v>43</v>
      </c>
      <c r="L1177" s="5" t="s">
        <v>44</v>
      </c>
      <c r="O1177" s="24"/>
      <c r="Q1177" s="24"/>
      <c r="R1177" s="249" t="s">
        <v>7442</v>
      </c>
      <c r="U1177" s="359" t="s">
        <v>7728</v>
      </c>
      <c r="W1177" s="15" t="s">
        <v>48</v>
      </c>
      <c r="X1177" s="15" t="s">
        <v>70</v>
      </c>
      <c r="Y1177" s="14" t="s">
        <v>7636</v>
      </c>
      <c r="AA1177" s="31">
        <v>6.8932479999999998</v>
      </c>
      <c r="AB1177" s="31">
        <v>-6.4530770000000004</v>
      </c>
      <c r="AC1177" s="14"/>
      <c r="AD1177" s="249">
        <v>2</v>
      </c>
      <c r="AE1177" s="359" t="s">
        <v>7503</v>
      </c>
      <c r="AN1177" s="5" t="e">
        <f t="shared" si="22"/>
        <v>#VALUE!</v>
      </c>
    </row>
    <row r="1178" spans="1:40" s="5" customFormat="1" ht="15.6" hidden="1">
      <c r="A1178" s="31" t="s">
        <v>7729</v>
      </c>
      <c r="C1178" s="31" t="s">
        <v>7730</v>
      </c>
      <c r="D1178" s="251" t="s">
        <v>7731</v>
      </c>
      <c r="E1178" s="32" t="s">
        <v>7440</v>
      </c>
      <c r="F1178" s="39" t="s">
        <v>7440</v>
      </c>
      <c r="G1178" s="33">
        <v>709458687</v>
      </c>
      <c r="H1178" s="33">
        <v>544681324</v>
      </c>
      <c r="I1178" s="35">
        <v>45792</v>
      </c>
      <c r="J1178" s="35">
        <v>45793</v>
      </c>
      <c r="K1178" s="5" t="s">
        <v>43</v>
      </c>
      <c r="L1178" s="5" t="s">
        <v>44</v>
      </c>
      <c r="O1178" s="24"/>
      <c r="Q1178" s="24"/>
      <c r="R1178" s="31" t="s">
        <v>7442</v>
      </c>
      <c r="U1178" s="359"/>
      <c r="W1178" s="41" t="s">
        <v>69</v>
      </c>
      <c r="X1178" s="15" t="s">
        <v>70</v>
      </c>
      <c r="Y1178" s="14" t="s">
        <v>7618</v>
      </c>
      <c r="AA1178" s="31">
        <v>6.8972439999999997</v>
      </c>
      <c r="AB1178" s="31">
        <v>-6.4145989999999999</v>
      </c>
      <c r="AC1178" s="14"/>
      <c r="AD1178" s="362"/>
      <c r="AE1178" s="363"/>
      <c r="AN1178" s="5" t="e">
        <f t="shared" si="22"/>
        <v>#VALUE!</v>
      </c>
    </row>
    <row r="1179" spans="1:40" s="5" customFormat="1" ht="15.6" hidden="1">
      <c r="A1179" s="31" t="s">
        <v>7732</v>
      </c>
      <c r="C1179" s="31" t="s">
        <v>7733</v>
      </c>
      <c r="D1179" s="31" t="s">
        <v>7734</v>
      </c>
      <c r="E1179" s="32" t="s">
        <v>7440</v>
      </c>
      <c r="F1179" s="39" t="s">
        <v>7440</v>
      </c>
      <c r="G1179" s="33">
        <v>158652501</v>
      </c>
      <c r="H1179" s="33">
        <v>758652501</v>
      </c>
      <c r="I1179" s="40">
        <v>45792</v>
      </c>
      <c r="J1179" s="35">
        <v>45794</v>
      </c>
      <c r="K1179" s="5" t="s">
        <v>43</v>
      </c>
      <c r="L1179" s="5" t="s">
        <v>44</v>
      </c>
      <c r="O1179" s="24"/>
      <c r="Q1179" s="24"/>
      <c r="R1179" s="31" t="s">
        <v>7442</v>
      </c>
      <c r="U1179" s="359"/>
      <c r="W1179" s="41" t="s">
        <v>69</v>
      </c>
      <c r="X1179" s="15" t="s">
        <v>70</v>
      </c>
      <c r="Y1179" s="14" t="s">
        <v>7618</v>
      </c>
      <c r="AA1179" s="31">
        <v>6.9026610000000002</v>
      </c>
      <c r="AB1179" s="31">
        <v>-6.4466910000000004</v>
      </c>
      <c r="AC1179" s="14"/>
      <c r="AD1179" s="362"/>
      <c r="AE1179" s="363"/>
      <c r="AN1179" s="5" t="e">
        <f t="shared" si="22"/>
        <v>#VALUE!</v>
      </c>
    </row>
    <row r="1180" spans="1:40" s="5" customFormat="1" ht="15.6" hidden="1">
      <c r="A1180" s="31" t="s">
        <v>7735</v>
      </c>
      <c r="C1180" s="31" t="s">
        <v>7736</v>
      </c>
      <c r="D1180" s="31" t="s">
        <v>7569</v>
      </c>
      <c r="E1180" s="32" t="s">
        <v>7440</v>
      </c>
      <c r="F1180" s="39" t="s">
        <v>7440</v>
      </c>
      <c r="G1180" s="33">
        <v>707836732</v>
      </c>
      <c r="H1180" s="33">
        <v>707836732</v>
      </c>
      <c r="I1180" s="35">
        <v>45835</v>
      </c>
      <c r="J1180" s="35">
        <v>45836</v>
      </c>
      <c r="K1180" s="5" t="s">
        <v>43</v>
      </c>
      <c r="L1180" s="5" t="s">
        <v>44</v>
      </c>
      <c r="O1180" s="24"/>
      <c r="Q1180" s="24"/>
      <c r="R1180" s="37" t="s">
        <v>7442</v>
      </c>
      <c r="U1180" s="363" t="s">
        <v>7737</v>
      </c>
      <c r="W1180" s="15" t="s">
        <v>48</v>
      </c>
      <c r="X1180" s="15" t="s">
        <v>70</v>
      </c>
      <c r="Y1180" s="14" t="s">
        <v>7636</v>
      </c>
      <c r="AA1180" s="31">
        <v>6.8926129999999999</v>
      </c>
      <c r="AB1180" s="31">
        <v>-6.4543270000000001</v>
      </c>
      <c r="AC1180" s="14"/>
      <c r="AD1180" s="31">
        <v>2</v>
      </c>
      <c r="AE1180" s="363" t="s">
        <v>7503</v>
      </c>
      <c r="AN1180" s="5" t="e">
        <f t="shared" si="22"/>
        <v>#VALUE!</v>
      </c>
    </row>
    <row r="1181" spans="1:40" s="5" customFormat="1" ht="15.6" hidden="1">
      <c r="A1181" s="37" t="s">
        <v>7738</v>
      </c>
      <c r="C1181" s="37" t="s">
        <v>7739</v>
      </c>
      <c r="D1181" s="37" t="s">
        <v>7740</v>
      </c>
      <c r="E1181" s="32" t="s">
        <v>7440</v>
      </c>
      <c r="F1181" s="32" t="s">
        <v>7440</v>
      </c>
      <c r="G1181" s="34">
        <v>710324039</v>
      </c>
      <c r="H1181" s="34">
        <v>504322858</v>
      </c>
      <c r="I1181" s="38">
        <v>45837</v>
      </c>
      <c r="J1181" s="38">
        <v>45838</v>
      </c>
      <c r="K1181" s="5" t="s">
        <v>43</v>
      </c>
      <c r="L1181" s="5" t="s">
        <v>44</v>
      </c>
      <c r="O1181" s="24"/>
      <c r="Q1181" s="24"/>
      <c r="R1181" s="37" t="s">
        <v>7442</v>
      </c>
      <c r="U1181" s="359"/>
      <c r="W1181" s="41" t="s">
        <v>69</v>
      </c>
      <c r="X1181" s="15" t="s">
        <v>70</v>
      </c>
      <c r="Y1181" s="14" t="s">
        <v>7618</v>
      </c>
      <c r="AA1181" s="31">
        <v>6.8920250000000003</v>
      </c>
      <c r="AB1181" s="31">
        <v>-6.4259719999999998</v>
      </c>
      <c r="AC1181" s="14"/>
      <c r="AD1181" s="37"/>
      <c r="AE1181" s="41"/>
      <c r="AN1181" s="5" t="e">
        <f t="shared" si="22"/>
        <v>#VALUE!</v>
      </c>
    </row>
    <row r="1182" spans="1:40" s="5" customFormat="1" ht="15.6">
      <c r="A1182" s="37" t="s">
        <v>7741</v>
      </c>
      <c r="C1182" s="37" t="s">
        <v>7742</v>
      </c>
      <c r="D1182" s="37" t="s">
        <v>7743</v>
      </c>
      <c r="E1182" s="32" t="s">
        <v>7440</v>
      </c>
      <c r="F1182" s="32" t="s">
        <v>7440</v>
      </c>
      <c r="G1182" s="34">
        <v>2250778423418</v>
      </c>
      <c r="H1182" s="34">
        <v>2250778423418</v>
      </c>
      <c r="I1182" s="38">
        <v>46134</v>
      </c>
      <c r="J1182" s="38">
        <v>46136</v>
      </c>
      <c r="K1182" s="5" t="s">
        <v>43</v>
      </c>
      <c r="L1182" s="5" t="s">
        <v>44</v>
      </c>
      <c r="O1182" s="24"/>
      <c r="Q1182" s="24"/>
      <c r="R1182" s="37"/>
      <c r="U1182" s="359" t="s">
        <v>7599</v>
      </c>
      <c r="W1182" s="15" t="s">
        <v>48</v>
      </c>
      <c r="X1182" s="15" t="s">
        <v>7469</v>
      </c>
      <c r="Y1182" s="14" t="s">
        <v>7470</v>
      </c>
      <c r="AA1182" s="31">
        <v>6.8922699999999999</v>
      </c>
      <c r="AB1182" s="31">
        <v>-6.4535799999999997</v>
      </c>
      <c r="AC1182" s="14">
        <v>100</v>
      </c>
      <c r="AD1182" s="37" t="s">
        <v>99</v>
      </c>
      <c r="AE1182" s="41" t="s">
        <v>7503</v>
      </c>
      <c r="AG1182" s="5">
        <v>0</v>
      </c>
      <c r="AH1182" s="5">
        <v>1</v>
      </c>
      <c r="AN1182" s="5">
        <f t="shared" si="22"/>
        <v>-46136</v>
      </c>
    </row>
    <row r="1183" spans="1:40" s="5" customFormat="1" ht="15.6" hidden="1">
      <c r="A1183" s="31" t="s">
        <v>7744</v>
      </c>
      <c r="C1183" s="31" t="s">
        <v>7745</v>
      </c>
      <c r="D1183" s="31" t="s">
        <v>7440</v>
      </c>
      <c r="E1183" s="32" t="s">
        <v>7440</v>
      </c>
      <c r="F1183" s="39" t="s">
        <v>7440</v>
      </c>
      <c r="G1183" s="33">
        <v>749607610</v>
      </c>
      <c r="H1183" s="33">
        <v>707774521</v>
      </c>
      <c r="I1183" s="40">
        <v>45919</v>
      </c>
      <c r="J1183" s="35">
        <v>45915</v>
      </c>
      <c r="K1183" s="5" t="s">
        <v>43</v>
      </c>
      <c r="L1183" s="5" t="s">
        <v>44</v>
      </c>
      <c r="O1183" s="24"/>
      <c r="Q1183" s="24"/>
      <c r="R1183" s="31" t="s">
        <v>7442</v>
      </c>
      <c r="U1183" s="359" t="s">
        <v>7746</v>
      </c>
      <c r="W1183" s="41" t="s">
        <v>69</v>
      </c>
      <c r="X1183" s="15" t="s">
        <v>70</v>
      </c>
      <c r="Y1183" s="14" t="s">
        <v>7618</v>
      </c>
      <c r="AA1183" s="31">
        <v>6.8814250000000001</v>
      </c>
      <c r="AB1183" s="31">
        <v>-6.4688140000000001</v>
      </c>
      <c r="AC1183" s="14"/>
      <c r="AD1183" s="362">
        <v>2</v>
      </c>
      <c r="AE1183" s="363" t="s">
        <v>7542</v>
      </c>
      <c r="AN1183" s="5" t="e">
        <f t="shared" si="22"/>
        <v>#VALUE!</v>
      </c>
    </row>
    <row r="1184" spans="1:40" s="4" customFormat="1" ht="15.6" hidden="1">
      <c r="A1184" s="364" t="s">
        <v>7747</v>
      </c>
      <c r="C1184" s="364" t="s">
        <v>7748</v>
      </c>
      <c r="D1184" s="364" t="s">
        <v>7749</v>
      </c>
      <c r="E1184" s="365" t="s">
        <v>7440</v>
      </c>
      <c r="F1184" s="366" t="s">
        <v>7440</v>
      </c>
      <c r="G1184" s="367">
        <v>707836783</v>
      </c>
      <c r="H1184" s="367">
        <v>707877831</v>
      </c>
      <c r="I1184" s="368">
        <v>45930</v>
      </c>
      <c r="J1184" s="369">
        <v>45932</v>
      </c>
      <c r="K1184" s="4" t="s">
        <v>43</v>
      </c>
      <c r="L1184" s="4" t="s">
        <v>44</v>
      </c>
      <c r="O1184" s="356"/>
      <c r="Q1184" s="356"/>
      <c r="R1184" s="364" t="s">
        <v>7442</v>
      </c>
      <c r="U1184" s="370"/>
      <c r="W1184" s="371" t="s">
        <v>59</v>
      </c>
      <c r="X1184" s="29" t="s">
        <v>416</v>
      </c>
      <c r="Y1184" s="26" t="s">
        <v>7750</v>
      </c>
      <c r="AA1184" s="364"/>
      <c r="AB1184" s="364"/>
      <c r="AC1184" s="26"/>
      <c r="AD1184" s="372"/>
      <c r="AE1184" s="373"/>
      <c r="AN1184" s="4" t="e">
        <f t="shared" si="22"/>
        <v>#VALUE!</v>
      </c>
    </row>
    <row r="1185" spans="1:40" s="5" customFormat="1" ht="15.6" hidden="1">
      <c r="A1185" s="31" t="s">
        <v>7751</v>
      </c>
      <c r="C1185" s="31" t="s">
        <v>7752</v>
      </c>
      <c r="D1185" s="31" t="s">
        <v>7753</v>
      </c>
      <c r="E1185" s="32" t="s">
        <v>7440</v>
      </c>
      <c r="F1185" s="39" t="s">
        <v>7440</v>
      </c>
      <c r="G1185" s="33">
        <v>55514411626</v>
      </c>
      <c r="H1185" s="33" t="s">
        <v>7754</v>
      </c>
      <c r="I1185" s="40">
        <v>45932</v>
      </c>
      <c r="J1185" s="35">
        <v>45934</v>
      </c>
      <c r="K1185" s="5" t="s">
        <v>43</v>
      </c>
      <c r="L1185" s="5" t="s">
        <v>44</v>
      </c>
      <c r="O1185" s="24"/>
      <c r="Q1185" s="24"/>
      <c r="R1185" s="31" t="s">
        <v>7442</v>
      </c>
      <c r="U1185" s="359" t="s">
        <v>7755</v>
      </c>
      <c r="W1185" s="15" t="s">
        <v>48</v>
      </c>
      <c r="X1185" s="15" t="s">
        <v>70</v>
      </c>
      <c r="Y1185" s="14" t="s">
        <v>7636</v>
      </c>
      <c r="AA1185" s="31">
        <v>6.9011290000000001</v>
      </c>
      <c r="AB1185" s="31">
        <v>-6.4257280000000003</v>
      </c>
      <c r="AC1185" s="14"/>
      <c r="AD1185" s="362">
        <v>3</v>
      </c>
      <c r="AE1185" s="363" t="s">
        <v>7473</v>
      </c>
      <c r="AN1185" s="5" t="e">
        <f t="shared" si="22"/>
        <v>#VALUE!</v>
      </c>
    </row>
    <row r="1186" spans="1:40" s="5" customFormat="1" ht="15.6" hidden="1">
      <c r="A1186" s="31" t="s">
        <v>7756</v>
      </c>
      <c r="C1186" s="31" t="s">
        <v>7757</v>
      </c>
      <c r="D1186" s="31" t="s">
        <v>7758</v>
      </c>
      <c r="E1186" s="32" t="s">
        <v>7440</v>
      </c>
      <c r="F1186" s="39" t="s">
        <v>7440</v>
      </c>
      <c r="G1186" s="33">
        <v>748631645</v>
      </c>
      <c r="H1186" s="33">
        <v>544505253</v>
      </c>
      <c r="I1186" s="40">
        <v>45937</v>
      </c>
      <c r="J1186" s="35">
        <v>45943</v>
      </c>
      <c r="K1186" s="5" t="s">
        <v>43</v>
      </c>
      <c r="L1186" s="5" t="s">
        <v>44</v>
      </c>
      <c r="O1186" s="24"/>
      <c r="Q1186" s="24"/>
      <c r="R1186" s="31" t="s">
        <v>7442</v>
      </c>
      <c r="U1186" s="359" t="s">
        <v>7759</v>
      </c>
      <c r="W1186" s="15" t="s">
        <v>48</v>
      </c>
      <c r="X1186" s="15" t="s">
        <v>70</v>
      </c>
      <c r="Y1186" s="14" t="s">
        <v>7636</v>
      </c>
      <c r="AA1186" s="31">
        <v>6.8823040000000004</v>
      </c>
      <c r="AB1186" s="31">
        <v>-6.4294190000000002</v>
      </c>
      <c r="AC1186" s="14"/>
      <c r="AD1186" s="362">
        <v>2</v>
      </c>
      <c r="AE1186" s="363" t="s">
        <v>7609</v>
      </c>
      <c r="AN1186" s="5" t="e">
        <f t="shared" si="22"/>
        <v>#VALUE!</v>
      </c>
    </row>
    <row r="1187" spans="1:40" s="5" customFormat="1" ht="15.6" hidden="1">
      <c r="A1187" s="31" t="s">
        <v>7760</v>
      </c>
      <c r="C1187" s="31" t="s">
        <v>7761</v>
      </c>
      <c r="D1187" s="31" t="s">
        <v>7762</v>
      </c>
      <c r="E1187" s="32" t="s">
        <v>7440</v>
      </c>
      <c r="F1187" s="39" t="s">
        <v>7440</v>
      </c>
      <c r="G1187" s="33">
        <v>556378350</v>
      </c>
      <c r="H1187" s="33">
        <v>104677940</v>
      </c>
      <c r="I1187" s="40">
        <v>45945</v>
      </c>
      <c r="J1187" s="35">
        <v>45946</v>
      </c>
      <c r="K1187" s="5" t="s">
        <v>43</v>
      </c>
      <c r="L1187" s="5" t="s">
        <v>44</v>
      </c>
      <c r="O1187" s="24"/>
      <c r="Q1187" s="24"/>
      <c r="R1187" s="31" t="s">
        <v>7442</v>
      </c>
      <c r="U1187" s="359" t="s">
        <v>7763</v>
      </c>
      <c r="W1187" s="15" t="s">
        <v>48</v>
      </c>
      <c r="X1187" s="15" t="s">
        <v>70</v>
      </c>
      <c r="Y1187" s="14" t="s">
        <v>7636</v>
      </c>
      <c r="AA1187" s="31">
        <v>6.8853749999999998</v>
      </c>
      <c r="AB1187" s="31">
        <v>-6.4241510000000002</v>
      </c>
      <c r="AC1187" s="14"/>
      <c r="AD1187" s="362">
        <v>4</v>
      </c>
      <c r="AE1187" s="363" t="s">
        <v>7518</v>
      </c>
      <c r="AN1187" s="5" t="e">
        <f t="shared" si="22"/>
        <v>#VALUE!</v>
      </c>
    </row>
    <row r="1188" spans="1:40" s="5" customFormat="1" ht="15.6">
      <c r="A1188" s="31" t="s">
        <v>7764</v>
      </c>
      <c r="B1188" s="5" t="s">
        <v>7765</v>
      </c>
      <c r="C1188" s="31" t="s">
        <v>7766</v>
      </c>
      <c r="D1188" s="31" t="s">
        <v>7767</v>
      </c>
      <c r="E1188" s="32" t="s">
        <v>7440</v>
      </c>
      <c r="F1188" s="39" t="s">
        <v>7440</v>
      </c>
      <c r="G1188" s="33">
        <v>2250102623471</v>
      </c>
      <c r="H1188" s="33">
        <v>2250102623471</v>
      </c>
      <c r="I1188" s="40">
        <v>46147</v>
      </c>
      <c r="J1188" s="35">
        <v>46148</v>
      </c>
      <c r="K1188" s="5" t="s">
        <v>43</v>
      </c>
      <c r="L1188" s="5" t="s">
        <v>44</v>
      </c>
      <c r="O1188" s="24"/>
      <c r="Q1188" s="24"/>
      <c r="R1188" s="31" t="s">
        <v>7768</v>
      </c>
      <c r="U1188" s="359" t="s">
        <v>7468</v>
      </c>
      <c r="W1188" s="15" t="s">
        <v>48</v>
      </c>
      <c r="X1188" s="15" t="s">
        <v>7469</v>
      </c>
      <c r="Y1188" s="14" t="s">
        <v>7470</v>
      </c>
      <c r="AA1188" s="31" t="s">
        <v>7769</v>
      </c>
      <c r="AB1188" s="31" t="s">
        <v>7770</v>
      </c>
      <c r="AC1188" s="14">
        <v>350</v>
      </c>
      <c r="AD1188" s="362" t="s">
        <v>81</v>
      </c>
      <c r="AE1188" s="363" t="s">
        <v>7473</v>
      </c>
      <c r="AG1188" s="5">
        <v>0</v>
      </c>
      <c r="AH1188" s="5">
        <v>1</v>
      </c>
      <c r="AN1188" s="5" t="e">
        <f t="shared" si="22"/>
        <v>#VALUE!</v>
      </c>
    </row>
    <row r="1189" spans="1:40" s="5" customFormat="1" ht="15.6" hidden="1">
      <c r="A1189" s="31" t="s">
        <v>7771</v>
      </c>
      <c r="C1189" s="31" t="s">
        <v>7772</v>
      </c>
      <c r="D1189" s="31" t="s">
        <v>7773</v>
      </c>
      <c r="E1189" s="32" t="s">
        <v>7440</v>
      </c>
      <c r="F1189" s="39" t="s">
        <v>7440</v>
      </c>
      <c r="G1189" s="33">
        <v>748098119</v>
      </c>
      <c r="H1189" s="33">
        <v>140053103</v>
      </c>
      <c r="I1189" s="40">
        <v>45965</v>
      </c>
      <c r="J1189" s="35">
        <v>45969</v>
      </c>
      <c r="K1189" s="5" t="s">
        <v>43</v>
      </c>
      <c r="L1189" s="5" t="s">
        <v>44</v>
      </c>
      <c r="O1189" s="24"/>
      <c r="Q1189" s="24"/>
      <c r="R1189" s="31" t="s">
        <v>7442</v>
      </c>
      <c r="U1189" s="359" t="s">
        <v>7642</v>
      </c>
      <c r="W1189" s="15" t="s">
        <v>48</v>
      </c>
      <c r="X1189" s="15" t="s">
        <v>70</v>
      </c>
      <c r="Y1189" s="14" t="s">
        <v>7636</v>
      </c>
      <c r="AA1189" s="31">
        <v>6.9107570000000003</v>
      </c>
      <c r="AB1189" s="31">
        <v>-6.4318879999999998</v>
      </c>
      <c r="AC1189" s="14"/>
      <c r="AD1189" s="362">
        <v>1</v>
      </c>
      <c r="AE1189" s="363" t="s">
        <v>7503</v>
      </c>
      <c r="AN1189" s="5" t="e">
        <f t="shared" si="22"/>
        <v>#VALUE!</v>
      </c>
    </row>
    <row r="1190" spans="1:40" s="5" customFormat="1" ht="15.6">
      <c r="A1190" s="14" t="s">
        <v>7774</v>
      </c>
      <c r="B1190" s="5" t="s">
        <v>7775</v>
      </c>
      <c r="C1190" s="14" t="s">
        <v>7776</v>
      </c>
      <c r="D1190" s="14" t="s">
        <v>7651</v>
      </c>
      <c r="E1190" s="16" t="s">
        <v>7440</v>
      </c>
      <c r="F1190" s="16" t="s">
        <v>7440</v>
      </c>
      <c r="G1190" s="17" t="s">
        <v>7777</v>
      </c>
      <c r="H1190" s="17" t="s">
        <v>7777</v>
      </c>
      <c r="I1190" s="18">
        <v>46115</v>
      </c>
      <c r="J1190" s="18">
        <v>46139</v>
      </c>
      <c r="K1190" s="5" t="s">
        <v>43</v>
      </c>
      <c r="L1190" s="5" t="s">
        <v>44</v>
      </c>
      <c r="O1190" s="24"/>
      <c r="Q1190" s="24"/>
      <c r="W1190" s="24" t="s">
        <v>1532</v>
      </c>
      <c r="X1190" s="5" t="s">
        <v>185</v>
      </c>
      <c r="Y1190" s="217"/>
      <c r="AB1190" s="15"/>
      <c r="AC1190" s="14"/>
      <c r="AD1190" s="15"/>
      <c r="AN1190" s="5">
        <f t="shared" si="22"/>
        <v>-46139</v>
      </c>
    </row>
    <row r="1191" spans="1:40" s="5" customFormat="1" ht="15.6" hidden="1">
      <c r="A1191" s="31" t="s">
        <v>7778</v>
      </c>
      <c r="C1191" s="31" t="s">
        <v>7779</v>
      </c>
      <c r="D1191" s="31" t="s">
        <v>7780</v>
      </c>
      <c r="E1191" s="32" t="s">
        <v>7440</v>
      </c>
      <c r="F1191" s="39" t="s">
        <v>7440</v>
      </c>
      <c r="G1191" s="33">
        <v>101577229</v>
      </c>
      <c r="H1191" s="33">
        <v>707277024</v>
      </c>
      <c r="I1191" s="40">
        <v>45980</v>
      </c>
      <c r="J1191" s="35">
        <v>45982</v>
      </c>
      <c r="K1191" s="5" t="s">
        <v>43</v>
      </c>
      <c r="L1191" s="5" t="s">
        <v>44</v>
      </c>
      <c r="O1191" s="24"/>
      <c r="Q1191" s="24"/>
      <c r="R1191" s="31" t="s">
        <v>7442</v>
      </c>
      <c r="U1191" s="359" t="s">
        <v>7582</v>
      </c>
      <c r="W1191" s="41" t="s">
        <v>69</v>
      </c>
      <c r="X1191" s="15" t="s">
        <v>70</v>
      </c>
      <c r="Y1191" s="14" t="s">
        <v>7618</v>
      </c>
      <c r="AA1191" s="31">
        <v>6.8971970000000002</v>
      </c>
      <c r="AB1191" s="31">
        <v>-6.4420479999999998</v>
      </c>
      <c r="AC1191" s="14"/>
      <c r="AD1191" s="362">
        <v>3</v>
      </c>
      <c r="AE1191" s="363" t="s">
        <v>7503</v>
      </c>
      <c r="AN1191" s="5" t="e">
        <f t="shared" si="22"/>
        <v>#VALUE!</v>
      </c>
    </row>
    <row r="1192" spans="1:40" s="5" customFormat="1" ht="15.6">
      <c r="A1192" s="31" t="s">
        <v>7781</v>
      </c>
      <c r="B1192" s="5" t="s">
        <v>7782</v>
      </c>
      <c r="C1192" s="31" t="s">
        <v>7783</v>
      </c>
      <c r="D1192" s="31" t="s">
        <v>7784</v>
      </c>
      <c r="E1192" s="32" t="s">
        <v>7440</v>
      </c>
      <c r="F1192" s="39" t="s">
        <v>7440</v>
      </c>
      <c r="G1192" s="33">
        <v>2250777665727</v>
      </c>
      <c r="H1192" s="33">
        <v>2250777665727</v>
      </c>
      <c r="I1192" s="40">
        <v>46174</v>
      </c>
      <c r="J1192" s="35">
        <v>46174</v>
      </c>
      <c r="K1192" s="5" t="s">
        <v>43</v>
      </c>
      <c r="L1192" s="5" t="s">
        <v>44</v>
      </c>
      <c r="O1192" s="24"/>
      <c r="Q1192" s="24"/>
      <c r="R1192" s="31" t="s">
        <v>7768</v>
      </c>
      <c r="U1192" s="359" t="s">
        <v>7785</v>
      </c>
      <c r="W1192" s="41" t="s">
        <v>69</v>
      </c>
      <c r="X1192" s="15" t="s">
        <v>70</v>
      </c>
      <c r="Y1192" s="14" t="s">
        <v>7636</v>
      </c>
      <c r="AA1192" s="31" t="s">
        <v>7786</v>
      </c>
      <c r="AB1192" s="31" t="s">
        <v>7787</v>
      </c>
      <c r="AC1192" s="14">
        <v>800</v>
      </c>
      <c r="AD1192" s="362" t="s">
        <v>81</v>
      </c>
      <c r="AE1192" s="363" t="s">
        <v>7503</v>
      </c>
      <c r="AG1192" s="5">
        <v>0</v>
      </c>
      <c r="AH1192" s="5">
        <v>10</v>
      </c>
      <c r="AN1192" s="5" t="e">
        <f t="shared" si="22"/>
        <v>#VALUE!</v>
      </c>
    </row>
    <row r="1193" spans="1:40" s="5" customFormat="1" ht="15.6" hidden="1">
      <c r="A1193" s="5" t="s">
        <v>7788</v>
      </c>
      <c r="C1193" s="5" t="s">
        <v>7789</v>
      </c>
      <c r="D1193" s="5" t="s">
        <v>7634</v>
      </c>
      <c r="E1193" s="215" t="s">
        <v>7440</v>
      </c>
      <c r="F1193" s="215" t="s">
        <v>7440</v>
      </c>
      <c r="G1193" s="216">
        <v>152722323</v>
      </c>
      <c r="H1193" s="5">
        <v>707649988</v>
      </c>
      <c r="I1193" s="24">
        <v>45890</v>
      </c>
      <c r="J1193" s="24">
        <v>45892</v>
      </c>
      <c r="K1193" s="5" t="s">
        <v>43</v>
      </c>
      <c r="L1193" s="5" t="s">
        <v>44</v>
      </c>
      <c r="O1193" s="24"/>
      <c r="Q1193" s="24"/>
      <c r="R1193" s="5">
        <v>46170</v>
      </c>
      <c r="U1193" s="5" t="s">
        <v>7790</v>
      </c>
      <c r="W1193" s="24" t="s">
        <v>48</v>
      </c>
      <c r="X1193" s="5" t="s">
        <v>70</v>
      </c>
      <c r="Y1193" s="217" t="s">
        <v>7636</v>
      </c>
      <c r="AA1193" s="5">
        <v>6.8766699999999998</v>
      </c>
      <c r="AB1193" s="15">
        <v>-6.4260999999999999</v>
      </c>
      <c r="AC1193" s="14">
        <v>550</v>
      </c>
      <c r="AD1193" s="15" t="s">
        <v>81</v>
      </c>
      <c r="AE1193" s="5" t="s">
        <v>7518</v>
      </c>
      <c r="AG1193" s="5">
        <v>0</v>
      </c>
      <c r="AH1193" s="5">
        <v>1</v>
      </c>
      <c r="AN1193" s="5">
        <f t="shared" si="22"/>
        <v>278</v>
      </c>
    </row>
    <row r="1194" spans="1:40" s="5" customFormat="1" ht="15.6" hidden="1">
      <c r="A1194" s="31" t="s">
        <v>7791</v>
      </c>
      <c r="C1194" s="31" t="s">
        <v>7792</v>
      </c>
      <c r="D1194" s="31" t="s">
        <v>7521</v>
      </c>
      <c r="E1194" s="32" t="s">
        <v>7440</v>
      </c>
      <c r="F1194" s="39" t="s">
        <v>7440</v>
      </c>
      <c r="G1194" s="33">
        <v>102143805</v>
      </c>
      <c r="H1194" s="33">
        <v>747821853</v>
      </c>
      <c r="I1194" s="40">
        <v>45981</v>
      </c>
      <c r="J1194" s="35">
        <v>45982</v>
      </c>
      <c r="K1194" s="5" t="s">
        <v>43</v>
      </c>
      <c r="L1194" s="5" t="s">
        <v>44</v>
      </c>
      <c r="O1194" s="24"/>
      <c r="Q1194" s="24"/>
      <c r="R1194" s="31" t="s">
        <v>7442</v>
      </c>
      <c r="U1194" s="359" t="s">
        <v>7793</v>
      </c>
      <c r="W1194" s="15" t="s">
        <v>48</v>
      </c>
      <c r="X1194" s="15" t="s">
        <v>70</v>
      </c>
      <c r="Y1194" s="14" t="s">
        <v>7636</v>
      </c>
      <c r="AA1194" s="31">
        <v>6.9033639999999998</v>
      </c>
      <c r="AB1194" s="31">
        <v>-6.4243620000000004</v>
      </c>
      <c r="AC1194" s="14"/>
      <c r="AD1194" s="362">
        <v>2</v>
      </c>
      <c r="AE1194" s="363" t="s">
        <v>7473</v>
      </c>
      <c r="AN1194" s="5" t="e">
        <f t="shared" si="22"/>
        <v>#VALUE!</v>
      </c>
    </row>
    <row r="1195" spans="1:40" s="5" customFormat="1" ht="15.6">
      <c r="A1195" s="31" t="s">
        <v>7794</v>
      </c>
      <c r="B1195" s="5" t="s">
        <v>7795</v>
      </c>
      <c r="C1195" s="31" t="s">
        <v>7796</v>
      </c>
      <c r="D1195" s="31" t="s">
        <v>7767</v>
      </c>
      <c r="E1195" s="32" t="s">
        <v>7440</v>
      </c>
      <c r="F1195" s="39" t="s">
        <v>7440</v>
      </c>
      <c r="G1195" s="33">
        <v>2250709433617</v>
      </c>
      <c r="H1195" s="33">
        <v>2250709433617</v>
      </c>
      <c r="I1195" s="40">
        <v>46161</v>
      </c>
      <c r="J1195" s="35">
        <v>46161</v>
      </c>
      <c r="K1195" s="5" t="s">
        <v>43</v>
      </c>
      <c r="L1195" s="5" t="s">
        <v>44</v>
      </c>
      <c r="O1195" s="24"/>
      <c r="Q1195" s="24"/>
      <c r="R1195" s="31" t="s">
        <v>7768</v>
      </c>
      <c r="U1195" s="359" t="s">
        <v>7797</v>
      </c>
      <c r="W1195" s="15" t="s">
        <v>48</v>
      </c>
      <c r="X1195" s="15" t="s">
        <v>7469</v>
      </c>
      <c r="Y1195" s="14" t="s">
        <v>7470</v>
      </c>
      <c r="AA1195" s="31" t="s">
        <v>7798</v>
      </c>
      <c r="AB1195" s="31" t="s">
        <v>7799</v>
      </c>
      <c r="AC1195" s="14">
        <v>150</v>
      </c>
      <c r="AD1195" s="362" t="s">
        <v>53</v>
      </c>
      <c r="AE1195" s="363" t="s">
        <v>7473</v>
      </c>
      <c r="AG1195" s="5">
        <v>0</v>
      </c>
      <c r="AH1195" s="5">
        <v>1</v>
      </c>
      <c r="AN1195" s="5" t="e">
        <f t="shared" si="22"/>
        <v>#VALUE!</v>
      </c>
    </row>
    <row r="1196" spans="1:40" s="5" customFormat="1" ht="15.6">
      <c r="A1196" s="5" t="s">
        <v>7800</v>
      </c>
      <c r="B1196" s="5" t="s">
        <v>7801</v>
      </c>
      <c r="C1196" s="5" t="s">
        <v>7802</v>
      </c>
      <c r="D1196" s="5" t="s">
        <v>7803</v>
      </c>
      <c r="E1196" s="215" t="s">
        <v>7440</v>
      </c>
      <c r="F1196" s="215" t="s">
        <v>7440</v>
      </c>
      <c r="G1196" s="216">
        <v>2250140863031</v>
      </c>
      <c r="H1196" s="5">
        <v>2250140863031</v>
      </c>
      <c r="I1196" s="24">
        <v>46158</v>
      </c>
      <c r="J1196" s="24">
        <v>46158</v>
      </c>
      <c r="K1196" s="5" t="s">
        <v>43</v>
      </c>
      <c r="L1196" s="5" t="s">
        <v>44</v>
      </c>
      <c r="O1196" s="24"/>
      <c r="Q1196" s="24"/>
      <c r="R1196" s="5" t="s">
        <v>7768</v>
      </c>
      <c r="U1196" s="5" t="s">
        <v>7804</v>
      </c>
      <c r="W1196" s="41" t="s">
        <v>69</v>
      </c>
      <c r="X1196" s="15" t="s">
        <v>70</v>
      </c>
      <c r="Y1196" s="14" t="s">
        <v>7618</v>
      </c>
      <c r="AA1196" s="31">
        <v>6.8714279999999999</v>
      </c>
      <c r="AB1196" s="31">
        <v>-6.4570410000000003</v>
      </c>
      <c r="AC1196" s="14">
        <v>750</v>
      </c>
      <c r="AD1196" s="362" t="s">
        <v>99</v>
      </c>
      <c r="AE1196" s="363" t="s">
        <v>7542</v>
      </c>
      <c r="AG1196" s="5">
        <v>0</v>
      </c>
      <c r="AH1196" s="5">
        <v>14</v>
      </c>
      <c r="AN1196" s="5" t="e">
        <f t="shared" si="22"/>
        <v>#VALUE!</v>
      </c>
    </row>
    <row r="1197" spans="1:40" s="5" customFormat="1" ht="15.6">
      <c r="A1197" s="5" t="s">
        <v>7805</v>
      </c>
      <c r="B1197" s="5" t="s">
        <v>7806</v>
      </c>
      <c r="C1197" s="5" t="s">
        <v>7807</v>
      </c>
      <c r="D1197" s="5" t="s">
        <v>7808</v>
      </c>
      <c r="E1197" s="215" t="s">
        <v>7440</v>
      </c>
      <c r="F1197" s="215" t="s">
        <v>7440</v>
      </c>
      <c r="G1197" s="216">
        <v>2250707325344</v>
      </c>
      <c r="H1197" s="5">
        <v>2250707325344</v>
      </c>
      <c r="I1197" s="24">
        <v>46158</v>
      </c>
      <c r="J1197" s="24">
        <v>46158</v>
      </c>
      <c r="K1197" s="5" t="s">
        <v>43</v>
      </c>
      <c r="L1197" s="5" t="s">
        <v>44</v>
      </c>
      <c r="O1197" s="24"/>
      <c r="Q1197" s="24"/>
      <c r="W1197" s="24" t="s">
        <v>1532</v>
      </c>
      <c r="X1197" s="5" t="s">
        <v>185</v>
      </c>
      <c r="Y1197" s="217" t="s">
        <v>7809</v>
      </c>
      <c r="AB1197" s="15"/>
      <c r="AC1197" s="14"/>
      <c r="AD1197" s="15"/>
      <c r="AN1197" s="5">
        <f t="shared" si="22"/>
        <v>-46158</v>
      </c>
    </row>
    <row r="1198" spans="1:40" s="5" customFormat="1" ht="15.6">
      <c r="A1198" s="31" t="s">
        <v>7810</v>
      </c>
      <c r="B1198" s="5" t="s">
        <v>7811</v>
      </c>
      <c r="C1198" s="31" t="s">
        <v>7812</v>
      </c>
      <c r="D1198" s="31" t="s">
        <v>7767</v>
      </c>
      <c r="E1198" s="32" t="s">
        <v>7440</v>
      </c>
      <c r="F1198" s="39" t="s">
        <v>7440</v>
      </c>
      <c r="G1198" s="33">
        <v>2250788422465</v>
      </c>
      <c r="H1198" s="33">
        <v>2250788422465</v>
      </c>
      <c r="I1198" s="40">
        <v>46155</v>
      </c>
      <c r="J1198" s="35">
        <v>46156</v>
      </c>
      <c r="K1198" s="5" t="s">
        <v>43</v>
      </c>
      <c r="L1198" s="5" t="s">
        <v>44</v>
      </c>
      <c r="O1198" s="24"/>
      <c r="Q1198" s="24"/>
      <c r="R1198" s="31" t="s">
        <v>7442</v>
      </c>
      <c r="U1198" s="359" t="s">
        <v>7813</v>
      </c>
      <c r="W1198" s="15" t="s">
        <v>48</v>
      </c>
      <c r="X1198" s="15" t="s">
        <v>7469</v>
      </c>
      <c r="Y1198" s="14" t="s">
        <v>7470</v>
      </c>
      <c r="AA1198" s="31" t="s">
        <v>7814</v>
      </c>
      <c r="AB1198" s="31" t="s">
        <v>7815</v>
      </c>
      <c r="AC1198" s="14">
        <v>350</v>
      </c>
      <c r="AD1198" s="362" t="s">
        <v>64</v>
      </c>
      <c r="AE1198" s="363" t="s">
        <v>7473</v>
      </c>
      <c r="AG1198" s="5">
        <v>0</v>
      </c>
      <c r="AH1198" s="5">
        <v>5</v>
      </c>
      <c r="AN1198" s="5" t="e">
        <f t="shared" si="22"/>
        <v>#VALUE!</v>
      </c>
    </row>
    <row r="1199" spans="1:40" s="5" customFormat="1" ht="15.6">
      <c r="A1199" s="31" t="s">
        <v>7816</v>
      </c>
      <c r="B1199" s="5" t="s">
        <v>7817</v>
      </c>
      <c r="C1199" s="31" t="s">
        <v>7818</v>
      </c>
      <c r="D1199" s="31" t="s">
        <v>7767</v>
      </c>
      <c r="E1199" s="32" t="s">
        <v>7440</v>
      </c>
      <c r="F1199" s="39" t="s">
        <v>7440</v>
      </c>
      <c r="G1199" s="33">
        <v>2250747420657</v>
      </c>
      <c r="H1199" s="33">
        <v>2250747420657</v>
      </c>
      <c r="I1199" s="40">
        <v>46175</v>
      </c>
      <c r="J1199" s="35">
        <v>46175</v>
      </c>
      <c r="K1199" s="5" t="s">
        <v>43</v>
      </c>
      <c r="L1199" s="5" t="s">
        <v>44</v>
      </c>
      <c r="O1199" s="24"/>
      <c r="Q1199" s="24"/>
      <c r="R1199" s="31" t="s">
        <v>7442</v>
      </c>
      <c r="U1199" s="359" t="s">
        <v>7819</v>
      </c>
      <c r="W1199" s="15" t="s">
        <v>48</v>
      </c>
      <c r="X1199" s="15" t="s">
        <v>7469</v>
      </c>
      <c r="Y1199" s="14" t="s">
        <v>7470</v>
      </c>
      <c r="AA1199" s="31" t="s">
        <v>7820</v>
      </c>
      <c r="AB1199" s="31" t="s">
        <v>7821</v>
      </c>
      <c r="AC1199" s="14">
        <v>250</v>
      </c>
      <c r="AD1199" s="362" t="s">
        <v>81</v>
      </c>
      <c r="AE1199" s="363" t="s">
        <v>7473</v>
      </c>
      <c r="AG1199" s="5">
        <v>0</v>
      </c>
      <c r="AH1199" s="5">
        <v>0</v>
      </c>
      <c r="AN1199" s="5" t="e">
        <f t="shared" si="22"/>
        <v>#VALUE!</v>
      </c>
    </row>
    <row r="1200" spans="1:40" s="5" customFormat="1" ht="15.6">
      <c r="A1200" s="31" t="s">
        <v>7822</v>
      </c>
      <c r="B1200" s="5" t="s">
        <v>7823</v>
      </c>
      <c r="C1200" s="31" t="s">
        <v>7824</v>
      </c>
      <c r="D1200" s="31" t="s">
        <v>7767</v>
      </c>
      <c r="E1200" s="32" t="s">
        <v>7440</v>
      </c>
      <c r="F1200" s="39" t="s">
        <v>7440</v>
      </c>
      <c r="G1200" s="33">
        <v>2250708214285</v>
      </c>
      <c r="H1200" s="33">
        <v>2250708214285</v>
      </c>
      <c r="I1200" s="40">
        <v>46175</v>
      </c>
      <c r="J1200" s="35">
        <v>46175</v>
      </c>
      <c r="K1200" s="5" t="s">
        <v>43</v>
      </c>
      <c r="L1200" s="5" t="s">
        <v>44</v>
      </c>
      <c r="O1200" s="24"/>
      <c r="Q1200" s="24"/>
      <c r="R1200" s="31" t="s">
        <v>7442</v>
      </c>
      <c r="U1200" s="359" t="s">
        <v>7558</v>
      </c>
      <c r="W1200" s="15" t="s">
        <v>48</v>
      </c>
      <c r="X1200" s="15" t="s">
        <v>7469</v>
      </c>
      <c r="Y1200" s="14" t="s">
        <v>7470</v>
      </c>
      <c r="AA1200" s="31" t="s">
        <v>7825</v>
      </c>
      <c r="AB1200" s="31" t="s">
        <v>7826</v>
      </c>
      <c r="AC1200" s="14">
        <v>600</v>
      </c>
      <c r="AD1200" s="362" t="s">
        <v>53</v>
      </c>
      <c r="AE1200" s="363" t="s">
        <v>7473</v>
      </c>
      <c r="AG1200" s="5">
        <v>0</v>
      </c>
      <c r="AH1200" s="5">
        <v>4</v>
      </c>
      <c r="AN1200" s="5" t="e">
        <f t="shared" si="22"/>
        <v>#VALUE!</v>
      </c>
    </row>
    <row r="1201" spans="1:40" s="5" customFormat="1" ht="15.6">
      <c r="A1201" s="31" t="s">
        <v>7827</v>
      </c>
      <c r="B1201" s="5" t="s">
        <v>7828</v>
      </c>
      <c r="C1201" s="31" t="s">
        <v>7829</v>
      </c>
      <c r="D1201" s="31" t="s">
        <v>7830</v>
      </c>
      <c r="E1201" s="32" t="s">
        <v>7440</v>
      </c>
      <c r="F1201" s="39" t="s">
        <v>7440</v>
      </c>
      <c r="G1201" s="33">
        <v>749403144</v>
      </c>
      <c r="H1201" s="33">
        <v>749403144</v>
      </c>
      <c r="I1201" s="40">
        <v>46175</v>
      </c>
      <c r="J1201" s="35">
        <v>46176</v>
      </c>
      <c r="K1201" s="5" t="s">
        <v>43</v>
      </c>
      <c r="L1201" s="5" t="s">
        <v>44</v>
      </c>
      <c r="O1201" s="24"/>
      <c r="Q1201" s="24"/>
      <c r="R1201" s="31" t="s">
        <v>7768</v>
      </c>
      <c r="U1201" s="359" t="s">
        <v>7790</v>
      </c>
      <c r="W1201" s="15" t="s">
        <v>48</v>
      </c>
      <c r="X1201" s="15" t="s">
        <v>7469</v>
      </c>
      <c r="Y1201" s="14" t="s">
        <v>7470</v>
      </c>
      <c r="AA1201" s="31" t="s">
        <v>7831</v>
      </c>
      <c r="AB1201" s="31" t="s">
        <v>7832</v>
      </c>
      <c r="AC1201" s="14">
        <v>430</v>
      </c>
      <c r="AD1201" s="362" t="s">
        <v>556</v>
      </c>
      <c r="AE1201" s="363" t="s">
        <v>7518</v>
      </c>
      <c r="AG1201" s="5">
        <v>0</v>
      </c>
      <c r="AH1201" s="5">
        <v>1</v>
      </c>
      <c r="AN1201" s="5" t="e">
        <f t="shared" si="22"/>
        <v>#VALUE!</v>
      </c>
    </row>
    <row r="1202" spans="1:40" s="5" customFormat="1" ht="15.6">
      <c r="A1202" s="31" t="s">
        <v>7833</v>
      </c>
      <c r="B1202" s="5" t="s">
        <v>7834</v>
      </c>
      <c r="C1202" s="31" t="s">
        <v>7835</v>
      </c>
      <c r="D1202" s="31" t="s">
        <v>7440</v>
      </c>
      <c r="E1202" s="32" t="s">
        <v>7440</v>
      </c>
      <c r="F1202" s="39" t="s">
        <v>7440</v>
      </c>
      <c r="G1202" s="33">
        <v>140398602</v>
      </c>
      <c r="H1202" s="33">
        <v>707693053</v>
      </c>
      <c r="I1202" s="40">
        <v>46028</v>
      </c>
      <c r="J1202" s="35"/>
      <c r="K1202" s="5" t="s">
        <v>43</v>
      </c>
      <c r="L1202" s="5" t="s">
        <v>44</v>
      </c>
      <c r="O1202" s="24"/>
      <c r="Q1202" s="24"/>
      <c r="R1202" s="31" t="s">
        <v>7768</v>
      </c>
      <c r="U1202" s="359" t="s">
        <v>7836</v>
      </c>
      <c r="W1202" s="15" t="s">
        <v>48</v>
      </c>
      <c r="X1202" s="15" t="s">
        <v>7469</v>
      </c>
      <c r="Y1202" s="14" t="s">
        <v>7470</v>
      </c>
      <c r="AA1202" s="31" t="s">
        <v>7837</v>
      </c>
      <c r="AB1202" s="31" t="s">
        <v>7838</v>
      </c>
      <c r="AC1202" s="14">
        <v>250</v>
      </c>
      <c r="AD1202" s="362" t="s">
        <v>99</v>
      </c>
      <c r="AE1202" s="363" t="s">
        <v>7473</v>
      </c>
      <c r="AG1202" s="5">
        <v>0</v>
      </c>
      <c r="AH1202" s="5">
        <v>0</v>
      </c>
      <c r="AN1202" s="5" t="e">
        <f t="shared" si="22"/>
        <v>#VALUE!</v>
      </c>
    </row>
    <row r="1203" spans="1:40" s="5" customFormat="1" ht="15.6" hidden="1">
      <c r="A1203" s="31" t="s">
        <v>7839</v>
      </c>
      <c r="B1203" s="5" t="s">
        <v>7840</v>
      </c>
      <c r="C1203" s="31" t="s">
        <v>7841</v>
      </c>
      <c r="D1203" s="31" t="s">
        <v>7440</v>
      </c>
      <c r="E1203" s="32" t="s">
        <v>7440</v>
      </c>
      <c r="F1203" s="39" t="s">
        <v>7440</v>
      </c>
      <c r="G1203" s="33">
        <v>100828735</v>
      </c>
      <c r="H1203" s="33">
        <v>758599077</v>
      </c>
      <c r="I1203" s="40">
        <v>45960</v>
      </c>
      <c r="J1203" s="35"/>
      <c r="K1203" s="5" t="s">
        <v>43</v>
      </c>
      <c r="L1203" s="5" t="s">
        <v>44</v>
      </c>
      <c r="O1203" s="24"/>
      <c r="Q1203" s="24"/>
      <c r="R1203" s="31" t="s">
        <v>7768</v>
      </c>
      <c r="U1203" s="359"/>
      <c r="W1203" s="29" t="s">
        <v>59</v>
      </c>
      <c r="X1203" s="15" t="s">
        <v>185</v>
      </c>
      <c r="Y1203" s="14" t="s">
        <v>7809</v>
      </c>
      <c r="AA1203" s="31"/>
      <c r="AB1203" s="31"/>
      <c r="AC1203" s="14"/>
      <c r="AD1203" s="362"/>
      <c r="AE1203" s="363"/>
      <c r="AN1203" s="5" t="e">
        <f t="shared" si="22"/>
        <v>#VALUE!</v>
      </c>
    </row>
    <row r="1204" spans="1:40" s="5" customFormat="1" ht="15.6">
      <c r="A1204" s="31" t="s">
        <v>7842</v>
      </c>
      <c r="C1204" s="31" t="s">
        <v>7843</v>
      </c>
      <c r="D1204" s="31" t="s">
        <v>7844</v>
      </c>
      <c r="E1204" s="32" t="s">
        <v>7440</v>
      </c>
      <c r="F1204" s="39" t="s">
        <v>7440</v>
      </c>
      <c r="G1204" s="33">
        <v>707557051</v>
      </c>
      <c r="H1204" s="33">
        <v>709214188</v>
      </c>
      <c r="I1204" s="40">
        <v>46045</v>
      </c>
      <c r="J1204" s="35">
        <v>46048</v>
      </c>
      <c r="K1204" s="5" t="s">
        <v>43</v>
      </c>
      <c r="L1204" s="5" t="s">
        <v>44</v>
      </c>
      <c r="O1204" s="24"/>
      <c r="Q1204" s="24"/>
      <c r="R1204" s="31" t="s">
        <v>7442</v>
      </c>
      <c r="U1204" s="359"/>
      <c r="W1204" s="41" t="s">
        <v>69</v>
      </c>
      <c r="X1204" s="15" t="s">
        <v>70</v>
      </c>
      <c r="Y1204" s="14" t="s">
        <v>7618</v>
      </c>
      <c r="AA1204" s="31">
        <v>6.8743460000000001</v>
      </c>
      <c r="AB1204" s="31">
        <v>-6.4466659999999996</v>
      </c>
      <c r="AC1204" s="14"/>
      <c r="AD1204" s="362"/>
      <c r="AE1204" s="363"/>
      <c r="AN1204" s="5" t="e">
        <f t="shared" si="22"/>
        <v>#VALUE!</v>
      </c>
    </row>
    <row r="1205" spans="1:40" s="5" customFormat="1" ht="15.6">
      <c r="A1205" s="5" t="s">
        <v>7842</v>
      </c>
      <c r="B1205" s="5" t="s">
        <v>7845</v>
      </c>
      <c r="C1205" s="5" t="s">
        <v>7846</v>
      </c>
      <c r="D1205" s="24" t="s">
        <v>7844</v>
      </c>
      <c r="E1205" s="215" t="s">
        <v>7440</v>
      </c>
      <c r="F1205" s="215" t="s">
        <v>7440</v>
      </c>
      <c r="G1205" s="216">
        <v>707557051</v>
      </c>
      <c r="H1205" s="5">
        <v>709214188</v>
      </c>
      <c r="I1205" s="24">
        <v>46045</v>
      </c>
      <c r="K1205" s="5" t="s">
        <v>43</v>
      </c>
      <c r="L1205" s="5" t="s">
        <v>44</v>
      </c>
      <c r="O1205" s="24"/>
      <c r="Q1205" s="24"/>
      <c r="R1205" s="5" t="s">
        <v>7768</v>
      </c>
      <c r="W1205" s="41" t="s">
        <v>69</v>
      </c>
      <c r="X1205" s="15" t="s">
        <v>70</v>
      </c>
      <c r="Y1205" s="217"/>
      <c r="AB1205" s="15"/>
      <c r="AC1205" s="14"/>
      <c r="AD1205" s="15"/>
      <c r="AN1205" s="5" t="e">
        <f t="shared" si="22"/>
        <v>#VALUE!</v>
      </c>
    </row>
    <row r="1206" spans="1:40" s="5" customFormat="1" ht="15.6" hidden="1">
      <c r="A1206" s="31" t="s">
        <v>7847</v>
      </c>
      <c r="C1206" s="31" t="s">
        <v>7848</v>
      </c>
      <c r="D1206" s="31" t="s">
        <v>7521</v>
      </c>
      <c r="E1206" s="32" t="s">
        <v>7440</v>
      </c>
      <c r="F1206" s="39" t="s">
        <v>7440</v>
      </c>
      <c r="G1206" s="33">
        <v>173700601</v>
      </c>
      <c r="H1206" s="33">
        <v>102685853</v>
      </c>
      <c r="I1206" s="40"/>
      <c r="J1206" s="35">
        <v>46052</v>
      </c>
      <c r="K1206" s="5" t="s">
        <v>43</v>
      </c>
      <c r="L1206" s="5" t="s">
        <v>44</v>
      </c>
      <c r="O1206" s="24"/>
      <c r="Q1206" s="24"/>
      <c r="R1206" s="5" t="s">
        <v>7768</v>
      </c>
      <c r="U1206" s="359" t="s">
        <v>7849</v>
      </c>
      <c r="W1206" s="41" t="s">
        <v>48</v>
      </c>
      <c r="X1206" s="15" t="s">
        <v>70</v>
      </c>
      <c r="Y1206" s="14" t="s">
        <v>7636</v>
      </c>
      <c r="AA1206" s="31">
        <v>6.9035460000000004</v>
      </c>
      <c r="AB1206" s="31">
        <v>-6.4294460000000004</v>
      </c>
      <c r="AC1206" s="14"/>
      <c r="AD1206" s="362">
        <v>2</v>
      </c>
      <c r="AE1206" s="363" t="s">
        <v>7473</v>
      </c>
      <c r="AN1206" s="5" t="e">
        <f t="shared" si="22"/>
        <v>#VALUE!</v>
      </c>
    </row>
    <row r="1207" spans="1:40" s="5" customFormat="1" ht="15.6">
      <c r="A1207" s="31" t="s">
        <v>7850</v>
      </c>
      <c r="B1207" s="5" t="s">
        <v>7851</v>
      </c>
      <c r="C1207" s="31" t="s">
        <v>7852</v>
      </c>
      <c r="D1207" s="31" t="s">
        <v>7853</v>
      </c>
      <c r="E1207" s="32" t="s">
        <v>7440</v>
      </c>
      <c r="F1207" s="39" t="s">
        <v>7440</v>
      </c>
      <c r="G1207" s="33">
        <v>2250707060005</v>
      </c>
      <c r="H1207" s="33">
        <v>2250707060005</v>
      </c>
      <c r="I1207" s="40">
        <v>46178</v>
      </c>
      <c r="J1207" s="35">
        <v>46179</v>
      </c>
      <c r="K1207" s="5" t="s">
        <v>43</v>
      </c>
      <c r="L1207" s="5" t="s">
        <v>44</v>
      </c>
      <c r="M1207" s="5" t="s">
        <v>1297</v>
      </c>
      <c r="O1207" s="24" t="s">
        <v>1298</v>
      </c>
      <c r="Q1207" s="24"/>
      <c r="R1207" s="5" t="s">
        <v>7768</v>
      </c>
      <c r="U1207" s="359" t="s">
        <v>7558</v>
      </c>
      <c r="W1207" s="41" t="s">
        <v>69</v>
      </c>
      <c r="X1207" s="15" t="s">
        <v>70</v>
      </c>
      <c r="Y1207" s="14" t="s">
        <v>71</v>
      </c>
      <c r="AA1207" s="31" t="s">
        <v>7854</v>
      </c>
      <c r="AB1207" s="31" t="s">
        <v>7855</v>
      </c>
      <c r="AC1207" s="14">
        <v>1000</v>
      </c>
      <c r="AD1207" s="362" t="s">
        <v>53</v>
      </c>
      <c r="AE1207" s="363" t="s">
        <v>7473</v>
      </c>
      <c r="AG1207" s="5">
        <v>0</v>
      </c>
      <c r="AH1207" s="5">
        <v>14</v>
      </c>
      <c r="AN1207" s="5" t="e">
        <f t="shared" si="22"/>
        <v>#VALUE!</v>
      </c>
    </row>
    <row r="1208" spans="1:40" s="5" customFormat="1" ht="15.6">
      <c r="A1208" s="31" t="s">
        <v>7856</v>
      </c>
      <c r="B1208" s="5" t="s">
        <v>7857</v>
      </c>
      <c r="C1208" s="31" t="s">
        <v>7858</v>
      </c>
      <c r="D1208" s="31" t="s">
        <v>7767</v>
      </c>
      <c r="E1208" s="32" t="s">
        <v>7440</v>
      </c>
      <c r="F1208" s="39" t="s">
        <v>7440</v>
      </c>
      <c r="G1208" s="33">
        <v>2250102753877</v>
      </c>
      <c r="H1208" s="33">
        <v>2250102753877</v>
      </c>
      <c r="I1208" s="40">
        <v>46178</v>
      </c>
      <c r="J1208" s="35">
        <v>46179</v>
      </c>
      <c r="K1208" s="5" t="s">
        <v>43</v>
      </c>
      <c r="L1208" s="5" t="s">
        <v>44</v>
      </c>
      <c r="M1208" s="5" t="s">
        <v>1297</v>
      </c>
      <c r="O1208" s="24" t="s">
        <v>1298</v>
      </c>
      <c r="Q1208" s="24"/>
      <c r="R1208" s="5" t="s">
        <v>7768</v>
      </c>
      <c r="U1208" s="359" t="s">
        <v>7859</v>
      </c>
      <c r="W1208" s="41" t="s">
        <v>69</v>
      </c>
      <c r="X1208" s="15" t="s">
        <v>70</v>
      </c>
      <c r="Y1208" s="14" t="s">
        <v>71</v>
      </c>
      <c r="AA1208" s="31" t="s">
        <v>7860</v>
      </c>
      <c r="AB1208" s="31" t="s">
        <v>7861</v>
      </c>
      <c r="AC1208" s="14">
        <v>700</v>
      </c>
      <c r="AD1208" s="362" t="s">
        <v>64</v>
      </c>
      <c r="AE1208" s="363" t="s">
        <v>7473</v>
      </c>
      <c r="AG1208" s="5">
        <v>0</v>
      </c>
      <c r="AH1208" s="5">
        <v>14</v>
      </c>
      <c r="AN1208" s="5" t="e">
        <f t="shared" si="22"/>
        <v>#VALUE!</v>
      </c>
    </row>
    <row r="1209" spans="1:40" s="5" customFormat="1" ht="15.6">
      <c r="A1209" s="31" t="s">
        <v>7862</v>
      </c>
      <c r="B1209" s="5" t="s">
        <v>7863</v>
      </c>
      <c r="C1209" s="31" t="s">
        <v>7864</v>
      </c>
      <c r="D1209" s="31" t="s">
        <v>7767</v>
      </c>
      <c r="E1209" s="32" t="s">
        <v>7440</v>
      </c>
      <c r="F1209" s="39" t="s">
        <v>7440</v>
      </c>
      <c r="G1209" s="33">
        <v>2250710063342</v>
      </c>
      <c r="H1209" s="33">
        <v>2250710063342</v>
      </c>
      <c r="I1209" s="40">
        <v>46178</v>
      </c>
      <c r="J1209" s="35">
        <v>46179</v>
      </c>
      <c r="K1209" s="5" t="s">
        <v>43</v>
      </c>
      <c r="L1209" s="5" t="s">
        <v>44</v>
      </c>
      <c r="M1209" s="5" t="s">
        <v>1297</v>
      </c>
      <c r="O1209" s="24" t="s">
        <v>1298</v>
      </c>
      <c r="Q1209" s="24"/>
      <c r="R1209" s="5" t="s">
        <v>7768</v>
      </c>
      <c r="U1209" s="359" t="s">
        <v>7859</v>
      </c>
      <c r="W1209" s="41" t="s">
        <v>69</v>
      </c>
      <c r="X1209" s="15" t="s">
        <v>70</v>
      </c>
      <c r="Y1209" s="14" t="s">
        <v>71</v>
      </c>
      <c r="AA1209" s="31" t="s">
        <v>7865</v>
      </c>
      <c r="AB1209" s="31" t="s">
        <v>7866</v>
      </c>
      <c r="AC1209" s="14">
        <v>400</v>
      </c>
      <c r="AD1209" s="362" t="s">
        <v>64</v>
      </c>
      <c r="AE1209" s="363" t="s">
        <v>7473</v>
      </c>
      <c r="AG1209" s="5">
        <v>0</v>
      </c>
      <c r="AH1209" s="5">
        <v>10</v>
      </c>
      <c r="AN1209" s="5" t="e">
        <f t="shared" si="22"/>
        <v>#VALUE!</v>
      </c>
    </row>
    <row r="1210" spans="1:40" s="5" customFormat="1" ht="15.6">
      <c r="A1210" s="31" t="s">
        <v>7867</v>
      </c>
      <c r="B1210" s="5" t="s">
        <v>7868</v>
      </c>
      <c r="C1210" s="31" t="s">
        <v>7869</v>
      </c>
      <c r="D1210" s="31" t="s">
        <v>7870</v>
      </c>
      <c r="E1210" s="32" t="s">
        <v>7440</v>
      </c>
      <c r="F1210" s="39" t="s">
        <v>7440</v>
      </c>
      <c r="G1210" s="33">
        <v>2250707152586</v>
      </c>
      <c r="H1210" s="33">
        <v>2250707152586</v>
      </c>
      <c r="I1210" s="40">
        <v>46178</v>
      </c>
      <c r="J1210" s="35">
        <v>46178</v>
      </c>
      <c r="K1210" s="5" t="s">
        <v>43</v>
      </c>
      <c r="L1210" s="5" t="s">
        <v>44</v>
      </c>
      <c r="M1210" s="5" t="s">
        <v>1505</v>
      </c>
      <c r="O1210" s="24" t="s">
        <v>7871</v>
      </c>
      <c r="Q1210" s="24"/>
      <c r="R1210" s="5" t="s">
        <v>7768</v>
      </c>
      <c r="U1210" s="359" t="s">
        <v>7635</v>
      </c>
      <c r="W1210" s="41" t="s">
        <v>48</v>
      </c>
      <c r="X1210" s="15" t="s">
        <v>7469</v>
      </c>
      <c r="Y1210" s="14" t="s">
        <v>7470</v>
      </c>
      <c r="AA1210" s="31">
        <v>6.8789899999999999</v>
      </c>
      <c r="AB1210" s="31">
        <v>-6.4271200000000004</v>
      </c>
      <c r="AC1210" s="14">
        <v>150</v>
      </c>
      <c r="AD1210" s="362" t="s">
        <v>81</v>
      </c>
      <c r="AE1210" s="363" t="s">
        <v>7518</v>
      </c>
      <c r="AG1210" s="5">
        <v>0</v>
      </c>
      <c r="AH1210" s="5">
        <v>1</v>
      </c>
      <c r="AN1210" s="5" t="e">
        <f t="shared" si="22"/>
        <v>#VALUE!</v>
      </c>
    </row>
    <row r="1211" spans="1:40" s="5" customFormat="1" ht="15.6">
      <c r="A1211" s="14" t="s">
        <v>7872</v>
      </c>
      <c r="C1211" s="14" t="s">
        <v>7873</v>
      </c>
      <c r="D1211" s="14" t="s">
        <v>7874</v>
      </c>
      <c r="E1211" s="16" t="s">
        <v>7440</v>
      </c>
      <c r="F1211" s="16" t="s">
        <v>7440</v>
      </c>
      <c r="G1211" s="17">
        <v>2250100496351</v>
      </c>
      <c r="H1211" s="17">
        <v>2250100496351</v>
      </c>
      <c r="I1211" s="18">
        <v>46133</v>
      </c>
      <c r="J1211" s="18">
        <v>46135</v>
      </c>
      <c r="K1211" s="5" t="s">
        <v>43</v>
      </c>
      <c r="L1211" s="5" t="s">
        <v>44</v>
      </c>
      <c r="O1211" s="24"/>
      <c r="Q1211" s="24"/>
      <c r="R1211" s="355" t="s">
        <v>45</v>
      </c>
      <c r="U1211" s="17"/>
      <c r="W1211" s="15" t="s">
        <v>1532</v>
      </c>
      <c r="X1211" s="15" t="s">
        <v>416</v>
      </c>
      <c r="Y1211" s="14" t="s">
        <v>7515</v>
      </c>
      <c r="AA1211" s="14"/>
      <c r="AB1211" s="14"/>
      <c r="AC1211" s="14"/>
      <c r="AD1211" s="17"/>
      <c r="AE1211" s="17"/>
      <c r="AN1211" s="5" t="e">
        <f t="shared" si="22"/>
        <v>#VALUE!</v>
      </c>
    </row>
    <row r="1212" spans="1:40" s="5" customFormat="1" ht="15.6">
      <c r="A1212" s="14" t="s">
        <v>7875</v>
      </c>
      <c r="C1212" s="14" t="s">
        <v>7876</v>
      </c>
      <c r="D1212" s="14" t="s">
        <v>7521</v>
      </c>
      <c r="E1212" s="16" t="s">
        <v>7440</v>
      </c>
      <c r="F1212" s="16" t="s">
        <v>7440</v>
      </c>
      <c r="G1212" s="17">
        <v>160297592</v>
      </c>
      <c r="H1212" s="17">
        <v>505281308</v>
      </c>
      <c r="I1212" s="18">
        <v>46093</v>
      </c>
      <c r="J1212" s="18">
        <v>46099</v>
      </c>
      <c r="K1212" s="5" t="s">
        <v>43</v>
      </c>
      <c r="L1212" s="5" t="s">
        <v>44</v>
      </c>
      <c r="O1212" s="24"/>
      <c r="Q1212" s="24"/>
      <c r="R1212" s="19" t="s">
        <v>7442</v>
      </c>
      <c r="U1212" s="17"/>
      <c r="W1212" s="15" t="s">
        <v>1532</v>
      </c>
      <c r="X1212" s="15" t="s">
        <v>416</v>
      </c>
      <c r="Y1212" s="14" t="s">
        <v>7515</v>
      </c>
      <c r="AA1212" s="14"/>
      <c r="AB1212" s="14"/>
      <c r="AC1212" s="14"/>
      <c r="AD1212" s="17"/>
      <c r="AE1212" s="17"/>
      <c r="AN1212" s="5" t="e">
        <f t="shared" si="22"/>
        <v>#VALUE!</v>
      </c>
    </row>
    <row r="1213" spans="1:40" s="5" customFormat="1" ht="15.6">
      <c r="A1213" s="14" t="s">
        <v>7877</v>
      </c>
      <c r="C1213" s="14" t="s">
        <v>7878</v>
      </c>
      <c r="D1213" s="14" t="s">
        <v>7879</v>
      </c>
      <c r="E1213" s="16" t="s">
        <v>7880</v>
      </c>
      <c r="F1213" s="16" t="s">
        <v>7440</v>
      </c>
      <c r="G1213" s="17">
        <v>708268648</v>
      </c>
      <c r="H1213" s="17">
        <v>101215587</v>
      </c>
      <c r="I1213" s="18">
        <v>46111</v>
      </c>
      <c r="J1213" s="18">
        <v>46115</v>
      </c>
      <c r="K1213" s="5" t="s">
        <v>43</v>
      </c>
      <c r="L1213" s="5" t="s">
        <v>44</v>
      </c>
      <c r="O1213" s="24"/>
      <c r="Q1213" s="24"/>
      <c r="R1213" s="19" t="s">
        <v>7442</v>
      </c>
      <c r="U1213" s="17"/>
      <c r="W1213" s="15" t="s">
        <v>1532</v>
      </c>
      <c r="X1213" s="15" t="s">
        <v>416</v>
      </c>
      <c r="Y1213" s="14" t="s">
        <v>7515</v>
      </c>
      <c r="AA1213" s="14"/>
      <c r="AB1213" s="14"/>
      <c r="AC1213" s="14"/>
      <c r="AD1213" s="17"/>
      <c r="AE1213" s="17"/>
      <c r="AN1213" s="5" t="e">
        <f t="shared" si="22"/>
        <v>#VALUE!</v>
      </c>
    </row>
    <row r="1214" spans="1:40" s="5" customFormat="1" ht="15.6">
      <c r="A1214" s="14" t="s">
        <v>7881</v>
      </c>
      <c r="B1214" s="5" t="s">
        <v>7882</v>
      </c>
      <c r="C1214" s="14" t="s">
        <v>7883</v>
      </c>
      <c r="D1214" s="14" t="s">
        <v>7767</v>
      </c>
      <c r="E1214" s="16" t="s">
        <v>7440</v>
      </c>
      <c r="F1214" s="16" t="s">
        <v>7440</v>
      </c>
      <c r="G1214" s="17">
        <v>2250546633190</v>
      </c>
      <c r="H1214" s="17">
        <v>2250546633190</v>
      </c>
      <c r="I1214" s="18">
        <v>46148</v>
      </c>
      <c r="J1214" s="18">
        <v>46149</v>
      </c>
      <c r="K1214" s="5" t="s">
        <v>43</v>
      </c>
      <c r="L1214" s="5" t="s">
        <v>44</v>
      </c>
      <c r="O1214" s="24"/>
      <c r="Q1214" s="24"/>
      <c r="R1214" s="5" t="s">
        <v>7768</v>
      </c>
      <c r="W1214" s="24" t="s">
        <v>1532</v>
      </c>
      <c r="X1214" s="5" t="s">
        <v>416</v>
      </c>
      <c r="Y1214" s="217"/>
      <c r="AB1214" s="15"/>
      <c r="AC1214" s="14"/>
      <c r="AD1214" s="15"/>
      <c r="AN1214" s="5" t="e">
        <f t="shared" si="22"/>
        <v>#VALUE!</v>
      </c>
    </row>
    <row r="1215" spans="1:40" s="5" customFormat="1" hidden="1">
      <c r="A1215" s="31" t="s">
        <v>7884</v>
      </c>
      <c r="C1215" s="31" t="s">
        <v>7885</v>
      </c>
      <c r="D1215" s="31" t="s">
        <v>7886</v>
      </c>
      <c r="E1215" s="32" t="s">
        <v>7440</v>
      </c>
      <c r="F1215" s="39" t="s">
        <v>7440</v>
      </c>
      <c r="G1215" s="33">
        <v>102223150</v>
      </c>
      <c r="H1215" s="33">
        <v>707173111</v>
      </c>
      <c r="I1215" s="40">
        <v>46009</v>
      </c>
      <c r="J1215" s="35">
        <v>46011</v>
      </c>
      <c r="K1215" s="5" t="s">
        <v>43</v>
      </c>
      <c r="L1215" s="5" t="s">
        <v>44</v>
      </c>
      <c r="O1215" s="24"/>
      <c r="Q1215" s="24"/>
      <c r="R1215" s="31" t="s">
        <v>7442</v>
      </c>
      <c r="U1215" s="359"/>
      <c r="W1215" s="24" t="s">
        <v>1532</v>
      </c>
      <c r="X1215" s="5" t="s">
        <v>416</v>
      </c>
      <c r="AN1215" s="5" t="e">
        <f t="shared" si="22"/>
        <v>#VALUE!</v>
      </c>
    </row>
    <row r="1216" spans="1:40" s="5" customFormat="1" ht="15.6" hidden="1">
      <c r="A1216" s="5" t="s">
        <v>7887</v>
      </c>
      <c r="B1216" s="5" t="s">
        <v>7888</v>
      </c>
      <c r="C1216" s="5" t="s">
        <v>7889</v>
      </c>
      <c r="D1216" s="5" t="s">
        <v>7767</v>
      </c>
      <c r="E1216" s="215" t="s">
        <v>7440</v>
      </c>
      <c r="F1216" s="215" t="s">
        <v>7440</v>
      </c>
      <c r="G1216" s="216">
        <v>2250799533867</v>
      </c>
      <c r="H1216" s="5">
        <v>2250799533867</v>
      </c>
      <c r="I1216" s="24"/>
      <c r="J1216" s="24"/>
      <c r="K1216" s="5" t="s">
        <v>43</v>
      </c>
      <c r="L1216" s="5" t="s">
        <v>44</v>
      </c>
      <c r="O1216" s="24"/>
      <c r="Q1216" s="24"/>
      <c r="R1216" s="5" t="s">
        <v>7768</v>
      </c>
      <c r="W1216" s="24" t="s">
        <v>1532</v>
      </c>
      <c r="X1216" s="5" t="s">
        <v>416</v>
      </c>
      <c r="Y1216" s="217"/>
      <c r="AB1216" s="15"/>
      <c r="AC1216" s="14"/>
      <c r="AD1216" s="15"/>
      <c r="AN1216" s="5" t="e">
        <f t="shared" si="22"/>
        <v>#VALUE!</v>
      </c>
    </row>
    <row r="1217" spans="1:40" s="5" customFormat="1">
      <c r="A1217" s="31" t="s">
        <v>7890</v>
      </c>
      <c r="C1217" s="31" t="s">
        <v>7891</v>
      </c>
      <c r="D1217" s="31" t="s">
        <v>7892</v>
      </c>
      <c r="E1217" s="32" t="s">
        <v>7440</v>
      </c>
      <c r="F1217" s="39" t="s">
        <v>7440</v>
      </c>
      <c r="G1217" s="33">
        <v>709338104</v>
      </c>
      <c r="H1217" s="33">
        <v>709338104</v>
      </c>
      <c r="I1217" s="40">
        <v>46104</v>
      </c>
      <c r="J1217" s="35">
        <v>46111</v>
      </c>
      <c r="K1217" s="5" t="s">
        <v>43</v>
      </c>
      <c r="O1217" s="24"/>
      <c r="Q1217" s="24"/>
      <c r="R1217" s="31" t="s">
        <v>7768</v>
      </c>
      <c r="U1217" s="359"/>
      <c r="W1217" s="24" t="s">
        <v>1532</v>
      </c>
      <c r="X1217" s="5" t="s">
        <v>416</v>
      </c>
      <c r="AN1217" s="5" t="e">
        <f t="shared" si="22"/>
        <v>#VALUE!</v>
      </c>
    </row>
    <row r="1218" spans="1:40" s="5" customFormat="1">
      <c r="A1218" s="31" t="s">
        <v>7893</v>
      </c>
      <c r="B1218" s="5" t="s">
        <v>7894</v>
      </c>
      <c r="C1218" s="31" t="s">
        <v>7895</v>
      </c>
      <c r="D1218" s="31" t="s">
        <v>7896</v>
      </c>
      <c r="E1218" s="32" t="s">
        <v>7440</v>
      </c>
      <c r="F1218" s="39" t="s">
        <v>7440</v>
      </c>
      <c r="G1218" s="33">
        <v>2250787710031</v>
      </c>
      <c r="H1218" s="33">
        <v>2250787710031</v>
      </c>
      <c r="I1218" s="40">
        <v>46174</v>
      </c>
      <c r="J1218" s="35">
        <v>46174</v>
      </c>
      <c r="K1218" s="5" t="s">
        <v>43</v>
      </c>
      <c r="L1218" s="5" t="s">
        <v>44</v>
      </c>
      <c r="O1218" s="24"/>
      <c r="Q1218" s="24"/>
      <c r="R1218" s="5" t="s">
        <v>7768</v>
      </c>
      <c r="U1218" s="359"/>
      <c r="W1218" s="24" t="s">
        <v>1532</v>
      </c>
      <c r="X1218" s="5" t="s">
        <v>416</v>
      </c>
      <c r="AN1218" s="5" t="e">
        <f t="shared" ref="AN1218:AN1250" si="23">R1218-J1218</f>
        <v>#VALUE!</v>
      </c>
    </row>
    <row r="1219" spans="1:40" s="5" customFormat="1">
      <c r="A1219" s="31" t="s">
        <v>7897</v>
      </c>
      <c r="B1219" s="5" t="s">
        <v>7898</v>
      </c>
      <c r="C1219" s="31" t="s">
        <v>7899</v>
      </c>
      <c r="D1219" s="31" t="s">
        <v>7767</v>
      </c>
      <c r="E1219" s="32" t="s">
        <v>7440</v>
      </c>
      <c r="F1219" s="39" t="s">
        <v>7440</v>
      </c>
      <c r="G1219" s="33">
        <v>2250150340606</v>
      </c>
      <c r="H1219" s="33">
        <v>2250150340606</v>
      </c>
      <c r="I1219" s="40">
        <v>46174</v>
      </c>
      <c r="J1219" s="35">
        <v>46174</v>
      </c>
      <c r="K1219" s="5" t="s">
        <v>43</v>
      </c>
      <c r="L1219" s="5" t="s">
        <v>44</v>
      </c>
      <c r="O1219" s="24"/>
      <c r="Q1219" s="24"/>
      <c r="R1219" s="5" t="s">
        <v>7768</v>
      </c>
      <c r="U1219" s="359"/>
      <c r="W1219" s="24" t="s">
        <v>1532</v>
      </c>
      <c r="X1219" s="5" t="s">
        <v>416</v>
      </c>
      <c r="AN1219" s="5" t="e">
        <f t="shared" si="23"/>
        <v>#VALUE!</v>
      </c>
    </row>
    <row r="1220" spans="1:40" s="5" customFormat="1" ht="15.6" hidden="1">
      <c r="A1220" s="5" t="s">
        <v>7900</v>
      </c>
      <c r="B1220" s="5" t="s">
        <v>7901</v>
      </c>
      <c r="C1220" s="5" t="s">
        <v>7902</v>
      </c>
      <c r="D1220" s="5" t="s">
        <v>7767</v>
      </c>
      <c r="E1220" s="215" t="s">
        <v>7440</v>
      </c>
      <c r="F1220" s="215" t="s">
        <v>7440</v>
      </c>
      <c r="G1220" s="216">
        <v>2250707568830</v>
      </c>
      <c r="H1220" s="5">
        <v>2250707568830</v>
      </c>
      <c r="I1220" s="24"/>
      <c r="J1220" s="24">
        <v>46170</v>
      </c>
      <c r="K1220" s="5" t="s">
        <v>43</v>
      </c>
      <c r="L1220" s="5" t="s">
        <v>44</v>
      </c>
      <c r="O1220" s="24"/>
      <c r="Q1220" s="24"/>
      <c r="R1220" s="5" t="s">
        <v>7768</v>
      </c>
      <c r="W1220" s="24" t="s">
        <v>1532</v>
      </c>
      <c r="X1220" s="5" t="s">
        <v>416</v>
      </c>
      <c r="Y1220" s="217"/>
      <c r="AB1220" s="15"/>
      <c r="AC1220" s="14"/>
      <c r="AD1220" s="15"/>
      <c r="AN1220" s="5" t="e">
        <f t="shared" si="23"/>
        <v>#VALUE!</v>
      </c>
    </row>
    <row r="1221" spans="1:40" s="5" customFormat="1" ht="15.6">
      <c r="A1221" s="5" t="s">
        <v>7903</v>
      </c>
      <c r="B1221" s="5" t="s">
        <v>7904</v>
      </c>
      <c r="C1221" s="5" t="s">
        <v>7905</v>
      </c>
      <c r="D1221" s="5" t="s">
        <v>7853</v>
      </c>
      <c r="E1221" s="215" t="s">
        <v>7440</v>
      </c>
      <c r="F1221" s="215" t="s">
        <v>7440</v>
      </c>
      <c r="G1221" s="216">
        <v>2250170012004</v>
      </c>
      <c r="H1221" s="5">
        <v>2250170012004</v>
      </c>
      <c r="I1221" s="24">
        <v>46161</v>
      </c>
      <c r="J1221" s="24">
        <v>46161</v>
      </c>
      <c r="K1221" s="5" t="s">
        <v>43</v>
      </c>
      <c r="L1221" s="5" t="s">
        <v>44</v>
      </c>
      <c r="O1221" s="24"/>
      <c r="Q1221" s="24"/>
      <c r="R1221" s="5" t="s">
        <v>7768</v>
      </c>
      <c r="W1221" s="24" t="s">
        <v>1532</v>
      </c>
      <c r="X1221" s="5" t="s">
        <v>416</v>
      </c>
      <c r="Y1221" s="217"/>
      <c r="AB1221" s="15"/>
      <c r="AC1221" s="14"/>
      <c r="AD1221" s="15"/>
      <c r="AN1221" s="5" t="e">
        <f t="shared" si="23"/>
        <v>#VALUE!</v>
      </c>
    </row>
    <row r="1222" spans="1:40" s="5" customFormat="1" ht="15.6">
      <c r="A1222" s="5" t="s">
        <v>7906</v>
      </c>
      <c r="B1222" s="5" t="s">
        <v>7907</v>
      </c>
      <c r="C1222" s="5" t="s">
        <v>7908</v>
      </c>
      <c r="D1222" s="5" t="s">
        <v>7767</v>
      </c>
      <c r="E1222" s="215" t="s">
        <v>7440</v>
      </c>
      <c r="F1222" s="215" t="s">
        <v>7440</v>
      </c>
      <c r="G1222" s="216">
        <v>2250757228938</v>
      </c>
      <c r="H1222" s="5">
        <v>2250757228938</v>
      </c>
      <c r="I1222" s="24">
        <v>46161</v>
      </c>
      <c r="J1222" s="24">
        <v>46161</v>
      </c>
      <c r="K1222" s="5" t="s">
        <v>43</v>
      </c>
      <c r="L1222" s="5" t="s">
        <v>44</v>
      </c>
      <c r="O1222" s="24"/>
      <c r="Q1222" s="24"/>
      <c r="R1222" s="5" t="s">
        <v>7768</v>
      </c>
      <c r="W1222" s="24" t="s">
        <v>1532</v>
      </c>
      <c r="X1222" s="5" t="s">
        <v>60</v>
      </c>
      <c r="Y1222" s="217" t="s">
        <v>7909</v>
      </c>
      <c r="AB1222" s="15"/>
      <c r="AC1222" s="14"/>
      <c r="AD1222" s="15"/>
      <c r="AN1222" s="5" t="e">
        <f t="shared" si="23"/>
        <v>#VALUE!</v>
      </c>
    </row>
    <row r="1223" spans="1:40" s="5" customFormat="1" ht="15.6">
      <c r="A1223" s="5" t="s">
        <v>7910</v>
      </c>
      <c r="C1223" s="5" t="s">
        <v>7911</v>
      </c>
      <c r="D1223" s="5" t="s">
        <v>7912</v>
      </c>
      <c r="E1223" s="215" t="s">
        <v>7440</v>
      </c>
      <c r="F1223" s="215" t="s">
        <v>7440</v>
      </c>
      <c r="G1223" s="216" t="s">
        <v>7913</v>
      </c>
      <c r="H1223" s="5" t="s">
        <v>7913</v>
      </c>
      <c r="I1223" s="24">
        <v>46161</v>
      </c>
      <c r="J1223" s="24">
        <v>46161</v>
      </c>
      <c r="K1223" s="5" t="s">
        <v>43</v>
      </c>
      <c r="L1223" s="5" t="s">
        <v>44</v>
      </c>
      <c r="O1223" s="24"/>
      <c r="Q1223" s="24"/>
      <c r="R1223" s="5" t="s">
        <v>7768</v>
      </c>
      <c r="W1223" s="24" t="s">
        <v>1532</v>
      </c>
      <c r="X1223" s="5" t="s">
        <v>416</v>
      </c>
      <c r="Y1223" s="217"/>
      <c r="AB1223" s="15"/>
      <c r="AC1223" s="14"/>
      <c r="AD1223" s="15"/>
      <c r="AN1223" s="5" t="e">
        <f t="shared" si="23"/>
        <v>#VALUE!</v>
      </c>
    </row>
    <row r="1224" spans="1:40" s="5" customFormat="1" ht="15.6">
      <c r="A1224" s="5" t="s">
        <v>7914</v>
      </c>
      <c r="B1224" s="5" t="s">
        <v>7915</v>
      </c>
      <c r="C1224" s="5" t="s">
        <v>7916</v>
      </c>
      <c r="D1224" s="5" t="s">
        <v>7917</v>
      </c>
      <c r="E1224" s="215" t="s">
        <v>7440</v>
      </c>
      <c r="F1224" s="215" t="s">
        <v>7440</v>
      </c>
      <c r="G1224" s="216">
        <v>2250778881016</v>
      </c>
      <c r="H1224" s="5">
        <v>2250778881016</v>
      </c>
      <c r="I1224" s="24">
        <v>46174</v>
      </c>
      <c r="J1224" s="24">
        <v>46174</v>
      </c>
      <c r="K1224" s="15" t="s">
        <v>43</v>
      </c>
      <c r="L1224" s="5" t="s">
        <v>44</v>
      </c>
      <c r="O1224" s="24"/>
      <c r="Q1224" s="24"/>
      <c r="R1224" s="5" t="s">
        <v>7768</v>
      </c>
      <c r="W1224" s="24" t="s">
        <v>1532</v>
      </c>
      <c r="X1224" s="5" t="s">
        <v>416</v>
      </c>
      <c r="Y1224" s="217"/>
      <c r="AB1224" s="15"/>
      <c r="AC1224" s="14"/>
      <c r="AD1224" s="15"/>
      <c r="AN1224" s="5" t="e">
        <f t="shared" si="23"/>
        <v>#VALUE!</v>
      </c>
    </row>
    <row r="1225" spans="1:40" s="5" customFormat="1" ht="15.6">
      <c r="A1225" s="5" t="s">
        <v>7918</v>
      </c>
      <c r="B1225" s="5" t="s">
        <v>7919</v>
      </c>
      <c r="C1225" s="5" t="s">
        <v>7920</v>
      </c>
      <c r="D1225" s="5" t="s">
        <v>7767</v>
      </c>
      <c r="E1225" s="215" t="s">
        <v>7440</v>
      </c>
      <c r="F1225" s="215" t="s">
        <v>7440</v>
      </c>
      <c r="G1225" s="216">
        <v>2250719711551</v>
      </c>
      <c r="H1225" s="5">
        <v>2250719711551</v>
      </c>
      <c r="I1225" s="24">
        <v>46179</v>
      </c>
      <c r="J1225" s="24">
        <v>46179</v>
      </c>
      <c r="K1225" s="15" t="s">
        <v>43</v>
      </c>
      <c r="L1225" s="5" t="s">
        <v>44</v>
      </c>
      <c r="M1225" s="5" t="s">
        <v>1297</v>
      </c>
      <c r="O1225" s="24" t="s">
        <v>1298</v>
      </c>
      <c r="Q1225" s="24"/>
      <c r="R1225" s="5" t="s">
        <v>7768</v>
      </c>
      <c r="W1225" s="24" t="s">
        <v>1532</v>
      </c>
      <c r="X1225" s="5" t="s">
        <v>416</v>
      </c>
      <c r="Y1225" s="217"/>
      <c r="AB1225" s="15"/>
      <c r="AC1225" s="14"/>
      <c r="AD1225" s="15"/>
      <c r="AN1225" s="5" t="e">
        <f t="shared" si="23"/>
        <v>#VALUE!</v>
      </c>
    </row>
    <row r="1226" spans="1:40" s="5" customFormat="1" ht="15.6">
      <c r="A1226" s="5" t="s">
        <v>7921</v>
      </c>
      <c r="B1226" s="5" t="s">
        <v>7922</v>
      </c>
      <c r="C1226" s="5" t="s">
        <v>7923</v>
      </c>
      <c r="D1226" s="5" t="s">
        <v>7853</v>
      </c>
      <c r="E1226" s="215" t="s">
        <v>7440</v>
      </c>
      <c r="F1226" s="215" t="s">
        <v>7440</v>
      </c>
      <c r="G1226" s="216">
        <v>2250141600206</v>
      </c>
      <c r="H1226" s="5">
        <v>2250141600206</v>
      </c>
      <c r="I1226" s="24">
        <v>46178</v>
      </c>
      <c r="J1226" s="24">
        <v>46179</v>
      </c>
      <c r="K1226" s="15" t="s">
        <v>43</v>
      </c>
      <c r="L1226" s="5" t="s">
        <v>44</v>
      </c>
      <c r="M1226" s="5" t="s">
        <v>1297</v>
      </c>
      <c r="O1226" s="24" t="s">
        <v>1298</v>
      </c>
      <c r="Q1226" s="24"/>
      <c r="R1226" s="5" t="s">
        <v>7768</v>
      </c>
      <c r="W1226" s="24" t="s">
        <v>1532</v>
      </c>
      <c r="X1226" s="5" t="s">
        <v>416</v>
      </c>
      <c r="Y1226" s="217"/>
      <c r="AB1226" s="15"/>
      <c r="AC1226" s="14"/>
      <c r="AD1226" s="15"/>
      <c r="AN1226" s="5" t="e">
        <f t="shared" si="23"/>
        <v>#VALUE!</v>
      </c>
    </row>
    <row r="1227" spans="1:40" s="5" customFormat="1" ht="15.6">
      <c r="A1227" s="5" t="s">
        <v>7924</v>
      </c>
      <c r="B1227" s="5" t="s">
        <v>7925</v>
      </c>
      <c r="C1227" s="5" t="s">
        <v>7926</v>
      </c>
      <c r="D1227" s="5" t="s">
        <v>7767</v>
      </c>
      <c r="E1227" s="215" t="s">
        <v>7440</v>
      </c>
      <c r="F1227" s="215" t="s">
        <v>7440</v>
      </c>
      <c r="G1227" s="216">
        <v>2250749189492</v>
      </c>
      <c r="H1227" s="5">
        <v>2250749189492</v>
      </c>
      <c r="I1227" s="24">
        <v>46178</v>
      </c>
      <c r="J1227" s="24">
        <v>46179</v>
      </c>
      <c r="K1227" s="15" t="s">
        <v>43</v>
      </c>
      <c r="L1227" s="5" t="s">
        <v>44</v>
      </c>
      <c r="M1227" s="5" t="s">
        <v>1297</v>
      </c>
      <c r="O1227" s="24" t="s">
        <v>1298</v>
      </c>
      <c r="Q1227" s="24"/>
      <c r="R1227" s="5" t="s">
        <v>7768</v>
      </c>
      <c r="W1227" s="24" t="s">
        <v>1532</v>
      </c>
      <c r="X1227" s="5" t="s">
        <v>416</v>
      </c>
      <c r="Y1227" s="217"/>
      <c r="AB1227" s="15"/>
      <c r="AC1227" s="14"/>
      <c r="AD1227" s="15"/>
      <c r="AN1227" s="5" t="e">
        <f t="shared" si="23"/>
        <v>#VALUE!</v>
      </c>
    </row>
    <row r="1228" spans="1:40" s="5" customFormat="1" ht="15.6">
      <c r="A1228" s="5" t="s">
        <v>7927</v>
      </c>
      <c r="B1228" s="5" t="s">
        <v>7928</v>
      </c>
      <c r="C1228" s="5" t="s">
        <v>7929</v>
      </c>
      <c r="D1228" s="5" t="s">
        <v>7853</v>
      </c>
      <c r="E1228" s="215" t="s">
        <v>7440</v>
      </c>
      <c r="F1228" s="215" t="s">
        <v>7440</v>
      </c>
      <c r="G1228" s="216">
        <v>2250700990338</v>
      </c>
      <c r="H1228" s="5">
        <v>2250700990338</v>
      </c>
      <c r="I1228" s="24">
        <v>46178</v>
      </c>
      <c r="J1228" s="24">
        <v>46179</v>
      </c>
      <c r="K1228" s="15" t="s">
        <v>43</v>
      </c>
      <c r="L1228" s="5" t="s">
        <v>44</v>
      </c>
      <c r="M1228" s="5" t="s">
        <v>1297</v>
      </c>
      <c r="O1228" s="24" t="s">
        <v>1298</v>
      </c>
      <c r="Q1228" s="24"/>
      <c r="R1228" s="5" t="s">
        <v>7768</v>
      </c>
      <c r="W1228" s="24" t="s">
        <v>1532</v>
      </c>
      <c r="X1228" s="5" t="s">
        <v>416</v>
      </c>
      <c r="Y1228" s="217"/>
      <c r="AB1228" s="15"/>
      <c r="AC1228" s="14"/>
      <c r="AD1228" s="15"/>
      <c r="AN1228" s="5" t="e">
        <f t="shared" si="23"/>
        <v>#VALUE!</v>
      </c>
    </row>
    <row r="1229" spans="1:40" s="5" customFormat="1" ht="15.6">
      <c r="A1229" s="5" t="s">
        <v>7930</v>
      </c>
      <c r="B1229" s="5" t="s">
        <v>7931</v>
      </c>
      <c r="C1229" s="5" t="s">
        <v>7932</v>
      </c>
      <c r="D1229" s="5" t="s">
        <v>7767</v>
      </c>
      <c r="E1229" s="215" t="s">
        <v>7440</v>
      </c>
      <c r="F1229" s="215" t="s">
        <v>7440</v>
      </c>
      <c r="G1229" s="216">
        <v>2250506457992</v>
      </c>
      <c r="H1229" s="5">
        <v>2250506457992</v>
      </c>
      <c r="I1229" s="24">
        <v>46182</v>
      </c>
      <c r="J1229" s="24">
        <v>46182</v>
      </c>
      <c r="K1229" s="15" t="s">
        <v>43</v>
      </c>
      <c r="L1229" s="5" t="s">
        <v>44</v>
      </c>
      <c r="M1229" s="5" t="s">
        <v>1297</v>
      </c>
      <c r="O1229" s="24" t="s">
        <v>1298</v>
      </c>
      <c r="Q1229" s="24"/>
      <c r="R1229" s="5" t="s">
        <v>7768</v>
      </c>
      <c r="W1229" s="24" t="s">
        <v>1532</v>
      </c>
      <c r="X1229" s="5" t="s">
        <v>416</v>
      </c>
      <c r="Y1229" s="217" t="s">
        <v>7933</v>
      </c>
      <c r="AB1229" s="15"/>
      <c r="AC1229" s="14"/>
      <c r="AD1229" s="15"/>
      <c r="AN1229" s="5" t="e">
        <f t="shared" si="23"/>
        <v>#VALUE!</v>
      </c>
    </row>
    <row r="1230" spans="1:40" s="5" customFormat="1" ht="15.6">
      <c r="A1230" s="5" t="s">
        <v>7934</v>
      </c>
      <c r="B1230" s="5" t="s">
        <v>7935</v>
      </c>
      <c r="C1230" s="5" t="s">
        <v>7936</v>
      </c>
      <c r="D1230" s="5" t="s">
        <v>7767</v>
      </c>
      <c r="E1230" s="215" t="s">
        <v>7440</v>
      </c>
      <c r="F1230" s="215" t="s">
        <v>7440</v>
      </c>
      <c r="G1230" s="216">
        <v>2250101233501</v>
      </c>
      <c r="H1230" s="5">
        <v>2250101233501</v>
      </c>
      <c r="I1230" s="24">
        <v>46182</v>
      </c>
      <c r="J1230" s="24">
        <v>46182</v>
      </c>
      <c r="K1230" s="15" t="s">
        <v>7937</v>
      </c>
      <c r="L1230" s="5" t="s">
        <v>44</v>
      </c>
      <c r="M1230" s="5" t="s">
        <v>1297</v>
      </c>
      <c r="O1230" s="24" t="s">
        <v>1298</v>
      </c>
      <c r="Q1230" s="24"/>
      <c r="W1230" s="24" t="s">
        <v>1532</v>
      </c>
      <c r="Y1230" s="217"/>
      <c r="AB1230" s="15"/>
      <c r="AC1230" s="14"/>
      <c r="AD1230" s="15"/>
      <c r="AN1230" s="5">
        <f t="shared" si="23"/>
        <v>-46182</v>
      </c>
    </row>
    <row r="1231" spans="1:40" s="5" customFormat="1" ht="15.6">
      <c r="A1231" s="5" t="s">
        <v>7938</v>
      </c>
      <c r="B1231" s="5" t="s">
        <v>7939</v>
      </c>
      <c r="C1231" s="5" t="s">
        <v>7940</v>
      </c>
      <c r="D1231" s="5" t="s">
        <v>7767</v>
      </c>
      <c r="E1231" s="215" t="s">
        <v>7440</v>
      </c>
      <c r="F1231" s="215" t="s">
        <v>7440</v>
      </c>
      <c r="G1231" s="216">
        <v>2250140451628</v>
      </c>
      <c r="H1231" s="5">
        <v>2250140451628</v>
      </c>
      <c r="I1231" s="24">
        <v>46182</v>
      </c>
      <c r="J1231" s="24">
        <v>46182</v>
      </c>
      <c r="K1231" s="15" t="s">
        <v>7937</v>
      </c>
      <c r="L1231" s="5" t="s">
        <v>44</v>
      </c>
      <c r="M1231" s="5" t="s">
        <v>1297</v>
      </c>
      <c r="O1231" s="24" t="s">
        <v>1298</v>
      </c>
      <c r="Q1231" s="24"/>
      <c r="W1231" s="24" t="s">
        <v>1532</v>
      </c>
      <c r="Y1231" s="217"/>
      <c r="AB1231" s="15"/>
      <c r="AC1231" s="14"/>
      <c r="AD1231" s="15"/>
      <c r="AN1231" s="5">
        <f t="shared" si="23"/>
        <v>-46182</v>
      </c>
    </row>
    <row r="1232" spans="1:40" s="5" customFormat="1" ht="15.6">
      <c r="A1232" s="5" t="s">
        <v>7941</v>
      </c>
      <c r="B1232" s="5" t="s">
        <v>7942</v>
      </c>
      <c r="C1232" s="5" t="s">
        <v>7943</v>
      </c>
      <c r="D1232" s="5" t="s">
        <v>7767</v>
      </c>
      <c r="E1232" s="215" t="s">
        <v>7440</v>
      </c>
      <c r="F1232" s="215" t="s">
        <v>7440</v>
      </c>
      <c r="G1232" s="216">
        <v>2250585380238</v>
      </c>
      <c r="H1232" s="5">
        <v>2250585380238</v>
      </c>
      <c r="I1232" s="24">
        <v>46182</v>
      </c>
      <c r="J1232" s="24">
        <v>46182</v>
      </c>
      <c r="K1232" s="15" t="s">
        <v>7937</v>
      </c>
      <c r="L1232" s="5" t="s">
        <v>44</v>
      </c>
      <c r="M1232" s="5" t="s">
        <v>1297</v>
      </c>
      <c r="O1232" s="24" t="s">
        <v>1298</v>
      </c>
      <c r="Q1232" s="24"/>
      <c r="W1232" s="24" t="s">
        <v>1532</v>
      </c>
      <c r="Y1232" s="217"/>
      <c r="AB1232" s="15"/>
      <c r="AC1232" s="14"/>
      <c r="AD1232" s="15"/>
      <c r="AN1232" s="5">
        <f t="shared" si="23"/>
        <v>-46182</v>
      </c>
    </row>
    <row r="1233" spans="1:40" s="5" customFormat="1" ht="15.6">
      <c r="A1233" s="5" t="s">
        <v>7944</v>
      </c>
      <c r="B1233" s="5" t="s">
        <v>7945</v>
      </c>
      <c r="C1233" s="5" t="s">
        <v>7946</v>
      </c>
      <c r="D1233" s="5" t="s">
        <v>7767</v>
      </c>
      <c r="E1233" s="215" t="s">
        <v>7440</v>
      </c>
      <c r="F1233" s="215" t="s">
        <v>7440</v>
      </c>
      <c r="G1233" s="216">
        <v>2250748611165</v>
      </c>
      <c r="H1233" s="5">
        <v>2250748611165</v>
      </c>
      <c r="I1233" s="24">
        <v>46182</v>
      </c>
      <c r="J1233" s="24">
        <v>46182</v>
      </c>
      <c r="K1233" s="15" t="s">
        <v>7937</v>
      </c>
      <c r="L1233" s="5" t="s">
        <v>44</v>
      </c>
      <c r="M1233" s="5" t="s">
        <v>1297</v>
      </c>
      <c r="O1233" s="24" t="s">
        <v>1298</v>
      </c>
      <c r="Q1233" s="24"/>
      <c r="W1233" s="24" t="s">
        <v>1532</v>
      </c>
      <c r="Y1233" s="217"/>
      <c r="AB1233" s="15"/>
      <c r="AC1233" s="14"/>
      <c r="AD1233" s="15"/>
      <c r="AN1233" s="5">
        <f t="shared" si="23"/>
        <v>-46182</v>
      </c>
    </row>
    <row r="1234" spans="1:40" s="5" customFormat="1" ht="15.6">
      <c r="A1234" s="5" t="s">
        <v>7947</v>
      </c>
      <c r="B1234" s="5" t="s">
        <v>7948</v>
      </c>
      <c r="C1234" s="5" t="s">
        <v>7949</v>
      </c>
      <c r="D1234" s="5" t="s">
        <v>7767</v>
      </c>
      <c r="E1234" s="215" t="s">
        <v>7440</v>
      </c>
      <c r="F1234" s="215" t="s">
        <v>7440</v>
      </c>
      <c r="G1234" s="216">
        <v>2250758133974</v>
      </c>
      <c r="H1234" s="5">
        <v>2250758133974</v>
      </c>
      <c r="I1234" s="24">
        <v>46182</v>
      </c>
      <c r="J1234" s="24">
        <v>46182</v>
      </c>
      <c r="K1234" s="15" t="s">
        <v>7937</v>
      </c>
      <c r="L1234" s="5" t="s">
        <v>44</v>
      </c>
      <c r="M1234" s="5" t="s">
        <v>1297</v>
      </c>
      <c r="O1234" s="24" t="s">
        <v>1298</v>
      </c>
      <c r="Q1234" s="24"/>
      <c r="W1234" s="24" t="s">
        <v>1532</v>
      </c>
      <c r="Y1234" s="217"/>
      <c r="AB1234" s="15"/>
      <c r="AC1234" s="14"/>
      <c r="AD1234" s="15"/>
      <c r="AN1234" s="5">
        <f t="shared" si="23"/>
        <v>-46182</v>
      </c>
    </row>
    <row r="1235" spans="1:40" s="5" customFormat="1" ht="15.6">
      <c r="A1235" s="5" t="s">
        <v>7950</v>
      </c>
      <c r="B1235" s="5" t="s">
        <v>7951</v>
      </c>
      <c r="C1235" s="5" t="s">
        <v>7952</v>
      </c>
      <c r="D1235" s="5" t="s">
        <v>7767</v>
      </c>
      <c r="E1235" s="215" t="s">
        <v>7440</v>
      </c>
      <c r="F1235" s="215" t="s">
        <v>7440</v>
      </c>
      <c r="G1235" s="216">
        <v>2250707304904</v>
      </c>
      <c r="H1235" s="5">
        <v>2250707304904</v>
      </c>
      <c r="I1235" s="24">
        <v>46182</v>
      </c>
      <c r="J1235" s="24">
        <v>46182</v>
      </c>
      <c r="K1235" s="15" t="s">
        <v>7937</v>
      </c>
      <c r="L1235" s="5" t="s">
        <v>44</v>
      </c>
      <c r="M1235" s="5" t="s">
        <v>1297</v>
      </c>
      <c r="O1235" s="24" t="s">
        <v>1298</v>
      </c>
      <c r="Q1235" s="24"/>
      <c r="W1235" s="24" t="s">
        <v>1532</v>
      </c>
      <c r="Y1235" s="217"/>
      <c r="AB1235" s="15"/>
      <c r="AC1235" s="14"/>
      <c r="AD1235" s="15"/>
      <c r="AN1235" s="5">
        <f t="shared" si="23"/>
        <v>-46182</v>
      </c>
    </row>
    <row r="1236" spans="1:40" s="5" customFormat="1" ht="15.6">
      <c r="A1236" s="5" t="s">
        <v>7953</v>
      </c>
      <c r="B1236" s="5" t="s">
        <v>7954</v>
      </c>
      <c r="C1236" s="5" t="s">
        <v>7955</v>
      </c>
      <c r="D1236" s="5" t="s">
        <v>7767</v>
      </c>
      <c r="E1236" s="215" t="s">
        <v>7440</v>
      </c>
      <c r="F1236" s="215" t="s">
        <v>7440</v>
      </c>
      <c r="G1236" s="216">
        <v>2250709620515</v>
      </c>
      <c r="H1236" s="5">
        <v>2250709620515</v>
      </c>
      <c r="I1236" s="24">
        <v>46182</v>
      </c>
      <c r="J1236" s="24">
        <v>46182</v>
      </c>
      <c r="K1236" s="15" t="s">
        <v>7937</v>
      </c>
      <c r="L1236" s="5" t="s">
        <v>44</v>
      </c>
      <c r="M1236" s="5" t="s">
        <v>1297</v>
      </c>
      <c r="O1236" s="24" t="s">
        <v>1298</v>
      </c>
      <c r="Q1236" s="24"/>
      <c r="W1236" s="24" t="s">
        <v>1532</v>
      </c>
      <c r="Y1236" s="217"/>
      <c r="AB1236" s="15"/>
      <c r="AC1236" s="14"/>
      <c r="AD1236" s="15"/>
      <c r="AN1236" s="5">
        <f t="shared" si="23"/>
        <v>-46182</v>
      </c>
    </row>
    <row r="1237" spans="1:40" s="5" customFormat="1" ht="15.6">
      <c r="A1237" s="5" t="s">
        <v>7956</v>
      </c>
      <c r="B1237" s="5" t="s">
        <v>7957</v>
      </c>
      <c r="C1237" s="5" t="s">
        <v>7958</v>
      </c>
      <c r="D1237" s="5" t="s">
        <v>7767</v>
      </c>
      <c r="E1237" s="215" t="s">
        <v>7440</v>
      </c>
      <c r="F1237" s="215" t="s">
        <v>7440</v>
      </c>
      <c r="G1237" s="216">
        <v>2250151714721</v>
      </c>
      <c r="H1237" s="5">
        <v>2250151714721</v>
      </c>
      <c r="I1237" s="24">
        <v>46182</v>
      </c>
      <c r="J1237" s="24">
        <v>46182</v>
      </c>
      <c r="K1237" s="15" t="s">
        <v>7937</v>
      </c>
      <c r="L1237" s="5" t="s">
        <v>44</v>
      </c>
      <c r="M1237" s="5" t="s">
        <v>1297</v>
      </c>
      <c r="O1237" s="24" t="s">
        <v>1298</v>
      </c>
      <c r="Q1237" s="24"/>
      <c r="W1237" s="24" t="s">
        <v>1532</v>
      </c>
      <c r="Y1237" s="217"/>
      <c r="AB1237" s="15"/>
      <c r="AC1237" s="14"/>
      <c r="AD1237" s="15"/>
      <c r="AN1237" s="5">
        <f t="shared" si="23"/>
        <v>-46182</v>
      </c>
    </row>
    <row r="1238" spans="1:40" s="5" customFormat="1" ht="15.6">
      <c r="A1238" s="5" t="s">
        <v>7959</v>
      </c>
      <c r="B1238" s="5" t="s">
        <v>7960</v>
      </c>
      <c r="C1238" s="5" t="s">
        <v>7961</v>
      </c>
      <c r="D1238" s="5" t="s">
        <v>7767</v>
      </c>
      <c r="E1238" s="215" t="s">
        <v>7440</v>
      </c>
      <c r="F1238" s="215" t="s">
        <v>7440</v>
      </c>
      <c r="G1238" s="216">
        <v>2250779227452</v>
      </c>
      <c r="H1238" s="5">
        <v>2250779227452</v>
      </c>
      <c r="I1238" s="24">
        <v>46182</v>
      </c>
      <c r="J1238" s="24">
        <v>46182</v>
      </c>
      <c r="K1238" s="15" t="s">
        <v>7937</v>
      </c>
      <c r="L1238" s="5" t="s">
        <v>44</v>
      </c>
      <c r="M1238" s="5" t="s">
        <v>1297</v>
      </c>
      <c r="O1238" s="24" t="s">
        <v>1298</v>
      </c>
      <c r="Q1238" s="24"/>
      <c r="W1238" s="24" t="s">
        <v>1532</v>
      </c>
      <c r="Y1238" s="217"/>
      <c r="AB1238" s="15"/>
      <c r="AC1238" s="14"/>
      <c r="AD1238" s="15"/>
      <c r="AN1238" s="5">
        <f t="shared" si="23"/>
        <v>-46182</v>
      </c>
    </row>
    <row r="1239" spans="1:40" s="5" customFormat="1" ht="15.6">
      <c r="A1239" s="5" t="s">
        <v>7962</v>
      </c>
      <c r="B1239" s="5" t="s">
        <v>7963</v>
      </c>
      <c r="C1239" s="5" t="s">
        <v>7964</v>
      </c>
      <c r="D1239" s="5" t="s">
        <v>7767</v>
      </c>
      <c r="E1239" s="215" t="s">
        <v>7440</v>
      </c>
      <c r="F1239" s="215" t="s">
        <v>7440</v>
      </c>
      <c r="G1239" s="216">
        <v>2250709111686</v>
      </c>
      <c r="H1239" s="5">
        <v>2250709111686</v>
      </c>
      <c r="I1239" s="24">
        <v>46182</v>
      </c>
      <c r="J1239" s="24">
        <v>46182</v>
      </c>
      <c r="K1239" s="15" t="s">
        <v>7937</v>
      </c>
      <c r="L1239" s="5" t="s">
        <v>44</v>
      </c>
      <c r="M1239" s="5" t="s">
        <v>1297</v>
      </c>
      <c r="O1239" s="24" t="s">
        <v>1298</v>
      </c>
      <c r="Q1239" s="24"/>
      <c r="W1239" s="24" t="s">
        <v>1532</v>
      </c>
      <c r="Y1239" s="217"/>
      <c r="AB1239" s="15"/>
      <c r="AC1239" s="14"/>
      <c r="AD1239" s="15"/>
      <c r="AN1239" s="5">
        <f t="shared" si="23"/>
        <v>-46182</v>
      </c>
    </row>
    <row r="1240" spans="1:40" s="5" customFormat="1" ht="15.6">
      <c r="A1240" s="5" t="s">
        <v>7965</v>
      </c>
      <c r="B1240" s="5" t="s">
        <v>7966</v>
      </c>
      <c r="C1240" s="5" t="s">
        <v>7967</v>
      </c>
      <c r="D1240" s="5" t="s">
        <v>7767</v>
      </c>
      <c r="E1240" s="215" t="s">
        <v>7440</v>
      </c>
      <c r="F1240" s="215" t="s">
        <v>7440</v>
      </c>
      <c r="G1240" s="216">
        <v>2250707216426</v>
      </c>
      <c r="H1240" s="5">
        <v>2250707216426</v>
      </c>
      <c r="I1240" s="24">
        <v>46182</v>
      </c>
      <c r="J1240" s="24">
        <v>46182</v>
      </c>
      <c r="K1240" s="15" t="s">
        <v>7937</v>
      </c>
      <c r="L1240" s="5" t="s">
        <v>44</v>
      </c>
      <c r="M1240" s="5" t="s">
        <v>1297</v>
      </c>
      <c r="O1240" s="24" t="s">
        <v>1298</v>
      </c>
      <c r="Q1240" s="24"/>
      <c r="W1240" s="24" t="s">
        <v>1532</v>
      </c>
      <c r="Y1240" s="217"/>
      <c r="AB1240" s="15"/>
      <c r="AC1240" s="14"/>
      <c r="AD1240" s="15"/>
      <c r="AN1240" s="5">
        <f t="shared" si="23"/>
        <v>-46182</v>
      </c>
    </row>
    <row r="1241" spans="1:40" s="5" customFormat="1" ht="15.6">
      <c r="A1241" s="5" t="s">
        <v>7968</v>
      </c>
      <c r="B1241" s="5" t="s">
        <v>7969</v>
      </c>
      <c r="C1241" s="5" t="s">
        <v>7970</v>
      </c>
      <c r="D1241" s="5" t="s">
        <v>7767</v>
      </c>
      <c r="E1241" s="215" t="s">
        <v>7440</v>
      </c>
      <c r="F1241" s="215" t="s">
        <v>7440</v>
      </c>
      <c r="G1241" s="216">
        <v>2250505753148</v>
      </c>
      <c r="H1241" s="5">
        <v>2250505753148</v>
      </c>
      <c r="I1241" s="24">
        <v>46182</v>
      </c>
      <c r="J1241" s="24">
        <v>46182</v>
      </c>
      <c r="K1241" s="15" t="s">
        <v>7937</v>
      </c>
      <c r="L1241" s="5" t="s">
        <v>44</v>
      </c>
      <c r="M1241" s="5" t="s">
        <v>1297</v>
      </c>
      <c r="O1241" s="24" t="s">
        <v>1298</v>
      </c>
      <c r="Q1241" s="24"/>
      <c r="W1241" s="24" t="s">
        <v>1532</v>
      </c>
      <c r="Y1241" s="217"/>
      <c r="AB1241" s="15"/>
      <c r="AC1241" s="14"/>
      <c r="AD1241" s="15"/>
      <c r="AN1241" s="5">
        <f t="shared" si="23"/>
        <v>-46182</v>
      </c>
    </row>
    <row r="1242" spans="1:40" s="5" customFormat="1" ht="15.6">
      <c r="A1242" s="5" t="s">
        <v>7971</v>
      </c>
      <c r="B1242" s="5" t="s">
        <v>7972</v>
      </c>
      <c r="C1242" s="5" t="s">
        <v>7973</v>
      </c>
      <c r="D1242" s="5" t="s">
        <v>7767</v>
      </c>
      <c r="E1242" s="215" t="s">
        <v>7440</v>
      </c>
      <c r="F1242" s="215" t="s">
        <v>7440</v>
      </c>
      <c r="G1242" s="216">
        <v>2250789245028</v>
      </c>
      <c r="H1242" s="5">
        <v>2250789245028</v>
      </c>
      <c r="I1242" s="24">
        <v>46182</v>
      </c>
      <c r="J1242" s="24">
        <v>46182</v>
      </c>
      <c r="K1242" s="15" t="s">
        <v>7937</v>
      </c>
      <c r="L1242" s="5" t="s">
        <v>44</v>
      </c>
      <c r="M1242" s="5" t="s">
        <v>1297</v>
      </c>
      <c r="O1242" s="24" t="s">
        <v>1298</v>
      </c>
      <c r="Q1242" s="24"/>
      <c r="W1242" s="24" t="s">
        <v>1532</v>
      </c>
      <c r="Y1242" s="217"/>
      <c r="AB1242" s="15"/>
      <c r="AC1242" s="14"/>
      <c r="AD1242" s="15"/>
      <c r="AN1242" s="5">
        <f t="shared" si="23"/>
        <v>-46182</v>
      </c>
    </row>
    <row r="1243" spans="1:40" s="5" customFormat="1" ht="15.6">
      <c r="A1243" s="5" t="s">
        <v>7974</v>
      </c>
      <c r="B1243" s="5" t="s">
        <v>7975</v>
      </c>
      <c r="C1243" s="5" t="s">
        <v>7976</v>
      </c>
      <c r="D1243" s="5" t="s">
        <v>7767</v>
      </c>
      <c r="E1243" s="215" t="s">
        <v>7440</v>
      </c>
      <c r="F1243" s="215" t="s">
        <v>7440</v>
      </c>
      <c r="G1243" s="216">
        <v>2250788149405</v>
      </c>
      <c r="H1243" s="5">
        <v>2250788149405</v>
      </c>
      <c r="I1243" s="24">
        <v>46182</v>
      </c>
      <c r="J1243" s="24">
        <v>46182</v>
      </c>
      <c r="K1243" s="15" t="s">
        <v>7937</v>
      </c>
      <c r="L1243" s="5" t="s">
        <v>44</v>
      </c>
      <c r="M1243" s="5" t="s">
        <v>1297</v>
      </c>
      <c r="O1243" s="24" t="s">
        <v>1298</v>
      </c>
      <c r="Q1243" s="24"/>
      <c r="W1243" s="24" t="s">
        <v>1532</v>
      </c>
      <c r="Y1243" s="217"/>
      <c r="AB1243" s="15"/>
      <c r="AC1243" s="14"/>
      <c r="AD1243" s="15"/>
      <c r="AN1243" s="5">
        <f t="shared" si="23"/>
        <v>-46182</v>
      </c>
    </row>
    <row r="1244" spans="1:40" s="5" customFormat="1" ht="15.6">
      <c r="A1244" s="5" t="s">
        <v>7977</v>
      </c>
      <c r="B1244" s="5" t="s">
        <v>7978</v>
      </c>
      <c r="C1244" s="5" t="s">
        <v>7979</v>
      </c>
      <c r="D1244" s="5" t="s">
        <v>7767</v>
      </c>
      <c r="E1244" s="215" t="s">
        <v>7440</v>
      </c>
      <c r="F1244" s="215" t="s">
        <v>7440</v>
      </c>
      <c r="G1244" s="216">
        <v>2250103799589</v>
      </c>
      <c r="H1244" s="5">
        <v>2250103799589</v>
      </c>
      <c r="I1244" s="24">
        <v>46182</v>
      </c>
      <c r="J1244" s="24">
        <v>46182</v>
      </c>
      <c r="K1244" s="15" t="s">
        <v>7937</v>
      </c>
      <c r="L1244" s="5" t="s">
        <v>44</v>
      </c>
      <c r="M1244" s="5" t="s">
        <v>1297</v>
      </c>
      <c r="O1244" s="24" t="s">
        <v>1298</v>
      </c>
      <c r="Q1244" s="24"/>
      <c r="W1244" s="24" t="s">
        <v>1532</v>
      </c>
      <c r="Y1244" s="217"/>
      <c r="AB1244" s="15"/>
      <c r="AC1244" s="14"/>
      <c r="AD1244" s="15"/>
      <c r="AN1244" s="5">
        <f t="shared" si="23"/>
        <v>-46182</v>
      </c>
    </row>
    <row r="1245" spans="1:40" s="5" customFormat="1" ht="15.6">
      <c r="A1245" s="5" t="s">
        <v>7980</v>
      </c>
      <c r="B1245" s="5" t="s">
        <v>7981</v>
      </c>
      <c r="C1245" s="5" t="s">
        <v>7982</v>
      </c>
      <c r="D1245" s="5" t="s">
        <v>7767</v>
      </c>
      <c r="E1245" s="215" t="s">
        <v>7440</v>
      </c>
      <c r="F1245" s="215" t="s">
        <v>7440</v>
      </c>
      <c r="G1245" s="216">
        <v>2250102158084</v>
      </c>
      <c r="H1245" s="5">
        <v>2250102158084</v>
      </c>
      <c r="I1245" s="24">
        <v>46182</v>
      </c>
      <c r="J1245" s="24">
        <v>46182</v>
      </c>
      <c r="K1245" s="15" t="s">
        <v>7937</v>
      </c>
      <c r="L1245" s="5" t="s">
        <v>44</v>
      </c>
      <c r="M1245" s="5" t="s">
        <v>1297</v>
      </c>
      <c r="O1245" s="24" t="s">
        <v>1298</v>
      </c>
      <c r="Q1245" s="24"/>
      <c r="W1245" s="24" t="s">
        <v>1532</v>
      </c>
      <c r="Y1245" s="217"/>
      <c r="AB1245" s="15"/>
      <c r="AC1245" s="14"/>
      <c r="AD1245" s="15"/>
      <c r="AN1245" s="5">
        <f t="shared" si="23"/>
        <v>-46182</v>
      </c>
    </row>
    <row r="1246" spans="1:40" s="5" customFormat="1" ht="15.6">
      <c r="A1246" s="5" t="s">
        <v>7983</v>
      </c>
      <c r="B1246" s="5" t="s">
        <v>7984</v>
      </c>
      <c r="C1246" s="5" t="s">
        <v>7985</v>
      </c>
      <c r="D1246" s="5" t="s">
        <v>7767</v>
      </c>
      <c r="E1246" s="215" t="s">
        <v>7440</v>
      </c>
      <c r="F1246" s="215" t="s">
        <v>7440</v>
      </c>
      <c r="G1246" s="216">
        <v>2250707476315</v>
      </c>
      <c r="H1246" s="5">
        <v>2250707476315</v>
      </c>
      <c r="I1246" s="24">
        <v>46182</v>
      </c>
      <c r="J1246" s="24">
        <v>46182</v>
      </c>
      <c r="K1246" s="15" t="s">
        <v>7937</v>
      </c>
      <c r="L1246" s="5" t="s">
        <v>44</v>
      </c>
      <c r="M1246" s="5" t="s">
        <v>1297</v>
      </c>
      <c r="O1246" s="24" t="s">
        <v>1298</v>
      </c>
      <c r="Q1246" s="24"/>
      <c r="W1246" s="24" t="s">
        <v>1532</v>
      </c>
      <c r="Y1246" s="217"/>
      <c r="AB1246" s="15"/>
      <c r="AC1246" s="14"/>
      <c r="AD1246" s="15"/>
      <c r="AN1246" s="5">
        <f t="shared" si="23"/>
        <v>-46182</v>
      </c>
    </row>
    <row r="1247" spans="1:40" s="5" customFormat="1" ht="15.6">
      <c r="A1247" s="5" t="s">
        <v>7986</v>
      </c>
      <c r="B1247" s="5" t="s">
        <v>7987</v>
      </c>
      <c r="C1247" s="5" t="s">
        <v>7988</v>
      </c>
      <c r="D1247" s="5" t="s">
        <v>7767</v>
      </c>
      <c r="E1247" s="215" t="s">
        <v>7440</v>
      </c>
      <c r="F1247" s="215" t="s">
        <v>7440</v>
      </c>
      <c r="G1247" s="216">
        <v>2250151107846</v>
      </c>
      <c r="H1247" s="5">
        <v>2250151107846</v>
      </c>
      <c r="I1247" s="24">
        <v>46182</v>
      </c>
      <c r="J1247" s="24">
        <v>46182</v>
      </c>
      <c r="K1247" s="15" t="s">
        <v>7937</v>
      </c>
      <c r="L1247" s="5" t="s">
        <v>44</v>
      </c>
      <c r="M1247" s="5" t="s">
        <v>1297</v>
      </c>
      <c r="O1247" s="24" t="s">
        <v>1298</v>
      </c>
      <c r="Q1247" s="24"/>
      <c r="W1247" s="24" t="s">
        <v>1532</v>
      </c>
      <c r="Y1247" s="217"/>
      <c r="AB1247" s="15"/>
      <c r="AC1247" s="14"/>
      <c r="AD1247" s="15"/>
      <c r="AN1247" s="5">
        <f t="shared" si="23"/>
        <v>-46182</v>
      </c>
    </row>
    <row r="1248" spans="1:40" s="128" customFormat="1" ht="15.6">
      <c r="A1248" s="128" t="s">
        <v>7989</v>
      </c>
      <c r="B1248" s="128" t="s">
        <v>7990</v>
      </c>
      <c r="C1248" s="128" t="s">
        <v>7991</v>
      </c>
      <c r="D1248" s="128" t="s">
        <v>7767</v>
      </c>
      <c r="E1248" s="135" t="s">
        <v>7440</v>
      </c>
      <c r="F1248" s="135" t="s">
        <v>7440</v>
      </c>
      <c r="G1248" s="136">
        <v>2250748682945</v>
      </c>
      <c r="H1248" s="128">
        <v>2250748682945</v>
      </c>
      <c r="I1248" s="137">
        <v>46182</v>
      </c>
      <c r="J1248" s="137">
        <v>46182</v>
      </c>
      <c r="K1248" s="128" t="s">
        <v>7992</v>
      </c>
      <c r="L1248" s="128" t="s">
        <v>44</v>
      </c>
      <c r="M1248" s="128" t="s">
        <v>1297</v>
      </c>
      <c r="O1248" s="137" t="s">
        <v>1298</v>
      </c>
      <c r="Q1248" s="137"/>
      <c r="R1248" s="138">
        <v>46183</v>
      </c>
      <c r="U1248" s="128" t="s">
        <v>7993</v>
      </c>
      <c r="W1248" s="137" t="s">
        <v>59</v>
      </c>
      <c r="X1248" s="128" t="s">
        <v>1791</v>
      </c>
      <c r="Y1248" s="139"/>
      <c r="AA1248" s="374" t="s">
        <v>7994</v>
      </c>
      <c r="AB1248" s="374" t="s">
        <v>7995</v>
      </c>
      <c r="AC1248" s="130">
        <v>300</v>
      </c>
      <c r="AD1248" s="131" t="s">
        <v>99</v>
      </c>
      <c r="AE1248" s="128" t="s">
        <v>7996</v>
      </c>
      <c r="AG1248" s="128">
        <v>0</v>
      </c>
      <c r="AH1248" s="128">
        <v>4</v>
      </c>
      <c r="AN1248" s="128">
        <f t="shared" si="23"/>
        <v>1</v>
      </c>
    </row>
    <row r="1249" spans="1:40" s="128" customFormat="1" ht="15.6">
      <c r="A1249" s="128" t="s">
        <v>7997</v>
      </c>
      <c r="B1249" s="128" t="s">
        <v>7998</v>
      </c>
      <c r="C1249" s="128" t="s">
        <v>7999</v>
      </c>
      <c r="D1249" s="128" t="s">
        <v>7853</v>
      </c>
      <c r="E1249" s="135" t="s">
        <v>7440</v>
      </c>
      <c r="F1249" s="135" t="s">
        <v>7440</v>
      </c>
      <c r="G1249" s="136">
        <v>2250575255786</v>
      </c>
      <c r="H1249" s="128">
        <v>2250575255786</v>
      </c>
      <c r="I1249" s="137">
        <v>46178</v>
      </c>
      <c r="J1249" s="137">
        <v>46179</v>
      </c>
      <c r="K1249" s="128" t="s">
        <v>7992</v>
      </c>
      <c r="L1249" s="128" t="s">
        <v>44</v>
      </c>
      <c r="M1249" s="128" t="s">
        <v>1297</v>
      </c>
      <c r="O1249" s="137" t="s">
        <v>1298</v>
      </c>
      <c r="Q1249" s="137"/>
      <c r="R1249" s="138">
        <v>46183</v>
      </c>
      <c r="U1249" s="128" t="s">
        <v>8000</v>
      </c>
      <c r="W1249" s="137" t="s">
        <v>59</v>
      </c>
      <c r="X1249" s="128" t="s">
        <v>1791</v>
      </c>
      <c r="Y1249" s="139"/>
      <c r="AA1249" s="374" t="s">
        <v>8001</v>
      </c>
      <c r="AB1249" s="374" t="s">
        <v>8002</v>
      </c>
      <c r="AC1249" s="130">
        <v>150</v>
      </c>
      <c r="AD1249" s="131" t="s">
        <v>53</v>
      </c>
      <c r="AE1249" s="128" t="s">
        <v>7609</v>
      </c>
      <c r="AG1249" s="128">
        <v>0</v>
      </c>
      <c r="AH1249" s="128">
        <v>0</v>
      </c>
      <c r="AN1249" s="128">
        <f t="shared" si="23"/>
        <v>4</v>
      </c>
    </row>
    <row r="1250" spans="1:40" s="128" customFormat="1" ht="15.6">
      <c r="A1250" s="128" t="s">
        <v>8003</v>
      </c>
      <c r="B1250" s="128" t="s">
        <v>8004</v>
      </c>
      <c r="C1250" s="128" t="s">
        <v>8005</v>
      </c>
      <c r="D1250" s="128" t="s">
        <v>7767</v>
      </c>
      <c r="E1250" s="135" t="s">
        <v>7440</v>
      </c>
      <c r="F1250" s="135" t="s">
        <v>7440</v>
      </c>
      <c r="G1250" s="136">
        <v>2250747797592</v>
      </c>
      <c r="H1250" s="128">
        <v>2250747797592</v>
      </c>
      <c r="I1250" s="137">
        <v>46181</v>
      </c>
      <c r="J1250" s="137">
        <v>46181</v>
      </c>
      <c r="K1250" s="128" t="s">
        <v>1923</v>
      </c>
      <c r="L1250" s="128" t="s">
        <v>44</v>
      </c>
      <c r="M1250" s="128" t="s">
        <v>1297</v>
      </c>
      <c r="O1250" s="137" t="s">
        <v>1298</v>
      </c>
      <c r="Q1250" s="137"/>
      <c r="R1250" s="128" t="s">
        <v>7768</v>
      </c>
      <c r="U1250" s="128" t="s">
        <v>8006</v>
      </c>
      <c r="W1250" s="137" t="s">
        <v>59</v>
      </c>
      <c r="X1250" s="128" t="s">
        <v>1791</v>
      </c>
      <c r="Y1250" s="139" t="s">
        <v>8007</v>
      </c>
      <c r="AA1250" s="374" t="s">
        <v>8008</v>
      </c>
      <c r="AB1250" s="374" t="s">
        <v>8009</v>
      </c>
      <c r="AC1250" s="130">
        <v>350</v>
      </c>
      <c r="AD1250" s="131" t="s">
        <v>99</v>
      </c>
      <c r="AE1250" s="128" t="s">
        <v>7518</v>
      </c>
      <c r="AG1250" s="128">
        <v>0</v>
      </c>
      <c r="AH1250" s="128">
        <v>4</v>
      </c>
      <c r="AN1250" s="128" t="e">
        <f t="shared" si="23"/>
        <v>#VALUE!</v>
      </c>
    </row>
    <row r="1251" spans="1:40" s="172" customFormat="1" ht="15.6">
      <c r="A1251" s="176" t="s">
        <v>8010</v>
      </c>
      <c r="C1251" s="176" t="s">
        <v>8011</v>
      </c>
      <c r="D1251" s="176" t="s">
        <v>7440</v>
      </c>
      <c r="E1251" s="178" t="s">
        <v>7440</v>
      </c>
      <c r="F1251" s="178" t="s">
        <v>7440</v>
      </c>
      <c r="G1251" s="172">
        <v>151519128</v>
      </c>
      <c r="H1251" s="172">
        <v>151519128</v>
      </c>
      <c r="I1251" s="334">
        <v>46092</v>
      </c>
      <c r="J1251" s="334">
        <v>46099</v>
      </c>
      <c r="K1251" s="177" t="s">
        <v>1959</v>
      </c>
      <c r="L1251" s="172" t="s">
        <v>44</v>
      </c>
      <c r="O1251" s="190"/>
      <c r="Q1251" s="190"/>
      <c r="R1251" s="375">
        <v>46101</v>
      </c>
      <c r="S1251" s="172">
        <v>2150030211</v>
      </c>
      <c r="T1251" s="172" t="s">
        <v>8012</v>
      </c>
      <c r="U1251" s="376" t="s">
        <v>7785</v>
      </c>
      <c r="W1251" s="177" t="s">
        <v>59</v>
      </c>
      <c r="X1251" s="177" t="s">
        <v>1791</v>
      </c>
      <c r="Y1251" s="176"/>
      <c r="AA1251" s="377" t="s">
        <v>8013</v>
      </c>
      <c r="AB1251" s="377" t="s">
        <v>8014</v>
      </c>
      <c r="AC1251" s="176">
        <v>150</v>
      </c>
      <c r="AD1251" s="172" t="s">
        <v>99</v>
      </c>
      <c r="AE1251" s="172" t="s">
        <v>7503</v>
      </c>
      <c r="AG1251" s="172">
        <v>0</v>
      </c>
      <c r="AH1251" s="172">
        <v>1</v>
      </c>
      <c r="AN1251" s="172">
        <f t="shared" ref="AN1251:AN1282" si="24">R1251-J1251</f>
        <v>2</v>
      </c>
    </row>
    <row r="1252" spans="1:40" s="172" customFormat="1" ht="15.6">
      <c r="A1252" s="176" t="s">
        <v>8015</v>
      </c>
      <c r="C1252" s="176" t="s">
        <v>8016</v>
      </c>
      <c r="D1252" s="176" t="s">
        <v>8017</v>
      </c>
      <c r="E1252" s="178" t="s">
        <v>7440</v>
      </c>
      <c r="F1252" s="178" t="s">
        <v>7440</v>
      </c>
      <c r="G1252" s="172">
        <v>564353270</v>
      </c>
      <c r="H1252" s="172">
        <v>564353270</v>
      </c>
      <c r="I1252" s="334">
        <v>46299</v>
      </c>
      <c r="J1252" s="334">
        <v>46128</v>
      </c>
      <c r="K1252" s="177" t="s">
        <v>1959</v>
      </c>
      <c r="L1252" s="172" t="s">
        <v>44</v>
      </c>
      <c r="O1252" s="190"/>
      <c r="Q1252" s="190"/>
      <c r="R1252" s="375">
        <v>46130</v>
      </c>
      <c r="S1252" s="172">
        <v>2150065009</v>
      </c>
      <c r="T1252" s="172" t="s">
        <v>8018</v>
      </c>
      <c r="U1252" s="376" t="s">
        <v>8019</v>
      </c>
      <c r="W1252" s="177" t="s">
        <v>59</v>
      </c>
      <c r="X1252" s="177" t="s">
        <v>1791</v>
      </c>
      <c r="Y1252" s="176"/>
      <c r="AA1252" s="377" t="s">
        <v>8020</v>
      </c>
      <c r="AB1252" s="377" t="s">
        <v>8021</v>
      </c>
      <c r="AC1252" s="176">
        <v>150</v>
      </c>
      <c r="AD1252" s="172" t="s">
        <v>99</v>
      </c>
      <c r="AE1252" s="172" t="s">
        <v>7542</v>
      </c>
      <c r="AG1252" s="172">
        <v>0</v>
      </c>
      <c r="AH1252" s="172">
        <v>0</v>
      </c>
      <c r="AN1252" s="172">
        <f t="shared" si="24"/>
        <v>2</v>
      </c>
    </row>
    <row r="1253" spans="1:40" s="172" customFormat="1" ht="15.6">
      <c r="A1253" s="176" t="s">
        <v>8022</v>
      </c>
      <c r="C1253" s="176" t="s">
        <v>8023</v>
      </c>
      <c r="D1253" s="176" t="s">
        <v>8024</v>
      </c>
      <c r="E1253" s="178" t="s">
        <v>7440</v>
      </c>
      <c r="F1253" s="178" t="s">
        <v>7440</v>
      </c>
      <c r="G1253" s="172">
        <v>2250554791420</v>
      </c>
      <c r="H1253" s="172">
        <v>2250554791420</v>
      </c>
      <c r="I1253" s="334">
        <v>46136</v>
      </c>
      <c r="J1253" s="334">
        <v>46136</v>
      </c>
      <c r="K1253" s="177" t="s">
        <v>1959</v>
      </c>
      <c r="L1253" s="172" t="s">
        <v>44</v>
      </c>
      <c r="O1253" s="190"/>
      <c r="Q1253" s="190"/>
      <c r="R1253" s="375">
        <v>46137</v>
      </c>
      <c r="S1253" s="172">
        <v>2150065021</v>
      </c>
      <c r="T1253" s="172" t="s">
        <v>8025</v>
      </c>
      <c r="U1253" s="376" t="s">
        <v>8026</v>
      </c>
      <c r="W1253" s="177" t="s">
        <v>59</v>
      </c>
      <c r="X1253" s="177" t="s">
        <v>1791</v>
      </c>
      <c r="Y1253" s="176"/>
      <c r="AA1253" s="377">
        <v>6.8888499999999997</v>
      </c>
      <c r="AB1253" s="377">
        <v>-6.4222400000000004</v>
      </c>
      <c r="AC1253" s="176">
        <v>500</v>
      </c>
      <c r="AD1253" s="172" t="s">
        <v>53</v>
      </c>
      <c r="AE1253" s="172" t="s">
        <v>7518</v>
      </c>
      <c r="AG1253" s="172">
        <v>0</v>
      </c>
      <c r="AH1253" s="336">
        <v>0</v>
      </c>
      <c r="AK1253" s="172" t="s">
        <v>8027</v>
      </c>
      <c r="AN1253" s="172">
        <f t="shared" si="24"/>
        <v>1</v>
      </c>
    </row>
    <row r="1254" spans="1:40" s="172" customFormat="1" ht="15.6">
      <c r="A1254" s="176" t="s">
        <v>8028</v>
      </c>
      <c r="C1254" s="176" t="s">
        <v>8029</v>
      </c>
      <c r="D1254" s="176" t="s">
        <v>8024</v>
      </c>
      <c r="E1254" s="178" t="s">
        <v>7440</v>
      </c>
      <c r="F1254" s="178" t="s">
        <v>7440</v>
      </c>
      <c r="G1254" s="172">
        <v>2250504777588</v>
      </c>
      <c r="H1254" s="172">
        <v>2250504777588</v>
      </c>
      <c r="I1254" s="334">
        <v>46136</v>
      </c>
      <c r="J1254" s="334">
        <v>46136</v>
      </c>
      <c r="K1254" s="177" t="s">
        <v>1959</v>
      </c>
      <c r="L1254" s="172" t="s">
        <v>44</v>
      </c>
      <c r="O1254" s="190"/>
      <c r="Q1254" s="190"/>
      <c r="R1254" s="375">
        <v>46137</v>
      </c>
      <c r="S1254" s="172">
        <v>2150065016</v>
      </c>
      <c r="T1254" s="172" t="s">
        <v>8030</v>
      </c>
      <c r="U1254" s="376" t="s">
        <v>8031</v>
      </c>
      <c r="W1254" s="177" t="s">
        <v>59</v>
      </c>
      <c r="X1254" s="177" t="s">
        <v>1791</v>
      </c>
      <c r="Y1254" s="176"/>
      <c r="AA1254" s="377">
        <v>6.87974</v>
      </c>
      <c r="AB1254" s="377">
        <v>-6.45939</v>
      </c>
      <c r="AC1254" s="176">
        <v>100</v>
      </c>
      <c r="AD1254" s="172" t="s">
        <v>99</v>
      </c>
      <c r="AE1254" s="172" t="s">
        <v>7542</v>
      </c>
      <c r="AG1254" s="172">
        <v>0</v>
      </c>
      <c r="AH1254" s="336">
        <v>0</v>
      </c>
      <c r="AK1254" s="172" t="s">
        <v>8027</v>
      </c>
      <c r="AN1254" s="172">
        <f t="shared" si="24"/>
        <v>1</v>
      </c>
    </row>
    <row r="1255" spans="1:40" s="172" customFormat="1" ht="15.6">
      <c r="A1255" s="176" t="s">
        <v>8032</v>
      </c>
      <c r="C1255" s="176" t="s">
        <v>8033</v>
      </c>
      <c r="D1255" s="176" t="s">
        <v>8024</v>
      </c>
      <c r="E1255" s="178" t="s">
        <v>7440</v>
      </c>
      <c r="F1255" s="178" t="s">
        <v>7440</v>
      </c>
      <c r="G1255" s="172">
        <v>2250707764032</v>
      </c>
      <c r="H1255" s="172">
        <v>2250707764032</v>
      </c>
      <c r="I1255" s="334">
        <v>46136</v>
      </c>
      <c r="J1255" s="334">
        <v>46137</v>
      </c>
      <c r="K1255" s="177" t="s">
        <v>1959</v>
      </c>
      <c r="L1255" s="172" t="s">
        <v>44</v>
      </c>
      <c r="O1255" s="190"/>
      <c r="Q1255" s="190"/>
      <c r="R1255" s="334">
        <v>46139</v>
      </c>
      <c r="S1255" s="172">
        <v>2150065023</v>
      </c>
      <c r="T1255" s="172" t="s">
        <v>8034</v>
      </c>
      <c r="U1255" s="376" t="s">
        <v>8035</v>
      </c>
      <c r="W1255" s="177" t="s">
        <v>59</v>
      </c>
      <c r="X1255" s="177" t="s">
        <v>1791</v>
      </c>
      <c r="Y1255" s="176"/>
      <c r="AA1255" s="377">
        <v>6.9018300000000004</v>
      </c>
      <c r="AB1255" s="377">
        <v>-6.4169900000000002</v>
      </c>
      <c r="AC1255" s="176">
        <v>500</v>
      </c>
      <c r="AD1255" s="172" t="s">
        <v>53</v>
      </c>
      <c r="AE1255" s="378" t="s">
        <v>7473</v>
      </c>
      <c r="AG1255" s="172">
        <v>0</v>
      </c>
      <c r="AH1255" s="336">
        <v>1</v>
      </c>
      <c r="AK1255" s="172" t="s">
        <v>8027</v>
      </c>
      <c r="AN1255" s="172">
        <f t="shared" si="24"/>
        <v>2</v>
      </c>
    </row>
    <row r="1256" spans="1:40" s="172" customFormat="1" ht="15.6">
      <c r="A1256" s="176" t="s">
        <v>8036</v>
      </c>
      <c r="C1256" s="176" t="s">
        <v>8037</v>
      </c>
      <c r="D1256" s="176" t="s">
        <v>8038</v>
      </c>
      <c r="E1256" s="178" t="s">
        <v>7440</v>
      </c>
      <c r="F1256" s="178" t="s">
        <v>7440</v>
      </c>
      <c r="G1256" s="172">
        <v>749212824</v>
      </c>
      <c r="H1256" s="172">
        <v>544419603</v>
      </c>
      <c r="I1256" s="334">
        <v>46298</v>
      </c>
      <c r="J1256" s="334">
        <v>46092</v>
      </c>
      <c r="K1256" s="177" t="s">
        <v>1959</v>
      </c>
      <c r="L1256" s="172" t="s">
        <v>44</v>
      </c>
      <c r="O1256" s="190"/>
      <c r="Q1256" s="190"/>
      <c r="R1256" s="334">
        <v>46139</v>
      </c>
      <c r="S1256" s="172">
        <v>2150065070</v>
      </c>
      <c r="T1256" s="172" t="s">
        <v>8039</v>
      </c>
      <c r="U1256" s="376" t="s">
        <v>8040</v>
      </c>
      <c r="W1256" s="177" t="s">
        <v>69</v>
      </c>
      <c r="X1256" s="177" t="s">
        <v>70</v>
      </c>
      <c r="Y1256" s="176"/>
      <c r="AA1256" s="377" t="s">
        <v>8041</v>
      </c>
      <c r="AB1256" s="377" t="s">
        <v>8042</v>
      </c>
      <c r="AC1256" s="176">
        <v>650</v>
      </c>
      <c r="AD1256" s="172" t="s">
        <v>64</v>
      </c>
      <c r="AE1256" s="172" t="s">
        <v>7518</v>
      </c>
      <c r="AG1256" s="172">
        <v>0</v>
      </c>
      <c r="AH1256" s="336">
        <v>0</v>
      </c>
      <c r="AN1256" s="172">
        <f t="shared" si="24"/>
        <v>47</v>
      </c>
    </row>
    <row r="1257" spans="1:40" s="172" customFormat="1" ht="15.6">
      <c r="A1257" s="176" t="s">
        <v>8043</v>
      </c>
      <c r="B1257" s="172" t="s">
        <v>8044</v>
      </c>
      <c r="C1257" s="176" t="s">
        <v>8045</v>
      </c>
      <c r="D1257" s="176" t="s">
        <v>7467</v>
      </c>
      <c r="E1257" s="178" t="s">
        <v>7440</v>
      </c>
      <c r="F1257" s="178" t="s">
        <v>7440</v>
      </c>
      <c r="G1257" s="172">
        <v>2250555661041</v>
      </c>
      <c r="H1257" s="172">
        <v>2250555661041</v>
      </c>
      <c r="I1257" s="334">
        <v>46139</v>
      </c>
      <c r="J1257" s="334">
        <v>46139</v>
      </c>
      <c r="K1257" s="177" t="s">
        <v>1959</v>
      </c>
      <c r="L1257" s="172" t="s">
        <v>44</v>
      </c>
      <c r="O1257" s="190"/>
      <c r="Q1257" s="190"/>
      <c r="R1257" s="334">
        <v>46140</v>
      </c>
      <c r="S1257" s="172">
        <v>2150065010</v>
      </c>
      <c r="T1257" s="172" t="s">
        <v>8046</v>
      </c>
      <c r="U1257" s="376" t="s">
        <v>8047</v>
      </c>
      <c r="W1257" s="177" t="s">
        <v>59</v>
      </c>
      <c r="X1257" s="177" t="s">
        <v>1791</v>
      </c>
      <c r="Y1257" s="176"/>
      <c r="AA1257" s="377" t="s">
        <v>8048</v>
      </c>
      <c r="AB1257" s="377" t="s">
        <v>8049</v>
      </c>
      <c r="AC1257" s="176">
        <v>150</v>
      </c>
      <c r="AD1257" s="172" t="s">
        <v>99</v>
      </c>
      <c r="AE1257" s="172" t="s">
        <v>7542</v>
      </c>
      <c r="AG1257" s="172">
        <v>0</v>
      </c>
      <c r="AH1257" s="336">
        <v>0</v>
      </c>
      <c r="AN1257" s="172">
        <f t="shared" si="24"/>
        <v>1</v>
      </c>
    </row>
    <row r="1258" spans="1:40" s="172" customFormat="1" ht="15.6" hidden="1">
      <c r="A1258" s="176" t="s">
        <v>8050</v>
      </c>
      <c r="C1258" s="176" t="s">
        <v>8051</v>
      </c>
      <c r="D1258" s="176" t="s">
        <v>8052</v>
      </c>
      <c r="E1258" s="178" t="s">
        <v>7440</v>
      </c>
      <c r="F1258" s="178" t="s">
        <v>7440</v>
      </c>
      <c r="G1258" s="172">
        <v>151697438</v>
      </c>
      <c r="H1258" s="172">
        <v>151697438</v>
      </c>
      <c r="I1258" s="334">
        <v>45775</v>
      </c>
      <c r="J1258" s="334">
        <v>45776</v>
      </c>
      <c r="K1258" s="177" t="s">
        <v>1959</v>
      </c>
      <c r="L1258" s="172" t="s">
        <v>44</v>
      </c>
      <c r="O1258" s="190"/>
      <c r="Q1258" s="190"/>
      <c r="R1258" s="334">
        <v>46140</v>
      </c>
      <c r="S1258" s="172">
        <v>2150065015</v>
      </c>
      <c r="T1258" s="172" t="s">
        <v>8053</v>
      </c>
      <c r="U1258" s="376" t="s">
        <v>8054</v>
      </c>
      <c r="W1258" s="177" t="s">
        <v>59</v>
      </c>
      <c r="X1258" s="177" t="s">
        <v>1791</v>
      </c>
      <c r="Y1258" s="176"/>
      <c r="AA1258" s="377" t="s">
        <v>8055</v>
      </c>
      <c r="AB1258" s="377" t="s">
        <v>8056</v>
      </c>
      <c r="AC1258" s="176">
        <v>150</v>
      </c>
      <c r="AD1258" s="172" t="s">
        <v>64</v>
      </c>
      <c r="AE1258" s="172" t="s">
        <v>7609</v>
      </c>
      <c r="AG1258" s="172">
        <v>0</v>
      </c>
      <c r="AH1258" s="336">
        <v>0</v>
      </c>
      <c r="AN1258" s="172">
        <f t="shared" si="24"/>
        <v>364</v>
      </c>
    </row>
    <row r="1259" spans="1:40" s="172" customFormat="1" ht="15.6">
      <c r="A1259" s="176" t="s">
        <v>8057</v>
      </c>
      <c r="B1259" s="172" t="s">
        <v>8058</v>
      </c>
      <c r="C1259" s="176" t="s">
        <v>8059</v>
      </c>
      <c r="D1259" s="176" t="s">
        <v>8024</v>
      </c>
      <c r="E1259" s="178" t="s">
        <v>7440</v>
      </c>
      <c r="F1259" s="178" t="s">
        <v>7440</v>
      </c>
      <c r="G1259" s="172">
        <v>2250556429155</v>
      </c>
      <c r="H1259" s="172">
        <v>2250556429155</v>
      </c>
      <c r="I1259" s="334">
        <v>46139</v>
      </c>
      <c r="J1259" s="334">
        <v>46139</v>
      </c>
      <c r="K1259" s="177" t="s">
        <v>1959</v>
      </c>
      <c r="L1259" s="172" t="s">
        <v>44</v>
      </c>
      <c r="O1259" s="190"/>
      <c r="Q1259" s="190"/>
      <c r="R1259" s="334">
        <v>46141</v>
      </c>
      <c r="S1259" s="172">
        <v>2150065019</v>
      </c>
      <c r="T1259" s="172" t="s">
        <v>8060</v>
      </c>
      <c r="U1259" s="376" t="s">
        <v>8061</v>
      </c>
      <c r="W1259" s="177" t="s">
        <v>59</v>
      </c>
      <c r="X1259" s="177" t="s">
        <v>1791</v>
      </c>
      <c r="Y1259" s="176"/>
      <c r="AA1259" s="377" t="s">
        <v>8062</v>
      </c>
      <c r="AB1259" s="377" t="s">
        <v>8063</v>
      </c>
      <c r="AC1259" s="176">
        <v>150</v>
      </c>
      <c r="AD1259" s="172" t="s">
        <v>8064</v>
      </c>
      <c r="AE1259" s="172" t="s">
        <v>7542</v>
      </c>
      <c r="AG1259" s="172">
        <v>0</v>
      </c>
      <c r="AH1259" s="336">
        <v>0</v>
      </c>
      <c r="AN1259" s="172">
        <f t="shared" si="24"/>
        <v>2</v>
      </c>
    </row>
    <row r="1260" spans="1:40" s="172" customFormat="1" ht="15.6">
      <c r="A1260" s="176" t="s">
        <v>8065</v>
      </c>
      <c r="B1260" s="172" t="s">
        <v>8066</v>
      </c>
      <c r="C1260" s="176" t="s">
        <v>8067</v>
      </c>
      <c r="D1260" s="176" t="s">
        <v>8068</v>
      </c>
      <c r="E1260" s="178" t="s">
        <v>7440</v>
      </c>
      <c r="F1260" s="178" t="s">
        <v>7440</v>
      </c>
      <c r="G1260" s="172">
        <v>2250749058839</v>
      </c>
      <c r="H1260" s="172">
        <v>2250749058839</v>
      </c>
      <c r="I1260" s="334">
        <v>46140</v>
      </c>
      <c r="J1260" s="334">
        <v>46141</v>
      </c>
      <c r="K1260" s="177" t="s">
        <v>1959</v>
      </c>
      <c r="L1260" s="172" t="s">
        <v>44</v>
      </c>
      <c r="O1260" s="190"/>
      <c r="Q1260" s="190"/>
      <c r="R1260" s="334">
        <v>46141</v>
      </c>
      <c r="S1260" s="172">
        <v>2150065014</v>
      </c>
      <c r="T1260" s="172" t="s">
        <v>8069</v>
      </c>
      <c r="U1260" s="376" t="s">
        <v>8070</v>
      </c>
      <c r="W1260" s="177" t="s">
        <v>59</v>
      </c>
      <c r="X1260" s="177" t="s">
        <v>1791</v>
      </c>
      <c r="Y1260" s="176"/>
      <c r="AA1260" s="377" t="s">
        <v>8071</v>
      </c>
      <c r="AB1260" s="377" t="s">
        <v>8072</v>
      </c>
      <c r="AC1260" s="176">
        <v>150</v>
      </c>
      <c r="AD1260" s="172" t="s">
        <v>99</v>
      </c>
      <c r="AE1260" s="172" t="s">
        <v>7518</v>
      </c>
      <c r="AG1260" s="172">
        <v>0</v>
      </c>
      <c r="AH1260" s="336">
        <v>0</v>
      </c>
      <c r="AN1260" s="172">
        <f t="shared" si="24"/>
        <v>0</v>
      </c>
    </row>
    <row r="1261" spans="1:40" s="172" customFormat="1" ht="15.6">
      <c r="A1261" s="176" t="s">
        <v>8073</v>
      </c>
      <c r="B1261" s="172" t="s">
        <v>8074</v>
      </c>
      <c r="C1261" s="176" t="s">
        <v>8075</v>
      </c>
      <c r="D1261" s="176" t="s">
        <v>8068</v>
      </c>
      <c r="E1261" s="178" t="s">
        <v>7440</v>
      </c>
      <c r="F1261" s="178" t="s">
        <v>7440</v>
      </c>
      <c r="G1261" s="172">
        <v>2250565030165</v>
      </c>
      <c r="H1261" s="172">
        <v>2250565030165</v>
      </c>
      <c r="I1261" s="334">
        <v>46140</v>
      </c>
      <c r="J1261" s="334">
        <v>46141</v>
      </c>
      <c r="K1261" s="177" t="s">
        <v>1959</v>
      </c>
      <c r="L1261" s="172" t="s">
        <v>44</v>
      </c>
      <c r="O1261" s="190"/>
      <c r="Q1261" s="190"/>
      <c r="R1261" s="334">
        <v>46141</v>
      </c>
      <c r="S1261" s="172">
        <v>2150065013</v>
      </c>
      <c r="T1261" s="172" t="s">
        <v>8076</v>
      </c>
      <c r="U1261" s="376" t="s">
        <v>8040</v>
      </c>
      <c r="W1261" s="177" t="s">
        <v>8077</v>
      </c>
      <c r="X1261" s="177" t="s">
        <v>1791</v>
      </c>
      <c r="Y1261" s="176"/>
      <c r="AA1261" s="377" t="s">
        <v>8078</v>
      </c>
      <c r="AB1261" s="377" t="s">
        <v>8079</v>
      </c>
      <c r="AC1261" s="176">
        <v>100</v>
      </c>
      <c r="AD1261" s="172" t="s">
        <v>99</v>
      </c>
      <c r="AE1261" s="172" t="s">
        <v>7518</v>
      </c>
      <c r="AG1261" s="172">
        <v>0</v>
      </c>
      <c r="AH1261" s="336">
        <v>0</v>
      </c>
      <c r="AN1261" s="172">
        <f t="shared" si="24"/>
        <v>0</v>
      </c>
    </row>
    <row r="1262" spans="1:40" s="172" customFormat="1" ht="15.6">
      <c r="A1262" s="176" t="s">
        <v>8080</v>
      </c>
      <c r="B1262" s="172" t="s">
        <v>8081</v>
      </c>
      <c r="C1262" s="176" t="s">
        <v>8082</v>
      </c>
      <c r="D1262" s="176" t="s">
        <v>8024</v>
      </c>
      <c r="E1262" s="178" t="s">
        <v>7440</v>
      </c>
      <c r="F1262" s="178" t="s">
        <v>7440</v>
      </c>
      <c r="G1262" s="172">
        <v>2250717335132</v>
      </c>
      <c r="H1262" s="172">
        <v>2250717335132</v>
      </c>
      <c r="I1262" s="334">
        <v>46139</v>
      </c>
      <c r="J1262" s="334">
        <v>46139</v>
      </c>
      <c r="K1262" s="177" t="s">
        <v>1959</v>
      </c>
      <c r="L1262" s="172" t="s">
        <v>44</v>
      </c>
      <c r="O1262" s="190"/>
      <c r="Q1262" s="190"/>
      <c r="R1262" s="334">
        <v>46141</v>
      </c>
      <c r="S1262" s="172">
        <v>2150065024</v>
      </c>
      <c r="T1262" s="172" t="s">
        <v>8083</v>
      </c>
      <c r="U1262" s="376" t="s">
        <v>8019</v>
      </c>
      <c r="W1262" s="177" t="s">
        <v>59</v>
      </c>
      <c r="X1262" s="177" t="s">
        <v>1791</v>
      </c>
      <c r="Y1262" s="176"/>
      <c r="AA1262" s="377" t="s">
        <v>8084</v>
      </c>
      <c r="AB1262" s="377" t="s">
        <v>8085</v>
      </c>
      <c r="AC1262" s="176">
        <v>150</v>
      </c>
      <c r="AD1262" s="172" t="s">
        <v>53</v>
      </c>
      <c r="AE1262" s="172" t="s">
        <v>7542</v>
      </c>
      <c r="AG1262" s="172">
        <v>0</v>
      </c>
      <c r="AH1262" s="336">
        <v>0</v>
      </c>
      <c r="AN1262" s="172">
        <f t="shared" si="24"/>
        <v>2</v>
      </c>
    </row>
    <row r="1263" spans="1:40" s="172" customFormat="1" ht="15.6">
      <c r="A1263" s="176" t="s">
        <v>8086</v>
      </c>
      <c r="C1263" s="176" t="s">
        <v>8087</v>
      </c>
      <c r="D1263" s="176" t="s">
        <v>8024</v>
      </c>
      <c r="E1263" s="178" t="s">
        <v>7440</v>
      </c>
      <c r="F1263" s="178" t="s">
        <v>7440</v>
      </c>
      <c r="G1263" s="172">
        <v>2250708590338</v>
      </c>
      <c r="H1263" s="172">
        <v>2250708590338</v>
      </c>
      <c r="I1263" s="334">
        <v>46136</v>
      </c>
      <c r="J1263" s="334">
        <v>46137</v>
      </c>
      <c r="K1263" s="177" t="s">
        <v>1959</v>
      </c>
      <c r="L1263" s="172" t="s">
        <v>44</v>
      </c>
      <c r="O1263" s="190"/>
      <c r="Q1263" s="190"/>
      <c r="R1263" s="375">
        <v>46142</v>
      </c>
      <c r="S1263" s="172">
        <v>2150065020</v>
      </c>
      <c r="T1263" s="172" t="s">
        <v>8088</v>
      </c>
      <c r="U1263" s="376" t="s">
        <v>8089</v>
      </c>
      <c r="W1263" s="177" t="s">
        <v>59</v>
      </c>
      <c r="X1263" s="177" t="s">
        <v>1791</v>
      </c>
      <c r="Y1263" s="176"/>
      <c r="AA1263" s="377" t="s">
        <v>8090</v>
      </c>
      <c r="AB1263" s="377" t="s">
        <v>8091</v>
      </c>
      <c r="AC1263" s="176">
        <v>150</v>
      </c>
      <c r="AD1263" s="172" t="s">
        <v>53</v>
      </c>
      <c r="AE1263" s="172" t="s">
        <v>7542</v>
      </c>
      <c r="AG1263" s="172">
        <v>0</v>
      </c>
      <c r="AH1263" s="336">
        <v>2</v>
      </c>
      <c r="AN1263" s="172">
        <f t="shared" si="24"/>
        <v>5</v>
      </c>
    </row>
    <row r="1264" spans="1:40" s="172" customFormat="1" ht="15.6">
      <c r="A1264" s="176" t="s">
        <v>8092</v>
      </c>
      <c r="B1264" s="172" t="s">
        <v>8093</v>
      </c>
      <c r="C1264" s="176" t="s">
        <v>8094</v>
      </c>
      <c r="D1264" s="176" t="s">
        <v>8068</v>
      </c>
      <c r="E1264" s="178" t="s">
        <v>7440</v>
      </c>
      <c r="F1264" s="178" t="s">
        <v>7440</v>
      </c>
      <c r="G1264" s="172">
        <v>2250707083501</v>
      </c>
      <c r="H1264" s="172">
        <v>2250707083501</v>
      </c>
      <c r="I1264" s="334">
        <v>46140</v>
      </c>
      <c r="J1264" s="334">
        <v>46141</v>
      </c>
      <c r="K1264" s="177" t="s">
        <v>1959</v>
      </c>
      <c r="L1264" s="172" t="s">
        <v>44</v>
      </c>
      <c r="O1264" s="190"/>
      <c r="Q1264" s="190"/>
      <c r="R1264" s="375">
        <v>46142</v>
      </c>
      <c r="S1264" s="172">
        <v>2150065012</v>
      </c>
      <c r="T1264" s="172" t="s">
        <v>8095</v>
      </c>
      <c r="U1264" s="376" t="s">
        <v>8096</v>
      </c>
      <c r="W1264" s="177" t="s">
        <v>59</v>
      </c>
      <c r="X1264" s="177" t="s">
        <v>1791</v>
      </c>
      <c r="Y1264" s="176"/>
      <c r="AA1264" s="377" t="s">
        <v>8097</v>
      </c>
      <c r="AB1264" s="377" t="s">
        <v>8098</v>
      </c>
      <c r="AC1264" s="176">
        <v>50</v>
      </c>
      <c r="AD1264" s="172" t="s">
        <v>81</v>
      </c>
      <c r="AE1264" s="172" t="s">
        <v>7542</v>
      </c>
      <c r="AG1264" s="172">
        <v>0</v>
      </c>
      <c r="AH1264" s="336">
        <v>0</v>
      </c>
      <c r="AN1264" s="172">
        <f t="shared" si="24"/>
        <v>1</v>
      </c>
    </row>
    <row r="1265" spans="1:40" s="172" customFormat="1" ht="15.6">
      <c r="A1265" s="176" t="s">
        <v>8099</v>
      </c>
      <c r="B1265" s="172" t="s">
        <v>8100</v>
      </c>
      <c r="C1265" s="176" t="s">
        <v>8101</v>
      </c>
      <c r="D1265" s="176" t="s">
        <v>8068</v>
      </c>
      <c r="E1265" s="178" t="s">
        <v>7440</v>
      </c>
      <c r="F1265" s="178" t="s">
        <v>7440</v>
      </c>
      <c r="G1265" s="172">
        <v>2250707073026</v>
      </c>
      <c r="H1265" s="172">
        <v>2250707073026</v>
      </c>
      <c r="I1265" s="334">
        <v>46141</v>
      </c>
      <c r="J1265" s="334">
        <v>46141</v>
      </c>
      <c r="K1265" s="177" t="s">
        <v>1959</v>
      </c>
      <c r="L1265" s="172" t="s">
        <v>44</v>
      </c>
      <c r="O1265" s="190"/>
      <c r="Q1265" s="190"/>
      <c r="R1265" s="375">
        <v>46142</v>
      </c>
      <c r="S1265" s="172">
        <v>2150065050</v>
      </c>
      <c r="T1265" s="172" t="s">
        <v>8102</v>
      </c>
      <c r="U1265" s="376" t="s">
        <v>8103</v>
      </c>
      <c r="W1265" s="177" t="s">
        <v>59</v>
      </c>
      <c r="X1265" s="177" t="s">
        <v>1791</v>
      </c>
      <c r="Y1265" s="176"/>
      <c r="AA1265" s="377" t="s">
        <v>8104</v>
      </c>
      <c r="AB1265" s="377" t="s">
        <v>8105</v>
      </c>
      <c r="AC1265" s="176">
        <v>400</v>
      </c>
      <c r="AD1265" s="172" t="s">
        <v>53</v>
      </c>
      <c r="AE1265" s="172" t="s">
        <v>7542</v>
      </c>
      <c r="AG1265" s="172">
        <v>0</v>
      </c>
      <c r="AH1265" s="336">
        <v>0</v>
      </c>
      <c r="AN1265" s="172">
        <f t="shared" si="24"/>
        <v>1</v>
      </c>
    </row>
    <row r="1266" spans="1:40" s="172" customFormat="1" ht="15.6">
      <c r="A1266" s="176" t="s">
        <v>8106</v>
      </c>
      <c r="B1266" s="172" t="s">
        <v>8107</v>
      </c>
      <c r="C1266" s="176" t="s">
        <v>8108</v>
      </c>
      <c r="D1266" s="176" t="s">
        <v>8068</v>
      </c>
      <c r="E1266" s="178" t="s">
        <v>7440</v>
      </c>
      <c r="F1266" s="178" t="s">
        <v>7440</v>
      </c>
      <c r="G1266" s="172">
        <v>2250152877611</v>
      </c>
      <c r="H1266" s="172">
        <v>2250152877611</v>
      </c>
      <c r="I1266" s="334">
        <v>46141</v>
      </c>
      <c r="J1266" s="334">
        <v>46141</v>
      </c>
      <c r="K1266" s="177" t="s">
        <v>1959</v>
      </c>
      <c r="L1266" s="172" t="s">
        <v>44</v>
      </c>
      <c r="O1266" s="190"/>
      <c r="Q1266" s="190"/>
      <c r="R1266" s="375">
        <v>46142</v>
      </c>
      <c r="S1266" s="172">
        <v>2150065053</v>
      </c>
      <c r="T1266" s="172" t="s">
        <v>8109</v>
      </c>
      <c r="U1266" s="376" t="s">
        <v>8110</v>
      </c>
      <c r="W1266" s="177" t="s">
        <v>59</v>
      </c>
      <c r="X1266" s="177" t="s">
        <v>1791</v>
      </c>
      <c r="Y1266" s="176"/>
      <c r="AA1266" s="377" t="s">
        <v>8111</v>
      </c>
      <c r="AB1266" s="377" t="s">
        <v>8112</v>
      </c>
      <c r="AC1266" s="176">
        <v>250</v>
      </c>
      <c r="AD1266" s="172" t="s">
        <v>53</v>
      </c>
      <c r="AE1266" s="172" t="s">
        <v>8113</v>
      </c>
      <c r="AG1266" s="172">
        <v>0</v>
      </c>
      <c r="AH1266" s="336">
        <v>0</v>
      </c>
      <c r="AN1266" s="172">
        <f t="shared" si="24"/>
        <v>1</v>
      </c>
    </row>
    <row r="1267" spans="1:40" s="172" customFormat="1" ht="15.6">
      <c r="A1267" s="176" t="s">
        <v>8114</v>
      </c>
      <c r="B1267" s="172" t="s">
        <v>8115</v>
      </c>
      <c r="C1267" s="176" t="s">
        <v>8116</v>
      </c>
      <c r="D1267" s="176" t="s">
        <v>7767</v>
      </c>
      <c r="E1267" s="178" t="s">
        <v>7440</v>
      </c>
      <c r="F1267" s="178" t="s">
        <v>7440</v>
      </c>
      <c r="G1267" s="172">
        <v>2250143772313</v>
      </c>
      <c r="H1267" s="172">
        <v>2250143772313</v>
      </c>
      <c r="I1267" s="334">
        <v>46141</v>
      </c>
      <c r="J1267" s="334">
        <v>46142</v>
      </c>
      <c r="K1267" s="177" t="s">
        <v>1959</v>
      </c>
      <c r="L1267" s="172" t="s">
        <v>44</v>
      </c>
      <c r="O1267" s="190"/>
      <c r="Q1267" s="190"/>
      <c r="R1267" s="375">
        <v>46142</v>
      </c>
      <c r="S1267" s="172">
        <v>2150065055</v>
      </c>
      <c r="T1267" s="172" t="s">
        <v>8117</v>
      </c>
      <c r="U1267" s="376" t="s">
        <v>8118</v>
      </c>
      <c r="W1267" s="177" t="s">
        <v>59</v>
      </c>
      <c r="X1267" s="177" t="s">
        <v>1791</v>
      </c>
      <c r="Y1267" s="176"/>
      <c r="AA1267" s="377" t="s">
        <v>8119</v>
      </c>
      <c r="AB1267" s="377" t="s">
        <v>8120</v>
      </c>
      <c r="AC1267" s="176">
        <v>450</v>
      </c>
      <c r="AD1267" s="172" t="s">
        <v>53</v>
      </c>
      <c r="AE1267" s="172" t="s">
        <v>7518</v>
      </c>
      <c r="AG1267" s="172">
        <v>0</v>
      </c>
      <c r="AH1267" s="336">
        <v>0</v>
      </c>
      <c r="AN1267" s="172">
        <f t="shared" si="24"/>
        <v>0</v>
      </c>
    </row>
    <row r="1268" spans="1:40" s="172" customFormat="1" ht="15.6">
      <c r="A1268" s="176" t="s">
        <v>8121</v>
      </c>
      <c r="B1268" s="172" t="s">
        <v>8122</v>
      </c>
      <c r="C1268" s="176" t="s">
        <v>8123</v>
      </c>
      <c r="D1268" s="176" t="s">
        <v>7767</v>
      </c>
      <c r="E1268" s="178" t="s">
        <v>7440</v>
      </c>
      <c r="F1268" s="178" t="s">
        <v>7440</v>
      </c>
      <c r="G1268" s="172">
        <v>2250778843050</v>
      </c>
      <c r="H1268" s="172">
        <v>2250778843050</v>
      </c>
      <c r="I1268" s="334">
        <v>46141</v>
      </c>
      <c r="J1268" s="334">
        <v>46142</v>
      </c>
      <c r="K1268" s="177" t="s">
        <v>1959</v>
      </c>
      <c r="L1268" s="172" t="s">
        <v>44</v>
      </c>
      <c r="O1268" s="190"/>
      <c r="Q1268" s="190"/>
      <c r="R1268" s="375">
        <v>46143</v>
      </c>
      <c r="S1268" s="172">
        <v>2150065060</v>
      </c>
      <c r="T1268" s="172" t="s">
        <v>8124</v>
      </c>
      <c r="U1268" s="376" t="s">
        <v>8125</v>
      </c>
      <c r="W1268" s="177" t="s">
        <v>59</v>
      </c>
      <c r="X1268" s="177" t="s">
        <v>1791</v>
      </c>
      <c r="Y1268" s="176"/>
      <c r="AA1268" s="377" t="s">
        <v>8126</v>
      </c>
      <c r="AB1268" s="377" t="s">
        <v>8127</v>
      </c>
      <c r="AC1268" s="176">
        <v>250</v>
      </c>
      <c r="AD1268" s="172" t="s">
        <v>53</v>
      </c>
      <c r="AE1268" s="172" t="s">
        <v>7503</v>
      </c>
      <c r="AG1268" s="172">
        <v>0</v>
      </c>
      <c r="AH1268" s="336">
        <v>0</v>
      </c>
      <c r="AN1268" s="172">
        <f t="shared" si="24"/>
        <v>1</v>
      </c>
    </row>
    <row r="1269" spans="1:40" s="172" customFormat="1" ht="15.6">
      <c r="A1269" s="176" t="s">
        <v>8128</v>
      </c>
      <c r="C1269" s="176" t="s">
        <v>8129</v>
      </c>
      <c r="D1269" s="176" t="s">
        <v>8130</v>
      </c>
      <c r="E1269" s="178" t="s">
        <v>7440</v>
      </c>
      <c r="F1269" s="178" t="s">
        <v>7440</v>
      </c>
      <c r="G1269" s="172">
        <v>708292068</v>
      </c>
      <c r="H1269" s="172">
        <v>749414664</v>
      </c>
      <c r="I1269" s="334">
        <v>46119</v>
      </c>
      <c r="J1269" s="334">
        <v>46123</v>
      </c>
      <c r="K1269" s="177" t="s">
        <v>1959</v>
      </c>
      <c r="L1269" s="172" t="s">
        <v>44</v>
      </c>
      <c r="O1269" s="190"/>
      <c r="Q1269" s="190"/>
      <c r="R1269" s="375">
        <v>46146</v>
      </c>
      <c r="S1269" s="172">
        <v>2150065066</v>
      </c>
      <c r="T1269" s="172" t="s">
        <v>8131</v>
      </c>
      <c r="U1269" s="376" t="s">
        <v>8132</v>
      </c>
      <c r="W1269" s="177" t="s">
        <v>59</v>
      </c>
      <c r="X1269" s="177" t="s">
        <v>1791</v>
      </c>
      <c r="Y1269" s="176"/>
      <c r="AA1269" s="377" t="s">
        <v>8133</v>
      </c>
      <c r="AB1269" s="377" t="s">
        <v>8134</v>
      </c>
      <c r="AC1269" s="176">
        <v>150</v>
      </c>
      <c r="AD1269" s="172" t="s">
        <v>64</v>
      </c>
      <c r="AE1269" s="172" t="s">
        <v>7609</v>
      </c>
      <c r="AG1269" s="172">
        <v>0</v>
      </c>
      <c r="AH1269" s="336">
        <v>0</v>
      </c>
      <c r="AN1269" s="172">
        <f t="shared" si="24"/>
        <v>23</v>
      </c>
    </row>
    <row r="1270" spans="1:40" s="172" customFormat="1" ht="15.6">
      <c r="A1270" s="176" t="s">
        <v>8135</v>
      </c>
      <c r="B1270" s="172" t="s">
        <v>8136</v>
      </c>
      <c r="C1270" s="176" t="s">
        <v>8137</v>
      </c>
      <c r="D1270" s="176" t="s">
        <v>7767</v>
      </c>
      <c r="E1270" s="178" t="s">
        <v>7440</v>
      </c>
      <c r="F1270" s="178" t="s">
        <v>7440</v>
      </c>
      <c r="G1270" s="172">
        <v>2250768200052</v>
      </c>
      <c r="H1270" s="172">
        <v>2250768200052</v>
      </c>
      <c r="I1270" s="334">
        <v>46141</v>
      </c>
      <c r="J1270" s="334">
        <v>46142</v>
      </c>
      <c r="K1270" s="177" t="s">
        <v>1959</v>
      </c>
      <c r="L1270" s="172" t="s">
        <v>44</v>
      </c>
      <c r="O1270" s="190"/>
      <c r="Q1270" s="190"/>
      <c r="R1270" s="375">
        <v>46147</v>
      </c>
      <c r="S1270" s="172">
        <v>2150065048</v>
      </c>
      <c r="T1270" s="172" t="s">
        <v>8138</v>
      </c>
      <c r="U1270" s="376" t="s">
        <v>7599</v>
      </c>
      <c r="W1270" s="177" t="s">
        <v>59</v>
      </c>
      <c r="X1270" s="177" t="s">
        <v>1791</v>
      </c>
      <c r="Y1270" s="176"/>
      <c r="AA1270" s="377" t="s">
        <v>8139</v>
      </c>
      <c r="AB1270" s="377" t="s">
        <v>8140</v>
      </c>
      <c r="AC1270" s="176">
        <v>500</v>
      </c>
      <c r="AD1270" s="172" t="s">
        <v>53</v>
      </c>
      <c r="AE1270" s="172" t="s">
        <v>7503</v>
      </c>
      <c r="AG1270" s="172">
        <v>0</v>
      </c>
      <c r="AH1270" s="336">
        <v>1</v>
      </c>
      <c r="AN1270" s="172">
        <f t="shared" si="24"/>
        <v>5</v>
      </c>
    </row>
    <row r="1271" spans="1:40" s="172" customFormat="1" ht="15.6">
      <c r="A1271" s="176" t="s">
        <v>8141</v>
      </c>
      <c r="B1271" s="172" t="s">
        <v>8142</v>
      </c>
      <c r="C1271" s="176" t="s">
        <v>8143</v>
      </c>
      <c r="D1271" s="176" t="s">
        <v>7767</v>
      </c>
      <c r="E1271" s="178" t="s">
        <v>7440</v>
      </c>
      <c r="F1271" s="178" t="s">
        <v>7440</v>
      </c>
      <c r="G1271" s="172">
        <v>2250545187337</v>
      </c>
      <c r="H1271" s="172">
        <v>2250545187337</v>
      </c>
      <c r="I1271" s="334">
        <v>46141</v>
      </c>
      <c r="J1271" s="334">
        <v>46142</v>
      </c>
      <c r="K1271" s="177" t="s">
        <v>1959</v>
      </c>
      <c r="L1271" s="172" t="s">
        <v>44</v>
      </c>
      <c r="O1271" s="190"/>
      <c r="Q1271" s="190"/>
      <c r="R1271" s="375">
        <v>46147</v>
      </c>
      <c r="S1271" s="172">
        <v>2150065063</v>
      </c>
      <c r="T1271" s="172" t="s">
        <v>8144</v>
      </c>
      <c r="U1271" s="376" t="s">
        <v>8145</v>
      </c>
      <c r="W1271" s="177" t="s">
        <v>59</v>
      </c>
      <c r="X1271" s="177" t="s">
        <v>1791</v>
      </c>
      <c r="Y1271" s="176"/>
      <c r="AA1271" s="377" t="s">
        <v>8146</v>
      </c>
      <c r="AB1271" s="377" t="s">
        <v>8147</v>
      </c>
      <c r="AC1271" s="176">
        <v>150</v>
      </c>
      <c r="AD1271" s="172" t="s">
        <v>53</v>
      </c>
      <c r="AE1271" s="172" t="s">
        <v>7542</v>
      </c>
      <c r="AG1271" s="172">
        <v>0</v>
      </c>
      <c r="AH1271" s="336">
        <v>2</v>
      </c>
      <c r="AN1271" s="172">
        <f t="shared" si="24"/>
        <v>5</v>
      </c>
    </row>
    <row r="1272" spans="1:40" s="172" customFormat="1" ht="15.6">
      <c r="A1272" s="176" t="s">
        <v>8148</v>
      </c>
      <c r="B1272" s="172" t="s">
        <v>8149</v>
      </c>
      <c r="C1272" s="176" t="s">
        <v>8150</v>
      </c>
      <c r="D1272" s="176" t="s">
        <v>7767</v>
      </c>
      <c r="E1272" s="178" t="s">
        <v>7440</v>
      </c>
      <c r="F1272" s="178" t="s">
        <v>7440</v>
      </c>
      <c r="G1272" s="172">
        <v>2250161008365</v>
      </c>
      <c r="H1272" s="172">
        <v>2250161008365</v>
      </c>
      <c r="I1272" s="334">
        <v>46147</v>
      </c>
      <c r="J1272" s="334">
        <v>46148</v>
      </c>
      <c r="K1272" s="177" t="s">
        <v>1959</v>
      </c>
      <c r="L1272" s="172" t="s">
        <v>44</v>
      </c>
      <c r="O1272" s="190"/>
      <c r="Q1272" s="190"/>
      <c r="R1272" s="375">
        <v>46148</v>
      </c>
      <c r="S1272" s="172">
        <v>2150065051</v>
      </c>
      <c r="T1272" s="172" t="s">
        <v>8151</v>
      </c>
      <c r="U1272" s="376" t="s">
        <v>8152</v>
      </c>
      <c r="W1272" s="177" t="s">
        <v>59</v>
      </c>
      <c r="X1272" s="177" t="s">
        <v>1791</v>
      </c>
      <c r="Y1272" s="176"/>
      <c r="AA1272" s="377" t="s">
        <v>8153</v>
      </c>
      <c r="AB1272" s="377" t="s">
        <v>8154</v>
      </c>
      <c r="AC1272" s="176">
        <v>100</v>
      </c>
      <c r="AD1272" s="172" t="s">
        <v>53</v>
      </c>
      <c r="AE1272" s="172" t="s">
        <v>7503</v>
      </c>
      <c r="AG1272" s="172">
        <v>0</v>
      </c>
      <c r="AH1272" s="336">
        <v>0</v>
      </c>
      <c r="AN1272" s="172">
        <f t="shared" si="24"/>
        <v>0</v>
      </c>
    </row>
    <row r="1273" spans="1:40" s="172" customFormat="1" ht="15.6">
      <c r="A1273" s="176" t="s">
        <v>8155</v>
      </c>
      <c r="B1273" s="172" t="s">
        <v>8156</v>
      </c>
      <c r="C1273" s="176" t="s">
        <v>8157</v>
      </c>
      <c r="D1273" s="176" t="s">
        <v>7767</v>
      </c>
      <c r="E1273" s="178" t="s">
        <v>7440</v>
      </c>
      <c r="F1273" s="178" t="s">
        <v>7440</v>
      </c>
      <c r="G1273" s="172">
        <v>2250769480217</v>
      </c>
      <c r="H1273" s="172">
        <v>2250769480217</v>
      </c>
      <c r="I1273" s="334">
        <v>46147</v>
      </c>
      <c r="J1273" s="334">
        <v>46148</v>
      </c>
      <c r="K1273" s="177" t="s">
        <v>1959</v>
      </c>
      <c r="L1273" s="172" t="s">
        <v>44</v>
      </c>
      <c r="O1273" s="190"/>
      <c r="Q1273" s="190"/>
      <c r="R1273" s="375">
        <v>46148</v>
      </c>
      <c r="S1273" s="172">
        <v>2150065049</v>
      </c>
      <c r="T1273" s="172" t="s">
        <v>8158</v>
      </c>
      <c r="U1273" s="376" t="s">
        <v>8159</v>
      </c>
      <c r="W1273" s="177" t="s">
        <v>59</v>
      </c>
      <c r="X1273" s="177" t="s">
        <v>1791</v>
      </c>
      <c r="Y1273" s="176"/>
      <c r="AA1273" s="377" t="s">
        <v>8160</v>
      </c>
      <c r="AB1273" s="377" t="s">
        <v>8161</v>
      </c>
      <c r="AC1273" s="176">
        <v>150</v>
      </c>
      <c r="AD1273" s="172" t="s">
        <v>64</v>
      </c>
      <c r="AE1273" s="172" t="s">
        <v>7473</v>
      </c>
      <c r="AG1273" s="172">
        <v>0</v>
      </c>
      <c r="AH1273" s="336">
        <v>0</v>
      </c>
      <c r="AN1273" s="172">
        <f t="shared" si="24"/>
        <v>0</v>
      </c>
    </row>
    <row r="1274" spans="1:40" s="172" customFormat="1" ht="15.6">
      <c r="A1274" s="176" t="s">
        <v>8162</v>
      </c>
      <c r="B1274" s="172" t="s">
        <v>8163</v>
      </c>
      <c r="C1274" s="176" t="s">
        <v>8164</v>
      </c>
      <c r="D1274" s="176" t="s">
        <v>7767</v>
      </c>
      <c r="E1274" s="178" t="s">
        <v>7440</v>
      </c>
      <c r="F1274" s="178" t="s">
        <v>7440</v>
      </c>
      <c r="G1274" s="172">
        <v>2250757636940</v>
      </c>
      <c r="H1274" s="172">
        <v>2250757636940</v>
      </c>
      <c r="I1274" s="334">
        <v>46147</v>
      </c>
      <c r="J1274" s="334">
        <v>46148</v>
      </c>
      <c r="K1274" s="177" t="s">
        <v>1959</v>
      </c>
      <c r="L1274" s="172" t="s">
        <v>44</v>
      </c>
      <c r="O1274" s="190"/>
      <c r="Q1274" s="190"/>
      <c r="R1274" s="375">
        <v>46149</v>
      </c>
      <c r="S1274" s="172">
        <v>2150065058</v>
      </c>
      <c r="T1274" s="172" t="s">
        <v>8165</v>
      </c>
      <c r="U1274" s="376" t="s">
        <v>8166</v>
      </c>
      <c r="W1274" s="177" t="s">
        <v>59</v>
      </c>
      <c r="X1274" s="177" t="s">
        <v>1791</v>
      </c>
      <c r="Y1274" s="176"/>
      <c r="AA1274" s="377" t="s">
        <v>8167</v>
      </c>
      <c r="AB1274" s="377" t="s">
        <v>8168</v>
      </c>
      <c r="AC1274" s="176">
        <v>150</v>
      </c>
      <c r="AD1274" s="172" t="s">
        <v>81</v>
      </c>
      <c r="AE1274" s="172" t="s">
        <v>7473</v>
      </c>
      <c r="AG1274" s="172">
        <v>0</v>
      </c>
      <c r="AH1274" s="336">
        <v>3</v>
      </c>
      <c r="AN1274" s="172">
        <f t="shared" si="24"/>
        <v>1</v>
      </c>
    </row>
    <row r="1275" spans="1:40" s="172" customFormat="1" ht="15.6">
      <c r="A1275" s="176" t="s">
        <v>8169</v>
      </c>
      <c r="B1275" s="172" t="s">
        <v>8170</v>
      </c>
      <c r="C1275" s="176" t="s">
        <v>8171</v>
      </c>
      <c r="D1275" s="176" t="s">
        <v>7767</v>
      </c>
      <c r="E1275" s="178" t="s">
        <v>7440</v>
      </c>
      <c r="F1275" s="178" t="s">
        <v>7440</v>
      </c>
      <c r="G1275" s="172">
        <v>2250545410259</v>
      </c>
      <c r="H1275" s="172">
        <v>2250545410259</v>
      </c>
      <c r="I1275" s="334">
        <v>46147</v>
      </c>
      <c r="J1275" s="334">
        <v>46148</v>
      </c>
      <c r="K1275" s="177" t="s">
        <v>1959</v>
      </c>
      <c r="L1275" s="172" t="s">
        <v>44</v>
      </c>
      <c r="O1275" s="190"/>
      <c r="Q1275" s="190"/>
      <c r="R1275" s="375">
        <v>46149</v>
      </c>
      <c r="S1275" s="172">
        <v>2150065052</v>
      </c>
      <c r="T1275" s="172" t="s">
        <v>8172</v>
      </c>
      <c r="U1275" s="376" t="s">
        <v>7635</v>
      </c>
      <c r="W1275" s="177" t="s">
        <v>59</v>
      </c>
      <c r="X1275" s="177" t="s">
        <v>1791</v>
      </c>
      <c r="Y1275" s="176"/>
      <c r="AA1275" s="377" t="s">
        <v>8173</v>
      </c>
      <c r="AB1275" s="377" t="s">
        <v>8174</v>
      </c>
      <c r="AC1275" s="176">
        <v>350</v>
      </c>
      <c r="AD1275" s="172" t="s">
        <v>81</v>
      </c>
      <c r="AE1275" s="172" t="s">
        <v>7518</v>
      </c>
      <c r="AG1275" s="172">
        <v>0</v>
      </c>
      <c r="AH1275" s="336">
        <v>1</v>
      </c>
      <c r="AN1275" s="172">
        <f t="shared" si="24"/>
        <v>1</v>
      </c>
    </row>
    <row r="1276" spans="1:40" s="172" customFormat="1" ht="15.6">
      <c r="A1276" s="176" t="s">
        <v>8175</v>
      </c>
      <c r="B1276" s="172" t="s">
        <v>8176</v>
      </c>
      <c r="C1276" s="176" t="s">
        <v>8177</v>
      </c>
      <c r="D1276" s="176" t="s">
        <v>7767</v>
      </c>
      <c r="E1276" s="178" t="s">
        <v>7440</v>
      </c>
      <c r="F1276" s="178" t="s">
        <v>7440</v>
      </c>
      <c r="G1276" s="172">
        <v>2250787557445</v>
      </c>
      <c r="H1276" s="172">
        <v>2250787557445</v>
      </c>
      <c r="I1276" s="334">
        <v>46147</v>
      </c>
      <c r="J1276" s="334">
        <v>46148</v>
      </c>
      <c r="K1276" s="177" t="s">
        <v>1959</v>
      </c>
      <c r="L1276" s="172" t="s">
        <v>44</v>
      </c>
      <c r="O1276" s="190"/>
      <c r="Q1276" s="190"/>
      <c r="R1276" s="375">
        <v>46149</v>
      </c>
      <c r="S1276" s="172">
        <v>2150065054</v>
      </c>
      <c r="T1276" s="172" t="s">
        <v>8178</v>
      </c>
      <c r="U1276" s="376" t="s">
        <v>7582</v>
      </c>
      <c r="W1276" s="177" t="s">
        <v>59</v>
      </c>
      <c r="X1276" s="177" t="s">
        <v>1791</v>
      </c>
      <c r="Y1276" s="176"/>
      <c r="AA1276" s="377" t="s">
        <v>8179</v>
      </c>
      <c r="AB1276" s="377" t="s">
        <v>8180</v>
      </c>
      <c r="AC1276" s="176">
        <v>150</v>
      </c>
      <c r="AD1276" s="172" t="s">
        <v>64</v>
      </c>
      <c r="AE1276" s="172" t="s">
        <v>7503</v>
      </c>
      <c r="AG1276" s="172">
        <v>0</v>
      </c>
      <c r="AH1276" s="336">
        <v>1</v>
      </c>
      <c r="AN1276" s="172">
        <f t="shared" si="24"/>
        <v>1</v>
      </c>
    </row>
    <row r="1277" spans="1:40" s="172" customFormat="1" ht="15.6">
      <c r="A1277" s="176" t="s">
        <v>8181</v>
      </c>
      <c r="B1277" s="172" t="s">
        <v>8182</v>
      </c>
      <c r="C1277" s="176" t="s">
        <v>8183</v>
      </c>
      <c r="D1277" s="176" t="s">
        <v>7767</v>
      </c>
      <c r="E1277" s="178" t="s">
        <v>7440</v>
      </c>
      <c r="F1277" s="178" t="s">
        <v>7440</v>
      </c>
      <c r="G1277" s="172">
        <v>2250758116110</v>
      </c>
      <c r="H1277" s="172">
        <v>2250758116110</v>
      </c>
      <c r="I1277" s="334">
        <v>46147</v>
      </c>
      <c r="J1277" s="334">
        <v>46148</v>
      </c>
      <c r="K1277" s="177" t="s">
        <v>1959</v>
      </c>
      <c r="L1277" s="172" t="s">
        <v>44</v>
      </c>
      <c r="O1277" s="190"/>
      <c r="Q1277" s="190"/>
      <c r="R1277" s="375">
        <v>46149</v>
      </c>
      <c r="S1277" s="172">
        <v>2150065064</v>
      </c>
      <c r="T1277" s="172" t="s">
        <v>8184</v>
      </c>
      <c r="U1277" s="376" t="s">
        <v>8185</v>
      </c>
      <c r="W1277" s="177" t="s">
        <v>59</v>
      </c>
      <c r="X1277" s="177" t="s">
        <v>1791</v>
      </c>
      <c r="Y1277" s="176"/>
      <c r="AA1277" s="377" t="s">
        <v>8186</v>
      </c>
      <c r="AB1277" s="377" t="s">
        <v>8187</v>
      </c>
      <c r="AC1277" s="176">
        <v>200</v>
      </c>
      <c r="AD1277" s="172" t="s">
        <v>53</v>
      </c>
      <c r="AE1277" s="172" t="s">
        <v>7518</v>
      </c>
      <c r="AG1277" s="172">
        <v>0</v>
      </c>
      <c r="AH1277" s="336">
        <v>0</v>
      </c>
      <c r="AN1277" s="172">
        <f t="shared" si="24"/>
        <v>1</v>
      </c>
    </row>
    <row r="1278" spans="1:40" s="172" customFormat="1" ht="15.6">
      <c r="A1278" s="176" t="s">
        <v>8188</v>
      </c>
      <c r="B1278" s="172" t="s">
        <v>8189</v>
      </c>
      <c r="C1278" s="176" t="s">
        <v>8190</v>
      </c>
      <c r="D1278" s="176" t="s">
        <v>7767</v>
      </c>
      <c r="E1278" s="178" t="s">
        <v>7440</v>
      </c>
      <c r="F1278" s="178" t="s">
        <v>7440</v>
      </c>
      <c r="G1278" s="172">
        <v>2250787881949</v>
      </c>
      <c r="H1278" s="172">
        <v>2250787881949</v>
      </c>
      <c r="I1278" s="334">
        <v>46148</v>
      </c>
      <c r="J1278" s="334">
        <v>46149</v>
      </c>
      <c r="K1278" s="177" t="s">
        <v>1959</v>
      </c>
      <c r="L1278" s="172" t="s">
        <v>44</v>
      </c>
      <c r="O1278" s="190"/>
      <c r="Q1278" s="190"/>
      <c r="R1278" s="375">
        <v>46149</v>
      </c>
      <c r="S1278" s="172">
        <v>2150065062</v>
      </c>
      <c r="T1278" s="172" t="s">
        <v>8191</v>
      </c>
      <c r="U1278" s="376" t="s">
        <v>7635</v>
      </c>
      <c r="W1278" s="177" t="s">
        <v>59</v>
      </c>
      <c r="X1278" s="177" t="s">
        <v>1791</v>
      </c>
      <c r="Y1278" s="176"/>
      <c r="AA1278" s="377" t="s">
        <v>8192</v>
      </c>
      <c r="AB1278" s="377" t="s">
        <v>8193</v>
      </c>
      <c r="AC1278" s="176">
        <v>300</v>
      </c>
      <c r="AD1278" s="172" t="s">
        <v>81</v>
      </c>
      <c r="AE1278" s="172" t="s">
        <v>7518</v>
      </c>
      <c r="AG1278" s="172">
        <v>0</v>
      </c>
      <c r="AH1278" s="336">
        <v>0</v>
      </c>
      <c r="AN1278" s="172">
        <f t="shared" si="24"/>
        <v>0</v>
      </c>
    </row>
    <row r="1279" spans="1:40" s="172" customFormat="1" ht="15.6">
      <c r="A1279" s="176" t="s">
        <v>8194</v>
      </c>
      <c r="B1279" s="172" t="s">
        <v>8195</v>
      </c>
      <c r="C1279" s="176" t="s">
        <v>8196</v>
      </c>
      <c r="D1279" s="176" t="s">
        <v>7767</v>
      </c>
      <c r="E1279" s="178" t="s">
        <v>7440</v>
      </c>
      <c r="F1279" s="178" t="s">
        <v>7440</v>
      </c>
      <c r="G1279" s="172">
        <v>2250717715517</v>
      </c>
      <c r="H1279" s="172">
        <v>2250717715517</v>
      </c>
      <c r="I1279" s="334">
        <v>46147</v>
      </c>
      <c r="J1279" s="334">
        <v>46148</v>
      </c>
      <c r="K1279" s="177" t="s">
        <v>1959</v>
      </c>
      <c r="L1279" s="172" t="s">
        <v>44</v>
      </c>
      <c r="O1279" s="190"/>
      <c r="Q1279" s="190"/>
      <c r="R1279" s="375">
        <v>46150</v>
      </c>
      <c r="S1279" s="172">
        <v>2150065047</v>
      </c>
      <c r="T1279" s="172" t="s">
        <v>8197</v>
      </c>
      <c r="U1279" s="376" t="s">
        <v>8198</v>
      </c>
      <c r="W1279" s="177" t="s">
        <v>59</v>
      </c>
      <c r="X1279" s="177" t="s">
        <v>1791</v>
      </c>
      <c r="Y1279" s="176"/>
      <c r="AA1279" s="377" t="s">
        <v>8199</v>
      </c>
      <c r="AB1279" s="377" t="s">
        <v>8200</v>
      </c>
      <c r="AC1279" s="176">
        <v>350</v>
      </c>
      <c r="AD1279" s="172" t="s">
        <v>81</v>
      </c>
      <c r="AE1279" s="172" t="s">
        <v>7473</v>
      </c>
      <c r="AG1279" s="172">
        <v>0</v>
      </c>
      <c r="AH1279" s="336">
        <v>0</v>
      </c>
      <c r="AN1279" s="172">
        <f t="shared" si="24"/>
        <v>2</v>
      </c>
    </row>
    <row r="1280" spans="1:40" s="172" customFormat="1" ht="15.6">
      <c r="A1280" s="176" t="s">
        <v>8201</v>
      </c>
      <c r="B1280" s="172" t="s">
        <v>8202</v>
      </c>
      <c r="C1280" s="176" t="s">
        <v>8203</v>
      </c>
      <c r="D1280" s="176" t="s">
        <v>7767</v>
      </c>
      <c r="E1280" s="178" t="s">
        <v>7440</v>
      </c>
      <c r="F1280" s="178" t="s">
        <v>7440</v>
      </c>
      <c r="G1280" s="172">
        <v>2250787164234</v>
      </c>
      <c r="H1280" s="172">
        <v>2250787164234</v>
      </c>
      <c r="I1280" s="334">
        <v>46147</v>
      </c>
      <c r="J1280" s="334">
        <v>46148</v>
      </c>
      <c r="K1280" s="177" t="s">
        <v>1959</v>
      </c>
      <c r="L1280" s="172" t="s">
        <v>44</v>
      </c>
      <c r="O1280" s="190"/>
      <c r="Q1280" s="190"/>
      <c r="R1280" s="375">
        <v>46150</v>
      </c>
      <c r="S1280" s="172">
        <v>2150065059</v>
      </c>
      <c r="T1280" s="172" t="s">
        <v>8204</v>
      </c>
      <c r="U1280" s="376" t="s">
        <v>8205</v>
      </c>
      <c r="W1280" s="177" t="s">
        <v>59</v>
      </c>
      <c r="X1280" s="177" t="s">
        <v>1791</v>
      </c>
      <c r="Y1280" s="176"/>
      <c r="AA1280" s="377" t="s">
        <v>8206</v>
      </c>
      <c r="AB1280" s="377" t="s">
        <v>8207</v>
      </c>
      <c r="AC1280" s="176">
        <v>300</v>
      </c>
      <c r="AD1280" s="172" t="s">
        <v>64</v>
      </c>
      <c r="AE1280" s="172" t="s">
        <v>7503</v>
      </c>
      <c r="AG1280" s="172">
        <v>0</v>
      </c>
      <c r="AH1280" s="336">
        <v>0</v>
      </c>
      <c r="AN1280" s="172">
        <f t="shared" si="24"/>
        <v>2</v>
      </c>
    </row>
    <row r="1281" spans="1:40" s="172" customFormat="1" ht="15.6">
      <c r="A1281" s="176" t="s">
        <v>8208</v>
      </c>
      <c r="B1281" s="172" t="s">
        <v>8209</v>
      </c>
      <c r="C1281" s="176" t="s">
        <v>8210</v>
      </c>
      <c r="D1281" s="176" t="s">
        <v>7767</v>
      </c>
      <c r="E1281" s="178" t="s">
        <v>7440</v>
      </c>
      <c r="F1281" s="178" t="s">
        <v>7440</v>
      </c>
      <c r="G1281" s="172">
        <v>2250150080048</v>
      </c>
      <c r="H1281" s="172">
        <v>2250150080048</v>
      </c>
      <c r="I1281" s="334">
        <v>46148</v>
      </c>
      <c r="J1281" s="334">
        <v>46149</v>
      </c>
      <c r="K1281" s="177" t="s">
        <v>1959</v>
      </c>
      <c r="L1281" s="172" t="s">
        <v>44</v>
      </c>
      <c r="O1281" s="190"/>
      <c r="Q1281" s="190"/>
      <c r="R1281" s="375">
        <v>46151</v>
      </c>
      <c r="S1281" s="172">
        <v>2150065057</v>
      </c>
      <c r="T1281" s="172" t="s">
        <v>8211</v>
      </c>
      <c r="U1281" s="376" t="s">
        <v>8212</v>
      </c>
      <c r="W1281" s="177" t="s">
        <v>59</v>
      </c>
      <c r="X1281" s="177" t="s">
        <v>1791</v>
      </c>
      <c r="Y1281" s="176"/>
      <c r="AA1281" s="377" t="s">
        <v>8213</v>
      </c>
      <c r="AB1281" s="377" t="s">
        <v>8214</v>
      </c>
      <c r="AC1281" s="176">
        <v>100</v>
      </c>
      <c r="AD1281" s="172" t="s">
        <v>99</v>
      </c>
      <c r="AE1281" s="172" t="s">
        <v>7542</v>
      </c>
      <c r="AG1281" s="172">
        <v>0</v>
      </c>
      <c r="AH1281" s="336">
        <v>0</v>
      </c>
      <c r="AN1281" s="172">
        <f t="shared" si="24"/>
        <v>2</v>
      </c>
    </row>
    <row r="1282" spans="1:40" s="172" customFormat="1" ht="15.6">
      <c r="A1282" s="176" t="s">
        <v>8215</v>
      </c>
      <c r="C1282" s="176" t="s">
        <v>8216</v>
      </c>
      <c r="D1282" s="176" t="s">
        <v>8217</v>
      </c>
      <c r="E1282" s="178" t="s">
        <v>7440</v>
      </c>
      <c r="F1282" s="178" t="s">
        <v>7440</v>
      </c>
      <c r="G1282" s="172" t="s">
        <v>8218</v>
      </c>
      <c r="H1282" s="172" t="s">
        <v>8218</v>
      </c>
      <c r="I1282" s="334">
        <v>46129</v>
      </c>
      <c r="J1282" s="334">
        <v>46136</v>
      </c>
      <c r="K1282" s="177" t="s">
        <v>1959</v>
      </c>
      <c r="L1282" s="172" t="s">
        <v>44</v>
      </c>
      <c r="O1282" s="190"/>
      <c r="Q1282" s="190"/>
      <c r="R1282" s="375">
        <v>46151</v>
      </c>
      <c r="S1282" s="172">
        <v>2150065061</v>
      </c>
      <c r="T1282" s="172" t="s">
        <v>8219</v>
      </c>
      <c r="U1282" s="376" t="s">
        <v>8220</v>
      </c>
      <c r="W1282" s="177" t="s">
        <v>59</v>
      </c>
      <c r="X1282" s="177" t="s">
        <v>1791</v>
      </c>
      <c r="Y1282" s="176"/>
      <c r="AA1282" s="377" t="s">
        <v>7471</v>
      </c>
      <c r="AB1282" s="377" t="s">
        <v>8221</v>
      </c>
      <c r="AC1282" s="176">
        <v>300</v>
      </c>
      <c r="AD1282" s="172" t="s">
        <v>81</v>
      </c>
      <c r="AE1282" s="172" t="s">
        <v>7503</v>
      </c>
      <c r="AG1282" s="172">
        <v>0</v>
      </c>
      <c r="AH1282" s="336">
        <v>0</v>
      </c>
      <c r="AN1282" s="172">
        <f t="shared" si="24"/>
        <v>15</v>
      </c>
    </row>
    <row r="1283" spans="1:40" s="172" customFormat="1" ht="15.6">
      <c r="A1283" s="176" t="s">
        <v>8222</v>
      </c>
      <c r="B1283" s="172" t="s">
        <v>8223</v>
      </c>
      <c r="C1283" s="176" t="s">
        <v>8224</v>
      </c>
      <c r="D1283" s="176" t="s">
        <v>7767</v>
      </c>
      <c r="E1283" s="178" t="s">
        <v>7440</v>
      </c>
      <c r="F1283" s="178" t="s">
        <v>7440</v>
      </c>
      <c r="G1283" s="172">
        <v>2250797139590</v>
      </c>
      <c r="H1283" s="172">
        <v>2250797139590</v>
      </c>
      <c r="I1283" s="334">
        <v>46149</v>
      </c>
      <c r="J1283" s="334">
        <v>46149</v>
      </c>
      <c r="K1283" s="177" t="s">
        <v>1959</v>
      </c>
      <c r="L1283" s="172" t="s">
        <v>44</v>
      </c>
      <c r="O1283" s="190"/>
      <c r="Q1283" s="190"/>
      <c r="R1283" s="375">
        <v>46151</v>
      </c>
      <c r="S1283" s="172">
        <v>2150065065</v>
      </c>
      <c r="T1283" s="172" t="s">
        <v>8225</v>
      </c>
      <c r="U1283" s="376" t="s">
        <v>8226</v>
      </c>
      <c r="W1283" s="177" t="s">
        <v>59</v>
      </c>
      <c r="X1283" s="177" t="s">
        <v>1791</v>
      </c>
      <c r="Y1283" s="176"/>
      <c r="AA1283" s="377" t="s">
        <v>8227</v>
      </c>
      <c r="AB1283" s="377" t="s">
        <v>8228</v>
      </c>
      <c r="AC1283" s="176">
        <v>300</v>
      </c>
      <c r="AD1283" s="172" t="s">
        <v>99</v>
      </c>
      <c r="AE1283" s="172" t="s">
        <v>7518</v>
      </c>
      <c r="AG1283" s="172">
        <v>0</v>
      </c>
      <c r="AH1283" s="336">
        <v>0</v>
      </c>
      <c r="AN1283" s="172">
        <f t="shared" ref="AN1283:AN1314" si="25">R1283-J1283</f>
        <v>2</v>
      </c>
    </row>
    <row r="1284" spans="1:40" s="172" customFormat="1" ht="15.6">
      <c r="A1284" s="176" t="s">
        <v>8229</v>
      </c>
      <c r="B1284" s="172" t="s">
        <v>8230</v>
      </c>
      <c r="C1284" s="176" t="s">
        <v>8231</v>
      </c>
      <c r="D1284" s="176" t="s">
        <v>7767</v>
      </c>
      <c r="E1284" s="178" t="s">
        <v>7440</v>
      </c>
      <c r="F1284" s="178" t="s">
        <v>7440</v>
      </c>
      <c r="G1284" s="172">
        <v>2250798441011</v>
      </c>
      <c r="H1284" s="172">
        <v>2250798441011</v>
      </c>
      <c r="I1284" s="334">
        <v>46142</v>
      </c>
      <c r="J1284" s="334">
        <v>46142</v>
      </c>
      <c r="K1284" s="177" t="s">
        <v>1959</v>
      </c>
      <c r="L1284" s="172" t="s">
        <v>44</v>
      </c>
      <c r="O1284" s="190"/>
      <c r="Q1284" s="190"/>
      <c r="R1284" s="375">
        <v>46151</v>
      </c>
      <c r="S1284" s="172">
        <v>2150065056</v>
      </c>
      <c r="T1284" s="172" t="s">
        <v>8232</v>
      </c>
      <c r="U1284" s="376" t="s">
        <v>8233</v>
      </c>
      <c r="W1284" s="177" t="s">
        <v>59</v>
      </c>
      <c r="X1284" s="177" t="s">
        <v>1791</v>
      </c>
      <c r="Y1284" s="176"/>
      <c r="AA1284" s="377" t="s">
        <v>8234</v>
      </c>
      <c r="AB1284" s="377" t="s">
        <v>8235</v>
      </c>
      <c r="AC1284" s="176">
        <v>50</v>
      </c>
      <c r="AD1284" s="172" t="s">
        <v>99</v>
      </c>
      <c r="AE1284" s="172" t="s">
        <v>7473</v>
      </c>
      <c r="AG1284" s="172">
        <v>0</v>
      </c>
      <c r="AH1284" s="336">
        <v>0</v>
      </c>
      <c r="AN1284" s="172">
        <f t="shared" si="25"/>
        <v>9</v>
      </c>
    </row>
    <row r="1285" spans="1:40" s="172" customFormat="1" ht="15.6">
      <c r="A1285" s="176" t="s">
        <v>8236</v>
      </c>
      <c r="B1285" s="172" t="s">
        <v>8237</v>
      </c>
      <c r="C1285" s="176" t="s">
        <v>8238</v>
      </c>
      <c r="D1285" s="176" t="s">
        <v>7767</v>
      </c>
      <c r="E1285" s="178" t="s">
        <v>7440</v>
      </c>
      <c r="F1285" s="178" t="s">
        <v>7440</v>
      </c>
      <c r="G1285" s="187">
        <v>2250748842284</v>
      </c>
      <c r="H1285" s="172">
        <v>2250748842284</v>
      </c>
      <c r="I1285" s="334">
        <v>46150</v>
      </c>
      <c r="J1285" s="334">
        <v>46151</v>
      </c>
      <c r="K1285" s="177" t="s">
        <v>1959</v>
      </c>
      <c r="L1285" s="172" t="s">
        <v>44</v>
      </c>
      <c r="O1285" s="190"/>
      <c r="Q1285" s="190"/>
      <c r="R1285" s="375">
        <v>46153</v>
      </c>
      <c r="S1285" s="172">
        <v>2150065042</v>
      </c>
      <c r="T1285" s="172" t="s">
        <v>8239</v>
      </c>
      <c r="U1285" s="376" t="s">
        <v>8185</v>
      </c>
      <c r="W1285" s="177" t="s">
        <v>59</v>
      </c>
      <c r="X1285" s="177" t="s">
        <v>1791</v>
      </c>
      <c r="Y1285" s="176"/>
      <c r="AA1285" s="377" t="s">
        <v>8240</v>
      </c>
      <c r="AB1285" s="377" t="s">
        <v>8241</v>
      </c>
      <c r="AC1285" s="176">
        <v>250</v>
      </c>
      <c r="AD1285" s="172" t="s">
        <v>99</v>
      </c>
      <c r="AE1285" s="172" t="s">
        <v>7518</v>
      </c>
      <c r="AG1285" s="172">
        <v>0</v>
      </c>
      <c r="AH1285" s="336">
        <v>0</v>
      </c>
      <c r="AN1285" s="172">
        <f t="shared" si="25"/>
        <v>2</v>
      </c>
    </row>
    <row r="1286" spans="1:40" s="172" customFormat="1" ht="15.6">
      <c r="A1286" s="176" t="s">
        <v>8242</v>
      </c>
      <c r="B1286" s="172" t="s">
        <v>8243</v>
      </c>
      <c r="C1286" s="176" t="s">
        <v>8244</v>
      </c>
      <c r="D1286" s="176" t="s">
        <v>7767</v>
      </c>
      <c r="E1286" s="178" t="s">
        <v>7440</v>
      </c>
      <c r="F1286" s="178" t="s">
        <v>7440</v>
      </c>
      <c r="G1286" s="172">
        <v>2250576785469</v>
      </c>
      <c r="H1286" s="172">
        <v>2250576785469</v>
      </c>
      <c r="I1286" s="334">
        <v>46147</v>
      </c>
      <c r="J1286" s="334">
        <v>46148</v>
      </c>
      <c r="K1286" s="177" t="s">
        <v>1959</v>
      </c>
      <c r="L1286" s="172" t="s">
        <v>44</v>
      </c>
      <c r="O1286" s="190"/>
      <c r="Q1286" s="190"/>
      <c r="R1286" s="375">
        <v>46153</v>
      </c>
      <c r="S1286" s="172">
        <v>2150065045</v>
      </c>
      <c r="T1286" s="172" t="s">
        <v>8245</v>
      </c>
      <c r="U1286" s="376" t="s">
        <v>8246</v>
      </c>
      <c r="W1286" s="177" t="s">
        <v>59</v>
      </c>
      <c r="X1286" s="177" t="s">
        <v>1791</v>
      </c>
      <c r="Y1286" s="176"/>
      <c r="AA1286" s="377" t="s">
        <v>8247</v>
      </c>
      <c r="AB1286" s="377" t="s">
        <v>8248</v>
      </c>
      <c r="AC1286" s="176">
        <v>100</v>
      </c>
      <c r="AD1286" s="172" t="s">
        <v>64</v>
      </c>
      <c r="AE1286" s="172" t="s">
        <v>7542</v>
      </c>
      <c r="AG1286" s="172">
        <v>0</v>
      </c>
      <c r="AH1286" s="336">
        <v>0</v>
      </c>
      <c r="AN1286" s="172">
        <f t="shared" si="25"/>
        <v>5</v>
      </c>
    </row>
    <row r="1287" spans="1:40" s="172" customFormat="1" ht="15.6">
      <c r="A1287" s="176" t="s">
        <v>8249</v>
      </c>
      <c r="B1287" s="172" t="s">
        <v>8250</v>
      </c>
      <c r="C1287" s="176" t="s">
        <v>8251</v>
      </c>
      <c r="D1287" s="176" t="s">
        <v>7767</v>
      </c>
      <c r="E1287" s="178" t="s">
        <v>7440</v>
      </c>
      <c r="F1287" s="178" t="s">
        <v>7440</v>
      </c>
      <c r="G1287" s="172">
        <v>2250143038496</v>
      </c>
      <c r="H1287" s="172">
        <v>2250143038496</v>
      </c>
      <c r="I1287" s="334">
        <v>46148</v>
      </c>
      <c r="J1287" s="334">
        <v>46149</v>
      </c>
      <c r="K1287" s="177" t="s">
        <v>1959</v>
      </c>
      <c r="L1287" s="172" t="s">
        <v>44</v>
      </c>
      <c r="O1287" s="190"/>
      <c r="Q1287" s="190"/>
      <c r="R1287" s="375">
        <v>46154</v>
      </c>
      <c r="S1287" s="172">
        <v>2150065027</v>
      </c>
      <c r="T1287" s="172" t="s">
        <v>8252</v>
      </c>
      <c r="U1287" s="376" t="s">
        <v>8040</v>
      </c>
      <c r="W1287" s="177" t="s">
        <v>69</v>
      </c>
      <c r="X1287" s="177" t="s">
        <v>70</v>
      </c>
      <c r="Y1287" s="176" t="s">
        <v>7636</v>
      </c>
      <c r="AA1287" s="377" t="s">
        <v>8253</v>
      </c>
      <c r="AB1287" s="377" t="s">
        <v>8254</v>
      </c>
      <c r="AC1287" s="176">
        <v>350</v>
      </c>
      <c r="AD1287" s="172" t="s">
        <v>99</v>
      </c>
      <c r="AE1287" s="172" t="s">
        <v>7518</v>
      </c>
      <c r="AG1287" s="172">
        <v>0</v>
      </c>
      <c r="AH1287" s="336">
        <v>0</v>
      </c>
      <c r="AN1287" s="172">
        <f t="shared" si="25"/>
        <v>5</v>
      </c>
    </row>
    <row r="1288" spans="1:40" s="172" customFormat="1" ht="15.6" hidden="1">
      <c r="A1288" s="176" t="s">
        <v>8255</v>
      </c>
      <c r="C1288" s="176" t="s">
        <v>8256</v>
      </c>
      <c r="D1288" s="176" t="s">
        <v>8257</v>
      </c>
      <c r="E1288" s="178" t="s">
        <v>7440</v>
      </c>
      <c r="F1288" s="178" t="s">
        <v>7440</v>
      </c>
      <c r="G1288" s="172">
        <v>757080646</v>
      </c>
      <c r="H1288" s="172">
        <v>758348054</v>
      </c>
      <c r="I1288" s="334">
        <v>45842</v>
      </c>
      <c r="J1288" s="334">
        <v>45849</v>
      </c>
      <c r="K1288" s="177" t="s">
        <v>1959</v>
      </c>
      <c r="L1288" s="172" t="s">
        <v>44</v>
      </c>
      <c r="O1288" s="190"/>
      <c r="Q1288" s="190"/>
      <c r="R1288" s="375">
        <v>46155</v>
      </c>
      <c r="S1288" s="172">
        <v>2150065034</v>
      </c>
      <c r="T1288" s="172" t="s">
        <v>8258</v>
      </c>
      <c r="U1288" s="376" t="s">
        <v>8259</v>
      </c>
      <c r="W1288" s="177" t="s">
        <v>69</v>
      </c>
      <c r="X1288" s="177" t="s">
        <v>70</v>
      </c>
      <c r="Y1288" s="176" t="s">
        <v>7618</v>
      </c>
      <c r="AA1288" s="377" t="s">
        <v>4925</v>
      </c>
      <c r="AB1288" s="377" t="s">
        <v>8260</v>
      </c>
      <c r="AC1288" s="176">
        <v>350</v>
      </c>
      <c r="AD1288" s="172" t="s">
        <v>53</v>
      </c>
      <c r="AE1288" s="172" t="s">
        <v>7542</v>
      </c>
      <c r="AG1288" s="172">
        <v>0</v>
      </c>
      <c r="AH1288" s="336">
        <v>0</v>
      </c>
      <c r="AN1288" s="172">
        <f t="shared" si="25"/>
        <v>306</v>
      </c>
    </row>
    <row r="1289" spans="1:40" s="172" customFormat="1" ht="15.6">
      <c r="A1289" s="176" t="s">
        <v>8261</v>
      </c>
      <c r="B1289" s="172" t="s">
        <v>8262</v>
      </c>
      <c r="C1289" s="176" t="s">
        <v>8263</v>
      </c>
      <c r="D1289" s="176" t="s">
        <v>7767</v>
      </c>
      <c r="E1289" s="178" t="s">
        <v>7440</v>
      </c>
      <c r="F1289" s="178" t="s">
        <v>7440</v>
      </c>
      <c r="G1289" s="172">
        <v>2250708588750</v>
      </c>
      <c r="H1289" s="172">
        <v>2250708588750</v>
      </c>
      <c r="I1289" s="334">
        <v>46155</v>
      </c>
      <c r="J1289" s="334">
        <v>46156</v>
      </c>
      <c r="K1289" s="177" t="s">
        <v>1959</v>
      </c>
      <c r="L1289" s="172" t="s">
        <v>44</v>
      </c>
      <c r="O1289" s="190"/>
      <c r="Q1289" s="190"/>
      <c r="R1289" s="375">
        <v>46157</v>
      </c>
      <c r="S1289" s="172">
        <v>2150065033</v>
      </c>
      <c r="T1289" s="172" t="s">
        <v>8264</v>
      </c>
      <c r="U1289" s="376" t="s">
        <v>8006</v>
      </c>
      <c r="W1289" s="177" t="s">
        <v>59</v>
      </c>
      <c r="X1289" s="177" t="s">
        <v>1791</v>
      </c>
      <c r="Y1289" s="176"/>
      <c r="AA1289" s="377" t="s">
        <v>8265</v>
      </c>
      <c r="AB1289" s="377" t="s">
        <v>8266</v>
      </c>
      <c r="AC1289" s="176">
        <v>250</v>
      </c>
      <c r="AD1289" s="172" t="s">
        <v>64</v>
      </c>
      <c r="AE1289" s="172" t="s">
        <v>7518</v>
      </c>
      <c r="AG1289" s="172">
        <v>0</v>
      </c>
      <c r="AH1289" s="336">
        <v>0</v>
      </c>
      <c r="AN1289" s="172">
        <f t="shared" si="25"/>
        <v>1</v>
      </c>
    </row>
    <row r="1290" spans="1:40" s="172" customFormat="1" ht="15.6">
      <c r="A1290" s="176" t="s">
        <v>8267</v>
      </c>
      <c r="B1290" s="172" t="s">
        <v>8268</v>
      </c>
      <c r="C1290" s="176" t="s">
        <v>8269</v>
      </c>
      <c r="D1290" s="176" t="s">
        <v>7767</v>
      </c>
      <c r="E1290" s="178" t="s">
        <v>7440</v>
      </c>
      <c r="F1290" s="178" t="s">
        <v>7440</v>
      </c>
      <c r="G1290" s="172">
        <v>2250500322745</v>
      </c>
      <c r="H1290" s="172">
        <v>2250500322745</v>
      </c>
      <c r="I1290" s="334">
        <v>46155</v>
      </c>
      <c r="J1290" s="334">
        <v>46156</v>
      </c>
      <c r="K1290" s="177" t="s">
        <v>1959</v>
      </c>
      <c r="L1290" s="172" t="s">
        <v>44</v>
      </c>
      <c r="O1290" s="190"/>
      <c r="Q1290" s="190"/>
      <c r="R1290" s="375">
        <v>46157</v>
      </c>
      <c r="S1290" s="172">
        <v>2150065040</v>
      </c>
      <c r="T1290" s="172" t="s">
        <v>8270</v>
      </c>
      <c r="U1290" s="376" t="s">
        <v>8271</v>
      </c>
      <c r="W1290" s="177" t="s">
        <v>59</v>
      </c>
      <c r="X1290" s="177" t="s">
        <v>1791</v>
      </c>
      <c r="Y1290" s="176"/>
      <c r="AA1290" s="377" t="s">
        <v>8272</v>
      </c>
      <c r="AB1290" s="377" t="s">
        <v>8273</v>
      </c>
      <c r="AC1290" s="176">
        <v>150</v>
      </c>
      <c r="AD1290" s="172" t="s">
        <v>81</v>
      </c>
      <c r="AE1290" s="172" t="s">
        <v>7542</v>
      </c>
      <c r="AG1290" s="172">
        <v>0</v>
      </c>
      <c r="AH1290" s="336">
        <v>0</v>
      </c>
      <c r="AN1290" s="172">
        <f t="shared" si="25"/>
        <v>1</v>
      </c>
    </row>
    <row r="1291" spans="1:40" s="172" customFormat="1" ht="15.6">
      <c r="A1291" s="176" t="s">
        <v>8274</v>
      </c>
      <c r="B1291" s="172" t="s">
        <v>8275</v>
      </c>
      <c r="C1291" s="176" t="s">
        <v>8276</v>
      </c>
      <c r="D1291" s="176" t="s">
        <v>7767</v>
      </c>
      <c r="E1291" s="178" t="s">
        <v>7440</v>
      </c>
      <c r="F1291" s="178" t="s">
        <v>7440</v>
      </c>
      <c r="G1291" s="172">
        <v>2250544149661</v>
      </c>
      <c r="H1291" s="172">
        <v>2250544149661</v>
      </c>
      <c r="I1291" s="334">
        <v>46155</v>
      </c>
      <c r="J1291" s="334">
        <v>46156</v>
      </c>
      <c r="K1291" s="177" t="s">
        <v>1959</v>
      </c>
      <c r="L1291" s="172" t="s">
        <v>44</v>
      </c>
      <c r="O1291" s="190"/>
      <c r="Q1291" s="190"/>
      <c r="R1291" s="375">
        <v>46157</v>
      </c>
      <c r="S1291" s="172">
        <v>2150065035</v>
      </c>
      <c r="T1291" s="172" t="s">
        <v>8277</v>
      </c>
      <c r="U1291" s="376" t="s">
        <v>8278</v>
      </c>
      <c r="W1291" s="177" t="s">
        <v>59</v>
      </c>
      <c r="X1291" s="177" t="s">
        <v>1791</v>
      </c>
      <c r="Y1291" s="176"/>
      <c r="AA1291" s="377" t="s">
        <v>8279</v>
      </c>
      <c r="AB1291" s="377" t="s">
        <v>8280</v>
      </c>
      <c r="AC1291" s="176">
        <v>150</v>
      </c>
      <c r="AD1291" s="172" t="s">
        <v>64</v>
      </c>
      <c r="AE1291" s="172" t="s">
        <v>7609</v>
      </c>
      <c r="AG1291" s="172">
        <v>0</v>
      </c>
      <c r="AH1291" s="336">
        <v>0</v>
      </c>
      <c r="AN1291" s="172">
        <f t="shared" si="25"/>
        <v>1</v>
      </c>
    </row>
    <row r="1292" spans="1:40" s="172" customFormat="1" ht="15.6">
      <c r="A1292" s="176" t="s">
        <v>8281</v>
      </c>
      <c r="B1292" s="172" t="s">
        <v>8282</v>
      </c>
      <c r="C1292" s="176" t="s">
        <v>8283</v>
      </c>
      <c r="D1292" s="176" t="s">
        <v>7808</v>
      </c>
      <c r="E1292" s="178" t="s">
        <v>7440</v>
      </c>
      <c r="F1292" s="178" t="s">
        <v>7440</v>
      </c>
      <c r="G1292" s="172">
        <v>2250173305151</v>
      </c>
      <c r="H1292" s="172">
        <v>2250173305151</v>
      </c>
      <c r="I1292" s="334">
        <v>46158</v>
      </c>
      <c r="J1292" s="334">
        <v>46158</v>
      </c>
      <c r="K1292" s="177" t="s">
        <v>1959</v>
      </c>
      <c r="L1292" s="172" t="s">
        <v>44</v>
      </c>
      <c r="O1292" s="190"/>
      <c r="Q1292" s="190"/>
      <c r="R1292" s="375">
        <v>46160</v>
      </c>
      <c r="S1292" s="172">
        <v>2150065032</v>
      </c>
      <c r="T1292" s="172" t="s">
        <v>8284</v>
      </c>
      <c r="U1292" s="376" t="s">
        <v>8285</v>
      </c>
      <c r="W1292" s="177" t="s">
        <v>59</v>
      </c>
      <c r="X1292" s="177" t="s">
        <v>1791</v>
      </c>
      <c r="Y1292" s="176"/>
      <c r="AA1292" s="377" t="s">
        <v>8286</v>
      </c>
      <c r="AB1292" s="377" t="s">
        <v>8287</v>
      </c>
      <c r="AC1292" s="176">
        <v>100</v>
      </c>
      <c r="AD1292" s="172" t="s">
        <v>53</v>
      </c>
      <c r="AE1292" s="172" t="s">
        <v>7473</v>
      </c>
      <c r="AG1292" s="172">
        <v>0</v>
      </c>
      <c r="AH1292" s="336">
        <v>0</v>
      </c>
      <c r="AN1292" s="172">
        <f t="shared" si="25"/>
        <v>2</v>
      </c>
    </row>
    <row r="1293" spans="1:40" s="172" customFormat="1" ht="15.6">
      <c r="A1293" s="176" t="s">
        <v>8288</v>
      </c>
      <c r="B1293" s="172" t="s">
        <v>8289</v>
      </c>
      <c r="C1293" s="176" t="s">
        <v>8290</v>
      </c>
      <c r="D1293" s="176" t="s">
        <v>7803</v>
      </c>
      <c r="E1293" s="178" t="s">
        <v>7440</v>
      </c>
      <c r="F1293" s="178" t="s">
        <v>7440</v>
      </c>
      <c r="G1293" s="172">
        <v>2250555993934</v>
      </c>
      <c r="H1293" s="172">
        <v>2250555993934</v>
      </c>
      <c r="I1293" s="334">
        <v>46158</v>
      </c>
      <c r="J1293" s="334">
        <v>46158</v>
      </c>
      <c r="K1293" s="177" t="s">
        <v>1959</v>
      </c>
      <c r="L1293" s="172" t="s">
        <v>44</v>
      </c>
      <c r="O1293" s="190"/>
      <c r="Q1293" s="190"/>
      <c r="R1293" s="375">
        <v>46161</v>
      </c>
      <c r="S1293" s="172">
        <v>2150065046</v>
      </c>
      <c r="T1293" s="172" t="s">
        <v>8291</v>
      </c>
      <c r="U1293" s="376" t="s">
        <v>8292</v>
      </c>
      <c r="W1293" s="177" t="s">
        <v>59</v>
      </c>
      <c r="X1293" s="177" t="s">
        <v>1791</v>
      </c>
      <c r="Y1293" s="176"/>
      <c r="AA1293" s="377" t="s">
        <v>8293</v>
      </c>
      <c r="AB1293" s="377" t="s">
        <v>8294</v>
      </c>
      <c r="AC1293" s="176">
        <v>250</v>
      </c>
      <c r="AD1293" s="172" t="s">
        <v>81</v>
      </c>
      <c r="AE1293" s="172" t="s">
        <v>7503</v>
      </c>
      <c r="AG1293" s="172">
        <v>0</v>
      </c>
      <c r="AH1293" s="336">
        <v>1</v>
      </c>
      <c r="AN1293" s="172">
        <f t="shared" si="25"/>
        <v>3</v>
      </c>
    </row>
    <row r="1294" spans="1:40" s="172" customFormat="1" ht="15.6" hidden="1">
      <c r="A1294" s="176" t="s">
        <v>8295</v>
      </c>
      <c r="B1294" s="172" t="s">
        <v>8296</v>
      </c>
      <c r="C1294" s="176" t="s">
        <v>8297</v>
      </c>
      <c r="D1294" s="176" t="s">
        <v>8298</v>
      </c>
      <c r="E1294" s="178" t="s">
        <v>7440</v>
      </c>
      <c r="F1294" s="178" t="s">
        <v>7440</v>
      </c>
      <c r="G1294" s="172">
        <v>708197680</v>
      </c>
      <c r="H1294" s="172">
        <v>705596793</v>
      </c>
      <c r="I1294" s="334"/>
      <c r="J1294" s="375">
        <v>46160</v>
      </c>
      <c r="K1294" s="177" t="s">
        <v>1959</v>
      </c>
      <c r="L1294" s="172" t="s">
        <v>44</v>
      </c>
      <c r="O1294" s="190"/>
      <c r="Q1294" s="190"/>
      <c r="R1294" s="375">
        <v>46161</v>
      </c>
      <c r="S1294" s="172">
        <v>2150065029</v>
      </c>
      <c r="T1294" s="172" t="s">
        <v>8299</v>
      </c>
      <c r="U1294" s="376" t="s">
        <v>8220</v>
      </c>
      <c r="W1294" s="177" t="s">
        <v>59</v>
      </c>
      <c r="X1294" s="177" t="s">
        <v>1791</v>
      </c>
      <c r="Y1294" s="176"/>
      <c r="AA1294" s="377" t="s">
        <v>8300</v>
      </c>
      <c r="AB1294" s="377" t="s">
        <v>8301</v>
      </c>
      <c r="AC1294" s="176">
        <v>500</v>
      </c>
      <c r="AD1294" s="172" t="s">
        <v>81</v>
      </c>
      <c r="AE1294" s="172" t="s">
        <v>7503</v>
      </c>
      <c r="AG1294" s="172">
        <v>0</v>
      </c>
      <c r="AH1294" s="336">
        <v>4</v>
      </c>
      <c r="AN1294" s="172">
        <f t="shared" si="25"/>
        <v>1</v>
      </c>
    </row>
    <row r="1295" spans="1:40" s="172" customFormat="1" ht="15.6">
      <c r="A1295" s="176" t="s">
        <v>8302</v>
      </c>
      <c r="B1295" s="172" t="s">
        <v>8303</v>
      </c>
      <c r="C1295" s="176" t="s">
        <v>8304</v>
      </c>
      <c r="D1295" s="176" t="s">
        <v>7767</v>
      </c>
      <c r="E1295" s="178" t="s">
        <v>7440</v>
      </c>
      <c r="F1295" s="178" t="s">
        <v>7440</v>
      </c>
      <c r="G1295" s="172">
        <v>2250153200979</v>
      </c>
      <c r="H1295" s="172">
        <v>2250153200979</v>
      </c>
      <c r="I1295" s="334">
        <v>46161</v>
      </c>
      <c r="J1295" s="334">
        <v>46161</v>
      </c>
      <c r="K1295" s="177" t="s">
        <v>1959</v>
      </c>
      <c r="L1295" s="172" t="s">
        <v>44</v>
      </c>
      <c r="O1295" s="190"/>
      <c r="Q1295" s="190"/>
      <c r="R1295" s="375">
        <v>46161</v>
      </c>
      <c r="S1295" s="172">
        <v>2150065036</v>
      </c>
      <c r="T1295" s="172" t="s">
        <v>8305</v>
      </c>
      <c r="U1295" s="376" t="s">
        <v>8006</v>
      </c>
      <c r="W1295" s="177" t="s">
        <v>59</v>
      </c>
      <c r="X1295" s="177" t="s">
        <v>1791</v>
      </c>
      <c r="Y1295" s="176"/>
      <c r="AA1295" s="377" t="s">
        <v>8306</v>
      </c>
      <c r="AB1295" s="377" t="s">
        <v>8307</v>
      </c>
      <c r="AC1295" s="176">
        <v>150</v>
      </c>
      <c r="AD1295" s="172" t="s">
        <v>53</v>
      </c>
      <c r="AE1295" s="172" t="s">
        <v>7518</v>
      </c>
      <c r="AG1295" s="172">
        <v>0</v>
      </c>
      <c r="AH1295" s="336">
        <v>0</v>
      </c>
      <c r="AN1295" s="172">
        <f t="shared" si="25"/>
        <v>0</v>
      </c>
    </row>
    <row r="1296" spans="1:40" s="172" customFormat="1" ht="15.6">
      <c r="A1296" s="176" t="s">
        <v>8308</v>
      </c>
      <c r="B1296" s="172" t="s">
        <v>8309</v>
      </c>
      <c r="C1296" s="176" t="s">
        <v>7438</v>
      </c>
      <c r="D1296" s="176" t="s">
        <v>7767</v>
      </c>
      <c r="E1296" s="178" t="s">
        <v>7440</v>
      </c>
      <c r="F1296" s="178" t="s">
        <v>7440</v>
      </c>
      <c r="G1296" s="172">
        <v>2250777124065</v>
      </c>
      <c r="H1296" s="172">
        <v>2250777124065</v>
      </c>
      <c r="I1296" s="334">
        <v>46161</v>
      </c>
      <c r="J1296" s="334">
        <v>46162</v>
      </c>
      <c r="K1296" s="177" t="s">
        <v>1959</v>
      </c>
      <c r="L1296" s="172" t="s">
        <v>44</v>
      </c>
      <c r="O1296" s="190"/>
      <c r="Q1296" s="190"/>
      <c r="R1296" s="375">
        <v>46162</v>
      </c>
      <c r="S1296" s="172">
        <v>2150065038</v>
      </c>
      <c r="T1296" s="172" t="s">
        <v>8310</v>
      </c>
      <c r="U1296" s="376" t="s">
        <v>8311</v>
      </c>
      <c r="W1296" s="177" t="s">
        <v>59</v>
      </c>
      <c r="X1296" s="177" t="s">
        <v>1791</v>
      </c>
      <c r="Y1296" s="176"/>
      <c r="AA1296" s="377" t="s">
        <v>8312</v>
      </c>
      <c r="AB1296" s="377" t="s">
        <v>8313</v>
      </c>
      <c r="AC1296" s="176">
        <v>350</v>
      </c>
      <c r="AD1296" s="172" t="s">
        <v>53</v>
      </c>
      <c r="AE1296" s="172" t="s">
        <v>7542</v>
      </c>
      <c r="AG1296" s="172">
        <v>0</v>
      </c>
      <c r="AH1296" s="336">
        <v>1</v>
      </c>
      <c r="AN1296" s="172">
        <f t="shared" si="25"/>
        <v>0</v>
      </c>
    </row>
    <row r="1297" spans="1:40" s="172" customFormat="1" ht="15.6">
      <c r="A1297" s="176" t="s">
        <v>8314</v>
      </c>
      <c r="B1297" s="172" t="s">
        <v>8315</v>
      </c>
      <c r="C1297" s="176" t="s">
        <v>8316</v>
      </c>
      <c r="D1297" s="176" t="s">
        <v>7767</v>
      </c>
      <c r="E1297" s="178" t="s">
        <v>7440</v>
      </c>
      <c r="F1297" s="178" t="s">
        <v>7440</v>
      </c>
      <c r="G1297" s="187">
        <v>2250769550230</v>
      </c>
      <c r="H1297" s="172">
        <v>2250769550230</v>
      </c>
      <c r="I1297" s="334">
        <v>46161</v>
      </c>
      <c r="J1297" s="334">
        <v>46161</v>
      </c>
      <c r="K1297" s="177" t="s">
        <v>1959</v>
      </c>
      <c r="L1297" s="172" t="s">
        <v>44</v>
      </c>
      <c r="O1297" s="190"/>
      <c r="Q1297" s="190"/>
      <c r="R1297" s="375">
        <v>46162</v>
      </c>
      <c r="S1297" s="172">
        <v>2150065031</v>
      </c>
      <c r="T1297" s="172" t="s">
        <v>8317</v>
      </c>
      <c r="U1297" s="376" t="s">
        <v>8318</v>
      </c>
      <c r="W1297" s="177" t="s">
        <v>59</v>
      </c>
      <c r="X1297" s="177" t="s">
        <v>1791</v>
      </c>
      <c r="Y1297" s="176"/>
      <c r="AA1297" s="377" t="s">
        <v>8319</v>
      </c>
      <c r="AB1297" s="377" t="s">
        <v>8320</v>
      </c>
      <c r="AC1297" s="176">
        <v>50</v>
      </c>
      <c r="AD1297" s="172" t="s">
        <v>53</v>
      </c>
      <c r="AE1297" s="172" t="s">
        <v>7609</v>
      </c>
      <c r="AG1297" s="172">
        <v>0</v>
      </c>
      <c r="AH1297" s="336">
        <v>0</v>
      </c>
      <c r="AN1297" s="172">
        <f t="shared" si="25"/>
        <v>1</v>
      </c>
    </row>
    <row r="1298" spans="1:40" s="172" customFormat="1" ht="15.6">
      <c r="A1298" s="176" t="s">
        <v>8321</v>
      </c>
      <c r="B1298" s="172" t="s">
        <v>8322</v>
      </c>
      <c r="C1298" s="176" t="s">
        <v>8323</v>
      </c>
      <c r="D1298" s="176" t="s">
        <v>7767</v>
      </c>
      <c r="E1298" s="178" t="s">
        <v>7440</v>
      </c>
      <c r="F1298" s="178" t="s">
        <v>7440</v>
      </c>
      <c r="G1298" s="172">
        <v>2250153880792</v>
      </c>
      <c r="H1298" s="172">
        <v>2250153880792</v>
      </c>
      <c r="I1298" s="334">
        <v>46161</v>
      </c>
      <c r="J1298" s="334">
        <v>46162</v>
      </c>
      <c r="K1298" s="177" t="s">
        <v>1959</v>
      </c>
      <c r="L1298" s="172" t="s">
        <v>44</v>
      </c>
      <c r="O1298" s="190"/>
      <c r="Q1298" s="190"/>
      <c r="R1298" s="375">
        <v>46162</v>
      </c>
      <c r="S1298" s="172">
        <v>2150065028</v>
      </c>
      <c r="T1298" s="172" t="s">
        <v>8324</v>
      </c>
      <c r="U1298" s="376" t="s">
        <v>8325</v>
      </c>
      <c r="W1298" s="177" t="s">
        <v>59</v>
      </c>
      <c r="X1298" s="177" t="s">
        <v>1791</v>
      </c>
      <c r="Y1298" s="176"/>
      <c r="AA1298" s="377" t="s">
        <v>8326</v>
      </c>
      <c r="AB1298" s="377" t="s">
        <v>8327</v>
      </c>
      <c r="AC1298" s="176">
        <v>200</v>
      </c>
      <c r="AD1298" s="172" t="s">
        <v>81</v>
      </c>
      <c r="AE1298" s="172" t="s">
        <v>7542</v>
      </c>
      <c r="AG1298" s="172">
        <v>0</v>
      </c>
      <c r="AH1298" s="336">
        <v>2</v>
      </c>
      <c r="AN1298" s="172">
        <f t="shared" si="25"/>
        <v>0</v>
      </c>
    </row>
    <row r="1299" spans="1:40" s="172" customFormat="1" ht="15.6">
      <c r="A1299" s="176" t="s">
        <v>8328</v>
      </c>
      <c r="B1299" s="172" t="s">
        <v>8329</v>
      </c>
      <c r="C1299" s="176" t="s">
        <v>8330</v>
      </c>
      <c r="D1299" s="176" t="s">
        <v>8068</v>
      </c>
      <c r="E1299" s="178" t="s">
        <v>7440</v>
      </c>
      <c r="F1299" s="178" t="s">
        <v>7440</v>
      </c>
      <c r="G1299" s="172">
        <v>2250101842256</v>
      </c>
      <c r="H1299" s="172">
        <v>2250101842256</v>
      </c>
      <c r="I1299" s="334">
        <v>46140</v>
      </c>
      <c r="J1299" s="334">
        <v>46141</v>
      </c>
      <c r="K1299" s="177" t="s">
        <v>1959</v>
      </c>
      <c r="L1299" s="172" t="s">
        <v>44</v>
      </c>
      <c r="O1299" s="190"/>
      <c r="Q1299" s="190"/>
      <c r="R1299" s="375">
        <v>46162</v>
      </c>
      <c r="S1299" s="172">
        <v>2150065037</v>
      </c>
      <c r="T1299" s="172" t="s">
        <v>8331</v>
      </c>
      <c r="U1299" s="376" t="s">
        <v>8332</v>
      </c>
      <c r="W1299" s="177" t="s">
        <v>48</v>
      </c>
      <c r="X1299" s="177" t="s">
        <v>70</v>
      </c>
      <c r="Y1299" s="176"/>
      <c r="AA1299" s="377" t="s">
        <v>8333</v>
      </c>
      <c r="AB1299" s="377" t="s">
        <v>8334</v>
      </c>
      <c r="AC1299" s="176">
        <v>850</v>
      </c>
      <c r="AD1299" s="172" t="s">
        <v>64</v>
      </c>
      <c r="AE1299" s="172" t="s">
        <v>7473</v>
      </c>
      <c r="AG1299" s="172">
        <v>0</v>
      </c>
      <c r="AH1299" s="336">
        <v>2</v>
      </c>
      <c r="AN1299" s="172">
        <f t="shared" si="25"/>
        <v>21</v>
      </c>
    </row>
    <row r="1300" spans="1:40" s="172" customFormat="1" ht="15.6">
      <c r="A1300" s="176" t="s">
        <v>8335</v>
      </c>
      <c r="B1300" s="172" t="s">
        <v>8336</v>
      </c>
      <c r="C1300" s="176" t="s">
        <v>8337</v>
      </c>
      <c r="D1300" s="176" t="s">
        <v>8338</v>
      </c>
      <c r="E1300" s="178" t="s">
        <v>7440</v>
      </c>
      <c r="F1300" s="178" t="s">
        <v>7440</v>
      </c>
      <c r="G1300" s="172">
        <v>2250747632832</v>
      </c>
      <c r="H1300" s="172">
        <v>2250747632832</v>
      </c>
      <c r="I1300" s="334">
        <v>46150</v>
      </c>
      <c r="J1300" s="334">
        <v>46151</v>
      </c>
      <c r="K1300" s="177" t="s">
        <v>1959</v>
      </c>
      <c r="L1300" s="172" t="s">
        <v>44</v>
      </c>
      <c r="O1300" s="190"/>
      <c r="Q1300" s="190"/>
      <c r="R1300" s="375">
        <v>46163</v>
      </c>
      <c r="S1300" s="172">
        <v>2150065044</v>
      </c>
      <c r="T1300" s="172" t="s">
        <v>8339</v>
      </c>
      <c r="U1300" s="376" t="s">
        <v>8340</v>
      </c>
      <c r="W1300" s="177" t="s">
        <v>59</v>
      </c>
      <c r="X1300" s="177" t="s">
        <v>1791</v>
      </c>
      <c r="Y1300" s="176"/>
      <c r="AA1300" s="377" t="s">
        <v>8341</v>
      </c>
      <c r="AB1300" s="377" t="s">
        <v>8342</v>
      </c>
      <c r="AC1300" s="176">
        <v>100</v>
      </c>
      <c r="AD1300" s="172" t="s">
        <v>64</v>
      </c>
      <c r="AE1300" s="172" t="s">
        <v>7609</v>
      </c>
      <c r="AG1300" s="172">
        <v>0</v>
      </c>
      <c r="AH1300" s="336">
        <v>0</v>
      </c>
      <c r="AN1300" s="172">
        <f t="shared" si="25"/>
        <v>12</v>
      </c>
    </row>
    <row r="1301" spans="1:40" s="172" customFormat="1" ht="15.6" hidden="1">
      <c r="A1301" s="172" t="s">
        <v>8343</v>
      </c>
      <c r="B1301" s="172" t="s">
        <v>8344</v>
      </c>
      <c r="C1301" s="172" t="s">
        <v>8345</v>
      </c>
      <c r="D1301" s="172" t="s">
        <v>8346</v>
      </c>
      <c r="E1301" s="186" t="s">
        <v>7440</v>
      </c>
      <c r="F1301" s="186" t="s">
        <v>7440</v>
      </c>
      <c r="G1301" s="187">
        <v>2250171206386</v>
      </c>
      <c r="H1301" s="172">
        <v>2250155597112</v>
      </c>
      <c r="I1301" s="190"/>
      <c r="J1301" s="375">
        <v>46161</v>
      </c>
      <c r="K1301" s="177" t="s">
        <v>1959</v>
      </c>
      <c r="L1301" s="172" t="s">
        <v>44</v>
      </c>
      <c r="O1301" s="190"/>
      <c r="Q1301" s="190"/>
      <c r="R1301" s="337">
        <v>46164</v>
      </c>
      <c r="S1301" s="172">
        <v>2150065043</v>
      </c>
      <c r="T1301" s="172" t="s">
        <v>8347</v>
      </c>
      <c r="U1301" s="376" t="s">
        <v>7635</v>
      </c>
      <c r="W1301" s="177" t="s">
        <v>59</v>
      </c>
      <c r="X1301" s="177" t="s">
        <v>1791</v>
      </c>
      <c r="Y1301" s="176"/>
      <c r="AA1301" s="377" t="s">
        <v>8348</v>
      </c>
      <c r="AB1301" s="377" t="s">
        <v>8349</v>
      </c>
      <c r="AC1301" s="176">
        <v>650</v>
      </c>
      <c r="AD1301" s="172" t="s">
        <v>99</v>
      </c>
      <c r="AE1301" s="172" t="s">
        <v>7518</v>
      </c>
      <c r="AG1301" s="172">
        <v>0</v>
      </c>
      <c r="AH1301" s="336">
        <v>0</v>
      </c>
      <c r="AN1301" s="172">
        <f t="shared" si="25"/>
        <v>3</v>
      </c>
    </row>
    <row r="1302" spans="1:40" s="172" customFormat="1" ht="15.6">
      <c r="A1302" s="176" t="s">
        <v>8350</v>
      </c>
      <c r="B1302" s="172" t="s">
        <v>8351</v>
      </c>
      <c r="C1302" s="176" t="s">
        <v>8352</v>
      </c>
      <c r="D1302" s="176" t="s">
        <v>7767</v>
      </c>
      <c r="E1302" s="178" t="s">
        <v>7440</v>
      </c>
      <c r="F1302" s="178" t="s">
        <v>7440</v>
      </c>
      <c r="G1302" s="172">
        <v>142303039</v>
      </c>
      <c r="H1302" s="172">
        <v>142303039</v>
      </c>
      <c r="I1302" s="334">
        <v>46163</v>
      </c>
      <c r="J1302" s="334">
        <v>46163</v>
      </c>
      <c r="K1302" s="177" t="s">
        <v>1959</v>
      </c>
      <c r="L1302" s="172" t="s">
        <v>44</v>
      </c>
      <c r="O1302" s="190"/>
      <c r="Q1302" s="190"/>
      <c r="R1302" s="337">
        <v>46164</v>
      </c>
      <c r="S1302" s="172">
        <v>2150065030</v>
      </c>
      <c r="T1302" s="172" t="s">
        <v>8353</v>
      </c>
      <c r="U1302" s="376" t="s">
        <v>7635</v>
      </c>
      <c r="W1302" s="177" t="s">
        <v>59</v>
      </c>
      <c r="X1302" s="177" t="s">
        <v>1791</v>
      </c>
      <c r="Y1302" s="176"/>
      <c r="AA1302" s="377" t="s">
        <v>8354</v>
      </c>
      <c r="AB1302" s="377" t="s">
        <v>8355</v>
      </c>
      <c r="AC1302" s="176">
        <v>400</v>
      </c>
      <c r="AD1302" s="172" t="s">
        <v>81</v>
      </c>
      <c r="AE1302" s="172" t="s">
        <v>7518</v>
      </c>
      <c r="AG1302" s="172">
        <v>0</v>
      </c>
      <c r="AH1302" s="336">
        <v>0</v>
      </c>
      <c r="AN1302" s="172">
        <f t="shared" si="25"/>
        <v>1</v>
      </c>
    </row>
    <row r="1303" spans="1:40" s="172" customFormat="1" ht="15.6">
      <c r="A1303" s="172" t="s">
        <v>8356</v>
      </c>
      <c r="B1303" s="172" t="s">
        <v>8357</v>
      </c>
      <c r="C1303" s="172" t="s">
        <v>8358</v>
      </c>
      <c r="D1303" s="172" t="s">
        <v>7767</v>
      </c>
      <c r="E1303" s="186" t="s">
        <v>7440</v>
      </c>
      <c r="F1303" s="186" t="s">
        <v>7440</v>
      </c>
      <c r="G1303" s="187">
        <v>2250708216459</v>
      </c>
      <c r="H1303" s="172">
        <v>2250708216459</v>
      </c>
      <c r="I1303" s="190">
        <v>46164</v>
      </c>
      <c r="J1303" s="190">
        <v>46165</v>
      </c>
      <c r="K1303" s="177" t="s">
        <v>1959</v>
      </c>
      <c r="L1303" s="172" t="s">
        <v>44</v>
      </c>
      <c r="O1303" s="190"/>
      <c r="Q1303" s="190"/>
      <c r="R1303" s="337">
        <v>46165</v>
      </c>
      <c r="S1303" s="172">
        <v>2150065039</v>
      </c>
      <c r="T1303" s="172" t="s">
        <v>8359</v>
      </c>
      <c r="U1303" s="376" t="s">
        <v>7635</v>
      </c>
      <c r="W1303" s="190" t="s">
        <v>59</v>
      </c>
      <c r="X1303" s="172" t="s">
        <v>1791</v>
      </c>
      <c r="Y1303" s="191"/>
      <c r="AA1303" s="377" t="s">
        <v>8360</v>
      </c>
      <c r="AB1303" s="377" t="s">
        <v>8361</v>
      </c>
      <c r="AC1303" s="176">
        <v>150</v>
      </c>
      <c r="AD1303" s="177" t="s">
        <v>81</v>
      </c>
      <c r="AE1303" s="172" t="s">
        <v>7518</v>
      </c>
      <c r="AG1303" s="172">
        <v>0</v>
      </c>
      <c r="AH1303" s="336">
        <v>1</v>
      </c>
      <c r="AN1303" s="172">
        <f t="shared" si="25"/>
        <v>0</v>
      </c>
    </row>
    <row r="1304" spans="1:40" s="172" customFormat="1" ht="15.6">
      <c r="A1304" s="172" t="s">
        <v>8362</v>
      </c>
      <c r="B1304" s="172" t="s">
        <v>8363</v>
      </c>
      <c r="C1304" s="172" t="s">
        <v>8364</v>
      </c>
      <c r="D1304" s="172" t="s">
        <v>7767</v>
      </c>
      <c r="E1304" s="186" t="s">
        <v>7440</v>
      </c>
      <c r="F1304" s="186" t="s">
        <v>7440</v>
      </c>
      <c r="G1304" s="187">
        <v>2250141340824</v>
      </c>
      <c r="H1304" s="172">
        <v>2250141340824</v>
      </c>
      <c r="I1304" s="190">
        <v>46164</v>
      </c>
      <c r="J1304" s="190">
        <v>46165</v>
      </c>
      <c r="K1304" s="177" t="s">
        <v>1959</v>
      </c>
      <c r="L1304" s="172" t="s">
        <v>44</v>
      </c>
      <c r="O1304" s="190"/>
      <c r="Q1304" s="190"/>
      <c r="R1304" s="337">
        <v>46168</v>
      </c>
      <c r="S1304" s="172">
        <v>2150069920</v>
      </c>
      <c r="T1304" s="172" t="s">
        <v>8365</v>
      </c>
      <c r="U1304" s="172" t="s">
        <v>8366</v>
      </c>
      <c r="W1304" s="190" t="s">
        <v>59</v>
      </c>
      <c r="X1304" s="172" t="s">
        <v>1791</v>
      </c>
      <c r="Y1304" s="191"/>
      <c r="AA1304" s="377" t="s">
        <v>8367</v>
      </c>
      <c r="AB1304" s="377" t="s">
        <v>8368</v>
      </c>
      <c r="AC1304" s="176">
        <v>150</v>
      </c>
      <c r="AD1304" s="177" t="s">
        <v>99</v>
      </c>
      <c r="AE1304" s="172" t="s">
        <v>7503</v>
      </c>
      <c r="AG1304" s="172">
        <v>0</v>
      </c>
      <c r="AH1304" s="172">
        <v>2</v>
      </c>
      <c r="AN1304" s="172">
        <f t="shared" si="25"/>
        <v>3</v>
      </c>
    </row>
    <row r="1305" spans="1:40" s="172" customFormat="1" ht="15.6">
      <c r="A1305" s="172" t="s">
        <v>8369</v>
      </c>
      <c r="B1305" s="172" t="s">
        <v>8370</v>
      </c>
      <c r="C1305" s="172" t="s">
        <v>8371</v>
      </c>
      <c r="D1305" s="172" t="s">
        <v>7767</v>
      </c>
      <c r="E1305" s="186" t="s">
        <v>7440</v>
      </c>
      <c r="F1305" s="186" t="s">
        <v>7440</v>
      </c>
      <c r="G1305" s="187">
        <v>2250708139615</v>
      </c>
      <c r="H1305" s="172">
        <v>2250708139615</v>
      </c>
      <c r="I1305" s="190">
        <v>46164</v>
      </c>
      <c r="J1305" s="190">
        <v>46165</v>
      </c>
      <c r="K1305" s="177" t="s">
        <v>1959</v>
      </c>
      <c r="L1305" s="172" t="s">
        <v>44</v>
      </c>
      <c r="O1305" s="190"/>
      <c r="Q1305" s="190"/>
      <c r="R1305" s="337">
        <v>46168</v>
      </c>
      <c r="S1305" s="172">
        <v>2150069904</v>
      </c>
      <c r="T1305" s="172" t="s">
        <v>8372</v>
      </c>
      <c r="U1305" s="172" t="s">
        <v>8373</v>
      </c>
      <c r="W1305" s="190" t="s">
        <v>59</v>
      </c>
      <c r="X1305" s="172" t="s">
        <v>1791</v>
      </c>
      <c r="Y1305" s="191"/>
      <c r="AA1305" s="377" t="s">
        <v>8374</v>
      </c>
      <c r="AB1305" s="377" t="s">
        <v>8375</v>
      </c>
      <c r="AC1305" s="176">
        <v>50</v>
      </c>
      <c r="AD1305" s="177" t="s">
        <v>81</v>
      </c>
      <c r="AE1305" s="172" t="s">
        <v>7473</v>
      </c>
      <c r="AG1305" s="172">
        <v>0</v>
      </c>
      <c r="AH1305" s="172">
        <v>0</v>
      </c>
      <c r="AN1305" s="172">
        <f t="shared" si="25"/>
        <v>3</v>
      </c>
    </row>
    <row r="1306" spans="1:40" s="172" customFormat="1" ht="15.6" hidden="1">
      <c r="A1306" s="172" t="s">
        <v>8376</v>
      </c>
      <c r="B1306" s="172" t="s">
        <v>8377</v>
      </c>
      <c r="C1306" s="172" t="s">
        <v>8378</v>
      </c>
      <c r="D1306" s="172" t="s">
        <v>7767</v>
      </c>
      <c r="E1306" s="186" t="s">
        <v>7440</v>
      </c>
      <c r="F1306" s="186" t="s">
        <v>7440</v>
      </c>
      <c r="G1306" s="187">
        <v>2250504421301</v>
      </c>
      <c r="H1306" s="172">
        <v>2250504421301</v>
      </c>
      <c r="I1306" s="190"/>
      <c r="J1306" s="190">
        <v>46170</v>
      </c>
      <c r="K1306" s="177" t="s">
        <v>1959</v>
      </c>
      <c r="L1306" s="172" t="s">
        <v>44</v>
      </c>
      <c r="O1306" s="190"/>
      <c r="Q1306" s="190"/>
      <c r="R1306" s="337">
        <v>46171</v>
      </c>
      <c r="S1306" s="172">
        <v>2150069913</v>
      </c>
      <c r="T1306" s="172" t="s">
        <v>8379</v>
      </c>
      <c r="U1306" s="172" t="s">
        <v>8380</v>
      </c>
      <c r="W1306" s="177" t="s">
        <v>59</v>
      </c>
      <c r="X1306" s="172" t="s">
        <v>1791</v>
      </c>
      <c r="Y1306" s="191"/>
      <c r="AA1306" s="377" t="s">
        <v>8381</v>
      </c>
      <c r="AB1306" s="377" t="s">
        <v>8382</v>
      </c>
      <c r="AC1306" s="176">
        <v>250</v>
      </c>
      <c r="AD1306" s="177" t="s">
        <v>64</v>
      </c>
      <c r="AE1306" s="172" t="s">
        <v>7473</v>
      </c>
      <c r="AG1306" s="172">
        <v>0</v>
      </c>
      <c r="AH1306" s="172">
        <v>0</v>
      </c>
      <c r="AN1306" s="172">
        <f t="shared" si="25"/>
        <v>1</v>
      </c>
    </row>
    <row r="1307" spans="1:40" s="172" customFormat="1" ht="15.6" hidden="1">
      <c r="A1307" s="172" t="s">
        <v>8383</v>
      </c>
      <c r="B1307" s="172" t="s">
        <v>8384</v>
      </c>
      <c r="C1307" s="172" t="s">
        <v>8385</v>
      </c>
      <c r="D1307" s="172" t="s">
        <v>7767</v>
      </c>
      <c r="E1307" s="186" t="s">
        <v>7440</v>
      </c>
      <c r="F1307" s="186" t="s">
        <v>7440</v>
      </c>
      <c r="G1307" s="187">
        <v>2250758894380</v>
      </c>
      <c r="H1307" s="172">
        <v>2250758894380</v>
      </c>
      <c r="I1307" s="190"/>
      <c r="J1307" s="190">
        <v>46170</v>
      </c>
      <c r="K1307" s="177" t="s">
        <v>1959</v>
      </c>
      <c r="L1307" s="172" t="s">
        <v>44</v>
      </c>
      <c r="O1307" s="190"/>
      <c r="Q1307" s="190"/>
      <c r="R1307" s="337">
        <v>46171</v>
      </c>
      <c r="S1307" s="172">
        <v>2150069907</v>
      </c>
      <c r="T1307" s="172" t="s">
        <v>8386</v>
      </c>
      <c r="U1307" s="172" t="s">
        <v>8387</v>
      </c>
      <c r="W1307" s="177" t="s">
        <v>59</v>
      </c>
      <c r="X1307" s="172" t="s">
        <v>1791</v>
      </c>
      <c r="Y1307" s="191"/>
      <c r="AA1307" s="377" t="s">
        <v>8388</v>
      </c>
      <c r="AB1307" s="377" t="s">
        <v>8389</v>
      </c>
      <c r="AC1307" s="176">
        <v>200</v>
      </c>
      <c r="AD1307" s="177" t="s">
        <v>81</v>
      </c>
      <c r="AE1307" s="172" t="s">
        <v>7503</v>
      </c>
      <c r="AG1307" s="172">
        <v>0</v>
      </c>
      <c r="AH1307" s="172">
        <v>0</v>
      </c>
      <c r="AN1307" s="172">
        <f t="shared" si="25"/>
        <v>1</v>
      </c>
    </row>
    <row r="1308" spans="1:40" s="172" customFormat="1" ht="15.6" hidden="1">
      <c r="A1308" s="172" t="s">
        <v>8390</v>
      </c>
      <c r="B1308" s="172" t="s">
        <v>8391</v>
      </c>
      <c r="C1308" s="172" t="s">
        <v>8392</v>
      </c>
      <c r="D1308" s="172" t="s">
        <v>7853</v>
      </c>
      <c r="E1308" s="186" t="s">
        <v>7440</v>
      </c>
      <c r="F1308" s="186" t="s">
        <v>7440</v>
      </c>
      <c r="G1308" s="187">
        <v>2250102159910</v>
      </c>
      <c r="H1308" s="172">
        <v>2250102159910</v>
      </c>
      <c r="I1308" s="190"/>
      <c r="J1308" s="190">
        <v>46170</v>
      </c>
      <c r="K1308" s="177" t="s">
        <v>1959</v>
      </c>
      <c r="L1308" s="172" t="s">
        <v>44</v>
      </c>
      <c r="O1308" s="190"/>
      <c r="Q1308" s="190"/>
      <c r="R1308" s="337">
        <v>46171</v>
      </c>
      <c r="S1308" s="172">
        <v>2150069918</v>
      </c>
      <c r="T1308" s="172" t="s">
        <v>8393</v>
      </c>
      <c r="U1308" s="172" t="s">
        <v>8394</v>
      </c>
      <c r="W1308" s="177" t="s">
        <v>59</v>
      </c>
      <c r="X1308" s="172" t="s">
        <v>1791</v>
      </c>
      <c r="Y1308" s="191"/>
      <c r="AA1308" s="377" t="s">
        <v>8395</v>
      </c>
      <c r="AB1308" s="377" t="s">
        <v>8396</v>
      </c>
      <c r="AC1308" s="176">
        <v>150</v>
      </c>
      <c r="AD1308" s="177" t="s">
        <v>64</v>
      </c>
      <c r="AE1308" s="172" t="s">
        <v>7503</v>
      </c>
      <c r="AG1308" s="172">
        <v>0</v>
      </c>
      <c r="AH1308" s="172">
        <v>0</v>
      </c>
      <c r="AN1308" s="172">
        <f t="shared" si="25"/>
        <v>1</v>
      </c>
    </row>
    <row r="1309" spans="1:40" s="172" customFormat="1" ht="15.6" hidden="1">
      <c r="A1309" s="172" t="s">
        <v>8397</v>
      </c>
      <c r="B1309" s="172" t="s">
        <v>8398</v>
      </c>
      <c r="C1309" s="172" t="s">
        <v>8399</v>
      </c>
      <c r="D1309" s="172" t="s">
        <v>7767</v>
      </c>
      <c r="E1309" s="186" t="s">
        <v>7440</v>
      </c>
      <c r="F1309" s="186" t="s">
        <v>7440</v>
      </c>
      <c r="G1309" s="187">
        <v>2250504986063</v>
      </c>
      <c r="H1309" s="172">
        <v>2250504986063</v>
      </c>
      <c r="I1309" s="190"/>
      <c r="J1309" s="190">
        <v>46170</v>
      </c>
      <c r="K1309" s="177" t="s">
        <v>1959</v>
      </c>
      <c r="L1309" s="172" t="s">
        <v>44</v>
      </c>
      <c r="O1309" s="190"/>
      <c r="Q1309" s="190"/>
      <c r="R1309" s="337">
        <v>46171</v>
      </c>
      <c r="S1309" s="172">
        <v>2150069919</v>
      </c>
      <c r="T1309" s="172" t="s">
        <v>8400</v>
      </c>
      <c r="U1309" s="172" t="s">
        <v>8401</v>
      </c>
      <c r="W1309" s="177" t="s">
        <v>59</v>
      </c>
      <c r="X1309" s="172" t="s">
        <v>1791</v>
      </c>
      <c r="Y1309" s="191"/>
      <c r="AA1309" s="377" t="s">
        <v>8402</v>
      </c>
      <c r="AB1309" s="377" t="s">
        <v>8403</v>
      </c>
      <c r="AC1309" s="176">
        <v>100</v>
      </c>
      <c r="AD1309" s="177" t="s">
        <v>53</v>
      </c>
      <c r="AE1309" s="172" t="s">
        <v>7473</v>
      </c>
      <c r="AG1309" s="172">
        <v>0</v>
      </c>
      <c r="AH1309" s="172">
        <v>0</v>
      </c>
      <c r="AN1309" s="172">
        <f t="shared" si="25"/>
        <v>1</v>
      </c>
    </row>
    <row r="1310" spans="1:40" s="172" customFormat="1" ht="15.6" hidden="1">
      <c r="A1310" s="172" t="s">
        <v>8404</v>
      </c>
      <c r="B1310" s="172" t="s">
        <v>8405</v>
      </c>
      <c r="C1310" s="172" t="s">
        <v>8406</v>
      </c>
      <c r="D1310" s="172" t="s">
        <v>8407</v>
      </c>
      <c r="E1310" s="186" t="s">
        <v>7440</v>
      </c>
      <c r="F1310" s="186" t="s">
        <v>7440</v>
      </c>
      <c r="G1310" s="187">
        <v>2250707197893</v>
      </c>
      <c r="H1310" s="172">
        <v>2250707197893</v>
      </c>
      <c r="I1310" s="190"/>
      <c r="J1310" s="190">
        <v>46170</v>
      </c>
      <c r="K1310" s="177" t="s">
        <v>1959</v>
      </c>
      <c r="L1310" s="172" t="s">
        <v>44</v>
      </c>
      <c r="O1310" s="190"/>
      <c r="Q1310" s="190"/>
      <c r="R1310" s="337">
        <v>46171</v>
      </c>
      <c r="S1310" s="172">
        <v>2150069906</v>
      </c>
      <c r="T1310" s="172" t="s">
        <v>8408</v>
      </c>
      <c r="U1310" s="172" t="s">
        <v>8409</v>
      </c>
      <c r="W1310" s="177" t="s">
        <v>59</v>
      </c>
      <c r="X1310" s="172" t="s">
        <v>1791</v>
      </c>
      <c r="Y1310" s="191"/>
      <c r="AA1310" s="377" t="s">
        <v>8410</v>
      </c>
      <c r="AB1310" s="377" t="s">
        <v>8411</v>
      </c>
      <c r="AC1310" s="176">
        <v>100</v>
      </c>
      <c r="AD1310" s="177" t="s">
        <v>53</v>
      </c>
      <c r="AE1310" s="172" t="s">
        <v>8412</v>
      </c>
      <c r="AG1310" s="172">
        <v>0</v>
      </c>
      <c r="AH1310" s="172">
        <v>0</v>
      </c>
      <c r="AN1310" s="172">
        <f t="shared" si="25"/>
        <v>1</v>
      </c>
    </row>
    <row r="1311" spans="1:40" s="172" customFormat="1" ht="15.6" hidden="1">
      <c r="A1311" s="172" t="s">
        <v>8413</v>
      </c>
      <c r="B1311" s="172" t="s">
        <v>8414</v>
      </c>
      <c r="C1311" s="172" t="s">
        <v>8415</v>
      </c>
      <c r="D1311" s="172" t="s">
        <v>8416</v>
      </c>
      <c r="E1311" s="186" t="s">
        <v>7440</v>
      </c>
      <c r="F1311" s="186" t="s">
        <v>7440</v>
      </c>
      <c r="G1311" s="187">
        <v>2250719254269</v>
      </c>
      <c r="H1311" s="172">
        <v>2250719254269</v>
      </c>
      <c r="I1311" s="190"/>
      <c r="J1311" s="190">
        <v>46170</v>
      </c>
      <c r="K1311" s="177" t="s">
        <v>1959</v>
      </c>
      <c r="L1311" s="172" t="s">
        <v>44</v>
      </c>
      <c r="O1311" s="190"/>
      <c r="Q1311" s="190"/>
      <c r="R1311" s="337">
        <v>46171</v>
      </c>
      <c r="S1311" s="172">
        <v>2150069905</v>
      </c>
      <c r="T1311" s="172" t="s">
        <v>8417</v>
      </c>
      <c r="U1311" s="172" t="s">
        <v>8418</v>
      </c>
      <c r="W1311" s="177" t="s">
        <v>59</v>
      </c>
      <c r="X1311" s="172" t="s">
        <v>1791</v>
      </c>
      <c r="Y1311" s="191"/>
      <c r="AA1311" s="377" t="s">
        <v>8419</v>
      </c>
      <c r="AB1311" s="377" t="s">
        <v>8420</v>
      </c>
      <c r="AC1311" s="176">
        <v>200</v>
      </c>
      <c r="AD1311" s="177" t="s">
        <v>8421</v>
      </c>
      <c r="AE1311" s="172" t="s">
        <v>7473</v>
      </c>
      <c r="AG1311" s="172">
        <v>0</v>
      </c>
      <c r="AH1311" s="172">
        <v>0</v>
      </c>
      <c r="AN1311" s="172">
        <f t="shared" si="25"/>
        <v>1</v>
      </c>
    </row>
    <row r="1312" spans="1:40" s="172" customFormat="1" ht="15.6">
      <c r="A1312" s="172" t="s">
        <v>8422</v>
      </c>
      <c r="B1312" s="172" t="s">
        <v>8423</v>
      </c>
      <c r="C1312" s="172" t="s">
        <v>8424</v>
      </c>
      <c r="D1312" s="172" t="s">
        <v>8425</v>
      </c>
      <c r="E1312" s="186" t="s">
        <v>7440</v>
      </c>
      <c r="F1312" s="186" t="s">
        <v>7440</v>
      </c>
      <c r="G1312" s="187">
        <v>2250100487673</v>
      </c>
      <c r="H1312" s="172">
        <v>2250100487673</v>
      </c>
      <c r="I1312" s="190">
        <v>46164</v>
      </c>
      <c r="J1312" s="190">
        <v>46165</v>
      </c>
      <c r="K1312" s="177" t="s">
        <v>1959</v>
      </c>
      <c r="L1312" s="172" t="s">
        <v>44</v>
      </c>
      <c r="O1312" s="190"/>
      <c r="Q1312" s="190"/>
      <c r="R1312" s="337">
        <v>46171</v>
      </c>
      <c r="S1312" s="172">
        <v>2150069923</v>
      </c>
      <c r="T1312" s="172" t="s">
        <v>8426</v>
      </c>
      <c r="U1312" s="172" t="s">
        <v>8427</v>
      </c>
      <c r="W1312" s="177" t="s">
        <v>59</v>
      </c>
      <c r="X1312" s="172" t="s">
        <v>1791</v>
      </c>
      <c r="Y1312" s="191"/>
      <c r="AA1312" s="377" t="s">
        <v>8428</v>
      </c>
      <c r="AB1312" s="377" t="s">
        <v>8429</v>
      </c>
      <c r="AC1312" s="176">
        <v>150</v>
      </c>
      <c r="AD1312" s="177" t="s">
        <v>53</v>
      </c>
      <c r="AE1312" s="172" t="s">
        <v>7503</v>
      </c>
      <c r="AG1312" s="172">
        <v>0</v>
      </c>
      <c r="AH1312" s="172">
        <v>0</v>
      </c>
      <c r="AN1312" s="172">
        <f t="shared" si="25"/>
        <v>6</v>
      </c>
    </row>
    <row r="1313" spans="1:40" s="172" customFormat="1" ht="15.6" hidden="1">
      <c r="A1313" s="172" t="s">
        <v>8430</v>
      </c>
      <c r="B1313" s="172" t="s">
        <v>8431</v>
      </c>
      <c r="C1313" s="172" t="s">
        <v>8432</v>
      </c>
      <c r="D1313" s="172" t="s">
        <v>8433</v>
      </c>
      <c r="E1313" s="186" t="s">
        <v>7440</v>
      </c>
      <c r="F1313" s="186" t="s">
        <v>7440</v>
      </c>
      <c r="G1313" s="187">
        <v>2250759801886</v>
      </c>
      <c r="H1313" s="172">
        <v>2250759801886</v>
      </c>
      <c r="I1313" s="190"/>
      <c r="J1313" s="190">
        <v>46170</v>
      </c>
      <c r="K1313" s="177" t="s">
        <v>1959</v>
      </c>
      <c r="L1313" s="172" t="s">
        <v>44</v>
      </c>
      <c r="O1313" s="190"/>
      <c r="Q1313" s="190"/>
      <c r="R1313" s="337">
        <v>46171</v>
      </c>
      <c r="S1313" s="172">
        <v>2150069909</v>
      </c>
      <c r="T1313" s="172" t="s">
        <v>8434</v>
      </c>
      <c r="U1313" s="172" t="s">
        <v>8435</v>
      </c>
      <c r="W1313" s="177" t="s">
        <v>59</v>
      </c>
      <c r="X1313" s="172" t="s">
        <v>1791</v>
      </c>
      <c r="Y1313" s="191"/>
      <c r="AA1313" s="377" t="s">
        <v>8436</v>
      </c>
      <c r="AB1313" s="377" t="s">
        <v>8437</v>
      </c>
      <c r="AC1313" s="176">
        <v>150</v>
      </c>
      <c r="AD1313" s="177" t="s">
        <v>81</v>
      </c>
      <c r="AE1313" s="172" t="s">
        <v>7518</v>
      </c>
      <c r="AG1313" s="172">
        <v>0</v>
      </c>
      <c r="AH1313" s="172">
        <v>0</v>
      </c>
      <c r="AN1313" s="172">
        <f t="shared" si="25"/>
        <v>1</v>
      </c>
    </row>
    <row r="1314" spans="1:40" s="172" customFormat="1" ht="15.6">
      <c r="A1314" s="172" t="s">
        <v>8438</v>
      </c>
      <c r="B1314" s="172" t="s">
        <v>8439</v>
      </c>
      <c r="C1314" s="172" t="s">
        <v>8440</v>
      </c>
      <c r="D1314" s="172" t="s">
        <v>7767</v>
      </c>
      <c r="E1314" s="186" t="s">
        <v>7440</v>
      </c>
      <c r="F1314" s="186" t="s">
        <v>7440</v>
      </c>
      <c r="G1314" s="187">
        <v>2250704858607</v>
      </c>
      <c r="H1314" s="172">
        <v>2250704858607</v>
      </c>
      <c r="I1314" s="190">
        <v>46170</v>
      </c>
      <c r="J1314" s="190">
        <v>46171</v>
      </c>
      <c r="K1314" s="177" t="s">
        <v>1959</v>
      </c>
      <c r="L1314" s="172" t="s">
        <v>44</v>
      </c>
      <c r="O1314" s="190"/>
      <c r="Q1314" s="190"/>
      <c r="R1314" s="337">
        <v>46172</v>
      </c>
      <c r="S1314" s="172">
        <v>2150069915</v>
      </c>
      <c r="T1314" s="172" t="s">
        <v>8441</v>
      </c>
      <c r="U1314" s="172" t="s">
        <v>8442</v>
      </c>
      <c r="W1314" s="177" t="s">
        <v>59</v>
      </c>
      <c r="X1314" s="172" t="s">
        <v>1791</v>
      </c>
      <c r="Y1314" s="191"/>
      <c r="AA1314" s="377" t="s">
        <v>8443</v>
      </c>
      <c r="AB1314" s="377" t="s">
        <v>8444</v>
      </c>
      <c r="AC1314" s="176">
        <v>150</v>
      </c>
      <c r="AD1314" s="177" t="s">
        <v>53</v>
      </c>
      <c r="AE1314" s="172" t="s">
        <v>7542</v>
      </c>
      <c r="AG1314" s="172">
        <v>0</v>
      </c>
      <c r="AH1314" s="172">
        <v>0</v>
      </c>
      <c r="AN1314" s="172">
        <f t="shared" si="25"/>
        <v>1</v>
      </c>
    </row>
    <row r="1315" spans="1:40" s="172" customFormat="1" ht="15.6">
      <c r="A1315" s="172" t="s">
        <v>8445</v>
      </c>
      <c r="B1315" s="172" t="s">
        <v>8446</v>
      </c>
      <c r="C1315" s="172" t="s">
        <v>8447</v>
      </c>
      <c r="D1315" s="172" t="s">
        <v>7767</v>
      </c>
      <c r="E1315" s="186" t="s">
        <v>7440</v>
      </c>
      <c r="F1315" s="186" t="s">
        <v>7440</v>
      </c>
      <c r="G1315" s="187">
        <v>2250748547611</v>
      </c>
      <c r="H1315" s="172">
        <v>2250748547611</v>
      </c>
      <c r="I1315" s="190">
        <v>46171</v>
      </c>
      <c r="J1315" s="190">
        <v>46171</v>
      </c>
      <c r="K1315" s="177" t="s">
        <v>1959</v>
      </c>
      <c r="L1315" s="172" t="s">
        <v>44</v>
      </c>
      <c r="O1315" s="190"/>
      <c r="Q1315" s="190"/>
      <c r="R1315" s="337">
        <v>46172</v>
      </c>
      <c r="S1315" s="172">
        <v>2150069908</v>
      </c>
      <c r="T1315" s="172" t="s">
        <v>8448</v>
      </c>
      <c r="U1315" s="172" t="s">
        <v>8449</v>
      </c>
      <c r="W1315" s="177" t="s">
        <v>59</v>
      </c>
      <c r="X1315" s="172" t="s">
        <v>1791</v>
      </c>
      <c r="Y1315" s="191"/>
      <c r="AA1315" s="377" t="s">
        <v>8450</v>
      </c>
      <c r="AB1315" s="377" t="s">
        <v>8451</v>
      </c>
      <c r="AC1315" s="176">
        <v>150</v>
      </c>
      <c r="AD1315" s="177" t="s">
        <v>64</v>
      </c>
      <c r="AE1315" s="172" t="s">
        <v>7542</v>
      </c>
      <c r="AG1315" s="172">
        <v>0</v>
      </c>
      <c r="AH1315" s="172">
        <v>0</v>
      </c>
      <c r="AN1315" s="172">
        <f t="shared" ref="AN1315:AN1357" si="26">R1315-J1315</f>
        <v>1</v>
      </c>
    </row>
    <row r="1316" spans="1:40" s="172" customFormat="1" ht="15.6">
      <c r="A1316" s="172" t="s">
        <v>8452</v>
      </c>
      <c r="B1316" s="172" t="s">
        <v>8453</v>
      </c>
      <c r="C1316" s="172" t="s">
        <v>8454</v>
      </c>
      <c r="D1316" s="172" t="s">
        <v>7767</v>
      </c>
      <c r="E1316" s="186" t="s">
        <v>7440</v>
      </c>
      <c r="F1316" s="186" t="s">
        <v>7440</v>
      </c>
      <c r="G1316" s="187">
        <v>2250565958556</v>
      </c>
      <c r="H1316" s="172">
        <v>2250565958556</v>
      </c>
      <c r="I1316" s="190">
        <v>46171</v>
      </c>
      <c r="J1316" s="190">
        <v>46171</v>
      </c>
      <c r="K1316" s="177" t="s">
        <v>1959</v>
      </c>
      <c r="L1316" s="172" t="s">
        <v>44</v>
      </c>
      <c r="O1316" s="190"/>
      <c r="Q1316" s="190"/>
      <c r="R1316" s="337">
        <v>46172</v>
      </c>
      <c r="S1316" s="172">
        <v>2150069911</v>
      </c>
      <c r="T1316" s="172" t="s">
        <v>8455</v>
      </c>
      <c r="U1316" s="172" t="s">
        <v>8456</v>
      </c>
      <c r="W1316" s="177" t="s">
        <v>59</v>
      </c>
      <c r="X1316" s="172" t="s">
        <v>1791</v>
      </c>
      <c r="Y1316" s="191"/>
      <c r="AA1316" s="377" t="s">
        <v>8457</v>
      </c>
      <c r="AB1316" s="377" t="s">
        <v>8458</v>
      </c>
      <c r="AC1316" s="176">
        <v>100</v>
      </c>
      <c r="AD1316" s="177" t="s">
        <v>99</v>
      </c>
      <c r="AE1316" s="172" t="s">
        <v>7503</v>
      </c>
      <c r="AG1316" s="172">
        <v>0</v>
      </c>
      <c r="AH1316" s="172">
        <v>0</v>
      </c>
      <c r="AN1316" s="172">
        <f t="shared" si="26"/>
        <v>1</v>
      </c>
    </row>
    <row r="1317" spans="1:40" s="172" customFormat="1" ht="15.6">
      <c r="A1317" s="172" t="s">
        <v>8459</v>
      </c>
      <c r="B1317" s="172" t="s">
        <v>8460</v>
      </c>
      <c r="C1317" s="172" t="s">
        <v>8461</v>
      </c>
      <c r="D1317" s="172" t="s">
        <v>7767</v>
      </c>
      <c r="E1317" s="186" t="s">
        <v>7440</v>
      </c>
      <c r="F1317" s="186" t="s">
        <v>7440</v>
      </c>
      <c r="G1317" s="187">
        <v>2250575959694</v>
      </c>
      <c r="H1317" s="172">
        <v>2250575959694</v>
      </c>
      <c r="I1317" s="190">
        <v>46171</v>
      </c>
      <c r="J1317" s="190">
        <v>46171</v>
      </c>
      <c r="K1317" s="177" t="s">
        <v>1959</v>
      </c>
      <c r="L1317" s="172" t="s">
        <v>44</v>
      </c>
      <c r="O1317" s="190"/>
      <c r="Q1317" s="190"/>
      <c r="R1317" s="337">
        <v>46172</v>
      </c>
      <c r="S1317" s="172">
        <v>2150069922</v>
      </c>
      <c r="T1317" s="172" t="s">
        <v>8462</v>
      </c>
      <c r="U1317" s="172" t="s">
        <v>8463</v>
      </c>
      <c r="W1317" s="177" t="s">
        <v>59</v>
      </c>
      <c r="X1317" s="172" t="s">
        <v>1791</v>
      </c>
      <c r="Y1317" s="191"/>
      <c r="AA1317" s="377" t="s">
        <v>8464</v>
      </c>
      <c r="AB1317" s="377" t="s">
        <v>8465</v>
      </c>
      <c r="AC1317" s="176">
        <v>100</v>
      </c>
      <c r="AD1317" s="177" t="s">
        <v>64</v>
      </c>
      <c r="AE1317" s="172" t="s">
        <v>7503</v>
      </c>
      <c r="AG1317" s="172">
        <v>0</v>
      </c>
      <c r="AH1317" s="172">
        <v>1</v>
      </c>
      <c r="AN1317" s="172">
        <f t="shared" si="26"/>
        <v>1</v>
      </c>
    </row>
    <row r="1318" spans="1:40" s="172" customFormat="1" ht="15.6" hidden="1">
      <c r="A1318" s="172" t="s">
        <v>8466</v>
      </c>
      <c r="B1318" s="172" t="s">
        <v>8467</v>
      </c>
      <c r="C1318" s="172" t="s">
        <v>8468</v>
      </c>
      <c r="D1318" s="172" t="s">
        <v>7767</v>
      </c>
      <c r="E1318" s="186" t="s">
        <v>7440</v>
      </c>
      <c r="F1318" s="186" t="s">
        <v>7440</v>
      </c>
      <c r="G1318" s="187">
        <v>2250749419348</v>
      </c>
      <c r="H1318" s="172">
        <v>2250749419348</v>
      </c>
      <c r="I1318" s="190"/>
      <c r="J1318" s="190">
        <v>46170</v>
      </c>
      <c r="K1318" s="177" t="s">
        <v>1959</v>
      </c>
      <c r="L1318" s="172" t="s">
        <v>44</v>
      </c>
      <c r="O1318" s="190"/>
      <c r="Q1318" s="190"/>
      <c r="R1318" s="337">
        <v>46172</v>
      </c>
      <c r="S1318" s="172">
        <v>2150069910</v>
      </c>
      <c r="T1318" s="172" t="s">
        <v>8469</v>
      </c>
      <c r="U1318" s="172" t="s">
        <v>8387</v>
      </c>
      <c r="W1318" s="177" t="s">
        <v>59</v>
      </c>
      <c r="X1318" s="172" t="s">
        <v>1791</v>
      </c>
      <c r="Y1318" s="191"/>
      <c r="AA1318" s="377" t="s">
        <v>8470</v>
      </c>
      <c r="AB1318" s="377" t="s">
        <v>8471</v>
      </c>
      <c r="AC1318" s="176">
        <v>50</v>
      </c>
      <c r="AD1318" s="177" t="s">
        <v>53</v>
      </c>
      <c r="AE1318" s="172" t="s">
        <v>7503</v>
      </c>
      <c r="AG1318" s="172">
        <v>0</v>
      </c>
      <c r="AH1318" s="172">
        <v>0</v>
      </c>
      <c r="AN1318" s="172">
        <f t="shared" si="26"/>
        <v>2</v>
      </c>
    </row>
    <row r="1319" spans="1:40" s="172" customFormat="1" ht="15.6" hidden="1">
      <c r="A1319" s="172" t="s">
        <v>8472</v>
      </c>
      <c r="B1319" s="172" t="s">
        <v>8473</v>
      </c>
      <c r="C1319" s="172" t="s">
        <v>8474</v>
      </c>
      <c r="D1319" s="172" t="s">
        <v>8475</v>
      </c>
      <c r="E1319" s="186" t="s">
        <v>7440</v>
      </c>
      <c r="F1319" s="186" t="s">
        <v>7440</v>
      </c>
      <c r="G1319" s="187">
        <v>2250160190223</v>
      </c>
      <c r="H1319" s="172">
        <v>2250160190223</v>
      </c>
      <c r="I1319" s="190"/>
      <c r="J1319" s="190">
        <v>46170</v>
      </c>
      <c r="K1319" s="177" t="s">
        <v>1959</v>
      </c>
      <c r="L1319" s="172" t="s">
        <v>44</v>
      </c>
      <c r="O1319" s="190"/>
      <c r="Q1319" s="190"/>
      <c r="R1319" s="337">
        <v>46172</v>
      </c>
      <c r="S1319" s="172">
        <v>2150069913</v>
      </c>
      <c r="T1319" s="172" t="s">
        <v>8379</v>
      </c>
      <c r="U1319" s="172" t="s">
        <v>8387</v>
      </c>
      <c r="W1319" s="177" t="s">
        <v>59</v>
      </c>
      <c r="X1319" s="172" t="s">
        <v>1791</v>
      </c>
      <c r="Y1319" s="191"/>
      <c r="AA1319" s="377" t="s">
        <v>8476</v>
      </c>
      <c r="AB1319" s="377" t="s">
        <v>8477</v>
      </c>
      <c r="AC1319" s="176">
        <v>50</v>
      </c>
      <c r="AD1319" s="177" t="s">
        <v>53</v>
      </c>
      <c r="AE1319" s="172" t="s">
        <v>7503</v>
      </c>
      <c r="AG1319" s="172">
        <v>0</v>
      </c>
      <c r="AH1319" s="172">
        <v>0</v>
      </c>
      <c r="AN1319" s="172">
        <f t="shared" si="26"/>
        <v>2</v>
      </c>
    </row>
    <row r="1320" spans="1:40" s="172" customFormat="1" ht="15.6" hidden="1">
      <c r="A1320" s="172" t="s">
        <v>8478</v>
      </c>
      <c r="B1320" s="172" t="s">
        <v>8479</v>
      </c>
      <c r="C1320" s="172" t="s">
        <v>8480</v>
      </c>
      <c r="D1320" s="172" t="s">
        <v>7767</v>
      </c>
      <c r="E1320" s="186" t="s">
        <v>7440</v>
      </c>
      <c r="F1320" s="186" t="s">
        <v>7440</v>
      </c>
      <c r="G1320" s="187">
        <v>2250707932429</v>
      </c>
      <c r="H1320" s="172">
        <v>2250707932429</v>
      </c>
      <c r="I1320" s="190"/>
      <c r="J1320" s="190">
        <v>46170</v>
      </c>
      <c r="K1320" s="177" t="s">
        <v>1959</v>
      </c>
      <c r="L1320" s="172" t="s">
        <v>44</v>
      </c>
      <c r="O1320" s="190"/>
      <c r="Q1320" s="190"/>
      <c r="R1320" s="337">
        <v>46173</v>
      </c>
      <c r="S1320" s="172">
        <v>2150069912</v>
      </c>
      <c r="T1320" s="172" t="s">
        <v>8481</v>
      </c>
      <c r="U1320" s="172" t="s">
        <v>7538</v>
      </c>
      <c r="W1320" s="177" t="s">
        <v>59</v>
      </c>
      <c r="X1320" s="172" t="s">
        <v>1791</v>
      </c>
      <c r="Y1320" s="191"/>
      <c r="AA1320" s="377" t="s">
        <v>8482</v>
      </c>
      <c r="AB1320" s="377" t="s">
        <v>8483</v>
      </c>
      <c r="AC1320" s="176">
        <v>150</v>
      </c>
      <c r="AD1320" s="177" t="s">
        <v>64</v>
      </c>
      <c r="AE1320" s="172" t="s">
        <v>7542</v>
      </c>
      <c r="AG1320" s="172">
        <v>0</v>
      </c>
      <c r="AH1320" s="172">
        <v>0</v>
      </c>
      <c r="AN1320" s="172">
        <f t="shared" si="26"/>
        <v>3</v>
      </c>
    </row>
    <row r="1321" spans="1:40" s="172" customFormat="1" ht="15.6" hidden="1">
      <c r="A1321" s="172" t="s">
        <v>8484</v>
      </c>
      <c r="B1321" s="172" t="s">
        <v>8485</v>
      </c>
      <c r="C1321" s="172" t="s">
        <v>8486</v>
      </c>
      <c r="D1321" s="172" t="s">
        <v>7767</v>
      </c>
      <c r="E1321" s="186" t="s">
        <v>7440</v>
      </c>
      <c r="F1321" s="186" t="s">
        <v>7440</v>
      </c>
      <c r="G1321" s="187">
        <v>2250709405048</v>
      </c>
      <c r="H1321" s="172">
        <v>2250709405048</v>
      </c>
      <c r="I1321" s="190"/>
      <c r="J1321" s="190">
        <v>46170</v>
      </c>
      <c r="K1321" s="177" t="s">
        <v>1959</v>
      </c>
      <c r="L1321" s="172" t="s">
        <v>44</v>
      </c>
      <c r="O1321" s="190"/>
      <c r="Q1321" s="190"/>
      <c r="R1321" s="337">
        <v>46173</v>
      </c>
      <c r="S1321" s="172">
        <v>2150067202</v>
      </c>
      <c r="T1321" s="172" t="s">
        <v>8487</v>
      </c>
      <c r="U1321" s="172" t="s">
        <v>8488</v>
      </c>
      <c r="W1321" s="177" t="s">
        <v>59</v>
      </c>
      <c r="X1321" s="172" t="s">
        <v>1791</v>
      </c>
      <c r="Y1321" s="191"/>
      <c r="AA1321" s="377" t="s">
        <v>8489</v>
      </c>
      <c r="AB1321" s="377" t="s">
        <v>8437</v>
      </c>
      <c r="AC1321" s="176">
        <v>150</v>
      </c>
      <c r="AD1321" s="177" t="s">
        <v>81</v>
      </c>
      <c r="AE1321" s="172" t="s">
        <v>7503</v>
      </c>
      <c r="AG1321" s="172">
        <v>0</v>
      </c>
      <c r="AH1321" s="172">
        <v>1</v>
      </c>
      <c r="AN1321" s="172">
        <f t="shared" si="26"/>
        <v>3</v>
      </c>
    </row>
    <row r="1322" spans="1:40" s="172" customFormat="1" ht="15.6" hidden="1">
      <c r="A1322" s="172" t="s">
        <v>8490</v>
      </c>
      <c r="B1322" s="172" t="s">
        <v>8491</v>
      </c>
      <c r="C1322" s="172" t="s">
        <v>8492</v>
      </c>
      <c r="D1322" s="172" t="s">
        <v>7767</v>
      </c>
      <c r="E1322" s="186" t="s">
        <v>7440</v>
      </c>
      <c r="F1322" s="186" t="s">
        <v>7440</v>
      </c>
      <c r="G1322" s="187">
        <v>2250141354332</v>
      </c>
      <c r="H1322" s="172">
        <v>2250141354332</v>
      </c>
      <c r="I1322" s="190"/>
      <c r="J1322" s="190">
        <v>46170</v>
      </c>
      <c r="K1322" s="177" t="s">
        <v>1959</v>
      </c>
      <c r="L1322" s="172" t="s">
        <v>44</v>
      </c>
      <c r="O1322" s="190"/>
      <c r="Q1322" s="190"/>
      <c r="R1322" s="337">
        <v>46173</v>
      </c>
      <c r="S1322" s="172">
        <v>2150069921</v>
      </c>
      <c r="T1322" s="172" t="s">
        <v>8493</v>
      </c>
      <c r="U1322" s="172" t="s">
        <v>8494</v>
      </c>
      <c r="W1322" s="177" t="s">
        <v>59</v>
      </c>
      <c r="X1322" s="172" t="s">
        <v>1791</v>
      </c>
      <c r="Y1322" s="191"/>
      <c r="AA1322" s="377" t="s">
        <v>5883</v>
      </c>
      <c r="AB1322" s="377" t="s">
        <v>8495</v>
      </c>
      <c r="AC1322" s="176">
        <v>400</v>
      </c>
      <c r="AD1322" s="177" t="s">
        <v>53</v>
      </c>
      <c r="AE1322" s="172" t="s">
        <v>7518</v>
      </c>
      <c r="AG1322" s="172">
        <v>0</v>
      </c>
      <c r="AH1322" s="172">
        <v>5</v>
      </c>
      <c r="AN1322" s="172">
        <f t="shared" si="26"/>
        <v>3</v>
      </c>
    </row>
    <row r="1323" spans="1:40" s="172" customFormat="1" ht="15.6">
      <c r="A1323" s="172" t="s">
        <v>8496</v>
      </c>
      <c r="B1323" s="172" t="s">
        <v>8497</v>
      </c>
      <c r="C1323" s="172" t="s">
        <v>8498</v>
      </c>
      <c r="D1323" s="172" t="s">
        <v>7767</v>
      </c>
      <c r="E1323" s="186" t="s">
        <v>7440</v>
      </c>
      <c r="F1323" s="186" t="s">
        <v>7440</v>
      </c>
      <c r="G1323" s="187">
        <v>2250709518078</v>
      </c>
      <c r="H1323" s="172">
        <v>2250709518078</v>
      </c>
      <c r="I1323" s="190">
        <v>46171</v>
      </c>
      <c r="J1323" s="190">
        <v>46171</v>
      </c>
      <c r="K1323" s="177" t="s">
        <v>1959</v>
      </c>
      <c r="L1323" s="172" t="s">
        <v>44</v>
      </c>
      <c r="O1323" s="190"/>
      <c r="Q1323" s="190"/>
      <c r="R1323" s="337">
        <v>46174</v>
      </c>
      <c r="S1323" s="172">
        <v>2150067203</v>
      </c>
      <c r="T1323" s="172" t="s">
        <v>8499</v>
      </c>
      <c r="U1323" s="172" t="s">
        <v>7558</v>
      </c>
      <c r="W1323" s="177" t="s">
        <v>59</v>
      </c>
      <c r="X1323" s="172" t="s">
        <v>1791</v>
      </c>
      <c r="Y1323" s="191"/>
      <c r="AA1323" s="377" t="s">
        <v>8500</v>
      </c>
      <c r="AB1323" s="377" t="s">
        <v>8501</v>
      </c>
      <c r="AC1323" s="176">
        <v>200</v>
      </c>
      <c r="AD1323" s="177" t="s">
        <v>53</v>
      </c>
      <c r="AE1323" s="172" t="s">
        <v>7473</v>
      </c>
      <c r="AG1323" s="172">
        <v>0</v>
      </c>
      <c r="AH1323" s="172">
        <v>1</v>
      </c>
      <c r="AN1323" s="172">
        <f t="shared" si="26"/>
        <v>3</v>
      </c>
    </row>
    <row r="1324" spans="1:40" s="172" customFormat="1" ht="15.6">
      <c r="A1324" s="172" t="s">
        <v>8502</v>
      </c>
      <c r="B1324" s="172" t="s">
        <v>8503</v>
      </c>
      <c r="C1324" s="172" t="s">
        <v>8504</v>
      </c>
      <c r="D1324" s="172" t="s">
        <v>7767</v>
      </c>
      <c r="E1324" s="186" t="s">
        <v>7440</v>
      </c>
      <c r="F1324" s="186" t="s">
        <v>7440</v>
      </c>
      <c r="G1324" s="187">
        <v>2250546114743</v>
      </c>
      <c r="H1324" s="172">
        <v>2250546114743</v>
      </c>
      <c r="I1324" s="190">
        <v>46171</v>
      </c>
      <c r="J1324" s="190">
        <v>46171</v>
      </c>
      <c r="K1324" s="177" t="s">
        <v>1959</v>
      </c>
      <c r="L1324" s="172" t="s">
        <v>44</v>
      </c>
      <c r="O1324" s="190"/>
      <c r="Q1324" s="190"/>
      <c r="R1324" s="337">
        <v>46174</v>
      </c>
      <c r="S1324" s="172">
        <v>2150067209</v>
      </c>
      <c r="T1324" s="172" t="s">
        <v>8505</v>
      </c>
      <c r="U1324" s="172" t="s">
        <v>7993</v>
      </c>
      <c r="W1324" s="177" t="s">
        <v>59</v>
      </c>
      <c r="X1324" s="172" t="s">
        <v>1791</v>
      </c>
      <c r="Y1324" s="191"/>
      <c r="AA1324" s="377" t="s">
        <v>8506</v>
      </c>
      <c r="AB1324" s="377" t="s">
        <v>8507</v>
      </c>
      <c r="AC1324" s="176">
        <v>50</v>
      </c>
      <c r="AD1324" s="177" t="s">
        <v>99</v>
      </c>
      <c r="AE1324" s="172" t="s">
        <v>7609</v>
      </c>
      <c r="AG1324" s="172">
        <v>0</v>
      </c>
      <c r="AH1324" s="172">
        <v>0</v>
      </c>
      <c r="AN1324" s="172">
        <f t="shared" si="26"/>
        <v>3</v>
      </c>
    </row>
    <row r="1325" spans="1:40" s="172" customFormat="1" ht="15.6">
      <c r="A1325" s="172" t="s">
        <v>8508</v>
      </c>
      <c r="B1325" s="172" t="s">
        <v>8509</v>
      </c>
      <c r="C1325" s="172" t="s">
        <v>8510</v>
      </c>
      <c r="D1325" s="172" t="s">
        <v>7767</v>
      </c>
      <c r="E1325" s="186" t="s">
        <v>7440</v>
      </c>
      <c r="F1325" s="186" t="s">
        <v>7440</v>
      </c>
      <c r="G1325" s="187">
        <v>2250575830099</v>
      </c>
      <c r="H1325" s="172">
        <v>2250575830099</v>
      </c>
      <c r="I1325" s="190">
        <v>46175</v>
      </c>
      <c r="J1325" s="190">
        <v>46175</v>
      </c>
      <c r="K1325" s="177" t="s">
        <v>1959</v>
      </c>
      <c r="L1325" s="172" t="s">
        <v>44</v>
      </c>
      <c r="O1325" s="190"/>
      <c r="Q1325" s="190"/>
      <c r="R1325" s="337">
        <v>46175</v>
      </c>
      <c r="S1325" s="2">
        <v>2150069917</v>
      </c>
      <c r="T1325" s="2" t="s">
        <v>8511</v>
      </c>
      <c r="U1325" s="172" t="s">
        <v>8401</v>
      </c>
      <c r="W1325" s="177" t="s">
        <v>59</v>
      </c>
      <c r="X1325" s="172" t="s">
        <v>1791</v>
      </c>
      <c r="Y1325" s="191"/>
      <c r="AA1325" s="377" t="s">
        <v>8512</v>
      </c>
      <c r="AB1325" s="377" t="s">
        <v>8513</v>
      </c>
      <c r="AC1325" s="176">
        <v>100</v>
      </c>
      <c r="AD1325" s="177" t="s">
        <v>81</v>
      </c>
      <c r="AE1325" s="172" t="s">
        <v>7473</v>
      </c>
      <c r="AG1325" s="172">
        <v>0</v>
      </c>
      <c r="AH1325" s="172">
        <v>0</v>
      </c>
      <c r="AN1325" s="172">
        <f t="shared" si="26"/>
        <v>0</v>
      </c>
    </row>
    <row r="1326" spans="1:40" s="172" customFormat="1" ht="15.6">
      <c r="A1326" s="172" t="s">
        <v>8514</v>
      </c>
      <c r="B1326" s="172" t="s">
        <v>8515</v>
      </c>
      <c r="C1326" s="172" t="s">
        <v>8516</v>
      </c>
      <c r="D1326" s="172" t="s">
        <v>7767</v>
      </c>
      <c r="E1326" s="186" t="s">
        <v>7440</v>
      </c>
      <c r="F1326" s="186" t="s">
        <v>7440</v>
      </c>
      <c r="G1326" s="187">
        <v>2250152502046</v>
      </c>
      <c r="H1326" s="172">
        <v>2250152502046</v>
      </c>
      <c r="I1326" s="190">
        <v>46174</v>
      </c>
      <c r="J1326" s="190">
        <v>46175</v>
      </c>
      <c r="K1326" s="177" t="s">
        <v>1959</v>
      </c>
      <c r="L1326" s="172" t="s">
        <v>44</v>
      </c>
      <c r="O1326" s="190"/>
      <c r="Q1326" s="190"/>
      <c r="R1326" s="337">
        <v>46175</v>
      </c>
      <c r="S1326" s="172">
        <v>2150069916</v>
      </c>
      <c r="T1326" s="172" t="s">
        <v>8517</v>
      </c>
      <c r="U1326" s="172" t="s">
        <v>8518</v>
      </c>
      <c r="W1326" s="177" t="s">
        <v>59</v>
      </c>
      <c r="X1326" s="172" t="s">
        <v>1791</v>
      </c>
      <c r="Y1326" s="191"/>
      <c r="AA1326" s="377" t="s">
        <v>8519</v>
      </c>
      <c r="AB1326" s="377" t="s">
        <v>8520</v>
      </c>
      <c r="AC1326" s="176">
        <v>100</v>
      </c>
      <c r="AD1326" s="177" t="s">
        <v>64</v>
      </c>
      <c r="AE1326" s="172" t="s">
        <v>7518</v>
      </c>
      <c r="AG1326" s="172">
        <v>0</v>
      </c>
      <c r="AH1326" s="172">
        <v>0</v>
      </c>
      <c r="AN1326" s="172">
        <f t="shared" si="26"/>
        <v>0</v>
      </c>
    </row>
    <row r="1327" spans="1:40" s="172" customFormat="1" ht="15.6">
      <c r="A1327" s="172" t="s">
        <v>8521</v>
      </c>
      <c r="B1327" s="172" t="s">
        <v>8522</v>
      </c>
      <c r="C1327" s="172" t="s">
        <v>8523</v>
      </c>
      <c r="D1327" s="172" t="s">
        <v>8524</v>
      </c>
      <c r="E1327" s="186" t="s">
        <v>7440</v>
      </c>
      <c r="F1327" s="186" t="s">
        <v>7440</v>
      </c>
      <c r="G1327" s="187">
        <v>2250709792500</v>
      </c>
      <c r="H1327" s="172">
        <v>2250709792500</v>
      </c>
      <c r="I1327" s="190">
        <v>46174</v>
      </c>
      <c r="J1327" s="190">
        <v>46174</v>
      </c>
      <c r="K1327" s="177" t="s">
        <v>1959</v>
      </c>
      <c r="L1327" s="172" t="s">
        <v>44</v>
      </c>
      <c r="O1327" s="190"/>
      <c r="Q1327" s="190"/>
      <c r="R1327" s="337">
        <v>46175</v>
      </c>
      <c r="S1327" s="172">
        <v>2150067205</v>
      </c>
      <c r="T1327" s="172" t="s">
        <v>8525</v>
      </c>
      <c r="U1327" s="172" t="s">
        <v>8526</v>
      </c>
      <c r="W1327" s="177" t="s">
        <v>59</v>
      </c>
      <c r="X1327" s="172" t="s">
        <v>1791</v>
      </c>
      <c r="Y1327" s="191"/>
      <c r="AA1327" s="377" t="s">
        <v>8527</v>
      </c>
      <c r="AB1327" s="377" t="s">
        <v>8528</v>
      </c>
      <c r="AC1327" s="176">
        <v>150</v>
      </c>
      <c r="AD1327" s="177" t="s">
        <v>64</v>
      </c>
      <c r="AE1327" s="172" t="s">
        <v>7609</v>
      </c>
      <c r="AG1327" s="172">
        <v>0</v>
      </c>
      <c r="AH1327" s="172">
        <v>0</v>
      </c>
      <c r="AN1327" s="172">
        <f t="shared" si="26"/>
        <v>1</v>
      </c>
    </row>
    <row r="1328" spans="1:40" s="172" customFormat="1" ht="15.6">
      <c r="A1328" s="172" t="s">
        <v>8529</v>
      </c>
      <c r="B1328" s="172" t="s">
        <v>8530</v>
      </c>
      <c r="C1328" s="172" t="s">
        <v>8531</v>
      </c>
      <c r="D1328" s="172" t="s">
        <v>8532</v>
      </c>
      <c r="E1328" s="186" t="s">
        <v>7440</v>
      </c>
      <c r="F1328" s="186" t="s">
        <v>7440</v>
      </c>
      <c r="G1328" s="187">
        <v>2250777070636</v>
      </c>
      <c r="H1328" s="172">
        <v>2250777070636</v>
      </c>
      <c r="I1328" s="190">
        <v>46171</v>
      </c>
      <c r="J1328" s="190">
        <v>46172</v>
      </c>
      <c r="K1328" s="177" t="s">
        <v>1959</v>
      </c>
      <c r="L1328" s="172" t="s">
        <v>44</v>
      </c>
      <c r="O1328" s="190"/>
      <c r="Q1328" s="190"/>
      <c r="R1328" s="337">
        <v>46175</v>
      </c>
      <c r="S1328" s="172">
        <v>2150067208</v>
      </c>
      <c r="T1328" s="172" t="s">
        <v>8533</v>
      </c>
      <c r="U1328" s="172" t="s">
        <v>8534</v>
      </c>
      <c r="W1328" s="177" t="s">
        <v>59</v>
      </c>
      <c r="X1328" s="172" t="s">
        <v>1791</v>
      </c>
      <c r="Y1328" s="191"/>
      <c r="AA1328" s="377" t="s">
        <v>8535</v>
      </c>
      <c r="AB1328" s="377" t="s">
        <v>8536</v>
      </c>
      <c r="AC1328" s="176">
        <v>150</v>
      </c>
      <c r="AD1328" s="177" t="s">
        <v>64</v>
      </c>
      <c r="AE1328" s="172" t="s">
        <v>7473</v>
      </c>
      <c r="AG1328" s="172">
        <v>0</v>
      </c>
      <c r="AH1328" s="172">
        <v>1</v>
      </c>
      <c r="AN1328" s="172">
        <f t="shared" si="26"/>
        <v>3</v>
      </c>
    </row>
    <row r="1329" spans="1:40" s="172" customFormat="1" ht="15.6">
      <c r="A1329" s="172" t="s">
        <v>8537</v>
      </c>
      <c r="B1329" s="172" t="s">
        <v>8538</v>
      </c>
      <c r="C1329" s="172" t="s">
        <v>8539</v>
      </c>
      <c r="D1329" s="172" t="s">
        <v>8540</v>
      </c>
      <c r="E1329" s="186" t="s">
        <v>7440</v>
      </c>
      <c r="F1329" s="186" t="s">
        <v>7440</v>
      </c>
      <c r="G1329" s="187">
        <v>2250749911159</v>
      </c>
      <c r="H1329" s="172">
        <v>2250749911159</v>
      </c>
      <c r="I1329" s="190">
        <v>46174</v>
      </c>
      <c r="J1329" s="190">
        <v>46174</v>
      </c>
      <c r="K1329" s="177" t="s">
        <v>1959</v>
      </c>
      <c r="L1329" s="172" t="s">
        <v>44</v>
      </c>
      <c r="O1329" s="190"/>
      <c r="Q1329" s="190"/>
      <c r="R1329" s="337">
        <v>46175</v>
      </c>
      <c r="S1329" s="172">
        <v>2150067192</v>
      </c>
      <c r="T1329" s="172" t="s">
        <v>8541</v>
      </c>
      <c r="U1329" s="172" t="s">
        <v>8526</v>
      </c>
      <c r="W1329" s="177" t="s">
        <v>59</v>
      </c>
      <c r="X1329" s="172" t="s">
        <v>1791</v>
      </c>
      <c r="Y1329" s="191"/>
      <c r="AA1329" s="377" t="s">
        <v>8542</v>
      </c>
      <c r="AB1329" s="377" t="s">
        <v>8543</v>
      </c>
      <c r="AC1329" s="176">
        <v>150</v>
      </c>
      <c r="AD1329" s="177" t="s">
        <v>81</v>
      </c>
      <c r="AE1329" s="172" t="s">
        <v>7609</v>
      </c>
      <c r="AG1329" s="172">
        <v>0</v>
      </c>
      <c r="AH1329" s="172">
        <v>2</v>
      </c>
      <c r="AN1329" s="172">
        <f t="shared" si="26"/>
        <v>1</v>
      </c>
    </row>
    <row r="1330" spans="1:40" s="172" customFormat="1" ht="15.6">
      <c r="A1330" s="172" t="s">
        <v>8544</v>
      </c>
      <c r="B1330" s="172" t="s">
        <v>8545</v>
      </c>
      <c r="C1330" s="172" t="s">
        <v>8546</v>
      </c>
      <c r="D1330" s="172" t="s">
        <v>8547</v>
      </c>
      <c r="E1330" s="186" t="s">
        <v>7440</v>
      </c>
      <c r="F1330" s="186" t="s">
        <v>7440</v>
      </c>
      <c r="G1330" s="187">
        <v>2250565842119</v>
      </c>
      <c r="H1330" s="172">
        <v>2250565842119</v>
      </c>
      <c r="I1330" s="190">
        <v>46174</v>
      </c>
      <c r="J1330" s="190">
        <v>46174</v>
      </c>
      <c r="K1330" s="177" t="s">
        <v>1959</v>
      </c>
      <c r="L1330" s="172" t="s">
        <v>44</v>
      </c>
      <c r="O1330" s="190"/>
      <c r="Q1330" s="190"/>
      <c r="R1330" s="337">
        <v>46175</v>
      </c>
      <c r="S1330" s="172">
        <v>2150067201</v>
      </c>
      <c r="T1330" s="172" t="s">
        <v>8548</v>
      </c>
      <c r="U1330" s="172" t="s">
        <v>8549</v>
      </c>
      <c r="W1330" s="177" t="s">
        <v>59</v>
      </c>
      <c r="X1330" s="172" t="s">
        <v>1791</v>
      </c>
      <c r="Y1330" s="191"/>
      <c r="AA1330" s="377" t="s">
        <v>8550</v>
      </c>
      <c r="AB1330" s="377" t="s">
        <v>8551</v>
      </c>
      <c r="AC1330" s="176">
        <v>150</v>
      </c>
      <c r="AD1330" s="177" t="s">
        <v>99</v>
      </c>
      <c r="AE1330" s="172" t="s">
        <v>7609</v>
      </c>
      <c r="AG1330" s="172">
        <v>0</v>
      </c>
      <c r="AH1330" s="172">
        <v>2</v>
      </c>
      <c r="AN1330" s="172">
        <f t="shared" si="26"/>
        <v>1</v>
      </c>
    </row>
    <row r="1331" spans="1:40" s="172" customFormat="1" ht="15.6">
      <c r="A1331" s="172" t="s">
        <v>8552</v>
      </c>
      <c r="B1331" s="172" t="s">
        <v>8553</v>
      </c>
      <c r="C1331" s="172" t="s">
        <v>8554</v>
      </c>
      <c r="D1331" s="172" t="s">
        <v>8555</v>
      </c>
      <c r="E1331" s="186" t="s">
        <v>7440</v>
      </c>
      <c r="F1331" s="186" t="s">
        <v>7440</v>
      </c>
      <c r="G1331" s="187">
        <v>2250789726907</v>
      </c>
      <c r="H1331" s="172">
        <v>2250789726907</v>
      </c>
      <c r="I1331" s="190">
        <v>46174</v>
      </c>
      <c r="J1331" s="190">
        <v>46174</v>
      </c>
      <c r="K1331" s="177" t="s">
        <v>1959</v>
      </c>
      <c r="L1331" s="172" t="s">
        <v>44</v>
      </c>
      <c r="O1331" s="190"/>
      <c r="Q1331" s="190"/>
      <c r="R1331" s="337">
        <v>46175</v>
      </c>
      <c r="S1331" s="172">
        <v>2150067197</v>
      </c>
      <c r="T1331" s="172" t="s">
        <v>8556</v>
      </c>
      <c r="U1331" s="172" t="s">
        <v>8557</v>
      </c>
      <c r="W1331" s="177" t="s">
        <v>59</v>
      </c>
      <c r="X1331" s="172" t="s">
        <v>1791</v>
      </c>
      <c r="Y1331" s="191"/>
      <c r="AA1331" s="377" t="s">
        <v>8558</v>
      </c>
      <c r="AB1331" s="377" t="s">
        <v>8559</v>
      </c>
      <c r="AC1331" s="176">
        <v>150</v>
      </c>
      <c r="AD1331" s="177" t="s">
        <v>64</v>
      </c>
      <c r="AE1331" s="172" t="s">
        <v>7609</v>
      </c>
      <c r="AG1331" s="172">
        <v>0</v>
      </c>
      <c r="AH1331" s="172">
        <v>1</v>
      </c>
      <c r="AN1331" s="172">
        <f t="shared" si="26"/>
        <v>1</v>
      </c>
    </row>
    <row r="1332" spans="1:40" s="172" customFormat="1" ht="15.6">
      <c r="A1332" s="172" t="s">
        <v>8560</v>
      </c>
      <c r="B1332" s="172" t="s">
        <v>8561</v>
      </c>
      <c r="C1332" s="172" t="s">
        <v>8562</v>
      </c>
      <c r="D1332" s="172" t="s">
        <v>7440</v>
      </c>
      <c r="E1332" s="186" t="s">
        <v>7440</v>
      </c>
      <c r="F1332" s="186" t="s">
        <v>7440</v>
      </c>
      <c r="G1332" s="187">
        <v>2250544568420</v>
      </c>
      <c r="H1332" s="172">
        <v>2250544614590</v>
      </c>
      <c r="I1332" s="190">
        <v>46170</v>
      </c>
      <c r="J1332" s="190">
        <v>46171</v>
      </c>
      <c r="K1332" s="177" t="s">
        <v>1959</v>
      </c>
      <c r="L1332" s="172" t="s">
        <v>44</v>
      </c>
      <c r="O1332" s="190"/>
      <c r="Q1332" s="190"/>
      <c r="R1332" s="337">
        <v>46176</v>
      </c>
      <c r="S1332" s="348">
        <v>2150072368</v>
      </c>
      <c r="T1332" s="349" t="s">
        <v>8563</v>
      </c>
      <c r="U1332" s="172" t="s">
        <v>8564</v>
      </c>
      <c r="W1332" s="190" t="s">
        <v>59</v>
      </c>
      <c r="X1332" s="172" t="s">
        <v>1791</v>
      </c>
      <c r="Y1332" s="191"/>
      <c r="AA1332" s="377" t="s">
        <v>8565</v>
      </c>
      <c r="AB1332" s="377" t="s">
        <v>8566</v>
      </c>
      <c r="AC1332" s="176">
        <v>100</v>
      </c>
      <c r="AD1332" s="177" t="s">
        <v>64</v>
      </c>
      <c r="AE1332" s="172" t="s">
        <v>7473</v>
      </c>
      <c r="AG1332" s="172">
        <v>0</v>
      </c>
      <c r="AH1332" s="172">
        <v>0</v>
      </c>
      <c r="AN1332" s="172">
        <f t="shared" si="26"/>
        <v>5</v>
      </c>
    </row>
    <row r="1333" spans="1:40" s="172" customFormat="1" ht="15.6">
      <c r="A1333" s="377" t="s">
        <v>8567</v>
      </c>
      <c r="B1333" s="172" t="s">
        <v>8568</v>
      </c>
      <c r="C1333" s="377" t="s">
        <v>8569</v>
      </c>
      <c r="D1333" s="377" t="s">
        <v>7767</v>
      </c>
      <c r="E1333" s="379" t="s">
        <v>7440</v>
      </c>
      <c r="F1333" s="380" t="s">
        <v>7440</v>
      </c>
      <c r="G1333" s="381">
        <v>2250153300612</v>
      </c>
      <c r="H1333" s="381">
        <v>2250153300612</v>
      </c>
      <c r="I1333" s="382">
        <v>46154</v>
      </c>
      <c r="J1333" s="383">
        <v>46155</v>
      </c>
      <c r="K1333" s="177" t="s">
        <v>1959</v>
      </c>
      <c r="L1333" s="172" t="s">
        <v>44</v>
      </c>
      <c r="O1333" s="190"/>
      <c r="Q1333" s="190"/>
      <c r="R1333" s="337">
        <v>46176</v>
      </c>
      <c r="S1333" s="348">
        <v>2150072357</v>
      </c>
      <c r="T1333" s="349" t="s">
        <v>8570</v>
      </c>
      <c r="U1333" s="376" t="s">
        <v>8571</v>
      </c>
      <c r="W1333" s="177" t="s">
        <v>48</v>
      </c>
      <c r="X1333" s="177" t="s">
        <v>7469</v>
      </c>
      <c r="Y1333" s="176" t="s">
        <v>7470</v>
      </c>
      <c r="AA1333" s="377" t="s">
        <v>8572</v>
      </c>
      <c r="AB1333" s="377" t="s">
        <v>8573</v>
      </c>
      <c r="AC1333" s="176">
        <v>50</v>
      </c>
      <c r="AD1333" s="384" t="s">
        <v>53</v>
      </c>
      <c r="AE1333" s="378" t="s">
        <v>7518</v>
      </c>
      <c r="AG1333" s="172">
        <v>0</v>
      </c>
      <c r="AH1333" s="172">
        <v>0</v>
      </c>
      <c r="AN1333" s="172">
        <f t="shared" si="26"/>
        <v>21</v>
      </c>
    </row>
    <row r="1334" spans="1:40" s="172" customFormat="1" ht="15.6">
      <c r="A1334" s="377" t="s">
        <v>8574</v>
      </c>
      <c r="B1334" s="172" t="s">
        <v>8575</v>
      </c>
      <c r="C1334" s="377" t="s">
        <v>8576</v>
      </c>
      <c r="D1334" s="377" t="s">
        <v>7767</v>
      </c>
      <c r="E1334" s="379" t="s">
        <v>7440</v>
      </c>
      <c r="F1334" s="380" t="s">
        <v>7440</v>
      </c>
      <c r="G1334" s="381">
        <v>2250708620595</v>
      </c>
      <c r="H1334" s="381">
        <v>2250708620595</v>
      </c>
      <c r="I1334" s="382">
        <v>46171</v>
      </c>
      <c r="J1334" s="383">
        <v>46171</v>
      </c>
      <c r="K1334" s="177" t="s">
        <v>1959</v>
      </c>
      <c r="L1334" s="172" t="s">
        <v>44</v>
      </c>
      <c r="O1334" s="190"/>
      <c r="Q1334" s="190"/>
      <c r="R1334" s="337">
        <v>46176</v>
      </c>
      <c r="S1334" s="348">
        <v>2150072364</v>
      </c>
      <c r="T1334" s="349" t="s">
        <v>8577</v>
      </c>
      <c r="U1334" s="376" t="s">
        <v>7582</v>
      </c>
      <c r="W1334" s="190" t="s">
        <v>59</v>
      </c>
      <c r="X1334" s="172" t="s">
        <v>1791</v>
      </c>
      <c r="AA1334" s="377" t="s">
        <v>8578</v>
      </c>
      <c r="AB1334" s="377" t="s">
        <v>8579</v>
      </c>
      <c r="AC1334" s="172">
        <v>350</v>
      </c>
      <c r="AD1334" s="172" t="s">
        <v>64</v>
      </c>
      <c r="AE1334" s="172" t="s">
        <v>7503</v>
      </c>
      <c r="AG1334" s="172">
        <v>0</v>
      </c>
      <c r="AH1334" s="172">
        <v>0</v>
      </c>
      <c r="AN1334" s="172">
        <f t="shared" si="26"/>
        <v>5</v>
      </c>
    </row>
    <row r="1335" spans="1:40" s="172" customFormat="1" ht="15.6">
      <c r="A1335" s="172" t="s">
        <v>8580</v>
      </c>
      <c r="B1335" s="172" t="s">
        <v>8581</v>
      </c>
      <c r="C1335" s="172" t="s">
        <v>7748</v>
      </c>
      <c r="D1335" s="172" t="s">
        <v>7767</v>
      </c>
      <c r="E1335" s="186" t="s">
        <v>7440</v>
      </c>
      <c r="F1335" s="186" t="s">
        <v>7440</v>
      </c>
      <c r="G1335" s="187">
        <v>2250142121613</v>
      </c>
      <c r="H1335" s="172">
        <v>2250142121613</v>
      </c>
      <c r="I1335" s="190">
        <v>46175</v>
      </c>
      <c r="J1335" s="190">
        <v>46175</v>
      </c>
      <c r="K1335" s="177" t="s">
        <v>1959</v>
      </c>
      <c r="L1335" s="172" t="s">
        <v>44</v>
      </c>
      <c r="O1335" s="190"/>
      <c r="Q1335" s="190"/>
      <c r="R1335" s="337">
        <v>46176</v>
      </c>
      <c r="S1335" s="348">
        <v>2150072356</v>
      </c>
      <c r="T1335" s="349" t="s">
        <v>8582</v>
      </c>
      <c r="U1335" s="172" t="s">
        <v>7718</v>
      </c>
      <c r="W1335" s="177" t="s">
        <v>59</v>
      </c>
      <c r="X1335" s="172" t="s">
        <v>1791</v>
      </c>
      <c r="Y1335" s="191"/>
      <c r="AA1335" s="377" t="s">
        <v>8489</v>
      </c>
      <c r="AB1335" s="377" t="s">
        <v>8583</v>
      </c>
      <c r="AC1335" s="176">
        <v>150</v>
      </c>
      <c r="AD1335" s="177" t="s">
        <v>53</v>
      </c>
      <c r="AE1335" s="172" t="s">
        <v>7503</v>
      </c>
      <c r="AG1335" s="172">
        <v>0</v>
      </c>
      <c r="AH1335" s="172">
        <v>0</v>
      </c>
      <c r="AN1335" s="172">
        <f t="shared" si="26"/>
        <v>1</v>
      </c>
    </row>
    <row r="1336" spans="1:40" s="172" customFormat="1" ht="15.6">
      <c r="A1336" s="172" t="s">
        <v>8584</v>
      </c>
      <c r="B1336" s="172" t="s">
        <v>8585</v>
      </c>
      <c r="C1336" s="172" t="s">
        <v>8586</v>
      </c>
      <c r="D1336" s="172" t="s">
        <v>8587</v>
      </c>
      <c r="E1336" s="186" t="s">
        <v>7440</v>
      </c>
      <c r="F1336" s="186" t="s">
        <v>7440</v>
      </c>
      <c r="G1336" s="187">
        <v>2250758894380</v>
      </c>
      <c r="H1336" s="172">
        <v>2250758894380</v>
      </c>
      <c r="I1336" s="190">
        <v>46170</v>
      </c>
      <c r="J1336" s="190">
        <v>46171</v>
      </c>
      <c r="K1336" s="177" t="s">
        <v>1959</v>
      </c>
      <c r="L1336" s="172" t="s">
        <v>44</v>
      </c>
      <c r="O1336" s="190"/>
      <c r="Q1336" s="190"/>
      <c r="R1336" s="337">
        <v>46176</v>
      </c>
      <c r="S1336" s="348">
        <v>2150071785</v>
      </c>
      <c r="T1336" s="349" t="s">
        <v>8588</v>
      </c>
      <c r="U1336" s="376" t="s">
        <v>8589</v>
      </c>
      <c r="W1336" s="190" t="s">
        <v>59</v>
      </c>
      <c r="X1336" s="172" t="s">
        <v>1791</v>
      </c>
      <c r="Y1336" s="191"/>
      <c r="AA1336" s="377" t="s">
        <v>8590</v>
      </c>
      <c r="AB1336" s="377" t="s">
        <v>8591</v>
      </c>
      <c r="AC1336" s="176">
        <v>250</v>
      </c>
      <c r="AD1336" s="177" t="s">
        <v>64</v>
      </c>
      <c r="AE1336" s="172" t="s">
        <v>7518</v>
      </c>
      <c r="AG1336" s="172">
        <v>0</v>
      </c>
      <c r="AH1336" s="172">
        <v>0</v>
      </c>
      <c r="AN1336" s="172">
        <f t="shared" si="26"/>
        <v>5</v>
      </c>
    </row>
    <row r="1337" spans="1:40" s="172" customFormat="1" ht="15.6">
      <c r="A1337" s="172" t="s">
        <v>8592</v>
      </c>
      <c r="B1337" s="172" t="s">
        <v>8593</v>
      </c>
      <c r="C1337" s="172" t="s">
        <v>8594</v>
      </c>
      <c r="D1337" s="172" t="s">
        <v>7767</v>
      </c>
      <c r="E1337" s="186" t="s">
        <v>7440</v>
      </c>
      <c r="F1337" s="186" t="s">
        <v>7440</v>
      </c>
      <c r="G1337" s="187">
        <v>2250707701507</v>
      </c>
      <c r="H1337" s="172">
        <v>2250707701507</v>
      </c>
      <c r="I1337" s="190">
        <v>46175</v>
      </c>
      <c r="J1337" s="190">
        <v>46175</v>
      </c>
      <c r="K1337" s="177" t="s">
        <v>1959</v>
      </c>
      <c r="L1337" s="172" t="s">
        <v>44</v>
      </c>
      <c r="O1337" s="190"/>
      <c r="Q1337" s="190"/>
      <c r="R1337" s="337">
        <v>46176</v>
      </c>
      <c r="S1337" s="348">
        <v>2150072354</v>
      </c>
      <c r="T1337" s="349" t="s">
        <v>8595</v>
      </c>
      <c r="U1337" s="172" t="s">
        <v>8596</v>
      </c>
      <c r="W1337" s="177" t="s">
        <v>59</v>
      </c>
      <c r="X1337" s="172" t="s">
        <v>1791</v>
      </c>
      <c r="Y1337" s="191"/>
      <c r="AA1337" s="377" t="s">
        <v>8597</v>
      </c>
      <c r="AB1337" s="377" t="s">
        <v>8598</v>
      </c>
      <c r="AC1337" s="176">
        <v>150</v>
      </c>
      <c r="AD1337" s="177" t="s">
        <v>99</v>
      </c>
      <c r="AE1337" s="172" t="s">
        <v>7473</v>
      </c>
      <c r="AG1337" s="172">
        <v>0</v>
      </c>
      <c r="AH1337" s="172">
        <v>0</v>
      </c>
      <c r="AN1337" s="172">
        <f t="shared" si="26"/>
        <v>1</v>
      </c>
    </row>
    <row r="1338" spans="1:40" s="172" customFormat="1" ht="15.6">
      <c r="A1338" s="172" t="s">
        <v>8599</v>
      </c>
      <c r="B1338" s="172" t="s">
        <v>8600</v>
      </c>
      <c r="C1338" s="172" t="s">
        <v>8601</v>
      </c>
      <c r="D1338" s="172" t="s">
        <v>8602</v>
      </c>
      <c r="E1338" s="186" t="s">
        <v>7440</v>
      </c>
      <c r="F1338" s="186" t="s">
        <v>7440</v>
      </c>
      <c r="G1338" s="187">
        <v>2250171273985</v>
      </c>
      <c r="H1338" s="172">
        <v>2250171273985</v>
      </c>
      <c r="I1338" s="190">
        <v>46170</v>
      </c>
      <c r="J1338" s="190">
        <v>46171</v>
      </c>
      <c r="K1338" s="177" t="s">
        <v>1959</v>
      </c>
      <c r="L1338" s="172" t="s">
        <v>44</v>
      </c>
      <c r="O1338" s="190"/>
      <c r="Q1338" s="190"/>
      <c r="R1338" s="337">
        <v>46177</v>
      </c>
      <c r="S1338" s="172">
        <v>2150072352</v>
      </c>
      <c r="T1338" s="172" t="s">
        <v>8603</v>
      </c>
      <c r="U1338" s="376" t="s">
        <v>8604</v>
      </c>
      <c r="W1338" s="177" t="s">
        <v>59</v>
      </c>
      <c r="X1338" s="172" t="s">
        <v>1791</v>
      </c>
      <c r="Y1338" s="191"/>
      <c r="AA1338" s="377" t="s">
        <v>8605</v>
      </c>
      <c r="AB1338" s="377" t="s">
        <v>8606</v>
      </c>
      <c r="AC1338" s="176">
        <v>150</v>
      </c>
      <c r="AD1338" s="177" t="s">
        <v>81</v>
      </c>
      <c r="AE1338" s="172" t="s">
        <v>7473</v>
      </c>
      <c r="AG1338" s="172">
        <v>0</v>
      </c>
      <c r="AH1338" s="172">
        <v>0</v>
      </c>
      <c r="AN1338" s="172">
        <f t="shared" si="26"/>
        <v>6</v>
      </c>
    </row>
    <row r="1339" spans="1:40" s="172" customFormat="1" ht="15.6">
      <c r="A1339" s="172" t="s">
        <v>8607</v>
      </c>
      <c r="B1339" s="172" t="s">
        <v>8608</v>
      </c>
      <c r="C1339" s="172" t="s">
        <v>8609</v>
      </c>
      <c r="D1339" s="172" t="s">
        <v>8610</v>
      </c>
      <c r="E1339" s="186" t="s">
        <v>7440</v>
      </c>
      <c r="F1339" s="186" t="s">
        <v>7440</v>
      </c>
      <c r="G1339" s="187">
        <v>2250757716157</v>
      </c>
      <c r="H1339" s="172">
        <v>2250757716157</v>
      </c>
      <c r="I1339" s="190">
        <v>46176</v>
      </c>
      <c r="J1339" s="190">
        <v>46177</v>
      </c>
      <c r="K1339" s="177" t="s">
        <v>1959</v>
      </c>
      <c r="L1339" s="172" t="s">
        <v>44</v>
      </c>
      <c r="M1339" s="172" t="s">
        <v>1297</v>
      </c>
      <c r="O1339" s="190" t="s">
        <v>1298</v>
      </c>
      <c r="Q1339" s="190"/>
      <c r="R1339" s="337">
        <v>46177</v>
      </c>
      <c r="S1339" s="172">
        <v>2150072361</v>
      </c>
      <c r="T1339" s="172" t="s">
        <v>8611</v>
      </c>
      <c r="U1339" s="376" t="s">
        <v>8612</v>
      </c>
      <c r="W1339" s="177" t="s">
        <v>59</v>
      </c>
      <c r="X1339" s="172" t="s">
        <v>1791</v>
      </c>
      <c r="Y1339" s="191"/>
      <c r="AA1339" s="377" t="s">
        <v>8613</v>
      </c>
      <c r="AB1339" s="377" t="s">
        <v>8614</v>
      </c>
      <c r="AC1339" s="176">
        <v>150</v>
      </c>
      <c r="AD1339" s="177" t="s">
        <v>53</v>
      </c>
      <c r="AE1339" s="172" t="s">
        <v>7503</v>
      </c>
      <c r="AG1339" s="172">
        <v>0</v>
      </c>
      <c r="AH1339" s="172">
        <v>0</v>
      </c>
      <c r="AN1339" s="172">
        <f t="shared" si="26"/>
        <v>0</v>
      </c>
    </row>
    <row r="1340" spans="1:40" s="172" customFormat="1" ht="15.6">
      <c r="A1340" s="172" t="s">
        <v>8615</v>
      </c>
      <c r="B1340" s="172" t="s">
        <v>8616</v>
      </c>
      <c r="C1340" s="172" t="s">
        <v>8617</v>
      </c>
      <c r="D1340" s="172" t="s">
        <v>7767</v>
      </c>
      <c r="E1340" s="186" t="s">
        <v>7440</v>
      </c>
      <c r="F1340" s="186" t="s">
        <v>7440</v>
      </c>
      <c r="G1340" s="187">
        <v>2250788393140</v>
      </c>
      <c r="H1340" s="172">
        <v>2250788393140</v>
      </c>
      <c r="I1340" s="190">
        <v>46176</v>
      </c>
      <c r="J1340" s="190">
        <v>46176</v>
      </c>
      <c r="K1340" s="177" t="s">
        <v>1959</v>
      </c>
      <c r="L1340" s="172" t="s">
        <v>44</v>
      </c>
      <c r="M1340" s="172" t="s">
        <v>1297</v>
      </c>
      <c r="O1340" s="190" t="s">
        <v>1298</v>
      </c>
      <c r="Q1340" s="190"/>
      <c r="R1340" s="337">
        <v>46177</v>
      </c>
      <c r="S1340" s="348">
        <v>2150072362</v>
      </c>
      <c r="T1340" s="349" t="s">
        <v>8618</v>
      </c>
      <c r="U1340" s="172" t="s">
        <v>8619</v>
      </c>
      <c r="W1340" s="177" t="s">
        <v>59</v>
      </c>
      <c r="X1340" s="172" t="s">
        <v>1791</v>
      </c>
      <c r="Y1340" s="191"/>
      <c r="AA1340" s="377" t="s">
        <v>8620</v>
      </c>
      <c r="AB1340" s="377" t="s">
        <v>8621</v>
      </c>
      <c r="AC1340" s="176">
        <v>200</v>
      </c>
      <c r="AD1340" s="177" t="s">
        <v>64</v>
      </c>
      <c r="AE1340" s="172" t="s">
        <v>7473</v>
      </c>
      <c r="AG1340" s="172">
        <v>0</v>
      </c>
      <c r="AH1340" s="172">
        <v>0</v>
      </c>
      <c r="AN1340" s="172">
        <f t="shared" si="26"/>
        <v>1</v>
      </c>
    </row>
    <row r="1341" spans="1:40" s="172" customFormat="1" ht="15.6">
      <c r="A1341" s="172" t="s">
        <v>8622</v>
      </c>
      <c r="B1341" s="172" t="s">
        <v>8623</v>
      </c>
      <c r="C1341" s="172" t="s">
        <v>8624</v>
      </c>
      <c r="D1341" s="172" t="s">
        <v>7440</v>
      </c>
      <c r="E1341" s="186" t="s">
        <v>7440</v>
      </c>
      <c r="F1341" s="186" t="s">
        <v>7440</v>
      </c>
      <c r="G1341" s="187">
        <v>2250777140375</v>
      </c>
      <c r="H1341" s="172">
        <v>2250777140375</v>
      </c>
      <c r="I1341" s="190">
        <v>46173</v>
      </c>
      <c r="J1341" s="190">
        <v>46174</v>
      </c>
      <c r="K1341" s="177" t="s">
        <v>1959</v>
      </c>
      <c r="L1341" s="172" t="s">
        <v>44</v>
      </c>
      <c r="O1341" s="190"/>
      <c r="Q1341" s="190"/>
      <c r="R1341" s="337">
        <v>46177</v>
      </c>
      <c r="S1341" s="348">
        <v>2150072363</v>
      </c>
      <c r="T1341" s="349" t="s">
        <v>8625</v>
      </c>
      <c r="U1341" s="376" t="s">
        <v>8626</v>
      </c>
      <c r="W1341" s="177" t="s">
        <v>59</v>
      </c>
      <c r="X1341" s="172" t="s">
        <v>1791</v>
      </c>
      <c r="Y1341" s="191"/>
      <c r="AA1341" s="377" t="s">
        <v>8627</v>
      </c>
      <c r="AB1341" s="377" t="s">
        <v>8628</v>
      </c>
      <c r="AC1341" s="176">
        <v>250</v>
      </c>
      <c r="AD1341" s="177" t="s">
        <v>53</v>
      </c>
      <c r="AE1341" s="172" t="s">
        <v>7542</v>
      </c>
      <c r="AG1341" s="172">
        <v>0</v>
      </c>
      <c r="AH1341" s="172">
        <v>0</v>
      </c>
      <c r="AN1341" s="172">
        <f t="shared" si="26"/>
        <v>3</v>
      </c>
    </row>
    <row r="1342" spans="1:40" s="172" customFormat="1" ht="15.6">
      <c r="A1342" s="172" t="s">
        <v>8629</v>
      </c>
      <c r="B1342" s="172" t="s">
        <v>8630</v>
      </c>
      <c r="C1342" s="172" t="s">
        <v>8631</v>
      </c>
      <c r="D1342" s="172" t="s">
        <v>8632</v>
      </c>
      <c r="E1342" s="186" t="s">
        <v>7440</v>
      </c>
      <c r="F1342" s="186" t="s">
        <v>7440</v>
      </c>
      <c r="G1342" s="187">
        <v>2250758089410</v>
      </c>
      <c r="H1342" s="172">
        <v>2250758089410</v>
      </c>
      <c r="I1342" s="190">
        <v>46174</v>
      </c>
      <c r="J1342" s="190">
        <v>46174</v>
      </c>
      <c r="K1342" s="177" t="s">
        <v>1959</v>
      </c>
      <c r="L1342" s="172" t="s">
        <v>44</v>
      </c>
      <c r="O1342" s="190"/>
      <c r="Q1342" s="190"/>
      <c r="R1342" s="337">
        <v>46178</v>
      </c>
      <c r="S1342" s="348">
        <v>2150072377</v>
      </c>
      <c r="T1342" s="349" t="s">
        <v>8633</v>
      </c>
      <c r="U1342" s="172" t="s">
        <v>8233</v>
      </c>
      <c r="W1342" s="177" t="s">
        <v>59</v>
      </c>
      <c r="X1342" s="172" t="s">
        <v>1791</v>
      </c>
      <c r="Y1342" s="191"/>
      <c r="AA1342" s="377" t="s">
        <v>8634</v>
      </c>
      <c r="AB1342" s="377" t="s">
        <v>8635</v>
      </c>
      <c r="AC1342" s="176">
        <v>150</v>
      </c>
      <c r="AD1342" s="177" t="s">
        <v>53</v>
      </c>
      <c r="AE1342" s="172" t="s">
        <v>8636</v>
      </c>
      <c r="AG1342" s="172">
        <v>0</v>
      </c>
      <c r="AH1342" s="172">
        <v>0</v>
      </c>
      <c r="AN1342" s="172">
        <f t="shared" si="26"/>
        <v>4</v>
      </c>
    </row>
    <row r="1343" spans="1:40" s="172" customFormat="1" ht="15.6">
      <c r="A1343" s="176" t="s">
        <v>8637</v>
      </c>
      <c r="C1343" s="176" t="s">
        <v>8638</v>
      </c>
      <c r="D1343" s="176" t="s">
        <v>8024</v>
      </c>
      <c r="E1343" s="178" t="s">
        <v>7440</v>
      </c>
      <c r="F1343" s="178" t="s">
        <v>7440</v>
      </c>
      <c r="G1343" s="187">
        <v>2250566897568</v>
      </c>
      <c r="H1343" s="187">
        <v>2250566897568</v>
      </c>
      <c r="I1343" s="334">
        <v>46136</v>
      </c>
      <c r="J1343" s="334">
        <v>46137</v>
      </c>
      <c r="K1343" s="177" t="s">
        <v>1959</v>
      </c>
      <c r="L1343" s="172" t="s">
        <v>44</v>
      </c>
      <c r="O1343" s="190"/>
      <c r="Q1343" s="190"/>
      <c r="R1343" s="337">
        <v>46178</v>
      </c>
      <c r="S1343" s="348">
        <v>2150072350</v>
      </c>
      <c r="T1343" s="349" t="s">
        <v>8639</v>
      </c>
      <c r="U1343" s="172" t="s">
        <v>7759</v>
      </c>
      <c r="W1343" s="190" t="s">
        <v>59</v>
      </c>
      <c r="X1343" s="172" t="s">
        <v>1791</v>
      </c>
      <c r="Y1343" s="191"/>
      <c r="AA1343" s="377" t="s">
        <v>8640</v>
      </c>
      <c r="AB1343" s="377" t="s">
        <v>8641</v>
      </c>
      <c r="AC1343" s="176">
        <v>200</v>
      </c>
      <c r="AD1343" s="177" t="s">
        <v>64</v>
      </c>
      <c r="AE1343" s="172" t="s">
        <v>7609</v>
      </c>
      <c r="AG1343" s="172">
        <v>0</v>
      </c>
      <c r="AH1343" s="172">
        <v>0</v>
      </c>
      <c r="AN1343" s="172">
        <f t="shared" si="26"/>
        <v>41</v>
      </c>
    </row>
    <row r="1344" spans="1:40" s="172" customFormat="1" ht="15.6">
      <c r="A1344" s="172" t="s">
        <v>8642</v>
      </c>
      <c r="B1344" s="172" t="s">
        <v>8643</v>
      </c>
      <c r="C1344" s="172" t="s">
        <v>8644</v>
      </c>
      <c r="D1344" s="172" t="s">
        <v>8645</v>
      </c>
      <c r="E1344" s="186" t="s">
        <v>7440</v>
      </c>
      <c r="F1344" s="186" t="s">
        <v>7440</v>
      </c>
      <c r="G1344" s="187">
        <v>2250576232227</v>
      </c>
      <c r="H1344" s="172">
        <v>2250576232227</v>
      </c>
      <c r="I1344" s="190">
        <v>46174</v>
      </c>
      <c r="J1344" s="190">
        <v>46174</v>
      </c>
      <c r="K1344" s="177" t="s">
        <v>1959</v>
      </c>
      <c r="L1344" s="172" t="s">
        <v>44</v>
      </c>
      <c r="O1344" s="190"/>
      <c r="Q1344" s="190"/>
      <c r="R1344" s="337">
        <v>46178</v>
      </c>
      <c r="S1344" s="172">
        <v>2150072360</v>
      </c>
      <c r="T1344" s="172" t="s">
        <v>8646</v>
      </c>
      <c r="U1344" s="376" t="s">
        <v>8647</v>
      </c>
      <c r="W1344" s="177" t="s">
        <v>59</v>
      </c>
      <c r="X1344" s="172" t="s">
        <v>1791</v>
      </c>
      <c r="Y1344" s="191"/>
      <c r="AA1344" s="377" t="s">
        <v>8648</v>
      </c>
      <c r="AB1344" s="377" t="s">
        <v>8649</v>
      </c>
      <c r="AC1344" s="176">
        <v>100</v>
      </c>
      <c r="AD1344" s="177" t="s">
        <v>99</v>
      </c>
      <c r="AE1344" s="172" t="s">
        <v>7542</v>
      </c>
      <c r="AG1344" s="172">
        <v>0</v>
      </c>
      <c r="AH1344" s="172">
        <v>0</v>
      </c>
      <c r="AN1344" s="172">
        <f t="shared" si="26"/>
        <v>4</v>
      </c>
    </row>
    <row r="1345" spans="1:188" s="172" customFormat="1" ht="15.6">
      <c r="A1345" s="172" t="s">
        <v>8650</v>
      </c>
      <c r="B1345" s="172" t="s">
        <v>8651</v>
      </c>
      <c r="C1345" s="172" t="s">
        <v>8652</v>
      </c>
      <c r="D1345" s="172" t="s">
        <v>7767</v>
      </c>
      <c r="E1345" s="186" t="s">
        <v>7440</v>
      </c>
      <c r="F1345" s="186" t="s">
        <v>7440</v>
      </c>
      <c r="G1345" s="187">
        <v>2250757557961</v>
      </c>
      <c r="H1345" s="172">
        <v>2250757557961</v>
      </c>
      <c r="I1345" s="190">
        <v>46173</v>
      </c>
      <c r="J1345" s="190">
        <v>46174</v>
      </c>
      <c r="K1345" s="177" t="s">
        <v>1959</v>
      </c>
      <c r="L1345" s="172" t="s">
        <v>44</v>
      </c>
      <c r="O1345" s="190"/>
      <c r="Q1345" s="190"/>
      <c r="R1345" s="337">
        <v>46178</v>
      </c>
      <c r="S1345" s="172">
        <v>2150072383</v>
      </c>
      <c r="T1345" s="172" t="s">
        <v>8653</v>
      </c>
      <c r="U1345" s="376" t="s">
        <v>8654</v>
      </c>
      <c r="W1345" s="177" t="s">
        <v>59</v>
      </c>
      <c r="X1345" s="172" t="s">
        <v>1791</v>
      </c>
      <c r="Y1345" s="191"/>
      <c r="AA1345" s="377" t="s">
        <v>8173</v>
      </c>
      <c r="AB1345" s="377" t="s">
        <v>8655</v>
      </c>
      <c r="AC1345" s="176">
        <v>150</v>
      </c>
      <c r="AD1345" s="177" t="s">
        <v>99</v>
      </c>
      <c r="AE1345" s="172" t="s">
        <v>7542</v>
      </c>
      <c r="AG1345" s="172">
        <v>0</v>
      </c>
      <c r="AH1345" s="172">
        <v>0</v>
      </c>
      <c r="AN1345" s="172">
        <f t="shared" si="26"/>
        <v>4</v>
      </c>
    </row>
    <row r="1346" spans="1:188" s="172" customFormat="1" ht="15.6">
      <c r="A1346" s="172" t="s">
        <v>8656</v>
      </c>
      <c r="B1346" s="172" t="s">
        <v>8657</v>
      </c>
      <c r="C1346" s="172" t="s">
        <v>8658</v>
      </c>
      <c r="D1346" s="172" t="s">
        <v>7767</v>
      </c>
      <c r="E1346" s="186" t="s">
        <v>7440</v>
      </c>
      <c r="F1346" s="186" t="s">
        <v>7440</v>
      </c>
      <c r="G1346" s="187">
        <v>2250707201331</v>
      </c>
      <c r="H1346" s="172">
        <v>2250707201331</v>
      </c>
      <c r="I1346" s="190">
        <v>46175</v>
      </c>
      <c r="J1346" s="190">
        <v>46175</v>
      </c>
      <c r="K1346" s="177" t="s">
        <v>1959</v>
      </c>
      <c r="L1346" s="172" t="s">
        <v>44</v>
      </c>
      <c r="O1346" s="190"/>
      <c r="Q1346" s="190"/>
      <c r="R1346" s="337">
        <v>46178</v>
      </c>
      <c r="S1346" s="348">
        <v>2150072355</v>
      </c>
      <c r="T1346" s="349" t="s">
        <v>8659</v>
      </c>
      <c r="U1346" s="376" t="s">
        <v>8660</v>
      </c>
      <c r="W1346" s="177" t="s">
        <v>69</v>
      </c>
      <c r="X1346" s="172" t="s">
        <v>70</v>
      </c>
      <c r="Y1346" s="191"/>
      <c r="AA1346" s="377" t="s">
        <v>8661</v>
      </c>
      <c r="AB1346" s="377" t="s">
        <v>8662</v>
      </c>
      <c r="AC1346" s="176">
        <v>250</v>
      </c>
      <c r="AD1346" s="177" t="s">
        <v>64</v>
      </c>
      <c r="AE1346" s="172" t="s">
        <v>7609</v>
      </c>
      <c r="AG1346" s="172">
        <v>0</v>
      </c>
      <c r="AH1346" s="172">
        <v>4</v>
      </c>
      <c r="AN1346" s="172">
        <f t="shared" si="26"/>
        <v>3</v>
      </c>
    </row>
    <row r="1347" spans="1:188" s="172" customFormat="1" ht="15.6">
      <c r="A1347" s="172" t="s">
        <v>8663</v>
      </c>
      <c r="B1347" s="172" t="s">
        <v>8664</v>
      </c>
      <c r="C1347" s="172" t="s">
        <v>8665</v>
      </c>
      <c r="D1347" s="172" t="s">
        <v>8666</v>
      </c>
      <c r="E1347" s="186" t="s">
        <v>7440</v>
      </c>
      <c r="F1347" s="186" t="s">
        <v>7440</v>
      </c>
      <c r="G1347" s="187">
        <v>2250172987524</v>
      </c>
      <c r="H1347" s="172">
        <v>2250172987524</v>
      </c>
      <c r="I1347" s="190">
        <v>46178</v>
      </c>
      <c r="J1347" s="190">
        <v>46179</v>
      </c>
      <c r="K1347" s="177" t="s">
        <v>1959</v>
      </c>
      <c r="L1347" s="172" t="s">
        <v>44</v>
      </c>
      <c r="M1347" s="172" t="s">
        <v>1505</v>
      </c>
      <c r="O1347" s="190" t="s">
        <v>1298</v>
      </c>
      <c r="Q1347" s="190"/>
      <c r="R1347" s="337">
        <v>46179</v>
      </c>
      <c r="S1347" s="348">
        <v>2150072359</v>
      </c>
      <c r="T1347" s="349" t="s">
        <v>8667</v>
      </c>
      <c r="U1347" s="376" t="s">
        <v>8668</v>
      </c>
      <c r="W1347" s="177" t="s">
        <v>59</v>
      </c>
      <c r="X1347" s="172" t="s">
        <v>1791</v>
      </c>
      <c r="Y1347" s="191"/>
      <c r="AA1347" s="377" t="s">
        <v>8669</v>
      </c>
      <c r="AB1347" s="377" t="s">
        <v>8670</v>
      </c>
      <c r="AC1347" s="176">
        <v>100</v>
      </c>
      <c r="AD1347" s="177" t="s">
        <v>53</v>
      </c>
      <c r="AE1347" s="172" t="s">
        <v>7503</v>
      </c>
      <c r="AG1347" s="172">
        <v>0</v>
      </c>
      <c r="AH1347" s="172">
        <v>0</v>
      </c>
      <c r="AN1347" s="172">
        <f t="shared" si="26"/>
        <v>0</v>
      </c>
    </row>
    <row r="1348" spans="1:188" s="172" customFormat="1" ht="15.6">
      <c r="A1348" s="172" t="s">
        <v>8671</v>
      </c>
      <c r="B1348" s="172" t="s">
        <v>8672</v>
      </c>
      <c r="C1348" s="172" t="s">
        <v>8673</v>
      </c>
      <c r="D1348" s="172" t="s">
        <v>7767</v>
      </c>
      <c r="E1348" s="186" t="s">
        <v>7440</v>
      </c>
      <c r="F1348" s="186" t="s">
        <v>7440</v>
      </c>
      <c r="G1348" s="187">
        <v>2250104912500</v>
      </c>
      <c r="H1348" s="172">
        <v>2250104912500</v>
      </c>
      <c r="I1348" s="190">
        <v>46178</v>
      </c>
      <c r="J1348" s="190">
        <v>46179</v>
      </c>
      <c r="K1348" s="177" t="s">
        <v>1959</v>
      </c>
      <c r="L1348" s="172" t="s">
        <v>44</v>
      </c>
      <c r="M1348" s="172" t="s">
        <v>1297</v>
      </c>
      <c r="O1348" s="190" t="s">
        <v>1298</v>
      </c>
      <c r="Q1348" s="190"/>
      <c r="R1348" s="337">
        <v>46179</v>
      </c>
      <c r="S1348" s="348">
        <v>2150072353</v>
      </c>
      <c r="T1348" s="349" t="s">
        <v>8674</v>
      </c>
      <c r="U1348" s="376" t="s">
        <v>8220</v>
      </c>
      <c r="W1348" s="177" t="s">
        <v>59</v>
      </c>
      <c r="X1348" s="172" t="s">
        <v>1791</v>
      </c>
      <c r="Y1348" s="191"/>
      <c r="AA1348" s="377" t="s">
        <v>8675</v>
      </c>
      <c r="AB1348" s="377" t="s">
        <v>8676</v>
      </c>
      <c r="AC1348" s="176">
        <v>150</v>
      </c>
      <c r="AD1348" s="177" t="s">
        <v>81</v>
      </c>
      <c r="AE1348" s="172" t="s">
        <v>7503</v>
      </c>
      <c r="AG1348" s="172">
        <v>0</v>
      </c>
      <c r="AH1348" s="172">
        <v>0</v>
      </c>
      <c r="AN1348" s="172">
        <f t="shared" si="26"/>
        <v>0</v>
      </c>
    </row>
    <row r="1349" spans="1:188" s="172" customFormat="1" ht="15.6">
      <c r="A1349" s="172" t="s">
        <v>8677</v>
      </c>
      <c r="B1349" s="172" t="s">
        <v>8678</v>
      </c>
      <c r="C1349" s="172" t="s">
        <v>8679</v>
      </c>
      <c r="D1349" s="172" t="s">
        <v>7853</v>
      </c>
      <c r="E1349" s="186" t="s">
        <v>7440</v>
      </c>
      <c r="F1349" s="186" t="s">
        <v>7440</v>
      </c>
      <c r="G1349" s="187">
        <v>2250767082811</v>
      </c>
      <c r="H1349" s="172">
        <v>2250767082811</v>
      </c>
      <c r="I1349" s="190">
        <v>46178</v>
      </c>
      <c r="J1349" s="190">
        <v>46179</v>
      </c>
      <c r="K1349" s="177" t="s">
        <v>1959</v>
      </c>
      <c r="L1349" s="172" t="s">
        <v>44</v>
      </c>
      <c r="O1349" s="190"/>
      <c r="Q1349" s="190"/>
      <c r="R1349" s="337">
        <v>46179</v>
      </c>
      <c r="S1349" s="348">
        <v>2150072389</v>
      </c>
      <c r="T1349" s="349" t="s">
        <v>8680</v>
      </c>
      <c r="U1349" s="376" t="s">
        <v>8401</v>
      </c>
      <c r="W1349" s="177" t="s">
        <v>59</v>
      </c>
      <c r="X1349" s="172" t="s">
        <v>1791</v>
      </c>
      <c r="Y1349" s="191"/>
      <c r="AA1349" s="377" t="s">
        <v>8681</v>
      </c>
      <c r="AB1349" s="377" t="s">
        <v>8682</v>
      </c>
      <c r="AC1349" s="176">
        <v>100</v>
      </c>
      <c r="AD1349" s="177" t="s">
        <v>81</v>
      </c>
      <c r="AE1349" s="172" t="s">
        <v>7473</v>
      </c>
      <c r="AG1349" s="172">
        <v>0</v>
      </c>
      <c r="AH1349" s="172">
        <v>1</v>
      </c>
      <c r="AN1349" s="172">
        <f t="shared" si="26"/>
        <v>0</v>
      </c>
    </row>
    <row r="1350" spans="1:188" s="172" customFormat="1" ht="15.6">
      <c r="A1350" s="172" t="s">
        <v>8683</v>
      </c>
      <c r="B1350" s="172" t="s">
        <v>8684</v>
      </c>
      <c r="C1350" s="172" t="s">
        <v>8685</v>
      </c>
      <c r="D1350" s="172" t="s">
        <v>7767</v>
      </c>
      <c r="E1350" s="186" t="s">
        <v>7440</v>
      </c>
      <c r="F1350" s="186" t="s">
        <v>7440</v>
      </c>
      <c r="G1350" s="187">
        <v>2250768584149</v>
      </c>
      <c r="H1350" s="172">
        <v>2250768584149</v>
      </c>
      <c r="I1350" s="190">
        <v>46176</v>
      </c>
      <c r="J1350" s="190">
        <v>46176</v>
      </c>
      <c r="K1350" s="177" t="s">
        <v>1959</v>
      </c>
      <c r="L1350" s="172" t="s">
        <v>44</v>
      </c>
      <c r="M1350" s="172" t="s">
        <v>1297</v>
      </c>
      <c r="O1350" s="190" t="s">
        <v>1298</v>
      </c>
      <c r="Q1350" s="190"/>
      <c r="R1350" s="337">
        <v>46179</v>
      </c>
      <c r="S1350" s="348">
        <v>2150072369</v>
      </c>
      <c r="T1350" s="349" t="s">
        <v>8686</v>
      </c>
      <c r="U1350" s="376" t="s">
        <v>8518</v>
      </c>
      <c r="W1350" s="177" t="s">
        <v>59</v>
      </c>
      <c r="X1350" s="172" t="s">
        <v>1791</v>
      </c>
      <c r="Y1350" s="191"/>
      <c r="AA1350" s="377" t="s">
        <v>8620</v>
      </c>
      <c r="AB1350" s="377" t="s">
        <v>8687</v>
      </c>
      <c r="AC1350" s="176">
        <v>250</v>
      </c>
      <c r="AD1350" s="177" t="s">
        <v>64</v>
      </c>
      <c r="AE1350" s="172" t="s">
        <v>7518</v>
      </c>
      <c r="AG1350" s="172">
        <v>0</v>
      </c>
      <c r="AH1350" s="172">
        <v>0</v>
      </c>
      <c r="AN1350" s="172">
        <f t="shared" si="26"/>
        <v>3</v>
      </c>
    </row>
    <row r="1351" spans="1:188" s="172" customFormat="1" ht="15.6">
      <c r="A1351" s="172" t="s">
        <v>8688</v>
      </c>
      <c r="B1351" s="172" t="s">
        <v>8689</v>
      </c>
      <c r="C1351" s="172" t="s">
        <v>8690</v>
      </c>
      <c r="D1351" s="172" t="s">
        <v>7853</v>
      </c>
      <c r="E1351" s="186" t="s">
        <v>7440</v>
      </c>
      <c r="F1351" s="186" t="s">
        <v>7440</v>
      </c>
      <c r="G1351" s="187">
        <v>2250586091731</v>
      </c>
      <c r="H1351" s="172">
        <v>2250586091731</v>
      </c>
      <c r="I1351" s="190">
        <v>46178</v>
      </c>
      <c r="J1351" s="190">
        <v>46179</v>
      </c>
      <c r="K1351" s="177" t="s">
        <v>1959</v>
      </c>
      <c r="L1351" s="172" t="s">
        <v>44</v>
      </c>
      <c r="M1351" s="172" t="s">
        <v>1297</v>
      </c>
      <c r="O1351" s="190" t="s">
        <v>1298</v>
      </c>
      <c r="Q1351" s="190"/>
      <c r="R1351" s="337">
        <v>46181</v>
      </c>
      <c r="S1351" s="348">
        <v>2150072351</v>
      </c>
      <c r="T1351" s="349" t="s">
        <v>8691</v>
      </c>
      <c r="U1351" s="172" t="s">
        <v>8692</v>
      </c>
      <c r="W1351" s="190" t="s">
        <v>59</v>
      </c>
      <c r="X1351" s="172" t="s">
        <v>1791</v>
      </c>
      <c r="Y1351" s="191"/>
      <c r="AA1351" s="377" t="s">
        <v>8693</v>
      </c>
      <c r="AB1351" s="377" t="s">
        <v>8694</v>
      </c>
      <c r="AC1351" s="176">
        <v>150</v>
      </c>
      <c r="AD1351" s="172" t="s">
        <v>99</v>
      </c>
      <c r="AE1351" s="177" t="s">
        <v>7473</v>
      </c>
      <c r="AG1351" s="172">
        <v>0</v>
      </c>
      <c r="AH1351" s="172">
        <v>0</v>
      </c>
      <c r="AN1351" s="172">
        <f t="shared" si="26"/>
        <v>2</v>
      </c>
    </row>
    <row r="1352" spans="1:188" s="172" customFormat="1" ht="15.6" hidden="1">
      <c r="A1352" s="377" t="s">
        <v>8695</v>
      </c>
      <c r="C1352" s="377" t="s">
        <v>8696</v>
      </c>
      <c r="D1352" s="377" t="s">
        <v>8697</v>
      </c>
      <c r="E1352" s="379" t="s">
        <v>7440</v>
      </c>
      <c r="F1352" s="379" t="s">
        <v>7440</v>
      </c>
      <c r="G1352" s="381">
        <v>100717045</v>
      </c>
      <c r="H1352" s="385">
        <v>100717045</v>
      </c>
      <c r="I1352" s="382">
        <v>45692</v>
      </c>
      <c r="J1352" s="383">
        <v>45692</v>
      </c>
      <c r="K1352" s="177" t="s">
        <v>1959</v>
      </c>
      <c r="L1352" s="172" t="s">
        <v>44</v>
      </c>
      <c r="O1352" s="190"/>
      <c r="Q1352" s="190"/>
      <c r="R1352" s="337">
        <v>46181</v>
      </c>
      <c r="S1352" s="348">
        <v>2150072388</v>
      </c>
      <c r="T1352" s="349" t="s">
        <v>8698</v>
      </c>
      <c r="U1352" s="376" t="s">
        <v>8699</v>
      </c>
      <c r="W1352" s="386" t="s">
        <v>59</v>
      </c>
      <c r="X1352" s="177" t="s">
        <v>1791</v>
      </c>
      <c r="Y1352" s="176"/>
      <c r="AA1352" s="377" t="s">
        <v>8700</v>
      </c>
      <c r="AB1352" s="377" t="s">
        <v>8701</v>
      </c>
      <c r="AC1352" s="176">
        <v>50</v>
      </c>
      <c r="AD1352" s="387" t="s">
        <v>53</v>
      </c>
      <c r="AE1352" s="376" t="s">
        <v>7503</v>
      </c>
      <c r="AG1352" s="172">
        <v>0</v>
      </c>
      <c r="AH1352" s="172">
        <v>0</v>
      </c>
      <c r="AN1352" s="172">
        <f t="shared" si="26"/>
        <v>489</v>
      </c>
    </row>
    <row r="1353" spans="1:188" s="172" customFormat="1" ht="15.6">
      <c r="A1353" s="172" t="s">
        <v>8702</v>
      </c>
      <c r="B1353" s="172" t="s">
        <v>8703</v>
      </c>
      <c r="C1353" s="172" t="s">
        <v>8704</v>
      </c>
      <c r="D1353" s="172" t="s">
        <v>7767</v>
      </c>
      <c r="E1353" s="186" t="s">
        <v>7440</v>
      </c>
      <c r="F1353" s="186" t="s">
        <v>7440</v>
      </c>
      <c r="G1353" s="187">
        <v>2250747480975</v>
      </c>
      <c r="H1353" s="172">
        <v>2250747480975</v>
      </c>
      <c r="I1353" s="190">
        <v>46182</v>
      </c>
      <c r="J1353" s="190">
        <v>46182</v>
      </c>
      <c r="K1353" s="177" t="s">
        <v>1959</v>
      </c>
      <c r="L1353" s="172" t="s">
        <v>44</v>
      </c>
      <c r="M1353" s="172" t="s">
        <v>1297</v>
      </c>
      <c r="O1353" s="190" t="s">
        <v>1298</v>
      </c>
      <c r="Q1353" s="190"/>
      <c r="R1353" s="337">
        <v>46182</v>
      </c>
      <c r="S1353" s="348">
        <v>2150072385</v>
      </c>
      <c r="T1353" s="349" t="s">
        <v>8705</v>
      </c>
      <c r="U1353" s="172" t="s">
        <v>8706</v>
      </c>
      <c r="W1353" s="190" t="s">
        <v>59</v>
      </c>
      <c r="X1353" s="172" t="s">
        <v>1791</v>
      </c>
      <c r="Y1353" s="191"/>
      <c r="AA1353" s="377" t="s">
        <v>8707</v>
      </c>
      <c r="AB1353" s="377" t="s">
        <v>8708</v>
      </c>
      <c r="AC1353" s="176">
        <v>50</v>
      </c>
      <c r="AD1353" s="177" t="s">
        <v>53</v>
      </c>
      <c r="AE1353" s="172" t="s">
        <v>7503</v>
      </c>
      <c r="AG1353" s="172">
        <v>0</v>
      </c>
      <c r="AH1353" s="172">
        <v>0</v>
      </c>
      <c r="AN1353" s="172">
        <f t="shared" si="26"/>
        <v>0</v>
      </c>
    </row>
    <row r="1354" spans="1:188" s="172" customFormat="1" ht="15.6">
      <c r="A1354" s="172" t="s">
        <v>8709</v>
      </c>
      <c r="B1354" s="172" t="s">
        <v>8710</v>
      </c>
      <c r="C1354" s="172" t="s">
        <v>8711</v>
      </c>
      <c r="D1354" s="172" t="s">
        <v>7767</v>
      </c>
      <c r="E1354" s="186" t="s">
        <v>7440</v>
      </c>
      <c r="F1354" s="186" t="s">
        <v>7440</v>
      </c>
      <c r="G1354" s="187">
        <v>2250170326734</v>
      </c>
      <c r="H1354" s="172">
        <v>2250170326734</v>
      </c>
      <c r="I1354" s="190">
        <v>46181</v>
      </c>
      <c r="J1354" s="190">
        <v>46181</v>
      </c>
      <c r="K1354" s="177" t="s">
        <v>1959</v>
      </c>
      <c r="L1354" s="172" t="s">
        <v>44</v>
      </c>
      <c r="M1354" s="172" t="s">
        <v>1297</v>
      </c>
      <c r="O1354" s="190" t="s">
        <v>1298</v>
      </c>
      <c r="Q1354" s="190"/>
      <c r="R1354" s="337">
        <v>46182</v>
      </c>
      <c r="S1354" s="348">
        <v>2150072384</v>
      </c>
      <c r="T1354" s="349" t="s">
        <v>8712</v>
      </c>
      <c r="U1354" s="172" t="s">
        <v>8713</v>
      </c>
      <c r="W1354" s="190" t="s">
        <v>59</v>
      </c>
      <c r="X1354" s="172" t="s">
        <v>1791</v>
      </c>
      <c r="Y1354" s="191"/>
      <c r="AA1354" s="377" t="s">
        <v>8714</v>
      </c>
      <c r="AB1354" s="377" t="s">
        <v>8715</v>
      </c>
      <c r="AC1354" s="176">
        <v>300</v>
      </c>
      <c r="AD1354" s="177" t="s">
        <v>53</v>
      </c>
      <c r="AE1354" s="172" t="s">
        <v>7518</v>
      </c>
      <c r="AG1354" s="172">
        <v>0</v>
      </c>
      <c r="AH1354" s="172">
        <v>1</v>
      </c>
      <c r="AN1354" s="172">
        <f t="shared" si="26"/>
        <v>1</v>
      </c>
    </row>
    <row r="1355" spans="1:188" s="172" customFormat="1" ht="15.6">
      <c r="A1355" s="172" t="s">
        <v>8716</v>
      </c>
      <c r="B1355" s="172" t="s">
        <v>8717</v>
      </c>
      <c r="C1355" s="172" t="s">
        <v>8718</v>
      </c>
      <c r="D1355" s="172" t="s">
        <v>7767</v>
      </c>
      <c r="E1355" s="186" t="s">
        <v>7440</v>
      </c>
      <c r="F1355" s="186" t="s">
        <v>7440</v>
      </c>
      <c r="G1355" s="187">
        <v>2250759931184</v>
      </c>
      <c r="H1355" s="172">
        <v>2250759931184</v>
      </c>
      <c r="I1355" s="190">
        <v>46182</v>
      </c>
      <c r="J1355" s="190">
        <v>46182</v>
      </c>
      <c r="K1355" s="177" t="s">
        <v>1959</v>
      </c>
      <c r="L1355" s="172" t="s">
        <v>44</v>
      </c>
      <c r="M1355" s="172" t="s">
        <v>1297</v>
      </c>
      <c r="O1355" s="190" t="s">
        <v>1298</v>
      </c>
      <c r="Q1355" s="190"/>
      <c r="R1355" s="337">
        <v>46182</v>
      </c>
      <c r="S1355" s="348">
        <v>2150072374</v>
      </c>
      <c r="T1355" s="349" t="s">
        <v>8719</v>
      </c>
      <c r="U1355" s="172" t="s">
        <v>8720</v>
      </c>
      <c r="W1355" s="190" t="s">
        <v>59</v>
      </c>
      <c r="X1355" s="172" t="s">
        <v>1791</v>
      </c>
      <c r="Y1355" s="191"/>
      <c r="AA1355" s="377" t="s">
        <v>8721</v>
      </c>
      <c r="AB1355" s="377" t="s">
        <v>8722</v>
      </c>
      <c r="AC1355" s="176">
        <v>100</v>
      </c>
      <c r="AD1355" s="177" t="s">
        <v>7503</v>
      </c>
      <c r="AE1355" s="172" t="s">
        <v>53</v>
      </c>
      <c r="AG1355" s="172">
        <v>0</v>
      </c>
      <c r="AH1355" s="172">
        <v>0</v>
      </c>
      <c r="AN1355" s="172">
        <f t="shared" si="26"/>
        <v>0</v>
      </c>
    </row>
    <row r="1356" spans="1:188" s="172" customFormat="1" ht="15.6">
      <c r="A1356" s="172" t="s">
        <v>8723</v>
      </c>
      <c r="B1356" s="172" t="s">
        <v>8724</v>
      </c>
      <c r="C1356" s="172" t="s">
        <v>8725</v>
      </c>
      <c r="D1356" s="172" t="s">
        <v>8726</v>
      </c>
      <c r="E1356" s="186" t="s">
        <v>7440</v>
      </c>
      <c r="F1356" s="186" t="s">
        <v>7440</v>
      </c>
      <c r="G1356" s="187">
        <v>2250102797037</v>
      </c>
      <c r="H1356" s="172">
        <v>2250102797037</v>
      </c>
      <c r="I1356" s="190">
        <v>46181</v>
      </c>
      <c r="J1356" s="190">
        <v>46181</v>
      </c>
      <c r="K1356" s="177" t="s">
        <v>1959</v>
      </c>
      <c r="L1356" s="172" t="s">
        <v>44</v>
      </c>
      <c r="M1356" s="172" t="s">
        <v>1505</v>
      </c>
      <c r="O1356" s="190" t="s">
        <v>1298</v>
      </c>
      <c r="Q1356" s="190"/>
      <c r="R1356" s="337">
        <v>46182</v>
      </c>
      <c r="S1356" s="348">
        <v>2150072375</v>
      </c>
      <c r="T1356" s="349" t="s">
        <v>8727</v>
      </c>
      <c r="U1356" s="172" t="s">
        <v>8728</v>
      </c>
      <c r="W1356" s="190" t="s">
        <v>59</v>
      </c>
      <c r="X1356" s="172" t="s">
        <v>1791</v>
      </c>
      <c r="Y1356" s="191"/>
      <c r="AA1356" s="377" t="s">
        <v>8729</v>
      </c>
      <c r="AB1356" s="377" t="s">
        <v>8730</v>
      </c>
      <c r="AC1356" s="176">
        <v>100</v>
      </c>
      <c r="AD1356" s="177" t="s">
        <v>53</v>
      </c>
      <c r="AE1356" s="172" t="s">
        <v>7473</v>
      </c>
      <c r="AG1356" s="172">
        <v>0</v>
      </c>
      <c r="AH1356" s="172">
        <v>0</v>
      </c>
      <c r="AN1356" s="172">
        <f t="shared" si="26"/>
        <v>1</v>
      </c>
    </row>
    <row r="1357" spans="1:188" s="172" customFormat="1" ht="15.6">
      <c r="A1357" s="172" t="s">
        <v>8731</v>
      </c>
      <c r="B1357" s="172" t="s">
        <v>8732</v>
      </c>
      <c r="C1357" s="172" t="s">
        <v>8733</v>
      </c>
      <c r="D1357" s="172" t="s">
        <v>7767</v>
      </c>
      <c r="E1357" s="186" t="s">
        <v>7440</v>
      </c>
      <c r="F1357" s="186" t="s">
        <v>7440</v>
      </c>
      <c r="G1357" s="187">
        <v>2250787252973</v>
      </c>
      <c r="H1357" s="172">
        <v>2250787252973</v>
      </c>
      <c r="I1357" s="190">
        <v>46179</v>
      </c>
      <c r="J1357" s="190">
        <v>46179</v>
      </c>
      <c r="K1357" s="177" t="s">
        <v>1959</v>
      </c>
      <c r="L1357" s="172" t="s">
        <v>44</v>
      </c>
      <c r="M1357" s="172" t="s">
        <v>1297</v>
      </c>
      <c r="O1357" s="190" t="s">
        <v>1298</v>
      </c>
      <c r="Q1357" s="190"/>
      <c r="R1357" s="337">
        <v>46182</v>
      </c>
      <c r="S1357" s="348">
        <v>2150072365</v>
      </c>
      <c r="T1357" s="349" t="s">
        <v>8734</v>
      </c>
      <c r="U1357" s="172" t="s">
        <v>8318</v>
      </c>
      <c r="W1357" s="190" t="s">
        <v>59</v>
      </c>
      <c r="X1357" s="172" t="s">
        <v>1791</v>
      </c>
      <c r="Y1357" s="191"/>
      <c r="AA1357" s="377" t="s">
        <v>8735</v>
      </c>
      <c r="AB1357" s="377" t="s">
        <v>8736</v>
      </c>
      <c r="AC1357" s="176">
        <v>200</v>
      </c>
      <c r="AD1357" s="177" t="s">
        <v>53</v>
      </c>
      <c r="AE1357" s="172" t="s">
        <v>7609</v>
      </c>
      <c r="AG1357" s="172">
        <v>0</v>
      </c>
      <c r="AH1357" s="172">
        <v>1</v>
      </c>
      <c r="AN1357" s="172">
        <f t="shared" si="26"/>
        <v>3</v>
      </c>
    </row>
    <row r="1358" spans="1:188" s="6" customFormat="1" hidden="1">
      <c r="A1358" s="42" t="s">
        <v>8737</v>
      </c>
      <c r="B1358" s="43"/>
      <c r="C1358" s="44" t="s">
        <v>8738</v>
      </c>
      <c r="D1358" s="44" t="s">
        <v>8739</v>
      </c>
      <c r="E1358" s="44" t="s">
        <v>1619</v>
      </c>
      <c r="F1358" s="44" t="s">
        <v>1619</v>
      </c>
      <c r="G1358" s="44">
        <v>141510000</v>
      </c>
      <c r="H1358" s="44">
        <v>707727115</v>
      </c>
      <c r="I1358" s="45">
        <v>45268</v>
      </c>
      <c r="J1358" s="45">
        <v>45272</v>
      </c>
      <c r="K1358" s="43" t="s">
        <v>43</v>
      </c>
      <c r="L1358" s="44" t="s">
        <v>44</v>
      </c>
      <c r="M1358" s="43"/>
      <c r="N1358" s="43"/>
      <c r="O1358" s="43"/>
      <c r="P1358" s="43"/>
      <c r="Q1358" s="43"/>
      <c r="R1358" s="337" t="s">
        <v>7768</v>
      </c>
      <c r="S1358" s="43"/>
      <c r="T1358" s="43"/>
      <c r="U1358" s="43"/>
      <c r="V1358" s="43"/>
      <c r="W1358" s="44" t="s">
        <v>69</v>
      </c>
      <c r="X1358" s="53" t="s">
        <v>8740</v>
      </c>
      <c r="Y1358" s="46"/>
      <c r="Z1358" s="43"/>
      <c r="AA1358" s="44" t="s">
        <v>8741</v>
      </c>
      <c r="AB1358" s="44" t="s">
        <v>8742</v>
      </c>
      <c r="AC1358" s="43"/>
      <c r="AD1358" s="43"/>
      <c r="AE1358" s="43"/>
      <c r="AF1358" s="43"/>
      <c r="AG1358" s="43"/>
      <c r="AH1358" s="43"/>
      <c r="AI1358" s="43"/>
      <c r="AJ1358" s="43"/>
      <c r="AK1358" s="43"/>
      <c r="AL1358" s="43"/>
      <c r="AM1358" s="43"/>
      <c r="AN1358" s="47"/>
      <c r="AO1358" s="47"/>
      <c r="AP1358" s="47"/>
      <c r="AQ1358" s="47"/>
      <c r="AR1358" s="47"/>
      <c r="AS1358" s="47"/>
      <c r="AT1358" s="47"/>
      <c r="AU1358" s="47"/>
      <c r="AV1358" s="47"/>
      <c r="AW1358" s="47"/>
      <c r="AX1358" s="47"/>
      <c r="AY1358" s="47"/>
      <c r="AZ1358" s="47"/>
      <c r="BA1358" s="47"/>
      <c r="BB1358" s="47"/>
      <c r="BC1358" s="47"/>
      <c r="BD1358" s="47"/>
      <c r="BE1358" s="47"/>
      <c r="BF1358" s="47"/>
      <c r="BG1358" s="47"/>
      <c r="BH1358" s="47"/>
      <c r="BI1358" s="47"/>
      <c r="BJ1358" s="47"/>
      <c r="BK1358" s="47"/>
      <c r="BL1358" s="47"/>
      <c r="BM1358" s="47"/>
      <c r="BN1358" s="47"/>
      <c r="BO1358" s="47"/>
      <c r="BP1358" s="47"/>
      <c r="BQ1358" s="47"/>
      <c r="BR1358" s="47"/>
      <c r="BS1358" s="47"/>
      <c r="BT1358" s="47"/>
      <c r="BU1358" s="47"/>
      <c r="BV1358" s="47"/>
      <c r="BW1358" s="47"/>
      <c r="BX1358" s="47"/>
      <c r="BY1358" s="47"/>
      <c r="BZ1358" s="47"/>
      <c r="CA1358" s="47"/>
      <c r="CB1358" s="47"/>
      <c r="CC1358" s="47"/>
      <c r="CD1358" s="47"/>
      <c r="CE1358" s="47"/>
      <c r="CF1358" s="47"/>
      <c r="CG1358" s="47"/>
      <c r="CH1358" s="47"/>
      <c r="CI1358" s="47"/>
      <c r="CJ1358" s="47"/>
      <c r="CK1358" s="47"/>
      <c r="CL1358" s="47"/>
      <c r="CM1358" s="47"/>
      <c r="CN1358" s="47"/>
      <c r="CO1358" s="47"/>
      <c r="CP1358" s="47"/>
      <c r="CQ1358" s="47"/>
      <c r="CR1358" s="47"/>
      <c r="CS1358" s="47"/>
      <c r="CT1358" s="47"/>
      <c r="CU1358" s="47"/>
      <c r="CV1358" s="47"/>
      <c r="CW1358" s="47"/>
      <c r="CX1358" s="47"/>
      <c r="CY1358" s="47"/>
      <c r="CZ1358" s="47"/>
      <c r="DA1358" s="47"/>
      <c r="DB1358" s="47"/>
      <c r="DC1358" s="47"/>
      <c r="DD1358" s="47"/>
      <c r="DE1358" s="47"/>
      <c r="DF1358" s="47"/>
      <c r="DG1358" s="47"/>
      <c r="DH1358" s="47"/>
      <c r="DI1358" s="47"/>
      <c r="DJ1358" s="47"/>
      <c r="DK1358" s="47"/>
      <c r="DL1358" s="47"/>
      <c r="DM1358" s="47"/>
      <c r="DN1358" s="47"/>
      <c r="DO1358" s="47"/>
      <c r="DP1358" s="47"/>
      <c r="DQ1358" s="47"/>
      <c r="DR1358" s="47"/>
      <c r="DS1358" s="47"/>
      <c r="DT1358" s="47"/>
      <c r="DU1358" s="47"/>
      <c r="DV1358" s="47"/>
      <c r="DW1358" s="47"/>
      <c r="DX1358" s="47"/>
      <c r="DY1358" s="47"/>
      <c r="DZ1358" s="47"/>
      <c r="EA1358" s="47"/>
      <c r="EB1358" s="47"/>
      <c r="EC1358" s="47"/>
      <c r="ED1358" s="47"/>
      <c r="EE1358" s="47"/>
      <c r="EF1358" s="47"/>
      <c r="EG1358" s="47"/>
      <c r="EH1358" s="47"/>
      <c r="EI1358" s="47"/>
      <c r="EJ1358" s="47"/>
      <c r="EK1358" s="47"/>
      <c r="EL1358" s="47"/>
      <c r="EM1358" s="47"/>
      <c r="EN1358" s="47"/>
      <c r="EO1358" s="47"/>
      <c r="EP1358" s="47"/>
      <c r="EQ1358" s="47"/>
      <c r="ER1358" s="47"/>
      <c r="ES1358" s="47"/>
      <c r="ET1358" s="47"/>
      <c r="EU1358" s="47"/>
      <c r="EV1358" s="47"/>
      <c r="EW1358" s="47"/>
      <c r="EX1358" s="47"/>
      <c r="EY1358" s="47"/>
      <c r="EZ1358" s="47"/>
      <c r="FA1358" s="47"/>
      <c r="FB1358" s="47"/>
      <c r="FC1358" s="47"/>
      <c r="FD1358" s="47"/>
      <c r="FE1358" s="47"/>
      <c r="FF1358" s="47"/>
      <c r="FG1358" s="47"/>
      <c r="FH1358" s="47"/>
      <c r="FI1358" s="47"/>
      <c r="FJ1358" s="47"/>
      <c r="FK1358" s="47"/>
      <c r="FL1358" s="47"/>
      <c r="FM1358" s="47"/>
      <c r="FN1358" s="47"/>
      <c r="FO1358" s="47"/>
      <c r="FP1358" s="47"/>
      <c r="FQ1358" s="47"/>
      <c r="FR1358" s="47"/>
      <c r="FS1358" s="47"/>
      <c r="FT1358" s="47"/>
      <c r="FU1358" s="47"/>
      <c r="FV1358" s="47"/>
      <c r="FW1358" s="47"/>
      <c r="FX1358" s="47"/>
      <c r="FY1358" s="47"/>
      <c r="FZ1358" s="47"/>
      <c r="GA1358" s="47"/>
      <c r="GB1358" s="47"/>
      <c r="GC1358" s="47"/>
      <c r="GD1358" s="47"/>
      <c r="GE1358" s="47"/>
      <c r="GF1358" s="47"/>
    </row>
    <row r="1359" spans="1:188" s="6" customFormat="1" hidden="1">
      <c r="A1359" s="42" t="s">
        <v>8743</v>
      </c>
      <c r="B1359" s="43"/>
      <c r="C1359" s="44" t="s">
        <v>8744</v>
      </c>
      <c r="D1359" s="44" t="s">
        <v>8745</v>
      </c>
      <c r="E1359" s="44" t="s">
        <v>1619</v>
      </c>
      <c r="F1359" s="44" t="s">
        <v>1619</v>
      </c>
      <c r="G1359" s="44">
        <v>143697711</v>
      </c>
      <c r="H1359" s="44">
        <v>566092713</v>
      </c>
      <c r="I1359" s="45">
        <v>45300</v>
      </c>
      <c r="J1359" s="45">
        <v>45301</v>
      </c>
      <c r="K1359" s="43" t="s">
        <v>43</v>
      </c>
      <c r="L1359" s="44" t="s">
        <v>44</v>
      </c>
      <c r="M1359" s="43"/>
      <c r="N1359" s="43"/>
      <c r="O1359" s="43"/>
      <c r="P1359" s="43"/>
      <c r="Q1359" s="43"/>
      <c r="R1359" s="337" t="s">
        <v>7768</v>
      </c>
      <c r="S1359" s="43"/>
      <c r="T1359" s="43"/>
      <c r="U1359" s="44" t="s">
        <v>8746</v>
      </c>
      <c r="V1359" s="43"/>
      <c r="W1359" s="44" t="s">
        <v>59</v>
      </c>
      <c r="X1359" s="44" t="s">
        <v>8747</v>
      </c>
      <c r="Y1359" s="53" t="s">
        <v>8748</v>
      </c>
      <c r="Z1359" s="43"/>
      <c r="AA1359" s="44" t="s">
        <v>8749</v>
      </c>
      <c r="AB1359" s="44" t="s">
        <v>8750</v>
      </c>
      <c r="AC1359" s="43"/>
      <c r="AD1359" s="43"/>
      <c r="AE1359" s="44" t="s">
        <v>8751</v>
      </c>
      <c r="AF1359" s="43"/>
      <c r="AG1359" s="43"/>
      <c r="AH1359" s="43"/>
      <c r="AI1359" s="43"/>
      <c r="AJ1359" s="43"/>
      <c r="AK1359" s="43"/>
      <c r="AL1359" s="43"/>
      <c r="AM1359" s="43"/>
      <c r="AN1359" s="47"/>
      <c r="AO1359" s="47"/>
      <c r="AP1359" s="47"/>
      <c r="AQ1359" s="47"/>
      <c r="AR1359" s="47"/>
      <c r="AS1359" s="47"/>
      <c r="AT1359" s="47"/>
      <c r="AU1359" s="47"/>
      <c r="AV1359" s="47"/>
      <c r="AW1359" s="47"/>
      <c r="AX1359" s="47"/>
      <c r="AY1359" s="47"/>
      <c r="AZ1359" s="47"/>
      <c r="BA1359" s="47"/>
      <c r="BB1359" s="47"/>
      <c r="BC1359" s="47"/>
      <c r="BD1359" s="47"/>
      <c r="BE1359" s="47"/>
      <c r="BF1359" s="47"/>
      <c r="BG1359" s="47"/>
      <c r="BH1359" s="47"/>
      <c r="BI1359" s="47"/>
      <c r="BJ1359" s="47"/>
      <c r="BK1359" s="47"/>
      <c r="BL1359" s="47"/>
      <c r="BM1359" s="47"/>
      <c r="BN1359" s="47"/>
      <c r="BO1359" s="47"/>
      <c r="BP1359" s="47"/>
      <c r="BQ1359" s="47"/>
      <c r="BR1359" s="47"/>
      <c r="BS1359" s="47"/>
      <c r="BT1359" s="47"/>
      <c r="BU1359" s="47"/>
      <c r="BV1359" s="47"/>
      <c r="BW1359" s="47"/>
      <c r="BX1359" s="47"/>
      <c r="BY1359" s="47"/>
      <c r="BZ1359" s="47"/>
      <c r="CA1359" s="47"/>
      <c r="CB1359" s="47"/>
      <c r="CC1359" s="47"/>
      <c r="CD1359" s="47"/>
      <c r="CE1359" s="47"/>
      <c r="CF1359" s="47"/>
      <c r="CG1359" s="47"/>
      <c r="CH1359" s="47"/>
      <c r="CI1359" s="47"/>
      <c r="CJ1359" s="47"/>
      <c r="CK1359" s="47"/>
      <c r="CL1359" s="47"/>
      <c r="CM1359" s="47"/>
      <c r="CN1359" s="47"/>
      <c r="CO1359" s="47"/>
      <c r="CP1359" s="47"/>
      <c r="CQ1359" s="47"/>
      <c r="CR1359" s="47"/>
      <c r="CS1359" s="47"/>
      <c r="CT1359" s="47"/>
      <c r="CU1359" s="47"/>
      <c r="CV1359" s="47"/>
      <c r="CW1359" s="47"/>
      <c r="CX1359" s="47"/>
      <c r="CY1359" s="47"/>
      <c r="CZ1359" s="47"/>
      <c r="DA1359" s="47"/>
      <c r="DB1359" s="47"/>
      <c r="DC1359" s="47"/>
      <c r="DD1359" s="47"/>
      <c r="DE1359" s="47"/>
      <c r="DF1359" s="47"/>
      <c r="DG1359" s="47"/>
      <c r="DH1359" s="47"/>
      <c r="DI1359" s="47"/>
      <c r="DJ1359" s="47"/>
      <c r="DK1359" s="47"/>
      <c r="DL1359" s="47"/>
      <c r="DM1359" s="47"/>
      <c r="DN1359" s="47"/>
      <c r="DO1359" s="47"/>
      <c r="DP1359" s="47"/>
      <c r="DQ1359" s="47"/>
      <c r="DR1359" s="47"/>
      <c r="DS1359" s="47"/>
      <c r="DT1359" s="47"/>
      <c r="DU1359" s="47"/>
      <c r="DV1359" s="47"/>
      <c r="DW1359" s="47"/>
      <c r="DX1359" s="47"/>
      <c r="DY1359" s="47"/>
      <c r="DZ1359" s="47"/>
      <c r="EA1359" s="47"/>
      <c r="EB1359" s="47"/>
      <c r="EC1359" s="47"/>
      <c r="ED1359" s="47"/>
      <c r="EE1359" s="47"/>
      <c r="EF1359" s="47"/>
      <c r="EG1359" s="47"/>
      <c r="EH1359" s="47"/>
      <c r="EI1359" s="47"/>
      <c r="EJ1359" s="47"/>
      <c r="EK1359" s="47"/>
      <c r="EL1359" s="47"/>
      <c r="EM1359" s="47"/>
      <c r="EN1359" s="47"/>
      <c r="EO1359" s="47"/>
      <c r="EP1359" s="47"/>
      <c r="EQ1359" s="47"/>
      <c r="ER1359" s="47"/>
      <c r="ES1359" s="47"/>
      <c r="ET1359" s="47"/>
      <c r="EU1359" s="47"/>
      <c r="EV1359" s="47"/>
      <c r="EW1359" s="47"/>
      <c r="EX1359" s="47"/>
      <c r="EY1359" s="47"/>
      <c r="EZ1359" s="47"/>
      <c r="FA1359" s="47"/>
      <c r="FB1359" s="47"/>
      <c r="FC1359" s="47"/>
      <c r="FD1359" s="47"/>
      <c r="FE1359" s="47"/>
      <c r="FF1359" s="47"/>
      <c r="FG1359" s="47"/>
      <c r="FH1359" s="47"/>
      <c r="FI1359" s="47"/>
      <c r="FJ1359" s="47"/>
      <c r="FK1359" s="47"/>
      <c r="FL1359" s="47"/>
      <c r="FM1359" s="47"/>
      <c r="FN1359" s="47"/>
      <c r="FO1359" s="47"/>
      <c r="FP1359" s="47"/>
      <c r="FQ1359" s="47"/>
      <c r="FR1359" s="47"/>
      <c r="FS1359" s="47"/>
      <c r="FT1359" s="47"/>
      <c r="FU1359" s="47"/>
      <c r="FV1359" s="47"/>
      <c r="FW1359" s="47"/>
      <c r="FX1359" s="47"/>
      <c r="FY1359" s="47"/>
      <c r="FZ1359" s="47"/>
      <c r="GA1359" s="47"/>
      <c r="GB1359" s="47"/>
      <c r="GC1359" s="47"/>
      <c r="GD1359" s="47"/>
      <c r="GE1359" s="47"/>
      <c r="GF1359" s="47"/>
    </row>
    <row r="1360" spans="1:188" s="6" customFormat="1" hidden="1">
      <c r="A1360" s="42" t="s">
        <v>8752</v>
      </c>
      <c r="B1360" s="43"/>
      <c r="C1360" s="44" t="s">
        <v>8753</v>
      </c>
      <c r="D1360" s="44" t="s">
        <v>8754</v>
      </c>
      <c r="E1360" s="44" t="s">
        <v>1619</v>
      </c>
      <c r="F1360" s="44" t="s">
        <v>1619</v>
      </c>
      <c r="G1360" s="44">
        <v>143911461</v>
      </c>
      <c r="H1360" s="44">
        <v>586500617</v>
      </c>
      <c r="I1360" s="45">
        <v>45301</v>
      </c>
      <c r="J1360" s="45">
        <v>45303</v>
      </c>
      <c r="K1360" s="43" t="s">
        <v>43</v>
      </c>
      <c r="L1360" s="44" t="s">
        <v>44</v>
      </c>
      <c r="M1360" s="43"/>
      <c r="N1360" s="43"/>
      <c r="O1360" s="43"/>
      <c r="P1360" s="43"/>
      <c r="Q1360" s="43"/>
      <c r="R1360" s="337" t="s">
        <v>7768</v>
      </c>
      <c r="S1360" s="43"/>
      <c r="T1360" s="43"/>
      <c r="U1360" s="44" t="s">
        <v>8755</v>
      </c>
      <c r="V1360" s="43"/>
      <c r="W1360" s="44" t="s">
        <v>69</v>
      </c>
      <c r="X1360" s="44" t="s">
        <v>87</v>
      </c>
      <c r="Y1360" s="54" t="s">
        <v>8756</v>
      </c>
      <c r="Z1360" s="43"/>
      <c r="AA1360" s="44" t="s">
        <v>8757</v>
      </c>
      <c r="AB1360" s="44" t="s">
        <v>8758</v>
      </c>
      <c r="AC1360" s="44">
        <v>280</v>
      </c>
      <c r="AD1360" s="44" t="s">
        <v>8759</v>
      </c>
      <c r="AE1360" s="44" t="s">
        <v>8760</v>
      </c>
      <c r="AF1360" s="43"/>
      <c r="AG1360" s="43"/>
      <c r="AH1360" s="44">
        <v>2</v>
      </c>
      <c r="AI1360" s="43"/>
      <c r="AJ1360" s="43"/>
      <c r="AK1360" s="43"/>
      <c r="AL1360" s="43"/>
      <c r="AM1360" s="43"/>
      <c r="AN1360" s="47"/>
      <c r="AO1360" s="48"/>
      <c r="AP1360" s="48"/>
      <c r="AQ1360" s="48"/>
      <c r="AR1360" s="48"/>
      <c r="AS1360" s="48"/>
      <c r="AT1360" s="48"/>
      <c r="AU1360" s="48"/>
      <c r="AV1360" s="48"/>
      <c r="AW1360" s="48"/>
      <c r="AX1360" s="48"/>
      <c r="AY1360" s="48"/>
      <c r="AZ1360" s="48"/>
      <c r="BA1360" s="48"/>
      <c r="BB1360" s="48"/>
      <c r="BC1360" s="48"/>
      <c r="BD1360" s="48"/>
      <c r="BE1360" s="48"/>
      <c r="BF1360" s="48"/>
      <c r="BG1360" s="48"/>
      <c r="BH1360" s="48"/>
      <c r="BI1360" s="48"/>
      <c r="BJ1360" s="48"/>
      <c r="BK1360" s="48"/>
      <c r="BL1360" s="48"/>
      <c r="BM1360" s="48"/>
      <c r="BN1360" s="48"/>
      <c r="BO1360" s="48"/>
      <c r="BP1360" s="48"/>
      <c r="BQ1360" s="48"/>
      <c r="BR1360" s="48"/>
      <c r="BS1360" s="48"/>
      <c r="BT1360" s="48"/>
      <c r="BU1360" s="48"/>
      <c r="BV1360" s="48"/>
      <c r="BW1360" s="48"/>
      <c r="BX1360" s="48"/>
      <c r="BY1360" s="48"/>
      <c r="BZ1360" s="48"/>
      <c r="CA1360" s="48"/>
      <c r="CB1360" s="48"/>
      <c r="CC1360" s="48"/>
      <c r="CD1360" s="48"/>
      <c r="CE1360" s="48"/>
      <c r="CF1360" s="48"/>
      <c r="CG1360" s="48"/>
      <c r="CH1360" s="48"/>
      <c r="CI1360" s="48"/>
      <c r="CJ1360" s="48"/>
      <c r="CK1360" s="48"/>
      <c r="CL1360" s="48"/>
      <c r="CM1360" s="48"/>
      <c r="CN1360" s="48"/>
      <c r="CO1360" s="48"/>
      <c r="CP1360" s="48"/>
      <c r="CQ1360" s="48"/>
      <c r="CR1360" s="48"/>
      <c r="CS1360" s="48"/>
      <c r="CT1360" s="48"/>
      <c r="CU1360" s="48"/>
      <c r="CV1360" s="48"/>
      <c r="CW1360" s="48"/>
      <c r="CX1360" s="48"/>
      <c r="CY1360" s="48"/>
      <c r="CZ1360" s="48"/>
      <c r="DA1360" s="48"/>
      <c r="DB1360" s="48"/>
      <c r="DC1360" s="48"/>
      <c r="DD1360" s="48"/>
      <c r="DE1360" s="48"/>
      <c r="DF1360" s="48"/>
      <c r="DG1360" s="48"/>
      <c r="DH1360" s="48"/>
      <c r="DI1360" s="48"/>
      <c r="DJ1360" s="48"/>
      <c r="DK1360" s="48"/>
      <c r="DL1360" s="48"/>
      <c r="DM1360" s="48"/>
      <c r="DN1360" s="48"/>
      <c r="DO1360" s="48"/>
      <c r="DP1360" s="48"/>
      <c r="DQ1360" s="48"/>
      <c r="DR1360" s="48"/>
      <c r="DS1360" s="48"/>
      <c r="DT1360" s="48"/>
      <c r="DU1360" s="48"/>
      <c r="DV1360" s="48"/>
      <c r="DW1360" s="48"/>
      <c r="DX1360" s="48"/>
      <c r="DY1360" s="48"/>
      <c r="DZ1360" s="48"/>
      <c r="EA1360" s="48"/>
      <c r="EB1360" s="48"/>
      <c r="EC1360" s="48"/>
      <c r="ED1360" s="48"/>
      <c r="EE1360" s="48"/>
      <c r="EF1360" s="48"/>
      <c r="EG1360" s="48"/>
      <c r="EH1360" s="48"/>
      <c r="EI1360" s="48"/>
      <c r="EJ1360" s="48"/>
      <c r="EK1360" s="48"/>
      <c r="EL1360" s="48"/>
      <c r="EM1360" s="48"/>
      <c r="EN1360" s="48"/>
      <c r="EO1360" s="48"/>
      <c r="EP1360" s="48"/>
      <c r="EQ1360" s="48"/>
      <c r="ER1360" s="48"/>
      <c r="ES1360" s="48"/>
      <c r="ET1360" s="48"/>
      <c r="EU1360" s="48"/>
      <c r="EV1360" s="48"/>
      <c r="EW1360" s="48"/>
      <c r="EX1360" s="48"/>
      <c r="EY1360" s="48"/>
      <c r="EZ1360" s="48"/>
      <c r="FA1360" s="48"/>
      <c r="FB1360" s="48"/>
      <c r="FC1360" s="48"/>
      <c r="FD1360" s="48"/>
      <c r="FE1360" s="48"/>
      <c r="FF1360" s="48"/>
      <c r="FG1360" s="48"/>
      <c r="FH1360" s="48"/>
      <c r="FI1360" s="48"/>
      <c r="FJ1360" s="48"/>
      <c r="FK1360" s="48"/>
      <c r="FL1360" s="48"/>
      <c r="FM1360" s="48"/>
      <c r="FN1360" s="48"/>
      <c r="FO1360" s="48"/>
      <c r="FP1360" s="48"/>
      <c r="FQ1360" s="48"/>
      <c r="FR1360" s="48"/>
      <c r="FS1360" s="48"/>
      <c r="FT1360" s="48"/>
      <c r="FU1360" s="48"/>
      <c r="FV1360" s="48"/>
      <c r="FW1360" s="48"/>
      <c r="FX1360" s="48"/>
      <c r="FY1360" s="48"/>
      <c r="FZ1360" s="48"/>
      <c r="GA1360" s="48"/>
      <c r="GB1360" s="48"/>
      <c r="GC1360" s="48"/>
      <c r="GD1360" s="48"/>
      <c r="GE1360" s="48"/>
      <c r="GF1360" s="48"/>
    </row>
    <row r="1361" spans="1:188" s="6" customFormat="1" hidden="1">
      <c r="A1361" s="42" t="s">
        <v>8761</v>
      </c>
      <c r="B1361" s="43"/>
      <c r="C1361" s="44" t="s">
        <v>8762</v>
      </c>
      <c r="D1361" s="44" t="s">
        <v>8763</v>
      </c>
      <c r="E1361" s="44" t="s">
        <v>1619</v>
      </c>
      <c r="F1361" s="44" t="s">
        <v>1619</v>
      </c>
      <c r="G1361" s="44">
        <v>142590562</v>
      </c>
      <c r="H1361" s="44">
        <v>505569712</v>
      </c>
      <c r="I1361" s="45">
        <v>45301</v>
      </c>
      <c r="J1361" s="45">
        <v>45303</v>
      </c>
      <c r="K1361" s="52" t="s">
        <v>43</v>
      </c>
      <c r="L1361" s="44" t="s">
        <v>44</v>
      </c>
      <c r="M1361" s="43"/>
      <c r="N1361" s="43"/>
      <c r="O1361" s="43"/>
      <c r="P1361" s="43"/>
      <c r="Q1361" s="43"/>
      <c r="R1361" s="337" t="s">
        <v>7768</v>
      </c>
      <c r="S1361" s="43"/>
      <c r="T1361" s="43"/>
      <c r="U1361" s="43"/>
      <c r="V1361" s="43"/>
      <c r="W1361" s="44" t="s">
        <v>69</v>
      </c>
      <c r="X1361" s="44" t="s">
        <v>185</v>
      </c>
      <c r="Y1361" s="54" t="s">
        <v>8764</v>
      </c>
      <c r="Z1361" s="43"/>
      <c r="AA1361" s="44" t="s">
        <v>8765</v>
      </c>
      <c r="AB1361" s="44" t="s">
        <v>8766</v>
      </c>
      <c r="AC1361" s="43"/>
      <c r="AD1361" s="43"/>
      <c r="AE1361" s="43"/>
      <c r="AF1361" s="43"/>
      <c r="AG1361" s="43"/>
      <c r="AH1361" s="43"/>
      <c r="AI1361" s="43"/>
      <c r="AJ1361" s="43"/>
      <c r="AK1361" s="43"/>
      <c r="AL1361" s="43"/>
      <c r="AM1361" s="43"/>
      <c r="AN1361" s="47"/>
      <c r="AO1361" s="47"/>
      <c r="AP1361" s="47"/>
      <c r="AQ1361" s="47"/>
      <c r="AR1361" s="47"/>
      <c r="AS1361" s="47"/>
      <c r="AT1361" s="47"/>
      <c r="AU1361" s="47"/>
      <c r="AV1361" s="47"/>
      <c r="AW1361" s="47"/>
      <c r="AX1361" s="47"/>
      <c r="AY1361" s="47"/>
      <c r="AZ1361" s="47"/>
      <c r="BA1361" s="47"/>
      <c r="BB1361" s="47"/>
      <c r="BC1361" s="47"/>
      <c r="BD1361" s="47"/>
      <c r="BE1361" s="47"/>
      <c r="BF1361" s="47"/>
      <c r="BG1361" s="47"/>
      <c r="BH1361" s="47"/>
      <c r="BI1361" s="47"/>
      <c r="BJ1361" s="47"/>
      <c r="BK1361" s="47"/>
      <c r="BL1361" s="47"/>
      <c r="BM1361" s="47"/>
      <c r="BN1361" s="47"/>
      <c r="BO1361" s="47"/>
      <c r="BP1361" s="47"/>
      <c r="BQ1361" s="47"/>
      <c r="BR1361" s="47"/>
      <c r="BS1361" s="47"/>
      <c r="BT1361" s="47"/>
      <c r="BU1361" s="47"/>
      <c r="BV1361" s="47"/>
      <c r="BW1361" s="47"/>
      <c r="BX1361" s="47"/>
      <c r="BY1361" s="47"/>
      <c r="BZ1361" s="47"/>
      <c r="CA1361" s="47"/>
      <c r="CB1361" s="47"/>
      <c r="CC1361" s="47"/>
      <c r="CD1361" s="47"/>
      <c r="CE1361" s="47"/>
      <c r="CF1361" s="47"/>
      <c r="CG1361" s="47"/>
      <c r="CH1361" s="47"/>
      <c r="CI1361" s="47"/>
      <c r="CJ1361" s="47"/>
      <c r="CK1361" s="47"/>
      <c r="CL1361" s="47"/>
      <c r="CM1361" s="47"/>
      <c r="CN1361" s="47"/>
      <c r="CO1361" s="47"/>
      <c r="CP1361" s="47"/>
      <c r="CQ1361" s="47"/>
      <c r="CR1361" s="47"/>
      <c r="CS1361" s="47"/>
      <c r="CT1361" s="47"/>
      <c r="CU1361" s="47"/>
      <c r="CV1361" s="47"/>
      <c r="CW1361" s="47"/>
      <c r="CX1361" s="47"/>
      <c r="CY1361" s="47"/>
      <c r="CZ1361" s="47"/>
      <c r="DA1361" s="47"/>
      <c r="DB1361" s="47"/>
      <c r="DC1361" s="47"/>
      <c r="DD1361" s="47"/>
      <c r="DE1361" s="47"/>
      <c r="DF1361" s="47"/>
      <c r="DG1361" s="47"/>
      <c r="DH1361" s="47"/>
      <c r="DI1361" s="47"/>
      <c r="DJ1361" s="47"/>
      <c r="DK1361" s="47"/>
      <c r="DL1361" s="47"/>
      <c r="DM1361" s="47"/>
      <c r="DN1361" s="47"/>
      <c r="DO1361" s="47"/>
      <c r="DP1361" s="47"/>
      <c r="DQ1361" s="47"/>
      <c r="DR1361" s="47"/>
      <c r="DS1361" s="47"/>
      <c r="DT1361" s="47"/>
      <c r="DU1361" s="47"/>
      <c r="DV1361" s="47"/>
      <c r="DW1361" s="47"/>
      <c r="DX1361" s="47"/>
      <c r="DY1361" s="47"/>
      <c r="DZ1361" s="47"/>
      <c r="EA1361" s="47"/>
      <c r="EB1361" s="47"/>
      <c r="EC1361" s="47"/>
      <c r="ED1361" s="47"/>
      <c r="EE1361" s="47"/>
      <c r="EF1361" s="47"/>
      <c r="EG1361" s="47"/>
      <c r="EH1361" s="47"/>
      <c r="EI1361" s="47"/>
      <c r="EJ1361" s="47"/>
      <c r="EK1361" s="47"/>
      <c r="EL1361" s="47"/>
      <c r="EM1361" s="47"/>
      <c r="EN1361" s="47"/>
      <c r="EO1361" s="47"/>
      <c r="EP1361" s="47"/>
      <c r="EQ1361" s="47"/>
      <c r="ER1361" s="47"/>
      <c r="ES1361" s="47"/>
      <c r="ET1361" s="47"/>
      <c r="EU1361" s="47"/>
      <c r="EV1361" s="47"/>
      <c r="EW1361" s="47"/>
      <c r="EX1361" s="47"/>
      <c r="EY1361" s="47"/>
      <c r="EZ1361" s="47"/>
      <c r="FA1361" s="47"/>
      <c r="FB1361" s="47"/>
      <c r="FC1361" s="47"/>
      <c r="FD1361" s="47"/>
      <c r="FE1361" s="47"/>
      <c r="FF1361" s="47"/>
      <c r="FG1361" s="47"/>
      <c r="FH1361" s="47"/>
      <c r="FI1361" s="47"/>
      <c r="FJ1361" s="47"/>
      <c r="FK1361" s="47"/>
      <c r="FL1361" s="47"/>
      <c r="FM1361" s="47"/>
      <c r="FN1361" s="47"/>
      <c r="FO1361" s="47"/>
      <c r="FP1361" s="47"/>
      <c r="FQ1361" s="47"/>
      <c r="FR1361" s="47"/>
      <c r="FS1361" s="47"/>
      <c r="FT1361" s="47"/>
      <c r="FU1361" s="47"/>
      <c r="FV1361" s="47"/>
      <c r="FW1361" s="47"/>
      <c r="FX1361" s="47"/>
      <c r="FY1361" s="47"/>
      <c r="FZ1361" s="47"/>
      <c r="GA1361" s="47"/>
      <c r="GB1361" s="47"/>
      <c r="GC1361" s="47"/>
      <c r="GD1361" s="47"/>
      <c r="GE1361" s="47"/>
      <c r="GF1361" s="47"/>
    </row>
    <row r="1362" spans="1:188" s="6" customFormat="1" hidden="1">
      <c r="A1362" s="42" t="s">
        <v>8767</v>
      </c>
      <c r="B1362" s="43"/>
      <c r="C1362" s="44" t="s">
        <v>8768</v>
      </c>
      <c r="D1362" s="44" t="s">
        <v>8739</v>
      </c>
      <c r="E1362" s="44" t="s">
        <v>1619</v>
      </c>
      <c r="F1362" s="44" t="s">
        <v>1619</v>
      </c>
      <c r="G1362" s="44">
        <v>171425217</v>
      </c>
      <c r="H1362" s="44">
        <v>707294442</v>
      </c>
      <c r="I1362" s="45">
        <v>45305</v>
      </c>
      <c r="J1362" s="45">
        <v>45335</v>
      </c>
      <c r="K1362" s="52" t="s">
        <v>43</v>
      </c>
      <c r="L1362" s="44" t="s">
        <v>44</v>
      </c>
      <c r="M1362" s="43"/>
      <c r="N1362" s="43"/>
      <c r="O1362" s="43"/>
      <c r="P1362" s="43"/>
      <c r="Q1362" s="43"/>
      <c r="R1362" s="337" t="s">
        <v>7768</v>
      </c>
      <c r="S1362" s="43"/>
      <c r="T1362" s="43"/>
      <c r="U1362" s="44" t="s">
        <v>8769</v>
      </c>
      <c r="V1362" s="43"/>
      <c r="W1362" s="44" t="s">
        <v>59</v>
      </c>
      <c r="X1362" s="44" t="s">
        <v>185</v>
      </c>
      <c r="Y1362" s="54" t="s">
        <v>8770</v>
      </c>
      <c r="Z1362" s="43"/>
      <c r="AA1362" s="44" t="s">
        <v>8771</v>
      </c>
      <c r="AB1362" s="44" t="s">
        <v>8772</v>
      </c>
      <c r="AC1362" s="43"/>
      <c r="AD1362" s="44" t="s">
        <v>99</v>
      </c>
      <c r="AE1362" s="44" t="s">
        <v>8773</v>
      </c>
      <c r="AF1362" s="43"/>
      <c r="AG1362" s="43"/>
      <c r="AH1362" s="43"/>
      <c r="AI1362" s="43"/>
      <c r="AJ1362" s="43"/>
      <c r="AK1362" s="43"/>
      <c r="AL1362" s="43"/>
      <c r="AM1362" s="43"/>
      <c r="AN1362" s="47"/>
      <c r="AO1362" s="47"/>
      <c r="AP1362" s="47"/>
      <c r="AQ1362" s="47"/>
      <c r="AR1362" s="47"/>
      <c r="AS1362" s="47"/>
      <c r="AT1362" s="47"/>
      <c r="AU1362" s="47"/>
      <c r="AV1362" s="47"/>
      <c r="AW1362" s="47"/>
      <c r="AX1362" s="47"/>
      <c r="AY1362" s="47"/>
      <c r="AZ1362" s="47"/>
      <c r="BA1362" s="47"/>
      <c r="BB1362" s="47"/>
      <c r="BC1362" s="47"/>
      <c r="BD1362" s="47"/>
      <c r="BE1362" s="47"/>
      <c r="BF1362" s="47"/>
      <c r="BG1362" s="47"/>
      <c r="BH1362" s="47"/>
      <c r="BI1362" s="47"/>
      <c r="BJ1362" s="47"/>
      <c r="BK1362" s="47"/>
      <c r="BL1362" s="47"/>
      <c r="BM1362" s="47"/>
      <c r="BN1362" s="47"/>
      <c r="BO1362" s="47"/>
      <c r="BP1362" s="47"/>
      <c r="BQ1362" s="47"/>
      <c r="BR1362" s="47"/>
      <c r="BS1362" s="47"/>
      <c r="BT1362" s="47"/>
      <c r="BU1362" s="47"/>
      <c r="BV1362" s="47"/>
      <c r="BW1362" s="47"/>
      <c r="BX1362" s="47"/>
      <c r="BY1362" s="47"/>
      <c r="BZ1362" s="47"/>
      <c r="CA1362" s="47"/>
      <c r="CB1362" s="47"/>
      <c r="CC1362" s="47"/>
      <c r="CD1362" s="47"/>
      <c r="CE1362" s="47"/>
      <c r="CF1362" s="47"/>
      <c r="CG1362" s="47"/>
      <c r="CH1362" s="47"/>
      <c r="CI1362" s="47"/>
      <c r="CJ1362" s="47"/>
      <c r="CK1362" s="47"/>
      <c r="CL1362" s="47"/>
      <c r="CM1362" s="47"/>
      <c r="CN1362" s="47"/>
      <c r="CO1362" s="47"/>
      <c r="CP1362" s="47"/>
      <c r="CQ1362" s="47"/>
      <c r="CR1362" s="47"/>
      <c r="CS1362" s="47"/>
      <c r="CT1362" s="47"/>
      <c r="CU1362" s="47"/>
      <c r="CV1362" s="47"/>
      <c r="CW1362" s="47"/>
      <c r="CX1362" s="47"/>
      <c r="CY1362" s="47"/>
      <c r="CZ1362" s="47"/>
      <c r="DA1362" s="47"/>
      <c r="DB1362" s="47"/>
      <c r="DC1362" s="47"/>
      <c r="DD1362" s="47"/>
      <c r="DE1362" s="47"/>
      <c r="DF1362" s="47"/>
      <c r="DG1362" s="47"/>
      <c r="DH1362" s="47"/>
      <c r="DI1362" s="47"/>
      <c r="DJ1362" s="47"/>
      <c r="DK1362" s="47"/>
      <c r="DL1362" s="47"/>
      <c r="DM1362" s="47"/>
      <c r="DN1362" s="47"/>
      <c r="DO1362" s="47"/>
      <c r="DP1362" s="47"/>
      <c r="DQ1362" s="47"/>
      <c r="DR1362" s="47"/>
      <c r="DS1362" s="47"/>
      <c r="DT1362" s="47"/>
      <c r="DU1362" s="47"/>
      <c r="DV1362" s="47"/>
      <c r="DW1362" s="47"/>
      <c r="DX1362" s="47"/>
      <c r="DY1362" s="47"/>
      <c r="DZ1362" s="47"/>
      <c r="EA1362" s="47"/>
      <c r="EB1362" s="47"/>
      <c r="EC1362" s="47"/>
      <c r="ED1362" s="47"/>
      <c r="EE1362" s="47"/>
      <c r="EF1362" s="47"/>
      <c r="EG1362" s="47"/>
      <c r="EH1362" s="47"/>
      <c r="EI1362" s="47"/>
      <c r="EJ1362" s="47"/>
      <c r="EK1362" s="47"/>
      <c r="EL1362" s="47"/>
      <c r="EM1362" s="47"/>
      <c r="EN1362" s="47"/>
      <c r="EO1362" s="47"/>
      <c r="EP1362" s="47"/>
      <c r="EQ1362" s="47"/>
      <c r="ER1362" s="47"/>
      <c r="ES1362" s="47"/>
      <c r="ET1362" s="47"/>
      <c r="EU1362" s="47"/>
      <c r="EV1362" s="47"/>
      <c r="EW1362" s="47"/>
      <c r="EX1362" s="47"/>
      <c r="EY1362" s="47"/>
      <c r="EZ1362" s="47"/>
      <c r="FA1362" s="47"/>
      <c r="FB1362" s="47"/>
      <c r="FC1362" s="47"/>
      <c r="FD1362" s="47"/>
      <c r="FE1362" s="47"/>
      <c r="FF1362" s="47"/>
      <c r="FG1362" s="47"/>
      <c r="FH1362" s="47"/>
      <c r="FI1362" s="47"/>
      <c r="FJ1362" s="47"/>
      <c r="FK1362" s="47"/>
      <c r="FL1362" s="47"/>
      <c r="FM1362" s="47"/>
      <c r="FN1362" s="47"/>
      <c r="FO1362" s="47"/>
      <c r="FP1362" s="47"/>
      <c r="FQ1362" s="47"/>
      <c r="FR1362" s="47"/>
      <c r="FS1362" s="47"/>
      <c r="FT1362" s="47"/>
      <c r="FU1362" s="47"/>
      <c r="FV1362" s="47"/>
      <c r="FW1362" s="47"/>
      <c r="FX1362" s="47"/>
      <c r="FY1362" s="47"/>
      <c r="FZ1362" s="47"/>
      <c r="GA1362" s="47"/>
      <c r="GB1362" s="47"/>
      <c r="GC1362" s="47"/>
      <c r="GD1362" s="47"/>
      <c r="GE1362" s="47"/>
      <c r="GF1362" s="47"/>
    </row>
    <row r="1363" spans="1:188" s="6" customFormat="1" hidden="1">
      <c r="A1363" s="42" t="s">
        <v>8774</v>
      </c>
      <c r="B1363" s="43"/>
      <c r="C1363" s="44" t="s">
        <v>8775</v>
      </c>
      <c r="D1363" s="44" t="s">
        <v>8776</v>
      </c>
      <c r="E1363" s="44" t="s">
        <v>1619</v>
      </c>
      <c r="F1363" s="44" t="s">
        <v>1619</v>
      </c>
      <c r="G1363" s="44">
        <v>172276315</v>
      </c>
      <c r="H1363" s="44">
        <v>789162818</v>
      </c>
      <c r="I1363" s="45">
        <v>45336</v>
      </c>
      <c r="J1363" s="45">
        <v>45337</v>
      </c>
      <c r="K1363" s="43" t="s">
        <v>43</v>
      </c>
      <c r="L1363" s="44" t="s">
        <v>44</v>
      </c>
      <c r="M1363" s="43"/>
      <c r="N1363" s="43"/>
      <c r="O1363" s="43"/>
      <c r="P1363" s="43"/>
      <c r="Q1363" s="43"/>
      <c r="R1363" s="337" t="s">
        <v>7768</v>
      </c>
      <c r="S1363" s="43"/>
      <c r="T1363" s="43"/>
      <c r="U1363" s="43" t="s">
        <v>8777</v>
      </c>
      <c r="V1363" s="43"/>
      <c r="W1363" s="44" t="s">
        <v>48</v>
      </c>
      <c r="X1363" s="44" t="s">
        <v>49</v>
      </c>
      <c r="Y1363" s="46" t="s">
        <v>8778</v>
      </c>
      <c r="Z1363" s="46"/>
      <c r="AA1363" s="44" t="s">
        <v>8779</v>
      </c>
      <c r="AB1363" s="44" t="s">
        <v>8780</v>
      </c>
      <c r="AC1363" s="43">
        <v>100</v>
      </c>
      <c r="AD1363" s="43" t="s">
        <v>8781</v>
      </c>
      <c r="AE1363" s="43" t="s">
        <v>8782</v>
      </c>
      <c r="AF1363" s="43"/>
      <c r="AG1363" s="43"/>
      <c r="AH1363" s="43"/>
      <c r="AI1363" s="43"/>
      <c r="AJ1363" s="43"/>
      <c r="AK1363" s="43"/>
      <c r="AL1363" s="43"/>
      <c r="AM1363" s="43"/>
      <c r="AN1363" s="47"/>
      <c r="AO1363" s="47"/>
      <c r="AP1363" s="47"/>
      <c r="AQ1363" s="47"/>
      <c r="AR1363" s="47"/>
      <c r="AS1363" s="47"/>
      <c r="AT1363" s="47"/>
      <c r="AU1363" s="47"/>
      <c r="AV1363" s="47"/>
      <c r="AW1363" s="47"/>
      <c r="AX1363" s="47"/>
      <c r="AY1363" s="47"/>
      <c r="AZ1363" s="47"/>
      <c r="BA1363" s="47"/>
      <c r="BB1363" s="47"/>
      <c r="BC1363" s="47"/>
      <c r="BD1363" s="47"/>
      <c r="BE1363" s="47"/>
      <c r="BF1363" s="47"/>
      <c r="BG1363" s="47"/>
      <c r="BH1363" s="47"/>
      <c r="BI1363" s="47"/>
      <c r="BJ1363" s="47"/>
      <c r="BK1363" s="47"/>
      <c r="BL1363" s="47"/>
      <c r="BM1363" s="47"/>
      <c r="BN1363" s="47"/>
      <c r="BO1363" s="47"/>
      <c r="BP1363" s="47"/>
      <c r="BQ1363" s="47"/>
      <c r="BR1363" s="47"/>
      <c r="BS1363" s="47"/>
      <c r="BT1363" s="47"/>
      <c r="BU1363" s="47"/>
      <c r="BV1363" s="47"/>
      <c r="BW1363" s="47"/>
      <c r="BX1363" s="47"/>
      <c r="BY1363" s="47"/>
      <c r="BZ1363" s="47"/>
      <c r="CA1363" s="47"/>
      <c r="CB1363" s="47"/>
      <c r="CC1363" s="47"/>
      <c r="CD1363" s="47"/>
      <c r="CE1363" s="47"/>
      <c r="CF1363" s="47"/>
      <c r="CG1363" s="47"/>
      <c r="CH1363" s="47"/>
      <c r="CI1363" s="47"/>
      <c r="CJ1363" s="47"/>
      <c r="CK1363" s="47"/>
      <c r="CL1363" s="47"/>
      <c r="CM1363" s="47"/>
      <c r="CN1363" s="47"/>
      <c r="CO1363" s="47"/>
      <c r="CP1363" s="47"/>
      <c r="CQ1363" s="47"/>
      <c r="CR1363" s="47"/>
      <c r="CS1363" s="47"/>
      <c r="CT1363" s="47"/>
      <c r="CU1363" s="47"/>
      <c r="CV1363" s="47"/>
      <c r="CW1363" s="47"/>
      <c r="CX1363" s="47"/>
      <c r="CY1363" s="47"/>
      <c r="CZ1363" s="47"/>
      <c r="DA1363" s="47"/>
      <c r="DB1363" s="47"/>
      <c r="DC1363" s="47"/>
      <c r="DD1363" s="47"/>
      <c r="DE1363" s="47"/>
      <c r="DF1363" s="47"/>
      <c r="DG1363" s="47"/>
      <c r="DH1363" s="47"/>
      <c r="DI1363" s="47"/>
      <c r="DJ1363" s="47"/>
      <c r="DK1363" s="47"/>
      <c r="DL1363" s="47"/>
      <c r="DM1363" s="47"/>
      <c r="DN1363" s="47"/>
      <c r="DO1363" s="47"/>
      <c r="DP1363" s="47"/>
      <c r="DQ1363" s="47"/>
      <c r="DR1363" s="47"/>
      <c r="DS1363" s="47"/>
      <c r="DT1363" s="47"/>
      <c r="DU1363" s="47"/>
      <c r="DV1363" s="47"/>
      <c r="DW1363" s="47"/>
      <c r="DX1363" s="47"/>
      <c r="DY1363" s="47"/>
      <c r="DZ1363" s="47"/>
      <c r="EA1363" s="47"/>
      <c r="EB1363" s="47"/>
      <c r="EC1363" s="47"/>
      <c r="ED1363" s="47"/>
      <c r="EE1363" s="47"/>
      <c r="EF1363" s="47"/>
      <c r="EG1363" s="47"/>
      <c r="EH1363" s="47"/>
      <c r="EI1363" s="47"/>
      <c r="EJ1363" s="47"/>
      <c r="EK1363" s="47"/>
      <c r="EL1363" s="47"/>
      <c r="EM1363" s="47"/>
      <c r="EN1363" s="47"/>
      <c r="EO1363" s="47"/>
      <c r="EP1363" s="47"/>
      <c r="EQ1363" s="47"/>
      <c r="ER1363" s="47"/>
      <c r="ES1363" s="47"/>
      <c r="ET1363" s="47"/>
      <c r="EU1363" s="47"/>
      <c r="EV1363" s="47"/>
      <c r="EW1363" s="47"/>
      <c r="EX1363" s="47"/>
      <c r="EY1363" s="47"/>
      <c r="EZ1363" s="47"/>
      <c r="FA1363" s="47"/>
      <c r="FB1363" s="47"/>
      <c r="FC1363" s="47"/>
      <c r="FD1363" s="47"/>
      <c r="FE1363" s="47"/>
      <c r="FF1363" s="47"/>
      <c r="FG1363" s="47"/>
      <c r="FH1363" s="47"/>
      <c r="FI1363" s="47"/>
      <c r="FJ1363" s="47"/>
      <c r="FK1363" s="47"/>
      <c r="FL1363" s="47"/>
      <c r="FM1363" s="47"/>
      <c r="FN1363" s="47"/>
      <c r="FO1363" s="47"/>
      <c r="FP1363" s="47"/>
      <c r="FQ1363" s="47"/>
      <c r="FR1363" s="47"/>
      <c r="FS1363" s="47"/>
      <c r="FT1363" s="47"/>
      <c r="FU1363" s="47"/>
      <c r="FV1363" s="47"/>
      <c r="FW1363" s="47"/>
      <c r="FX1363" s="47"/>
      <c r="FY1363" s="47"/>
      <c r="FZ1363" s="47"/>
      <c r="GA1363" s="47"/>
      <c r="GB1363" s="47"/>
      <c r="GC1363" s="47"/>
      <c r="GD1363" s="47"/>
      <c r="GE1363" s="47"/>
      <c r="GF1363" s="47"/>
    </row>
    <row r="1364" spans="1:188" s="6" customFormat="1" hidden="1">
      <c r="A1364" s="42" t="s">
        <v>8783</v>
      </c>
      <c r="B1364" s="43"/>
      <c r="C1364" s="44" t="s">
        <v>8784</v>
      </c>
      <c r="D1364" s="44" t="s">
        <v>8785</v>
      </c>
      <c r="E1364" s="44" t="s">
        <v>1619</v>
      </c>
      <c r="F1364" s="44" t="s">
        <v>1619</v>
      </c>
      <c r="G1364" s="44">
        <v>152777993</v>
      </c>
      <c r="H1364" s="44">
        <v>708648915</v>
      </c>
      <c r="I1364" s="45">
        <v>45345</v>
      </c>
      <c r="J1364" s="45">
        <v>45348</v>
      </c>
      <c r="K1364" s="43" t="s">
        <v>43</v>
      </c>
      <c r="L1364" s="44" t="s">
        <v>44</v>
      </c>
      <c r="M1364" s="43"/>
      <c r="N1364" s="43"/>
      <c r="O1364" s="43"/>
      <c r="P1364" s="43"/>
      <c r="Q1364" s="43"/>
      <c r="R1364" s="337" t="s">
        <v>7768</v>
      </c>
      <c r="S1364" s="43"/>
      <c r="T1364" s="43"/>
      <c r="U1364" s="44" t="s">
        <v>8786</v>
      </c>
      <c r="V1364" s="43"/>
      <c r="W1364" s="44" t="s">
        <v>59</v>
      </c>
      <c r="X1364" s="44" t="s">
        <v>87</v>
      </c>
      <c r="Y1364" s="54" t="s">
        <v>8787</v>
      </c>
      <c r="Z1364" s="46"/>
      <c r="AA1364" s="44" t="s">
        <v>8788</v>
      </c>
      <c r="AB1364" s="44" t="s">
        <v>8789</v>
      </c>
      <c r="AC1364" s="43"/>
      <c r="AD1364" s="44" t="s">
        <v>8790</v>
      </c>
      <c r="AE1364" s="44" t="s">
        <v>8791</v>
      </c>
      <c r="AF1364" s="43"/>
      <c r="AG1364" s="43"/>
      <c r="AH1364" s="43"/>
      <c r="AI1364" s="43"/>
      <c r="AJ1364" s="43"/>
      <c r="AK1364" s="43"/>
      <c r="AL1364" s="43"/>
      <c r="AM1364" s="43"/>
      <c r="AN1364" s="47"/>
      <c r="AO1364" s="48"/>
      <c r="AP1364" s="48"/>
      <c r="AQ1364" s="48"/>
      <c r="AR1364" s="48"/>
      <c r="AS1364" s="48"/>
      <c r="AT1364" s="48"/>
      <c r="AU1364" s="48"/>
      <c r="AV1364" s="48"/>
      <c r="AW1364" s="48"/>
      <c r="AX1364" s="48"/>
      <c r="AY1364" s="48"/>
      <c r="AZ1364" s="48"/>
      <c r="BA1364" s="48"/>
      <c r="BB1364" s="48"/>
      <c r="BC1364" s="48"/>
      <c r="BD1364" s="48"/>
      <c r="BE1364" s="48"/>
      <c r="BF1364" s="48"/>
      <c r="BG1364" s="48"/>
      <c r="BH1364" s="48"/>
      <c r="BI1364" s="48"/>
      <c r="BJ1364" s="48"/>
      <c r="BK1364" s="48"/>
      <c r="BL1364" s="48"/>
      <c r="BM1364" s="48"/>
      <c r="BN1364" s="48"/>
      <c r="BO1364" s="48"/>
      <c r="BP1364" s="48"/>
      <c r="BQ1364" s="48"/>
      <c r="BR1364" s="48"/>
      <c r="BS1364" s="48"/>
      <c r="BT1364" s="48"/>
      <c r="BU1364" s="48"/>
      <c r="BV1364" s="48"/>
      <c r="BW1364" s="48"/>
      <c r="BX1364" s="48"/>
      <c r="BY1364" s="48"/>
      <c r="BZ1364" s="48"/>
      <c r="CA1364" s="48"/>
      <c r="CB1364" s="48"/>
      <c r="CC1364" s="48"/>
      <c r="CD1364" s="48"/>
      <c r="CE1364" s="48"/>
      <c r="CF1364" s="48"/>
      <c r="CG1364" s="48"/>
      <c r="CH1364" s="48"/>
      <c r="CI1364" s="48"/>
      <c r="CJ1364" s="48"/>
      <c r="CK1364" s="48"/>
      <c r="CL1364" s="48"/>
      <c r="CM1364" s="48"/>
      <c r="CN1364" s="48"/>
      <c r="CO1364" s="48"/>
      <c r="CP1364" s="48"/>
      <c r="CQ1364" s="48"/>
      <c r="CR1364" s="48"/>
      <c r="CS1364" s="48"/>
      <c r="CT1364" s="48"/>
      <c r="CU1364" s="48"/>
      <c r="CV1364" s="48"/>
      <c r="CW1364" s="48"/>
      <c r="CX1364" s="48"/>
      <c r="CY1364" s="48"/>
      <c r="CZ1364" s="48"/>
      <c r="DA1364" s="48"/>
      <c r="DB1364" s="48"/>
      <c r="DC1364" s="48"/>
      <c r="DD1364" s="48"/>
      <c r="DE1364" s="48"/>
      <c r="DF1364" s="48"/>
      <c r="DG1364" s="48"/>
      <c r="DH1364" s="48"/>
      <c r="DI1364" s="48"/>
      <c r="DJ1364" s="48"/>
      <c r="DK1364" s="48"/>
      <c r="DL1364" s="48"/>
      <c r="DM1364" s="48"/>
      <c r="DN1364" s="48"/>
      <c r="DO1364" s="48"/>
      <c r="DP1364" s="48"/>
      <c r="DQ1364" s="48"/>
      <c r="DR1364" s="48"/>
      <c r="DS1364" s="48"/>
      <c r="DT1364" s="48"/>
      <c r="DU1364" s="48"/>
      <c r="DV1364" s="48"/>
      <c r="DW1364" s="48"/>
      <c r="DX1364" s="48"/>
      <c r="DY1364" s="48"/>
      <c r="DZ1364" s="48"/>
      <c r="EA1364" s="48"/>
      <c r="EB1364" s="48"/>
      <c r="EC1364" s="48"/>
      <c r="ED1364" s="48"/>
      <c r="EE1364" s="48"/>
      <c r="EF1364" s="48"/>
      <c r="EG1364" s="48"/>
      <c r="EH1364" s="48"/>
      <c r="EI1364" s="48"/>
      <c r="EJ1364" s="48"/>
      <c r="EK1364" s="48"/>
      <c r="EL1364" s="48"/>
      <c r="EM1364" s="48"/>
      <c r="EN1364" s="48"/>
      <c r="EO1364" s="48"/>
      <c r="EP1364" s="48"/>
      <c r="EQ1364" s="48"/>
      <c r="ER1364" s="48"/>
      <c r="ES1364" s="48"/>
      <c r="ET1364" s="48"/>
      <c r="EU1364" s="48"/>
      <c r="EV1364" s="48"/>
      <c r="EW1364" s="48"/>
      <c r="EX1364" s="48"/>
      <c r="EY1364" s="48"/>
      <c r="EZ1364" s="48"/>
      <c r="FA1364" s="48"/>
      <c r="FB1364" s="48"/>
      <c r="FC1364" s="48"/>
      <c r="FD1364" s="48"/>
      <c r="FE1364" s="48"/>
      <c r="FF1364" s="48"/>
      <c r="FG1364" s="48"/>
      <c r="FH1364" s="48"/>
      <c r="FI1364" s="48"/>
      <c r="FJ1364" s="48"/>
      <c r="FK1364" s="48"/>
      <c r="FL1364" s="48"/>
      <c r="FM1364" s="48"/>
      <c r="FN1364" s="48"/>
      <c r="FO1364" s="48"/>
      <c r="FP1364" s="48"/>
      <c r="FQ1364" s="48"/>
      <c r="FR1364" s="48"/>
      <c r="FS1364" s="48"/>
      <c r="FT1364" s="48"/>
      <c r="FU1364" s="48"/>
      <c r="FV1364" s="48"/>
      <c r="FW1364" s="48"/>
      <c r="FX1364" s="48"/>
      <c r="FY1364" s="48"/>
      <c r="FZ1364" s="48"/>
      <c r="GA1364" s="48"/>
      <c r="GB1364" s="48"/>
      <c r="GC1364" s="48"/>
      <c r="GD1364" s="48"/>
      <c r="GE1364" s="48"/>
      <c r="GF1364" s="48"/>
    </row>
    <row r="1365" spans="1:188" s="6" customFormat="1" hidden="1">
      <c r="A1365" s="42" t="s">
        <v>8792</v>
      </c>
      <c r="B1365" s="43"/>
      <c r="C1365" s="44" t="s">
        <v>8793</v>
      </c>
      <c r="D1365" s="44" t="s">
        <v>8794</v>
      </c>
      <c r="E1365" s="44" t="s">
        <v>1619</v>
      </c>
      <c r="F1365" s="44" t="s">
        <v>1619</v>
      </c>
      <c r="G1365" s="44">
        <v>140679911</v>
      </c>
      <c r="H1365" s="44">
        <v>707438320</v>
      </c>
      <c r="I1365" s="45">
        <v>45349</v>
      </c>
      <c r="J1365" s="45">
        <v>45352</v>
      </c>
      <c r="K1365" s="52" t="s">
        <v>43</v>
      </c>
      <c r="L1365" s="44" t="s">
        <v>44</v>
      </c>
      <c r="M1365" s="43"/>
      <c r="N1365" s="43"/>
      <c r="O1365" s="43"/>
      <c r="P1365" s="43"/>
      <c r="Q1365" s="43"/>
      <c r="R1365" s="337" t="s">
        <v>7768</v>
      </c>
      <c r="S1365" s="43"/>
      <c r="T1365" s="43"/>
      <c r="U1365" s="43"/>
      <c r="V1365" s="43"/>
      <c r="W1365" s="44" t="s">
        <v>69</v>
      </c>
      <c r="X1365" s="44" t="s">
        <v>185</v>
      </c>
      <c r="Y1365" s="54" t="s">
        <v>8795</v>
      </c>
      <c r="Z1365" s="46"/>
      <c r="AA1365" s="44" t="s">
        <v>8796</v>
      </c>
      <c r="AB1365" s="44" t="s">
        <v>8797</v>
      </c>
      <c r="AC1365" s="43"/>
      <c r="AD1365" s="44" t="s">
        <v>81</v>
      </c>
      <c r="AE1365" s="44" t="s">
        <v>8798</v>
      </c>
      <c r="AF1365" s="43"/>
      <c r="AG1365" s="43"/>
      <c r="AH1365" s="43"/>
      <c r="AI1365" s="43"/>
      <c r="AJ1365" s="43"/>
      <c r="AK1365" s="43"/>
      <c r="AL1365" s="43"/>
      <c r="AM1365" s="43"/>
      <c r="AN1365" s="47"/>
      <c r="AO1365" s="47"/>
      <c r="AP1365" s="47"/>
      <c r="AQ1365" s="47"/>
      <c r="AR1365" s="47"/>
      <c r="AS1365" s="47"/>
      <c r="AT1365" s="47"/>
      <c r="AU1365" s="47"/>
      <c r="AV1365" s="47"/>
      <c r="AW1365" s="47"/>
      <c r="AX1365" s="47"/>
      <c r="AY1365" s="47"/>
      <c r="AZ1365" s="47"/>
      <c r="BA1365" s="47"/>
      <c r="BB1365" s="47"/>
      <c r="BC1365" s="47"/>
      <c r="BD1365" s="47"/>
      <c r="BE1365" s="47"/>
      <c r="BF1365" s="47"/>
      <c r="BG1365" s="47"/>
      <c r="BH1365" s="47"/>
      <c r="BI1365" s="47"/>
      <c r="BJ1365" s="47"/>
      <c r="BK1365" s="47"/>
      <c r="BL1365" s="47"/>
      <c r="BM1365" s="47"/>
      <c r="BN1365" s="47"/>
      <c r="BO1365" s="47"/>
      <c r="BP1365" s="47"/>
      <c r="BQ1365" s="47"/>
      <c r="BR1365" s="47"/>
      <c r="BS1365" s="47"/>
      <c r="BT1365" s="47"/>
      <c r="BU1365" s="47"/>
      <c r="BV1365" s="47"/>
      <c r="BW1365" s="47"/>
      <c r="BX1365" s="47"/>
      <c r="BY1365" s="47"/>
      <c r="BZ1365" s="47"/>
      <c r="CA1365" s="47"/>
      <c r="CB1365" s="47"/>
      <c r="CC1365" s="47"/>
      <c r="CD1365" s="47"/>
      <c r="CE1365" s="47"/>
      <c r="CF1365" s="47"/>
      <c r="CG1365" s="47"/>
      <c r="CH1365" s="47"/>
      <c r="CI1365" s="47"/>
      <c r="CJ1365" s="47"/>
      <c r="CK1365" s="47"/>
      <c r="CL1365" s="47"/>
      <c r="CM1365" s="47"/>
      <c r="CN1365" s="47"/>
      <c r="CO1365" s="47"/>
      <c r="CP1365" s="47"/>
      <c r="CQ1365" s="47"/>
      <c r="CR1365" s="47"/>
      <c r="CS1365" s="47"/>
      <c r="CT1365" s="47"/>
      <c r="CU1365" s="47"/>
      <c r="CV1365" s="47"/>
      <c r="CW1365" s="47"/>
      <c r="CX1365" s="47"/>
      <c r="CY1365" s="47"/>
      <c r="CZ1365" s="47"/>
      <c r="DA1365" s="47"/>
      <c r="DB1365" s="47"/>
      <c r="DC1365" s="47"/>
      <c r="DD1365" s="47"/>
      <c r="DE1365" s="47"/>
      <c r="DF1365" s="47"/>
      <c r="DG1365" s="47"/>
      <c r="DH1365" s="47"/>
      <c r="DI1365" s="47"/>
      <c r="DJ1365" s="47"/>
      <c r="DK1365" s="47"/>
      <c r="DL1365" s="47"/>
      <c r="DM1365" s="47"/>
      <c r="DN1365" s="47"/>
      <c r="DO1365" s="47"/>
      <c r="DP1365" s="47"/>
      <c r="DQ1365" s="47"/>
      <c r="DR1365" s="47"/>
      <c r="DS1365" s="47"/>
      <c r="DT1365" s="47"/>
      <c r="DU1365" s="47"/>
      <c r="DV1365" s="47"/>
      <c r="DW1365" s="47"/>
      <c r="DX1365" s="47"/>
      <c r="DY1365" s="47"/>
      <c r="DZ1365" s="47"/>
      <c r="EA1365" s="47"/>
      <c r="EB1365" s="47"/>
      <c r="EC1365" s="47"/>
      <c r="ED1365" s="47"/>
      <c r="EE1365" s="47"/>
      <c r="EF1365" s="47"/>
      <c r="EG1365" s="47"/>
      <c r="EH1365" s="47"/>
      <c r="EI1365" s="47"/>
      <c r="EJ1365" s="47"/>
      <c r="EK1365" s="47"/>
      <c r="EL1365" s="47"/>
      <c r="EM1365" s="47"/>
      <c r="EN1365" s="47"/>
      <c r="EO1365" s="47"/>
      <c r="EP1365" s="47"/>
      <c r="EQ1365" s="47"/>
      <c r="ER1365" s="47"/>
      <c r="ES1365" s="47"/>
      <c r="ET1365" s="47"/>
      <c r="EU1365" s="47"/>
      <c r="EV1365" s="47"/>
      <c r="EW1365" s="47"/>
      <c r="EX1365" s="47"/>
      <c r="EY1365" s="47"/>
      <c r="EZ1365" s="47"/>
      <c r="FA1365" s="47"/>
      <c r="FB1365" s="47"/>
      <c r="FC1365" s="47"/>
      <c r="FD1365" s="47"/>
      <c r="FE1365" s="47"/>
      <c r="FF1365" s="47"/>
      <c r="FG1365" s="47"/>
      <c r="FH1365" s="47"/>
      <c r="FI1365" s="47"/>
      <c r="FJ1365" s="47"/>
      <c r="FK1365" s="47"/>
      <c r="FL1365" s="47"/>
      <c r="FM1365" s="47"/>
      <c r="FN1365" s="47"/>
      <c r="FO1365" s="47"/>
      <c r="FP1365" s="47"/>
      <c r="FQ1365" s="47"/>
      <c r="FR1365" s="47"/>
      <c r="FS1365" s="47"/>
      <c r="FT1365" s="47"/>
      <c r="FU1365" s="47"/>
      <c r="FV1365" s="47"/>
      <c r="FW1365" s="47"/>
      <c r="FX1365" s="47"/>
      <c r="FY1365" s="47"/>
      <c r="FZ1365" s="47"/>
      <c r="GA1365" s="47"/>
      <c r="GB1365" s="47"/>
      <c r="GC1365" s="47"/>
      <c r="GD1365" s="47"/>
      <c r="GE1365" s="47"/>
      <c r="GF1365" s="47"/>
    </row>
    <row r="1366" spans="1:188" s="6" customFormat="1" hidden="1">
      <c r="A1366" s="42" t="s">
        <v>8799</v>
      </c>
      <c r="B1366" s="43"/>
      <c r="C1366" s="44" t="s">
        <v>8800</v>
      </c>
      <c r="D1366" s="44" t="s">
        <v>8801</v>
      </c>
      <c r="E1366" s="44" t="s">
        <v>1619</v>
      </c>
      <c r="F1366" s="44" t="s">
        <v>1619</v>
      </c>
      <c r="G1366" s="44">
        <v>172277429</v>
      </c>
      <c r="H1366" s="44">
        <v>707300323</v>
      </c>
      <c r="I1366" s="45">
        <v>45366</v>
      </c>
      <c r="J1366" s="45">
        <v>45369</v>
      </c>
      <c r="K1366" s="52" t="s">
        <v>43</v>
      </c>
      <c r="L1366" s="44" t="s">
        <v>44</v>
      </c>
      <c r="M1366" s="43"/>
      <c r="N1366" s="43"/>
      <c r="O1366" s="43"/>
      <c r="P1366" s="43"/>
      <c r="Q1366" s="43"/>
      <c r="R1366" s="337" t="s">
        <v>7768</v>
      </c>
      <c r="S1366" s="43"/>
      <c r="T1366" s="43"/>
      <c r="U1366" s="44" t="s">
        <v>8802</v>
      </c>
      <c r="V1366" s="43"/>
      <c r="W1366" s="44" t="s">
        <v>59</v>
      </c>
      <c r="X1366" s="44" t="s">
        <v>185</v>
      </c>
      <c r="Y1366" s="54" t="s">
        <v>8803</v>
      </c>
      <c r="Z1366" s="46"/>
      <c r="AA1366" s="44" t="s">
        <v>8804</v>
      </c>
      <c r="AB1366" s="44" t="s">
        <v>8805</v>
      </c>
      <c r="AC1366" s="43"/>
      <c r="AD1366" s="44" t="s">
        <v>64</v>
      </c>
      <c r="AE1366" s="44" t="s">
        <v>8806</v>
      </c>
      <c r="AF1366" s="43"/>
      <c r="AG1366" s="43"/>
      <c r="AH1366" s="43"/>
      <c r="AI1366" s="43"/>
      <c r="AJ1366" s="43"/>
      <c r="AK1366" s="43"/>
      <c r="AL1366" s="43"/>
      <c r="AM1366" s="43"/>
      <c r="AN1366" s="47"/>
      <c r="AO1366" s="47"/>
      <c r="AP1366" s="47"/>
      <c r="AQ1366" s="47"/>
      <c r="AR1366" s="47"/>
      <c r="AS1366" s="47"/>
      <c r="AT1366" s="47"/>
      <c r="AU1366" s="47"/>
      <c r="AV1366" s="47"/>
      <c r="AW1366" s="47"/>
      <c r="AX1366" s="47"/>
      <c r="AY1366" s="47"/>
      <c r="AZ1366" s="47"/>
      <c r="BA1366" s="47"/>
      <c r="BB1366" s="47"/>
      <c r="BC1366" s="47"/>
      <c r="BD1366" s="47"/>
      <c r="BE1366" s="47"/>
      <c r="BF1366" s="47"/>
      <c r="BG1366" s="47"/>
      <c r="BH1366" s="47"/>
      <c r="BI1366" s="47"/>
      <c r="BJ1366" s="47"/>
      <c r="BK1366" s="47"/>
      <c r="BL1366" s="47"/>
      <c r="BM1366" s="47"/>
      <c r="BN1366" s="47"/>
      <c r="BO1366" s="47"/>
      <c r="BP1366" s="47"/>
      <c r="BQ1366" s="47"/>
      <c r="BR1366" s="47"/>
      <c r="BS1366" s="47"/>
      <c r="BT1366" s="47"/>
      <c r="BU1366" s="47"/>
      <c r="BV1366" s="47"/>
      <c r="BW1366" s="47"/>
      <c r="BX1366" s="47"/>
      <c r="BY1366" s="47"/>
      <c r="BZ1366" s="47"/>
      <c r="CA1366" s="47"/>
      <c r="CB1366" s="47"/>
      <c r="CC1366" s="47"/>
      <c r="CD1366" s="47"/>
      <c r="CE1366" s="47"/>
      <c r="CF1366" s="47"/>
      <c r="CG1366" s="47"/>
      <c r="CH1366" s="47"/>
      <c r="CI1366" s="47"/>
      <c r="CJ1366" s="47"/>
      <c r="CK1366" s="47"/>
      <c r="CL1366" s="47"/>
      <c r="CM1366" s="47"/>
      <c r="CN1366" s="47"/>
      <c r="CO1366" s="47"/>
      <c r="CP1366" s="47"/>
      <c r="CQ1366" s="47"/>
      <c r="CR1366" s="47"/>
      <c r="CS1366" s="47"/>
      <c r="CT1366" s="47"/>
      <c r="CU1366" s="47"/>
      <c r="CV1366" s="47"/>
      <c r="CW1366" s="47"/>
      <c r="CX1366" s="47"/>
      <c r="CY1366" s="47"/>
      <c r="CZ1366" s="47"/>
      <c r="DA1366" s="47"/>
      <c r="DB1366" s="47"/>
      <c r="DC1366" s="47"/>
      <c r="DD1366" s="47"/>
      <c r="DE1366" s="47"/>
      <c r="DF1366" s="47"/>
      <c r="DG1366" s="47"/>
      <c r="DH1366" s="47"/>
      <c r="DI1366" s="47"/>
      <c r="DJ1366" s="47"/>
      <c r="DK1366" s="47"/>
      <c r="DL1366" s="47"/>
      <c r="DM1366" s="47"/>
      <c r="DN1366" s="47"/>
      <c r="DO1366" s="47"/>
      <c r="DP1366" s="47"/>
      <c r="DQ1366" s="47"/>
      <c r="DR1366" s="47"/>
      <c r="DS1366" s="47"/>
      <c r="DT1366" s="47"/>
      <c r="DU1366" s="47"/>
      <c r="DV1366" s="47"/>
      <c r="DW1366" s="47"/>
      <c r="DX1366" s="47"/>
      <c r="DY1366" s="47"/>
      <c r="DZ1366" s="47"/>
      <c r="EA1366" s="47"/>
      <c r="EB1366" s="47"/>
      <c r="EC1366" s="47"/>
      <c r="ED1366" s="47"/>
      <c r="EE1366" s="47"/>
      <c r="EF1366" s="47"/>
      <c r="EG1366" s="47"/>
      <c r="EH1366" s="47"/>
      <c r="EI1366" s="47"/>
      <c r="EJ1366" s="47"/>
      <c r="EK1366" s="47"/>
      <c r="EL1366" s="47"/>
      <c r="EM1366" s="47"/>
      <c r="EN1366" s="47"/>
      <c r="EO1366" s="47"/>
      <c r="EP1366" s="47"/>
      <c r="EQ1366" s="47"/>
      <c r="ER1366" s="47"/>
      <c r="ES1366" s="47"/>
      <c r="ET1366" s="47"/>
      <c r="EU1366" s="47"/>
      <c r="EV1366" s="47"/>
      <c r="EW1366" s="47"/>
      <c r="EX1366" s="47"/>
      <c r="EY1366" s="47"/>
      <c r="EZ1366" s="47"/>
      <c r="FA1366" s="47"/>
      <c r="FB1366" s="47"/>
      <c r="FC1366" s="47"/>
      <c r="FD1366" s="47"/>
      <c r="FE1366" s="47"/>
      <c r="FF1366" s="47"/>
      <c r="FG1366" s="47"/>
      <c r="FH1366" s="47"/>
      <c r="FI1366" s="47"/>
      <c r="FJ1366" s="47"/>
      <c r="FK1366" s="47"/>
      <c r="FL1366" s="47"/>
      <c r="FM1366" s="47"/>
      <c r="FN1366" s="47"/>
      <c r="FO1366" s="47"/>
      <c r="FP1366" s="47"/>
      <c r="FQ1366" s="47"/>
      <c r="FR1366" s="47"/>
      <c r="FS1366" s="47"/>
      <c r="FT1366" s="47"/>
      <c r="FU1366" s="47"/>
      <c r="FV1366" s="47"/>
      <c r="FW1366" s="47"/>
      <c r="FX1366" s="47"/>
      <c r="FY1366" s="47"/>
      <c r="FZ1366" s="47"/>
      <c r="GA1366" s="47"/>
      <c r="GB1366" s="47"/>
      <c r="GC1366" s="47"/>
      <c r="GD1366" s="47"/>
      <c r="GE1366" s="47"/>
      <c r="GF1366" s="47"/>
    </row>
    <row r="1367" spans="1:188" s="6" customFormat="1" hidden="1">
      <c r="A1367" s="42" t="s">
        <v>8807</v>
      </c>
      <c r="B1367" s="43"/>
      <c r="C1367" s="44" t="s">
        <v>8808</v>
      </c>
      <c r="D1367" s="44" t="s">
        <v>8809</v>
      </c>
      <c r="E1367" s="44" t="s">
        <v>1619</v>
      </c>
      <c r="F1367" s="44" t="s">
        <v>1619</v>
      </c>
      <c r="G1367" s="44">
        <v>544423693</v>
      </c>
      <c r="H1367" s="44">
        <v>173797701</v>
      </c>
      <c r="I1367" s="45">
        <v>45352</v>
      </c>
      <c r="J1367" s="45">
        <v>45455</v>
      </c>
      <c r="K1367" s="52" t="s">
        <v>43</v>
      </c>
      <c r="L1367" s="44" t="s">
        <v>44</v>
      </c>
      <c r="M1367" s="43"/>
      <c r="N1367" s="43"/>
      <c r="O1367" s="43"/>
      <c r="P1367" s="43"/>
      <c r="Q1367" s="43"/>
      <c r="R1367" s="337" t="s">
        <v>7768</v>
      </c>
      <c r="S1367" s="43"/>
      <c r="T1367" s="43"/>
      <c r="U1367" s="43"/>
      <c r="V1367" s="43"/>
      <c r="W1367" s="44" t="s">
        <v>69</v>
      </c>
      <c r="X1367" s="44" t="s">
        <v>185</v>
      </c>
      <c r="Y1367" s="54" t="s">
        <v>8810</v>
      </c>
      <c r="Z1367" s="46"/>
      <c r="AA1367" s="44" t="s">
        <v>8811</v>
      </c>
      <c r="AB1367" s="44" t="s">
        <v>8812</v>
      </c>
      <c r="AC1367" s="43"/>
      <c r="AD1367" s="43"/>
      <c r="AE1367" s="43"/>
      <c r="AF1367" s="43"/>
      <c r="AG1367" s="43"/>
      <c r="AH1367" s="43"/>
      <c r="AI1367" s="43"/>
      <c r="AJ1367" s="43"/>
      <c r="AK1367" s="43"/>
      <c r="AL1367" s="43"/>
      <c r="AM1367" s="43"/>
      <c r="AN1367" s="47"/>
      <c r="AO1367" s="48"/>
      <c r="AP1367" s="48"/>
      <c r="AQ1367" s="48"/>
      <c r="AR1367" s="48"/>
      <c r="AS1367" s="48"/>
      <c r="AT1367" s="48"/>
      <c r="AU1367" s="48"/>
      <c r="AV1367" s="48"/>
      <c r="AW1367" s="48"/>
      <c r="AX1367" s="48"/>
      <c r="AY1367" s="48"/>
      <c r="AZ1367" s="48"/>
      <c r="BA1367" s="48"/>
      <c r="BB1367" s="48"/>
      <c r="BC1367" s="48"/>
      <c r="BD1367" s="48"/>
      <c r="BE1367" s="48"/>
      <c r="BF1367" s="48"/>
      <c r="BG1367" s="48"/>
      <c r="BH1367" s="48"/>
      <c r="BI1367" s="48"/>
      <c r="BJ1367" s="48"/>
      <c r="BK1367" s="48"/>
      <c r="BL1367" s="48"/>
      <c r="BM1367" s="48"/>
      <c r="BN1367" s="48"/>
      <c r="BO1367" s="48"/>
      <c r="BP1367" s="48"/>
      <c r="BQ1367" s="48"/>
      <c r="BR1367" s="48"/>
      <c r="BS1367" s="48"/>
      <c r="BT1367" s="48"/>
      <c r="BU1367" s="48"/>
      <c r="BV1367" s="48"/>
      <c r="BW1367" s="48"/>
      <c r="BX1367" s="48"/>
      <c r="BY1367" s="48"/>
      <c r="BZ1367" s="48"/>
      <c r="CA1367" s="48"/>
      <c r="CB1367" s="48"/>
      <c r="CC1367" s="48"/>
      <c r="CD1367" s="48"/>
      <c r="CE1367" s="48"/>
      <c r="CF1367" s="48"/>
      <c r="CG1367" s="48"/>
      <c r="CH1367" s="48"/>
      <c r="CI1367" s="48"/>
      <c r="CJ1367" s="48"/>
      <c r="CK1367" s="48"/>
      <c r="CL1367" s="48"/>
      <c r="CM1367" s="48"/>
      <c r="CN1367" s="48"/>
      <c r="CO1367" s="48"/>
      <c r="CP1367" s="48"/>
      <c r="CQ1367" s="48"/>
      <c r="CR1367" s="48"/>
      <c r="CS1367" s="48"/>
      <c r="CT1367" s="48"/>
      <c r="CU1367" s="48"/>
      <c r="CV1367" s="48"/>
      <c r="CW1367" s="48"/>
      <c r="CX1367" s="48"/>
      <c r="CY1367" s="48"/>
      <c r="CZ1367" s="48"/>
      <c r="DA1367" s="48"/>
      <c r="DB1367" s="48"/>
      <c r="DC1367" s="48"/>
      <c r="DD1367" s="48"/>
      <c r="DE1367" s="48"/>
      <c r="DF1367" s="48"/>
      <c r="DG1367" s="48"/>
      <c r="DH1367" s="48"/>
      <c r="DI1367" s="48"/>
      <c r="DJ1367" s="48"/>
      <c r="DK1367" s="48"/>
      <c r="DL1367" s="48"/>
      <c r="DM1367" s="48"/>
      <c r="DN1367" s="48"/>
      <c r="DO1367" s="48"/>
      <c r="DP1367" s="48"/>
      <c r="DQ1367" s="48"/>
      <c r="DR1367" s="48"/>
      <c r="DS1367" s="48"/>
      <c r="DT1367" s="48"/>
      <c r="DU1367" s="48"/>
      <c r="DV1367" s="48"/>
      <c r="DW1367" s="48"/>
      <c r="DX1367" s="48"/>
      <c r="DY1367" s="48"/>
      <c r="DZ1367" s="48"/>
      <c r="EA1367" s="48"/>
      <c r="EB1367" s="48"/>
      <c r="EC1367" s="48"/>
      <c r="ED1367" s="48"/>
      <c r="EE1367" s="48"/>
      <c r="EF1367" s="48"/>
      <c r="EG1367" s="48"/>
      <c r="EH1367" s="48"/>
      <c r="EI1367" s="48"/>
      <c r="EJ1367" s="48"/>
      <c r="EK1367" s="48"/>
      <c r="EL1367" s="48"/>
      <c r="EM1367" s="48"/>
      <c r="EN1367" s="48"/>
      <c r="EO1367" s="48"/>
      <c r="EP1367" s="48"/>
      <c r="EQ1367" s="48"/>
      <c r="ER1367" s="48"/>
      <c r="ES1367" s="48"/>
      <c r="ET1367" s="48"/>
      <c r="EU1367" s="48"/>
      <c r="EV1367" s="48"/>
      <c r="EW1367" s="48"/>
      <c r="EX1367" s="48"/>
      <c r="EY1367" s="48"/>
      <c r="EZ1367" s="48"/>
      <c r="FA1367" s="48"/>
      <c r="FB1367" s="48"/>
      <c r="FC1367" s="48"/>
      <c r="FD1367" s="48"/>
      <c r="FE1367" s="48"/>
      <c r="FF1367" s="48"/>
      <c r="FG1367" s="48"/>
      <c r="FH1367" s="48"/>
      <c r="FI1367" s="48"/>
      <c r="FJ1367" s="48"/>
      <c r="FK1367" s="48"/>
      <c r="FL1367" s="48"/>
      <c r="FM1367" s="48"/>
      <c r="FN1367" s="48"/>
      <c r="FO1367" s="48"/>
      <c r="FP1367" s="48"/>
      <c r="FQ1367" s="48"/>
      <c r="FR1367" s="48"/>
      <c r="FS1367" s="48"/>
      <c r="FT1367" s="48"/>
      <c r="FU1367" s="48"/>
      <c r="FV1367" s="48"/>
      <c r="FW1367" s="48"/>
      <c r="FX1367" s="48"/>
      <c r="FY1367" s="48"/>
      <c r="FZ1367" s="48"/>
      <c r="GA1367" s="48"/>
      <c r="GB1367" s="48"/>
      <c r="GC1367" s="48"/>
      <c r="GD1367" s="48"/>
      <c r="GE1367" s="48"/>
      <c r="GF1367" s="48"/>
    </row>
    <row r="1368" spans="1:188" s="6" customFormat="1" hidden="1">
      <c r="A1368" s="42" t="s">
        <v>8813</v>
      </c>
      <c r="B1368" s="43"/>
      <c r="C1368" s="44" t="s">
        <v>8814</v>
      </c>
      <c r="D1368" s="44" t="s">
        <v>8815</v>
      </c>
      <c r="E1368" s="44" t="s">
        <v>1619</v>
      </c>
      <c r="F1368" s="44" t="s">
        <v>1619</v>
      </c>
      <c r="G1368" s="44">
        <v>173972725</v>
      </c>
      <c r="H1368" s="44">
        <v>707444939</v>
      </c>
      <c r="I1368" s="45">
        <v>45468</v>
      </c>
      <c r="J1368" s="45">
        <v>45469</v>
      </c>
      <c r="K1368" s="43" t="s">
        <v>43</v>
      </c>
      <c r="L1368" s="44" t="s">
        <v>44</v>
      </c>
      <c r="M1368" s="43"/>
      <c r="N1368" s="43"/>
      <c r="O1368" s="43"/>
      <c r="P1368" s="43"/>
      <c r="Q1368" s="43"/>
      <c r="R1368" s="337" t="s">
        <v>7768</v>
      </c>
      <c r="S1368" s="43"/>
      <c r="T1368" s="43"/>
      <c r="U1368" s="43"/>
      <c r="V1368" s="43"/>
      <c r="W1368" s="44" t="s">
        <v>69</v>
      </c>
      <c r="X1368" s="44" t="s">
        <v>8740</v>
      </c>
      <c r="Y1368" s="54" t="s">
        <v>8816</v>
      </c>
      <c r="Z1368" s="46"/>
      <c r="AA1368" s="44" t="s">
        <v>8817</v>
      </c>
      <c r="AB1368" s="44" t="s">
        <v>8818</v>
      </c>
      <c r="AC1368" s="43"/>
      <c r="AD1368" s="43"/>
      <c r="AE1368" s="43"/>
      <c r="AF1368" s="43"/>
      <c r="AG1368" s="43"/>
      <c r="AH1368" s="43"/>
      <c r="AI1368" s="43"/>
      <c r="AJ1368" s="43"/>
      <c r="AK1368" s="43"/>
      <c r="AL1368" s="43"/>
      <c r="AM1368" s="43"/>
      <c r="AN1368" s="47"/>
      <c r="AO1368" s="47"/>
      <c r="AP1368" s="47"/>
      <c r="AQ1368" s="47"/>
      <c r="AR1368" s="47"/>
      <c r="AS1368" s="47"/>
      <c r="AT1368" s="47"/>
      <c r="AU1368" s="47"/>
      <c r="AV1368" s="47"/>
      <c r="AW1368" s="47"/>
      <c r="AX1368" s="47"/>
      <c r="AY1368" s="47"/>
      <c r="AZ1368" s="47"/>
      <c r="BA1368" s="47"/>
      <c r="BB1368" s="47"/>
      <c r="BC1368" s="47"/>
      <c r="BD1368" s="47"/>
      <c r="BE1368" s="47"/>
      <c r="BF1368" s="47"/>
      <c r="BG1368" s="47"/>
      <c r="BH1368" s="47"/>
      <c r="BI1368" s="47"/>
      <c r="BJ1368" s="47"/>
      <c r="BK1368" s="47"/>
      <c r="BL1368" s="47"/>
      <c r="BM1368" s="47"/>
      <c r="BN1368" s="47"/>
      <c r="BO1368" s="47"/>
      <c r="BP1368" s="47"/>
      <c r="BQ1368" s="47"/>
      <c r="BR1368" s="47"/>
      <c r="BS1368" s="47"/>
      <c r="BT1368" s="47"/>
      <c r="BU1368" s="47"/>
      <c r="BV1368" s="47"/>
      <c r="BW1368" s="47"/>
      <c r="BX1368" s="47"/>
      <c r="BY1368" s="47"/>
      <c r="BZ1368" s="47"/>
      <c r="CA1368" s="47"/>
      <c r="CB1368" s="47"/>
      <c r="CC1368" s="47"/>
      <c r="CD1368" s="47"/>
      <c r="CE1368" s="47"/>
      <c r="CF1368" s="47"/>
      <c r="CG1368" s="47"/>
      <c r="CH1368" s="47"/>
      <c r="CI1368" s="47"/>
      <c r="CJ1368" s="47"/>
      <c r="CK1368" s="47"/>
      <c r="CL1368" s="47"/>
      <c r="CM1368" s="47"/>
      <c r="CN1368" s="47"/>
      <c r="CO1368" s="47"/>
      <c r="CP1368" s="47"/>
      <c r="CQ1368" s="47"/>
      <c r="CR1368" s="47"/>
      <c r="CS1368" s="47"/>
      <c r="CT1368" s="47"/>
      <c r="CU1368" s="47"/>
      <c r="CV1368" s="47"/>
      <c r="CW1368" s="47"/>
      <c r="CX1368" s="47"/>
      <c r="CY1368" s="47"/>
      <c r="CZ1368" s="47"/>
      <c r="DA1368" s="47"/>
      <c r="DB1368" s="47"/>
      <c r="DC1368" s="47"/>
      <c r="DD1368" s="47"/>
      <c r="DE1368" s="47"/>
      <c r="DF1368" s="47"/>
      <c r="DG1368" s="47"/>
      <c r="DH1368" s="47"/>
      <c r="DI1368" s="47"/>
      <c r="DJ1368" s="47"/>
      <c r="DK1368" s="47"/>
      <c r="DL1368" s="47"/>
      <c r="DM1368" s="47"/>
      <c r="DN1368" s="47"/>
      <c r="DO1368" s="47"/>
      <c r="DP1368" s="47"/>
      <c r="DQ1368" s="47"/>
      <c r="DR1368" s="47"/>
      <c r="DS1368" s="47"/>
      <c r="DT1368" s="47"/>
      <c r="DU1368" s="47"/>
      <c r="DV1368" s="47"/>
      <c r="DW1368" s="47"/>
      <c r="DX1368" s="47"/>
      <c r="DY1368" s="47"/>
      <c r="DZ1368" s="47"/>
      <c r="EA1368" s="47"/>
      <c r="EB1368" s="47"/>
      <c r="EC1368" s="47"/>
      <c r="ED1368" s="47"/>
      <c r="EE1368" s="47"/>
      <c r="EF1368" s="47"/>
      <c r="EG1368" s="47"/>
      <c r="EH1368" s="47"/>
      <c r="EI1368" s="47"/>
      <c r="EJ1368" s="47"/>
      <c r="EK1368" s="47"/>
      <c r="EL1368" s="47"/>
      <c r="EM1368" s="47"/>
      <c r="EN1368" s="47"/>
      <c r="EO1368" s="47"/>
      <c r="EP1368" s="47"/>
      <c r="EQ1368" s="47"/>
      <c r="ER1368" s="47"/>
      <c r="ES1368" s="47"/>
      <c r="ET1368" s="47"/>
      <c r="EU1368" s="47"/>
      <c r="EV1368" s="47"/>
      <c r="EW1368" s="47"/>
      <c r="EX1368" s="47"/>
      <c r="EY1368" s="47"/>
      <c r="EZ1368" s="47"/>
      <c r="FA1368" s="47"/>
      <c r="FB1368" s="47"/>
      <c r="FC1368" s="47"/>
      <c r="FD1368" s="47"/>
      <c r="FE1368" s="47"/>
      <c r="FF1368" s="47"/>
      <c r="FG1368" s="47"/>
      <c r="FH1368" s="47"/>
      <c r="FI1368" s="47"/>
      <c r="FJ1368" s="47"/>
      <c r="FK1368" s="47"/>
      <c r="FL1368" s="47"/>
      <c r="FM1368" s="47"/>
      <c r="FN1368" s="47"/>
      <c r="FO1368" s="47"/>
      <c r="FP1368" s="47"/>
      <c r="FQ1368" s="47"/>
      <c r="FR1368" s="47"/>
      <c r="FS1368" s="47"/>
      <c r="FT1368" s="47"/>
      <c r="FU1368" s="47"/>
      <c r="FV1368" s="47"/>
      <c r="FW1368" s="47"/>
      <c r="FX1368" s="47"/>
      <c r="FY1368" s="47"/>
      <c r="FZ1368" s="47"/>
      <c r="GA1368" s="47"/>
      <c r="GB1368" s="47"/>
      <c r="GC1368" s="47"/>
      <c r="GD1368" s="47"/>
      <c r="GE1368" s="47"/>
      <c r="GF1368" s="47"/>
    </row>
    <row r="1369" spans="1:188" s="6" customFormat="1" hidden="1">
      <c r="A1369" s="42" t="s">
        <v>8819</v>
      </c>
      <c r="B1369" s="43"/>
      <c r="C1369" s="44" t="s">
        <v>8820</v>
      </c>
      <c r="D1369" s="44" t="s">
        <v>8821</v>
      </c>
      <c r="E1369" s="44" t="s">
        <v>1619</v>
      </c>
      <c r="F1369" s="44" t="s">
        <v>1619</v>
      </c>
      <c r="G1369" s="44">
        <v>153932145</v>
      </c>
      <c r="H1369" s="44">
        <v>758988604</v>
      </c>
      <c r="I1369" s="45">
        <v>45474</v>
      </c>
      <c r="J1369" s="45">
        <v>45478</v>
      </c>
      <c r="K1369" s="52" t="s">
        <v>43</v>
      </c>
      <c r="L1369" s="44" t="s">
        <v>44</v>
      </c>
      <c r="M1369" s="43"/>
      <c r="N1369" s="43"/>
      <c r="O1369" s="43"/>
      <c r="P1369" s="43"/>
      <c r="Q1369" s="43"/>
      <c r="R1369" s="337" t="s">
        <v>7768</v>
      </c>
      <c r="S1369" s="43"/>
      <c r="T1369" s="43"/>
      <c r="U1369" s="44" t="s">
        <v>8822</v>
      </c>
      <c r="V1369" s="43"/>
      <c r="W1369" s="44" t="s">
        <v>69</v>
      </c>
      <c r="X1369" s="44" t="s">
        <v>185</v>
      </c>
      <c r="Y1369" s="46"/>
      <c r="Z1369" s="46"/>
      <c r="AA1369" s="44" t="s">
        <v>8823</v>
      </c>
      <c r="AB1369" s="44" t="s">
        <v>8824</v>
      </c>
      <c r="AC1369" s="44">
        <v>60</v>
      </c>
      <c r="AD1369" s="44" t="s">
        <v>446</v>
      </c>
      <c r="AE1369" s="44" t="s">
        <v>8825</v>
      </c>
      <c r="AF1369" s="43"/>
      <c r="AG1369" s="43"/>
      <c r="AH1369" s="44">
        <v>1</v>
      </c>
      <c r="AI1369" s="43"/>
      <c r="AJ1369" s="43"/>
      <c r="AK1369" s="43"/>
      <c r="AL1369" s="43"/>
      <c r="AM1369" s="43"/>
      <c r="AN1369" s="47"/>
      <c r="AO1369" s="47"/>
      <c r="AP1369" s="47"/>
      <c r="AQ1369" s="47"/>
      <c r="AR1369" s="47"/>
      <c r="AS1369" s="47"/>
      <c r="AT1369" s="47"/>
      <c r="AU1369" s="47"/>
      <c r="AV1369" s="47"/>
      <c r="AW1369" s="47"/>
      <c r="AX1369" s="47"/>
      <c r="AY1369" s="47"/>
      <c r="AZ1369" s="47"/>
      <c r="BA1369" s="47"/>
      <c r="BB1369" s="47"/>
      <c r="BC1369" s="47"/>
      <c r="BD1369" s="47"/>
      <c r="BE1369" s="47"/>
      <c r="BF1369" s="47"/>
      <c r="BG1369" s="47"/>
      <c r="BH1369" s="47"/>
      <c r="BI1369" s="47"/>
      <c r="BJ1369" s="47"/>
      <c r="BK1369" s="47"/>
      <c r="BL1369" s="47"/>
      <c r="BM1369" s="47"/>
      <c r="BN1369" s="47"/>
      <c r="BO1369" s="47"/>
      <c r="BP1369" s="47"/>
      <c r="BQ1369" s="47"/>
      <c r="BR1369" s="47"/>
      <c r="BS1369" s="47"/>
      <c r="BT1369" s="47"/>
      <c r="BU1369" s="47"/>
      <c r="BV1369" s="47"/>
      <c r="BW1369" s="47"/>
      <c r="BX1369" s="47"/>
      <c r="BY1369" s="47"/>
      <c r="BZ1369" s="47"/>
      <c r="CA1369" s="47"/>
      <c r="CB1369" s="47"/>
      <c r="CC1369" s="47"/>
      <c r="CD1369" s="47"/>
      <c r="CE1369" s="47"/>
      <c r="CF1369" s="47"/>
      <c r="CG1369" s="47"/>
      <c r="CH1369" s="47"/>
      <c r="CI1369" s="47"/>
      <c r="CJ1369" s="47"/>
      <c r="CK1369" s="47"/>
      <c r="CL1369" s="47"/>
      <c r="CM1369" s="47"/>
      <c r="CN1369" s="47"/>
      <c r="CO1369" s="47"/>
      <c r="CP1369" s="47"/>
      <c r="CQ1369" s="47"/>
      <c r="CR1369" s="47"/>
      <c r="CS1369" s="47"/>
      <c r="CT1369" s="47"/>
      <c r="CU1369" s="47"/>
      <c r="CV1369" s="47"/>
      <c r="CW1369" s="47"/>
      <c r="CX1369" s="47"/>
      <c r="CY1369" s="47"/>
      <c r="CZ1369" s="47"/>
      <c r="DA1369" s="47"/>
      <c r="DB1369" s="47"/>
      <c r="DC1369" s="47"/>
      <c r="DD1369" s="47"/>
      <c r="DE1369" s="47"/>
      <c r="DF1369" s="47"/>
      <c r="DG1369" s="47"/>
      <c r="DH1369" s="47"/>
      <c r="DI1369" s="47"/>
      <c r="DJ1369" s="47"/>
      <c r="DK1369" s="47"/>
      <c r="DL1369" s="47"/>
      <c r="DM1369" s="47"/>
      <c r="DN1369" s="47"/>
      <c r="DO1369" s="47"/>
      <c r="DP1369" s="47"/>
      <c r="DQ1369" s="47"/>
      <c r="DR1369" s="47"/>
      <c r="DS1369" s="47"/>
      <c r="DT1369" s="47"/>
      <c r="DU1369" s="47"/>
      <c r="DV1369" s="47"/>
      <c r="DW1369" s="47"/>
      <c r="DX1369" s="47"/>
      <c r="DY1369" s="47"/>
      <c r="DZ1369" s="47"/>
      <c r="EA1369" s="47"/>
      <c r="EB1369" s="47"/>
      <c r="EC1369" s="47"/>
      <c r="ED1369" s="47"/>
      <c r="EE1369" s="47"/>
      <c r="EF1369" s="47"/>
      <c r="EG1369" s="47"/>
      <c r="EH1369" s="47"/>
      <c r="EI1369" s="47"/>
      <c r="EJ1369" s="47"/>
      <c r="EK1369" s="47"/>
      <c r="EL1369" s="47"/>
      <c r="EM1369" s="47"/>
      <c r="EN1369" s="47"/>
      <c r="EO1369" s="47"/>
      <c r="EP1369" s="47"/>
      <c r="EQ1369" s="47"/>
      <c r="ER1369" s="47"/>
      <c r="ES1369" s="47"/>
      <c r="ET1369" s="47"/>
      <c r="EU1369" s="47"/>
      <c r="EV1369" s="47"/>
      <c r="EW1369" s="47"/>
      <c r="EX1369" s="47"/>
      <c r="EY1369" s="47"/>
      <c r="EZ1369" s="47"/>
      <c r="FA1369" s="47"/>
      <c r="FB1369" s="47"/>
      <c r="FC1369" s="47"/>
      <c r="FD1369" s="47"/>
      <c r="FE1369" s="47"/>
      <c r="FF1369" s="47"/>
      <c r="FG1369" s="47"/>
      <c r="FH1369" s="47"/>
      <c r="FI1369" s="47"/>
      <c r="FJ1369" s="47"/>
      <c r="FK1369" s="47"/>
      <c r="FL1369" s="47"/>
      <c r="FM1369" s="47"/>
      <c r="FN1369" s="47"/>
      <c r="FO1369" s="47"/>
      <c r="FP1369" s="47"/>
      <c r="FQ1369" s="47"/>
      <c r="FR1369" s="47"/>
      <c r="FS1369" s="47"/>
      <c r="FT1369" s="47"/>
      <c r="FU1369" s="47"/>
      <c r="FV1369" s="47"/>
      <c r="FW1369" s="47"/>
      <c r="FX1369" s="47"/>
      <c r="FY1369" s="47"/>
      <c r="FZ1369" s="47"/>
      <c r="GA1369" s="47"/>
      <c r="GB1369" s="47"/>
      <c r="GC1369" s="47"/>
      <c r="GD1369" s="47"/>
      <c r="GE1369" s="47"/>
      <c r="GF1369" s="47"/>
    </row>
    <row r="1370" spans="1:188" s="6" customFormat="1" hidden="1">
      <c r="A1370" s="42" t="s">
        <v>8826</v>
      </c>
      <c r="B1370" s="43"/>
      <c r="C1370" s="44" t="s">
        <v>8827</v>
      </c>
      <c r="D1370" s="44" t="s">
        <v>8828</v>
      </c>
      <c r="E1370" s="44" t="s">
        <v>1619</v>
      </c>
      <c r="F1370" s="44" t="s">
        <v>1619</v>
      </c>
      <c r="G1370" s="44">
        <v>152067759</v>
      </c>
      <c r="H1370" s="44">
        <v>505849204</v>
      </c>
      <c r="I1370" s="45">
        <v>45486</v>
      </c>
      <c r="J1370" s="45">
        <v>45488</v>
      </c>
      <c r="K1370" s="52" t="s">
        <v>43</v>
      </c>
      <c r="L1370" s="44" t="s">
        <v>44</v>
      </c>
      <c r="M1370" s="43"/>
      <c r="N1370" s="43"/>
      <c r="O1370" s="43"/>
      <c r="P1370" s="43"/>
      <c r="Q1370" s="43"/>
      <c r="R1370" s="337" t="s">
        <v>7768</v>
      </c>
      <c r="S1370" s="43"/>
      <c r="T1370" s="43"/>
      <c r="U1370" s="43"/>
      <c r="V1370" s="43"/>
      <c r="W1370" s="44" t="s">
        <v>69</v>
      </c>
      <c r="X1370" s="44" t="s">
        <v>185</v>
      </c>
      <c r="Y1370" s="46"/>
      <c r="Z1370" s="46"/>
      <c r="AA1370" s="43"/>
      <c r="AB1370" s="43"/>
      <c r="AC1370" s="43"/>
      <c r="AD1370" s="43"/>
      <c r="AE1370" s="44" t="s">
        <v>8739</v>
      </c>
      <c r="AF1370" s="43"/>
      <c r="AG1370" s="43"/>
      <c r="AH1370" s="43"/>
      <c r="AI1370" s="43"/>
      <c r="AJ1370" s="43"/>
      <c r="AK1370" s="43"/>
      <c r="AL1370" s="43"/>
      <c r="AM1370" s="43"/>
      <c r="AN1370" s="47"/>
      <c r="AO1370" s="47"/>
      <c r="AP1370" s="47"/>
      <c r="AQ1370" s="47"/>
      <c r="AR1370" s="47"/>
      <c r="AS1370" s="47"/>
      <c r="AT1370" s="47"/>
      <c r="AU1370" s="47"/>
      <c r="AV1370" s="47"/>
      <c r="AW1370" s="47"/>
      <c r="AX1370" s="47"/>
      <c r="AY1370" s="47"/>
      <c r="AZ1370" s="47"/>
      <c r="BA1370" s="47"/>
      <c r="BB1370" s="47"/>
      <c r="BC1370" s="47"/>
      <c r="BD1370" s="47"/>
      <c r="BE1370" s="47"/>
      <c r="BF1370" s="47"/>
      <c r="BG1370" s="47"/>
      <c r="BH1370" s="47"/>
      <c r="BI1370" s="47"/>
      <c r="BJ1370" s="47"/>
      <c r="BK1370" s="47"/>
      <c r="BL1370" s="47"/>
      <c r="BM1370" s="47"/>
      <c r="BN1370" s="47"/>
      <c r="BO1370" s="47"/>
      <c r="BP1370" s="47"/>
      <c r="BQ1370" s="47"/>
      <c r="BR1370" s="47"/>
      <c r="BS1370" s="47"/>
      <c r="BT1370" s="47"/>
      <c r="BU1370" s="47"/>
      <c r="BV1370" s="47"/>
      <c r="BW1370" s="47"/>
      <c r="BX1370" s="47"/>
      <c r="BY1370" s="47"/>
      <c r="BZ1370" s="47"/>
      <c r="CA1370" s="47"/>
      <c r="CB1370" s="47"/>
      <c r="CC1370" s="47"/>
      <c r="CD1370" s="47"/>
      <c r="CE1370" s="47"/>
      <c r="CF1370" s="47"/>
      <c r="CG1370" s="47"/>
      <c r="CH1370" s="47"/>
      <c r="CI1370" s="47"/>
      <c r="CJ1370" s="47"/>
      <c r="CK1370" s="47"/>
      <c r="CL1370" s="47"/>
      <c r="CM1370" s="47"/>
      <c r="CN1370" s="47"/>
      <c r="CO1370" s="47"/>
      <c r="CP1370" s="47"/>
      <c r="CQ1370" s="47"/>
      <c r="CR1370" s="47"/>
      <c r="CS1370" s="47"/>
      <c r="CT1370" s="47"/>
      <c r="CU1370" s="47"/>
      <c r="CV1370" s="47"/>
      <c r="CW1370" s="47"/>
      <c r="CX1370" s="47"/>
      <c r="CY1370" s="47"/>
      <c r="CZ1370" s="47"/>
      <c r="DA1370" s="47"/>
      <c r="DB1370" s="47"/>
      <c r="DC1370" s="47"/>
      <c r="DD1370" s="47"/>
      <c r="DE1370" s="47"/>
      <c r="DF1370" s="47"/>
      <c r="DG1370" s="47"/>
      <c r="DH1370" s="47"/>
      <c r="DI1370" s="47"/>
      <c r="DJ1370" s="47"/>
      <c r="DK1370" s="47"/>
      <c r="DL1370" s="47"/>
      <c r="DM1370" s="47"/>
      <c r="DN1370" s="47"/>
      <c r="DO1370" s="47"/>
      <c r="DP1370" s="47"/>
      <c r="DQ1370" s="47"/>
      <c r="DR1370" s="47"/>
      <c r="DS1370" s="47"/>
      <c r="DT1370" s="47"/>
      <c r="DU1370" s="47"/>
      <c r="DV1370" s="47"/>
      <c r="DW1370" s="47"/>
      <c r="DX1370" s="47"/>
      <c r="DY1370" s="47"/>
      <c r="DZ1370" s="47"/>
      <c r="EA1370" s="47"/>
      <c r="EB1370" s="47"/>
      <c r="EC1370" s="47"/>
      <c r="ED1370" s="47"/>
      <c r="EE1370" s="47"/>
      <c r="EF1370" s="47"/>
      <c r="EG1370" s="47"/>
      <c r="EH1370" s="47"/>
      <c r="EI1370" s="47"/>
      <c r="EJ1370" s="47"/>
      <c r="EK1370" s="47"/>
      <c r="EL1370" s="47"/>
      <c r="EM1370" s="47"/>
      <c r="EN1370" s="47"/>
      <c r="EO1370" s="47"/>
      <c r="EP1370" s="47"/>
      <c r="EQ1370" s="47"/>
      <c r="ER1370" s="47"/>
      <c r="ES1370" s="47"/>
      <c r="ET1370" s="47"/>
      <c r="EU1370" s="47"/>
      <c r="EV1370" s="47"/>
      <c r="EW1370" s="47"/>
      <c r="EX1370" s="47"/>
      <c r="EY1370" s="47"/>
      <c r="EZ1370" s="47"/>
      <c r="FA1370" s="47"/>
      <c r="FB1370" s="47"/>
      <c r="FC1370" s="47"/>
      <c r="FD1370" s="47"/>
      <c r="FE1370" s="47"/>
      <c r="FF1370" s="47"/>
      <c r="FG1370" s="47"/>
      <c r="FH1370" s="47"/>
      <c r="FI1370" s="47"/>
      <c r="FJ1370" s="47"/>
      <c r="FK1370" s="47"/>
      <c r="FL1370" s="47"/>
      <c r="FM1370" s="47"/>
      <c r="FN1370" s="47"/>
      <c r="FO1370" s="47"/>
      <c r="FP1370" s="47"/>
      <c r="FQ1370" s="47"/>
      <c r="FR1370" s="47"/>
      <c r="FS1370" s="47"/>
      <c r="FT1370" s="47"/>
      <c r="FU1370" s="47"/>
      <c r="FV1370" s="47"/>
      <c r="FW1370" s="47"/>
      <c r="FX1370" s="47"/>
      <c r="FY1370" s="47"/>
      <c r="FZ1370" s="47"/>
      <c r="GA1370" s="47"/>
      <c r="GB1370" s="47"/>
      <c r="GC1370" s="47"/>
      <c r="GD1370" s="47"/>
      <c r="GE1370" s="47"/>
      <c r="GF1370" s="47"/>
    </row>
    <row r="1371" spans="1:188" s="6" customFormat="1" hidden="1">
      <c r="A1371" s="42" t="s">
        <v>8829</v>
      </c>
      <c r="B1371" s="43"/>
      <c r="C1371" s="44" t="s">
        <v>8830</v>
      </c>
      <c r="D1371" s="44" t="s">
        <v>44</v>
      </c>
      <c r="E1371" s="44" t="s">
        <v>1619</v>
      </c>
      <c r="F1371" s="44" t="s">
        <v>1619</v>
      </c>
      <c r="G1371" s="44">
        <v>103883176</v>
      </c>
      <c r="H1371" s="44">
        <v>748864611</v>
      </c>
      <c r="I1371" s="45">
        <v>45488</v>
      </c>
      <c r="J1371" s="45">
        <v>45489</v>
      </c>
      <c r="K1371" s="43" t="s">
        <v>43</v>
      </c>
      <c r="L1371" s="44" t="s">
        <v>44</v>
      </c>
      <c r="M1371" s="43"/>
      <c r="N1371" s="43"/>
      <c r="O1371" s="43"/>
      <c r="P1371" s="43"/>
      <c r="Q1371" s="43"/>
      <c r="R1371" s="337" t="s">
        <v>7768</v>
      </c>
      <c r="S1371" s="43"/>
      <c r="T1371" s="43"/>
      <c r="U1371" s="43" t="s">
        <v>8831</v>
      </c>
      <c r="V1371" s="43"/>
      <c r="W1371" s="44" t="s">
        <v>48</v>
      </c>
      <c r="X1371" s="44" t="s">
        <v>49</v>
      </c>
      <c r="Y1371" s="46" t="s">
        <v>8778</v>
      </c>
      <c r="Z1371" s="46"/>
      <c r="AA1371" s="44" t="s">
        <v>8832</v>
      </c>
      <c r="AB1371" s="44" t="s">
        <v>8833</v>
      </c>
      <c r="AC1371" s="43">
        <v>100</v>
      </c>
      <c r="AD1371" s="43" t="s">
        <v>8790</v>
      </c>
      <c r="AE1371" s="43" t="s">
        <v>8834</v>
      </c>
      <c r="AF1371" s="43"/>
      <c r="AG1371" s="43"/>
      <c r="AH1371" s="43"/>
      <c r="AI1371" s="43"/>
      <c r="AJ1371" s="43"/>
      <c r="AK1371" s="43"/>
      <c r="AL1371" s="43"/>
      <c r="AM1371" s="43"/>
      <c r="AN1371" s="47"/>
      <c r="AO1371" s="48"/>
      <c r="AP1371" s="48"/>
      <c r="AQ1371" s="48"/>
      <c r="AR1371" s="48"/>
      <c r="AS1371" s="48"/>
      <c r="AT1371" s="48"/>
      <c r="AU1371" s="48"/>
      <c r="AV1371" s="48"/>
      <c r="AW1371" s="48"/>
      <c r="AX1371" s="48"/>
      <c r="AY1371" s="48"/>
      <c r="AZ1371" s="48"/>
      <c r="BA1371" s="48"/>
      <c r="BB1371" s="48"/>
      <c r="BC1371" s="48"/>
      <c r="BD1371" s="48"/>
      <c r="BE1371" s="48"/>
      <c r="BF1371" s="48"/>
      <c r="BG1371" s="48"/>
      <c r="BH1371" s="48"/>
      <c r="BI1371" s="48"/>
      <c r="BJ1371" s="48"/>
      <c r="BK1371" s="48"/>
      <c r="BL1371" s="48"/>
      <c r="BM1371" s="48"/>
      <c r="BN1371" s="48"/>
      <c r="BO1371" s="48"/>
      <c r="BP1371" s="48"/>
      <c r="BQ1371" s="48"/>
      <c r="BR1371" s="48"/>
      <c r="BS1371" s="48"/>
      <c r="BT1371" s="48"/>
      <c r="BU1371" s="48"/>
      <c r="BV1371" s="48"/>
      <c r="BW1371" s="48"/>
      <c r="BX1371" s="48"/>
      <c r="BY1371" s="48"/>
      <c r="BZ1371" s="48"/>
      <c r="CA1371" s="48"/>
      <c r="CB1371" s="48"/>
      <c r="CC1371" s="48"/>
      <c r="CD1371" s="48"/>
      <c r="CE1371" s="48"/>
      <c r="CF1371" s="48"/>
      <c r="CG1371" s="48"/>
      <c r="CH1371" s="48"/>
      <c r="CI1371" s="48"/>
      <c r="CJ1371" s="48"/>
      <c r="CK1371" s="48"/>
      <c r="CL1371" s="48"/>
      <c r="CM1371" s="48"/>
      <c r="CN1371" s="48"/>
      <c r="CO1371" s="48"/>
      <c r="CP1371" s="48"/>
      <c r="CQ1371" s="48"/>
      <c r="CR1371" s="48"/>
      <c r="CS1371" s="48"/>
      <c r="CT1371" s="48"/>
      <c r="CU1371" s="48"/>
      <c r="CV1371" s="48"/>
      <c r="CW1371" s="48"/>
      <c r="CX1371" s="48"/>
      <c r="CY1371" s="48"/>
      <c r="CZ1371" s="48"/>
      <c r="DA1371" s="48"/>
      <c r="DB1371" s="48"/>
      <c r="DC1371" s="48"/>
      <c r="DD1371" s="48"/>
      <c r="DE1371" s="48"/>
      <c r="DF1371" s="48"/>
      <c r="DG1371" s="48"/>
      <c r="DH1371" s="48"/>
      <c r="DI1371" s="48"/>
      <c r="DJ1371" s="48"/>
      <c r="DK1371" s="48"/>
      <c r="DL1371" s="48"/>
      <c r="DM1371" s="48"/>
      <c r="DN1371" s="48"/>
      <c r="DO1371" s="48"/>
      <c r="DP1371" s="48"/>
      <c r="DQ1371" s="48"/>
      <c r="DR1371" s="48"/>
      <c r="DS1371" s="48"/>
      <c r="DT1371" s="48"/>
      <c r="DU1371" s="48"/>
      <c r="DV1371" s="48"/>
      <c r="DW1371" s="48"/>
      <c r="DX1371" s="48"/>
      <c r="DY1371" s="48"/>
      <c r="DZ1371" s="48"/>
      <c r="EA1371" s="48"/>
      <c r="EB1371" s="48"/>
      <c r="EC1371" s="48"/>
      <c r="ED1371" s="48"/>
      <c r="EE1371" s="48"/>
      <c r="EF1371" s="48"/>
      <c r="EG1371" s="48"/>
      <c r="EH1371" s="48"/>
      <c r="EI1371" s="48"/>
      <c r="EJ1371" s="48"/>
      <c r="EK1371" s="48"/>
      <c r="EL1371" s="48"/>
      <c r="EM1371" s="48"/>
      <c r="EN1371" s="48"/>
      <c r="EO1371" s="48"/>
      <c r="EP1371" s="48"/>
      <c r="EQ1371" s="48"/>
      <c r="ER1371" s="48"/>
      <c r="ES1371" s="48"/>
      <c r="ET1371" s="48"/>
      <c r="EU1371" s="48"/>
      <c r="EV1371" s="48"/>
      <c r="EW1371" s="48"/>
      <c r="EX1371" s="48"/>
      <c r="EY1371" s="48"/>
      <c r="EZ1371" s="48"/>
      <c r="FA1371" s="48"/>
      <c r="FB1371" s="48"/>
      <c r="FC1371" s="48"/>
      <c r="FD1371" s="48"/>
      <c r="FE1371" s="48"/>
      <c r="FF1371" s="48"/>
      <c r="FG1371" s="48"/>
      <c r="FH1371" s="48"/>
      <c r="FI1371" s="48"/>
      <c r="FJ1371" s="48"/>
      <c r="FK1371" s="48"/>
      <c r="FL1371" s="48"/>
      <c r="FM1371" s="48"/>
      <c r="FN1371" s="48"/>
      <c r="FO1371" s="48"/>
      <c r="FP1371" s="48"/>
      <c r="FQ1371" s="48"/>
      <c r="FR1371" s="48"/>
      <c r="FS1371" s="48"/>
      <c r="FT1371" s="48"/>
      <c r="FU1371" s="48"/>
      <c r="FV1371" s="48"/>
      <c r="FW1371" s="48"/>
      <c r="FX1371" s="48"/>
      <c r="FY1371" s="48"/>
      <c r="FZ1371" s="48"/>
      <c r="GA1371" s="48"/>
      <c r="GB1371" s="48"/>
      <c r="GC1371" s="48"/>
      <c r="GD1371" s="48"/>
      <c r="GE1371" s="48"/>
      <c r="GF1371" s="48"/>
    </row>
    <row r="1372" spans="1:188" s="6" customFormat="1" hidden="1">
      <c r="A1372" s="42" t="s">
        <v>8835</v>
      </c>
      <c r="B1372" s="43"/>
      <c r="C1372" s="44" t="s">
        <v>8836</v>
      </c>
      <c r="D1372" s="44" t="s">
        <v>8837</v>
      </c>
      <c r="E1372" s="44" t="s">
        <v>1619</v>
      </c>
      <c r="F1372" s="44" t="s">
        <v>1619</v>
      </c>
      <c r="G1372" s="44">
        <v>153187131</v>
      </c>
      <c r="H1372" s="44">
        <v>787127239</v>
      </c>
      <c r="I1372" s="45">
        <v>45497</v>
      </c>
      <c r="J1372" s="45">
        <v>45500</v>
      </c>
      <c r="K1372" s="43" t="s">
        <v>43</v>
      </c>
      <c r="L1372" s="44" t="s">
        <v>44</v>
      </c>
      <c r="M1372" s="43"/>
      <c r="N1372" s="43"/>
      <c r="O1372" s="43"/>
      <c r="P1372" s="43"/>
      <c r="Q1372" s="43"/>
      <c r="R1372" s="337" t="s">
        <v>7768</v>
      </c>
      <c r="S1372" s="43"/>
      <c r="T1372" s="43"/>
      <c r="U1372" s="43" t="s">
        <v>8838</v>
      </c>
      <c r="V1372" s="43"/>
      <c r="W1372" s="44" t="s">
        <v>48</v>
      </c>
      <c r="X1372" s="44" t="s">
        <v>49</v>
      </c>
      <c r="Y1372" s="46" t="s">
        <v>8778</v>
      </c>
      <c r="Z1372" s="46"/>
      <c r="AA1372" s="44" t="s">
        <v>8839</v>
      </c>
      <c r="AB1372" s="44" t="s">
        <v>8840</v>
      </c>
      <c r="AC1372" s="43">
        <v>100</v>
      </c>
      <c r="AD1372" s="43" t="s">
        <v>8790</v>
      </c>
      <c r="AE1372" s="43" t="s">
        <v>8834</v>
      </c>
      <c r="AF1372" s="43"/>
      <c r="AG1372" s="43"/>
      <c r="AH1372" s="43"/>
      <c r="AI1372" s="43"/>
      <c r="AJ1372" s="43"/>
      <c r="AK1372" s="43"/>
      <c r="AL1372" s="43"/>
      <c r="AM1372" s="43"/>
      <c r="AN1372" s="47"/>
      <c r="AO1372" s="47"/>
      <c r="AP1372" s="47"/>
      <c r="AQ1372" s="47"/>
      <c r="AR1372" s="47"/>
      <c r="AS1372" s="47"/>
      <c r="AT1372" s="47"/>
      <c r="AU1372" s="47"/>
      <c r="AV1372" s="47"/>
      <c r="AW1372" s="47"/>
      <c r="AX1372" s="47"/>
      <c r="AY1372" s="47"/>
      <c r="AZ1372" s="47"/>
      <c r="BA1372" s="47"/>
      <c r="BB1372" s="47"/>
      <c r="BC1372" s="47"/>
      <c r="BD1372" s="47"/>
      <c r="BE1372" s="47"/>
      <c r="BF1372" s="47"/>
      <c r="BG1372" s="47"/>
      <c r="BH1372" s="47"/>
      <c r="BI1372" s="47"/>
      <c r="BJ1372" s="47"/>
      <c r="BK1372" s="47"/>
      <c r="BL1372" s="47"/>
      <c r="BM1372" s="47"/>
      <c r="BN1372" s="47"/>
      <c r="BO1372" s="47"/>
      <c r="BP1372" s="47"/>
      <c r="BQ1372" s="47"/>
      <c r="BR1372" s="47"/>
      <c r="BS1372" s="47"/>
      <c r="BT1372" s="47"/>
      <c r="BU1372" s="47"/>
      <c r="BV1372" s="47"/>
      <c r="BW1372" s="47"/>
      <c r="BX1372" s="47"/>
      <c r="BY1372" s="47"/>
      <c r="BZ1372" s="47"/>
      <c r="CA1372" s="47"/>
      <c r="CB1372" s="47"/>
      <c r="CC1372" s="47"/>
      <c r="CD1372" s="47"/>
      <c r="CE1372" s="47"/>
      <c r="CF1372" s="47"/>
      <c r="CG1372" s="47"/>
      <c r="CH1372" s="47"/>
      <c r="CI1372" s="47"/>
      <c r="CJ1372" s="47"/>
      <c r="CK1372" s="47"/>
      <c r="CL1372" s="47"/>
      <c r="CM1372" s="47"/>
      <c r="CN1372" s="47"/>
      <c r="CO1372" s="47"/>
      <c r="CP1372" s="47"/>
      <c r="CQ1372" s="47"/>
      <c r="CR1372" s="47"/>
      <c r="CS1372" s="47"/>
      <c r="CT1372" s="47"/>
      <c r="CU1372" s="47"/>
      <c r="CV1372" s="47"/>
      <c r="CW1372" s="47"/>
      <c r="CX1372" s="47"/>
      <c r="CY1372" s="47"/>
      <c r="CZ1372" s="47"/>
      <c r="DA1372" s="47"/>
      <c r="DB1372" s="47"/>
      <c r="DC1372" s="47"/>
      <c r="DD1372" s="47"/>
      <c r="DE1372" s="47"/>
      <c r="DF1372" s="47"/>
      <c r="DG1372" s="47"/>
      <c r="DH1372" s="47"/>
      <c r="DI1372" s="47"/>
      <c r="DJ1372" s="47"/>
      <c r="DK1372" s="47"/>
      <c r="DL1372" s="47"/>
      <c r="DM1372" s="47"/>
      <c r="DN1372" s="47"/>
      <c r="DO1372" s="47"/>
      <c r="DP1372" s="47"/>
      <c r="DQ1372" s="47"/>
      <c r="DR1372" s="47"/>
      <c r="DS1372" s="47"/>
      <c r="DT1372" s="47"/>
      <c r="DU1372" s="47"/>
      <c r="DV1372" s="47"/>
      <c r="DW1372" s="47"/>
      <c r="DX1372" s="47"/>
      <c r="DY1372" s="47"/>
      <c r="DZ1372" s="47"/>
      <c r="EA1372" s="47"/>
      <c r="EB1372" s="47"/>
      <c r="EC1372" s="47"/>
      <c r="ED1372" s="47"/>
      <c r="EE1372" s="47"/>
      <c r="EF1372" s="47"/>
      <c r="EG1372" s="47"/>
      <c r="EH1372" s="47"/>
      <c r="EI1372" s="47"/>
      <c r="EJ1372" s="47"/>
      <c r="EK1372" s="47"/>
      <c r="EL1372" s="47"/>
      <c r="EM1372" s="47"/>
      <c r="EN1372" s="47"/>
      <c r="EO1372" s="47"/>
      <c r="EP1372" s="47"/>
      <c r="EQ1372" s="47"/>
      <c r="ER1372" s="47"/>
      <c r="ES1372" s="47"/>
      <c r="ET1372" s="47"/>
      <c r="EU1372" s="47"/>
      <c r="EV1372" s="47"/>
      <c r="EW1372" s="47"/>
      <c r="EX1372" s="47"/>
      <c r="EY1372" s="47"/>
      <c r="EZ1372" s="47"/>
      <c r="FA1372" s="47"/>
      <c r="FB1372" s="47"/>
      <c r="FC1372" s="47"/>
      <c r="FD1372" s="47"/>
      <c r="FE1372" s="47"/>
      <c r="FF1372" s="47"/>
      <c r="FG1372" s="47"/>
      <c r="FH1372" s="47"/>
      <c r="FI1372" s="47"/>
      <c r="FJ1372" s="47"/>
      <c r="FK1372" s="47"/>
      <c r="FL1372" s="47"/>
      <c r="FM1372" s="47"/>
      <c r="FN1372" s="47"/>
      <c r="FO1372" s="47"/>
      <c r="FP1372" s="47"/>
      <c r="FQ1372" s="47"/>
      <c r="FR1372" s="47"/>
      <c r="FS1372" s="47"/>
      <c r="FT1372" s="47"/>
      <c r="FU1372" s="47"/>
      <c r="FV1372" s="47"/>
      <c r="FW1372" s="47"/>
      <c r="FX1372" s="47"/>
      <c r="FY1372" s="47"/>
      <c r="FZ1372" s="47"/>
      <c r="GA1372" s="47"/>
      <c r="GB1372" s="47"/>
      <c r="GC1372" s="47"/>
      <c r="GD1372" s="47"/>
      <c r="GE1372" s="47"/>
      <c r="GF1372" s="47"/>
    </row>
    <row r="1373" spans="1:188" s="6" customFormat="1" hidden="1">
      <c r="A1373" s="49" t="s">
        <v>8841</v>
      </c>
      <c r="B1373" s="43"/>
      <c r="C1373" s="43" t="s">
        <v>8842</v>
      </c>
      <c r="D1373" s="43" t="s">
        <v>8843</v>
      </c>
      <c r="E1373" s="44" t="s">
        <v>1619</v>
      </c>
      <c r="F1373" s="44" t="s">
        <v>1619</v>
      </c>
      <c r="G1373" s="43">
        <v>160294209</v>
      </c>
      <c r="H1373" s="43">
        <v>502123110</v>
      </c>
      <c r="I1373" s="50">
        <v>45499</v>
      </c>
      <c r="J1373" s="50">
        <v>45500</v>
      </c>
      <c r="K1373" s="43" t="s">
        <v>43</v>
      </c>
      <c r="L1373" s="43" t="s">
        <v>44</v>
      </c>
      <c r="M1373" s="43"/>
      <c r="N1373" s="43"/>
      <c r="O1373" s="43"/>
      <c r="P1373" s="43"/>
      <c r="Q1373" s="43"/>
      <c r="R1373" s="337" t="s">
        <v>7768</v>
      </c>
      <c r="S1373" s="43"/>
      <c r="T1373" s="43"/>
      <c r="U1373" s="43" t="s">
        <v>8844</v>
      </c>
      <c r="V1373" s="43"/>
      <c r="W1373" s="44" t="s">
        <v>48</v>
      </c>
      <c r="X1373" s="44" t="s">
        <v>49</v>
      </c>
      <c r="Y1373" s="51" t="s">
        <v>8845</v>
      </c>
      <c r="Z1373" s="46"/>
      <c r="AA1373" s="43" t="s">
        <v>8846</v>
      </c>
      <c r="AB1373" s="43" t="s">
        <v>8847</v>
      </c>
      <c r="AC1373" s="43">
        <v>100</v>
      </c>
      <c r="AD1373" s="43" t="s">
        <v>8848</v>
      </c>
      <c r="AE1373" s="43" t="s">
        <v>8849</v>
      </c>
      <c r="AF1373" s="43"/>
      <c r="AG1373" s="43"/>
      <c r="AH1373" s="43">
        <v>2</v>
      </c>
      <c r="AI1373" s="43"/>
      <c r="AJ1373" s="43"/>
      <c r="AK1373" s="43"/>
      <c r="AL1373" s="43"/>
      <c r="AM1373" s="43"/>
      <c r="AN1373" s="47"/>
      <c r="AO1373" s="47"/>
      <c r="AP1373" s="47"/>
      <c r="AQ1373" s="47"/>
      <c r="AR1373" s="47"/>
      <c r="AS1373" s="47"/>
      <c r="AT1373" s="47"/>
      <c r="AU1373" s="47"/>
      <c r="AV1373" s="47"/>
      <c r="AW1373" s="47"/>
      <c r="AX1373" s="47"/>
      <c r="AY1373" s="47"/>
      <c r="AZ1373" s="47"/>
      <c r="BA1373" s="47"/>
      <c r="BB1373" s="47"/>
      <c r="BC1373" s="47"/>
      <c r="BD1373" s="47"/>
      <c r="BE1373" s="47"/>
      <c r="BF1373" s="47"/>
      <c r="BG1373" s="47"/>
      <c r="BH1373" s="47"/>
      <c r="BI1373" s="47"/>
      <c r="BJ1373" s="47"/>
      <c r="BK1373" s="47"/>
      <c r="BL1373" s="47"/>
      <c r="BM1373" s="47"/>
      <c r="BN1373" s="47"/>
      <c r="BO1373" s="47"/>
      <c r="BP1373" s="47"/>
      <c r="BQ1373" s="47"/>
      <c r="BR1373" s="47"/>
      <c r="BS1373" s="47"/>
      <c r="BT1373" s="47"/>
      <c r="BU1373" s="47"/>
      <c r="BV1373" s="47"/>
      <c r="BW1373" s="47"/>
      <c r="BX1373" s="47"/>
      <c r="BY1373" s="47"/>
      <c r="BZ1373" s="47"/>
      <c r="CA1373" s="47"/>
      <c r="CB1373" s="47"/>
      <c r="CC1373" s="47"/>
      <c r="CD1373" s="47"/>
      <c r="CE1373" s="47"/>
      <c r="CF1373" s="47"/>
      <c r="CG1373" s="47"/>
      <c r="CH1373" s="47"/>
      <c r="CI1373" s="47"/>
      <c r="CJ1373" s="47"/>
      <c r="CK1373" s="47"/>
      <c r="CL1373" s="47"/>
      <c r="CM1373" s="47"/>
      <c r="CN1373" s="47"/>
      <c r="CO1373" s="47"/>
      <c r="CP1373" s="47"/>
      <c r="CQ1373" s="47"/>
      <c r="CR1373" s="47"/>
      <c r="CS1373" s="47"/>
      <c r="CT1373" s="47"/>
      <c r="CU1373" s="47"/>
      <c r="CV1373" s="47"/>
      <c r="CW1373" s="47"/>
      <c r="CX1373" s="47"/>
      <c r="CY1373" s="47"/>
      <c r="CZ1373" s="47"/>
      <c r="DA1373" s="47"/>
      <c r="DB1373" s="47"/>
      <c r="DC1373" s="47"/>
      <c r="DD1373" s="47"/>
      <c r="DE1373" s="47"/>
      <c r="DF1373" s="47"/>
      <c r="DG1373" s="47"/>
      <c r="DH1373" s="47"/>
      <c r="DI1373" s="47"/>
      <c r="DJ1373" s="47"/>
      <c r="DK1373" s="47"/>
      <c r="DL1373" s="47"/>
      <c r="DM1373" s="47"/>
      <c r="DN1373" s="47"/>
      <c r="DO1373" s="47"/>
      <c r="DP1373" s="47"/>
      <c r="DQ1373" s="47"/>
      <c r="DR1373" s="47"/>
      <c r="DS1373" s="47"/>
      <c r="DT1373" s="47"/>
      <c r="DU1373" s="47"/>
      <c r="DV1373" s="47"/>
      <c r="DW1373" s="47"/>
      <c r="DX1373" s="47"/>
      <c r="DY1373" s="47"/>
      <c r="DZ1373" s="47"/>
      <c r="EA1373" s="47"/>
      <c r="EB1373" s="47"/>
      <c r="EC1373" s="47"/>
      <c r="ED1373" s="47"/>
      <c r="EE1373" s="47"/>
      <c r="EF1373" s="47"/>
      <c r="EG1373" s="47"/>
      <c r="EH1373" s="47"/>
      <c r="EI1373" s="47"/>
      <c r="EJ1373" s="47"/>
      <c r="EK1373" s="47"/>
      <c r="EL1373" s="47"/>
      <c r="EM1373" s="47"/>
      <c r="EN1373" s="47"/>
      <c r="EO1373" s="47"/>
      <c r="EP1373" s="47"/>
      <c r="EQ1373" s="47"/>
      <c r="ER1373" s="47"/>
      <c r="ES1373" s="47"/>
      <c r="ET1373" s="47"/>
      <c r="EU1373" s="47"/>
      <c r="EV1373" s="47"/>
      <c r="EW1373" s="47"/>
      <c r="EX1373" s="47"/>
      <c r="EY1373" s="47"/>
      <c r="EZ1373" s="47"/>
      <c r="FA1373" s="47"/>
      <c r="FB1373" s="47"/>
      <c r="FC1373" s="47"/>
      <c r="FD1373" s="47"/>
      <c r="FE1373" s="47"/>
      <c r="FF1373" s="47"/>
      <c r="FG1373" s="47"/>
      <c r="FH1373" s="47"/>
      <c r="FI1373" s="47"/>
      <c r="FJ1373" s="47"/>
      <c r="FK1373" s="47"/>
      <c r="FL1373" s="47"/>
      <c r="FM1373" s="47"/>
      <c r="FN1373" s="47"/>
      <c r="FO1373" s="47"/>
      <c r="FP1373" s="47"/>
      <c r="FQ1373" s="47"/>
      <c r="FR1373" s="47"/>
      <c r="FS1373" s="47"/>
      <c r="FT1373" s="47"/>
      <c r="FU1373" s="47"/>
      <c r="FV1373" s="47"/>
      <c r="FW1373" s="47"/>
      <c r="FX1373" s="47"/>
      <c r="FY1373" s="47"/>
      <c r="FZ1373" s="47"/>
      <c r="GA1373" s="47"/>
      <c r="GB1373" s="47"/>
      <c r="GC1373" s="47"/>
      <c r="GD1373" s="47"/>
      <c r="GE1373" s="47"/>
      <c r="GF1373" s="47"/>
    </row>
    <row r="1374" spans="1:188" s="6" customFormat="1" hidden="1">
      <c r="A1374" s="49" t="s">
        <v>8850</v>
      </c>
      <c r="B1374" s="43"/>
      <c r="C1374" s="43" t="s">
        <v>8851</v>
      </c>
      <c r="D1374" s="43" t="s">
        <v>8852</v>
      </c>
      <c r="E1374" s="44" t="s">
        <v>1619</v>
      </c>
      <c r="F1374" s="44" t="s">
        <v>1619</v>
      </c>
      <c r="G1374" s="43">
        <v>101192784</v>
      </c>
      <c r="H1374" s="43">
        <v>747969670</v>
      </c>
      <c r="I1374" s="50">
        <v>45502</v>
      </c>
      <c r="J1374" s="50">
        <v>45503</v>
      </c>
      <c r="K1374" s="62" t="s">
        <v>1959</v>
      </c>
      <c r="L1374" s="43" t="s">
        <v>44</v>
      </c>
      <c r="M1374" s="43"/>
      <c r="N1374" s="43"/>
      <c r="O1374" s="43"/>
      <c r="P1374" s="43"/>
      <c r="Q1374" s="43"/>
      <c r="R1374" s="337">
        <v>46177</v>
      </c>
      <c r="S1374" s="43">
        <v>2150065348</v>
      </c>
      <c r="T1374" s="43" t="s">
        <v>8853</v>
      </c>
      <c r="U1374" s="43" t="s">
        <v>8854</v>
      </c>
      <c r="V1374" s="43"/>
      <c r="W1374" s="44" t="s">
        <v>48</v>
      </c>
      <c r="X1374" s="44" t="s">
        <v>49</v>
      </c>
      <c r="Y1374" s="46" t="s">
        <v>8855</v>
      </c>
      <c r="Z1374" s="46"/>
      <c r="AA1374" s="43" t="s">
        <v>8856</v>
      </c>
      <c r="AB1374" s="43" t="s">
        <v>8857</v>
      </c>
      <c r="AC1374" s="43">
        <v>400</v>
      </c>
      <c r="AD1374" s="43" t="s">
        <v>81</v>
      </c>
      <c r="AE1374" s="43" t="s">
        <v>8858</v>
      </c>
      <c r="AF1374" s="43"/>
      <c r="AG1374" s="43"/>
      <c r="AH1374" s="43">
        <v>0</v>
      </c>
      <c r="AI1374" s="43"/>
      <c r="AJ1374" s="43"/>
      <c r="AK1374" s="43" t="s">
        <v>8859</v>
      </c>
      <c r="AL1374" s="43"/>
      <c r="AM1374" s="43"/>
      <c r="AN1374" s="172">
        <f>R1374-J1374</f>
        <v>674</v>
      </c>
      <c r="AO1374" s="48"/>
      <c r="AP1374" s="48"/>
      <c r="AQ1374" s="48"/>
      <c r="AR1374" s="48"/>
      <c r="AS1374" s="48"/>
      <c r="AT1374" s="48"/>
      <c r="AU1374" s="48"/>
      <c r="AV1374" s="48"/>
      <c r="AW1374" s="48"/>
      <c r="AX1374" s="48"/>
      <c r="AY1374" s="48"/>
      <c r="AZ1374" s="48"/>
      <c r="BA1374" s="48"/>
      <c r="BB1374" s="48"/>
      <c r="BC1374" s="48"/>
      <c r="BD1374" s="48"/>
      <c r="BE1374" s="48"/>
      <c r="BF1374" s="48"/>
      <c r="BG1374" s="48"/>
      <c r="BH1374" s="48"/>
      <c r="BI1374" s="48"/>
      <c r="BJ1374" s="48"/>
      <c r="BK1374" s="48"/>
      <c r="BL1374" s="48"/>
      <c r="BM1374" s="48"/>
      <c r="BN1374" s="48"/>
      <c r="BO1374" s="48"/>
      <c r="BP1374" s="48"/>
      <c r="BQ1374" s="48"/>
      <c r="BR1374" s="48"/>
      <c r="BS1374" s="48"/>
      <c r="BT1374" s="48"/>
      <c r="BU1374" s="48"/>
      <c r="BV1374" s="48"/>
      <c r="BW1374" s="48"/>
      <c r="BX1374" s="48"/>
      <c r="BY1374" s="48"/>
      <c r="BZ1374" s="48"/>
      <c r="CA1374" s="48"/>
      <c r="CB1374" s="48"/>
      <c r="CC1374" s="48"/>
      <c r="CD1374" s="48"/>
      <c r="CE1374" s="48"/>
      <c r="CF1374" s="48"/>
      <c r="CG1374" s="48"/>
      <c r="CH1374" s="48"/>
      <c r="CI1374" s="48"/>
      <c r="CJ1374" s="48"/>
      <c r="CK1374" s="48"/>
      <c r="CL1374" s="48"/>
      <c r="CM1374" s="48"/>
      <c r="CN1374" s="48"/>
      <c r="CO1374" s="48"/>
      <c r="CP1374" s="48"/>
      <c r="CQ1374" s="48"/>
      <c r="CR1374" s="48"/>
      <c r="CS1374" s="48"/>
      <c r="CT1374" s="48"/>
      <c r="CU1374" s="48"/>
      <c r="CV1374" s="48"/>
      <c r="CW1374" s="48"/>
      <c r="CX1374" s="48"/>
      <c r="CY1374" s="48"/>
      <c r="CZ1374" s="48"/>
      <c r="DA1374" s="48"/>
      <c r="DB1374" s="48"/>
      <c r="DC1374" s="48"/>
      <c r="DD1374" s="48"/>
      <c r="DE1374" s="48"/>
      <c r="DF1374" s="48"/>
      <c r="DG1374" s="48"/>
      <c r="DH1374" s="48"/>
      <c r="DI1374" s="48"/>
      <c r="DJ1374" s="48"/>
      <c r="DK1374" s="48"/>
      <c r="DL1374" s="48"/>
      <c r="DM1374" s="48"/>
      <c r="DN1374" s="48"/>
      <c r="DO1374" s="48"/>
      <c r="DP1374" s="48"/>
      <c r="DQ1374" s="48"/>
      <c r="DR1374" s="48"/>
      <c r="DS1374" s="48"/>
      <c r="DT1374" s="48"/>
      <c r="DU1374" s="48"/>
      <c r="DV1374" s="48"/>
      <c r="DW1374" s="48"/>
      <c r="DX1374" s="48"/>
      <c r="DY1374" s="48"/>
      <c r="DZ1374" s="48"/>
      <c r="EA1374" s="48"/>
      <c r="EB1374" s="48"/>
      <c r="EC1374" s="48"/>
      <c r="ED1374" s="48"/>
      <c r="EE1374" s="48"/>
      <c r="EF1374" s="48"/>
      <c r="EG1374" s="48"/>
      <c r="EH1374" s="48"/>
      <c r="EI1374" s="48"/>
      <c r="EJ1374" s="48"/>
      <c r="EK1374" s="48"/>
      <c r="EL1374" s="48"/>
      <c r="EM1374" s="48"/>
      <c r="EN1374" s="48"/>
      <c r="EO1374" s="48"/>
      <c r="EP1374" s="48"/>
      <c r="EQ1374" s="48"/>
      <c r="ER1374" s="48"/>
      <c r="ES1374" s="48"/>
      <c r="ET1374" s="48"/>
      <c r="EU1374" s="48"/>
      <c r="EV1374" s="48"/>
      <c r="EW1374" s="48"/>
      <c r="EX1374" s="48"/>
      <c r="EY1374" s="48"/>
      <c r="EZ1374" s="48"/>
      <c r="FA1374" s="48"/>
      <c r="FB1374" s="48"/>
      <c r="FC1374" s="48"/>
      <c r="FD1374" s="48"/>
      <c r="FE1374" s="48"/>
      <c r="FF1374" s="48"/>
      <c r="FG1374" s="48"/>
      <c r="FH1374" s="48"/>
      <c r="FI1374" s="48"/>
      <c r="FJ1374" s="48"/>
      <c r="FK1374" s="48"/>
      <c r="FL1374" s="48"/>
      <c r="FM1374" s="48"/>
      <c r="FN1374" s="48"/>
      <c r="FO1374" s="48"/>
      <c r="FP1374" s="48"/>
      <c r="FQ1374" s="48"/>
      <c r="FR1374" s="48"/>
      <c r="FS1374" s="48"/>
      <c r="FT1374" s="48"/>
      <c r="FU1374" s="48"/>
      <c r="FV1374" s="48"/>
      <c r="FW1374" s="48"/>
      <c r="FX1374" s="48"/>
      <c r="FY1374" s="48"/>
      <c r="FZ1374" s="48"/>
      <c r="GA1374" s="48"/>
      <c r="GB1374" s="48"/>
      <c r="GC1374" s="48"/>
      <c r="GD1374" s="48"/>
      <c r="GE1374" s="48"/>
      <c r="GF1374" s="48"/>
    </row>
    <row r="1375" spans="1:188" s="6" customFormat="1" hidden="1">
      <c r="A1375" s="49" t="s">
        <v>8860</v>
      </c>
      <c r="B1375" s="43"/>
      <c r="C1375" s="43" t="s">
        <v>8861</v>
      </c>
      <c r="D1375" s="43" t="s">
        <v>8862</v>
      </c>
      <c r="E1375" s="44" t="s">
        <v>1619</v>
      </c>
      <c r="F1375" s="44" t="s">
        <v>1619</v>
      </c>
      <c r="G1375" s="43">
        <v>143501807</v>
      </c>
      <c r="H1375" s="43">
        <v>505782424</v>
      </c>
      <c r="I1375" s="50">
        <v>45506</v>
      </c>
      <c r="J1375" s="50">
        <v>45509</v>
      </c>
      <c r="K1375" s="43" t="s">
        <v>43</v>
      </c>
      <c r="L1375" s="43" t="s">
        <v>44</v>
      </c>
      <c r="M1375" s="43"/>
      <c r="N1375" s="43"/>
      <c r="O1375" s="43"/>
      <c r="P1375" s="43"/>
      <c r="Q1375" s="43"/>
      <c r="R1375" s="337" t="s">
        <v>7768</v>
      </c>
      <c r="S1375" s="43"/>
      <c r="T1375" s="43"/>
      <c r="U1375" s="43" t="s">
        <v>8863</v>
      </c>
      <c r="V1375" s="43"/>
      <c r="W1375" s="44" t="s">
        <v>48</v>
      </c>
      <c r="X1375" s="44" t="s">
        <v>49</v>
      </c>
      <c r="Y1375" s="51" t="s">
        <v>8845</v>
      </c>
      <c r="Z1375" s="46"/>
      <c r="AA1375" s="43" t="s">
        <v>8864</v>
      </c>
      <c r="AB1375" s="43" t="s">
        <v>8865</v>
      </c>
      <c r="AC1375" s="43">
        <v>150</v>
      </c>
      <c r="AD1375" s="43" t="s">
        <v>8848</v>
      </c>
      <c r="AE1375" s="43" t="s">
        <v>8849</v>
      </c>
      <c r="AF1375" s="43"/>
      <c r="AG1375" s="43"/>
      <c r="AH1375" s="43"/>
      <c r="AI1375" s="43"/>
      <c r="AJ1375" s="43"/>
      <c r="AK1375" s="43"/>
      <c r="AL1375" s="43"/>
      <c r="AM1375" s="43"/>
      <c r="AN1375" s="47"/>
      <c r="AO1375" s="47"/>
      <c r="AP1375" s="47"/>
      <c r="AQ1375" s="47"/>
      <c r="AR1375" s="47"/>
      <c r="AS1375" s="47"/>
      <c r="AT1375" s="47"/>
      <c r="AU1375" s="47"/>
      <c r="AV1375" s="47"/>
      <c r="AW1375" s="47"/>
      <c r="AX1375" s="47"/>
      <c r="AY1375" s="47"/>
      <c r="AZ1375" s="47"/>
      <c r="BA1375" s="47"/>
      <c r="BB1375" s="47"/>
      <c r="BC1375" s="47"/>
      <c r="BD1375" s="47"/>
      <c r="BE1375" s="47"/>
      <c r="BF1375" s="47"/>
      <c r="BG1375" s="47"/>
      <c r="BH1375" s="47"/>
      <c r="BI1375" s="47"/>
      <c r="BJ1375" s="47"/>
      <c r="BK1375" s="47"/>
      <c r="BL1375" s="47"/>
      <c r="BM1375" s="47"/>
      <c r="BN1375" s="47"/>
      <c r="BO1375" s="47"/>
      <c r="BP1375" s="47"/>
      <c r="BQ1375" s="47"/>
      <c r="BR1375" s="47"/>
      <c r="BS1375" s="47"/>
      <c r="BT1375" s="47"/>
      <c r="BU1375" s="47"/>
      <c r="BV1375" s="47"/>
      <c r="BW1375" s="47"/>
      <c r="BX1375" s="47"/>
      <c r="BY1375" s="47"/>
      <c r="BZ1375" s="47"/>
      <c r="CA1375" s="47"/>
      <c r="CB1375" s="47"/>
      <c r="CC1375" s="47"/>
      <c r="CD1375" s="47"/>
      <c r="CE1375" s="47"/>
      <c r="CF1375" s="47"/>
      <c r="CG1375" s="47"/>
      <c r="CH1375" s="47"/>
      <c r="CI1375" s="47"/>
      <c r="CJ1375" s="47"/>
      <c r="CK1375" s="47"/>
      <c r="CL1375" s="47"/>
      <c r="CM1375" s="47"/>
      <c r="CN1375" s="47"/>
      <c r="CO1375" s="47"/>
      <c r="CP1375" s="47"/>
      <c r="CQ1375" s="47"/>
      <c r="CR1375" s="47"/>
      <c r="CS1375" s="47"/>
      <c r="CT1375" s="47"/>
      <c r="CU1375" s="47"/>
      <c r="CV1375" s="47"/>
      <c r="CW1375" s="47"/>
      <c r="CX1375" s="47"/>
      <c r="CY1375" s="47"/>
      <c r="CZ1375" s="47"/>
      <c r="DA1375" s="47"/>
      <c r="DB1375" s="47"/>
      <c r="DC1375" s="47"/>
      <c r="DD1375" s="47"/>
      <c r="DE1375" s="47"/>
      <c r="DF1375" s="47"/>
      <c r="DG1375" s="47"/>
      <c r="DH1375" s="47"/>
      <c r="DI1375" s="47"/>
      <c r="DJ1375" s="47"/>
      <c r="DK1375" s="47"/>
      <c r="DL1375" s="47"/>
      <c r="DM1375" s="47"/>
      <c r="DN1375" s="47"/>
      <c r="DO1375" s="47"/>
      <c r="DP1375" s="47"/>
      <c r="DQ1375" s="47"/>
      <c r="DR1375" s="47"/>
      <c r="DS1375" s="47"/>
      <c r="DT1375" s="47"/>
      <c r="DU1375" s="47"/>
      <c r="DV1375" s="47"/>
      <c r="DW1375" s="47"/>
      <c r="DX1375" s="47"/>
      <c r="DY1375" s="47"/>
      <c r="DZ1375" s="47"/>
      <c r="EA1375" s="47"/>
      <c r="EB1375" s="47"/>
      <c r="EC1375" s="47"/>
      <c r="ED1375" s="47"/>
      <c r="EE1375" s="47"/>
      <c r="EF1375" s="47"/>
      <c r="EG1375" s="47"/>
      <c r="EH1375" s="47"/>
      <c r="EI1375" s="47"/>
      <c r="EJ1375" s="47"/>
      <c r="EK1375" s="47"/>
      <c r="EL1375" s="47"/>
      <c r="EM1375" s="47"/>
      <c r="EN1375" s="47"/>
      <c r="EO1375" s="47"/>
      <c r="EP1375" s="47"/>
      <c r="EQ1375" s="47"/>
      <c r="ER1375" s="47"/>
      <c r="ES1375" s="47"/>
      <c r="ET1375" s="47"/>
      <c r="EU1375" s="47"/>
      <c r="EV1375" s="47"/>
      <c r="EW1375" s="47"/>
      <c r="EX1375" s="47"/>
      <c r="EY1375" s="47"/>
      <c r="EZ1375" s="47"/>
      <c r="FA1375" s="47"/>
      <c r="FB1375" s="47"/>
      <c r="FC1375" s="47"/>
      <c r="FD1375" s="47"/>
      <c r="FE1375" s="47"/>
      <c r="FF1375" s="47"/>
      <c r="FG1375" s="47"/>
      <c r="FH1375" s="47"/>
      <c r="FI1375" s="47"/>
      <c r="FJ1375" s="47"/>
      <c r="FK1375" s="47"/>
      <c r="FL1375" s="47"/>
      <c r="FM1375" s="47"/>
      <c r="FN1375" s="47"/>
      <c r="FO1375" s="47"/>
      <c r="FP1375" s="47"/>
      <c r="FQ1375" s="47"/>
      <c r="FR1375" s="47"/>
      <c r="FS1375" s="47"/>
      <c r="FT1375" s="47"/>
      <c r="FU1375" s="47"/>
      <c r="FV1375" s="47"/>
      <c r="FW1375" s="47"/>
      <c r="FX1375" s="47"/>
      <c r="FY1375" s="47"/>
      <c r="FZ1375" s="47"/>
      <c r="GA1375" s="47"/>
      <c r="GB1375" s="47"/>
      <c r="GC1375" s="47"/>
      <c r="GD1375" s="47"/>
      <c r="GE1375" s="47"/>
      <c r="GF1375" s="47"/>
    </row>
    <row r="1376" spans="1:188" s="6" customFormat="1" hidden="1">
      <c r="A1376" s="42" t="s">
        <v>8866</v>
      </c>
      <c r="B1376" s="43"/>
      <c r="C1376" s="44" t="s">
        <v>8867</v>
      </c>
      <c r="D1376" s="44" t="s">
        <v>8868</v>
      </c>
      <c r="E1376" s="44" t="s">
        <v>1619</v>
      </c>
      <c r="F1376" s="44" t="s">
        <v>1619</v>
      </c>
      <c r="G1376" s="44">
        <v>172610171</v>
      </c>
      <c r="H1376" s="44">
        <v>758195228</v>
      </c>
      <c r="I1376" s="45">
        <v>45510</v>
      </c>
      <c r="J1376" s="45">
        <v>45512</v>
      </c>
      <c r="K1376" s="43" t="s">
        <v>43</v>
      </c>
      <c r="L1376" s="44" t="s">
        <v>44</v>
      </c>
      <c r="M1376" s="43"/>
      <c r="N1376" s="43"/>
      <c r="O1376" s="43"/>
      <c r="P1376" s="43"/>
      <c r="Q1376" s="43"/>
      <c r="R1376" s="337" t="s">
        <v>7768</v>
      </c>
      <c r="S1376" s="43"/>
      <c r="T1376" s="43"/>
      <c r="U1376" s="43" t="s">
        <v>8869</v>
      </c>
      <c r="V1376" s="43"/>
      <c r="W1376" s="44" t="s">
        <v>48</v>
      </c>
      <c r="X1376" s="44" t="s">
        <v>49</v>
      </c>
      <c r="Y1376" s="46" t="s">
        <v>8778</v>
      </c>
      <c r="Z1376" s="46"/>
      <c r="AA1376" s="44" t="s">
        <v>8870</v>
      </c>
      <c r="AB1376" s="44" t="s">
        <v>8871</v>
      </c>
      <c r="AC1376" s="43">
        <v>100</v>
      </c>
      <c r="AD1376" s="43" t="s">
        <v>8790</v>
      </c>
      <c r="AE1376" s="43" t="s">
        <v>8872</v>
      </c>
      <c r="AF1376" s="43"/>
      <c r="AG1376" s="43"/>
      <c r="AH1376" s="43"/>
      <c r="AI1376" s="43"/>
      <c r="AJ1376" s="43"/>
      <c r="AK1376" s="43"/>
      <c r="AL1376" s="43"/>
      <c r="AM1376" s="43"/>
      <c r="AN1376" s="47"/>
      <c r="AO1376" s="47"/>
      <c r="AP1376" s="47"/>
      <c r="AQ1376" s="47"/>
      <c r="AR1376" s="47"/>
      <c r="AS1376" s="47"/>
      <c r="AT1376" s="47"/>
      <c r="AU1376" s="47"/>
      <c r="AV1376" s="47"/>
      <c r="AW1376" s="47"/>
      <c r="AX1376" s="47"/>
      <c r="AY1376" s="47"/>
      <c r="AZ1376" s="47"/>
      <c r="BA1376" s="47"/>
      <c r="BB1376" s="47"/>
      <c r="BC1376" s="47"/>
      <c r="BD1376" s="47"/>
      <c r="BE1376" s="47"/>
      <c r="BF1376" s="47"/>
      <c r="BG1376" s="47"/>
      <c r="BH1376" s="47"/>
      <c r="BI1376" s="47"/>
      <c r="BJ1376" s="47"/>
      <c r="BK1376" s="47"/>
      <c r="BL1376" s="47"/>
      <c r="BM1376" s="47"/>
      <c r="BN1376" s="47"/>
      <c r="BO1376" s="47"/>
      <c r="BP1376" s="47"/>
      <c r="BQ1376" s="47"/>
      <c r="BR1376" s="47"/>
      <c r="BS1376" s="47"/>
      <c r="BT1376" s="47"/>
      <c r="BU1376" s="47"/>
      <c r="BV1376" s="47"/>
      <c r="BW1376" s="47"/>
      <c r="BX1376" s="47"/>
      <c r="BY1376" s="47"/>
      <c r="BZ1376" s="47"/>
      <c r="CA1376" s="47"/>
      <c r="CB1376" s="47"/>
      <c r="CC1376" s="47"/>
      <c r="CD1376" s="47"/>
      <c r="CE1376" s="47"/>
      <c r="CF1376" s="47"/>
      <c r="CG1376" s="47"/>
      <c r="CH1376" s="47"/>
      <c r="CI1376" s="47"/>
      <c r="CJ1376" s="47"/>
      <c r="CK1376" s="47"/>
      <c r="CL1376" s="47"/>
      <c r="CM1376" s="47"/>
      <c r="CN1376" s="47"/>
      <c r="CO1376" s="47"/>
      <c r="CP1376" s="47"/>
      <c r="CQ1376" s="47"/>
      <c r="CR1376" s="47"/>
      <c r="CS1376" s="47"/>
      <c r="CT1376" s="47"/>
      <c r="CU1376" s="47"/>
      <c r="CV1376" s="47"/>
      <c r="CW1376" s="47"/>
      <c r="CX1376" s="47"/>
      <c r="CY1376" s="47"/>
      <c r="CZ1376" s="47"/>
      <c r="DA1376" s="47"/>
      <c r="DB1376" s="47"/>
      <c r="DC1376" s="47"/>
      <c r="DD1376" s="47"/>
      <c r="DE1376" s="47"/>
      <c r="DF1376" s="47"/>
      <c r="DG1376" s="47"/>
      <c r="DH1376" s="47"/>
      <c r="DI1376" s="47"/>
      <c r="DJ1376" s="47"/>
      <c r="DK1376" s="47"/>
      <c r="DL1376" s="47"/>
      <c r="DM1376" s="47"/>
      <c r="DN1376" s="47"/>
      <c r="DO1376" s="47"/>
      <c r="DP1376" s="47"/>
      <c r="DQ1376" s="47"/>
      <c r="DR1376" s="47"/>
      <c r="DS1376" s="47"/>
      <c r="DT1376" s="47"/>
      <c r="DU1376" s="47"/>
      <c r="DV1376" s="47"/>
      <c r="DW1376" s="47"/>
      <c r="DX1376" s="47"/>
      <c r="DY1376" s="47"/>
      <c r="DZ1376" s="47"/>
      <c r="EA1376" s="47"/>
      <c r="EB1376" s="47"/>
      <c r="EC1376" s="47"/>
      <c r="ED1376" s="47"/>
      <c r="EE1376" s="47"/>
      <c r="EF1376" s="47"/>
      <c r="EG1376" s="47"/>
      <c r="EH1376" s="47"/>
      <c r="EI1376" s="47"/>
      <c r="EJ1376" s="47"/>
      <c r="EK1376" s="47"/>
      <c r="EL1376" s="47"/>
      <c r="EM1376" s="47"/>
      <c r="EN1376" s="47"/>
      <c r="EO1376" s="47"/>
      <c r="EP1376" s="47"/>
      <c r="EQ1376" s="47"/>
      <c r="ER1376" s="47"/>
      <c r="ES1376" s="47"/>
      <c r="ET1376" s="47"/>
      <c r="EU1376" s="47"/>
      <c r="EV1376" s="47"/>
      <c r="EW1376" s="47"/>
      <c r="EX1376" s="47"/>
      <c r="EY1376" s="47"/>
      <c r="EZ1376" s="47"/>
      <c r="FA1376" s="47"/>
      <c r="FB1376" s="47"/>
      <c r="FC1376" s="47"/>
      <c r="FD1376" s="47"/>
      <c r="FE1376" s="47"/>
      <c r="FF1376" s="47"/>
      <c r="FG1376" s="47"/>
      <c r="FH1376" s="47"/>
      <c r="FI1376" s="47"/>
      <c r="FJ1376" s="47"/>
      <c r="FK1376" s="47"/>
      <c r="FL1376" s="47"/>
      <c r="FM1376" s="47"/>
      <c r="FN1376" s="47"/>
      <c r="FO1376" s="47"/>
      <c r="FP1376" s="47"/>
      <c r="FQ1376" s="47"/>
      <c r="FR1376" s="47"/>
      <c r="FS1376" s="47"/>
      <c r="FT1376" s="47"/>
      <c r="FU1376" s="47"/>
      <c r="FV1376" s="47"/>
      <c r="FW1376" s="47"/>
      <c r="FX1376" s="47"/>
      <c r="FY1376" s="47"/>
      <c r="FZ1376" s="47"/>
      <c r="GA1376" s="47"/>
      <c r="GB1376" s="47"/>
      <c r="GC1376" s="47"/>
      <c r="GD1376" s="47"/>
      <c r="GE1376" s="47"/>
      <c r="GF1376" s="47"/>
    </row>
    <row r="1377" spans="1:188" s="6" customFormat="1" hidden="1">
      <c r="A1377" s="42" t="s">
        <v>8873</v>
      </c>
      <c r="B1377" s="43"/>
      <c r="C1377" s="44" t="s">
        <v>8874</v>
      </c>
      <c r="D1377" s="44" t="s">
        <v>8875</v>
      </c>
      <c r="E1377" s="44" t="s">
        <v>1619</v>
      </c>
      <c r="F1377" s="44" t="s">
        <v>1619</v>
      </c>
      <c r="G1377" s="44">
        <v>101064228</v>
      </c>
      <c r="H1377" s="44">
        <v>797318544</v>
      </c>
      <c r="I1377" s="45">
        <v>45512</v>
      </c>
      <c r="J1377" s="45">
        <v>45512</v>
      </c>
      <c r="K1377" s="43" t="s">
        <v>43</v>
      </c>
      <c r="L1377" s="44" t="s">
        <v>44</v>
      </c>
      <c r="M1377" s="43"/>
      <c r="N1377" s="43"/>
      <c r="O1377" s="43"/>
      <c r="P1377" s="43"/>
      <c r="Q1377" s="43"/>
      <c r="R1377" s="337" t="s">
        <v>7768</v>
      </c>
      <c r="S1377" s="43"/>
      <c r="T1377" s="43"/>
      <c r="U1377" s="43"/>
      <c r="V1377" s="43"/>
      <c r="W1377" s="44" t="s">
        <v>69</v>
      </c>
      <c r="X1377" s="44" t="s">
        <v>185</v>
      </c>
      <c r="Y1377" s="54" t="s">
        <v>8876</v>
      </c>
      <c r="Z1377" s="46"/>
      <c r="AA1377" s="44" t="s">
        <v>8877</v>
      </c>
      <c r="AB1377" s="44" t="s">
        <v>8878</v>
      </c>
      <c r="AC1377" s="43"/>
      <c r="AD1377" s="43"/>
      <c r="AE1377" s="43"/>
      <c r="AF1377" s="43"/>
      <c r="AG1377" s="43"/>
      <c r="AH1377" s="43"/>
      <c r="AI1377" s="43"/>
      <c r="AJ1377" s="43"/>
      <c r="AK1377" s="43"/>
      <c r="AL1377" s="43"/>
      <c r="AM1377" s="43"/>
      <c r="AN1377" s="47"/>
      <c r="AO1377" s="47"/>
      <c r="AP1377" s="47"/>
      <c r="AQ1377" s="47"/>
      <c r="AR1377" s="47"/>
      <c r="AS1377" s="47"/>
      <c r="AT1377" s="47"/>
      <c r="AU1377" s="47"/>
      <c r="AV1377" s="47"/>
      <c r="AW1377" s="47"/>
      <c r="AX1377" s="47"/>
      <c r="AY1377" s="47"/>
      <c r="AZ1377" s="47"/>
      <c r="BA1377" s="47"/>
      <c r="BB1377" s="47"/>
      <c r="BC1377" s="47"/>
      <c r="BD1377" s="47"/>
      <c r="BE1377" s="47"/>
      <c r="BF1377" s="47"/>
      <c r="BG1377" s="47"/>
      <c r="BH1377" s="47"/>
      <c r="BI1377" s="47"/>
      <c r="BJ1377" s="47"/>
      <c r="BK1377" s="47"/>
      <c r="BL1377" s="47"/>
      <c r="BM1377" s="47"/>
      <c r="BN1377" s="47"/>
      <c r="BO1377" s="47"/>
      <c r="BP1377" s="47"/>
      <c r="BQ1377" s="47"/>
      <c r="BR1377" s="47"/>
      <c r="BS1377" s="47"/>
      <c r="BT1377" s="47"/>
      <c r="BU1377" s="47"/>
      <c r="BV1377" s="47"/>
      <c r="BW1377" s="47"/>
      <c r="BX1377" s="47"/>
      <c r="BY1377" s="47"/>
      <c r="BZ1377" s="47"/>
      <c r="CA1377" s="47"/>
      <c r="CB1377" s="47"/>
      <c r="CC1377" s="47"/>
      <c r="CD1377" s="47"/>
      <c r="CE1377" s="47"/>
      <c r="CF1377" s="47"/>
      <c r="CG1377" s="47"/>
      <c r="CH1377" s="47"/>
      <c r="CI1377" s="47"/>
      <c r="CJ1377" s="47"/>
      <c r="CK1377" s="47"/>
      <c r="CL1377" s="47"/>
      <c r="CM1377" s="47"/>
      <c r="CN1377" s="47"/>
      <c r="CO1377" s="47"/>
      <c r="CP1377" s="47"/>
      <c r="CQ1377" s="47"/>
      <c r="CR1377" s="47"/>
      <c r="CS1377" s="47"/>
      <c r="CT1377" s="47"/>
      <c r="CU1377" s="47"/>
      <c r="CV1377" s="47"/>
      <c r="CW1377" s="47"/>
      <c r="CX1377" s="47"/>
      <c r="CY1377" s="47"/>
      <c r="CZ1377" s="47"/>
      <c r="DA1377" s="47"/>
      <c r="DB1377" s="47"/>
      <c r="DC1377" s="47"/>
      <c r="DD1377" s="47"/>
      <c r="DE1377" s="47"/>
      <c r="DF1377" s="47"/>
      <c r="DG1377" s="47"/>
      <c r="DH1377" s="47"/>
      <c r="DI1377" s="47"/>
      <c r="DJ1377" s="47"/>
      <c r="DK1377" s="47"/>
      <c r="DL1377" s="47"/>
      <c r="DM1377" s="47"/>
      <c r="DN1377" s="47"/>
      <c r="DO1377" s="47"/>
      <c r="DP1377" s="47"/>
      <c r="DQ1377" s="47"/>
      <c r="DR1377" s="47"/>
      <c r="DS1377" s="47"/>
      <c r="DT1377" s="47"/>
      <c r="DU1377" s="47"/>
      <c r="DV1377" s="47"/>
      <c r="DW1377" s="47"/>
      <c r="DX1377" s="47"/>
      <c r="DY1377" s="47"/>
      <c r="DZ1377" s="47"/>
      <c r="EA1377" s="47"/>
      <c r="EB1377" s="47"/>
      <c r="EC1377" s="47"/>
      <c r="ED1377" s="47"/>
      <c r="EE1377" s="47"/>
      <c r="EF1377" s="47"/>
      <c r="EG1377" s="47"/>
      <c r="EH1377" s="47"/>
      <c r="EI1377" s="47"/>
      <c r="EJ1377" s="47"/>
      <c r="EK1377" s="47"/>
      <c r="EL1377" s="47"/>
      <c r="EM1377" s="47"/>
      <c r="EN1377" s="47"/>
      <c r="EO1377" s="47"/>
      <c r="EP1377" s="47"/>
      <c r="EQ1377" s="47"/>
      <c r="ER1377" s="47"/>
      <c r="ES1377" s="47"/>
      <c r="ET1377" s="47"/>
      <c r="EU1377" s="47"/>
      <c r="EV1377" s="47"/>
      <c r="EW1377" s="47"/>
      <c r="EX1377" s="47"/>
      <c r="EY1377" s="47"/>
      <c r="EZ1377" s="47"/>
      <c r="FA1377" s="47"/>
      <c r="FB1377" s="47"/>
      <c r="FC1377" s="47"/>
      <c r="FD1377" s="47"/>
      <c r="FE1377" s="47"/>
      <c r="FF1377" s="47"/>
      <c r="FG1377" s="47"/>
      <c r="FH1377" s="47"/>
      <c r="FI1377" s="47"/>
      <c r="FJ1377" s="47"/>
      <c r="FK1377" s="47"/>
      <c r="FL1377" s="47"/>
      <c r="FM1377" s="47"/>
      <c r="FN1377" s="47"/>
      <c r="FO1377" s="47"/>
      <c r="FP1377" s="47"/>
      <c r="FQ1377" s="47"/>
      <c r="FR1377" s="47"/>
      <c r="FS1377" s="47"/>
      <c r="FT1377" s="47"/>
      <c r="FU1377" s="47"/>
      <c r="FV1377" s="47"/>
      <c r="FW1377" s="47"/>
      <c r="FX1377" s="47"/>
      <c r="FY1377" s="47"/>
      <c r="FZ1377" s="47"/>
      <c r="GA1377" s="47"/>
      <c r="GB1377" s="47"/>
      <c r="GC1377" s="47"/>
      <c r="GD1377" s="47"/>
      <c r="GE1377" s="47"/>
      <c r="GF1377" s="47"/>
    </row>
    <row r="1378" spans="1:188" s="6" customFormat="1" hidden="1">
      <c r="A1378" s="42" t="s">
        <v>8879</v>
      </c>
      <c r="B1378" s="43"/>
      <c r="C1378" s="44" t="s">
        <v>8880</v>
      </c>
      <c r="D1378" s="44" t="s">
        <v>8881</v>
      </c>
      <c r="E1378" s="44" t="s">
        <v>1619</v>
      </c>
      <c r="F1378" s="44" t="s">
        <v>1619</v>
      </c>
      <c r="G1378" s="388">
        <v>142345026</v>
      </c>
      <c r="H1378" s="388">
        <v>769396177</v>
      </c>
      <c r="I1378" s="45">
        <v>45530</v>
      </c>
      <c r="J1378" s="45">
        <v>45531</v>
      </c>
      <c r="K1378" s="43" t="s">
        <v>43</v>
      </c>
      <c r="L1378" s="44" t="s">
        <v>44</v>
      </c>
      <c r="M1378" s="43"/>
      <c r="N1378" s="43"/>
      <c r="O1378" s="43"/>
      <c r="P1378" s="43"/>
      <c r="Q1378" s="43"/>
      <c r="R1378" s="337" t="s">
        <v>7768</v>
      </c>
      <c r="S1378" s="43"/>
      <c r="T1378" s="43"/>
      <c r="U1378" s="44" t="s">
        <v>8882</v>
      </c>
      <c r="V1378" s="43"/>
      <c r="W1378" s="44" t="s">
        <v>59</v>
      </c>
      <c r="X1378" s="44" t="s">
        <v>185</v>
      </c>
      <c r="Y1378" s="54" t="s">
        <v>8883</v>
      </c>
      <c r="Z1378" s="46"/>
      <c r="AA1378" s="44" t="s">
        <v>8884</v>
      </c>
      <c r="AB1378" s="44" t="s">
        <v>8885</v>
      </c>
      <c r="AC1378" s="44">
        <v>200</v>
      </c>
      <c r="AD1378" s="44" t="s">
        <v>8886</v>
      </c>
      <c r="AE1378" s="44" t="s">
        <v>8806</v>
      </c>
      <c r="AF1378" s="43"/>
      <c r="AG1378" s="43"/>
      <c r="AH1378" s="44">
        <v>3</v>
      </c>
      <c r="AI1378" s="43"/>
      <c r="AJ1378" s="43"/>
      <c r="AK1378" s="43"/>
      <c r="AL1378" s="43"/>
      <c r="AM1378" s="43"/>
      <c r="AN1378" s="47"/>
      <c r="AO1378" s="48"/>
      <c r="AP1378" s="48"/>
      <c r="AQ1378" s="48"/>
      <c r="AR1378" s="48"/>
      <c r="AS1378" s="48"/>
      <c r="AT1378" s="48"/>
      <c r="AU1378" s="48"/>
      <c r="AV1378" s="48"/>
      <c r="AW1378" s="48"/>
      <c r="AX1378" s="48"/>
      <c r="AY1378" s="48"/>
      <c r="AZ1378" s="48"/>
      <c r="BA1378" s="48"/>
      <c r="BB1378" s="48"/>
      <c r="BC1378" s="48"/>
      <c r="BD1378" s="48"/>
      <c r="BE1378" s="48"/>
      <c r="BF1378" s="48"/>
      <c r="BG1378" s="48"/>
      <c r="BH1378" s="48"/>
      <c r="BI1378" s="48"/>
      <c r="BJ1378" s="48"/>
      <c r="BK1378" s="48"/>
      <c r="BL1378" s="48"/>
      <c r="BM1378" s="48"/>
      <c r="BN1378" s="48"/>
      <c r="BO1378" s="48"/>
      <c r="BP1378" s="48"/>
      <c r="BQ1378" s="48"/>
      <c r="BR1378" s="48"/>
      <c r="BS1378" s="48"/>
      <c r="BT1378" s="48"/>
      <c r="BU1378" s="48"/>
      <c r="BV1378" s="48"/>
      <c r="BW1378" s="48"/>
      <c r="BX1378" s="48"/>
      <c r="BY1378" s="48"/>
      <c r="BZ1378" s="48"/>
      <c r="CA1378" s="48"/>
      <c r="CB1378" s="48"/>
      <c r="CC1378" s="48"/>
      <c r="CD1378" s="48"/>
      <c r="CE1378" s="48"/>
      <c r="CF1378" s="48"/>
      <c r="CG1378" s="48"/>
      <c r="CH1378" s="48"/>
      <c r="CI1378" s="48"/>
      <c r="CJ1378" s="48"/>
      <c r="CK1378" s="48"/>
      <c r="CL1378" s="48"/>
      <c r="CM1378" s="48"/>
      <c r="CN1378" s="48"/>
      <c r="CO1378" s="48"/>
      <c r="CP1378" s="48"/>
      <c r="CQ1378" s="48"/>
      <c r="CR1378" s="48"/>
      <c r="CS1378" s="48"/>
      <c r="CT1378" s="48"/>
      <c r="CU1378" s="48"/>
      <c r="CV1378" s="48"/>
      <c r="CW1378" s="48"/>
      <c r="CX1378" s="48"/>
      <c r="CY1378" s="48"/>
      <c r="CZ1378" s="48"/>
      <c r="DA1378" s="48"/>
      <c r="DB1378" s="48"/>
      <c r="DC1378" s="48"/>
      <c r="DD1378" s="48"/>
      <c r="DE1378" s="48"/>
      <c r="DF1378" s="48"/>
      <c r="DG1378" s="48"/>
      <c r="DH1378" s="48"/>
      <c r="DI1378" s="48"/>
      <c r="DJ1378" s="48"/>
      <c r="DK1378" s="48"/>
      <c r="DL1378" s="48"/>
      <c r="DM1378" s="48"/>
      <c r="DN1378" s="48"/>
      <c r="DO1378" s="48"/>
      <c r="DP1378" s="48"/>
      <c r="DQ1378" s="48"/>
      <c r="DR1378" s="48"/>
      <c r="DS1378" s="48"/>
      <c r="DT1378" s="48"/>
      <c r="DU1378" s="48"/>
      <c r="DV1378" s="48"/>
      <c r="DW1378" s="48"/>
      <c r="DX1378" s="48"/>
      <c r="DY1378" s="48"/>
      <c r="DZ1378" s="48"/>
      <c r="EA1378" s="48"/>
      <c r="EB1378" s="48"/>
      <c r="EC1378" s="48"/>
      <c r="ED1378" s="48"/>
      <c r="EE1378" s="48"/>
      <c r="EF1378" s="48"/>
      <c r="EG1378" s="48"/>
      <c r="EH1378" s="48"/>
      <c r="EI1378" s="48"/>
      <c r="EJ1378" s="48"/>
      <c r="EK1378" s="48"/>
      <c r="EL1378" s="48"/>
      <c r="EM1378" s="48"/>
      <c r="EN1378" s="48"/>
      <c r="EO1378" s="48"/>
      <c r="EP1378" s="48"/>
      <c r="EQ1378" s="48"/>
      <c r="ER1378" s="48"/>
      <c r="ES1378" s="48"/>
      <c r="ET1378" s="48"/>
      <c r="EU1378" s="48"/>
      <c r="EV1378" s="48"/>
      <c r="EW1378" s="48"/>
      <c r="EX1378" s="48"/>
      <c r="EY1378" s="48"/>
      <c r="EZ1378" s="48"/>
      <c r="FA1378" s="48"/>
      <c r="FB1378" s="48"/>
      <c r="FC1378" s="48"/>
      <c r="FD1378" s="48"/>
      <c r="FE1378" s="48"/>
      <c r="FF1378" s="48"/>
      <c r="FG1378" s="48"/>
      <c r="FH1378" s="48"/>
      <c r="FI1378" s="48"/>
      <c r="FJ1378" s="48"/>
      <c r="FK1378" s="48"/>
      <c r="FL1378" s="48"/>
      <c r="FM1378" s="48"/>
      <c r="FN1378" s="48"/>
      <c r="FO1378" s="48"/>
      <c r="FP1378" s="48"/>
      <c r="FQ1378" s="48"/>
      <c r="FR1378" s="48"/>
      <c r="FS1378" s="48"/>
      <c r="FT1378" s="48"/>
      <c r="FU1378" s="48"/>
      <c r="FV1378" s="48"/>
      <c r="FW1378" s="48"/>
      <c r="FX1378" s="48"/>
      <c r="FY1378" s="48"/>
      <c r="FZ1378" s="48"/>
      <c r="GA1378" s="48"/>
      <c r="GB1378" s="48"/>
      <c r="GC1378" s="48"/>
      <c r="GD1378" s="48"/>
      <c r="GE1378" s="48"/>
      <c r="GF1378" s="48"/>
    </row>
    <row r="1379" spans="1:188" s="6" customFormat="1" hidden="1">
      <c r="A1379" s="42" t="s">
        <v>8887</v>
      </c>
      <c r="B1379" s="43"/>
      <c r="C1379" s="44" t="s">
        <v>8888</v>
      </c>
      <c r="D1379" s="44" t="s">
        <v>8889</v>
      </c>
      <c r="E1379" s="44" t="s">
        <v>1619</v>
      </c>
      <c r="F1379" s="44" t="s">
        <v>1619</v>
      </c>
      <c r="G1379" s="44">
        <v>160552690</v>
      </c>
      <c r="H1379" s="44">
        <v>101781439</v>
      </c>
      <c r="I1379" s="45">
        <v>45534</v>
      </c>
      <c r="J1379" s="45">
        <v>45535</v>
      </c>
      <c r="K1379" s="43" t="s">
        <v>43</v>
      </c>
      <c r="L1379" s="44" t="s">
        <v>44</v>
      </c>
      <c r="M1379" s="43"/>
      <c r="N1379" s="43"/>
      <c r="O1379" s="43"/>
      <c r="P1379" s="43"/>
      <c r="Q1379" s="43"/>
      <c r="R1379" s="337" t="s">
        <v>7768</v>
      </c>
      <c r="S1379" s="43"/>
      <c r="T1379" s="43"/>
      <c r="U1379" s="44" t="s">
        <v>8890</v>
      </c>
      <c r="V1379" s="43"/>
      <c r="W1379" s="44" t="s">
        <v>69</v>
      </c>
      <c r="X1379" s="44" t="s">
        <v>70</v>
      </c>
      <c r="Y1379" s="54" t="s">
        <v>8891</v>
      </c>
      <c r="Z1379" s="46"/>
      <c r="AA1379" s="44" t="s">
        <v>8892</v>
      </c>
      <c r="AB1379" s="44" t="s">
        <v>8893</v>
      </c>
      <c r="AC1379" s="44">
        <v>100</v>
      </c>
      <c r="AD1379" s="44" t="s">
        <v>8848</v>
      </c>
      <c r="AE1379" s="44" t="s">
        <v>8849</v>
      </c>
      <c r="AF1379" s="43"/>
      <c r="AG1379" s="43"/>
      <c r="AH1379" s="43"/>
      <c r="AI1379" s="43"/>
      <c r="AJ1379" s="43"/>
      <c r="AK1379" s="43"/>
      <c r="AL1379" s="43"/>
      <c r="AM1379" s="43"/>
      <c r="AN1379" s="47"/>
      <c r="AO1379" s="48"/>
      <c r="AP1379" s="48"/>
      <c r="AQ1379" s="48"/>
      <c r="AR1379" s="48"/>
      <c r="AS1379" s="48"/>
      <c r="AT1379" s="48"/>
      <c r="AU1379" s="48"/>
      <c r="AV1379" s="48"/>
      <c r="AW1379" s="48"/>
      <c r="AX1379" s="48"/>
      <c r="AY1379" s="48"/>
      <c r="AZ1379" s="48"/>
      <c r="BA1379" s="48"/>
      <c r="BB1379" s="48"/>
      <c r="BC1379" s="48"/>
      <c r="BD1379" s="48"/>
      <c r="BE1379" s="48"/>
      <c r="BF1379" s="48"/>
      <c r="BG1379" s="48"/>
      <c r="BH1379" s="48"/>
      <c r="BI1379" s="48"/>
      <c r="BJ1379" s="48"/>
      <c r="BK1379" s="48"/>
      <c r="BL1379" s="48"/>
      <c r="BM1379" s="48"/>
      <c r="BN1379" s="48"/>
      <c r="BO1379" s="48"/>
      <c r="BP1379" s="48"/>
      <c r="BQ1379" s="48"/>
      <c r="BR1379" s="48"/>
      <c r="BS1379" s="48"/>
      <c r="BT1379" s="48"/>
      <c r="BU1379" s="48"/>
      <c r="BV1379" s="48"/>
      <c r="BW1379" s="48"/>
      <c r="BX1379" s="48"/>
      <c r="BY1379" s="48"/>
      <c r="BZ1379" s="48"/>
      <c r="CA1379" s="48"/>
      <c r="CB1379" s="48"/>
      <c r="CC1379" s="48"/>
      <c r="CD1379" s="48"/>
      <c r="CE1379" s="48"/>
      <c r="CF1379" s="48"/>
      <c r="CG1379" s="48"/>
      <c r="CH1379" s="48"/>
      <c r="CI1379" s="48"/>
      <c r="CJ1379" s="48"/>
      <c r="CK1379" s="48"/>
      <c r="CL1379" s="48"/>
      <c r="CM1379" s="48"/>
      <c r="CN1379" s="48"/>
      <c r="CO1379" s="48"/>
      <c r="CP1379" s="48"/>
      <c r="CQ1379" s="48"/>
      <c r="CR1379" s="48"/>
      <c r="CS1379" s="48"/>
      <c r="CT1379" s="48"/>
      <c r="CU1379" s="48"/>
      <c r="CV1379" s="48"/>
      <c r="CW1379" s="48"/>
      <c r="CX1379" s="48"/>
      <c r="CY1379" s="48"/>
      <c r="CZ1379" s="48"/>
      <c r="DA1379" s="48"/>
      <c r="DB1379" s="48"/>
      <c r="DC1379" s="48"/>
      <c r="DD1379" s="48"/>
      <c r="DE1379" s="48"/>
      <c r="DF1379" s="48"/>
      <c r="DG1379" s="48"/>
      <c r="DH1379" s="48"/>
      <c r="DI1379" s="48"/>
      <c r="DJ1379" s="48"/>
      <c r="DK1379" s="48"/>
      <c r="DL1379" s="48"/>
      <c r="DM1379" s="48"/>
      <c r="DN1379" s="48"/>
      <c r="DO1379" s="48"/>
      <c r="DP1379" s="48"/>
      <c r="DQ1379" s="48"/>
      <c r="DR1379" s="48"/>
      <c r="DS1379" s="48"/>
      <c r="DT1379" s="48"/>
      <c r="DU1379" s="48"/>
      <c r="DV1379" s="48"/>
      <c r="DW1379" s="48"/>
      <c r="DX1379" s="48"/>
      <c r="DY1379" s="48"/>
      <c r="DZ1379" s="48"/>
      <c r="EA1379" s="48"/>
      <c r="EB1379" s="48"/>
      <c r="EC1379" s="48"/>
      <c r="ED1379" s="48"/>
      <c r="EE1379" s="48"/>
      <c r="EF1379" s="48"/>
      <c r="EG1379" s="48"/>
      <c r="EH1379" s="48"/>
      <c r="EI1379" s="48"/>
      <c r="EJ1379" s="48"/>
      <c r="EK1379" s="48"/>
      <c r="EL1379" s="48"/>
      <c r="EM1379" s="48"/>
      <c r="EN1379" s="48"/>
      <c r="EO1379" s="48"/>
      <c r="EP1379" s="48"/>
      <c r="EQ1379" s="48"/>
      <c r="ER1379" s="48"/>
      <c r="ES1379" s="48"/>
      <c r="ET1379" s="48"/>
      <c r="EU1379" s="48"/>
      <c r="EV1379" s="48"/>
      <c r="EW1379" s="48"/>
      <c r="EX1379" s="48"/>
      <c r="EY1379" s="48"/>
      <c r="EZ1379" s="48"/>
      <c r="FA1379" s="48"/>
      <c r="FB1379" s="48"/>
      <c r="FC1379" s="48"/>
      <c r="FD1379" s="48"/>
      <c r="FE1379" s="48"/>
      <c r="FF1379" s="48"/>
      <c r="FG1379" s="48"/>
      <c r="FH1379" s="48"/>
      <c r="FI1379" s="48"/>
      <c r="FJ1379" s="48"/>
      <c r="FK1379" s="48"/>
      <c r="FL1379" s="48"/>
      <c r="FM1379" s="48"/>
      <c r="FN1379" s="48"/>
      <c r="FO1379" s="48"/>
      <c r="FP1379" s="48"/>
      <c r="FQ1379" s="48"/>
      <c r="FR1379" s="48"/>
      <c r="FS1379" s="48"/>
      <c r="FT1379" s="48"/>
      <c r="FU1379" s="48"/>
      <c r="FV1379" s="48"/>
      <c r="FW1379" s="48"/>
      <c r="FX1379" s="48"/>
      <c r="FY1379" s="48"/>
      <c r="FZ1379" s="48"/>
      <c r="GA1379" s="48"/>
      <c r="GB1379" s="48"/>
      <c r="GC1379" s="48"/>
      <c r="GD1379" s="48"/>
      <c r="GE1379" s="48"/>
      <c r="GF1379" s="48"/>
    </row>
    <row r="1380" spans="1:188" s="6" customFormat="1" hidden="1">
      <c r="A1380" s="42" t="s">
        <v>8894</v>
      </c>
      <c r="B1380" s="43"/>
      <c r="C1380" s="44" t="s">
        <v>8895</v>
      </c>
      <c r="D1380" s="44" t="s">
        <v>8896</v>
      </c>
      <c r="E1380" s="44" t="s">
        <v>1619</v>
      </c>
      <c r="F1380" s="44" t="s">
        <v>1619</v>
      </c>
      <c r="G1380" s="44">
        <v>102392549</v>
      </c>
      <c r="H1380" s="44">
        <v>759507176</v>
      </c>
      <c r="I1380" s="45">
        <v>45537</v>
      </c>
      <c r="J1380" s="45">
        <v>45538</v>
      </c>
      <c r="K1380" s="43" t="s">
        <v>43</v>
      </c>
      <c r="L1380" s="44" t="s">
        <v>44</v>
      </c>
      <c r="M1380" s="43"/>
      <c r="N1380" s="43"/>
      <c r="O1380" s="43"/>
      <c r="P1380" s="43"/>
      <c r="Q1380" s="43"/>
      <c r="R1380" s="337" t="s">
        <v>7768</v>
      </c>
      <c r="S1380" s="43"/>
      <c r="T1380" s="43"/>
      <c r="U1380" s="43"/>
      <c r="V1380" s="43"/>
      <c r="W1380" s="44" t="s">
        <v>8897</v>
      </c>
      <c r="X1380" s="81" t="s">
        <v>8898</v>
      </c>
      <c r="Y1380" s="46"/>
      <c r="Z1380" s="46"/>
      <c r="AA1380" s="44" t="s">
        <v>8899</v>
      </c>
      <c r="AB1380" s="44" t="s">
        <v>8900</v>
      </c>
      <c r="AC1380" s="44">
        <v>150</v>
      </c>
      <c r="AD1380" s="44" t="s">
        <v>81</v>
      </c>
      <c r="AE1380" s="44" t="s">
        <v>8901</v>
      </c>
      <c r="AF1380" s="43"/>
      <c r="AG1380" s="43"/>
      <c r="AH1380" s="43"/>
      <c r="AI1380" s="43"/>
      <c r="AJ1380" s="43"/>
      <c r="AK1380" s="43"/>
      <c r="AL1380" s="43"/>
      <c r="AM1380" s="43"/>
      <c r="AN1380" s="47"/>
      <c r="AO1380" s="47"/>
      <c r="AP1380" s="47"/>
      <c r="AQ1380" s="47"/>
      <c r="AR1380" s="47"/>
      <c r="AS1380" s="47"/>
      <c r="AT1380" s="47"/>
      <c r="AU1380" s="47"/>
      <c r="AV1380" s="47"/>
      <c r="AW1380" s="47"/>
      <c r="AX1380" s="47"/>
      <c r="AY1380" s="47"/>
      <c r="AZ1380" s="47"/>
      <c r="BA1380" s="47"/>
      <c r="BB1380" s="47"/>
      <c r="BC1380" s="47"/>
      <c r="BD1380" s="47"/>
      <c r="BE1380" s="47"/>
      <c r="BF1380" s="47"/>
      <c r="BG1380" s="47"/>
      <c r="BH1380" s="47"/>
      <c r="BI1380" s="47"/>
      <c r="BJ1380" s="47"/>
      <c r="BK1380" s="47"/>
      <c r="BL1380" s="47"/>
      <c r="BM1380" s="47"/>
      <c r="BN1380" s="47"/>
      <c r="BO1380" s="47"/>
      <c r="BP1380" s="47"/>
      <c r="BQ1380" s="47"/>
      <c r="BR1380" s="47"/>
      <c r="BS1380" s="47"/>
      <c r="BT1380" s="47"/>
      <c r="BU1380" s="47"/>
      <c r="BV1380" s="47"/>
      <c r="BW1380" s="47"/>
      <c r="BX1380" s="47"/>
      <c r="BY1380" s="47"/>
      <c r="BZ1380" s="47"/>
      <c r="CA1380" s="47"/>
      <c r="CB1380" s="47"/>
      <c r="CC1380" s="47"/>
      <c r="CD1380" s="47"/>
      <c r="CE1380" s="47"/>
      <c r="CF1380" s="47"/>
      <c r="CG1380" s="47"/>
      <c r="CH1380" s="47"/>
      <c r="CI1380" s="47"/>
      <c r="CJ1380" s="47"/>
      <c r="CK1380" s="47"/>
      <c r="CL1380" s="47"/>
      <c r="CM1380" s="47"/>
      <c r="CN1380" s="47"/>
      <c r="CO1380" s="47"/>
      <c r="CP1380" s="47"/>
      <c r="CQ1380" s="47"/>
      <c r="CR1380" s="47"/>
      <c r="CS1380" s="47"/>
      <c r="CT1380" s="47"/>
      <c r="CU1380" s="47"/>
      <c r="CV1380" s="47"/>
      <c r="CW1380" s="47"/>
      <c r="CX1380" s="47"/>
      <c r="CY1380" s="47"/>
      <c r="CZ1380" s="47"/>
      <c r="DA1380" s="47"/>
      <c r="DB1380" s="47"/>
      <c r="DC1380" s="47"/>
      <c r="DD1380" s="47"/>
      <c r="DE1380" s="47"/>
      <c r="DF1380" s="47"/>
      <c r="DG1380" s="47"/>
      <c r="DH1380" s="47"/>
      <c r="DI1380" s="47"/>
      <c r="DJ1380" s="47"/>
      <c r="DK1380" s="47"/>
      <c r="DL1380" s="47"/>
      <c r="DM1380" s="47"/>
      <c r="DN1380" s="47"/>
      <c r="DO1380" s="47"/>
      <c r="DP1380" s="47"/>
      <c r="DQ1380" s="47"/>
      <c r="DR1380" s="47"/>
      <c r="DS1380" s="47"/>
      <c r="DT1380" s="47"/>
      <c r="DU1380" s="47"/>
      <c r="DV1380" s="47"/>
      <c r="DW1380" s="47"/>
      <c r="DX1380" s="47"/>
      <c r="DY1380" s="47"/>
      <c r="DZ1380" s="47"/>
      <c r="EA1380" s="47"/>
      <c r="EB1380" s="47"/>
      <c r="EC1380" s="47"/>
      <c r="ED1380" s="47"/>
      <c r="EE1380" s="47"/>
      <c r="EF1380" s="47"/>
      <c r="EG1380" s="47"/>
      <c r="EH1380" s="47"/>
      <c r="EI1380" s="47"/>
      <c r="EJ1380" s="47"/>
      <c r="EK1380" s="47"/>
      <c r="EL1380" s="47"/>
      <c r="EM1380" s="47"/>
      <c r="EN1380" s="47"/>
      <c r="EO1380" s="47"/>
      <c r="EP1380" s="47"/>
      <c r="EQ1380" s="47"/>
      <c r="ER1380" s="47"/>
      <c r="ES1380" s="47"/>
      <c r="ET1380" s="47"/>
      <c r="EU1380" s="47"/>
      <c r="EV1380" s="47"/>
      <c r="EW1380" s="47"/>
      <c r="EX1380" s="47"/>
      <c r="EY1380" s="47"/>
      <c r="EZ1380" s="47"/>
      <c r="FA1380" s="47"/>
      <c r="FB1380" s="47"/>
      <c r="FC1380" s="47"/>
      <c r="FD1380" s="47"/>
      <c r="FE1380" s="47"/>
      <c r="FF1380" s="47"/>
      <c r="FG1380" s="47"/>
      <c r="FH1380" s="47"/>
      <c r="FI1380" s="47"/>
      <c r="FJ1380" s="47"/>
      <c r="FK1380" s="47"/>
      <c r="FL1380" s="47"/>
      <c r="FM1380" s="47"/>
      <c r="FN1380" s="47"/>
      <c r="FO1380" s="47"/>
      <c r="FP1380" s="47"/>
      <c r="FQ1380" s="47"/>
      <c r="FR1380" s="47"/>
      <c r="FS1380" s="47"/>
      <c r="FT1380" s="47"/>
      <c r="FU1380" s="47"/>
      <c r="FV1380" s="47"/>
      <c r="FW1380" s="47"/>
      <c r="FX1380" s="47"/>
      <c r="FY1380" s="47"/>
      <c r="FZ1380" s="47"/>
      <c r="GA1380" s="47"/>
      <c r="GB1380" s="47"/>
      <c r="GC1380" s="47"/>
      <c r="GD1380" s="47"/>
      <c r="GE1380" s="47"/>
      <c r="GF1380" s="47"/>
    </row>
    <row r="1381" spans="1:188" s="6" customFormat="1" hidden="1">
      <c r="A1381" s="42" t="s">
        <v>8902</v>
      </c>
      <c r="B1381" s="43"/>
      <c r="C1381" s="44" t="s">
        <v>8903</v>
      </c>
      <c r="D1381" s="44" t="s">
        <v>8904</v>
      </c>
      <c r="E1381" s="44" t="s">
        <v>1619</v>
      </c>
      <c r="F1381" s="44" t="s">
        <v>1619</v>
      </c>
      <c r="G1381" s="44">
        <v>143931654</v>
      </c>
      <c r="H1381" s="44">
        <v>758000000</v>
      </c>
      <c r="I1381" s="45">
        <v>45569</v>
      </c>
      <c r="J1381" s="45">
        <v>45570</v>
      </c>
      <c r="K1381" s="43" t="s">
        <v>43</v>
      </c>
      <c r="L1381" s="44" t="s">
        <v>44</v>
      </c>
      <c r="M1381" s="43"/>
      <c r="N1381" s="43"/>
      <c r="O1381" s="43"/>
      <c r="P1381" s="43"/>
      <c r="Q1381" s="43"/>
      <c r="R1381" s="337" t="s">
        <v>7768</v>
      </c>
      <c r="S1381" s="43"/>
      <c r="T1381" s="43"/>
      <c r="U1381" s="44" t="s">
        <v>8905</v>
      </c>
      <c r="V1381" s="43"/>
      <c r="W1381" s="44" t="s">
        <v>59</v>
      </c>
      <c r="X1381" s="44" t="s">
        <v>87</v>
      </c>
      <c r="Y1381" s="46"/>
      <c r="Z1381" s="46"/>
      <c r="AA1381" s="44" t="s">
        <v>8906</v>
      </c>
      <c r="AB1381" s="44" t="s">
        <v>8907</v>
      </c>
      <c r="AC1381" s="43"/>
      <c r="AD1381" s="44" t="s">
        <v>446</v>
      </c>
      <c r="AE1381" s="44" t="s">
        <v>8825</v>
      </c>
      <c r="AF1381" s="43"/>
      <c r="AG1381" s="43"/>
      <c r="AH1381" s="43"/>
      <c r="AI1381" s="43"/>
      <c r="AJ1381" s="43"/>
      <c r="AK1381" s="43"/>
      <c r="AL1381" s="43"/>
      <c r="AM1381" s="43"/>
      <c r="AN1381" s="47"/>
      <c r="AO1381" s="47"/>
      <c r="AP1381" s="47"/>
      <c r="AQ1381" s="47"/>
      <c r="AR1381" s="47"/>
      <c r="AS1381" s="47"/>
      <c r="AT1381" s="47"/>
      <c r="AU1381" s="47"/>
      <c r="AV1381" s="47"/>
      <c r="AW1381" s="47"/>
      <c r="AX1381" s="47"/>
      <c r="AY1381" s="47"/>
      <c r="AZ1381" s="47"/>
      <c r="BA1381" s="47"/>
      <c r="BB1381" s="47"/>
      <c r="BC1381" s="47"/>
      <c r="BD1381" s="47"/>
      <c r="BE1381" s="47"/>
      <c r="BF1381" s="47"/>
      <c r="BG1381" s="47"/>
      <c r="BH1381" s="47"/>
      <c r="BI1381" s="47"/>
      <c r="BJ1381" s="47"/>
      <c r="BK1381" s="47"/>
      <c r="BL1381" s="47"/>
      <c r="BM1381" s="47"/>
      <c r="BN1381" s="47"/>
      <c r="BO1381" s="47"/>
      <c r="BP1381" s="47"/>
      <c r="BQ1381" s="47"/>
      <c r="BR1381" s="47"/>
      <c r="BS1381" s="47"/>
      <c r="BT1381" s="47"/>
      <c r="BU1381" s="47"/>
      <c r="BV1381" s="47"/>
      <c r="BW1381" s="47"/>
      <c r="BX1381" s="47"/>
      <c r="BY1381" s="47"/>
      <c r="BZ1381" s="47"/>
      <c r="CA1381" s="47"/>
      <c r="CB1381" s="47"/>
      <c r="CC1381" s="47"/>
      <c r="CD1381" s="47"/>
      <c r="CE1381" s="47"/>
      <c r="CF1381" s="47"/>
      <c r="CG1381" s="47"/>
      <c r="CH1381" s="47"/>
      <c r="CI1381" s="47"/>
      <c r="CJ1381" s="47"/>
      <c r="CK1381" s="47"/>
      <c r="CL1381" s="47"/>
      <c r="CM1381" s="47"/>
      <c r="CN1381" s="47"/>
      <c r="CO1381" s="47"/>
      <c r="CP1381" s="47"/>
      <c r="CQ1381" s="47"/>
      <c r="CR1381" s="47"/>
      <c r="CS1381" s="47"/>
      <c r="CT1381" s="47"/>
      <c r="CU1381" s="47"/>
      <c r="CV1381" s="47"/>
      <c r="CW1381" s="47"/>
      <c r="CX1381" s="47"/>
      <c r="CY1381" s="47"/>
      <c r="CZ1381" s="47"/>
      <c r="DA1381" s="47"/>
      <c r="DB1381" s="47"/>
      <c r="DC1381" s="47"/>
      <c r="DD1381" s="47"/>
      <c r="DE1381" s="47"/>
      <c r="DF1381" s="47"/>
      <c r="DG1381" s="47"/>
      <c r="DH1381" s="47"/>
      <c r="DI1381" s="47"/>
      <c r="DJ1381" s="47"/>
      <c r="DK1381" s="47"/>
      <c r="DL1381" s="47"/>
      <c r="DM1381" s="47"/>
      <c r="DN1381" s="47"/>
      <c r="DO1381" s="47"/>
      <c r="DP1381" s="47"/>
      <c r="DQ1381" s="47"/>
      <c r="DR1381" s="47"/>
      <c r="DS1381" s="47"/>
      <c r="DT1381" s="47"/>
      <c r="DU1381" s="47"/>
      <c r="DV1381" s="47"/>
      <c r="DW1381" s="47"/>
      <c r="DX1381" s="47"/>
      <c r="DY1381" s="47"/>
      <c r="DZ1381" s="47"/>
      <c r="EA1381" s="47"/>
      <c r="EB1381" s="47"/>
      <c r="EC1381" s="47"/>
      <c r="ED1381" s="47"/>
      <c r="EE1381" s="47"/>
      <c r="EF1381" s="47"/>
      <c r="EG1381" s="47"/>
      <c r="EH1381" s="47"/>
      <c r="EI1381" s="47"/>
      <c r="EJ1381" s="47"/>
      <c r="EK1381" s="47"/>
      <c r="EL1381" s="47"/>
      <c r="EM1381" s="47"/>
      <c r="EN1381" s="47"/>
      <c r="EO1381" s="47"/>
      <c r="EP1381" s="47"/>
      <c r="EQ1381" s="47"/>
      <c r="ER1381" s="47"/>
      <c r="ES1381" s="47"/>
      <c r="ET1381" s="47"/>
      <c r="EU1381" s="47"/>
      <c r="EV1381" s="47"/>
      <c r="EW1381" s="47"/>
      <c r="EX1381" s="47"/>
      <c r="EY1381" s="47"/>
      <c r="EZ1381" s="47"/>
      <c r="FA1381" s="47"/>
      <c r="FB1381" s="47"/>
      <c r="FC1381" s="47"/>
      <c r="FD1381" s="47"/>
      <c r="FE1381" s="47"/>
      <c r="FF1381" s="47"/>
      <c r="FG1381" s="47"/>
      <c r="FH1381" s="47"/>
      <c r="FI1381" s="47"/>
      <c r="FJ1381" s="47"/>
      <c r="FK1381" s="47"/>
      <c r="FL1381" s="47"/>
      <c r="FM1381" s="47"/>
      <c r="FN1381" s="47"/>
      <c r="FO1381" s="47"/>
      <c r="FP1381" s="47"/>
      <c r="FQ1381" s="47"/>
      <c r="FR1381" s="47"/>
      <c r="FS1381" s="47"/>
      <c r="FT1381" s="47"/>
      <c r="FU1381" s="47"/>
      <c r="FV1381" s="47"/>
      <c r="FW1381" s="47"/>
      <c r="FX1381" s="47"/>
      <c r="FY1381" s="47"/>
      <c r="FZ1381" s="47"/>
      <c r="GA1381" s="47"/>
      <c r="GB1381" s="47"/>
      <c r="GC1381" s="47"/>
      <c r="GD1381" s="47"/>
      <c r="GE1381" s="47"/>
      <c r="GF1381" s="47"/>
    </row>
    <row r="1382" spans="1:188" s="6" customFormat="1" hidden="1">
      <c r="A1382" s="49" t="s">
        <v>8908</v>
      </c>
      <c r="B1382" s="43"/>
      <c r="C1382" s="43" t="s">
        <v>8909</v>
      </c>
      <c r="D1382" s="43" t="s">
        <v>8910</v>
      </c>
      <c r="E1382" s="44" t="s">
        <v>1619</v>
      </c>
      <c r="F1382" s="44" t="s">
        <v>1619</v>
      </c>
      <c r="G1382" s="43">
        <v>102687703</v>
      </c>
      <c r="H1382" s="43">
        <v>778916511</v>
      </c>
      <c r="I1382" s="50">
        <v>45574</v>
      </c>
      <c r="J1382" s="50">
        <v>45575</v>
      </c>
      <c r="K1382" s="43" t="s">
        <v>43</v>
      </c>
      <c r="L1382" s="43" t="s">
        <v>44</v>
      </c>
      <c r="M1382" s="43"/>
      <c r="N1382" s="43"/>
      <c r="O1382" s="43"/>
      <c r="P1382" s="43"/>
      <c r="Q1382" s="43"/>
      <c r="R1382" s="337" t="s">
        <v>7768</v>
      </c>
      <c r="S1382" s="43"/>
      <c r="T1382" s="43"/>
      <c r="U1382" s="43" t="s">
        <v>8911</v>
      </c>
      <c r="V1382" s="43"/>
      <c r="W1382" s="44" t="s">
        <v>48</v>
      </c>
      <c r="X1382" s="44" t="s">
        <v>49</v>
      </c>
      <c r="Y1382" s="46" t="s">
        <v>8912</v>
      </c>
      <c r="Z1382" s="43"/>
      <c r="AA1382" s="43">
        <v>4.7733990000000004</v>
      </c>
      <c r="AB1382" s="43">
        <v>-6.6649659999999997</v>
      </c>
      <c r="AC1382" s="43">
        <v>100</v>
      </c>
      <c r="AD1382" s="43" t="s">
        <v>8759</v>
      </c>
      <c r="AE1382" s="43" t="s">
        <v>8913</v>
      </c>
      <c r="AF1382" s="43"/>
      <c r="AG1382" s="43"/>
      <c r="AH1382" s="43"/>
      <c r="AI1382" s="43"/>
      <c r="AJ1382" s="43"/>
      <c r="AK1382" s="43"/>
      <c r="AL1382" s="43"/>
      <c r="AM1382" s="43"/>
      <c r="AN1382" s="47"/>
      <c r="AO1382" s="48"/>
      <c r="AP1382" s="48"/>
      <c r="AQ1382" s="48"/>
      <c r="AR1382" s="48"/>
      <c r="AS1382" s="48"/>
      <c r="AT1382" s="48"/>
      <c r="AU1382" s="48"/>
      <c r="AV1382" s="48"/>
      <c r="AW1382" s="48"/>
      <c r="AX1382" s="48"/>
      <c r="AY1382" s="48"/>
      <c r="AZ1382" s="48"/>
      <c r="BA1382" s="48"/>
      <c r="BB1382" s="48"/>
      <c r="BC1382" s="48"/>
      <c r="BD1382" s="48"/>
      <c r="BE1382" s="48"/>
      <c r="BF1382" s="48"/>
      <c r="BG1382" s="48"/>
      <c r="BH1382" s="48"/>
      <c r="BI1382" s="48"/>
      <c r="BJ1382" s="48"/>
      <c r="BK1382" s="48"/>
      <c r="BL1382" s="48"/>
      <c r="BM1382" s="48"/>
      <c r="BN1382" s="48"/>
      <c r="BO1382" s="48"/>
      <c r="BP1382" s="48"/>
      <c r="BQ1382" s="48"/>
      <c r="BR1382" s="48"/>
      <c r="BS1382" s="48"/>
      <c r="BT1382" s="48"/>
      <c r="BU1382" s="48"/>
      <c r="BV1382" s="48"/>
      <c r="BW1382" s="48"/>
      <c r="BX1382" s="48"/>
      <c r="BY1382" s="48"/>
      <c r="BZ1382" s="48"/>
      <c r="CA1382" s="48"/>
      <c r="CB1382" s="48"/>
      <c r="CC1382" s="48"/>
      <c r="CD1382" s="48"/>
      <c r="CE1382" s="48"/>
      <c r="CF1382" s="48"/>
      <c r="CG1382" s="48"/>
      <c r="CH1382" s="48"/>
      <c r="CI1382" s="48"/>
      <c r="CJ1382" s="48"/>
      <c r="CK1382" s="48"/>
      <c r="CL1382" s="48"/>
      <c r="CM1382" s="48"/>
      <c r="CN1382" s="48"/>
      <c r="CO1382" s="48"/>
      <c r="CP1382" s="48"/>
      <c r="CQ1382" s="48"/>
      <c r="CR1382" s="48"/>
      <c r="CS1382" s="48"/>
      <c r="CT1382" s="48"/>
      <c r="CU1382" s="48"/>
      <c r="CV1382" s="48"/>
      <c r="CW1382" s="48"/>
      <c r="CX1382" s="48"/>
      <c r="CY1382" s="48"/>
      <c r="CZ1382" s="48"/>
      <c r="DA1382" s="48"/>
      <c r="DB1382" s="48"/>
      <c r="DC1382" s="48"/>
      <c r="DD1382" s="48"/>
      <c r="DE1382" s="48"/>
      <c r="DF1382" s="48"/>
      <c r="DG1382" s="48"/>
      <c r="DH1382" s="48"/>
      <c r="DI1382" s="48"/>
      <c r="DJ1382" s="48"/>
      <c r="DK1382" s="48"/>
      <c r="DL1382" s="48"/>
      <c r="DM1382" s="48"/>
      <c r="DN1382" s="48"/>
      <c r="DO1382" s="48"/>
      <c r="DP1382" s="48"/>
      <c r="DQ1382" s="48"/>
      <c r="DR1382" s="48"/>
      <c r="DS1382" s="48"/>
      <c r="DT1382" s="48"/>
      <c r="DU1382" s="48"/>
      <c r="DV1382" s="48"/>
      <c r="DW1382" s="48"/>
      <c r="DX1382" s="48"/>
      <c r="DY1382" s="48"/>
      <c r="DZ1382" s="48"/>
      <c r="EA1382" s="48"/>
      <c r="EB1382" s="48"/>
      <c r="EC1382" s="48"/>
      <c r="ED1382" s="48"/>
      <c r="EE1382" s="48"/>
      <c r="EF1382" s="48"/>
      <c r="EG1382" s="48"/>
      <c r="EH1382" s="48"/>
      <c r="EI1382" s="48"/>
      <c r="EJ1382" s="48"/>
      <c r="EK1382" s="48"/>
      <c r="EL1382" s="48"/>
      <c r="EM1382" s="48"/>
      <c r="EN1382" s="48"/>
      <c r="EO1382" s="48"/>
      <c r="EP1382" s="48"/>
      <c r="EQ1382" s="48"/>
      <c r="ER1382" s="48"/>
      <c r="ES1382" s="48"/>
      <c r="ET1382" s="48"/>
      <c r="EU1382" s="48"/>
      <c r="EV1382" s="48"/>
      <c r="EW1382" s="48"/>
      <c r="EX1382" s="48"/>
      <c r="EY1382" s="48"/>
      <c r="EZ1382" s="48"/>
      <c r="FA1382" s="48"/>
      <c r="FB1382" s="48"/>
      <c r="FC1382" s="48"/>
      <c r="FD1382" s="48"/>
      <c r="FE1382" s="48"/>
      <c r="FF1382" s="48"/>
      <c r="FG1382" s="48"/>
      <c r="FH1382" s="48"/>
      <c r="FI1382" s="48"/>
      <c r="FJ1382" s="48"/>
      <c r="FK1382" s="48"/>
      <c r="FL1382" s="48"/>
      <c r="FM1382" s="48"/>
      <c r="FN1382" s="48"/>
      <c r="FO1382" s="48"/>
      <c r="FP1382" s="48"/>
      <c r="FQ1382" s="48"/>
      <c r="FR1382" s="48"/>
      <c r="FS1382" s="48"/>
      <c r="FT1382" s="48"/>
      <c r="FU1382" s="48"/>
      <c r="FV1382" s="48"/>
      <c r="FW1382" s="48"/>
      <c r="FX1382" s="48"/>
      <c r="FY1382" s="48"/>
      <c r="FZ1382" s="48"/>
      <c r="GA1382" s="48"/>
      <c r="GB1382" s="48"/>
      <c r="GC1382" s="48"/>
      <c r="GD1382" s="48"/>
      <c r="GE1382" s="48"/>
      <c r="GF1382" s="48"/>
    </row>
    <row r="1383" spans="1:188" s="6" customFormat="1" hidden="1">
      <c r="A1383" s="42" t="s">
        <v>8914</v>
      </c>
      <c r="B1383" s="43"/>
      <c r="C1383" s="44" t="s">
        <v>8915</v>
      </c>
      <c r="D1383" s="44" t="s">
        <v>8916</v>
      </c>
      <c r="E1383" s="44" t="s">
        <v>1619</v>
      </c>
      <c r="F1383" s="44" t="s">
        <v>1619</v>
      </c>
      <c r="G1383" s="44">
        <v>101401604</v>
      </c>
      <c r="H1383" s="44">
        <v>749654338</v>
      </c>
      <c r="I1383" s="45">
        <v>45608</v>
      </c>
      <c r="J1383" s="45">
        <v>45609</v>
      </c>
      <c r="K1383" s="43" t="s">
        <v>43</v>
      </c>
      <c r="L1383" s="44" t="s">
        <v>44</v>
      </c>
      <c r="M1383" s="43"/>
      <c r="N1383" s="43"/>
      <c r="O1383" s="43"/>
      <c r="P1383" s="43"/>
      <c r="Q1383" s="43"/>
      <c r="R1383" s="337" t="s">
        <v>7768</v>
      </c>
      <c r="S1383" s="43"/>
      <c r="T1383" s="43"/>
      <c r="U1383" s="43"/>
      <c r="V1383" s="43"/>
      <c r="W1383" s="44" t="s">
        <v>69</v>
      </c>
      <c r="X1383" s="44" t="s">
        <v>70</v>
      </c>
      <c r="Y1383" s="53" t="s">
        <v>8917</v>
      </c>
      <c r="Z1383" s="43"/>
      <c r="AA1383" s="44">
        <v>4.7551399999999999</v>
      </c>
      <c r="AB1383" s="44">
        <v>-67501</v>
      </c>
      <c r="AC1383" s="43"/>
      <c r="AD1383" s="44" t="s">
        <v>446</v>
      </c>
      <c r="AE1383" s="44" t="s">
        <v>8918</v>
      </c>
      <c r="AF1383" s="43"/>
      <c r="AG1383" s="43"/>
      <c r="AH1383" s="43"/>
      <c r="AI1383" s="43"/>
      <c r="AJ1383" s="43"/>
      <c r="AK1383" s="43"/>
      <c r="AL1383" s="43"/>
      <c r="AM1383" s="43"/>
      <c r="AN1383" s="47"/>
      <c r="AO1383" s="48"/>
      <c r="AP1383" s="48"/>
      <c r="AQ1383" s="48"/>
      <c r="AR1383" s="48"/>
      <c r="AS1383" s="48"/>
      <c r="AT1383" s="48"/>
      <c r="AU1383" s="48"/>
      <c r="AV1383" s="48"/>
      <c r="AW1383" s="48"/>
      <c r="AX1383" s="48"/>
      <c r="AY1383" s="48"/>
      <c r="AZ1383" s="48"/>
      <c r="BA1383" s="48"/>
      <c r="BB1383" s="48"/>
      <c r="BC1383" s="48"/>
      <c r="BD1383" s="48"/>
      <c r="BE1383" s="48"/>
      <c r="BF1383" s="48"/>
      <c r="BG1383" s="48"/>
      <c r="BH1383" s="48"/>
      <c r="BI1383" s="48"/>
      <c r="BJ1383" s="48"/>
      <c r="BK1383" s="48"/>
      <c r="BL1383" s="48"/>
      <c r="BM1383" s="48"/>
      <c r="BN1383" s="48"/>
      <c r="BO1383" s="48"/>
      <c r="BP1383" s="48"/>
      <c r="BQ1383" s="48"/>
      <c r="BR1383" s="48"/>
      <c r="BS1383" s="48"/>
      <c r="BT1383" s="48"/>
      <c r="BU1383" s="48"/>
      <c r="BV1383" s="48"/>
      <c r="BW1383" s="48"/>
      <c r="BX1383" s="48"/>
      <c r="BY1383" s="48"/>
      <c r="BZ1383" s="48"/>
      <c r="CA1383" s="48"/>
      <c r="CB1383" s="48"/>
      <c r="CC1383" s="48"/>
      <c r="CD1383" s="48"/>
      <c r="CE1383" s="48"/>
      <c r="CF1383" s="48"/>
      <c r="CG1383" s="48"/>
      <c r="CH1383" s="48"/>
      <c r="CI1383" s="48"/>
      <c r="CJ1383" s="48"/>
      <c r="CK1383" s="48"/>
      <c r="CL1383" s="48"/>
      <c r="CM1383" s="48"/>
      <c r="CN1383" s="48"/>
      <c r="CO1383" s="48"/>
      <c r="CP1383" s="48"/>
      <c r="CQ1383" s="48"/>
      <c r="CR1383" s="48"/>
      <c r="CS1383" s="48"/>
      <c r="CT1383" s="48"/>
      <c r="CU1383" s="48"/>
      <c r="CV1383" s="48"/>
      <c r="CW1383" s="48"/>
      <c r="CX1383" s="48"/>
      <c r="CY1383" s="48"/>
      <c r="CZ1383" s="48"/>
      <c r="DA1383" s="48"/>
      <c r="DB1383" s="48"/>
      <c r="DC1383" s="48"/>
      <c r="DD1383" s="48"/>
      <c r="DE1383" s="48"/>
      <c r="DF1383" s="48"/>
      <c r="DG1383" s="48"/>
      <c r="DH1383" s="48"/>
      <c r="DI1383" s="48"/>
      <c r="DJ1383" s="48"/>
      <c r="DK1383" s="48"/>
      <c r="DL1383" s="48"/>
      <c r="DM1383" s="48"/>
      <c r="DN1383" s="48"/>
      <c r="DO1383" s="48"/>
      <c r="DP1383" s="48"/>
      <c r="DQ1383" s="48"/>
      <c r="DR1383" s="48"/>
      <c r="DS1383" s="48"/>
      <c r="DT1383" s="48"/>
      <c r="DU1383" s="48"/>
      <c r="DV1383" s="48"/>
      <c r="DW1383" s="48"/>
      <c r="DX1383" s="48"/>
      <c r="DY1383" s="48"/>
      <c r="DZ1383" s="48"/>
      <c r="EA1383" s="48"/>
      <c r="EB1383" s="48"/>
      <c r="EC1383" s="48"/>
      <c r="ED1383" s="48"/>
      <c r="EE1383" s="48"/>
      <c r="EF1383" s="48"/>
      <c r="EG1383" s="48"/>
      <c r="EH1383" s="48"/>
      <c r="EI1383" s="48"/>
      <c r="EJ1383" s="48"/>
      <c r="EK1383" s="48"/>
      <c r="EL1383" s="48"/>
      <c r="EM1383" s="48"/>
      <c r="EN1383" s="48"/>
      <c r="EO1383" s="48"/>
      <c r="EP1383" s="48"/>
      <c r="EQ1383" s="48"/>
      <c r="ER1383" s="48"/>
      <c r="ES1383" s="48"/>
      <c r="ET1383" s="48"/>
      <c r="EU1383" s="48"/>
      <c r="EV1383" s="48"/>
      <c r="EW1383" s="48"/>
      <c r="EX1383" s="48"/>
      <c r="EY1383" s="48"/>
      <c r="EZ1383" s="48"/>
      <c r="FA1383" s="48"/>
      <c r="FB1383" s="48"/>
      <c r="FC1383" s="48"/>
      <c r="FD1383" s="48"/>
      <c r="FE1383" s="48"/>
      <c r="FF1383" s="48"/>
      <c r="FG1383" s="48"/>
      <c r="FH1383" s="48"/>
      <c r="FI1383" s="48"/>
      <c r="FJ1383" s="48"/>
      <c r="FK1383" s="48"/>
      <c r="FL1383" s="48"/>
      <c r="FM1383" s="48"/>
      <c r="FN1383" s="48"/>
      <c r="FO1383" s="48"/>
      <c r="FP1383" s="48"/>
      <c r="FQ1383" s="48"/>
      <c r="FR1383" s="48"/>
      <c r="FS1383" s="48"/>
      <c r="FT1383" s="48"/>
      <c r="FU1383" s="48"/>
      <c r="FV1383" s="48"/>
      <c r="FW1383" s="48"/>
      <c r="FX1383" s="48"/>
      <c r="FY1383" s="48"/>
      <c r="FZ1383" s="48"/>
      <c r="GA1383" s="48"/>
      <c r="GB1383" s="48"/>
      <c r="GC1383" s="48"/>
      <c r="GD1383" s="48"/>
      <c r="GE1383" s="48"/>
      <c r="GF1383" s="48"/>
    </row>
    <row r="1384" spans="1:188" s="6" customFormat="1" hidden="1">
      <c r="A1384" s="49" t="s">
        <v>8919</v>
      </c>
      <c r="B1384" s="43"/>
      <c r="C1384" s="43" t="s">
        <v>8920</v>
      </c>
      <c r="D1384" s="43" t="s">
        <v>8921</v>
      </c>
      <c r="E1384" s="44" t="s">
        <v>1619</v>
      </c>
      <c r="F1384" s="44" t="s">
        <v>1619</v>
      </c>
      <c r="G1384" s="43">
        <v>140120911</v>
      </c>
      <c r="H1384" s="43">
        <v>505000000</v>
      </c>
      <c r="I1384" s="50">
        <v>45619</v>
      </c>
      <c r="J1384" s="50">
        <v>45619</v>
      </c>
      <c r="K1384" s="43" t="s">
        <v>43</v>
      </c>
      <c r="L1384" s="43" t="s">
        <v>44</v>
      </c>
      <c r="M1384" s="43"/>
      <c r="N1384" s="43"/>
      <c r="O1384" s="43"/>
      <c r="P1384" s="43"/>
      <c r="Q1384" s="43"/>
      <c r="R1384" s="337" t="s">
        <v>7768</v>
      </c>
      <c r="S1384" s="43"/>
      <c r="T1384" s="43"/>
      <c r="U1384" s="43" t="s">
        <v>8863</v>
      </c>
      <c r="V1384" s="43"/>
      <c r="W1384" s="44" t="s">
        <v>48</v>
      </c>
      <c r="X1384" s="44" t="s">
        <v>49</v>
      </c>
      <c r="Y1384" s="46" t="s">
        <v>8922</v>
      </c>
      <c r="Z1384" s="46"/>
      <c r="AA1384" s="43" t="s">
        <v>8923</v>
      </c>
      <c r="AB1384" s="43" t="s">
        <v>8924</v>
      </c>
      <c r="AC1384" s="43">
        <v>300</v>
      </c>
      <c r="AD1384" s="43" t="s">
        <v>8848</v>
      </c>
      <c r="AE1384" s="43" t="s">
        <v>8849</v>
      </c>
      <c r="AF1384" s="43"/>
      <c r="AG1384" s="43"/>
      <c r="AH1384" s="43"/>
      <c r="AI1384" s="43"/>
      <c r="AJ1384" s="43"/>
      <c r="AK1384" s="43"/>
      <c r="AL1384" s="43"/>
      <c r="AM1384" s="43"/>
      <c r="AN1384" s="47"/>
      <c r="AO1384" s="48"/>
      <c r="AP1384" s="48"/>
      <c r="AQ1384" s="48"/>
      <c r="AR1384" s="48"/>
      <c r="AS1384" s="48"/>
      <c r="AT1384" s="48"/>
      <c r="AU1384" s="48"/>
      <c r="AV1384" s="48"/>
      <c r="AW1384" s="48"/>
      <c r="AX1384" s="48"/>
      <c r="AY1384" s="48"/>
      <c r="AZ1384" s="48"/>
      <c r="BA1384" s="48"/>
      <c r="BB1384" s="48"/>
      <c r="BC1384" s="48"/>
      <c r="BD1384" s="48"/>
      <c r="BE1384" s="48"/>
      <c r="BF1384" s="48"/>
      <c r="BG1384" s="48"/>
      <c r="BH1384" s="48"/>
      <c r="BI1384" s="48"/>
      <c r="BJ1384" s="48"/>
      <c r="BK1384" s="48"/>
      <c r="BL1384" s="48"/>
      <c r="BM1384" s="48"/>
      <c r="BN1384" s="48"/>
      <c r="BO1384" s="48"/>
      <c r="BP1384" s="48"/>
      <c r="BQ1384" s="48"/>
      <c r="BR1384" s="48"/>
      <c r="BS1384" s="48"/>
      <c r="BT1384" s="48"/>
      <c r="BU1384" s="48"/>
      <c r="BV1384" s="48"/>
      <c r="BW1384" s="48"/>
      <c r="BX1384" s="48"/>
      <c r="BY1384" s="48"/>
      <c r="BZ1384" s="48"/>
      <c r="CA1384" s="48"/>
      <c r="CB1384" s="48"/>
      <c r="CC1384" s="48"/>
      <c r="CD1384" s="48"/>
      <c r="CE1384" s="48"/>
      <c r="CF1384" s="48"/>
      <c r="CG1384" s="48"/>
      <c r="CH1384" s="48"/>
      <c r="CI1384" s="48"/>
      <c r="CJ1384" s="48"/>
      <c r="CK1384" s="48"/>
      <c r="CL1384" s="48"/>
      <c r="CM1384" s="48"/>
      <c r="CN1384" s="48"/>
      <c r="CO1384" s="48"/>
      <c r="CP1384" s="48"/>
      <c r="CQ1384" s="48"/>
      <c r="CR1384" s="48"/>
      <c r="CS1384" s="48"/>
      <c r="CT1384" s="48"/>
      <c r="CU1384" s="48"/>
      <c r="CV1384" s="48"/>
      <c r="CW1384" s="48"/>
      <c r="CX1384" s="48"/>
      <c r="CY1384" s="48"/>
      <c r="CZ1384" s="48"/>
      <c r="DA1384" s="48"/>
      <c r="DB1384" s="48"/>
      <c r="DC1384" s="48"/>
      <c r="DD1384" s="48"/>
      <c r="DE1384" s="48"/>
      <c r="DF1384" s="48"/>
      <c r="DG1384" s="48"/>
      <c r="DH1384" s="48"/>
      <c r="DI1384" s="48"/>
      <c r="DJ1384" s="48"/>
      <c r="DK1384" s="48"/>
      <c r="DL1384" s="48"/>
      <c r="DM1384" s="48"/>
      <c r="DN1384" s="48"/>
      <c r="DO1384" s="48"/>
      <c r="DP1384" s="48"/>
      <c r="DQ1384" s="48"/>
      <c r="DR1384" s="48"/>
      <c r="DS1384" s="48"/>
      <c r="DT1384" s="48"/>
      <c r="DU1384" s="48"/>
      <c r="DV1384" s="48"/>
      <c r="DW1384" s="48"/>
      <c r="DX1384" s="48"/>
      <c r="DY1384" s="48"/>
      <c r="DZ1384" s="48"/>
      <c r="EA1384" s="48"/>
      <c r="EB1384" s="48"/>
      <c r="EC1384" s="48"/>
      <c r="ED1384" s="48"/>
      <c r="EE1384" s="48"/>
      <c r="EF1384" s="48"/>
      <c r="EG1384" s="48"/>
      <c r="EH1384" s="48"/>
      <c r="EI1384" s="48"/>
      <c r="EJ1384" s="48"/>
      <c r="EK1384" s="48"/>
      <c r="EL1384" s="48"/>
      <c r="EM1384" s="48"/>
      <c r="EN1384" s="48"/>
      <c r="EO1384" s="48"/>
      <c r="EP1384" s="48"/>
      <c r="EQ1384" s="48"/>
      <c r="ER1384" s="48"/>
      <c r="ES1384" s="48"/>
      <c r="ET1384" s="48"/>
      <c r="EU1384" s="48"/>
      <c r="EV1384" s="48"/>
      <c r="EW1384" s="48"/>
      <c r="EX1384" s="48"/>
      <c r="EY1384" s="48"/>
      <c r="EZ1384" s="48"/>
      <c r="FA1384" s="48"/>
      <c r="FB1384" s="48"/>
      <c r="FC1384" s="48"/>
      <c r="FD1384" s="48"/>
      <c r="FE1384" s="48"/>
      <c r="FF1384" s="48"/>
      <c r="FG1384" s="48"/>
      <c r="FH1384" s="48"/>
      <c r="FI1384" s="48"/>
      <c r="FJ1384" s="48"/>
      <c r="FK1384" s="48"/>
      <c r="FL1384" s="48"/>
      <c r="FM1384" s="48"/>
      <c r="FN1384" s="48"/>
      <c r="FO1384" s="48"/>
      <c r="FP1384" s="48"/>
      <c r="FQ1384" s="48"/>
      <c r="FR1384" s="48"/>
      <c r="FS1384" s="48"/>
      <c r="FT1384" s="48"/>
      <c r="FU1384" s="48"/>
      <c r="FV1384" s="48"/>
      <c r="FW1384" s="48"/>
      <c r="FX1384" s="48"/>
      <c r="FY1384" s="48"/>
      <c r="FZ1384" s="48"/>
      <c r="GA1384" s="48"/>
      <c r="GB1384" s="48"/>
      <c r="GC1384" s="48"/>
      <c r="GD1384" s="48"/>
      <c r="GE1384" s="48"/>
      <c r="GF1384" s="48"/>
    </row>
    <row r="1385" spans="1:188" s="6" customFormat="1" hidden="1">
      <c r="A1385" s="42" t="s">
        <v>8925</v>
      </c>
      <c r="B1385" s="43"/>
      <c r="C1385" s="44" t="s">
        <v>8926</v>
      </c>
      <c r="D1385" s="44" t="s">
        <v>8927</v>
      </c>
      <c r="E1385" s="44" t="s">
        <v>1619</v>
      </c>
      <c r="F1385" s="44" t="s">
        <v>1619</v>
      </c>
      <c r="G1385" s="44">
        <v>142852828</v>
      </c>
      <c r="H1385" s="44">
        <v>142852828</v>
      </c>
      <c r="I1385" s="45">
        <v>45630</v>
      </c>
      <c r="J1385" s="45">
        <v>45631</v>
      </c>
      <c r="K1385" s="43" t="s">
        <v>43</v>
      </c>
      <c r="L1385" s="44" t="s">
        <v>44</v>
      </c>
      <c r="M1385" s="43"/>
      <c r="N1385" s="43"/>
      <c r="O1385" s="43"/>
      <c r="P1385" s="43"/>
      <c r="Q1385" s="43"/>
      <c r="R1385" s="337" t="s">
        <v>7768</v>
      </c>
      <c r="S1385" s="43"/>
      <c r="T1385" s="43"/>
      <c r="U1385" s="43" t="s">
        <v>8928</v>
      </c>
      <c r="V1385" s="43"/>
      <c r="W1385" s="44" t="s">
        <v>48</v>
      </c>
      <c r="X1385" s="44" t="s">
        <v>49</v>
      </c>
      <c r="Y1385" s="46" t="s">
        <v>8929</v>
      </c>
      <c r="Z1385" s="43"/>
      <c r="AA1385" s="44" t="s">
        <v>8930</v>
      </c>
      <c r="AB1385" s="44" t="s">
        <v>8931</v>
      </c>
      <c r="AC1385" s="43">
        <v>100</v>
      </c>
      <c r="AD1385" s="43" t="s">
        <v>8932</v>
      </c>
      <c r="AE1385" s="44" t="s">
        <v>8933</v>
      </c>
      <c r="AF1385" s="43"/>
      <c r="AG1385" s="43"/>
      <c r="AH1385" s="44">
        <v>1</v>
      </c>
      <c r="AI1385" s="43"/>
      <c r="AJ1385" s="43"/>
      <c r="AK1385" s="43"/>
      <c r="AL1385" s="43"/>
      <c r="AM1385" s="43"/>
      <c r="AN1385" s="47"/>
      <c r="AO1385" s="47"/>
      <c r="AP1385" s="47"/>
      <c r="AQ1385" s="47"/>
      <c r="AR1385" s="47"/>
      <c r="AS1385" s="47"/>
      <c r="AT1385" s="47"/>
      <c r="AU1385" s="47"/>
      <c r="AV1385" s="47"/>
      <c r="AW1385" s="47"/>
      <c r="AX1385" s="47"/>
      <c r="AY1385" s="47"/>
      <c r="AZ1385" s="47"/>
      <c r="BA1385" s="47"/>
      <c r="BB1385" s="47"/>
      <c r="BC1385" s="47"/>
      <c r="BD1385" s="47"/>
      <c r="BE1385" s="47"/>
      <c r="BF1385" s="47"/>
      <c r="BG1385" s="47"/>
      <c r="BH1385" s="47"/>
      <c r="BI1385" s="47"/>
      <c r="BJ1385" s="47"/>
      <c r="BK1385" s="47"/>
      <c r="BL1385" s="47"/>
      <c r="BM1385" s="47"/>
      <c r="BN1385" s="47"/>
      <c r="BO1385" s="47"/>
      <c r="BP1385" s="47"/>
      <c r="BQ1385" s="47"/>
      <c r="BR1385" s="47"/>
      <c r="BS1385" s="47"/>
      <c r="BT1385" s="47"/>
      <c r="BU1385" s="47"/>
      <c r="BV1385" s="47"/>
      <c r="BW1385" s="47"/>
      <c r="BX1385" s="47"/>
      <c r="BY1385" s="47"/>
      <c r="BZ1385" s="47"/>
      <c r="CA1385" s="47"/>
      <c r="CB1385" s="47"/>
      <c r="CC1385" s="47"/>
      <c r="CD1385" s="47"/>
      <c r="CE1385" s="47"/>
      <c r="CF1385" s="47"/>
      <c r="CG1385" s="47"/>
      <c r="CH1385" s="47"/>
      <c r="CI1385" s="47"/>
      <c r="CJ1385" s="47"/>
      <c r="CK1385" s="47"/>
      <c r="CL1385" s="47"/>
      <c r="CM1385" s="47"/>
      <c r="CN1385" s="47"/>
      <c r="CO1385" s="47"/>
      <c r="CP1385" s="47"/>
      <c r="CQ1385" s="47"/>
      <c r="CR1385" s="47"/>
      <c r="CS1385" s="47"/>
      <c r="CT1385" s="47"/>
      <c r="CU1385" s="47"/>
      <c r="CV1385" s="47"/>
      <c r="CW1385" s="47"/>
      <c r="CX1385" s="47"/>
      <c r="CY1385" s="47"/>
      <c r="CZ1385" s="47"/>
      <c r="DA1385" s="47"/>
      <c r="DB1385" s="47"/>
      <c r="DC1385" s="47"/>
      <c r="DD1385" s="47"/>
      <c r="DE1385" s="47"/>
      <c r="DF1385" s="47"/>
      <c r="DG1385" s="47"/>
      <c r="DH1385" s="47"/>
      <c r="DI1385" s="47"/>
      <c r="DJ1385" s="47"/>
      <c r="DK1385" s="47"/>
      <c r="DL1385" s="47"/>
      <c r="DM1385" s="47"/>
      <c r="DN1385" s="47"/>
      <c r="DO1385" s="47"/>
      <c r="DP1385" s="47"/>
      <c r="DQ1385" s="47"/>
      <c r="DR1385" s="47"/>
      <c r="DS1385" s="47"/>
      <c r="DT1385" s="47"/>
      <c r="DU1385" s="47"/>
      <c r="DV1385" s="47"/>
      <c r="DW1385" s="47"/>
      <c r="DX1385" s="47"/>
      <c r="DY1385" s="47"/>
      <c r="DZ1385" s="47"/>
      <c r="EA1385" s="47"/>
      <c r="EB1385" s="47"/>
      <c r="EC1385" s="47"/>
      <c r="ED1385" s="47"/>
      <c r="EE1385" s="47"/>
      <c r="EF1385" s="47"/>
      <c r="EG1385" s="47"/>
      <c r="EH1385" s="47"/>
      <c r="EI1385" s="47"/>
      <c r="EJ1385" s="47"/>
      <c r="EK1385" s="47"/>
      <c r="EL1385" s="47"/>
      <c r="EM1385" s="47"/>
      <c r="EN1385" s="47"/>
      <c r="EO1385" s="47"/>
      <c r="EP1385" s="47"/>
      <c r="EQ1385" s="47"/>
      <c r="ER1385" s="47"/>
      <c r="ES1385" s="47"/>
      <c r="ET1385" s="47"/>
      <c r="EU1385" s="47"/>
      <c r="EV1385" s="47"/>
      <c r="EW1385" s="47"/>
      <c r="EX1385" s="47"/>
      <c r="EY1385" s="47"/>
      <c r="EZ1385" s="47"/>
      <c r="FA1385" s="47"/>
      <c r="FB1385" s="47"/>
      <c r="FC1385" s="47"/>
      <c r="FD1385" s="47"/>
      <c r="FE1385" s="47"/>
      <c r="FF1385" s="47"/>
      <c r="FG1385" s="47"/>
      <c r="FH1385" s="47"/>
      <c r="FI1385" s="47"/>
      <c r="FJ1385" s="47"/>
      <c r="FK1385" s="47"/>
      <c r="FL1385" s="47"/>
      <c r="FM1385" s="47"/>
      <c r="FN1385" s="47"/>
      <c r="FO1385" s="47"/>
      <c r="FP1385" s="47"/>
      <c r="FQ1385" s="47"/>
      <c r="FR1385" s="47"/>
      <c r="FS1385" s="47"/>
      <c r="FT1385" s="47"/>
      <c r="FU1385" s="47"/>
      <c r="FV1385" s="47"/>
      <c r="FW1385" s="47"/>
      <c r="FX1385" s="47"/>
      <c r="FY1385" s="47"/>
      <c r="FZ1385" s="47"/>
      <c r="GA1385" s="47"/>
      <c r="GB1385" s="47"/>
      <c r="GC1385" s="47"/>
      <c r="GD1385" s="47"/>
      <c r="GE1385" s="47"/>
      <c r="GF1385" s="47"/>
    </row>
    <row r="1386" spans="1:188" s="6" customFormat="1" hidden="1">
      <c r="A1386" s="42" t="s">
        <v>8934</v>
      </c>
      <c r="B1386" s="43"/>
      <c r="C1386" s="44" t="s">
        <v>8935</v>
      </c>
      <c r="D1386" s="44" t="s">
        <v>8936</v>
      </c>
      <c r="E1386" s="44" t="s">
        <v>1619</v>
      </c>
      <c r="F1386" s="44" t="s">
        <v>1619</v>
      </c>
      <c r="G1386" s="44">
        <v>788900426</v>
      </c>
      <c r="H1386" s="44">
        <v>788900426</v>
      </c>
      <c r="I1386" s="45">
        <v>45636</v>
      </c>
      <c r="J1386" s="45">
        <v>45638</v>
      </c>
      <c r="K1386" s="43" t="s">
        <v>43</v>
      </c>
      <c r="L1386" s="44" t="s">
        <v>44</v>
      </c>
      <c r="M1386" s="43"/>
      <c r="N1386" s="43"/>
      <c r="O1386" s="43"/>
      <c r="P1386" s="43"/>
      <c r="Q1386" s="43"/>
      <c r="R1386" s="337" t="s">
        <v>7768</v>
      </c>
      <c r="S1386" s="43"/>
      <c r="T1386" s="43"/>
      <c r="U1386" s="44" t="s">
        <v>8937</v>
      </c>
      <c r="V1386" s="43"/>
      <c r="W1386" s="44" t="s">
        <v>69</v>
      </c>
      <c r="X1386" s="44" t="s">
        <v>8740</v>
      </c>
      <c r="Y1386" s="53" t="s">
        <v>8938</v>
      </c>
      <c r="Z1386" s="43"/>
      <c r="AA1386" s="44" t="s">
        <v>8939</v>
      </c>
      <c r="AB1386" s="44" t="s">
        <v>8940</v>
      </c>
      <c r="AC1386" s="43"/>
      <c r="AD1386" s="44" t="s">
        <v>8759</v>
      </c>
      <c r="AE1386" s="44" t="s">
        <v>8941</v>
      </c>
      <c r="AF1386" s="43"/>
      <c r="AG1386" s="43"/>
      <c r="AH1386" s="43"/>
      <c r="AI1386" s="43"/>
      <c r="AJ1386" s="43"/>
      <c r="AK1386" s="43"/>
      <c r="AL1386" s="43"/>
      <c r="AM1386" s="43"/>
      <c r="AN1386" s="47"/>
      <c r="AO1386" s="47"/>
      <c r="AP1386" s="47"/>
      <c r="AQ1386" s="47"/>
      <c r="AR1386" s="47"/>
      <c r="AS1386" s="47"/>
      <c r="AT1386" s="47"/>
      <c r="AU1386" s="47"/>
      <c r="AV1386" s="47"/>
      <c r="AW1386" s="47"/>
      <c r="AX1386" s="47"/>
      <c r="AY1386" s="47"/>
      <c r="AZ1386" s="47"/>
      <c r="BA1386" s="47"/>
      <c r="BB1386" s="47"/>
      <c r="BC1386" s="47"/>
      <c r="BD1386" s="47"/>
      <c r="BE1386" s="47"/>
      <c r="BF1386" s="47"/>
      <c r="BG1386" s="47"/>
      <c r="BH1386" s="47"/>
      <c r="BI1386" s="47"/>
      <c r="BJ1386" s="47"/>
      <c r="BK1386" s="47"/>
      <c r="BL1386" s="47"/>
      <c r="BM1386" s="47"/>
      <c r="BN1386" s="47"/>
      <c r="BO1386" s="47"/>
      <c r="BP1386" s="47"/>
      <c r="BQ1386" s="47"/>
      <c r="BR1386" s="47"/>
      <c r="BS1386" s="47"/>
      <c r="BT1386" s="47"/>
      <c r="BU1386" s="47"/>
      <c r="BV1386" s="47"/>
      <c r="BW1386" s="47"/>
      <c r="BX1386" s="47"/>
      <c r="BY1386" s="47"/>
      <c r="BZ1386" s="47"/>
      <c r="CA1386" s="47"/>
      <c r="CB1386" s="47"/>
      <c r="CC1386" s="47"/>
      <c r="CD1386" s="47"/>
      <c r="CE1386" s="47"/>
      <c r="CF1386" s="47"/>
      <c r="CG1386" s="47"/>
      <c r="CH1386" s="47"/>
      <c r="CI1386" s="47"/>
      <c r="CJ1386" s="47"/>
      <c r="CK1386" s="47"/>
      <c r="CL1386" s="47"/>
      <c r="CM1386" s="47"/>
      <c r="CN1386" s="47"/>
      <c r="CO1386" s="47"/>
      <c r="CP1386" s="47"/>
      <c r="CQ1386" s="47"/>
      <c r="CR1386" s="47"/>
      <c r="CS1386" s="47"/>
      <c r="CT1386" s="47"/>
      <c r="CU1386" s="47"/>
      <c r="CV1386" s="47"/>
      <c r="CW1386" s="47"/>
      <c r="CX1386" s="47"/>
      <c r="CY1386" s="47"/>
      <c r="CZ1386" s="47"/>
      <c r="DA1386" s="47"/>
      <c r="DB1386" s="47"/>
      <c r="DC1386" s="47"/>
      <c r="DD1386" s="47"/>
      <c r="DE1386" s="47"/>
      <c r="DF1386" s="47"/>
      <c r="DG1386" s="47"/>
      <c r="DH1386" s="47"/>
      <c r="DI1386" s="47"/>
      <c r="DJ1386" s="47"/>
      <c r="DK1386" s="47"/>
      <c r="DL1386" s="47"/>
      <c r="DM1386" s="47"/>
      <c r="DN1386" s="47"/>
      <c r="DO1386" s="47"/>
      <c r="DP1386" s="47"/>
      <c r="DQ1386" s="47"/>
      <c r="DR1386" s="47"/>
      <c r="DS1386" s="47"/>
      <c r="DT1386" s="47"/>
      <c r="DU1386" s="47"/>
      <c r="DV1386" s="47"/>
      <c r="DW1386" s="47"/>
      <c r="DX1386" s="47"/>
      <c r="DY1386" s="47"/>
      <c r="DZ1386" s="47"/>
      <c r="EA1386" s="47"/>
      <c r="EB1386" s="47"/>
      <c r="EC1386" s="47"/>
      <c r="ED1386" s="47"/>
      <c r="EE1386" s="47"/>
      <c r="EF1386" s="47"/>
      <c r="EG1386" s="47"/>
      <c r="EH1386" s="47"/>
      <c r="EI1386" s="47"/>
      <c r="EJ1386" s="47"/>
      <c r="EK1386" s="47"/>
      <c r="EL1386" s="47"/>
      <c r="EM1386" s="47"/>
      <c r="EN1386" s="47"/>
      <c r="EO1386" s="47"/>
      <c r="EP1386" s="47"/>
      <c r="EQ1386" s="47"/>
      <c r="ER1386" s="47"/>
      <c r="ES1386" s="47"/>
      <c r="ET1386" s="47"/>
      <c r="EU1386" s="47"/>
      <c r="EV1386" s="47"/>
      <c r="EW1386" s="47"/>
      <c r="EX1386" s="47"/>
      <c r="EY1386" s="47"/>
      <c r="EZ1386" s="47"/>
      <c r="FA1386" s="47"/>
      <c r="FB1386" s="47"/>
      <c r="FC1386" s="47"/>
      <c r="FD1386" s="47"/>
      <c r="FE1386" s="47"/>
      <c r="FF1386" s="47"/>
      <c r="FG1386" s="47"/>
      <c r="FH1386" s="47"/>
      <c r="FI1386" s="47"/>
      <c r="FJ1386" s="47"/>
      <c r="FK1386" s="47"/>
      <c r="FL1386" s="47"/>
      <c r="FM1386" s="47"/>
      <c r="FN1386" s="47"/>
      <c r="FO1386" s="47"/>
      <c r="FP1386" s="47"/>
      <c r="FQ1386" s="47"/>
      <c r="FR1386" s="47"/>
      <c r="FS1386" s="47"/>
      <c r="FT1386" s="47"/>
      <c r="FU1386" s="47"/>
      <c r="FV1386" s="47"/>
      <c r="FW1386" s="47"/>
      <c r="FX1386" s="47"/>
      <c r="FY1386" s="47"/>
      <c r="FZ1386" s="47"/>
      <c r="GA1386" s="47"/>
      <c r="GB1386" s="47"/>
      <c r="GC1386" s="47"/>
      <c r="GD1386" s="47"/>
      <c r="GE1386" s="47"/>
      <c r="GF1386" s="47"/>
    </row>
    <row r="1387" spans="1:188" s="6" customFormat="1" hidden="1">
      <c r="A1387" s="49" t="s">
        <v>8942</v>
      </c>
      <c r="B1387" s="43"/>
      <c r="C1387" s="43" t="s">
        <v>8943</v>
      </c>
      <c r="D1387" s="43" t="s">
        <v>8944</v>
      </c>
      <c r="E1387" s="44" t="s">
        <v>1619</v>
      </c>
      <c r="F1387" s="44" t="s">
        <v>1619</v>
      </c>
      <c r="G1387" s="43">
        <v>140000896</v>
      </c>
      <c r="H1387" s="43">
        <v>709433016</v>
      </c>
      <c r="I1387" s="50">
        <v>45639</v>
      </c>
      <c r="J1387" s="50">
        <v>45639</v>
      </c>
      <c r="K1387" s="43" t="s">
        <v>43</v>
      </c>
      <c r="L1387" s="43" t="s">
        <v>44</v>
      </c>
      <c r="M1387" s="43"/>
      <c r="N1387" s="43"/>
      <c r="O1387" s="43"/>
      <c r="P1387" s="43"/>
      <c r="Q1387" s="43"/>
      <c r="R1387" s="337" t="s">
        <v>7768</v>
      </c>
      <c r="S1387" s="43"/>
      <c r="T1387" s="43"/>
      <c r="U1387" s="43" t="s">
        <v>8945</v>
      </c>
      <c r="V1387" s="43"/>
      <c r="W1387" s="44" t="s">
        <v>48</v>
      </c>
      <c r="X1387" s="44" t="s">
        <v>49</v>
      </c>
      <c r="Y1387" s="46" t="s">
        <v>8946</v>
      </c>
      <c r="Z1387" s="43"/>
      <c r="AA1387" s="43">
        <v>4.7404599999999997</v>
      </c>
      <c r="AB1387" s="46">
        <v>-6.6543679999999998</v>
      </c>
      <c r="AC1387" s="43">
        <v>100</v>
      </c>
      <c r="AD1387" s="43" t="s">
        <v>8848</v>
      </c>
      <c r="AE1387" s="43" t="s">
        <v>8947</v>
      </c>
      <c r="AF1387" s="43"/>
      <c r="AG1387" s="43"/>
      <c r="AH1387" s="43"/>
      <c r="AI1387" s="43"/>
      <c r="AJ1387" s="43"/>
      <c r="AK1387" s="43"/>
      <c r="AL1387" s="43"/>
      <c r="AM1387" s="43"/>
      <c r="AN1387" s="47"/>
      <c r="AO1387" s="47"/>
      <c r="AP1387" s="47"/>
      <c r="AQ1387" s="47"/>
      <c r="AR1387" s="47"/>
      <c r="AS1387" s="47"/>
      <c r="AT1387" s="47"/>
      <c r="AU1387" s="47"/>
      <c r="AV1387" s="47"/>
      <c r="AW1387" s="47"/>
      <c r="AX1387" s="47"/>
      <c r="AY1387" s="47"/>
      <c r="AZ1387" s="47"/>
      <c r="BA1387" s="47"/>
      <c r="BB1387" s="47"/>
      <c r="BC1387" s="47"/>
      <c r="BD1387" s="47"/>
      <c r="BE1387" s="47"/>
      <c r="BF1387" s="47"/>
      <c r="BG1387" s="47"/>
      <c r="BH1387" s="47"/>
      <c r="BI1387" s="47"/>
      <c r="BJ1387" s="47"/>
      <c r="BK1387" s="47"/>
      <c r="BL1387" s="47"/>
      <c r="BM1387" s="47"/>
      <c r="BN1387" s="47"/>
      <c r="BO1387" s="47"/>
      <c r="BP1387" s="47"/>
      <c r="BQ1387" s="47"/>
      <c r="BR1387" s="47"/>
      <c r="BS1387" s="47"/>
      <c r="BT1387" s="47"/>
      <c r="BU1387" s="47"/>
      <c r="BV1387" s="47"/>
      <c r="BW1387" s="47"/>
      <c r="BX1387" s="47"/>
      <c r="BY1387" s="47"/>
      <c r="BZ1387" s="47"/>
      <c r="CA1387" s="47"/>
      <c r="CB1387" s="47"/>
      <c r="CC1387" s="47"/>
      <c r="CD1387" s="47"/>
      <c r="CE1387" s="47"/>
      <c r="CF1387" s="47"/>
      <c r="CG1387" s="47"/>
      <c r="CH1387" s="47"/>
      <c r="CI1387" s="47"/>
      <c r="CJ1387" s="47"/>
      <c r="CK1387" s="47"/>
      <c r="CL1387" s="47"/>
      <c r="CM1387" s="47"/>
      <c r="CN1387" s="47"/>
      <c r="CO1387" s="47"/>
      <c r="CP1387" s="47"/>
      <c r="CQ1387" s="47"/>
      <c r="CR1387" s="47"/>
      <c r="CS1387" s="47"/>
      <c r="CT1387" s="47"/>
      <c r="CU1387" s="47"/>
      <c r="CV1387" s="47"/>
      <c r="CW1387" s="47"/>
      <c r="CX1387" s="47"/>
      <c r="CY1387" s="47"/>
      <c r="CZ1387" s="47"/>
      <c r="DA1387" s="47"/>
      <c r="DB1387" s="47"/>
      <c r="DC1387" s="47"/>
      <c r="DD1387" s="47"/>
      <c r="DE1387" s="47"/>
      <c r="DF1387" s="47"/>
      <c r="DG1387" s="47"/>
      <c r="DH1387" s="47"/>
      <c r="DI1387" s="47"/>
      <c r="DJ1387" s="47"/>
      <c r="DK1387" s="47"/>
      <c r="DL1387" s="47"/>
      <c r="DM1387" s="47"/>
      <c r="DN1387" s="47"/>
      <c r="DO1387" s="47"/>
      <c r="DP1387" s="47"/>
      <c r="DQ1387" s="47"/>
      <c r="DR1387" s="47"/>
      <c r="DS1387" s="47"/>
      <c r="DT1387" s="47"/>
      <c r="DU1387" s="47"/>
      <c r="DV1387" s="47"/>
      <c r="DW1387" s="47"/>
      <c r="DX1387" s="47"/>
      <c r="DY1387" s="47"/>
      <c r="DZ1387" s="47"/>
      <c r="EA1387" s="47"/>
      <c r="EB1387" s="47"/>
      <c r="EC1387" s="47"/>
      <c r="ED1387" s="47"/>
      <c r="EE1387" s="47"/>
      <c r="EF1387" s="47"/>
      <c r="EG1387" s="47"/>
      <c r="EH1387" s="47"/>
      <c r="EI1387" s="47"/>
      <c r="EJ1387" s="47"/>
      <c r="EK1387" s="47"/>
      <c r="EL1387" s="47"/>
      <c r="EM1387" s="47"/>
      <c r="EN1387" s="47"/>
      <c r="EO1387" s="47"/>
      <c r="EP1387" s="47"/>
      <c r="EQ1387" s="47"/>
      <c r="ER1387" s="47"/>
      <c r="ES1387" s="47"/>
      <c r="ET1387" s="47"/>
      <c r="EU1387" s="47"/>
      <c r="EV1387" s="47"/>
      <c r="EW1387" s="47"/>
      <c r="EX1387" s="47"/>
      <c r="EY1387" s="47"/>
      <c r="EZ1387" s="47"/>
      <c r="FA1387" s="47"/>
      <c r="FB1387" s="47"/>
      <c r="FC1387" s="47"/>
      <c r="FD1387" s="47"/>
      <c r="FE1387" s="47"/>
      <c r="FF1387" s="47"/>
      <c r="FG1387" s="47"/>
      <c r="FH1387" s="47"/>
      <c r="FI1387" s="47"/>
      <c r="FJ1387" s="47"/>
      <c r="FK1387" s="47"/>
      <c r="FL1387" s="47"/>
      <c r="FM1387" s="47"/>
      <c r="FN1387" s="47"/>
      <c r="FO1387" s="47"/>
      <c r="FP1387" s="47"/>
      <c r="FQ1387" s="47"/>
      <c r="FR1387" s="47"/>
      <c r="FS1387" s="47"/>
      <c r="FT1387" s="47"/>
      <c r="FU1387" s="47"/>
      <c r="FV1387" s="47"/>
      <c r="FW1387" s="47"/>
      <c r="FX1387" s="47"/>
      <c r="FY1387" s="47"/>
      <c r="FZ1387" s="47"/>
      <c r="GA1387" s="47"/>
      <c r="GB1387" s="47"/>
      <c r="GC1387" s="47"/>
      <c r="GD1387" s="47"/>
      <c r="GE1387" s="47"/>
      <c r="GF1387" s="47"/>
    </row>
    <row r="1388" spans="1:188" s="6" customFormat="1" hidden="1">
      <c r="A1388" s="42" t="s">
        <v>8948</v>
      </c>
      <c r="B1388" s="43"/>
      <c r="C1388" s="44" t="s">
        <v>8949</v>
      </c>
      <c r="D1388" s="44" t="s">
        <v>8950</v>
      </c>
      <c r="E1388" s="44" t="s">
        <v>1619</v>
      </c>
      <c r="F1388" s="44" t="s">
        <v>1619</v>
      </c>
      <c r="G1388" s="44">
        <v>709927157</v>
      </c>
      <c r="H1388" s="44">
        <v>709927157</v>
      </c>
      <c r="I1388" s="45">
        <v>45645</v>
      </c>
      <c r="J1388" s="45">
        <v>45646</v>
      </c>
      <c r="K1388" s="62" t="s">
        <v>1959</v>
      </c>
      <c r="L1388" s="44" t="s">
        <v>44</v>
      </c>
      <c r="M1388" s="43"/>
      <c r="N1388" s="43"/>
      <c r="O1388" s="43"/>
      <c r="P1388" s="43"/>
      <c r="Q1388" s="43"/>
      <c r="R1388" s="337">
        <v>46161</v>
      </c>
      <c r="S1388" s="43"/>
      <c r="T1388" s="43"/>
      <c r="U1388" s="43" t="s">
        <v>8951</v>
      </c>
      <c r="V1388" s="43"/>
      <c r="W1388" s="44" t="s">
        <v>69</v>
      </c>
      <c r="X1388" s="44" t="s">
        <v>70</v>
      </c>
      <c r="Y1388" s="54" t="s">
        <v>8952</v>
      </c>
      <c r="Z1388" s="46"/>
      <c r="AA1388" s="43" t="s">
        <v>8953</v>
      </c>
      <c r="AB1388" s="43" t="s">
        <v>8954</v>
      </c>
      <c r="AC1388" s="43">
        <v>500</v>
      </c>
      <c r="AD1388" s="43" t="s">
        <v>64</v>
      </c>
      <c r="AE1388" s="43" t="s">
        <v>8955</v>
      </c>
      <c r="AF1388" s="43"/>
      <c r="AG1388" s="43"/>
      <c r="AH1388" s="43">
        <v>1</v>
      </c>
      <c r="AI1388" s="43"/>
      <c r="AJ1388" s="43"/>
      <c r="AK1388" s="51" t="s">
        <v>8956</v>
      </c>
      <c r="AL1388" s="43"/>
      <c r="AM1388" s="43"/>
      <c r="AN1388" s="172">
        <f>R1388-J1388</f>
        <v>515</v>
      </c>
      <c r="AO1388" s="47"/>
      <c r="AP1388" s="47"/>
      <c r="AQ1388" s="47"/>
      <c r="AR1388" s="47"/>
      <c r="AS1388" s="47"/>
      <c r="AT1388" s="47"/>
      <c r="AU1388" s="47"/>
      <c r="AV1388" s="47"/>
      <c r="AW1388" s="47"/>
      <c r="AX1388" s="47"/>
      <c r="AY1388" s="47"/>
      <c r="AZ1388" s="47"/>
      <c r="BA1388" s="47"/>
      <c r="BB1388" s="47"/>
      <c r="BC1388" s="47"/>
      <c r="BD1388" s="47"/>
      <c r="BE1388" s="47"/>
      <c r="BF1388" s="47"/>
      <c r="BG1388" s="47"/>
      <c r="BH1388" s="47"/>
      <c r="BI1388" s="47"/>
      <c r="BJ1388" s="47"/>
      <c r="BK1388" s="47"/>
      <c r="BL1388" s="47"/>
      <c r="BM1388" s="47"/>
      <c r="BN1388" s="47"/>
      <c r="BO1388" s="47"/>
      <c r="BP1388" s="47"/>
      <c r="BQ1388" s="47"/>
      <c r="BR1388" s="47"/>
      <c r="BS1388" s="47"/>
      <c r="BT1388" s="47"/>
      <c r="BU1388" s="47"/>
      <c r="BV1388" s="47"/>
      <c r="BW1388" s="47"/>
      <c r="BX1388" s="47"/>
      <c r="BY1388" s="47"/>
      <c r="BZ1388" s="47"/>
      <c r="CA1388" s="47"/>
      <c r="CB1388" s="47"/>
      <c r="CC1388" s="47"/>
      <c r="CD1388" s="47"/>
      <c r="CE1388" s="47"/>
      <c r="CF1388" s="47"/>
      <c r="CG1388" s="47"/>
      <c r="CH1388" s="47"/>
      <c r="CI1388" s="47"/>
      <c r="CJ1388" s="47"/>
      <c r="CK1388" s="47"/>
      <c r="CL1388" s="47"/>
      <c r="CM1388" s="47"/>
      <c r="CN1388" s="47"/>
      <c r="CO1388" s="47"/>
      <c r="CP1388" s="47"/>
      <c r="CQ1388" s="47"/>
      <c r="CR1388" s="47"/>
      <c r="CS1388" s="47"/>
      <c r="CT1388" s="47"/>
      <c r="CU1388" s="47"/>
      <c r="CV1388" s="47"/>
      <c r="CW1388" s="47"/>
      <c r="CX1388" s="47"/>
      <c r="CY1388" s="47"/>
      <c r="CZ1388" s="47"/>
      <c r="DA1388" s="47"/>
      <c r="DB1388" s="47"/>
      <c r="DC1388" s="47"/>
      <c r="DD1388" s="47"/>
      <c r="DE1388" s="47"/>
      <c r="DF1388" s="47"/>
      <c r="DG1388" s="47"/>
      <c r="DH1388" s="47"/>
      <c r="DI1388" s="47"/>
      <c r="DJ1388" s="47"/>
      <c r="DK1388" s="47"/>
      <c r="DL1388" s="47"/>
      <c r="DM1388" s="47"/>
      <c r="DN1388" s="47"/>
      <c r="DO1388" s="47"/>
      <c r="DP1388" s="47"/>
      <c r="DQ1388" s="47"/>
      <c r="DR1388" s="47"/>
      <c r="DS1388" s="47"/>
      <c r="DT1388" s="47"/>
      <c r="DU1388" s="47"/>
      <c r="DV1388" s="47"/>
      <c r="DW1388" s="47"/>
      <c r="DX1388" s="47"/>
      <c r="DY1388" s="47"/>
      <c r="DZ1388" s="47"/>
      <c r="EA1388" s="47"/>
      <c r="EB1388" s="47"/>
      <c r="EC1388" s="47"/>
      <c r="ED1388" s="47"/>
      <c r="EE1388" s="47"/>
      <c r="EF1388" s="47"/>
      <c r="EG1388" s="47"/>
      <c r="EH1388" s="47"/>
      <c r="EI1388" s="47"/>
      <c r="EJ1388" s="47"/>
      <c r="EK1388" s="47"/>
      <c r="EL1388" s="47"/>
      <c r="EM1388" s="47"/>
      <c r="EN1388" s="47"/>
      <c r="EO1388" s="47"/>
      <c r="EP1388" s="47"/>
      <c r="EQ1388" s="47"/>
      <c r="ER1388" s="47"/>
      <c r="ES1388" s="47"/>
      <c r="ET1388" s="47"/>
      <c r="EU1388" s="47"/>
      <c r="EV1388" s="47"/>
      <c r="EW1388" s="47"/>
      <c r="EX1388" s="47"/>
      <c r="EY1388" s="47"/>
      <c r="EZ1388" s="47"/>
      <c r="FA1388" s="47"/>
      <c r="FB1388" s="47"/>
      <c r="FC1388" s="47"/>
      <c r="FD1388" s="47"/>
      <c r="FE1388" s="47"/>
      <c r="FF1388" s="47"/>
      <c r="FG1388" s="47"/>
      <c r="FH1388" s="47"/>
      <c r="FI1388" s="47"/>
      <c r="FJ1388" s="47"/>
      <c r="FK1388" s="47"/>
      <c r="FL1388" s="47"/>
      <c r="FM1388" s="47"/>
      <c r="FN1388" s="47"/>
      <c r="FO1388" s="47"/>
      <c r="FP1388" s="47"/>
      <c r="FQ1388" s="47"/>
      <c r="FR1388" s="47"/>
      <c r="FS1388" s="47"/>
      <c r="FT1388" s="47"/>
      <c r="FU1388" s="47"/>
      <c r="FV1388" s="47"/>
      <c r="FW1388" s="47"/>
      <c r="FX1388" s="47"/>
      <c r="FY1388" s="47"/>
      <c r="FZ1388" s="47"/>
      <c r="GA1388" s="47"/>
      <c r="GB1388" s="47"/>
      <c r="GC1388" s="47"/>
      <c r="GD1388" s="47"/>
      <c r="GE1388" s="47"/>
      <c r="GF1388" s="47"/>
    </row>
    <row r="1389" spans="1:188" s="6" customFormat="1" hidden="1">
      <c r="A1389" s="42" t="s">
        <v>8957</v>
      </c>
      <c r="B1389" s="43"/>
      <c r="C1389" s="44" t="s">
        <v>8958</v>
      </c>
      <c r="D1389" s="44" t="s">
        <v>8959</v>
      </c>
      <c r="E1389" s="44" t="s">
        <v>1619</v>
      </c>
      <c r="F1389" s="44" t="s">
        <v>1619</v>
      </c>
      <c r="G1389" s="44">
        <v>708024842</v>
      </c>
      <c r="H1389" s="44">
        <v>708024842</v>
      </c>
      <c r="I1389" s="45">
        <v>45071</v>
      </c>
      <c r="J1389" s="45">
        <v>45663</v>
      </c>
      <c r="K1389" s="43" t="s">
        <v>43</v>
      </c>
      <c r="L1389" s="44" t="s">
        <v>44</v>
      </c>
      <c r="M1389" s="43"/>
      <c r="N1389" s="43"/>
      <c r="O1389" s="43"/>
      <c r="P1389" s="43"/>
      <c r="Q1389" s="43"/>
      <c r="R1389" s="337" t="s">
        <v>7768</v>
      </c>
      <c r="S1389" s="43"/>
      <c r="T1389" s="43"/>
      <c r="U1389" s="44" t="s">
        <v>8960</v>
      </c>
      <c r="V1389" s="43"/>
      <c r="W1389" s="44" t="s">
        <v>69</v>
      </c>
      <c r="X1389" s="44" t="s">
        <v>87</v>
      </c>
      <c r="Y1389" s="44" t="s">
        <v>8961</v>
      </c>
      <c r="Z1389" s="43"/>
      <c r="AA1389" s="44" t="s">
        <v>8962</v>
      </c>
      <c r="AB1389" s="44" t="s">
        <v>8963</v>
      </c>
      <c r="AC1389" s="44">
        <v>250</v>
      </c>
      <c r="AD1389" s="44" t="s">
        <v>8964</v>
      </c>
      <c r="AE1389" s="44" t="s">
        <v>8965</v>
      </c>
      <c r="AF1389" s="43"/>
      <c r="AG1389" s="43"/>
      <c r="AH1389" s="43"/>
      <c r="AI1389" s="43"/>
      <c r="AJ1389" s="43"/>
      <c r="AK1389" s="43"/>
      <c r="AL1389" s="43"/>
      <c r="AM1389" s="43"/>
      <c r="AN1389" s="47"/>
      <c r="AO1389" s="47"/>
      <c r="AP1389" s="47"/>
      <c r="AQ1389" s="47"/>
      <c r="AR1389" s="47"/>
      <c r="AS1389" s="47"/>
      <c r="AT1389" s="47"/>
      <c r="AU1389" s="47"/>
      <c r="AV1389" s="47"/>
      <c r="AW1389" s="47"/>
      <c r="AX1389" s="47"/>
      <c r="AY1389" s="47"/>
      <c r="AZ1389" s="47"/>
      <c r="BA1389" s="47"/>
      <c r="BB1389" s="47"/>
      <c r="BC1389" s="47"/>
      <c r="BD1389" s="47"/>
      <c r="BE1389" s="47"/>
      <c r="BF1389" s="47"/>
      <c r="BG1389" s="47"/>
      <c r="BH1389" s="47"/>
      <c r="BI1389" s="47"/>
      <c r="BJ1389" s="47"/>
      <c r="BK1389" s="47"/>
      <c r="BL1389" s="47"/>
      <c r="BM1389" s="47"/>
      <c r="BN1389" s="47"/>
      <c r="BO1389" s="47"/>
      <c r="BP1389" s="47"/>
      <c r="BQ1389" s="47"/>
      <c r="BR1389" s="47"/>
      <c r="BS1389" s="47"/>
      <c r="BT1389" s="47"/>
      <c r="BU1389" s="47"/>
      <c r="BV1389" s="47"/>
      <c r="BW1389" s="47"/>
      <c r="BX1389" s="47"/>
      <c r="BY1389" s="47"/>
      <c r="BZ1389" s="47"/>
      <c r="CA1389" s="47"/>
      <c r="CB1389" s="47"/>
      <c r="CC1389" s="47"/>
      <c r="CD1389" s="47"/>
      <c r="CE1389" s="47"/>
      <c r="CF1389" s="47"/>
      <c r="CG1389" s="47"/>
      <c r="CH1389" s="47"/>
      <c r="CI1389" s="47"/>
      <c r="CJ1389" s="47"/>
      <c r="CK1389" s="47"/>
      <c r="CL1389" s="47"/>
      <c r="CM1389" s="47"/>
      <c r="CN1389" s="47"/>
      <c r="CO1389" s="47"/>
      <c r="CP1389" s="47"/>
      <c r="CQ1389" s="47"/>
      <c r="CR1389" s="47"/>
      <c r="CS1389" s="47"/>
      <c r="CT1389" s="47"/>
      <c r="CU1389" s="47"/>
      <c r="CV1389" s="47"/>
      <c r="CW1389" s="47"/>
      <c r="CX1389" s="47"/>
      <c r="CY1389" s="47"/>
      <c r="CZ1389" s="47"/>
      <c r="DA1389" s="47"/>
      <c r="DB1389" s="47"/>
      <c r="DC1389" s="47"/>
      <c r="DD1389" s="47"/>
      <c r="DE1389" s="47"/>
      <c r="DF1389" s="47"/>
      <c r="DG1389" s="47"/>
      <c r="DH1389" s="47"/>
      <c r="DI1389" s="47"/>
      <c r="DJ1389" s="47"/>
      <c r="DK1389" s="47"/>
      <c r="DL1389" s="47"/>
      <c r="DM1389" s="47"/>
      <c r="DN1389" s="47"/>
      <c r="DO1389" s="47"/>
      <c r="DP1389" s="47"/>
      <c r="DQ1389" s="47"/>
      <c r="DR1389" s="47"/>
      <c r="DS1389" s="47"/>
      <c r="DT1389" s="47"/>
      <c r="DU1389" s="47"/>
      <c r="DV1389" s="47"/>
      <c r="DW1389" s="47"/>
      <c r="DX1389" s="47"/>
      <c r="DY1389" s="47"/>
      <c r="DZ1389" s="47"/>
      <c r="EA1389" s="47"/>
      <c r="EB1389" s="47"/>
      <c r="EC1389" s="47"/>
      <c r="ED1389" s="47"/>
      <c r="EE1389" s="47"/>
      <c r="EF1389" s="47"/>
      <c r="EG1389" s="47"/>
      <c r="EH1389" s="47"/>
      <c r="EI1389" s="47"/>
      <c r="EJ1389" s="47"/>
      <c r="EK1389" s="47"/>
      <c r="EL1389" s="47"/>
      <c r="EM1389" s="47"/>
      <c r="EN1389" s="47"/>
      <c r="EO1389" s="47"/>
      <c r="EP1389" s="47"/>
      <c r="EQ1389" s="47"/>
      <c r="ER1389" s="47"/>
      <c r="ES1389" s="47"/>
      <c r="ET1389" s="47"/>
      <c r="EU1389" s="47"/>
      <c r="EV1389" s="47"/>
      <c r="EW1389" s="47"/>
      <c r="EX1389" s="47"/>
      <c r="EY1389" s="47"/>
      <c r="EZ1389" s="47"/>
      <c r="FA1389" s="47"/>
      <c r="FB1389" s="47"/>
      <c r="FC1389" s="47"/>
      <c r="FD1389" s="47"/>
      <c r="FE1389" s="47"/>
      <c r="FF1389" s="47"/>
      <c r="FG1389" s="47"/>
      <c r="FH1389" s="47"/>
      <c r="FI1389" s="47"/>
      <c r="FJ1389" s="47"/>
      <c r="FK1389" s="47"/>
      <c r="FL1389" s="47"/>
      <c r="FM1389" s="47"/>
      <c r="FN1389" s="47"/>
      <c r="FO1389" s="47"/>
      <c r="FP1389" s="47"/>
      <c r="FQ1389" s="47"/>
      <c r="FR1389" s="47"/>
      <c r="FS1389" s="47"/>
      <c r="FT1389" s="47"/>
      <c r="FU1389" s="47"/>
      <c r="FV1389" s="47"/>
      <c r="FW1389" s="47"/>
      <c r="FX1389" s="47"/>
      <c r="FY1389" s="47"/>
      <c r="FZ1389" s="47"/>
      <c r="GA1389" s="47"/>
      <c r="GB1389" s="47"/>
      <c r="GC1389" s="47"/>
      <c r="GD1389" s="47"/>
      <c r="GE1389" s="47"/>
      <c r="GF1389" s="47"/>
    </row>
    <row r="1390" spans="1:188" s="6" customFormat="1" hidden="1">
      <c r="A1390" s="49" t="s">
        <v>8966</v>
      </c>
      <c r="B1390" s="43"/>
      <c r="C1390" s="43" t="s">
        <v>8967</v>
      </c>
      <c r="D1390" s="43" t="s">
        <v>8968</v>
      </c>
      <c r="E1390" s="44" t="s">
        <v>1619</v>
      </c>
      <c r="F1390" s="44" t="s">
        <v>1619</v>
      </c>
      <c r="G1390" s="43">
        <v>545889688</v>
      </c>
      <c r="H1390" s="43">
        <v>545889688</v>
      </c>
      <c r="I1390" s="50">
        <v>45665</v>
      </c>
      <c r="J1390" s="50">
        <v>45666</v>
      </c>
      <c r="K1390" s="43" t="s">
        <v>43</v>
      </c>
      <c r="L1390" s="44" t="s">
        <v>44</v>
      </c>
      <c r="M1390" s="43"/>
      <c r="N1390" s="43"/>
      <c r="O1390" s="43"/>
      <c r="P1390" s="43"/>
      <c r="Q1390" s="43"/>
      <c r="R1390" s="337" t="s">
        <v>7768</v>
      </c>
      <c r="S1390" s="43"/>
      <c r="T1390" s="43"/>
      <c r="U1390" s="47"/>
      <c r="V1390" s="43"/>
      <c r="W1390" s="43" t="s">
        <v>69</v>
      </c>
      <c r="X1390" s="53" t="s">
        <v>8740</v>
      </c>
      <c r="Y1390" s="46"/>
      <c r="Z1390" s="43"/>
      <c r="AA1390" s="43"/>
      <c r="AB1390" s="43"/>
      <c r="AC1390" s="43"/>
      <c r="AD1390" s="47"/>
      <c r="AE1390" s="47"/>
      <c r="AF1390" s="43"/>
      <c r="AG1390" s="43"/>
      <c r="AH1390" s="47"/>
      <c r="AI1390" s="43"/>
      <c r="AJ1390" s="43"/>
      <c r="AK1390" s="47"/>
      <c r="AL1390" s="43"/>
      <c r="AM1390" s="43"/>
      <c r="AN1390" s="47"/>
      <c r="AO1390" s="48"/>
      <c r="AP1390" s="48"/>
      <c r="AQ1390" s="48"/>
      <c r="AR1390" s="48"/>
      <c r="AS1390" s="48"/>
      <c r="AT1390" s="48"/>
      <c r="AU1390" s="48"/>
      <c r="AV1390" s="48"/>
      <c r="AW1390" s="48"/>
      <c r="AX1390" s="48"/>
      <c r="AY1390" s="48"/>
      <c r="AZ1390" s="48"/>
      <c r="BA1390" s="48"/>
      <c r="BB1390" s="48"/>
      <c r="BC1390" s="48"/>
      <c r="BD1390" s="48"/>
      <c r="BE1390" s="48"/>
      <c r="BF1390" s="48"/>
      <c r="BG1390" s="48"/>
      <c r="BH1390" s="48"/>
      <c r="BI1390" s="48"/>
      <c r="BJ1390" s="48"/>
      <c r="BK1390" s="48"/>
      <c r="BL1390" s="48"/>
      <c r="BM1390" s="48"/>
      <c r="BN1390" s="48"/>
      <c r="BO1390" s="48"/>
      <c r="BP1390" s="48"/>
      <c r="BQ1390" s="48"/>
      <c r="BR1390" s="48"/>
      <c r="BS1390" s="48"/>
      <c r="BT1390" s="48"/>
      <c r="BU1390" s="48"/>
      <c r="BV1390" s="48"/>
      <c r="BW1390" s="48"/>
      <c r="BX1390" s="48"/>
      <c r="BY1390" s="48"/>
      <c r="BZ1390" s="48"/>
      <c r="CA1390" s="48"/>
      <c r="CB1390" s="48"/>
      <c r="CC1390" s="48"/>
      <c r="CD1390" s="48"/>
      <c r="CE1390" s="48"/>
      <c r="CF1390" s="48"/>
      <c r="CG1390" s="48"/>
      <c r="CH1390" s="48"/>
      <c r="CI1390" s="48"/>
      <c r="CJ1390" s="48"/>
      <c r="CK1390" s="48"/>
      <c r="CL1390" s="48"/>
      <c r="CM1390" s="48"/>
      <c r="CN1390" s="48"/>
      <c r="CO1390" s="48"/>
      <c r="CP1390" s="48"/>
      <c r="CQ1390" s="48"/>
      <c r="CR1390" s="48"/>
      <c r="CS1390" s="48"/>
      <c r="CT1390" s="48"/>
      <c r="CU1390" s="48"/>
      <c r="CV1390" s="48"/>
      <c r="CW1390" s="48"/>
      <c r="CX1390" s="48"/>
      <c r="CY1390" s="48"/>
      <c r="CZ1390" s="48"/>
      <c r="DA1390" s="48"/>
      <c r="DB1390" s="48"/>
      <c r="DC1390" s="48"/>
      <c r="DD1390" s="48"/>
      <c r="DE1390" s="48"/>
      <c r="DF1390" s="48"/>
      <c r="DG1390" s="48"/>
      <c r="DH1390" s="48"/>
      <c r="DI1390" s="48"/>
      <c r="DJ1390" s="48"/>
      <c r="DK1390" s="48"/>
      <c r="DL1390" s="48"/>
      <c r="DM1390" s="48"/>
      <c r="DN1390" s="48"/>
      <c r="DO1390" s="48"/>
      <c r="DP1390" s="48"/>
      <c r="DQ1390" s="48"/>
      <c r="DR1390" s="48"/>
      <c r="DS1390" s="48"/>
      <c r="DT1390" s="48"/>
      <c r="DU1390" s="48"/>
      <c r="DV1390" s="48"/>
      <c r="DW1390" s="48"/>
      <c r="DX1390" s="48"/>
      <c r="DY1390" s="48"/>
      <c r="DZ1390" s="48"/>
      <c r="EA1390" s="48"/>
      <c r="EB1390" s="48"/>
      <c r="EC1390" s="48"/>
      <c r="ED1390" s="48"/>
      <c r="EE1390" s="48"/>
      <c r="EF1390" s="48"/>
      <c r="EG1390" s="48"/>
      <c r="EH1390" s="48"/>
      <c r="EI1390" s="48"/>
      <c r="EJ1390" s="48"/>
      <c r="EK1390" s="48"/>
      <c r="EL1390" s="48"/>
      <c r="EM1390" s="48"/>
      <c r="EN1390" s="48"/>
      <c r="EO1390" s="48"/>
      <c r="EP1390" s="48"/>
      <c r="EQ1390" s="48"/>
      <c r="ER1390" s="48"/>
      <c r="ES1390" s="48"/>
      <c r="ET1390" s="48"/>
      <c r="EU1390" s="48"/>
      <c r="EV1390" s="48"/>
      <c r="EW1390" s="48"/>
      <c r="EX1390" s="48"/>
      <c r="EY1390" s="48"/>
      <c r="EZ1390" s="48"/>
      <c r="FA1390" s="48"/>
      <c r="FB1390" s="48"/>
      <c r="FC1390" s="48"/>
      <c r="FD1390" s="48"/>
      <c r="FE1390" s="48"/>
      <c r="FF1390" s="48"/>
      <c r="FG1390" s="48"/>
      <c r="FH1390" s="48"/>
      <c r="FI1390" s="48"/>
      <c r="FJ1390" s="48"/>
      <c r="FK1390" s="48"/>
      <c r="FL1390" s="48"/>
      <c r="FM1390" s="48"/>
      <c r="FN1390" s="48"/>
      <c r="FO1390" s="48"/>
      <c r="FP1390" s="48"/>
      <c r="FQ1390" s="48"/>
      <c r="FR1390" s="48"/>
      <c r="FS1390" s="48"/>
      <c r="FT1390" s="48"/>
      <c r="FU1390" s="48"/>
      <c r="FV1390" s="48"/>
      <c r="FW1390" s="48"/>
      <c r="FX1390" s="48"/>
      <c r="FY1390" s="48"/>
      <c r="FZ1390" s="48"/>
      <c r="GA1390" s="48"/>
      <c r="GB1390" s="48"/>
      <c r="GC1390" s="48"/>
      <c r="GD1390" s="48"/>
      <c r="GE1390" s="48"/>
      <c r="GF1390" s="48"/>
    </row>
    <row r="1391" spans="1:188" s="6" customFormat="1" hidden="1">
      <c r="A1391" s="42" t="s">
        <v>8969</v>
      </c>
      <c r="B1391" s="43"/>
      <c r="C1391" s="44" t="s">
        <v>8970</v>
      </c>
      <c r="D1391" s="44" t="s">
        <v>8971</v>
      </c>
      <c r="E1391" s="44" t="s">
        <v>1619</v>
      </c>
      <c r="F1391" s="44" t="s">
        <v>1619</v>
      </c>
      <c r="G1391" s="44">
        <v>708596586</v>
      </c>
      <c r="H1391" s="44">
        <v>153168115</v>
      </c>
      <c r="I1391" s="45">
        <v>45666</v>
      </c>
      <c r="J1391" s="45">
        <v>45667</v>
      </c>
      <c r="K1391" s="43" t="s">
        <v>43</v>
      </c>
      <c r="L1391" s="44" t="s">
        <v>44</v>
      </c>
      <c r="M1391" s="43"/>
      <c r="N1391" s="43"/>
      <c r="O1391" s="43"/>
      <c r="P1391" s="43"/>
      <c r="Q1391" s="43"/>
      <c r="R1391" s="337" t="s">
        <v>7768</v>
      </c>
      <c r="S1391" s="43"/>
      <c r="T1391" s="43"/>
      <c r="U1391" s="43"/>
      <c r="V1391" s="43"/>
      <c r="W1391" s="44" t="s">
        <v>59</v>
      </c>
      <c r="X1391" s="44" t="s">
        <v>185</v>
      </c>
      <c r="Y1391" s="53" t="s">
        <v>8972</v>
      </c>
      <c r="Z1391" s="43"/>
      <c r="AA1391" s="44" t="s">
        <v>8973</v>
      </c>
      <c r="AB1391" s="44" t="s">
        <v>8974</v>
      </c>
      <c r="AC1391" s="43"/>
      <c r="AD1391" s="43"/>
      <c r="AE1391" s="43"/>
      <c r="AF1391" s="43"/>
      <c r="AG1391" s="43"/>
      <c r="AH1391" s="43"/>
      <c r="AI1391" s="43"/>
      <c r="AJ1391" s="43"/>
      <c r="AK1391" s="43"/>
      <c r="AL1391" s="43"/>
      <c r="AM1391" s="43"/>
      <c r="AN1391" s="47"/>
      <c r="AO1391" s="47"/>
      <c r="AP1391" s="47"/>
      <c r="AQ1391" s="47"/>
      <c r="AR1391" s="47"/>
      <c r="AS1391" s="47"/>
      <c r="AT1391" s="47"/>
      <c r="AU1391" s="47"/>
      <c r="AV1391" s="47"/>
      <c r="AW1391" s="47"/>
      <c r="AX1391" s="47"/>
      <c r="AY1391" s="47"/>
      <c r="AZ1391" s="47"/>
      <c r="BA1391" s="47"/>
      <c r="BB1391" s="47"/>
      <c r="BC1391" s="47"/>
      <c r="BD1391" s="47"/>
      <c r="BE1391" s="47"/>
      <c r="BF1391" s="47"/>
      <c r="BG1391" s="47"/>
      <c r="BH1391" s="47"/>
      <c r="BI1391" s="47"/>
      <c r="BJ1391" s="47"/>
      <c r="BK1391" s="47"/>
      <c r="BL1391" s="47"/>
      <c r="BM1391" s="47"/>
      <c r="BN1391" s="47"/>
      <c r="BO1391" s="47"/>
      <c r="BP1391" s="47"/>
      <c r="BQ1391" s="47"/>
      <c r="BR1391" s="47"/>
      <c r="BS1391" s="47"/>
      <c r="BT1391" s="47"/>
      <c r="BU1391" s="47"/>
      <c r="BV1391" s="47"/>
      <c r="BW1391" s="47"/>
      <c r="BX1391" s="47"/>
      <c r="BY1391" s="47"/>
      <c r="BZ1391" s="47"/>
      <c r="CA1391" s="47"/>
      <c r="CB1391" s="47"/>
      <c r="CC1391" s="47"/>
      <c r="CD1391" s="47"/>
      <c r="CE1391" s="47"/>
      <c r="CF1391" s="47"/>
      <c r="CG1391" s="47"/>
      <c r="CH1391" s="47"/>
      <c r="CI1391" s="47"/>
      <c r="CJ1391" s="47"/>
      <c r="CK1391" s="47"/>
      <c r="CL1391" s="47"/>
      <c r="CM1391" s="47"/>
      <c r="CN1391" s="47"/>
      <c r="CO1391" s="47"/>
      <c r="CP1391" s="47"/>
      <c r="CQ1391" s="47"/>
      <c r="CR1391" s="47"/>
      <c r="CS1391" s="47"/>
      <c r="CT1391" s="47"/>
      <c r="CU1391" s="47"/>
      <c r="CV1391" s="47"/>
      <c r="CW1391" s="47"/>
      <c r="CX1391" s="47"/>
      <c r="CY1391" s="47"/>
      <c r="CZ1391" s="47"/>
      <c r="DA1391" s="47"/>
      <c r="DB1391" s="47"/>
      <c r="DC1391" s="47"/>
      <c r="DD1391" s="47"/>
      <c r="DE1391" s="47"/>
      <c r="DF1391" s="47"/>
      <c r="DG1391" s="47"/>
      <c r="DH1391" s="47"/>
      <c r="DI1391" s="47"/>
      <c r="DJ1391" s="47"/>
      <c r="DK1391" s="47"/>
      <c r="DL1391" s="47"/>
      <c r="DM1391" s="47"/>
      <c r="DN1391" s="47"/>
      <c r="DO1391" s="47"/>
      <c r="DP1391" s="47"/>
      <c r="DQ1391" s="47"/>
      <c r="DR1391" s="47"/>
      <c r="DS1391" s="47"/>
      <c r="DT1391" s="47"/>
      <c r="DU1391" s="47"/>
      <c r="DV1391" s="47"/>
      <c r="DW1391" s="47"/>
      <c r="DX1391" s="47"/>
      <c r="DY1391" s="47"/>
      <c r="DZ1391" s="47"/>
      <c r="EA1391" s="47"/>
      <c r="EB1391" s="47"/>
      <c r="EC1391" s="47"/>
      <c r="ED1391" s="47"/>
      <c r="EE1391" s="47"/>
      <c r="EF1391" s="47"/>
      <c r="EG1391" s="47"/>
      <c r="EH1391" s="47"/>
      <c r="EI1391" s="47"/>
      <c r="EJ1391" s="47"/>
      <c r="EK1391" s="47"/>
      <c r="EL1391" s="47"/>
      <c r="EM1391" s="47"/>
      <c r="EN1391" s="47"/>
      <c r="EO1391" s="47"/>
      <c r="EP1391" s="47"/>
      <c r="EQ1391" s="47"/>
      <c r="ER1391" s="47"/>
      <c r="ES1391" s="47"/>
      <c r="ET1391" s="47"/>
      <c r="EU1391" s="47"/>
      <c r="EV1391" s="47"/>
      <c r="EW1391" s="47"/>
      <c r="EX1391" s="47"/>
      <c r="EY1391" s="47"/>
      <c r="EZ1391" s="47"/>
      <c r="FA1391" s="47"/>
      <c r="FB1391" s="47"/>
      <c r="FC1391" s="47"/>
      <c r="FD1391" s="47"/>
      <c r="FE1391" s="47"/>
      <c r="FF1391" s="47"/>
      <c r="FG1391" s="47"/>
      <c r="FH1391" s="47"/>
      <c r="FI1391" s="47"/>
      <c r="FJ1391" s="47"/>
      <c r="FK1391" s="47"/>
      <c r="FL1391" s="47"/>
      <c r="FM1391" s="47"/>
      <c r="FN1391" s="47"/>
      <c r="FO1391" s="47"/>
      <c r="FP1391" s="47"/>
      <c r="FQ1391" s="47"/>
      <c r="FR1391" s="47"/>
      <c r="FS1391" s="47"/>
      <c r="FT1391" s="47"/>
      <c r="FU1391" s="47"/>
      <c r="FV1391" s="47"/>
      <c r="FW1391" s="47"/>
      <c r="FX1391" s="47"/>
      <c r="FY1391" s="47"/>
      <c r="FZ1391" s="47"/>
      <c r="GA1391" s="47"/>
      <c r="GB1391" s="47"/>
      <c r="GC1391" s="47"/>
      <c r="GD1391" s="47"/>
      <c r="GE1391" s="47"/>
      <c r="GF1391" s="47"/>
    </row>
    <row r="1392" spans="1:188" s="6" customFormat="1" hidden="1">
      <c r="A1392" s="42" t="s">
        <v>8975</v>
      </c>
      <c r="B1392" s="43"/>
      <c r="C1392" s="44" t="s">
        <v>8976</v>
      </c>
      <c r="D1392" s="44" t="s">
        <v>8977</v>
      </c>
      <c r="E1392" s="44" t="s">
        <v>1619</v>
      </c>
      <c r="F1392" s="44" t="s">
        <v>1619</v>
      </c>
      <c r="G1392" s="44">
        <v>151151414</v>
      </c>
      <c r="H1392" s="44">
        <v>707773474</v>
      </c>
      <c r="I1392" s="45">
        <v>45670</v>
      </c>
      <c r="J1392" s="45">
        <v>45671</v>
      </c>
      <c r="K1392" s="43" t="s">
        <v>43</v>
      </c>
      <c r="L1392" s="44" t="s">
        <v>44</v>
      </c>
      <c r="M1392" s="43"/>
      <c r="N1392" s="43"/>
      <c r="O1392" s="43"/>
      <c r="P1392" s="43"/>
      <c r="Q1392" s="43"/>
      <c r="R1392" s="337" t="s">
        <v>7768</v>
      </c>
      <c r="S1392" s="43"/>
      <c r="T1392" s="43"/>
      <c r="U1392" s="43"/>
      <c r="V1392" s="43"/>
      <c r="W1392" s="44" t="s">
        <v>69</v>
      </c>
      <c r="X1392" s="44" t="s">
        <v>185</v>
      </c>
      <c r="Y1392" s="53" t="s">
        <v>8978</v>
      </c>
      <c r="Z1392" s="43"/>
      <c r="AA1392" s="44" t="s">
        <v>8979</v>
      </c>
      <c r="AB1392" s="44" t="s">
        <v>8974</v>
      </c>
      <c r="AC1392" s="43"/>
      <c r="AD1392" s="43"/>
      <c r="AE1392" s="43"/>
      <c r="AF1392" s="43"/>
      <c r="AG1392" s="43"/>
      <c r="AH1392" s="43"/>
      <c r="AI1392" s="43"/>
      <c r="AJ1392" s="43"/>
      <c r="AK1392" s="43"/>
      <c r="AL1392" s="43"/>
      <c r="AM1392" s="43"/>
      <c r="AN1392" s="47"/>
      <c r="AO1392" s="47"/>
      <c r="AP1392" s="47"/>
      <c r="AQ1392" s="47"/>
      <c r="AR1392" s="47"/>
      <c r="AS1392" s="47"/>
      <c r="AT1392" s="47"/>
      <c r="AU1392" s="47"/>
      <c r="AV1392" s="47"/>
      <c r="AW1392" s="47"/>
      <c r="AX1392" s="47"/>
      <c r="AY1392" s="47"/>
      <c r="AZ1392" s="47"/>
      <c r="BA1392" s="47"/>
      <c r="BB1392" s="47"/>
      <c r="BC1392" s="47"/>
      <c r="BD1392" s="47"/>
      <c r="BE1392" s="47"/>
      <c r="BF1392" s="47"/>
      <c r="BG1392" s="47"/>
      <c r="BH1392" s="47"/>
      <c r="BI1392" s="47"/>
      <c r="BJ1392" s="47"/>
      <c r="BK1392" s="47"/>
      <c r="BL1392" s="47"/>
      <c r="BM1392" s="47"/>
      <c r="BN1392" s="47"/>
      <c r="BO1392" s="47"/>
      <c r="BP1392" s="47"/>
      <c r="BQ1392" s="47"/>
      <c r="BR1392" s="47"/>
      <c r="BS1392" s="47"/>
      <c r="BT1392" s="47"/>
      <c r="BU1392" s="47"/>
      <c r="BV1392" s="47"/>
      <c r="BW1392" s="47"/>
      <c r="BX1392" s="47"/>
      <c r="BY1392" s="47"/>
      <c r="BZ1392" s="47"/>
      <c r="CA1392" s="47"/>
      <c r="CB1392" s="47"/>
      <c r="CC1392" s="47"/>
      <c r="CD1392" s="47"/>
      <c r="CE1392" s="47"/>
      <c r="CF1392" s="47"/>
      <c r="CG1392" s="47"/>
      <c r="CH1392" s="47"/>
      <c r="CI1392" s="47"/>
      <c r="CJ1392" s="47"/>
      <c r="CK1392" s="47"/>
      <c r="CL1392" s="47"/>
      <c r="CM1392" s="47"/>
      <c r="CN1392" s="47"/>
      <c r="CO1392" s="47"/>
      <c r="CP1392" s="47"/>
      <c r="CQ1392" s="47"/>
      <c r="CR1392" s="47"/>
      <c r="CS1392" s="47"/>
      <c r="CT1392" s="47"/>
      <c r="CU1392" s="47"/>
      <c r="CV1392" s="47"/>
      <c r="CW1392" s="47"/>
      <c r="CX1392" s="47"/>
      <c r="CY1392" s="47"/>
      <c r="CZ1392" s="47"/>
      <c r="DA1392" s="47"/>
      <c r="DB1392" s="47"/>
      <c r="DC1392" s="47"/>
      <c r="DD1392" s="47"/>
      <c r="DE1392" s="47"/>
      <c r="DF1392" s="47"/>
      <c r="DG1392" s="47"/>
      <c r="DH1392" s="47"/>
      <c r="DI1392" s="47"/>
      <c r="DJ1392" s="47"/>
      <c r="DK1392" s="47"/>
      <c r="DL1392" s="47"/>
      <c r="DM1392" s="47"/>
      <c r="DN1392" s="47"/>
      <c r="DO1392" s="47"/>
      <c r="DP1392" s="47"/>
      <c r="DQ1392" s="47"/>
      <c r="DR1392" s="47"/>
      <c r="DS1392" s="47"/>
      <c r="DT1392" s="47"/>
      <c r="DU1392" s="47"/>
      <c r="DV1392" s="47"/>
      <c r="DW1392" s="47"/>
      <c r="DX1392" s="47"/>
      <c r="DY1392" s="47"/>
      <c r="DZ1392" s="47"/>
      <c r="EA1392" s="47"/>
      <c r="EB1392" s="47"/>
      <c r="EC1392" s="47"/>
      <c r="ED1392" s="47"/>
      <c r="EE1392" s="47"/>
      <c r="EF1392" s="47"/>
      <c r="EG1392" s="47"/>
      <c r="EH1392" s="47"/>
      <c r="EI1392" s="47"/>
      <c r="EJ1392" s="47"/>
      <c r="EK1392" s="47"/>
      <c r="EL1392" s="47"/>
      <c r="EM1392" s="47"/>
      <c r="EN1392" s="47"/>
      <c r="EO1392" s="47"/>
      <c r="EP1392" s="47"/>
      <c r="EQ1392" s="47"/>
      <c r="ER1392" s="47"/>
      <c r="ES1392" s="47"/>
      <c r="ET1392" s="47"/>
      <c r="EU1392" s="47"/>
      <c r="EV1392" s="47"/>
      <c r="EW1392" s="47"/>
      <c r="EX1392" s="47"/>
      <c r="EY1392" s="47"/>
      <c r="EZ1392" s="47"/>
      <c r="FA1392" s="47"/>
      <c r="FB1392" s="47"/>
      <c r="FC1392" s="47"/>
      <c r="FD1392" s="47"/>
      <c r="FE1392" s="47"/>
      <c r="FF1392" s="47"/>
      <c r="FG1392" s="47"/>
      <c r="FH1392" s="47"/>
      <c r="FI1392" s="47"/>
      <c r="FJ1392" s="47"/>
      <c r="FK1392" s="47"/>
      <c r="FL1392" s="47"/>
      <c r="FM1392" s="47"/>
      <c r="FN1392" s="47"/>
      <c r="FO1392" s="47"/>
      <c r="FP1392" s="47"/>
      <c r="FQ1392" s="47"/>
      <c r="FR1392" s="47"/>
      <c r="FS1392" s="47"/>
      <c r="FT1392" s="47"/>
      <c r="FU1392" s="47"/>
      <c r="FV1392" s="47"/>
      <c r="FW1392" s="47"/>
      <c r="FX1392" s="47"/>
      <c r="FY1392" s="47"/>
      <c r="FZ1392" s="47"/>
      <c r="GA1392" s="47"/>
      <c r="GB1392" s="47"/>
      <c r="GC1392" s="47"/>
      <c r="GD1392" s="47"/>
      <c r="GE1392" s="47"/>
      <c r="GF1392" s="47"/>
    </row>
    <row r="1393" spans="1:188" s="6" customFormat="1" hidden="1">
      <c r="A1393" s="49" t="s">
        <v>8980</v>
      </c>
      <c r="B1393" s="43"/>
      <c r="C1393" s="43" t="s">
        <v>8981</v>
      </c>
      <c r="D1393" s="43" t="s">
        <v>8982</v>
      </c>
      <c r="E1393" s="44" t="s">
        <v>1619</v>
      </c>
      <c r="F1393" s="44" t="s">
        <v>1619</v>
      </c>
      <c r="G1393" s="43">
        <v>143779501</v>
      </c>
      <c r="H1393" s="43">
        <v>505357478</v>
      </c>
      <c r="I1393" s="50">
        <v>45682</v>
      </c>
      <c r="J1393" s="50">
        <v>45683</v>
      </c>
      <c r="K1393" s="43" t="s">
        <v>43</v>
      </c>
      <c r="L1393" s="43" t="s">
        <v>44</v>
      </c>
      <c r="M1393" s="43"/>
      <c r="N1393" s="43"/>
      <c r="O1393" s="43"/>
      <c r="P1393" s="43"/>
      <c r="Q1393" s="43"/>
      <c r="R1393" s="337" t="s">
        <v>7768</v>
      </c>
      <c r="S1393" s="43"/>
      <c r="T1393" s="43"/>
      <c r="U1393" s="43" t="s">
        <v>8983</v>
      </c>
      <c r="V1393" s="43"/>
      <c r="W1393" s="44" t="s">
        <v>48</v>
      </c>
      <c r="X1393" s="44" t="s">
        <v>49</v>
      </c>
      <c r="Y1393" s="46" t="s">
        <v>8922</v>
      </c>
      <c r="Z1393" s="43"/>
      <c r="AA1393" s="43" t="s">
        <v>8984</v>
      </c>
      <c r="AB1393" s="43" t="s">
        <v>8985</v>
      </c>
      <c r="AC1393" s="43">
        <v>100</v>
      </c>
      <c r="AD1393" s="43" t="s">
        <v>8848</v>
      </c>
      <c r="AE1393" s="43" t="s">
        <v>8849</v>
      </c>
      <c r="AF1393" s="43"/>
      <c r="AG1393" s="43"/>
      <c r="AH1393" s="43">
        <v>1</v>
      </c>
      <c r="AI1393" s="43"/>
      <c r="AJ1393" s="43"/>
      <c r="AK1393" s="43"/>
      <c r="AL1393" s="43"/>
      <c r="AM1393" s="43"/>
      <c r="AN1393" s="47"/>
      <c r="AO1393" s="47"/>
      <c r="AP1393" s="47"/>
      <c r="AQ1393" s="47"/>
      <c r="AR1393" s="47"/>
      <c r="AS1393" s="47"/>
      <c r="AT1393" s="47"/>
      <c r="AU1393" s="47"/>
      <c r="AV1393" s="47"/>
      <c r="AW1393" s="47"/>
      <c r="AX1393" s="47"/>
      <c r="AY1393" s="47"/>
      <c r="AZ1393" s="47"/>
      <c r="BA1393" s="47"/>
      <c r="BB1393" s="47"/>
      <c r="BC1393" s="47"/>
      <c r="BD1393" s="47"/>
      <c r="BE1393" s="47"/>
      <c r="BF1393" s="47"/>
      <c r="BG1393" s="47"/>
      <c r="BH1393" s="47"/>
      <c r="BI1393" s="47"/>
      <c r="BJ1393" s="47"/>
      <c r="BK1393" s="47"/>
      <c r="BL1393" s="47"/>
      <c r="BM1393" s="47"/>
      <c r="BN1393" s="47"/>
      <c r="BO1393" s="47"/>
      <c r="BP1393" s="47"/>
      <c r="BQ1393" s="47"/>
      <c r="BR1393" s="47"/>
      <c r="BS1393" s="47"/>
      <c r="BT1393" s="47"/>
      <c r="BU1393" s="47"/>
      <c r="BV1393" s="47"/>
      <c r="BW1393" s="47"/>
      <c r="BX1393" s="47"/>
      <c r="BY1393" s="47"/>
      <c r="BZ1393" s="47"/>
      <c r="CA1393" s="47"/>
      <c r="CB1393" s="47"/>
      <c r="CC1393" s="47"/>
      <c r="CD1393" s="47"/>
      <c r="CE1393" s="47"/>
      <c r="CF1393" s="47"/>
      <c r="CG1393" s="47"/>
      <c r="CH1393" s="47"/>
      <c r="CI1393" s="47"/>
      <c r="CJ1393" s="47"/>
      <c r="CK1393" s="47"/>
      <c r="CL1393" s="47"/>
      <c r="CM1393" s="47"/>
      <c r="CN1393" s="47"/>
      <c r="CO1393" s="47"/>
      <c r="CP1393" s="47"/>
      <c r="CQ1393" s="47"/>
      <c r="CR1393" s="47"/>
      <c r="CS1393" s="47"/>
      <c r="CT1393" s="47"/>
      <c r="CU1393" s="47"/>
      <c r="CV1393" s="47"/>
      <c r="CW1393" s="47"/>
      <c r="CX1393" s="47"/>
      <c r="CY1393" s="47"/>
      <c r="CZ1393" s="47"/>
      <c r="DA1393" s="47"/>
      <c r="DB1393" s="47"/>
      <c r="DC1393" s="47"/>
      <c r="DD1393" s="47"/>
      <c r="DE1393" s="47"/>
      <c r="DF1393" s="47"/>
      <c r="DG1393" s="47"/>
      <c r="DH1393" s="47"/>
      <c r="DI1393" s="47"/>
      <c r="DJ1393" s="47"/>
      <c r="DK1393" s="47"/>
      <c r="DL1393" s="47"/>
      <c r="DM1393" s="47"/>
      <c r="DN1393" s="47"/>
      <c r="DO1393" s="47"/>
      <c r="DP1393" s="47"/>
      <c r="DQ1393" s="47"/>
      <c r="DR1393" s="47"/>
      <c r="DS1393" s="47"/>
      <c r="DT1393" s="47"/>
      <c r="DU1393" s="47"/>
      <c r="DV1393" s="47"/>
      <c r="DW1393" s="47"/>
      <c r="DX1393" s="47"/>
      <c r="DY1393" s="47"/>
      <c r="DZ1393" s="47"/>
      <c r="EA1393" s="47"/>
      <c r="EB1393" s="47"/>
      <c r="EC1393" s="47"/>
      <c r="ED1393" s="47"/>
      <c r="EE1393" s="47"/>
      <c r="EF1393" s="47"/>
      <c r="EG1393" s="47"/>
      <c r="EH1393" s="47"/>
      <c r="EI1393" s="47"/>
      <c r="EJ1393" s="47"/>
      <c r="EK1393" s="47"/>
      <c r="EL1393" s="47"/>
      <c r="EM1393" s="47"/>
      <c r="EN1393" s="47"/>
      <c r="EO1393" s="47"/>
      <c r="EP1393" s="47"/>
      <c r="EQ1393" s="47"/>
      <c r="ER1393" s="47"/>
      <c r="ES1393" s="47"/>
      <c r="ET1393" s="47"/>
      <c r="EU1393" s="47"/>
      <c r="EV1393" s="47"/>
      <c r="EW1393" s="47"/>
      <c r="EX1393" s="47"/>
      <c r="EY1393" s="47"/>
      <c r="EZ1393" s="47"/>
      <c r="FA1393" s="47"/>
      <c r="FB1393" s="47"/>
      <c r="FC1393" s="47"/>
      <c r="FD1393" s="47"/>
      <c r="FE1393" s="47"/>
      <c r="FF1393" s="47"/>
      <c r="FG1393" s="47"/>
      <c r="FH1393" s="47"/>
      <c r="FI1393" s="47"/>
      <c r="FJ1393" s="47"/>
      <c r="FK1393" s="47"/>
      <c r="FL1393" s="47"/>
      <c r="FM1393" s="47"/>
      <c r="FN1393" s="47"/>
      <c r="FO1393" s="47"/>
      <c r="FP1393" s="47"/>
      <c r="FQ1393" s="47"/>
      <c r="FR1393" s="47"/>
      <c r="FS1393" s="47"/>
      <c r="FT1393" s="47"/>
      <c r="FU1393" s="47"/>
      <c r="FV1393" s="47"/>
      <c r="FW1393" s="47"/>
      <c r="FX1393" s="47"/>
      <c r="FY1393" s="47"/>
      <c r="FZ1393" s="47"/>
      <c r="GA1393" s="47"/>
      <c r="GB1393" s="47"/>
      <c r="GC1393" s="47"/>
      <c r="GD1393" s="47"/>
      <c r="GE1393" s="47"/>
      <c r="GF1393" s="47"/>
    </row>
    <row r="1394" spans="1:188" s="6" customFormat="1" hidden="1">
      <c r="A1394" s="42" t="s">
        <v>8986</v>
      </c>
      <c r="B1394" s="43"/>
      <c r="C1394" s="44" t="s">
        <v>8987</v>
      </c>
      <c r="D1394" s="44" t="s">
        <v>8988</v>
      </c>
      <c r="E1394" s="44" t="s">
        <v>1619</v>
      </c>
      <c r="F1394" s="44" t="s">
        <v>1619</v>
      </c>
      <c r="G1394" s="44">
        <v>103581516</v>
      </c>
      <c r="H1394" s="44">
        <v>709000000</v>
      </c>
      <c r="I1394" s="45">
        <v>45693</v>
      </c>
      <c r="J1394" s="45">
        <v>45696</v>
      </c>
      <c r="K1394" s="43" t="s">
        <v>43</v>
      </c>
      <c r="L1394" s="44" t="s">
        <v>44</v>
      </c>
      <c r="M1394" s="43"/>
      <c r="N1394" s="43"/>
      <c r="O1394" s="43"/>
      <c r="P1394" s="43"/>
      <c r="Q1394" s="43"/>
      <c r="R1394" s="337" t="s">
        <v>7768</v>
      </c>
      <c r="S1394" s="43"/>
      <c r="T1394" s="43"/>
      <c r="U1394" s="43"/>
      <c r="V1394" s="43"/>
      <c r="W1394" s="44" t="s">
        <v>69</v>
      </c>
      <c r="X1394" s="44" t="s">
        <v>8740</v>
      </c>
      <c r="Y1394" s="54" t="s">
        <v>8989</v>
      </c>
      <c r="Z1394" s="43"/>
      <c r="AA1394" s="44" t="s">
        <v>8990</v>
      </c>
      <c r="AB1394" s="44" t="s">
        <v>8991</v>
      </c>
      <c r="AC1394" s="43"/>
      <c r="AD1394" s="43"/>
      <c r="AE1394" s="43"/>
      <c r="AF1394" s="43"/>
      <c r="AG1394" s="43"/>
      <c r="AH1394" s="43"/>
      <c r="AI1394" s="43"/>
      <c r="AJ1394" s="43"/>
      <c r="AK1394" s="43"/>
      <c r="AL1394" s="43"/>
      <c r="AM1394" s="43"/>
      <c r="AN1394" s="47"/>
      <c r="AO1394" s="47"/>
      <c r="AP1394" s="47"/>
      <c r="AQ1394" s="47"/>
      <c r="AR1394" s="47"/>
      <c r="AS1394" s="47"/>
      <c r="AT1394" s="47"/>
      <c r="AU1394" s="47"/>
      <c r="AV1394" s="47"/>
      <c r="AW1394" s="47"/>
      <c r="AX1394" s="47"/>
      <c r="AY1394" s="47"/>
      <c r="AZ1394" s="47"/>
      <c r="BA1394" s="47"/>
      <c r="BB1394" s="47"/>
      <c r="BC1394" s="47"/>
      <c r="BD1394" s="47"/>
      <c r="BE1394" s="47"/>
      <c r="BF1394" s="47"/>
      <c r="BG1394" s="47"/>
      <c r="BH1394" s="47"/>
      <c r="BI1394" s="47"/>
      <c r="BJ1394" s="47"/>
      <c r="BK1394" s="47"/>
      <c r="BL1394" s="47"/>
      <c r="BM1394" s="47"/>
      <c r="BN1394" s="47"/>
      <c r="BO1394" s="47"/>
      <c r="BP1394" s="47"/>
      <c r="BQ1394" s="47"/>
      <c r="BR1394" s="47"/>
      <c r="BS1394" s="47"/>
      <c r="BT1394" s="47"/>
      <c r="BU1394" s="47"/>
      <c r="BV1394" s="47"/>
      <c r="BW1394" s="47"/>
      <c r="BX1394" s="47"/>
      <c r="BY1394" s="47"/>
      <c r="BZ1394" s="47"/>
      <c r="CA1394" s="47"/>
      <c r="CB1394" s="47"/>
      <c r="CC1394" s="47"/>
      <c r="CD1394" s="47"/>
      <c r="CE1394" s="47"/>
      <c r="CF1394" s="47"/>
      <c r="CG1394" s="47"/>
      <c r="CH1394" s="47"/>
      <c r="CI1394" s="47"/>
      <c r="CJ1394" s="47"/>
      <c r="CK1394" s="47"/>
      <c r="CL1394" s="47"/>
      <c r="CM1394" s="47"/>
      <c r="CN1394" s="47"/>
      <c r="CO1394" s="47"/>
      <c r="CP1394" s="47"/>
      <c r="CQ1394" s="47"/>
      <c r="CR1394" s="47"/>
      <c r="CS1394" s="47"/>
      <c r="CT1394" s="47"/>
      <c r="CU1394" s="47"/>
      <c r="CV1394" s="47"/>
      <c r="CW1394" s="47"/>
      <c r="CX1394" s="47"/>
      <c r="CY1394" s="47"/>
      <c r="CZ1394" s="47"/>
      <c r="DA1394" s="47"/>
      <c r="DB1394" s="47"/>
      <c r="DC1394" s="47"/>
      <c r="DD1394" s="47"/>
      <c r="DE1394" s="47"/>
      <c r="DF1394" s="47"/>
      <c r="DG1394" s="47"/>
      <c r="DH1394" s="47"/>
      <c r="DI1394" s="47"/>
      <c r="DJ1394" s="47"/>
      <c r="DK1394" s="47"/>
      <c r="DL1394" s="47"/>
      <c r="DM1394" s="47"/>
      <c r="DN1394" s="47"/>
      <c r="DO1394" s="47"/>
      <c r="DP1394" s="47"/>
      <c r="DQ1394" s="47"/>
      <c r="DR1394" s="47"/>
      <c r="DS1394" s="47"/>
      <c r="DT1394" s="47"/>
      <c r="DU1394" s="47"/>
      <c r="DV1394" s="47"/>
      <c r="DW1394" s="47"/>
      <c r="DX1394" s="47"/>
      <c r="DY1394" s="47"/>
      <c r="DZ1394" s="47"/>
      <c r="EA1394" s="47"/>
      <c r="EB1394" s="47"/>
      <c r="EC1394" s="47"/>
      <c r="ED1394" s="47"/>
      <c r="EE1394" s="47"/>
      <c r="EF1394" s="47"/>
      <c r="EG1394" s="47"/>
      <c r="EH1394" s="47"/>
      <c r="EI1394" s="47"/>
      <c r="EJ1394" s="47"/>
      <c r="EK1394" s="47"/>
      <c r="EL1394" s="47"/>
      <c r="EM1394" s="47"/>
      <c r="EN1394" s="47"/>
      <c r="EO1394" s="47"/>
      <c r="EP1394" s="47"/>
      <c r="EQ1394" s="47"/>
      <c r="ER1394" s="47"/>
      <c r="ES1394" s="47"/>
      <c r="ET1394" s="47"/>
      <c r="EU1394" s="47"/>
      <c r="EV1394" s="47"/>
      <c r="EW1394" s="47"/>
      <c r="EX1394" s="47"/>
      <c r="EY1394" s="47"/>
      <c r="EZ1394" s="47"/>
      <c r="FA1394" s="47"/>
      <c r="FB1394" s="47"/>
      <c r="FC1394" s="47"/>
      <c r="FD1394" s="47"/>
      <c r="FE1394" s="47"/>
      <c r="FF1394" s="47"/>
      <c r="FG1394" s="47"/>
      <c r="FH1394" s="47"/>
      <c r="FI1394" s="47"/>
      <c r="FJ1394" s="47"/>
      <c r="FK1394" s="47"/>
      <c r="FL1394" s="47"/>
      <c r="FM1394" s="47"/>
      <c r="FN1394" s="47"/>
      <c r="FO1394" s="47"/>
      <c r="FP1394" s="47"/>
      <c r="FQ1394" s="47"/>
      <c r="FR1394" s="47"/>
      <c r="FS1394" s="47"/>
      <c r="FT1394" s="47"/>
      <c r="FU1394" s="47"/>
      <c r="FV1394" s="47"/>
      <c r="FW1394" s="47"/>
      <c r="FX1394" s="47"/>
      <c r="FY1394" s="47"/>
      <c r="FZ1394" s="47"/>
      <c r="GA1394" s="47"/>
      <c r="GB1394" s="47"/>
      <c r="GC1394" s="47"/>
      <c r="GD1394" s="47"/>
      <c r="GE1394" s="47"/>
      <c r="GF1394" s="47"/>
    </row>
    <row r="1395" spans="1:188" s="6" customFormat="1" hidden="1">
      <c r="A1395" s="49" t="s">
        <v>8992</v>
      </c>
      <c r="B1395" s="43"/>
      <c r="C1395" s="43" t="s">
        <v>8993</v>
      </c>
      <c r="D1395" s="43" t="s">
        <v>8994</v>
      </c>
      <c r="E1395" s="44" t="s">
        <v>1619</v>
      </c>
      <c r="F1395" s="44" t="s">
        <v>1619</v>
      </c>
      <c r="G1395" s="43">
        <v>709072453</v>
      </c>
      <c r="H1395" s="43">
        <v>709000000</v>
      </c>
      <c r="I1395" s="50">
        <v>45698</v>
      </c>
      <c r="J1395" s="50">
        <v>45700</v>
      </c>
      <c r="K1395" s="43" t="s">
        <v>43</v>
      </c>
      <c r="L1395" s="43" t="s">
        <v>44</v>
      </c>
      <c r="M1395" s="43"/>
      <c r="N1395" s="43"/>
      <c r="O1395" s="43"/>
      <c r="P1395" s="43"/>
      <c r="Q1395" s="43"/>
      <c r="R1395" s="337" t="s">
        <v>7768</v>
      </c>
      <c r="S1395" s="43"/>
      <c r="T1395" s="43"/>
      <c r="U1395" s="43" t="s">
        <v>8995</v>
      </c>
      <c r="V1395" s="43"/>
      <c r="W1395" s="44" t="s">
        <v>48</v>
      </c>
      <c r="X1395" s="44" t="s">
        <v>49</v>
      </c>
      <c r="Y1395" s="51" t="s">
        <v>8845</v>
      </c>
      <c r="Z1395" s="43"/>
      <c r="AA1395" s="43" t="s">
        <v>8996</v>
      </c>
      <c r="AB1395" s="43" t="s">
        <v>8997</v>
      </c>
      <c r="AC1395" s="43">
        <v>100</v>
      </c>
      <c r="AD1395" s="43" t="s">
        <v>8998</v>
      </c>
      <c r="AE1395" s="43" t="s">
        <v>8999</v>
      </c>
      <c r="AF1395" s="43"/>
      <c r="AG1395" s="43"/>
      <c r="AH1395" s="43"/>
      <c r="AI1395" s="43"/>
      <c r="AJ1395" s="43"/>
      <c r="AK1395" s="43"/>
      <c r="AL1395" s="43"/>
      <c r="AM1395" s="43"/>
      <c r="AN1395" s="47"/>
      <c r="AO1395" s="47"/>
      <c r="AP1395" s="47"/>
      <c r="AQ1395" s="47"/>
      <c r="AR1395" s="47"/>
      <c r="AS1395" s="47"/>
      <c r="AT1395" s="47"/>
      <c r="AU1395" s="47"/>
      <c r="AV1395" s="47"/>
      <c r="AW1395" s="47"/>
      <c r="AX1395" s="47"/>
      <c r="AY1395" s="47"/>
      <c r="AZ1395" s="47"/>
      <c r="BA1395" s="47"/>
      <c r="BB1395" s="47"/>
      <c r="BC1395" s="47"/>
      <c r="BD1395" s="47"/>
      <c r="BE1395" s="47"/>
      <c r="BF1395" s="47"/>
      <c r="BG1395" s="47"/>
      <c r="BH1395" s="47"/>
      <c r="BI1395" s="47"/>
      <c r="BJ1395" s="47"/>
      <c r="BK1395" s="47"/>
      <c r="BL1395" s="47"/>
      <c r="BM1395" s="47"/>
      <c r="BN1395" s="47"/>
      <c r="BO1395" s="47"/>
      <c r="BP1395" s="47"/>
      <c r="BQ1395" s="47"/>
      <c r="BR1395" s="47"/>
      <c r="BS1395" s="47"/>
      <c r="BT1395" s="47"/>
      <c r="BU1395" s="47"/>
      <c r="BV1395" s="47"/>
      <c r="BW1395" s="47"/>
      <c r="BX1395" s="47"/>
      <c r="BY1395" s="47"/>
      <c r="BZ1395" s="47"/>
      <c r="CA1395" s="47"/>
      <c r="CB1395" s="47"/>
      <c r="CC1395" s="47"/>
      <c r="CD1395" s="47"/>
      <c r="CE1395" s="47"/>
      <c r="CF1395" s="47"/>
      <c r="CG1395" s="47"/>
      <c r="CH1395" s="47"/>
      <c r="CI1395" s="47"/>
      <c r="CJ1395" s="47"/>
      <c r="CK1395" s="47"/>
      <c r="CL1395" s="47"/>
      <c r="CM1395" s="47"/>
      <c r="CN1395" s="47"/>
      <c r="CO1395" s="47"/>
      <c r="CP1395" s="47"/>
      <c r="CQ1395" s="47"/>
      <c r="CR1395" s="47"/>
      <c r="CS1395" s="47"/>
      <c r="CT1395" s="47"/>
      <c r="CU1395" s="47"/>
      <c r="CV1395" s="47"/>
      <c r="CW1395" s="47"/>
      <c r="CX1395" s="47"/>
      <c r="CY1395" s="47"/>
      <c r="CZ1395" s="47"/>
      <c r="DA1395" s="47"/>
      <c r="DB1395" s="47"/>
      <c r="DC1395" s="47"/>
      <c r="DD1395" s="47"/>
      <c r="DE1395" s="47"/>
      <c r="DF1395" s="47"/>
      <c r="DG1395" s="47"/>
      <c r="DH1395" s="47"/>
      <c r="DI1395" s="47"/>
      <c r="DJ1395" s="47"/>
      <c r="DK1395" s="47"/>
      <c r="DL1395" s="47"/>
      <c r="DM1395" s="47"/>
      <c r="DN1395" s="47"/>
      <c r="DO1395" s="47"/>
      <c r="DP1395" s="47"/>
      <c r="DQ1395" s="47"/>
      <c r="DR1395" s="47"/>
      <c r="DS1395" s="47"/>
      <c r="DT1395" s="47"/>
      <c r="DU1395" s="47"/>
      <c r="DV1395" s="47"/>
      <c r="DW1395" s="47"/>
      <c r="DX1395" s="47"/>
      <c r="DY1395" s="47"/>
      <c r="DZ1395" s="47"/>
      <c r="EA1395" s="47"/>
      <c r="EB1395" s="47"/>
      <c r="EC1395" s="47"/>
      <c r="ED1395" s="47"/>
      <c r="EE1395" s="47"/>
      <c r="EF1395" s="47"/>
      <c r="EG1395" s="47"/>
      <c r="EH1395" s="47"/>
      <c r="EI1395" s="47"/>
      <c r="EJ1395" s="47"/>
      <c r="EK1395" s="47"/>
      <c r="EL1395" s="47"/>
      <c r="EM1395" s="47"/>
      <c r="EN1395" s="47"/>
      <c r="EO1395" s="47"/>
      <c r="EP1395" s="47"/>
      <c r="EQ1395" s="47"/>
      <c r="ER1395" s="47"/>
      <c r="ES1395" s="47"/>
      <c r="ET1395" s="47"/>
      <c r="EU1395" s="47"/>
      <c r="EV1395" s="47"/>
      <c r="EW1395" s="47"/>
      <c r="EX1395" s="47"/>
      <c r="EY1395" s="47"/>
      <c r="EZ1395" s="47"/>
      <c r="FA1395" s="47"/>
      <c r="FB1395" s="47"/>
      <c r="FC1395" s="47"/>
      <c r="FD1395" s="47"/>
      <c r="FE1395" s="47"/>
      <c r="FF1395" s="47"/>
      <c r="FG1395" s="47"/>
      <c r="FH1395" s="47"/>
      <c r="FI1395" s="47"/>
      <c r="FJ1395" s="47"/>
      <c r="FK1395" s="47"/>
      <c r="FL1395" s="47"/>
      <c r="FM1395" s="47"/>
      <c r="FN1395" s="47"/>
      <c r="FO1395" s="47"/>
      <c r="FP1395" s="47"/>
      <c r="FQ1395" s="47"/>
      <c r="FR1395" s="47"/>
      <c r="FS1395" s="47"/>
      <c r="FT1395" s="47"/>
      <c r="FU1395" s="47"/>
      <c r="FV1395" s="47"/>
      <c r="FW1395" s="47"/>
      <c r="FX1395" s="47"/>
      <c r="FY1395" s="47"/>
      <c r="FZ1395" s="47"/>
      <c r="GA1395" s="47"/>
      <c r="GB1395" s="47"/>
      <c r="GC1395" s="47"/>
      <c r="GD1395" s="47"/>
      <c r="GE1395" s="47"/>
      <c r="GF1395" s="47"/>
    </row>
    <row r="1396" spans="1:188" s="6" customFormat="1" hidden="1">
      <c r="A1396" s="42" t="s">
        <v>9000</v>
      </c>
      <c r="B1396" s="43"/>
      <c r="C1396" s="44" t="s">
        <v>9001</v>
      </c>
      <c r="D1396" s="44" t="s">
        <v>9002</v>
      </c>
      <c r="E1396" s="44" t="s">
        <v>1619</v>
      </c>
      <c r="F1396" s="44" t="s">
        <v>1619</v>
      </c>
      <c r="G1396" s="44">
        <v>748013244</v>
      </c>
      <c r="H1396" s="44">
        <v>173056299</v>
      </c>
      <c r="I1396" s="45">
        <v>45700</v>
      </c>
      <c r="J1396" s="45">
        <v>45701</v>
      </c>
      <c r="K1396" s="62" t="s">
        <v>1959</v>
      </c>
      <c r="L1396" s="44" t="s">
        <v>44</v>
      </c>
      <c r="M1396" s="43"/>
      <c r="N1396" s="43"/>
      <c r="O1396" s="43"/>
      <c r="P1396" s="43"/>
      <c r="Q1396" s="43"/>
      <c r="R1396" s="337">
        <v>46161</v>
      </c>
      <c r="S1396" s="43"/>
      <c r="T1396" s="43"/>
      <c r="U1396" s="44" t="s">
        <v>9003</v>
      </c>
      <c r="V1396" s="43"/>
      <c r="W1396" s="44" t="s">
        <v>59</v>
      </c>
      <c r="X1396" s="389" t="s">
        <v>87</v>
      </c>
      <c r="Y1396" s="54" t="s">
        <v>9004</v>
      </c>
      <c r="Z1396" s="46"/>
      <c r="AA1396" s="54">
        <v>4.7715230000000002</v>
      </c>
      <c r="AB1396" s="44">
        <v>-6.6514430000000004</v>
      </c>
      <c r="AC1396" s="44">
        <v>150</v>
      </c>
      <c r="AD1396" s="44" t="s">
        <v>9005</v>
      </c>
      <c r="AE1396" s="44" t="s">
        <v>9006</v>
      </c>
      <c r="AF1396" s="43"/>
      <c r="AG1396" s="43"/>
      <c r="AH1396" s="43"/>
      <c r="AI1396" s="43"/>
      <c r="AJ1396" s="43"/>
      <c r="AK1396" s="43"/>
      <c r="AL1396" s="43"/>
      <c r="AM1396" s="43"/>
      <c r="AN1396" s="172">
        <f>R1396-J1396</f>
        <v>460</v>
      </c>
      <c r="AO1396" s="47"/>
      <c r="AP1396" s="47"/>
      <c r="AQ1396" s="47"/>
      <c r="AR1396" s="47"/>
      <c r="AS1396" s="47"/>
      <c r="AT1396" s="47"/>
      <c r="AU1396" s="47"/>
      <c r="AV1396" s="47"/>
      <c r="AW1396" s="47"/>
      <c r="AX1396" s="47"/>
      <c r="AY1396" s="47"/>
      <c r="AZ1396" s="47"/>
      <c r="BA1396" s="47"/>
      <c r="BB1396" s="47"/>
      <c r="BC1396" s="47"/>
      <c r="BD1396" s="47"/>
      <c r="BE1396" s="47"/>
      <c r="BF1396" s="47"/>
      <c r="BG1396" s="47"/>
      <c r="BH1396" s="47"/>
      <c r="BI1396" s="47"/>
      <c r="BJ1396" s="47"/>
      <c r="BK1396" s="47"/>
      <c r="BL1396" s="47"/>
      <c r="BM1396" s="47"/>
      <c r="BN1396" s="47"/>
      <c r="BO1396" s="47"/>
      <c r="BP1396" s="47"/>
      <c r="BQ1396" s="47"/>
      <c r="BR1396" s="47"/>
      <c r="BS1396" s="47"/>
      <c r="BT1396" s="47"/>
      <c r="BU1396" s="47"/>
      <c r="BV1396" s="47"/>
      <c r="BW1396" s="47"/>
      <c r="BX1396" s="47"/>
      <c r="BY1396" s="47"/>
      <c r="BZ1396" s="47"/>
      <c r="CA1396" s="47"/>
      <c r="CB1396" s="47"/>
      <c r="CC1396" s="47"/>
      <c r="CD1396" s="47"/>
      <c r="CE1396" s="47"/>
      <c r="CF1396" s="47"/>
      <c r="CG1396" s="47"/>
      <c r="CH1396" s="47"/>
      <c r="CI1396" s="47"/>
      <c r="CJ1396" s="47"/>
      <c r="CK1396" s="47"/>
      <c r="CL1396" s="47"/>
      <c r="CM1396" s="47"/>
      <c r="CN1396" s="47"/>
      <c r="CO1396" s="47"/>
      <c r="CP1396" s="47"/>
      <c r="CQ1396" s="47"/>
      <c r="CR1396" s="47"/>
      <c r="CS1396" s="47"/>
      <c r="CT1396" s="47"/>
      <c r="CU1396" s="47"/>
      <c r="CV1396" s="47"/>
      <c r="CW1396" s="47"/>
      <c r="CX1396" s="47"/>
      <c r="CY1396" s="47"/>
      <c r="CZ1396" s="47"/>
      <c r="DA1396" s="47"/>
      <c r="DB1396" s="47"/>
      <c r="DC1396" s="47"/>
      <c r="DD1396" s="47"/>
      <c r="DE1396" s="47"/>
      <c r="DF1396" s="47"/>
      <c r="DG1396" s="47"/>
      <c r="DH1396" s="47"/>
      <c r="DI1396" s="47"/>
      <c r="DJ1396" s="47"/>
      <c r="DK1396" s="47"/>
      <c r="DL1396" s="47"/>
      <c r="DM1396" s="47"/>
      <c r="DN1396" s="47"/>
      <c r="DO1396" s="47"/>
      <c r="DP1396" s="47"/>
      <c r="DQ1396" s="47"/>
      <c r="DR1396" s="47"/>
      <c r="DS1396" s="47"/>
      <c r="DT1396" s="47"/>
      <c r="DU1396" s="47"/>
      <c r="DV1396" s="47"/>
      <c r="DW1396" s="47"/>
      <c r="DX1396" s="47"/>
      <c r="DY1396" s="47"/>
      <c r="DZ1396" s="47"/>
      <c r="EA1396" s="47"/>
      <c r="EB1396" s="47"/>
      <c r="EC1396" s="47"/>
      <c r="ED1396" s="47"/>
      <c r="EE1396" s="47"/>
      <c r="EF1396" s="47"/>
      <c r="EG1396" s="47"/>
      <c r="EH1396" s="47"/>
      <c r="EI1396" s="47"/>
      <c r="EJ1396" s="47"/>
      <c r="EK1396" s="47"/>
      <c r="EL1396" s="47"/>
      <c r="EM1396" s="47"/>
      <c r="EN1396" s="47"/>
      <c r="EO1396" s="47"/>
      <c r="EP1396" s="47"/>
      <c r="EQ1396" s="47"/>
      <c r="ER1396" s="47"/>
      <c r="ES1396" s="47"/>
      <c r="ET1396" s="47"/>
      <c r="EU1396" s="47"/>
      <c r="EV1396" s="47"/>
      <c r="EW1396" s="47"/>
      <c r="EX1396" s="47"/>
      <c r="EY1396" s="47"/>
      <c r="EZ1396" s="47"/>
      <c r="FA1396" s="47"/>
      <c r="FB1396" s="47"/>
      <c r="FC1396" s="47"/>
      <c r="FD1396" s="47"/>
      <c r="FE1396" s="47"/>
      <c r="FF1396" s="47"/>
      <c r="FG1396" s="47"/>
      <c r="FH1396" s="47"/>
      <c r="FI1396" s="47"/>
      <c r="FJ1396" s="47"/>
      <c r="FK1396" s="47"/>
      <c r="FL1396" s="47"/>
      <c r="FM1396" s="47"/>
      <c r="FN1396" s="47"/>
      <c r="FO1396" s="47"/>
      <c r="FP1396" s="47"/>
      <c r="FQ1396" s="47"/>
      <c r="FR1396" s="47"/>
      <c r="FS1396" s="47"/>
      <c r="FT1396" s="47"/>
      <c r="FU1396" s="47"/>
      <c r="FV1396" s="47"/>
      <c r="FW1396" s="47"/>
      <c r="FX1396" s="47"/>
      <c r="FY1396" s="47"/>
      <c r="FZ1396" s="47"/>
      <c r="GA1396" s="47"/>
      <c r="GB1396" s="47"/>
      <c r="GC1396" s="47"/>
      <c r="GD1396" s="47"/>
      <c r="GE1396" s="47"/>
      <c r="GF1396" s="47"/>
    </row>
    <row r="1397" spans="1:188" s="6" customFormat="1" hidden="1">
      <c r="A1397" s="42" t="s">
        <v>9007</v>
      </c>
      <c r="B1397" s="43"/>
      <c r="C1397" s="44" t="s">
        <v>9008</v>
      </c>
      <c r="D1397" s="44" t="s">
        <v>9009</v>
      </c>
      <c r="E1397" s="44" t="s">
        <v>1619</v>
      </c>
      <c r="F1397" s="44" t="s">
        <v>1619</v>
      </c>
      <c r="G1397" s="44">
        <v>757285734</v>
      </c>
      <c r="H1397" s="44">
        <v>759000000</v>
      </c>
      <c r="I1397" s="45">
        <v>45713</v>
      </c>
      <c r="J1397" s="45">
        <v>45713</v>
      </c>
      <c r="K1397" s="43" t="s">
        <v>43</v>
      </c>
      <c r="L1397" s="44" t="s">
        <v>44</v>
      </c>
      <c r="M1397" s="43"/>
      <c r="N1397" s="43"/>
      <c r="O1397" s="43"/>
      <c r="P1397" s="43"/>
      <c r="Q1397" s="43"/>
      <c r="R1397" s="337" t="s">
        <v>7768</v>
      </c>
      <c r="S1397" s="43"/>
      <c r="T1397" s="43"/>
      <c r="U1397" s="43"/>
      <c r="V1397" s="43"/>
      <c r="W1397" s="44" t="s">
        <v>69</v>
      </c>
      <c r="X1397" s="44" t="s">
        <v>70</v>
      </c>
      <c r="Y1397" s="54" t="s">
        <v>9010</v>
      </c>
      <c r="Z1397" s="43"/>
      <c r="AA1397" s="44" t="s">
        <v>9011</v>
      </c>
      <c r="AB1397" s="44" t="s">
        <v>9012</v>
      </c>
      <c r="AC1397" s="43"/>
      <c r="AD1397" s="43"/>
      <c r="AE1397" s="43"/>
      <c r="AF1397" s="43"/>
      <c r="AG1397" s="43"/>
      <c r="AH1397" s="43"/>
      <c r="AI1397" s="43"/>
      <c r="AJ1397" s="43"/>
      <c r="AK1397" s="43"/>
      <c r="AL1397" s="43"/>
      <c r="AM1397" s="43"/>
      <c r="AN1397" s="47"/>
      <c r="AO1397" s="48"/>
      <c r="AP1397" s="48"/>
      <c r="AQ1397" s="48"/>
      <c r="AR1397" s="48"/>
      <c r="AS1397" s="48"/>
      <c r="AT1397" s="48"/>
      <c r="AU1397" s="48"/>
      <c r="AV1397" s="48"/>
      <c r="AW1397" s="48"/>
      <c r="AX1397" s="48"/>
      <c r="AY1397" s="48"/>
      <c r="AZ1397" s="48"/>
      <c r="BA1397" s="48"/>
      <c r="BB1397" s="48"/>
      <c r="BC1397" s="48"/>
      <c r="BD1397" s="48"/>
      <c r="BE1397" s="48"/>
      <c r="BF1397" s="48"/>
      <c r="BG1397" s="48"/>
      <c r="BH1397" s="48"/>
      <c r="BI1397" s="48"/>
      <c r="BJ1397" s="48"/>
      <c r="BK1397" s="48"/>
      <c r="BL1397" s="48"/>
      <c r="BM1397" s="48"/>
      <c r="BN1397" s="48"/>
      <c r="BO1397" s="48"/>
      <c r="BP1397" s="48"/>
      <c r="BQ1397" s="48"/>
      <c r="BR1397" s="48"/>
      <c r="BS1397" s="48"/>
      <c r="BT1397" s="48"/>
      <c r="BU1397" s="48"/>
      <c r="BV1397" s="48"/>
      <c r="BW1397" s="48"/>
      <c r="BX1397" s="48"/>
      <c r="BY1397" s="48"/>
      <c r="BZ1397" s="48"/>
      <c r="CA1397" s="48"/>
      <c r="CB1397" s="48"/>
      <c r="CC1397" s="48"/>
      <c r="CD1397" s="48"/>
      <c r="CE1397" s="48"/>
      <c r="CF1397" s="48"/>
      <c r="CG1397" s="48"/>
      <c r="CH1397" s="48"/>
      <c r="CI1397" s="48"/>
      <c r="CJ1397" s="48"/>
      <c r="CK1397" s="48"/>
      <c r="CL1397" s="48"/>
      <c r="CM1397" s="48"/>
      <c r="CN1397" s="48"/>
      <c r="CO1397" s="48"/>
      <c r="CP1397" s="48"/>
      <c r="CQ1397" s="48"/>
      <c r="CR1397" s="48"/>
      <c r="CS1397" s="48"/>
      <c r="CT1397" s="48"/>
      <c r="CU1397" s="48"/>
      <c r="CV1397" s="48"/>
      <c r="CW1397" s="48"/>
      <c r="CX1397" s="48"/>
      <c r="CY1397" s="48"/>
      <c r="CZ1397" s="48"/>
      <c r="DA1397" s="48"/>
      <c r="DB1397" s="48"/>
      <c r="DC1397" s="48"/>
      <c r="DD1397" s="48"/>
      <c r="DE1397" s="48"/>
      <c r="DF1397" s="48"/>
      <c r="DG1397" s="48"/>
      <c r="DH1397" s="48"/>
      <c r="DI1397" s="48"/>
      <c r="DJ1397" s="48"/>
      <c r="DK1397" s="48"/>
      <c r="DL1397" s="48"/>
      <c r="DM1397" s="48"/>
      <c r="DN1397" s="48"/>
      <c r="DO1397" s="48"/>
      <c r="DP1397" s="48"/>
      <c r="DQ1397" s="48"/>
      <c r="DR1397" s="48"/>
      <c r="DS1397" s="48"/>
      <c r="DT1397" s="48"/>
      <c r="DU1397" s="48"/>
      <c r="DV1397" s="48"/>
      <c r="DW1397" s="48"/>
      <c r="DX1397" s="48"/>
      <c r="DY1397" s="48"/>
      <c r="DZ1397" s="48"/>
      <c r="EA1397" s="48"/>
      <c r="EB1397" s="48"/>
      <c r="EC1397" s="48"/>
      <c r="ED1397" s="48"/>
      <c r="EE1397" s="48"/>
      <c r="EF1397" s="48"/>
      <c r="EG1397" s="48"/>
      <c r="EH1397" s="48"/>
      <c r="EI1397" s="48"/>
      <c r="EJ1397" s="48"/>
      <c r="EK1397" s="48"/>
      <c r="EL1397" s="48"/>
      <c r="EM1397" s="48"/>
      <c r="EN1397" s="48"/>
      <c r="EO1397" s="48"/>
      <c r="EP1397" s="48"/>
      <c r="EQ1397" s="48"/>
      <c r="ER1397" s="48"/>
      <c r="ES1397" s="48"/>
      <c r="ET1397" s="48"/>
      <c r="EU1397" s="48"/>
      <c r="EV1397" s="48"/>
      <c r="EW1397" s="48"/>
      <c r="EX1397" s="48"/>
      <c r="EY1397" s="48"/>
      <c r="EZ1397" s="48"/>
      <c r="FA1397" s="48"/>
      <c r="FB1397" s="48"/>
      <c r="FC1397" s="48"/>
      <c r="FD1397" s="48"/>
      <c r="FE1397" s="48"/>
      <c r="FF1397" s="48"/>
      <c r="FG1397" s="48"/>
      <c r="FH1397" s="48"/>
      <c r="FI1397" s="48"/>
      <c r="FJ1397" s="48"/>
      <c r="FK1397" s="48"/>
      <c r="FL1397" s="48"/>
      <c r="FM1397" s="48"/>
      <c r="FN1397" s="48"/>
      <c r="FO1397" s="48"/>
      <c r="FP1397" s="48"/>
      <c r="FQ1397" s="48"/>
      <c r="FR1397" s="48"/>
      <c r="FS1397" s="48"/>
      <c r="FT1397" s="48"/>
      <c r="FU1397" s="48"/>
      <c r="FV1397" s="48"/>
      <c r="FW1397" s="48"/>
      <c r="FX1397" s="48"/>
      <c r="FY1397" s="48"/>
      <c r="FZ1397" s="48"/>
      <c r="GA1397" s="48"/>
      <c r="GB1397" s="48"/>
      <c r="GC1397" s="48"/>
      <c r="GD1397" s="48"/>
      <c r="GE1397" s="48"/>
      <c r="GF1397" s="48"/>
    </row>
    <row r="1398" spans="1:188" s="6" customFormat="1" hidden="1">
      <c r="A1398" s="42" t="s">
        <v>9013</v>
      </c>
      <c r="B1398" s="43"/>
      <c r="C1398" s="44" t="s">
        <v>9014</v>
      </c>
      <c r="D1398" s="44" t="s">
        <v>9015</v>
      </c>
      <c r="E1398" s="44" t="s">
        <v>1619</v>
      </c>
      <c r="F1398" s="44" t="s">
        <v>1619</v>
      </c>
      <c r="G1398" s="44">
        <v>101378029</v>
      </c>
      <c r="H1398" s="44">
        <v>758033263</v>
      </c>
      <c r="I1398" s="45">
        <v>45715</v>
      </c>
      <c r="J1398" s="45">
        <v>45716</v>
      </c>
      <c r="K1398" s="43" t="s">
        <v>43</v>
      </c>
      <c r="L1398" s="44" t="s">
        <v>44</v>
      </c>
      <c r="M1398" s="43"/>
      <c r="N1398" s="43"/>
      <c r="O1398" s="43"/>
      <c r="P1398" s="43"/>
      <c r="Q1398" s="43"/>
      <c r="R1398" s="337" t="s">
        <v>7768</v>
      </c>
      <c r="S1398" s="43"/>
      <c r="T1398" s="43"/>
      <c r="U1398" s="43"/>
      <c r="V1398" s="43"/>
      <c r="W1398" s="44" t="s">
        <v>69</v>
      </c>
      <c r="X1398" s="44" t="s">
        <v>185</v>
      </c>
      <c r="Y1398" s="54" t="s">
        <v>9016</v>
      </c>
      <c r="Z1398" s="43"/>
      <c r="AA1398" s="44" t="s">
        <v>9017</v>
      </c>
      <c r="AB1398" s="44" t="s">
        <v>9018</v>
      </c>
      <c r="AC1398" s="43"/>
      <c r="AD1398" s="43"/>
      <c r="AE1398" s="43"/>
      <c r="AF1398" s="43"/>
      <c r="AG1398" s="43"/>
      <c r="AH1398" s="43"/>
      <c r="AI1398" s="43"/>
      <c r="AJ1398" s="43"/>
      <c r="AK1398" s="43"/>
      <c r="AL1398" s="43"/>
      <c r="AM1398" s="43"/>
      <c r="AN1398" s="47"/>
      <c r="AO1398" s="48"/>
      <c r="AP1398" s="48"/>
      <c r="AQ1398" s="48"/>
      <c r="AR1398" s="48"/>
      <c r="AS1398" s="48"/>
      <c r="AT1398" s="48"/>
      <c r="AU1398" s="48"/>
      <c r="AV1398" s="48"/>
      <c r="AW1398" s="48"/>
      <c r="AX1398" s="48"/>
      <c r="AY1398" s="48"/>
      <c r="AZ1398" s="48"/>
      <c r="BA1398" s="48"/>
      <c r="BB1398" s="48"/>
      <c r="BC1398" s="48"/>
      <c r="BD1398" s="48"/>
      <c r="BE1398" s="48"/>
      <c r="BF1398" s="48"/>
      <c r="BG1398" s="48"/>
      <c r="BH1398" s="48"/>
      <c r="BI1398" s="48"/>
      <c r="BJ1398" s="48"/>
      <c r="BK1398" s="48"/>
      <c r="BL1398" s="48"/>
      <c r="BM1398" s="48"/>
      <c r="BN1398" s="48"/>
      <c r="BO1398" s="48"/>
      <c r="BP1398" s="48"/>
      <c r="BQ1398" s="48"/>
      <c r="BR1398" s="48"/>
      <c r="BS1398" s="48"/>
      <c r="BT1398" s="48"/>
      <c r="BU1398" s="48"/>
      <c r="BV1398" s="48"/>
      <c r="BW1398" s="48"/>
      <c r="BX1398" s="48"/>
      <c r="BY1398" s="48"/>
      <c r="BZ1398" s="48"/>
      <c r="CA1398" s="48"/>
      <c r="CB1398" s="48"/>
      <c r="CC1398" s="48"/>
      <c r="CD1398" s="48"/>
      <c r="CE1398" s="48"/>
      <c r="CF1398" s="48"/>
      <c r="CG1398" s="48"/>
      <c r="CH1398" s="48"/>
      <c r="CI1398" s="48"/>
      <c r="CJ1398" s="48"/>
      <c r="CK1398" s="48"/>
      <c r="CL1398" s="48"/>
      <c r="CM1398" s="48"/>
      <c r="CN1398" s="48"/>
      <c r="CO1398" s="48"/>
      <c r="CP1398" s="48"/>
      <c r="CQ1398" s="48"/>
      <c r="CR1398" s="48"/>
      <c r="CS1398" s="48"/>
      <c r="CT1398" s="48"/>
      <c r="CU1398" s="48"/>
      <c r="CV1398" s="48"/>
      <c r="CW1398" s="48"/>
      <c r="CX1398" s="48"/>
      <c r="CY1398" s="48"/>
      <c r="CZ1398" s="48"/>
      <c r="DA1398" s="48"/>
      <c r="DB1398" s="48"/>
      <c r="DC1398" s="48"/>
      <c r="DD1398" s="48"/>
      <c r="DE1398" s="48"/>
      <c r="DF1398" s="48"/>
      <c r="DG1398" s="48"/>
      <c r="DH1398" s="48"/>
      <c r="DI1398" s="48"/>
      <c r="DJ1398" s="48"/>
      <c r="DK1398" s="48"/>
      <c r="DL1398" s="48"/>
      <c r="DM1398" s="48"/>
      <c r="DN1398" s="48"/>
      <c r="DO1398" s="48"/>
      <c r="DP1398" s="48"/>
      <c r="DQ1398" s="48"/>
      <c r="DR1398" s="48"/>
      <c r="DS1398" s="48"/>
      <c r="DT1398" s="48"/>
      <c r="DU1398" s="48"/>
      <c r="DV1398" s="48"/>
      <c r="DW1398" s="48"/>
      <c r="DX1398" s="48"/>
      <c r="DY1398" s="48"/>
      <c r="DZ1398" s="48"/>
      <c r="EA1398" s="48"/>
      <c r="EB1398" s="48"/>
      <c r="EC1398" s="48"/>
      <c r="ED1398" s="48"/>
      <c r="EE1398" s="48"/>
      <c r="EF1398" s="48"/>
      <c r="EG1398" s="48"/>
      <c r="EH1398" s="48"/>
      <c r="EI1398" s="48"/>
      <c r="EJ1398" s="48"/>
      <c r="EK1398" s="48"/>
      <c r="EL1398" s="48"/>
      <c r="EM1398" s="48"/>
      <c r="EN1398" s="48"/>
      <c r="EO1398" s="48"/>
      <c r="EP1398" s="48"/>
      <c r="EQ1398" s="48"/>
      <c r="ER1398" s="48"/>
      <c r="ES1398" s="48"/>
      <c r="ET1398" s="48"/>
      <c r="EU1398" s="48"/>
      <c r="EV1398" s="48"/>
      <c r="EW1398" s="48"/>
      <c r="EX1398" s="48"/>
      <c r="EY1398" s="48"/>
      <c r="EZ1398" s="48"/>
      <c r="FA1398" s="48"/>
      <c r="FB1398" s="48"/>
      <c r="FC1398" s="48"/>
      <c r="FD1398" s="48"/>
      <c r="FE1398" s="48"/>
      <c r="FF1398" s="48"/>
      <c r="FG1398" s="48"/>
      <c r="FH1398" s="48"/>
      <c r="FI1398" s="48"/>
      <c r="FJ1398" s="48"/>
      <c r="FK1398" s="48"/>
      <c r="FL1398" s="48"/>
      <c r="FM1398" s="48"/>
      <c r="FN1398" s="48"/>
      <c r="FO1398" s="48"/>
      <c r="FP1398" s="48"/>
      <c r="FQ1398" s="48"/>
      <c r="FR1398" s="48"/>
      <c r="FS1398" s="48"/>
      <c r="FT1398" s="48"/>
      <c r="FU1398" s="48"/>
      <c r="FV1398" s="48"/>
      <c r="FW1398" s="48"/>
      <c r="FX1398" s="48"/>
      <c r="FY1398" s="48"/>
      <c r="FZ1398" s="48"/>
      <c r="GA1398" s="48"/>
      <c r="GB1398" s="48"/>
      <c r="GC1398" s="48"/>
      <c r="GD1398" s="48"/>
      <c r="GE1398" s="48"/>
      <c r="GF1398" s="48"/>
    </row>
    <row r="1399" spans="1:188" s="6" customFormat="1" hidden="1">
      <c r="A1399" s="49" t="s">
        <v>9019</v>
      </c>
      <c r="B1399" s="43"/>
      <c r="C1399" s="43" t="s">
        <v>9020</v>
      </c>
      <c r="D1399" s="43" t="s">
        <v>9021</v>
      </c>
      <c r="E1399" s="44" t="s">
        <v>1619</v>
      </c>
      <c r="F1399" s="44" t="s">
        <v>1619</v>
      </c>
      <c r="G1399" s="43">
        <v>545038142</v>
      </c>
      <c r="H1399" s="43">
        <v>702646527</v>
      </c>
      <c r="I1399" s="50">
        <v>45723</v>
      </c>
      <c r="J1399" s="50">
        <v>45724</v>
      </c>
      <c r="K1399" s="43" t="s">
        <v>43</v>
      </c>
      <c r="L1399" s="43" t="s">
        <v>44</v>
      </c>
      <c r="M1399" s="43"/>
      <c r="N1399" s="43"/>
      <c r="O1399" s="43"/>
      <c r="P1399" s="43"/>
      <c r="Q1399" s="43"/>
      <c r="R1399" s="337" t="s">
        <v>7768</v>
      </c>
      <c r="S1399" s="43"/>
      <c r="T1399" s="43"/>
      <c r="U1399" s="43" t="s">
        <v>9022</v>
      </c>
      <c r="V1399" s="43"/>
      <c r="W1399" s="44" t="s">
        <v>48</v>
      </c>
      <c r="X1399" s="44" t="s">
        <v>49</v>
      </c>
      <c r="Y1399" s="51" t="s">
        <v>9023</v>
      </c>
      <c r="Z1399" s="43"/>
      <c r="AA1399" s="43" t="s">
        <v>9024</v>
      </c>
      <c r="AB1399" s="43" t="s">
        <v>9025</v>
      </c>
      <c r="AC1399" s="43">
        <v>250</v>
      </c>
      <c r="AD1399" s="43" t="s">
        <v>8848</v>
      </c>
      <c r="AE1399" s="43" t="s">
        <v>8849</v>
      </c>
      <c r="AF1399" s="43"/>
      <c r="AG1399" s="43"/>
      <c r="AH1399" s="43"/>
      <c r="AI1399" s="43"/>
      <c r="AJ1399" s="43"/>
      <c r="AK1399" s="43"/>
      <c r="AL1399" s="43"/>
      <c r="AM1399" s="43"/>
      <c r="AN1399" s="47"/>
      <c r="AO1399" s="48"/>
      <c r="AP1399" s="48"/>
      <c r="AQ1399" s="48"/>
      <c r="AR1399" s="48"/>
      <c r="AS1399" s="48"/>
      <c r="AT1399" s="48"/>
      <c r="AU1399" s="48"/>
      <c r="AV1399" s="48"/>
      <c r="AW1399" s="48"/>
      <c r="AX1399" s="48"/>
      <c r="AY1399" s="48"/>
      <c r="AZ1399" s="48"/>
      <c r="BA1399" s="48"/>
      <c r="BB1399" s="48"/>
      <c r="BC1399" s="48"/>
      <c r="BD1399" s="48"/>
      <c r="BE1399" s="48"/>
      <c r="BF1399" s="48"/>
      <c r="BG1399" s="48"/>
      <c r="BH1399" s="48"/>
      <c r="BI1399" s="48"/>
      <c r="BJ1399" s="48"/>
      <c r="BK1399" s="48"/>
      <c r="BL1399" s="48"/>
      <c r="BM1399" s="48"/>
      <c r="BN1399" s="48"/>
      <c r="BO1399" s="48"/>
      <c r="BP1399" s="48"/>
      <c r="BQ1399" s="48"/>
      <c r="BR1399" s="48"/>
      <c r="BS1399" s="48"/>
      <c r="BT1399" s="48"/>
      <c r="BU1399" s="48"/>
      <c r="BV1399" s="48"/>
      <c r="BW1399" s="48"/>
      <c r="BX1399" s="48"/>
      <c r="BY1399" s="48"/>
      <c r="BZ1399" s="48"/>
      <c r="CA1399" s="48"/>
      <c r="CB1399" s="48"/>
      <c r="CC1399" s="48"/>
      <c r="CD1399" s="48"/>
      <c r="CE1399" s="48"/>
      <c r="CF1399" s="48"/>
      <c r="CG1399" s="48"/>
      <c r="CH1399" s="48"/>
      <c r="CI1399" s="48"/>
      <c r="CJ1399" s="48"/>
      <c r="CK1399" s="48"/>
      <c r="CL1399" s="48"/>
      <c r="CM1399" s="48"/>
      <c r="CN1399" s="48"/>
      <c r="CO1399" s="48"/>
      <c r="CP1399" s="48"/>
      <c r="CQ1399" s="48"/>
      <c r="CR1399" s="48"/>
      <c r="CS1399" s="48"/>
      <c r="CT1399" s="48"/>
      <c r="CU1399" s="48"/>
      <c r="CV1399" s="48"/>
      <c r="CW1399" s="48"/>
      <c r="CX1399" s="48"/>
      <c r="CY1399" s="48"/>
      <c r="CZ1399" s="48"/>
      <c r="DA1399" s="48"/>
      <c r="DB1399" s="48"/>
      <c r="DC1399" s="48"/>
      <c r="DD1399" s="48"/>
      <c r="DE1399" s="48"/>
      <c r="DF1399" s="48"/>
      <c r="DG1399" s="48"/>
      <c r="DH1399" s="48"/>
      <c r="DI1399" s="48"/>
      <c r="DJ1399" s="48"/>
      <c r="DK1399" s="48"/>
      <c r="DL1399" s="48"/>
      <c r="DM1399" s="48"/>
      <c r="DN1399" s="48"/>
      <c r="DO1399" s="48"/>
      <c r="DP1399" s="48"/>
      <c r="DQ1399" s="48"/>
      <c r="DR1399" s="48"/>
      <c r="DS1399" s="48"/>
      <c r="DT1399" s="48"/>
      <c r="DU1399" s="48"/>
      <c r="DV1399" s="48"/>
      <c r="DW1399" s="48"/>
      <c r="DX1399" s="48"/>
      <c r="DY1399" s="48"/>
      <c r="DZ1399" s="48"/>
      <c r="EA1399" s="48"/>
      <c r="EB1399" s="48"/>
      <c r="EC1399" s="48"/>
      <c r="ED1399" s="48"/>
      <c r="EE1399" s="48"/>
      <c r="EF1399" s="48"/>
      <c r="EG1399" s="48"/>
      <c r="EH1399" s="48"/>
      <c r="EI1399" s="48"/>
      <c r="EJ1399" s="48"/>
      <c r="EK1399" s="48"/>
      <c r="EL1399" s="48"/>
      <c r="EM1399" s="48"/>
      <c r="EN1399" s="48"/>
      <c r="EO1399" s="48"/>
      <c r="EP1399" s="48"/>
      <c r="EQ1399" s="48"/>
      <c r="ER1399" s="48"/>
      <c r="ES1399" s="48"/>
      <c r="ET1399" s="48"/>
      <c r="EU1399" s="48"/>
      <c r="EV1399" s="48"/>
      <c r="EW1399" s="48"/>
      <c r="EX1399" s="48"/>
      <c r="EY1399" s="48"/>
      <c r="EZ1399" s="48"/>
      <c r="FA1399" s="48"/>
      <c r="FB1399" s="48"/>
      <c r="FC1399" s="48"/>
      <c r="FD1399" s="48"/>
      <c r="FE1399" s="48"/>
      <c r="FF1399" s="48"/>
      <c r="FG1399" s="48"/>
      <c r="FH1399" s="48"/>
      <c r="FI1399" s="48"/>
      <c r="FJ1399" s="48"/>
      <c r="FK1399" s="48"/>
      <c r="FL1399" s="48"/>
      <c r="FM1399" s="48"/>
      <c r="FN1399" s="48"/>
      <c r="FO1399" s="48"/>
      <c r="FP1399" s="48"/>
      <c r="FQ1399" s="48"/>
      <c r="FR1399" s="48"/>
      <c r="FS1399" s="48"/>
      <c r="FT1399" s="48"/>
      <c r="FU1399" s="48"/>
      <c r="FV1399" s="48"/>
      <c r="FW1399" s="48"/>
      <c r="FX1399" s="48"/>
      <c r="FY1399" s="48"/>
      <c r="FZ1399" s="48"/>
      <c r="GA1399" s="48"/>
      <c r="GB1399" s="48"/>
      <c r="GC1399" s="48"/>
      <c r="GD1399" s="48"/>
      <c r="GE1399" s="48"/>
      <c r="GF1399" s="48"/>
    </row>
    <row r="1400" spans="1:188" s="6" customFormat="1" hidden="1">
      <c r="A1400" s="42" t="s">
        <v>9026</v>
      </c>
      <c r="B1400" s="43"/>
      <c r="C1400" s="44" t="s">
        <v>9027</v>
      </c>
      <c r="D1400" s="44" t="s">
        <v>9028</v>
      </c>
      <c r="E1400" s="44" t="s">
        <v>1619</v>
      </c>
      <c r="F1400" s="44" t="s">
        <v>1619</v>
      </c>
      <c r="G1400" s="44">
        <v>700035751</v>
      </c>
      <c r="H1400" s="44">
        <v>505867459</v>
      </c>
      <c r="I1400" s="45">
        <v>45757</v>
      </c>
      <c r="J1400" s="45">
        <v>45758</v>
      </c>
      <c r="K1400" s="52" t="s">
        <v>43</v>
      </c>
      <c r="L1400" s="44" t="s">
        <v>44</v>
      </c>
      <c r="M1400" s="43"/>
      <c r="N1400" s="43"/>
      <c r="O1400" s="43"/>
      <c r="P1400" s="43"/>
      <c r="Q1400" s="43"/>
      <c r="R1400" s="337" t="s">
        <v>7768</v>
      </c>
      <c r="S1400" s="43"/>
      <c r="T1400" s="43"/>
      <c r="U1400" s="44" t="s">
        <v>9029</v>
      </c>
      <c r="V1400" s="43"/>
      <c r="W1400" s="44" t="s">
        <v>69</v>
      </c>
      <c r="X1400" s="44" t="s">
        <v>185</v>
      </c>
      <c r="Y1400" s="46"/>
      <c r="Z1400" s="43"/>
      <c r="AA1400" s="44" t="s">
        <v>9030</v>
      </c>
      <c r="AB1400" s="44" t="s">
        <v>9031</v>
      </c>
      <c r="AC1400" s="44">
        <v>100</v>
      </c>
      <c r="AD1400" s="44" t="s">
        <v>53</v>
      </c>
      <c r="AE1400" s="44" t="s">
        <v>9032</v>
      </c>
      <c r="AF1400" s="43"/>
      <c r="AG1400" s="43"/>
      <c r="AH1400" s="43"/>
      <c r="AI1400" s="43"/>
      <c r="AJ1400" s="43"/>
      <c r="AK1400" s="43"/>
      <c r="AL1400" s="43"/>
      <c r="AM1400" s="43"/>
      <c r="AN1400" s="47"/>
      <c r="AO1400" s="47"/>
      <c r="AP1400" s="47"/>
      <c r="AQ1400" s="47"/>
      <c r="AR1400" s="47"/>
      <c r="AS1400" s="47"/>
      <c r="AT1400" s="47"/>
      <c r="AU1400" s="47"/>
      <c r="AV1400" s="47"/>
      <c r="AW1400" s="47"/>
      <c r="AX1400" s="47"/>
      <c r="AY1400" s="47"/>
      <c r="AZ1400" s="47"/>
      <c r="BA1400" s="47"/>
      <c r="BB1400" s="47"/>
      <c r="BC1400" s="47"/>
      <c r="BD1400" s="47"/>
      <c r="BE1400" s="47"/>
      <c r="BF1400" s="47"/>
      <c r="BG1400" s="47"/>
      <c r="BH1400" s="47"/>
      <c r="BI1400" s="47"/>
      <c r="BJ1400" s="47"/>
      <c r="BK1400" s="47"/>
      <c r="BL1400" s="47"/>
      <c r="BM1400" s="47"/>
      <c r="BN1400" s="47"/>
      <c r="BO1400" s="47"/>
      <c r="BP1400" s="47"/>
      <c r="BQ1400" s="47"/>
      <c r="BR1400" s="47"/>
      <c r="BS1400" s="47"/>
      <c r="BT1400" s="47"/>
      <c r="BU1400" s="47"/>
      <c r="BV1400" s="47"/>
      <c r="BW1400" s="47"/>
      <c r="BX1400" s="47"/>
      <c r="BY1400" s="47"/>
      <c r="BZ1400" s="47"/>
      <c r="CA1400" s="47"/>
      <c r="CB1400" s="47"/>
      <c r="CC1400" s="47"/>
      <c r="CD1400" s="47"/>
      <c r="CE1400" s="47"/>
      <c r="CF1400" s="47"/>
      <c r="CG1400" s="47"/>
      <c r="CH1400" s="47"/>
      <c r="CI1400" s="47"/>
      <c r="CJ1400" s="47"/>
      <c r="CK1400" s="47"/>
      <c r="CL1400" s="47"/>
      <c r="CM1400" s="47"/>
      <c r="CN1400" s="47"/>
      <c r="CO1400" s="47"/>
      <c r="CP1400" s="47"/>
      <c r="CQ1400" s="47"/>
      <c r="CR1400" s="47"/>
      <c r="CS1400" s="47"/>
      <c r="CT1400" s="47"/>
      <c r="CU1400" s="47"/>
      <c r="CV1400" s="47"/>
      <c r="CW1400" s="47"/>
      <c r="CX1400" s="47"/>
      <c r="CY1400" s="47"/>
      <c r="CZ1400" s="47"/>
      <c r="DA1400" s="47"/>
      <c r="DB1400" s="47"/>
      <c r="DC1400" s="47"/>
      <c r="DD1400" s="47"/>
      <c r="DE1400" s="47"/>
      <c r="DF1400" s="47"/>
      <c r="DG1400" s="47"/>
      <c r="DH1400" s="47"/>
      <c r="DI1400" s="47"/>
      <c r="DJ1400" s="47"/>
      <c r="DK1400" s="47"/>
      <c r="DL1400" s="47"/>
      <c r="DM1400" s="47"/>
      <c r="DN1400" s="47"/>
      <c r="DO1400" s="47"/>
      <c r="DP1400" s="47"/>
      <c r="DQ1400" s="47"/>
      <c r="DR1400" s="47"/>
      <c r="DS1400" s="47"/>
      <c r="DT1400" s="47"/>
      <c r="DU1400" s="47"/>
      <c r="DV1400" s="47"/>
      <c r="DW1400" s="47"/>
      <c r="DX1400" s="47"/>
      <c r="DY1400" s="47"/>
      <c r="DZ1400" s="47"/>
      <c r="EA1400" s="47"/>
      <c r="EB1400" s="47"/>
      <c r="EC1400" s="47"/>
      <c r="ED1400" s="47"/>
      <c r="EE1400" s="47"/>
      <c r="EF1400" s="47"/>
      <c r="EG1400" s="47"/>
      <c r="EH1400" s="47"/>
      <c r="EI1400" s="47"/>
      <c r="EJ1400" s="47"/>
      <c r="EK1400" s="47"/>
      <c r="EL1400" s="47"/>
      <c r="EM1400" s="47"/>
      <c r="EN1400" s="47"/>
      <c r="EO1400" s="47"/>
      <c r="EP1400" s="47"/>
      <c r="EQ1400" s="47"/>
      <c r="ER1400" s="47"/>
      <c r="ES1400" s="47"/>
      <c r="ET1400" s="47"/>
      <c r="EU1400" s="47"/>
      <c r="EV1400" s="47"/>
      <c r="EW1400" s="47"/>
      <c r="EX1400" s="47"/>
      <c r="EY1400" s="47"/>
      <c r="EZ1400" s="47"/>
      <c r="FA1400" s="47"/>
      <c r="FB1400" s="47"/>
      <c r="FC1400" s="47"/>
      <c r="FD1400" s="47"/>
      <c r="FE1400" s="47"/>
      <c r="FF1400" s="47"/>
      <c r="FG1400" s="47"/>
      <c r="FH1400" s="47"/>
      <c r="FI1400" s="47"/>
      <c r="FJ1400" s="47"/>
      <c r="FK1400" s="47"/>
      <c r="FL1400" s="47"/>
      <c r="FM1400" s="47"/>
      <c r="FN1400" s="47"/>
      <c r="FO1400" s="47"/>
      <c r="FP1400" s="47"/>
      <c r="FQ1400" s="47"/>
      <c r="FR1400" s="47"/>
      <c r="FS1400" s="47"/>
      <c r="FT1400" s="47"/>
      <c r="FU1400" s="47"/>
      <c r="FV1400" s="47"/>
      <c r="FW1400" s="47"/>
      <c r="FX1400" s="47"/>
      <c r="FY1400" s="47"/>
      <c r="FZ1400" s="47"/>
      <c r="GA1400" s="47"/>
      <c r="GB1400" s="47"/>
      <c r="GC1400" s="47"/>
      <c r="GD1400" s="47"/>
      <c r="GE1400" s="47"/>
      <c r="GF1400" s="47"/>
    </row>
    <row r="1401" spans="1:188" s="6" customFormat="1" ht="15" hidden="1">
      <c r="A1401" s="42" t="s">
        <v>9033</v>
      </c>
      <c r="B1401" s="43"/>
      <c r="C1401" s="44" t="s">
        <v>9034</v>
      </c>
      <c r="D1401" s="44">
        <v>153221746</v>
      </c>
      <c r="E1401" s="44" t="s">
        <v>1619</v>
      </c>
      <c r="F1401" s="44" t="s">
        <v>1619</v>
      </c>
      <c r="G1401" s="44">
        <v>153221746</v>
      </c>
      <c r="H1401" s="44">
        <v>715246065</v>
      </c>
      <c r="I1401" s="45">
        <v>45762</v>
      </c>
      <c r="J1401" s="45">
        <v>45763</v>
      </c>
      <c r="K1401" s="62" t="s">
        <v>1959</v>
      </c>
      <c r="L1401" s="44" t="s">
        <v>44</v>
      </c>
      <c r="M1401" s="43"/>
      <c r="N1401" s="43"/>
      <c r="O1401" s="43"/>
      <c r="P1401" s="43"/>
      <c r="Q1401" s="43"/>
      <c r="R1401" s="337">
        <v>46170</v>
      </c>
      <c r="S1401" s="43">
        <v>2150062394</v>
      </c>
      <c r="T1401" s="43" t="s">
        <v>9035</v>
      </c>
      <c r="U1401" s="44" t="s">
        <v>9036</v>
      </c>
      <c r="V1401" s="43"/>
      <c r="W1401" s="44" t="s">
        <v>59</v>
      </c>
      <c r="X1401" s="390" t="s">
        <v>1791</v>
      </c>
      <c r="Y1401" s="54" t="s">
        <v>9037</v>
      </c>
      <c r="Z1401" s="43"/>
      <c r="AA1401" s="44" t="s">
        <v>9038</v>
      </c>
      <c r="AB1401" s="44" t="s">
        <v>9039</v>
      </c>
      <c r="AC1401" s="44">
        <v>250</v>
      </c>
      <c r="AD1401" s="44" t="s">
        <v>53</v>
      </c>
      <c r="AE1401" s="44" t="s">
        <v>9040</v>
      </c>
      <c r="AF1401" s="43"/>
      <c r="AG1401" s="43"/>
      <c r="AH1401" s="44">
        <v>0</v>
      </c>
      <c r="AI1401" s="43"/>
      <c r="AJ1401" s="43"/>
      <c r="AK1401" s="43" t="s">
        <v>9041</v>
      </c>
      <c r="AL1401" s="43"/>
      <c r="AM1401" s="43"/>
      <c r="AN1401" s="172">
        <f>R1401-J1401</f>
        <v>407</v>
      </c>
      <c r="AO1401" s="48"/>
      <c r="AP1401" s="48"/>
      <c r="AQ1401" s="48"/>
      <c r="AR1401" s="48"/>
      <c r="AS1401" s="48"/>
      <c r="AT1401" s="48"/>
      <c r="AU1401" s="48"/>
      <c r="AV1401" s="48"/>
      <c r="AW1401" s="48"/>
      <c r="AX1401" s="48"/>
      <c r="AY1401" s="48"/>
      <c r="AZ1401" s="48"/>
      <c r="BA1401" s="48"/>
      <c r="BB1401" s="48"/>
      <c r="BC1401" s="48"/>
      <c r="BD1401" s="48"/>
      <c r="BE1401" s="48"/>
      <c r="BF1401" s="48"/>
      <c r="BG1401" s="48"/>
      <c r="BH1401" s="48"/>
      <c r="BI1401" s="48"/>
      <c r="BJ1401" s="48"/>
      <c r="BK1401" s="48"/>
      <c r="BL1401" s="48"/>
      <c r="BM1401" s="48"/>
      <c r="BN1401" s="48"/>
      <c r="BO1401" s="48"/>
      <c r="BP1401" s="48"/>
      <c r="BQ1401" s="48"/>
      <c r="BR1401" s="48"/>
      <c r="BS1401" s="48"/>
      <c r="BT1401" s="48"/>
      <c r="BU1401" s="48"/>
      <c r="BV1401" s="48"/>
      <c r="BW1401" s="48"/>
      <c r="BX1401" s="48"/>
      <c r="BY1401" s="48"/>
      <c r="BZ1401" s="48"/>
      <c r="CA1401" s="48"/>
      <c r="CB1401" s="48"/>
      <c r="CC1401" s="48"/>
      <c r="CD1401" s="48"/>
      <c r="CE1401" s="48"/>
      <c r="CF1401" s="48"/>
      <c r="CG1401" s="48"/>
      <c r="CH1401" s="48"/>
      <c r="CI1401" s="48"/>
      <c r="CJ1401" s="48"/>
      <c r="CK1401" s="48"/>
      <c r="CL1401" s="48"/>
      <c r="CM1401" s="48"/>
      <c r="CN1401" s="48"/>
      <c r="CO1401" s="48"/>
      <c r="CP1401" s="48"/>
      <c r="CQ1401" s="48"/>
      <c r="CR1401" s="48"/>
      <c r="CS1401" s="48"/>
      <c r="CT1401" s="48"/>
      <c r="CU1401" s="48"/>
      <c r="CV1401" s="48"/>
      <c r="CW1401" s="48"/>
      <c r="CX1401" s="48"/>
      <c r="CY1401" s="48"/>
      <c r="CZ1401" s="48"/>
      <c r="DA1401" s="48"/>
      <c r="DB1401" s="48"/>
      <c r="DC1401" s="48"/>
      <c r="DD1401" s="48"/>
      <c r="DE1401" s="48"/>
      <c r="DF1401" s="48"/>
      <c r="DG1401" s="48"/>
      <c r="DH1401" s="48"/>
      <c r="DI1401" s="48"/>
      <c r="DJ1401" s="48"/>
      <c r="DK1401" s="48"/>
      <c r="DL1401" s="48"/>
      <c r="DM1401" s="48"/>
      <c r="DN1401" s="48"/>
      <c r="DO1401" s="48"/>
      <c r="DP1401" s="48"/>
      <c r="DQ1401" s="48"/>
      <c r="DR1401" s="48"/>
      <c r="DS1401" s="48"/>
      <c r="DT1401" s="48"/>
      <c r="DU1401" s="48"/>
      <c r="DV1401" s="48"/>
      <c r="DW1401" s="48"/>
      <c r="DX1401" s="48"/>
      <c r="DY1401" s="48"/>
      <c r="DZ1401" s="48"/>
      <c r="EA1401" s="48"/>
      <c r="EB1401" s="48"/>
      <c r="EC1401" s="48"/>
      <c r="ED1401" s="48"/>
      <c r="EE1401" s="48"/>
      <c r="EF1401" s="48"/>
      <c r="EG1401" s="48"/>
      <c r="EH1401" s="48"/>
      <c r="EI1401" s="48"/>
      <c r="EJ1401" s="48"/>
      <c r="EK1401" s="48"/>
      <c r="EL1401" s="48"/>
      <c r="EM1401" s="48"/>
      <c r="EN1401" s="48"/>
      <c r="EO1401" s="48"/>
      <c r="EP1401" s="48"/>
      <c r="EQ1401" s="48"/>
      <c r="ER1401" s="48"/>
      <c r="ES1401" s="48"/>
      <c r="ET1401" s="48"/>
      <c r="EU1401" s="48"/>
      <c r="EV1401" s="48"/>
      <c r="EW1401" s="48"/>
      <c r="EX1401" s="48"/>
      <c r="EY1401" s="48"/>
      <c r="EZ1401" s="48"/>
      <c r="FA1401" s="48"/>
      <c r="FB1401" s="48"/>
      <c r="FC1401" s="48"/>
      <c r="FD1401" s="48"/>
      <c r="FE1401" s="48"/>
      <c r="FF1401" s="48"/>
      <c r="FG1401" s="48"/>
      <c r="FH1401" s="48"/>
      <c r="FI1401" s="48"/>
      <c r="FJ1401" s="48"/>
      <c r="FK1401" s="48"/>
      <c r="FL1401" s="48"/>
      <c r="FM1401" s="48"/>
      <c r="FN1401" s="48"/>
      <c r="FO1401" s="48"/>
      <c r="FP1401" s="48"/>
      <c r="FQ1401" s="48"/>
      <c r="FR1401" s="48"/>
      <c r="FS1401" s="48"/>
      <c r="FT1401" s="48"/>
      <c r="FU1401" s="48"/>
      <c r="FV1401" s="48"/>
      <c r="FW1401" s="48"/>
      <c r="FX1401" s="48"/>
      <c r="FY1401" s="48"/>
      <c r="FZ1401" s="48"/>
      <c r="GA1401" s="48"/>
      <c r="GB1401" s="48"/>
      <c r="GC1401" s="48"/>
      <c r="GD1401" s="48"/>
      <c r="GE1401" s="48"/>
      <c r="GF1401" s="48"/>
    </row>
    <row r="1402" spans="1:188" s="6" customFormat="1" hidden="1">
      <c r="A1402" s="49" t="s">
        <v>9042</v>
      </c>
      <c r="B1402" s="43"/>
      <c r="C1402" s="43" t="s">
        <v>9043</v>
      </c>
      <c r="D1402" s="43" t="s">
        <v>9044</v>
      </c>
      <c r="E1402" s="44" t="s">
        <v>1619</v>
      </c>
      <c r="F1402" s="44" t="s">
        <v>1619</v>
      </c>
      <c r="G1402" s="43">
        <v>103913041</v>
      </c>
      <c r="H1402" s="43">
        <v>707038401</v>
      </c>
      <c r="I1402" s="50">
        <v>45764</v>
      </c>
      <c r="J1402" s="50">
        <v>45769</v>
      </c>
      <c r="K1402" s="43" t="s">
        <v>43</v>
      </c>
      <c r="L1402" s="43" t="s">
        <v>44</v>
      </c>
      <c r="M1402" s="43"/>
      <c r="N1402" s="43"/>
      <c r="O1402" s="43"/>
      <c r="P1402" s="43"/>
      <c r="Q1402" s="43"/>
      <c r="R1402" s="337" t="s">
        <v>7768</v>
      </c>
      <c r="S1402" s="43"/>
      <c r="T1402" s="43"/>
      <c r="U1402" s="43" t="s">
        <v>9045</v>
      </c>
      <c r="V1402" s="43"/>
      <c r="W1402" s="44" t="s">
        <v>48</v>
      </c>
      <c r="X1402" s="44" t="s">
        <v>49</v>
      </c>
      <c r="Y1402" s="46" t="s">
        <v>8922</v>
      </c>
      <c r="Z1402" s="43"/>
      <c r="AA1402" s="43" t="s">
        <v>9046</v>
      </c>
      <c r="AB1402" s="43" t="s">
        <v>9047</v>
      </c>
      <c r="AC1402" s="43">
        <v>150</v>
      </c>
      <c r="AD1402" s="43" t="s">
        <v>9048</v>
      </c>
      <c r="AE1402" s="43" t="s">
        <v>9049</v>
      </c>
      <c r="AF1402" s="43"/>
      <c r="AG1402" s="43"/>
      <c r="AH1402" s="43"/>
      <c r="AI1402" s="43"/>
      <c r="AJ1402" s="43"/>
      <c r="AK1402" s="43"/>
      <c r="AL1402" s="43"/>
      <c r="AM1402" s="43"/>
      <c r="AN1402" s="47"/>
      <c r="AO1402" s="47"/>
      <c r="AP1402" s="47"/>
      <c r="AQ1402" s="47"/>
      <c r="AR1402" s="47"/>
      <c r="AS1402" s="47"/>
      <c r="AT1402" s="47"/>
      <c r="AU1402" s="47"/>
      <c r="AV1402" s="47"/>
      <c r="AW1402" s="47"/>
      <c r="AX1402" s="47"/>
      <c r="AY1402" s="47"/>
      <c r="AZ1402" s="47"/>
      <c r="BA1402" s="47"/>
      <c r="BB1402" s="47"/>
      <c r="BC1402" s="47"/>
      <c r="BD1402" s="47"/>
      <c r="BE1402" s="47"/>
      <c r="BF1402" s="47"/>
      <c r="BG1402" s="47"/>
      <c r="BH1402" s="47"/>
      <c r="BI1402" s="47"/>
      <c r="BJ1402" s="47"/>
      <c r="BK1402" s="47"/>
      <c r="BL1402" s="47"/>
      <c r="BM1402" s="47"/>
      <c r="BN1402" s="47"/>
      <c r="BO1402" s="47"/>
      <c r="BP1402" s="47"/>
      <c r="BQ1402" s="47"/>
      <c r="BR1402" s="47"/>
      <c r="BS1402" s="47"/>
      <c r="BT1402" s="47"/>
      <c r="BU1402" s="47"/>
      <c r="BV1402" s="47"/>
      <c r="BW1402" s="47"/>
      <c r="BX1402" s="47"/>
      <c r="BY1402" s="47"/>
      <c r="BZ1402" s="47"/>
      <c r="CA1402" s="47"/>
      <c r="CB1402" s="47"/>
      <c r="CC1402" s="47"/>
      <c r="CD1402" s="47"/>
      <c r="CE1402" s="47"/>
      <c r="CF1402" s="47"/>
      <c r="CG1402" s="47"/>
      <c r="CH1402" s="47"/>
      <c r="CI1402" s="47"/>
      <c r="CJ1402" s="47"/>
      <c r="CK1402" s="47"/>
      <c r="CL1402" s="47"/>
      <c r="CM1402" s="47"/>
      <c r="CN1402" s="47"/>
      <c r="CO1402" s="47"/>
      <c r="CP1402" s="47"/>
      <c r="CQ1402" s="47"/>
      <c r="CR1402" s="47"/>
      <c r="CS1402" s="47"/>
      <c r="CT1402" s="47"/>
      <c r="CU1402" s="47"/>
      <c r="CV1402" s="47"/>
      <c r="CW1402" s="47"/>
      <c r="CX1402" s="47"/>
      <c r="CY1402" s="47"/>
      <c r="CZ1402" s="47"/>
      <c r="DA1402" s="47"/>
      <c r="DB1402" s="47"/>
      <c r="DC1402" s="47"/>
      <c r="DD1402" s="47"/>
      <c r="DE1402" s="47"/>
      <c r="DF1402" s="47"/>
      <c r="DG1402" s="47"/>
      <c r="DH1402" s="47"/>
      <c r="DI1402" s="47"/>
      <c r="DJ1402" s="47"/>
      <c r="DK1402" s="47"/>
      <c r="DL1402" s="47"/>
      <c r="DM1402" s="47"/>
      <c r="DN1402" s="47"/>
      <c r="DO1402" s="47"/>
      <c r="DP1402" s="47"/>
      <c r="DQ1402" s="47"/>
      <c r="DR1402" s="47"/>
      <c r="DS1402" s="47"/>
      <c r="DT1402" s="47"/>
      <c r="DU1402" s="47"/>
      <c r="DV1402" s="47"/>
      <c r="DW1402" s="47"/>
      <c r="DX1402" s="47"/>
      <c r="DY1402" s="47"/>
      <c r="DZ1402" s="47"/>
      <c r="EA1402" s="47"/>
      <c r="EB1402" s="47"/>
      <c r="EC1402" s="47"/>
      <c r="ED1402" s="47"/>
      <c r="EE1402" s="47"/>
      <c r="EF1402" s="47"/>
      <c r="EG1402" s="47"/>
      <c r="EH1402" s="47"/>
      <c r="EI1402" s="47"/>
      <c r="EJ1402" s="47"/>
      <c r="EK1402" s="47"/>
      <c r="EL1402" s="47"/>
      <c r="EM1402" s="47"/>
      <c r="EN1402" s="47"/>
      <c r="EO1402" s="47"/>
      <c r="EP1402" s="47"/>
      <c r="EQ1402" s="47"/>
      <c r="ER1402" s="47"/>
      <c r="ES1402" s="47"/>
      <c r="ET1402" s="47"/>
      <c r="EU1402" s="47"/>
      <c r="EV1402" s="47"/>
      <c r="EW1402" s="47"/>
      <c r="EX1402" s="47"/>
      <c r="EY1402" s="47"/>
      <c r="EZ1402" s="47"/>
      <c r="FA1402" s="47"/>
      <c r="FB1402" s="47"/>
      <c r="FC1402" s="47"/>
      <c r="FD1402" s="47"/>
      <c r="FE1402" s="47"/>
      <c r="FF1402" s="47"/>
      <c r="FG1402" s="47"/>
      <c r="FH1402" s="47"/>
      <c r="FI1402" s="47"/>
      <c r="FJ1402" s="47"/>
      <c r="FK1402" s="47"/>
      <c r="FL1402" s="47"/>
      <c r="FM1402" s="47"/>
      <c r="FN1402" s="47"/>
      <c r="FO1402" s="47"/>
      <c r="FP1402" s="47"/>
      <c r="FQ1402" s="47"/>
      <c r="FR1402" s="47"/>
      <c r="FS1402" s="47"/>
      <c r="FT1402" s="47"/>
      <c r="FU1402" s="47"/>
      <c r="FV1402" s="47"/>
      <c r="FW1402" s="47"/>
      <c r="FX1402" s="47"/>
      <c r="FY1402" s="47"/>
      <c r="FZ1402" s="47"/>
      <c r="GA1402" s="47"/>
      <c r="GB1402" s="47"/>
      <c r="GC1402" s="47"/>
      <c r="GD1402" s="47"/>
      <c r="GE1402" s="47"/>
      <c r="GF1402" s="47"/>
    </row>
    <row r="1403" spans="1:188" s="6" customFormat="1" hidden="1">
      <c r="A1403" s="49" t="s">
        <v>9050</v>
      </c>
      <c r="B1403" s="43"/>
      <c r="C1403" s="43" t="s">
        <v>9051</v>
      </c>
      <c r="D1403" s="43" t="s">
        <v>9052</v>
      </c>
      <c r="E1403" s="44" t="s">
        <v>1619</v>
      </c>
      <c r="F1403" s="44" t="s">
        <v>1619</v>
      </c>
      <c r="G1403" s="43">
        <v>709417011</v>
      </c>
      <c r="H1403" s="43">
        <v>767752932</v>
      </c>
      <c r="I1403" s="50">
        <v>45765</v>
      </c>
      <c r="J1403" s="50">
        <v>45769</v>
      </c>
      <c r="K1403" s="43" t="s">
        <v>43</v>
      </c>
      <c r="L1403" s="43" t="s">
        <v>44</v>
      </c>
      <c r="M1403" s="43"/>
      <c r="N1403" s="43"/>
      <c r="O1403" s="43"/>
      <c r="P1403" s="43"/>
      <c r="Q1403" s="43"/>
      <c r="R1403" s="337" t="s">
        <v>7768</v>
      </c>
      <c r="S1403" s="43"/>
      <c r="T1403" s="43"/>
      <c r="U1403" s="43" t="s">
        <v>9053</v>
      </c>
      <c r="V1403" s="43"/>
      <c r="W1403" s="44" t="s">
        <v>48</v>
      </c>
      <c r="X1403" s="44" t="s">
        <v>49</v>
      </c>
      <c r="Y1403" s="51" t="s">
        <v>9054</v>
      </c>
      <c r="Z1403" s="43"/>
      <c r="AA1403" s="43" t="s">
        <v>9055</v>
      </c>
      <c r="AB1403" s="43">
        <v>-6.68391</v>
      </c>
      <c r="AC1403" s="43">
        <v>150</v>
      </c>
      <c r="AD1403" s="43" t="s">
        <v>8998</v>
      </c>
      <c r="AE1403" s="43" t="s">
        <v>8999</v>
      </c>
      <c r="AF1403" s="43"/>
      <c r="AG1403" s="43"/>
      <c r="AH1403" s="43"/>
      <c r="AI1403" s="43"/>
      <c r="AJ1403" s="43"/>
      <c r="AK1403" s="43"/>
      <c r="AL1403" s="43"/>
      <c r="AM1403" s="43"/>
      <c r="AN1403" s="47"/>
      <c r="AO1403" s="47"/>
      <c r="AP1403" s="47"/>
      <c r="AQ1403" s="47"/>
      <c r="AR1403" s="47"/>
      <c r="AS1403" s="47"/>
      <c r="AT1403" s="47"/>
      <c r="AU1403" s="47"/>
      <c r="AV1403" s="47"/>
      <c r="AW1403" s="47"/>
      <c r="AX1403" s="47"/>
      <c r="AY1403" s="47"/>
      <c r="AZ1403" s="47"/>
      <c r="BA1403" s="47"/>
      <c r="BB1403" s="47"/>
      <c r="BC1403" s="47"/>
      <c r="BD1403" s="47"/>
      <c r="BE1403" s="47"/>
      <c r="BF1403" s="47"/>
      <c r="BG1403" s="47"/>
      <c r="BH1403" s="47"/>
      <c r="BI1403" s="47"/>
      <c r="BJ1403" s="47"/>
      <c r="BK1403" s="47"/>
      <c r="BL1403" s="47"/>
      <c r="BM1403" s="47"/>
      <c r="BN1403" s="47"/>
      <c r="BO1403" s="47"/>
      <c r="BP1403" s="47"/>
      <c r="BQ1403" s="47"/>
      <c r="BR1403" s="47"/>
      <c r="BS1403" s="47"/>
      <c r="BT1403" s="47"/>
      <c r="BU1403" s="47"/>
      <c r="BV1403" s="47"/>
      <c r="BW1403" s="47"/>
      <c r="BX1403" s="47"/>
      <c r="BY1403" s="47"/>
      <c r="BZ1403" s="47"/>
      <c r="CA1403" s="47"/>
      <c r="CB1403" s="47"/>
      <c r="CC1403" s="47"/>
      <c r="CD1403" s="47"/>
      <c r="CE1403" s="47"/>
      <c r="CF1403" s="47"/>
      <c r="CG1403" s="47"/>
      <c r="CH1403" s="47"/>
      <c r="CI1403" s="47"/>
      <c r="CJ1403" s="47"/>
      <c r="CK1403" s="47"/>
      <c r="CL1403" s="47"/>
      <c r="CM1403" s="47"/>
      <c r="CN1403" s="47"/>
      <c r="CO1403" s="47"/>
      <c r="CP1403" s="47"/>
      <c r="CQ1403" s="47"/>
      <c r="CR1403" s="47"/>
      <c r="CS1403" s="47"/>
      <c r="CT1403" s="47"/>
      <c r="CU1403" s="47"/>
      <c r="CV1403" s="47"/>
      <c r="CW1403" s="47"/>
      <c r="CX1403" s="47"/>
      <c r="CY1403" s="47"/>
      <c r="CZ1403" s="47"/>
      <c r="DA1403" s="47"/>
      <c r="DB1403" s="47"/>
      <c r="DC1403" s="47"/>
      <c r="DD1403" s="47"/>
      <c r="DE1403" s="47"/>
      <c r="DF1403" s="47"/>
      <c r="DG1403" s="47"/>
      <c r="DH1403" s="47"/>
      <c r="DI1403" s="47"/>
      <c r="DJ1403" s="47"/>
      <c r="DK1403" s="47"/>
      <c r="DL1403" s="47"/>
      <c r="DM1403" s="47"/>
      <c r="DN1403" s="47"/>
      <c r="DO1403" s="47"/>
      <c r="DP1403" s="47"/>
      <c r="DQ1403" s="47"/>
      <c r="DR1403" s="47"/>
      <c r="DS1403" s="47"/>
      <c r="DT1403" s="47"/>
      <c r="DU1403" s="47"/>
      <c r="DV1403" s="47"/>
      <c r="DW1403" s="47"/>
      <c r="DX1403" s="47"/>
      <c r="DY1403" s="47"/>
      <c r="DZ1403" s="47"/>
      <c r="EA1403" s="47"/>
      <c r="EB1403" s="47"/>
      <c r="EC1403" s="47"/>
      <c r="ED1403" s="47"/>
      <c r="EE1403" s="47"/>
      <c r="EF1403" s="47"/>
      <c r="EG1403" s="47"/>
      <c r="EH1403" s="47"/>
      <c r="EI1403" s="47"/>
      <c r="EJ1403" s="47"/>
      <c r="EK1403" s="47"/>
      <c r="EL1403" s="47"/>
      <c r="EM1403" s="47"/>
      <c r="EN1403" s="47"/>
      <c r="EO1403" s="47"/>
      <c r="EP1403" s="47"/>
      <c r="EQ1403" s="47"/>
      <c r="ER1403" s="47"/>
      <c r="ES1403" s="47"/>
      <c r="ET1403" s="47"/>
      <c r="EU1403" s="47"/>
      <c r="EV1403" s="47"/>
      <c r="EW1403" s="47"/>
      <c r="EX1403" s="47"/>
      <c r="EY1403" s="47"/>
      <c r="EZ1403" s="47"/>
      <c r="FA1403" s="47"/>
      <c r="FB1403" s="47"/>
      <c r="FC1403" s="47"/>
      <c r="FD1403" s="47"/>
      <c r="FE1403" s="47"/>
      <c r="FF1403" s="47"/>
      <c r="FG1403" s="47"/>
      <c r="FH1403" s="47"/>
      <c r="FI1403" s="47"/>
      <c r="FJ1403" s="47"/>
      <c r="FK1403" s="47"/>
      <c r="FL1403" s="47"/>
      <c r="FM1403" s="47"/>
      <c r="FN1403" s="47"/>
      <c r="FO1403" s="47"/>
      <c r="FP1403" s="47"/>
      <c r="FQ1403" s="47"/>
      <c r="FR1403" s="47"/>
      <c r="FS1403" s="47"/>
      <c r="FT1403" s="47"/>
      <c r="FU1403" s="47"/>
      <c r="FV1403" s="47"/>
      <c r="FW1403" s="47"/>
      <c r="FX1403" s="47"/>
      <c r="FY1403" s="47"/>
      <c r="FZ1403" s="47"/>
      <c r="GA1403" s="47"/>
      <c r="GB1403" s="47"/>
      <c r="GC1403" s="47"/>
      <c r="GD1403" s="47"/>
      <c r="GE1403" s="47"/>
      <c r="GF1403" s="47"/>
    </row>
    <row r="1404" spans="1:188" s="6" customFormat="1" hidden="1">
      <c r="A1404" s="42" t="s">
        <v>9056</v>
      </c>
      <c r="B1404" s="43"/>
      <c r="C1404" s="44" t="s">
        <v>9057</v>
      </c>
      <c r="D1404" s="44" t="s">
        <v>9058</v>
      </c>
      <c r="E1404" s="44" t="s">
        <v>1619</v>
      </c>
      <c r="F1404" s="44" t="s">
        <v>1619</v>
      </c>
      <c r="G1404" s="44">
        <v>172722245</v>
      </c>
      <c r="H1404" s="44">
        <v>103848241</v>
      </c>
      <c r="I1404" s="45">
        <v>45769</v>
      </c>
      <c r="J1404" s="45">
        <v>45770</v>
      </c>
      <c r="K1404" s="43" t="s">
        <v>43</v>
      </c>
      <c r="L1404" s="44" t="s">
        <v>44</v>
      </c>
      <c r="M1404" s="43"/>
      <c r="N1404" s="43"/>
      <c r="O1404" s="43"/>
      <c r="P1404" s="43"/>
      <c r="Q1404" s="43"/>
      <c r="R1404" s="337" t="s">
        <v>7768</v>
      </c>
      <c r="S1404" s="43"/>
      <c r="T1404" s="43"/>
      <c r="U1404" s="43" t="s">
        <v>9059</v>
      </c>
      <c r="V1404" s="43"/>
      <c r="W1404" s="44" t="s">
        <v>48</v>
      </c>
      <c r="X1404" s="44" t="s">
        <v>49</v>
      </c>
      <c r="Y1404" s="46" t="s">
        <v>8778</v>
      </c>
      <c r="Z1404" s="43"/>
      <c r="AA1404" s="44" t="s">
        <v>9060</v>
      </c>
      <c r="AB1404" s="44" t="s">
        <v>9018</v>
      </c>
      <c r="AC1404" s="44">
        <v>200</v>
      </c>
      <c r="AD1404" s="43" t="s">
        <v>8932</v>
      </c>
      <c r="AE1404" s="43" t="s">
        <v>8933</v>
      </c>
      <c r="AF1404" s="43"/>
      <c r="AG1404" s="43"/>
      <c r="AH1404" s="43"/>
      <c r="AI1404" s="43"/>
      <c r="AJ1404" s="43"/>
      <c r="AK1404" s="43"/>
      <c r="AL1404" s="43"/>
      <c r="AM1404" s="43"/>
      <c r="AN1404" s="256" t="s">
        <v>9061</v>
      </c>
      <c r="AO1404" s="47"/>
      <c r="AP1404" s="47"/>
      <c r="AQ1404" s="47"/>
      <c r="AR1404" s="47"/>
      <c r="AS1404" s="47"/>
      <c r="AT1404" s="47"/>
      <c r="AU1404" s="47"/>
      <c r="AV1404" s="47"/>
      <c r="AW1404" s="47"/>
      <c r="AX1404" s="47"/>
      <c r="AY1404" s="47"/>
      <c r="AZ1404" s="47"/>
      <c r="BA1404" s="47"/>
      <c r="BB1404" s="47"/>
      <c r="BC1404" s="47"/>
      <c r="BD1404" s="47"/>
      <c r="BE1404" s="47"/>
      <c r="BF1404" s="47"/>
      <c r="BG1404" s="47"/>
      <c r="BH1404" s="47"/>
      <c r="BI1404" s="47"/>
      <c r="BJ1404" s="47"/>
      <c r="BK1404" s="47"/>
      <c r="BL1404" s="47"/>
      <c r="BM1404" s="47"/>
      <c r="BN1404" s="47"/>
      <c r="BO1404" s="47"/>
      <c r="BP1404" s="47"/>
      <c r="BQ1404" s="47"/>
      <c r="BR1404" s="47"/>
      <c r="BS1404" s="47"/>
      <c r="BT1404" s="47"/>
      <c r="BU1404" s="47"/>
      <c r="BV1404" s="47"/>
      <c r="BW1404" s="47"/>
      <c r="BX1404" s="47"/>
      <c r="BY1404" s="47"/>
      <c r="BZ1404" s="47"/>
      <c r="CA1404" s="47"/>
      <c r="CB1404" s="47"/>
      <c r="CC1404" s="47"/>
      <c r="CD1404" s="47"/>
      <c r="CE1404" s="47"/>
      <c r="CF1404" s="47"/>
      <c r="CG1404" s="47"/>
      <c r="CH1404" s="47"/>
      <c r="CI1404" s="47"/>
      <c r="CJ1404" s="47"/>
      <c r="CK1404" s="47"/>
      <c r="CL1404" s="47"/>
      <c r="CM1404" s="47"/>
      <c r="CN1404" s="47"/>
      <c r="CO1404" s="47"/>
      <c r="CP1404" s="47"/>
      <c r="CQ1404" s="47"/>
      <c r="CR1404" s="47"/>
      <c r="CS1404" s="47"/>
      <c r="CT1404" s="47"/>
      <c r="CU1404" s="47"/>
      <c r="CV1404" s="47"/>
      <c r="CW1404" s="47"/>
      <c r="CX1404" s="47"/>
      <c r="CY1404" s="47"/>
      <c r="CZ1404" s="47"/>
      <c r="DA1404" s="47"/>
      <c r="DB1404" s="47"/>
      <c r="DC1404" s="47"/>
      <c r="DD1404" s="47"/>
      <c r="DE1404" s="47"/>
      <c r="DF1404" s="47"/>
      <c r="DG1404" s="47"/>
      <c r="DH1404" s="47"/>
      <c r="DI1404" s="47"/>
      <c r="DJ1404" s="47"/>
      <c r="DK1404" s="47"/>
      <c r="DL1404" s="47"/>
      <c r="DM1404" s="47"/>
      <c r="DN1404" s="47"/>
      <c r="DO1404" s="47"/>
      <c r="DP1404" s="47"/>
      <c r="DQ1404" s="47"/>
      <c r="DR1404" s="47"/>
      <c r="DS1404" s="47"/>
      <c r="DT1404" s="47"/>
      <c r="DU1404" s="47"/>
      <c r="DV1404" s="47"/>
      <c r="DW1404" s="47"/>
      <c r="DX1404" s="47"/>
      <c r="DY1404" s="47"/>
      <c r="DZ1404" s="47"/>
      <c r="EA1404" s="47"/>
      <c r="EB1404" s="47"/>
      <c r="EC1404" s="47"/>
      <c r="ED1404" s="47"/>
      <c r="EE1404" s="47"/>
      <c r="EF1404" s="47"/>
      <c r="EG1404" s="47"/>
      <c r="EH1404" s="47"/>
      <c r="EI1404" s="47"/>
      <c r="EJ1404" s="47"/>
      <c r="EK1404" s="47"/>
      <c r="EL1404" s="47"/>
      <c r="EM1404" s="47"/>
      <c r="EN1404" s="47"/>
      <c r="EO1404" s="47"/>
      <c r="EP1404" s="47"/>
      <c r="EQ1404" s="47"/>
      <c r="ER1404" s="47"/>
      <c r="ES1404" s="47"/>
      <c r="ET1404" s="47"/>
      <c r="EU1404" s="47"/>
      <c r="EV1404" s="47"/>
      <c r="EW1404" s="47"/>
      <c r="EX1404" s="47"/>
      <c r="EY1404" s="47"/>
      <c r="EZ1404" s="47"/>
      <c r="FA1404" s="47"/>
      <c r="FB1404" s="47"/>
      <c r="FC1404" s="47"/>
      <c r="FD1404" s="47"/>
      <c r="FE1404" s="47"/>
      <c r="FF1404" s="47"/>
      <c r="FG1404" s="47"/>
      <c r="FH1404" s="47"/>
      <c r="FI1404" s="47"/>
      <c r="FJ1404" s="47"/>
      <c r="FK1404" s="47"/>
      <c r="FL1404" s="47"/>
      <c r="FM1404" s="47"/>
      <c r="FN1404" s="47"/>
      <c r="FO1404" s="47"/>
      <c r="FP1404" s="47"/>
      <c r="FQ1404" s="47"/>
      <c r="FR1404" s="47"/>
      <c r="FS1404" s="47"/>
      <c r="FT1404" s="47"/>
      <c r="FU1404" s="47"/>
      <c r="FV1404" s="47"/>
      <c r="FW1404" s="47"/>
      <c r="FX1404" s="47"/>
      <c r="FY1404" s="47"/>
      <c r="FZ1404" s="47"/>
      <c r="GA1404" s="47"/>
      <c r="GB1404" s="47"/>
      <c r="GC1404" s="47"/>
      <c r="GD1404" s="47"/>
      <c r="GE1404" s="47"/>
      <c r="GF1404" s="47"/>
    </row>
    <row r="1405" spans="1:188" s="6" customFormat="1" hidden="1">
      <c r="A1405" s="42" t="s">
        <v>9062</v>
      </c>
      <c r="B1405" s="43"/>
      <c r="C1405" s="44" t="s">
        <v>9063</v>
      </c>
      <c r="D1405" s="44" t="s">
        <v>9064</v>
      </c>
      <c r="E1405" s="44" t="s">
        <v>1619</v>
      </c>
      <c r="F1405" s="44" t="s">
        <v>1619</v>
      </c>
      <c r="G1405" s="44">
        <v>171885785</v>
      </c>
      <c r="H1405" s="44">
        <v>747990059</v>
      </c>
      <c r="I1405" s="45">
        <v>45776</v>
      </c>
      <c r="J1405" s="45">
        <v>45777</v>
      </c>
      <c r="K1405" s="43" t="s">
        <v>43</v>
      </c>
      <c r="L1405" s="44" t="s">
        <v>44</v>
      </c>
      <c r="M1405" s="43"/>
      <c r="N1405" s="43"/>
      <c r="O1405" s="43"/>
      <c r="P1405" s="43"/>
      <c r="Q1405" s="43"/>
      <c r="R1405" s="337" t="s">
        <v>7768</v>
      </c>
      <c r="S1405" s="43"/>
      <c r="T1405" s="43"/>
      <c r="U1405" s="43"/>
      <c r="V1405" s="43"/>
      <c r="W1405" s="44" t="s">
        <v>69</v>
      </c>
      <c r="X1405" s="53" t="s">
        <v>8740</v>
      </c>
      <c r="Y1405" s="43"/>
      <c r="Z1405" s="43"/>
      <c r="AA1405" s="44" t="s">
        <v>9065</v>
      </c>
      <c r="AB1405" s="44" t="s">
        <v>9066</v>
      </c>
      <c r="AC1405" s="43"/>
      <c r="AD1405" s="43"/>
      <c r="AE1405" s="43"/>
      <c r="AF1405" s="43"/>
      <c r="AG1405" s="43"/>
      <c r="AH1405" s="43"/>
      <c r="AI1405" s="43"/>
      <c r="AJ1405" s="43"/>
      <c r="AK1405" s="43"/>
      <c r="AL1405" s="43"/>
      <c r="AM1405" s="43"/>
      <c r="AN1405" s="47"/>
      <c r="AO1405" s="48"/>
      <c r="AP1405" s="48"/>
      <c r="AQ1405" s="48"/>
      <c r="AR1405" s="48"/>
      <c r="AS1405" s="48"/>
      <c r="AT1405" s="48"/>
      <c r="AU1405" s="48"/>
      <c r="AV1405" s="48"/>
      <c r="AW1405" s="48"/>
      <c r="AX1405" s="48"/>
      <c r="AY1405" s="48"/>
      <c r="AZ1405" s="48"/>
      <c r="BA1405" s="48"/>
      <c r="BB1405" s="48"/>
      <c r="BC1405" s="48"/>
      <c r="BD1405" s="48"/>
      <c r="BE1405" s="48"/>
      <c r="BF1405" s="48"/>
      <c r="BG1405" s="48"/>
      <c r="BH1405" s="48"/>
      <c r="BI1405" s="48"/>
      <c r="BJ1405" s="48"/>
      <c r="BK1405" s="48"/>
      <c r="BL1405" s="48"/>
      <c r="BM1405" s="48"/>
      <c r="BN1405" s="48"/>
      <c r="BO1405" s="48"/>
      <c r="BP1405" s="48"/>
      <c r="BQ1405" s="48"/>
      <c r="BR1405" s="48"/>
      <c r="BS1405" s="48"/>
      <c r="BT1405" s="48"/>
      <c r="BU1405" s="48"/>
      <c r="BV1405" s="48"/>
      <c r="BW1405" s="48"/>
      <c r="BX1405" s="48"/>
      <c r="BY1405" s="48"/>
      <c r="BZ1405" s="48"/>
      <c r="CA1405" s="48"/>
      <c r="CB1405" s="48"/>
      <c r="CC1405" s="48"/>
      <c r="CD1405" s="48"/>
      <c r="CE1405" s="48"/>
      <c r="CF1405" s="48"/>
      <c r="CG1405" s="48"/>
      <c r="CH1405" s="48"/>
      <c r="CI1405" s="48"/>
      <c r="CJ1405" s="48"/>
      <c r="CK1405" s="48"/>
      <c r="CL1405" s="48"/>
      <c r="CM1405" s="48"/>
      <c r="CN1405" s="48"/>
      <c r="CO1405" s="48"/>
      <c r="CP1405" s="48"/>
      <c r="CQ1405" s="48"/>
      <c r="CR1405" s="48"/>
      <c r="CS1405" s="48"/>
      <c r="CT1405" s="48"/>
      <c r="CU1405" s="48"/>
      <c r="CV1405" s="48"/>
      <c r="CW1405" s="48"/>
      <c r="CX1405" s="48"/>
      <c r="CY1405" s="48"/>
      <c r="CZ1405" s="48"/>
      <c r="DA1405" s="48"/>
      <c r="DB1405" s="48"/>
      <c r="DC1405" s="48"/>
      <c r="DD1405" s="48"/>
      <c r="DE1405" s="48"/>
      <c r="DF1405" s="48"/>
      <c r="DG1405" s="48"/>
      <c r="DH1405" s="48"/>
      <c r="DI1405" s="48"/>
      <c r="DJ1405" s="48"/>
      <c r="DK1405" s="48"/>
      <c r="DL1405" s="48"/>
      <c r="DM1405" s="48"/>
      <c r="DN1405" s="48"/>
      <c r="DO1405" s="48"/>
      <c r="DP1405" s="48"/>
      <c r="DQ1405" s="48"/>
      <c r="DR1405" s="48"/>
      <c r="DS1405" s="48"/>
      <c r="DT1405" s="48"/>
      <c r="DU1405" s="48"/>
      <c r="DV1405" s="48"/>
      <c r="DW1405" s="48"/>
      <c r="DX1405" s="48"/>
      <c r="DY1405" s="48"/>
      <c r="DZ1405" s="48"/>
      <c r="EA1405" s="48"/>
      <c r="EB1405" s="48"/>
      <c r="EC1405" s="48"/>
      <c r="ED1405" s="48"/>
      <c r="EE1405" s="48"/>
      <c r="EF1405" s="48"/>
      <c r="EG1405" s="48"/>
      <c r="EH1405" s="48"/>
      <c r="EI1405" s="48"/>
      <c r="EJ1405" s="48"/>
      <c r="EK1405" s="48"/>
      <c r="EL1405" s="48"/>
      <c r="EM1405" s="48"/>
      <c r="EN1405" s="48"/>
      <c r="EO1405" s="48"/>
      <c r="EP1405" s="48"/>
      <c r="EQ1405" s="48"/>
      <c r="ER1405" s="48"/>
      <c r="ES1405" s="48"/>
      <c r="ET1405" s="48"/>
      <c r="EU1405" s="48"/>
      <c r="EV1405" s="48"/>
      <c r="EW1405" s="48"/>
      <c r="EX1405" s="48"/>
      <c r="EY1405" s="48"/>
      <c r="EZ1405" s="48"/>
      <c r="FA1405" s="48"/>
      <c r="FB1405" s="48"/>
      <c r="FC1405" s="48"/>
      <c r="FD1405" s="48"/>
      <c r="FE1405" s="48"/>
      <c r="FF1405" s="48"/>
      <c r="FG1405" s="48"/>
      <c r="FH1405" s="48"/>
      <c r="FI1405" s="48"/>
      <c r="FJ1405" s="48"/>
      <c r="FK1405" s="48"/>
      <c r="FL1405" s="48"/>
      <c r="FM1405" s="48"/>
      <c r="FN1405" s="48"/>
      <c r="FO1405" s="48"/>
      <c r="FP1405" s="48"/>
      <c r="FQ1405" s="48"/>
      <c r="FR1405" s="48"/>
      <c r="FS1405" s="48"/>
      <c r="FT1405" s="48"/>
      <c r="FU1405" s="48"/>
      <c r="FV1405" s="48"/>
      <c r="FW1405" s="48"/>
      <c r="FX1405" s="48"/>
      <c r="FY1405" s="48"/>
      <c r="FZ1405" s="48"/>
      <c r="GA1405" s="48"/>
      <c r="GB1405" s="48"/>
      <c r="GC1405" s="48"/>
      <c r="GD1405" s="48"/>
      <c r="GE1405" s="48"/>
      <c r="GF1405" s="48"/>
    </row>
    <row r="1406" spans="1:188" s="6" customFormat="1" hidden="1">
      <c r="A1406" s="42" t="s">
        <v>9067</v>
      </c>
      <c r="B1406" s="43"/>
      <c r="C1406" s="44" t="s">
        <v>9068</v>
      </c>
      <c r="D1406" s="44" t="s">
        <v>9069</v>
      </c>
      <c r="E1406" s="44" t="s">
        <v>1619</v>
      </c>
      <c r="F1406" s="44" t="s">
        <v>1619</v>
      </c>
      <c r="G1406" s="44">
        <v>102071713</v>
      </c>
      <c r="H1406" s="44">
        <v>778316635</v>
      </c>
      <c r="I1406" s="45">
        <v>45457</v>
      </c>
      <c r="J1406" s="45">
        <v>45779</v>
      </c>
      <c r="K1406" s="43" t="s">
        <v>43</v>
      </c>
      <c r="L1406" s="44" t="s">
        <v>44</v>
      </c>
      <c r="M1406" s="43"/>
      <c r="N1406" s="43"/>
      <c r="O1406" s="43"/>
      <c r="P1406" s="43"/>
      <c r="Q1406" s="43"/>
      <c r="R1406" s="337" t="s">
        <v>7768</v>
      </c>
      <c r="S1406" s="43"/>
      <c r="T1406" s="43"/>
      <c r="U1406" s="44" t="s">
        <v>9070</v>
      </c>
      <c r="V1406" s="43"/>
      <c r="W1406" s="44" t="s">
        <v>69</v>
      </c>
      <c r="X1406" s="44" t="s">
        <v>87</v>
      </c>
      <c r="Y1406" s="53" t="s">
        <v>9071</v>
      </c>
      <c r="Z1406" s="43"/>
      <c r="AA1406" s="44" t="s">
        <v>9072</v>
      </c>
      <c r="AB1406" s="44" t="s">
        <v>9073</v>
      </c>
      <c r="AC1406" s="43"/>
      <c r="AD1406" s="44" t="s">
        <v>446</v>
      </c>
      <c r="AE1406" s="44" t="s">
        <v>9074</v>
      </c>
      <c r="AF1406" s="43"/>
      <c r="AG1406" s="43"/>
      <c r="AH1406" s="44">
        <v>1</v>
      </c>
      <c r="AI1406" s="43"/>
      <c r="AJ1406" s="43"/>
      <c r="AK1406" s="43"/>
      <c r="AL1406" s="43"/>
      <c r="AM1406" s="43"/>
      <c r="AN1406" s="47"/>
      <c r="AO1406" s="47"/>
      <c r="AP1406" s="47"/>
      <c r="AQ1406" s="47"/>
      <c r="AR1406" s="47"/>
      <c r="AS1406" s="47"/>
      <c r="AT1406" s="47"/>
      <c r="AU1406" s="47"/>
      <c r="AV1406" s="47"/>
      <c r="AW1406" s="47"/>
      <c r="AX1406" s="47"/>
      <c r="AY1406" s="47"/>
      <c r="AZ1406" s="47"/>
      <c r="BA1406" s="47"/>
      <c r="BB1406" s="47"/>
      <c r="BC1406" s="47"/>
      <c r="BD1406" s="47"/>
      <c r="BE1406" s="47"/>
      <c r="BF1406" s="47"/>
      <c r="BG1406" s="47"/>
      <c r="BH1406" s="47"/>
      <c r="BI1406" s="47"/>
      <c r="BJ1406" s="47"/>
      <c r="BK1406" s="47"/>
      <c r="BL1406" s="47"/>
      <c r="BM1406" s="47"/>
      <c r="BN1406" s="47"/>
      <c r="BO1406" s="47"/>
      <c r="BP1406" s="47"/>
      <c r="BQ1406" s="47"/>
      <c r="BR1406" s="47"/>
      <c r="BS1406" s="47"/>
      <c r="BT1406" s="47"/>
      <c r="BU1406" s="47"/>
      <c r="BV1406" s="47"/>
      <c r="BW1406" s="47"/>
      <c r="BX1406" s="47"/>
      <c r="BY1406" s="47"/>
      <c r="BZ1406" s="47"/>
      <c r="CA1406" s="47"/>
      <c r="CB1406" s="47"/>
      <c r="CC1406" s="47"/>
      <c r="CD1406" s="47"/>
      <c r="CE1406" s="47"/>
      <c r="CF1406" s="47"/>
      <c r="CG1406" s="47"/>
      <c r="CH1406" s="47"/>
      <c r="CI1406" s="47"/>
      <c r="CJ1406" s="47"/>
      <c r="CK1406" s="47"/>
      <c r="CL1406" s="47"/>
      <c r="CM1406" s="47"/>
      <c r="CN1406" s="47"/>
      <c r="CO1406" s="47"/>
      <c r="CP1406" s="47"/>
      <c r="CQ1406" s="47"/>
      <c r="CR1406" s="47"/>
      <c r="CS1406" s="47"/>
      <c r="CT1406" s="47"/>
      <c r="CU1406" s="47"/>
      <c r="CV1406" s="47"/>
      <c r="CW1406" s="47"/>
      <c r="CX1406" s="47"/>
      <c r="CY1406" s="47"/>
      <c r="CZ1406" s="47"/>
      <c r="DA1406" s="47"/>
      <c r="DB1406" s="47"/>
      <c r="DC1406" s="47"/>
      <c r="DD1406" s="47"/>
      <c r="DE1406" s="47"/>
      <c r="DF1406" s="47"/>
      <c r="DG1406" s="47"/>
      <c r="DH1406" s="47"/>
      <c r="DI1406" s="47"/>
      <c r="DJ1406" s="47"/>
      <c r="DK1406" s="47"/>
      <c r="DL1406" s="47"/>
      <c r="DM1406" s="47"/>
      <c r="DN1406" s="47"/>
      <c r="DO1406" s="47"/>
      <c r="DP1406" s="47"/>
      <c r="DQ1406" s="47"/>
      <c r="DR1406" s="47"/>
      <c r="DS1406" s="47"/>
      <c r="DT1406" s="47"/>
      <c r="DU1406" s="47"/>
      <c r="DV1406" s="47"/>
      <c r="DW1406" s="47"/>
      <c r="DX1406" s="47"/>
      <c r="DY1406" s="47"/>
      <c r="DZ1406" s="47"/>
      <c r="EA1406" s="47"/>
      <c r="EB1406" s="47"/>
      <c r="EC1406" s="47"/>
      <c r="ED1406" s="47"/>
      <c r="EE1406" s="47"/>
      <c r="EF1406" s="47"/>
      <c r="EG1406" s="47"/>
      <c r="EH1406" s="47"/>
      <c r="EI1406" s="47"/>
      <c r="EJ1406" s="47"/>
      <c r="EK1406" s="47"/>
      <c r="EL1406" s="47"/>
      <c r="EM1406" s="47"/>
      <c r="EN1406" s="47"/>
      <c r="EO1406" s="47"/>
      <c r="EP1406" s="47"/>
      <c r="EQ1406" s="47"/>
      <c r="ER1406" s="47"/>
      <c r="ES1406" s="47"/>
      <c r="ET1406" s="47"/>
      <c r="EU1406" s="47"/>
      <c r="EV1406" s="47"/>
      <c r="EW1406" s="47"/>
      <c r="EX1406" s="47"/>
      <c r="EY1406" s="47"/>
      <c r="EZ1406" s="47"/>
      <c r="FA1406" s="47"/>
      <c r="FB1406" s="47"/>
      <c r="FC1406" s="47"/>
      <c r="FD1406" s="47"/>
      <c r="FE1406" s="47"/>
      <c r="FF1406" s="47"/>
      <c r="FG1406" s="47"/>
      <c r="FH1406" s="47"/>
      <c r="FI1406" s="47"/>
      <c r="FJ1406" s="47"/>
      <c r="FK1406" s="47"/>
      <c r="FL1406" s="47"/>
      <c r="FM1406" s="47"/>
      <c r="FN1406" s="47"/>
      <c r="FO1406" s="47"/>
      <c r="FP1406" s="47"/>
      <c r="FQ1406" s="47"/>
      <c r="FR1406" s="47"/>
      <c r="FS1406" s="47"/>
      <c r="FT1406" s="47"/>
      <c r="FU1406" s="47"/>
      <c r="FV1406" s="47"/>
      <c r="FW1406" s="47"/>
      <c r="FX1406" s="47"/>
      <c r="FY1406" s="47"/>
      <c r="FZ1406" s="47"/>
      <c r="GA1406" s="47"/>
      <c r="GB1406" s="47"/>
      <c r="GC1406" s="47"/>
      <c r="GD1406" s="47"/>
      <c r="GE1406" s="47"/>
      <c r="GF1406" s="47"/>
    </row>
    <row r="1407" spans="1:188" s="6" customFormat="1">
      <c r="A1407" s="42" t="s">
        <v>9075</v>
      </c>
      <c r="B1407" s="44" t="s">
        <v>9076</v>
      </c>
      <c r="C1407" s="44" t="s">
        <v>9077</v>
      </c>
      <c r="D1407" s="44" t="s">
        <v>9078</v>
      </c>
      <c r="E1407" s="44" t="s">
        <v>1619</v>
      </c>
      <c r="F1407" s="44" t="s">
        <v>1619</v>
      </c>
      <c r="G1407" s="44">
        <v>101555002</v>
      </c>
      <c r="H1407" s="44">
        <v>101555002</v>
      </c>
      <c r="I1407" s="45">
        <v>46143</v>
      </c>
      <c r="J1407" s="45">
        <v>46144</v>
      </c>
      <c r="K1407" s="44" t="s">
        <v>43</v>
      </c>
      <c r="L1407" s="64" t="s">
        <v>44</v>
      </c>
      <c r="M1407" s="43"/>
      <c r="N1407" s="43"/>
      <c r="O1407" s="43"/>
      <c r="P1407" s="43"/>
      <c r="Q1407" s="43"/>
      <c r="R1407" s="337" t="s">
        <v>7768</v>
      </c>
      <c r="S1407" s="43"/>
      <c r="T1407" s="43"/>
      <c r="U1407" s="43"/>
      <c r="V1407" s="43"/>
      <c r="W1407" s="44" t="s">
        <v>8897</v>
      </c>
      <c r="X1407" s="78" t="s">
        <v>8898</v>
      </c>
      <c r="Y1407" s="54" t="s">
        <v>9079</v>
      </c>
      <c r="Z1407" s="43"/>
      <c r="AA1407" s="43"/>
      <c r="AB1407" s="43"/>
      <c r="AC1407" s="43"/>
      <c r="AD1407" s="43"/>
      <c r="AE1407" s="43"/>
      <c r="AF1407" s="43"/>
      <c r="AG1407" s="43"/>
      <c r="AH1407" s="43"/>
      <c r="AI1407" s="43"/>
      <c r="AJ1407" s="43"/>
      <c r="AK1407" s="43"/>
      <c r="AL1407" s="43"/>
      <c r="AM1407" s="43"/>
      <c r="AN1407" s="47"/>
      <c r="AO1407" s="47"/>
      <c r="AP1407" s="47"/>
      <c r="AQ1407" s="47"/>
      <c r="AR1407" s="47"/>
      <c r="AS1407" s="47"/>
      <c r="AT1407" s="47"/>
      <c r="AU1407" s="47"/>
      <c r="AV1407" s="47"/>
      <c r="AW1407" s="47"/>
      <c r="AX1407" s="47"/>
      <c r="AY1407" s="47"/>
      <c r="AZ1407" s="47"/>
      <c r="BA1407" s="47"/>
      <c r="BB1407" s="47"/>
      <c r="BC1407" s="47"/>
      <c r="BD1407" s="47"/>
      <c r="BE1407" s="47"/>
      <c r="BF1407" s="47"/>
      <c r="BG1407" s="47"/>
      <c r="BH1407" s="47"/>
      <c r="BI1407" s="47"/>
      <c r="BJ1407" s="47"/>
      <c r="BK1407" s="47"/>
      <c r="BL1407" s="47"/>
      <c r="BM1407" s="47"/>
      <c r="BN1407" s="47"/>
      <c r="BO1407" s="47"/>
      <c r="BP1407" s="47"/>
      <c r="BQ1407" s="47"/>
      <c r="BR1407" s="47"/>
      <c r="BS1407" s="47"/>
      <c r="BT1407" s="47"/>
      <c r="BU1407" s="47"/>
      <c r="BV1407" s="47"/>
      <c r="BW1407" s="47"/>
      <c r="BX1407" s="47"/>
      <c r="BY1407" s="47"/>
      <c r="BZ1407" s="47"/>
      <c r="CA1407" s="47"/>
      <c r="CB1407" s="47"/>
      <c r="CC1407" s="47"/>
      <c r="CD1407" s="47"/>
      <c r="CE1407" s="47"/>
      <c r="CF1407" s="47"/>
      <c r="CG1407" s="47"/>
      <c r="CH1407" s="47"/>
      <c r="CI1407" s="47"/>
      <c r="CJ1407" s="47"/>
      <c r="CK1407" s="47"/>
      <c r="CL1407" s="47"/>
      <c r="CM1407" s="47"/>
      <c r="CN1407" s="47"/>
      <c r="CO1407" s="47"/>
      <c r="CP1407" s="47"/>
      <c r="CQ1407" s="47"/>
      <c r="CR1407" s="47"/>
      <c r="CS1407" s="47"/>
      <c r="CT1407" s="47"/>
      <c r="CU1407" s="47"/>
      <c r="CV1407" s="47"/>
      <c r="CW1407" s="47"/>
      <c r="CX1407" s="47"/>
      <c r="CY1407" s="47"/>
      <c r="CZ1407" s="47"/>
      <c r="DA1407" s="47"/>
      <c r="DB1407" s="47"/>
      <c r="DC1407" s="47"/>
      <c r="DD1407" s="47"/>
      <c r="DE1407" s="47"/>
      <c r="DF1407" s="47"/>
      <c r="DG1407" s="47"/>
      <c r="DH1407" s="47"/>
      <c r="DI1407" s="47"/>
      <c r="DJ1407" s="47"/>
      <c r="DK1407" s="47"/>
      <c r="DL1407" s="47"/>
      <c r="DM1407" s="47"/>
      <c r="DN1407" s="47"/>
      <c r="DO1407" s="47"/>
      <c r="DP1407" s="47"/>
      <c r="DQ1407" s="47"/>
      <c r="DR1407" s="47"/>
      <c r="DS1407" s="47"/>
      <c r="DT1407" s="47"/>
      <c r="DU1407" s="47"/>
      <c r="DV1407" s="47"/>
      <c r="DW1407" s="47"/>
      <c r="DX1407" s="47"/>
      <c r="DY1407" s="47"/>
      <c r="DZ1407" s="47"/>
      <c r="EA1407" s="47"/>
      <c r="EB1407" s="47"/>
      <c r="EC1407" s="47"/>
      <c r="ED1407" s="47"/>
      <c r="EE1407" s="47"/>
      <c r="EF1407" s="47"/>
      <c r="EG1407" s="47"/>
      <c r="EH1407" s="47"/>
      <c r="EI1407" s="47"/>
      <c r="EJ1407" s="47"/>
      <c r="EK1407" s="47"/>
      <c r="EL1407" s="47"/>
      <c r="EM1407" s="47"/>
      <c r="EN1407" s="47"/>
      <c r="EO1407" s="47"/>
      <c r="EP1407" s="47"/>
      <c r="EQ1407" s="47"/>
      <c r="ER1407" s="47"/>
      <c r="ES1407" s="47"/>
      <c r="ET1407" s="47"/>
      <c r="EU1407" s="47"/>
      <c r="EV1407" s="47"/>
      <c r="EW1407" s="47"/>
      <c r="EX1407" s="47"/>
      <c r="EY1407" s="47"/>
      <c r="EZ1407" s="47"/>
      <c r="FA1407" s="47"/>
      <c r="FB1407" s="47"/>
      <c r="FC1407" s="47"/>
      <c r="FD1407" s="47"/>
      <c r="FE1407" s="47"/>
      <c r="FF1407" s="47"/>
      <c r="FG1407" s="47"/>
      <c r="FH1407" s="47"/>
      <c r="FI1407" s="47"/>
      <c r="FJ1407" s="47"/>
      <c r="FK1407" s="47"/>
      <c r="FL1407" s="47"/>
      <c r="FM1407" s="47"/>
      <c r="FN1407" s="47"/>
      <c r="FO1407" s="47"/>
      <c r="FP1407" s="47"/>
      <c r="FQ1407" s="47"/>
      <c r="FR1407" s="47"/>
      <c r="FS1407" s="47"/>
      <c r="FT1407" s="47"/>
      <c r="FU1407" s="47"/>
      <c r="FV1407" s="47"/>
      <c r="FW1407" s="47"/>
      <c r="FX1407" s="47"/>
      <c r="FY1407" s="47"/>
      <c r="FZ1407" s="47"/>
      <c r="GA1407" s="47"/>
      <c r="GB1407" s="47"/>
      <c r="GC1407" s="47"/>
      <c r="GD1407" s="47"/>
      <c r="GE1407" s="47"/>
      <c r="GF1407" s="47"/>
    </row>
    <row r="1408" spans="1:188" s="6" customFormat="1">
      <c r="A1408" s="42" t="s">
        <v>9080</v>
      </c>
      <c r="B1408" s="44" t="s">
        <v>9081</v>
      </c>
      <c r="C1408" s="44" t="s">
        <v>9082</v>
      </c>
      <c r="D1408" s="44" t="s">
        <v>9083</v>
      </c>
      <c r="E1408" s="44" t="s">
        <v>1619</v>
      </c>
      <c r="F1408" s="44" t="s">
        <v>1619</v>
      </c>
      <c r="G1408" s="44">
        <v>779216218</v>
      </c>
      <c r="H1408" s="44">
        <v>779216218</v>
      </c>
      <c r="I1408" s="45">
        <v>46143</v>
      </c>
      <c r="J1408" s="45">
        <v>46144</v>
      </c>
      <c r="K1408" s="62" t="s">
        <v>1959</v>
      </c>
      <c r="L1408" s="64" t="s">
        <v>44</v>
      </c>
      <c r="M1408" s="43"/>
      <c r="N1408" s="43"/>
      <c r="O1408" s="43"/>
      <c r="P1408" s="43"/>
      <c r="Q1408" s="43"/>
      <c r="R1408" s="337">
        <v>46170</v>
      </c>
      <c r="S1408" s="44">
        <v>2150067259</v>
      </c>
      <c r="T1408" s="44" t="s">
        <v>9084</v>
      </c>
      <c r="U1408" s="43" t="s">
        <v>9085</v>
      </c>
      <c r="V1408" s="43"/>
      <c r="W1408" s="44" t="s">
        <v>59</v>
      </c>
      <c r="X1408" s="256" t="s">
        <v>1791</v>
      </c>
      <c r="Y1408" s="54" t="s">
        <v>9086</v>
      </c>
      <c r="Z1408" s="43"/>
      <c r="AA1408" s="44" t="s">
        <v>9087</v>
      </c>
      <c r="AB1408" s="44" t="s">
        <v>9088</v>
      </c>
      <c r="AC1408" s="44">
        <v>350</v>
      </c>
      <c r="AD1408" s="44" t="s">
        <v>8964</v>
      </c>
      <c r="AE1408" s="44" t="s">
        <v>9089</v>
      </c>
      <c r="AF1408" s="43"/>
      <c r="AG1408" s="43"/>
      <c r="AH1408" s="44">
        <v>1</v>
      </c>
      <c r="AI1408" s="43"/>
      <c r="AJ1408" s="43"/>
      <c r="AK1408" s="44" t="s">
        <v>9041</v>
      </c>
      <c r="AL1408" s="43"/>
      <c r="AM1408" s="43"/>
      <c r="AN1408" s="172">
        <f t="shared" ref="AN1408:AN1418" si="27">R1408-J1408</f>
        <v>26</v>
      </c>
      <c r="AO1408" s="47"/>
      <c r="AP1408" s="47"/>
      <c r="AQ1408" s="47"/>
      <c r="AR1408" s="47"/>
      <c r="AS1408" s="47"/>
      <c r="AT1408" s="47"/>
      <c r="AU1408" s="47"/>
      <c r="AV1408" s="47"/>
      <c r="AW1408" s="47"/>
      <c r="AX1408" s="47"/>
      <c r="AY1408" s="47"/>
      <c r="AZ1408" s="47"/>
      <c r="BA1408" s="47"/>
      <c r="BB1408" s="47"/>
      <c r="BC1408" s="47"/>
      <c r="BD1408" s="47"/>
      <c r="BE1408" s="47"/>
      <c r="BF1408" s="47"/>
      <c r="BG1408" s="47"/>
      <c r="BH1408" s="47"/>
      <c r="BI1408" s="47"/>
      <c r="BJ1408" s="47"/>
      <c r="BK1408" s="47"/>
      <c r="BL1408" s="47"/>
      <c r="BM1408" s="47"/>
      <c r="BN1408" s="47"/>
      <c r="BO1408" s="47"/>
      <c r="BP1408" s="47"/>
      <c r="BQ1408" s="47"/>
      <c r="BR1408" s="47"/>
      <c r="BS1408" s="47"/>
      <c r="BT1408" s="47"/>
      <c r="BU1408" s="47"/>
      <c r="BV1408" s="47"/>
      <c r="BW1408" s="47"/>
      <c r="BX1408" s="47"/>
      <c r="BY1408" s="47"/>
      <c r="BZ1408" s="47"/>
      <c r="CA1408" s="47"/>
      <c r="CB1408" s="47"/>
      <c r="CC1408" s="47"/>
      <c r="CD1408" s="47"/>
      <c r="CE1408" s="47"/>
      <c r="CF1408" s="47"/>
      <c r="CG1408" s="47"/>
      <c r="CH1408" s="47"/>
      <c r="CI1408" s="47"/>
      <c r="CJ1408" s="47"/>
      <c r="CK1408" s="47"/>
      <c r="CL1408" s="47"/>
      <c r="CM1408" s="47"/>
      <c r="CN1408" s="47"/>
      <c r="CO1408" s="47"/>
      <c r="CP1408" s="47"/>
      <c r="CQ1408" s="47"/>
      <c r="CR1408" s="47"/>
      <c r="CS1408" s="47"/>
      <c r="CT1408" s="47"/>
      <c r="CU1408" s="47"/>
      <c r="CV1408" s="47"/>
      <c r="CW1408" s="47"/>
      <c r="CX1408" s="47"/>
      <c r="CY1408" s="47"/>
      <c r="CZ1408" s="47"/>
      <c r="DA1408" s="47"/>
      <c r="DB1408" s="47"/>
      <c r="DC1408" s="47"/>
      <c r="DD1408" s="47"/>
      <c r="DE1408" s="47"/>
      <c r="DF1408" s="47"/>
      <c r="DG1408" s="47"/>
      <c r="DH1408" s="47"/>
      <c r="DI1408" s="47"/>
      <c r="DJ1408" s="47"/>
      <c r="DK1408" s="47"/>
      <c r="DL1408" s="47"/>
      <c r="DM1408" s="47"/>
      <c r="DN1408" s="47"/>
      <c r="DO1408" s="47"/>
      <c r="DP1408" s="47"/>
      <c r="DQ1408" s="47"/>
      <c r="DR1408" s="47"/>
      <c r="DS1408" s="47"/>
      <c r="DT1408" s="47"/>
      <c r="DU1408" s="47"/>
      <c r="DV1408" s="47"/>
      <c r="DW1408" s="47"/>
      <c r="DX1408" s="47"/>
      <c r="DY1408" s="47"/>
      <c r="DZ1408" s="47"/>
      <c r="EA1408" s="47"/>
      <c r="EB1408" s="47"/>
      <c r="EC1408" s="47"/>
      <c r="ED1408" s="47"/>
      <c r="EE1408" s="47"/>
      <c r="EF1408" s="47"/>
      <c r="EG1408" s="47"/>
      <c r="EH1408" s="47"/>
      <c r="EI1408" s="47"/>
      <c r="EJ1408" s="47"/>
      <c r="EK1408" s="47"/>
      <c r="EL1408" s="47"/>
      <c r="EM1408" s="47"/>
      <c r="EN1408" s="47"/>
      <c r="EO1408" s="47"/>
      <c r="EP1408" s="47"/>
      <c r="EQ1408" s="47"/>
      <c r="ER1408" s="47"/>
      <c r="ES1408" s="47"/>
      <c r="ET1408" s="47"/>
      <c r="EU1408" s="47"/>
      <c r="EV1408" s="47"/>
      <c r="EW1408" s="47"/>
      <c r="EX1408" s="47"/>
      <c r="EY1408" s="47"/>
      <c r="EZ1408" s="47"/>
      <c r="FA1408" s="47"/>
      <c r="FB1408" s="47"/>
      <c r="FC1408" s="47"/>
      <c r="FD1408" s="47"/>
      <c r="FE1408" s="47"/>
      <c r="FF1408" s="47"/>
      <c r="FG1408" s="47"/>
      <c r="FH1408" s="47"/>
      <c r="FI1408" s="47"/>
      <c r="FJ1408" s="47"/>
      <c r="FK1408" s="47"/>
      <c r="FL1408" s="47"/>
      <c r="FM1408" s="47"/>
      <c r="FN1408" s="47"/>
      <c r="FO1408" s="47"/>
      <c r="FP1408" s="47"/>
      <c r="FQ1408" s="47"/>
      <c r="FR1408" s="47"/>
      <c r="FS1408" s="47"/>
      <c r="FT1408" s="47"/>
      <c r="FU1408" s="47"/>
      <c r="FV1408" s="47"/>
      <c r="FW1408" s="47"/>
      <c r="FX1408" s="47"/>
      <c r="FY1408" s="47"/>
      <c r="FZ1408" s="47"/>
      <c r="GA1408" s="47"/>
      <c r="GB1408" s="47"/>
      <c r="GC1408" s="47"/>
      <c r="GD1408" s="47"/>
      <c r="GE1408" s="47"/>
      <c r="GF1408" s="47"/>
    </row>
    <row r="1409" spans="1:188" s="6" customFormat="1">
      <c r="A1409" s="42" t="s">
        <v>9090</v>
      </c>
      <c r="B1409" s="44" t="s">
        <v>9091</v>
      </c>
      <c r="C1409" s="44" t="s">
        <v>9092</v>
      </c>
      <c r="D1409" s="44" t="s">
        <v>9093</v>
      </c>
      <c r="E1409" s="44" t="s">
        <v>1619</v>
      </c>
      <c r="F1409" s="44" t="s">
        <v>1619</v>
      </c>
      <c r="G1409" s="44">
        <v>173482563</v>
      </c>
      <c r="H1409" s="44">
        <v>173482563</v>
      </c>
      <c r="I1409" s="45">
        <v>46143</v>
      </c>
      <c r="J1409" s="45">
        <v>46144</v>
      </c>
      <c r="K1409" s="62" t="s">
        <v>1959</v>
      </c>
      <c r="L1409" s="44" t="s">
        <v>44</v>
      </c>
      <c r="M1409" s="43"/>
      <c r="N1409" s="43"/>
      <c r="O1409" s="43"/>
      <c r="P1409" s="43"/>
      <c r="Q1409" s="43"/>
      <c r="R1409" s="337">
        <v>46144</v>
      </c>
      <c r="S1409" s="44">
        <v>2150063028</v>
      </c>
      <c r="T1409" s="44" t="s">
        <v>9094</v>
      </c>
      <c r="U1409" s="44" t="s">
        <v>9095</v>
      </c>
      <c r="V1409" s="43"/>
      <c r="W1409" s="44" t="s">
        <v>59</v>
      </c>
      <c r="X1409" s="43" t="s">
        <v>1791</v>
      </c>
      <c r="Y1409" s="54" t="s">
        <v>9096</v>
      </c>
      <c r="Z1409" s="46"/>
      <c r="AA1409" s="54" t="s">
        <v>9097</v>
      </c>
      <c r="AB1409" s="44" t="s">
        <v>9098</v>
      </c>
      <c r="AC1409" s="44">
        <v>150</v>
      </c>
      <c r="AD1409" s="44" t="s">
        <v>8964</v>
      </c>
      <c r="AE1409" s="44" t="s">
        <v>9089</v>
      </c>
      <c r="AF1409" s="43"/>
      <c r="AG1409" s="43"/>
      <c r="AH1409" s="44">
        <v>1</v>
      </c>
      <c r="AI1409" s="43"/>
      <c r="AJ1409" s="43"/>
      <c r="AK1409" s="44" t="s">
        <v>9099</v>
      </c>
      <c r="AL1409" s="43"/>
      <c r="AM1409" s="43"/>
      <c r="AN1409" s="172">
        <f t="shared" si="27"/>
        <v>0</v>
      </c>
      <c r="AO1409" s="47"/>
      <c r="AP1409" s="47"/>
      <c r="AQ1409" s="47"/>
      <c r="AR1409" s="47"/>
      <c r="AS1409" s="47"/>
      <c r="AT1409" s="47"/>
      <c r="AU1409" s="47"/>
      <c r="AV1409" s="47"/>
      <c r="AW1409" s="47"/>
      <c r="AX1409" s="47"/>
      <c r="AY1409" s="47"/>
      <c r="AZ1409" s="47"/>
      <c r="BA1409" s="47"/>
      <c r="BB1409" s="47"/>
      <c r="BC1409" s="47"/>
      <c r="BD1409" s="47"/>
      <c r="BE1409" s="47"/>
      <c r="BF1409" s="47"/>
      <c r="BG1409" s="47"/>
      <c r="BH1409" s="47"/>
      <c r="BI1409" s="47"/>
      <c r="BJ1409" s="47"/>
      <c r="BK1409" s="47"/>
      <c r="BL1409" s="47"/>
      <c r="BM1409" s="47"/>
      <c r="BN1409" s="47"/>
      <c r="BO1409" s="47"/>
      <c r="BP1409" s="47"/>
      <c r="BQ1409" s="47"/>
      <c r="BR1409" s="47"/>
      <c r="BS1409" s="47"/>
      <c r="BT1409" s="47"/>
      <c r="BU1409" s="47"/>
      <c r="BV1409" s="47"/>
      <c r="BW1409" s="47"/>
      <c r="BX1409" s="47"/>
      <c r="BY1409" s="47"/>
      <c r="BZ1409" s="47"/>
      <c r="CA1409" s="47"/>
      <c r="CB1409" s="47"/>
      <c r="CC1409" s="47"/>
      <c r="CD1409" s="47"/>
      <c r="CE1409" s="47"/>
      <c r="CF1409" s="47"/>
      <c r="CG1409" s="47"/>
      <c r="CH1409" s="47"/>
      <c r="CI1409" s="47"/>
      <c r="CJ1409" s="47"/>
      <c r="CK1409" s="47"/>
      <c r="CL1409" s="47"/>
      <c r="CM1409" s="47"/>
      <c r="CN1409" s="47"/>
      <c r="CO1409" s="47"/>
      <c r="CP1409" s="47"/>
      <c r="CQ1409" s="47"/>
      <c r="CR1409" s="47"/>
      <c r="CS1409" s="47"/>
      <c r="CT1409" s="47"/>
      <c r="CU1409" s="47"/>
      <c r="CV1409" s="47"/>
      <c r="CW1409" s="47"/>
      <c r="CX1409" s="47"/>
      <c r="CY1409" s="47"/>
      <c r="CZ1409" s="47"/>
      <c r="DA1409" s="47"/>
      <c r="DB1409" s="47"/>
      <c r="DC1409" s="47"/>
      <c r="DD1409" s="47"/>
      <c r="DE1409" s="47"/>
      <c r="DF1409" s="47"/>
      <c r="DG1409" s="47"/>
      <c r="DH1409" s="47"/>
      <c r="DI1409" s="47"/>
      <c r="DJ1409" s="47"/>
      <c r="DK1409" s="47"/>
      <c r="DL1409" s="47"/>
      <c r="DM1409" s="47"/>
      <c r="DN1409" s="47"/>
      <c r="DO1409" s="47"/>
      <c r="DP1409" s="47"/>
      <c r="DQ1409" s="47"/>
      <c r="DR1409" s="47"/>
      <c r="DS1409" s="47"/>
      <c r="DT1409" s="47"/>
      <c r="DU1409" s="47"/>
      <c r="DV1409" s="47"/>
      <c r="DW1409" s="47"/>
      <c r="DX1409" s="47"/>
      <c r="DY1409" s="47"/>
      <c r="DZ1409" s="47"/>
      <c r="EA1409" s="47"/>
      <c r="EB1409" s="47"/>
      <c r="EC1409" s="47"/>
      <c r="ED1409" s="47"/>
      <c r="EE1409" s="47"/>
      <c r="EF1409" s="47"/>
      <c r="EG1409" s="47"/>
      <c r="EH1409" s="47"/>
      <c r="EI1409" s="47"/>
      <c r="EJ1409" s="47"/>
      <c r="EK1409" s="47"/>
      <c r="EL1409" s="47"/>
      <c r="EM1409" s="47"/>
      <c r="EN1409" s="47"/>
      <c r="EO1409" s="47"/>
      <c r="EP1409" s="47"/>
      <c r="EQ1409" s="47"/>
      <c r="ER1409" s="47"/>
      <c r="ES1409" s="47"/>
      <c r="ET1409" s="47"/>
      <c r="EU1409" s="47"/>
      <c r="EV1409" s="47"/>
      <c r="EW1409" s="47"/>
      <c r="EX1409" s="47"/>
      <c r="EY1409" s="47"/>
      <c r="EZ1409" s="47"/>
      <c r="FA1409" s="47"/>
      <c r="FB1409" s="47"/>
      <c r="FC1409" s="47"/>
      <c r="FD1409" s="47"/>
      <c r="FE1409" s="47"/>
      <c r="FF1409" s="47"/>
      <c r="FG1409" s="47"/>
      <c r="FH1409" s="47"/>
      <c r="FI1409" s="47"/>
      <c r="FJ1409" s="47"/>
      <c r="FK1409" s="47"/>
      <c r="FL1409" s="47"/>
      <c r="FM1409" s="47"/>
      <c r="FN1409" s="47"/>
      <c r="FO1409" s="47"/>
      <c r="FP1409" s="47"/>
      <c r="FQ1409" s="47"/>
      <c r="FR1409" s="47"/>
      <c r="FS1409" s="47"/>
      <c r="FT1409" s="47"/>
      <c r="FU1409" s="47"/>
      <c r="FV1409" s="47"/>
      <c r="FW1409" s="47"/>
      <c r="FX1409" s="47"/>
      <c r="FY1409" s="47"/>
      <c r="FZ1409" s="47"/>
      <c r="GA1409" s="47"/>
      <c r="GB1409" s="47"/>
      <c r="GC1409" s="47"/>
      <c r="GD1409" s="47"/>
      <c r="GE1409" s="47"/>
      <c r="GF1409" s="47"/>
    </row>
    <row r="1410" spans="1:188" s="6" customFormat="1">
      <c r="A1410" s="42" t="s">
        <v>9100</v>
      </c>
      <c r="B1410" s="44" t="s">
        <v>9101</v>
      </c>
      <c r="C1410" s="44" t="s">
        <v>9102</v>
      </c>
      <c r="D1410" s="44" t="s">
        <v>9103</v>
      </c>
      <c r="E1410" s="44" t="s">
        <v>1619</v>
      </c>
      <c r="F1410" s="44" t="s">
        <v>1619</v>
      </c>
      <c r="G1410" s="44">
        <v>773893279</v>
      </c>
      <c r="H1410" s="44">
        <v>773893279</v>
      </c>
      <c r="I1410" s="45">
        <v>46143</v>
      </c>
      <c r="J1410" s="45">
        <v>46144</v>
      </c>
      <c r="K1410" s="62" t="s">
        <v>1959</v>
      </c>
      <c r="L1410" s="64" t="s">
        <v>44</v>
      </c>
      <c r="M1410" s="43"/>
      <c r="N1410" s="43"/>
      <c r="O1410" s="43"/>
      <c r="P1410" s="43"/>
      <c r="Q1410" s="43"/>
      <c r="R1410" s="337">
        <v>46147</v>
      </c>
      <c r="S1410" s="44">
        <v>2150067360</v>
      </c>
      <c r="T1410" s="256" t="s">
        <v>9104</v>
      </c>
      <c r="U1410" s="44" t="s">
        <v>9105</v>
      </c>
      <c r="V1410" s="43"/>
      <c r="W1410" s="44" t="s">
        <v>59</v>
      </c>
      <c r="X1410" s="256" t="s">
        <v>1791</v>
      </c>
      <c r="Y1410" s="46"/>
      <c r="Z1410" s="43"/>
      <c r="AA1410" s="44" t="s">
        <v>9106</v>
      </c>
      <c r="AB1410" s="44" t="s">
        <v>9107</v>
      </c>
      <c r="AC1410" s="44">
        <v>250</v>
      </c>
      <c r="AD1410" s="44" t="s">
        <v>99</v>
      </c>
      <c r="AE1410" s="44" t="s">
        <v>8773</v>
      </c>
      <c r="AF1410" s="43"/>
      <c r="AG1410" s="43"/>
      <c r="AH1410" s="44">
        <v>1</v>
      </c>
      <c r="AI1410" s="43"/>
      <c r="AJ1410" s="43"/>
      <c r="AK1410" s="44" t="s">
        <v>9099</v>
      </c>
      <c r="AL1410" s="43"/>
      <c r="AM1410" s="43"/>
      <c r="AN1410" s="172">
        <f t="shared" si="27"/>
        <v>3</v>
      </c>
      <c r="AO1410" s="48"/>
      <c r="AP1410" s="48"/>
      <c r="AQ1410" s="48"/>
      <c r="AR1410" s="48"/>
      <c r="AS1410" s="48"/>
      <c r="AT1410" s="48"/>
      <c r="AU1410" s="48"/>
      <c r="AV1410" s="48"/>
      <c r="AW1410" s="48"/>
      <c r="AX1410" s="48"/>
      <c r="AY1410" s="48"/>
      <c r="AZ1410" s="48"/>
      <c r="BA1410" s="48"/>
      <c r="BB1410" s="48"/>
      <c r="BC1410" s="48"/>
      <c r="BD1410" s="48"/>
      <c r="BE1410" s="48"/>
      <c r="BF1410" s="48"/>
      <c r="BG1410" s="48"/>
      <c r="BH1410" s="48"/>
      <c r="BI1410" s="48"/>
      <c r="BJ1410" s="48"/>
      <c r="BK1410" s="48"/>
      <c r="BL1410" s="48"/>
      <c r="BM1410" s="48"/>
      <c r="BN1410" s="48"/>
      <c r="BO1410" s="48"/>
      <c r="BP1410" s="48"/>
      <c r="BQ1410" s="48"/>
      <c r="BR1410" s="48"/>
      <c r="BS1410" s="48"/>
      <c r="BT1410" s="48"/>
      <c r="BU1410" s="48"/>
      <c r="BV1410" s="48"/>
      <c r="BW1410" s="48"/>
      <c r="BX1410" s="48"/>
      <c r="BY1410" s="48"/>
      <c r="BZ1410" s="48"/>
      <c r="CA1410" s="48"/>
      <c r="CB1410" s="48"/>
      <c r="CC1410" s="48"/>
      <c r="CD1410" s="48"/>
      <c r="CE1410" s="48"/>
      <c r="CF1410" s="48"/>
      <c r="CG1410" s="48"/>
      <c r="CH1410" s="48"/>
      <c r="CI1410" s="48"/>
      <c r="CJ1410" s="48"/>
      <c r="CK1410" s="48"/>
      <c r="CL1410" s="48"/>
      <c r="CM1410" s="48"/>
      <c r="CN1410" s="48"/>
      <c r="CO1410" s="48"/>
      <c r="CP1410" s="48"/>
      <c r="CQ1410" s="48"/>
      <c r="CR1410" s="48"/>
      <c r="CS1410" s="48"/>
      <c r="CT1410" s="48"/>
      <c r="CU1410" s="48"/>
      <c r="CV1410" s="48"/>
      <c r="CW1410" s="48"/>
      <c r="CX1410" s="48"/>
      <c r="CY1410" s="48"/>
      <c r="CZ1410" s="48"/>
      <c r="DA1410" s="48"/>
      <c r="DB1410" s="48"/>
      <c r="DC1410" s="48"/>
      <c r="DD1410" s="48"/>
      <c r="DE1410" s="48"/>
      <c r="DF1410" s="48"/>
      <c r="DG1410" s="48"/>
      <c r="DH1410" s="48"/>
      <c r="DI1410" s="48"/>
      <c r="DJ1410" s="48"/>
      <c r="DK1410" s="48"/>
      <c r="DL1410" s="48"/>
      <c r="DM1410" s="48"/>
      <c r="DN1410" s="48"/>
      <c r="DO1410" s="48"/>
      <c r="DP1410" s="48"/>
      <c r="DQ1410" s="48"/>
      <c r="DR1410" s="48"/>
      <c r="DS1410" s="48"/>
      <c r="DT1410" s="48"/>
      <c r="DU1410" s="48"/>
      <c r="DV1410" s="48"/>
      <c r="DW1410" s="48"/>
      <c r="DX1410" s="48"/>
      <c r="DY1410" s="48"/>
      <c r="DZ1410" s="48"/>
      <c r="EA1410" s="48"/>
      <c r="EB1410" s="48"/>
      <c r="EC1410" s="48"/>
      <c r="ED1410" s="48"/>
      <c r="EE1410" s="48"/>
      <c r="EF1410" s="48"/>
      <c r="EG1410" s="48"/>
      <c r="EH1410" s="48"/>
      <c r="EI1410" s="48"/>
      <c r="EJ1410" s="48"/>
      <c r="EK1410" s="48"/>
      <c r="EL1410" s="48"/>
      <c r="EM1410" s="48"/>
      <c r="EN1410" s="48"/>
      <c r="EO1410" s="48"/>
      <c r="EP1410" s="48"/>
      <c r="EQ1410" s="48"/>
      <c r="ER1410" s="48"/>
      <c r="ES1410" s="48"/>
      <c r="ET1410" s="48"/>
      <c r="EU1410" s="48"/>
      <c r="EV1410" s="48"/>
      <c r="EW1410" s="48"/>
      <c r="EX1410" s="48"/>
      <c r="EY1410" s="48"/>
      <c r="EZ1410" s="48"/>
      <c r="FA1410" s="48"/>
      <c r="FB1410" s="48"/>
      <c r="FC1410" s="48"/>
      <c r="FD1410" s="48"/>
      <c r="FE1410" s="48"/>
      <c r="FF1410" s="48"/>
      <c r="FG1410" s="48"/>
      <c r="FH1410" s="48"/>
      <c r="FI1410" s="48"/>
      <c r="FJ1410" s="48"/>
      <c r="FK1410" s="48"/>
      <c r="FL1410" s="48"/>
      <c r="FM1410" s="48"/>
      <c r="FN1410" s="48"/>
      <c r="FO1410" s="48"/>
      <c r="FP1410" s="48"/>
      <c r="FQ1410" s="48"/>
      <c r="FR1410" s="48"/>
      <c r="FS1410" s="48"/>
      <c r="FT1410" s="48"/>
      <c r="FU1410" s="48"/>
      <c r="FV1410" s="48"/>
      <c r="FW1410" s="48"/>
      <c r="FX1410" s="48"/>
      <c r="FY1410" s="48"/>
      <c r="FZ1410" s="48"/>
      <c r="GA1410" s="48"/>
      <c r="GB1410" s="48"/>
      <c r="GC1410" s="48"/>
      <c r="GD1410" s="48"/>
      <c r="GE1410" s="48"/>
      <c r="GF1410" s="48"/>
    </row>
    <row r="1411" spans="1:188" s="6" customFormat="1">
      <c r="A1411" s="42" t="s">
        <v>9108</v>
      </c>
      <c r="B1411" s="44" t="s">
        <v>9109</v>
      </c>
      <c r="C1411" s="44" t="s">
        <v>9110</v>
      </c>
      <c r="D1411" s="44" t="s">
        <v>9111</v>
      </c>
      <c r="E1411" s="44" t="s">
        <v>1619</v>
      </c>
      <c r="F1411" s="44" t="s">
        <v>1619</v>
      </c>
      <c r="G1411" s="44">
        <v>712362885</v>
      </c>
      <c r="H1411" s="44">
        <v>712362885</v>
      </c>
      <c r="I1411" s="45">
        <v>46142</v>
      </c>
      <c r="J1411" s="45">
        <v>46144</v>
      </c>
      <c r="K1411" s="62" t="s">
        <v>1959</v>
      </c>
      <c r="L1411" s="64" t="s">
        <v>44</v>
      </c>
      <c r="M1411" s="43"/>
      <c r="N1411" s="43"/>
      <c r="O1411" s="43"/>
      <c r="P1411" s="43"/>
      <c r="Q1411" s="43"/>
      <c r="R1411" s="337">
        <v>46146</v>
      </c>
      <c r="S1411" s="391">
        <v>2150062441</v>
      </c>
      <c r="T1411" s="58" t="s">
        <v>9112</v>
      </c>
      <c r="U1411" s="44" t="s">
        <v>9113</v>
      </c>
      <c r="V1411" s="43"/>
      <c r="W1411" s="44" t="s">
        <v>59</v>
      </c>
      <c r="X1411" s="43" t="s">
        <v>1791</v>
      </c>
      <c r="Y1411" s="54" t="s">
        <v>9114</v>
      </c>
      <c r="Z1411" s="47"/>
      <c r="AA1411" s="44" t="s">
        <v>9115</v>
      </c>
      <c r="AB1411" s="44" t="s">
        <v>9116</v>
      </c>
      <c r="AC1411" s="44">
        <v>100</v>
      </c>
      <c r="AD1411" s="44" t="s">
        <v>64</v>
      </c>
      <c r="AE1411" s="44" t="s">
        <v>9117</v>
      </c>
      <c r="AF1411" s="43"/>
      <c r="AG1411" s="43"/>
      <c r="AH1411" s="43"/>
      <c r="AI1411" s="43"/>
      <c r="AJ1411" s="43"/>
      <c r="AK1411" s="44" t="s">
        <v>9118</v>
      </c>
      <c r="AL1411" s="43"/>
      <c r="AM1411" s="43"/>
      <c r="AN1411" s="172">
        <f t="shared" si="27"/>
        <v>2</v>
      </c>
      <c r="AO1411" s="48"/>
      <c r="AP1411" s="48"/>
      <c r="AQ1411" s="48"/>
      <c r="AR1411" s="48"/>
      <c r="AS1411" s="48"/>
      <c r="AT1411" s="48"/>
      <c r="AU1411" s="48"/>
      <c r="AV1411" s="48"/>
      <c r="AW1411" s="48"/>
      <c r="AX1411" s="48"/>
      <c r="AY1411" s="48"/>
      <c r="AZ1411" s="48"/>
      <c r="BA1411" s="48"/>
      <c r="BB1411" s="48"/>
      <c r="BC1411" s="48"/>
      <c r="BD1411" s="48"/>
      <c r="BE1411" s="48"/>
      <c r="BF1411" s="48"/>
      <c r="BG1411" s="48"/>
      <c r="BH1411" s="48"/>
      <c r="BI1411" s="48"/>
      <c r="BJ1411" s="48"/>
      <c r="BK1411" s="48"/>
      <c r="BL1411" s="48"/>
      <c r="BM1411" s="48"/>
      <c r="BN1411" s="48"/>
      <c r="BO1411" s="48"/>
      <c r="BP1411" s="48"/>
      <c r="BQ1411" s="48"/>
      <c r="BR1411" s="48"/>
      <c r="BS1411" s="48"/>
      <c r="BT1411" s="48"/>
      <c r="BU1411" s="48"/>
      <c r="BV1411" s="48"/>
      <c r="BW1411" s="48"/>
      <c r="BX1411" s="48"/>
      <c r="BY1411" s="48"/>
      <c r="BZ1411" s="48"/>
      <c r="CA1411" s="48"/>
      <c r="CB1411" s="48"/>
      <c r="CC1411" s="48"/>
      <c r="CD1411" s="48"/>
      <c r="CE1411" s="48"/>
      <c r="CF1411" s="48"/>
      <c r="CG1411" s="48"/>
      <c r="CH1411" s="48"/>
      <c r="CI1411" s="48"/>
      <c r="CJ1411" s="48"/>
      <c r="CK1411" s="48"/>
      <c r="CL1411" s="48"/>
      <c r="CM1411" s="48"/>
      <c r="CN1411" s="48"/>
      <c r="CO1411" s="48"/>
      <c r="CP1411" s="48"/>
      <c r="CQ1411" s="48"/>
      <c r="CR1411" s="48"/>
      <c r="CS1411" s="48"/>
      <c r="CT1411" s="48"/>
      <c r="CU1411" s="48"/>
      <c r="CV1411" s="48"/>
      <c r="CW1411" s="48"/>
      <c r="CX1411" s="48"/>
      <c r="CY1411" s="48"/>
      <c r="CZ1411" s="48"/>
      <c r="DA1411" s="48"/>
      <c r="DB1411" s="48"/>
      <c r="DC1411" s="48"/>
      <c r="DD1411" s="48"/>
      <c r="DE1411" s="48"/>
      <c r="DF1411" s="48"/>
      <c r="DG1411" s="48"/>
      <c r="DH1411" s="48"/>
      <c r="DI1411" s="48"/>
      <c r="DJ1411" s="48"/>
      <c r="DK1411" s="48"/>
      <c r="DL1411" s="48"/>
      <c r="DM1411" s="48"/>
      <c r="DN1411" s="48"/>
      <c r="DO1411" s="48"/>
      <c r="DP1411" s="48"/>
      <c r="DQ1411" s="48"/>
      <c r="DR1411" s="48"/>
      <c r="DS1411" s="48"/>
      <c r="DT1411" s="48"/>
      <c r="DU1411" s="48"/>
      <c r="DV1411" s="48"/>
      <c r="DW1411" s="48"/>
      <c r="DX1411" s="48"/>
      <c r="DY1411" s="48"/>
      <c r="DZ1411" s="48"/>
      <c r="EA1411" s="48"/>
      <c r="EB1411" s="48"/>
      <c r="EC1411" s="48"/>
      <c r="ED1411" s="48"/>
      <c r="EE1411" s="48"/>
      <c r="EF1411" s="48"/>
      <c r="EG1411" s="48"/>
      <c r="EH1411" s="48"/>
      <c r="EI1411" s="48"/>
      <c r="EJ1411" s="48"/>
      <c r="EK1411" s="48"/>
      <c r="EL1411" s="48"/>
      <c r="EM1411" s="48"/>
      <c r="EN1411" s="48"/>
      <c r="EO1411" s="48"/>
      <c r="EP1411" s="48"/>
      <c r="EQ1411" s="48"/>
      <c r="ER1411" s="48"/>
      <c r="ES1411" s="48"/>
      <c r="ET1411" s="48"/>
      <c r="EU1411" s="48"/>
      <c r="EV1411" s="48"/>
      <c r="EW1411" s="48"/>
      <c r="EX1411" s="48"/>
      <c r="EY1411" s="48"/>
      <c r="EZ1411" s="48"/>
      <c r="FA1411" s="48"/>
      <c r="FB1411" s="48"/>
      <c r="FC1411" s="48"/>
      <c r="FD1411" s="48"/>
      <c r="FE1411" s="48"/>
      <c r="FF1411" s="48"/>
      <c r="FG1411" s="48"/>
      <c r="FH1411" s="48"/>
      <c r="FI1411" s="48"/>
      <c r="FJ1411" s="48"/>
      <c r="FK1411" s="48"/>
      <c r="FL1411" s="48"/>
      <c r="FM1411" s="48"/>
      <c r="FN1411" s="48"/>
      <c r="FO1411" s="48"/>
      <c r="FP1411" s="48"/>
      <c r="FQ1411" s="48"/>
      <c r="FR1411" s="48"/>
      <c r="FS1411" s="48"/>
      <c r="FT1411" s="48"/>
      <c r="FU1411" s="48"/>
      <c r="FV1411" s="48"/>
      <c r="FW1411" s="48"/>
      <c r="FX1411" s="48"/>
      <c r="FY1411" s="48"/>
      <c r="FZ1411" s="48"/>
      <c r="GA1411" s="48"/>
      <c r="GB1411" s="48"/>
      <c r="GC1411" s="48"/>
      <c r="GD1411" s="48"/>
      <c r="GE1411" s="48"/>
      <c r="GF1411" s="48"/>
    </row>
    <row r="1412" spans="1:188" s="6" customFormat="1">
      <c r="A1412" s="42" t="s">
        <v>9119</v>
      </c>
      <c r="B1412" s="44" t="s">
        <v>9120</v>
      </c>
      <c r="C1412" s="44" t="s">
        <v>9121</v>
      </c>
      <c r="D1412" s="44" t="s">
        <v>9111</v>
      </c>
      <c r="E1412" s="44" t="s">
        <v>1619</v>
      </c>
      <c r="F1412" s="44" t="s">
        <v>1619</v>
      </c>
      <c r="G1412" s="44">
        <v>103590816</v>
      </c>
      <c r="H1412" s="44">
        <v>103590816</v>
      </c>
      <c r="I1412" s="45">
        <v>46142</v>
      </c>
      <c r="J1412" s="45">
        <v>46144</v>
      </c>
      <c r="K1412" s="62" t="s">
        <v>1959</v>
      </c>
      <c r="L1412" s="64" t="s">
        <v>44</v>
      </c>
      <c r="M1412" s="43"/>
      <c r="N1412" s="43"/>
      <c r="O1412" s="43"/>
      <c r="P1412" s="43"/>
      <c r="Q1412" s="43"/>
      <c r="R1412" s="337">
        <v>46146</v>
      </c>
      <c r="S1412" s="44">
        <v>2150062453</v>
      </c>
      <c r="T1412" s="44" t="s">
        <v>9122</v>
      </c>
      <c r="U1412" s="44" t="s">
        <v>9123</v>
      </c>
      <c r="V1412" s="43"/>
      <c r="W1412" s="44" t="s">
        <v>59</v>
      </c>
      <c r="X1412" s="43" t="s">
        <v>1791</v>
      </c>
      <c r="Y1412" s="54" t="s">
        <v>9124</v>
      </c>
      <c r="Z1412" s="43"/>
      <c r="AA1412" s="43"/>
      <c r="AB1412" s="43"/>
      <c r="AC1412" s="43"/>
      <c r="AD1412" s="44" t="s">
        <v>9005</v>
      </c>
      <c r="AE1412" s="44" t="s">
        <v>9125</v>
      </c>
      <c r="AF1412" s="43"/>
      <c r="AG1412" s="43"/>
      <c r="AH1412" s="43"/>
      <c r="AI1412" s="43"/>
      <c r="AJ1412" s="43"/>
      <c r="AK1412" s="43"/>
      <c r="AL1412" s="43"/>
      <c r="AM1412" s="43"/>
      <c r="AN1412" s="172">
        <f t="shared" si="27"/>
        <v>2</v>
      </c>
      <c r="AO1412" s="47"/>
      <c r="AP1412" s="47"/>
      <c r="AQ1412" s="47"/>
      <c r="AR1412" s="47"/>
      <c r="AS1412" s="47"/>
      <c r="AT1412" s="47"/>
      <c r="AU1412" s="47"/>
      <c r="AV1412" s="47"/>
      <c r="AW1412" s="47"/>
      <c r="AX1412" s="47"/>
      <c r="AY1412" s="47"/>
      <c r="AZ1412" s="47"/>
      <c r="BA1412" s="47"/>
      <c r="BB1412" s="47"/>
      <c r="BC1412" s="47"/>
      <c r="BD1412" s="47"/>
      <c r="BE1412" s="47"/>
      <c r="BF1412" s="47"/>
      <c r="BG1412" s="47"/>
      <c r="BH1412" s="47"/>
      <c r="BI1412" s="47"/>
      <c r="BJ1412" s="47"/>
      <c r="BK1412" s="47"/>
      <c r="BL1412" s="47"/>
      <c r="BM1412" s="47"/>
      <c r="BN1412" s="47"/>
      <c r="BO1412" s="47"/>
      <c r="BP1412" s="47"/>
      <c r="BQ1412" s="47"/>
      <c r="BR1412" s="47"/>
      <c r="BS1412" s="47"/>
      <c r="BT1412" s="47"/>
      <c r="BU1412" s="47"/>
      <c r="BV1412" s="47"/>
      <c r="BW1412" s="47"/>
      <c r="BX1412" s="47"/>
      <c r="BY1412" s="47"/>
      <c r="BZ1412" s="47"/>
      <c r="CA1412" s="47"/>
      <c r="CB1412" s="47"/>
      <c r="CC1412" s="47"/>
      <c r="CD1412" s="47"/>
      <c r="CE1412" s="47"/>
      <c r="CF1412" s="47"/>
      <c r="CG1412" s="47"/>
      <c r="CH1412" s="47"/>
      <c r="CI1412" s="47"/>
      <c r="CJ1412" s="47"/>
      <c r="CK1412" s="47"/>
      <c r="CL1412" s="47"/>
      <c r="CM1412" s="47"/>
      <c r="CN1412" s="47"/>
      <c r="CO1412" s="47"/>
      <c r="CP1412" s="47"/>
      <c r="CQ1412" s="47"/>
      <c r="CR1412" s="47"/>
      <c r="CS1412" s="47"/>
      <c r="CT1412" s="47"/>
      <c r="CU1412" s="47"/>
      <c r="CV1412" s="47"/>
      <c r="CW1412" s="47"/>
      <c r="CX1412" s="47"/>
      <c r="CY1412" s="47"/>
      <c r="CZ1412" s="47"/>
      <c r="DA1412" s="47"/>
      <c r="DB1412" s="47"/>
      <c r="DC1412" s="47"/>
      <c r="DD1412" s="47"/>
      <c r="DE1412" s="47"/>
      <c r="DF1412" s="47"/>
      <c r="DG1412" s="47"/>
      <c r="DH1412" s="47"/>
      <c r="DI1412" s="47"/>
      <c r="DJ1412" s="47"/>
      <c r="DK1412" s="47"/>
      <c r="DL1412" s="47"/>
      <c r="DM1412" s="47"/>
      <c r="DN1412" s="47"/>
      <c r="DO1412" s="47"/>
      <c r="DP1412" s="47"/>
      <c r="DQ1412" s="47"/>
      <c r="DR1412" s="47"/>
      <c r="DS1412" s="47"/>
      <c r="DT1412" s="47"/>
      <c r="DU1412" s="47"/>
      <c r="DV1412" s="47"/>
      <c r="DW1412" s="47"/>
      <c r="DX1412" s="47"/>
      <c r="DY1412" s="47"/>
      <c r="DZ1412" s="47"/>
      <c r="EA1412" s="47"/>
      <c r="EB1412" s="47"/>
      <c r="EC1412" s="47"/>
      <c r="ED1412" s="47"/>
      <c r="EE1412" s="47"/>
      <c r="EF1412" s="47"/>
      <c r="EG1412" s="47"/>
      <c r="EH1412" s="47"/>
      <c r="EI1412" s="47"/>
      <c r="EJ1412" s="47"/>
      <c r="EK1412" s="47"/>
      <c r="EL1412" s="47"/>
      <c r="EM1412" s="47"/>
      <c r="EN1412" s="47"/>
      <c r="EO1412" s="47"/>
      <c r="EP1412" s="47"/>
      <c r="EQ1412" s="47"/>
      <c r="ER1412" s="47"/>
      <c r="ES1412" s="47"/>
      <c r="ET1412" s="47"/>
      <c r="EU1412" s="47"/>
      <c r="EV1412" s="47"/>
      <c r="EW1412" s="47"/>
      <c r="EX1412" s="47"/>
      <c r="EY1412" s="47"/>
      <c r="EZ1412" s="47"/>
      <c r="FA1412" s="47"/>
      <c r="FB1412" s="47"/>
      <c r="FC1412" s="47"/>
      <c r="FD1412" s="47"/>
      <c r="FE1412" s="47"/>
      <c r="FF1412" s="47"/>
      <c r="FG1412" s="47"/>
      <c r="FH1412" s="47"/>
      <c r="FI1412" s="47"/>
      <c r="FJ1412" s="47"/>
      <c r="FK1412" s="47"/>
      <c r="FL1412" s="47"/>
      <c r="FM1412" s="47"/>
      <c r="FN1412" s="47"/>
      <c r="FO1412" s="47"/>
      <c r="FP1412" s="47"/>
      <c r="FQ1412" s="47"/>
      <c r="FR1412" s="47"/>
      <c r="FS1412" s="47"/>
      <c r="FT1412" s="47"/>
      <c r="FU1412" s="47"/>
      <c r="FV1412" s="47"/>
      <c r="FW1412" s="47"/>
      <c r="FX1412" s="47"/>
      <c r="FY1412" s="47"/>
      <c r="FZ1412" s="47"/>
      <c r="GA1412" s="47"/>
      <c r="GB1412" s="47"/>
      <c r="GC1412" s="47"/>
      <c r="GD1412" s="47"/>
      <c r="GE1412" s="47"/>
      <c r="GF1412" s="47"/>
    </row>
    <row r="1413" spans="1:188" s="6" customFormat="1">
      <c r="A1413" s="42" t="s">
        <v>9126</v>
      </c>
      <c r="B1413" s="44" t="s">
        <v>9127</v>
      </c>
      <c r="C1413" s="44" t="s">
        <v>9128</v>
      </c>
      <c r="D1413" s="44" t="s">
        <v>9111</v>
      </c>
      <c r="E1413" s="44" t="s">
        <v>1619</v>
      </c>
      <c r="F1413" s="44" t="s">
        <v>1619</v>
      </c>
      <c r="G1413" s="44">
        <v>103001917</v>
      </c>
      <c r="H1413" s="44">
        <v>103001917</v>
      </c>
      <c r="I1413" s="45">
        <v>46142</v>
      </c>
      <c r="J1413" s="45">
        <v>46144</v>
      </c>
      <c r="K1413" s="62" t="s">
        <v>1959</v>
      </c>
      <c r="L1413" s="64" t="s">
        <v>44</v>
      </c>
      <c r="M1413" s="43"/>
      <c r="N1413" s="43"/>
      <c r="O1413" s="43"/>
      <c r="P1413" s="43"/>
      <c r="Q1413" s="43"/>
      <c r="R1413" s="337">
        <v>46146</v>
      </c>
      <c r="S1413" s="44">
        <v>2150062446</v>
      </c>
      <c r="T1413" s="44" t="s">
        <v>9129</v>
      </c>
      <c r="U1413" s="44" t="s">
        <v>9130</v>
      </c>
      <c r="V1413" s="43"/>
      <c r="W1413" s="44" t="s">
        <v>59</v>
      </c>
      <c r="X1413" s="43" t="s">
        <v>1791</v>
      </c>
      <c r="Y1413" s="54" t="s">
        <v>9131</v>
      </c>
      <c r="Z1413" s="43"/>
      <c r="AA1413" s="44" t="s">
        <v>9132</v>
      </c>
      <c r="AB1413" s="44" t="s">
        <v>9133</v>
      </c>
      <c r="AC1413" s="44">
        <v>150</v>
      </c>
      <c r="AD1413" s="44" t="s">
        <v>9134</v>
      </c>
      <c r="AE1413" s="44" t="s">
        <v>8760</v>
      </c>
      <c r="AF1413" s="43"/>
      <c r="AG1413" s="43"/>
      <c r="AH1413" s="43"/>
      <c r="AI1413" s="43"/>
      <c r="AJ1413" s="43"/>
      <c r="AK1413" s="44" t="s">
        <v>9118</v>
      </c>
      <c r="AL1413" s="43"/>
      <c r="AM1413" s="43"/>
      <c r="AN1413" s="172">
        <f t="shared" si="27"/>
        <v>2</v>
      </c>
      <c r="AO1413" s="47"/>
      <c r="AP1413" s="47"/>
      <c r="AQ1413" s="47"/>
      <c r="AR1413" s="47"/>
      <c r="AS1413" s="47"/>
      <c r="AT1413" s="47"/>
      <c r="AU1413" s="47"/>
      <c r="AV1413" s="47"/>
      <c r="AW1413" s="47"/>
      <c r="AX1413" s="47"/>
      <c r="AY1413" s="47"/>
      <c r="AZ1413" s="47"/>
      <c r="BA1413" s="47"/>
      <c r="BB1413" s="47"/>
      <c r="BC1413" s="47"/>
      <c r="BD1413" s="47"/>
      <c r="BE1413" s="47"/>
      <c r="BF1413" s="47"/>
      <c r="BG1413" s="47"/>
      <c r="BH1413" s="47"/>
      <c r="BI1413" s="47"/>
      <c r="BJ1413" s="47"/>
      <c r="BK1413" s="47"/>
      <c r="BL1413" s="47"/>
      <c r="BM1413" s="47"/>
      <c r="BN1413" s="47"/>
      <c r="BO1413" s="47"/>
      <c r="BP1413" s="47"/>
      <c r="BQ1413" s="47"/>
      <c r="BR1413" s="47"/>
      <c r="BS1413" s="47"/>
      <c r="BT1413" s="47"/>
      <c r="BU1413" s="47"/>
      <c r="BV1413" s="47"/>
      <c r="BW1413" s="47"/>
      <c r="BX1413" s="47"/>
      <c r="BY1413" s="47"/>
      <c r="BZ1413" s="47"/>
      <c r="CA1413" s="47"/>
      <c r="CB1413" s="47"/>
      <c r="CC1413" s="47"/>
      <c r="CD1413" s="47"/>
      <c r="CE1413" s="47"/>
      <c r="CF1413" s="47"/>
      <c r="CG1413" s="47"/>
      <c r="CH1413" s="47"/>
      <c r="CI1413" s="47"/>
      <c r="CJ1413" s="47"/>
      <c r="CK1413" s="47"/>
      <c r="CL1413" s="47"/>
      <c r="CM1413" s="47"/>
      <c r="CN1413" s="47"/>
      <c r="CO1413" s="47"/>
      <c r="CP1413" s="47"/>
      <c r="CQ1413" s="47"/>
      <c r="CR1413" s="47"/>
      <c r="CS1413" s="47"/>
      <c r="CT1413" s="47"/>
      <c r="CU1413" s="47"/>
      <c r="CV1413" s="47"/>
      <c r="CW1413" s="47"/>
      <c r="CX1413" s="47"/>
      <c r="CY1413" s="47"/>
      <c r="CZ1413" s="47"/>
      <c r="DA1413" s="47"/>
      <c r="DB1413" s="47"/>
      <c r="DC1413" s="47"/>
      <c r="DD1413" s="47"/>
      <c r="DE1413" s="47"/>
      <c r="DF1413" s="47"/>
      <c r="DG1413" s="47"/>
      <c r="DH1413" s="47"/>
      <c r="DI1413" s="47"/>
      <c r="DJ1413" s="47"/>
      <c r="DK1413" s="47"/>
      <c r="DL1413" s="47"/>
      <c r="DM1413" s="47"/>
      <c r="DN1413" s="47"/>
      <c r="DO1413" s="47"/>
      <c r="DP1413" s="47"/>
      <c r="DQ1413" s="47"/>
      <c r="DR1413" s="47"/>
      <c r="DS1413" s="47"/>
      <c r="DT1413" s="47"/>
      <c r="DU1413" s="47"/>
      <c r="DV1413" s="47"/>
      <c r="DW1413" s="47"/>
      <c r="DX1413" s="47"/>
      <c r="DY1413" s="47"/>
      <c r="DZ1413" s="47"/>
      <c r="EA1413" s="47"/>
      <c r="EB1413" s="47"/>
      <c r="EC1413" s="47"/>
      <c r="ED1413" s="47"/>
      <c r="EE1413" s="47"/>
      <c r="EF1413" s="47"/>
      <c r="EG1413" s="47"/>
      <c r="EH1413" s="47"/>
      <c r="EI1413" s="47"/>
      <c r="EJ1413" s="47"/>
      <c r="EK1413" s="47"/>
      <c r="EL1413" s="47"/>
      <c r="EM1413" s="47"/>
      <c r="EN1413" s="47"/>
      <c r="EO1413" s="47"/>
      <c r="EP1413" s="47"/>
      <c r="EQ1413" s="47"/>
      <c r="ER1413" s="47"/>
      <c r="ES1413" s="47"/>
      <c r="ET1413" s="47"/>
      <c r="EU1413" s="47"/>
      <c r="EV1413" s="47"/>
      <c r="EW1413" s="47"/>
      <c r="EX1413" s="47"/>
      <c r="EY1413" s="47"/>
      <c r="EZ1413" s="47"/>
      <c r="FA1413" s="47"/>
      <c r="FB1413" s="47"/>
      <c r="FC1413" s="47"/>
      <c r="FD1413" s="47"/>
      <c r="FE1413" s="47"/>
      <c r="FF1413" s="47"/>
      <c r="FG1413" s="47"/>
      <c r="FH1413" s="47"/>
      <c r="FI1413" s="47"/>
      <c r="FJ1413" s="47"/>
      <c r="FK1413" s="47"/>
      <c r="FL1413" s="47"/>
      <c r="FM1413" s="47"/>
      <c r="FN1413" s="47"/>
      <c r="FO1413" s="47"/>
      <c r="FP1413" s="47"/>
      <c r="FQ1413" s="47"/>
      <c r="FR1413" s="47"/>
      <c r="FS1413" s="47"/>
      <c r="FT1413" s="47"/>
      <c r="FU1413" s="47"/>
      <c r="FV1413" s="47"/>
      <c r="FW1413" s="47"/>
      <c r="FX1413" s="47"/>
      <c r="FY1413" s="47"/>
      <c r="FZ1413" s="47"/>
      <c r="GA1413" s="47"/>
      <c r="GB1413" s="47"/>
      <c r="GC1413" s="47"/>
      <c r="GD1413" s="47"/>
      <c r="GE1413" s="47"/>
      <c r="GF1413" s="47"/>
    </row>
    <row r="1414" spans="1:188" s="6" customFormat="1">
      <c r="A1414" s="42" t="s">
        <v>9135</v>
      </c>
      <c r="B1414" s="44" t="s">
        <v>9136</v>
      </c>
      <c r="C1414" s="44" t="s">
        <v>9137</v>
      </c>
      <c r="D1414" s="44" t="s">
        <v>9111</v>
      </c>
      <c r="E1414" s="44" t="s">
        <v>1619</v>
      </c>
      <c r="F1414" s="44" t="s">
        <v>1619</v>
      </c>
      <c r="G1414" s="44">
        <v>171383766</v>
      </c>
      <c r="H1414" s="44">
        <v>171383766</v>
      </c>
      <c r="I1414" s="45">
        <v>46142</v>
      </c>
      <c r="J1414" s="45">
        <v>46144</v>
      </c>
      <c r="K1414" s="62" t="s">
        <v>1959</v>
      </c>
      <c r="L1414" s="44" t="s">
        <v>44</v>
      </c>
      <c r="M1414" s="43"/>
      <c r="N1414" s="43"/>
      <c r="O1414" s="43"/>
      <c r="P1414" s="43"/>
      <c r="Q1414" s="43"/>
      <c r="R1414" s="337">
        <v>46144</v>
      </c>
      <c r="S1414" s="44">
        <v>2150063024</v>
      </c>
      <c r="T1414" s="44" t="s">
        <v>9138</v>
      </c>
      <c r="U1414" s="44" t="s">
        <v>9139</v>
      </c>
      <c r="V1414" s="43"/>
      <c r="W1414" s="44" t="s">
        <v>59</v>
      </c>
      <c r="X1414" s="43" t="s">
        <v>1791</v>
      </c>
      <c r="Y1414" s="54" t="s">
        <v>9140</v>
      </c>
      <c r="Z1414" s="43"/>
      <c r="AA1414" s="44" t="s">
        <v>9141</v>
      </c>
      <c r="AB1414" s="44" t="s">
        <v>9142</v>
      </c>
      <c r="AC1414" s="44">
        <v>350</v>
      </c>
      <c r="AD1414" s="44" t="s">
        <v>9143</v>
      </c>
      <c r="AE1414" s="44" t="s">
        <v>9144</v>
      </c>
      <c r="AF1414" s="43"/>
      <c r="AG1414" s="43"/>
      <c r="AH1414" s="43"/>
      <c r="AI1414" s="43"/>
      <c r="AJ1414" s="43"/>
      <c r="AK1414" s="44" t="s">
        <v>9118</v>
      </c>
      <c r="AL1414" s="43"/>
      <c r="AM1414" s="43"/>
      <c r="AN1414" s="172">
        <f t="shared" si="27"/>
        <v>0</v>
      </c>
      <c r="AO1414" s="48"/>
      <c r="AP1414" s="48"/>
      <c r="AQ1414" s="48"/>
      <c r="AR1414" s="48"/>
      <c r="AS1414" s="48"/>
      <c r="AT1414" s="48"/>
      <c r="AU1414" s="48"/>
      <c r="AV1414" s="48"/>
      <c r="AW1414" s="48"/>
      <c r="AX1414" s="48"/>
      <c r="AY1414" s="48"/>
      <c r="AZ1414" s="48"/>
      <c r="BA1414" s="48"/>
      <c r="BB1414" s="48"/>
      <c r="BC1414" s="48"/>
      <c r="BD1414" s="48"/>
      <c r="BE1414" s="48"/>
      <c r="BF1414" s="48"/>
      <c r="BG1414" s="48"/>
      <c r="BH1414" s="48"/>
      <c r="BI1414" s="48"/>
      <c r="BJ1414" s="48"/>
      <c r="BK1414" s="48"/>
      <c r="BL1414" s="48"/>
      <c r="BM1414" s="48"/>
      <c r="BN1414" s="48"/>
      <c r="BO1414" s="48"/>
      <c r="BP1414" s="48"/>
      <c r="BQ1414" s="48"/>
      <c r="BR1414" s="48"/>
      <c r="BS1414" s="48"/>
      <c r="BT1414" s="48"/>
      <c r="BU1414" s="48"/>
      <c r="BV1414" s="48"/>
      <c r="BW1414" s="48"/>
      <c r="BX1414" s="48"/>
      <c r="BY1414" s="48"/>
      <c r="BZ1414" s="48"/>
      <c r="CA1414" s="48"/>
      <c r="CB1414" s="48"/>
      <c r="CC1414" s="48"/>
      <c r="CD1414" s="48"/>
      <c r="CE1414" s="48"/>
      <c r="CF1414" s="48"/>
      <c r="CG1414" s="48"/>
      <c r="CH1414" s="48"/>
      <c r="CI1414" s="48"/>
      <c r="CJ1414" s="48"/>
      <c r="CK1414" s="48"/>
      <c r="CL1414" s="48"/>
      <c r="CM1414" s="48"/>
      <c r="CN1414" s="48"/>
      <c r="CO1414" s="48"/>
      <c r="CP1414" s="48"/>
      <c r="CQ1414" s="48"/>
      <c r="CR1414" s="48"/>
      <c r="CS1414" s="48"/>
      <c r="CT1414" s="48"/>
      <c r="CU1414" s="48"/>
      <c r="CV1414" s="48"/>
      <c r="CW1414" s="48"/>
      <c r="CX1414" s="48"/>
      <c r="CY1414" s="48"/>
      <c r="CZ1414" s="48"/>
      <c r="DA1414" s="48"/>
      <c r="DB1414" s="48"/>
      <c r="DC1414" s="48"/>
      <c r="DD1414" s="48"/>
      <c r="DE1414" s="48"/>
      <c r="DF1414" s="48"/>
      <c r="DG1414" s="48"/>
      <c r="DH1414" s="48"/>
      <c r="DI1414" s="48"/>
      <c r="DJ1414" s="48"/>
      <c r="DK1414" s="48"/>
      <c r="DL1414" s="48"/>
      <c r="DM1414" s="48"/>
      <c r="DN1414" s="48"/>
      <c r="DO1414" s="48"/>
      <c r="DP1414" s="48"/>
      <c r="DQ1414" s="48"/>
      <c r="DR1414" s="48"/>
      <c r="DS1414" s="48"/>
      <c r="DT1414" s="48"/>
      <c r="DU1414" s="48"/>
      <c r="DV1414" s="48"/>
      <c r="DW1414" s="48"/>
      <c r="DX1414" s="48"/>
      <c r="DY1414" s="48"/>
      <c r="DZ1414" s="48"/>
      <c r="EA1414" s="48"/>
      <c r="EB1414" s="48"/>
      <c r="EC1414" s="48"/>
      <c r="ED1414" s="48"/>
      <c r="EE1414" s="48"/>
      <c r="EF1414" s="48"/>
      <c r="EG1414" s="48"/>
      <c r="EH1414" s="48"/>
      <c r="EI1414" s="48"/>
      <c r="EJ1414" s="48"/>
      <c r="EK1414" s="48"/>
      <c r="EL1414" s="48"/>
      <c r="EM1414" s="48"/>
      <c r="EN1414" s="48"/>
      <c r="EO1414" s="48"/>
      <c r="EP1414" s="48"/>
      <c r="EQ1414" s="48"/>
      <c r="ER1414" s="48"/>
      <c r="ES1414" s="48"/>
      <c r="ET1414" s="48"/>
      <c r="EU1414" s="48"/>
      <c r="EV1414" s="48"/>
      <c r="EW1414" s="48"/>
      <c r="EX1414" s="48"/>
      <c r="EY1414" s="48"/>
      <c r="EZ1414" s="48"/>
      <c r="FA1414" s="48"/>
      <c r="FB1414" s="48"/>
      <c r="FC1414" s="48"/>
      <c r="FD1414" s="48"/>
      <c r="FE1414" s="48"/>
      <c r="FF1414" s="48"/>
      <c r="FG1414" s="48"/>
      <c r="FH1414" s="48"/>
      <c r="FI1414" s="48"/>
      <c r="FJ1414" s="48"/>
      <c r="FK1414" s="48"/>
      <c r="FL1414" s="48"/>
      <c r="FM1414" s="48"/>
      <c r="FN1414" s="48"/>
      <c r="FO1414" s="48"/>
      <c r="FP1414" s="48"/>
      <c r="FQ1414" s="48"/>
      <c r="FR1414" s="48"/>
      <c r="FS1414" s="48"/>
      <c r="FT1414" s="48"/>
      <c r="FU1414" s="48"/>
      <c r="FV1414" s="48"/>
      <c r="FW1414" s="48"/>
      <c r="FX1414" s="48"/>
      <c r="FY1414" s="48"/>
      <c r="FZ1414" s="48"/>
      <c r="GA1414" s="48"/>
      <c r="GB1414" s="48"/>
      <c r="GC1414" s="48"/>
      <c r="GD1414" s="48"/>
      <c r="GE1414" s="48"/>
      <c r="GF1414" s="48"/>
    </row>
    <row r="1415" spans="1:188" s="6" customFormat="1">
      <c r="A1415" s="42" t="s">
        <v>9145</v>
      </c>
      <c r="B1415" s="44" t="s">
        <v>9146</v>
      </c>
      <c r="C1415" s="44" t="s">
        <v>9147</v>
      </c>
      <c r="D1415" s="44" t="s">
        <v>9111</v>
      </c>
      <c r="E1415" s="44" t="s">
        <v>1619</v>
      </c>
      <c r="F1415" s="44" t="s">
        <v>1619</v>
      </c>
      <c r="G1415" s="44">
        <v>505557008</v>
      </c>
      <c r="H1415" s="44">
        <v>505557008</v>
      </c>
      <c r="I1415" s="45">
        <v>46142</v>
      </c>
      <c r="J1415" s="45">
        <v>46144</v>
      </c>
      <c r="K1415" s="62" t="s">
        <v>1959</v>
      </c>
      <c r="L1415" s="44" t="s">
        <v>44</v>
      </c>
      <c r="M1415" s="43"/>
      <c r="N1415" s="43"/>
      <c r="O1415" s="43"/>
      <c r="P1415" s="43"/>
      <c r="Q1415" s="43"/>
      <c r="R1415" s="337">
        <v>46144</v>
      </c>
      <c r="S1415" s="44">
        <v>2150063025</v>
      </c>
      <c r="T1415" s="44" t="s">
        <v>9148</v>
      </c>
      <c r="U1415" s="44" t="s">
        <v>9149</v>
      </c>
      <c r="V1415" s="43"/>
      <c r="W1415" s="44" t="s">
        <v>59</v>
      </c>
      <c r="X1415" s="43" t="s">
        <v>1791</v>
      </c>
      <c r="Y1415" s="54" t="s">
        <v>9150</v>
      </c>
      <c r="Z1415" s="43"/>
      <c r="AA1415" s="44" t="s">
        <v>9151</v>
      </c>
      <c r="AB1415" s="44" t="s">
        <v>9152</v>
      </c>
      <c r="AC1415" s="44">
        <v>200</v>
      </c>
      <c r="AD1415" s="44" t="s">
        <v>8759</v>
      </c>
      <c r="AE1415" s="44" t="s">
        <v>8760</v>
      </c>
      <c r="AF1415" s="43"/>
      <c r="AG1415" s="43"/>
      <c r="AH1415" s="43"/>
      <c r="AI1415" s="43"/>
      <c r="AJ1415" s="43"/>
      <c r="AK1415" s="44" t="s">
        <v>9118</v>
      </c>
      <c r="AL1415" s="43"/>
      <c r="AM1415" s="43"/>
      <c r="AN1415" s="172">
        <f t="shared" si="27"/>
        <v>0</v>
      </c>
      <c r="AO1415" s="48"/>
      <c r="AP1415" s="48"/>
      <c r="AQ1415" s="48"/>
      <c r="AR1415" s="48"/>
      <c r="AS1415" s="48"/>
      <c r="AT1415" s="48"/>
      <c r="AU1415" s="48"/>
      <c r="AV1415" s="48"/>
      <c r="AW1415" s="48"/>
      <c r="AX1415" s="48"/>
      <c r="AY1415" s="48"/>
      <c r="AZ1415" s="48"/>
      <c r="BA1415" s="48"/>
      <c r="BB1415" s="48"/>
      <c r="BC1415" s="48"/>
      <c r="BD1415" s="48"/>
      <c r="BE1415" s="48"/>
      <c r="BF1415" s="48"/>
      <c r="BG1415" s="48"/>
      <c r="BH1415" s="48"/>
      <c r="BI1415" s="48"/>
      <c r="BJ1415" s="48"/>
      <c r="BK1415" s="48"/>
      <c r="BL1415" s="48"/>
      <c r="BM1415" s="48"/>
      <c r="BN1415" s="48"/>
      <c r="BO1415" s="48"/>
      <c r="BP1415" s="48"/>
      <c r="BQ1415" s="48"/>
      <c r="BR1415" s="48"/>
      <c r="BS1415" s="48"/>
      <c r="BT1415" s="48"/>
      <c r="BU1415" s="48"/>
      <c r="BV1415" s="48"/>
      <c r="BW1415" s="48"/>
      <c r="BX1415" s="48"/>
      <c r="BY1415" s="48"/>
      <c r="BZ1415" s="48"/>
      <c r="CA1415" s="48"/>
      <c r="CB1415" s="48"/>
      <c r="CC1415" s="48"/>
      <c r="CD1415" s="48"/>
      <c r="CE1415" s="48"/>
      <c r="CF1415" s="48"/>
      <c r="CG1415" s="48"/>
      <c r="CH1415" s="48"/>
      <c r="CI1415" s="48"/>
      <c r="CJ1415" s="48"/>
      <c r="CK1415" s="48"/>
      <c r="CL1415" s="48"/>
      <c r="CM1415" s="48"/>
      <c r="CN1415" s="48"/>
      <c r="CO1415" s="48"/>
      <c r="CP1415" s="48"/>
      <c r="CQ1415" s="48"/>
      <c r="CR1415" s="48"/>
      <c r="CS1415" s="48"/>
      <c r="CT1415" s="48"/>
      <c r="CU1415" s="48"/>
      <c r="CV1415" s="48"/>
      <c r="CW1415" s="48"/>
      <c r="CX1415" s="48"/>
      <c r="CY1415" s="48"/>
      <c r="CZ1415" s="48"/>
      <c r="DA1415" s="48"/>
      <c r="DB1415" s="48"/>
      <c r="DC1415" s="48"/>
      <c r="DD1415" s="48"/>
      <c r="DE1415" s="48"/>
      <c r="DF1415" s="48"/>
      <c r="DG1415" s="48"/>
      <c r="DH1415" s="48"/>
      <c r="DI1415" s="48"/>
      <c r="DJ1415" s="48"/>
      <c r="DK1415" s="48"/>
      <c r="DL1415" s="48"/>
      <c r="DM1415" s="48"/>
      <c r="DN1415" s="48"/>
      <c r="DO1415" s="48"/>
      <c r="DP1415" s="48"/>
      <c r="DQ1415" s="48"/>
      <c r="DR1415" s="48"/>
      <c r="DS1415" s="48"/>
      <c r="DT1415" s="48"/>
      <c r="DU1415" s="48"/>
      <c r="DV1415" s="48"/>
      <c r="DW1415" s="48"/>
      <c r="DX1415" s="48"/>
      <c r="DY1415" s="48"/>
      <c r="DZ1415" s="48"/>
      <c r="EA1415" s="48"/>
      <c r="EB1415" s="48"/>
      <c r="EC1415" s="48"/>
      <c r="ED1415" s="48"/>
      <c r="EE1415" s="48"/>
      <c r="EF1415" s="48"/>
      <c r="EG1415" s="48"/>
      <c r="EH1415" s="48"/>
      <c r="EI1415" s="48"/>
      <c r="EJ1415" s="48"/>
      <c r="EK1415" s="48"/>
      <c r="EL1415" s="48"/>
      <c r="EM1415" s="48"/>
      <c r="EN1415" s="48"/>
      <c r="EO1415" s="48"/>
      <c r="EP1415" s="48"/>
      <c r="EQ1415" s="48"/>
      <c r="ER1415" s="48"/>
      <c r="ES1415" s="48"/>
      <c r="ET1415" s="48"/>
      <c r="EU1415" s="48"/>
      <c r="EV1415" s="48"/>
      <c r="EW1415" s="48"/>
      <c r="EX1415" s="48"/>
      <c r="EY1415" s="48"/>
      <c r="EZ1415" s="48"/>
      <c r="FA1415" s="48"/>
      <c r="FB1415" s="48"/>
      <c r="FC1415" s="48"/>
      <c r="FD1415" s="48"/>
      <c r="FE1415" s="48"/>
      <c r="FF1415" s="48"/>
      <c r="FG1415" s="48"/>
      <c r="FH1415" s="48"/>
      <c r="FI1415" s="48"/>
      <c r="FJ1415" s="48"/>
      <c r="FK1415" s="48"/>
      <c r="FL1415" s="48"/>
      <c r="FM1415" s="48"/>
      <c r="FN1415" s="48"/>
      <c r="FO1415" s="48"/>
      <c r="FP1415" s="48"/>
      <c r="FQ1415" s="48"/>
      <c r="FR1415" s="48"/>
      <c r="FS1415" s="48"/>
      <c r="FT1415" s="48"/>
      <c r="FU1415" s="48"/>
      <c r="FV1415" s="48"/>
      <c r="FW1415" s="48"/>
      <c r="FX1415" s="48"/>
      <c r="FY1415" s="48"/>
      <c r="FZ1415" s="48"/>
      <c r="GA1415" s="48"/>
      <c r="GB1415" s="48"/>
      <c r="GC1415" s="48"/>
      <c r="GD1415" s="48"/>
      <c r="GE1415" s="48"/>
      <c r="GF1415" s="48"/>
    </row>
    <row r="1416" spans="1:188" s="6" customFormat="1">
      <c r="A1416" s="42" t="s">
        <v>9153</v>
      </c>
      <c r="B1416" s="44" t="s">
        <v>9154</v>
      </c>
      <c r="C1416" s="44" t="s">
        <v>9155</v>
      </c>
      <c r="D1416" s="44" t="s">
        <v>9111</v>
      </c>
      <c r="E1416" s="44" t="s">
        <v>1619</v>
      </c>
      <c r="F1416" s="44" t="s">
        <v>1619</v>
      </c>
      <c r="G1416" s="44">
        <v>140645971</v>
      </c>
      <c r="H1416" s="44">
        <v>140645971</v>
      </c>
      <c r="I1416" s="45">
        <v>46142</v>
      </c>
      <c r="J1416" s="45">
        <v>46144</v>
      </c>
      <c r="K1416" s="62" t="s">
        <v>1959</v>
      </c>
      <c r="L1416" s="44" t="s">
        <v>44</v>
      </c>
      <c r="M1416" s="43"/>
      <c r="N1416" s="43"/>
      <c r="O1416" s="43"/>
      <c r="P1416" s="43"/>
      <c r="Q1416" s="43"/>
      <c r="R1416" s="337">
        <v>46144</v>
      </c>
      <c r="S1416" s="44">
        <v>2150067082</v>
      </c>
      <c r="T1416" s="44" t="s">
        <v>9156</v>
      </c>
      <c r="U1416" s="44" t="s">
        <v>9157</v>
      </c>
      <c r="V1416" s="43"/>
      <c r="W1416" s="44" t="s">
        <v>59</v>
      </c>
      <c r="X1416" s="43" t="s">
        <v>1791</v>
      </c>
      <c r="Y1416" s="54" t="s">
        <v>9158</v>
      </c>
      <c r="Z1416" s="43"/>
      <c r="AA1416" s="44">
        <v>4.7583099999999998</v>
      </c>
      <c r="AB1416" s="44">
        <v>-6.6646000000000001</v>
      </c>
      <c r="AC1416" s="44">
        <v>100</v>
      </c>
      <c r="AD1416" s="44" t="s">
        <v>9159</v>
      </c>
      <c r="AE1416" s="44" t="s">
        <v>9160</v>
      </c>
      <c r="AF1416" s="43"/>
      <c r="AG1416" s="43"/>
      <c r="AH1416" s="43"/>
      <c r="AI1416" s="43"/>
      <c r="AJ1416" s="43"/>
      <c r="AK1416" s="44" t="s">
        <v>8956</v>
      </c>
      <c r="AL1416" s="43"/>
      <c r="AM1416" s="43"/>
      <c r="AN1416" s="172">
        <f t="shared" si="27"/>
        <v>0</v>
      </c>
      <c r="AO1416" s="48"/>
      <c r="AP1416" s="48"/>
      <c r="AQ1416" s="48"/>
      <c r="AR1416" s="48"/>
      <c r="AS1416" s="48"/>
      <c r="AT1416" s="48"/>
      <c r="AU1416" s="48"/>
      <c r="AV1416" s="48"/>
      <c r="AW1416" s="48"/>
      <c r="AX1416" s="48"/>
      <c r="AY1416" s="48"/>
      <c r="AZ1416" s="48"/>
      <c r="BA1416" s="48"/>
      <c r="BB1416" s="48"/>
      <c r="BC1416" s="48"/>
      <c r="BD1416" s="48"/>
      <c r="BE1416" s="48"/>
      <c r="BF1416" s="48"/>
      <c r="BG1416" s="48"/>
      <c r="BH1416" s="48"/>
      <c r="BI1416" s="48"/>
      <c r="BJ1416" s="48"/>
      <c r="BK1416" s="48"/>
      <c r="BL1416" s="48"/>
      <c r="BM1416" s="48"/>
      <c r="BN1416" s="48"/>
      <c r="BO1416" s="48"/>
      <c r="BP1416" s="48"/>
      <c r="BQ1416" s="48"/>
      <c r="BR1416" s="48"/>
      <c r="BS1416" s="48"/>
      <c r="BT1416" s="48"/>
      <c r="BU1416" s="48"/>
      <c r="BV1416" s="48"/>
      <c r="BW1416" s="48"/>
      <c r="BX1416" s="48"/>
      <c r="BY1416" s="48"/>
      <c r="BZ1416" s="48"/>
      <c r="CA1416" s="48"/>
      <c r="CB1416" s="48"/>
      <c r="CC1416" s="48"/>
      <c r="CD1416" s="48"/>
      <c r="CE1416" s="48"/>
      <c r="CF1416" s="48"/>
      <c r="CG1416" s="48"/>
      <c r="CH1416" s="48"/>
      <c r="CI1416" s="48"/>
      <c r="CJ1416" s="48"/>
      <c r="CK1416" s="48"/>
      <c r="CL1416" s="48"/>
      <c r="CM1416" s="48"/>
      <c r="CN1416" s="48"/>
      <c r="CO1416" s="48"/>
      <c r="CP1416" s="48"/>
      <c r="CQ1416" s="48"/>
      <c r="CR1416" s="48"/>
      <c r="CS1416" s="48"/>
      <c r="CT1416" s="48"/>
      <c r="CU1416" s="48"/>
      <c r="CV1416" s="48"/>
      <c r="CW1416" s="48"/>
      <c r="CX1416" s="48"/>
      <c r="CY1416" s="48"/>
      <c r="CZ1416" s="48"/>
      <c r="DA1416" s="48"/>
      <c r="DB1416" s="48"/>
      <c r="DC1416" s="48"/>
      <c r="DD1416" s="48"/>
      <c r="DE1416" s="48"/>
      <c r="DF1416" s="48"/>
      <c r="DG1416" s="48"/>
      <c r="DH1416" s="48"/>
      <c r="DI1416" s="48"/>
      <c r="DJ1416" s="48"/>
      <c r="DK1416" s="48"/>
      <c r="DL1416" s="48"/>
      <c r="DM1416" s="48"/>
      <c r="DN1416" s="48"/>
      <c r="DO1416" s="48"/>
      <c r="DP1416" s="48"/>
      <c r="DQ1416" s="48"/>
      <c r="DR1416" s="48"/>
      <c r="DS1416" s="48"/>
      <c r="DT1416" s="48"/>
      <c r="DU1416" s="48"/>
      <c r="DV1416" s="48"/>
      <c r="DW1416" s="48"/>
      <c r="DX1416" s="48"/>
      <c r="DY1416" s="48"/>
      <c r="DZ1416" s="48"/>
      <c r="EA1416" s="48"/>
      <c r="EB1416" s="48"/>
      <c r="EC1416" s="48"/>
      <c r="ED1416" s="48"/>
      <c r="EE1416" s="48"/>
      <c r="EF1416" s="48"/>
      <c r="EG1416" s="48"/>
      <c r="EH1416" s="48"/>
      <c r="EI1416" s="48"/>
      <c r="EJ1416" s="48"/>
      <c r="EK1416" s="48"/>
      <c r="EL1416" s="48"/>
      <c r="EM1416" s="48"/>
      <c r="EN1416" s="48"/>
      <c r="EO1416" s="48"/>
      <c r="EP1416" s="48"/>
      <c r="EQ1416" s="48"/>
      <c r="ER1416" s="48"/>
      <c r="ES1416" s="48"/>
      <c r="ET1416" s="48"/>
      <c r="EU1416" s="48"/>
      <c r="EV1416" s="48"/>
      <c r="EW1416" s="48"/>
      <c r="EX1416" s="48"/>
      <c r="EY1416" s="48"/>
      <c r="EZ1416" s="48"/>
      <c r="FA1416" s="48"/>
      <c r="FB1416" s="48"/>
      <c r="FC1416" s="48"/>
      <c r="FD1416" s="48"/>
      <c r="FE1416" s="48"/>
      <c r="FF1416" s="48"/>
      <c r="FG1416" s="48"/>
      <c r="FH1416" s="48"/>
      <c r="FI1416" s="48"/>
      <c r="FJ1416" s="48"/>
      <c r="FK1416" s="48"/>
      <c r="FL1416" s="48"/>
      <c r="FM1416" s="48"/>
      <c r="FN1416" s="48"/>
      <c r="FO1416" s="48"/>
      <c r="FP1416" s="48"/>
      <c r="FQ1416" s="48"/>
      <c r="FR1416" s="48"/>
      <c r="FS1416" s="48"/>
      <c r="FT1416" s="48"/>
      <c r="FU1416" s="48"/>
      <c r="FV1416" s="48"/>
      <c r="FW1416" s="48"/>
      <c r="FX1416" s="48"/>
      <c r="FY1416" s="48"/>
      <c r="FZ1416" s="48"/>
      <c r="GA1416" s="48"/>
      <c r="GB1416" s="48"/>
      <c r="GC1416" s="48"/>
      <c r="GD1416" s="48"/>
      <c r="GE1416" s="48"/>
      <c r="GF1416" s="48"/>
    </row>
    <row r="1417" spans="1:188" s="6" customFormat="1">
      <c r="A1417" s="42" t="s">
        <v>9161</v>
      </c>
      <c r="B1417" s="44" t="s">
        <v>9162</v>
      </c>
      <c r="C1417" s="44" t="s">
        <v>9163</v>
      </c>
      <c r="D1417" s="44" t="s">
        <v>9164</v>
      </c>
      <c r="E1417" s="44" t="s">
        <v>1619</v>
      </c>
      <c r="F1417" s="44" t="s">
        <v>1619</v>
      </c>
      <c r="G1417" s="44">
        <v>143066666</v>
      </c>
      <c r="H1417" s="44">
        <v>143066666</v>
      </c>
      <c r="I1417" s="45">
        <v>46142</v>
      </c>
      <c r="J1417" s="45">
        <v>46144</v>
      </c>
      <c r="K1417" s="62" t="s">
        <v>1959</v>
      </c>
      <c r="L1417" s="44" t="s">
        <v>44</v>
      </c>
      <c r="M1417" s="43"/>
      <c r="N1417" s="43"/>
      <c r="O1417" s="43"/>
      <c r="P1417" s="43"/>
      <c r="Q1417" s="43"/>
      <c r="R1417" s="337">
        <v>46144</v>
      </c>
      <c r="S1417" s="44">
        <v>2150062409</v>
      </c>
      <c r="T1417" s="44" t="s">
        <v>9165</v>
      </c>
      <c r="U1417" s="43"/>
      <c r="V1417" s="43"/>
      <c r="W1417" s="44" t="s">
        <v>59</v>
      </c>
      <c r="X1417" s="43" t="s">
        <v>1791</v>
      </c>
      <c r="Y1417" s="46"/>
      <c r="Z1417" s="43"/>
      <c r="AA1417" s="43"/>
      <c r="AB1417" s="43"/>
      <c r="AC1417" s="43"/>
      <c r="AD1417" s="43"/>
      <c r="AE1417" s="43"/>
      <c r="AF1417" s="43"/>
      <c r="AG1417" s="43"/>
      <c r="AH1417" s="43"/>
      <c r="AI1417" s="43"/>
      <c r="AJ1417" s="43"/>
      <c r="AK1417" s="43"/>
      <c r="AL1417" s="43"/>
      <c r="AM1417" s="43"/>
      <c r="AN1417" s="172">
        <f t="shared" si="27"/>
        <v>0</v>
      </c>
      <c r="AO1417" s="47"/>
      <c r="AP1417" s="47"/>
      <c r="AQ1417" s="47"/>
      <c r="AR1417" s="47"/>
      <c r="AS1417" s="47"/>
      <c r="AT1417" s="47"/>
      <c r="AU1417" s="47"/>
      <c r="AV1417" s="47"/>
      <c r="AW1417" s="47"/>
      <c r="AX1417" s="47"/>
      <c r="AY1417" s="47"/>
      <c r="AZ1417" s="47"/>
      <c r="BA1417" s="47"/>
      <c r="BB1417" s="47"/>
      <c r="BC1417" s="47"/>
      <c r="BD1417" s="47"/>
      <c r="BE1417" s="47"/>
      <c r="BF1417" s="47"/>
      <c r="BG1417" s="47"/>
      <c r="BH1417" s="47"/>
      <c r="BI1417" s="47"/>
      <c r="BJ1417" s="47"/>
      <c r="BK1417" s="47"/>
      <c r="BL1417" s="47"/>
      <c r="BM1417" s="47"/>
      <c r="BN1417" s="47"/>
      <c r="BO1417" s="47"/>
      <c r="BP1417" s="47"/>
      <c r="BQ1417" s="47"/>
      <c r="BR1417" s="47"/>
      <c r="BS1417" s="47"/>
      <c r="BT1417" s="47"/>
      <c r="BU1417" s="47"/>
      <c r="BV1417" s="47"/>
      <c r="BW1417" s="47"/>
      <c r="BX1417" s="47"/>
      <c r="BY1417" s="47"/>
      <c r="BZ1417" s="47"/>
      <c r="CA1417" s="47"/>
      <c r="CB1417" s="47"/>
      <c r="CC1417" s="47"/>
      <c r="CD1417" s="47"/>
      <c r="CE1417" s="47"/>
      <c r="CF1417" s="47"/>
      <c r="CG1417" s="47"/>
      <c r="CH1417" s="47"/>
      <c r="CI1417" s="47"/>
      <c r="CJ1417" s="47"/>
      <c r="CK1417" s="47"/>
      <c r="CL1417" s="47"/>
      <c r="CM1417" s="47"/>
      <c r="CN1417" s="47"/>
      <c r="CO1417" s="47"/>
      <c r="CP1417" s="47"/>
      <c r="CQ1417" s="47"/>
      <c r="CR1417" s="47"/>
      <c r="CS1417" s="47"/>
      <c r="CT1417" s="47"/>
      <c r="CU1417" s="47"/>
      <c r="CV1417" s="47"/>
      <c r="CW1417" s="47"/>
      <c r="CX1417" s="47"/>
      <c r="CY1417" s="47"/>
      <c r="CZ1417" s="47"/>
      <c r="DA1417" s="47"/>
      <c r="DB1417" s="47"/>
      <c r="DC1417" s="47"/>
      <c r="DD1417" s="47"/>
      <c r="DE1417" s="47"/>
      <c r="DF1417" s="47"/>
      <c r="DG1417" s="47"/>
      <c r="DH1417" s="47"/>
      <c r="DI1417" s="47"/>
      <c r="DJ1417" s="47"/>
      <c r="DK1417" s="47"/>
      <c r="DL1417" s="47"/>
      <c r="DM1417" s="47"/>
      <c r="DN1417" s="47"/>
      <c r="DO1417" s="47"/>
      <c r="DP1417" s="47"/>
      <c r="DQ1417" s="47"/>
      <c r="DR1417" s="47"/>
      <c r="DS1417" s="47"/>
      <c r="DT1417" s="47"/>
      <c r="DU1417" s="47"/>
      <c r="DV1417" s="47"/>
      <c r="DW1417" s="47"/>
      <c r="DX1417" s="47"/>
      <c r="DY1417" s="47"/>
      <c r="DZ1417" s="47"/>
      <c r="EA1417" s="47"/>
      <c r="EB1417" s="47"/>
      <c r="EC1417" s="47"/>
      <c r="ED1417" s="47"/>
      <c r="EE1417" s="47"/>
      <c r="EF1417" s="47"/>
      <c r="EG1417" s="47"/>
      <c r="EH1417" s="47"/>
      <c r="EI1417" s="47"/>
      <c r="EJ1417" s="47"/>
      <c r="EK1417" s="47"/>
      <c r="EL1417" s="47"/>
      <c r="EM1417" s="47"/>
      <c r="EN1417" s="47"/>
      <c r="EO1417" s="47"/>
      <c r="EP1417" s="47"/>
      <c r="EQ1417" s="47"/>
      <c r="ER1417" s="47"/>
      <c r="ES1417" s="47"/>
      <c r="ET1417" s="47"/>
      <c r="EU1417" s="47"/>
      <c r="EV1417" s="47"/>
      <c r="EW1417" s="47"/>
      <c r="EX1417" s="47"/>
      <c r="EY1417" s="47"/>
      <c r="EZ1417" s="47"/>
      <c r="FA1417" s="47"/>
      <c r="FB1417" s="47"/>
      <c r="FC1417" s="47"/>
      <c r="FD1417" s="47"/>
      <c r="FE1417" s="47"/>
      <c r="FF1417" s="47"/>
      <c r="FG1417" s="47"/>
      <c r="FH1417" s="47"/>
      <c r="FI1417" s="47"/>
      <c r="FJ1417" s="47"/>
      <c r="FK1417" s="47"/>
      <c r="FL1417" s="47"/>
      <c r="FM1417" s="47"/>
      <c r="FN1417" s="47"/>
      <c r="FO1417" s="47"/>
      <c r="FP1417" s="47"/>
      <c r="FQ1417" s="47"/>
      <c r="FR1417" s="47"/>
      <c r="FS1417" s="47"/>
      <c r="FT1417" s="47"/>
      <c r="FU1417" s="47"/>
      <c r="FV1417" s="47"/>
      <c r="FW1417" s="47"/>
      <c r="FX1417" s="47"/>
      <c r="FY1417" s="47"/>
      <c r="FZ1417" s="47"/>
      <c r="GA1417" s="47"/>
      <c r="GB1417" s="47"/>
      <c r="GC1417" s="47"/>
      <c r="GD1417" s="47"/>
      <c r="GE1417" s="47"/>
      <c r="GF1417" s="47"/>
    </row>
    <row r="1418" spans="1:188" s="6" customFormat="1">
      <c r="A1418" s="42" t="s">
        <v>9166</v>
      </c>
      <c r="B1418" s="43"/>
      <c r="C1418" s="44" t="s">
        <v>9167</v>
      </c>
      <c r="D1418" s="44" t="s">
        <v>9168</v>
      </c>
      <c r="E1418" s="44" t="s">
        <v>1619</v>
      </c>
      <c r="F1418" s="44" t="s">
        <v>1619</v>
      </c>
      <c r="G1418" s="44">
        <v>505657955</v>
      </c>
      <c r="H1418" s="44">
        <v>778284287</v>
      </c>
      <c r="I1418" s="45">
        <v>46142</v>
      </c>
      <c r="J1418" s="45">
        <v>46144</v>
      </c>
      <c r="K1418" s="62" t="s">
        <v>1959</v>
      </c>
      <c r="L1418" s="44" t="s">
        <v>44</v>
      </c>
      <c r="M1418" s="43"/>
      <c r="N1418" s="43"/>
      <c r="O1418" s="43"/>
      <c r="P1418" s="43"/>
      <c r="Q1418" s="43"/>
      <c r="R1418" s="337">
        <v>46144</v>
      </c>
      <c r="S1418" s="44">
        <v>2150063032</v>
      </c>
      <c r="T1418" s="44" t="s">
        <v>9169</v>
      </c>
      <c r="U1418" s="44" t="s">
        <v>9170</v>
      </c>
      <c r="V1418" s="43"/>
      <c r="W1418" s="44" t="s">
        <v>59</v>
      </c>
      <c r="X1418" s="43" t="s">
        <v>1791</v>
      </c>
      <c r="Y1418" s="54" t="s">
        <v>9171</v>
      </c>
      <c r="Z1418" s="43"/>
      <c r="AA1418" s="43"/>
      <c r="AB1418" s="43"/>
      <c r="AC1418" s="44">
        <v>150</v>
      </c>
      <c r="AD1418" s="44" t="s">
        <v>81</v>
      </c>
      <c r="AE1418" s="44" t="s">
        <v>9172</v>
      </c>
      <c r="AF1418" s="43"/>
      <c r="AG1418" s="43"/>
      <c r="AH1418" s="43"/>
      <c r="AI1418" s="43"/>
      <c r="AJ1418" s="43"/>
      <c r="AK1418" s="44" t="s">
        <v>8956</v>
      </c>
      <c r="AL1418" s="43"/>
      <c r="AM1418" s="43"/>
      <c r="AN1418" s="172">
        <f t="shared" si="27"/>
        <v>0</v>
      </c>
      <c r="AO1418" s="47"/>
      <c r="AP1418" s="47"/>
      <c r="AQ1418" s="47"/>
      <c r="AR1418" s="47"/>
      <c r="AS1418" s="47"/>
      <c r="AT1418" s="47"/>
      <c r="AU1418" s="47"/>
      <c r="AV1418" s="47"/>
      <c r="AW1418" s="47"/>
      <c r="AX1418" s="47"/>
      <c r="AY1418" s="47"/>
      <c r="AZ1418" s="47"/>
      <c r="BA1418" s="47"/>
      <c r="BB1418" s="47"/>
      <c r="BC1418" s="47"/>
      <c r="BD1418" s="47"/>
      <c r="BE1418" s="47"/>
      <c r="BF1418" s="47"/>
      <c r="BG1418" s="47"/>
      <c r="BH1418" s="47"/>
      <c r="BI1418" s="47"/>
      <c r="BJ1418" s="47"/>
      <c r="BK1418" s="47"/>
      <c r="BL1418" s="47"/>
      <c r="BM1418" s="47"/>
      <c r="BN1418" s="47"/>
      <c r="BO1418" s="47"/>
      <c r="BP1418" s="47"/>
      <c r="BQ1418" s="47"/>
      <c r="BR1418" s="47"/>
      <c r="BS1418" s="47"/>
      <c r="BT1418" s="47"/>
      <c r="BU1418" s="47"/>
      <c r="BV1418" s="47"/>
      <c r="BW1418" s="47"/>
      <c r="BX1418" s="47"/>
      <c r="BY1418" s="47"/>
      <c r="BZ1418" s="47"/>
      <c r="CA1418" s="47"/>
      <c r="CB1418" s="47"/>
      <c r="CC1418" s="47"/>
      <c r="CD1418" s="47"/>
      <c r="CE1418" s="47"/>
      <c r="CF1418" s="47"/>
      <c r="CG1418" s="47"/>
      <c r="CH1418" s="47"/>
      <c r="CI1418" s="47"/>
      <c r="CJ1418" s="47"/>
      <c r="CK1418" s="47"/>
      <c r="CL1418" s="47"/>
      <c r="CM1418" s="47"/>
      <c r="CN1418" s="47"/>
      <c r="CO1418" s="47"/>
      <c r="CP1418" s="47"/>
      <c r="CQ1418" s="47"/>
      <c r="CR1418" s="47"/>
      <c r="CS1418" s="47"/>
      <c r="CT1418" s="47"/>
      <c r="CU1418" s="47"/>
      <c r="CV1418" s="47"/>
      <c r="CW1418" s="47"/>
      <c r="CX1418" s="47"/>
      <c r="CY1418" s="47"/>
      <c r="CZ1418" s="47"/>
      <c r="DA1418" s="47"/>
      <c r="DB1418" s="47"/>
      <c r="DC1418" s="47"/>
      <c r="DD1418" s="47"/>
      <c r="DE1418" s="47"/>
      <c r="DF1418" s="47"/>
      <c r="DG1418" s="47"/>
      <c r="DH1418" s="47"/>
      <c r="DI1418" s="47"/>
      <c r="DJ1418" s="47"/>
      <c r="DK1418" s="47"/>
      <c r="DL1418" s="47"/>
      <c r="DM1418" s="47"/>
      <c r="DN1418" s="47"/>
      <c r="DO1418" s="47"/>
      <c r="DP1418" s="47"/>
      <c r="DQ1418" s="47"/>
      <c r="DR1418" s="47"/>
      <c r="DS1418" s="47"/>
      <c r="DT1418" s="47"/>
      <c r="DU1418" s="47"/>
      <c r="DV1418" s="47"/>
      <c r="DW1418" s="47"/>
      <c r="DX1418" s="47"/>
      <c r="DY1418" s="47"/>
      <c r="DZ1418" s="47"/>
      <c r="EA1418" s="47"/>
      <c r="EB1418" s="47"/>
      <c r="EC1418" s="47"/>
      <c r="ED1418" s="47"/>
      <c r="EE1418" s="47"/>
      <c r="EF1418" s="47"/>
      <c r="EG1418" s="47"/>
      <c r="EH1418" s="47"/>
      <c r="EI1418" s="47"/>
      <c r="EJ1418" s="47"/>
      <c r="EK1418" s="47"/>
      <c r="EL1418" s="47"/>
      <c r="EM1418" s="47"/>
      <c r="EN1418" s="47"/>
      <c r="EO1418" s="47"/>
      <c r="EP1418" s="47"/>
      <c r="EQ1418" s="47"/>
      <c r="ER1418" s="47"/>
      <c r="ES1418" s="47"/>
      <c r="ET1418" s="47"/>
      <c r="EU1418" s="47"/>
      <c r="EV1418" s="47"/>
      <c r="EW1418" s="47"/>
      <c r="EX1418" s="47"/>
      <c r="EY1418" s="47"/>
      <c r="EZ1418" s="47"/>
      <c r="FA1418" s="47"/>
      <c r="FB1418" s="47"/>
      <c r="FC1418" s="47"/>
      <c r="FD1418" s="47"/>
      <c r="FE1418" s="47"/>
      <c r="FF1418" s="47"/>
      <c r="FG1418" s="47"/>
      <c r="FH1418" s="47"/>
      <c r="FI1418" s="47"/>
      <c r="FJ1418" s="47"/>
      <c r="FK1418" s="47"/>
      <c r="FL1418" s="47"/>
      <c r="FM1418" s="47"/>
      <c r="FN1418" s="47"/>
      <c r="FO1418" s="47"/>
      <c r="FP1418" s="47"/>
      <c r="FQ1418" s="47"/>
      <c r="FR1418" s="47"/>
      <c r="FS1418" s="47"/>
      <c r="FT1418" s="47"/>
      <c r="FU1418" s="47"/>
      <c r="FV1418" s="47"/>
      <c r="FW1418" s="47"/>
      <c r="FX1418" s="47"/>
      <c r="FY1418" s="47"/>
      <c r="FZ1418" s="47"/>
      <c r="GA1418" s="47"/>
      <c r="GB1418" s="47"/>
      <c r="GC1418" s="47"/>
      <c r="GD1418" s="47"/>
      <c r="GE1418" s="47"/>
      <c r="GF1418" s="47"/>
    </row>
    <row r="1419" spans="1:188" s="6" customFormat="1" hidden="1">
      <c r="A1419" s="42" t="s">
        <v>9173</v>
      </c>
      <c r="B1419" s="43"/>
      <c r="C1419" s="44" t="s">
        <v>9174</v>
      </c>
      <c r="D1419" s="44" t="s">
        <v>9175</v>
      </c>
      <c r="E1419" s="44" t="s">
        <v>1619</v>
      </c>
      <c r="F1419" s="44" t="s">
        <v>1619</v>
      </c>
      <c r="G1419" s="44">
        <v>586817336</v>
      </c>
      <c r="H1419" s="44">
        <v>779316950</v>
      </c>
      <c r="I1419" s="45">
        <v>45780</v>
      </c>
      <c r="J1419" s="45">
        <v>45784</v>
      </c>
      <c r="K1419" s="43" t="s">
        <v>43</v>
      </c>
      <c r="L1419" s="44" t="s">
        <v>44</v>
      </c>
      <c r="M1419" s="43"/>
      <c r="N1419" s="43"/>
      <c r="O1419" s="43"/>
      <c r="P1419" s="43"/>
      <c r="Q1419" s="43"/>
      <c r="R1419" s="337" t="s">
        <v>7768</v>
      </c>
      <c r="S1419" s="43"/>
      <c r="T1419" s="43"/>
      <c r="U1419" s="43"/>
      <c r="V1419" s="43"/>
      <c r="W1419" s="44" t="s">
        <v>69</v>
      </c>
      <c r="X1419" s="53" t="s">
        <v>70</v>
      </c>
      <c r="Y1419" s="46"/>
      <c r="Z1419" s="43"/>
      <c r="AA1419" s="44" t="s">
        <v>9176</v>
      </c>
      <c r="AB1419" s="44" t="s">
        <v>9177</v>
      </c>
      <c r="AC1419" s="43"/>
      <c r="AD1419" s="43"/>
      <c r="AE1419" s="43"/>
      <c r="AF1419" s="43"/>
      <c r="AG1419" s="43"/>
      <c r="AH1419" s="43"/>
      <c r="AI1419" s="43"/>
      <c r="AJ1419" s="43"/>
      <c r="AK1419" s="43"/>
      <c r="AL1419" s="43"/>
      <c r="AM1419" s="43"/>
      <c r="AN1419" s="47"/>
      <c r="AO1419" s="47"/>
      <c r="AP1419" s="47"/>
      <c r="AQ1419" s="47"/>
      <c r="AR1419" s="47"/>
      <c r="AS1419" s="47"/>
      <c r="AT1419" s="47"/>
      <c r="AU1419" s="47"/>
      <c r="AV1419" s="47"/>
      <c r="AW1419" s="47"/>
      <c r="AX1419" s="47"/>
      <c r="AY1419" s="47"/>
      <c r="AZ1419" s="47"/>
      <c r="BA1419" s="47"/>
      <c r="BB1419" s="47"/>
      <c r="BC1419" s="47"/>
      <c r="BD1419" s="47"/>
      <c r="BE1419" s="47"/>
      <c r="BF1419" s="47"/>
      <c r="BG1419" s="47"/>
      <c r="BH1419" s="47"/>
      <c r="BI1419" s="47"/>
      <c r="BJ1419" s="47"/>
      <c r="BK1419" s="47"/>
      <c r="BL1419" s="47"/>
      <c r="BM1419" s="47"/>
      <c r="BN1419" s="47"/>
      <c r="BO1419" s="47"/>
      <c r="BP1419" s="47"/>
      <c r="BQ1419" s="47"/>
      <c r="BR1419" s="47"/>
      <c r="BS1419" s="47"/>
      <c r="BT1419" s="47"/>
      <c r="BU1419" s="47"/>
      <c r="BV1419" s="47"/>
      <c r="BW1419" s="47"/>
      <c r="BX1419" s="47"/>
      <c r="BY1419" s="47"/>
      <c r="BZ1419" s="47"/>
      <c r="CA1419" s="47"/>
      <c r="CB1419" s="47"/>
      <c r="CC1419" s="47"/>
      <c r="CD1419" s="47"/>
      <c r="CE1419" s="47"/>
      <c r="CF1419" s="47"/>
      <c r="CG1419" s="47"/>
      <c r="CH1419" s="47"/>
      <c r="CI1419" s="47"/>
      <c r="CJ1419" s="47"/>
      <c r="CK1419" s="47"/>
      <c r="CL1419" s="47"/>
      <c r="CM1419" s="47"/>
      <c r="CN1419" s="47"/>
      <c r="CO1419" s="47"/>
      <c r="CP1419" s="47"/>
      <c r="CQ1419" s="47"/>
      <c r="CR1419" s="47"/>
      <c r="CS1419" s="47"/>
      <c r="CT1419" s="47"/>
      <c r="CU1419" s="47"/>
      <c r="CV1419" s="47"/>
      <c r="CW1419" s="47"/>
      <c r="CX1419" s="47"/>
      <c r="CY1419" s="47"/>
      <c r="CZ1419" s="47"/>
      <c r="DA1419" s="47"/>
      <c r="DB1419" s="47"/>
      <c r="DC1419" s="47"/>
      <c r="DD1419" s="47"/>
      <c r="DE1419" s="47"/>
      <c r="DF1419" s="47"/>
      <c r="DG1419" s="47"/>
      <c r="DH1419" s="47"/>
      <c r="DI1419" s="47"/>
      <c r="DJ1419" s="47"/>
      <c r="DK1419" s="47"/>
      <c r="DL1419" s="47"/>
      <c r="DM1419" s="47"/>
      <c r="DN1419" s="47"/>
      <c r="DO1419" s="47"/>
      <c r="DP1419" s="47"/>
      <c r="DQ1419" s="47"/>
      <c r="DR1419" s="47"/>
      <c r="DS1419" s="47"/>
      <c r="DT1419" s="47"/>
      <c r="DU1419" s="47"/>
      <c r="DV1419" s="47"/>
      <c r="DW1419" s="47"/>
      <c r="DX1419" s="47"/>
      <c r="DY1419" s="47"/>
      <c r="DZ1419" s="47"/>
      <c r="EA1419" s="47"/>
      <c r="EB1419" s="47"/>
      <c r="EC1419" s="47"/>
      <c r="ED1419" s="47"/>
      <c r="EE1419" s="47"/>
      <c r="EF1419" s="47"/>
      <c r="EG1419" s="47"/>
      <c r="EH1419" s="47"/>
      <c r="EI1419" s="47"/>
      <c r="EJ1419" s="47"/>
      <c r="EK1419" s="47"/>
      <c r="EL1419" s="47"/>
      <c r="EM1419" s="47"/>
      <c r="EN1419" s="47"/>
      <c r="EO1419" s="47"/>
      <c r="EP1419" s="47"/>
      <c r="EQ1419" s="47"/>
      <c r="ER1419" s="47"/>
      <c r="ES1419" s="47"/>
      <c r="ET1419" s="47"/>
      <c r="EU1419" s="47"/>
      <c r="EV1419" s="47"/>
      <c r="EW1419" s="47"/>
      <c r="EX1419" s="47"/>
      <c r="EY1419" s="47"/>
      <c r="EZ1419" s="47"/>
      <c r="FA1419" s="47"/>
      <c r="FB1419" s="47"/>
      <c r="FC1419" s="47"/>
      <c r="FD1419" s="47"/>
      <c r="FE1419" s="47"/>
      <c r="FF1419" s="47"/>
      <c r="FG1419" s="47"/>
      <c r="FH1419" s="47"/>
      <c r="FI1419" s="47"/>
      <c r="FJ1419" s="47"/>
      <c r="FK1419" s="47"/>
      <c r="FL1419" s="47"/>
      <c r="FM1419" s="47"/>
      <c r="FN1419" s="47"/>
      <c r="FO1419" s="47"/>
      <c r="FP1419" s="47"/>
      <c r="FQ1419" s="47"/>
      <c r="FR1419" s="47"/>
      <c r="FS1419" s="47"/>
      <c r="FT1419" s="47"/>
      <c r="FU1419" s="47"/>
      <c r="FV1419" s="47"/>
      <c r="FW1419" s="47"/>
      <c r="FX1419" s="47"/>
      <c r="FY1419" s="47"/>
      <c r="FZ1419" s="47"/>
      <c r="GA1419" s="47"/>
      <c r="GB1419" s="47"/>
      <c r="GC1419" s="47"/>
      <c r="GD1419" s="47"/>
      <c r="GE1419" s="47"/>
      <c r="GF1419" s="47"/>
    </row>
    <row r="1420" spans="1:188" s="6" customFormat="1" hidden="1">
      <c r="A1420" s="49" t="s">
        <v>9178</v>
      </c>
      <c r="B1420" s="43"/>
      <c r="C1420" s="43" t="s">
        <v>9179</v>
      </c>
      <c r="D1420" s="43" t="s">
        <v>9044</v>
      </c>
      <c r="E1420" s="44" t="s">
        <v>1619</v>
      </c>
      <c r="F1420" s="44" t="s">
        <v>1619</v>
      </c>
      <c r="G1420" s="43">
        <v>506418254</v>
      </c>
      <c r="H1420" s="43">
        <v>758786751</v>
      </c>
      <c r="I1420" s="50">
        <v>45754</v>
      </c>
      <c r="J1420" s="50">
        <v>45754</v>
      </c>
      <c r="K1420" s="43" t="s">
        <v>43</v>
      </c>
      <c r="L1420" s="43" t="s">
        <v>44</v>
      </c>
      <c r="M1420" s="43"/>
      <c r="N1420" s="43"/>
      <c r="O1420" s="43"/>
      <c r="P1420" s="43"/>
      <c r="Q1420" s="43"/>
      <c r="R1420" s="337" t="s">
        <v>7768</v>
      </c>
      <c r="S1420" s="43"/>
      <c r="T1420" s="43"/>
      <c r="U1420" s="43" t="s">
        <v>9180</v>
      </c>
      <c r="V1420" s="43"/>
      <c r="W1420" s="44" t="s">
        <v>48</v>
      </c>
      <c r="X1420" s="44" t="s">
        <v>49</v>
      </c>
      <c r="Y1420" s="46" t="s">
        <v>8922</v>
      </c>
      <c r="Z1420" s="43"/>
      <c r="AA1420" s="43" t="s">
        <v>9046</v>
      </c>
      <c r="AB1420" s="43" t="s">
        <v>9181</v>
      </c>
      <c r="AC1420" s="43">
        <v>150</v>
      </c>
      <c r="AD1420" s="43" t="s">
        <v>9048</v>
      </c>
      <c r="AE1420" s="43" t="s">
        <v>9182</v>
      </c>
      <c r="AF1420" s="43"/>
      <c r="AG1420" s="43"/>
      <c r="AH1420" s="43"/>
      <c r="AI1420" s="43"/>
      <c r="AJ1420" s="43"/>
      <c r="AK1420" s="43"/>
      <c r="AL1420" s="43"/>
      <c r="AM1420" s="43"/>
      <c r="AN1420" s="47"/>
      <c r="AO1420" s="47"/>
      <c r="AP1420" s="47"/>
      <c r="AQ1420" s="47"/>
      <c r="AR1420" s="47"/>
      <c r="AS1420" s="47"/>
      <c r="AT1420" s="47"/>
      <c r="AU1420" s="47"/>
      <c r="AV1420" s="47"/>
      <c r="AW1420" s="47"/>
      <c r="AX1420" s="47"/>
      <c r="AY1420" s="47"/>
      <c r="AZ1420" s="47"/>
      <c r="BA1420" s="47"/>
      <c r="BB1420" s="47"/>
      <c r="BC1420" s="47"/>
      <c r="BD1420" s="47"/>
      <c r="BE1420" s="47"/>
      <c r="BF1420" s="47"/>
      <c r="BG1420" s="47"/>
      <c r="BH1420" s="47"/>
      <c r="BI1420" s="47"/>
      <c r="BJ1420" s="47"/>
      <c r="BK1420" s="47"/>
      <c r="BL1420" s="47"/>
      <c r="BM1420" s="47"/>
      <c r="BN1420" s="47"/>
      <c r="BO1420" s="47"/>
      <c r="BP1420" s="47"/>
      <c r="BQ1420" s="47"/>
      <c r="BR1420" s="47"/>
      <c r="BS1420" s="47"/>
      <c r="BT1420" s="47"/>
      <c r="BU1420" s="47"/>
      <c r="BV1420" s="47"/>
      <c r="BW1420" s="47"/>
      <c r="BX1420" s="47"/>
      <c r="BY1420" s="47"/>
      <c r="BZ1420" s="47"/>
      <c r="CA1420" s="47"/>
      <c r="CB1420" s="47"/>
      <c r="CC1420" s="47"/>
      <c r="CD1420" s="47"/>
      <c r="CE1420" s="47"/>
      <c r="CF1420" s="47"/>
      <c r="CG1420" s="47"/>
      <c r="CH1420" s="47"/>
      <c r="CI1420" s="47"/>
      <c r="CJ1420" s="47"/>
      <c r="CK1420" s="47"/>
      <c r="CL1420" s="47"/>
      <c r="CM1420" s="47"/>
      <c r="CN1420" s="47"/>
      <c r="CO1420" s="47"/>
      <c r="CP1420" s="47"/>
      <c r="CQ1420" s="47"/>
      <c r="CR1420" s="47"/>
      <c r="CS1420" s="47"/>
      <c r="CT1420" s="47"/>
      <c r="CU1420" s="47"/>
      <c r="CV1420" s="47"/>
      <c r="CW1420" s="47"/>
      <c r="CX1420" s="47"/>
      <c r="CY1420" s="47"/>
      <c r="CZ1420" s="47"/>
      <c r="DA1420" s="47"/>
      <c r="DB1420" s="47"/>
      <c r="DC1420" s="47"/>
      <c r="DD1420" s="47"/>
      <c r="DE1420" s="47"/>
      <c r="DF1420" s="47"/>
      <c r="DG1420" s="47"/>
      <c r="DH1420" s="47"/>
      <c r="DI1420" s="47"/>
      <c r="DJ1420" s="47"/>
      <c r="DK1420" s="47"/>
      <c r="DL1420" s="47"/>
      <c r="DM1420" s="47"/>
      <c r="DN1420" s="47"/>
      <c r="DO1420" s="47"/>
      <c r="DP1420" s="47"/>
      <c r="DQ1420" s="47"/>
      <c r="DR1420" s="47"/>
      <c r="DS1420" s="47"/>
      <c r="DT1420" s="47"/>
      <c r="DU1420" s="47"/>
      <c r="DV1420" s="47"/>
      <c r="DW1420" s="47"/>
      <c r="DX1420" s="47"/>
      <c r="DY1420" s="47"/>
      <c r="DZ1420" s="47"/>
      <c r="EA1420" s="47"/>
      <c r="EB1420" s="47"/>
      <c r="EC1420" s="47"/>
      <c r="ED1420" s="47"/>
      <c r="EE1420" s="47"/>
      <c r="EF1420" s="47"/>
      <c r="EG1420" s="47"/>
      <c r="EH1420" s="47"/>
      <c r="EI1420" s="47"/>
      <c r="EJ1420" s="47"/>
      <c r="EK1420" s="47"/>
      <c r="EL1420" s="47"/>
      <c r="EM1420" s="47"/>
      <c r="EN1420" s="47"/>
      <c r="EO1420" s="47"/>
      <c r="EP1420" s="47"/>
      <c r="EQ1420" s="47"/>
      <c r="ER1420" s="47"/>
      <c r="ES1420" s="47"/>
      <c r="ET1420" s="47"/>
      <c r="EU1420" s="47"/>
      <c r="EV1420" s="47"/>
      <c r="EW1420" s="47"/>
      <c r="EX1420" s="47"/>
      <c r="EY1420" s="47"/>
      <c r="EZ1420" s="47"/>
      <c r="FA1420" s="47"/>
      <c r="FB1420" s="47"/>
      <c r="FC1420" s="47"/>
      <c r="FD1420" s="47"/>
      <c r="FE1420" s="47"/>
      <c r="FF1420" s="47"/>
      <c r="FG1420" s="47"/>
      <c r="FH1420" s="47"/>
      <c r="FI1420" s="47"/>
      <c r="FJ1420" s="47"/>
      <c r="FK1420" s="47"/>
      <c r="FL1420" s="47"/>
      <c r="FM1420" s="47"/>
      <c r="FN1420" s="47"/>
      <c r="FO1420" s="47"/>
      <c r="FP1420" s="47"/>
      <c r="FQ1420" s="47"/>
      <c r="FR1420" s="47"/>
      <c r="FS1420" s="47"/>
      <c r="FT1420" s="47"/>
      <c r="FU1420" s="47"/>
      <c r="FV1420" s="47"/>
      <c r="FW1420" s="47"/>
      <c r="FX1420" s="47"/>
      <c r="FY1420" s="47"/>
      <c r="FZ1420" s="47"/>
      <c r="GA1420" s="47"/>
      <c r="GB1420" s="47"/>
      <c r="GC1420" s="47"/>
      <c r="GD1420" s="47"/>
      <c r="GE1420" s="47"/>
      <c r="GF1420" s="47"/>
    </row>
    <row r="1421" spans="1:188" s="6" customFormat="1" hidden="1">
      <c r="A1421" s="42" t="s">
        <v>9183</v>
      </c>
      <c r="B1421" s="43"/>
      <c r="C1421" s="44" t="s">
        <v>9184</v>
      </c>
      <c r="D1421" s="44" t="s">
        <v>9185</v>
      </c>
      <c r="E1421" s="44" t="s">
        <v>1619</v>
      </c>
      <c r="F1421" s="44" t="s">
        <v>1619</v>
      </c>
      <c r="G1421" s="44">
        <v>708910479</v>
      </c>
      <c r="H1421" s="44">
        <v>544921712</v>
      </c>
      <c r="I1421" s="45">
        <v>45786</v>
      </c>
      <c r="J1421" s="45">
        <v>45787</v>
      </c>
      <c r="K1421" s="46" t="s">
        <v>43</v>
      </c>
      <c r="L1421" s="44" t="s">
        <v>44</v>
      </c>
      <c r="M1421" s="43"/>
      <c r="N1421" s="43"/>
      <c r="O1421" s="43"/>
      <c r="P1421" s="43"/>
      <c r="Q1421" s="43"/>
      <c r="R1421" s="337" t="s">
        <v>7768</v>
      </c>
      <c r="S1421" s="43"/>
      <c r="T1421" s="43"/>
      <c r="U1421" s="43"/>
      <c r="V1421" s="43"/>
      <c r="W1421" s="44" t="s">
        <v>69</v>
      </c>
      <c r="X1421" s="44" t="s">
        <v>8740</v>
      </c>
      <c r="Y1421" s="54" t="s">
        <v>9186</v>
      </c>
      <c r="Z1421" s="43"/>
      <c r="AA1421" s="392">
        <v>53.28125</v>
      </c>
      <c r="AB1421" s="44">
        <v>-6.6871400000000003</v>
      </c>
      <c r="AC1421" s="43"/>
      <c r="AD1421" s="43"/>
      <c r="AE1421" s="44" t="s">
        <v>8739</v>
      </c>
      <c r="AF1421" s="43"/>
      <c r="AG1421" s="43"/>
      <c r="AH1421" s="43"/>
      <c r="AI1421" s="43"/>
      <c r="AJ1421" s="43"/>
      <c r="AK1421" s="43"/>
      <c r="AL1421" s="43"/>
      <c r="AM1421" s="43"/>
      <c r="AN1421" s="47"/>
      <c r="AO1421" s="48"/>
      <c r="AP1421" s="48"/>
      <c r="AQ1421" s="48"/>
      <c r="AR1421" s="48"/>
      <c r="AS1421" s="48"/>
      <c r="AT1421" s="48"/>
      <c r="AU1421" s="48"/>
      <c r="AV1421" s="48"/>
      <c r="AW1421" s="48"/>
      <c r="AX1421" s="48"/>
      <c r="AY1421" s="48"/>
      <c r="AZ1421" s="48"/>
      <c r="BA1421" s="48"/>
      <c r="BB1421" s="48"/>
      <c r="BC1421" s="48"/>
      <c r="BD1421" s="48"/>
      <c r="BE1421" s="48"/>
      <c r="BF1421" s="48"/>
      <c r="BG1421" s="48"/>
      <c r="BH1421" s="48"/>
      <c r="BI1421" s="48"/>
      <c r="BJ1421" s="48"/>
      <c r="BK1421" s="48"/>
      <c r="BL1421" s="48"/>
      <c r="BM1421" s="48"/>
      <c r="BN1421" s="48"/>
      <c r="BO1421" s="48"/>
      <c r="BP1421" s="48"/>
      <c r="BQ1421" s="48"/>
      <c r="BR1421" s="48"/>
      <c r="BS1421" s="48"/>
      <c r="BT1421" s="48"/>
      <c r="BU1421" s="48"/>
      <c r="BV1421" s="48"/>
      <c r="BW1421" s="48"/>
      <c r="BX1421" s="48"/>
      <c r="BY1421" s="48"/>
      <c r="BZ1421" s="48"/>
      <c r="CA1421" s="48"/>
      <c r="CB1421" s="48"/>
      <c r="CC1421" s="48"/>
      <c r="CD1421" s="48"/>
      <c r="CE1421" s="48"/>
      <c r="CF1421" s="48"/>
      <c r="CG1421" s="48"/>
      <c r="CH1421" s="48"/>
      <c r="CI1421" s="48"/>
      <c r="CJ1421" s="48"/>
      <c r="CK1421" s="48"/>
      <c r="CL1421" s="48"/>
      <c r="CM1421" s="48"/>
      <c r="CN1421" s="48"/>
      <c r="CO1421" s="48"/>
      <c r="CP1421" s="48"/>
      <c r="CQ1421" s="48"/>
      <c r="CR1421" s="48"/>
      <c r="CS1421" s="48"/>
      <c r="CT1421" s="48"/>
      <c r="CU1421" s="48"/>
      <c r="CV1421" s="48"/>
      <c r="CW1421" s="48"/>
      <c r="CX1421" s="48"/>
      <c r="CY1421" s="48"/>
      <c r="CZ1421" s="48"/>
      <c r="DA1421" s="48"/>
      <c r="DB1421" s="48"/>
      <c r="DC1421" s="48"/>
      <c r="DD1421" s="48"/>
      <c r="DE1421" s="48"/>
      <c r="DF1421" s="48"/>
      <c r="DG1421" s="48"/>
      <c r="DH1421" s="48"/>
      <c r="DI1421" s="48"/>
      <c r="DJ1421" s="48"/>
      <c r="DK1421" s="48"/>
      <c r="DL1421" s="48"/>
      <c r="DM1421" s="48"/>
      <c r="DN1421" s="48"/>
      <c r="DO1421" s="48"/>
      <c r="DP1421" s="48"/>
      <c r="DQ1421" s="48"/>
      <c r="DR1421" s="48"/>
      <c r="DS1421" s="48"/>
      <c r="DT1421" s="48"/>
      <c r="DU1421" s="48"/>
      <c r="DV1421" s="48"/>
      <c r="DW1421" s="48"/>
      <c r="DX1421" s="48"/>
      <c r="DY1421" s="48"/>
      <c r="DZ1421" s="48"/>
      <c r="EA1421" s="48"/>
      <c r="EB1421" s="48"/>
      <c r="EC1421" s="48"/>
      <c r="ED1421" s="48"/>
      <c r="EE1421" s="48"/>
      <c r="EF1421" s="48"/>
      <c r="EG1421" s="48"/>
      <c r="EH1421" s="48"/>
      <c r="EI1421" s="48"/>
      <c r="EJ1421" s="48"/>
      <c r="EK1421" s="48"/>
      <c r="EL1421" s="48"/>
      <c r="EM1421" s="48"/>
      <c r="EN1421" s="48"/>
      <c r="EO1421" s="48"/>
      <c r="EP1421" s="48"/>
      <c r="EQ1421" s="48"/>
      <c r="ER1421" s="48"/>
      <c r="ES1421" s="48"/>
      <c r="ET1421" s="48"/>
      <c r="EU1421" s="48"/>
      <c r="EV1421" s="48"/>
      <c r="EW1421" s="48"/>
      <c r="EX1421" s="48"/>
      <c r="EY1421" s="48"/>
      <c r="EZ1421" s="48"/>
      <c r="FA1421" s="48"/>
      <c r="FB1421" s="48"/>
      <c r="FC1421" s="48"/>
      <c r="FD1421" s="48"/>
      <c r="FE1421" s="48"/>
      <c r="FF1421" s="48"/>
      <c r="FG1421" s="48"/>
      <c r="FH1421" s="48"/>
      <c r="FI1421" s="48"/>
      <c r="FJ1421" s="48"/>
      <c r="FK1421" s="48"/>
      <c r="FL1421" s="48"/>
      <c r="FM1421" s="48"/>
      <c r="FN1421" s="48"/>
      <c r="FO1421" s="48"/>
      <c r="FP1421" s="48"/>
      <c r="FQ1421" s="48"/>
      <c r="FR1421" s="48"/>
      <c r="FS1421" s="48"/>
      <c r="FT1421" s="48"/>
      <c r="FU1421" s="48"/>
      <c r="FV1421" s="48"/>
      <c r="FW1421" s="48"/>
      <c r="FX1421" s="48"/>
      <c r="FY1421" s="48"/>
      <c r="FZ1421" s="48"/>
      <c r="GA1421" s="48"/>
      <c r="GB1421" s="48"/>
      <c r="GC1421" s="48"/>
      <c r="GD1421" s="48"/>
      <c r="GE1421" s="48"/>
      <c r="GF1421" s="48"/>
    </row>
    <row r="1422" spans="1:188" s="6" customFormat="1" hidden="1">
      <c r="A1422" s="49" t="s">
        <v>9187</v>
      </c>
      <c r="B1422" s="43"/>
      <c r="C1422" s="43" t="s">
        <v>9188</v>
      </c>
      <c r="D1422" s="43" t="s">
        <v>9185</v>
      </c>
      <c r="E1422" s="44" t="s">
        <v>1619</v>
      </c>
      <c r="F1422" s="44" t="s">
        <v>1619</v>
      </c>
      <c r="G1422" s="43">
        <v>102821240</v>
      </c>
      <c r="H1422" s="43">
        <v>707488000</v>
      </c>
      <c r="I1422" s="50">
        <v>45789</v>
      </c>
      <c r="J1422" s="50">
        <v>45790</v>
      </c>
      <c r="K1422" s="43" t="s">
        <v>43</v>
      </c>
      <c r="L1422" s="43" t="s">
        <v>44</v>
      </c>
      <c r="M1422" s="43"/>
      <c r="N1422" s="43"/>
      <c r="O1422" s="43"/>
      <c r="P1422" s="43"/>
      <c r="Q1422" s="43"/>
      <c r="R1422" s="337" t="s">
        <v>7768</v>
      </c>
      <c r="S1422" s="43"/>
      <c r="T1422" s="43"/>
      <c r="U1422" s="43" t="s">
        <v>9189</v>
      </c>
      <c r="V1422" s="43"/>
      <c r="W1422" s="44" t="s">
        <v>48</v>
      </c>
      <c r="X1422" s="44" t="s">
        <v>49</v>
      </c>
      <c r="Y1422" s="46" t="s">
        <v>8922</v>
      </c>
      <c r="Z1422" s="43"/>
      <c r="AA1422" s="43" t="s">
        <v>9190</v>
      </c>
      <c r="AB1422" s="43" t="s">
        <v>9191</v>
      </c>
      <c r="AC1422" s="43">
        <v>100</v>
      </c>
      <c r="AD1422" s="43" t="s">
        <v>9192</v>
      </c>
      <c r="AE1422" s="43" t="s">
        <v>9193</v>
      </c>
      <c r="AF1422" s="43"/>
      <c r="AG1422" s="43"/>
      <c r="AH1422" s="43"/>
      <c r="AI1422" s="43"/>
      <c r="AJ1422" s="43"/>
      <c r="AK1422" s="43"/>
      <c r="AL1422" s="43"/>
      <c r="AM1422" s="43"/>
      <c r="AN1422" s="47"/>
      <c r="AO1422" s="47"/>
      <c r="AP1422" s="47"/>
      <c r="AQ1422" s="47"/>
      <c r="AR1422" s="47"/>
      <c r="AS1422" s="47"/>
      <c r="AT1422" s="47"/>
      <c r="AU1422" s="47"/>
      <c r="AV1422" s="47"/>
      <c r="AW1422" s="47"/>
      <c r="AX1422" s="47"/>
      <c r="AY1422" s="47"/>
      <c r="AZ1422" s="47"/>
      <c r="BA1422" s="47"/>
      <c r="BB1422" s="47"/>
      <c r="BC1422" s="47"/>
      <c r="BD1422" s="47"/>
      <c r="BE1422" s="47"/>
      <c r="BF1422" s="47"/>
      <c r="BG1422" s="47"/>
      <c r="BH1422" s="47"/>
      <c r="BI1422" s="47"/>
      <c r="BJ1422" s="47"/>
      <c r="BK1422" s="47"/>
      <c r="BL1422" s="47"/>
      <c r="BM1422" s="47"/>
      <c r="BN1422" s="47"/>
      <c r="BO1422" s="47"/>
      <c r="BP1422" s="47"/>
      <c r="BQ1422" s="47"/>
      <c r="BR1422" s="47"/>
      <c r="BS1422" s="47"/>
      <c r="BT1422" s="47"/>
      <c r="BU1422" s="47"/>
      <c r="BV1422" s="47"/>
      <c r="BW1422" s="47"/>
      <c r="BX1422" s="47"/>
      <c r="BY1422" s="47"/>
      <c r="BZ1422" s="47"/>
      <c r="CA1422" s="47"/>
      <c r="CB1422" s="47"/>
      <c r="CC1422" s="47"/>
      <c r="CD1422" s="47"/>
      <c r="CE1422" s="47"/>
      <c r="CF1422" s="47"/>
      <c r="CG1422" s="47"/>
      <c r="CH1422" s="47"/>
      <c r="CI1422" s="47"/>
      <c r="CJ1422" s="47"/>
      <c r="CK1422" s="47"/>
      <c r="CL1422" s="47"/>
      <c r="CM1422" s="47"/>
      <c r="CN1422" s="47"/>
      <c r="CO1422" s="47"/>
      <c r="CP1422" s="47"/>
      <c r="CQ1422" s="47"/>
      <c r="CR1422" s="47"/>
      <c r="CS1422" s="47"/>
      <c r="CT1422" s="47"/>
      <c r="CU1422" s="47"/>
      <c r="CV1422" s="47"/>
      <c r="CW1422" s="47"/>
      <c r="CX1422" s="47"/>
      <c r="CY1422" s="47"/>
      <c r="CZ1422" s="47"/>
      <c r="DA1422" s="47"/>
      <c r="DB1422" s="47"/>
      <c r="DC1422" s="47"/>
      <c r="DD1422" s="47"/>
      <c r="DE1422" s="47"/>
      <c r="DF1422" s="47"/>
      <c r="DG1422" s="47"/>
      <c r="DH1422" s="47"/>
      <c r="DI1422" s="47"/>
      <c r="DJ1422" s="47"/>
      <c r="DK1422" s="47"/>
      <c r="DL1422" s="47"/>
      <c r="DM1422" s="47"/>
      <c r="DN1422" s="47"/>
      <c r="DO1422" s="47"/>
      <c r="DP1422" s="47"/>
      <c r="DQ1422" s="47"/>
      <c r="DR1422" s="47"/>
      <c r="DS1422" s="47"/>
      <c r="DT1422" s="47"/>
      <c r="DU1422" s="47"/>
      <c r="DV1422" s="47"/>
      <c r="DW1422" s="47"/>
      <c r="DX1422" s="47"/>
      <c r="DY1422" s="47"/>
      <c r="DZ1422" s="47"/>
      <c r="EA1422" s="47"/>
      <c r="EB1422" s="47"/>
      <c r="EC1422" s="47"/>
      <c r="ED1422" s="47"/>
      <c r="EE1422" s="47"/>
      <c r="EF1422" s="47"/>
      <c r="EG1422" s="47"/>
      <c r="EH1422" s="47"/>
      <c r="EI1422" s="47"/>
      <c r="EJ1422" s="47"/>
      <c r="EK1422" s="47"/>
      <c r="EL1422" s="47"/>
      <c r="EM1422" s="47"/>
      <c r="EN1422" s="47"/>
      <c r="EO1422" s="47"/>
      <c r="EP1422" s="47"/>
      <c r="EQ1422" s="47"/>
      <c r="ER1422" s="47"/>
      <c r="ES1422" s="47"/>
      <c r="ET1422" s="47"/>
      <c r="EU1422" s="47"/>
      <c r="EV1422" s="47"/>
      <c r="EW1422" s="47"/>
      <c r="EX1422" s="47"/>
      <c r="EY1422" s="47"/>
      <c r="EZ1422" s="47"/>
      <c r="FA1422" s="47"/>
      <c r="FB1422" s="47"/>
      <c r="FC1422" s="47"/>
      <c r="FD1422" s="47"/>
      <c r="FE1422" s="47"/>
      <c r="FF1422" s="47"/>
      <c r="FG1422" s="47"/>
      <c r="FH1422" s="47"/>
      <c r="FI1422" s="47"/>
      <c r="FJ1422" s="47"/>
      <c r="FK1422" s="47"/>
      <c r="FL1422" s="47"/>
      <c r="FM1422" s="47"/>
      <c r="FN1422" s="47"/>
      <c r="FO1422" s="47"/>
      <c r="FP1422" s="47"/>
      <c r="FQ1422" s="47"/>
      <c r="FR1422" s="47"/>
      <c r="FS1422" s="47"/>
      <c r="FT1422" s="47"/>
      <c r="FU1422" s="47"/>
      <c r="FV1422" s="47"/>
      <c r="FW1422" s="47"/>
      <c r="FX1422" s="47"/>
      <c r="FY1422" s="47"/>
      <c r="FZ1422" s="47"/>
      <c r="GA1422" s="47"/>
      <c r="GB1422" s="47"/>
      <c r="GC1422" s="47"/>
      <c r="GD1422" s="47"/>
      <c r="GE1422" s="47"/>
      <c r="GF1422" s="47"/>
    </row>
    <row r="1423" spans="1:188" s="6" customFormat="1" hidden="1">
      <c r="A1423" s="49" t="s">
        <v>9194</v>
      </c>
      <c r="B1423" s="43"/>
      <c r="C1423" s="43" t="s">
        <v>9195</v>
      </c>
      <c r="D1423" s="43" t="s">
        <v>9196</v>
      </c>
      <c r="E1423" s="44" t="s">
        <v>1619</v>
      </c>
      <c r="F1423" s="44" t="s">
        <v>1619</v>
      </c>
      <c r="G1423" s="43">
        <v>708112624</v>
      </c>
      <c r="H1423" s="43">
        <v>141990090</v>
      </c>
      <c r="I1423" s="50">
        <v>45790</v>
      </c>
      <c r="J1423" s="50">
        <v>45791</v>
      </c>
      <c r="K1423" s="43" t="s">
        <v>43</v>
      </c>
      <c r="L1423" s="43" t="s">
        <v>44</v>
      </c>
      <c r="M1423" s="43"/>
      <c r="N1423" s="43"/>
      <c r="O1423" s="43"/>
      <c r="P1423" s="43"/>
      <c r="Q1423" s="43"/>
      <c r="R1423" s="337" t="s">
        <v>7768</v>
      </c>
      <c r="S1423" s="43"/>
      <c r="T1423" s="43"/>
      <c r="U1423" s="43" t="s">
        <v>9197</v>
      </c>
      <c r="V1423" s="43"/>
      <c r="W1423" s="44" t="s">
        <v>48</v>
      </c>
      <c r="X1423" s="44" t="s">
        <v>49</v>
      </c>
      <c r="Y1423" s="46" t="s">
        <v>8922</v>
      </c>
      <c r="Z1423" s="43"/>
      <c r="AA1423" s="43" t="s">
        <v>9198</v>
      </c>
      <c r="AB1423" s="43" t="s">
        <v>9199</v>
      </c>
      <c r="AC1423" s="43">
        <v>100</v>
      </c>
      <c r="AD1423" s="43" t="s">
        <v>9200</v>
      </c>
      <c r="AE1423" s="43"/>
      <c r="AF1423" s="43"/>
      <c r="AG1423" s="43"/>
      <c r="AH1423" s="43"/>
      <c r="AI1423" s="43"/>
      <c r="AJ1423" s="43"/>
      <c r="AK1423" s="43"/>
      <c r="AL1423" s="43"/>
      <c r="AM1423" s="43"/>
      <c r="AN1423" s="47"/>
      <c r="AO1423" s="47"/>
      <c r="AP1423" s="47"/>
      <c r="AQ1423" s="47"/>
      <c r="AR1423" s="47"/>
      <c r="AS1423" s="47"/>
      <c r="AT1423" s="47"/>
      <c r="AU1423" s="47"/>
      <c r="AV1423" s="47"/>
      <c r="AW1423" s="47"/>
      <c r="AX1423" s="47"/>
      <c r="AY1423" s="47"/>
      <c r="AZ1423" s="47"/>
      <c r="BA1423" s="47"/>
      <c r="BB1423" s="47"/>
      <c r="BC1423" s="47"/>
      <c r="BD1423" s="47"/>
      <c r="BE1423" s="47"/>
      <c r="BF1423" s="47"/>
      <c r="BG1423" s="47"/>
      <c r="BH1423" s="47"/>
      <c r="BI1423" s="47"/>
      <c r="BJ1423" s="47"/>
      <c r="BK1423" s="47"/>
      <c r="BL1423" s="47"/>
      <c r="BM1423" s="47"/>
      <c r="BN1423" s="47"/>
      <c r="BO1423" s="47"/>
      <c r="BP1423" s="47"/>
      <c r="BQ1423" s="47"/>
      <c r="BR1423" s="47"/>
      <c r="BS1423" s="47"/>
      <c r="BT1423" s="47"/>
      <c r="BU1423" s="47"/>
      <c r="BV1423" s="47"/>
      <c r="BW1423" s="47"/>
      <c r="BX1423" s="47"/>
      <c r="BY1423" s="47"/>
      <c r="BZ1423" s="47"/>
      <c r="CA1423" s="47"/>
      <c r="CB1423" s="47"/>
      <c r="CC1423" s="47"/>
      <c r="CD1423" s="47"/>
      <c r="CE1423" s="47"/>
      <c r="CF1423" s="47"/>
      <c r="CG1423" s="47"/>
      <c r="CH1423" s="47"/>
      <c r="CI1423" s="47"/>
      <c r="CJ1423" s="47"/>
      <c r="CK1423" s="47"/>
      <c r="CL1423" s="47"/>
      <c r="CM1423" s="47"/>
      <c r="CN1423" s="47"/>
      <c r="CO1423" s="47"/>
      <c r="CP1423" s="47"/>
      <c r="CQ1423" s="47"/>
      <c r="CR1423" s="47"/>
      <c r="CS1423" s="47"/>
      <c r="CT1423" s="47"/>
      <c r="CU1423" s="47"/>
      <c r="CV1423" s="47"/>
      <c r="CW1423" s="47"/>
      <c r="CX1423" s="47"/>
      <c r="CY1423" s="47"/>
      <c r="CZ1423" s="47"/>
      <c r="DA1423" s="47"/>
      <c r="DB1423" s="47"/>
      <c r="DC1423" s="47"/>
      <c r="DD1423" s="47"/>
      <c r="DE1423" s="47"/>
      <c r="DF1423" s="47"/>
      <c r="DG1423" s="47"/>
      <c r="DH1423" s="47"/>
      <c r="DI1423" s="47"/>
      <c r="DJ1423" s="47"/>
      <c r="DK1423" s="47"/>
      <c r="DL1423" s="47"/>
      <c r="DM1423" s="47"/>
      <c r="DN1423" s="47"/>
      <c r="DO1423" s="47"/>
      <c r="DP1423" s="47"/>
      <c r="DQ1423" s="47"/>
      <c r="DR1423" s="47"/>
      <c r="DS1423" s="47"/>
      <c r="DT1423" s="47"/>
      <c r="DU1423" s="47"/>
      <c r="DV1423" s="47"/>
      <c r="DW1423" s="47"/>
      <c r="DX1423" s="47"/>
      <c r="DY1423" s="47"/>
      <c r="DZ1423" s="47"/>
      <c r="EA1423" s="47"/>
      <c r="EB1423" s="47"/>
      <c r="EC1423" s="47"/>
      <c r="ED1423" s="47"/>
      <c r="EE1423" s="47"/>
      <c r="EF1423" s="47"/>
      <c r="EG1423" s="47"/>
      <c r="EH1423" s="47"/>
      <c r="EI1423" s="47"/>
      <c r="EJ1423" s="47"/>
      <c r="EK1423" s="47"/>
      <c r="EL1423" s="47"/>
      <c r="EM1423" s="47"/>
      <c r="EN1423" s="47"/>
      <c r="EO1423" s="47"/>
      <c r="EP1423" s="47"/>
      <c r="EQ1423" s="47"/>
      <c r="ER1423" s="47"/>
      <c r="ES1423" s="47"/>
      <c r="ET1423" s="47"/>
      <c r="EU1423" s="47"/>
      <c r="EV1423" s="47"/>
      <c r="EW1423" s="47"/>
      <c r="EX1423" s="47"/>
      <c r="EY1423" s="47"/>
      <c r="EZ1423" s="47"/>
      <c r="FA1423" s="47"/>
      <c r="FB1423" s="47"/>
      <c r="FC1423" s="47"/>
      <c r="FD1423" s="47"/>
      <c r="FE1423" s="47"/>
      <c r="FF1423" s="47"/>
      <c r="FG1423" s="47"/>
      <c r="FH1423" s="47"/>
      <c r="FI1423" s="47"/>
      <c r="FJ1423" s="47"/>
      <c r="FK1423" s="47"/>
      <c r="FL1423" s="47"/>
      <c r="FM1423" s="47"/>
      <c r="FN1423" s="47"/>
      <c r="FO1423" s="47"/>
      <c r="FP1423" s="47"/>
      <c r="FQ1423" s="47"/>
      <c r="FR1423" s="47"/>
      <c r="FS1423" s="47"/>
      <c r="FT1423" s="47"/>
      <c r="FU1423" s="47"/>
      <c r="FV1423" s="47"/>
      <c r="FW1423" s="47"/>
      <c r="FX1423" s="47"/>
      <c r="FY1423" s="47"/>
      <c r="FZ1423" s="47"/>
      <c r="GA1423" s="47"/>
      <c r="GB1423" s="47"/>
      <c r="GC1423" s="47"/>
      <c r="GD1423" s="47"/>
      <c r="GE1423" s="47"/>
      <c r="GF1423" s="47"/>
    </row>
    <row r="1424" spans="1:188" s="6" customFormat="1" hidden="1">
      <c r="A1424" s="42" t="s">
        <v>9201</v>
      </c>
      <c r="B1424" s="43"/>
      <c r="C1424" s="44" t="s">
        <v>9202</v>
      </c>
      <c r="D1424" s="44" t="s">
        <v>9203</v>
      </c>
      <c r="E1424" s="44" t="s">
        <v>1619</v>
      </c>
      <c r="F1424" s="44" t="s">
        <v>1619</v>
      </c>
      <c r="G1424" s="44">
        <v>706377257</v>
      </c>
      <c r="H1424" s="44">
        <v>151237373</v>
      </c>
      <c r="I1424" s="45">
        <v>45794</v>
      </c>
      <c r="J1424" s="45">
        <v>45796</v>
      </c>
      <c r="K1424" s="52" t="s">
        <v>43</v>
      </c>
      <c r="L1424" s="44" t="s">
        <v>44</v>
      </c>
      <c r="M1424" s="43"/>
      <c r="N1424" s="43"/>
      <c r="O1424" s="43"/>
      <c r="P1424" s="43"/>
      <c r="Q1424" s="43"/>
      <c r="R1424" s="337" t="s">
        <v>7768</v>
      </c>
      <c r="S1424" s="43"/>
      <c r="T1424" s="43"/>
      <c r="U1424" s="44" t="s">
        <v>9204</v>
      </c>
      <c r="V1424" s="43"/>
      <c r="W1424" s="44" t="s">
        <v>48</v>
      </c>
      <c r="X1424" s="44" t="s">
        <v>49</v>
      </c>
      <c r="Y1424" s="53" t="s">
        <v>9205</v>
      </c>
      <c r="Z1424" s="43"/>
      <c r="AA1424" s="44">
        <v>4.7586519999999997</v>
      </c>
      <c r="AB1424" s="44">
        <v>-6.6838899999999999</v>
      </c>
      <c r="AC1424" s="43"/>
      <c r="AD1424" s="44" t="s">
        <v>9206</v>
      </c>
      <c r="AE1424" s="44" t="s">
        <v>8955</v>
      </c>
      <c r="AF1424" s="43"/>
      <c r="AG1424" s="43"/>
      <c r="AH1424" s="43"/>
      <c r="AI1424" s="43"/>
      <c r="AJ1424" s="43"/>
      <c r="AK1424" s="43"/>
      <c r="AL1424" s="43"/>
      <c r="AM1424" s="43"/>
      <c r="AN1424" s="47"/>
      <c r="AO1424" s="47"/>
      <c r="AP1424" s="47"/>
      <c r="AQ1424" s="47"/>
      <c r="AR1424" s="47"/>
      <c r="AS1424" s="47"/>
      <c r="AT1424" s="47"/>
      <c r="AU1424" s="47"/>
      <c r="AV1424" s="47"/>
      <c r="AW1424" s="47"/>
      <c r="AX1424" s="47"/>
      <c r="AY1424" s="47"/>
      <c r="AZ1424" s="47"/>
      <c r="BA1424" s="47"/>
      <c r="BB1424" s="47"/>
      <c r="BC1424" s="47"/>
      <c r="BD1424" s="47"/>
      <c r="BE1424" s="47"/>
      <c r="BF1424" s="47"/>
      <c r="BG1424" s="47"/>
      <c r="BH1424" s="47"/>
      <c r="BI1424" s="47"/>
      <c r="BJ1424" s="47"/>
      <c r="BK1424" s="47"/>
      <c r="BL1424" s="47"/>
      <c r="BM1424" s="47"/>
      <c r="BN1424" s="47"/>
      <c r="BO1424" s="47"/>
      <c r="BP1424" s="47"/>
      <c r="BQ1424" s="47"/>
      <c r="BR1424" s="47"/>
      <c r="BS1424" s="47"/>
      <c r="BT1424" s="47"/>
      <c r="BU1424" s="47"/>
      <c r="BV1424" s="47"/>
      <c r="BW1424" s="47"/>
      <c r="BX1424" s="47"/>
      <c r="BY1424" s="47"/>
      <c r="BZ1424" s="47"/>
      <c r="CA1424" s="47"/>
      <c r="CB1424" s="47"/>
      <c r="CC1424" s="47"/>
      <c r="CD1424" s="47"/>
      <c r="CE1424" s="47"/>
      <c r="CF1424" s="47"/>
      <c r="CG1424" s="47"/>
      <c r="CH1424" s="47"/>
      <c r="CI1424" s="47"/>
      <c r="CJ1424" s="47"/>
      <c r="CK1424" s="47"/>
      <c r="CL1424" s="47"/>
      <c r="CM1424" s="47"/>
      <c r="CN1424" s="47"/>
      <c r="CO1424" s="47"/>
      <c r="CP1424" s="47"/>
      <c r="CQ1424" s="47"/>
      <c r="CR1424" s="47"/>
      <c r="CS1424" s="47"/>
      <c r="CT1424" s="47"/>
      <c r="CU1424" s="47"/>
      <c r="CV1424" s="47"/>
      <c r="CW1424" s="47"/>
      <c r="CX1424" s="47"/>
      <c r="CY1424" s="47"/>
      <c r="CZ1424" s="47"/>
      <c r="DA1424" s="47"/>
      <c r="DB1424" s="47"/>
      <c r="DC1424" s="47"/>
      <c r="DD1424" s="47"/>
      <c r="DE1424" s="47"/>
      <c r="DF1424" s="47"/>
      <c r="DG1424" s="47"/>
      <c r="DH1424" s="47"/>
      <c r="DI1424" s="47"/>
      <c r="DJ1424" s="47"/>
      <c r="DK1424" s="47"/>
      <c r="DL1424" s="47"/>
      <c r="DM1424" s="47"/>
      <c r="DN1424" s="47"/>
      <c r="DO1424" s="47"/>
      <c r="DP1424" s="47"/>
      <c r="DQ1424" s="47"/>
      <c r="DR1424" s="47"/>
      <c r="DS1424" s="47"/>
      <c r="DT1424" s="47"/>
      <c r="DU1424" s="47"/>
      <c r="DV1424" s="47"/>
      <c r="DW1424" s="47"/>
      <c r="DX1424" s="47"/>
      <c r="DY1424" s="47"/>
      <c r="DZ1424" s="47"/>
      <c r="EA1424" s="47"/>
      <c r="EB1424" s="47"/>
      <c r="EC1424" s="47"/>
      <c r="ED1424" s="47"/>
      <c r="EE1424" s="47"/>
      <c r="EF1424" s="47"/>
      <c r="EG1424" s="47"/>
      <c r="EH1424" s="47"/>
      <c r="EI1424" s="47"/>
      <c r="EJ1424" s="47"/>
      <c r="EK1424" s="47"/>
      <c r="EL1424" s="47"/>
      <c r="EM1424" s="47"/>
      <c r="EN1424" s="47"/>
      <c r="EO1424" s="47"/>
      <c r="EP1424" s="47"/>
      <c r="EQ1424" s="47"/>
      <c r="ER1424" s="47"/>
      <c r="ES1424" s="47"/>
      <c r="ET1424" s="47"/>
      <c r="EU1424" s="47"/>
      <c r="EV1424" s="47"/>
      <c r="EW1424" s="47"/>
      <c r="EX1424" s="47"/>
      <c r="EY1424" s="47"/>
      <c r="EZ1424" s="47"/>
      <c r="FA1424" s="47"/>
      <c r="FB1424" s="47"/>
      <c r="FC1424" s="47"/>
      <c r="FD1424" s="47"/>
      <c r="FE1424" s="47"/>
      <c r="FF1424" s="47"/>
      <c r="FG1424" s="47"/>
      <c r="FH1424" s="47"/>
      <c r="FI1424" s="47"/>
      <c r="FJ1424" s="47"/>
      <c r="FK1424" s="47"/>
      <c r="FL1424" s="47"/>
      <c r="FM1424" s="47"/>
      <c r="FN1424" s="47"/>
      <c r="FO1424" s="47"/>
      <c r="FP1424" s="47"/>
      <c r="FQ1424" s="47"/>
      <c r="FR1424" s="47"/>
      <c r="FS1424" s="47"/>
      <c r="FT1424" s="47"/>
      <c r="FU1424" s="47"/>
      <c r="FV1424" s="47"/>
      <c r="FW1424" s="47"/>
      <c r="FX1424" s="47"/>
      <c r="FY1424" s="47"/>
      <c r="FZ1424" s="47"/>
      <c r="GA1424" s="47"/>
      <c r="GB1424" s="47"/>
      <c r="GC1424" s="47"/>
      <c r="GD1424" s="47"/>
      <c r="GE1424" s="47"/>
      <c r="GF1424" s="47"/>
    </row>
    <row r="1425" spans="1:188" s="6" customFormat="1" hidden="1">
      <c r="A1425" s="42" t="s">
        <v>9207</v>
      </c>
      <c r="B1425" s="43"/>
      <c r="C1425" s="44" t="s">
        <v>9208</v>
      </c>
      <c r="D1425" s="44" t="s">
        <v>9209</v>
      </c>
      <c r="E1425" s="44" t="s">
        <v>1619</v>
      </c>
      <c r="F1425" s="44" t="s">
        <v>1619</v>
      </c>
      <c r="G1425" s="44">
        <v>707019828</v>
      </c>
      <c r="H1425" s="44">
        <v>707019828</v>
      </c>
      <c r="I1425" s="45">
        <v>45793</v>
      </c>
      <c r="J1425" s="45">
        <v>45796</v>
      </c>
      <c r="K1425" s="43" t="s">
        <v>43</v>
      </c>
      <c r="L1425" s="44" t="s">
        <v>44</v>
      </c>
      <c r="M1425" s="43"/>
      <c r="N1425" s="43"/>
      <c r="O1425" s="43"/>
      <c r="P1425" s="43"/>
      <c r="Q1425" s="43"/>
      <c r="R1425" s="337" t="s">
        <v>7768</v>
      </c>
      <c r="S1425" s="43"/>
      <c r="T1425" s="43"/>
      <c r="U1425" s="43"/>
      <c r="V1425" s="43"/>
      <c r="W1425" s="44" t="s">
        <v>69</v>
      </c>
      <c r="X1425" s="53" t="s">
        <v>8740</v>
      </c>
      <c r="Y1425" s="46"/>
      <c r="Z1425" s="43"/>
      <c r="AA1425" s="44" t="s">
        <v>9210</v>
      </c>
      <c r="AB1425" s="44" t="s">
        <v>9211</v>
      </c>
      <c r="AC1425" s="43"/>
      <c r="AD1425" s="43"/>
      <c r="AE1425" s="43"/>
      <c r="AF1425" s="43"/>
      <c r="AG1425" s="43"/>
      <c r="AH1425" s="43"/>
      <c r="AI1425" s="43"/>
      <c r="AJ1425" s="43"/>
      <c r="AK1425" s="43"/>
      <c r="AL1425" s="43"/>
      <c r="AM1425" s="43"/>
      <c r="AN1425" s="47"/>
      <c r="AO1425" s="47"/>
      <c r="AP1425" s="47"/>
      <c r="AQ1425" s="47"/>
      <c r="AR1425" s="47"/>
      <c r="AS1425" s="47"/>
      <c r="AT1425" s="47"/>
      <c r="AU1425" s="47"/>
      <c r="AV1425" s="47"/>
      <c r="AW1425" s="47"/>
      <c r="AX1425" s="47"/>
      <c r="AY1425" s="47"/>
      <c r="AZ1425" s="47"/>
      <c r="BA1425" s="47"/>
      <c r="BB1425" s="47"/>
      <c r="BC1425" s="47"/>
      <c r="BD1425" s="47"/>
      <c r="BE1425" s="47"/>
      <c r="BF1425" s="47"/>
      <c r="BG1425" s="47"/>
      <c r="BH1425" s="47"/>
      <c r="BI1425" s="47"/>
      <c r="BJ1425" s="47"/>
      <c r="BK1425" s="47"/>
      <c r="BL1425" s="47"/>
      <c r="BM1425" s="47"/>
      <c r="BN1425" s="47"/>
      <c r="BO1425" s="47"/>
      <c r="BP1425" s="47"/>
      <c r="BQ1425" s="47"/>
      <c r="BR1425" s="47"/>
      <c r="BS1425" s="47"/>
      <c r="BT1425" s="47"/>
      <c r="BU1425" s="47"/>
      <c r="BV1425" s="47"/>
      <c r="BW1425" s="47"/>
      <c r="BX1425" s="47"/>
      <c r="BY1425" s="47"/>
      <c r="BZ1425" s="47"/>
      <c r="CA1425" s="47"/>
      <c r="CB1425" s="47"/>
      <c r="CC1425" s="47"/>
      <c r="CD1425" s="47"/>
      <c r="CE1425" s="47"/>
      <c r="CF1425" s="47"/>
      <c r="CG1425" s="47"/>
      <c r="CH1425" s="47"/>
      <c r="CI1425" s="47"/>
      <c r="CJ1425" s="47"/>
      <c r="CK1425" s="47"/>
      <c r="CL1425" s="47"/>
      <c r="CM1425" s="47"/>
      <c r="CN1425" s="47"/>
      <c r="CO1425" s="47"/>
      <c r="CP1425" s="47"/>
      <c r="CQ1425" s="47"/>
      <c r="CR1425" s="47"/>
      <c r="CS1425" s="47"/>
      <c r="CT1425" s="47"/>
      <c r="CU1425" s="47"/>
      <c r="CV1425" s="47"/>
      <c r="CW1425" s="47"/>
      <c r="CX1425" s="47"/>
      <c r="CY1425" s="47"/>
      <c r="CZ1425" s="47"/>
      <c r="DA1425" s="47"/>
      <c r="DB1425" s="47"/>
      <c r="DC1425" s="47"/>
      <c r="DD1425" s="47"/>
      <c r="DE1425" s="47"/>
      <c r="DF1425" s="47"/>
      <c r="DG1425" s="47"/>
      <c r="DH1425" s="47"/>
      <c r="DI1425" s="47"/>
      <c r="DJ1425" s="47"/>
      <c r="DK1425" s="47"/>
      <c r="DL1425" s="47"/>
      <c r="DM1425" s="47"/>
      <c r="DN1425" s="47"/>
      <c r="DO1425" s="47"/>
      <c r="DP1425" s="47"/>
      <c r="DQ1425" s="47"/>
      <c r="DR1425" s="47"/>
      <c r="DS1425" s="47"/>
      <c r="DT1425" s="47"/>
      <c r="DU1425" s="47"/>
      <c r="DV1425" s="47"/>
      <c r="DW1425" s="47"/>
      <c r="DX1425" s="47"/>
      <c r="DY1425" s="47"/>
      <c r="DZ1425" s="47"/>
      <c r="EA1425" s="47"/>
      <c r="EB1425" s="47"/>
      <c r="EC1425" s="47"/>
      <c r="ED1425" s="47"/>
      <c r="EE1425" s="47"/>
      <c r="EF1425" s="47"/>
      <c r="EG1425" s="47"/>
      <c r="EH1425" s="47"/>
      <c r="EI1425" s="47"/>
      <c r="EJ1425" s="47"/>
      <c r="EK1425" s="47"/>
      <c r="EL1425" s="47"/>
      <c r="EM1425" s="47"/>
      <c r="EN1425" s="47"/>
      <c r="EO1425" s="47"/>
      <c r="EP1425" s="47"/>
      <c r="EQ1425" s="47"/>
      <c r="ER1425" s="47"/>
      <c r="ES1425" s="47"/>
      <c r="ET1425" s="47"/>
      <c r="EU1425" s="47"/>
      <c r="EV1425" s="47"/>
      <c r="EW1425" s="47"/>
      <c r="EX1425" s="47"/>
      <c r="EY1425" s="47"/>
      <c r="EZ1425" s="47"/>
      <c r="FA1425" s="47"/>
      <c r="FB1425" s="47"/>
      <c r="FC1425" s="47"/>
      <c r="FD1425" s="47"/>
      <c r="FE1425" s="47"/>
      <c r="FF1425" s="47"/>
      <c r="FG1425" s="47"/>
      <c r="FH1425" s="47"/>
      <c r="FI1425" s="47"/>
      <c r="FJ1425" s="47"/>
      <c r="FK1425" s="47"/>
      <c r="FL1425" s="47"/>
      <c r="FM1425" s="47"/>
      <c r="FN1425" s="47"/>
      <c r="FO1425" s="47"/>
      <c r="FP1425" s="47"/>
      <c r="FQ1425" s="47"/>
      <c r="FR1425" s="47"/>
      <c r="FS1425" s="47"/>
      <c r="FT1425" s="47"/>
      <c r="FU1425" s="47"/>
      <c r="FV1425" s="47"/>
      <c r="FW1425" s="47"/>
      <c r="FX1425" s="47"/>
      <c r="FY1425" s="47"/>
      <c r="FZ1425" s="47"/>
      <c r="GA1425" s="47"/>
      <c r="GB1425" s="47"/>
      <c r="GC1425" s="47"/>
      <c r="GD1425" s="47"/>
      <c r="GE1425" s="47"/>
      <c r="GF1425" s="47"/>
    </row>
    <row r="1426" spans="1:188" s="6" customFormat="1" hidden="1">
      <c r="A1426" s="49" t="s">
        <v>9212</v>
      </c>
      <c r="B1426" s="43"/>
      <c r="C1426" s="43" t="s">
        <v>9213</v>
      </c>
      <c r="D1426" s="43" t="s">
        <v>9214</v>
      </c>
      <c r="E1426" s="44" t="s">
        <v>1619</v>
      </c>
      <c r="F1426" s="44" t="s">
        <v>1619</v>
      </c>
      <c r="G1426" s="43">
        <v>173028325</v>
      </c>
      <c r="H1426" s="43">
        <v>574000000</v>
      </c>
      <c r="I1426" s="50">
        <v>45803</v>
      </c>
      <c r="J1426" s="50">
        <v>45804</v>
      </c>
      <c r="K1426" s="43" t="s">
        <v>43</v>
      </c>
      <c r="L1426" s="43" t="s">
        <v>44</v>
      </c>
      <c r="M1426" s="43"/>
      <c r="N1426" s="43"/>
      <c r="O1426" s="43"/>
      <c r="P1426" s="43"/>
      <c r="Q1426" s="43"/>
      <c r="R1426" s="337" t="s">
        <v>7768</v>
      </c>
      <c r="S1426" s="43"/>
      <c r="T1426" s="43"/>
      <c r="U1426" s="43" t="s">
        <v>9215</v>
      </c>
      <c r="V1426" s="43"/>
      <c r="W1426" s="44" t="s">
        <v>48</v>
      </c>
      <c r="X1426" s="44" t="s">
        <v>49</v>
      </c>
      <c r="Y1426" s="46" t="s">
        <v>9216</v>
      </c>
      <c r="Z1426" s="43"/>
      <c r="AA1426" s="43">
        <v>4.7749600000000001</v>
      </c>
      <c r="AB1426" s="43">
        <v>-6.6843399999999997</v>
      </c>
      <c r="AC1426" s="43">
        <v>100</v>
      </c>
      <c r="AD1426" s="43" t="s">
        <v>9200</v>
      </c>
      <c r="AE1426" s="43" t="s">
        <v>9217</v>
      </c>
      <c r="AF1426" s="43"/>
      <c r="AG1426" s="43"/>
      <c r="AH1426" s="43"/>
      <c r="AI1426" s="43"/>
      <c r="AJ1426" s="43"/>
      <c r="AK1426" s="43"/>
      <c r="AL1426" s="43"/>
      <c r="AM1426" s="43"/>
      <c r="AN1426" s="47"/>
      <c r="AO1426" s="48"/>
      <c r="AP1426" s="48"/>
      <c r="AQ1426" s="48"/>
      <c r="AR1426" s="48"/>
      <c r="AS1426" s="48"/>
      <c r="AT1426" s="48"/>
      <c r="AU1426" s="48"/>
      <c r="AV1426" s="48"/>
      <c r="AW1426" s="48"/>
      <c r="AX1426" s="48"/>
      <c r="AY1426" s="48"/>
      <c r="AZ1426" s="48"/>
      <c r="BA1426" s="48"/>
      <c r="BB1426" s="48"/>
      <c r="BC1426" s="48"/>
      <c r="BD1426" s="48"/>
      <c r="BE1426" s="48"/>
      <c r="BF1426" s="48"/>
      <c r="BG1426" s="48"/>
      <c r="BH1426" s="48"/>
      <c r="BI1426" s="48"/>
      <c r="BJ1426" s="48"/>
      <c r="BK1426" s="48"/>
      <c r="BL1426" s="48"/>
      <c r="BM1426" s="48"/>
      <c r="BN1426" s="48"/>
      <c r="BO1426" s="48"/>
      <c r="BP1426" s="48"/>
      <c r="BQ1426" s="48"/>
      <c r="BR1426" s="48"/>
      <c r="BS1426" s="48"/>
      <c r="BT1426" s="48"/>
      <c r="BU1426" s="48"/>
      <c r="BV1426" s="48"/>
      <c r="BW1426" s="48"/>
      <c r="BX1426" s="48"/>
      <c r="BY1426" s="48"/>
      <c r="BZ1426" s="48"/>
      <c r="CA1426" s="48"/>
      <c r="CB1426" s="48"/>
      <c r="CC1426" s="48"/>
      <c r="CD1426" s="48"/>
      <c r="CE1426" s="48"/>
      <c r="CF1426" s="48"/>
      <c r="CG1426" s="48"/>
      <c r="CH1426" s="48"/>
      <c r="CI1426" s="48"/>
      <c r="CJ1426" s="48"/>
      <c r="CK1426" s="48"/>
      <c r="CL1426" s="48"/>
      <c r="CM1426" s="48"/>
      <c r="CN1426" s="48"/>
      <c r="CO1426" s="48"/>
      <c r="CP1426" s="48"/>
      <c r="CQ1426" s="48"/>
      <c r="CR1426" s="48"/>
      <c r="CS1426" s="48"/>
      <c r="CT1426" s="48"/>
      <c r="CU1426" s="48"/>
      <c r="CV1426" s="48"/>
      <c r="CW1426" s="48"/>
      <c r="CX1426" s="48"/>
      <c r="CY1426" s="48"/>
      <c r="CZ1426" s="48"/>
      <c r="DA1426" s="48"/>
      <c r="DB1426" s="48"/>
      <c r="DC1426" s="48"/>
      <c r="DD1426" s="48"/>
      <c r="DE1426" s="48"/>
      <c r="DF1426" s="48"/>
      <c r="DG1426" s="48"/>
      <c r="DH1426" s="48"/>
      <c r="DI1426" s="48"/>
      <c r="DJ1426" s="48"/>
      <c r="DK1426" s="48"/>
      <c r="DL1426" s="48"/>
      <c r="DM1426" s="48"/>
      <c r="DN1426" s="48"/>
      <c r="DO1426" s="48"/>
      <c r="DP1426" s="48"/>
      <c r="DQ1426" s="48"/>
      <c r="DR1426" s="48"/>
      <c r="DS1426" s="48"/>
      <c r="DT1426" s="48"/>
      <c r="DU1426" s="48"/>
      <c r="DV1426" s="48"/>
      <c r="DW1426" s="48"/>
      <c r="DX1426" s="48"/>
      <c r="DY1426" s="48"/>
      <c r="DZ1426" s="48"/>
      <c r="EA1426" s="48"/>
      <c r="EB1426" s="48"/>
      <c r="EC1426" s="48"/>
      <c r="ED1426" s="48"/>
      <c r="EE1426" s="48"/>
      <c r="EF1426" s="48"/>
      <c r="EG1426" s="48"/>
      <c r="EH1426" s="48"/>
      <c r="EI1426" s="48"/>
      <c r="EJ1426" s="48"/>
      <c r="EK1426" s="48"/>
      <c r="EL1426" s="48"/>
      <c r="EM1426" s="48"/>
      <c r="EN1426" s="48"/>
      <c r="EO1426" s="48"/>
      <c r="EP1426" s="48"/>
      <c r="EQ1426" s="48"/>
      <c r="ER1426" s="48"/>
      <c r="ES1426" s="48"/>
      <c r="ET1426" s="48"/>
      <c r="EU1426" s="48"/>
      <c r="EV1426" s="48"/>
      <c r="EW1426" s="48"/>
      <c r="EX1426" s="48"/>
      <c r="EY1426" s="48"/>
      <c r="EZ1426" s="48"/>
      <c r="FA1426" s="48"/>
      <c r="FB1426" s="48"/>
      <c r="FC1426" s="48"/>
      <c r="FD1426" s="48"/>
      <c r="FE1426" s="48"/>
      <c r="FF1426" s="48"/>
      <c r="FG1426" s="48"/>
      <c r="FH1426" s="48"/>
      <c r="FI1426" s="48"/>
      <c r="FJ1426" s="48"/>
      <c r="FK1426" s="48"/>
      <c r="FL1426" s="48"/>
      <c r="FM1426" s="48"/>
      <c r="FN1426" s="48"/>
      <c r="FO1426" s="48"/>
      <c r="FP1426" s="48"/>
      <c r="FQ1426" s="48"/>
      <c r="FR1426" s="48"/>
      <c r="FS1426" s="48"/>
      <c r="FT1426" s="48"/>
      <c r="FU1426" s="48"/>
      <c r="FV1426" s="48"/>
      <c r="FW1426" s="48"/>
      <c r="FX1426" s="48"/>
      <c r="FY1426" s="48"/>
      <c r="FZ1426" s="48"/>
      <c r="GA1426" s="48"/>
      <c r="GB1426" s="48"/>
      <c r="GC1426" s="48"/>
      <c r="GD1426" s="48"/>
      <c r="GE1426" s="48"/>
      <c r="GF1426" s="48"/>
    </row>
    <row r="1427" spans="1:188" s="6" customFormat="1" hidden="1">
      <c r="A1427" s="42" t="s">
        <v>9218</v>
      </c>
      <c r="B1427" s="43"/>
      <c r="C1427" s="44" t="s">
        <v>9219</v>
      </c>
      <c r="D1427" s="44" t="s">
        <v>9220</v>
      </c>
      <c r="E1427" s="44" t="s">
        <v>1619</v>
      </c>
      <c r="F1427" s="44" t="s">
        <v>1619</v>
      </c>
      <c r="G1427" s="44">
        <v>709777891</v>
      </c>
      <c r="H1427" s="44">
        <v>708058905</v>
      </c>
      <c r="I1427" s="45">
        <v>45805</v>
      </c>
      <c r="J1427" s="45">
        <v>45807</v>
      </c>
      <c r="K1427" s="52" t="s">
        <v>43</v>
      </c>
      <c r="L1427" s="44" t="s">
        <v>44</v>
      </c>
      <c r="M1427" s="43"/>
      <c r="N1427" s="43"/>
      <c r="O1427" s="43"/>
      <c r="P1427" s="43"/>
      <c r="Q1427" s="43"/>
      <c r="R1427" s="337" t="s">
        <v>7768</v>
      </c>
      <c r="S1427" s="43"/>
      <c r="T1427" s="43"/>
      <c r="U1427" s="44" t="s">
        <v>9221</v>
      </c>
      <c r="V1427" s="43"/>
      <c r="W1427" s="44" t="s">
        <v>59</v>
      </c>
      <c r="X1427" s="44" t="s">
        <v>185</v>
      </c>
      <c r="Y1427" s="54" t="s">
        <v>9222</v>
      </c>
      <c r="Z1427" s="43"/>
      <c r="AA1427" s="44" t="s">
        <v>9223</v>
      </c>
      <c r="AB1427" s="44" t="s">
        <v>9224</v>
      </c>
      <c r="AC1427" s="44">
        <v>200</v>
      </c>
      <c r="AD1427" s="44" t="s">
        <v>9225</v>
      </c>
      <c r="AE1427" s="44" t="s">
        <v>9226</v>
      </c>
      <c r="AF1427" s="43"/>
      <c r="AG1427" s="43"/>
      <c r="AH1427" s="43"/>
      <c r="AI1427" s="43"/>
      <c r="AJ1427" s="43"/>
      <c r="AK1427" s="43"/>
      <c r="AL1427" s="43"/>
      <c r="AM1427" s="43"/>
      <c r="AN1427" s="47"/>
      <c r="AO1427" s="47"/>
      <c r="AP1427" s="47"/>
      <c r="AQ1427" s="47"/>
      <c r="AR1427" s="47"/>
      <c r="AS1427" s="47"/>
      <c r="AT1427" s="47"/>
      <c r="AU1427" s="47"/>
      <c r="AV1427" s="47"/>
      <c r="AW1427" s="47"/>
      <c r="AX1427" s="47"/>
      <c r="AY1427" s="47"/>
      <c r="AZ1427" s="47"/>
      <c r="BA1427" s="47"/>
      <c r="BB1427" s="47"/>
      <c r="BC1427" s="47"/>
      <c r="BD1427" s="47"/>
      <c r="BE1427" s="47"/>
      <c r="BF1427" s="47"/>
      <c r="BG1427" s="47"/>
      <c r="BH1427" s="47"/>
      <c r="BI1427" s="47"/>
      <c r="BJ1427" s="47"/>
      <c r="BK1427" s="47"/>
      <c r="BL1427" s="47"/>
      <c r="BM1427" s="47"/>
      <c r="BN1427" s="47"/>
      <c r="BO1427" s="47"/>
      <c r="BP1427" s="47"/>
      <c r="BQ1427" s="47"/>
      <c r="BR1427" s="47"/>
      <c r="BS1427" s="47"/>
      <c r="BT1427" s="47"/>
      <c r="BU1427" s="47"/>
      <c r="BV1427" s="47"/>
      <c r="BW1427" s="47"/>
      <c r="BX1427" s="47"/>
      <c r="BY1427" s="47"/>
      <c r="BZ1427" s="47"/>
      <c r="CA1427" s="47"/>
      <c r="CB1427" s="47"/>
      <c r="CC1427" s="47"/>
      <c r="CD1427" s="47"/>
      <c r="CE1427" s="47"/>
      <c r="CF1427" s="47"/>
      <c r="CG1427" s="47"/>
      <c r="CH1427" s="47"/>
      <c r="CI1427" s="47"/>
      <c r="CJ1427" s="47"/>
      <c r="CK1427" s="47"/>
      <c r="CL1427" s="47"/>
      <c r="CM1427" s="47"/>
      <c r="CN1427" s="47"/>
      <c r="CO1427" s="47"/>
      <c r="CP1427" s="47"/>
      <c r="CQ1427" s="47"/>
      <c r="CR1427" s="47"/>
      <c r="CS1427" s="47"/>
      <c r="CT1427" s="47"/>
      <c r="CU1427" s="47"/>
      <c r="CV1427" s="47"/>
      <c r="CW1427" s="47"/>
      <c r="CX1427" s="47"/>
      <c r="CY1427" s="47"/>
      <c r="CZ1427" s="47"/>
      <c r="DA1427" s="47"/>
      <c r="DB1427" s="47"/>
      <c r="DC1427" s="47"/>
      <c r="DD1427" s="47"/>
      <c r="DE1427" s="47"/>
      <c r="DF1427" s="47"/>
      <c r="DG1427" s="47"/>
      <c r="DH1427" s="47"/>
      <c r="DI1427" s="47"/>
      <c r="DJ1427" s="47"/>
      <c r="DK1427" s="47"/>
      <c r="DL1427" s="47"/>
      <c r="DM1427" s="47"/>
      <c r="DN1427" s="47"/>
      <c r="DO1427" s="47"/>
      <c r="DP1427" s="47"/>
      <c r="DQ1427" s="47"/>
      <c r="DR1427" s="47"/>
      <c r="DS1427" s="47"/>
      <c r="DT1427" s="47"/>
      <c r="DU1427" s="47"/>
      <c r="DV1427" s="47"/>
      <c r="DW1427" s="47"/>
      <c r="DX1427" s="47"/>
      <c r="DY1427" s="47"/>
      <c r="DZ1427" s="47"/>
      <c r="EA1427" s="47"/>
      <c r="EB1427" s="47"/>
      <c r="EC1427" s="47"/>
      <c r="ED1427" s="47"/>
      <c r="EE1427" s="47"/>
      <c r="EF1427" s="47"/>
      <c r="EG1427" s="47"/>
      <c r="EH1427" s="47"/>
      <c r="EI1427" s="47"/>
      <c r="EJ1427" s="47"/>
      <c r="EK1427" s="47"/>
      <c r="EL1427" s="47"/>
      <c r="EM1427" s="47"/>
      <c r="EN1427" s="47"/>
      <c r="EO1427" s="47"/>
      <c r="EP1427" s="47"/>
      <c r="EQ1427" s="47"/>
      <c r="ER1427" s="47"/>
      <c r="ES1427" s="47"/>
      <c r="ET1427" s="47"/>
      <c r="EU1427" s="47"/>
      <c r="EV1427" s="47"/>
      <c r="EW1427" s="47"/>
      <c r="EX1427" s="47"/>
      <c r="EY1427" s="47"/>
      <c r="EZ1427" s="47"/>
      <c r="FA1427" s="47"/>
      <c r="FB1427" s="47"/>
      <c r="FC1427" s="47"/>
      <c r="FD1427" s="47"/>
      <c r="FE1427" s="47"/>
      <c r="FF1427" s="47"/>
      <c r="FG1427" s="47"/>
      <c r="FH1427" s="47"/>
      <c r="FI1427" s="47"/>
      <c r="FJ1427" s="47"/>
      <c r="FK1427" s="47"/>
      <c r="FL1427" s="47"/>
      <c r="FM1427" s="47"/>
      <c r="FN1427" s="47"/>
      <c r="FO1427" s="47"/>
      <c r="FP1427" s="47"/>
      <c r="FQ1427" s="47"/>
      <c r="FR1427" s="47"/>
      <c r="FS1427" s="47"/>
      <c r="FT1427" s="47"/>
      <c r="FU1427" s="47"/>
      <c r="FV1427" s="47"/>
      <c r="FW1427" s="47"/>
      <c r="FX1427" s="47"/>
      <c r="FY1427" s="47"/>
      <c r="FZ1427" s="47"/>
      <c r="GA1427" s="47"/>
      <c r="GB1427" s="47"/>
      <c r="GC1427" s="47"/>
      <c r="GD1427" s="47"/>
      <c r="GE1427" s="47"/>
      <c r="GF1427" s="47"/>
    </row>
    <row r="1428" spans="1:188" s="6" customFormat="1" hidden="1">
      <c r="A1428" s="42" t="s">
        <v>9227</v>
      </c>
      <c r="B1428" s="43"/>
      <c r="C1428" s="44" t="s">
        <v>9228</v>
      </c>
      <c r="D1428" s="44" t="s">
        <v>9229</v>
      </c>
      <c r="E1428" s="44" t="s">
        <v>1619</v>
      </c>
      <c r="F1428" s="44" t="s">
        <v>1619</v>
      </c>
      <c r="G1428" s="44">
        <v>505627023</v>
      </c>
      <c r="H1428" s="44">
        <v>709853209</v>
      </c>
      <c r="I1428" s="45">
        <v>45806</v>
      </c>
      <c r="J1428" s="45">
        <v>45808</v>
      </c>
      <c r="K1428" s="43" t="s">
        <v>43</v>
      </c>
      <c r="L1428" s="44" t="s">
        <v>44</v>
      </c>
      <c r="M1428" s="43"/>
      <c r="N1428" s="43"/>
      <c r="O1428" s="43"/>
      <c r="P1428" s="43"/>
      <c r="Q1428" s="43"/>
      <c r="R1428" s="337" t="s">
        <v>7768</v>
      </c>
      <c r="S1428" s="43"/>
      <c r="T1428" s="43"/>
      <c r="U1428" s="44" t="s">
        <v>9230</v>
      </c>
      <c r="V1428" s="43"/>
      <c r="W1428" s="44" t="s">
        <v>48</v>
      </c>
      <c r="X1428" s="44" t="s">
        <v>49</v>
      </c>
      <c r="Y1428" s="44" t="s">
        <v>9231</v>
      </c>
      <c r="Z1428" s="43"/>
      <c r="AA1428" s="44">
        <v>4.772602</v>
      </c>
      <c r="AB1428" s="44">
        <v>-6.6881180000000002</v>
      </c>
      <c r="AC1428" s="44">
        <v>500</v>
      </c>
      <c r="AD1428" s="44" t="s">
        <v>99</v>
      </c>
      <c r="AE1428" s="44" t="s">
        <v>9232</v>
      </c>
      <c r="AF1428" s="43"/>
      <c r="AG1428" s="43"/>
      <c r="AH1428" s="43"/>
      <c r="AI1428" s="43"/>
      <c r="AJ1428" s="43"/>
      <c r="AK1428" s="43"/>
      <c r="AL1428" s="43"/>
      <c r="AM1428" s="43"/>
      <c r="AN1428" s="47"/>
      <c r="AO1428" s="47"/>
      <c r="AP1428" s="47"/>
      <c r="AQ1428" s="47"/>
      <c r="AR1428" s="47"/>
      <c r="AS1428" s="47"/>
      <c r="AT1428" s="47"/>
      <c r="AU1428" s="47"/>
      <c r="AV1428" s="47"/>
      <c r="AW1428" s="47"/>
      <c r="AX1428" s="47"/>
      <c r="AY1428" s="47"/>
      <c r="AZ1428" s="47"/>
      <c r="BA1428" s="47"/>
      <c r="BB1428" s="47"/>
      <c r="BC1428" s="47"/>
      <c r="BD1428" s="47"/>
      <c r="BE1428" s="47"/>
      <c r="BF1428" s="47"/>
      <c r="BG1428" s="47"/>
      <c r="BH1428" s="47"/>
      <c r="BI1428" s="47"/>
      <c r="BJ1428" s="47"/>
      <c r="BK1428" s="47"/>
      <c r="BL1428" s="47"/>
      <c r="BM1428" s="47"/>
      <c r="BN1428" s="47"/>
      <c r="BO1428" s="47"/>
      <c r="BP1428" s="47"/>
      <c r="BQ1428" s="47"/>
      <c r="BR1428" s="47"/>
      <c r="BS1428" s="47"/>
      <c r="BT1428" s="47"/>
      <c r="BU1428" s="47"/>
      <c r="BV1428" s="47"/>
      <c r="BW1428" s="47"/>
      <c r="BX1428" s="47"/>
      <c r="BY1428" s="47"/>
      <c r="BZ1428" s="47"/>
      <c r="CA1428" s="47"/>
      <c r="CB1428" s="47"/>
      <c r="CC1428" s="47"/>
      <c r="CD1428" s="47"/>
      <c r="CE1428" s="47"/>
      <c r="CF1428" s="47"/>
      <c r="CG1428" s="47"/>
      <c r="CH1428" s="47"/>
      <c r="CI1428" s="47"/>
      <c r="CJ1428" s="47"/>
      <c r="CK1428" s="47"/>
      <c r="CL1428" s="47"/>
      <c r="CM1428" s="47"/>
      <c r="CN1428" s="47"/>
      <c r="CO1428" s="47"/>
      <c r="CP1428" s="47"/>
      <c r="CQ1428" s="47"/>
      <c r="CR1428" s="47"/>
      <c r="CS1428" s="47"/>
      <c r="CT1428" s="47"/>
      <c r="CU1428" s="47"/>
      <c r="CV1428" s="47"/>
      <c r="CW1428" s="47"/>
      <c r="CX1428" s="47"/>
      <c r="CY1428" s="47"/>
      <c r="CZ1428" s="47"/>
      <c r="DA1428" s="47"/>
      <c r="DB1428" s="47"/>
      <c r="DC1428" s="47"/>
      <c r="DD1428" s="47"/>
      <c r="DE1428" s="47"/>
      <c r="DF1428" s="47"/>
      <c r="DG1428" s="47"/>
      <c r="DH1428" s="47"/>
      <c r="DI1428" s="47"/>
      <c r="DJ1428" s="47"/>
      <c r="DK1428" s="47"/>
      <c r="DL1428" s="47"/>
      <c r="DM1428" s="47"/>
      <c r="DN1428" s="47"/>
      <c r="DO1428" s="47"/>
      <c r="DP1428" s="47"/>
      <c r="DQ1428" s="47"/>
      <c r="DR1428" s="47"/>
      <c r="DS1428" s="47"/>
      <c r="DT1428" s="47"/>
      <c r="DU1428" s="47"/>
      <c r="DV1428" s="47"/>
      <c r="DW1428" s="47"/>
      <c r="DX1428" s="47"/>
      <c r="DY1428" s="47"/>
      <c r="DZ1428" s="47"/>
      <c r="EA1428" s="47"/>
      <c r="EB1428" s="47"/>
      <c r="EC1428" s="47"/>
      <c r="ED1428" s="47"/>
      <c r="EE1428" s="47"/>
      <c r="EF1428" s="47"/>
      <c r="EG1428" s="47"/>
      <c r="EH1428" s="47"/>
      <c r="EI1428" s="47"/>
      <c r="EJ1428" s="47"/>
      <c r="EK1428" s="47"/>
      <c r="EL1428" s="47"/>
      <c r="EM1428" s="47"/>
      <c r="EN1428" s="47"/>
      <c r="EO1428" s="47"/>
      <c r="EP1428" s="47"/>
      <c r="EQ1428" s="47"/>
      <c r="ER1428" s="47"/>
      <c r="ES1428" s="47"/>
      <c r="ET1428" s="47"/>
      <c r="EU1428" s="47"/>
      <c r="EV1428" s="47"/>
      <c r="EW1428" s="47"/>
      <c r="EX1428" s="47"/>
      <c r="EY1428" s="47"/>
      <c r="EZ1428" s="47"/>
      <c r="FA1428" s="47"/>
      <c r="FB1428" s="47"/>
      <c r="FC1428" s="47"/>
      <c r="FD1428" s="47"/>
      <c r="FE1428" s="47"/>
      <c r="FF1428" s="47"/>
      <c r="FG1428" s="47"/>
      <c r="FH1428" s="47"/>
      <c r="FI1428" s="47"/>
      <c r="FJ1428" s="47"/>
      <c r="FK1428" s="47"/>
      <c r="FL1428" s="47"/>
      <c r="FM1428" s="47"/>
      <c r="FN1428" s="47"/>
      <c r="FO1428" s="47"/>
      <c r="FP1428" s="47"/>
      <c r="FQ1428" s="47"/>
      <c r="FR1428" s="47"/>
      <c r="FS1428" s="47"/>
      <c r="FT1428" s="47"/>
      <c r="FU1428" s="47"/>
      <c r="FV1428" s="47"/>
      <c r="FW1428" s="47"/>
      <c r="FX1428" s="47"/>
      <c r="FY1428" s="47"/>
      <c r="FZ1428" s="47"/>
      <c r="GA1428" s="47"/>
      <c r="GB1428" s="47"/>
      <c r="GC1428" s="47"/>
      <c r="GD1428" s="47"/>
      <c r="GE1428" s="47"/>
      <c r="GF1428" s="47"/>
    </row>
    <row r="1429" spans="1:188" s="6" customFormat="1" hidden="1">
      <c r="A1429" s="49" t="s">
        <v>9233</v>
      </c>
      <c r="B1429" s="43"/>
      <c r="C1429" s="43" t="s">
        <v>9234</v>
      </c>
      <c r="D1429" s="43" t="s">
        <v>9235</v>
      </c>
      <c r="E1429" s="44" t="s">
        <v>1619</v>
      </c>
      <c r="F1429" s="44" t="s">
        <v>1619</v>
      </c>
      <c r="G1429" s="43">
        <v>700653581</v>
      </c>
      <c r="H1429" s="43">
        <v>700653581</v>
      </c>
      <c r="I1429" s="50">
        <v>45812</v>
      </c>
      <c r="J1429" s="50">
        <v>45813</v>
      </c>
      <c r="K1429" s="43" t="s">
        <v>43</v>
      </c>
      <c r="L1429" s="43" t="s">
        <v>44</v>
      </c>
      <c r="M1429" s="43"/>
      <c r="N1429" s="43"/>
      <c r="O1429" s="43"/>
      <c r="P1429" s="43"/>
      <c r="Q1429" s="43"/>
      <c r="R1429" s="337" t="s">
        <v>7768</v>
      </c>
      <c r="S1429" s="43"/>
      <c r="T1429" s="43"/>
      <c r="U1429" s="43" t="s">
        <v>9236</v>
      </c>
      <c r="V1429" s="43"/>
      <c r="W1429" s="44" t="s">
        <v>48</v>
      </c>
      <c r="X1429" s="44" t="s">
        <v>49</v>
      </c>
      <c r="Y1429" s="46" t="s">
        <v>9237</v>
      </c>
      <c r="Z1429" s="43"/>
      <c r="AA1429" s="43" t="s">
        <v>9238</v>
      </c>
      <c r="AB1429" s="43" t="s">
        <v>9239</v>
      </c>
      <c r="AC1429" s="43">
        <v>250</v>
      </c>
      <c r="AD1429" s="43" t="s">
        <v>9200</v>
      </c>
      <c r="AE1429" s="43" t="s">
        <v>9217</v>
      </c>
      <c r="AF1429" s="43"/>
      <c r="AG1429" s="43"/>
      <c r="AH1429" s="43"/>
      <c r="AI1429" s="43"/>
      <c r="AJ1429" s="43"/>
      <c r="AK1429" s="43"/>
      <c r="AL1429" s="43"/>
      <c r="AM1429" s="43"/>
      <c r="AN1429" s="47"/>
      <c r="AO1429" s="47"/>
      <c r="AP1429" s="47"/>
      <c r="AQ1429" s="47"/>
      <c r="AR1429" s="47"/>
      <c r="AS1429" s="47"/>
      <c r="AT1429" s="47"/>
      <c r="AU1429" s="47"/>
      <c r="AV1429" s="47"/>
      <c r="AW1429" s="47"/>
      <c r="AX1429" s="47"/>
      <c r="AY1429" s="47"/>
      <c r="AZ1429" s="47"/>
      <c r="BA1429" s="47"/>
      <c r="BB1429" s="47"/>
      <c r="BC1429" s="47"/>
      <c r="BD1429" s="47"/>
      <c r="BE1429" s="47"/>
      <c r="BF1429" s="47"/>
      <c r="BG1429" s="47"/>
      <c r="BH1429" s="47"/>
      <c r="BI1429" s="47"/>
      <c r="BJ1429" s="47"/>
      <c r="BK1429" s="47"/>
      <c r="BL1429" s="47"/>
      <c r="BM1429" s="47"/>
      <c r="BN1429" s="47"/>
      <c r="BO1429" s="47"/>
      <c r="BP1429" s="47"/>
      <c r="BQ1429" s="47"/>
      <c r="BR1429" s="47"/>
      <c r="BS1429" s="47"/>
      <c r="BT1429" s="47"/>
      <c r="BU1429" s="47"/>
      <c r="BV1429" s="47"/>
      <c r="BW1429" s="47"/>
      <c r="BX1429" s="47"/>
      <c r="BY1429" s="47"/>
      <c r="BZ1429" s="47"/>
      <c r="CA1429" s="47"/>
      <c r="CB1429" s="47"/>
      <c r="CC1429" s="47"/>
      <c r="CD1429" s="47"/>
      <c r="CE1429" s="47"/>
      <c r="CF1429" s="47"/>
      <c r="CG1429" s="47"/>
      <c r="CH1429" s="47"/>
      <c r="CI1429" s="47"/>
      <c r="CJ1429" s="47"/>
      <c r="CK1429" s="47"/>
      <c r="CL1429" s="47"/>
      <c r="CM1429" s="47"/>
      <c r="CN1429" s="47"/>
      <c r="CO1429" s="47"/>
      <c r="CP1429" s="47"/>
      <c r="CQ1429" s="47"/>
      <c r="CR1429" s="47"/>
      <c r="CS1429" s="47"/>
      <c r="CT1429" s="47"/>
      <c r="CU1429" s="47"/>
      <c r="CV1429" s="47"/>
      <c r="CW1429" s="47"/>
      <c r="CX1429" s="47"/>
      <c r="CY1429" s="47"/>
      <c r="CZ1429" s="47"/>
      <c r="DA1429" s="47"/>
      <c r="DB1429" s="47"/>
      <c r="DC1429" s="47"/>
      <c r="DD1429" s="47"/>
      <c r="DE1429" s="47"/>
      <c r="DF1429" s="47"/>
      <c r="DG1429" s="47"/>
      <c r="DH1429" s="47"/>
      <c r="DI1429" s="47"/>
      <c r="DJ1429" s="47"/>
      <c r="DK1429" s="47"/>
      <c r="DL1429" s="47"/>
      <c r="DM1429" s="47"/>
      <c r="DN1429" s="47"/>
      <c r="DO1429" s="47"/>
      <c r="DP1429" s="47"/>
      <c r="DQ1429" s="47"/>
      <c r="DR1429" s="47"/>
      <c r="DS1429" s="47"/>
      <c r="DT1429" s="47"/>
      <c r="DU1429" s="47"/>
      <c r="DV1429" s="47"/>
      <c r="DW1429" s="47"/>
      <c r="DX1429" s="47"/>
      <c r="DY1429" s="47"/>
      <c r="DZ1429" s="47"/>
      <c r="EA1429" s="47"/>
      <c r="EB1429" s="47"/>
      <c r="EC1429" s="47"/>
      <c r="ED1429" s="47"/>
      <c r="EE1429" s="47"/>
      <c r="EF1429" s="47"/>
      <c r="EG1429" s="47"/>
      <c r="EH1429" s="47"/>
      <c r="EI1429" s="47"/>
      <c r="EJ1429" s="47"/>
      <c r="EK1429" s="47"/>
      <c r="EL1429" s="47"/>
      <c r="EM1429" s="47"/>
      <c r="EN1429" s="47"/>
      <c r="EO1429" s="47"/>
      <c r="EP1429" s="47"/>
      <c r="EQ1429" s="47"/>
      <c r="ER1429" s="47"/>
      <c r="ES1429" s="47"/>
      <c r="ET1429" s="47"/>
      <c r="EU1429" s="47"/>
      <c r="EV1429" s="47"/>
      <c r="EW1429" s="47"/>
      <c r="EX1429" s="47"/>
      <c r="EY1429" s="47"/>
      <c r="EZ1429" s="47"/>
      <c r="FA1429" s="47"/>
      <c r="FB1429" s="47"/>
      <c r="FC1429" s="47"/>
      <c r="FD1429" s="47"/>
      <c r="FE1429" s="47"/>
      <c r="FF1429" s="47"/>
      <c r="FG1429" s="47"/>
      <c r="FH1429" s="47"/>
      <c r="FI1429" s="47"/>
      <c r="FJ1429" s="47"/>
      <c r="FK1429" s="47"/>
      <c r="FL1429" s="47"/>
      <c r="FM1429" s="47"/>
      <c r="FN1429" s="47"/>
      <c r="FO1429" s="47"/>
      <c r="FP1429" s="47"/>
      <c r="FQ1429" s="47"/>
      <c r="FR1429" s="47"/>
      <c r="FS1429" s="47"/>
      <c r="FT1429" s="47"/>
      <c r="FU1429" s="47"/>
      <c r="FV1429" s="47"/>
      <c r="FW1429" s="47"/>
      <c r="FX1429" s="47"/>
      <c r="FY1429" s="47"/>
      <c r="FZ1429" s="47"/>
      <c r="GA1429" s="47"/>
      <c r="GB1429" s="47"/>
      <c r="GC1429" s="47"/>
      <c r="GD1429" s="47"/>
      <c r="GE1429" s="47"/>
      <c r="GF1429" s="47"/>
    </row>
    <row r="1430" spans="1:188" s="6" customFormat="1" hidden="1">
      <c r="A1430" s="42" t="s">
        <v>9240</v>
      </c>
      <c r="B1430" s="43"/>
      <c r="C1430" s="44" t="s">
        <v>9241</v>
      </c>
      <c r="D1430" s="44" t="s">
        <v>9242</v>
      </c>
      <c r="E1430" s="44" t="s">
        <v>1619</v>
      </c>
      <c r="F1430" s="44" t="s">
        <v>1619</v>
      </c>
      <c r="G1430" s="44">
        <v>103256343</v>
      </c>
      <c r="H1430" s="44">
        <v>103256343</v>
      </c>
      <c r="I1430" s="45">
        <v>45813</v>
      </c>
      <c r="J1430" s="45">
        <v>45815</v>
      </c>
      <c r="K1430" s="43" t="s">
        <v>43</v>
      </c>
      <c r="L1430" s="44" t="s">
        <v>44</v>
      </c>
      <c r="M1430" s="43"/>
      <c r="N1430" s="43"/>
      <c r="O1430" s="43"/>
      <c r="P1430" s="43"/>
      <c r="Q1430" s="43"/>
      <c r="R1430" s="337" t="s">
        <v>7768</v>
      </c>
      <c r="S1430" s="43"/>
      <c r="T1430" s="43"/>
      <c r="U1430" s="43"/>
      <c r="V1430" s="43"/>
      <c r="W1430" s="44" t="s">
        <v>8897</v>
      </c>
      <c r="X1430" s="44" t="s">
        <v>8747</v>
      </c>
      <c r="Y1430" s="44" t="s">
        <v>9243</v>
      </c>
      <c r="Z1430" s="43"/>
      <c r="AA1430" s="44" t="s">
        <v>9244</v>
      </c>
      <c r="AB1430" s="44" t="s">
        <v>9245</v>
      </c>
      <c r="AC1430" s="43"/>
      <c r="AD1430" s="43"/>
      <c r="AE1430" s="44" t="s">
        <v>8739</v>
      </c>
      <c r="AF1430" s="43"/>
      <c r="AG1430" s="43"/>
      <c r="AH1430" s="43"/>
      <c r="AI1430" s="43"/>
      <c r="AJ1430" s="43"/>
      <c r="AK1430" s="43"/>
      <c r="AL1430" s="43"/>
      <c r="AM1430" s="43"/>
      <c r="AN1430" s="47"/>
      <c r="AO1430" s="48"/>
      <c r="AP1430" s="48"/>
      <c r="AQ1430" s="48"/>
      <c r="AR1430" s="48"/>
      <c r="AS1430" s="48"/>
      <c r="AT1430" s="48"/>
      <c r="AU1430" s="48"/>
      <c r="AV1430" s="48"/>
      <c r="AW1430" s="48"/>
      <c r="AX1430" s="48"/>
      <c r="AY1430" s="48"/>
      <c r="AZ1430" s="48"/>
      <c r="BA1430" s="48"/>
      <c r="BB1430" s="48"/>
      <c r="BC1430" s="48"/>
      <c r="BD1430" s="48"/>
      <c r="BE1430" s="48"/>
      <c r="BF1430" s="48"/>
      <c r="BG1430" s="48"/>
      <c r="BH1430" s="48"/>
      <c r="BI1430" s="48"/>
      <c r="BJ1430" s="48"/>
      <c r="BK1430" s="48"/>
      <c r="BL1430" s="48"/>
      <c r="BM1430" s="48"/>
      <c r="BN1430" s="48"/>
      <c r="BO1430" s="48"/>
      <c r="BP1430" s="48"/>
      <c r="BQ1430" s="48"/>
      <c r="BR1430" s="48"/>
      <c r="BS1430" s="48"/>
      <c r="BT1430" s="48"/>
      <c r="BU1430" s="48"/>
      <c r="BV1430" s="48"/>
      <c r="BW1430" s="48"/>
      <c r="BX1430" s="48"/>
      <c r="BY1430" s="48"/>
      <c r="BZ1430" s="48"/>
      <c r="CA1430" s="48"/>
      <c r="CB1430" s="48"/>
      <c r="CC1430" s="48"/>
      <c r="CD1430" s="48"/>
      <c r="CE1430" s="48"/>
      <c r="CF1430" s="48"/>
      <c r="CG1430" s="48"/>
      <c r="CH1430" s="48"/>
      <c r="CI1430" s="48"/>
      <c r="CJ1430" s="48"/>
      <c r="CK1430" s="48"/>
      <c r="CL1430" s="48"/>
      <c r="CM1430" s="48"/>
      <c r="CN1430" s="48"/>
      <c r="CO1430" s="48"/>
      <c r="CP1430" s="48"/>
      <c r="CQ1430" s="48"/>
      <c r="CR1430" s="48"/>
      <c r="CS1430" s="48"/>
      <c r="CT1430" s="48"/>
      <c r="CU1430" s="48"/>
      <c r="CV1430" s="48"/>
      <c r="CW1430" s="48"/>
      <c r="CX1430" s="48"/>
      <c r="CY1430" s="48"/>
      <c r="CZ1430" s="48"/>
      <c r="DA1430" s="48"/>
      <c r="DB1430" s="48"/>
      <c r="DC1430" s="48"/>
      <c r="DD1430" s="48"/>
      <c r="DE1430" s="48"/>
      <c r="DF1430" s="48"/>
      <c r="DG1430" s="48"/>
      <c r="DH1430" s="48"/>
      <c r="DI1430" s="48"/>
      <c r="DJ1430" s="48"/>
      <c r="DK1430" s="48"/>
      <c r="DL1430" s="48"/>
      <c r="DM1430" s="48"/>
      <c r="DN1430" s="48"/>
      <c r="DO1430" s="48"/>
      <c r="DP1430" s="48"/>
      <c r="DQ1430" s="48"/>
      <c r="DR1430" s="48"/>
      <c r="DS1430" s="48"/>
      <c r="DT1430" s="48"/>
      <c r="DU1430" s="48"/>
      <c r="DV1430" s="48"/>
      <c r="DW1430" s="48"/>
      <c r="DX1430" s="48"/>
      <c r="DY1430" s="48"/>
      <c r="DZ1430" s="48"/>
      <c r="EA1430" s="48"/>
      <c r="EB1430" s="48"/>
      <c r="EC1430" s="48"/>
      <c r="ED1430" s="48"/>
      <c r="EE1430" s="48"/>
      <c r="EF1430" s="48"/>
      <c r="EG1430" s="48"/>
      <c r="EH1430" s="48"/>
      <c r="EI1430" s="48"/>
      <c r="EJ1430" s="48"/>
      <c r="EK1430" s="48"/>
      <c r="EL1430" s="48"/>
      <c r="EM1430" s="48"/>
      <c r="EN1430" s="48"/>
      <c r="EO1430" s="48"/>
      <c r="EP1430" s="48"/>
      <c r="EQ1430" s="48"/>
      <c r="ER1430" s="48"/>
      <c r="ES1430" s="48"/>
      <c r="ET1430" s="48"/>
      <c r="EU1430" s="48"/>
      <c r="EV1430" s="48"/>
      <c r="EW1430" s="48"/>
      <c r="EX1430" s="48"/>
      <c r="EY1430" s="48"/>
      <c r="EZ1430" s="48"/>
      <c r="FA1430" s="48"/>
      <c r="FB1430" s="48"/>
      <c r="FC1430" s="48"/>
      <c r="FD1430" s="48"/>
      <c r="FE1430" s="48"/>
      <c r="FF1430" s="48"/>
      <c r="FG1430" s="48"/>
      <c r="FH1430" s="48"/>
      <c r="FI1430" s="48"/>
      <c r="FJ1430" s="48"/>
      <c r="FK1430" s="48"/>
      <c r="FL1430" s="48"/>
      <c r="FM1430" s="48"/>
      <c r="FN1430" s="48"/>
      <c r="FO1430" s="48"/>
      <c r="FP1430" s="48"/>
      <c r="FQ1430" s="48"/>
      <c r="FR1430" s="48"/>
      <c r="FS1430" s="48"/>
      <c r="FT1430" s="48"/>
      <c r="FU1430" s="48"/>
      <c r="FV1430" s="48"/>
      <c r="FW1430" s="48"/>
      <c r="FX1430" s="48"/>
      <c r="FY1430" s="48"/>
      <c r="FZ1430" s="48"/>
      <c r="GA1430" s="48"/>
      <c r="GB1430" s="48"/>
      <c r="GC1430" s="48"/>
      <c r="GD1430" s="48"/>
      <c r="GE1430" s="48"/>
      <c r="GF1430" s="48"/>
    </row>
    <row r="1431" spans="1:188" s="6" customFormat="1" hidden="1">
      <c r="A1431" s="42" t="s">
        <v>9246</v>
      </c>
      <c r="B1431" s="43"/>
      <c r="C1431" s="44" t="s">
        <v>9247</v>
      </c>
      <c r="D1431" s="44" t="s">
        <v>9248</v>
      </c>
      <c r="E1431" s="44" t="s">
        <v>1619</v>
      </c>
      <c r="F1431" s="44" t="s">
        <v>1619</v>
      </c>
      <c r="G1431" s="44">
        <v>170941872</v>
      </c>
      <c r="H1431" s="44">
        <v>708096329</v>
      </c>
      <c r="I1431" s="45">
        <v>45815</v>
      </c>
      <c r="J1431" s="45">
        <v>45816</v>
      </c>
      <c r="K1431" s="52" t="s">
        <v>43</v>
      </c>
      <c r="L1431" s="44" t="s">
        <v>44</v>
      </c>
      <c r="M1431" s="43"/>
      <c r="N1431" s="43"/>
      <c r="O1431" s="43"/>
      <c r="P1431" s="43"/>
      <c r="Q1431" s="43"/>
      <c r="R1431" s="337" t="s">
        <v>7768</v>
      </c>
      <c r="S1431" s="43"/>
      <c r="T1431" s="43"/>
      <c r="U1431" s="44" t="s">
        <v>9249</v>
      </c>
      <c r="V1431" s="43"/>
      <c r="W1431" s="44" t="s">
        <v>69</v>
      </c>
      <c r="X1431" s="44" t="s">
        <v>185</v>
      </c>
      <c r="Y1431" s="54" t="s">
        <v>9250</v>
      </c>
      <c r="Z1431" s="43"/>
      <c r="AA1431" s="44" t="s">
        <v>9251</v>
      </c>
      <c r="AB1431" s="44" t="s">
        <v>9252</v>
      </c>
      <c r="AC1431" s="44">
        <v>200</v>
      </c>
      <c r="AD1431" s="44" t="s">
        <v>9225</v>
      </c>
      <c r="AE1431" s="44" t="s">
        <v>9226</v>
      </c>
      <c r="AF1431" s="43"/>
      <c r="AG1431" s="43"/>
      <c r="AH1431" s="44">
        <v>3</v>
      </c>
      <c r="AI1431" s="43"/>
      <c r="AJ1431" s="43"/>
      <c r="AK1431" s="43"/>
      <c r="AL1431" s="43"/>
      <c r="AM1431" s="43"/>
      <c r="AN1431" s="47"/>
      <c r="AO1431" s="47"/>
      <c r="AP1431" s="47"/>
      <c r="AQ1431" s="47"/>
      <c r="AR1431" s="47"/>
      <c r="AS1431" s="47"/>
      <c r="AT1431" s="47"/>
      <c r="AU1431" s="47"/>
      <c r="AV1431" s="47"/>
      <c r="AW1431" s="47"/>
      <c r="AX1431" s="47"/>
      <c r="AY1431" s="47"/>
      <c r="AZ1431" s="47"/>
      <c r="BA1431" s="47"/>
      <c r="BB1431" s="47"/>
      <c r="BC1431" s="47"/>
      <c r="BD1431" s="47"/>
      <c r="BE1431" s="47"/>
      <c r="BF1431" s="47"/>
      <c r="BG1431" s="47"/>
      <c r="BH1431" s="47"/>
      <c r="BI1431" s="47"/>
      <c r="BJ1431" s="47"/>
      <c r="BK1431" s="47"/>
      <c r="BL1431" s="47"/>
      <c r="BM1431" s="47"/>
      <c r="BN1431" s="47"/>
      <c r="BO1431" s="47"/>
      <c r="BP1431" s="47"/>
      <c r="BQ1431" s="47"/>
      <c r="BR1431" s="47"/>
      <c r="BS1431" s="47"/>
      <c r="BT1431" s="47"/>
      <c r="BU1431" s="47"/>
      <c r="BV1431" s="47"/>
      <c r="BW1431" s="47"/>
      <c r="BX1431" s="47"/>
      <c r="BY1431" s="47"/>
      <c r="BZ1431" s="47"/>
      <c r="CA1431" s="47"/>
      <c r="CB1431" s="47"/>
      <c r="CC1431" s="47"/>
      <c r="CD1431" s="47"/>
      <c r="CE1431" s="47"/>
      <c r="CF1431" s="47"/>
      <c r="CG1431" s="47"/>
      <c r="CH1431" s="47"/>
      <c r="CI1431" s="47"/>
      <c r="CJ1431" s="47"/>
      <c r="CK1431" s="47"/>
      <c r="CL1431" s="47"/>
      <c r="CM1431" s="47"/>
      <c r="CN1431" s="47"/>
      <c r="CO1431" s="47"/>
      <c r="CP1431" s="47"/>
      <c r="CQ1431" s="47"/>
      <c r="CR1431" s="47"/>
      <c r="CS1431" s="47"/>
      <c r="CT1431" s="47"/>
      <c r="CU1431" s="47"/>
      <c r="CV1431" s="47"/>
      <c r="CW1431" s="47"/>
      <c r="CX1431" s="47"/>
      <c r="CY1431" s="47"/>
      <c r="CZ1431" s="47"/>
      <c r="DA1431" s="47"/>
      <c r="DB1431" s="47"/>
      <c r="DC1431" s="47"/>
      <c r="DD1431" s="47"/>
      <c r="DE1431" s="47"/>
      <c r="DF1431" s="47"/>
      <c r="DG1431" s="47"/>
      <c r="DH1431" s="47"/>
      <c r="DI1431" s="47"/>
      <c r="DJ1431" s="47"/>
      <c r="DK1431" s="47"/>
      <c r="DL1431" s="47"/>
      <c r="DM1431" s="47"/>
      <c r="DN1431" s="47"/>
      <c r="DO1431" s="47"/>
      <c r="DP1431" s="47"/>
      <c r="DQ1431" s="47"/>
      <c r="DR1431" s="47"/>
      <c r="DS1431" s="47"/>
      <c r="DT1431" s="47"/>
      <c r="DU1431" s="47"/>
      <c r="DV1431" s="47"/>
      <c r="DW1431" s="47"/>
      <c r="DX1431" s="47"/>
      <c r="DY1431" s="47"/>
      <c r="DZ1431" s="47"/>
      <c r="EA1431" s="47"/>
      <c r="EB1431" s="47"/>
      <c r="EC1431" s="47"/>
      <c r="ED1431" s="47"/>
      <c r="EE1431" s="47"/>
      <c r="EF1431" s="47"/>
      <c r="EG1431" s="47"/>
      <c r="EH1431" s="47"/>
      <c r="EI1431" s="47"/>
      <c r="EJ1431" s="47"/>
      <c r="EK1431" s="47"/>
      <c r="EL1431" s="47"/>
      <c r="EM1431" s="47"/>
      <c r="EN1431" s="47"/>
      <c r="EO1431" s="47"/>
      <c r="EP1431" s="47"/>
      <c r="EQ1431" s="47"/>
      <c r="ER1431" s="47"/>
      <c r="ES1431" s="47"/>
      <c r="ET1431" s="47"/>
      <c r="EU1431" s="47"/>
      <c r="EV1431" s="47"/>
      <c r="EW1431" s="47"/>
      <c r="EX1431" s="47"/>
      <c r="EY1431" s="47"/>
      <c r="EZ1431" s="47"/>
      <c r="FA1431" s="47"/>
      <c r="FB1431" s="47"/>
      <c r="FC1431" s="47"/>
      <c r="FD1431" s="47"/>
      <c r="FE1431" s="47"/>
      <c r="FF1431" s="47"/>
      <c r="FG1431" s="47"/>
      <c r="FH1431" s="47"/>
      <c r="FI1431" s="47"/>
      <c r="FJ1431" s="47"/>
      <c r="FK1431" s="47"/>
      <c r="FL1431" s="47"/>
      <c r="FM1431" s="47"/>
      <c r="FN1431" s="47"/>
      <c r="FO1431" s="47"/>
      <c r="FP1431" s="47"/>
      <c r="FQ1431" s="47"/>
      <c r="FR1431" s="47"/>
      <c r="FS1431" s="47"/>
      <c r="FT1431" s="47"/>
      <c r="FU1431" s="47"/>
      <c r="FV1431" s="47"/>
      <c r="FW1431" s="47"/>
      <c r="FX1431" s="47"/>
      <c r="FY1431" s="47"/>
      <c r="FZ1431" s="47"/>
      <c r="GA1431" s="47"/>
      <c r="GB1431" s="47"/>
      <c r="GC1431" s="47"/>
      <c r="GD1431" s="47"/>
      <c r="GE1431" s="47"/>
      <c r="GF1431" s="47"/>
    </row>
    <row r="1432" spans="1:188" s="6" customFormat="1" hidden="1">
      <c r="A1432" s="42" t="s">
        <v>9253</v>
      </c>
      <c r="B1432" s="43"/>
      <c r="C1432" s="44" t="s">
        <v>9254</v>
      </c>
      <c r="D1432" s="44" t="s">
        <v>9255</v>
      </c>
      <c r="E1432" s="44" t="s">
        <v>1619</v>
      </c>
      <c r="F1432" s="44" t="s">
        <v>1619</v>
      </c>
      <c r="G1432" s="44">
        <v>707583482</v>
      </c>
      <c r="H1432" s="44">
        <v>709655729</v>
      </c>
      <c r="I1432" s="45">
        <v>45822</v>
      </c>
      <c r="J1432" s="45">
        <v>45823</v>
      </c>
      <c r="K1432" s="43" t="s">
        <v>43</v>
      </c>
      <c r="L1432" s="44" t="s">
        <v>44</v>
      </c>
      <c r="M1432" s="43"/>
      <c r="N1432" s="43"/>
      <c r="O1432" s="43"/>
      <c r="P1432" s="43"/>
      <c r="Q1432" s="43"/>
      <c r="R1432" s="337" t="s">
        <v>7768</v>
      </c>
      <c r="S1432" s="43"/>
      <c r="T1432" s="43"/>
      <c r="U1432" s="44" t="s">
        <v>9256</v>
      </c>
      <c r="V1432" s="43"/>
      <c r="W1432" s="44" t="s">
        <v>59</v>
      </c>
      <c r="X1432" s="44" t="s">
        <v>185</v>
      </c>
      <c r="Y1432" s="54" t="s">
        <v>9257</v>
      </c>
      <c r="Z1432" s="43"/>
      <c r="AA1432" s="44" t="s">
        <v>9258</v>
      </c>
      <c r="AB1432" s="44" t="s">
        <v>9259</v>
      </c>
      <c r="AC1432" s="43"/>
      <c r="AD1432" s="44" t="s">
        <v>9206</v>
      </c>
      <c r="AE1432" s="44" t="s">
        <v>8955</v>
      </c>
      <c r="AF1432" s="43"/>
      <c r="AG1432" s="43"/>
      <c r="AH1432" s="43"/>
      <c r="AI1432" s="43"/>
      <c r="AJ1432" s="43"/>
      <c r="AK1432" s="43"/>
      <c r="AL1432" s="43"/>
      <c r="AM1432" s="43"/>
      <c r="AN1432" s="47"/>
      <c r="AO1432" s="47"/>
      <c r="AP1432" s="47"/>
      <c r="AQ1432" s="47"/>
      <c r="AR1432" s="47"/>
      <c r="AS1432" s="47"/>
      <c r="AT1432" s="47"/>
      <c r="AU1432" s="47"/>
      <c r="AV1432" s="47"/>
      <c r="AW1432" s="47"/>
      <c r="AX1432" s="47"/>
      <c r="AY1432" s="47"/>
      <c r="AZ1432" s="47"/>
      <c r="BA1432" s="47"/>
      <c r="BB1432" s="47"/>
      <c r="BC1432" s="47"/>
      <c r="BD1432" s="47"/>
      <c r="BE1432" s="47"/>
      <c r="BF1432" s="47"/>
      <c r="BG1432" s="47"/>
      <c r="BH1432" s="47"/>
      <c r="BI1432" s="47"/>
      <c r="BJ1432" s="47"/>
      <c r="BK1432" s="47"/>
      <c r="BL1432" s="47"/>
      <c r="BM1432" s="47"/>
      <c r="BN1432" s="47"/>
      <c r="BO1432" s="47"/>
      <c r="BP1432" s="47"/>
      <c r="BQ1432" s="47"/>
      <c r="BR1432" s="47"/>
      <c r="BS1432" s="47"/>
      <c r="BT1432" s="47"/>
      <c r="BU1432" s="47"/>
      <c r="BV1432" s="47"/>
      <c r="BW1432" s="47"/>
      <c r="BX1432" s="47"/>
      <c r="BY1432" s="47"/>
      <c r="BZ1432" s="47"/>
      <c r="CA1432" s="47"/>
      <c r="CB1432" s="47"/>
      <c r="CC1432" s="47"/>
      <c r="CD1432" s="47"/>
      <c r="CE1432" s="47"/>
      <c r="CF1432" s="47"/>
      <c r="CG1432" s="47"/>
      <c r="CH1432" s="47"/>
      <c r="CI1432" s="47"/>
      <c r="CJ1432" s="47"/>
      <c r="CK1432" s="47"/>
      <c r="CL1432" s="47"/>
      <c r="CM1432" s="47"/>
      <c r="CN1432" s="47"/>
      <c r="CO1432" s="47"/>
      <c r="CP1432" s="47"/>
      <c r="CQ1432" s="47"/>
      <c r="CR1432" s="47"/>
      <c r="CS1432" s="47"/>
      <c r="CT1432" s="47"/>
      <c r="CU1432" s="47"/>
      <c r="CV1432" s="47"/>
      <c r="CW1432" s="47"/>
      <c r="CX1432" s="47"/>
      <c r="CY1432" s="47"/>
      <c r="CZ1432" s="47"/>
      <c r="DA1432" s="47"/>
      <c r="DB1432" s="47"/>
      <c r="DC1432" s="47"/>
      <c r="DD1432" s="47"/>
      <c r="DE1432" s="47"/>
      <c r="DF1432" s="47"/>
      <c r="DG1432" s="47"/>
      <c r="DH1432" s="47"/>
      <c r="DI1432" s="47"/>
      <c r="DJ1432" s="47"/>
      <c r="DK1432" s="47"/>
      <c r="DL1432" s="47"/>
      <c r="DM1432" s="47"/>
      <c r="DN1432" s="47"/>
      <c r="DO1432" s="47"/>
      <c r="DP1432" s="47"/>
      <c r="DQ1432" s="47"/>
      <c r="DR1432" s="47"/>
      <c r="DS1432" s="47"/>
      <c r="DT1432" s="47"/>
      <c r="DU1432" s="47"/>
      <c r="DV1432" s="47"/>
      <c r="DW1432" s="47"/>
      <c r="DX1432" s="47"/>
      <c r="DY1432" s="47"/>
      <c r="DZ1432" s="47"/>
      <c r="EA1432" s="47"/>
      <c r="EB1432" s="47"/>
      <c r="EC1432" s="47"/>
      <c r="ED1432" s="47"/>
      <c r="EE1432" s="47"/>
      <c r="EF1432" s="47"/>
      <c r="EG1432" s="47"/>
      <c r="EH1432" s="47"/>
      <c r="EI1432" s="47"/>
      <c r="EJ1432" s="47"/>
      <c r="EK1432" s="47"/>
      <c r="EL1432" s="47"/>
      <c r="EM1432" s="47"/>
      <c r="EN1432" s="47"/>
      <c r="EO1432" s="47"/>
      <c r="EP1432" s="47"/>
      <c r="EQ1432" s="47"/>
      <c r="ER1432" s="47"/>
      <c r="ES1432" s="47"/>
      <c r="ET1432" s="47"/>
      <c r="EU1432" s="47"/>
      <c r="EV1432" s="47"/>
      <c r="EW1432" s="47"/>
      <c r="EX1432" s="47"/>
      <c r="EY1432" s="47"/>
      <c r="EZ1432" s="47"/>
      <c r="FA1432" s="47"/>
      <c r="FB1432" s="47"/>
      <c r="FC1432" s="47"/>
      <c r="FD1432" s="47"/>
      <c r="FE1432" s="47"/>
      <c r="FF1432" s="47"/>
      <c r="FG1432" s="47"/>
      <c r="FH1432" s="47"/>
      <c r="FI1432" s="47"/>
      <c r="FJ1432" s="47"/>
      <c r="FK1432" s="47"/>
      <c r="FL1432" s="47"/>
      <c r="FM1432" s="47"/>
      <c r="FN1432" s="47"/>
      <c r="FO1432" s="47"/>
      <c r="FP1432" s="47"/>
      <c r="FQ1432" s="47"/>
      <c r="FR1432" s="47"/>
      <c r="FS1432" s="47"/>
      <c r="FT1432" s="47"/>
      <c r="FU1432" s="47"/>
      <c r="FV1432" s="47"/>
      <c r="FW1432" s="47"/>
      <c r="FX1432" s="47"/>
      <c r="FY1432" s="47"/>
      <c r="FZ1432" s="47"/>
      <c r="GA1432" s="47"/>
      <c r="GB1432" s="47"/>
      <c r="GC1432" s="47"/>
      <c r="GD1432" s="47"/>
      <c r="GE1432" s="47"/>
      <c r="GF1432" s="47"/>
    </row>
    <row r="1433" spans="1:188" s="6" customFormat="1" hidden="1">
      <c r="A1433" s="49" t="s">
        <v>9260</v>
      </c>
      <c r="B1433" s="43"/>
      <c r="C1433" s="43" t="s">
        <v>9261</v>
      </c>
      <c r="D1433" s="43" t="s">
        <v>9262</v>
      </c>
      <c r="E1433" s="44" t="s">
        <v>1619</v>
      </c>
      <c r="F1433" s="44" t="s">
        <v>1619</v>
      </c>
      <c r="G1433" s="43">
        <v>709695182</v>
      </c>
      <c r="H1433" s="43">
        <v>789980407</v>
      </c>
      <c r="I1433" s="50">
        <v>45823</v>
      </c>
      <c r="J1433" s="50">
        <v>45824</v>
      </c>
      <c r="K1433" s="43" t="s">
        <v>43</v>
      </c>
      <c r="L1433" s="43" t="s">
        <v>44</v>
      </c>
      <c r="M1433" s="43"/>
      <c r="N1433" s="43"/>
      <c r="O1433" s="43"/>
      <c r="P1433" s="43"/>
      <c r="Q1433" s="43"/>
      <c r="R1433" s="337" t="s">
        <v>7768</v>
      </c>
      <c r="S1433" s="43"/>
      <c r="T1433" s="43"/>
      <c r="U1433" s="43" t="s">
        <v>9263</v>
      </c>
      <c r="V1433" s="43"/>
      <c r="W1433" s="44" t="s">
        <v>48</v>
      </c>
      <c r="X1433" s="44" t="s">
        <v>49</v>
      </c>
      <c r="Y1433" s="46" t="s">
        <v>8922</v>
      </c>
      <c r="Z1433" s="43"/>
      <c r="AA1433" s="43" t="s">
        <v>9264</v>
      </c>
      <c r="AB1433" s="43" t="s">
        <v>9265</v>
      </c>
      <c r="AC1433" s="43">
        <v>200</v>
      </c>
      <c r="AD1433" s="43" t="s">
        <v>9266</v>
      </c>
      <c r="AE1433" s="43" t="s">
        <v>9217</v>
      </c>
      <c r="AF1433" s="43"/>
      <c r="AG1433" s="43"/>
      <c r="AH1433" s="43"/>
      <c r="AI1433" s="43"/>
      <c r="AJ1433" s="43"/>
      <c r="AK1433" s="43"/>
      <c r="AL1433" s="43"/>
      <c r="AM1433" s="43"/>
      <c r="AN1433" s="47"/>
      <c r="AO1433" s="48"/>
      <c r="AP1433" s="48"/>
      <c r="AQ1433" s="48"/>
      <c r="AR1433" s="48"/>
      <c r="AS1433" s="48"/>
      <c r="AT1433" s="48"/>
      <c r="AU1433" s="48"/>
      <c r="AV1433" s="48"/>
      <c r="AW1433" s="48"/>
      <c r="AX1433" s="48"/>
      <c r="AY1433" s="48"/>
      <c r="AZ1433" s="48"/>
      <c r="BA1433" s="48"/>
      <c r="BB1433" s="48"/>
      <c r="BC1433" s="48"/>
      <c r="BD1433" s="48"/>
      <c r="BE1433" s="48"/>
      <c r="BF1433" s="48"/>
      <c r="BG1433" s="48"/>
      <c r="BH1433" s="48"/>
      <c r="BI1433" s="48"/>
      <c r="BJ1433" s="48"/>
      <c r="BK1433" s="48"/>
      <c r="BL1433" s="48"/>
      <c r="BM1433" s="48"/>
      <c r="BN1433" s="48"/>
      <c r="BO1433" s="48"/>
      <c r="BP1433" s="48"/>
      <c r="BQ1433" s="48"/>
      <c r="BR1433" s="48"/>
      <c r="BS1433" s="48"/>
      <c r="BT1433" s="48"/>
      <c r="BU1433" s="48"/>
      <c r="BV1433" s="48"/>
      <c r="BW1433" s="48"/>
      <c r="BX1433" s="48"/>
      <c r="BY1433" s="48"/>
      <c r="BZ1433" s="48"/>
      <c r="CA1433" s="48"/>
      <c r="CB1433" s="48"/>
      <c r="CC1433" s="48"/>
      <c r="CD1433" s="48"/>
      <c r="CE1433" s="48"/>
      <c r="CF1433" s="48"/>
      <c r="CG1433" s="48"/>
      <c r="CH1433" s="48"/>
      <c r="CI1433" s="48"/>
      <c r="CJ1433" s="48"/>
      <c r="CK1433" s="48"/>
      <c r="CL1433" s="48"/>
      <c r="CM1433" s="48"/>
      <c r="CN1433" s="48"/>
      <c r="CO1433" s="48"/>
      <c r="CP1433" s="48"/>
      <c r="CQ1433" s="48"/>
      <c r="CR1433" s="48"/>
      <c r="CS1433" s="48"/>
      <c r="CT1433" s="48"/>
      <c r="CU1433" s="48"/>
      <c r="CV1433" s="48"/>
      <c r="CW1433" s="48"/>
      <c r="CX1433" s="48"/>
      <c r="CY1433" s="48"/>
      <c r="CZ1433" s="48"/>
      <c r="DA1433" s="48"/>
      <c r="DB1433" s="48"/>
      <c r="DC1433" s="48"/>
      <c r="DD1433" s="48"/>
      <c r="DE1433" s="48"/>
      <c r="DF1433" s="48"/>
      <c r="DG1433" s="48"/>
      <c r="DH1433" s="48"/>
      <c r="DI1433" s="48"/>
      <c r="DJ1433" s="48"/>
      <c r="DK1433" s="48"/>
      <c r="DL1433" s="48"/>
      <c r="DM1433" s="48"/>
      <c r="DN1433" s="48"/>
      <c r="DO1433" s="48"/>
      <c r="DP1433" s="48"/>
      <c r="DQ1433" s="48"/>
      <c r="DR1433" s="48"/>
      <c r="DS1433" s="48"/>
      <c r="DT1433" s="48"/>
      <c r="DU1433" s="48"/>
      <c r="DV1433" s="48"/>
      <c r="DW1433" s="48"/>
      <c r="DX1433" s="48"/>
      <c r="DY1433" s="48"/>
      <c r="DZ1433" s="48"/>
      <c r="EA1433" s="48"/>
      <c r="EB1433" s="48"/>
      <c r="EC1433" s="48"/>
      <c r="ED1433" s="48"/>
      <c r="EE1433" s="48"/>
      <c r="EF1433" s="48"/>
      <c r="EG1433" s="48"/>
      <c r="EH1433" s="48"/>
      <c r="EI1433" s="48"/>
      <c r="EJ1433" s="48"/>
      <c r="EK1433" s="48"/>
      <c r="EL1433" s="48"/>
      <c r="EM1433" s="48"/>
      <c r="EN1433" s="48"/>
      <c r="EO1433" s="48"/>
      <c r="EP1433" s="48"/>
      <c r="EQ1433" s="48"/>
      <c r="ER1433" s="48"/>
      <c r="ES1433" s="48"/>
      <c r="ET1433" s="48"/>
      <c r="EU1433" s="48"/>
      <c r="EV1433" s="48"/>
      <c r="EW1433" s="48"/>
      <c r="EX1433" s="48"/>
      <c r="EY1433" s="48"/>
      <c r="EZ1433" s="48"/>
      <c r="FA1433" s="48"/>
      <c r="FB1433" s="48"/>
      <c r="FC1433" s="48"/>
      <c r="FD1433" s="48"/>
      <c r="FE1433" s="48"/>
      <c r="FF1433" s="48"/>
      <c r="FG1433" s="48"/>
      <c r="FH1433" s="48"/>
      <c r="FI1433" s="48"/>
      <c r="FJ1433" s="48"/>
      <c r="FK1433" s="48"/>
      <c r="FL1433" s="48"/>
      <c r="FM1433" s="48"/>
      <c r="FN1433" s="48"/>
      <c r="FO1433" s="48"/>
      <c r="FP1433" s="48"/>
      <c r="FQ1433" s="48"/>
      <c r="FR1433" s="48"/>
      <c r="FS1433" s="48"/>
      <c r="FT1433" s="48"/>
      <c r="FU1433" s="48"/>
      <c r="FV1433" s="48"/>
      <c r="FW1433" s="48"/>
      <c r="FX1433" s="48"/>
      <c r="FY1433" s="48"/>
      <c r="FZ1433" s="48"/>
      <c r="GA1433" s="48"/>
      <c r="GB1433" s="48"/>
      <c r="GC1433" s="48"/>
      <c r="GD1433" s="48"/>
      <c r="GE1433" s="48"/>
      <c r="GF1433" s="48"/>
    </row>
    <row r="1434" spans="1:188" s="6" customFormat="1" hidden="1">
      <c r="A1434" s="42" t="s">
        <v>9267</v>
      </c>
      <c r="B1434" s="43"/>
      <c r="C1434" s="44" t="s">
        <v>9268</v>
      </c>
      <c r="D1434" s="44" t="s">
        <v>9269</v>
      </c>
      <c r="E1434" s="44" t="s">
        <v>1619</v>
      </c>
      <c r="F1434" s="44" t="s">
        <v>1619</v>
      </c>
      <c r="G1434" s="44">
        <v>707540104</v>
      </c>
      <c r="H1434" s="44">
        <v>101487618</v>
      </c>
      <c r="I1434" s="45">
        <v>45825</v>
      </c>
      <c r="J1434" s="45">
        <v>45826</v>
      </c>
      <c r="K1434" s="62" t="s">
        <v>1959</v>
      </c>
      <c r="L1434" s="44" t="s">
        <v>44</v>
      </c>
      <c r="M1434" s="43"/>
      <c r="N1434" s="43"/>
      <c r="O1434" s="43"/>
      <c r="P1434" s="43"/>
      <c r="Q1434" s="43"/>
      <c r="R1434" s="337">
        <v>46171</v>
      </c>
      <c r="S1434" s="43">
        <v>2150067289</v>
      </c>
      <c r="T1434" s="43" t="s">
        <v>9270</v>
      </c>
      <c r="U1434" s="44" t="s">
        <v>9271</v>
      </c>
      <c r="V1434" s="43"/>
      <c r="W1434" s="44" t="s">
        <v>59</v>
      </c>
      <c r="X1434" s="54" t="s">
        <v>1791</v>
      </c>
      <c r="Y1434" s="53" t="s">
        <v>9272</v>
      </c>
      <c r="Z1434" s="43"/>
      <c r="AA1434" s="44" t="s">
        <v>9273</v>
      </c>
      <c r="AB1434" s="44" t="s">
        <v>9274</v>
      </c>
      <c r="AC1434" s="44">
        <v>450</v>
      </c>
      <c r="AD1434" s="44" t="s">
        <v>81</v>
      </c>
      <c r="AE1434" s="44" t="s">
        <v>8901</v>
      </c>
      <c r="AF1434" s="43"/>
      <c r="AG1434" s="43"/>
      <c r="AH1434" s="43">
        <v>1</v>
      </c>
      <c r="AI1434" s="43"/>
      <c r="AJ1434" s="43"/>
      <c r="AK1434" s="51" t="s">
        <v>8956</v>
      </c>
      <c r="AL1434" s="43"/>
      <c r="AM1434" s="43"/>
      <c r="AN1434" s="172">
        <f>R1434-J1434</f>
        <v>345</v>
      </c>
      <c r="AO1434" s="48"/>
      <c r="AP1434" s="48"/>
      <c r="AQ1434" s="48"/>
      <c r="AR1434" s="48"/>
      <c r="AS1434" s="48"/>
      <c r="AT1434" s="48"/>
      <c r="AU1434" s="48"/>
      <c r="AV1434" s="48"/>
      <c r="AW1434" s="48"/>
      <c r="AX1434" s="48"/>
      <c r="AY1434" s="48"/>
      <c r="AZ1434" s="48"/>
      <c r="BA1434" s="48"/>
      <c r="BB1434" s="48"/>
      <c r="BC1434" s="48"/>
      <c r="BD1434" s="48"/>
      <c r="BE1434" s="48"/>
      <c r="BF1434" s="48"/>
      <c r="BG1434" s="48"/>
      <c r="BH1434" s="48"/>
      <c r="BI1434" s="48"/>
      <c r="BJ1434" s="48"/>
      <c r="BK1434" s="48"/>
      <c r="BL1434" s="48"/>
      <c r="BM1434" s="48"/>
      <c r="BN1434" s="48"/>
      <c r="BO1434" s="48"/>
      <c r="BP1434" s="48"/>
      <c r="BQ1434" s="48"/>
      <c r="BR1434" s="48"/>
      <c r="BS1434" s="48"/>
      <c r="BT1434" s="48"/>
      <c r="BU1434" s="48"/>
      <c r="BV1434" s="48"/>
      <c r="BW1434" s="48"/>
      <c r="BX1434" s="48"/>
      <c r="BY1434" s="48"/>
      <c r="BZ1434" s="48"/>
      <c r="CA1434" s="48"/>
      <c r="CB1434" s="48"/>
      <c r="CC1434" s="48"/>
      <c r="CD1434" s="48"/>
      <c r="CE1434" s="48"/>
      <c r="CF1434" s="48"/>
      <c r="CG1434" s="48"/>
      <c r="CH1434" s="48"/>
      <c r="CI1434" s="48"/>
      <c r="CJ1434" s="48"/>
      <c r="CK1434" s="48"/>
      <c r="CL1434" s="48"/>
      <c r="CM1434" s="48"/>
      <c r="CN1434" s="48"/>
      <c r="CO1434" s="48"/>
      <c r="CP1434" s="48"/>
      <c r="CQ1434" s="48"/>
      <c r="CR1434" s="48"/>
      <c r="CS1434" s="48"/>
      <c r="CT1434" s="48"/>
      <c r="CU1434" s="48"/>
      <c r="CV1434" s="48"/>
      <c r="CW1434" s="48"/>
      <c r="CX1434" s="48"/>
      <c r="CY1434" s="48"/>
      <c r="CZ1434" s="48"/>
      <c r="DA1434" s="48"/>
      <c r="DB1434" s="48"/>
      <c r="DC1434" s="48"/>
      <c r="DD1434" s="48"/>
      <c r="DE1434" s="48"/>
      <c r="DF1434" s="48"/>
      <c r="DG1434" s="48"/>
      <c r="DH1434" s="48"/>
      <c r="DI1434" s="48"/>
      <c r="DJ1434" s="48"/>
      <c r="DK1434" s="48"/>
      <c r="DL1434" s="48"/>
      <c r="DM1434" s="48"/>
      <c r="DN1434" s="48"/>
      <c r="DO1434" s="48"/>
      <c r="DP1434" s="48"/>
      <c r="DQ1434" s="48"/>
      <c r="DR1434" s="48"/>
      <c r="DS1434" s="48"/>
      <c r="DT1434" s="48"/>
      <c r="DU1434" s="48"/>
      <c r="DV1434" s="48"/>
      <c r="DW1434" s="48"/>
      <c r="DX1434" s="48"/>
      <c r="DY1434" s="48"/>
      <c r="DZ1434" s="48"/>
      <c r="EA1434" s="48"/>
      <c r="EB1434" s="48"/>
      <c r="EC1434" s="48"/>
      <c r="ED1434" s="48"/>
      <c r="EE1434" s="48"/>
      <c r="EF1434" s="48"/>
      <c r="EG1434" s="48"/>
      <c r="EH1434" s="48"/>
      <c r="EI1434" s="48"/>
      <c r="EJ1434" s="48"/>
      <c r="EK1434" s="48"/>
      <c r="EL1434" s="48"/>
      <c r="EM1434" s="48"/>
      <c r="EN1434" s="48"/>
      <c r="EO1434" s="48"/>
      <c r="EP1434" s="48"/>
      <c r="EQ1434" s="48"/>
      <c r="ER1434" s="48"/>
      <c r="ES1434" s="48"/>
      <c r="ET1434" s="48"/>
      <c r="EU1434" s="48"/>
      <c r="EV1434" s="48"/>
      <c r="EW1434" s="48"/>
      <c r="EX1434" s="48"/>
      <c r="EY1434" s="48"/>
      <c r="EZ1434" s="48"/>
      <c r="FA1434" s="48"/>
      <c r="FB1434" s="48"/>
      <c r="FC1434" s="48"/>
      <c r="FD1434" s="48"/>
      <c r="FE1434" s="48"/>
      <c r="FF1434" s="48"/>
      <c r="FG1434" s="48"/>
      <c r="FH1434" s="48"/>
      <c r="FI1434" s="48"/>
      <c r="FJ1434" s="48"/>
      <c r="FK1434" s="48"/>
      <c r="FL1434" s="48"/>
      <c r="FM1434" s="48"/>
      <c r="FN1434" s="48"/>
      <c r="FO1434" s="48"/>
      <c r="FP1434" s="48"/>
      <c r="FQ1434" s="48"/>
      <c r="FR1434" s="48"/>
      <c r="FS1434" s="48"/>
      <c r="FT1434" s="48"/>
      <c r="FU1434" s="48"/>
      <c r="FV1434" s="48"/>
      <c r="FW1434" s="48"/>
      <c r="FX1434" s="48"/>
      <c r="FY1434" s="48"/>
      <c r="FZ1434" s="48"/>
      <c r="GA1434" s="48"/>
      <c r="GB1434" s="48"/>
      <c r="GC1434" s="48"/>
      <c r="GD1434" s="48"/>
      <c r="GE1434" s="48"/>
      <c r="GF1434" s="48"/>
    </row>
    <row r="1435" spans="1:188" s="6" customFormat="1" hidden="1">
      <c r="A1435" s="42" t="s">
        <v>9275</v>
      </c>
      <c r="B1435" s="43"/>
      <c r="C1435" s="44" t="s">
        <v>9276</v>
      </c>
      <c r="D1435" s="44" t="s">
        <v>9277</v>
      </c>
      <c r="E1435" s="44" t="s">
        <v>1619</v>
      </c>
      <c r="F1435" s="44" t="s">
        <v>1619</v>
      </c>
      <c r="G1435" s="44">
        <v>719424913</v>
      </c>
      <c r="H1435" s="44">
        <v>719424913</v>
      </c>
      <c r="I1435" s="45">
        <v>45742</v>
      </c>
      <c r="J1435" s="45">
        <v>45826</v>
      </c>
      <c r="K1435" s="52" t="s">
        <v>43</v>
      </c>
      <c r="L1435" s="44" t="s">
        <v>44</v>
      </c>
      <c r="M1435" s="43"/>
      <c r="N1435" s="43"/>
      <c r="O1435" s="43"/>
      <c r="P1435" s="43"/>
      <c r="Q1435" s="43"/>
      <c r="R1435" s="337" t="s">
        <v>7768</v>
      </c>
      <c r="S1435" s="43"/>
      <c r="T1435" s="43"/>
      <c r="U1435" s="43"/>
      <c r="V1435" s="43"/>
      <c r="W1435" s="44" t="s">
        <v>8897</v>
      </c>
      <c r="X1435" s="44" t="s">
        <v>8747</v>
      </c>
      <c r="Y1435" s="54" t="s">
        <v>9278</v>
      </c>
      <c r="Z1435" s="43"/>
      <c r="AA1435" s="43"/>
      <c r="AB1435" s="43"/>
      <c r="AC1435" s="43"/>
      <c r="AD1435" s="43"/>
      <c r="AE1435" s="44" t="s">
        <v>8739</v>
      </c>
      <c r="AF1435" s="43"/>
      <c r="AG1435" s="43"/>
      <c r="AH1435" s="43"/>
      <c r="AI1435" s="43"/>
      <c r="AJ1435" s="43"/>
      <c r="AK1435" s="43"/>
      <c r="AL1435" s="43"/>
      <c r="AM1435" s="43"/>
      <c r="AN1435" s="47"/>
      <c r="AO1435" s="48"/>
      <c r="AP1435" s="48"/>
      <c r="AQ1435" s="48"/>
      <c r="AR1435" s="48"/>
      <c r="AS1435" s="48"/>
      <c r="AT1435" s="48"/>
      <c r="AU1435" s="48"/>
      <c r="AV1435" s="48"/>
      <c r="AW1435" s="48"/>
      <c r="AX1435" s="48"/>
      <c r="AY1435" s="48"/>
      <c r="AZ1435" s="48"/>
      <c r="BA1435" s="48"/>
      <c r="BB1435" s="48"/>
      <c r="BC1435" s="48"/>
      <c r="BD1435" s="48"/>
      <c r="BE1435" s="48"/>
      <c r="BF1435" s="48"/>
      <c r="BG1435" s="48"/>
      <c r="BH1435" s="48"/>
      <c r="BI1435" s="48"/>
      <c r="BJ1435" s="48"/>
      <c r="BK1435" s="48"/>
      <c r="BL1435" s="48"/>
      <c r="BM1435" s="48"/>
      <c r="BN1435" s="48"/>
      <c r="BO1435" s="48"/>
      <c r="BP1435" s="48"/>
      <c r="BQ1435" s="48"/>
      <c r="BR1435" s="48"/>
      <c r="BS1435" s="48"/>
      <c r="BT1435" s="48"/>
      <c r="BU1435" s="48"/>
      <c r="BV1435" s="48"/>
      <c r="BW1435" s="48"/>
      <c r="BX1435" s="48"/>
      <c r="BY1435" s="48"/>
      <c r="BZ1435" s="48"/>
      <c r="CA1435" s="48"/>
      <c r="CB1435" s="48"/>
      <c r="CC1435" s="48"/>
      <c r="CD1435" s="48"/>
      <c r="CE1435" s="48"/>
      <c r="CF1435" s="48"/>
      <c r="CG1435" s="48"/>
      <c r="CH1435" s="48"/>
      <c r="CI1435" s="48"/>
      <c r="CJ1435" s="48"/>
      <c r="CK1435" s="48"/>
      <c r="CL1435" s="48"/>
      <c r="CM1435" s="48"/>
      <c r="CN1435" s="48"/>
      <c r="CO1435" s="48"/>
      <c r="CP1435" s="48"/>
      <c r="CQ1435" s="48"/>
      <c r="CR1435" s="48"/>
      <c r="CS1435" s="48"/>
      <c r="CT1435" s="48"/>
      <c r="CU1435" s="48"/>
      <c r="CV1435" s="48"/>
      <c r="CW1435" s="48"/>
      <c r="CX1435" s="48"/>
      <c r="CY1435" s="48"/>
      <c r="CZ1435" s="48"/>
      <c r="DA1435" s="48"/>
      <c r="DB1435" s="48"/>
      <c r="DC1435" s="48"/>
      <c r="DD1435" s="48"/>
      <c r="DE1435" s="48"/>
      <c r="DF1435" s="48"/>
      <c r="DG1435" s="48"/>
      <c r="DH1435" s="48"/>
      <c r="DI1435" s="48"/>
      <c r="DJ1435" s="48"/>
      <c r="DK1435" s="48"/>
      <c r="DL1435" s="48"/>
      <c r="DM1435" s="48"/>
      <c r="DN1435" s="48"/>
      <c r="DO1435" s="48"/>
      <c r="DP1435" s="48"/>
      <c r="DQ1435" s="48"/>
      <c r="DR1435" s="48"/>
      <c r="DS1435" s="48"/>
      <c r="DT1435" s="48"/>
      <c r="DU1435" s="48"/>
      <c r="DV1435" s="48"/>
      <c r="DW1435" s="48"/>
      <c r="DX1435" s="48"/>
      <c r="DY1435" s="48"/>
      <c r="DZ1435" s="48"/>
      <c r="EA1435" s="48"/>
      <c r="EB1435" s="48"/>
      <c r="EC1435" s="48"/>
      <c r="ED1435" s="48"/>
      <c r="EE1435" s="48"/>
      <c r="EF1435" s="48"/>
      <c r="EG1435" s="48"/>
      <c r="EH1435" s="48"/>
      <c r="EI1435" s="48"/>
      <c r="EJ1435" s="48"/>
      <c r="EK1435" s="48"/>
      <c r="EL1435" s="48"/>
      <c r="EM1435" s="48"/>
      <c r="EN1435" s="48"/>
      <c r="EO1435" s="48"/>
      <c r="EP1435" s="48"/>
      <c r="EQ1435" s="48"/>
      <c r="ER1435" s="48"/>
      <c r="ES1435" s="48"/>
      <c r="ET1435" s="48"/>
      <c r="EU1435" s="48"/>
      <c r="EV1435" s="48"/>
      <c r="EW1435" s="48"/>
      <c r="EX1435" s="48"/>
      <c r="EY1435" s="48"/>
      <c r="EZ1435" s="48"/>
      <c r="FA1435" s="48"/>
      <c r="FB1435" s="48"/>
      <c r="FC1435" s="48"/>
      <c r="FD1435" s="48"/>
      <c r="FE1435" s="48"/>
      <c r="FF1435" s="48"/>
      <c r="FG1435" s="48"/>
      <c r="FH1435" s="48"/>
      <c r="FI1435" s="48"/>
      <c r="FJ1435" s="48"/>
      <c r="FK1435" s="48"/>
      <c r="FL1435" s="48"/>
      <c r="FM1435" s="48"/>
      <c r="FN1435" s="48"/>
      <c r="FO1435" s="48"/>
      <c r="FP1435" s="48"/>
      <c r="FQ1435" s="48"/>
      <c r="FR1435" s="48"/>
      <c r="FS1435" s="48"/>
      <c r="FT1435" s="48"/>
      <c r="FU1435" s="48"/>
      <c r="FV1435" s="48"/>
      <c r="FW1435" s="48"/>
      <c r="FX1435" s="48"/>
      <c r="FY1435" s="48"/>
      <c r="FZ1435" s="48"/>
      <c r="GA1435" s="48"/>
      <c r="GB1435" s="48"/>
      <c r="GC1435" s="48"/>
      <c r="GD1435" s="48"/>
      <c r="GE1435" s="48"/>
      <c r="GF1435" s="48"/>
    </row>
    <row r="1436" spans="1:188" s="6" customFormat="1" hidden="1">
      <c r="A1436" s="42" t="s">
        <v>9279</v>
      </c>
      <c r="B1436" s="43"/>
      <c r="C1436" s="44" t="s">
        <v>9280</v>
      </c>
      <c r="D1436" s="44" t="s">
        <v>9281</v>
      </c>
      <c r="E1436" s="44" t="s">
        <v>1619</v>
      </c>
      <c r="F1436" s="44" t="s">
        <v>1619</v>
      </c>
      <c r="G1436" s="44">
        <v>101955589</v>
      </c>
      <c r="H1436" s="44">
        <v>565291684</v>
      </c>
      <c r="I1436" s="45">
        <v>45826</v>
      </c>
      <c r="J1436" s="45">
        <v>45827</v>
      </c>
      <c r="K1436" s="43" t="s">
        <v>43</v>
      </c>
      <c r="L1436" s="44" t="s">
        <v>44</v>
      </c>
      <c r="M1436" s="43"/>
      <c r="N1436" s="43"/>
      <c r="O1436" s="43"/>
      <c r="P1436" s="43"/>
      <c r="Q1436" s="43"/>
      <c r="R1436" s="337" t="s">
        <v>7768</v>
      </c>
      <c r="S1436" s="43"/>
      <c r="T1436" s="43"/>
      <c r="U1436" s="43"/>
      <c r="V1436" s="43"/>
      <c r="W1436" s="44" t="s">
        <v>69</v>
      </c>
      <c r="X1436" s="44" t="s">
        <v>185</v>
      </c>
      <c r="Y1436" s="54" t="s">
        <v>9282</v>
      </c>
      <c r="Z1436" s="43"/>
      <c r="AA1436" s="44" t="s">
        <v>9283</v>
      </c>
      <c r="AB1436" s="44" t="s">
        <v>9284</v>
      </c>
      <c r="AC1436" s="43"/>
      <c r="AD1436" s="43"/>
      <c r="AE1436" s="44" t="s">
        <v>8739</v>
      </c>
      <c r="AF1436" s="43"/>
      <c r="AG1436" s="43"/>
      <c r="AH1436" s="43"/>
      <c r="AI1436" s="43"/>
      <c r="AJ1436" s="43"/>
      <c r="AK1436" s="43"/>
      <c r="AL1436" s="43"/>
      <c r="AM1436" s="43"/>
      <c r="AN1436" s="47"/>
      <c r="AO1436" s="47"/>
      <c r="AP1436" s="47"/>
      <c r="AQ1436" s="47"/>
      <c r="AR1436" s="47"/>
      <c r="AS1436" s="47"/>
      <c r="AT1436" s="47"/>
      <c r="AU1436" s="47"/>
      <c r="AV1436" s="47"/>
      <c r="AW1436" s="47"/>
      <c r="AX1436" s="47"/>
      <c r="AY1436" s="47"/>
      <c r="AZ1436" s="47"/>
      <c r="BA1436" s="47"/>
      <c r="BB1436" s="47"/>
      <c r="BC1436" s="47"/>
      <c r="BD1436" s="47"/>
      <c r="BE1436" s="47"/>
      <c r="BF1436" s="47"/>
      <c r="BG1436" s="47"/>
      <c r="BH1436" s="47"/>
      <c r="BI1436" s="47"/>
      <c r="BJ1436" s="47"/>
      <c r="BK1436" s="47"/>
      <c r="BL1436" s="47"/>
      <c r="BM1436" s="47"/>
      <c r="BN1436" s="47"/>
      <c r="BO1436" s="47"/>
      <c r="BP1436" s="47"/>
      <c r="BQ1436" s="47"/>
      <c r="BR1436" s="47"/>
      <c r="BS1436" s="47"/>
      <c r="BT1436" s="47"/>
      <c r="BU1436" s="47"/>
      <c r="BV1436" s="47"/>
      <c r="BW1436" s="47"/>
      <c r="BX1436" s="47"/>
      <c r="BY1436" s="47"/>
      <c r="BZ1436" s="47"/>
      <c r="CA1436" s="47"/>
      <c r="CB1436" s="47"/>
      <c r="CC1436" s="47"/>
      <c r="CD1436" s="47"/>
      <c r="CE1436" s="47"/>
      <c r="CF1436" s="47"/>
      <c r="CG1436" s="47"/>
      <c r="CH1436" s="47"/>
      <c r="CI1436" s="47"/>
      <c r="CJ1436" s="47"/>
      <c r="CK1436" s="47"/>
      <c r="CL1436" s="47"/>
      <c r="CM1436" s="47"/>
      <c r="CN1436" s="47"/>
      <c r="CO1436" s="47"/>
      <c r="CP1436" s="47"/>
      <c r="CQ1436" s="47"/>
      <c r="CR1436" s="47"/>
      <c r="CS1436" s="47"/>
      <c r="CT1436" s="47"/>
      <c r="CU1436" s="47"/>
      <c r="CV1436" s="47"/>
      <c r="CW1436" s="47"/>
      <c r="CX1436" s="47"/>
      <c r="CY1436" s="47"/>
      <c r="CZ1436" s="47"/>
      <c r="DA1436" s="47"/>
      <c r="DB1436" s="47"/>
      <c r="DC1436" s="47"/>
      <c r="DD1436" s="47"/>
      <c r="DE1436" s="47"/>
      <c r="DF1436" s="47"/>
      <c r="DG1436" s="47"/>
      <c r="DH1436" s="47"/>
      <c r="DI1436" s="47"/>
      <c r="DJ1436" s="47"/>
      <c r="DK1436" s="47"/>
      <c r="DL1436" s="47"/>
      <c r="DM1436" s="47"/>
      <c r="DN1436" s="47"/>
      <c r="DO1436" s="47"/>
      <c r="DP1436" s="47"/>
      <c r="DQ1436" s="47"/>
      <c r="DR1436" s="47"/>
      <c r="DS1436" s="47"/>
      <c r="DT1436" s="47"/>
      <c r="DU1436" s="47"/>
      <c r="DV1436" s="47"/>
      <c r="DW1436" s="47"/>
      <c r="DX1436" s="47"/>
      <c r="DY1436" s="47"/>
      <c r="DZ1436" s="47"/>
      <c r="EA1436" s="47"/>
      <c r="EB1436" s="47"/>
      <c r="EC1436" s="47"/>
      <c r="ED1436" s="47"/>
      <c r="EE1436" s="47"/>
      <c r="EF1436" s="47"/>
      <c r="EG1436" s="47"/>
      <c r="EH1436" s="47"/>
      <c r="EI1436" s="47"/>
      <c r="EJ1436" s="47"/>
      <c r="EK1436" s="47"/>
      <c r="EL1436" s="47"/>
      <c r="EM1436" s="47"/>
      <c r="EN1436" s="47"/>
      <c r="EO1436" s="47"/>
      <c r="EP1436" s="47"/>
      <c r="EQ1436" s="47"/>
      <c r="ER1436" s="47"/>
      <c r="ES1436" s="47"/>
      <c r="ET1436" s="47"/>
      <c r="EU1436" s="47"/>
      <c r="EV1436" s="47"/>
      <c r="EW1436" s="47"/>
      <c r="EX1436" s="47"/>
      <c r="EY1436" s="47"/>
      <c r="EZ1436" s="47"/>
      <c r="FA1436" s="47"/>
      <c r="FB1436" s="47"/>
      <c r="FC1436" s="47"/>
      <c r="FD1436" s="47"/>
      <c r="FE1436" s="47"/>
      <c r="FF1436" s="47"/>
      <c r="FG1436" s="47"/>
      <c r="FH1436" s="47"/>
      <c r="FI1436" s="47"/>
      <c r="FJ1436" s="47"/>
      <c r="FK1436" s="47"/>
      <c r="FL1436" s="47"/>
      <c r="FM1436" s="47"/>
      <c r="FN1436" s="47"/>
      <c r="FO1436" s="47"/>
      <c r="FP1436" s="47"/>
      <c r="FQ1436" s="47"/>
      <c r="FR1436" s="47"/>
      <c r="FS1436" s="47"/>
      <c r="FT1436" s="47"/>
      <c r="FU1436" s="47"/>
      <c r="FV1436" s="47"/>
      <c r="FW1436" s="47"/>
      <c r="FX1436" s="47"/>
      <c r="FY1436" s="47"/>
      <c r="FZ1436" s="47"/>
      <c r="GA1436" s="47"/>
      <c r="GB1436" s="47"/>
      <c r="GC1436" s="47"/>
      <c r="GD1436" s="47"/>
      <c r="GE1436" s="47"/>
      <c r="GF1436" s="47"/>
    </row>
    <row r="1437" spans="1:188" s="6" customFormat="1" hidden="1">
      <c r="A1437" s="49" t="s">
        <v>9285</v>
      </c>
      <c r="B1437" s="43"/>
      <c r="C1437" s="43" t="s">
        <v>9286</v>
      </c>
      <c r="D1437" s="43" t="s">
        <v>9287</v>
      </c>
      <c r="E1437" s="44" t="s">
        <v>1619</v>
      </c>
      <c r="F1437" s="44" t="s">
        <v>1619</v>
      </c>
      <c r="G1437" s="43">
        <v>153783057</v>
      </c>
      <c r="H1437" s="43">
        <v>747598419</v>
      </c>
      <c r="I1437" s="50">
        <v>45827</v>
      </c>
      <c r="J1437" s="50">
        <v>45828</v>
      </c>
      <c r="K1437" s="46" t="s">
        <v>43</v>
      </c>
      <c r="L1437" s="43" t="s">
        <v>44</v>
      </c>
      <c r="M1437" s="43"/>
      <c r="N1437" s="43"/>
      <c r="O1437" s="43"/>
      <c r="P1437" s="43"/>
      <c r="Q1437" s="43"/>
      <c r="R1437" s="337" t="s">
        <v>7768</v>
      </c>
      <c r="S1437" s="43"/>
      <c r="T1437" s="43"/>
      <c r="U1437" s="43" t="s">
        <v>9288</v>
      </c>
      <c r="V1437" s="43"/>
      <c r="W1437" s="44" t="s">
        <v>48</v>
      </c>
      <c r="X1437" s="44" t="s">
        <v>49</v>
      </c>
      <c r="Y1437" s="46" t="s">
        <v>9289</v>
      </c>
      <c r="Z1437" s="43"/>
      <c r="AA1437" s="43">
        <v>4.7765300000000002</v>
      </c>
      <c r="AB1437" s="43">
        <v>-6.6477199999999996</v>
      </c>
      <c r="AC1437" s="43">
        <v>150</v>
      </c>
      <c r="AD1437" s="43" t="s">
        <v>9290</v>
      </c>
      <c r="AE1437" s="43" t="s">
        <v>8751</v>
      </c>
      <c r="AF1437" s="43"/>
      <c r="AG1437" s="43"/>
      <c r="AH1437" s="43"/>
      <c r="AI1437" s="43"/>
      <c r="AJ1437" s="43"/>
      <c r="AK1437" s="43"/>
      <c r="AL1437" s="43"/>
      <c r="AM1437" s="43"/>
      <c r="AN1437" s="47"/>
      <c r="AO1437" s="47"/>
      <c r="AP1437" s="47"/>
      <c r="AQ1437" s="47"/>
      <c r="AR1437" s="47"/>
      <c r="AS1437" s="47"/>
      <c r="AT1437" s="47"/>
      <c r="AU1437" s="47"/>
      <c r="AV1437" s="47"/>
      <c r="AW1437" s="47"/>
      <c r="AX1437" s="47"/>
      <c r="AY1437" s="47"/>
      <c r="AZ1437" s="47"/>
      <c r="BA1437" s="47"/>
      <c r="BB1437" s="47"/>
      <c r="BC1437" s="47"/>
      <c r="BD1437" s="47"/>
      <c r="BE1437" s="47"/>
      <c r="BF1437" s="47"/>
      <c r="BG1437" s="47"/>
      <c r="BH1437" s="47"/>
      <c r="BI1437" s="47"/>
      <c r="BJ1437" s="47"/>
      <c r="BK1437" s="47"/>
      <c r="BL1437" s="47"/>
      <c r="BM1437" s="47"/>
      <c r="BN1437" s="47"/>
      <c r="BO1437" s="47"/>
      <c r="BP1437" s="47"/>
      <c r="BQ1437" s="47"/>
      <c r="BR1437" s="47"/>
      <c r="BS1437" s="47"/>
      <c r="BT1437" s="47"/>
      <c r="BU1437" s="47"/>
      <c r="BV1437" s="47"/>
      <c r="BW1437" s="47"/>
      <c r="BX1437" s="47"/>
      <c r="BY1437" s="47"/>
      <c r="BZ1437" s="47"/>
      <c r="CA1437" s="47"/>
      <c r="CB1437" s="47"/>
      <c r="CC1437" s="47"/>
      <c r="CD1437" s="47"/>
      <c r="CE1437" s="47"/>
      <c r="CF1437" s="47"/>
      <c r="CG1437" s="47"/>
      <c r="CH1437" s="47"/>
      <c r="CI1437" s="47"/>
      <c r="CJ1437" s="47"/>
      <c r="CK1437" s="47"/>
      <c r="CL1437" s="47"/>
      <c r="CM1437" s="47"/>
      <c r="CN1437" s="47"/>
      <c r="CO1437" s="47"/>
      <c r="CP1437" s="47"/>
      <c r="CQ1437" s="47"/>
      <c r="CR1437" s="47"/>
      <c r="CS1437" s="47"/>
      <c r="CT1437" s="47"/>
      <c r="CU1437" s="47"/>
      <c r="CV1437" s="47"/>
      <c r="CW1437" s="47"/>
      <c r="CX1437" s="47"/>
      <c r="CY1437" s="47"/>
      <c r="CZ1437" s="47"/>
      <c r="DA1437" s="47"/>
      <c r="DB1437" s="47"/>
      <c r="DC1437" s="47"/>
      <c r="DD1437" s="47"/>
      <c r="DE1437" s="47"/>
      <c r="DF1437" s="47"/>
      <c r="DG1437" s="47"/>
      <c r="DH1437" s="47"/>
      <c r="DI1437" s="47"/>
      <c r="DJ1437" s="47"/>
      <c r="DK1437" s="47"/>
      <c r="DL1437" s="47"/>
      <c r="DM1437" s="47"/>
      <c r="DN1437" s="47"/>
      <c r="DO1437" s="47"/>
      <c r="DP1437" s="47"/>
      <c r="DQ1437" s="47"/>
      <c r="DR1437" s="47"/>
      <c r="DS1437" s="47"/>
      <c r="DT1437" s="47"/>
      <c r="DU1437" s="47"/>
      <c r="DV1437" s="47"/>
      <c r="DW1437" s="47"/>
      <c r="DX1437" s="47"/>
      <c r="DY1437" s="47"/>
      <c r="DZ1437" s="47"/>
      <c r="EA1437" s="47"/>
      <c r="EB1437" s="47"/>
      <c r="EC1437" s="47"/>
      <c r="ED1437" s="47"/>
      <c r="EE1437" s="47"/>
      <c r="EF1437" s="47"/>
      <c r="EG1437" s="47"/>
      <c r="EH1437" s="47"/>
      <c r="EI1437" s="47"/>
      <c r="EJ1437" s="47"/>
      <c r="EK1437" s="47"/>
      <c r="EL1437" s="47"/>
      <c r="EM1437" s="47"/>
      <c r="EN1437" s="47"/>
      <c r="EO1437" s="47"/>
      <c r="EP1437" s="47"/>
      <c r="EQ1437" s="47"/>
      <c r="ER1437" s="47"/>
      <c r="ES1437" s="47"/>
      <c r="ET1437" s="47"/>
      <c r="EU1437" s="47"/>
      <c r="EV1437" s="47"/>
      <c r="EW1437" s="47"/>
      <c r="EX1437" s="47"/>
      <c r="EY1437" s="47"/>
      <c r="EZ1437" s="47"/>
      <c r="FA1437" s="47"/>
      <c r="FB1437" s="47"/>
      <c r="FC1437" s="47"/>
      <c r="FD1437" s="47"/>
      <c r="FE1437" s="47"/>
      <c r="FF1437" s="47"/>
      <c r="FG1437" s="47"/>
      <c r="FH1437" s="47"/>
      <c r="FI1437" s="47"/>
      <c r="FJ1437" s="47"/>
      <c r="FK1437" s="47"/>
      <c r="FL1437" s="47"/>
      <c r="FM1437" s="47"/>
      <c r="FN1437" s="47"/>
      <c r="FO1437" s="47"/>
      <c r="FP1437" s="47"/>
      <c r="FQ1437" s="47"/>
      <c r="FR1437" s="47"/>
      <c r="FS1437" s="47"/>
      <c r="FT1437" s="47"/>
      <c r="FU1437" s="47"/>
      <c r="FV1437" s="47"/>
      <c r="FW1437" s="47"/>
      <c r="FX1437" s="47"/>
      <c r="FY1437" s="47"/>
      <c r="FZ1437" s="47"/>
      <c r="GA1437" s="47"/>
      <c r="GB1437" s="47"/>
      <c r="GC1437" s="47"/>
      <c r="GD1437" s="47"/>
      <c r="GE1437" s="47"/>
      <c r="GF1437" s="47"/>
    </row>
    <row r="1438" spans="1:188" s="6" customFormat="1" hidden="1">
      <c r="A1438" s="42" t="s">
        <v>9291</v>
      </c>
      <c r="B1438" s="43"/>
      <c r="C1438" s="44" t="s">
        <v>9292</v>
      </c>
      <c r="D1438" s="44" t="s">
        <v>9293</v>
      </c>
      <c r="E1438" s="44" t="s">
        <v>1619</v>
      </c>
      <c r="F1438" s="44" t="s">
        <v>1619</v>
      </c>
      <c r="G1438" s="44">
        <v>758394960</v>
      </c>
      <c r="H1438" s="44">
        <v>101830111</v>
      </c>
      <c r="I1438" s="45">
        <v>45836</v>
      </c>
      <c r="J1438" s="45">
        <v>45839</v>
      </c>
      <c r="K1438" s="43" t="s">
        <v>43</v>
      </c>
      <c r="L1438" s="44" t="s">
        <v>44</v>
      </c>
      <c r="M1438" s="43"/>
      <c r="N1438" s="43"/>
      <c r="O1438" s="43"/>
      <c r="P1438" s="43"/>
      <c r="Q1438" s="43"/>
      <c r="R1438" s="337" t="s">
        <v>7768</v>
      </c>
      <c r="S1438" s="43"/>
      <c r="T1438" s="43"/>
      <c r="U1438" s="44" t="s">
        <v>9294</v>
      </c>
      <c r="V1438" s="43"/>
      <c r="W1438" s="44" t="s">
        <v>48</v>
      </c>
      <c r="X1438" s="44" t="s">
        <v>49</v>
      </c>
      <c r="Y1438" s="54" t="s">
        <v>9295</v>
      </c>
      <c r="Z1438" s="43"/>
      <c r="AA1438" s="44" t="s">
        <v>9296</v>
      </c>
      <c r="AB1438" s="44" t="s">
        <v>9297</v>
      </c>
      <c r="AC1438" s="44">
        <v>100</v>
      </c>
      <c r="AD1438" s="44" t="s">
        <v>9298</v>
      </c>
      <c r="AE1438" s="44" t="s">
        <v>9299</v>
      </c>
      <c r="AF1438" s="43"/>
      <c r="AG1438" s="43"/>
      <c r="AH1438" s="43"/>
      <c r="AI1438" s="43"/>
      <c r="AJ1438" s="43"/>
      <c r="AK1438" s="43"/>
      <c r="AL1438" s="43"/>
      <c r="AM1438" s="43"/>
      <c r="AN1438" s="47"/>
      <c r="AO1438" s="47"/>
      <c r="AP1438" s="47"/>
      <c r="AQ1438" s="47"/>
      <c r="AR1438" s="47"/>
      <c r="AS1438" s="47"/>
      <c r="AT1438" s="47"/>
      <c r="AU1438" s="47"/>
      <c r="AV1438" s="47"/>
      <c r="AW1438" s="47"/>
      <c r="AX1438" s="47"/>
      <c r="AY1438" s="47"/>
      <c r="AZ1438" s="47"/>
      <c r="BA1438" s="47"/>
      <c r="BB1438" s="47"/>
      <c r="BC1438" s="47"/>
      <c r="BD1438" s="47"/>
      <c r="BE1438" s="47"/>
      <c r="BF1438" s="47"/>
      <c r="BG1438" s="47"/>
      <c r="BH1438" s="47"/>
      <c r="BI1438" s="47"/>
      <c r="BJ1438" s="47"/>
      <c r="BK1438" s="47"/>
      <c r="BL1438" s="47"/>
      <c r="BM1438" s="47"/>
      <c r="BN1438" s="47"/>
      <c r="BO1438" s="47"/>
      <c r="BP1438" s="47"/>
      <c r="BQ1438" s="47"/>
      <c r="BR1438" s="47"/>
      <c r="BS1438" s="47"/>
      <c r="BT1438" s="47"/>
      <c r="BU1438" s="47"/>
      <c r="BV1438" s="47"/>
      <c r="BW1438" s="47"/>
      <c r="BX1438" s="47"/>
      <c r="BY1438" s="47"/>
      <c r="BZ1438" s="47"/>
      <c r="CA1438" s="47"/>
      <c r="CB1438" s="47"/>
      <c r="CC1438" s="47"/>
      <c r="CD1438" s="47"/>
      <c r="CE1438" s="47"/>
      <c r="CF1438" s="47"/>
      <c r="CG1438" s="47"/>
      <c r="CH1438" s="47"/>
      <c r="CI1438" s="47"/>
      <c r="CJ1438" s="47"/>
      <c r="CK1438" s="47"/>
      <c r="CL1438" s="47"/>
      <c r="CM1438" s="47"/>
      <c r="CN1438" s="47"/>
      <c r="CO1438" s="47"/>
      <c r="CP1438" s="47"/>
      <c r="CQ1438" s="47"/>
      <c r="CR1438" s="47"/>
      <c r="CS1438" s="47"/>
      <c r="CT1438" s="47"/>
      <c r="CU1438" s="47"/>
      <c r="CV1438" s="47"/>
      <c r="CW1438" s="47"/>
      <c r="CX1438" s="47"/>
      <c r="CY1438" s="47"/>
      <c r="CZ1438" s="47"/>
      <c r="DA1438" s="47"/>
      <c r="DB1438" s="47"/>
      <c r="DC1438" s="47"/>
      <c r="DD1438" s="47"/>
      <c r="DE1438" s="47"/>
      <c r="DF1438" s="47"/>
      <c r="DG1438" s="47"/>
      <c r="DH1438" s="47"/>
      <c r="DI1438" s="47"/>
      <c r="DJ1438" s="47"/>
      <c r="DK1438" s="47"/>
      <c r="DL1438" s="47"/>
      <c r="DM1438" s="47"/>
      <c r="DN1438" s="47"/>
      <c r="DO1438" s="47"/>
      <c r="DP1438" s="47"/>
      <c r="DQ1438" s="47"/>
      <c r="DR1438" s="47"/>
      <c r="DS1438" s="47"/>
      <c r="DT1438" s="47"/>
      <c r="DU1438" s="47"/>
      <c r="DV1438" s="47"/>
      <c r="DW1438" s="47"/>
      <c r="DX1438" s="47"/>
      <c r="DY1438" s="47"/>
      <c r="DZ1438" s="47"/>
      <c r="EA1438" s="47"/>
      <c r="EB1438" s="47"/>
      <c r="EC1438" s="47"/>
      <c r="ED1438" s="47"/>
      <c r="EE1438" s="47"/>
      <c r="EF1438" s="47"/>
      <c r="EG1438" s="47"/>
      <c r="EH1438" s="47"/>
      <c r="EI1438" s="47"/>
      <c r="EJ1438" s="47"/>
      <c r="EK1438" s="47"/>
      <c r="EL1438" s="47"/>
      <c r="EM1438" s="47"/>
      <c r="EN1438" s="47"/>
      <c r="EO1438" s="47"/>
      <c r="EP1438" s="47"/>
      <c r="EQ1438" s="47"/>
      <c r="ER1438" s="47"/>
      <c r="ES1438" s="47"/>
      <c r="ET1438" s="47"/>
      <c r="EU1438" s="47"/>
      <c r="EV1438" s="47"/>
      <c r="EW1438" s="47"/>
      <c r="EX1438" s="47"/>
      <c r="EY1438" s="47"/>
      <c r="EZ1438" s="47"/>
      <c r="FA1438" s="47"/>
      <c r="FB1438" s="47"/>
      <c r="FC1438" s="47"/>
      <c r="FD1438" s="47"/>
      <c r="FE1438" s="47"/>
      <c r="FF1438" s="47"/>
      <c r="FG1438" s="47"/>
      <c r="FH1438" s="47"/>
      <c r="FI1438" s="47"/>
      <c r="FJ1438" s="47"/>
      <c r="FK1438" s="47"/>
      <c r="FL1438" s="47"/>
      <c r="FM1438" s="47"/>
      <c r="FN1438" s="47"/>
      <c r="FO1438" s="47"/>
      <c r="FP1438" s="47"/>
      <c r="FQ1438" s="47"/>
      <c r="FR1438" s="47"/>
      <c r="FS1438" s="47"/>
      <c r="FT1438" s="47"/>
      <c r="FU1438" s="47"/>
      <c r="FV1438" s="47"/>
      <c r="FW1438" s="47"/>
      <c r="FX1438" s="47"/>
      <c r="FY1438" s="47"/>
      <c r="FZ1438" s="47"/>
      <c r="GA1438" s="47"/>
      <c r="GB1438" s="47"/>
      <c r="GC1438" s="47"/>
      <c r="GD1438" s="47"/>
      <c r="GE1438" s="47"/>
      <c r="GF1438" s="47"/>
    </row>
    <row r="1439" spans="1:188" s="6" customFormat="1" hidden="1">
      <c r="A1439" s="42" t="s">
        <v>9300</v>
      </c>
      <c r="B1439" s="43"/>
      <c r="C1439" s="44" t="s">
        <v>9301</v>
      </c>
      <c r="D1439" s="44" t="s">
        <v>9302</v>
      </c>
      <c r="E1439" s="44" t="s">
        <v>1619</v>
      </c>
      <c r="F1439" s="44" t="s">
        <v>1619</v>
      </c>
      <c r="G1439" s="44">
        <v>172682861</v>
      </c>
      <c r="H1439" s="44">
        <v>700744372</v>
      </c>
      <c r="I1439" s="45">
        <v>45840</v>
      </c>
      <c r="J1439" s="45">
        <v>45841</v>
      </c>
      <c r="K1439" s="43" t="s">
        <v>43</v>
      </c>
      <c r="L1439" s="44" t="s">
        <v>44</v>
      </c>
      <c r="M1439" s="43"/>
      <c r="N1439" s="43"/>
      <c r="O1439" s="43"/>
      <c r="P1439" s="43"/>
      <c r="Q1439" s="43"/>
      <c r="R1439" s="337" t="s">
        <v>7768</v>
      </c>
      <c r="S1439" s="43"/>
      <c r="T1439" s="43"/>
      <c r="U1439" s="43"/>
      <c r="V1439" s="43"/>
      <c r="W1439" s="44" t="s">
        <v>69</v>
      </c>
      <c r="X1439" s="53" t="s">
        <v>8740</v>
      </c>
      <c r="Y1439" s="46"/>
      <c r="Z1439" s="46"/>
      <c r="AA1439" s="44" t="s">
        <v>9303</v>
      </c>
      <c r="AB1439" s="44" t="s">
        <v>9304</v>
      </c>
      <c r="AC1439" s="43"/>
      <c r="AD1439" s="43"/>
      <c r="AE1439" s="43"/>
      <c r="AF1439" s="43"/>
      <c r="AG1439" s="43"/>
      <c r="AH1439" s="43"/>
      <c r="AI1439" s="43"/>
      <c r="AJ1439" s="43"/>
      <c r="AK1439" s="43"/>
      <c r="AL1439" s="43"/>
      <c r="AM1439" s="43"/>
      <c r="AN1439" s="47"/>
      <c r="AO1439" s="48"/>
      <c r="AP1439" s="48"/>
      <c r="AQ1439" s="48"/>
      <c r="AR1439" s="48"/>
      <c r="AS1439" s="48"/>
      <c r="AT1439" s="48"/>
      <c r="AU1439" s="48"/>
      <c r="AV1439" s="48"/>
      <c r="AW1439" s="48"/>
      <c r="AX1439" s="48"/>
      <c r="AY1439" s="48"/>
      <c r="AZ1439" s="48"/>
      <c r="BA1439" s="48"/>
      <c r="BB1439" s="48"/>
      <c r="BC1439" s="48"/>
      <c r="BD1439" s="48"/>
      <c r="BE1439" s="48"/>
      <c r="BF1439" s="48"/>
      <c r="BG1439" s="48"/>
      <c r="BH1439" s="48"/>
      <c r="BI1439" s="48"/>
      <c r="BJ1439" s="48"/>
      <c r="BK1439" s="48"/>
      <c r="BL1439" s="48"/>
      <c r="BM1439" s="48"/>
      <c r="BN1439" s="48"/>
      <c r="BO1439" s="48"/>
      <c r="BP1439" s="48"/>
      <c r="BQ1439" s="48"/>
      <c r="BR1439" s="48"/>
      <c r="BS1439" s="48"/>
      <c r="BT1439" s="48"/>
      <c r="BU1439" s="48"/>
      <c r="BV1439" s="48"/>
      <c r="BW1439" s="48"/>
      <c r="BX1439" s="48"/>
      <c r="BY1439" s="48"/>
      <c r="BZ1439" s="48"/>
      <c r="CA1439" s="48"/>
      <c r="CB1439" s="48"/>
      <c r="CC1439" s="48"/>
      <c r="CD1439" s="48"/>
      <c r="CE1439" s="48"/>
      <c r="CF1439" s="48"/>
      <c r="CG1439" s="48"/>
      <c r="CH1439" s="48"/>
      <c r="CI1439" s="48"/>
      <c r="CJ1439" s="48"/>
      <c r="CK1439" s="48"/>
      <c r="CL1439" s="48"/>
      <c r="CM1439" s="48"/>
      <c r="CN1439" s="48"/>
      <c r="CO1439" s="48"/>
      <c r="CP1439" s="48"/>
      <c r="CQ1439" s="48"/>
      <c r="CR1439" s="48"/>
      <c r="CS1439" s="48"/>
      <c r="CT1439" s="48"/>
      <c r="CU1439" s="48"/>
      <c r="CV1439" s="48"/>
      <c r="CW1439" s="48"/>
      <c r="CX1439" s="48"/>
      <c r="CY1439" s="48"/>
      <c r="CZ1439" s="48"/>
      <c r="DA1439" s="48"/>
      <c r="DB1439" s="48"/>
      <c r="DC1439" s="48"/>
      <c r="DD1439" s="48"/>
      <c r="DE1439" s="48"/>
      <c r="DF1439" s="48"/>
      <c r="DG1439" s="48"/>
      <c r="DH1439" s="48"/>
      <c r="DI1439" s="48"/>
      <c r="DJ1439" s="48"/>
      <c r="DK1439" s="48"/>
      <c r="DL1439" s="48"/>
      <c r="DM1439" s="48"/>
      <c r="DN1439" s="48"/>
      <c r="DO1439" s="48"/>
      <c r="DP1439" s="48"/>
      <c r="DQ1439" s="48"/>
      <c r="DR1439" s="48"/>
      <c r="DS1439" s="48"/>
      <c r="DT1439" s="48"/>
      <c r="DU1439" s="48"/>
      <c r="DV1439" s="48"/>
      <c r="DW1439" s="48"/>
      <c r="DX1439" s="48"/>
      <c r="DY1439" s="48"/>
      <c r="DZ1439" s="48"/>
      <c r="EA1439" s="48"/>
      <c r="EB1439" s="48"/>
      <c r="EC1439" s="48"/>
      <c r="ED1439" s="48"/>
      <c r="EE1439" s="48"/>
      <c r="EF1439" s="48"/>
      <c r="EG1439" s="48"/>
      <c r="EH1439" s="48"/>
      <c r="EI1439" s="48"/>
      <c r="EJ1439" s="48"/>
      <c r="EK1439" s="48"/>
      <c r="EL1439" s="48"/>
      <c r="EM1439" s="48"/>
      <c r="EN1439" s="48"/>
      <c r="EO1439" s="48"/>
      <c r="EP1439" s="48"/>
      <c r="EQ1439" s="48"/>
      <c r="ER1439" s="48"/>
      <c r="ES1439" s="48"/>
      <c r="ET1439" s="48"/>
      <c r="EU1439" s="48"/>
      <c r="EV1439" s="48"/>
      <c r="EW1439" s="48"/>
      <c r="EX1439" s="48"/>
      <c r="EY1439" s="48"/>
      <c r="EZ1439" s="48"/>
      <c r="FA1439" s="48"/>
      <c r="FB1439" s="48"/>
      <c r="FC1439" s="48"/>
      <c r="FD1439" s="48"/>
      <c r="FE1439" s="48"/>
      <c r="FF1439" s="48"/>
      <c r="FG1439" s="48"/>
      <c r="FH1439" s="48"/>
      <c r="FI1439" s="48"/>
      <c r="FJ1439" s="48"/>
      <c r="FK1439" s="48"/>
      <c r="FL1439" s="48"/>
      <c r="FM1439" s="48"/>
      <c r="FN1439" s="48"/>
      <c r="FO1439" s="48"/>
      <c r="FP1439" s="48"/>
      <c r="FQ1439" s="48"/>
      <c r="FR1439" s="48"/>
      <c r="FS1439" s="48"/>
      <c r="FT1439" s="48"/>
      <c r="FU1439" s="48"/>
      <c r="FV1439" s="48"/>
      <c r="FW1439" s="48"/>
      <c r="FX1439" s="48"/>
      <c r="FY1439" s="48"/>
      <c r="FZ1439" s="48"/>
      <c r="GA1439" s="48"/>
      <c r="GB1439" s="48"/>
      <c r="GC1439" s="48"/>
      <c r="GD1439" s="48"/>
      <c r="GE1439" s="48"/>
      <c r="GF1439" s="48"/>
    </row>
    <row r="1440" spans="1:188" s="6" customFormat="1" hidden="1">
      <c r="A1440" s="49" t="s">
        <v>9305</v>
      </c>
      <c r="B1440" s="43"/>
      <c r="C1440" s="43" t="s">
        <v>9306</v>
      </c>
      <c r="D1440" s="43" t="s">
        <v>9307</v>
      </c>
      <c r="E1440" s="44" t="s">
        <v>1619</v>
      </c>
      <c r="F1440" s="44" t="s">
        <v>1619</v>
      </c>
      <c r="G1440" s="43">
        <v>789123803</v>
      </c>
      <c r="H1440" s="43">
        <v>141345618</v>
      </c>
      <c r="I1440" s="50">
        <v>45843</v>
      </c>
      <c r="J1440" s="50">
        <v>45843</v>
      </c>
      <c r="K1440" s="43" t="s">
        <v>43</v>
      </c>
      <c r="L1440" s="43" t="s">
        <v>44</v>
      </c>
      <c r="M1440" s="43"/>
      <c r="N1440" s="43"/>
      <c r="O1440" s="43"/>
      <c r="P1440" s="43"/>
      <c r="Q1440" s="43"/>
      <c r="R1440" s="337" t="s">
        <v>7768</v>
      </c>
      <c r="S1440" s="43"/>
      <c r="T1440" s="43"/>
      <c r="U1440" s="43" t="s">
        <v>9308</v>
      </c>
      <c r="V1440" s="43"/>
      <c r="W1440" s="44" t="s">
        <v>48</v>
      </c>
      <c r="X1440" s="44" t="s">
        <v>49</v>
      </c>
      <c r="Y1440" s="46" t="s">
        <v>9309</v>
      </c>
      <c r="Z1440" s="43"/>
      <c r="AA1440" s="43" t="s">
        <v>9310</v>
      </c>
      <c r="AB1440" s="43" t="s">
        <v>9311</v>
      </c>
      <c r="AC1440" s="43">
        <v>100</v>
      </c>
      <c r="AD1440" s="43" t="s">
        <v>9266</v>
      </c>
      <c r="AE1440" s="43" t="s">
        <v>9312</v>
      </c>
      <c r="AF1440" s="43"/>
      <c r="AG1440" s="43"/>
      <c r="AH1440" s="43"/>
      <c r="AI1440" s="43"/>
      <c r="AJ1440" s="43"/>
      <c r="AK1440" s="43"/>
      <c r="AL1440" s="43"/>
      <c r="AM1440" s="43"/>
      <c r="AN1440" s="47"/>
      <c r="AO1440" s="47"/>
      <c r="AP1440" s="47"/>
      <c r="AQ1440" s="47"/>
      <c r="AR1440" s="47"/>
      <c r="AS1440" s="47"/>
      <c r="AT1440" s="47"/>
      <c r="AU1440" s="47"/>
      <c r="AV1440" s="47"/>
      <c r="AW1440" s="47"/>
      <c r="AX1440" s="47"/>
      <c r="AY1440" s="47"/>
      <c r="AZ1440" s="47"/>
      <c r="BA1440" s="47"/>
      <c r="BB1440" s="47"/>
      <c r="BC1440" s="47"/>
      <c r="BD1440" s="47"/>
      <c r="BE1440" s="47"/>
      <c r="BF1440" s="47"/>
      <c r="BG1440" s="47"/>
      <c r="BH1440" s="47"/>
      <c r="BI1440" s="47"/>
      <c r="BJ1440" s="47"/>
      <c r="BK1440" s="47"/>
      <c r="BL1440" s="47"/>
      <c r="BM1440" s="47"/>
      <c r="BN1440" s="47"/>
      <c r="BO1440" s="47"/>
      <c r="BP1440" s="47"/>
      <c r="BQ1440" s="47"/>
      <c r="BR1440" s="47"/>
      <c r="BS1440" s="47"/>
      <c r="BT1440" s="47"/>
      <c r="BU1440" s="47"/>
      <c r="BV1440" s="47"/>
      <c r="BW1440" s="47"/>
      <c r="BX1440" s="47"/>
      <c r="BY1440" s="47"/>
      <c r="BZ1440" s="47"/>
      <c r="CA1440" s="47"/>
      <c r="CB1440" s="47"/>
      <c r="CC1440" s="47"/>
      <c r="CD1440" s="47"/>
      <c r="CE1440" s="47"/>
      <c r="CF1440" s="47"/>
      <c r="CG1440" s="47"/>
      <c r="CH1440" s="47"/>
      <c r="CI1440" s="47"/>
      <c r="CJ1440" s="47"/>
      <c r="CK1440" s="47"/>
      <c r="CL1440" s="47"/>
      <c r="CM1440" s="47"/>
      <c r="CN1440" s="47"/>
      <c r="CO1440" s="47"/>
      <c r="CP1440" s="47"/>
      <c r="CQ1440" s="47"/>
      <c r="CR1440" s="47"/>
      <c r="CS1440" s="47"/>
      <c r="CT1440" s="47"/>
      <c r="CU1440" s="47"/>
      <c r="CV1440" s="47"/>
      <c r="CW1440" s="47"/>
      <c r="CX1440" s="47"/>
      <c r="CY1440" s="47"/>
      <c r="CZ1440" s="47"/>
      <c r="DA1440" s="47"/>
      <c r="DB1440" s="47"/>
      <c r="DC1440" s="47"/>
      <c r="DD1440" s="47"/>
      <c r="DE1440" s="47"/>
      <c r="DF1440" s="47"/>
      <c r="DG1440" s="47"/>
      <c r="DH1440" s="47"/>
      <c r="DI1440" s="47"/>
      <c r="DJ1440" s="47"/>
      <c r="DK1440" s="47"/>
      <c r="DL1440" s="47"/>
      <c r="DM1440" s="47"/>
      <c r="DN1440" s="47"/>
      <c r="DO1440" s="47"/>
      <c r="DP1440" s="47"/>
      <c r="DQ1440" s="47"/>
      <c r="DR1440" s="47"/>
      <c r="DS1440" s="47"/>
      <c r="DT1440" s="47"/>
      <c r="DU1440" s="47"/>
      <c r="DV1440" s="47"/>
      <c r="DW1440" s="47"/>
      <c r="DX1440" s="47"/>
      <c r="DY1440" s="47"/>
      <c r="DZ1440" s="47"/>
      <c r="EA1440" s="47"/>
      <c r="EB1440" s="47"/>
      <c r="EC1440" s="47"/>
      <c r="ED1440" s="47"/>
      <c r="EE1440" s="47"/>
      <c r="EF1440" s="47"/>
      <c r="EG1440" s="47"/>
      <c r="EH1440" s="47"/>
      <c r="EI1440" s="47"/>
      <c r="EJ1440" s="47"/>
      <c r="EK1440" s="47"/>
      <c r="EL1440" s="47"/>
      <c r="EM1440" s="47"/>
      <c r="EN1440" s="47"/>
      <c r="EO1440" s="47"/>
      <c r="EP1440" s="47"/>
      <c r="EQ1440" s="47"/>
      <c r="ER1440" s="47"/>
      <c r="ES1440" s="47"/>
      <c r="ET1440" s="47"/>
      <c r="EU1440" s="47"/>
      <c r="EV1440" s="47"/>
      <c r="EW1440" s="47"/>
      <c r="EX1440" s="47"/>
      <c r="EY1440" s="47"/>
      <c r="EZ1440" s="47"/>
      <c r="FA1440" s="47"/>
      <c r="FB1440" s="47"/>
      <c r="FC1440" s="47"/>
      <c r="FD1440" s="47"/>
      <c r="FE1440" s="47"/>
      <c r="FF1440" s="47"/>
      <c r="FG1440" s="47"/>
      <c r="FH1440" s="47"/>
      <c r="FI1440" s="47"/>
      <c r="FJ1440" s="47"/>
      <c r="FK1440" s="47"/>
      <c r="FL1440" s="47"/>
      <c r="FM1440" s="47"/>
      <c r="FN1440" s="47"/>
      <c r="FO1440" s="47"/>
      <c r="FP1440" s="47"/>
      <c r="FQ1440" s="47"/>
      <c r="FR1440" s="47"/>
      <c r="FS1440" s="47"/>
      <c r="FT1440" s="47"/>
      <c r="FU1440" s="47"/>
      <c r="FV1440" s="47"/>
      <c r="FW1440" s="47"/>
      <c r="FX1440" s="47"/>
      <c r="FY1440" s="47"/>
      <c r="FZ1440" s="47"/>
      <c r="GA1440" s="47"/>
      <c r="GB1440" s="47"/>
      <c r="GC1440" s="47"/>
      <c r="GD1440" s="47"/>
      <c r="GE1440" s="47"/>
      <c r="GF1440" s="47"/>
    </row>
    <row r="1441" spans="1:188" s="6" customFormat="1" hidden="1">
      <c r="A1441" s="42" t="s">
        <v>9313</v>
      </c>
      <c r="B1441" s="43"/>
      <c r="C1441" s="44" t="s">
        <v>9314</v>
      </c>
      <c r="D1441" s="44" t="s">
        <v>9315</v>
      </c>
      <c r="E1441" s="44" t="s">
        <v>1619</v>
      </c>
      <c r="F1441" s="44" t="s">
        <v>1619</v>
      </c>
      <c r="G1441" s="44">
        <v>707552920</v>
      </c>
      <c r="H1441" s="44">
        <v>505810832</v>
      </c>
      <c r="I1441" s="45">
        <v>45843</v>
      </c>
      <c r="J1441" s="45">
        <v>45844</v>
      </c>
      <c r="K1441" s="43" t="s">
        <v>43</v>
      </c>
      <c r="L1441" s="44" t="s">
        <v>44</v>
      </c>
      <c r="M1441" s="43"/>
      <c r="N1441" s="43"/>
      <c r="O1441" s="43"/>
      <c r="P1441" s="43"/>
      <c r="Q1441" s="43"/>
      <c r="R1441" s="337" t="s">
        <v>7768</v>
      </c>
      <c r="S1441" s="43"/>
      <c r="T1441" s="43"/>
      <c r="U1441" s="43"/>
      <c r="V1441" s="43"/>
      <c r="W1441" s="44" t="s">
        <v>69</v>
      </c>
      <c r="X1441" s="53" t="s">
        <v>8740</v>
      </c>
      <c r="Y1441" s="46"/>
      <c r="Z1441" s="43"/>
      <c r="AA1441" s="44" t="s">
        <v>9316</v>
      </c>
      <c r="AB1441" s="44" t="s">
        <v>9317</v>
      </c>
      <c r="AC1441" s="43"/>
      <c r="AD1441" s="43"/>
      <c r="AE1441" s="43"/>
      <c r="AF1441" s="43"/>
      <c r="AG1441" s="43"/>
      <c r="AH1441" s="43"/>
      <c r="AI1441" s="43"/>
      <c r="AJ1441" s="43"/>
      <c r="AK1441" s="43"/>
      <c r="AL1441" s="43"/>
      <c r="AM1441" s="43"/>
      <c r="AN1441" s="47"/>
      <c r="AO1441" s="48"/>
      <c r="AP1441" s="48"/>
      <c r="AQ1441" s="48"/>
      <c r="AR1441" s="48"/>
      <c r="AS1441" s="48"/>
      <c r="AT1441" s="48"/>
      <c r="AU1441" s="48"/>
      <c r="AV1441" s="48"/>
      <c r="AW1441" s="48"/>
      <c r="AX1441" s="48"/>
      <c r="AY1441" s="48"/>
      <c r="AZ1441" s="48"/>
      <c r="BA1441" s="48"/>
      <c r="BB1441" s="48"/>
      <c r="BC1441" s="48"/>
      <c r="BD1441" s="48"/>
      <c r="BE1441" s="48"/>
      <c r="BF1441" s="48"/>
      <c r="BG1441" s="48"/>
      <c r="BH1441" s="48"/>
      <c r="BI1441" s="48"/>
      <c r="BJ1441" s="48"/>
      <c r="BK1441" s="48"/>
      <c r="BL1441" s="48"/>
      <c r="BM1441" s="48"/>
      <c r="BN1441" s="48"/>
      <c r="BO1441" s="48"/>
      <c r="BP1441" s="48"/>
      <c r="BQ1441" s="48"/>
      <c r="BR1441" s="48"/>
      <c r="BS1441" s="48"/>
      <c r="BT1441" s="48"/>
      <c r="BU1441" s="48"/>
      <c r="BV1441" s="48"/>
      <c r="BW1441" s="48"/>
      <c r="BX1441" s="48"/>
      <c r="BY1441" s="48"/>
      <c r="BZ1441" s="48"/>
      <c r="CA1441" s="48"/>
      <c r="CB1441" s="48"/>
      <c r="CC1441" s="48"/>
      <c r="CD1441" s="48"/>
      <c r="CE1441" s="48"/>
      <c r="CF1441" s="48"/>
      <c r="CG1441" s="48"/>
      <c r="CH1441" s="48"/>
      <c r="CI1441" s="48"/>
      <c r="CJ1441" s="48"/>
      <c r="CK1441" s="48"/>
      <c r="CL1441" s="48"/>
      <c r="CM1441" s="48"/>
      <c r="CN1441" s="48"/>
      <c r="CO1441" s="48"/>
      <c r="CP1441" s="48"/>
      <c r="CQ1441" s="48"/>
      <c r="CR1441" s="48"/>
      <c r="CS1441" s="48"/>
      <c r="CT1441" s="48"/>
      <c r="CU1441" s="48"/>
      <c r="CV1441" s="48"/>
      <c r="CW1441" s="48"/>
      <c r="CX1441" s="48"/>
      <c r="CY1441" s="48"/>
      <c r="CZ1441" s="48"/>
      <c r="DA1441" s="48"/>
      <c r="DB1441" s="48"/>
      <c r="DC1441" s="48"/>
      <c r="DD1441" s="48"/>
      <c r="DE1441" s="48"/>
      <c r="DF1441" s="48"/>
      <c r="DG1441" s="48"/>
      <c r="DH1441" s="48"/>
      <c r="DI1441" s="48"/>
      <c r="DJ1441" s="48"/>
      <c r="DK1441" s="48"/>
      <c r="DL1441" s="48"/>
      <c r="DM1441" s="48"/>
      <c r="DN1441" s="48"/>
      <c r="DO1441" s="48"/>
      <c r="DP1441" s="48"/>
      <c r="DQ1441" s="48"/>
      <c r="DR1441" s="48"/>
      <c r="DS1441" s="48"/>
      <c r="DT1441" s="48"/>
      <c r="DU1441" s="48"/>
      <c r="DV1441" s="48"/>
      <c r="DW1441" s="48"/>
      <c r="DX1441" s="48"/>
      <c r="DY1441" s="48"/>
      <c r="DZ1441" s="48"/>
      <c r="EA1441" s="48"/>
      <c r="EB1441" s="48"/>
      <c r="EC1441" s="48"/>
      <c r="ED1441" s="48"/>
      <c r="EE1441" s="48"/>
      <c r="EF1441" s="48"/>
      <c r="EG1441" s="48"/>
      <c r="EH1441" s="48"/>
      <c r="EI1441" s="48"/>
      <c r="EJ1441" s="48"/>
      <c r="EK1441" s="48"/>
      <c r="EL1441" s="48"/>
      <c r="EM1441" s="48"/>
      <c r="EN1441" s="48"/>
      <c r="EO1441" s="48"/>
      <c r="EP1441" s="48"/>
      <c r="EQ1441" s="48"/>
      <c r="ER1441" s="48"/>
      <c r="ES1441" s="48"/>
      <c r="ET1441" s="48"/>
      <c r="EU1441" s="48"/>
      <c r="EV1441" s="48"/>
      <c r="EW1441" s="48"/>
      <c r="EX1441" s="48"/>
      <c r="EY1441" s="48"/>
      <c r="EZ1441" s="48"/>
      <c r="FA1441" s="48"/>
      <c r="FB1441" s="48"/>
      <c r="FC1441" s="48"/>
      <c r="FD1441" s="48"/>
      <c r="FE1441" s="48"/>
      <c r="FF1441" s="48"/>
      <c r="FG1441" s="48"/>
      <c r="FH1441" s="48"/>
      <c r="FI1441" s="48"/>
      <c r="FJ1441" s="48"/>
      <c r="FK1441" s="48"/>
      <c r="FL1441" s="48"/>
      <c r="FM1441" s="48"/>
      <c r="FN1441" s="48"/>
      <c r="FO1441" s="48"/>
      <c r="FP1441" s="48"/>
      <c r="FQ1441" s="48"/>
      <c r="FR1441" s="48"/>
      <c r="FS1441" s="48"/>
      <c r="FT1441" s="48"/>
      <c r="FU1441" s="48"/>
      <c r="FV1441" s="48"/>
      <c r="FW1441" s="48"/>
      <c r="FX1441" s="48"/>
      <c r="FY1441" s="48"/>
      <c r="FZ1441" s="48"/>
      <c r="GA1441" s="48"/>
      <c r="GB1441" s="48"/>
      <c r="GC1441" s="48"/>
      <c r="GD1441" s="48"/>
      <c r="GE1441" s="48"/>
      <c r="GF1441" s="48"/>
    </row>
    <row r="1442" spans="1:188" s="6" customFormat="1" hidden="1">
      <c r="A1442" s="49" t="s">
        <v>9318</v>
      </c>
      <c r="B1442" s="43"/>
      <c r="C1442" s="43" t="s">
        <v>9319</v>
      </c>
      <c r="D1442" s="43" t="s">
        <v>9185</v>
      </c>
      <c r="E1442" s="44" t="s">
        <v>1619</v>
      </c>
      <c r="F1442" s="44" t="s">
        <v>1619</v>
      </c>
      <c r="G1442" s="43">
        <v>708200389</v>
      </c>
      <c r="H1442" s="43">
        <v>574005720</v>
      </c>
      <c r="I1442" s="50">
        <v>45849</v>
      </c>
      <c r="J1442" s="50">
        <v>45850</v>
      </c>
      <c r="K1442" s="43" t="s">
        <v>43</v>
      </c>
      <c r="L1442" s="43" t="s">
        <v>44</v>
      </c>
      <c r="M1442" s="43"/>
      <c r="N1442" s="43"/>
      <c r="O1442" s="43"/>
      <c r="P1442" s="43"/>
      <c r="Q1442" s="43"/>
      <c r="R1442" s="337" t="s">
        <v>7768</v>
      </c>
      <c r="S1442" s="43"/>
      <c r="T1442" s="43"/>
      <c r="U1442" s="43" t="s">
        <v>9320</v>
      </c>
      <c r="V1442" s="43"/>
      <c r="W1442" s="44" t="s">
        <v>48</v>
      </c>
      <c r="X1442" s="44" t="s">
        <v>49</v>
      </c>
      <c r="Y1442" s="43" t="s">
        <v>8922</v>
      </c>
      <c r="Z1442" s="43"/>
      <c r="AA1442" s="43" t="s">
        <v>9321</v>
      </c>
      <c r="AB1442" s="43" t="s">
        <v>9322</v>
      </c>
      <c r="AC1442" s="43">
        <v>150</v>
      </c>
      <c r="AD1442" s="43" t="s">
        <v>9323</v>
      </c>
      <c r="AE1442" s="43" t="s">
        <v>9049</v>
      </c>
      <c r="AF1442" s="43"/>
      <c r="AG1442" s="43"/>
      <c r="AH1442" s="43"/>
      <c r="AI1442" s="43"/>
      <c r="AJ1442" s="43"/>
      <c r="AK1442" s="43"/>
      <c r="AL1442" s="43"/>
      <c r="AM1442" s="43"/>
      <c r="AN1442" s="47"/>
      <c r="AO1442" s="47"/>
      <c r="AP1442" s="47"/>
      <c r="AQ1442" s="47"/>
      <c r="AR1442" s="47"/>
      <c r="AS1442" s="47"/>
      <c r="AT1442" s="47"/>
      <c r="AU1442" s="47"/>
      <c r="AV1442" s="47"/>
      <c r="AW1442" s="47"/>
      <c r="AX1442" s="47"/>
      <c r="AY1442" s="47"/>
      <c r="AZ1442" s="47"/>
      <c r="BA1442" s="47"/>
      <c r="BB1442" s="47"/>
      <c r="BC1442" s="47"/>
      <c r="BD1442" s="47"/>
      <c r="BE1442" s="47"/>
      <c r="BF1442" s="47"/>
      <c r="BG1442" s="47"/>
      <c r="BH1442" s="47"/>
      <c r="BI1442" s="47"/>
      <c r="BJ1442" s="47"/>
      <c r="BK1442" s="47"/>
      <c r="BL1442" s="47"/>
      <c r="BM1442" s="47"/>
      <c r="BN1442" s="47"/>
      <c r="BO1442" s="47"/>
      <c r="BP1442" s="47"/>
      <c r="BQ1442" s="47"/>
      <c r="BR1442" s="47"/>
      <c r="BS1442" s="47"/>
      <c r="BT1442" s="47"/>
      <c r="BU1442" s="47"/>
      <c r="BV1442" s="47"/>
      <c r="BW1442" s="47"/>
      <c r="BX1442" s="47"/>
      <c r="BY1442" s="47"/>
      <c r="BZ1442" s="47"/>
      <c r="CA1442" s="47"/>
      <c r="CB1442" s="47"/>
      <c r="CC1442" s="47"/>
      <c r="CD1442" s="47"/>
      <c r="CE1442" s="47"/>
      <c r="CF1442" s="47"/>
      <c r="CG1442" s="47"/>
      <c r="CH1442" s="47"/>
      <c r="CI1442" s="47"/>
      <c r="CJ1442" s="47"/>
      <c r="CK1442" s="47"/>
      <c r="CL1442" s="47"/>
      <c r="CM1442" s="47"/>
      <c r="CN1442" s="47"/>
      <c r="CO1442" s="47"/>
      <c r="CP1442" s="47"/>
      <c r="CQ1442" s="47"/>
      <c r="CR1442" s="47"/>
      <c r="CS1442" s="47"/>
      <c r="CT1442" s="47"/>
      <c r="CU1442" s="47"/>
      <c r="CV1442" s="47"/>
      <c r="CW1442" s="47"/>
      <c r="CX1442" s="47"/>
      <c r="CY1442" s="47"/>
      <c r="CZ1442" s="47"/>
      <c r="DA1442" s="47"/>
      <c r="DB1442" s="47"/>
      <c r="DC1442" s="47"/>
      <c r="DD1442" s="47"/>
      <c r="DE1442" s="47"/>
      <c r="DF1442" s="47"/>
      <c r="DG1442" s="47"/>
      <c r="DH1442" s="47"/>
      <c r="DI1442" s="47"/>
      <c r="DJ1442" s="47"/>
      <c r="DK1442" s="47"/>
      <c r="DL1442" s="47"/>
      <c r="DM1442" s="47"/>
      <c r="DN1442" s="47"/>
      <c r="DO1442" s="47"/>
      <c r="DP1442" s="47"/>
      <c r="DQ1442" s="47"/>
      <c r="DR1442" s="47"/>
      <c r="DS1442" s="47"/>
      <c r="DT1442" s="47"/>
      <c r="DU1442" s="47"/>
      <c r="DV1442" s="47"/>
      <c r="DW1442" s="47"/>
      <c r="DX1442" s="47"/>
      <c r="DY1442" s="47"/>
      <c r="DZ1442" s="47"/>
      <c r="EA1442" s="47"/>
      <c r="EB1442" s="47"/>
      <c r="EC1442" s="47"/>
      <c r="ED1442" s="47"/>
      <c r="EE1442" s="47"/>
      <c r="EF1442" s="47"/>
      <c r="EG1442" s="47"/>
      <c r="EH1442" s="47"/>
      <c r="EI1442" s="47"/>
      <c r="EJ1442" s="47"/>
      <c r="EK1442" s="47"/>
      <c r="EL1442" s="47"/>
      <c r="EM1442" s="47"/>
      <c r="EN1442" s="47"/>
      <c r="EO1442" s="47"/>
      <c r="EP1442" s="47"/>
      <c r="EQ1442" s="47"/>
      <c r="ER1442" s="47"/>
      <c r="ES1442" s="47"/>
      <c r="ET1442" s="47"/>
      <c r="EU1442" s="47"/>
      <c r="EV1442" s="47"/>
      <c r="EW1442" s="47"/>
      <c r="EX1442" s="47"/>
      <c r="EY1442" s="47"/>
      <c r="EZ1442" s="47"/>
      <c r="FA1442" s="47"/>
      <c r="FB1442" s="47"/>
      <c r="FC1442" s="47"/>
      <c r="FD1442" s="47"/>
      <c r="FE1442" s="47"/>
      <c r="FF1442" s="47"/>
      <c r="FG1442" s="47"/>
      <c r="FH1442" s="47"/>
      <c r="FI1442" s="47"/>
      <c r="FJ1442" s="47"/>
      <c r="FK1442" s="47"/>
      <c r="FL1442" s="47"/>
      <c r="FM1442" s="47"/>
      <c r="FN1442" s="47"/>
      <c r="FO1442" s="47"/>
      <c r="FP1442" s="47"/>
      <c r="FQ1442" s="47"/>
      <c r="FR1442" s="47"/>
      <c r="FS1442" s="47"/>
      <c r="FT1442" s="47"/>
      <c r="FU1442" s="47"/>
      <c r="FV1442" s="47"/>
      <c r="FW1442" s="47"/>
      <c r="FX1442" s="47"/>
      <c r="FY1442" s="47"/>
      <c r="FZ1442" s="47"/>
      <c r="GA1442" s="47"/>
      <c r="GB1442" s="47"/>
      <c r="GC1442" s="47"/>
      <c r="GD1442" s="47"/>
      <c r="GE1442" s="47"/>
      <c r="GF1442" s="47"/>
    </row>
    <row r="1443" spans="1:188" s="6" customFormat="1" hidden="1">
      <c r="A1443" s="42" t="s">
        <v>9324</v>
      </c>
      <c r="B1443" s="43"/>
      <c r="C1443" s="44" t="s">
        <v>9325</v>
      </c>
      <c r="D1443" s="44" t="s">
        <v>9326</v>
      </c>
      <c r="E1443" s="44" t="s">
        <v>1619</v>
      </c>
      <c r="F1443" s="44" t="s">
        <v>1619</v>
      </c>
      <c r="G1443" s="44">
        <v>150945252</v>
      </c>
      <c r="H1443" s="44">
        <v>747226</v>
      </c>
      <c r="I1443" s="45">
        <v>45854</v>
      </c>
      <c r="J1443" s="45">
        <v>45856</v>
      </c>
      <c r="K1443" s="43" t="s">
        <v>43</v>
      </c>
      <c r="L1443" s="44" t="s">
        <v>44</v>
      </c>
      <c r="M1443" s="43"/>
      <c r="N1443" s="43"/>
      <c r="O1443" s="43"/>
      <c r="P1443" s="43"/>
      <c r="Q1443" s="43"/>
      <c r="R1443" s="337" t="s">
        <v>7768</v>
      </c>
      <c r="S1443" s="43"/>
      <c r="T1443" s="43"/>
      <c r="U1443" s="43"/>
      <c r="V1443" s="43"/>
      <c r="W1443" s="44" t="s">
        <v>69</v>
      </c>
      <c r="X1443" s="53" t="s">
        <v>8740</v>
      </c>
      <c r="Y1443" s="46"/>
      <c r="Z1443" s="43"/>
      <c r="AA1443" s="44" t="s">
        <v>9327</v>
      </c>
      <c r="AB1443" s="44" t="s">
        <v>9328</v>
      </c>
      <c r="AC1443" s="43"/>
      <c r="AD1443" s="43"/>
      <c r="AE1443" s="43"/>
      <c r="AF1443" s="43"/>
      <c r="AG1443" s="43"/>
      <c r="AH1443" s="43"/>
      <c r="AI1443" s="43"/>
      <c r="AJ1443" s="43"/>
      <c r="AK1443" s="43"/>
      <c r="AL1443" s="43"/>
      <c r="AM1443" s="43"/>
      <c r="AN1443" s="47"/>
      <c r="AO1443" s="48"/>
      <c r="AP1443" s="48"/>
      <c r="AQ1443" s="48"/>
      <c r="AR1443" s="48"/>
      <c r="AS1443" s="48"/>
      <c r="AT1443" s="48"/>
      <c r="AU1443" s="48"/>
      <c r="AV1443" s="48"/>
      <c r="AW1443" s="48"/>
      <c r="AX1443" s="48"/>
      <c r="AY1443" s="48"/>
      <c r="AZ1443" s="48"/>
      <c r="BA1443" s="48"/>
      <c r="BB1443" s="48"/>
      <c r="BC1443" s="48"/>
      <c r="BD1443" s="48"/>
      <c r="BE1443" s="48"/>
      <c r="BF1443" s="48"/>
      <c r="BG1443" s="48"/>
      <c r="BH1443" s="48"/>
      <c r="BI1443" s="48"/>
      <c r="BJ1443" s="48"/>
      <c r="BK1443" s="48"/>
      <c r="BL1443" s="48"/>
      <c r="BM1443" s="48"/>
      <c r="BN1443" s="48"/>
      <c r="BO1443" s="48"/>
      <c r="BP1443" s="48"/>
      <c r="BQ1443" s="48"/>
      <c r="BR1443" s="48"/>
      <c r="BS1443" s="48"/>
      <c r="BT1443" s="48"/>
      <c r="BU1443" s="48"/>
      <c r="BV1443" s="48"/>
      <c r="BW1443" s="48"/>
      <c r="BX1443" s="48"/>
      <c r="BY1443" s="48"/>
      <c r="BZ1443" s="48"/>
      <c r="CA1443" s="48"/>
      <c r="CB1443" s="48"/>
      <c r="CC1443" s="48"/>
      <c r="CD1443" s="48"/>
      <c r="CE1443" s="48"/>
      <c r="CF1443" s="48"/>
      <c r="CG1443" s="48"/>
      <c r="CH1443" s="48"/>
      <c r="CI1443" s="48"/>
      <c r="CJ1443" s="48"/>
      <c r="CK1443" s="48"/>
      <c r="CL1443" s="48"/>
      <c r="CM1443" s="48"/>
      <c r="CN1443" s="48"/>
      <c r="CO1443" s="48"/>
      <c r="CP1443" s="48"/>
      <c r="CQ1443" s="48"/>
      <c r="CR1443" s="48"/>
      <c r="CS1443" s="48"/>
      <c r="CT1443" s="48"/>
      <c r="CU1443" s="48"/>
      <c r="CV1443" s="48"/>
      <c r="CW1443" s="48"/>
      <c r="CX1443" s="48"/>
      <c r="CY1443" s="48"/>
      <c r="CZ1443" s="48"/>
      <c r="DA1443" s="48"/>
      <c r="DB1443" s="48"/>
      <c r="DC1443" s="48"/>
      <c r="DD1443" s="48"/>
      <c r="DE1443" s="48"/>
      <c r="DF1443" s="48"/>
      <c r="DG1443" s="48"/>
      <c r="DH1443" s="48"/>
      <c r="DI1443" s="48"/>
      <c r="DJ1443" s="48"/>
      <c r="DK1443" s="48"/>
      <c r="DL1443" s="48"/>
      <c r="DM1443" s="48"/>
      <c r="DN1443" s="48"/>
      <c r="DO1443" s="48"/>
      <c r="DP1443" s="48"/>
      <c r="DQ1443" s="48"/>
      <c r="DR1443" s="48"/>
      <c r="DS1443" s="48"/>
      <c r="DT1443" s="48"/>
      <c r="DU1443" s="48"/>
      <c r="DV1443" s="48"/>
      <c r="DW1443" s="48"/>
      <c r="DX1443" s="48"/>
      <c r="DY1443" s="48"/>
      <c r="DZ1443" s="48"/>
      <c r="EA1443" s="48"/>
      <c r="EB1443" s="48"/>
      <c r="EC1443" s="48"/>
      <c r="ED1443" s="48"/>
      <c r="EE1443" s="48"/>
      <c r="EF1443" s="48"/>
      <c r="EG1443" s="48"/>
      <c r="EH1443" s="48"/>
      <c r="EI1443" s="48"/>
      <c r="EJ1443" s="48"/>
      <c r="EK1443" s="48"/>
      <c r="EL1443" s="48"/>
      <c r="EM1443" s="48"/>
      <c r="EN1443" s="48"/>
      <c r="EO1443" s="48"/>
      <c r="EP1443" s="48"/>
      <c r="EQ1443" s="48"/>
      <c r="ER1443" s="48"/>
      <c r="ES1443" s="48"/>
      <c r="ET1443" s="48"/>
      <c r="EU1443" s="48"/>
      <c r="EV1443" s="48"/>
      <c r="EW1443" s="48"/>
      <c r="EX1443" s="48"/>
      <c r="EY1443" s="48"/>
      <c r="EZ1443" s="48"/>
      <c r="FA1443" s="48"/>
      <c r="FB1443" s="48"/>
      <c r="FC1443" s="48"/>
      <c r="FD1443" s="48"/>
      <c r="FE1443" s="48"/>
      <c r="FF1443" s="48"/>
      <c r="FG1443" s="48"/>
      <c r="FH1443" s="48"/>
      <c r="FI1443" s="48"/>
      <c r="FJ1443" s="48"/>
      <c r="FK1443" s="48"/>
      <c r="FL1443" s="48"/>
      <c r="FM1443" s="48"/>
      <c r="FN1443" s="48"/>
      <c r="FO1443" s="48"/>
      <c r="FP1443" s="48"/>
      <c r="FQ1443" s="48"/>
      <c r="FR1443" s="48"/>
      <c r="FS1443" s="48"/>
      <c r="FT1443" s="48"/>
      <c r="FU1443" s="48"/>
      <c r="FV1443" s="48"/>
      <c r="FW1443" s="48"/>
      <c r="FX1443" s="48"/>
      <c r="FY1443" s="48"/>
      <c r="FZ1443" s="48"/>
      <c r="GA1443" s="48"/>
      <c r="GB1443" s="48"/>
      <c r="GC1443" s="48"/>
      <c r="GD1443" s="48"/>
      <c r="GE1443" s="48"/>
      <c r="GF1443" s="48"/>
    </row>
    <row r="1444" spans="1:188" s="6" customFormat="1" hidden="1">
      <c r="A1444" s="42" t="s">
        <v>9329</v>
      </c>
      <c r="B1444" s="43"/>
      <c r="C1444" s="44" t="s">
        <v>9330</v>
      </c>
      <c r="D1444" s="44" t="s">
        <v>9331</v>
      </c>
      <c r="E1444" s="44" t="s">
        <v>1619</v>
      </c>
      <c r="F1444" s="44" t="s">
        <v>1619</v>
      </c>
      <c r="G1444" s="44">
        <v>747112263</v>
      </c>
      <c r="H1444" s="44">
        <v>142085765</v>
      </c>
      <c r="I1444" s="45">
        <v>45860</v>
      </c>
      <c r="J1444" s="45">
        <v>45862</v>
      </c>
      <c r="K1444" s="52" t="s">
        <v>43</v>
      </c>
      <c r="L1444" s="44" t="s">
        <v>44</v>
      </c>
      <c r="M1444" s="43"/>
      <c r="N1444" s="43"/>
      <c r="O1444" s="43"/>
      <c r="P1444" s="43"/>
      <c r="Q1444" s="43"/>
      <c r="R1444" s="337" t="s">
        <v>7768</v>
      </c>
      <c r="S1444" s="43"/>
      <c r="T1444" s="43"/>
      <c r="U1444" s="43"/>
      <c r="V1444" s="43"/>
      <c r="W1444" s="256" t="s">
        <v>69</v>
      </c>
      <c r="X1444" s="44" t="s">
        <v>185</v>
      </c>
      <c r="Y1444" s="46"/>
      <c r="Z1444" s="43"/>
      <c r="AA1444" s="44" t="s">
        <v>9332</v>
      </c>
      <c r="AB1444" s="43"/>
      <c r="AC1444" s="43"/>
      <c r="AD1444" s="43"/>
      <c r="AE1444" s="44" t="s">
        <v>8739</v>
      </c>
      <c r="AF1444" s="43"/>
      <c r="AG1444" s="43"/>
      <c r="AH1444" s="43"/>
      <c r="AI1444" s="43"/>
      <c r="AJ1444" s="43"/>
      <c r="AK1444" s="43"/>
      <c r="AL1444" s="43"/>
      <c r="AM1444" s="43"/>
      <c r="AN1444" s="47"/>
      <c r="AO1444" s="47"/>
      <c r="AP1444" s="47"/>
      <c r="AQ1444" s="47"/>
      <c r="AR1444" s="47"/>
      <c r="AS1444" s="47"/>
      <c r="AT1444" s="47"/>
      <c r="AU1444" s="47"/>
      <c r="AV1444" s="47"/>
      <c r="AW1444" s="47"/>
      <c r="AX1444" s="47"/>
      <c r="AY1444" s="47"/>
      <c r="AZ1444" s="47"/>
      <c r="BA1444" s="47"/>
      <c r="BB1444" s="47"/>
      <c r="BC1444" s="47"/>
      <c r="BD1444" s="47"/>
      <c r="BE1444" s="47"/>
      <c r="BF1444" s="47"/>
      <c r="BG1444" s="47"/>
      <c r="BH1444" s="47"/>
      <c r="BI1444" s="47"/>
      <c r="BJ1444" s="47"/>
      <c r="BK1444" s="47"/>
      <c r="BL1444" s="47"/>
      <c r="BM1444" s="47"/>
      <c r="BN1444" s="47"/>
      <c r="BO1444" s="47"/>
      <c r="BP1444" s="47"/>
      <c r="BQ1444" s="47"/>
      <c r="BR1444" s="47"/>
      <c r="BS1444" s="47"/>
      <c r="BT1444" s="47"/>
      <c r="BU1444" s="47"/>
      <c r="BV1444" s="47"/>
      <c r="BW1444" s="47"/>
      <c r="BX1444" s="47"/>
      <c r="BY1444" s="47"/>
      <c r="BZ1444" s="47"/>
      <c r="CA1444" s="47"/>
      <c r="CB1444" s="47"/>
      <c r="CC1444" s="47"/>
      <c r="CD1444" s="47"/>
      <c r="CE1444" s="47"/>
      <c r="CF1444" s="47"/>
      <c r="CG1444" s="47"/>
      <c r="CH1444" s="47"/>
      <c r="CI1444" s="47"/>
      <c r="CJ1444" s="47"/>
      <c r="CK1444" s="47"/>
      <c r="CL1444" s="47"/>
      <c r="CM1444" s="47"/>
      <c r="CN1444" s="47"/>
      <c r="CO1444" s="47"/>
      <c r="CP1444" s="47"/>
      <c r="CQ1444" s="47"/>
      <c r="CR1444" s="47"/>
      <c r="CS1444" s="47"/>
      <c r="CT1444" s="47"/>
      <c r="CU1444" s="47"/>
      <c r="CV1444" s="47"/>
      <c r="CW1444" s="47"/>
      <c r="CX1444" s="47"/>
      <c r="CY1444" s="47"/>
      <c r="CZ1444" s="47"/>
      <c r="DA1444" s="47"/>
      <c r="DB1444" s="47"/>
      <c r="DC1444" s="47"/>
      <c r="DD1444" s="47"/>
      <c r="DE1444" s="47"/>
      <c r="DF1444" s="47"/>
      <c r="DG1444" s="47"/>
      <c r="DH1444" s="47"/>
      <c r="DI1444" s="47"/>
      <c r="DJ1444" s="47"/>
      <c r="DK1444" s="47"/>
      <c r="DL1444" s="47"/>
      <c r="DM1444" s="47"/>
      <c r="DN1444" s="47"/>
      <c r="DO1444" s="47"/>
      <c r="DP1444" s="47"/>
      <c r="DQ1444" s="47"/>
      <c r="DR1444" s="47"/>
      <c r="DS1444" s="47"/>
      <c r="DT1444" s="47"/>
      <c r="DU1444" s="47"/>
      <c r="DV1444" s="47"/>
      <c r="DW1444" s="47"/>
      <c r="DX1444" s="47"/>
      <c r="DY1444" s="47"/>
      <c r="DZ1444" s="47"/>
      <c r="EA1444" s="47"/>
      <c r="EB1444" s="47"/>
      <c r="EC1444" s="47"/>
      <c r="ED1444" s="47"/>
      <c r="EE1444" s="47"/>
      <c r="EF1444" s="47"/>
      <c r="EG1444" s="47"/>
      <c r="EH1444" s="47"/>
      <c r="EI1444" s="47"/>
      <c r="EJ1444" s="47"/>
      <c r="EK1444" s="47"/>
      <c r="EL1444" s="47"/>
      <c r="EM1444" s="47"/>
      <c r="EN1444" s="47"/>
      <c r="EO1444" s="47"/>
      <c r="EP1444" s="47"/>
      <c r="EQ1444" s="47"/>
      <c r="ER1444" s="47"/>
      <c r="ES1444" s="47"/>
      <c r="ET1444" s="47"/>
      <c r="EU1444" s="47"/>
      <c r="EV1444" s="47"/>
      <c r="EW1444" s="47"/>
      <c r="EX1444" s="47"/>
      <c r="EY1444" s="47"/>
      <c r="EZ1444" s="47"/>
      <c r="FA1444" s="47"/>
      <c r="FB1444" s="47"/>
      <c r="FC1444" s="47"/>
      <c r="FD1444" s="47"/>
      <c r="FE1444" s="47"/>
      <c r="FF1444" s="47"/>
      <c r="FG1444" s="47"/>
      <c r="FH1444" s="47"/>
      <c r="FI1444" s="47"/>
      <c r="FJ1444" s="47"/>
      <c r="FK1444" s="47"/>
      <c r="FL1444" s="47"/>
      <c r="FM1444" s="47"/>
      <c r="FN1444" s="47"/>
      <c r="FO1444" s="47"/>
      <c r="FP1444" s="47"/>
      <c r="FQ1444" s="47"/>
      <c r="FR1444" s="47"/>
      <c r="FS1444" s="47"/>
      <c r="FT1444" s="47"/>
      <c r="FU1444" s="47"/>
      <c r="FV1444" s="47"/>
      <c r="FW1444" s="47"/>
      <c r="FX1444" s="47"/>
      <c r="FY1444" s="47"/>
      <c r="FZ1444" s="47"/>
      <c r="GA1444" s="47"/>
      <c r="GB1444" s="47"/>
      <c r="GC1444" s="47"/>
      <c r="GD1444" s="47"/>
      <c r="GE1444" s="47"/>
      <c r="GF1444" s="47"/>
    </row>
    <row r="1445" spans="1:188" s="6" customFormat="1" hidden="1">
      <c r="A1445" s="42" t="s">
        <v>9333</v>
      </c>
      <c r="B1445" s="43"/>
      <c r="C1445" s="44" t="s">
        <v>9334</v>
      </c>
      <c r="D1445" s="44" t="s">
        <v>9335</v>
      </c>
      <c r="E1445" s="44" t="s">
        <v>1619</v>
      </c>
      <c r="F1445" s="44" t="s">
        <v>1619</v>
      </c>
      <c r="G1445" s="44">
        <v>101654934</v>
      </c>
      <c r="H1445" s="44">
        <v>749274804</v>
      </c>
      <c r="I1445" s="45">
        <v>45902</v>
      </c>
      <c r="J1445" s="45">
        <v>45903</v>
      </c>
      <c r="K1445" s="52" t="s">
        <v>43</v>
      </c>
      <c r="L1445" s="44" t="s">
        <v>44</v>
      </c>
      <c r="M1445" s="43"/>
      <c r="N1445" s="43"/>
      <c r="O1445" s="43"/>
      <c r="P1445" s="43"/>
      <c r="Q1445" s="43"/>
      <c r="R1445" s="337" t="s">
        <v>7768</v>
      </c>
      <c r="S1445" s="43"/>
      <c r="T1445" s="43"/>
      <c r="U1445" s="44" t="s">
        <v>9336</v>
      </c>
      <c r="V1445" s="43"/>
      <c r="W1445" s="44" t="s">
        <v>69</v>
      </c>
      <c r="X1445" s="44" t="s">
        <v>185</v>
      </c>
      <c r="Y1445" s="53" t="s">
        <v>9337</v>
      </c>
      <c r="Z1445" s="43"/>
      <c r="AA1445" s="44" t="s">
        <v>9338</v>
      </c>
      <c r="AB1445" s="44" t="s">
        <v>9339</v>
      </c>
      <c r="AC1445" s="43"/>
      <c r="AD1445" s="44" t="s">
        <v>8781</v>
      </c>
      <c r="AE1445" s="44" t="s">
        <v>9340</v>
      </c>
      <c r="AF1445" s="43"/>
      <c r="AG1445" s="43"/>
      <c r="AH1445" s="43"/>
      <c r="AI1445" s="43"/>
      <c r="AJ1445" s="43"/>
      <c r="AK1445" s="43"/>
      <c r="AL1445" s="43"/>
      <c r="AM1445" s="43"/>
      <c r="AN1445" s="47"/>
      <c r="AO1445" s="47"/>
      <c r="AP1445" s="47"/>
      <c r="AQ1445" s="47"/>
      <c r="AR1445" s="47"/>
      <c r="AS1445" s="47"/>
      <c r="AT1445" s="47"/>
      <c r="AU1445" s="47"/>
      <c r="AV1445" s="47"/>
      <c r="AW1445" s="47"/>
      <c r="AX1445" s="47"/>
      <c r="AY1445" s="47"/>
      <c r="AZ1445" s="47"/>
      <c r="BA1445" s="47"/>
      <c r="BB1445" s="47"/>
      <c r="BC1445" s="47"/>
      <c r="BD1445" s="47"/>
      <c r="BE1445" s="47"/>
      <c r="BF1445" s="47"/>
      <c r="BG1445" s="47"/>
      <c r="BH1445" s="47"/>
      <c r="BI1445" s="47"/>
      <c r="BJ1445" s="47"/>
      <c r="BK1445" s="47"/>
      <c r="BL1445" s="47"/>
      <c r="BM1445" s="47"/>
      <c r="BN1445" s="47"/>
      <c r="BO1445" s="47"/>
      <c r="BP1445" s="47"/>
      <c r="BQ1445" s="47"/>
      <c r="BR1445" s="47"/>
      <c r="BS1445" s="47"/>
      <c r="BT1445" s="47"/>
      <c r="BU1445" s="47"/>
      <c r="BV1445" s="47"/>
      <c r="BW1445" s="47"/>
      <c r="BX1445" s="47"/>
      <c r="BY1445" s="47"/>
      <c r="BZ1445" s="47"/>
      <c r="CA1445" s="47"/>
      <c r="CB1445" s="47"/>
      <c r="CC1445" s="47"/>
      <c r="CD1445" s="47"/>
      <c r="CE1445" s="47"/>
      <c r="CF1445" s="47"/>
      <c r="CG1445" s="47"/>
      <c r="CH1445" s="47"/>
      <c r="CI1445" s="47"/>
      <c r="CJ1445" s="47"/>
      <c r="CK1445" s="47"/>
      <c r="CL1445" s="47"/>
      <c r="CM1445" s="47"/>
      <c r="CN1445" s="47"/>
      <c r="CO1445" s="47"/>
      <c r="CP1445" s="47"/>
      <c r="CQ1445" s="47"/>
      <c r="CR1445" s="47"/>
      <c r="CS1445" s="47"/>
      <c r="CT1445" s="47"/>
      <c r="CU1445" s="47"/>
      <c r="CV1445" s="47"/>
      <c r="CW1445" s="47"/>
      <c r="CX1445" s="47"/>
      <c r="CY1445" s="47"/>
      <c r="CZ1445" s="47"/>
      <c r="DA1445" s="47"/>
      <c r="DB1445" s="47"/>
      <c r="DC1445" s="47"/>
      <c r="DD1445" s="47"/>
      <c r="DE1445" s="47"/>
      <c r="DF1445" s="47"/>
      <c r="DG1445" s="47"/>
      <c r="DH1445" s="47"/>
      <c r="DI1445" s="47"/>
      <c r="DJ1445" s="47"/>
      <c r="DK1445" s="47"/>
      <c r="DL1445" s="47"/>
      <c r="DM1445" s="47"/>
      <c r="DN1445" s="47"/>
      <c r="DO1445" s="47"/>
      <c r="DP1445" s="47"/>
      <c r="DQ1445" s="47"/>
      <c r="DR1445" s="47"/>
      <c r="DS1445" s="47"/>
      <c r="DT1445" s="47"/>
      <c r="DU1445" s="47"/>
      <c r="DV1445" s="47"/>
      <c r="DW1445" s="47"/>
      <c r="DX1445" s="47"/>
      <c r="DY1445" s="47"/>
      <c r="DZ1445" s="47"/>
      <c r="EA1445" s="47"/>
      <c r="EB1445" s="47"/>
      <c r="EC1445" s="47"/>
      <c r="ED1445" s="47"/>
      <c r="EE1445" s="47"/>
      <c r="EF1445" s="47"/>
      <c r="EG1445" s="47"/>
      <c r="EH1445" s="47"/>
      <c r="EI1445" s="47"/>
      <c r="EJ1445" s="47"/>
      <c r="EK1445" s="47"/>
      <c r="EL1445" s="47"/>
      <c r="EM1445" s="47"/>
      <c r="EN1445" s="47"/>
      <c r="EO1445" s="47"/>
      <c r="EP1445" s="47"/>
      <c r="EQ1445" s="47"/>
      <c r="ER1445" s="47"/>
      <c r="ES1445" s="47"/>
      <c r="ET1445" s="47"/>
      <c r="EU1445" s="47"/>
      <c r="EV1445" s="47"/>
      <c r="EW1445" s="47"/>
      <c r="EX1445" s="47"/>
      <c r="EY1445" s="47"/>
      <c r="EZ1445" s="47"/>
      <c r="FA1445" s="47"/>
      <c r="FB1445" s="47"/>
      <c r="FC1445" s="47"/>
      <c r="FD1445" s="47"/>
      <c r="FE1445" s="47"/>
      <c r="FF1445" s="47"/>
      <c r="FG1445" s="47"/>
      <c r="FH1445" s="47"/>
      <c r="FI1445" s="47"/>
      <c r="FJ1445" s="47"/>
      <c r="FK1445" s="47"/>
      <c r="FL1445" s="47"/>
      <c r="FM1445" s="47"/>
      <c r="FN1445" s="47"/>
      <c r="FO1445" s="47"/>
      <c r="FP1445" s="47"/>
      <c r="FQ1445" s="47"/>
      <c r="FR1445" s="47"/>
      <c r="FS1445" s="47"/>
      <c r="FT1445" s="47"/>
      <c r="FU1445" s="47"/>
      <c r="FV1445" s="47"/>
      <c r="FW1445" s="47"/>
      <c r="FX1445" s="47"/>
      <c r="FY1445" s="47"/>
      <c r="FZ1445" s="47"/>
      <c r="GA1445" s="47"/>
      <c r="GB1445" s="47"/>
      <c r="GC1445" s="47"/>
      <c r="GD1445" s="47"/>
      <c r="GE1445" s="47"/>
      <c r="GF1445" s="47"/>
    </row>
    <row r="1446" spans="1:188" s="6" customFormat="1" hidden="1">
      <c r="A1446" s="42" t="s">
        <v>9341</v>
      </c>
      <c r="B1446" s="43"/>
      <c r="C1446" s="44" t="s">
        <v>9342</v>
      </c>
      <c r="D1446" s="44" t="s">
        <v>9343</v>
      </c>
      <c r="E1446" s="44" t="s">
        <v>1619</v>
      </c>
      <c r="F1446" s="44" t="s">
        <v>1619</v>
      </c>
      <c r="G1446" s="44">
        <v>544955525</v>
      </c>
      <c r="H1446" s="44">
        <v>544955525</v>
      </c>
      <c r="I1446" s="45">
        <v>45902</v>
      </c>
      <c r="J1446" s="45">
        <v>45903</v>
      </c>
      <c r="K1446" s="62" t="s">
        <v>1959</v>
      </c>
      <c r="L1446" s="44" t="s">
        <v>44</v>
      </c>
      <c r="M1446" s="43"/>
      <c r="N1446" s="43"/>
      <c r="O1446" s="43"/>
      <c r="P1446" s="43"/>
      <c r="Q1446" s="43"/>
      <c r="R1446" s="337">
        <v>46146</v>
      </c>
      <c r="S1446" s="43">
        <v>2150063022</v>
      </c>
      <c r="T1446" s="43" t="s">
        <v>9344</v>
      </c>
      <c r="U1446" s="44" t="s">
        <v>9345</v>
      </c>
      <c r="V1446" s="43"/>
      <c r="W1446" s="44" t="s">
        <v>69</v>
      </c>
      <c r="X1446" s="44" t="s">
        <v>1791</v>
      </c>
      <c r="Y1446" s="53" t="s">
        <v>9346</v>
      </c>
      <c r="Z1446" s="43"/>
      <c r="AA1446" s="44" t="s">
        <v>9347</v>
      </c>
      <c r="AB1446" s="44" t="s">
        <v>9348</v>
      </c>
      <c r="AC1446" s="43">
        <v>150</v>
      </c>
      <c r="AD1446" s="44" t="s">
        <v>9298</v>
      </c>
      <c r="AE1446" s="44" t="s">
        <v>9349</v>
      </c>
      <c r="AF1446" s="43"/>
      <c r="AG1446" s="43"/>
      <c r="AH1446" s="43"/>
      <c r="AI1446" s="43"/>
      <c r="AJ1446" s="43"/>
      <c r="AK1446" s="43" t="s">
        <v>9350</v>
      </c>
      <c r="AL1446" s="43"/>
      <c r="AM1446" s="43"/>
      <c r="AN1446" s="172">
        <f>R1446-J1446</f>
        <v>243</v>
      </c>
      <c r="AO1446" s="47"/>
      <c r="AP1446" s="47"/>
      <c r="AQ1446" s="47"/>
      <c r="AR1446" s="47"/>
      <c r="AS1446" s="47"/>
      <c r="AT1446" s="47"/>
      <c r="AU1446" s="47"/>
      <c r="AV1446" s="47"/>
      <c r="AW1446" s="47"/>
      <c r="AX1446" s="47"/>
      <c r="AY1446" s="47"/>
      <c r="AZ1446" s="47"/>
      <c r="BA1446" s="47"/>
      <c r="BB1446" s="47"/>
      <c r="BC1446" s="47"/>
      <c r="BD1446" s="47"/>
      <c r="BE1446" s="47"/>
      <c r="BF1446" s="47"/>
      <c r="BG1446" s="47"/>
      <c r="BH1446" s="47"/>
      <c r="BI1446" s="47"/>
      <c r="BJ1446" s="47"/>
      <c r="BK1446" s="47"/>
      <c r="BL1446" s="47"/>
      <c r="BM1446" s="47"/>
      <c r="BN1446" s="47"/>
      <c r="BO1446" s="47"/>
      <c r="BP1446" s="47"/>
      <c r="BQ1446" s="47"/>
      <c r="BR1446" s="47"/>
      <c r="BS1446" s="47"/>
      <c r="BT1446" s="47"/>
      <c r="BU1446" s="47"/>
      <c r="BV1446" s="47"/>
      <c r="BW1446" s="47"/>
      <c r="BX1446" s="47"/>
      <c r="BY1446" s="47"/>
      <c r="BZ1446" s="47"/>
      <c r="CA1446" s="47"/>
      <c r="CB1446" s="47"/>
      <c r="CC1446" s="47"/>
      <c r="CD1446" s="47"/>
      <c r="CE1446" s="47"/>
      <c r="CF1446" s="47"/>
      <c r="CG1446" s="47"/>
      <c r="CH1446" s="47"/>
      <c r="CI1446" s="47"/>
      <c r="CJ1446" s="47"/>
      <c r="CK1446" s="47"/>
      <c r="CL1446" s="47"/>
      <c r="CM1446" s="47"/>
      <c r="CN1446" s="47"/>
      <c r="CO1446" s="47"/>
      <c r="CP1446" s="47"/>
      <c r="CQ1446" s="47"/>
      <c r="CR1446" s="47"/>
      <c r="CS1446" s="47"/>
      <c r="CT1446" s="47"/>
      <c r="CU1446" s="47"/>
      <c r="CV1446" s="47"/>
      <c r="CW1446" s="47"/>
      <c r="CX1446" s="47"/>
      <c r="CY1446" s="47"/>
      <c r="CZ1446" s="47"/>
      <c r="DA1446" s="47"/>
      <c r="DB1446" s="47"/>
      <c r="DC1446" s="47"/>
      <c r="DD1446" s="47"/>
      <c r="DE1446" s="47"/>
      <c r="DF1446" s="47"/>
      <c r="DG1446" s="47"/>
      <c r="DH1446" s="47"/>
      <c r="DI1446" s="47"/>
      <c r="DJ1446" s="47"/>
      <c r="DK1446" s="47"/>
      <c r="DL1446" s="47"/>
      <c r="DM1446" s="47"/>
      <c r="DN1446" s="47"/>
      <c r="DO1446" s="47"/>
      <c r="DP1446" s="47"/>
      <c r="DQ1446" s="47"/>
      <c r="DR1446" s="47"/>
      <c r="DS1446" s="47"/>
      <c r="DT1446" s="47"/>
      <c r="DU1446" s="47"/>
      <c r="DV1446" s="47"/>
      <c r="DW1446" s="47"/>
      <c r="DX1446" s="47"/>
      <c r="DY1446" s="47"/>
      <c r="DZ1446" s="47"/>
      <c r="EA1446" s="47"/>
      <c r="EB1446" s="47"/>
      <c r="EC1446" s="47"/>
      <c r="ED1446" s="47"/>
      <c r="EE1446" s="47"/>
      <c r="EF1446" s="47"/>
      <c r="EG1446" s="47"/>
      <c r="EH1446" s="47"/>
      <c r="EI1446" s="47"/>
      <c r="EJ1446" s="47"/>
      <c r="EK1446" s="47"/>
      <c r="EL1446" s="47"/>
      <c r="EM1446" s="47"/>
      <c r="EN1446" s="47"/>
      <c r="EO1446" s="47"/>
      <c r="EP1446" s="47"/>
      <c r="EQ1446" s="47"/>
      <c r="ER1446" s="47"/>
      <c r="ES1446" s="47"/>
      <c r="ET1446" s="47"/>
      <c r="EU1446" s="47"/>
      <c r="EV1446" s="47"/>
      <c r="EW1446" s="47"/>
      <c r="EX1446" s="47"/>
      <c r="EY1446" s="47"/>
      <c r="EZ1446" s="47"/>
      <c r="FA1446" s="47"/>
      <c r="FB1446" s="47"/>
      <c r="FC1446" s="47"/>
      <c r="FD1446" s="47"/>
      <c r="FE1446" s="47"/>
      <c r="FF1446" s="47"/>
      <c r="FG1446" s="47"/>
      <c r="FH1446" s="47"/>
      <c r="FI1446" s="47"/>
      <c r="FJ1446" s="47"/>
      <c r="FK1446" s="47"/>
      <c r="FL1446" s="47"/>
      <c r="FM1446" s="47"/>
      <c r="FN1446" s="47"/>
      <c r="FO1446" s="47"/>
      <c r="FP1446" s="47"/>
      <c r="FQ1446" s="47"/>
      <c r="FR1446" s="47"/>
      <c r="FS1446" s="47"/>
      <c r="FT1446" s="47"/>
      <c r="FU1446" s="47"/>
      <c r="FV1446" s="47"/>
      <c r="FW1446" s="47"/>
      <c r="FX1446" s="47"/>
      <c r="FY1446" s="47"/>
      <c r="FZ1446" s="47"/>
      <c r="GA1446" s="47"/>
      <c r="GB1446" s="47"/>
      <c r="GC1446" s="47"/>
      <c r="GD1446" s="47"/>
      <c r="GE1446" s="47"/>
      <c r="GF1446" s="47"/>
    </row>
    <row r="1447" spans="1:188" s="6" customFormat="1" hidden="1">
      <c r="A1447" s="42" t="s">
        <v>9351</v>
      </c>
      <c r="B1447" s="43"/>
      <c r="C1447" s="44" t="s">
        <v>9352</v>
      </c>
      <c r="D1447" s="44" t="s">
        <v>9353</v>
      </c>
      <c r="E1447" s="44" t="s">
        <v>1619</v>
      </c>
      <c r="F1447" s="44" t="s">
        <v>1619</v>
      </c>
      <c r="G1447" s="44">
        <v>173265823</v>
      </c>
      <c r="H1447" s="44">
        <v>594000000</v>
      </c>
      <c r="I1447" s="45">
        <v>45958</v>
      </c>
      <c r="J1447" s="45">
        <v>45960</v>
      </c>
      <c r="K1447" s="43" t="s">
        <v>43</v>
      </c>
      <c r="L1447" s="44" t="s">
        <v>44</v>
      </c>
      <c r="M1447" s="43"/>
      <c r="N1447" s="43"/>
      <c r="O1447" s="43"/>
      <c r="P1447" s="43"/>
      <c r="Q1447" s="43"/>
      <c r="R1447" s="337" t="s">
        <v>7768</v>
      </c>
      <c r="S1447" s="43"/>
      <c r="T1447" s="43"/>
      <c r="U1447" s="43"/>
      <c r="V1447" s="43"/>
      <c r="W1447" s="44" t="s">
        <v>8897</v>
      </c>
      <c r="X1447" s="44" t="s">
        <v>185</v>
      </c>
      <c r="Y1447" s="53" t="s">
        <v>9354</v>
      </c>
      <c r="Z1447" s="43"/>
      <c r="AA1447" s="44" t="s">
        <v>9355</v>
      </c>
      <c r="AB1447" s="44" t="s">
        <v>9356</v>
      </c>
      <c r="AC1447" s="44">
        <v>300</v>
      </c>
      <c r="AD1447" s="44" t="s">
        <v>9225</v>
      </c>
      <c r="AE1447" s="44" t="s">
        <v>9357</v>
      </c>
      <c r="AF1447" s="43"/>
      <c r="AG1447" s="43"/>
      <c r="AH1447" s="43"/>
      <c r="AI1447" s="43"/>
      <c r="AJ1447" s="43"/>
      <c r="AK1447" s="43"/>
      <c r="AL1447" s="43"/>
      <c r="AM1447" s="43"/>
      <c r="AN1447" s="47"/>
      <c r="AO1447" s="47"/>
      <c r="AP1447" s="47"/>
      <c r="AQ1447" s="47"/>
      <c r="AR1447" s="47"/>
      <c r="AS1447" s="47"/>
      <c r="AT1447" s="47"/>
      <c r="AU1447" s="47"/>
      <c r="AV1447" s="47"/>
      <c r="AW1447" s="47"/>
      <c r="AX1447" s="47"/>
      <c r="AY1447" s="47"/>
      <c r="AZ1447" s="47"/>
      <c r="BA1447" s="47"/>
      <c r="BB1447" s="47"/>
      <c r="BC1447" s="47"/>
      <c r="BD1447" s="47"/>
      <c r="BE1447" s="47"/>
      <c r="BF1447" s="47"/>
      <c r="BG1447" s="47"/>
      <c r="BH1447" s="47"/>
      <c r="BI1447" s="47"/>
      <c r="BJ1447" s="47"/>
      <c r="BK1447" s="47"/>
      <c r="BL1447" s="47"/>
      <c r="BM1447" s="47"/>
      <c r="BN1447" s="47"/>
      <c r="BO1447" s="47"/>
      <c r="BP1447" s="47"/>
      <c r="BQ1447" s="47"/>
      <c r="BR1447" s="47"/>
      <c r="BS1447" s="47"/>
      <c r="BT1447" s="47"/>
      <c r="BU1447" s="47"/>
      <c r="BV1447" s="47"/>
      <c r="BW1447" s="47"/>
      <c r="BX1447" s="47"/>
      <c r="BY1447" s="47"/>
      <c r="BZ1447" s="47"/>
      <c r="CA1447" s="47"/>
      <c r="CB1447" s="47"/>
      <c r="CC1447" s="47"/>
      <c r="CD1447" s="47"/>
      <c r="CE1447" s="47"/>
      <c r="CF1447" s="47"/>
      <c r="CG1447" s="47"/>
      <c r="CH1447" s="47"/>
      <c r="CI1447" s="47"/>
      <c r="CJ1447" s="47"/>
      <c r="CK1447" s="47"/>
      <c r="CL1447" s="47"/>
      <c r="CM1447" s="47"/>
      <c r="CN1447" s="47"/>
      <c r="CO1447" s="47"/>
      <c r="CP1447" s="47"/>
      <c r="CQ1447" s="47"/>
      <c r="CR1447" s="47"/>
      <c r="CS1447" s="47"/>
      <c r="CT1447" s="47"/>
      <c r="CU1447" s="47"/>
      <c r="CV1447" s="47"/>
      <c r="CW1447" s="47"/>
      <c r="CX1447" s="47"/>
      <c r="CY1447" s="47"/>
      <c r="CZ1447" s="47"/>
      <c r="DA1447" s="47"/>
      <c r="DB1447" s="47"/>
      <c r="DC1447" s="47"/>
      <c r="DD1447" s="47"/>
      <c r="DE1447" s="47"/>
      <c r="DF1447" s="47"/>
      <c r="DG1447" s="47"/>
      <c r="DH1447" s="47"/>
      <c r="DI1447" s="47"/>
      <c r="DJ1447" s="47"/>
      <c r="DK1447" s="47"/>
      <c r="DL1447" s="47"/>
      <c r="DM1447" s="47"/>
      <c r="DN1447" s="47"/>
      <c r="DO1447" s="47"/>
      <c r="DP1447" s="47"/>
      <c r="DQ1447" s="47"/>
      <c r="DR1447" s="47"/>
      <c r="DS1447" s="47"/>
      <c r="DT1447" s="47"/>
      <c r="DU1447" s="47"/>
      <c r="DV1447" s="47"/>
      <c r="DW1447" s="47"/>
      <c r="DX1447" s="47"/>
      <c r="DY1447" s="47"/>
      <c r="DZ1447" s="47"/>
      <c r="EA1447" s="47"/>
      <c r="EB1447" s="47"/>
      <c r="EC1447" s="47"/>
      <c r="ED1447" s="47"/>
      <c r="EE1447" s="47"/>
      <c r="EF1447" s="47"/>
      <c r="EG1447" s="47"/>
      <c r="EH1447" s="47"/>
      <c r="EI1447" s="47"/>
      <c r="EJ1447" s="47"/>
      <c r="EK1447" s="47"/>
      <c r="EL1447" s="47"/>
      <c r="EM1447" s="47"/>
      <c r="EN1447" s="47"/>
      <c r="EO1447" s="47"/>
      <c r="EP1447" s="47"/>
      <c r="EQ1447" s="47"/>
      <c r="ER1447" s="47"/>
      <c r="ES1447" s="47"/>
      <c r="ET1447" s="47"/>
      <c r="EU1447" s="47"/>
      <c r="EV1447" s="47"/>
      <c r="EW1447" s="47"/>
      <c r="EX1447" s="47"/>
      <c r="EY1447" s="47"/>
      <c r="EZ1447" s="47"/>
      <c r="FA1447" s="47"/>
      <c r="FB1447" s="47"/>
      <c r="FC1447" s="47"/>
      <c r="FD1447" s="47"/>
      <c r="FE1447" s="47"/>
      <c r="FF1447" s="47"/>
      <c r="FG1447" s="47"/>
      <c r="FH1447" s="47"/>
      <c r="FI1447" s="47"/>
      <c r="FJ1447" s="47"/>
      <c r="FK1447" s="47"/>
      <c r="FL1447" s="47"/>
      <c r="FM1447" s="47"/>
      <c r="FN1447" s="47"/>
      <c r="FO1447" s="47"/>
      <c r="FP1447" s="47"/>
      <c r="FQ1447" s="47"/>
      <c r="FR1447" s="47"/>
      <c r="FS1447" s="47"/>
      <c r="FT1447" s="47"/>
      <c r="FU1447" s="47"/>
      <c r="FV1447" s="47"/>
      <c r="FW1447" s="47"/>
      <c r="FX1447" s="47"/>
      <c r="FY1447" s="47"/>
      <c r="FZ1447" s="47"/>
      <c r="GA1447" s="47"/>
      <c r="GB1447" s="47"/>
      <c r="GC1447" s="47"/>
      <c r="GD1447" s="47"/>
      <c r="GE1447" s="47"/>
      <c r="GF1447" s="47"/>
    </row>
    <row r="1448" spans="1:188" s="6" customFormat="1" hidden="1">
      <c r="A1448" s="42" t="s">
        <v>9358</v>
      </c>
      <c r="B1448" s="43"/>
      <c r="C1448" s="44" t="s">
        <v>9359</v>
      </c>
      <c r="D1448" s="44" t="s">
        <v>9360</v>
      </c>
      <c r="E1448" s="44" t="s">
        <v>1619</v>
      </c>
      <c r="F1448" s="44" t="s">
        <v>1619</v>
      </c>
      <c r="G1448" s="44">
        <v>170352145</v>
      </c>
      <c r="H1448" s="44">
        <v>501673397</v>
      </c>
      <c r="I1448" s="45">
        <v>45959</v>
      </c>
      <c r="J1448" s="45">
        <v>45960</v>
      </c>
      <c r="K1448" s="43" t="s">
        <v>43</v>
      </c>
      <c r="L1448" s="44" t="s">
        <v>44</v>
      </c>
      <c r="M1448" s="43"/>
      <c r="N1448" s="43"/>
      <c r="O1448" s="43"/>
      <c r="P1448" s="43"/>
      <c r="Q1448" s="43"/>
      <c r="R1448" s="337" t="s">
        <v>7768</v>
      </c>
      <c r="S1448" s="43"/>
      <c r="T1448" s="43"/>
      <c r="U1448" s="44" t="s">
        <v>9361</v>
      </c>
      <c r="V1448" s="43"/>
      <c r="W1448" s="44" t="s">
        <v>48</v>
      </c>
      <c r="X1448" s="44" t="s">
        <v>49</v>
      </c>
      <c r="Y1448" s="54" t="s">
        <v>9362</v>
      </c>
      <c r="Z1448" s="43"/>
      <c r="AA1448" s="44">
        <v>4.7535360000000004</v>
      </c>
      <c r="AB1448" s="44">
        <v>-6.6667690000000004</v>
      </c>
      <c r="AC1448" s="43">
        <v>100</v>
      </c>
      <c r="AD1448" s="44" t="s">
        <v>8932</v>
      </c>
      <c r="AE1448" s="44" t="s">
        <v>9363</v>
      </c>
      <c r="AF1448" s="43"/>
      <c r="AG1448" s="43"/>
      <c r="AH1448" s="43"/>
      <c r="AI1448" s="43"/>
      <c r="AJ1448" s="43"/>
      <c r="AK1448" s="43"/>
      <c r="AL1448" s="43"/>
      <c r="AM1448" s="43"/>
      <c r="AN1448" s="47"/>
      <c r="AO1448" s="47"/>
      <c r="AP1448" s="47"/>
      <c r="AQ1448" s="47"/>
      <c r="AR1448" s="47"/>
      <c r="AS1448" s="47"/>
      <c r="AT1448" s="47"/>
      <c r="AU1448" s="47"/>
      <c r="AV1448" s="47"/>
      <c r="AW1448" s="47"/>
      <c r="AX1448" s="47"/>
      <c r="AY1448" s="47"/>
      <c r="AZ1448" s="47"/>
      <c r="BA1448" s="47"/>
      <c r="BB1448" s="47"/>
      <c r="BC1448" s="47"/>
      <c r="BD1448" s="47"/>
      <c r="BE1448" s="47"/>
      <c r="BF1448" s="47"/>
      <c r="BG1448" s="47"/>
      <c r="BH1448" s="47"/>
      <c r="BI1448" s="47"/>
      <c r="BJ1448" s="47"/>
      <c r="BK1448" s="47"/>
      <c r="BL1448" s="47"/>
      <c r="BM1448" s="47"/>
      <c r="BN1448" s="47"/>
      <c r="BO1448" s="47"/>
      <c r="BP1448" s="47"/>
      <c r="BQ1448" s="47"/>
      <c r="BR1448" s="47"/>
      <c r="BS1448" s="47"/>
      <c r="BT1448" s="47"/>
      <c r="BU1448" s="47"/>
      <c r="BV1448" s="47"/>
      <c r="BW1448" s="47"/>
      <c r="BX1448" s="47"/>
      <c r="BY1448" s="47"/>
      <c r="BZ1448" s="47"/>
      <c r="CA1448" s="47"/>
      <c r="CB1448" s="47"/>
      <c r="CC1448" s="47"/>
      <c r="CD1448" s="47"/>
      <c r="CE1448" s="47"/>
      <c r="CF1448" s="47"/>
      <c r="CG1448" s="47"/>
      <c r="CH1448" s="47"/>
      <c r="CI1448" s="47"/>
      <c r="CJ1448" s="47"/>
      <c r="CK1448" s="47"/>
      <c r="CL1448" s="47"/>
      <c r="CM1448" s="47"/>
      <c r="CN1448" s="47"/>
      <c r="CO1448" s="47"/>
      <c r="CP1448" s="47"/>
      <c r="CQ1448" s="47"/>
      <c r="CR1448" s="47"/>
      <c r="CS1448" s="47"/>
      <c r="CT1448" s="47"/>
      <c r="CU1448" s="47"/>
      <c r="CV1448" s="47"/>
      <c r="CW1448" s="47"/>
      <c r="CX1448" s="47"/>
      <c r="CY1448" s="47"/>
      <c r="CZ1448" s="47"/>
      <c r="DA1448" s="47"/>
      <c r="DB1448" s="47"/>
      <c r="DC1448" s="47"/>
      <c r="DD1448" s="47"/>
      <c r="DE1448" s="47"/>
      <c r="DF1448" s="47"/>
      <c r="DG1448" s="47"/>
      <c r="DH1448" s="47"/>
      <c r="DI1448" s="47"/>
      <c r="DJ1448" s="47"/>
      <c r="DK1448" s="47"/>
      <c r="DL1448" s="47"/>
      <c r="DM1448" s="47"/>
      <c r="DN1448" s="47"/>
      <c r="DO1448" s="47"/>
      <c r="DP1448" s="47"/>
      <c r="DQ1448" s="47"/>
      <c r="DR1448" s="47"/>
      <c r="DS1448" s="47"/>
      <c r="DT1448" s="47"/>
      <c r="DU1448" s="47"/>
      <c r="DV1448" s="47"/>
      <c r="DW1448" s="47"/>
      <c r="DX1448" s="47"/>
      <c r="DY1448" s="47"/>
      <c r="DZ1448" s="47"/>
      <c r="EA1448" s="47"/>
      <c r="EB1448" s="47"/>
      <c r="EC1448" s="47"/>
      <c r="ED1448" s="47"/>
      <c r="EE1448" s="47"/>
      <c r="EF1448" s="47"/>
      <c r="EG1448" s="47"/>
      <c r="EH1448" s="47"/>
      <c r="EI1448" s="47"/>
      <c r="EJ1448" s="47"/>
      <c r="EK1448" s="47"/>
      <c r="EL1448" s="47"/>
      <c r="EM1448" s="47"/>
      <c r="EN1448" s="47"/>
      <c r="EO1448" s="47"/>
      <c r="EP1448" s="47"/>
      <c r="EQ1448" s="47"/>
      <c r="ER1448" s="47"/>
      <c r="ES1448" s="47"/>
      <c r="ET1448" s="47"/>
      <c r="EU1448" s="47"/>
      <c r="EV1448" s="47"/>
      <c r="EW1448" s="47"/>
      <c r="EX1448" s="47"/>
      <c r="EY1448" s="47"/>
      <c r="EZ1448" s="47"/>
      <c r="FA1448" s="47"/>
      <c r="FB1448" s="47"/>
      <c r="FC1448" s="47"/>
      <c r="FD1448" s="47"/>
      <c r="FE1448" s="47"/>
      <c r="FF1448" s="47"/>
      <c r="FG1448" s="47"/>
      <c r="FH1448" s="47"/>
      <c r="FI1448" s="47"/>
      <c r="FJ1448" s="47"/>
      <c r="FK1448" s="47"/>
      <c r="FL1448" s="47"/>
      <c r="FM1448" s="47"/>
      <c r="FN1448" s="47"/>
      <c r="FO1448" s="47"/>
      <c r="FP1448" s="47"/>
      <c r="FQ1448" s="47"/>
      <c r="FR1448" s="47"/>
      <c r="FS1448" s="47"/>
      <c r="FT1448" s="47"/>
      <c r="FU1448" s="47"/>
      <c r="FV1448" s="47"/>
      <c r="FW1448" s="47"/>
      <c r="FX1448" s="47"/>
      <c r="FY1448" s="47"/>
      <c r="FZ1448" s="47"/>
      <c r="GA1448" s="47"/>
      <c r="GB1448" s="47"/>
      <c r="GC1448" s="47"/>
      <c r="GD1448" s="47"/>
      <c r="GE1448" s="47"/>
      <c r="GF1448" s="47"/>
    </row>
    <row r="1449" spans="1:188" s="6" customFormat="1" hidden="1">
      <c r="A1449" s="42" t="s">
        <v>9364</v>
      </c>
      <c r="B1449" s="43"/>
      <c r="C1449" s="44" t="s">
        <v>9365</v>
      </c>
      <c r="D1449" s="44" t="s">
        <v>9366</v>
      </c>
      <c r="E1449" s="44" t="s">
        <v>1619</v>
      </c>
      <c r="F1449" s="44" t="s">
        <v>1619</v>
      </c>
      <c r="G1449" s="44">
        <v>101104398</v>
      </c>
      <c r="H1449" s="44">
        <v>101104398</v>
      </c>
      <c r="I1449" s="45">
        <v>45961</v>
      </c>
      <c r="J1449" s="45">
        <v>45962</v>
      </c>
      <c r="K1449" s="43" t="s">
        <v>43</v>
      </c>
      <c r="L1449" s="44" t="s">
        <v>44</v>
      </c>
      <c r="M1449" s="43"/>
      <c r="N1449" s="43"/>
      <c r="O1449" s="43"/>
      <c r="P1449" s="43"/>
      <c r="Q1449" s="43"/>
      <c r="R1449" s="337" t="s">
        <v>7768</v>
      </c>
      <c r="S1449" s="43"/>
      <c r="T1449" s="43"/>
      <c r="U1449" s="43" t="s">
        <v>9367</v>
      </c>
      <c r="V1449" s="43"/>
      <c r="W1449" s="44" t="s">
        <v>48</v>
      </c>
      <c r="X1449" s="44" t="s">
        <v>49</v>
      </c>
      <c r="Y1449" s="54" t="s">
        <v>8778</v>
      </c>
      <c r="Z1449" s="43"/>
      <c r="AA1449" s="44">
        <v>4.7748499999999998</v>
      </c>
      <c r="AB1449" s="44">
        <v>-6.6735309999999997</v>
      </c>
      <c r="AC1449" s="43">
        <v>100</v>
      </c>
      <c r="AD1449" s="43" t="s">
        <v>9368</v>
      </c>
      <c r="AE1449" s="44" t="s">
        <v>9369</v>
      </c>
      <c r="AF1449" s="43"/>
      <c r="AG1449" s="43"/>
      <c r="AH1449" s="43"/>
      <c r="AI1449" s="43"/>
      <c r="AJ1449" s="43"/>
      <c r="AK1449" s="43"/>
      <c r="AL1449" s="43"/>
      <c r="AM1449" s="43"/>
      <c r="AN1449" s="47"/>
      <c r="AO1449" s="47"/>
      <c r="AP1449" s="47"/>
      <c r="AQ1449" s="47"/>
      <c r="AR1449" s="47"/>
      <c r="AS1449" s="47"/>
      <c r="AT1449" s="47"/>
      <c r="AU1449" s="47"/>
      <c r="AV1449" s="47"/>
      <c r="AW1449" s="47"/>
      <c r="AX1449" s="47"/>
      <c r="AY1449" s="47"/>
      <c r="AZ1449" s="47"/>
      <c r="BA1449" s="47"/>
      <c r="BB1449" s="47"/>
      <c r="BC1449" s="47"/>
      <c r="BD1449" s="47"/>
      <c r="BE1449" s="47"/>
      <c r="BF1449" s="47"/>
      <c r="BG1449" s="47"/>
      <c r="BH1449" s="47"/>
      <c r="BI1449" s="47"/>
      <c r="BJ1449" s="47"/>
      <c r="BK1449" s="47"/>
      <c r="BL1449" s="47"/>
      <c r="BM1449" s="47"/>
      <c r="BN1449" s="47"/>
      <c r="BO1449" s="47"/>
      <c r="BP1449" s="47"/>
      <c r="BQ1449" s="47"/>
      <c r="BR1449" s="47"/>
      <c r="BS1449" s="47"/>
      <c r="BT1449" s="47"/>
      <c r="BU1449" s="47"/>
      <c r="BV1449" s="47"/>
      <c r="BW1449" s="47"/>
      <c r="BX1449" s="47"/>
      <c r="BY1449" s="47"/>
      <c r="BZ1449" s="47"/>
      <c r="CA1449" s="47"/>
      <c r="CB1449" s="47"/>
      <c r="CC1449" s="47"/>
      <c r="CD1449" s="47"/>
      <c r="CE1449" s="47"/>
      <c r="CF1449" s="47"/>
      <c r="CG1449" s="47"/>
      <c r="CH1449" s="47"/>
      <c r="CI1449" s="47"/>
      <c r="CJ1449" s="47"/>
      <c r="CK1449" s="47"/>
      <c r="CL1449" s="47"/>
      <c r="CM1449" s="47"/>
      <c r="CN1449" s="47"/>
      <c r="CO1449" s="47"/>
      <c r="CP1449" s="47"/>
      <c r="CQ1449" s="47"/>
      <c r="CR1449" s="47"/>
      <c r="CS1449" s="47"/>
      <c r="CT1449" s="47"/>
      <c r="CU1449" s="47"/>
      <c r="CV1449" s="47"/>
      <c r="CW1449" s="47"/>
      <c r="CX1449" s="47"/>
      <c r="CY1449" s="47"/>
      <c r="CZ1449" s="47"/>
      <c r="DA1449" s="47"/>
      <c r="DB1449" s="47"/>
      <c r="DC1449" s="47"/>
      <c r="DD1449" s="47"/>
      <c r="DE1449" s="47"/>
      <c r="DF1449" s="47"/>
      <c r="DG1449" s="47"/>
      <c r="DH1449" s="47"/>
      <c r="DI1449" s="47"/>
      <c r="DJ1449" s="47"/>
      <c r="DK1449" s="47"/>
      <c r="DL1449" s="47"/>
      <c r="DM1449" s="47"/>
      <c r="DN1449" s="47"/>
      <c r="DO1449" s="47"/>
      <c r="DP1449" s="47"/>
      <c r="DQ1449" s="47"/>
      <c r="DR1449" s="47"/>
      <c r="DS1449" s="47"/>
      <c r="DT1449" s="47"/>
      <c r="DU1449" s="47"/>
      <c r="DV1449" s="47"/>
      <c r="DW1449" s="47"/>
      <c r="DX1449" s="47"/>
      <c r="DY1449" s="47"/>
      <c r="DZ1449" s="47"/>
      <c r="EA1449" s="47"/>
      <c r="EB1449" s="47"/>
      <c r="EC1449" s="47"/>
      <c r="ED1449" s="47"/>
      <c r="EE1449" s="47"/>
      <c r="EF1449" s="47"/>
      <c r="EG1449" s="47"/>
      <c r="EH1449" s="47"/>
      <c r="EI1449" s="47"/>
      <c r="EJ1449" s="47"/>
      <c r="EK1449" s="47"/>
      <c r="EL1449" s="47"/>
      <c r="EM1449" s="47"/>
      <c r="EN1449" s="47"/>
      <c r="EO1449" s="47"/>
      <c r="EP1449" s="47"/>
      <c r="EQ1449" s="47"/>
      <c r="ER1449" s="47"/>
      <c r="ES1449" s="47"/>
      <c r="ET1449" s="47"/>
      <c r="EU1449" s="47"/>
      <c r="EV1449" s="47"/>
      <c r="EW1449" s="47"/>
      <c r="EX1449" s="47"/>
      <c r="EY1449" s="47"/>
      <c r="EZ1449" s="47"/>
      <c r="FA1449" s="47"/>
      <c r="FB1449" s="47"/>
      <c r="FC1449" s="47"/>
      <c r="FD1449" s="47"/>
      <c r="FE1449" s="47"/>
      <c r="FF1449" s="47"/>
      <c r="FG1449" s="47"/>
      <c r="FH1449" s="47"/>
      <c r="FI1449" s="47"/>
      <c r="FJ1449" s="47"/>
      <c r="FK1449" s="47"/>
      <c r="FL1449" s="47"/>
      <c r="FM1449" s="47"/>
      <c r="FN1449" s="47"/>
      <c r="FO1449" s="47"/>
      <c r="FP1449" s="47"/>
      <c r="FQ1449" s="47"/>
      <c r="FR1449" s="47"/>
      <c r="FS1449" s="47"/>
      <c r="FT1449" s="47"/>
      <c r="FU1449" s="47"/>
      <c r="FV1449" s="47"/>
      <c r="FW1449" s="47"/>
      <c r="FX1449" s="47"/>
      <c r="FY1449" s="47"/>
      <c r="FZ1449" s="47"/>
      <c r="GA1449" s="47"/>
      <c r="GB1449" s="47"/>
      <c r="GC1449" s="47"/>
      <c r="GD1449" s="47"/>
      <c r="GE1449" s="47"/>
      <c r="GF1449" s="47"/>
    </row>
    <row r="1450" spans="1:188" s="6" customFormat="1" hidden="1">
      <c r="A1450" s="42" t="s">
        <v>9370</v>
      </c>
      <c r="B1450" s="43"/>
      <c r="C1450" s="44" t="s">
        <v>9371</v>
      </c>
      <c r="D1450" s="44" t="s">
        <v>9372</v>
      </c>
      <c r="E1450" s="44" t="s">
        <v>1619</v>
      </c>
      <c r="F1450" s="44" t="s">
        <v>1619</v>
      </c>
      <c r="G1450" s="44">
        <v>707528928</v>
      </c>
      <c r="H1450" s="44">
        <v>800000000</v>
      </c>
      <c r="I1450" s="45">
        <v>45964</v>
      </c>
      <c r="J1450" s="45">
        <v>45965</v>
      </c>
      <c r="K1450" s="43" t="s">
        <v>43</v>
      </c>
      <c r="L1450" s="44" t="s">
        <v>44</v>
      </c>
      <c r="M1450" s="43"/>
      <c r="N1450" s="43"/>
      <c r="O1450" s="43"/>
      <c r="P1450" s="43"/>
      <c r="Q1450" s="43"/>
      <c r="R1450" s="337" t="s">
        <v>7768</v>
      </c>
      <c r="S1450" s="43"/>
      <c r="T1450" s="43"/>
      <c r="U1450" s="43" t="s">
        <v>9373</v>
      </c>
      <c r="V1450" s="43"/>
      <c r="W1450" s="44" t="s">
        <v>48</v>
      </c>
      <c r="X1450" s="44" t="s">
        <v>49</v>
      </c>
      <c r="Y1450" s="54" t="s">
        <v>9374</v>
      </c>
      <c r="Z1450" s="43"/>
      <c r="AA1450" s="44">
        <v>4.7588200000000001</v>
      </c>
      <c r="AB1450" s="44">
        <v>-6.6866390000000004</v>
      </c>
      <c r="AC1450" s="43">
        <v>200</v>
      </c>
      <c r="AD1450" s="43" t="s">
        <v>1161</v>
      </c>
      <c r="AE1450" s="44" t="s">
        <v>9375</v>
      </c>
      <c r="AF1450" s="43"/>
      <c r="AG1450" s="43"/>
      <c r="AH1450" s="43"/>
      <c r="AI1450" s="43"/>
      <c r="AJ1450" s="43"/>
      <c r="AK1450" s="43"/>
      <c r="AL1450" s="43"/>
      <c r="AM1450" s="43"/>
      <c r="AN1450" s="47"/>
      <c r="AO1450" s="47"/>
      <c r="AP1450" s="47"/>
      <c r="AQ1450" s="47"/>
      <c r="AR1450" s="47"/>
      <c r="AS1450" s="47"/>
      <c r="AT1450" s="47"/>
      <c r="AU1450" s="47"/>
      <c r="AV1450" s="47"/>
      <c r="AW1450" s="47"/>
      <c r="AX1450" s="47"/>
      <c r="AY1450" s="47"/>
      <c r="AZ1450" s="47"/>
      <c r="BA1450" s="47"/>
      <c r="BB1450" s="47"/>
      <c r="BC1450" s="47"/>
      <c r="BD1450" s="47"/>
      <c r="BE1450" s="47"/>
      <c r="BF1450" s="47"/>
      <c r="BG1450" s="47"/>
      <c r="BH1450" s="47"/>
      <c r="BI1450" s="47"/>
      <c r="BJ1450" s="47"/>
      <c r="BK1450" s="47"/>
      <c r="BL1450" s="47"/>
      <c r="BM1450" s="47"/>
      <c r="BN1450" s="47"/>
      <c r="BO1450" s="47"/>
      <c r="BP1450" s="47"/>
      <c r="BQ1450" s="47"/>
      <c r="BR1450" s="47"/>
      <c r="BS1450" s="47"/>
      <c r="BT1450" s="47"/>
      <c r="BU1450" s="47"/>
      <c r="BV1450" s="47"/>
      <c r="BW1450" s="47"/>
      <c r="BX1450" s="47"/>
      <c r="BY1450" s="47"/>
      <c r="BZ1450" s="47"/>
      <c r="CA1450" s="47"/>
      <c r="CB1450" s="47"/>
      <c r="CC1450" s="47"/>
      <c r="CD1450" s="47"/>
      <c r="CE1450" s="47"/>
      <c r="CF1450" s="47"/>
      <c r="CG1450" s="47"/>
      <c r="CH1450" s="47"/>
      <c r="CI1450" s="47"/>
      <c r="CJ1450" s="47"/>
      <c r="CK1450" s="47"/>
      <c r="CL1450" s="47"/>
      <c r="CM1450" s="47"/>
      <c r="CN1450" s="47"/>
      <c r="CO1450" s="47"/>
      <c r="CP1450" s="47"/>
      <c r="CQ1450" s="47"/>
      <c r="CR1450" s="47"/>
      <c r="CS1450" s="47"/>
      <c r="CT1450" s="47"/>
      <c r="CU1450" s="47"/>
      <c r="CV1450" s="47"/>
      <c r="CW1450" s="47"/>
      <c r="CX1450" s="47"/>
      <c r="CY1450" s="47"/>
      <c r="CZ1450" s="47"/>
      <c r="DA1450" s="47"/>
      <c r="DB1450" s="47"/>
      <c r="DC1450" s="47"/>
      <c r="DD1450" s="47"/>
      <c r="DE1450" s="47"/>
      <c r="DF1450" s="47"/>
      <c r="DG1450" s="47"/>
      <c r="DH1450" s="47"/>
      <c r="DI1450" s="47"/>
      <c r="DJ1450" s="47"/>
      <c r="DK1450" s="47"/>
      <c r="DL1450" s="47"/>
      <c r="DM1450" s="47"/>
      <c r="DN1450" s="47"/>
      <c r="DO1450" s="47"/>
      <c r="DP1450" s="47"/>
      <c r="DQ1450" s="47"/>
      <c r="DR1450" s="47"/>
      <c r="DS1450" s="47"/>
      <c r="DT1450" s="47"/>
      <c r="DU1450" s="47"/>
      <c r="DV1450" s="47"/>
      <c r="DW1450" s="47"/>
      <c r="DX1450" s="47"/>
      <c r="DY1450" s="47"/>
      <c r="DZ1450" s="47"/>
      <c r="EA1450" s="47"/>
      <c r="EB1450" s="47"/>
      <c r="EC1450" s="47"/>
      <c r="ED1450" s="47"/>
      <c r="EE1450" s="47"/>
      <c r="EF1450" s="47"/>
      <c r="EG1450" s="47"/>
      <c r="EH1450" s="47"/>
      <c r="EI1450" s="47"/>
      <c r="EJ1450" s="47"/>
      <c r="EK1450" s="47"/>
      <c r="EL1450" s="47"/>
      <c r="EM1450" s="47"/>
      <c r="EN1450" s="47"/>
      <c r="EO1450" s="47"/>
      <c r="EP1450" s="47"/>
      <c r="EQ1450" s="47"/>
      <c r="ER1450" s="47"/>
      <c r="ES1450" s="47"/>
      <c r="ET1450" s="47"/>
      <c r="EU1450" s="47"/>
      <c r="EV1450" s="47"/>
      <c r="EW1450" s="47"/>
      <c r="EX1450" s="47"/>
      <c r="EY1450" s="47"/>
      <c r="EZ1450" s="47"/>
      <c r="FA1450" s="47"/>
      <c r="FB1450" s="47"/>
      <c r="FC1450" s="47"/>
      <c r="FD1450" s="47"/>
      <c r="FE1450" s="47"/>
      <c r="FF1450" s="47"/>
      <c r="FG1450" s="47"/>
      <c r="FH1450" s="47"/>
      <c r="FI1450" s="47"/>
      <c r="FJ1450" s="47"/>
      <c r="FK1450" s="47"/>
      <c r="FL1450" s="47"/>
      <c r="FM1450" s="47"/>
      <c r="FN1450" s="47"/>
      <c r="FO1450" s="47"/>
      <c r="FP1450" s="47"/>
      <c r="FQ1450" s="47"/>
      <c r="FR1450" s="47"/>
      <c r="FS1450" s="47"/>
      <c r="FT1450" s="47"/>
      <c r="FU1450" s="47"/>
      <c r="FV1450" s="47"/>
      <c r="FW1450" s="47"/>
      <c r="FX1450" s="47"/>
      <c r="FY1450" s="47"/>
      <c r="FZ1450" s="47"/>
      <c r="GA1450" s="47"/>
      <c r="GB1450" s="47"/>
      <c r="GC1450" s="47"/>
      <c r="GD1450" s="47"/>
      <c r="GE1450" s="47"/>
      <c r="GF1450" s="47"/>
    </row>
    <row r="1451" spans="1:188" s="6" customFormat="1" hidden="1">
      <c r="A1451" s="42" t="s">
        <v>9376</v>
      </c>
      <c r="B1451" s="43"/>
      <c r="C1451" s="44" t="s">
        <v>9377</v>
      </c>
      <c r="D1451" s="44" t="s">
        <v>9378</v>
      </c>
      <c r="E1451" s="44" t="s">
        <v>1619</v>
      </c>
      <c r="F1451" s="44" t="s">
        <v>1619</v>
      </c>
      <c r="G1451" s="44">
        <v>565199984</v>
      </c>
      <c r="H1451" s="44">
        <v>565199984</v>
      </c>
      <c r="I1451" s="45">
        <v>45965</v>
      </c>
      <c r="J1451" s="45">
        <v>45967</v>
      </c>
      <c r="K1451" s="62" t="s">
        <v>1959</v>
      </c>
      <c r="L1451" s="44" t="s">
        <v>44</v>
      </c>
      <c r="M1451" s="43"/>
      <c r="N1451" s="43"/>
      <c r="O1451" s="43"/>
      <c r="P1451" s="43"/>
      <c r="Q1451" s="43"/>
      <c r="R1451" s="337">
        <v>46168</v>
      </c>
      <c r="S1451" s="43">
        <v>2150067243</v>
      </c>
      <c r="T1451" s="43" t="s">
        <v>9379</v>
      </c>
      <c r="U1451" s="43" t="s">
        <v>9380</v>
      </c>
      <c r="V1451" s="43"/>
      <c r="W1451" s="44" t="s">
        <v>59</v>
      </c>
      <c r="X1451" s="44" t="s">
        <v>1791</v>
      </c>
      <c r="Y1451" s="54" t="s">
        <v>9381</v>
      </c>
      <c r="Z1451" s="43"/>
      <c r="AA1451" s="44" t="s">
        <v>9382</v>
      </c>
      <c r="AB1451" s="44" t="s">
        <v>9383</v>
      </c>
      <c r="AC1451" s="43">
        <v>100</v>
      </c>
      <c r="AD1451" s="43" t="s">
        <v>8964</v>
      </c>
      <c r="AE1451" s="44" t="s">
        <v>9384</v>
      </c>
      <c r="AF1451" s="43"/>
      <c r="AG1451" s="43"/>
      <c r="AH1451" s="43"/>
      <c r="AI1451" s="43"/>
      <c r="AJ1451" s="43"/>
      <c r="AK1451" s="43" t="s">
        <v>9385</v>
      </c>
      <c r="AL1451" s="43"/>
      <c r="AM1451" s="43"/>
      <c r="AN1451" s="172">
        <f>R1451-J1451</f>
        <v>201</v>
      </c>
      <c r="AO1451" s="47"/>
      <c r="AP1451" s="47"/>
      <c r="AQ1451" s="47"/>
      <c r="AR1451" s="47"/>
      <c r="AS1451" s="47"/>
      <c r="AT1451" s="47"/>
      <c r="AU1451" s="47"/>
      <c r="AV1451" s="47"/>
      <c r="AW1451" s="47"/>
      <c r="AX1451" s="47"/>
      <c r="AY1451" s="47"/>
      <c r="AZ1451" s="47"/>
      <c r="BA1451" s="47"/>
      <c r="BB1451" s="47"/>
      <c r="BC1451" s="47"/>
      <c r="BD1451" s="47"/>
      <c r="BE1451" s="47"/>
      <c r="BF1451" s="47"/>
      <c r="BG1451" s="47"/>
      <c r="BH1451" s="47"/>
      <c r="BI1451" s="47"/>
      <c r="BJ1451" s="47"/>
      <c r="BK1451" s="47"/>
      <c r="BL1451" s="47"/>
      <c r="BM1451" s="47"/>
      <c r="BN1451" s="47"/>
      <c r="BO1451" s="47"/>
      <c r="BP1451" s="47"/>
      <c r="BQ1451" s="47"/>
      <c r="BR1451" s="47"/>
      <c r="BS1451" s="47"/>
      <c r="BT1451" s="47"/>
      <c r="BU1451" s="47"/>
      <c r="BV1451" s="47"/>
      <c r="BW1451" s="47"/>
      <c r="BX1451" s="47"/>
      <c r="BY1451" s="47"/>
      <c r="BZ1451" s="47"/>
      <c r="CA1451" s="47"/>
      <c r="CB1451" s="47"/>
      <c r="CC1451" s="47"/>
      <c r="CD1451" s="47"/>
      <c r="CE1451" s="47"/>
      <c r="CF1451" s="47"/>
      <c r="CG1451" s="47"/>
      <c r="CH1451" s="47"/>
      <c r="CI1451" s="47"/>
      <c r="CJ1451" s="47"/>
      <c r="CK1451" s="47"/>
      <c r="CL1451" s="47"/>
      <c r="CM1451" s="47"/>
      <c r="CN1451" s="47"/>
      <c r="CO1451" s="47"/>
      <c r="CP1451" s="47"/>
      <c r="CQ1451" s="47"/>
      <c r="CR1451" s="47"/>
      <c r="CS1451" s="47"/>
      <c r="CT1451" s="47"/>
      <c r="CU1451" s="47"/>
      <c r="CV1451" s="47"/>
      <c r="CW1451" s="47"/>
      <c r="CX1451" s="47"/>
      <c r="CY1451" s="47"/>
      <c r="CZ1451" s="47"/>
      <c r="DA1451" s="47"/>
      <c r="DB1451" s="47"/>
      <c r="DC1451" s="47"/>
      <c r="DD1451" s="47"/>
      <c r="DE1451" s="47"/>
      <c r="DF1451" s="47"/>
      <c r="DG1451" s="47"/>
      <c r="DH1451" s="47"/>
      <c r="DI1451" s="47"/>
      <c r="DJ1451" s="47"/>
      <c r="DK1451" s="47"/>
      <c r="DL1451" s="47"/>
      <c r="DM1451" s="47"/>
      <c r="DN1451" s="47"/>
      <c r="DO1451" s="47"/>
      <c r="DP1451" s="47"/>
      <c r="DQ1451" s="47"/>
      <c r="DR1451" s="47"/>
      <c r="DS1451" s="47"/>
      <c r="DT1451" s="47"/>
      <c r="DU1451" s="47"/>
      <c r="DV1451" s="47"/>
      <c r="DW1451" s="47"/>
      <c r="DX1451" s="47"/>
      <c r="DY1451" s="47"/>
      <c r="DZ1451" s="47"/>
      <c r="EA1451" s="47"/>
      <c r="EB1451" s="47"/>
      <c r="EC1451" s="47"/>
      <c r="ED1451" s="47"/>
      <c r="EE1451" s="47"/>
      <c r="EF1451" s="47"/>
      <c r="EG1451" s="47"/>
      <c r="EH1451" s="47"/>
      <c r="EI1451" s="47"/>
      <c r="EJ1451" s="47"/>
      <c r="EK1451" s="47"/>
      <c r="EL1451" s="47"/>
      <c r="EM1451" s="47"/>
      <c r="EN1451" s="47"/>
      <c r="EO1451" s="47"/>
      <c r="EP1451" s="47"/>
      <c r="EQ1451" s="47"/>
      <c r="ER1451" s="47"/>
      <c r="ES1451" s="47"/>
      <c r="ET1451" s="47"/>
      <c r="EU1451" s="47"/>
      <c r="EV1451" s="47"/>
      <c r="EW1451" s="47"/>
      <c r="EX1451" s="47"/>
      <c r="EY1451" s="47"/>
      <c r="EZ1451" s="47"/>
      <c r="FA1451" s="47"/>
      <c r="FB1451" s="47"/>
      <c r="FC1451" s="47"/>
      <c r="FD1451" s="47"/>
      <c r="FE1451" s="47"/>
      <c r="FF1451" s="47"/>
      <c r="FG1451" s="47"/>
      <c r="FH1451" s="47"/>
      <c r="FI1451" s="47"/>
      <c r="FJ1451" s="47"/>
      <c r="FK1451" s="47"/>
      <c r="FL1451" s="47"/>
      <c r="FM1451" s="47"/>
      <c r="FN1451" s="47"/>
      <c r="FO1451" s="47"/>
      <c r="FP1451" s="47"/>
      <c r="FQ1451" s="47"/>
      <c r="FR1451" s="47"/>
      <c r="FS1451" s="47"/>
      <c r="FT1451" s="47"/>
      <c r="FU1451" s="47"/>
      <c r="FV1451" s="47"/>
      <c r="FW1451" s="47"/>
      <c r="FX1451" s="47"/>
      <c r="FY1451" s="47"/>
      <c r="FZ1451" s="47"/>
      <c r="GA1451" s="47"/>
      <c r="GB1451" s="47"/>
      <c r="GC1451" s="47"/>
      <c r="GD1451" s="47"/>
      <c r="GE1451" s="47"/>
      <c r="GF1451" s="47"/>
    </row>
    <row r="1452" spans="1:188" s="6" customFormat="1" hidden="1">
      <c r="A1452" s="42" t="s">
        <v>9386</v>
      </c>
      <c r="B1452" s="43"/>
      <c r="C1452" s="44" t="s">
        <v>9387</v>
      </c>
      <c r="D1452" s="44" t="s">
        <v>9388</v>
      </c>
      <c r="E1452" s="44" t="s">
        <v>1619</v>
      </c>
      <c r="F1452" s="44" t="s">
        <v>1619</v>
      </c>
      <c r="G1452" s="44">
        <v>758518569</v>
      </c>
      <c r="H1452" s="44">
        <v>142900871</v>
      </c>
      <c r="I1452" s="45">
        <v>45965</v>
      </c>
      <c r="J1452" s="45">
        <v>45967</v>
      </c>
      <c r="K1452" s="43" t="s">
        <v>43</v>
      </c>
      <c r="L1452" s="44" t="s">
        <v>44</v>
      </c>
      <c r="M1452" s="43"/>
      <c r="N1452" s="43"/>
      <c r="O1452" s="43"/>
      <c r="P1452" s="43"/>
      <c r="Q1452" s="43"/>
      <c r="R1452" s="337" t="s">
        <v>7768</v>
      </c>
      <c r="S1452" s="43"/>
      <c r="T1452" s="43"/>
      <c r="U1452" s="43"/>
      <c r="V1452" s="43"/>
      <c r="W1452" s="44" t="s">
        <v>69</v>
      </c>
      <c r="X1452" s="44" t="s">
        <v>70</v>
      </c>
      <c r="Y1452" s="54" t="s">
        <v>9389</v>
      </c>
      <c r="Z1452" s="43"/>
      <c r="AA1452" s="44">
        <v>4.7526000000000002</v>
      </c>
      <c r="AB1452" s="44">
        <v>-6.6904599999999999</v>
      </c>
      <c r="AC1452" s="43"/>
      <c r="AD1452" s="43"/>
      <c r="AE1452" s="43"/>
      <c r="AF1452" s="43"/>
      <c r="AG1452" s="43"/>
      <c r="AH1452" s="43"/>
      <c r="AI1452" s="43"/>
      <c r="AJ1452" s="43"/>
      <c r="AK1452" s="43"/>
      <c r="AL1452" s="43"/>
      <c r="AM1452" s="43"/>
      <c r="AN1452" s="47"/>
      <c r="AO1452" s="48"/>
      <c r="AP1452" s="48"/>
      <c r="AQ1452" s="48"/>
      <c r="AR1452" s="48"/>
      <c r="AS1452" s="48"/>
      <c r="AT1452" s="48"/>
      <c r="AU1452" s="48"/>
      <c r="AV1452" s="48"/>
      <c r="AW1452" s="48"/>
      <c r="AX1452" s="48"/>
      <c r="AY1452" s="48"/>
      <c r="AZ1452" s="48"/>
      <c r="BA1452" s="48"/>
      <c r="BB1452" s="48"/>
      <c r="BC1452" s="48"/>
      <c r="BD1452" s="48"/>
      <c r="BE1452" s="48"/>
      <c r="BF1452" s="48"/>
      <c r="BG1452" s="48"/>
      <c r="BH1452" s="48"/>
      <c r="BI1452" s="48"/>
      <c r="BJ1452" s="48"/>
      <c r="BK1452" s="48"/>
      <c r="BL1452" s="48"/>
      <c r="BM1452" s="48"/>
      <c r="BN1452" s="48"/>
      <c r="BO1452" s="48"/>
      <c r="BP1452" s="48"/>
      <c r="BQ1452" s="48"/>
      <c r="BR1452" s="48"/>
      <c r="BS1452" s="48"/>
      <c r="BT1452" s="48"/>
      <c r="BU1452" s="48"/>
      <c r="BV1452" s="48"/>
      <c r="BW1452" s="48"/>
      <c r="BX1452" s="48"/>
      <c r="BY1452" s="48"/>
      <c r="BZ1452" s="48"/>
      <c r="CA1452" s="48"/>
      <c r="CB1452" s="48"/>
      <c r="CC1452" s="48"/>
      <c r="CD1452" s="48"/>
      <c r="CE1452" s="48"/>
      <c r="CF1452" s="48"/>
      <c r="CG1452" s="48"/>
      <c r="CH1452" s="48"/>
      <c r="CI1452" s="48"/>
      <c r="CJ1452" s="48"/>
      <c r="CK1452" s="48"/>
      <c r="CL1452" s="48"/>
      <c r="CM1452" s="48"/>
      <c r="CN1452" s="48"/>
      <c r="CO1452" s="48"/>
      <c r="CP1452" s="48"/>
      <c r="CQ1452" s="48"/>
      <c r="CR1452" s="48"/>
      <c r="CS1452" s="48"/>
      <c r="CT1452" s="48"/>
      <c r="CU1452" s="48"/>
      <c r="CV1452" s="48"/>
      <c r="CW1452" s="48"/>
      <c r="CX1452" s="48"/>
      <c r="CY1452" s="48"/>
      <c r="CZ1452" s="48"/>
      <c r="DA1452" s="48"/>
      <c r="DB1452" s="48"/>
      <c r="DC1452" s="48"/>
      <c r="DD1452" s="48"/>
      <c r="DE1452" s="48"/>
      <c r="DF1452" s="48"/>
      <c r="DG1452" s="48"/>
      <c r="DH1452" s="48"/>
      <c r="DI1452" s="48"/>
      <c r="DJ1452" s="48"/>
      <c r="DK1452" s="48"/>
      <c r="DL1452" s="48"/>
      <c r="DM1452" s="48"/>
      <c r="DN1452" s="48"/>
      <c r="DO1452" s="48"/>
      <c r="DP1452" s="48"/>
      <c r="DQ1452" s="48"/>
      <c r="DR1452" s="48"/>
      <c r="DS1452" s="48"/>
      <c r="DT1452" s="48"/>
      <c r="DU1452" s="48"/>
      <c r="DV1452" s="48"/>
      <c r="DW1452" s="48"/>
      <c r="DX1452" s="48"/>
      <c r="DY1452" s="48"/>
      <c r="DZ1452" s="48"/>
      <c r="EA1452" s="48"/>
      <c r="EB1452" s="48"/>
      <c r="EC1452" s="48"/>
      <c r="ED1452" s="48"/>
      <c r="EE1452" s="48"/>
      <c r="EF1452" s="48"/>
      <c r="EG1452" s="48"/>
      <c r="EH1452" s="48"/>
      <c r="EI1452" s="48"/>
      <c r="EJ1452" s="48"/>
      <c r="EK1452" s="48"/>
      <c r="EL1452" s="48"/>
      <c r="EM1452" s="48"/>
      <c r="EN1452" s="48"/>
      <c r="EO1452" s="48"/>
      <c r="EP1452" s="48"/>
      <c r="EQ1452" s="48"/>
      <c r="ER1452" s="48"/>
      <c r="ES1452" s="48"/>
      <c r="ET1452" s="48"/>
      <c r="EU1452" s="48"/>
      <c r="EV1452" s="48"/>
      <c r="EW1452" s="48"/>
      <c r="EX1452" s="48"/>
      <c r="EY1452" s="48"/>
      <c r="EZ1452" s="48"/>
      <c r="FA1452" s="48"/>
      <c r="FB1452" s="48"/>
      <c r="FC1452" s="48"/>
      <c r="FD1452" s="48"/>
      <c r="FE1452" s="48"/>
      <c r="FF1452" s="48"/>
      <c r="FG1452" s="48"/>
      <c r="FH1452" s="48"/>
      <c r="FI1452" s="48"/>
      <c r="FJ1452" s="48"/>
      <c r="FK1452" s="48"/>
      <c r="FL1452" s="48"/>
      <c r="FM1452" s="48"/>
      <c r="FN1452" s="48"/>
      <c r="FO1452" s="48"/>
      <c r="FP1452" s="48"/>
      <c r="FQ1452" s="48"/>
      <c r="FR1452" s="48"/>
      <c r="FS1452" s="48"/>
      <c r="FT1452" s="48"/>
      <c r="FU1452" s="48"/>
      <c r="FV1452" s="48"/>
      <c r="FW1452" s="48"/>
      <c r="FX1452" s="48"/>
      <c r="FY1452" s="48"/>
      <c r="FZ1452" s="48"/>
      <c r="GA1452" s="48"/>
      <c r="GB1452" s="48"/>
      <c r="GC1452" s="48"/>
      <c r="GD1452" s="48"/>
      <c r="GE1452" s="48"/>
      <c r="GF1452" s="48"/>
    </row>
    <row r="1453" spans="1:188" s="6" customFormat="1" hidden="1">
      <c r="A1453" s="42" t="s">
        <v>9390</v>
      </c>
      <c r="B1453" s="43"/>
      <c r="C1453" s="44" t="s">
        <v>9391</v>
      </c>
      <c r="D1453" s="44" t="s">
        <v>9392</v>
      </c>
      <c r="E1453" s="44" t="s">
        <v>1619</v>
      </c>
      <c r="F1453" s="44" t="s">
        <v>1619</v>
      </c>
      <c r="G1453" s="44">
        <v>140766381</v>
      </c>
      <c r="H1453" s="44">
        <v>747701868</v>
      </c>
      <c r="I1453" s="45">
        <v>45965</v>
      </c>
      <c r="J1453" s="45">
        <v>45967</v>
      </c>
      <c r="K1453" s="52" t="s">
        <v>43</v>
      </c>
      <c r="L1453" s="44" t="s">
        <v>44</v>
      </c>
      <c r="M1453" s="43"/>
      <c r="N1453" s="43"/>
      <c r="O1453" s="43"/>
      <c r="P1453" s="43"/>
      <c r="Q1453" s="43"/>
      <c r="R1453" s="337" t="s">
        <v>7768</v>
      </c>
      <c r="S1453" s="43"/>
      <c r="T1453" s="43"/>
      <c r="U1453" s="43"/>
      <c r="V1453" s="43"/>
      <c r="W1453" s="44" t="s">
        <v>69</v>
      </c>
      <c r="X1453" s="44" t="s">
        <v>87</v>
      </c>
      <c r="Y1453" s="46"/>
      <c r="Z1453" s="43"/>
      <c r="AA1453" s="43"/>
      <c r="AB1453" s="53" t="s">
        <v>9393</v>
      </c>
      <c r="AC1453" s="43"/>
      <c r="AD1453" s="43"/>
      <c r="AE1453" s="44" t="s">
        <v>8739</v>
      </c>
      <c r="AF1453" s="43"/>
      <c r="AG1453" s="43"/>
      <c r="AH1453" s="43"/>
      <c r="AI1453" s="43"/>
      <c r="AJ1453" s="43"/>
      <c r="AK1453" s="43"/>
      <c r="AL1453" s="43"/>
      <c r="AM1453" s="43"/>
      <c r="AN1453" s="47"/>
      <c r="AO1453" s="47"/>
      <c r="AP1453" s="47"/>
      <c r="AQ1453" s="47"/>
      <c r="AR1453" s="47"/>
      <c r="AS1453" s="47"/>
      <c r="AT1453" s="47"/>
      <c r="AU1453" s="47"/>
      <c r="AV1453" s="47"/>
      <c r="AW1453" s="47"/>
      <c r="AX1453" s="47"/>
      <c r="AY1453" s="47"/>
      <c r="AZ1453" s="47"/>
      <c r="BA1453" s="47"/>
      <c r="BB1453" s="47"/>
      <c r="BC1453" s="47"/>
      <c r="BD1453" s="47"/>
      <c r="BE1453" s="47"/>
      <c r="BF1453" s="47"/>
      <c r="BG1453" s="47"/>
      <c r="BH1453" s="47"/>
      <c r="BI1453" s="47"/>
      <c r="BJ1453" s="47"/>
      <c r="BK1453" s="47"/>
      <c r="BL1453" s="47"/>
      <c r="BM1453" s="47"/>
      <c r="BN1453" s="47"/>
      <c r="BO1453" s="47"/>
      <c r="BP1453" s="47"/>
      <c r="BQ1453" s="47"/>
      <c r="BR1453" s="47"/>
      <c r="BS1453" s="47"/>
      <c r="BT1453" s="47"/>
      <c r="BU1453" s="47"/>
      <c r="BV1453" s="47"/>
      <c r="BW1453" s="47"/>
      <c r="BX1453" s="47"/>
      <c r="BY1453" s="47"/>
      <c r="BZ1453" s="47"/>
      <c r="CA1453" s="47"/>
      <c r="CB1453" s="47"/>
      <c r="CC1453" s="47"/>
      <c r="CD1453" s="47"/>
      <c r="CE1453" s="47"/>
      <c r="CF1453" s="47"/>
      <c r="CG1453" s="47"/>
      <c r="CH1453" s="47"/>
      <c r="CI1453" s="47"/>
      <c r="CJ1453" s="47"/>
      <c r="CK1453" s="47"/>
      <c r="CL1453" s="47"/>
      <c r="CM1453" s="47"/>
      <c r="CN1453" s="47"/>
      <c r="CO1453" s="47"/>
      <c r="CP1453" s="47"/>
      <c r="CQ1453" s="47"/>
      <c r="CR1453" s="47"/>
      <c r="CS1453" s="47"/>
      <c r="CT1453" s="47"/>
      <c r="CU1453" s="47"/>
      <c r="CV1453" s="47"/>
      <c r="CW1453" s="47"/>
      <c r="CX1453" s="47"/>
      <c r="CY1453" s="47"/>
      <c r="CZ1453" s="47"/>
      <c r="DA1453" s="47"/>
      <c r="DB1453" s="47"/>
      <c r="DC1453" s="47"/>
      <c r="DD1453" s="47"/>
      <c r="DE1453" s="47"/>
      <c r="DF1453" s="47"/>
      <c r="DG1453" s="47"/>
      <c r="DH1453" s="47"/>
      <c r="DI1453" s="47"/>
      <c r="DJ1453" s="47"/>
      <c r="DK1453" s="47"/>
      <c r="DL1453" s="47"/>
      <c r="DM1453" s="47"/>
      <c r="DN1453" s="47"/>
      <c r="DO1453" s="47"/>
      <c r="DP1453" s="47"/>
      <c r="DQ1453" s="47"/>
      <c r="DR1453" s="47"/>
      <c r="DS1453" s="47"/>
      <c r="DT1453" s="47"/>
      <c r="DU1453" s="47"/>
      <c r="DV1453" s="47"/>
      <c r="DW1453" s="47"/>
      <c r="DX1453" s="47"/>
      <c r="DY1453" s="47"/>
      <c r="DZ1453" s="47"/>
      <c r="EA1453" s="47"/>
      <c r="EB1453" s="47"/>
      <c r="EC1453" s="47"/>
      <c r="ED1453" s="47"/>
      <c r="EE1453" s="47"/>
      <c r="EF1453" s="47"/>
      <c r="EG1453" s="47"/>
      <c r="EH1453" s="47"/>
      <c r="EI1453" s="47"/>
      <c r="EJ1453" s="47"/>
      <c r="EK1453" s="47"/>
      <c r="EL1453" s="47"/>
      <c r="EM1453" s="47"/>
      <c r="EN1453" s="47"/>
      <c r="EO1453" s="47"/>
      <c r="EP1453" s="47"/>
      <c r="EQ1453" s="47"/>
      <c r="ER1453" s="47"/>
      <c r="ES1453" s="47"/>
      <c r="ET1453" s="47"/>
      <c r="EU1453" s="47"/>
      <c r="EV1453" s="47"/>
      <c r="EW1453" s="47"/>
      <c r="EX1453" s="47"/>
      <c r="EY1453" s="47"/>
      <c r="EZ1453" s="47"/>
      <c r="FA1453" s="47"/>
      <c r="FB1453" s="47"/>
      <c r="FC1453" s="47"/>
      <c r="FD1453" s="47"/>
      <c r="FE1453" s="47"/>
      <c r="FF1453" s="47"/>
      <c r="FG1453" s="47"/>
      <c r="FH1453" s="47"/>
      <c r="FI1453" s="47"/>
      <c r="FJ1453" s="47"/>
      <c r="FK1453" s="47"/>
      <c r="FL1453" s="47"/>
      <c r="FM1453" s="47"/>
      <c r="FN1453" s="47"/>
      <c r="FO1453" s="47"/>
      <c r="FP1453" s="47"/>
      <c r="FQ1453" s="47"/>
      <c r="FR1453" s="47"/>
      <c r="FS1453" s="47"/>
      <c r="FT1453" s="47"/>
      <c r="FU1453" s="47"/>
      <c r="FV1453" s="47"/>
      <c r="FW1453" s="47"/>
      <c r="FX1453" s="47"/>
      <c r="FY1453" s="47"/>
      <c r="FZ1453" s="47"/>
      <c r="GA1453" s="47"/>
      <c r="GB1453" s="47"/>
      <c r="GC1453" s="47"/>
      <c r="GD1453" s="47"/>
      <c r="GE1453" s="47"/>
      <c r="GF1453" s="47"/>
    </row>
    <row r="1454" spans="1:188" s="6" customFormat="1" hidden="1">
      <c r="A1454" s="42" t="s">
        <v>9394</v>
      </c>
      <c r="B1454" s="43"/>
      <c r="C1454" s="44" t="s">
        <v>9395</v>
      </c>
      <c r="D1454" s="44" t="s">
        <v>9396</v>
      </c>
      <c r="E1454" s="44" t="s">
        <v>1619</v>
      </c>
      <c r="F1454" s="44" t="s">
        <v>1619</v>
      </c>
      <c r="G1454" s="44">
        <v>102408730</v>
      </c>
      <c r="H1454" s="44">
        <v>780214811</v>
      </c>
      <c r="I1454" s="45">
        <v>45966</v>
      </c>
      <c r="J1454" s="45">
        <v>45969</v>
      </c>
      <c r="K1454" s="43" t="s">
        <v>43</v>
      </c>
      <c r="L1454" s="44" t="s">
        <v>44</v>
      </c>
      <c r="M1454" s="43"/>
      <c r="N1454" s="43"/>
      <c r="O1454" s="43"/>
      <c r="P1454" s="43"/>
      <c r="Q1454" s="43"/>
      <c r="R1454" s="337" t="s">
        <v>7768</v>
      </c>
      <c r="S1454" s="43"/>
      <c r="T1454" s="43"/>
      <c r="U1454" s="43" t="s">
        <v>9397</v>
      </c>
      <c r="V1454" s="43"/>
      <c r="W1454" s="44" t="s">
        <v>48</v>
      </c>
      <c r="X1454" s="44" t="s">
        <v>49</v>
      </c>
      <c r="Y1454" s="46" t="s">
        <v>9398</v>
      </c>
      <c r="Z1454" s="43"/>
      <c r="AA1454" s="44" t="s">
        <v>9399</v>
      </c>
      <c r="AB1454" s="44" t="s">
        <v>9400</v>
      </c>
      <c r="AC1454" s="44">
        <v>100</v>
      </c>
      <c r="AD1454" s="43" t="s">
        <v>8932</v>
      </c>
      <c r="AE1454" s="44" t="s">
        <v>8933</v>
      </c>
      <c r="AF1454" s="43"/>
      <c r="AG1454" s="43"/>
      <c r="AH1454" s="43"/>
      <c r="AI1454" s="43"/>
      <c r="AJ1454" s="43"/>
      <c r="AK1454" s="43"/>
      <c r="AL1454" s="43"/>
      <c r="AM1454" s="43"/>
      <c r="AN1454" s="47"/>
      <c r="AO1454" s="47"/>
      <c r="AP1454" s="47"/>
      <c r="AQ1454" s="47"/>
      <c r="AR1454" s="47"/>
      <c r="AS1454" s="47"/>
      <c r="AT1454" s="47"/>
      <c r="AU1454" s="47"/>
      <c r="AV1454" s="47"/>
      <c r="AW1454" s="47"/>
      <c r="AX1454" s="47"/>
      <c r="AY1454" s="47"/>
      <c r="AZ1454" s="47"/>
      <c r="BA1454" s="47"/>
      <c r="BB1454" s="47"/>
      <c r="BC1454" s="47"/>
      <c r="BD1454" s="47"/>
      <c r="BE1454" s="47"/>
      <c r="BF1454" s="47"/>
      <c r="BG1454" s="47"/>
      <c r="BH1454" s="47"/>
      <c r="BI1454" s="47"/>
      <c r="BJ1454" s="47"/>
      <c r="BK1454" s="47"/>
      <c r="BL1454" s="47"/>
      <c r="BM1454" s="47"/>
      <c r="BN1454" s="47"/>
      <c r="BO1454" s="47"/>
      <c r="BP1454" s="47"/>
      <c r="BQ1454" s="47"/>
      <c r="BR1454" s="47"/>
      <c r="BS1454" s="47"/>
      <c r="BT1454" s="47"/>
      <c r="BU1454" s="47"/>
      <c r="BV1454" s="47"/>
      <c r="BW1454" s="47"/>
      <c r="BX1454" s="47"/>
      <c r="BY1454" s="47"/>
      <c r="BZ1454" s="47"/>
      <c r="CA1454" s="47"/>
      <c r="CB1454" s="47"/>
      <c r="CC1454" s="47"/>
      <c r="CD1454" s="47"/>
      <c r="CE1454" s="47"/>
      <c r="CF1454" s="47"/>
      <c r="CG1454" s="47"/>
      <c r="CH1454" s="47"/>
      <c r="CI1454" s="47"/>
      <c r="CJ1454" s="47"/>
      <c r="CK1454" s="47"/>
      <c r="CL1454" s="47"/>
      <c r="CM1454" s="47"/>
      <c r="CN1454" s="47"/>
      <c r="CO1454" s="47"/>
      <c r="CP1454" s="47"/>
      <c r="CQ1454" s="47"/>
      <c r="CR1454" s="47"/>
      <c r="CS1454" s="47"/>
      <c r="CT1454" s="47"/>
      <c r="CU1454" s="47"/>
      <c r="CV1454" s="47"/>
      <c r="CW1454" s="47"/>
      <c r="CX1454" s="47"/>
      <c r="CY1454" s="47"/>
      <c r="CZ1454" s="47"/>
      <c r="DA1454" s="47"/>
      <c r="DB1454" s="47"/>
      <c r="DC1454" s="47"/>
      <c r="DD1454" s="47"/>
      <c r="DE1454" s="47"/>
      <c r="DF1454" s="47"/>
      <c r="DG1454" s="47"/>
      <c r="DH1454" s="47"/>
      <c r="DI1454" s="47"/>
      <c r="DJ1454" s="47"/>
      <c r="DK1454" s="47"/>
      <c r="DL1454" s="47"/>
      <c r="DM1454" s="47"/>
      <c r="DN1454" s="47"/>
      <c r="DO1454" s="47"/>
      <c r="DP1454" s="47"/>
      <c r="DQ1454" s="47"/>
      <c r="DR1454" s="47"/>
      <c r="DS1454" s="47"/>
      <c r="DT1454" s="47"/>
      <c r="DU1454" s="47"/>
      <c r="DV1454" s="47"/>
      <c r="DW1454" s="47"/>
      <c r="DX1454" s="47"/>
      <c r="DY1454" s="47"/>
      <c r="DZ1454" s="47"/>
      <c r="EA1454" s="47"/>
      <c r="EB1454" s="47"/>
      <c r="EC1454" s="47"/>
      <c r="ED1454" s="47"/>
      <c r="EE1454" s="47"/>
      <c r="EF1454" s="47"/>
      <c r="EG1454" s="47"/>
      <c r="EH1454" s="47"/>
      <c r="EI1454" s="47"/>
      <c r="EJ1454" s="47"/>
      <c r="EK1454" s="47"/>
      <c r="EL1454" s="47"/>
      <c r="EM1454" s="47"/>
      <c r="EN1454" s="47"/>
      <c r="EO1454" s="47"/>
      <c r="EP1454" s="47"/>
      <c r="EQ1454" s="47"/>
      <c r="ER1454" s="47"/>
      <c r="ES1454" s="47"/>
      <c r="ET1454" s="47"/>
      <c r="EU1454" s="47"/>
      <c r="EV1454" s="47"/>
      <c r="EW1454" s="47"/>
      <c r="EX1454" s="47"/>
      <c r="EY1454" s="47"/>
      <c r="EZ1454" s="47"/>
      <c r="FA1454" s="47"/>
      <c r="FB1454" s="47"/>
      <c r="FC1454" s="47"/>
      <c r="FD1454" s="47"/>
      <c r="FE1454" s="47"/>
      <c r="FF1454" s="47"/>
      <c r="FG1454" s="47"/>
      <c r="FH1454" s="47"/>
      <c r="FI1454" s="47"/>
      <c r="FJ1454" s="47"/>
      <c r="FK1454" s="47"/>
      <c r="FL1454" s="47"/>
      <c r="FM1454" s="47"/>
      <c r="FN1454" s="47"/>
      <c r="FO1454" s="47"/>
      <c r="FP1454" s="47"/>
      <c r="FQ1454" s="47"/>
      <c r="FR1454" s="47"/>
      <c r="FS1454" s="47"/>
      <c r="FT1454" s="47"/>
      <c r="FU1454" s="47"/>
      <c r="FV1454" s="47"/>
      <c r="FW1454" s="47"/>
      <c r="FX1454" s="47"/>
      <c r="FY1454" s="47"/>
      <c r="FZ1454" s="47"/>
      <c r="GA1454" s="47"/>
      <c r="GB1454" s="47"/>
      <c r="GC1454" s="47"/>
      <c r="GD1454" s="47"/>
      <c r="GE1454" s="47"/>
      <c r="GF1454" s="47"/>
    </row>
    <row r="1455" spans="1:188" s="6" customFormat="1" hidden="1">
      <c r="A1455" s="49" t="s">
        <v>9401</v>
      </c>
      <c r="B1455" s="43"/>
      <c r="C1455" s="43" t="s">
        <v>9402</v>
      </c>
      <c r="D1455" s="43" t="s">
        <v>9403</v>
      </c>
      <c r="E1455" s="44" t="s">
        <v>1619</v>
      </c>
      <c r="F1455" s="44" t="s">
        <v>1619</v>
      </c>
      <c r="G1455" s="43">
        <v>758294222</v>
      </c>
      <c r="H1455" s="43">
        <v>160138338</v>
      </c>
      <c r="I1455" s="50">
        <v>45966</v>
      </c>
      <c r="J1455" s="50">
        <v>45969</v>
      </c>
      <c r="K1455" s="43" t="s">
        <v>43</v>
      </c>
      <c r="L1455" s="43" t="s">
        <v>44</v>
      </c>
      <c r="M1455" s="43"/>
      <c r="N1455" s="43"/>
      <c r="O1455" s="43"/>
      <c r="P1455" s="43"/>
      <c r="Q1455" s="43"/>
      <c r="R1455" s="337" t="s">
        <v>7768</v>
      </c>
      <c r="S1455" s="43"/>
      <c r="T1455" s="43"/>
      <c r="U1455" s="43" t="s">
        <v>9404</v>
      </c>
      <c r="V1455" s="43"/>
      <c r="W1455" s="44" t="s">
        <v>48</v>
      </c>
      <c r="X1455" s="44" t="s">
        <v>49</v>
      </c>
      <c r="Y1455" s="51" t="s">
        <v>9405</v>
      </c>
      <c r="Z1455" s="43"/>
      <c r="AA1455" s="43">
        <v>4.7730110000000003</v>
      </c>
      <c r="AB1455" s="46">
        <v>-6.6507420000000002</v>
      </c>
      <c r="AC1455" s="43">
        <v>200</v>
      </c>
      <c r="AD1455" s="43" t="s">
        <v>9406</v>
      </c>
      <c r="AE1455" s="43" t="s">
        <v>9407</v>
      </c>
      <c r="AF1455" s="43"/>
      <c r="AG1455" s="43"/>
      <c r="AH1455" s="43"/>
      <c r="AI1455" s="43"/>
      <c r="AJ1455" s="43"/>
      <c r="AK1455" s="43"/>
      <c r="AL1455" s="43"/>
      <c r="AM1455" s="43"/>
      <c r="AN1455" s="47"/>
      <c r="AO1455" s="47"/>
      <c r="AP1455" s="47"/>
      <c r="AQ1455" s="47"/>
      <c r="AR1455" s="47"/>
      <c r="AS1455" s="47"/>
      <c r="AT1455" s="47"/>
      <c r="AU1455" s="47"/>
      <c r="AV1455" s="47"/>
      <c r="AW1455" s="47"/>
      <c r="AX1455" s="47"/>
      <c r="AY1455" s="47"/>
      <c r="AZ1455" s="47"/>
      <c r="BA1455" s="47"/>
      <c r="BB1455" s="47"/>
      <c r="BC1455" s="47"/>
      <c r="BD1455" s="47"/>
      <c r="BE1455" s="47"/>
      <c r="BF1455" s="47"/>
      <c r="BG1455" s="47"/>
      <c r="BH1455" s="47"/>
      <c r="BI1455" s="47"/>
      <c r="BJ1455" s="47"/>
      <c r="BK1455" s="47"/>
      <c r="BL1455" s="47"/>
      <c r="BM1455" s="47"/>
      <c r="BN1455" s="47"/>
      <c r="BO1455" s="47"/>
      <c r="BP1455" s="47"/>
      <c r="BQ1455" s="47"/>
      <c r="BR1455" s="47"/>
      <c r="BS1455" s="47"/>
      <c r="BT1455" s="47"/>
      <c r="BU1455" s="47"/>
      <c r="BV1455" s="47"/>
      <c r="BW1455" s="47"/>
      <c r="BX1455" s="47"/>
      <c r="BY1455" s="47"/>
      <c r="BZ1455" s="47"/>
      <c r="CA1455" s="47"/>
      <c r="CB1455" s="47"/>
      <c r="CC1455" s="47"/>
      <c r="CD1455" s="47"/>
      <c r="CE1455" s="47"/>
      <c r="CF1455" s="47"/>
      <c r="CG1455" s="47"/>
      <c r="CH1455" s="47"/>
      <c r="CI1455" s="47"/>
      <c r="CJ1455" s="47"/>
      <c r="CK1455" s="47"/>
      <c r="CL1455" s="47"/>
      <c r="CM1455" s="47"/>
      <c r="CN1455" s="47"/>
      <c r="CO1455" s="47"/>
      <c r="CP1455" s="47"/>
      <c r="CQ1455" s="47"/>
      <c r="CR1455" s="47"/>
      <c r="CS1455" s="47"/>
      <c r="CT1455" s="47"/>
      <c r="CU1455" s="47"/>
      <c r="CV1455" s="47"/>
      <c r="CW1455" s="47"/>
      <c r="CX1455" s="47"/>
      <c r="CY1455" s="47"/>
      <c r="CZ1455" s="47"/>
      <c r="DA1455" s="47"/>
      <c r="DB1455" s="47"/>
      <c r="DC1455" s="47"/>
      <c r="DD1455" s="47"/>
      <c r="DE1455" s="47"/>
      <c r="DF1455" s="47"/>
      <c r="DG1455" s="47"/>
      <c r="DH1455" s="47"/>
      <c r="DI1455" s="47"/>
      <c r="DJ1455" s="47"/>
      <c r="DK1455" s="47"/>
      <c r="DL1455" s="47"/>
      <c r="DM1455" s="47"/>
      <c r="DN1455" s="47"/>
      <c r="DO1455" s="47"/>
      <c r="DP1455" s="47"/>
      <c r="DQ1455" s="47"/>
      <c r="DR1455" s="47"/>
      <c r="DS1455" s="47"/>
      <c r="DT1455" s="47"/>
      <c r="DU1455" s="47"/>
      <c r="DV1455" s="47"/>
      <c r="DW1455" s="47"/>
      <c r="DX1455" s="47"/>
      <c r="DY1455" s="47"/>
      <c r="DZ1455" s="47"/>
      <c r="EA1455" s="47"/>
      <c r="EB1455" s="47"/>
      <c r="EC1455" s="47"/>
      <c r="ED1455" s="47"/>
      <c r="EE1455" s="47"/>
      <c r="EF1455" s="47"/>
      <c r="EG1455" s="47"/>
      <c r="EH1455" s="47"/>
      <c r="EI1455" s="47"/>
      <c r="EJ1455" s="47"/>
      <c r="EK1455" s="47"/>
      <c r="EL1455" s="47"/>
      <c r="EM1455" s="47"/>
      <c r="EN1455" s="47"/>
      <c r="EO1455" s="47"/>
      <c r="EP1455" s="47"/>
      <c r="EQ1455" s="47"/>
      <c r="ER1455" s="47"/>
      <c r="ES1455" s="47"/>
      <c r="ET1455" s="47"/>
      <c r="EU1455" s="47"/>
      <c r="EV1455" s="47"/>
      <c r="EW1455" s="47"/>
      <c r="EX1455" s="47"/>
      <c r="EY1455" s="47"/>
      <c r="EZ1455" s="47"/>
      <c r="FA1455" s="47"/>
      <c r="FB1455" s="47"/>
      <c r="FC1455" s="47"/>
      <c r="FD1455" s="47"/>
      <c r="FE1455" s="47"/>
      <c r="FF1455" s="47"/>
      <c r="FG1455" s="47"/>
      <c r="FH1455" s="47"/>
      <c r="FI1455" s="47"/>
      <c r="FJ1455" s="47"/>
      <c r="FK1455" s="47"/>
      <c r="FL1455" s="47"/>
      <c r="FM1455" s="47"/>
      <c r="FN1455" s="47"/>
      <c r="FO1455" s="47"/>
      <c r="FP1455" s="47"/>
      <c r="FQ1455" s="47"/>
      <c r="FR1455" s="47"/>
      <c r="FS1455" s="47"/>
      <c r="FT1455" s="47"/>
      <c r="FU1455" s="47"/>
      <c r="FV1455" s="47"/>
      <c r="FW1455" s="47"/>
      <c r="FX1455" s="47"/>
      <c r="FY1455" s="47"/>
      <c r="FZ1455" s="47"/>
      <c r="GA1455" s="47"/>
      <c r="GB1455" s="47"/>
      <c r="GC1455" s="47"/>
      <c r="GD1455" s="47"/>
      <c r="GE1455" s="47"/>
      <c r="GF1455" s="47"/>
    </row>
    <row r="1456" spans="1:188" s="6" customFormat="1" hidden="1">
      <c r="A1456" s="49" t="s">
        <v>9408</v>
      </c>
      <c r="B1456" s="43"/>
      <c r="C1456" s="43" t="s">
        <v>9409</v>
      </c>
      <c r="D1456" s="43" t="s">
        <v>9410</v>
      </c>
      <c r="E1456" s="44" t="s">
        <v>1619</v>
      </c>
      <c r="F1456" s="44" t="s">
        <v>1619</v>
      </c>
      <c r="G1456" s="43">
        <v>758168819</v>
      </c>
      <c r="H1456" s="43">
        <v>759245081</v>
      </c>
      <c r="I1456" s="50">
        <v>45965</v>
      </c>
      <c r="J1456" s="50">
        <v>45969</v>
      </c>
      <c r="K1456" s="43" t="s">
        <v>43</v>
      </c>
      <c r="L1456" s="43" t="s">
        <v>44</v>
      </c>
      <c r="M1456" s="43"/>
      <c r="N1456" s="43"/>
      <c r="O1456" s="43"/>
      <c r="P1456" s="43"/>
      <c r="Q1456" s="43"/>
      <c r="R1456" s="337" t="s">
        <v>7768</v>
      </c>
      <c r="S1456" s="43"/>
      <c r="T1456" s="43"/>
      <c r="U1456" s="43" t="s">
        <v>9411</v>
      </c>
      <c r="V1456" s="43"/>
      <c r="W1456" s="44" t="s">
        <v>48</v>
      </c>
      <c r="X1456" s="44" t="s">
        <v>49</v>
      </c>
      <c r="Y1456" s="46" t="s">
        <v>9412</v>
      </c>
      <c r="Z1456" s="43"/>
      <c r="AA1456" s="43">
        <v>4.7586599999999999</v>
      </c>
      <c r="AB1456" s="43">
        <v>-6.6862599999999999</v>
      </c>
      <c r="AC1456" s="43">
        <v>150</v>
      </c>
      <c r="AD1456" s="43" t="s">
        <v>8998</v>
      </c>
      <c r="AE1456" s="43" t="s">
        <v>8999</v>
      </c>
      <c r="AF1456" s="43"/>
      <c r="AG1456" s="43"/>
      <c r="AH1456" s="43"/>
      <c r="AI1456" s="43"/>
      <c r="AJ1456" s="43"/>
      <c r="AK1456" s="43"/>
      <c r="AL1456" s="43"/>
      <c r="AM1456" s="43"/>
      <c r="AN1456" s="47"/>
      <c r="AO1456" s="47"/>
      <c r="AP1456" s="47"/>
      <c r="AQ1456" s="47"/>
      <c r="AR1456" s="47"/>
      <c r="AS1456" s="47"/>
      <c r="AT1456" s="47"/>
      <c r="AU1456" s="47"/>
      <c r="AV1456" s="47"/>
      <c r="AW1456" s="47"/>
      <c r="AX1456" s="47"/>
      <c r="AY1456" s="47"/>
      <c r="AZ1456" s="47"/>
      <c r="BA1456" s="47"/>
      <c r="BB1456" s="47"/>
      <c r="BC1456" s="47"/>
      <c r="BD1456" s="47"/>
      <c r="BE1456" s="47"/>
      <c r="BF1456" s="47"/>
      <c r="BG1456" s="47"/>
      <c r="BH1456" s="47"/>
      <c r="BI1456" s="47"/>
      <c r="BJ1456" s="47"/>
      <c r="BK1456" s="47"/>
      <c r="BL1456" s="47"/>
      <c r="BM1456" s="47"/>
      <c r="BN1456" s="47"/>
      <c r="BO1456" s="47"/>
      <c r="BP1456" s="47"/>
      <c r="BQ1456" s="47"/>
      <c r="BR1456" s="47"/>
      <c r="BS1456" s="47"/>
      <c r="BT1456" s="47"/>
      <c r="BU1456" s="47"/>
      <c r="BV1456" s="47"/>
      <c r="BW1456" s="47"/>
      <c r="BX1456" s="47"/>
      <c r="BY1456" s="47"/>
      <c r="BZ1456" s="47"/>
      <c r="CA1456" s="47"/>
      <c r="CB1456" s="47"/>
      <c r="CC1456" s="47"/>
      <c r="CD1456" s="47"/>
      <c r="CE1456" s="47"/>
      <c r="CF1456" s="47"/>
      <c r="CG1456" s="47"/>
      <c r="CH1456" s="47"/>
      <c r="CI1456" s="47"/>
      <c r="CJ1456" s="47"/>
      <c r="CK1456" s="47"/>
      <c r="CL1456" s="47"/>
      <c r="CM1456" s="47"/>
      <c r="CN1456" s="47"/>
      <c r="CO1456" s="47"/>
      <c r="CP1456" s="47"/>
      <c r="CQ1456" s="47"/>
      <c r="CR1456" s="47"/>
      <c r="CS1456" s="47"/>
      <c r="CT1456" s="47"/>
      <c r="CU1456" s="47"/>
      <c r="CV1456" s="47"/>
      <c r="CW1456" s="47"/>
      <c r="CX1456" s="47"/>
      <c r="CY1456" s="47"/>
      <c r="CZ1456" s="47"/>
      <c r="DA1456" s="47"/>
      <c r="DB1456" s="47"/>
      <c r="DC1456" s="47"/>
      <c r="DD1456" s="47"/>
      <c r="DE1456" s="47"/>
      <c r="DF1456" s="47"/>
      <c r="DG1456" s="47"/>
      <c r="DH1456" s="47"/>
      <c r="DI1456" s="47"/>
      <c r="DJ1456" s="47"/>
      <c r="DK1456" s="47"/>
      <c r="DL1456" s="47"/>
      <c r="DM1456" s="47"/>
      <c r="DN1456" s="47"/>
      <c r="DO1456" s="47"/>
      <c r="DP1456" s="47"/>
      <c r="DQ1456" s="47"/>
      <c r="DR1456" s="47"/>
      <c r="DS1456" s="47"/>
      <c r="DT1456" s="47"/>
      <c r="DU1456" s="47"/>
      <c r="DV1456" s="47"/>
      <c r="DW1456" s="47"/>
      <c r="DX1456" s="47"/>
      <c r="DY1456" s="47"/>
      <c r="DZ1456" s="47"/>
      <c r="EA1456" s="47"/>
      <c r="EB1456" s="47"/>
      <c r="EC1456" s="47"/>
      <c r="ED1456" s="47"/>
      <c r="EE1456" s="47"/>
      <c r="EF1456" s="47"/>
      <c r="EG1456" s="47"/>
      <c r="EH1456" s="47"/>
      <c r="EI1456" s="47"/>
      <c r="EJ1456" s="47"/>
      <c r="EK1456" s="47"/>
      <c r="EL1456" s="47"/>
      <c r="EM1456" s="47"/>
      <c r="EN1456" s="47"/>
      <c r="EO1456" s="47"/>
      <c r="EP1456" s="47"/>
      <c r="EQ1456" s="47"/>
      <c r="ER1456" s="47"/>
      <c r="ES1456" s="47"/>
      <c r="ET1456" s="47"/>
      <c r="EU1456" s="47"/>
      <c r="EV1456" s="47"/>
      <c r="EW1456" s="47"/>
      <c r="EX1456" s="47"/>
      <c r="EY1456" s="47"/>
      <c r="EZ1456" s="47"/>
      <c r="FA1456" s="47"/>
      <c r="FB1456" s="47"/>
      <c r="FC1456" s="47"/>
      <c r="FD1456" s="47"/>
      <c r="FE1456" s="47"/>
      <c r="FF1456" s="47"/>
      <c r="FG1456" s="47"/>
      <c r="FH1456" s="47"/>
      <c r="FI1456" s="47"/>
      <c r="FJ1456" s="47"/>
      <c r="FK1456" s="47"/>
      <c r="FL1456" s="47"/>
      <c r="FM1456" s="47"/>
      <c r="FN1456" s="47"/>
      <c r="FO1456" s="47"/>
      <c r="FP1456" s="47"/>
      <c r="FQ1456" s="47"/>
      <c r="FR1456" s="47"/>
      <c r="FS1456" s="47"/>
      <c r="FT1456" s="47"/>
      <c r="FU1456" s="47"/>
      <c r="FV1456" s="47"/>
      <c r="FW1456" s="47"/>
      <c r="FX1456" s="47"/>
      <c r="FY1456" s="47"/>
      <c r="FZ1456" s="47"/>
      <c r="GA1456" s="47"/>
      <c r="GB1456" s="47"/>
      <c r="GC1456" s="47"/>
      <c r="GD1456" s="47"/>
      <c r="GE1456" s="47"/>
      <c r="GF1456" s="47"/>
    </row>
    <row r="1457" spans="1:188" s="6" customFormat="1" hidden="1">
      <c r="A1457" s="49" t="s">
        <v>9413</v>
      </c>
      <c r="B1457" s="43"/>
      <c r="C1457" s="43" t="s">
        <v>9414</v>
      </c>
      <c r="D1457" s="43" t="s">
        <v>9415</v>
      </c>
      <c r="E1457" s="44" t="s">
        <v>1619</v>
      </c>
      <c r="F1457" s="44" t="s">
        <v>1619</v>
      </c>
      <c r="G1457" s="43">
        <v>545425590</v>
      </c>
      <c r="H1457" s="43">
        <v>545425590</v>
      </c>
      <c r="I1457" s="50">
        <v>45973</v>
      </c>
      <c r="J1457" s="50">
        <v>45975</v>
      </c>
      <c r="K1457" s="43" t="s">
        <v>43</v>
      </c>
      <c r="L1457" s="43" t="s">
        <v>44</v>
      </c>
      <c r="M1457" s="43"/>
      <c r="N1457" s="43"/>
      <c r="O1457" s="43"/>
      <c r="P1457" s="43"/>
      <c r="Q1457" s="43"/>
      <c r="R1457" s="337" t="s">
        <v>7768</v>
      </c>
      <c r="S1457" s="43"/>
      <c r="T1457" s="43"/>
      <c r="U1457" s="43" t="s">
        <v>9416</v>
      </c>
      <c r="V1457" s="43"/>
      <c r="W1457" s="44" t="s">
        <v>48</v>
      </c>
      <c r="X1457" s="44" t="s">
        <v>49</v>
      </c>
      <c r="Y1457" s="46" t="s">
        <v>8922</v>
      </c>
      <c r="Z1457" s="43"/>
      <c r="AA1457" s="43" t="s">
        <v>9417</v>
      </c>
      <c r="AB1457" s="46" t="s">
        <v>9418</v>
      </c>
      <c r="AC1457" s="43">
        <v>150</v>
      </c>
      <c r="AD1457" s="43" t="s">
        <v>9419</v>
      </c>
      <c r="AE1457" s="43" t="s">
        <v>9420</v>
      </c>
      <c r="AF1457" s="43"/>
      <c r="AG1457" s="43"/>
      <c r="AH1457" s="43"/>
      <c r="AI1457" s="43"/>
      <c r="AJ1457" s="43"/>
      <c r="AK1457" s="43"/>
      <c r="AL1457" s="43"/>
      <c r="AM1457" s="43"/>
      <c r="AN1457" s="47"/>
      <c r="AO1457" s="47"/>
      <c r="AP1457" s="47"/>
      <c r="AQ1457" s="47"/>
      <c r="AR1457" s="47"/>
      <c r="AS1457" s="47"/>
      <c r="AT1457" s="47"/>
      <c r="AU1457" s="47"/>
      <c r="AV1457" s="47"/>
      <c r="AW1457" s="47"/>
      <c r="AX1457" s="47"/>
      <c r="AY1457" s="47"/>
      <c r="AZ1457" s="47"/>
      <c r="BA1457" s="47"/>
      <c r="BB1457" s="47"/>
      <c r="BC1457" s="47"/>
      <c r="BD1457" s="47"/>
      <c r="BE1457" s="47"/>
      <c r="BF1457" s="47"/>
      <c r="BG1457" s="47"/>
      <c r="BH1457" s="47"/>
      <c r="BI1457" s="47"/>
      <c r="BJ1457" s="47"/>
      <c r="BK1457" s="47"/>
      <c r="BL1457" s="47"/>
      <c r="BM1457" s="47"/>
      <c r="BN1457" s="47"/>
      <c r="BO1457" s="47"/>
      <c r="BP1457" s="47"/>
      <c r="BQ1457" s="47"/>
      <c r="BR1457" s="47"/>
      <c r="BS1457" s="47"/>
      <c r="BT1457" s="47"/>
      <c r="BU1457" s="47"/>
      <c r="BV1457" s="47"/>
      <c r="BW1457" s="47"/>
      <c r="BX1457" s="47"/>
      <c r="BY1457" s="47"/>
      <c r="BZ1457" s="47"/>
      <c r="CA1457" s="47"/>
      <c r="CB1457" s="47"/>
      <c r="CC1457" s="47"/>
      <c r="CD1457" s="47"/>
      <c r="CE1457" s="47"/>
      <c r="CF1457" s="47"/>
      <c r="CG1457" s="47"/>
      <c r="CH1457" s="47"/>
      <c r="CI1457" s="47"/>
      <c r="CJ1457" s="47"/>
      <c r="CK1457" s="47"/>
      <c r="CL1457" s="47"/>
      <c r="CM1457" s="47"/>
      <c r="CN1457" s="47"/>
      <c r="CO1457" s="47"/>
      <c r="CP1457" s="47"/>
      <c r="CQ1457" s="47"/>
      <c r="CR1457" s="47"/>
      <c r="CS1457" s="47"/>
      <c r="CT1457" s="47"/>
      <c r="CU1457" s="47"/>
      <c r="CV1457" s="47"/>
      <c r="CW1457" s="47"/>
      <c r="CX1457" s="47"/>
      <c r="CY1457" s="47"/>
      <c r="CZ1457" s="47"/>
      <c r="DA1457" s="47"/>
      <c r="DB1457" s="47"/>
      <c r="DC1457" s="47"/>
      <c r="DD1457" s="47"/>
      <c r="DE1457" s="47"/>
      <c r="DF1457" s="47"/>
      <c r="DG1457" s="47"/>
      <c r="DH1457" s="47"/>
      <c r="DI1457" s="47"/>
      <c r="DJ1457" s="47"/>
      <c r="DK1457" s="47"/>
      <c r="DL1457" s="47"/>
      <c r="DM1457" s="47"/>
      <c r="DN1457" s="47"/>
      <c r="DO1457" s="47"/>
      <c r="DP1457" s="47"/>
      <c r="DQ1457" s="47"/>
      <c r="DR1457" s="47"/>
      <c r="DS1457" s="47"/>
      <c r="DT1457" s="47"/>
      <c r="DU1457" s="47"/>
      <c r="DV1457" s="47"/>
      <c r="DW1457" s="47"/>
      <c r="DX1457" s="47"/>
      <c r="DY1457" s="47"/>
      <c r="DZ1457" s="47"/>
      <c r="EA1457" s="47"/>
      <c r="EB1457" s="47"/>
      <c r="EC1457" s="47"/>
      <c r="ED1457" s="47"/>
      <c r="EE1457" s="47"/>
      <c r="EF1457" s="47"/>
      <c r="EG1457" s="47"/>
      <c r="EH1457" s="47"/>
      <c r="EI1457" s="47"/>
      <c r="EJ1457" s="47"/>
      <c r="EK1457" s="47"/>
      <c r="EL1457" s="47"/>
      <c r="EM1457" s="47"/>
      <c r="EN1457" s="47"/>
      <c r="EO1457" s="47"/>
      <c r="EP1457" s="47"/>
      <c r="EQ1457" s="47"/>
      <c r="ER1457" s="47"/>
      <c r="ES1457" s="47"/>
      <c r="ET1457" s="47"/>
      <c r="EU1457" s="47"/>
      <c r="EV1457" s="47"/>
      <c r="EW1457" s="47"/>
      <c r="EX1457" s="47"/>
      <c r="EY1457" s="47"/>
      <c r="EZ1457" s="47"/>
      <c r="FA1457" s="47"/>
      <c r="FB1457" s="47"/>
      <c r="FC1457" s="47"/>
      <c r="FD1457" s="47"/>
      <c r="FE1457" s="47"/>
      <c r="FF1457" s="47"/>
      <c r="FG1457" s="47"/>
      <c r="FH1457" s="47"/>
      <c r="FI1457" s="47"/>
      <c r="FJ1457" s="47"/>
      <c r="FK1457" s="47"/>
      <c r="FL1457" s="47"/>
      <c r="FM1457" s="47"/>
      <c r="FN1457" s="47"/>
      <c r="FO1457" s="47"/>
      <c r="FP1457" s="47"/>
      <c r="FQ1457" s="47"/>
      <c r="FR1457" s="47"/>
      <c r="FS1457" s="47"/>
      <c r="FT1457" s="47"/>
      <c r="FU1457" s="47"/>
      <c r="FV1457" s="47"/>
      <c r="FW1457" s="47"/>
      <c r="FX1457" s="47"/>
      <c r="FY1457" s="47"/>
      <c r="FZ1457" s="47"/>
      <c r="GA1457" s="47"/>
      <c r="GB1457" s="47"/>
      <c r="GC1457" s="47"/>
      <c r="GD1457" s="47"/>
      <c r="GE1457" s="47"/>
      <c r="GF1457" s="47"/>
    </row>
    <row r="1458" spans="1:188" s="6" customFormat="1" hidden="1">
      <c r="A1458" s="42" t="s">
        <v>9421</v>
      </c>
      <c r="B1458" s="43"/>
      <c r="C1458" s="44" t="s">
        <v>9422</v>
      </c>
      <c r="D1458" s="44" t="s">
        <v>9423</v>
      </c>
      <c r="E1458" s="44" t="s">
        <v>1619</v>
      </c>
      <c r="F1458" s="44" t="s">
        <v>1619</v>
      </c>
      <c r="G1458" s="44">
        <v>143732768</v>
      </c>
      <c r="H1458" s="44">
        <v>173693194</v>
      </c>
      <c r="I1458" s="45">
        <v>45968</v>
      </c>
      <c r="J1458" s="45">
        <v>45978</v>
      </c>
      <c r="K1458" s="43" t="s">
        <v>43</v>
      </c>
      <c r="L1458" s="44" t="s">
        <v>44</v>
      </c>
      <c r="M1458" s="43"/>
      <c r="N1458" s="43"/>
      <c r="O1458" s="43"/>
      <c r="P1458" s="43"/>
      <c r="Q1458" s="43"/>
      <c r="R1458" s="337" t="s">
        <v>7768</v>
      </c>
      <c r="S1458" s="43"/>
      <c r="T1458" s="43"/>
      <c r="U1458" s="43" t="s">
        <v>9424</v>
      </c>
      <c r="V1458" s="43"/>
      <c r="W1458" s="44" t="s">
        <v>69</v>
      </c>
      <c r="X1458" s="44" t="s">
        <v>8740</v>
      </c>
      <c r="Y1458" s="53" t="s">
        <v>9425</v>
      </c>
      <c r="Z1458" s="43"/>
      <c r="AA1458" s="44">
        <v>4.7626600000000003</v>
      </c>
      <c r="AB1458" s="44">
        <v>-6.6626399999999997</v>
      </c>
      <c r="AC1458" s="43">
        <v>250</v>
      </c>
      <c r="AD1458" s="43" t="s">
        <v>8848</v>
      </c>
      <c r="AE1458" s="44" t="s">
        <v>8849</v>
      </c>
      <c r="AF1458" s="43"/>
      <c r="AG1458" s="43"/>
      <c r="AH1458" s="43">
        <v>1</v>
      </c>
      <c r="AI1458" s="43"/>
      <c r="AJ1458" s="43"/>
      <c r="AK1458" s="43"/>
      <c r="AL1458" s="43"/>
      <c r="AM1458" s="43"/>
      <c r="AN1458" s="47"/>
      <c r="AO1458" s="47"/>
      <c r="AP1458" s="47"/>
      <c r="AQ1458" s="47"/>
      <c r="AR1458" s="47"/>
      <c r="AS1458" s="47"/>
      <c r="AT1458" s="47"/>
      <c r="AU1458" s="47"/>
      <c r="AV1458" s="47"/>
      <c r="AW1458" s="47"/>
      <c r="AX1458" s="47"/>
      <c r="AY1458" s="47"/>
      <c r="AZ1458" s="47"/>
      <c r="BA1458" s="47"/>
      <c r="BB1458" s="47"/>
      <c r="BC1458" s="47"/>
      <c r="BD1458" s="47"/>
      <c r="BE1458" s="47"/>
      <c r="BF1458" s="47"/>
      <c r="BG1458" s="47"/>
      <c r="BH1458" s="47"/>
      <c r="BI1458" s="47"/>
      <c r="BJ1458" s="47"/>
      <c r="BK1458" s="47"/>
      <c r="BL1458" s="47"/>
      <c r="BM1458" s="47"/>
      <c r="BN1458" s="47"/>
      <c r="BO1458" s="47"/>
      <c r="BP1458" s="47"/>
      <c r="BQ1458" s="47"/>
      <c r="BR1458" s="47"/>
      <c r="BS1458" s="47"/>
      <c r="BT1458" s="47"/>
      <c r="BU1458" s="47"/>
      <c r="BV1458" s="47"/>
      <c r="BW1458" s="47"/>
      <c r="BX1458" s="47"/>
      <c r="BY1458" s="47"/>
      <c r="BZ1458" s="47"/>
      <c r="CA1458" s="47"/>
      <c r="CB1458" s="47"/>
      <c r="CC1458" s="47"/>
      <c r="CD1458" s="47"/>
      <c r="CE1458" s="47"/>
      <c r="CF1458" s="47"/>
      <c r="CG1458" s="47"/>
      <c r="CH1458" s="47"/>
      <c r="CI1458" s="47"/>
      <c r="CJ1458" s="47"/>
      <c r="CK1458" s="47"/>
      <c r="CL1458" s="47"/>
      <c r="CM1458" s="47"/>
      <c r="CN1458" s="47"/>
      <c r="CO1458" s="47"/>
      <c r="CP1458" s="47"/>
      <c r="CQ1458" s="47"/>
      <c r="CR1458" s="47"/>
      <c r="CS1458" s="47"/>
      <c r="CT1458" s="47"/>
      <c r="CU1458" s="47"/>
      <c r="CV1458" s="47"/>
      <c r="CW1458" s="47"/>
      <c r="CX1458" s="47"/>
      <c r="CY1458" s="47"/>
      <c r="CZ1458" s="47"/>
      <c r="DA1458" s="47"/>
      <c r="DB1458" s="47"/>
      <c r="DC1458" s="47"/>
      <c r="DD1458" s="47"/>
      <c r="DE1458" s="47"/>
      <c r="DF1458" s="47"/>
      <c r="DG1458" s="47"/>
      <c r="DH1458" s="47"/>
      <c r="DI1458" s="47"/>
      <c r="DJ1458" s="47"/>
      <c r="DK1458" s="47"/>
      <c r="DL1458" s="47"/>
      <c r="DM1458" s="47"/>
      <c r="DN1458" s="47"/>
      <c r="DO1458" s="47"/>
      <c r="DP1458" s="47"/>
      <c r="DQ1458" s="47"/>
      <c r="DR1458" s="47"/>
      <c r="DS1458" s="47"/>
      <c r="DT1458" s="47"/>
      <c r="DU1458" s="47"/>
      <c r="DV1458" s="47"/>
      <c r="DW1458" s="47"/>
      <c r="DX1458" s="47"/>
      <c r="DY1458" s="47"/>
      <c r="DZ1458" s="47"/>
      <c r="EA1458" s="47"/>
      <c r="EB1458" s="47"/>
      <c r="EC1458" s="47"/>
      <c r="ED1458" s="47"/>
      <c r="EE1458" s="47"/>
      <c r="EF1458" s="47"/>
      <c r="EG1458" s="47"/>
      <c r="EH1458" s="47"/>
      <c r="EI1458" s="47"/>
      <c r="EJ1458" s="47"/>
      <c r="EK1458" s="47"/>
      <c r="EL1458" s="47"/>
      <c r="EM1458" s="47"/>
      <c r="EN1458" s="47"/>
      <c r="EO1458" s="47"/>
      <c r="EP1458" s="47"/>
      <c r="EQ1458" s="47"/>
      <c r="ER1458" s="47"/>
      <c r="ES1458" s="47"/>
      <c r="ET1458" s="47"/>
      <c r="EU1458" s="47"/>
      <c r="EV1458" s="47"/>
      <c r="EW1458" s="47"/>
      <c r="EX1458" s="47"/>
      <c r="EY1458" s="47"/>
      <c r="EZ1458" s="47"/>
      <c r="FA1458" s="47"/>
      <c r="FB1458" s="47"/>
      <c r="FC1458" s="47"/>
      <c r="FD1458" s="47"/>
      <c r="FE1458" s="47"/>
      <c r="FF1458" s="47"/>
      <c r="FG1458" s="47"/>
      <c r="FH1458" s="47"/>
      <c r="FI1458" s="47"/>
      <c r="FJ1458" s="47"/>
      <c r="FK1458" s="47"/>
      <c r="FL1458" s="47"/>
      <c r="FM1458" s="47"/>
      <c r="FN1458" s="47"/>
      <c r="FO1458" s="47"/>
      <c r="FP1458" s="47"/>
      <c r="FQ1458" s="47"/>
      <c r="FR1458" s="47"/>
      <c r="FS1458" s="47"/>
      <c r="FT1458" s="47"/>
      <c r="FU1458" s="47"/>
      <c r="FV1458" s="47"/>
      <c r="FW1458" s="47"/>
      <c r="FX1458" s="47"/>
      <c r="FY1458" s="47"/>
      <c r="FZ1458" s="47"/>
      <c r="GA1458" s="47"/>
      <c r="GB1458" s="47"/>
      <c r="GC1458" s="47"/>
      <c r="GD1458" s="47"/>
      <c r="GE1458" s="47"/>
      <c r="GF1458" s="47"/>
    </row>
    <row r="1459" spans="1:188" s="6" customFormat="1" hidden="1">
      <c r="A1459" s="42" t="s">
        <v>9426</v>
      </c>
      <c r="B1459" s="43"/>
      <c r="C1459" s="44" t="s">
        <v>9427</v>
      </c>
      <c r="D1459" s="44" t="s">
        <v>9423</v>
      </c>
      <c r="E1459" s="44" t="s">
        <v>1619</v>
      </c>
      <c r="F1459" s="44" t="s">
        <v>1619</v>
      </c>
      <c r="G1459" s="44">
        <v>749298205</v>
      </c>
      <c r="H1459" s="44">
        <v>700570052</v>
      </c>
      <c r="I1459" s="45">
        <v>45974</v>
      </c>
      <c r="J1459" s="45">
        <v>45978</v>
      </c>
      <c r="K1459" s="52" t="s">
        <v>43</v>
      </c>
      <c r="L1459" s="44" t="s">
        <v>44</v>
      </c>
      <c r="M1459" s="43"/>
      <c r="N1459" s="43"/>
      <c r="O1459" s="43"/>
      <c r="P1459" s="43"/>
      <c r="Q1459" s="43"/>
      <c r="R1459" s="337" t="s">
        <v>7768</v>
      </c>
      <c r="S1459" s="43"/>
      <c r="T1459" s="43"/>
      <c r="U1459" s="43" t="s">
        <v>8863</v>
      </c>
      <c r="V1459" s="43"/>
      <c r="W1459" s="44" t="s">
        <v>48</v>
      </c>
      <c r="X1459" s="44" t="s">
        <v>49</v>
      </c>
      <c r="Y1459" s="51" t="s">
        <v>9428</v>
      </c>
      <c r="Z1459" s="43"/>
      <c r="AA1459" s="43" t="s">
        <v>9429</v>
      </c>
      <c r="AB1459" s="44" t="s">
        <v>9430</v>
      </c>
      <c r="AC1459" s="43">
        <v>150</v>
      </c>
      <c r="AD1459" s="43" t="s">
        <v>8848</v>
      </c>
      <c r="AE1459" s="44" t="s">
        <v>8849</v>
      </c>
      <c r="AF1459" s="43"/>
      <c r="AG1459" s="43"/>
      <c r="AH1459" s="43">
        <v>2</v>
      </c>
      <c r="AI1459" s="43"/>
      <c r="AJ1459" s="43"/>
      <c r="AK1459" s="43"/>
      <c r="AL1459" s="43"/>
      <c r="AM1459" s="43"/>
      <c r="AN1459" s="47"/>
      <c r="AO1459" s="47"/>
      <c r="AP1459" s="47"/>
      <c r="AQ1459" s="47"/>
      <c r="AR1459" s="47"/>
      <c r="AS1459" s="47"/>
      <c r="AT1459" s="47"/>
      <c r="AU1459" s="47"/>
      <c r="AV1459" s="47"/>
      <c r="AW1459" s="47"/>
      <c r="AX1459" s="47"/>
      <c r="AY1459" s="47"/>
      <c r="AZ1459" s="47"/>
      <c r="BA1459" s="47"/>
      <c r="BB1459" s="47"/>
      <c r="BC1459" s="47"/>
      <c r="BD1459" s="47"/>
      <c r="BE1459" s="47"/>
      <c r="BF1459" s="47"/>
      <c r="BG1459" s="47"/>
      <c r="BH1459" s="47"/>
      <c r="BI1459" s="47"/>
      <c r="BJ1459" s="47"/>
      <c r="BK1459" s="47"/>
      <c r="BL1459" s="47"/>
      <c r="BM1459" s="47"/>
      <c r="BN1459" s="47"/>
      <c r="BO1459" s="47"/>
      <c r="BP1459" s="47"/>
      <c r="BQ1459" s="47"/>
      <c r="BR1459" s="47"/>
      <c r="BS1459" s="47"/>
      <c r="BT1459" s="47"/>
      <c r="BU1459" s="47"/>
      <c r="BV1459" s="47"/>
      <c r="BW1459" s="47"/>
      <c r="BX1459" s="47"/>
      <c r="BY1459" s="47"/>
      <c r="BZ1459" s="47"/>
      <c r="CA1459" s="47"/>
      <c r="CB1459" s="47"/>
      <c r="CC1459" s="47"/>
      <c r="CD1459" s="47"/>
      <c r="CE1459" s="47"/>
      <c r="CF1459" s="47"/>
      <c r="CG1459" s="47"/>
      <c r="CH1459" s="47"/>
      <c r="CI1459" s="47"/>
      <c r="CJ1459" s="47"/>
      <c r="CK1459" s="47"/>
      <c r="CL1459" s="47"/>
      <c r="CM1459" s="47"/>
      <c r="CN1459" s="47"/>
      <c r="CO1459" s="47"/>
      <c r="CP1459" s="47"/>
      <c r="CQ1459" s="47"/>
      <c r="CR1459" s="47"/>
      <c r="CS1459" s="47"/>
      <c r="CT1459" s="47"/>
      <c r="CU1459" s="47"/>
      <c r="CV1459" s="47"/>
      <c r="CW1459" s="47"/>
      <c r="CX1459" s="47"/>
      <c r="CY1459" s="47"/>
      <c r="CZ1459" s="47"/>
      <c r="DA1459" s="47"/>
      <c r="DB1459" s="47"/>
      <c r="DC1459" s="47"/>
      <c r="DD1459" s="47"/>
      <c r="DE1459" s="47"/>
      <c r="DF1459" s="47"/>
      <c r="DG1459" s="47"/>
      <c r="DH1459" s="47"/>
      <c r="DI1459" s="47"/>
      <c r="DJ1459" s="47"/>
      <c r="DK1459" s="47"/>
      <c r="DL1459" s="47"/>
      <c r="DM1459" s="47"/>
      <c r="DN1459" s="47"/>
      <c r="DO1459" s="47"/>
      <c r="DP1459" s="47"/>
      <c r="DQ1459" s="47"/>
      <c r="DR1459" s="47"/>
      <c r="DS1459" s="47"/>
      <c r="DT1459" s="47"/>
      <c r="DU1459" s="47"/>
      <c r="DV1459" s="47"/>
      <c r="DW1459" s="47"/>
      <c r="DX1459" s="47"/>
      <c r="DY1459" s="47"/>
      <c r="DZ1459" s="47"/>
      <c r="EA1459" s="47"/>
      <c r="EB1459" s="47"/>
      <c r="EC1459" s="47"/>
      <c r="ED1459" s="47"/>
      <c r="EE1459" s="47"/>
      <c r="EF1459" s="47"/>
      <c r="EG1459" s="47"/>
      <c r="EH1459" s="47"/>
      <c r="EI1459" s="47"/>
      <c r="EJ1459" s="47"/>
      <c r="EK1459" s="47"/>
      <c r="EL1459" s="47"/>
      <c r="EM1459" s="47"/>
      <c r="EN1459" s="47"/>
      <c r="EO1459" s="47"/>
      <c r="EP1459" s="47"/>
      <c r="EQ1459" s="47"/>
      <c r="ER1459" s="47"/>
      <c r="ES1459" s="47"/>
      <c r="ET1459" s="47"/>
      <c r="EU1459" s="47"/>
      <c r="EV1459" s="47"/>
      <c r="EW1459" s="47"/>
      <c r="EX1459" s="47"/>
      <c r="EY1459" s="47"/>
      <c r="EZ1459" s="47"/>
      <c r="FA1459" s="47"/>
      <c r="FB1459" s="47"/>
      <c r="FC1459" s="47"/>
      <c r="FD1459" s="47"/>
      <c r="FE1459" s="47"/>
      <c r="FF1459" s="47"/>
      <c r="FG1459" s="47"/>
      <c r="FH1459" s="47"/>
      <c r="FI1459" s="47"/>
      <c r="FJ1459" s="47"/>
      <c r="FK1459" s="47"/>
      <c r="FL1459" s="47"/>
      <c r="FM1459" s="47"/>
      <c r="FN1459" s="47"/>
      <c r="FO1459" s="47"/>
      <c r="FP1459" s="47"/>
      <c r="FQ1459" s="47"/>
      <c r="FR1459" s="47"/>
      <c r="FS1459" s="47"/>
      <c r="FT1459" s="47"/>
      <c r="FU1459" s="47"/>
      <c r="FV1459" s="47"/>
      <c r="FW1459" s="47"/>
      <c r="FX1459" s="47"/>
      <c r="FY1459" s="47"/>
      <c r="FZ1459" s="47"/>
      <c r="GA1459" s="47"/>
      <c r="GB1459" s="47"/>
      <c r="GC1459" s="47"/>
      <c r="GD1459" s="47"/>
      <c r="GE1459" s="47"/>
      <c r="GF1459" s="47"/>
    </row>
    <row r="1460" spans="1:188" s="6" customFormat="1" hidden="1">
      <c r="A1460" s="42" t="s">
        <v>9431</v>
      </c>
      <c r="B1460" s="43"/>
      <c r="C1460" s="44" t="s">
        <v>9432</v>
      </c>
      <c r="D1460" s="44" t="s">
        <v>9433</v>
      </c>
      <c r="E1460" s="44" t="s">
        <v>1619</v>
      </c>
      <c r="F1460" s="44" t="s">
        <v>1619</v>
      </c>
      <c r="G1460" s="44">
        <v>172677689</v>
      </c>
      <c r="H1460" s="44">
        <v>708000000</v>
      </c>
      <c r="I1460" s="45">
        <v>45967</v>
      </c>
      <c r="J1460" s="45">
        <v>45978</v>
      </c>
      <c r="K1460" s="43" t="s">
        <v>43</v>
      </c>
      <c r="L1460" s="44" t="s">
        <v>44</v>
      </c>
      <c r="M1460" s="43"/>
      <c r="N1460" s="43"/>
      <c r="O1460" s="43"/>
      <c r="P1460" s="43"/>
      <c r="Q1460" s="43"/>
      <c r="R1460" s="337" t="s">
        <v>7768</v>
      </c>
      <c r="S1460" s="43"/>
      <c r="T1460" s="43"/>
      <c r="U1460" s="43"/>
      <c r="V1460" s="43"/>
      <c r="W1460" s="44" t="s">
        <v>69</v>
      </c>
      <c r="X1460" s="53" t="s">
        <v>70</v>
      </c>
      <c r="Y1460" s="43"/>
      <c r="Z1460" s="43"/>
      <c r="AA1460" s="44" t="s">
        <v>9434</v>
      </c>
      <c r="AB1460" s="54" t="s">
        <v>9435</v>
      </c>
      <c r="AC1460" s="43"/>
      <c r="AD1460" s="43"/>
      <c r="AE1460" s="53" t="s">
        <v>9436</v>
      </c>
      <c r="AF1460" s="43"/>
      <c r="AG1460" s="43"/>
      <c r="AH1460" s="43"/>
      <c r="AI1460" s="43"/>
      <c r="AJ1460" s="43"/>
      <c r="AK1460" s="43"/>
      <c r="AL1460" s="43"/>
      <c r="AM1460" s="43"/>
      <c r="AN1460" s="47"/>
      <c r="AO1460" s="47"/>
      <c r="AP1460" s="47"/>
      <c r="AQ1460" s="47"/>
      <c r="AR1460" s="47"/>
      <c r="AS1460" s="47"/>
      <c r="AT1460" s="47"/>
      <c r="AU1460" s="47"/>
      <c r="AV1460" s="47"/>
      <c r="AW1460" s="47"/>
      <c r="AX1460" s="47"/>
      <c r="AY1460" s="47"/>
      <c r="AZ1460" s="47"/>
      <c r="BA1460" s="47"/>
      <c r="BB1460" s="47"/>
      <c r="BC1460" s="47"/>
      <c r="BD1460" s="47"/>
      <c r="BE1460" s="47"/>
      <c r="BF1460" s="47"/>
      <c r="BG1460" s="47"/>
      <c r="BH1460" s="47"/>
      <c r="BI1460" s="47"/>
      <c r="BJ1460" s="47"/>
      <c r="BK1460" s="47"/>
      <c r="BL1460" s="47"/>
      <c r="BM1460" s="47"/>
      <c r="BN1460" s="47"/>
      <c r="BO1460" s="47"/>
      <c r="BP1460" s="47"/>
      <c r="BQ1460" s="47"/>
      <c r="BR1460" s="47"/>
      <c r="BS1460" s="47"/>
      <c r="BT1460" s="47"/>
      <c r="BU1460" s="47"/>
      <c r="BV1460" s="47"/>
      <c r="BW1460" s="47"/>
      <c r="BX1460" s="47"/>
      <c r="BY1460" s="47"/>
      <c r="BZ1460" s="47"/>
      <c r="CA1460" s="47"/>
      <c r="CB1460" s="47"/>
      <c r="CC1460" s="47"/>
      <c r="CD1460" s="47"/>
      <c r="CE1460" s="47"/>
      <c r="CF1460" s="47"/>
      <c r="CG1460" s="47"/>
      <c r="CH1460" s="47"/>
      <c r="CI1460" s="47"/>
      <c r="CJ1460" s="47"/>
      <c r="CK1460" s="47"/>
      <c r="CL1460" s="47"/>
      <c r="CM1460" s="47"/>
      <c r="CN1460" s="47"/>
      <c r="CO1460" s="47"/>
      <c r="CP1460" s="47"/>
      <c r="CQ1460" s="47"/>
      <c r="CR1460" s="47"/>
      <c r="CS1460" s="47"/>
      <c r="CT1460" s="47"/>
      <c r="CU1460" s="47"/>
      <c r="CV1460" s="47"/>
      <c r="CW1460" s="47"/>
      <c r="CX1460" s="47"/>
      <c r="CY1460" s="47"/>
      <c r="CZ1460" s="47"/>
      <c r="DA1460" s="47"/>
      <c r="DB1460" s="47"/>
      <c r="DC1460" s="47"/>
      <c r="DD1460" s="47"/>
      <c r="DE1460" s="47"/>
      <c r="DF1460" s="47"/>
      <c r="DG1460" s="47"/>
      <c r="DH1460" s="47"/>
      <c r="DI1460" s="47"/>
      <c r="DJ1460" s="47"/>
      <c r="DK1460" s="47"/>
      <c r="DL1460" s="47"/>
      <c r="DM1460" s="47"/>
      <c r="DN1460" s="47"/>
      <c r="DO1460" s="47"/>
      <c r="DP1460" s="47"/>
      <c r="DQ1460" s="47"/>
      <c r="DR1460" s="47"/>
      <c r="DS1460" s="47"/>
      <c r="DT1460" s="47"/>
      <c r="DU1460" s="47"/>
      <c r="DV1460" s="47"/>
      <c r="DW1460" s="47"/>
      <c r="DX1460" s="47"/>
      <c r="DY1460" s="47"/>
      <c r="DZ1460" s="47"/>
      <c r="EA1460" s="47"/>
      <c r="EB1460" s="47"/>
      <c r="EC1460" s="47"/>
      <c r="ED1460" s="47"/>
      <c r="EE1460" s="47"/>
      <c r="EF1460" s="47"/>
      <c r="EG1460" s="47"/>
      <c r="EH1460" s="47"/>
      <c r="EI1460" s="47"/>
      <c r="EJ1460" s="47"/>
      <c r="EK1460" s="47"/>
      <c r="EL1460" s="47"/>
      <c r="EM1460" s="47"/>
      <c r="EN1460" s="47"/>
      <c r="EO1460" s="47"/>
      <c r="EP1460" s="47"/>
      <c r="EQ1460" s="47"/>
      <c r="ER1460" s="47"/>
      <c r="ES1460" s="47"/>
      <c r="ET1460" s="47"/>
      <c r="EU1460" s="47"/>
      <c r="EV1460" s="47"/>
      <c r="EW1460" s="47"/>
      <c r="EX1460" s="47"/>
      <c r="EY1460" s="47"/>
      <c r="EZ1460" s="47"/>
      <c r="FA1460" s="47"/>
      <c r="FB1460" s="47"/>
      <c r="FC1460" s="47"/>
      <c r="FD1460" s="47"/>
      <c r="FE1460" s="47"/>
      <c r="FF1460" s="47"/>
      <c r="FG1460" s="47"/>
      <c r="FH1460" s="47"/>
      <c r="FI1460" s="47"/>
      <c r="FJ1460" s="47"/>
      <c r="FK1460" s="47"/>
      <c r="FL1460" s="47"/>
      <c r="FM1460" s="47"/>
      <c r="FN1460" s="47"/>
      <c r="FO1460" s="47"/>
      <c r="FP1460" s="47"/>
      <c r="FQ1460" s="47"/>
      <c r="FR1460" s="47"/>
      <c r="FS1460" s="47"/>
      <c r="FT1460" s="47"/>
      <c r="FU1460" s="47"/>
      <c r="FV1460" s="47"/>
      <c r="FW1460" s="47"/>
      <c r="FX1460" s="47"/>
      <c r="FY1460" s="47"/>
      <c r="FZ1460" s="47"/>
      <c r="GA1460" s="47"/>
      <c r="GB1460" s="47"/>
      <c r="GC1460" s="47"/>
      <c r="GD1460" s="47"/>
      <c r="GE1460" s="47"/>
      <c r="GF1460" s="47"/>
    </row>
    <row r="1461" spans="1:188" s="6" customFormat="1" hidden="1">
      <c r="A1461" s="49" t="s">
        <v>9437</v>
      </c>
      <c r="B1461" s="43"/>
      <c r="C1461" s="43" t="s">
        <v>9438</v>
      </c>
      <c r="D1461" s="43" t="s">
        <v>9439</v>
      </c>
      <c r="E1461" s="44" t="s">
        <v>1619</v>
      </c>
      <c r="F1461" s="44" t="s">
        <v>1619</v>
      </c>
      <c r="G1461" s="43">
        <v>556026566</v>
      </c>
      <c r="H1461" s="43">
        <v>710000000</v>
      </c>
      <c r="I1461" s="50">
        <v>45976</v>
      </c>
      <c r="J1461" s="50">
        <v>45978</v>
      </c>
      <c r="K1461" s="43" t="s">
        <v>43</v>
      </c>
      <c r="L1461" s="43" t="s">
        <v>44</v>
      </c>
      <c r="M1461" s="43"/>
      <c r="N1461" s="43"/>
      <c r="O1461" s="43"/>
      <c r="P1461" s="43"/>
      <c r="Q1461" s="43"/>
      <c r="R1461" s="337" t="s">
        <v>7768</v>
      </c>
      <c r="S1461" s="43"/>
      <c r="T1461" s="43"/>
      <c r="U1461" s="43" t="s">
        <v>9440</v>
      </c>
      <c r="V1461" s="43"/>
      <c r="W1461" s="44" t="s">
        <v>48</v>
      </c>
      <c r="X1461" s="44" t="s">
        <v>49</v>
      </c>
      <c r="Y1461" s="51" t="s">
        <v>9441</v>
      </c>
      <c r="Z1461" s="43"/>
      <c r="AA1461" s="43">
        <v>4.754308</v>
      </c>
      <c r="AB1461" s="43">
        <v>-6.6833169999999997</v>
      </c>
      <c r="AC1461" s="43">
        <v>200</v>
      </c>
      <c r="AD1461" s="43" t="s">
        <v>9442</v>
      </c>
      <c r="AE1461" s="43" t="s">
        <v>9443</v>
      </c>
      <c r="AF1461" s="43"/>
      <c r="AG1461" s="43"/>
      <c r="AH1461" s="43"/>
      <c r="AI1461" s="43"/>
      <c r="AJ1461" s="43"/>
      <c r="AK1461" s="43"/>
      <c r="AL1461" s="43"/>
      <c r="AM1461" s="43"/>
      <c r="AN1461" s="47"/>
      <c r="AO1461" s="47"/>
      <c r="AP1461" s="47"/>
      <c r="AQ1461" s="47"/>
      <c r="AR1461" s="47"/>
      <c r="AS1461" s="47"/>
      <c r="AT1461" s="47"/>
      <c r="AU1461" s="47"/>
      <c r="AV1461" s="47"/>
      <c r="AW1461" s="47"/>
      <c r="AX1461" s="47"/>
      <c r="AY1461" s="47"/>
      <c r="AZ1461" s="47"/>
      <c r="BA1461" s="47"/>
      <c r="BB1461" s="47"/>
      <c r="BC1461" s="47"/>
      <c r="BD1461" s="47"/>
      <c r="BE1461" s="47"/>
      <c r="BF1461" s="47"/>
      <c r="BG1461" s="47"/>
      <c r="BH1461" s="47"/>
      <c r="BI1461" s="47"/>
      <c r="BJ1461" s="47"/>
      <c r="BK1461" s="47"/>
      <c r="BL1461" s="47"/>
      <c r="BM1461" s="47"/>
      <c r="BN1461" s="47"/>
      <c r="BO1461" s="47"/>
      <c r="BP1461" s="47"/>
      <c r="BQ1461" s="47"/>
      <c r="BR1461" s="47"/>
      <c r="BS1461" s="47"/>
      <c r="BT1461" s="47"/>
      <c r="BU1461" s="47"/>
      <c r="BV1461" s="47"/>
      <c r="BW1461" s="47"/>
      <c r="BX1461" s="47"/>
      <c r="BY1461" s="47"/>
      <c r="BZ1461" s="47"/>
      <c r="CA1461" s="47"/>
      <c r="CB1461" s="47"/>
      <c r="CC1461" s="47"/>
      <c r="CD1461" s="47"/>
      <c r="CE1461" s="47"/>
      <c r="CF1461" s="47"/>
      <c r="CG1461" s="47"/>
      <c r="CH1461" s="47"/>
      <c r="CI1461" s="47"/>
      <c r="CJ1461" s="47"/>
      <c r="CK1461" s="47"/>
      <c r="CL1461" s="47"/>
      <c r="CM1461" s="47"/>
      <c r="CN1461" s="47"/>
      <c r="CO1461" s="47"/>
      <c r="CP1461" s="47"/>
      <c r="CQ1461" s="47"/>
      <c r="CR1461" s="47"/>
      <c r="CS1461" s="47"/>
      <c r="CT1461" s="47"/>
      <c r="CU1461" s="47"/>
      <c r="CV1461" s="47"/>
      <c r="CW1461" s="47"/>
      <c r="CX1461" s="47"/>
      <c r="CY1461" s="47"/>
      <c r="CZ1461" s="47"/>
      <c r="DA1461" s="47"/>
      <c r="DB1461" s="47"/>
      <c r="DC1461" s="47"/>
      <c r="DD1461" s="47"/>
      <c r="DE1461" s="47"/>
      <c r="DF1461" s="47"/>
      <c r="DG1461" s="47"/>
      <c r="DH1461" s="47"/>
      <c r="DI1461" s="47"/>
      <c r="DJ1461" s="47"/>
      <c r="DK1461" s="47"/>
      <c r="DL1461" s="47"/>
      <c r="DM1461" s="47"/>
      <c r="DN1461" s="47"/>
      <c r="DO1461" s="47"/>
      <c r="DP1461" s="47"/>
      <c r="DQ1461" s="47"/>
      <c r="DR1461" s="47"/>
      <c r="DS1461" s="47"/>
      <c r="DT1461" s="47"/>
      <c r="DU1461" s="47"/>
      <c r="DV1461" s="47"/>
      <c r="DW1461" s="47"/>
      <c r="DX1461" s="47"/>
      <c r="DY1461" s="47"/>
      <c r="DZ1461" s="47"/>
      <c r="EA1461" s="47"/>
      <c r="EB1461" s="47"/>
      <c r="EC1461" s="47"/>
      <c r="ED1461" s="47"/>
      <c r="EE1461" s="47"/>
      <c r="EF1461" s="47"/>
      <c r="EG1461" s="47"/>
      <c r="EH1461" s="47"/>
      <c r="EI1461" s="47"/>
      <c r="EJ1461" s="47"/>
      <c r="EK1461" s="47"/>
      <c r="EL1461" s="47"/>
      <c r="EM1461" s="47"/>
      <c r="EN1461" s="47"/>
      <c r="EO1461" s="47"/>
      <c r="EP1461" s="47"/>
      <c r="EQ1461" s="47"/>
      <c r="ER1461" s="47"/>
      <c r="ES1461" s="47"/>
      <c r="ET1461" s="47"/>
      <c r="EU1461" s="47"/>
      <c r="EV1461" s="47"/>
      <c r="EW1461" s="47"/>
      <c r="EX1461" s="47"/>
      <c r="EY1461" s="47"/>
      <c r="EZ1461" s="47"/>
      <c r="FA1461" s="47"/>
      <c r="FB1461" s="47"/>
      <c r="FC1461" s="47"/>
      <c r="FD1461" s="47"/>
      <c r="FE1461" s="47"/>
      <c r="FF1461" s="47"/>
      <c r="FG1461" s="47"/>
      <c r="FH1461" s="47"/>
      <c r="FI1461" s="47"/>
      <c r="FJ1461" s="47"/>
      <c r="FK1461" s="47"/>
      <c r="FL1461" s="47"/>
      <c r="FM1461" s="47"/>
      <c r="FN1461" s="47"/>
      <c r="FO1461" s="47"/>
      <c r="FP1461" s="47"/>
      <c r="FQ1461" s="47"/>
      <c r="FR1461" s="47"/>
      <c r="FS1461" s="47"/>
      <c r="FT1461" s="47"/>
      <c r="FU1461" s="47"/>
      <c r="FV1461" s="47"/>
      <c r="FW1461" s="47"/>
      <c r="FX1461" s="47"/>
      <c r="FY1461" s="47"/>
      <c r="FZ1461" s="47"/>
      <c r="GA1461" s="47"/>
      <c r="GB1461" s="47"/>
      <c r="GC1461" s="47"/>
      <c r="GD1461" s="47"/>
      <c r="GE1461" s="47"/>
      <c r="GF1461" s="47"/>
    </row>
    <row r="1462" spans="1:188" s="6" customFormat="1" hidden="1">
      <c r="A1462" s="49" t="s">
        <v>9444</v>
      </c>
      <c r="B1462" s="43"/>
      <c r="C1462" s="43" t="s">
        <v>9445</v>
      </c>
      <c r="D1462" s="43" t="s">
        <v>9446</v>
      </c>
      <c r="E1462" s="44" t="s">
        <v>1619</v>
      </c>
      <c r="F1462" s="44" t="s">
        <v>1619</v>
      </c>
      <c r="G1462" s="43">
        <v>102615314</v>
      </c>
      <c r="H1462" s="43">
        <v>708000000</v>
      </c>
      <c r="I1462" s="50">
        <v>45968</v>
      </c>
      <c r="J1462" s="50">
        <v>45978</v>
      </c>
      <c r="K1462" s="43" t="s">
        <v>43</v>
      </c>
      <c r="L1462" s="43" t="s">
        <v>44</v>
      </c>
      <c r="M1462" s="43"/>
      <c r="N1462" s="43"/>
      <c r="O1462" s="43"/>
      <c r="P1462" s="43"/>
      <c r="Q1462" s="43"/>
      <c r="R1462" s="337" t="s">
        <v>7768</v>
      </c>
      <c r="S1462" s="43"/>
      <c r="T1462" s="43"/>
      <c r="U1462" s="43" t="s">
        <v>9447</v>
      </c>
      <c r="V1462" s="43"/>
      <c r="W1462" s="44" t="s">
        <v>48</v>
      </c>
      <c r="X1462" s="44" t="s">
        <v>49</v>
      </c>
      <c r="Y1462" s="51" t="s">
        <v>8845</v>
      </c>
      <c r="Z1462" s="43"/>
      <c r="AA1462" s="43" t="s">
        <v>9448</v>
      </c>
      <c r="AB1462" s="43" t="s">
        <v>9449</v>
      </c>
      <c r="AC1462" s="43">
        <v>100</v>
      </c>
      <c r="AD1462" s="43" t="s">
        <v>8790</v>
      </c>
      <c r="AE1462" s="43" t="s">
        <v>9450</v>
      </c>
      <c r="AF1462" s="43"/>
      <c r="AG1462" s="43"/>
      <c r="AH1462" s="43"/>
      <c r="AI1462" s="43"/>
      <c r="AJ1462" s="43"/>
      <c r="AK1462" s="43"/>
      <c r="AL1462" s="43"/>
      <c r="AM1462" s="43"/>
      <c r="AN1462" s="47"/>
      <c r="AO1462" s="47"/>
      <c r="AP1462" s="47"/>
      <c r="AQ1462" s="47"/>
      <c r="AR1462" s="47"/>
      <c r="AS1462" s="47"/>
      <c r="AT1462" s="47"/>
      <c r="AU1462" s="47"/>
      <c r="AV1462" s="47"/>
      <c r="AW1462" s="47"/>
      <c r="AX1462" s="47"/>
      <c r="AY1462" s="47"/>
      <c r="AZ1462" s="47"/>
      <c r="BA1462" s="47"/>
      <c r="BB1462" s="47"/>
      <c r="BC1462" s="47"/>
      <c r="BD1462" s="47"/>
      <c r="BE1462" s="47"/>
      <c r="BF1462" s="47"/>
      <c r="BG1462" s="47"/>
      <c r="BH1462" s="47"/>
      <c r="BI1462" s="47"/>
      <c r="BJ1462" s="47"/>
      <c r="BK1462" s="47"/>
      <c r="BL1462" s="47"/>
      <c r="BM1462" s="47"/>
      <c r="BN1462" s="47"/>
      <c r="BO1462" s="47"/>
      <c r="BP1462" s="47"/>
      <c r="BQ1462" s="47"/>
      <c r="BR1462" s="47"/>
      <c r="BS1462" s="47"/>
      <c r="BT1462" s="47"/>
      <c r="BU1462" s="47"/>
      <c r="BV1462" s="47"/>
      <c r="BW1462" s="47"/>
      <c r="BX1462" s="47"/>
      <c r="BY1462" s="47"/>
      <c r="BZ1462" s="47"/>
      <c r="CA1462" s="47"/>
      <c r="CB1462" s="47"/>
      <c r="CC1462" s="47"/>
      <c r="CD1462" s="47"/>
      <c r="CE1462" s="47"/>
      <c r="CF1462" s="47"/>
      <c r="CG1462" s="47"/>
      <c r="CH1462" s="47"/>
      <c r="CI1462" s="47"/>
      <c r="CJ1462" s="47"/>
      <c r="CK1462" s="47"/>
      <c r="CL1462" s="47"/>
      <c r="CM1462" s="47"/>
      <c r="CN1462" s="47"/>
      <c r="CO1462" s="47"/>
      <c r="CP1462" s="47"/>
      <c r="CQ1462" s="47"/>
      <c r="CR1462" s="47"/>
      <c r="CS1462" s="47"/>
      <c r="CT1462" s="47"/>
      <c r="CU1462" s="47"/>
      <c r="CV1462" s="47"/>
      <c r="CW1462" s="47"/>
      <c r="CX1462" s="47"/>
      <c r="CY1462" s="47"/>
      <c r="CZ1462" s="47"/>
      <c r="DA1462" s="47"/>
      <c r="DB1462" s="47"/>
      <c r="DC1462" s="47"/>
      <c r="DD1462" s="47"/>
      <c r="DE1462" s="47"/>
      <c r="DF1462" s="47"/>
      <c r="DG1462" s="47"/>
      <c r="DH1462" s="47"/>
      <c r="DI1462" s="47"/>
      <c r="DJ1462" s="47"/>
      <c r="DK1462" s="47"/>
      <c r="DL1462" s="47"/>
      <c r="DM1462" s="47"/>
      <c r="DN1462" s="47"/>
      <c r="DO1462" s="47"/>
      <c r="DP1462" s="47"/>
      <c r="DQ1462" s="47"/>
      <c r="DR1462" s="47"/>
      <c r="DS1462" s="47"/>
      <c r="DT1462" s="47"/>
      <c r="DU1462" s="47"/>
      <c r="DV1462" s="47"/>
      <c r="DW1462" s="47"/>
      <c r="DX1462" s="47"/>
      <c r="DY1462" s="47"/>
      <c r="DZ1462" s="47"/>
      <c r="EA1462" s="47"/>
      <c r="EB1462" s="47"/>
      <c r="EC1462" s="47"/>
      <c r="ED1462" s="47"/>
      <c r="EE1462" s="47"/>
      <c r="EF1462" s="47"/>
      <c r="EG1462" s="47"/>
      <c r="EH1462" s="47"/>
      <c r="EI1462" s="47"/>
      <c r="EJ1462" s="47"/>
      <c r="EK1462" s="47"/>
      <c r="EL1462" s="47"/>
      <c r="EM1462" s="47"/>
      <c r="EN1462" s="47"/>
      <c r="EO1462" s="47"/>
      <c r="EP1462" s="47"/>
      <c r="EQ1462" s="47"/>
      <c r="ER1462" s="47"/>
      <c r="ES1462" s="47"/>
      <c r="ET1462" s="47"/>
      <c r="EU1462" s="47"/>
      <c r="EV1462" s="47"/>
      <c r="EW1462" s="47"/>
      <c r="EX1462" s="47"/>
      <c r="EY1462" s="47"/>
      <c r="EZ1462" s="47"/>
      <c r="FA1462" s="47"/>
      <c r="FB1462" s="47"/>
      <c r="FC1462" s="47"/>
      <c r="FD1462" s="47"/>
      <c r="FE1462" s="47"/>
      <c r="FF1462" s="47"/>
      <c r="FG1462" s="47"/>
      <c r="FH1462" s="47"/>
      <c r="FI1462" s="47"/>
      <c r="FJ1462" s="47"/>
      <c r="FK1462" s="47"/>
      <c r="FL1462" s="47"/>
      <c r="FM1462" s="47"/>
      <c r="FN1462" s="47"/>
      <c r="FO1462" s="47"/>
      <c r="FP1462" s="47"/>
      <c r="FQ1462" s="47"/>
      <c r="FR1462" s="47"/>
      <c r="FS1462" s="47"/>
      <c r="FT1462" s="47"/>
      <c r="FU1462" s="47"/>
      <c r="FV1462" s="47"/>
      <c r="FW1462" s="47"/>
      <c r="FX1462" s="47"/>
      <c r="FY1462" s="47"/>
      <c r="FZ1462" s="47"/>
      <c r="GA1462" s="47"/>
      <c r="GB1462" s="47"/>
      <c r="GC1462" s="47"/>
      <c r="GD1462" s="47"/>
      <c r="GE1462" s="47"/>
      <c r="GF1462" s="47"/>
    </row>
    <row r="1463" spans="1:188" s="6" customFormat="1" hidden="1">
      <c r="A1463" s="49" t="s">
        <v>9451</v>
      </c>
      <c r="B1463" s="43"/>
      <c r="C1463" s="43" t="s">
        <v>9452</v>
      </c>
      <c r="D1463" s="43" t="s">
        <v>9229</v>
      </c>
      <c r="E1463" s="44" t="s">
        <v>1619</v>
      </c>
      <c r="F1463" s="44" t="s">
        <v>1619</v>
      </c>
      <c r="G1463" s="43">
        <v>708973537</v>
      </c>
      <c r="H1463" s="43">
        <v>778014043</v>
      </c>
      <c r="I1463" s="50">
        <v>45967</v>
      </c>
      <c r="J1463" s="50">
        <v>45978</v>
      </c>
      <c r="K1463" s="43" t="s">
        <v>43</v>
      </c>
      <c r="L1463" s="43" t="s">
        <v>44</v>
      </c>
      <c r="M1463" s="43"/>
      <c r="N1463" s="43"/>
      <c r="O1463" s="43"/>
      <c r="P1463" s="43"/>
      <c r="Q1463" s="43"/>
      <c r="R1463" s="337" t="s">
        <v>7768</v>
      </c>
      <c r="S1463" s="43"/>
      <c r="T1463" s="43"/>
      <c r="U1463" s="43" t="s">
        <v>9453</v>
      </c>
      <c r="V1463" s="43"/>
      <c r="W1463" s="44" t="s">
        <v>48</v>
      </c>
      <c r="X1463" s="44" t="s">
        <v>49</v>
      </c>
      <c r="Y1463" s="46" t="s">
        <v>8922</v>
      </c>
      <c r="Z1463" s="43"/>
      <c r="AA1463" s="43" t="s">
        <v>9454</v>
      </c>
      <c r="AB1463" s="43" t="s">
        <v>9455</v>
      </c>
      <c r="AC1463" s="43">
        <v>100</v>
      </c>
      <c r="AD1463" s="43" t="s">
        <v>9456</v>
      </c>
      <c r="AE1463" s="43" t="s">
        <v>9457</v>
      </c>
      <c r="AF1463" s="43"/>
      <c r="AG1463" s="43"/>
      <c r="AH1463" s="43"/>
      <c r="AI1463" s="43"/>
      <c r="AJ1463" s="43"/>
      <c r="AK1463" s="43"/>
      <c r="AL1463" s="43"/>
      <c r="AM1463" s="43"/>
      <c r="AN1463" s="47"/>
      <c r="AO1463" s="47"/>
      <c r="AP1463" s="47"/>
      <c r="AQ1463" s="47"/>
      <c r="AR1463" s="47"/>
      <c r="AS1463" s="47"/>
      <c r="AT1463" s="47"/>
      <c r="AU1463" s="47"/>
      <c r="AV1463" s="47"/>
      <c r="AW1463" s="47"/>
      <c r="AX1463" s="47"/>
      <c r="AY1463" s="47"/>
      <c r="AZ1463" s="47"/>
      <c r="BA1463" s="47"/>
      <c r="BB1463" s="47"/>
      <c r="BC1463" s="47"/>
      <c r="BD1463" s="47"/>
      <c r="BE1463" s="47"/>
      <c r="BF1463" s="47"/>
      <c r="BG1463" s="47"/>
      <c r="BH1463" s="47"/>
      <c r="BI1463" s="47"/>
      <c r="BJ1463" s="47"/>
      <c r="BK1463" s="47"/>
      <c r="BL1463" s="47"/>
      <c r="BM1463" s="47"/>
      <c r="BN1463" s="47"/>
      <c r="BO1463" s="47"/>
      <c r="BP1463" s="47"/>
      <c r="BQ1463" s="47"/>
      <c r="BR1463" s="47"/>
      <c r="BS1463" s="47"/>
      <c r="BT1463" s="47"/>
      <c r="BU1463" s="47"/>
      <c r="BV1463" s="47"/>
      <c r="BW1463" s="47"/>
      <c r="BX1463" s="47"/>
      <c r="BY1463" s="47"/>
      <c r="BZ1463" s="47"/>
      <c r="CA1463" s="47"/>
      <c r="CB1463" s="47"/>
      <c r="CC1463" s="47"/>
      <c r="CD1463" s="47"/>
      <c r="CE1463" s="47"/>
      <c r="CF1463" s="47"/>
      <c r="CG1463" s="47"/>
      <c r="CH1463" s="47"/>
      <c r="CI1463" s="47"/>
      <c r="CJ1463" s="47"/>
      <c r="CK1463" s="47"/>
      <c r="CL1463" s="47"/>
      <c r="CM1463" s="47"/>
      <c r="CN1463" s="47"/>
      <c r="CO1463" s="47"/>
      <c r="CP1463" s="47"/>
      <c r="CQ1463" s="47"/>
      <c r="CR1463" s="47"/>
      <c r="CS1463" s="47"/>
      <c r="CT1463" s="47"/>
      <c r="CU1463" s="47"/>
      <c r="CV1463" s="47"/>
      <c r="CW1463" s="47"/>
      <c r="CX1463" s="47"/>
      <c r="CY1463" s="47"/>
      <c r="CZ1463" s="47"/>
      <c r="DA1463" s="47"/>
      <c r="DB1463" s="47"/>
      <c r="DC1463" s="47"/>
      <c r="DD1463" s="47"/>
      <c r="DE1463" s="47"/>
      <c r="DF1463" s="47"/>
      <c r="DG1463" s="47"/>
      <c r="DH1463" s="47"/>
      <c r="DI1463" s="47"/>
      <c r="DJ1463" s="47"/>
      <c r="DK1463" s="47"/>
      <c r="DL1463" s="47"/>
      <c r="DM1463" s="47"/>
      <c r="DN1463" s="47"/>
      <c r="DO1463" s="47"/>
      <c r="DP1463" s="47"/>
      <c r="DQ1463" s="47"/>
      <c r="DR1463" s="47"/>
      <c r="DS1463" s="47"/>
      <c r="DT1463" s="47"/>
      <c r="DU1463" s="47"/>
      <c r="DV1463" s="47"/>
      <c r="DW1463" s="47"/>
      <c r="DX1463" s="47"/>
      <c r="DY1463" s="47"/>
      <c r="DZ1463" s="47"/>
      <c r="EA1463" s="47"/>
      <c r="EB1463" s="47"/>
      <c r="EC1463" s="47"/>
      <c r="ED1463" s="47"/>
      <c r="EE1463" s="47"/>
      <c r="EF1463" s="47"/>
      <c r="EG1463" s="47"/>
      <c r="EH1463" s="47"/>
      <c r="EI1463" s="47"/>
      <c r="EJ1463" s="47"/>
      <c r="EK1463" s="47"/>
      <c r="EL1463" s="47"/>
      <c r="EM1463" s="47"/>
      <c r="EN1463" s="47"/>
      <c r="EO1463" s="47"/>
      <c r="EP1463" s="47"/>
      <c r="EQ1463" s="47"/>
      <c r="ER1463" s="47"/>
      <c r="ES1463" s="47"/>
      <c r="ET1463" s="47"/>
      <c r="EU1463" s="47"/>
      <c r="EV1463" s="47"/>
      <c r="EW1463" s="47"/>
      <c r="EX1463" s="47"/>
      <c r="EY1463" s="47"/>
      <c r="EZ1463" s="47"/>
      <c r="FA1463" s="47"/>
      <c r="FB1463" s="47"/>
      <c r="FC1463" s="47"/>
      <c r="FD1463" s="47"/>
      <c r="FE1463" s="47"/>
      <c r="FF1463" s="47"/>
      <c r="FG1463" s="47"/>
      <c r="FH1463" s="47"/>
      <c r="FI1463" s="47"/>
      <c r="FJ1463" s="47"/>
      <c r="FK1463" s="47"/>
      <c r="FL1463" s="47"/>
      <c r="FM1463" s="47"/>
      <c r="FN1463" s="47"/>
      <c r="FO1463" s="47"/>
      <c r="FP1463" s="47"/>
      <c r="FQ1463" s="47"/>
      <c r="FR1463" s="47"/>
      <c r="FS1463" s="47"/>
      <c r="FT1463" s="47"/>
      <c r="FU1463" s="47"/>
      <c r="FV1463" s="47"/>
      <c r="FW1463" s="47"/>
      <c r="FX1463" s="47"/>
      <c r="FY1463" s="47"/>
      <c r="FZ1463" s="47"/>
      <c r="GA1463" s="47"/>
      <c r="GB1463" s="47"/>
      <c r="GC1463" s="47"/>
      <c r="GD1463" s="47"/>
      <c r="GE1463" s="47"/>
      <c r="GF1463" s="47"/>
    </row>
    <row r="1464" spans="1:188" s="6" customFormat="1" hidden="1">
      <c r="A1464" s="42" t="s">
        <v>9458</v>
      </c>
      <c r="B1464" s="43"/>
      <c r="C1464" s="44" t="s">
        <v>9459</v>
      </c>
      <c r="D1464" s="44" t="s">
        <v>9460</v>
      </c>
      <c r="E1464" s="44" t="s">
        <v>1619</v>
      </c>
      <c r="F1464" s="44" t="s">
        <v>1619</v>
      </c>
      <c r="G1464" s="44">
        <v>707193116</v>
      </c>
      <c r="H1464" s="44">
        <v>767598917</v>
      </c>
      <c r="I1464" s="45">
        <v>45974</v>
      </c>
      <c r="J1464" s="45">
        <v>45979</v>
      </c>
      <c r="K1464" s="62" t="s">
        <v>1959</v>
      </c>
      <c r="L1464" s="44" t="s">
        <v>44</v>
      </c>
      <c r="M1464" s="43"/>
      <c r="N1464" s="43"/>
      <c r="O1464" s="43"/>
      <c r="P1464" s="43"/>
      <c r="Q1464" s="43"/>
      <c r="R1464" s="337">
        <v>46154</v>
      </c>
      <c r="S1464" s="47">
        <v>2150067272</v>
      </c>
      <c r="T1464" s="43" t="s">
        <v>9461</v>
      </c>
      <c r="U1464" s="43" t="s">
        <v>9462</v>
      </c>
      <c r="V1464" s="43"/>
      <c r="W1464" s="44" t="s">
        <v>59</v>
      </c>
      <c r="X1464" s="54" t="s">
        <v>1791</v>
      </c>
      <c r="Y1464" s="53" t="s">
        <v>9463</v>
      </c>
      <c r="Z1464" s="43"/>
      <c r="AA1464" s="44" t="s">
        <v>9464</v>
      </c>
      <c r="AB1464" s="44" t="s">
        <v>9465</v>
      </c>
      <c r="AC1464" s="44">
        <v>350</v>
      </c>
      <c r="AD1464" s="44" t="s">
        <v>9298</v>
      </c>
      <c r="AE1464" s="44" t="s">
        <v>9349</v>
      </c>
      <c r="AF1464" s="43"/>
      <c r="AG1464" s="43"/>
      <c r="AH1464" s="43">
        <v>0</v>
      </c>
      <c r="AI1464" s="43"/>
      <c r="AJ1464" s="43"/>
      <c r="AK1464" s="51" t="s">
        <v>9466</v>
      </c>
      <c r="AL1464" s="43"/>
      <c r="AM1464" s="43"/>
      <c r="AN1464" s="172">
        <f>R1464-J1464</f>
        <v>175</v>
      </c>
      <c r="AO1464" s="47"/>
      <c r="AP1464" s="47"/>
      <c r="AQ1464" s="47"/>
      <c r="AR1464" s="47"/>
      <c r="AS1464" s="47"/>
      <c r="AT1464" s="47"/>
      <c r="AU1464" s="47"/>
      <c r="AV1464" s="47"/>
      <c r="AW1464" s="47"/>
      <c r="AX1464" s="47"/>
      <c r="AY1464" s="47"/>
      <c r="AZ1464" s="47"/>
      <c r="BA1464" s="47"/>
      <c r="BB1464" s="47"/>
      <c r="BC1464" s="47"/>
      <c r="BD1464" s="47"/>
      <c r="BE1464" s="47"/>
      <c r="BF1464" s="47"/>
      <c r="BG1464" s="47"/>
      <c r="BH1464" s="47"/>
      <c r="BI1464" s="47"/>
      <c r="BJ1464" s="47"/>
      <c r="BK1464" s="47"/>
      <c r="BL1464" s="47"/>
      <c r="BM1464" s="47"/>
      <c r="BN1464" s="47"/>
      <c r="BO1464" s="47"/>
      <c r="BP1464" s="47"/>
      <c r="BQ1464" s="47"/>
      <c r="BR1464" s="47"/>
      <c r="BS1464" s="47"/>
      <c r="BT1464" s="47"/>
      <c r="BU1464" s="47"/>
      <c r="BV1464" s="47"/>
      <c r="BW1464" s="47"/>
      <c r="BX1464" s="47"/>
      <c r="BY1464" s="47"/>
      <c r="BZ1464" s="47"/>
      <c r="CA1464" s="47"/>
      <c r="CB1464" s="47"/>
      <c r="CC1464" s="47"/>
      <c r="CD1464" s="47"/>
      <c r="CE1464" s="47"/>
      <c r="CF1464" s="47"/>
      <c r="CG1464" s="47"/>
      <c r="CH1464" s="47"/>
      <c r="CI1464" s="47"/>
      <c r="CJ1464" s="47"/>
      <c r="CK1464" s="47"/>
      <c r="CL1464" s="47"/>
      <c r="CM1464" s="47"/>
      <c r="CN1464" s="47"/>
      <c r="CO1464" s="47"/>
      <c r="CP1464" s="47"/>
      <c r="CQ1464" s="47"/>
      <c r="CR1464" s="47"/>
      <c r="CS1464" s="47"/>
      <c r="CT1464" s="47"/>
      <c r="CU1464" s="47"/>
      <c r="CV1464" s="47"/>
      <c r="CW1464" s="47"/>
      <c r="CX1464" s="47"/>
      <c r="CY1464" s="47"/>
      <c r="CZ1464" s="47"/>
      <c r="DA1464" s="47"/>
      <c r="DB1464" s="47"/>
      <c r="DC1464" s="47"/>
      <c r="DD1464" s="47"/>
      <c r="DE1464" s="47"/>
      <c r="DF1464" s="47"/>
      <c r="DG1464" s="47"/>
      <c r="DH1464" s="47"/>
      <c r="DI1464" s="47"/>
      <c r="DJ1464" s="47"/>
      <c r="DK1464" s="47"/>
      <c r="DL1464" s="47"/>
      <c r="DM1464" s="47"/>
      <c r="DN1464" s="47"/>
      <c r="DO1464" s="47"/>
      <c r="DP1464" s="47"/>
      <c r="DQ1464" s="47"/>
      <c r="DR1464" s="47"/>
      <c r="DS1464" s="47"/>
      <c r="DT1464" s="47"/>
      <c r="DU1464" s="47"/>
      <c r="DV1464" s="47"/>
      <c r="DW1464" s="47"/>
      <c r="DX1464" s="47"/>
      <c r="DY1464" s="47"/>
      <c r="DZ1464" s="47"/>
      <c r="EA1464" s="47"/>
      <c r="EB1464" s="47"/>
      <c r="EC1464" s="47"/>
      <c r="ED1464" s="47"/>
      <c r="EE1464" s="47"/>
      <c r="EF1464" s="47"/>
      <c r="EG1464" s="47"/>
      <c r="EH1464" s="47"/>
      <c r="EI1464" s="47"/>
      <c r="EJ1464" s="47"/>
      <c r="EK1464" s="47"/>
      <c r="EL1464" s="47"/>
      <c r="EM1464" s="47"/>
      <c r="EN1464" s="47"/>
      <c r="EO1464" s="47"/>
      <c r="EP1464" s="47"/>
      <c r="EQ1464" s="47"/>
      <c r="ER1464" s="47"/>
      <c r="ES1464" s="47"/>
      <c r="ET1464" s="47"/>
      <c r="EU1464" s="47"/>
      <c r="EV1464" s="47"/>
      <c r="EW1464" s="47"/>
      <c r="EX1464" s="47"/>
      <c r="EY1464" s="47"/>
      <c r="EZ1464" s="47"/>
      <c r="FA1464" s="47"/>
      <c r="FB1464" s="47"/>
      <c r="FC1464" s="47"/>
      <c r="FD1464" s="47"/>
      <c r="FE1464" s="47"/>
      <c r="FF1464" s="47"/>
      <c r="FG1464" s="47"/>
      <c r="FH1464" s="47"/>
      <c r="FI1464" s="47"/>
      <c r="FJ1464" s="47"/>
      <c r="FK1464" s="47"/>
      <c r="FL1464" s="47"/>
      <c r="FM1464" s="47"/>
      <c r="FN1464" s="47"/>
      <c r="FO1464" s="47"/>
      <c r="FP1464" s="47"/>
      <c r="FQ1464" s="47"/>
      <c r="FR1464" s="47"/>
      <c r="FS1464" s="47"/>
      <c r="FT1464" s="47"/>
      <c r="FU1464" s="47"/>
      <c r="FV1464" s="47"/>
      <c r="FW1464" s="47"/>
      <c r="FX1464" s="47"/>
      <c r="FY1464" s="47"/>
      <c r="FZ1464" s="47"/>
      <c r="GA1464" s="47"/>
      <c r="GB1464" s="47"/>
      <c r="GC1464" s="47"/>
      <c r="GD1464" s="47"/>
      <c r="GE1464" s="47"/>
      <c r="GF1464" s="47"/>
    </row>
    <row r="1465" spans="1:188" s="6" customFormat="1" hidden="1">
      <c r="A1465" s="42" t="s">
        <v>9467</v>
      </c>
      <c r="B1465" s="43"/>
      <c r="C1465" s="44" t="s">
        <v>9468</v>
      </c>
      <c r="D1465" s="44" t="s">
        <v>9469</v>
      </c>
      <c r="E1465" s="44" t="s">
        <v>1619</v>
      </c>
      <c r="F1465" s="44" t="s">
        <v>1619</v>
      </c>
      <c r="G1465" s="44">
        <v>171184243</v>
      </c>
      <c r="H1465" s="44">
        <v>504164699</v>
      </c>
      <c r="I1465" s="45">
        <v>45975</v>
      </c>
      <c r="J1465" s="45">
        <v>45980</v>
      </c>
      <c r="K1465" s="43" t="s">
        <v>43</v>
      </c>
      <c r="L1465" s="44" t="s">
        <v>44</v>
      </c>
      <c r="M1465" s="43"/>
      <c r="N1465" s="43"/>
      <c r="O1465" s="43"/>
      <c r="P1465" s="43"/>
      <c r="Q1465" s="43"/>
      <c r="R1465" s="337" t="s">
        <v>7768</v>
      </c>
      <c r="S1465" s="43"/>
      <c r="T1465" s="43"/>
      <c r="U1465" s="44" t="s">
        <v>9470</v>
      </c>
      <c r="V1465" s="43"/>
      <c r="W1465" s="44" t="s">
        <v>48</v>
      </c>
      <c r="X1465" s="44" t="s">
        <v>8740</v>
      </c>
      <c r="Y1465" s="54" t="s">
        <v>9471</v>
      </c>
      <c r="Z1465" s="46"/>
      <c r="AA1465" s="44">
        <v>4.7446320000000002</v>
      </c>
      <c r="AB1465" s="44">
        <v>-6.6438870000000003</v>
      </c>
      <c r="AC1465" s="44">
        <v>400</v>
      </c>
      <c r="AD1465" s="44" t="s">
        <v>99</v>
      </c>
      <c r="AE1465" s="44" t="s">
        <v>9232</v>
      </c>
      <c r="AF1465" s="43"/>
      <c r="AG1465" s="43"/>
      <c r="AH1465" s="43"/>
      <c r="AI1465" s="43"/>
      <c r="AJ1465" s="43"/>
      <c r="AK1465" s="43"/>
      <c r="AL1465" s="43"/>
      <c r="AM1465" s="43"/>
      <c r="AN1465" s="47"/>
      <c r="AO1465" s="47"/>
      <c r="AP1465" s="47"/>
      <c r="AQ1465" s="47"/>
      <c r="AR1465" s="47"/>
      <c r="AS1465" s="47"/>
      <c r="AT1465" s="47"/>
      <c r="AU1465" s="47"/>
      <c r="AV1465" s="47"/>
      <c r="AW1465" s="47"/>
      <c r="AX1465" s="47"/>
      <c r="AY1465" s="47"/>
      <c r="AZ1465" s="47"/>
      <c r="BA1465" s="47"/>
      <c r="BB1465" s="47"/>
      <c r="BC1465" s="47"/>
      <c r="BD1465" s="47"/>
      <c r="BE1465" s="47"/>
      <c r="BF1465" s="47"/>
      <c r="BG1465" s="47"/>
      <c r="BH1465" s="47"/>
      <c r="BI1465" s="47"/>
      <c r="BJ1465" s="47"/>
      <c r="BK1465" s="47"/>
      <c r="BL1465" s="47"/>
      <c r="BM1465" s="47"/>
      <c r="BN1465" s="47"/>
      <c r="BO1465" s="47"/>
      <c r="BP1465" s="47"/>
      <c r="BQ1465" s="47"/>
      <c r="BR1465" s="47"/>
      <c r="BS1465" s="47"/>
      <c r="BT1465" s="47"/>
      <c r="BU1465" s="47"/>
      <c r="BV1465" s="47"/>
      <c r="BW1465" s="47"/>
      <c r="BX1465" s="47"/>
      <c r="BY1465" s="47"/>
      <c r="BZ1465" s="47"/>
      <c r="CA1465" s="47"/>
      <c r="CB1465" s="47"/>
      <c r="CC1465" s="47"/>
      <c r="CD1465" s="47"/>
      <c r="CE1465" s="47"/>
      <c r="CF1465" s="47"/>
      <c r="CG1465" s="47"/>
      <c r="CH1465" s="47"/>
      <c r="CI1465" s="47"/>
      <c r="CJ1465" s="47"/>
      <c r="CK1465" s="47"/>
      <c r="CL1465" s="47"/>
      <c r="CM1465" s="47"/>
      <c r="CN1465" s="47"/>
      <c r="CO1465" s="47"/>
      <c r="CP1465" s="47"/>
      <c r="CQ1465" s="47"/>
      <c r="CR1465" s="47"/>
      <c r="CS1465" s="47"/>
      <c r="CT1465" s="47"/>
      <c r="CU1465" s="47"/>
      <c r="CV1465" s="47"/>
      <c r="CW1465" s="47"/>
      <c r="CX1465" s="47"/>
      <c r="CY1465" s="47"/>
      <c r="CZ1465" s="47"/>
      <c r="DA1465" s="47"/>
      <c r="DB1465" s="47"/>
      <c r="DC1465" s="47"/>
      <c r="DD1465" s="47"/>
      <c r="DE1465" s="47"/>
      <c r="DF1465" s="47"/>
      <c r="DG1465" s="47"/>
      <c r="DH1465" s="47"/>
      <c r="DI1465" s="47"/>
      <c r="DJ1465" s="47"/>
      <c r="DK1465" s="47"/>
      <c r="DL1465" s="47"/>
      <c r="DM1465" s="47"/>
      <c r="DN1465" s="47"/>
      <c r="DO1465" s="47"/>
      <c r="DP1465" s="47"/>
      <c r="DQ1465" s="47"/>
      <c r="DR1465" s="47"/>
      <c r="DS1465" s="47"/>
      <c r="DT1465" s="47"/>
      <c r="DU1465" s="47"/>
      <c r="DV1465" s="47"/>
      <c r="DW1465" s="47"/>
      <c r="DX1465" s="47"/>
      <c r="DY1465" s="47"/>
      <c r="DZ1465" s="47"/>
      <c r="EA1465" s="47"/>
      <c r="EB1465" s="47"/>
      <c r="EC1465" s="47"/>
      <c r="ED1465" s="47"/>
      <c r="EE1465" s="47"/>
      <c r="EF1465" s="47"/>
      <c r="EG1465" s="47"/>
      <c r="EH1465" s="47"/>
      <c r="EI1465" s="47"/>
      <c r="EJ1465" s="47"/>
      <c r="EK1465" s="47"/>
      <c r="EL1465" s="47"/>
      <c r="EM1465" s="47"/>
      <c r="EN1465" s="47"/>
      <c r="EO1465" s="47"/>
      <c r="EP1465" s="47"/>
      <c r="EQ1465" s="47"/>
      <c r="ER1465" s="47"/>
      <c r="ES1465" s="47"/>
      <c r="ET1465" s="47"/>
      <c r="EU1465" s="47"/>
      <c r="EV1465" s="47"/>
      <c r="EW1465" s="47"/>
      <c r="EX1465" s="47"/>
      <c r="EY1465" s="47"/>
      <c r="EZ1465" s="47"/>
      <c r="FA1465" s="47"/>
      <c r="FB1465" s="47"/>
      <c r="FC1465" s="47"/>
      <c r="FD1465" s="47"/>
      <c r="FE1465" s="47"/>
      <c r="FF1465" s="47"/>
      <c r="FG1465" s="47"/>
      <c r="FH1465" s="47"/>
      <c r="FI1465" s="47"/>
      <c r="FJ1465" s="47"/>
      <c r="FK1465" s="47"/>
      <c r="FL1465" s="47"/>
      <c r="FM1465" s="47"/>
      <c r="FN1465" s="47"/>
      <c r="FO1465" s="47"/>
      <c r="FP1465" s="47"/>
      <c r="FQ1465" s="47"/>
      <c r="FR1465" s="47"/>
      <c r="FS1465" s="47"/>
      <c r="FT1465" s="47"/>
      <c r="FU1465" s="47"/>
      <c r="FV1465" s="47"/>
      <c r="FW1465" s="47"/>
      <c r="FX1465" s="47"/>
      <c r="FY1465" s="47"/>
      <c r="FZ1465" s="47"/>
      <c r="GA1465" s="47"/>
      <c r="GB1465" s="47"/>
      <c r="GC1465" s="47"/>
      <c r="GD1465" s="47"/>
      <c r="GE1465" s="47"/>
      <c r="GF1465" s="47"/>
    </row>
    <row r="1466" spans="1:188" s="6" customFormat="1" hidden="1">
      <c r="A1466" s="42" t="s">
        <v>9472</v>
      </c>
      <c r="B1466" s="43"/>
      <c r="C1466" s="44" t="s">
        <v>9473</v>
      </c>
      <c r="D1466" s="44" t="s">
        <v>9474</v>
      </c>
      <c r="E1466" s="44" t="s">
        <v>1619</v>
      </c>
      <c r="F1466" s="44" t="s">
        <v>1619</v>
      </c>
      <c r="G1466" s="44">
        <v>748634493</v>
      </c>
      <c r="H1466" s="44">
        <v>152811354</v>
      </c>
      <c r="I1466" s="45">
        <v>45976</v>
      </c>
      <c r="J1466" s="45">
        <v>45980</v>
      </c>
      <c r="K1466" s="43" t="s">
        <v>43</v>
      </c>
      <c r="L1466" s="44" t="s">
        <v>44</v>
      </c>
      <c r="M1466" s="43"/>
      <c r="N1466" s="43"/>
      <c r="O1466" s="43"/>
      <c r="P1466" s="43"/>
      <c r="Q1466" s="43"/>
      <c r="R1466" s="337" t="s">
        <v>7768</v>
      </c>
      <c r="S1466" s="43"/>
      <c r="T1466" s="43"/>
      <c r="U1466" s="44" t="s">
        <v>9475</v>
      </c>
      <c r="V1466" s="43"/>
      <c r="W1466" s="44" t="s">
        <v>48</v>
      </c>
      <c r="X1466" s="44" t="s">
        <v>49</v>
      </c>
      <c r="Y1466" s="53" t="s">
        <v>9476</v>
      </c>
      <c r="Z1466" s="46"/>
      <c r="AA1466" s="54" t="s">
        <v>9477</v>
      </c>
      <c r="AB1466" s="44" t="s">
        <v>9478</v>
      </c>
      <c r="AC1466" s="44">
        <v>350</v>
      </c>
      <c r="AD1466" s="44" t="s">
        <v>8759</v>
      </c>
      <c r="AE1466" s="44" t="s">
        <v>8760</v>
      </c>
      <c r="AF1466" s="43"/>
      <c r="AG1466" s="43"/>
      <c r="AH1466" s="44">
        <v>2</v>
      </c>
      <c r="AI1466" s="43"/>
      <c r="AJ1466" s="43"/>
      <c r="AK1466" s="43"/>
      <c r="AL1466" s="43"/>
      <c r="AM1466" s="43"/>
      <c r="AN1466" s="47"/>
      <c r="AO1466" s="47"/>
      <c r="AP1466" s="47"/>
      <c r="AQ1466" s="47"/>
      <c r="AR1466" s="47"/>
      <c r="AS1466" s="47"/>
      <c r="AT1466" s="47"/>
      <c r="AU1466" s="47"/>
      <c r="AV1466" s="47"/>
      <c r="AW1466" s="47"/>
      <c r="AX1466" s="47"/>
      <c r="AY1466" s="47"/>
      <c r="AZ1466" s="47"/>
      <c r="BA1466" s="47"/>
      <c r="BB1466" s="47"/>
      <c r="BC1466" s="47"/>
      <c r="BD1466" s="47"/>
      <c r="BE1466" s="47"/>
      <c r="BF1466" s="47"/>
      <c r="BG1466" s="47"/>
      <c r="BH1466" s="47"/>
      <c r="BI1466" s="47"/>
      <c r="BJ1466" s="47"/>
      <c r="BK1466" s="47"/>
      <c r="BL1466" s="47"/>
      <c r="BM1466" s="47"/>
      <c r="BN1466" s="47"/>
      <c r="BO1466" s="47"/>
      <c r="BP1466" s="47"/>
      <c r="BQ1466" s="47"/>
      <c r="BR1466" s="47"/>
      <c r="BS1466" s="47"/>
      <c r="BT1466" s="47"/>
      <c r="BU1466" s="47"/>
      <c r="BV1466" s="47"/>
      <c r="BW1466" s="47"/>
      <c r="BX1466" s="47"/>
      <c r="BY1466" s="47"/>
      <c r="BZ1466" s="47"/>
      <c r="CA1466" s="47"/>
      <c r="CB1466" s="47"/>
      <c r="CC1466" s="47"/>
      <c r="CD1466" s="47"/>
      <c r="CE1466" s="47"/>
      <c r="CF1466" s="47"/>
      <c r="CG1466" s="47"/>
      <c r="CH1466" s="47"/>
      <c r="CI1466" s="47"/>
      <c r="CJ1466" s="47"/>
      <c r="CK1466" s="47"/>
      <c r="CL1466" s="47"/>
      <c r="CM1466" s="47"/>
      <c r="CN1466" s="47"/>
      <c r="CO1466" s="47"/>
      <c r="CP1466" s="47"/>
      <c r="CQ1466" s="47"/>
      <c r="CR1466" s="47"/>
      <c r="CS1466" s="47"/>
      <c r="CT1466" s="47"/>
      <c r="CU1466" s="47"/>
      <c r="CV1466" s="47"/>
      <c r="CW1466" s="47"/>
      <c r="CX1466" s="47"/>
      <c r="CY1466" s="47"/>
      <c r="CZ1466" s="47"/>
      <c r="DA1466" s="47"/>
      <c r="DB1466" s="47"/>
      <c r="DC1466" s="47"/>
      <c r="DD1466" s="47"/>
      <c r="DE1466" s="47"/>
      <c r="DF1466" s="47"/>
      <c r="DG1466" s="47"/>
      <c r="DH1466" s="47"/>
      <c r="DI1466" s="47"/>
      <c r="DJ1466" s="47"/>
      <c r="DK1466" s="47"/>
      <c r="DL1466" s="47"/>
      <c r="DM1466" s="47"/>
      <c r="DN1466" s="47"/>
      <c r="DO1466" s="47"/>
      <c r="DP1466" s="47"/>
      <c r="DQ1466" s="47"/>
      <c r="DR1466" s="47"/>
      <c r="DS1466" s="47"/>
      <c r="DT1466" s="47"/>
      <c r="DU1466" s="47"/>
      <c r="DV1466" s="47"/>
      <c r="DW1466" s="47"/>
      <c r="DX1466" s="47"/>
      <c r="DY1466" s="47"/>
      <c r="DZ1466" s="47"/>
      <c r="EA1466" s="47"/>
      <c r="EB1466" s="47"/>
      <c r="EC1466" s="47"/>
      <c r="ED1466" s="47"/>
      <c r="EE1466" s="47"/>
      <c r="EF1466" s="47"/>
      <c r="EG1466" s="47"/>
      <c r="EH1466" s="47"/>
      <c r="EI1466" s="47"/>
      <c r="EJ1466" s="47"/>
      <c r="EK1466" s="47"/>
      <c r="EL1466" s="47"/>
      <c r="EM1466" s="47"/>
      <c r="EN1466" s="47"/>
      <c r="EO1466" s="47"/>
      <c r="EP1466" s="47"/>
      <c r="EQ1466" s="47"/>
      <c r="ER1466" s="47"/>
      <c r="ES1466" s="47"/>
      <c r="ET1466" s="47"/>
      <c r="EU1466" s="47"/>
      <c r="EV1466" s="47"/>
      <c r="EW1466" s="47"/>
      <c r="EX1466" s="47"/>
      <c r="EY1466" s="47"/>
      <c r="EZ1466" s="47"/>
      <c r="FA1466" s="47"/>
      <c r="FB1466" s="47"/>
      <c r="FC1466" s="47"/>
      <c r="FD1466" s="47"/>
      <c r="FE1466" s="47"/>
      <c r="FF1466" s="47"/>
      <c r="FG1466" s="47"/>
      <c r="FH1466" s="47"/>
      <c r="FI1466" s="47"/>
      <c r="FJ1466" s="47"/>
      <c r="FK1466" s="47"/>
      <c r="FL1466" s="47"/>
      <c r="FM1466" s="47"/>
      <c r="FN1466" s="47"/>
      <c r="FO1466" s="47"/>
      <c r="FP1466" s="47"/>
      <c r="FQ1466" s="47"/>
      <c r="FR1466" s="47"/>
      <c r="FS1466" s="47"/>
      <c r="FT1466" s="47"/>
      <c r="FU1466" s="47"/>
      <c r="FV1466" s="47"/>
      <c r="FW1466" s="47"/>
      <c r="FX1466" s="47"/>
      <c r="FY1466" s="47"/>
      <c r="FZ1466" s="47"/>
      <c r="GA1466" s="47"/>
      <c r="GB1466" s="47"/>
      <c r="GC1466" s="47"/>
      <c r="GD1466" s="47"/>
      <c r="GE1466" s="47"/>
      <c r="GF1466" s="47"/>
    </row>
    <row r="1467" spans="1:188" s="6" customFormat="1" hidden="1">
      <c r="A1467" s="42" t="s">
        <v>9479</v>
      </c>
      <c r="B1467" s="43"/>
      <c r="C1467" s="44" t="s">
        <v>9480</v>
      </c>
      <c r="D1467" s="44" t="s">
        <v>9481</v>
      </c>
      <c r="E1467" s="44" t="s">
        <v>1619</v>
      </c>
      <c r="F1467" s="44" t="s">
        <v>1619</v>
      </c>
      <c r="G1467" s="44">
        <v>102101414</v>
      </c>
      <c r="H1467" s="44">
        <v>709132213</v>
      </c>
      <c r="I1467" s="45">
        <v>45976</v>
      </c>
      <c r="J1467" s="45">
        <v>45980</v>
      </c>
      <c r="K1467" s="52" t="s">
        <v>43</v>
      </c>
      <c r="L1467" s="44" t="s">
        <v>44</v>
      </c>
      <c r="M1467" s="43"/>
      <c r="N1467" s="43"/>
      <c r="O1467" s="43"/>
      <c r="P1467" s="43"/>
      <c r="Q1467" s="43"/>
      <c r="R1467" s="337" t="s">
        <v>7768</v>
      </c>
      <c r="S1467" s="43"/>
      <c r="T1467" s="43"/>
      <c r="U1467" s="44" t="s">
        <v>9482</v>
      </c>
      <c r="V1467" s="43"/>
      <c r="W1467" s="44" t="s">
        <v>48</v>
      </c>
      <c r="X1467" s="44" t="s">
        <v>185</v>
      </c>
      <c r="Y1467" s="54" t="s">
        <v>9483</v>
      </c>
      <c r="Z1467" s="43"/>
      <c r="AA1467" s="44" t="s">
        <v>9484</v>
      </c>
      <c r="AB1467" s="44" t="s">
        <v>9485</v>
      </c>
      <c r="AC1467" s="43">
        <v>250</v>
      </c>
      <c r="AD1467" s="44" t="s">
        <v>99</v>
      </c>
      <c r="AE1467" s="54" t="s">
        <v>9486</v>
      </c>
      <c r="AF1467" s="43"/>
      <c r="AG1467" s="43"/>
      <c r="AH1467" s="43">
        <v>1</v>
      </c>
      <c r="AI1467" s="43"/>
      <c r="AJ1467" s="43"/>
      <c r="AK1467" s="43"/>
      <c r="AL1467" s="43"/>
      <c r="AM1467" s="43"/>
      <c r="AN1467" s="47"/>
      <c r="AO1467" s="47"/>
      <c r="AP1467" s="47"/>
      <c r="AQ1467" s="47"/>
      <c r="AR1467" s="47"/>
      <c r="AS1467" s="47"/>
      <c r="AT1467" s="47"/>
      <c r="AU1467" s="47"/>
      <c r="AV1467" s="47"/>
      <c r="AW1467" s="47"/>
      <c r="AX1467" s="47"/>
      <c r="AY1467" s="47"/>
      <c r="AZ1467" s="47"/>
      <c r="BA1467" s="47"/>
      <c r="BB1467" s="47"/>
      <c r="BC1467" s="47"/>
      <c r="BD1467" s="47"/>
      <c r="BE1467" s="47"/>
      <c r="BF1467" s="47"/>
      <c r="BG1467" s="47"/>
      <c r="BH1467" s="47"/>
      <c r="BI1467" s="47"/>
      <c r="BJ1467" s="47"/>
      <c r="BK1467" s="47"/>
      <c r="BL1467" s="47"/>
      <c r="BM1467" s="47"/>
      <c r="BN1467" s="47"/>
      <c r="BO1467" s="47"/>
      <c r="BP1467" s="47"/>
      <c r="BQ1467" s="47"/>
      <c r="BR1467" s="47"/>
      <c r="BS1467" s="47"/>
      <c r="BT1467" s="47"/>
      <c r="BU1467" s="47"/>
      <c r="BV1467" s="47"/>
      <c r="BW1467" s="47"/>
      <c r="BX1467" s="47"/>
      <c r="BY1467" s="47"/>
      <c r="BZ1467" s="47"/>
      <c r="CA1467" s="47"/>
      <c r="CB1467" s="47"/>
      <c r="CC1467" s="47"/>
      <c r="CD1467" s="47"/>
      <c r="CE1467" s="47"/>
      <c r="CF1467" s="47"/>
      <c r="CG1467" s="47"/>
      <c r="CH1467" s="47"/>
      <c r="CI1467" s="47"/>
      <c r="CJ1467" s="47"/>
      <c r="CK1467" s="47"/>
      <c r="CL1467" s="47"/>
      <c r="CM1467" s="47"/>
      <c r="CN1467" s="47"/>
      <c r="CO1467" s="47"/>
      <c r="CP1467" s="47"/>
      <c r="CQ1467" s="47"/>
      <c r="CR1467" s="47"/>
      <c r="CS1467" s="47"/>
      <c r="CT1467" s="47"/>
      <c r="CU1467" s="47"/>
      <c r="CV1467" s="47"/>
      <c r="CW1467" s="47"/>
      <c r="CX1467" s="47"/>
      <c r="CY1467" s="47"/>
      <c r="CZ1467" s="47"/>
      <c r="DA1467" s="47"/>
      <c r="DB1467" s="47"/>
      <c r="DC1467" s="47"/>
      <c r="DD1467" s="47"/>
      <c r="DE1467" s="47"/>
      <c r="DF1467" s="47"/>
      <c r="DG1467" s="47"/>
      <c r="DH1467" s="47"/>
      <c r="DI1467" s="47"/>
      <c r="DJ1467" s="47"/>
      <c r="DK1467" s="47"/>
      <c r="DL1467" s="47"/>
      <c r="DM1467" s="47"/>
      <c r="DN1467" s="47"/>
      <c r="DO1467" s="47"/>
      <c r="DP1467" s="47"/>
      <c r="DQ1467" s="47"/>
      <c r="DR1467" s="47"/>
      <c r="DS1467" s="47"/>
      <c r="DT1467" s="47"/>
      <c r="DU1467" s="47"/>
      <c r="DV1467" s="47"/>
      <c r="DW1467" s="47"/>
      <c r="DX1467" s="47"/>
      <c r="DY1467" s="47"/>
      <c r="DZ1467" s="47"/>
      <c r="EA1467" s="47"/>
      <c r="EB1467" s="47"/>
      <c r="EC1467" s="47"/>
      <c r="ED1467" s="47"/>
      <c r="EE1467" s="47"/>
      <c r="EF1467" s="47"/>
      <c r="EG1467" s="47"/>
      <c r="EH1467" s="47"/>
      <c r="EI1467" s="47"/>
      <c r="EJ1467" s="47"/>
      <c r="EK1467" s="47"/>
      <c r="EL1467" s="47"/>
      <c r="EM1467" s="47"/>
      <c r="EN1467" s="47"/>
      <c r="EO1467" s="47"/>
      <c r="EP1467" s="47"/>
      <c r="EQ1467" s="47"/>
      <c r="ER1467" s="47"/>
      <c r="ES1467" s="47"/>
      <c r="ET1467" s="47"/>
      <c r="EU1467" s="47"/>
      <c r="EV1467" s="47"/>
      <c r="EW1467" s="47"/>
      <c r="EX1467" s="47"/>
      <c r="EY1467" s="47"/>
      <c r="EZ1467" s="47"/>
      <c r="FA1467" s="47"/>
      <c r="FB1467" s="47"/>
      <c r="FC1467" s="47"/>
      <c r="FD1467" s="47"/>
      <c r="FE1467" s="47"/>
      <c r="FF1467" s="47"/>
      <c r="FG1467" s="47"/>
      <c r="FH1467" s="47"/>
      <c r="FI1467" s="47"/>
      <c r="FJ1467" s="47"/>
      <c r="FK1467" s="47"/>
      <c r="FL1467" s="47"/>
      <c r="FM1467" s="47"/>
      <c r="FN1467" s="47"/>
      <c r="FO1467" s="47"/>
      <c r="FP1467" s="47"/>
      <c r="FQ1467" s="47"/>
      <c r="FR1467" s="47"/>
      <c r="FS1467" s="47"/>
      <c r="FT1467" s="47"/>
      <c r="FU1467" s="47"/>
      <c r="FV1467" s="47"/>
      <c r="FW1467" s="47"/>
      <c r="FX1467" s="47"/>
      <c r="FY1467" s="47"/>
      <c r="FZ1467" s="47"/>
      <c r="GA1467" s="47"/>
      <c r="GB1467" s="47"/>
      <c r="GC1467" s="47"/>
      <c r="GD1467" s="47"/>
      <c r="GE1467" s="47"/>
      <c r="GF1467" s="47"/>
    </row>
    <row r="1468" spans="1:188" s="6" customFormat="1" hidden="1">
      <c r="A1468" s="42" t="s">
        <v>9487</v>
      </c>
      <c r="B1468" s="43"/>
      <c r="C1468" s="44" t="s">
        <v>9488</v>
      </c>
      <c r="D1468" s="44" t="s">
        <v>9489</v>
      </c>
      <c r="E1468" s="44" t="s">
        <v>1619</v>
      </c>
      <c r="F1468" s="44" t="s">
        <v>1619</v>
      </c>
      <c r="G1468" s="44">
        <v>153058286</v>
      </c>
      <c r="H1468" s="44">
        <v>708701135</v>
      </c>
      <c r="I1468" s="45">
        <v>45979</v>
      </c>
      <c r="J1468" s="45">
        <v>45980</v>
      </c>
      <c r="K1468" s="52" t="s">
        <v>43</v>
      </c>
      <c r="L1468" s="44" t="s">
        <v>44</v>
      </c>
      <c r="M1468" s="43"/>
      <c r="N1468" s="43"/>
      <c r="O1468" s="43"/>
      <c r="P1468" s="43"/>
      <c r="Q1468" s="43"/>
      <c r="R1468" s="337" t="s">
        <v>7768</v>
      </c>
      <c r="S1468" s="43"/>
      <c r="T1468" s="43"/>
      <c r="U1468" s="44" t="s">
        <v>9490</v>
      </c>
      <c r="V1468" s="43"/>
      <c r="W1468" s="44" t="s">
        <v>48</v>
      </c>
      <c r="X1468" s="44" t="s">
        <v>185</v>
      </c>
      <c r="Y1468" s="54" t="s">
        <v>9491</v>
      </c>
      <c r="Z1468" s="43"/>
      <c r="AA1468" s="44">
        <v>4.7336683300000004</v>
      </c>
      <c r="AB1468" s="44">
        <v>-6.65</v>
      </c>
      <c r="AC1468" s="43"/>
      <c r="AD1468" s="44" t="s">
        <v>9206</v>
      </c>
      <c r="AE1468" s="54" t="s">
        <v>9492</v>
      </c>
      <c r="AF1468" s="43"/>
      <c r="AG1468" s="43"/>
      <c r="AH1468" s="43"/>
      <c r="AI1468" s="43"/>
      <c r="AJ1468" s="43"/>
      <c r="AK1468" s="43"/>
      <c r="AL1468" s="43"/>
      <c r="AM1468" s="43"/>
      <c r="AN1468" s="47"/>
      <c r="AO1468" s="47"/>
      <c r="AP1468" s="47"/>
      <c r="AQ1468" s="47"/>
      <c r="AR1468" s="47"/>
      <c r="AS1468" s="47"/>
      <c r="AT1468" s="47"/>
      <c r="AU1468" s="47"/>
      <c r="AV1468" s="47"/>
      <c r="AW1468" s="47"/>
      <c r="AX1468" s="47"/>
      <c r="AY1468" s="47"/>
      <c r="AZ1468" s="47"/>
      <c r="BA1468" s="47"/>
      <c r="BB1468" s="47"/>
      <c r="BC1468" s="47"/>
      <c r="BD1468" s="47"/>
      <c r="BE1468" s="47"/>
      <c r="BF1468" s="47"/>
      <c r="BG1468" s="47"/>
      <c r="BH1468" s="47"/>
      <c r="BI1468" s="47"/>
      <c r="BJ1468" s="47"/>
      <c r="BK1468" s="47"/>
      <c r="BL1468" s="47"/>
      <c r="BM1468" s="47"/>
      <c r="BN1468" s="47"/>
      <c r="BO1468" s="47"/>
      <c r="BP1468" s="47"/>
      <c r="BQ1468" s="47"/>
      <c r="BR1468" s="47"/>
      <c r="BS1468" s="47"/>
      <c r="BT1468" s="47"/>
      <c r="BU1468" s="47"/>
      <c r="BV1468" s="47"/>
      <c r="BW1468" s="47"/>
      <c r="BX1468" s="47"/>
      <c r="BY1468" s="47"/>
      <c r="BZ1468" s="47"/>
      <c r="CA1468" s="47"/>
      <c r="CB1468" s="47"/>
      <c r="CC1468" s="47"/>
      <c r="CD1468" s="47"/>
      <c r="CE1468" s="47"/>
      <c r="CF1468" s="47"/>
      <c r="CG1468" s="47"/>
      <c r="CH1468" s="47"/>
      <c r="CI1468" s="47"/>
      <c r="CJ1468" s="47"/>
      <c r="CK1468" s="47"/>
      <c r="CL1468" s="47"/>
      <c r="CM1468" s="47"/>
      <c r="CN1468" s="47"/>
      <c r="CO1468" s="47"/>
      <c r="CP1468" s="47"/>
      <c r="CQ1468" s="47"/>
      <c r="CR1468" s="47"/>
      <c r="CS1468" s="47"/>
      <c r="CT1468" s="47"/>
      <c r="CU1468" s="47"/>
      <c r="CV1468" s="47"/>
      <c r="CW1468" s="47"/>
      <c r="CX1468" s="47"/>
      <c r="CY1468" s="47"/>
      <c r="CZ1468" s="47"/>
      <c r="DA1468" s="47"/>
      <c r="DB1468" s="47"/>
      <c r="DC1468" s="47"/>
      <c r="DD1468" s="47"/>
      <c r="DE1468" s="47"/>
      <c r="DF1468" s="47"/>
      <c r="DG1468" s="47"/>
      <c r="DH1468" s="47"/>
      <c r="DI1468" s="47"/>
      <c r="DJ1468" s="47"/>
      <c r="DK1468" s="47"/>
      <c r="DL1468" s="47"/>
      <c r="DM1468" s="47"/>
      <c r="DN1468" s="47"/>
      <c r="DO1468" s="47"/>
      <c r="DP1468" s="47"/>
      <c r="DQ1468" s="47"/>
      <c r="DR1468" s="47"/>
      <c r="DS1468" s="47"/>
      <c r="DT1468" s="47"/>
      <c r="DU1468" s="47"/>
      <c r="DV1468" s="47"/>
      <c r="DW1468" s="47"/>
      <c r="DX1468" s="47"/>
      <c r="DY1468" s="47"/>
      <c r="DZ1468" s="47"/>
      <c r="EA1468" s="47"/>
      <c r="EB1468" s="47"/>
      <c r="EC1468" s="47"/>
      <c r="ED1468" s="47"/>
      <c r="EE1468" s="47"/>
      <c r="EF1468" s="47"/>
      <c r="EG1468" s="47"/>
      <c r="EH1468" s="47"/>
      <c r="EI1468" s="47"/>
      <c r="EJ1468" s="47"/>
      <c r="EK1468" s="47"/>
      <c r="EL1468" s="47"/>
      <c r="EM1468" s="47"/>
      <c r="EN1468" s="47"/>
      <c r="EO1468" s="47"/>
      <c r="EP1468" s="47"/>
      <c r="EQ1468" s="47"/>
      <c r="ER1468" s="47"/>
      <c r="ES1468" s="47"/>
      <c r="ET1468" s="47"/>
      <c r="EU1468" s="47"/>
      <c r="EV1468" s="47"/>
      <c r="EW1468" s="47"/>
      <c r="EX1468" s="47"/>
      <c r="EY1468" s="47"/>
      <c r="EZ1468" s="47"/>
      <c r="FA1468" s="47"/>
      <c r="FB1468" s="47"/>
      <c r="FC1468" s="47"/>
      <c r="FD1468" s="47"/>
      <c r="FE1468" s="47"/>
      <c r="FF1468" s="47"/>
      <c r="FG1468" s="47"/>
      <c r="FH1468" s="47"/>
      <c r="FI1468" s="47"/>
      <c r="FJ1468" s="47"/>
      <c r="FK1468" s="47"/>
      <c r="FL1468" s="47"/>
      <c r="FM1468" s="47"/>
      <c r="FN1468" s="47"/>
      <c r="FO1468" s="47"/>
      <c r="FP1468" s="47"/>
      <c r="FQ1468" s="47"/>
      <c r="FR1468" s="47"/>
      <c r="FS1468" s="47"/>
      <c r="FT1468" s="47"/>
      <c r="FU1468" s="47"/>
      <c r="FV1468" s="47"/>
      <c r="FW1468" s="47"/>
      <c r="FX1468" s="47"/>
      <c r="FY1468" s="47"/>
      <c r="FZ1468" s="47"/>
      <c r="GA1468" s="47"/>
      <c r="GB1468" s="47"/>
      <c r="GC1468" s="47"/>
      <c r="GD1468" s="47"/>
      <c r="GE1468" s="47"/>
      <c r="GF1468" s="47"/>
    </row>
    <row r="1469" spans="1:188" s="6" customFormat="1" hidden="1">
      <c r="A1469" s="42" t="s">
        <v>9493</v>
      </c>
      <c r="B1469" s="43"/>
      <c r="C1469" s="44" t="s">
        <v>9494</v>
      </c>
      <c r="D1469" s="44" t="s">
        <v>9495</v>
      </c>
      <c r="E1469" s="44" t="s">
        <v>1619</v>
      </c>
      <c r="F1469" s="44" t="s">
        <v>1619</v>
      </c>
      <c r="G1469" s="44">
        <v>172297601</v>
      </c>
      <c r="H1469" s="44">
        <v>172297601</v>
      </c>
      <c r="I1469" s="45">
        <v>45977</v>
      </c>
      <c r="J1469" s="45">
        <v>45980</v>
      </c>
      <c r="K1469" s="52" t="s">
        <v>43</v>
      </c>
      <c r="L1469" s="44" t="s">
        <v>44</v>
      </c>
      <c r="M1469" s="43"/>
      <c r="N1469" s="43"/>
      <c r="O1469" s="43"/>
      <c r="P1469" s="43"/>
      <c r="Q1469" s="43"/>
      <c r="R1469" s="337" t="s">
        <v>7768</v>
      </c>
      <c r="S1469" s="43"/>
      <c r="T1469" s="43"/>
      <c r="U1469" s="44" t="s">
        <v>9496</v>
      </c>
      <c r="V1469" s="43"/>
      <c r="W1469" s="44" t="s">
        <v>59</v>
      </c>
      <c r="X1469" s="44" t="s">
        <v>185</v>
      </c>
      <c r="Y1469" s="54" t="s">
        <v>9497</v>
      </c>
      <c r="Z1469" s="43"/>
      <c r="AA1469" s="44" t="s">
        <v>9498</v>
      </c>
      <c r="AB1469" s="44" t="s">
        <v>9499</v>
      </c>
      <c r="AC1469" s="43"/>
      <c r="AD1469" s="44" t="s">
        <v>9500</v>
      </c>
      <c r="AE1469" s="54" t="s">
        <v>8773</v>
      </c>
      <c r="AF1469" s="43"/>
      <c r="AG1469" s="43"/>
      <c r="AH1469" s="43"/>
      <c r="AI1469" s="43"/>
      <c r="AJ1469" s="43"/>
      <c r="AK1469" s="43"/>
      <c r="AL1469" s="43"/>
      <c r="AM1469" s="43"/>
      <c r="AN1469" s="47"/>
      <c r="AO1469" s="47"/>
      <c r="AP1469" s="47"/>
      <c r="AQ1469" s="47"/>
      <c r="AR1469" s="47"/>
      <c r="AS1469" s="47"/>
      <c r="AT1469" s="47"/>
      <c r="AU1469" s="47"/>
      <c r="AV1469" s="47"/>
      <c r="AW1469" s="47"/>
      <c r="AX1469" s="47"/>
      <c r="AY1469" s="47"/>
      <c r="AZ1469" s="47"/>
      <c r="BA1469" s="47"/>
      <c r="BB1469" s="47"/>
      <c r="BC1469" s="47"/>
      <c r="BD1469" s="47"/>
      <c r="BE1469" s="47"/>
      <c r="BF1469" s="47"/>
      <c r="BG1469" s="47"/>
      <c r="BH1469" s="47"/>
      <c r="BI1469" s="47"/>
      <c r="BJ1469" s="47"/>
      <c r="BK1469" s="47"/>
      <c r="BL1469" s="47"/>
      <c r="BM1469" s="47"/>
      <c r="BN1469" s="47"/>
      <c r="BO1469" s="47"/>
      <c r="BP1469" s="47"/>
      <c r="BQ1469" s="47"/>
      <c r="BR1469" s="47"/>
      <c r="BS1469" s="47"/>
      <c r="BT1469" s="47"/>
      <c r="BU1469" s="47"/>
      <c r="BV1469" s="47"/>
      <c r="BW1469" s="47"/>
      <c r="BX1469" s="47"/>
      <c r="BY1469" s="47"/>
      <c r="BZ1469" s="47"/>
      <c r="CA1469" s="47"/>
      <c r="CB1469" s="47"/>
      <c r="CC1469" s="47"/>
      <c r="CD1469" s="47"/>
      <c r="CE1469" s="47"/>
      <c r="CF1469" s="47"/>
      <c r="CG1469" s="47"/>
      <c r="CH1469" s="47"/>
      <c r="CI1469" s="47"/>
      <c r="CJ1469" s="47"/>
      <c r="CK1469" s="47"/>
      <c r="CL1469" s="47"/>
      <c r="CM1469" s="47"/>
      <c r="CN1469" s="47"/>
      <c r="CO1469" s="47"/>
      <c r="CP1469" s="47"/>
      <c r="CQ1469" s="47"/>
      <c r="CR1469" s="47"/>
      <c r="CS1469" s="47"/>
      <c r="CT1469" s="47"/>
      <c r="CU1469" s="47"/>
      <c r="CV1469" s="47"/>
      <c r="CW1469" s="47"/>
      <c r="CX1469" s="47"/>
      <c r="CY1469" s="47"/>
      <c r="CZ1469" s="47"/>
      <c r="DA1469" s="47"/>
      <c r="DB1469" s="47"/>
      <c r="DC1469" s="47"/>
      <c r="DD1469" s="47"/>
      <c r="DE1469" s="47"/>
      <c r="DF1469" s="47"/>
      <c r="DG1469" s="47"/>
      <c r="DH1469" s="47"/>
      <c r="DI1469" s="47"/>
      <c r="DJ1469" s="47"/>
      <c r="DK1469" s="47"/>
      <c r="DL1469" s="47"/>
      <c r="DM1469" s="47"/>
      <c r="DN1469" s="47"/>
      <c r="DO1469" s="47"/>
      <c r="DP1469" s="47"/>
      <c r="DQ1469" s="47"/>
      <c r="DR1469" s="47"/>
      <c r="DS1469" s="47"/>
      <c r="DT1469" s="47"/>
      <c r="DU1469" s="47"/>
      <c r="DV1469" s="47"/>
      <c r="DW1469" s="47"/>
      <c r="DX1469" s="47"/>
      <c r="DY1469" s="47"/>
      <c r="DZ1469" s="47"/>
      <c r="EA1469" s="47"/>
      <c r="EB1469" s="47"/>
      <c r="EC1469" s="47"/>
      <c r="ED1469" s="47"/>
      <c r="EE1469" s="47"/>
      <c r="EF1469" s="47"/>
      <c r="EG1469" s="47"/>
      <c r="EH1469" s="47"/>
      <c r="EI1469" s="47"/>
      <c r="EJ1469" s="47"/>
      <c r="EK1469" s="47"/>
      <c r="EL1469" s="47"/>
      <c r="EM1469" s="47"/>
      <c r="EN1469" s="47"/>
      <c r="EO1469" s="47"/>
      <c r="EP1469" s="47"/>
      <c r="EQ1469" s="47"/>
      <c r="ER1469" s="47"/>
      <c r="ES1469" s="47"/>
      <c r="ET1469" s="47"/>
      <c r="EU1469" s="47"/>
      <c r="EV1469" s="47"/>
      <c r="EW1469" s="47"/>
      <c r="EX1469" s="47"/>
      <c r="EY1469" s="47"/>
      <c r="EZ1469" s="47"/>
      <c r="FA1469" s="47"/>
      <c r="FB1469" s="47"/>
      <c r="FC1469" s="47"/>
      <c r="FD1469" s="47"/>
      <c r="FE1469" s="47"/>
      <c r="FF1469" s="47"/>
      <c r="FG1469" s="47"/>
      <c r="FH1469" s="47"/>
      <c r="FI1469" s="47"/>
      <c r="FJ1469" s="47"/>
      <c r="FK1469" s="47"/>
      <c r="FL1469" s="47"/>
      <c r="FM1469" s="47"/>
      <c r="FN1469" s="47"/>
      <c r="FO1469" s="47"/>
      <c r="FP1469" s="47"/>
      <c r="FQ1469" s="47"/>
      <c r="FR1469" s="47"/>
      <c r="FS1469" s="47"/>
      <c r="FT1469" s="47"/>
      <c r="FU1469" s="47"/>
      <c r="FV1469" s="47"/>
      <c r="FW1469" s="47"/>
      <c r="FX1469" s="47"/>
      <c r="FY1469" s="47"/>
      <c r="FZ1469" s="47"/>
      <c r="GA1469" s="47"/>
      <c r="GB1469" s="47"/>
      <c r="GC1469" s="47"/>
      <c r="GD1469" s="47"/>
      <c r="GE1469" s="47"/>
      <c r="GF1469" s="47"/>
    </row>
    <row r="1470" spans="1:188" s="6" customFormat="1" hidden="1">
      <c r="A1470" s="42" t="s">
        <v>9501</v>
      </c>
      <c r="B1470" s="43"/>
      <c r="C1470" s="44" t="s">
        <v>9502</v>
      </c>
      <c r="D1470" s="44" t="s">
        <v>9503</v>
      </c>
      <c r="E1470" s="44" t="s">
        <v>1619</v>
      </c>
      <c r="F1470" s="44" t="s">
        <v>1619</v>
      </c>
      <c r="G1470" s="44">
        <v>556677734</v>
      </c>
      <c r="H1470" s="44">
        <v>504142457</v>
      </c>
      <c r="I1470" s="45">
        <v>45976</v>
      </c>
      <c r="J1470" s="45">
        <v>45980</v>
      </c>
      <c r="K1470" s="43" t="s">
        <v>43</v>
      </c>
      <c r="L1470" s="44" t="s">
        <v>44</v>
      </c>
      <c r="M1470" s="43"/>
      <c r="N1470" s="43"/>
      <c r="O1470" s="43"/>
      <c r="P1470" s="43"/>
      <c r="Q1470" s="43"/>
      <c r="R1470" s="337" t="s">
        <v>7768</v>
      </c>
      <c r="S1470" s="43"/>
      <c r="T1470" s="43"/>
      <c r="U1470" s="44" t="s">
        <v>9504</v>
      </c>
      <c r="V1470" s="43"/>
      <c r="W1470" s="44" t="s">
        <v>69</v>
      </c>
      <c r="X1470" s="44" t="s">
        <v>70</v>
      </c>
      <c r="Y1470" s="53" t="s">
        <v>9505</v>
      </c>
      <c r="Z1470" s="43"/>
      <c r="AA1470" s="44" t="s">
        <v>9506</v>
      </c>
      <c r="AB1470" s="44" t="s">
        <v>9507</v>
      </c>
      <c r="AC1470" s="44">
        <v>350</v>
      </c>
      <c r="AD1470" s="44" t="s">
        <v>99</v>
      </c>
      <c r="AE1470" s="44" t="s">
        <v>8773</v>
      </c>
      <c r="AF1470" s="43"/>
      <c r="AG1470" s="43"/>
      <c r="AH1470" s="44">
        <v>3</v>
      </c>
      <c r="AI1470" s="43"/>
      <c r="AJ1470" s="43"/>
      <c r="AK1470" s="43"/>
      <c r="AL1470" s="43"/>
      <c r="AM1470" s="43"/>
      <c r="AN1470" s="47"/>
      <c r="AO1470" s="47"/>
      <c r="AP1470" s="47"/>
      <c r="AQ1470" s="47"/>
      <c r="AR1470" s="47"/>
      <c r="AS1470" s="47"/>
      <c r="AT1470" s="47"/>
      <c r="AU1470" s="47"/>
      <c r="AV1470" s="47"/>
      <c r="AW1470" s="47"/>
      <c r="AX1470" s="47"/>
      <c r="AY1470" s="47"/>
      <c r="AZ1470" s="47"/>
      <c r="BA1470" s="47"/>
      <c r="BB1470" s="47"/>
      <c r="BC1470" s="47"/>
      <c r="BD1470" s="47"/>
      <c r="BE1470" s="47"/>
      <c r="BF1470" s="47"/>
      <c r="BG1470" s="47"/>
      <c r="BH1470" s="47"/>
      <c r="BI1470" s="47"/>
      <c r="BJ1470" s="47"/>
      <c r="BK1470" s="47"/>
      <c r="BL1470" s="47"/>
      <c r="BM1470" s="47"/>
      <c r="BN1470" s="47"/>
      <c r="BO1470" s="47"/>
      <c r="BP1470" s="47"/>
      <c r="BQ1470" s="47"/>
      <c r="BR1470" s="47"/>
      <c r="BS1470" s="47"/>
      <c r="BT1470" s="47"/>
      <c r="BU1470" s="47"/>
      <c r="BV1470" s="47"/>
      <c r="BW1470" s="47"/>
      <c r="BX1470" s="47"/>
      <c r="BY1470" s="47"/>
      <c r="BZ1470" s="47"/>
      <c r="CA1470" s="47"/>
      <c r="CB1470" s="47"/>
      <c r="CC1470" s="47"/>
      <c r="CD1470" s="47"/>
      <c r="CE1470" s="47"/>
      <c r="CF1470" s="47"/>
      <c r="CG1470" s="47"/>
      <c r="CH1470" s="47"/>
      <c r="CI1470" s="47"/>
      <c r="CJ1470" s="47"/>
      <c r="CK1470" s="47"/>
      <c r="CL1470" s="47"/>
      <c r="CM1470" s="47"/>
      <c r="CN1470" s="47"/>
      <c r="CO1470" s="47"/>
      <c r="CP1470" s="47"/>
      <c r="CQ1470" s="47"/>
      <c r="CR1470" s="47"/>
      <c r="CS1470" s="47"/>
      <c r="CT1470" s="47"/>
      <c r="CU1470" s="47"/>
      <c r="CV1470" s="47"/>
      <c r="CW1470" s="47"/>
      <c r="CX1470" s="47"/>
      <c r="CY1470" s="47"/>
      <c r="CZ1470" s="47"/>
      <c r="DA1470" s="47"/>
      <c r="DB1470" s="47"/>
      <c r="DC1470" s="47"/>
      <c r="DD1470" s="47"/>
      <c r="DE1470" s="47"/>
      <c r="DF1470" s="47"/>
      <c r="DG1470" s="47"/>
      <c r="DH1470" s="47"/>
      <c r="DI1470" s="47"/>
      <c r="DJ1470" s="47"/>
      <c r="DK1470" s="47"/>
      <c r="DL1470" s="47"/>
      <c r="DM1470" s="47"/>
      <c r="DN1470" s="47"/>
      <c r="DO1470" s="47"/>
      <c r="DP1470" s="47"/>
      <c r="DQ1470" s="47"/>
      <c r="DR1470" s="47"/>
      <c r="DS1470" s="47"/>
      <c r="DT1470" s="47"/>
      <c r="DU1470" s="47"/>
      <c r="DV1470" s="47"/>
      <c r="DW1470" s="47"/>
      <c r="DX1470" s="47"/>
      <c r="DY1470" s="47"/>
      <c r="DZ1470" s="47"/>
      <c r="EA1470" s="47"/>
      <c r="EB1470" s="47"/>
      <c r="EC1470" s="47"/>
      <c r="ED1470" s="47"/>
      <c r="EE1470" s="47"/>
      <c r="EF1470" s="47"/>
      <c r="EG1470" s="47"/>
      <c r="EH1470" s="47"/>
      <c r="EI1470" s="47"/>
      <c r="EJ1470" s="47"/>
      <c r="EK1470" s="47"/>
      <c r="EL1470" s="47"/>
      <c r="EM1470" s="47"/>
      <c r="EN1470" s="47"/>
      <c r="EO1470" s="47"/>
      <c r="EP1470" s="47"/>
      <c r="EQ1470" s="47"/>
      <c r="ER1470" s="47"/>
      <c r="ES1470" s="47"/>
      <c r="ET1470" s="47"/>
      <c r="EU1470" s="47"/>
      <c r="EV1470" s="47"/>
      <c r="EW1470" s="47"/>
      <c r="EX1470" s="47"/>
      <c r="EY1470" s="47"/>
      <c r="EZ1470" s="47"/>
      <c r="FA1470" s="47"/>
      <c r="FB1470" s="47"/>
      <c r="FC1470" s="47"/>
      <c r="FD1470" s="47"/>
      <c r="FE1470" s="47"/>
      <c r="FF1470" s="47"/>
      <c r="FG1470" s="47"/>
      <c r="FH1470" s="47"/>
      <c r="FI1470" s="47"/>
      <c r="FJ1470" s="47"/>
      <c r="FK1470" s="47"/>
      <c r="FL1470" s="47"/>
      <c r="FM1470" s="47"/>
      <c r="FN1470" s="47"/>
      <c r="FO1470" s="47"/>
      <c r="FP1470" s="47"/>
      <c r="FQ1470" s="47"/>
      <c r="FR1470" s="47"/>
      <c r="FS1470" s="47"/>
      <c r="FT1470" s="47"/>
      <c r="FU1470" s="47"/>
      <c r="FV1470" s="47"/>
      <c r="FW1470" s="47"/>
      <c r="FX1470" s="47"/>
      <c r="FY1470" s="47"/>
      <c r="FZ1470" s="47"/>
      <c r="GA1470" s="47"/>
      <c r="GB1470" s="47"/>
      <c r="GC1470" s="47"/>
      <c r="GD1470" s="47"/>
      <c r="GE1470" s="47"/>
      <c r="GF1470" s="47"/>
    </row>
    <row r="1471" spans="1:188" s="6" customFormat="1" hidden="1">
      <c r="A1471" s="42" t="s">
        <v>9508</v>
      </c>
      <c r="B1471" s="43"/>
      <c r="C1471" s="44" t="s">
        <v>9509</v>
      </c>
      <c r="D1471" s="44" t="s">
        <v>9510</v>
      </c>
      <c r="E1471" s="44" t="s">
        <v>1619</v>
      </c>
      <c r="F1471" s="44" t="s">
        <v>1619</v>
      </c>
      <c r="G1471" s="44">
        <v>585053154</v>
      </c>
      <c r="H1471" s="44">
        <v>585053154</v>
      </c>
      <c r="I1471" s="45">
        <v>45976</v>
      </c>
      <c r="J1471" s="45">
        <v>45980</v>
      </c>
      <c r="K1471" s="52" t="s">
        <v>43</v>
      </c>
      <c r="L1471" s="44" t="s">
        <v>44</v>
      </c>
      <c r="M1471" s="43"/>
      <c r="N1471" s="43"/>
      <c r="O1471" s="43"/>
      <c r="P1471" s="43"/>
      <c r="Q1471" s="43"/>
      <c r="R1471" s="337" t="s">
        <v>7768</v>
      </c>
      <c r="S1471" s="43"/>
      <c r="T1471" s="43"/>
      <c r="U1471" s="43"/>
      <c r="V1471" s="43"/>
      <c r="W1471" s="44" t="s">
        <v>59</v>
      </c>
      <c r="X1471" s="78" t="s">
        <v>8898</v>
      </c>
      <c r="Y1471" s="53" t="s">
        <v>9511</v>
      </c>
      <c r="Z1471" s="43"/>
      <c r="AA1471" s="44" t="s">
        <v>9512</v>
      </c>
      <c r="AB1471" s="44" t="s">
        <v>9513</v>
      </c>
      <c r="AC1471" s="43">
        <v>150</v>
      </c>
      <c r="AD1471" s="44" t="s">
        <v>9514</v>
      </c>
      <c r="AE1471" s="54" t="s">
        <v>8825</v>
      </c>
      <c r="AF1471" s="43"/>
      <c r="AG1471" s="43"/>
      <c r="AH1471" s="43">
        <v>3</v>
      </c>
      <c r="AI1471" s="43"/>
      <c r="AJ1471" s="43"/>
      <c r="AK1471" s="43"/>
      <c r="AL1471" s="43"/>
      <c r="AM1471" s="43"/>
      <c r="AN1471" s="47"/>
      <c r="AO1471" s="47"/>
      <c r="AP1471" s="47"/>
      <c r="AQ1471" s="47"/>
      <c r="AR1471" s="47"/>
      <c r="AS1471" s="47"/>
      <c r="AT1471" s="47"/>
      <c r="AU1471" s="47"/>
      <c r="AV1471" s="47"/>
      <c r="AW1471" s="47"/>
      <c r="AX1471" s="47"/>
      <c r="AY1471" s="47"/>
      <c r="AZ1471" s="47"/>
      <c r="BA1471" s="47"/>
      <c r="BB1471" s="47"/>
      <c r="BC1471" s="47"/>
      <c r="BD1471" s="47"/>
      <c r="BE1471" s="47"/>
      <c r="BF1471" s="47"/>
      <c r="BG1471" s="47"/>
      <c r="BH1471" s="47"/>
      <c r="BI1471" s="47"/>
      <c r="BJ1471" s="47"/>
      <c r="BK1471" s="47"/>
      <c r="BL1471" s="47"/>
      <c r="BM1471" s="47"/>
      <c r="BN1471" s="47"/>
      <c r="BO1471" s="47"/>
      <c r="BP1471" s="47"/>
      <c r="BQ1471" s="47"/>
      <c r="BR1471" s="47"/>
      <c r="BS1471" s="47"/>
      <c r="BT1471" s="47"/>
      <c r="BU1471" s="47"/>
      <c r="BV1471" s="47"/>
      <c r="BW1471" s="47"/>
      <c r="BX1471" s="47"/>
      <c r="BY1471" s="47"/>
      <c r="BZ1471" s="47"/>
      <c r="CA1471" s="47"/>
      <c r="CB1471" s="47"/>
      <c r="CC1471" s="47"/>
      <c r="CD1471" s="47"/>
      <c r="CE1471" s="47"/>
      <c r="CF1471" s="47"/>
      <c r="CG1471" s="47"/>
      <c r="CH1471" s="47"/>
      <c r="CI1471" s="47"/>
      <c r="CJ1471" s="47"/>
      <c r="CK1471" s="47"/>
      <c r="CL1471" s="47"/>
      <c r="CM1471" s="47"/>
      <c r="CN1471" s="47"/>
      <c r="CO1471" s="47"/>
      <c r="CP1471" s="47"/>
      <c r="CQ1471" s="47"/>
      <c r="CR1471" s="47"/>
      <c r="CS1471" s="47"/>
      <c r="CT1471" s="47"/>
      <c r="CU1471" s="47"/>
      <c r="CV1471" s="47"/>
      <c r="CW1471" s="47"/>
      <c r="CX1471" s="47"/>
      <c r="CY1471" s="47"/>
      <c r="CZ1471" s="47"/>
      <c r="DA1471" s="47"/>
      <c r="DB1471" s="47"/>
      <c r="DC1471" s="47"/>
      <c r="DD1471" s="47"/>
      <c r="DE1471" s="47"/>
      <c r="DF1471" s="47"/>
      <c r="DG1471" s="47"/>
      <c r="DH1471" s="47"/>
      <c r="DI1471" s="47"/>
      <c r="DJ1471" s="47"/>
      <c r="DK1471" s="47"/>
      <c r="DL1471" s="47"/>
      <c r="DM1471" s="47"/>
      <c r="DN1471" s="47"/>
      <c r="DO1471" s="47"/>
      <c r="DP1471" s="47"/>
      <c r="DQ1471" s="47"/>
      <c r="DR1471" s="47"/>
      <c r="DS1471" s="47"/>
      <c r="DT1471" s="47"/>
      <c r="DU1471" s="47"/>
      <c r="DV1471" s="47"/>
      <c r="DW1471" s="47"/>
      <c r="DX1471" s="47"/>
      <c r="DY1471" s="47"/>
      <c r="DZ1471" s="47"/>
      <c r="EA1471" s="47"/>
      <c r="EB1471" s="47"/>
      <c r="EC1471" s="47"/>
      <c r="ED1471" s="47"/>
      <c r="EE1471" s="47"/>
      <c r="EF1471" s="47"/>
      <c r="EG1471" s="47"/>
      <c r="EH1471" s="47"/>
      <c r="EI1471" s="47"/>
      <c r="EJ1471" s="47"/>
      <c r="EK1471" s="47"/>
      <c r="EL1471" s="47"/>
      <c r="EM1471" s="47"/>
      <c r="EN1471" s="47"/>
      <c r="EO1471" s="47"/>
      <c r="EP1471" s="47"/>
      <c r="EQ1471" s="47"/>
      <c r="ER1471" s="47"/>
      <c r="ES1471" s="47"/>
      <c r="ET1471" s="47"/>
      <c r="EU1471" s="47"/>
      <c r="EV1471" s="47"/>
      <c r="EW1471" s="47"/>
      <c r="EX1471" s="47"/>
      <c r="EY1471" s="47"/>
      <c r="EZ1471" s="47"/>
      <c r="FA1471" s="47"/>
      <c r="FB1471" s="47"/>
      <c r="FC1471" s="47"/>
      <c r="FD1471" s="47"/>
      <c r="FE1471" s="47"/>
      <c r="FF1471" s="47"/>
      <c r="FG1471" s="47"/>
      <c r="FH1471" s="47"/>
      <c r="FI1471" s="47"/>
      <c r="FJ1471" s="47"/>
      <c r="FK1471" s="47"/>
      <c r="FL1471" s="47"/>
      <c r="FM1471" s="47"/>
      <c r="FN1471" s="47"/>
      <c r="FO1471" s="47"/>
      <c r="FP1471" s="47"/>
      <c r="FQ1471" s="47"/>
      <c r="FR1471" s="47"/>
      <c r="FS1471" s="47"/>
      <c r="FT1471" s="47"/>
      <c r="FU1471" s="47"/>
      <c r="FV1471" s="47"/>
      <c r="FW1471" s="47"/>
      <c r="FX1471" s="47"/>
      <c r="FY1471" s="47"/>
      <c r="FZ1471" s="47"/>
      <c r="GA1471" s="47"/>
      <c r="GB1471" s="47"/>
      <c r="GC1471" s="47"/>
      <c r="GD1471" s="47"/>
      <c r="GE1471" s="47"/>
      <c r="GF1471" s="47"/>
    </row>
    <row r="1472" spans="1:188" s="6" customFormat="1">
      <c r="A1472" s="42" t="s">
        <v>9515</v>
      </c>
      <c r="B1472" s="43"/>
      <c r="C1472" s="47" t="s">
        <v>9516</v>
      </c>
      <c r="D1472" s="47" t="s">
        <v>9517</v>
      </c>
      <c r="E1472" s="44" t="s">
        <v>1619</v>
      </c>
      <c r="F1472" s="44" t="s">
        <v>1619</v>
      </c>
      <c r="G1472" s="393">
        <v>707427709</v>
      </c>
      <c r="H1472" s="393">
        <v>707427709</v>
      </c>
      <c r="I1472" s="45">
        <v>46188</v>
      </c>
      <c r="J1472" s="45">
        <v>45980</v>
      </c>
      <c r="K1472" s="62" t="s">
        <v>1959</v>
      </c>
      <c r="L1472" s="44" t="s">
        <v>44</v>
      </c>
      <c r="M1472" s="43"/>
      <c r="N1472" s="43"/>
      <c r="O1472" s="43"/>
      <c r="P1472" s="43"/>
      <c r="Q1472" s="43"/>
      <c r="R1472" s="337">
        <v>46155</v>
      </c>
      <c r="S1472" s="43">
        <v>2150067366</v>
      </c>
      <c r="T1472" s="43" t="s">
        <v>9518</v>
      </c>
      <c r="U1472" s="43" t="s">
        <v>9519</v>
      </c>
      <c r="V1472" s="43"/>
      <c r="W1472" s="44" t="s">
        <v>59</v>
      </c>
      <c r="X1472" s="44" t="s">
        <v>1791</v>
      </c>
      <c r="Y1472" s="44" t="s">
        <v>9520</v>
      </c>
      <c r="Z1472" s="43"/>
      <c r="AA1472" s="44">
        <v>4.7574583300000004</v>
      </c>
      <c r="AB1472" s="43" t="s">
        <v>9521</v>
      </c>
      <c r="AC1472" s="43">
        <v>150</v>
      </c>
      <c r="AD1472" s="43" t="s">
        <v>446</v>
      </c>
      <c r="AE1472" s="43" t="s">
        <v>8825</v>
      </c>
      <c r="AF1472" s="43"/>
      <c r="AG1472" s="43"/>
      <c r="AH1472" s="43">
        <v>0</v>
      </c>
      <c r="AI1472" s="43"/>
      <c r="AJ1472" s="43"/>
      <c r="AK1472" s="43" t="s">
        <v>9118</v>
      </c>
      <c r="AL1472" s="43"/>
      <c r="AM1472" s="43"/>
      <c r="AN1472" s="172">
        <f>R1472-J1472</f>
        <v>175</v>
      </c>
      <c r="AO1472" s="47"/>
      <c r="AP1472" s="47"/>
      <c r="AQ1472" s="47"/>
      <c r="AR1472" s="47"/>
      <c r="AS1472" s="47"/>
      <c r="AT1472" s="47"/>
      <c r="AU1472" s="47"/>
      <c r="AV1472" s="47"/>
      <c r="AW1472" s="47"/>
      <c r="AX1472" s="47"/>
      <c r="AY1472" s="47"/>
      <c r="AZ1472" s="47"/>
      <c r="BA1472" s="47"/>
      <c r="BB1472" s="47"/>
      <c r="BC1472" s="47"/>
      <c r="BD1472" s="47"/>
      <c r="BE1472" s="47"/>
      <c r="BF1472" s="47"/>
      <c r="BG1472" s="47"/>
      <c r="BH1472" s="47"/>
      <c r="BI1472" s="47"/>
      <c r="BJ1472" s="47"/>
      <c r="BK1472" s="47"/>
      <c r="BL1472" s="47"/>
      <c r="BM1472" s="47"/>
      <c r="BN1472" s="47"/>
      <c r="BO1472" s="47"/>
      <c r="BP1472" s="47"/>
      <c r="BQ1472" s="47"/>
      <c r="BR1472" s="47"/>
      <c r="BS1472" s="47"/>
      <c r="BT1472" s="47"/>
      <c r="BU1472" s="47"/>
      <c r="BV1472" s="47"/>
      <c r="BW1472" s="47"/>
      <c r="BX1472" s="47"/>
      <c r="BY1472" s="47"/>
      <c r="BZ1472" s="47"/>
      <c r="CA1472" s="47"/>
      <c r="CB1472" s="47"/>
      <c r="CC1472" s="47"/>
      <c r="CD1472" s="47"/>
      <c r="CE1472" s="47"/>
      <c r="CF1472" s="47"/>
      <c r="CG1472" s="47"/>
      <c r="CH1472" s="47"/>
      <c r="CI1472" s="47"/>
      <c r="CJ1472" s="47"/>
      <c r="CK1472" s="47"/>
      <c r="CL1472" s="47"/>
      <c r="CM1472" s="47"/>
      <c r="CN1472" s="47"/>
      <c r="CO1472" s="47"/>
      <c r="CP1472" s="47"/>
      <c r="CQ1472" s="47"/>
      <c r="CR1472" s="47"/>
      <c r="CS1472" s="47"/>
      <c r="CT1472" s="47"/>
      <c r="CU1472" s="47"/>
      <c r="CV1472" s="47"/>
      <c r="CW1472" s="47"/>
      <c r="CX1472" s="47"/>
      <c r="CY1472" s="47"/>
      <c r="CZ1472" s="47"/>
      <c r="DA1472" s="47"/>
      <c r="DB1472" s="47"/>
      <c r="DC1472" s="47"/>
      <c r="DD1472" s="47"/>
      <c r="DE1472" s="47"/>
      <c r="DF1472" s="47"/>
      <c r="DG1472" s="47"/>
      <c r="DH1472" s="47"/>
      <c r="DI1472" s="47"/>
      <c r="DJ1472" s="47"/>
      <c r="DK1472" s="47"/>
      <c r="DL1472" s="47"/>
      <c r="DM1472" s="47"/>
      <c r="DN1472" s="47"/>
      <c r="DO1472" s="47"/>
      <c r="DP1472" s="47"/>
      <c r="DQ1472" s="47"/>
      <c r="DR1472" s="47"/>
      <c r="DS1472" s="47"/>
      <c r="DT1472" s="47"/>
      <c r="DU1472" s="47"/>
      <c r="DV1472" s="47"/>
      <c r="DW1472" s="47"/>
      <c r="DX1472" s="47"/>
      <c r="DY1472" s="47"/>
      <c r="DZ1472" s="47"/>
      <c r="EA1472" s="47"/>
      <c r="EB1472" s="47"/>
      <c r="EC1472" s="47"/>
      <c r="ED1472" s="47"/>
      <c r="EE1472" s="47"/>
      <c r="EF1472" s="47"/>
      <c r="EG1472" s="47"/>
      <c r="EH1472" s="47"/>
      <c r="EI1472" s="47"/>
      <c r="EJ1472" s="47"/>
      <c r="EK1472" s="47"/>
      <c r="EL1472" s="47"/>
      <c r="EM1472" s="47"/>
      <c r="EN1472" s="47"/>
      <c r="EO1472" s="47"/>
      <c r="EP1472" s="47"/>
      <c r="EQ1472" s="47"/>
      <c r="ER1472" s="47"/>
      <c r="ES1472" s="47"/>
      <c r="ET1472" s="47"/>
      <c r="EU1472" s="47"/>
      <c r="EV1472" s="47"/>
      <c r="EW1472" s="47"/>
      <c r="EX1472" s="47"/>
      <c r="EY1472" s="47"/>
      <c r="EZ1472" s="47"/>
      <c r="FA1472" s="47"/>
      <c r="FB1472" s="47"/>
      <c r="FC1472" s="47"/>
      <c r="FD1472" s="47"/>
      <c r="FE1472" s="47"/>
      <c r="FF1472" s="47"/>
      <c r="FG1472" s="47"/>
      <c r="FH1472" s="47"/>
      <c r="FI1472" s="47"/>
      <c r="FJ1472" s="47"/>
      <c r="FK1472" s="47"/>
      <c r="FL1472" s="47"/>
      <c r="FM1472" s="47"/>
      <c r="FN1472" s="47"/>
      <c r="FO1472" s="47"/>
      <c r="FP1472" s="47"/>
      <c r="FQ1472" s="47"/>
      <c r="FR1472" s="47"/>
      <c r="FS1472" s="47"/>
      <c r="FT1472" s="47"/>
      <c r="FU1472" s="47"/>
      <c r="FV1472" s="47"/>
      <c r="FW1472" s="47"/>
      <c r="FX1472" s="47"/>
      <c r="FY1472" s="47"/>
      <c r="FZ1472" s="47"/>
      <c r="GA1472" s="47"/>
      <c r="GB1472" s="47"/>
      <c r="GC1472" s="47"/>
      <c r="GD1472" s="47"/>
      <c r="GE1472" s="47"/>
      <c r="GF1472" s="47"/>
    </row>
    <row r="1473" spans="1:188" s="6" customFormat="1" hidden="1">
      <c r="A1473" s="42" t="s">
        <v>9522</v>
      </c>
      <c r="B1473" s="43"/>
      <c r="C1473" s="44" t="s">
        <v>9523</v>
      </c>
      <c r="D1473" s="44" t="s">
        <v>9015</v>
      </c>
      <c r="E1473" s="44" t="s">
        <v>1619</v>
      </c>
      <c r="F1473" s="44" t="s">
        <v>1619</v>
      </c>
      <c r="G1473" s="44">
        <v>758848180</v>
      </c>
      <c r="H1473" s="44">
        <v>506453959</v>
      </c>
      <c r="I1473" s="45">
        <v>45855</v>
      </c>
      <c r="J1473" s="45">
        <v>45980</v>
      </c>
      <c r="K1473" s="52" t="s">
        <v>43</v>
      </c>
      <c r="L1473" s="44" t="s">
        <v>44</v>
      </c>
      <c r="M1473" s="43"/>
      <c r="N1473" s="43"/>
      <c r="O1473" s="43"/>
      <c r="P1473" s="43"/>
      <c r="Q1473" s="43"/>
      <c r="R1473" s="337" t="s">
        <v>7768</v>
      </c>
      <c r="S1473" s="43"/>
      <c r="T1473" s="43"/>
      <c r="U1473" s="43"/>
      <c r="V1473" s="43"/>
      <c r="W1473" s="44" t="s">
        <v>69</v>
      </c>
      <c r="X1473" s="44" t="s">
        <v>185</v>
      </c>
      <c r="Y1473" s="54" t="s">
        <v>9524</v>
      </c>
      <c r="Z1473" s="43"/>
      <c r="AA1473" s="44">
        <v>4.77748667</v>
      </c>
      <c r="AB1473" s="44">
        <v>-6.6550000000000002</v>
      </c>
      <c r="AC1473" s="43"/>
      <c r="AD1473" s="43"/>
      <c r="AE1473" s="46"/>
      <c r="AF1473" s="43"/>
      <c r="AG1473" s="43"/>
      <c r="AH1473" s="43"/>
      <c r="AI1473" s="43"/>
      <c r="AJ1473" s="43"/>
      <c r="AK1473" s="43"/>
      <c r="AL1473" s="43"/>
      <c r="AM1473" s="43"/>
      <c r="AN1473" s="47"/>
      <c r="AO1473" s="47"/>
      <c r="AP1473" s="47"/>
      <c r="AQ1473" s="47"/>
      <c r="AR1473" s="47"/>
      <c r="AS1473" s="47"/>
      <c r="AT1473" s="47"/>
      <c r="AU1473" s="47"/>
      <c r="AV1473" s="47"/>
      <c r="AW1473" s="47"/>
      <c r="AX1473" s="47"/>
      <c r="AY1473" s="47"/>
      <c r="AZ1473" s="47"/>
      <c r="BA1473" s="47"/>
      <c r="BB1473" s="47"/>
      <c r="BC1473" s="47"/>
      <c r="BD1473" s="47"/>
      <c r="BE1473" s="47"/>
      <c r="BF1473" s="47"/>
      <c r="BG1473" s="47"/>
      <c r="BH1473" s="47"/>
      <c r="BI1473" s="47"/>
      <c r="BJ1473" s="47"/>
      <c r="BK1473" s="47"/>
      <c r="BL1473" s="47"/>
      <c r="BM1473" s="47"/>
      <c r="BN1473" s="47"/>
      <c r="BO1473" s="47"/>
      <c r="BP1473" s="47"/>
      <c r="BQ1473" s="47"/>
      <c r="BR1473" s="47"/>
      <c r="BS1473" s="47"/>
      <c r="BT1473" s="47"/>
      <c r="BU1473" s="47"/>
      <c r="BV1473" s="47"/>
      <c r="BW1473" s="47"/>
      <c r="BX1473" s="47"/>
      <c r="BY1473" s="47"/>
      <c r="BZ1473" s="47"/>
      <c r="CA1473" s="47"/>
      <c r="CB1473" s="47"/>
      <c r="CC1473" s="47"/>
      <c r="CD1473" s="47"/>
      <c r="CE1473" s="47"/>
      <c r="CF1473" s="47"/>
      <c r="CG1473" s="47"/>
      <c r="CH1473" s="47"/>
      <c r="CI1473" s="47"/>
      <c r="CJ1473" s="47"/>
      <c r="CK1473" s="47"/>
      <c r="CL1473" s="47"/>
      <c r="CM1473" s="47"/>
      <c r="CN1473" s="47"/>
      <c r="CO1473" s="47"/>
      <c r="CP1473" s="47"/>
      <c r="CQ1473" s="47"/>
      <c r="CR1473" s="47"/>
      <c r="CS1473" s="47"/>
      <c r="CT1473" s="47"/>
      <c r="CU1473" s="47"/>
      <c r="CV1473" s="47"/>
      <c r="CW1473" s="47"/>
      <c r="CX1473" s="47"/>
      <c r="CY1473" s="47"/>
      <c r="CZ1473" s="47"/>
      <c r="DA1473" s="47"/>
      <c r="DB1473" s="47"/>
      <c r="DC1473" s="47"/>
      <c r="DD1473" s="47"/>
      <c r="DE1473" s="47"/>
      <c r="DF1473" s="47"/>
      <c r="DG1473" s="47"/>
      <c r="DH1473" s="47"/>
      <c r="DI1473" s="47"/>
      <c r="DJ1473" s="47"/>
      <c r="DK1473" s="47"/>
      <c r="DL1473" s="47"/>
      <c r="DM1473" s="47"/>
      <c r="DN1473" s="47"/>
      <c r="DO1473" s="47"/>
      <c r="DP1473" s="47"/>
      <c r="DQ1473" s="47"/>
      <c r="DR1473" s="47"/>
      <c r="DS1473" s="47"/>
      <c r="DT1473" s="47"/>
      <c r="DU1473" s="47"/>
      <c r="DV1473" s="47"/>
      <c r="DW1473" s="47"/>
      <c r="DX1473" s="47"/>
      <c r="DY1473" s="47"/>
      <c r="DZ1473" s="47"/>
      <c r="EA1473" s="47"/>
      <c r="EB1473" s="47"/>
      <c r="EC1473" s="47"/>
      <c r="ED1473" s="47"/>
      <c r="EE1473" s="47"/>
      <c r="EF1473" s="47"/>
      <c r="EG1473" s="47"/>
      <c r="EH1473" s="47"/>
      <c r="EI1473" s="47"/>
      <c r="EJ1473" s="47"/>
      <c r="EK1473" s="47"/>
      <c r="EL1473" s="47"/>
      <c r="EM1473" s="47"/>
      <c r="EN1473" s="47"/>
      <c r="EO1473" s="47"/>
      <c r="EP1473" s="47"/>
      <c r="EQ1473" s="47"/>
      <c r="ER1473" s="47"/>
      <c r="ES1473" s="47"/>
      <c r="ET1473" s="47"/>
      <c r="EU1473" s="47"/>
      <c r="EV1473" s="47"/>
      <c r="EW1473" s="47"/>
      <c r="EX1473" s="47"/>
      <c r="EY1473" s="47"/>
      <c r="EZ1473" s="47"/>
      <c r="FA1473" s="47"/>
      <c r="FB1473" s="47"/>
      <c r="FC1473" s="47"/>
      <c r="FD1473" s="47"/>
      <c r="FE1473" s="47"/>
      <c r="FF1473" s="47"/>
      <c r="FG1473" s="47"/>
      <c r="FH1473" s="47"/>
      <c r="FI1473" s="47"/>
      <c r="FJ1473" s="47"/>
      <c r="FK1473" s="47"/>
      <c r="FL1473" s="47"/>
      <c r="FM1473" s="47"/>
      <c r="FN1473" s="47"/>
      <c r="FO1473" s="47"/>
      <c r="FP1473" s="47"/>
      <c r="FQ1473" s="47"/>
      <c r="FR1473" s="47"/>
      <c r="FS1473" s="47"/>
      <c r="FT1473" s="47"/>
      <c r="FU1473" s="47"/>
      <c r="FV1473" s="47"/>
      <c r="FW1473" s="47"/>
      <c r="FX1473" s="47"/>
      <c r="FY1473" s="47"/>
      <c r="FZ1473" s="47"/>
      <c r="GA1473" s="47"/>
      <c r="GB1473" s="47"/>
      <c r="GC1473" s="47"/>
      <c r="GD1473" s="47"/>
      <c r="GE1473" s="47"/>
      <c r="GF1473" s="47"/>
    </row>
    <row r="1474" spans="1:188" s="6" customFormat="1" hidden="1">
      <c r="A1474" s="49" t="s">
        <v>9525</v>
      </c>
      <c r="B1474" s="43"/>
      <c r="C1474" s="43" t="s">
        <v>9526</v>
      </c>
      <c r="D1474" s="43" t="s">
        <v>9527</v>
      </c>
      <c r="E1474" s="44" t="s">
        <v>1619</v>
      </c>
      <c r="F1474" s="44" t="s">
        <v>1619</v>
      </c>
      <c r="G1474" s="43">
        <v>151968912</v>
      </c>
      <c r="H1474" s="43">
        <v>708013723</v>
      </c>
      <c r="I1474" s="50">
        <v>45976</v>
      </c>
      <c r="J1474" s="50">
        <v>45980</v>
      </c>
      <c r="K1474" s="43" t="s">
        <v>43</v>
      </c>
      <c r="L1474" s="43" t="s">
        <v>44</v>
      </c>
      <c r="M1474" s="43"/>
      <c r="N1474" s="43"/>
      <c r="O1474" s="43"/>
      <c r="P1474" s="43"/>
      <c r="Q1474" s="43"/>
      <c r="R1474" s="337" t="s">
        <v>7768</v>
      </c>
      <c r="S1474" s="43"/>
      <c r="T1474" s="43"/>
      <c r="U1474" s="43" t="s">
        <v>9528</v>
      </c>
      <c r="V1474" s="43"/>
      <c r="W1474" s="44" t="s">
        <v>48</v>
      </c>
      <c r="X1474" s="44" t="s">
        <v>49</v>
      </c>
      <c r="Y1474" s="51" t="s">
        <v>9529</v>
      </c>
      <c r="Z1474" s="43"/>
      <c r="AA1474" s="43" t="s">
        <v>9530</v>
      </c>
      <c r="AB1474" s="43" t="s">
        <v>9531</v>
      </c>
      <c r="AC1474" s="43">
        <v>100</v>
      </c>
      <c r="AD1474" s="43" t="s">
        <v>9048</v>
      </c>
      <c r="AE1474" s="46" t="s">
        <v>9049</v>
      </c>
      <c r="AF1474" s="43"/>
      <c r="AG1474" s="43"/>
      <c r="AH1474" s="43"/>
      <c r="AI1474" s="43"/>
      <c r="AJ1474" s="43"/>
      <c r="AK1474" s="43"/>
      <c r="AL1474" s="43"/>
      <c r="AM1474" s="43"/>
      <c r="AN1474" s="47"/>
      <c r="AO1474" s="47"/>
      <c r="AP1474" s="47"/>
      <c r="AQ1474" s="47"/>
      <c r="AR1474" s="47"/>
      <c r="AS1474" s="47"/>
      <c r="AT1474" s="47"/>
      <c r="AU1474" s="47"/>
      <c r="AV1474" s="47"/>
      <c r="AW1474" s="47"/>
      <c r="AX1474" s="47"/>
      <c r="AY1474" s="47"/>
      <c r="AZ1474" s="47"/>
      <c r="BA1474" s="47"/>
      <c r="BB1474" s="47"/>
      <c r="BC1474" s="47"/>
      <c r="BD1474" s="47"/>
      <c r="BE1474" s="47"/>
      <c r="BF1474" s="47"/>
      <c r="BG1474" s="47"/>
      <c r="BH1474" s="47"/>
      <c r="BI1474" s="47"/>
      <c r="BJ1474" s="47"/>
      <c r="BK1474" s="47"/>
      <c r="BL1474" s="47"/>
      <c r="BM1474" s="47"/>
      <c r="BN1474" s="47"/>
      <c r="BO1474" s="47"/>
      <c r="BP1474" s="47"/>
      <c r="BQ1474" s="47"/>
      <c r="BR1474" s="47"/>
      <c r="BS1474" s="47"/>
      <c r="BT1474" s="47"/>
      <c r="BU1474" s="47"/>
      <c r="BV1474" s="47"/>
      <c r="BW1474" s="47"/>
      <c r="BX1474" s="47"/>
      <c r="BY1474" s="47"/>
      <c r="BZ1474" s="47"/>
      <c r="CA1474" s="47"/>
      <c r="CB1474" s="47"/>
      <c r="CC1474" s="47"/>
      <c r="CD1474" s="47"/>
      <c r="CE1474" s="47"/>
      <c r="CF1474" s="47"/>
      <c r="CG1474" s="47"/>
      <c r="CH1474" s="47"/>
      <c r="CI1474" s="47"/>
      <c r="CJ1474" s="47"/>
      <c r="CK1474" s="47"/>
      <c r="CL1474" s="47"/>
      <c r="CM1474" s="47"/>
      <c r="CN1474" s="47"/>
      <c r="CO1474" s="47"/>
      <c r="CP1474" s="47"/>
      <c r="CQ1474" s="47"/>
      <c r="CR1474" s="47"/>
      <c r="CS1474" s="47"/>
      <c r="CT1474" s="47"/>
      <c r="CU1474" s="47"/>
      <c r="CV1474" s="47"/>
      <c r="CW1474" s="47"/>
      <c r="CX1474" s="47"/>
      <c r="CY1474" s="47"/>
      <c r="CZ1474" s="47"/>
      <c r="DA1474" s="47"/>
      <c r="DB1474" s="47"/>
      <c r="DC1474" s="47"/>
      <c r="DD1474" s="47"/>
      <c r="DE1474" s="47"/>
      <c r="DF1474" s="47"/>
      <c r="DG1474" s="47"/>
      <c r="DH1474" s="47"/>
      <c r="DI1474" s="47"/>
      <c r="DJ1474" s="47"/>
      <c r="DK1474" s="47"/>
      <c r="DL1474" s="47"/>
      <c r="DM1474" s="47"/>
      <c r="DN1474" s="47"/>
      <c r="DO1474" s="47"/>
      <c r="DP1474" s="47"/>
      <c r="DQ1474" s="47"/>
      <c r="DR1474" s="47"/>
      <c r="DS1474" s="47"/>
      <c r="DT1474" s="47"/>
      <c r="DU1474" s="47"/>
      <c r="DV1474" s="47"/>
      <c r="DW1474" s="47"/>
      <c r="DX1474" s="47"/>
      <c r="DY1474" s="47"/>
      <c r="DZ1474" s="47"/>
      <c r="EA1474" s="47"/>
      <c r="EB1474" s="47"/>
      <c r="EC1474" s="47"/>
      <c r="ED1474" s="47"/>
      <c r="EE1474" s="47"/>
      <c r="EF1474" s="47"/>
      <c r="EG1474" s="47"/>
      <c r="EH1474" s="47"/>
      <c r="EI1474" s="47"/>
      <c r="EJ1474" s="47"/>
      <c r="EK1474" s="47"/>
      <c r="EL1474" s="47"/>
      <c r="EM1474" s="47"/>
      <c r="EN1474" s="47"/>
      <c r="EO1474" s="47"/>
      <c r="EP1474" s="47"/>
      <c r="EQ1474" s="47"/>
      <c r="ER1474" s="47"/>
      <c r="ES1474" s="47"/>
      <c r="ET1474" s="47"/>
      <c r="EU1474" s="47"/>
      <c r="EV1474" s="47"/>
      <c r="EW1474" s="47"/>
      <c r="EX1474" s="47"/>
      <c r="EY1474" s="47"/>
      <c r="EZ1474" s="47"/>
      <c r="FA1474" s="47"/>
      <c r="FB1474" s="47"/>
      <c r="FC1474" s="47"/>
      <c r="FD1474" s="47"/>
      <c r="FE1474" s="47"/>
      <c r="FF1474" s="47"/>
      <c r="FG1474" s="47"/>
      <c r="FH1474" s="47"/>
      <c r="FI1474" s="47"/>
      <c r="FJ1474" s="47"/>
      <c r="FK1474" s="47"/>
      <c r="FL1474" s="47"/>
      <c r="FM1474" s="47"/>
      <c r="FN1474" s="47"/>
      <c r="FO1474" s="47"/>
      <c r="FP1474" s="47"/>
      <c r="FQ1474" s="47"/>
      <c r="FR1474" s="47"/>
      <c r="FS1474" s="47"/>
      <c r="FT1474" s="47"/>
      <c r="FU1474" s="47"/>
      <c r="FV1474" s="47"/>
      <c r="FW1474" s="47"/>
      <c r="FX1474" s="47"/>
      <c r="FY1474" s="47"/>
      <c r="FZ1474" s="47"/>
      <c r="GA1474" s="47"/>
      <c r="GB1474" s="47"/>
      <c r="GC1474" s="47"/>
      <c r="GD1474" s="47"/>
      <c r="GE1474" s="47"/>
      <c r="GF1474" s="47"/>
    </row>
    <row r="1475" spans="1:188" s="6" customFormat="1" hidden="1">
      <c r="A1475" s="49" t="s">
        <v>9532</v>
      </c>
      <c r="B1475" s="43"/>
      <c r="C1475" s="43" t="s">
        <v>9533</v>
      </c>
      <c r="D1475" s="43" t="s">
        <v>9220</v>
      </c>
      <c r="E1475" s="44" t="s">
        <v>1619</v>
      </c>
      <c r="F1475" s="44" t="s">
        <v>1619</v>
      </c>
      <c r="G1475" s="43">
        <v>704523072</v>
      </c>
      <c r="H1475" s="43">
        <v>704004987</v>
      </c>
      <c r="I1475" s="50">
        <v>45976</v>
      </c>
      <c r="J1475" s="50">
        <v>45980</v>
      </c>
      <c r="K1475" s="62" t="s">
        <v>1959</v>
      </c>
      <c r="L1475" s="43" t="s">
        <v>44</v>
      </c>
      <c r="M1475" s="43"/>
      <c r="N1475" s="43"/>
      <c r="O1475" s="43"/>
      <c r="P1475" s="43"/>
      <c r="Q1475" s="43"/>
      <c r="R1475" s="337">
        <v>46174</v>
      </c>
      <c r="S1475" s="43">
        <v>2150061974</v>
      </c>
      <c r="T1475" s="43" t="s">
        <v>9534</v>
      </c>
      <c r="U1475" s="43" t="s">
        <v>9535</v>
      </c>
      <c r="V1475" s="43"/>
      <c r="W1475" s="44" t="s">
        <v>48</v>
      </c>
      <c r="X1475" s="44" t="s">
        <v>49</v>
      </c>
      <c r="Y1475" s="51" t="s">
        <v>9536</v>
      </c>
      <c r="Z1475" s="43"/>
      <c r="AA1475" s="43">
        <v>4.7436550000000004</v>
      </c>
      <c r="AB1475" s="43">
        <v>-6.6581380000000001</v>
      </c>
      <c r="AC1475" s="43">
        <v>250</v>
      </c>
      <c r="AD1475" s="43" t="s">
        <v>8781</v>
      </c>
      <c r="AE1475" s="46" t="s">
        <v>9340</v>
      </c>
      <c r="AF1475" s="43"/>
      <c r="AG1475" s="43"/>
      <c r="AH1475" s="43">
        <v>2</v>
      </c>
      <c r="AI1475" s="43"/>
      <c r="AJ1475" s="43"/>
      <c r="AK1475" s="43" t="s">
        <v>9537</v>
      </c>
      <c r="AL1475" s="43"/>
      <c r="AM1475" s="43"/>
      <c r="AN1475" s="172">
        <f>R1475-J1475</f>
        <v>194</v>
      </c>
      <c r="AO1475" s="47"/>
      <c r="AP1475" s="47"/>
      <c r="AQ1475" s="47"/>
      <c r="AR1475" s="47"/>
      <c r="AS1475" s="47"/>
      <c r="AT1475" s="47"/>
      <c r="AU1475" s="47"/>
      <c r="AV1475" s="47"/>
      <c r="AW1475" s="47"/>
      <c r="AX1475" s="47"/>
      <c r="AY1475" s="47"/>
      <c r="AZ1475" s="47"/>
      <c r="BA1475" s="47"/>
      <c r="BB1475" s="47"/>
      <c r="BC1475" s="47"/>
      <c r="BD1475" s="47"/>
      <c r="BE1475" s="47"/>
      <c r="BF1475" s="47"/>
      <c r="BG1475" s="47"/>
      <c r="BH1475" s="47"/>
      <c r="BI1475" s="47"/>
      <c r="BJ1475" s="47"/>
      <c r="BK1475" s="47"/>
      <c r="BL1475" s="47"/>
      <c r="BM1475" s="47"/>
      <c r="BN1475" s="47"/>
      <c r="BO1475" s="47"/>
      <c r="BP1475" s="47"/>
      <c r="BQ1475" s="47"/>
      <c r="BR1475" s="47"/>
      <c r="BS1475" s="47"/>
      <c r="BT1475" s="47"/>
      <c r="BU1475" s="47"/>
      <c r="BV1475" s="47"/>
      <c r="BW1475" s="47"/>
      <c r="BX1475" s="47"/>
      <c r="BY1475" s="47"/>
      <c r="BZ1475" s="47"/>
      <c r="CA1475" s="47"/>
      <c r="CB1475" s="47"/>
      <c r="CC1475" s="47"/>
      <c r="CD1475" s="47"/>
      <c r="CE1475" s="47"/>
      <c r="CF1475" s="47"/>
      <c r="CG1475" s="47"/>
      <c r="CH1475" s="47"/>
      <c r="CI1475" s="47"/>
      <c r="CJ1475" s="47"/>
      <c r="CK1475" s="47"/>
      <c r="CL1475" s="47"/>
      <c r="CM1475" s="47"/>
      <c r="CN1475" s="47"/>
      <c r="CO1475" s="47"/>
      <c r="CP1475" s="47"/>
      <c r="CQ1475" s="47"/>
      <c r="CR1475" s="47"/>
      <c r="CS1475" s="47"/>
      <c r="CT1475" s="47"/>
      <c r="CU1475" s="47"/>
      <c r="CV1475" s="47"/>
      <c r="CW1475" s="47"/>
      <c r="CX1475" s="47"/>
      <c r="CY1475" s="47"/>
      <c r="CZ1475" s="47"/>
      <c r="DA1475" s="47"/>
      <c r="DB1475" s="47"/>
      <c r="DC1475" s="47"/>
      <c r="DD1475" s="47"/>
      <c r="DE1475" s="47"/>
      <c r="DF1475" s="47"/>
      <c r="DG1475" s="47"/>
      <c r="DH1475" s="47"/>
      <c r="DI1475" s="47"/>
      <c r="DJ1475" s="47"/>
      <c r="DK1475" s="47"/>
      <c r="DL1475" s="47"/>
      <c r="DM1475" s="47"/>
      <c r="DN1475" s="47"/>
      <c r="DO1475" s="47"/>
      <c r="DP1475" s="47"/>
      <c r="DQ1475" s="47"/>
      <c r="DR1475" s="47"/>
      <c r="DS1475" s="47"/>
      <c r="DT1475" s="47"/>
      <c r="DU1475" s="47"/>
      <c r="DV1475" s="47"/>
      <c r="DW1475" s="47"/>
      <c r="DX1475" s="47"/>
      <c r="DY1475" s="47"/>
      <c r="DZ1475" s="47"/>
      <c r="EA1475" s="47"/>
      <c r="EB1475" s="47"/>
      <c r="EC1475" s="47"/>
      <c r="ED1475" s="47"/>
      <c r="EE1475" s="47"/>
      <c r="EF1475" s="47"/>
      <c r="EG1475" s="47"/>
      <c r="EH1475" s="47"/>
      <c r="EI1475" s="47"/>
      <c r="EJ1475" s="47"/>
      <c r="EK1475" s="47"/>
      <c r="EL1475" s="47"/>
      <c r="EM1475" s="47"/>
      <c r="EN1475" s="47"/>
      <c r="EO1475" s="47"/>
      <c r="EP1475" s="47"/>
      <c r="EQ1475" s="47"/>
      <c r="ER1475" s="47"/>
      <c r="ES1475" s="47"/>
      <c r="ET1475" s="47"/>
      <c r="EU1475" s="47"/>
      <c r="EV1475" s="47"/>
      <c r="EW1475" s="47"/>
      <c r="EX1475" s="47"/>
      <c r="EY1475" s="47"/>
      <c r="EZ1475" s="47"/>
      <c r="FA1475" s="47"/>
      <c r="FB1475" s="47"/>
      <c r="FC1475" s="47"/>
      <c r="FD1475" s="47"/>
      <c r="FE1475" s="47"/>
      <c r="FF1475" s="47"/>
      <c r="FG1475" s="47"/>
      <c r="FH1475" s="47"/>
      <c r="FI1475" s="47"/>
      <c r="FJ1475" s="47"/>
      <c r="FK1475" s="47"/>
      <c r="FL1475" s="47"/>
      <c r="FM1475" s="47"/>
      <c r="FN1475" s="47"/>
      <c r="FO1475" s="47"/>
      <c r="FP1475" s="47"/>
      <c r="FQ1475" s="47"/>
      <c r="FR1475" s="47"/>
      <c r="FS1475" s="47"/>
      <c r="FT1475" s="47"/>
      <c r="FU1475" s="47"/>
      <c r="FV1475" s="47"/>
      <c r="FW1475" s="47"/>
      <c r="FX1475" s="47"/>
      <c r="FY1475" s="47"/>
      <c r="FZ1475" s="47"/>
      <c r="GA1475" s="47"/>
      <c r="GB1475" s="47"/>
      <c r="GC1475" s="47"/>
      <c r="GD1475" s="47"/>
      <c r="GE1475" s="47"/>
      <c r="GF1475" s="47"/>
    </row>
    <row r="1476" spans="1:188" s="6" customFormat="1" hidden="1">
      <c r="A1476" s="49" t="s">
        <v>9538</v>
      </c>
      <c r="B1476" s="43"/>
      <c r="C1476" s="43" t="s">
        <v>9539</v>
      </c>
      <c r="D1476" s="43" t="s">
        <v>9540</v>
      </c>
      <c r="E1476" s="44" t="s">
        <v>1619</v>
      </c>
      <c r="F1476" s="44" t="s">
        <v>1619</v>
      </c>
      <c r="G1476" s="43">
        <v>709470536</v>
      </c>
      <c r="H1476" s="43">
        <v>709470536</v>
      </c>
      <c r="I1476" s="50">
        <v>45976</v>
      </c>
      <c r="J1476" s="50">
        <v>45980</v>
      </c>
      <c r="K1476" s="43" t="s">
        <v>43</v>
      </c>
      <c r="L1476" s="43" t="s">
        <v>44</v>
      </c>
      <c r="M1476" s="43"/>
      <c r="N1476" s="43"/>
      <c r="O1476" s="43"/>
      <c r="P1476" s="43"/>
      <c r="Q1476" s="43"/>
      <c r="R1476" s="337" t="s">
        <v>7768</v>
      </c>
      <c r="S1476" s="43"/>
      <c r="T1476" s="43"/>
      <c r="U1476" s="43" t="s">
        <v>9541</v>
      </c>
      <c r="V1476" s="43"/>
      <c r="W1476" s="44" t="s">
        <v>48</v>
      </c>
      <c r="X1476" s="44" t="s">
        <v>49</v>
      </c>
      <c r="Y1476" s="51" t="s">
        <v>9542</v>
      </c>
      <c r="Z1476" s="43"/>
      <c r="AA1476" s="43" t="s">
        <v>9543</v>
      </c>
      <c r="AB1476" s="43" t="s">
        <v>9544</v>
      </c>
      <c r="AC1476" s="43">
        <v>100</v>
      </c>
      <c r="AD1476" s="43" t="s">
        <v>8781</v>
      </c>
      <c r="AE1476" s="46" t="s">
        <v>9340</v>
      </c>
      <c r="AF1476" s="43"/>
      <c r="AG1476" s="43"/>
      <c r="AH1476" s="43"/>
      <c r="AI1476" s="43"/>
      <c r="AJ1476" s="43"/>
      <c r="AK1476" s="43"/>
      <c r="AL1476" s="43"/>
      <c r="AM1476" s="43"/>
      <c r="AN1476" s="47"/>
      <c r="AO1476" s="47"/>
      <c r="AP1476" s="47"/>
      <c r="AQ1476" s="47"/>
      <c r="AR1476" s="47"/>
      <c r="AS1476" s="47"/>
      <c r="AT1476" s="47"/>
      <c r="AU1476" s="47"/>
      <c r="AV1476" s="47"/>
      <c r="AW1476" s="47"/>
      <c r="AX1476" s="47"/>
      <c r="AY1476" s="47"/>
      <c r="AZ1476" s="47"/>
      <c r="BA1476" s="47"/>
      <c r="BB1476" s="47"/>
      <c r="BC1476" s="47"/>
      <c r="BD1476" s="47"/>
      <c r="BE1476" s="47"/>
      <c r="BF1476" s="47"/>
      <c r="BG1476" s="47"/>
      <c r="BH1476" s="47"/>
      <c r="BI1476" s="47"/>
      <c r="BJ1476" s="47"/>
      <c r="BK1476" s="47"/>
      <c r="BL1476" s="47"/>
      <c r="BM1476" s="47"/>
      <c r="BN1476" s="47"/>
      <c r="BO1476" s="47"/>
      <c r="BP1476" s="47"/>
      <c r="BQ1476" s="47"/>
      <c r="BR1476" s="47"/>
      <c r="BS1476" s="47"/>
      <c r="BT1476" s="47"/>
      <c r="BU1476" s="47"/>
      <c r="BV1476" s="47"/>
      <c r="BW1476" s="47"/>
      <c r="BX1476" s="47"/>
      <c r="BY1476" s="47"/>
      <c r="BZ1476" s="47"/>
      <c r="CA1476" s="47"/>
      <c r="CB1476" s="47"/>
      <c r="CC1476" s="47"/>
      <c r="CD1476" s="47"/>
      <c r="CE1476" s="47"/>
      <c r="CF1476" s="47"/>
      <c r="CG1476" s="47"/>
      <c r="CH1476" s="47"/>
      <c r="CI1476" s="47"/>
      <c r="CJ1476" s="47"/>
      <c r="CK1476" s="47"/>
      <c r="CL1476" s="47"/>
      <c r="CM1476" s="47"/>
      <c r="CN1476" s="47"/>
      <c r="CO1476" s="47"/>
      <c r="CP1476" s="47"/>
      <c r="CQ1476" s="47"/>
      <c r="CR1476" s="47"/>
      <c r="CS1476" s="47"/>
      <c r="CT1476" s="47"/>
      <c r="CU1476" s="47"/>
      <c r="CV1476" s="47"/>
      <c r="CW1476" s="47"/>
      <c r="CX1476" s="47"/>
      <c r="CY1476" s="47"/>
      <c r="CZ1476" s="47"/>
      <c r="DA1476" s="47"/>
      <c r="DB1476" s="47"/>
      <c r="DC1476" s="47"/>
      <c r="DD1476" s="47"/>
      <c r="DE1476" s="47"/>
      <c r="DF1476" s="47"/>
      <c r="DG1476" s="47"/>
      <c r="DH1476" s="47"/>
      <c r="DI1476" s="47"/>
      <c r="DJ1476" s="47"/>
      <c r="DK1476" s="47"/>
      <c r="DL1476" s="47"/>
      <c r="DM1476" s="47"/>
      <c r="DN1476" s="47"/>
      <c r="DO1476" s="47"/>
      <c r="DP1476" s="47"/>
      <c r="DQ1476" s="47"/>
      <c r="DR1476" s="47"/>
      <c r="DS1476" s="47"/>
      <c r="DT1476" s="47"/>
      <c r="DU1476" s="47"/>
      <c r="DV1476" s="47"/>
      <c r="DW1476" s="47"/>
      <c r="DX1476" s="47"/>
      <c r="DY1476" s="47"/>
      <c r="DZ1476" s="47"/>
      <c r="EA1476" s="47"/>
      <c r="EB1476" s="47"/>
      <c r="EC1476" s="47"/>
      <c r="ED1476" s="47"/>
      <c r="EE1476" s="47"/>
      <c r="EF1476" s="47"/>
      <c r="EG1476" s="47"/>
      <c r="EH1476" s="47"/>
      <c r="EI1476" s="47"/>
      <c r="EJ1476" s="47"/>
      <c r="EK1476" s="47"/>
      <c r="EL1476" s="47"/>
      <c r="EM1476" s="47"/>
      <c r="EN1476" s="47"/>
      <c r="EO1476" s="47"/>
      <c r="EP1476" s="47"/>
      <c r="EQ1476" s="47"/>
      <c r="ER1476" s="47"/>
      <c r="ES1476" s="47"/>
      <c r="ET1476" s="47"/>
      <c r="EU1476" s="47"/>
      <c r="EV1476" s="47"/>
      <c r="EW1476" s="47"/>
      <c r="EX1476" s="47"/>
      <c r="EY1476" s="47"/>
      <c r="EZ1476" s="47"/>
      <c r="FA1476" s="47"/>
      <c r="FB1476" s="47"/>
      <c r="FC1476" s="47"/>
      <c r="FD1476" s="47"/>
      <c r="FE1476" s="47"/>
      <c r="FF1476" s="47"/>
      <c r="FG1476" s="47"/>
      <c r="FH1476" s="47"/>
      <c r="FI1476" s="47"/>
      <c r="FJ1476" s="47"/>
      <c r="FK1476" s="47"/>
      <c r="FL1476" s="47"/>
      <c r="FM1476" s="47"/>
      <c r="FN1476" s="47"/>
      <c r="FO1476" s="47"/>
      <c r="FP1476" s="47"/>
      <c r="FQ1476" s="47"/>
      <c r="FR1476" s="47"/>
      <c r="FS1476" s="47"/>
      <c r="FT1476" s="47"/>
      <c r="FU1476" s="47"/>
      <c r="FV1476" s="47"/>
      <c r="FW1476" s="47"/>
      <c r="FX1476" s="47"/>
      <c r="FY1476" s="47"/>
      <c r="FZ1476" s="47"/>
      <c r="GA1476" s="47"/>
      <c r="GB1476" s="47"/>
      <c r="GC1476" s="47"/>
      <c r="GD1476" s="47"/>
      <c r="GE1476" s="47"/>
      <c r="GF1476" s="47"/>
    </row>
    <row r="1477" spans="1:188" s="6" customFormat="1" hidden="1">
      <c r="A1477" s="49" t="s">
        <v>9545</v>
      </c>
      <c r="B1477" s="43"/>
      <c r="C1477" s="43" t="s">
        <v>9546</v>
      </c>
      <c r="D1477" s="43" t="s">
        <v>9547</v>
      </c>
      <c r="E1477" s="44" t="s">
        <v>1619</v>
      </c>
      <c r="F1477" s="44" t="s">
        <v>1619</v>
      </c>
      <c r="G1477" s="43">
        <v>171431086</v>
      </c>
      <c r="H1477" s="43">
        <v>748000000</v>
      </c>
      <c r="I1477" s="50">
        <v>45976</v>
      </c>
      <c r="J1477" s="50">
        <v>45980</v>
      </c>
      <c r="K1477" s="62" t="s">
        <v>1959</v>
      </c>
      <c r="L1477" s="43" t="s">
        <v>44</v>
      </c>
      <c r="M1477" s="43"/>
      <c r="N1477" s="43"/>
      <c r="O1477" s="43"/>
      <c r="P1477" s="43"/>
      <c r="Q1477" s="43"/>
      <c r="R1477" s="337">
        <v>46174</v>
      </c>
      <c r="S1477" s="43">
        <v>2150061963</v>
      </c>
      <c r="T1477" s="43" t="s">
        <v>9548</v>
      </c>
      <c r="U1477" s="43" t="s">
        <v>9549</v>
      </c>
      <c r="V1477" s="43"/>
      <c r="W1477" s="44" t="s">
        <v>48</v>
      </c>
      <c r="X1477" s="44" t="s">
        <v>49</v>
      </c>
      <c r="Y1477" s="51" t="s">
        <v>9542</v>
      </c>
      <c r="Z1477" s="43"/>
      <c r="AA1477" s="43" t="s">
        <v>9550</v>
      </c>
      <c r="AB1477" s="43" t="s">
        <v>9551</v>
      </c>
      <c r="AC1477" s="43">
        <v>150</v>
      </c>
      <c r="AD1477" s="43" t="s">
        <v>8781</v>
      </c>
      <c r="AE1477" s="46" t="s">
        <v>9340</v>
      </c>
      <c r="AF1477" s="43"/>
      <c r="AG1477" s="43"/>
      <c r="AH1477" s="43">
        <v>2</v>
      </c>
      <c r="AI1477" s="43"/>
      <c r="AJ1477" s="43"/>
      <c r="AK1477" s="43" t="s">
        <v>9041</v>
      </c>
      <c r="AL1477" s="43"/>
      <c r="AM1477" s="43"/>
      <c r="AN1477" s="172">
        <f>R1477-J1477</f>
        <v>194</v>
      </c>
      <c r="AO1477" s="47"/>
      <c r="AP1477" s="47"/>
      <c r="AQ1477" s="47"/>
      <c r="AR1477" s="47"/>
      <c r="AS1477" s="47"/>
      <c r="AT1477" s="47"/>
      <c r="AU1477" s="47"/>
      <c r="AV1477" s="47"/>
      <c r="AW1477" s="47"/>
      <c r="AX1477" s="47"/>
      <c r="AY1477" s="47"/>
      <c r="AZ1477" s="47"/>
      <c r="BA1477" s="47"/>
      <c r="BB1477" s="47"/>
      <c r="BC1477" s="47"/>
      <c r="BD1477" s="47"/>
      <c r="BE1477" s="47"/>
      <c r="BF1477" s="47"/>
      <c r="BG1477" s="47"/>
      <c r="BH1477" s="47"/>
      <c r="BI1477" s="47"/>
      <c r="BJ1477" s="47"/>
      <c r="BK1477" s="47"/>
      <c r="BL1477" s="47"/>
      <c r="BM1477" s="47"/>
      <c r="BN1477" s="47"/>
      <c r="BO1477" s="47"/>
      <c r="BP1477" s="47"/>
      <c r="BQ1477" s="47"/>
      <c r="BR1477" s="47"/>
      <c r="BS1477" s="47"/>
      <c r="BT1477" s="47"/>
      <c r="BU1477" s="47"/>
      <c r="BV1477" s="47"/>
      <c r="BW1477" s="47"/>
      <c r="BX1477" s="47"/>
      <c r="BY1477" s="47"/>
      <c r="BZ1477" s="47"/>
      <c r="CA1477" s="47"/>
      <c r="CB1477" s="47"/>
      <c r="CC1477" s="47"/>
      <c r="CD1477" s="47"/>
      <c r="CE1477" s="47"/>
      <c r="CF1477" s="47"/>
      <c r="CG1477" s="47"/>
      <c r="CH1477" s="47"/>
      <c r="CI1477" s="47"/>
      <c r="CJ1477" s="47"/>
      <c r="CK1477" s="47"/>
      <c r="CL1477" s="47"/>
      <c r="CM1477" s="47"/>
      <c r="CN1477" s="47"/>
      <c r="CO1477" s="47"/>
      <c r="CP1477" s="47"/>
      <c r="CQ1477" s="47"/>
      <c r="CR1477" s="47"/>
      <c r="CS1477" s="47"/>
      <c r="CT1477" s="47"/>
      <c r="CU1477" s="47"/>
      <c r="CV1477" s="47"/>
      <c r="CW1477" s="47"/>
      <c r="CX1477" s="47"/>
      <c r="CY1477" s="47"/>
      <c r="CZ1477" s="47"/>
      <c r="DA1477" s="47"/>
      <c r="DB1477" s="47"/>
      <c r="DC1477" s="47"/>
      <c r="DD1477" s="47"/>
      <c r="DE1477" s="47"/>
      <c r="DF1477" s="47"/>
      <c r="DG1477" s="47"/>
      <c r="DH1477" s="47"/>
      <c r="DI1477" s="47"/>
      <c r="DJ1477" s="47"/>
      <c r="DK1477" s="47"/>
      <c r="DL1477" s="47"/>
      <c r="DM1477" s="47"/>
      <c r="DN1477" s="47"/>
      <c r="DO1477" s="47"/>
      <c r="DP1477" s="47"/>
      <c r="DQ1477" s="47"/>
      <c r="DR1477" s="47"/>
      <c r="DS1477" s="47"/>
      <c r="DT1477" s="47"/>
      <c r="DU1477" s="47"/>
      <c r="DV1477" s="47"/>
      <c r="DW1477" s="47"/>
      <c r="DX1477" s="47"/>
      <c r="DY1477" s="47"/>
      <c r="DZ1477" s="47"/>
      <c r="EA1477" s="47"/>
      <c r="EB1477" s="47"/>
      <c r="EC1477" s="47"/>
      <c r="ED1477" s="47"/>
      <c r="EE1477" s="47"/>
      <c r="EF1477" s="47"/>
      <c r="EG1477" s="47"/>
      <c r="EH1477" s="47"/>
      <c r="EI1477" s="47"/>
      <c r="EJ1477" s="47"/>
      <c r="EK1477" s="47"/>
      <c r="EL1477" s="47"/>
      <c r="EM1477" s="47"/>
      <c r="EN1477" s="47"/>
      <c r="EO1477" s="47"/>
      <c r="EP1477" s="47"/>
      <c r="EQ1477" s="47"/>
      <c r="ER1477" s="47"/>
      <c r="ES1477" s="47"/>
      <c r="ET1477" s="47"/>
      <c r="EU1477" s="47"/>
      <c r="EV1477" s="47"/>
      <c r="EW1477" s="47"/>
      <c r="EX1477" s="47"/>
      <c r="EY1477" s="47"/>
      <c r="EZ1477" s="47"/>
      <c r="FA1477" s="47"/>
      <c r="FB1477" s="47"/>
      <c r="FC1477" s="47"/>
      <c r="FD1477" s="47"/>
      <c r="FE1477" s="47"/>
      <c r="FF1477" s="47"/>
      <c r="FG1477" s="47"/>
      <c r="FH1477" s="47"/>
      <c r="FI1477" s="47"/>
      <c r="FJ1477" s="47"/>
      <c r="FK1477" s="47"/>
      <c r="FL1477" s="47"/>
      <c r="FM1477" s="47"/>
      <c r="FN1477" s="47"/>
      <c r="FO1477" s="47"/>
      <c r="FP1477" s="47"/>
      <c r="FQ1477" s="47"/>
      <c r="FR1477" s="47"/>
      <c r="FS1477" s="47"/>
      <c r="FT1477" s="47"/>
      <c r="FU1477" s="47"/>
      <c r="FV1477" s="47"/>
      <c r="FW1477" s="47"/>
      <c r="FX1477" s="47"/>
      <c r="FY1477" s="47"/>
      <c r="FZ1477" s="47"/>
      <c r="GA1477" s="47"/>
      <c r="GB1477" s="47"/>
      <c r="GC1477" s="47"/>
      <c r="GD1477" s="47"/>
      <c r="GE1477" s="47"/>
      <c r="GF1477" s="47"/>
    </row>
    <row r="1478" spans="1:188" s="6" customFormat="1" hidden="1">
      <c r="A1478" s="49" t="s">
        <v>9552</v>
      </c>
      <c r="B1478" s="43"/>
      <c r="C1478" s="43" t="s">
        <v>9553</v>
      </c>
      <c r="D1478" s="43" t="s">
        <v>9554</v>
      </c>
      <c r="E1478" s="44" t="s">
        <v>1619</v>
      </c>
      <c r="F1478" s="44" t="s">
        <v>1619</v>
      </c>
      <c r="G1478" s="43">
        <v>707954745</v>
      </c>
      <c r="H1478" s="43">
        <v>506006294</v>
      </c>
      <c r="I1478" s="50">
        <v>45976</v>
      </c>
      <c r="J1478" s="50">
        <v>45980</v>
      </c>
      <c r="K1478" s="43" t="s">
        <v>43</v>
      </c>
      <c r="L1478" s="43" t="s">
        <v>44</v>
      </c>
      <c r="M1478" s="43"/>
      <c r="N1478" s="43"/>
      <c r="O1478" s="43"/>
      <c r="P1478" s="43"/>
      <c r="Q1478" s="43"/>
      <c r="R1478" s="337" t="s">
        <v>7768</v>
      </c>
      <c r="S1478" s="43"/>
      <c r="T1478" s="43"/>
      <c r="U1478" s="43" t="s">
        <v>9555</v>
      </c>
      <c r="V1478" s="43"/>
      <c r="W1478" s="44" t="s">
        <v>48</v>
      </c>
      <c r="X1478" s="44" t="s">
        <v>49</v>
      </c>
      <c r="Y1478" s="43" t="s">
        <v>9556</v>
      </c>
      <c r="Z1478" s="43"/>
      <c r="AA1478" s="43" t="s">
        <v>9557</v>
      </c>
      <c r="AB1478" s="43" t="s">
        <v>9558</v>
      </c>
      <c r="AC1478" s="43">
        <v>150</v>
      </c>
      <c r="AD1478" s="43" t="s">
        <v>9266</v>
      </c>
      <c r="AE1478" s="46" t="s">
        <v>9559</v>
      </c>
      <c r="AF1478" s="43"/>
      <c r="AG1478" s="43"/>
      <c r="AH1478" s="43"/>
      <c r="AI1478" s="43"/>
      <c r="AJ1478" s="43"/>
      <c r="AK1478" s="43"/>
      <c r="AL1478" s="43"/>
      <c r="AM1478" s="43"/>
      <c r="AN1478" s="47"/>
      <c r="AO1478" s="47"/>
      <c r="AP1478" s="47"/>
      <c r="AQ1478" s="47"/>
      <c r="AR1478" s="47"/>
      <c r="AS1478" s="47"/>
      <c r="AT1478" s="47"/>
      <c r="AU1478" s="47"/>
      <c r="AV1478" s="47"/>
      <c r="AW1478" s="47"/>
      <c r="AX1478" s="47"/>
      <c r="AY1478" s="47"/>
      <c r="AZ1478" s="47"/>
      <c r="BA1478" s="47"/>
      <c r="BB1478" s="47"/>
      <c r="BC1478" s="47"/>
      <c r="BD1478" s="47"/>
      <c r="BE1478" s="47"/>
      <c r="BF1478" s="47"/>
      <c r="BG1478" s="47"/>
      <c r="BH1478" s="47"/>
      <c r="BI1478" s="47"/>
      <c r="BJ1478" s="47"/>
      <c r="BK1478" s="47"/>
      <c r="BL1478" s="47"/>
      <c r="BM1478" s="47"/>
      <c r="BN1478" s="47"/>
      <c r="BO1478" s="47"/>
      <c r="BP1478" s="47"/>
      <c r="BQ1478" s="47"/>
      <c r="BR1478" s="47"/>
      <c r="BS1478" s="47"/>
      <c r="BT1478" s="47"/>
      <c r="BU1478" s="47"/>
      <c r="BV1478" s="47"/>
      <c r="BW1478" s="47"/>
      <c r="BX1478" s="47"/>
      <c r="BY1478" s="47"/>
      <c r="BZ1478" s="47"/>
      <c r="CA1478" s="47"/>
      <c r="CB1478" s="47"/>
      <c r="CC1478" s="47"/>
      <c r="CD1478" s="47"/>
      <c r="CE1478" s="47"/>
      <c r="CF1478" s="47"/>
      <c r="CG1478" s="47"/>
      <c r="CH1478" s="47"/>
      <c r="CI1478" s="47"/>
      <c r="CJ1478" s="47"/>
      <c r="CK1478" s="47"/>
      <c r="CL1478" s="47"/>
      <c r="CM1478" s="47"/>
      <c r="CN1478" s="47"/>
      <c r="CO1478" s="47"/>
      <c r="CP1478" s="47"/>
      <c r="CQ1478" s="47"/>
      <c r="CR1478" s="47"/>
      <c r="CS1478" s="47"/>
      <c r="CT1478" s="47"/>
      <c r="CU1478" s="47"/>
      <c r="CV1478" s="47"/>
      <c r="CW1478" s="47"/>
      <c r="CX1478" s="47"/>
      <c r="CY1478" s="47"/>
      <c r="CZ1478" s="47"/>
      <c r="DA1478" s="47"/>
      <c r="DB1478" s="47"/>
      <c r="DC1478" s="47"/>
      <c r="DD1478" s="47"/>
      <c r="DE1478" s="47"/>
      <c r="DF1478" s="47"/>
      <c r="DG1478" s="47"/>
      <c r="DH1478" s="47"/>
      <c r="DI1478" s="47"/>
      <c r="DJ1478" s="47"/>
      <c r="DK1478" s="47"/>
      <c r="DL1478" s="47"/>
      <c r="DM1478" s="47"/>
      <c r="DN1478" s="47"/>
      <c r="DO1478" s="47"/>
      <c r="DP1478" s="47"/>
      <c r="DQ1478" s="47"/>
      <c r="DR1478" s="47"/>
      <c r="DS1478" s="47"/>
      <c r="DT1478" s="47"/>
      <c r="DU1478" s="47"/>
      <c r="DV1478" s="47"/>
      <c r="DW1478" s="47"/>
      <c r="DX1478" s="47"/>
      <c r="DY1478" s="47"/>
      <c r="DZ1478" s="47"/>
      <c r="EA1478" s="47"/>
      <c r="EB1478" s="47"/>
      <c r="EC1478" s="47"/>
      <c r="ED1478" s="47"/>
      <c r="EE1478" s="47"/>
      <c r="EF1478" s="47"/>
      <c r="EG1478" s="47"/>
      <c r="EH1478" s="47"/>
      <c r="EI1478" s="47"/>
      <c r="EJ1478" s="47"/>
      <c r="EK1478" s="47"/>
      <c r="EL1478" s="47"/>
      <c r="EM1478" s="47"/>
      <c r="EN1478" s="47"/>
      <c r="EO1478" s="47"/>
      <c r="EP1478" s="47"/>
      <c r="EQ1478" s="47"/>
      <c r="ER1478" s="47"/>
      <c r="ES1478" s="47"/>
      <c r="ET1478" s="47"/>
      <c r="EU1478" s="47"/>
      <c r="EV1478" s="47"/>
      <c r="EW1478" s="47"/>
      <c r="EX1478" s="47"/>
      <c r="EY1478" s="47"/>
      <c r="EZ1478" s="47"/>
      <c r="FA1478" s="47"/>
      <c r="FB1478" s="47"/>
      <c r="FC1478" s="47"/>
      <c r="FD1478" s="47"/>
      <c r="FE1478" s="47"/>
      <c r="FF1478" s="47"/>
      <c r="FG1478" s="47"/>
      <c r="FH1478" s="47"/>
      <c r="FI1478" s="47"/>
      <c r="FJ1478" s="47"/>
      <c r="FK1478" s="47"/>
      <c r="FL1478" s="47"/>
      <c r="FM1478" s="47"/>
      <c r="FN1478" s="47"/>
      <c r="FO1478" s="47"/>
      <c r="FP1478" s="47"/>
      <c r="FQ1478" s="47"/>
      <c r="FR1478" s="47"/>
      <c r="FS1478" s="47"/>
      <c r="FT1478" s="47"/>
      <c r="FU1478" s="47"/>
      <c r="FV1478" s="47"/>
      <c r="FW1478" s="47"/>
      <c r="FX1478" s="47"/>
      <c r="FY1478" s="47"/>
      <c r="FZ1478" s="47"/>
      <c r="GA1478" s="47"/>
      <c r="GB1478" s="47"/>
      <c r="GC1478" s="47"/>
      <c r="GD1478" s="47"/>
      <c r="GE1478" s="47"/>
      <c r="GF1478" s="47"/>
    </row>
    <row r="1479" spans="1:188" s="6" customFormat="1" hidden="1">
      <c r="A1479" s="49" t="s">
        <v>9560</v>
      </c>
      <c r="B1479" s="43"/>
      <c r="C1479" s="43" t="s">
        <v>9561</v>
      </c>
      <c r="D1479" s="43" t="s">
        <v>9562</v>
      </c>
      <c r="E1479" s="44" t="s">
        <v>1619</v>
      </c>
      <c r="F1479" s="44" t="s">
        <v>1619</v>
      </c>
      <c r="G1479" s="43">
        <v>709430781</v>
      </c>
      <c r="H1479" s="43">
        <v>575187216</v>
      </c>
      <c r="I1479" s="50">
        <v>45976</v>
      </c>
      <c r="J1479" s="50">
        <v>45980</v>
      </c>
      <c r="K1479" s="43" t="s">
        <v>43</v>
      </c>
      <c r="L1479" s="43" t="s">
        <v>44</v>
      </c>
      <c r="M1479" s="43"/>
      <c r="N1479" s="43"/>
      <c r="O1479" s="43"/>
      <c r="P1479" s="43"/>
      <c r="Q1479" s="43"/>
      <c r="R1479" s="337" t="s">
        <v>7768</v>
      </c>
      <c r="S1479" s="43"/>
      <c r="T1479" s="43"/>
      <c r="U1479" s="43" t="s">
        <v>9404</v>
      </c>
      <c r="V1479" s="43"/>
      <c r="W1479" s="44" t="s">
        <v>48</v>
      </c>
      <c r="X1479" s="44" t="s">
        <v>49</v>
      </c>
      <c r="Y1479" s="51" t="s">
        <v>9563</v>
      </c>
      <c r="Z1479" s="43"/>
      <c r="AA1479" s="43" t="s">
        <v>9564</v>
      </c>
      <c r="AB1479" s="43" t="s">
        <v>9565</v>
      </c>
      <c r="AC1479" s="43">
        <v>200</v>
      </c>
      <c r="AD1479" s="43" t="s">
        <v>9406</v>
      </c>
      <c r="AE1479" s="46" t="s">
        <v>9407</v>
      </c>
      <c r="AF1479" s="43"/>
      <c r="AG1479" s="43"/>
      <c r="AH1479" s="43">
        <v>1</v>
      </c>
      <c r="AI1479" s="43"/>
      <c r="AJ1479" s="43"/>
      <c r="AK1479" s="43"/>
      <c r="AL1479" s="43"/>
      <c r="AM1479" s="43"/>
      <c r="AN1479" s="47"/>
      <c r="AO1479" s="47"/>
      <c r="AP1479" s="47"/>
      <c r="AQ1479" s="47"/>
      <c r="AR1479" s="47"/>
      <c r="AS1479" s="47"/>
      <c r="AT1479" s="47"/>
      <c r="AU1479" s="47"/>
      <c r="AV1479" s="47"/>
      <c r="AW1479" s="47"/>
      <c r="AX1479" s="47"/>
      <c r="AY1479" s="47"/>
      <c r="AZ1479" s="47"/>
      <c r="BA1479" s="47"/>
      <c r="BB1479" s="47"/>
      <c r="BC1479" s="47"/>
      <c r="BD1479" s="47"/>
      <c r="BE1479" s="47"/>
      <c r="BF1479" s="47"/>
      <c r="BG1479" s="47"/>
      <c r="BH1479" s="47"/>
      <c r="BI1479" s="47"/>
      <c r="BJ1479" s="47"/>
      <c r="BK1479" s="47"/>
      <c r="BL1479" s="47"/>
      <c r="BM1479" s="47"/>
      <c r="BN1479" s="47"/>
      <c r="BO1479" s="47"/>
      <c r="BP1479" s="47"/>
      <c r="BQ1479" s="47"/>
      <c r="BR1479" s="47"/>
      <c r="BS1479" s="47"/>
      <c r="BT1479" s="47"/>
      <c r="BU1479" s="47"/>
      <c r="BV1479" s="47"/>
      <c r="BW1479" s="47"/>
      <c r="BX1479" s="47"/>
      <c r="BY1479" s="47"/>
      <c r="BZ1479" s="47"/>
      <c r="CA1479" s="47"/>
      <c r="CB1479" s="47"/>
      <c r="CC1479" s="47"/>
      <c r="CD1479" s="47"/>
      <c r="CE1479" s="47"/>
      <c r="CF1479" s="47"/>
      <c r="CG1479" s="47"/>
      <c r="CH1479" s="47"/>
      <c r="CI1479" s="47"/>
      <c r="CJ1479" s="47"/>
      <c r="CK1479" s="47"/>
      <c r="CL1479" s="47"/>
      <c r="CM1479" s="47"/>
      <c r="CN1479" s="47"/>
      <c r="CO1479" s="47"/>
      <c r="CP1479" s="47"/>
      <c r="CQ1479" s="47"/>
      <c r="CR1479" s="47"/>
      <c r="CS1479" s="47"/>
      <c r="CT1479" s="47"/>
      <c r="CU1479" s="47"/>
      <c r="CV1479" s="47"/>
      <c r="CW1479" s="47"/>
      <c r="CX1479" s="47"/>
      <c r="CY1479" s="47"/>
      <c r="CZ1479" s="47"/>
      <c r="DA1479" s="47"/>
      <c r="DB1479" s="47"/>
      <c r="DC1479" s="47"/>
      <c r="DD1479" s="47"/>
      <c r="DE1479" s="47"/>
      <c r="DF1479" s="47"/>
      <c r="DG1479" s="47"/>
      <c r="DH1479" s="47"/>
      <c r="DI1479" s="47"/>
      <c r="DJ1479" s="47"/>
      <c r="DK1479" s="47"/>
      <c r="DL1479" s="47"/>
      <c r="DM1479" s="47"/>
      <c r="DN1479" s="47"/>
      <c r="DO1479" s="47"/>
      <c r="DP1479" s="47"/>
      <c r="DQ1479" s="47"/>
      <c r="DR1479" s="47"/>
      <c r="DS1479" s="47"/>
      <c r="DT1479" s="47"/>
      <c r="DU1479" s="47"/>
      <c r="DV1479" s="47"/>
      <c r="DW1479" s="47"/>
      <c r="DX1479" s="47"/>
      <c r="DY1479" s="47"/>
      <c r="DZ1479" s="47"/>
      <c r="EA1479" s="47"/>
      <c r="EB1479" s="47"/>
      <c r="EC1479" s="47"/>
      <c r="ED1479" s="47"/>
      <c r="EE1479" s="47"/>
      <c r="EF1479" s="47"/>
      <c r="EG1479" s="47"/>
      <c r="EH1479" s="47"/>
      <c r="EI1479" s="47"/>
      <c r="EJ1479" s="47"/>
      <c r="EK1479" s="47"/>
      <c r="EL1479" s="47"/>
      <c r="EM1479" s="47"/>
      <c r="EN1479" s="47"/>
      <c r="EO1479" s="47"/>
      <c r="EP1479" s="47"/>
      <c r="EQ1479" s="47"/>
      <c r="ER1479" s="47"/>
      <c r="ES1479" s="47"/>
      <c r="ET1479" s="47"/>
      <c r="EU1479" s="47"/>
      <c r="EV1479" s="47"/>
      <c r="EW1479" s="47"/>
      <c r="EX1479" s="47"/>
      <c r="EY1479" s="47"/>
      <c r="EZ1479" s="47"/>
      <c r="FA1479" s="47"/>
      <c r="FB1479" s="47"/>
      <c r="FC1479" s="47"/>
      <c r="FD1479" s="47"/>
      <c r="FE1479" s="47"/>
      <c r="FF1479" s="47"/>
      <c r="FG1479" s="47"/>
      <c r="FH1479" s="47"/>
      <c r="FI1479" s="47"/>
      <c r="FJ1479" s="47"/>
      <c r="FK1479" s="47"/>
      <c r="FL1479" s="47"/>
      <c r="FM1479" s="47"/>
      <c r="FN1479" s="47"/>
      <c r="FO1479" s="47"/>
      <c r="FP1479" s="47"/>
      <c r="FQ1479" s="47"/>
      <c r="FR1479" s="47"/>
      <c r="FS1479" s="47"/>
      <c r="FT1479" s="47"/>
      <c r="FU1479" s="47"/>
      <c r="FV1479" s="47"/>
      <c r="FW1479" s="47"/>
      <c r="FX1479" s="47"/>
      <c r="FY1479" s="47"/>
      <c r="FZ1479" s="47"/>
      <c r="GA1479" s="47"/>
      <c r="GB1479" s="47"/>
      <c r="GC1479" s="47"/>
      <c r="GD1479" s="47"/>
      <c r="GE1479" s="47"/>
      <c r="GF1479" s="47"/>
    </row>
    <row r="1480" spans="1:188" s="6" customFormat="1" hidden="1">
      <c r="A1480" s="42" t="s">
        <v>9566</v>
      </c>
      <c r="B1480" s="43"/>
      <c r="C1480" s="44" t="s">
        <v>9567</v>
      </c>
      <c r="D1480" s="44" t="s">
        <v>9568</v>
      </c>
      <c r="E1480" s="44" t="s">
        <v>1619</v>
      </c>
      <c r="F1480" s="44" t="s">
        <v>1619</v>
      </c>
      <c r="G1480" s="44">
        <v>102647972</v>
      </c>
      <c r="H1480" s="44">
        <v>707170887</v>
      </c>
      <c r="I1480" s="45">
        <v>45981</v>
      </c>
      <c r="J1480" s="45">
        <v>45981</v>
      </c>
      <c r="K1480" s="52" t="s">
        <v>43</v>
      </c>
      <c r="L1480" s="44" t="s">
        <v>44</v>
      </c>
      <c r="M1480" s="43"/>
      <c r="N1480" s="43"/>
      <c r="O1480" s="43"/>
      <c r="P1480" s="43"/>
      <c r="Q1480" s="43"/>
      <c r="R1480" s="337" t="s">
        <v>7768</v>
      </c>
      <c r="S1480" s="43"/>
      <c r="T1480" s="43"/>
      <c r="U1480" s="43"/>
      <c r="V1480" s="43"/>
      <c r="W1480" s="44" t="s">
        <v>69</v>
      </c>
      <c r="X1480" s="44" t="s">
        <v>70</v>
      </c>
      <c r="Y1480" s="54" t="s">
        <v>9569</v>
      </c>
      <c r="Z1480" s="43"/>
      <c r="AA1480" s="44">
        <v>4.7822300000000002</v>
      </c>
      <c r="AB1480" s="44">
        <v>-6.6659100000000002</v>
      </c>
      <c r="AC1480" s="43"/>
      <c r="AD1480" s="43"/>
      <c r="AE1480" s="44" t="s">
        <v>8739</v>
      </c>
      <c r="AF1480" s="43"/>
      <c r="AG1480" s="43"/>
      <c r="AH1480" s="43"/>
      <c r="AI1480" s="43"/>
      <c r="AJ1480" s="43"/>
      <c r="AK1480" s="43"/>
      <c r="AL1480" s="43"/>
      <c r="AM1480" s="43"/>
      <c r="AN1480" s="47"/>
      <c r="AO1480" s="47"/>
      <c r="AP1480" s="47"/>
      <c r="AQ1480" s="47"/>
      <c r="AR1480" s="47"/>
      <c r="AS1480" s="47"/>
      <c r="AT1480" s="47"/>
      <c r="AU1480" s="47"/>
      <c r="AV1480" s="47"/>
      <c r="AW1480" s="47"/>
      <c r="AX1480" s="47"/>
      <c r="AY1480" s="47"/>
      <c r="AZ1480" s="47"/>
      <c r="BA1480" s="47"/>
      <c r="BB1480" s="47"/>
      <c r="BC1480" s="47"/>
      <c r="BD1480" s="47"/>
      <c r="BE1480" s="47"/>
      <c r="BF1480" s="47"/>
      <c r="BG1480" s="47"/>
      <c r="BH1480" s="47"/>
      <c r="BI1480" s="47"/>
      <c r="BJ1480" s="47"/>
      <c r="BK1480" s="47"/>
      <c r="BL1480" s="47"/>
      <c r="BM1480" s="47"/>
      <c r="BN1480" s="47"/>
      <c r="BO1480" s="47"/>
      <c r="BP1480" s="47"/>
      <c r="BQ1480" s="47"/>
      <c r="BR1480" s="47"/>
      <c r="BS1480" s="47"/>
      <c r="BT1480" s="47"/>
      <c r="BU1480" s="47"/>
      <c r="BV1480" s="47"/>
      <c r="BW1480" s="47"/>
      <c r="BX1480" s="47"/>
      <c r="BY1480" s="47"/>
      <c r="BZ1480" s="47"/>
      <c r="CA1480" s="47"/>
      <c r="CB1480" s="47"/>
      <c r="CC1480" s="47"/>
      <c r="CD1480" s="47"/>
      <c r="CE1480" s="47"/>
      <c r="CF1480" s="47"/>
      <c r="CG1480" s="47"/>
      <c r="CH1480" s="47"/>
      <c r="CI1480" s="47"/>
      <c r="CJ1480" s="47"/>
      <c r="CK1480" s="47"/>
      <c r="CL1480" s="47"/>
      <c r="CM1480" s="47"/>
      <c r="CN1480" s="47"/>
      <c r="CO1480" s="47"/>
      <c r="CP1480" s="47"/>
      <c r="CQ1480" s="47"/>
      <c r="CR1480" s="47"/>
      <c r="CS1480" s="47"/>
      <c r="CT1480" s="47"/>
      <c r="CU1480" s="47"/>
      <c r="CV1480" s="47"/>
      <c r="CW1480" s="47"/>
      <c r="CX1480" s="47"/>
      <c r="CY1480" s="47"/>
      <c r="CZ1480" s="47"/>
      <c r="DA1480" s="47"/>
      <c r="DB1480" s="47"/>
      <c r="DC1480" s="47"/>
      <c r="DD1480" s="47"/>
      <c r="DE1480" s="47"/>
      <c r="DF1480" s="47"/>
      <c r="DG1480" s="47"/>
      <c r="DH1480" s="47"/>
      <c r="DI1480" s="47"/>
      <c r="DJ1480" s="47"/>
      <c r="DK1480" s="47"/>
      <c r="DL1480" s="47"/>
      <c r="DM1480" s="47"/>
      <c r="DN1480" s="47"/>
      <c r="DO1480" s="47"/>
      <c r="DP1480" s="47"/>
      <c r="DQ1480" s="47"/>
      <c r="DR1480" s="47"/>
      <c r="DS1480" s="47"/>
      <c r="DT1480" s="47"/>
      <c r="DU1480" s="47"/>
      <c r="DV1480" s="47"/>
      <c r="DW1480" s="47"/>
      <c r="DX1480" s="47"/>
      <c r="DY1480" s="47"/>
      <c r="DZ1480" s="47"/>
      <c r="EA1480" s="47"/>
      <c r="EB1480" s="47"/>
      <c r="EC1480" s="47"/>
      <c r="ED1480" s="47"/>
      <c r="EE1480" s="47"/>
      <c r="EF1480" s="47"/>
      <c r="EG1480" s="47"/>
      <c r="EH1480" s="47"/>
      <c r="EI1480" s="47"/>
      <c r="EJ1480" s="47"/>
      <c r="EK1480" s="47"/>
      <c r="EL1480" s="47"/>
      <c r="EM1480" s="47"/>
      <c r="EN1480" s="47"/>
      <c r="EO1480" s="47"/>
      <c r="EP1480" s="47"/>
      <c r="EQ1480" s="47"/>
      <c r="ER1480" s="47"/>
      <c r="ES1480" s="47"/>
      <c r="ET1480" s="47"/>
      <c r="EU1480" s="47"/>
      <c r="EV1480" s="47"/>
      <c r="EW1480" s="47"/>
      <c r="EX1480" s="47"/>
      <c r="EY1480" s="47"/>
      <c r="EZ1480" s="47"/>
      <c r="FA1480" s="47"/>
      <c r="FB1480" s="47"/>
      <c r="FC1480" s="47"/>
      <c r="FD1480" s="47"/>
      <c r="FE1480" s="47"/>
      <c r="FF1480" s="47"/>
      <c r="FG1480" s="47"/>
      <c r="FH1480" s="47"/>
      <c r="FI1480" s="47"/>
      <c r="FJ1480" s="47"/>
      <c r="FK1480" s="47"/>
      <c r="FL1480" s="47"/>
      <c r="FM1480" s="47"/>
      <c r="FN1480" s="47"/>
      <c r="FO1480" s="47"/>
      <c r="FP1480" s="47"/>
      <c r="FQ1480" s="47"/>
      <c r="FR1480" s="47"/>
      <c r="FS1480" s="47"/>
      <c r="FT1480" s="47"/>
      <c r="FU1480" s="47"/>
      <c r="FV1480" s="47"/>
      <c r="FW1480" s="47"/>
      <c r="FX1480" s="47"/>
      <c r="FY1480" s="47"/>
      <c r="FZ1480" s="47"/>
      <c r="GA1480" s="47"/>
      <c r="GB1480" s="47"/>
      <c r="GC1480" s="47"/>
      <c r="GD1480" s="47"/>
      <c r="GE1480" s="47"/>
      <c r="GF1480" s="47"/>
    </row>
    <row r="1481" spans="1:188" s="6" customFormat="1" hidden="1">
      <c r="A1481" s="49" t="s">
        <v>9570</v>
      </c>
      <c r="B1481" s="43"/>
      <c r="C1481" s="43" t="s">
        <v>9571</v>
      </c>
      <c r="D1481" s="43" t="s">
        <v>9572</v>
      </c>
      <c r="E1481" s="44" t="s">
        <v>1619</v>
      </c>
      <c r="F1481" s="44" t="s">
        <v>1619</v>
      </c>
      <c r="G1481" s="43">
        <v>708688898</v>
      </c>
      <c r="H1481" s="43">
        <v>142505051</v>
      </c>
      <c r="I1481" s="50">
        <v>45980</v>
      </c>
      <c r="J1481" s="50">
        <v>45981</v>
      </c>
      <c r="K1481" s="43" t="s">
        <v>43</v>
      </c>
      <c r="L1481" s="43" t="s">
        <v>44</v>
      </c>
      <c r="M1481" s="43"/>
      <c r="N1481" s="43"/>
      <c r="O1481" s="43"/>
      <c r="P1481" s="43"/>
      <c r="Q1481" s="43"/>
      <c r="R1481" s="337" t="s">
        <v>7768</v>
      </c>
      <c r="S1481" s="43"/>
      <c r="T1481" s="43"/>
      <c r="U1481" s="43" t="s">
        <v>9573</v>
      </c>
      <c r="V1481" s="43"/>
      <c r="W1481" s="44" t="s">
        <v>48</v>
      </c>
      <c r="X1481" s="44" t="s">
        <v>49</v>
      </c>
      <c r="Y1481" s="51" t="s">
        <v>9574</v>
      </c>
      <c r="Z1481" s="43"/>
      <c r="AA1481" s="43" t="s">
        <v>9575</v>
      </c>
      <c r="AB1481" s="43" t="s">
        <v>9576</v>
      </c>
      <c r="AC1481" s="43">
        <v>100</v>
      </c>
      <c r="AD1481" s="43" t="s">
        <v>9577</v>
      </c>
      <c r="AE1481" s="43" t="s">
        <v>9578</v>
      </c>
      <c r="AF1481" s="43"/>
      <c r="AG1481" s="43"/>
      <c r="AH1481" s="43"/>
      <c r="AI1481" s="43"/>
      <c r="AJ1481" s="43"/>
      <c r="AK1481" s="43"/>
      <c r="AL1481" s="43"/>
      <c r="AM1481" s="43"/>
      <c r="AN1481" s="47"/>
      <c r="AO1481" s="47"/>
      <c r="AP1481" s="47"/>
      <c r="AQ1481" s="47"/>
      <c r="AR1481" s="47"/>
      <c r="AS1481" s="47"/>
      <c r="AT1481" s="47"/>
      <c r="AU1481" s="47"/>
      <c r="AV1481" s="47"/>
      <c r="AW1481" s="47"/>
      <c r="AX1481" s="47"/>
      <c r="AY1481" s="47"/>
      <c r="AZ1481" s="47"/>
      <c r="BA1481" s="47"/>
      <c r="BB1481" s="47"/>
      <c r="BC1481" s="47"/>
      <c r="BD1481" s="47"/>
      <c r="BE1481" s="47"/>
      <c r="BF1481" s="47"/>
      <c r="BG1481" s="47"/>
      <c r="BH1481" s="47"/>
      <c r="BI1481" s="47"/>
      <c r="BJ1481" s="47"/>
      <c r="BK1481" s="47"/>
      <c r="BL1481" s="47"/>
      <c r="BM1481" s="47"/>
      <c r="BN1481" s="47"/>
      <c r="BO1481" s="47"/>
      <c r="BP1481" s="47"/>
      <c r="BQ1481" s="47"/>
      <c r="BR1481" s="47"/>
      <c r="BS1481" s="47"/>
      <c r="BT1481" s="47"/>
      <c r="BU1481" s="47"/>
      <c r="BV1481" s="47"/>
      <c r="BW1481" s="47"/>
      <c r="BX1481" s="47"/>
      <c r="BY1481" s="47"/>
      <c r="BZ1481" s="47"/>
      <c r="CA1481" s="47"/>
      <c r="CB1481" s="47"/>
      <c r="CC1481" s="47"/>
      <c r="CD1481" s="47"/>
      <c r="CE1481" s="47"/>
      <c r="CF1481" s="47"/>
      <c r="CG1481" s="47"/>
      <c r="CH1481" s="47"/>
      <c r="CI1481" s="47"/>
      <c r="CJ1481" s="47"/>
      <c r="CK1481" s="47"/>
      <c r="CL1481" s="47"/>
      <c r="CM1481" s="47"/>
      <c r="CN1481" s="47"/>
      <c r="CO1481" s="47"/>
      <c r="CP1481" s="47"/>
      <c r="CQ1481" s="47"/>
      <c r="CR1481" s="47"/>
      <c r="CS1481" s="47"/>
      <c r="CT1481" s="47"/>
      <c r="CU1481" s="47"/>
      <c r="CV1481" s="47"/>
      <c r="CW1481" s="47"/>
      <c r="CX1481" s="47"/>
      <c r="CY1481" s="47"/>
      <c r="CZ1481" s="47"/>
      <c r="DA1481" s="47"/>
      <c r="DB1481" s="47"/>
      <c r="DC1481" s="47"/>
      <c r="DD1481" s="47"/>
      <c r="DE1481" s="47"/>
      <c r="DF1481" s="47"/>
      <c r="DG1481" s="47"/>
      <c r="DH1481" s="47"/>
      <c r="DI1481" s="47"/>
      <c r="DJ1481" s="47"/>
      <c r="DK1481" s="47"/>
      <c r="DL1481" s="47"/>
      <c r="DM1481" s="47"/>
      <c r="DN1481" s="47"/>
      <c r="DO1481" s="47"/>
      <c r="DP1481" s="47"/>
      <c r="DQ1481" s="47"/>
      <c r="DR1481" s="47"/>
      <c r="DS1481" s="47"/>
      <c r="DT1481" s="47"/>
      <c r="DU1481" s="47"/>
      <c r="DV1481" s="47"/>
      <c r="DW1481" s="47"/>
      <c r="DX1481" s="47"/>
      <c r="DY1481" s="47"/>
      <c r="DZ1481" s="47"/>
      <c r="EA1481" s="47"/>
      <c r="EB1481" s="47"/>
      <c r="EC1481" s="47"/>
      <c r="ED1481" s="47"/>
      <c r="EE1481" s="47"/>
      <c r="EF1481" s="47"/>
      <c r="EG1481" s="47"/>
      <c r="EH1481" s="47"/>
      <c r="EI1481" s="47"/>
      <c r="EJ1481" s="47"/>
      <c r="EK1481" s="47"/>
      <c r="EL1481" s="47"/>
      <c r="EM1481" s="47"/>
      <c r="EN1481" s="47"/>
      <c r="EO1481" s="47"/>
      <c r="EP1481" s="47"/>
      <c r="EQ1481" s="47"/>
      <c r="ER1481" s="47"/>
      <c r="ES1481" s="47"/>
      <c r="ET1481" s="47"/>
      <c r="EU1481" s="47"/>
      <c r="EV1481" s="47"/>
      <c r="EW1481" s="47"/>
      <c r="EX1481" s="47"/>
      <c r="EY1481" s="47"/>
      <c r="EZ1481" s="47"/>
      <c r="FA1481" s="47"/>
      <c r="FB1481" s="47"/>
      <c r="FC1481" s="47"/>
      <c r="FD1481" s="47"/>
      <c r="FE1481" s="47"/>
      <c r="FF1481" s="47"/>
      <c r="FG1481" s="47"/>
      <c r="FH1481" s="47"/>
      <c r="FI1481" s="47"/>
      <c r="FJ1481" s="47"/>
      <c r="FK1481" s="47"/>
      <c r="FL1481" s="47"/>
      <c r="FM1481" s="47"/>
      <c r="FN1481" s="47"/>
      <c r="FO1481" s="47"/>
      <c r="FP1481" s="47"/>
      <c r="FQ1481" s="47"/>
      <c r="FR1481" s="47"/>
      <c r="FS1481" s="47"/>
      <c r="FT1481" s="47"/>
      <c r="FU1481" s="47"/>
      <c r="FV1481" s="47"/>
      <c r="FW1481" s="47"/>
      <c r="FX1481" s="47"/>
      <c r="FY1481" s="47"/>
      <c r="FZ1481" s="47"/>
      <c r="GA1481" s="47"/>
      <c r="GB1481" s="47"/>
      <c r="GC1481" s="47"/>
      <c r="GD1481" s="47"/>
      <c r="GE1481" s="47"/>
      <c r="GF1481" s="47"/>
    </row>
    <row r="1482" spans="1:188" s="6" customFormat="1" hidden="1">
      <c r="A1482" s="49" t="s">
        <v>9579</v>
      </c>
      <c r="B1482" s="43"/>
      <c r="C1482" s="43" t="s">
        <v>9580</v>
      </c>
      <c r="D1482" s="43" t="s">
        <v>9581</v>
      </c>
      <c r="E1482" s="44" t="s">
        <v>1619</v>
      </c>
      <c r="F1482" s="44" t="s">
        <v>1619</v>
      </c>
      <c r="G1482" s="43">
        <v>709752450</v>
      </c>
      <c r="H1482" s="43">
        <v>506545231</v>
      </c>
      <c r="I1482" s="50">
        <v>45980</v>
      </c>
      <c r="J1482" s="50">
        <v>45981</v>
      </c>
      <c r="K1482" s="62" t="s">
        <v>1959</v>
      </c>
      <c r="L1482" s="43" t="s">
        <v>44</v>
      </c>
      <c r="M1482" s="43"/>
      <c r="N1482" s="43"/>
      <c r="O1482" s="43"/>
      <c r="P1482" s="43"/>
      <c r="Q1482" s="43"/>
      <c r="R1482" s="337">
        <v>46174</v>
      </c>
      <c r="S1482" s="43">
        <v>2150061978</v>
      </c>
      <c r="T1482" s="43" t="s">
        <v>9582</v>
      </c>
      <c r="U1482" s="43" t="s">
        <v>9535</v>
      </c>
      <c r="V1482" s="43"/>
      <c r="W1482" s="44" t="s">
        <v>48</v>
      </c>
      <c r="X1482" s="44" t="s">
        <v>49</v>
      </c>
      <c r="Y1482" s="51" t="s">
        <v>9583</v>
      </c>
      <c r="Z1482" s="43"/>
      <c r="AA1482" s="43">
        <v>4.7436819999999997</v>
      </c>
      <c r="AB1482" s="43">
        <v>-6.6583449999999997</v>
      </c>
      <c r="AC1482" s="43">
        <v>250</v>
      </c>
      <c r="AD1482" s="43" t="s">
        <v>8781</v>
      </c>
      <c r="AE1482" s="43" t="s">
        <v>9340</v>
      </c>
      <c r="AF1482" s="43"/>
      <c r="AG1482" s="43"/>
      <c r="AH1482" s="43">
        <v>2</v>
      </c>
      <c r="AI1482" s="43"/>
      <c r="AJ1482" s="43"/>
      <c r="AK1482" s="43" t="s">
        <v>9537</v>
      </c>
      <c r="AL1482" s="43"/>
      <c r="AM1482" s="43"/>
      <c r="AN1482" s="172">
        <f>R1482-J1482</f>
        <v>193</v>
      </c>
      <c r="AO1482" s="47"/>
      <c r="AP1482" s="47"/>
      <c r="AQ1482" s="47"/>
      <c r="AR1482" s="47"/>
      <c r="AS1482" s="47"/>
      <c r="AT1482" s="47"/>
      <c r="AU1482" s="47"/>
      <c r="AV1482" s="47"/>
      <c r="AW1482" s="47"/>
      <c r="AX1482" s="47"/>
      <c r="AY1482" s="47"/>
      <c r="AZ1482" s="47"/>
      <c r="BA1482" s="47"/>
      <c r="BB1482" s="47"/>
      <c r="BC1482" s="47"/>
      <c r="BD1482" s="47"/>
      <c r="BE1482" s="47"/>
      <c r="BF1482" s="47"/>
      <c r="BG1482" s="47"/>
      <c r="BH1482" s="47"/>
      <c r="BI1482" s="47"/>
      <c r="BJ1482" s="47"/>
      <c r="BK1482" s="47"/>
      <c r="BL1482" s="47"/>
      <c r="BM1482" s="47"/>
      <c r="BN1482" s="47"/>
      <c r="BO1482" s="47"/>
      <c r="BP1482" s="47"/>
      <c r="BQ1482" s="47"/>
      <c r="BR1482" s="47"/>
      <c r="BS1482" s="47"/>
      <c r="BT1482" s="47"/>
      <c r="BU1482" s="47"/>
      <c r="BV1482" s="47"/>
      <c r="BW1482" s="47"/>
      <c r="BX1482" s="47"/>
      <c r="BY1482" s="47"/>
      <c r="BZ1482" s="47"/>
      <c r="CA1482" s="47"/>
      <c r="CB1482" s="47"/>
      <c r="CC1482" s="47"/>
      <c r="CD1482" s="47"/>
      <c r="CE1482" s="47"/>
      <c r="CF1482" s="47"/>
      <c r="CG1482" s="47"/>
      <c r="CH1482" s="47"/>
      <c r="CI1482" s="47"/>
      <c r="CJ1482" s="47"/>
      <c r="CK1482" s="47"/>
      <c r="CL1482" s="47"/>
      <c r="CM1482" s="47"/>
      <c r="CN1482" s="47"/>
      <c r="CO1482" s="47"/>
      <c r="CP1482" s="47"/>
      <c r="CQ1482" s="47"/>
      <c r="CR1482" s="47"/>
      <c r="CS1482" s="47"/>
      <c r="CT1482" s="47"/>
      <c r="CU1482" s="47"/>
      <c r="CV1482" s="47"/>
      <c r="CW1482" s="47"/>
      <c r="CX1482" s="47"/>
      <c r="CY1482" s="47"/>
      <c r="CZ1482" s="47"/>
      <c r="DA1482" s="47"/>
      <c r="DB1482" s="47"/>
      <c r="DC1482" s="47"/>
      <c r="DD1482" s="47"/>
      <c r="DE1482" s="47"/>
      <c r="DF1482" s="47"/>
      <c r="DG1482" s="47"/>
      <c r="DH1482" s="47"/>
      <c r="DI1482" s="47"/>
      <c r="DJ1482" s="47"/>
      <c r="DK1482" s="47"/>
      <c r="DL1482" s="47"/>
      <c r="DM1482" s="47"/>
      <c r="DN1482" s="47"/>
      <c r="DO1482" s="47"/>
      <c r="DP1482" s="47"/>
      <c r="DQ1482" s="47"/>
      <c r="DR1482" s="47"/>
      <c r="DS1482" s="47"/>
      <c r="DT1482" s="47"/>
      <c r="DU1482" s="47"/>
      <c r="DV1482" s="47"/>
      <c r="DW1482" s="47"/>
      <c r="DX1482" s="47"/>
      <c r="DY1482" s="47"/>
      <c r="DZ1482" s="47"/>
      <c r="EA1482" s="47"/>
      <c r="EB1482" s="47"/>
      <c r="EC1482" s="47"/>
      <c r="ED1482" s="47"/>
      <c r="EE1482" s="47"/>
      <c r="EF1482" s="47"/>
      <c r="EG1482" s="47"/>
      <c r="EH1482" s="47"/>
      <c r="EI1482" s="47"/>
      <c r="EJ1482" s="47"/>
      <c r="EK1482" s="47"/>
      <c r="EL1482" s="47"/>
      <c r="EM1482" s="47"/>
      <c r="EN1482" s="47"/>
      <c r="EO1482" s="47"/>
      <c r="EP1482" s="47"/>
      <c r="EQ1482" s="47"/>
      <c r="ER1482" s="47"/>
      <c r="ES1482" s="47"/>
      <c r="ET1482" s="47"/>
      <c r="EU1482" s="47"/>
      <c r="EV1482" s="47"/>
      <c r="EW1482" s="47"/>
      <c r="EX1482" s="47"/>
      <c r="EY1482" s="47"/>
      <c r="EZ1482" s="47"/>
      <c r="FA1482" s="47"/>
      <c r="FB1482" s="47"/>
      <c r="FC1482" s="47"/>
      <c r="FD1482" s="47"/>
      <c r="FE1482" s="47"/>
      <c r="FF1482" s="47"/>
      <c r="FG1482" s="47"/>
      <c r="FH1482" s="47"/>
      <c r="FI1482" s="47"/>
      <c r="FJ1482" s="47"/>
      <c r="FK1482" s="47"/>
      <c r="FL1482" s="47"/>
      <c r="FM1482" s="47"/>
      <c r="FN1482" s="47"/>
      <c r="FO1482" s="47"/>
      <c r="FP1482" s="47"/>
      <c r="FQ1482" s="47"/>
      <c r="FR1482" s="47"/>
      <c r="FS1482" s="47"/>
      <c r="FT1482" s="47"/>
      <c r="FU1482" s="47"/>
      <c r="FV1482" s="47"/>
      <c r="FW1482" s="47"/>
      <c r="FX1482" s="47"/>
      <c r="FY1482" s="47"/>
      <c r="FZ1482" s="47"/>
      <c r="GA1482" s="47"/>
      <c r="GB1482" s="47"/>
      <c r="GC1482" s="47"/>
      <c r="GD1482" s="47"/>
      <c r="GE1482" s="47"/>
      <c r="GF1482" s="47"/>
    </row>
    <row r="1483" spans="1:188" s="6" customFormat="1" hidden="1">
      <c r="A1483" s="49" t="s">
        <v>9584</v>
      </c>
      <c r="B1483" s="43"/>
      <c r="C1483" s="43" t="s">
        <v>9585</v>
      </c>
      <c r="D1483" s="43" t="s">
        <v>9586</v>
      </c>
      <c r="E1483" s="44" t="s">
        <v>1619</v>
      </c>
      <c r="F1483" s="44" t="s">
        <v>1619</v>
      </c>
      <c r="G1483" s="43">
        <v>172587712</v>
      </c>
      <c r="H1483" s="43">
        <v>708804172</v>
      </c>
      <c r="I1483" s="50">
        <v>45981</v>
      </c>
      <c r="J1483" s="50">
        <v>45982</v>
      </c>
      <c r="K1483" s="43" t="s">
        <v>43</v>
      </c>
      <c r="L1483" s="43" t="s">
        <v>44</v>
      </c>
      <c r="M1483" s="43"/>
      <c r="N1483" s="43"/>
      <c r="O1483" s="43"/>
      <c r="P1483" s="43"/>
      <c r="Q1483" s="43"/>
      <c r="R1483" s="337" t="s">
        <v>7768</v>
      </c>
      <c r="S1483" s="43"/>
      <c r="T1483" s="43"/>
      <c r="U1483" s="43" t="s">
        <v>9587</v>
      </c>
      <c r="V1483" s="43"/>
      <c r="W1483" s="44" t="s">
        <v>48</v>
      </c>
      <c r="X1483" s="44" t="s">
        <v>49</v>
      </c>
      <c r="Y1483" s="51" t="s">
        <v>9588</v>
      </c>
      <c r="Z1483" s="43"/>
      <c r="AA1483" s="43">
        <v>4.7621000000000002</v>
      </c>
      <c r="AB1483" s="43">
        <v>-6.6852099999999997</v>
      </c>
      <c r="AC1483" s="43">
        <v>100</v>
      </c>
      <c r="AD1483" s="43" t="s">
        <v>9048</v>
      </c>
      <c r="AE1483" s="43" t="s">
        <v>9049</v>
      </c>
      <c r="AF1483" s="43"/>
      <c r="AG1483" s="43"/>
      <c r="AH1483" s="43">
        <v>3</v>
      </c>
      <c r="AI1483" s="43"/>
      <c r="AJ1483" s="43"/>
      <c r="AK1483" s="43"/>
      <c r="AL1483" s="43"/>
      <c r="AM1483" s="43"/>
      <c r="AN1483" s="47"/>
      <c r="AO1483" s="48"/>
      <c r="AP1483" s="48"/>
      <c r="AQ1483" s="48"/>
      <c r="AR1483" s="48"/>
      <c r="AS1483" s="48"/>
      <c r="AT1483" s="48"/>
      <c r="AU1483" s="48"/>
      <c r="AV1483" s="48"/>
      <c r="AW1483" s="48"/>
      <c r="AX1483" s="48"/>
      <c r="AY1483" s="48"/>
      <c r="AZ1483" s="48"/>
      <c r="BA1483" s="48"/>
      <c r="BB1483" s="48"/>
      <c r="BC1483" s="48"/>
      <c r="BD1483" s="48"/>
      <c r="BE1483" s="48"/>
      <c r="BF1483" s="48"/>
      <c r="BG1483" s="48"/>
      <c r="BH1483" s="48"/>
      <c r="BI1483" s="48"/>
      <c r="BJ1483" s="48"/>
      <c r="BK1483" s="48"/>
      <c r="BL1483" s="48"/>
      <c r="BM1483" s="48"/>
      <c r="BN1483" s="48"/>
      <c r="BO1483" s="48"/>
      <c r="BP1483" s="48"/>
      <c r="BQ1483" s="48"/>
      <c r="BR1483" s="48"/>
      <c r="BS1483" s="48"/>
      <c r="BT1483" s="48"/>
      <c r="BU1483" s="48"/>
      <c r="BV1483" s="48"/>
      <c r="BW1483" s="48"/>
      <c r="BX1483" s="48"/>
      <c r="BY1483" s="48"/>
      <c r="BZ1483" s="48"/>
      <c r="CA1483" s="48"/>
      <c r="CB1483" s="48"/>
      <c r="CC1483" s="48"/>
      <c r="CD1483" s="48"/>
      <c r="CE1483" s="48"/>
      <c r="CF1483" s="48"/>
      <c r="CG1483" s="48"/>
      <c r="CH1483" s="48"/>
      <c r="CI1483" s="48"/>
      <c r="CJ1483" s="48"/>
      <c r="CK1483" s="48"/>
      <c r="CL1483" s="48"/>
      <c r="CM1483" s="48"/>
      <c r="CN1483" s="48"/>
      <c r="CO1483" s="48"/>
      <c r="CP1483" s="48"/>
      <c r="CQ1483" s="48"/>
      <c r="CR1483" s="48"/>
      <c r="CS1483" s="48"/>
      <c r="CT1483" s="48"/>
      <c r="CU1483" s="48"/>
      <c r="CV1483" s="48"/>
      <c r="CW1483" s="48"/>
      <c r="CX1483" s="48"/>
      <c r="CY1483" s="48"/>
      <c r="CZ1483" s="48"/>
      <c r="DA1483" s="48"/>
      <c r="DB1483" s="48"/>
      <c r="DC1483" s="48"/>
      <c r="DD1483" s="48"/>
      <c r="DE1483" s="48"/>
      <c r="DF1483" s="48"/>
      <c r="DG1483" s="48"/>
      <c r="DH1483" s="48"/>
      <c r="DI1483" s="48"/>
      <c r="DJ1483" s="48"/>
      <c r="DK1483" s="48"/>
      <c r="DL1483" s="48"/>
      <c r="DM1483" s="48"/>
      <c r="DN1483" s="48"/>
      <c r="DO1483" s="48"/>
      <c r="DP1483" s="48"/>
      <c r="DQ1483" s="48"/>
      <c r="DR1483" s="48"/>
      <c r="DS1483" s="48"/>
      <c r="DT1483" s="48"/>
      <c r="DU1483" s="48"/>
      <c r="DV1483" s="48"/>
      <c r="DW1483" s="48"/>
      <c r="DX1483" s="48"/>
      <c r="DY1483" s="48"/>
      <c r="DZ1483" s="48"/>
      <c r="EA1483" s="48"/>
      <c r="EB1483" s="48"/>
      <c r="EC1483" s="48"/>
      <c r="ED1483" s="48"/>
      <c r="EE1483" s="48"/>
      <c r="EF1483" s="48"/>
      <c r="EG1483" s="48"/>
      <c r="EH1483" s="48"/>
      <c r="EI1483" s="48"/>
      <c r="EJ1483" s="48"/>
      <c r="EK1483" s="48"/>
      <c r="EL1483" s="48"/>
      <c r="EM1483" s="48"/>
      <c r="EN1483" s="48"/>
      <c r="EO1483" s="48"/>
      <c r="EP1483" s="48"/>
      <c r="EQ1483" s="48"/>
      <c r="ER1483" s="48"/>
      <c r="ES1483" s="48"/>
      <c r="ET1483" s="48"/>
      <c r="EU1483" s="48"/>
      <c r="EV1483" s="48"/>
      <c r="EW1483" s="48"/>
      <c r="EX1483" s="48"/>
      <c r="EY1483" s="48"/>
      <c r="EZ1483" s="48"/>
      <c r="FA1483" s="48"/>
      <c r="FB1483" s="48"/>
      <c r="FC1483" s="48"/>
      <c r="FD1483" s="48"/>
      <c r="FE1483" s="48"/>
      <c r="FF1483" s="48"/>
      <c r="FG1483" s="48"/>
      <c r="FH1483" s="48"/>
      <c r="FI1483" s="48"/>
      <c r="FJ1483" s="48"/>
      <c r="FK1483" s="48"/>
      <c r="FL1483" s="48"/>
      <c r="FM1483" s="48"/>
      <c r="FN1483" s="48"/>
      <c r="FO1483" s="48"/>
      <c r="FP1483" s="48"/>
      <c r="FQ1483" s="48"/>
      <c r="FR1483" s="48"/>
      <c r="FS1483" s="48"/>
      <c r="FT1483" s="48"/>
      <c r="FU1483" s="48"/>
      <c r="FV1483" s="48"/>
      <c r="FW1483" s="48"/>
      <c r="FX1483" s="48"/>
      <c r="FY1483" s="48"/>
      <c r="FZ1483" s="48"/>
      <c r="GA1483" s="48"/>
      <c r="GB1483" s="48"/>
      <c r="GC1483" s="48"/>
      <c r="GD1483" s="48"/>
      <c r="GE1483" s="48"/>
      <c r="GF1483" s="48"/>
    </row>
    <row r="1484" spans="1:188" s="6" customFormat="1" hidden="1">
      <c r="A1484" s="49" t="s">
        <v>9589</v>
      </c>
      <c r="B1484" s="43"/>
      <c r="C1484" s="43" t="s">
        <v>9590</v>
      </c>
      <c r="D1484" s="43" t="s">
        <v>9591</v>
      </c>
      <c r="E1484" s="44" t="s">
        <v>1619</v>
      </c>
      <c r="F1484" s="44" t="s">
        <v>1619</v>
      </c>
      <c r="G1484" s="43">
        <v>757107977</v>
      </c>
      <c r="H1484" s="43">
        <v>584310381</v>
      </c>
      <c r="I1484" s="50">
        <v>45983</v>
      </c>
      <c r="J1484" s="50">
        <v>45986</v>
      </c>
      <c r="K1484" s="43" t="s">
        <v>43</v>
      </c>
      <c r="L1484" s="43" t="s">
        <v>44</v>
      </c>
      <c r="M1484" s="43"/>
      <c r="N1484" s="43"/>
      <c r="O1484" s="43"/>
      <c r="P1484" s="43"/>
      <c r="Q1484" s="43"/>
      <c r="R1484" s="337" t="s">
        <v>7768</v>
      </c>
      <c r="S1484" s="43"/>
      <c r="T1484" s="43"/>
      <c r="U1484" s="43" t="s">
        <v>9592</v>
      </c>
      <c r="V1484" s="43"/>
      <c r="W1484" s="44" t="s">
        <v>48</v>
      </c>
      <c r="X1484" s="44" t="s">
        <v>49</v>
      </c>
      <c r="Y1484" s="51" t="s">
        <v>9593</v>
      </c>
      <c r="Z1484" s="43"/>
      <c r="AA1484" s="43" t="s">
        <v>9594</v>
      </c>
      <c r="AB1484" s="43" t="s">
        <v>9595</v>
      </c>
      <c r="AC1484" s="43">
        <v>100</v>
      </c>
      <c r="AD1484" s="43" t="s">
        <v>9577</v>
      </c>
      <c r="AE1484" s="43" t="s">
        <v>9578</v>
      </c>
      <c r="AF1484" s="43"/>
      <c r="AG1484" s="43"/>
      <c r="AH1484" s="43"/>
      <c r="AI1484" s="43"/>
      <c r="AJ1484" s="43"/>
      <c r="AK1484" s="43"/>
      <c r="AL1484" s="43"/>
      <c r="AM1484" s="43"/>
      <c r="AN1484" s="47"/>
      <c r="AO1484" s="47"/>
      <c r="AP1484" s="47"/>
      <c r="AQ1484" s="47"/>
      <c r="AR1484" s="47"/>
      <c r="AS1484" s="47"/>
      <c r="AT1484" s="47"/>
      <c r="AU1484" s="47"/>
      <c r="AV1484" s="47"/>
      <c r="AW1484" s="47"/>
      <c r="AX1484" s="47"/>
      <c r="AY1484" s="47"/>
      <c r="AZ1484" s="47"/>
      <c r="BA1484" s="47"/>
      <c r="BB1484" s="47"/>
      <c r="BC1484" s="47"/>
      <c r="BD1484" s="47"/>
      <c r="BE1484" s="47"/>
      <c r="BF1484" s="47"/>
      <c r="BG1484" s="47"/>
      <c r="BH1484" s="47"/>
      <c r="BI1484" s="47"/>
      <c r="BJ1484" s="47"/>
      <c r="BK1484" s="47"/>
      <c r="BL1484" s="47"/>
      <c r="BM1484" s="47"/>
      <c r="BN1484" s="47"/>
      <c r="BO1484" s="47"/>
      <c r="BP1484" s="47"/>
      <c r="BQ1484" s="47"/>
      <c r="BR1484" s="47"/>
      <c r="BS1484" s="47"/>
      <c r="BT1484" s="47"/>
      <c r="BU1484" s="47"/>
      <c r="BV1484" s="47"/>
      <c r="BW1484" s="47"/>
      <c r="BX1484" s="47"/>
      <c r="BY1484" s="47"/>
      <c r="BZ1484" s="47"/>
      <c r="CA1484" s="47"/>
      <c r="CB1484" s="47"/>
      <c r="CC1484" s="47"/>
      <c r="CD1484" s="47"/>
      <c r="CE1484" s="47"/>
      <c r="CF1484" s="47"/>
      <c r="CG1484" s="47"/>
      <c r="CH1484" s="47"/>
      <c r="CI1484" s="47"/>
      <c r="CJ1484" s="47"/>
      <c r="CK1484" s="47"/>
      <c r="CL1484" s="47"/>
      <c r="CM1484" s="47"/>
      <c r="CN1484" s="47"/>
      <c r="CO1484" s="47"/>
      <c r="CP1484" s="47"/>
      <c r="CQ1484" s="47"/>
      <c r="CR1484" s="47"/>
      <c r="CS1484" s="47"/>
      <c r="CT1484" s="47"/>
      <c r="CU1484" s="47"/>
      <c r="CV1484" s="47"/>
      <c r="CW1484" s="47"/>
      <c r="CX1484" s="47"/>
      <c r="CY1484" s="47"/>
      <c r="CZ1484" s="47"/>
      <c r="DA1484" s="47"/>
      <c r="DB1484" s="47"/>
      <c r="DC1484" s="47"/>
      <c r="DD1484" s="47"/>
      <c r="DE1484" s="47"/>
      <c r="DF1484" s="47"/>
      <c r="DG1484" s="47"/>
      <c r="DH1484" s="47"/>
      <c r="DI1484" s="47"/>
      <c r="DJ1484" s="47"/>
      <c r="DK1484" s="47"/>
      <c r="DL1484" s="47"/>
      <c r="DM1484" s="47"/>
      <c r="DN1484" s="47"/>
      <c r="DO1484" s="47"/>
      <c r="DP1484" s="47"/>
      <c r="DQ1484" s="47"/>
      <c r="DR1484" s="47"/>
      <c r="DS1484" s="47"/>
      <c r="DT1484" s="47"/>
      <c r="DU1484" s="47"/>
      <c r="DV1484" s="47"/>
      <c r="DW1484" s="47"/>
      <c r="DX1484" s="47"/>
      <c r="DY1484" s="47"/>
      <c r="DZ1484" s="47"/>
      <c r="EA1484" s="47"/>
      <c r="EB1484" s="47"/>
      <c r="EC1484" s="47"/>
      <c r="ED1484" s="47"/>
      <c r="EE1484" s="47"/>
      <c r="EF1484" s="47"/>
      <c r="EG1484" s="47"/>
      <c r="EH1484" s="47"/>
      <c r="EI1484" s="47"/>
      <c r="EJ1484" s="47"/>
      <c r="EK1484" s="47"/>
      <c r="EL1484" s="47"/>
      <c r="EM1484" s="47"/>
      <c r="EN1484" s="47"/>
      <c r="EO1484" s="47"/>
      <c r="EP1484" s="47"/>
      <c r="EQ1484" s="47"/>
      <c r="ER1484" s="47"/>
      <c r="ES1484" s="47"/>
      <c r="ET1484" s="47"/>
      <c r="EU1484" s="47"/>
      <c r="EV1484" s="47"/>
      <c r="EW1484" s="47"/>
      <c r="EX1484" s="47"/>
      <c r="EY1484" s="47"/>
      <c r="EZ1484" s="47"/>
      <c r="FA1484" s="47"/>
      <c r="FB1484" s="47"/>
      <c r="FC1484" s="47"/>
      <c r="FD1484" s="47"/>
      <c r="FE1484" s="47"/>
      <c r="FF1484" s="47"/>
      <c r="FG1484" s="47"/>
      <c r="FH1484" s="47"/>
      <c r="FI1484" s="47"/>
      <c r="FJ1484" s="47"/>
      <c r="FK1484" s="47"/>
      <c r="FL1484" s="47"/>
      <c r="FM1484" s="47"/>
      <c r="FN1484" s="47"/>
      <c r="FO1484" s="47"/>
      <c r="FP1484" s="47"/>
      <c r="FQ1484" s="47"/>
      <c r="FR1484" s="47"/>
      <c r="FS1484" s="47"/>
      <c r="FT1484" s="47"/>
      <c r="FU1484" s="47"/>
      <c r="FV1484" s="47"/>
      <c r="FW1484" s="47"/>
      <c r="FX1484" s="47"/>
      <c r="FY1484" s="47"/>
      <c r="FZ1484" s="47"/>
      <c r="GA1484" s="47"/>
      <c r="GB1484" s="47"/>
      <c r="GC1484" s="47"/>
      <c r="GD1484" s="47"/>
      <c r="GE1484" s="47"/>
      <c r="GF1484" s="47"/>
    </row>
    <row r="1485" spans="1:188" s="6" customFormat="1" hidden="1">
      <c r="A1485" s="49" t="s">
        <v>9596</v>
      </c>
      <c r="B1485" s="43"/>
      <c r="C1485" s="43" t="s">
        <v>9597</v>
      </c>
      <c r="D1485" s="43" t="s">
        <v>9591</v>
      </c>
      <c r="E1485" s="44" t="s">
        <v>1619</v>
      </c>
      <c r="F1485" s="44" t="s">
        <v>1619</v>
      </c>
      <c r="G1485" s="43">
        <v>787752528</v>
      </c>
      <c r="H1485" s="43">
        <v>707291422</v>
      </c>
      <c r="I1485" s="50">
        <v>45983</v>
      </c>
      <c r="J1485" s="50">
        <v>45986</v>
      </c>
      <c r="K1485" s="43" t="s">
        <v>43</v>
      </c>
      <c r="L1485" s="43" t="s">
        <v>44</v>
      </c>
      <c r="M1485" s="43"/>
      <c r="N1485" s="43"/>
      <c r="O1485" s="43"/>
      <c r="P1485" s="43"/>
      <c r="Q1485" s="43"/>
      <c r="R1485" s="337" t="s">
        <v>7768</v>
      </c>
      <c r="S1485" s="43"/>
      <c r="T1485" s="43"/>
      <c r="U1485" s="43" t="s">
        <v>9573</v>
      </c>
      <c r="V1485" s="43"/>
      <c r="W1485" s="44" t="s">
        <v>48</v>
      </c>
      <c r="X1485" s="44" t="s">
        <v>49</v>
      </c>
      <c r="Y1485" s="51" t="s">
        <v>9598</v>
      </c>
      <c r="Z1485" s="43"/>
      <c r="AA1485" s="43">
        <v>4.7565200000000001</v>
      </c>
      <c r="AB1485" s="43">
        <v>-6.69034</v>
      </c>
      <c r="AC1485" s="43">
        <v>100</v>
      </c>
      <c r="AD1485" s="43" t="s">
        <v>9577</v>
      </c>
      <c r="AE1485" s="43" t="s">
        <v>9578</v>
      </c>
      <c r="AF1485" s="43"/>
      <c r="AG1485" s="43"/>
      <c r="AH1485" s="43"/>
      <c r="AI1485" s="43"/>
      <c r="AJ1485" s="43"/>
      <c r="AK1485" s="43"/>
      <c r="AL1485" s="43"/>
      <c r="AM1485" s="43"/>
      <c r="AN1485" s="47"/>
      <c r="AO1485" s="48"/>
      <c r="AP1485" s="48"/>
      <c r="AQ1485" s="48"/>
      <c r="AR1485" s="48"/>
      <c r="AS1485" s="48"/>
      <c r="AT1485" s="48"/>
      <c r="AU1485" s="48"/>
      <c r="AV1485" s="48"/>
      <c r="AW1485" s="48"/>
      <c r="AX1485" s="48"/>
      <c r="AY1485" s="48"/>
      <c r="AZ1485" s="48"/>
      <c r="BA1485" s="48"/>
      <c r="BB1485" s="48"/>
      <c r="BC1485" s="48"/>
      <c r="BD1485" s="48"/>
      <c r="BE1485" s="48"/>
      <c r="BF1485" s="48"/>
      <c r="BG1485" s="48"/>
      <c r="BH1485" s="48"/>
      <c r="BI1485" s="48"/>
      <c r="BJ1485" s="48"/>
      <c r="BK1485" s="48"/>
      <c r="BL1485" s="48"/>
      <c r="BM1485" s="48"/>
      <c r="BN1485" s="48"/>
      <c r="BO1485" s="48"/>
      <c r="BP1485" s="48"/>
      <c r="BQ1485" s="48"/>
      <c r="BR1485" s="48"/>
      <c r="BS1485" s="48"/>
      <c r="BT1485" s="48"/>
      <c r="BU1485" s="48"/>
      <c r="BV1485" s="48"/>
      <c r="BW1485" s="48"/>
      <c r="BX1485" s="48"/>
      <c r="BY1485" s="48"/>
      <c r="BZ1485" s="48"/>
      <c r="CA1485" s="48"/>
      <c r="CB1485" s="48"/>
      <c r="CC1485" s="48"/>
      <c r="CD1485" s="48"/>
      <c r="CE1485" s="48"/>
      <c r="CF1485" s="48"/>
      <c r="CG1485" s="48"/>
      <c r="CH1485" s="48"/>
      <c r="CI1485" s="48"/>
      <c r="CJ1485" s="48"/>
      <c r="CK1485" s="48"/>
      <c r="CL1485" s="48"/>
      <c r="CM1485" s="48"/>
      <c r="CN1485" s="48"/>
      <c r="CO1485" s="48"/>
      <c r="CP1485" s="48"/>
      <c r="CQ1485" s="48"/>
      <c r="CR1485" s="48"/>
      <c r="CS1485" s="48"/>
      <c r="CT1485" s="48"/>
      <c r="CU1485" s="48"/>
      <c r="CV1485" s="48"/>
      <c r="CW1485" s="48"/>
      <c r="CX1485" s="48"/>
      <c r="CY1485" s="48"/>
      <c r="CZ1485" s="48"/>
      <c r="DA1485" s="48"/>
      <c r="DB1485" s="48"/>
      <c r="DC1485" s="48"/>
      <c r="DD1485" s="48"/>
      <c r="DE1485" s="48"/>
      <c r="DF1485" s="48"/>
      <c r="DG1485" s="48"/>
      <c r="DH1485" s="48"/>
      <c r="DI1485" s="48"/>
      <c r="DJ1485" s="48"/>
      <c r="DK1485" s="48"/>
      <c r="DL1485" s="48"/>
      <c r="DM1485" s="48"/>
      <c r="DN1485" s="48"/>
      <c r="DO1485" s="48"/>
      <c r="DP1485" s="48"/>
      <c r="DQ1485" s="48"/>
      <c r="DR1485" s="48"/>
      <c r="DS1485" s="48"/>
      <c r="DT1485" s="48"/>
      <c r="DU1485" s="48"/>
      <c r="DV1485" s="48"/>
      <c r="DW1485" s="48"/>
      <c r="DX1485" s="48"/>
      <c r="DY1485" s="48"/>
      <c r="DZ1485" s="48"/>
      <c r="EA1485" s="48"/>
      <c r="EB1485" s="48"/>
      <c r="EC1485" s="48"/>
      <c r="ED1485" s="48"/>
      <c r="EE1485" s="48"/>
      <c r="EF1485" s="48"/>
      <c r="EG1485" s="48"/>
      <c r="EH1485" s="48"/>
      <c r="EI1485" s="48"/>
      <c r="EJ1485" s="48"/>
      <c r="EK1485" s="48"/>
      <c r="EL1485" s="48"/>
      <c r="EM1485" s="48"/>
      <c r="EN1485" s="48"/>
      <c r="EO1485" s="48"/>
      <c r="EP1485" s="48"/>
      <c r="EQ1485" s="48"/>
      <c r="ER1485" s="48"/>
      <c r="ES1485" s="48"/>
      <c r="ET1485" s="48"/>
      <c r="EU1485" s="48"/>
      <c r="EV1485" s="48"/>
      <c r="EW1485" s="48"/>
      <c r="EX1485" s="48"/>
      <c r="EY1485" s="48"/>
      <c r="EZ1485" s="48"/>
      <c r="FA1485" s="48"/>
      <c r="FB1485" s="48"/>
      <c r="FC1485" s="48"/>
      <c r="FD1485" s="48"/>
      <c r="FE1485" s="48"/>
      <c r="FF1485" s="48"/>
      <c r="FG1485" s="48"/>
      <c r="FH1485" s="48"/>
      <c r="FI1485" s="48"/>
      <c r="FJ1485" s="48"/>
      <c r="FK1485" s="48"/>
      <c r="FL1485" s="48"/>
      <c r="FM1485" s="48"/>
      <c r="FN1485" s="48"/>
      <c r="FO1485" s="48"/>
      <c r="FP1485" s="48"/>
      <c r="FQ1485" s="48"/>
      <c r="FR1485" s="48"/>
      <c r="FS1485" s="48"/>
      <c r="FT1485" s="48"/>
      <c r="FU1485" s="48"/>
      <c r="FV1485" s="48"/>
      <c r="FW1485" s="48"/>
      <c r="FX1485" s="48"/>
      <c r="FY1485" s="48"/>
      <c r="FZ1485" s="48"/>
      <c r="GA1485" s="48"/>
      <c r="GB1485" s="48"/>
      <c r="GC1485" s="48"/>
      <c r="GD1485" s="48"/>
      <c r="GE1485" s="48"/>
      <c r="GF1485" s="48"/>
    </row>
    <row r="1486" spans="1:188" s="6" customFormat="1" hidden="1">
      <c r="A1486" s="42" t="s">
        <v>9599</v>
      </c>
      <c r="B1486" s="43"/>
      <c r="C1486" s="44" t="s">
        <v>9600</v>
      </c>
      <c r="D1486" s="44" t="s">
        <v>9601</v>
      </c>
      <c r="E1486" s="44" t="s">
        <v>1619</v>
      </c>
      <c r="F1486" s="44" t="s">
        <v>1619</v>
      </c>
      <c r="G1486" s="44">
        <v>152050547</v>
      </c>
      <c r="H1486" s="44">
        <v>759711473</v>
      </c>
      <c r="I1486" s="45">
        <v>45986</v>
      </c>
      <c r="J1486" s="45">
        <v>45988</v>
      </c>
      <c r="K1486" s="62" t="s">
        <v>1959</v>
      </c>
      <c r="L1486" s="44" t="s">
        <v>44</v>
      </c>
      <c r="M1486" s="43"/>
      <c r="N1486" s="43"/>
      <c r="O1486" s="43"/>
      <c r="P1486" s="43"/>
      <c r="Q1486" s="43"/>
      <c r="R1486" s="337">
        <v>46172</v>
      </c>
      <c r="S1486" s="43">
        <v>2150062443</v>
      </c>
      <c r="T1486" s="43" t="s">
        <v>9602</v>
      </c>
      <c r="U1486" s="43" t="s">
        <v>9603</v>
      </c>
      <c r="V1486" s="43"/>
      <c r="W1486" s="44" t="s">
        <v>59</v>
      </c>
      <c r="X1486" s="54" t="s">
        <v>1791</v>
      </c>
      <c r="Y1486" s="44" t="s">
        <v>9604</v>
      </c>
      <c r="Z1486" s="43"/>
      <c r="AA1486" s="43">
        <v>4.7384620000000002</v>
      </c>
      <c r="AB1486" s="43" t="s">
        <v>9605</v>
      </c>
      <c r="AC1486" s="43">
        <v>400</v>
      </c>
      <c r="AD1486" s="43" t="s">
        <v>53</v>
      </c>
      <c r="AE1486" s="43" t="s">
        <v>9606</v>
      </c>
      <c r="AF1486" s="43"/>
      <c r="AG1486" s="43"/>
      <c r="AH1486" s="43">
        <v>2</v>
      </c>
      <c r="AI1486" s="43"/>
      <c r="AJ1486" s="43"/>
      <c r="AK1486" s="43" t="s">
        <v>9607</v>
      </c>
      <c r="AL1486" s="43"/>
      <c r="AM1486" s="43"/>
      <c r="AN1486" s="172">
        <f>R1486-J1486</f>
        <v>184</v>
      </c>
      <c r="AO1486" s="47"/>
      <c r="AP1486" s="47"/>
      <c r="AQ1486" s="47"/>
      <c r="AR1486" s="47"/>
      <c r="AS1486" s="47"/>
      <c r="AT1486" s="47"/>
      <c r="AU1486" s="47"/>
      <c r="AV1486" s="47"/>
      <c r="AW1486" s="47"/>
      <c r="AX1486" s="47"/>
      <c r="AY1486" s="47"/>
      <c r="AZ1486" s="47"/>
      <c r="BA1486" s="47"/>
      <c r="BB1486" s="47"/>
      <c r="BC1486" s="47"/>
      <c r="BD1486" s="47"/>
      <c r="BE1486" s="47"/>
      <c r="BF1486" s="47"/>
      <c r="BG1486" s="47"/>
      <c r="BH1486" s="47"/>
      <c r="BI1486" s="47"/>
      <c r="BJ1486" s="47"/>
      <c r="BK1486" s="47"/>
      <c r="BL1486" s="47"/>
      <c r="BM1486" s="47"/>
      <c r="BN1486" s="47"/>
      <c r="BO1486" s="47"/>
      <c r="BP1486" s="47"/>
      <c r="BQ1486" s="47"/>
      <c r="BR1486" s="47"/>
      <c r="BS1486" s="47"/>
      <c r="BT1486" s="47"/>
      <c r="BU1486" s="47"/>
      <c r="BV1486" s="47"/>
      <c r="BW1486" s="47"/>
      <c r="BX1486" s="47"/>
      <c r="BY1486" s="47"/>
      <c r="BZ1486" s="47"/>
      <c r="CA1486" s="47"/>
      <c r="CB1486" s="47"/>
      <c r="CC1486" s="47"/>
      <c r="CD1486" s="47"/>
      <c r="CE1486" s="47"/>
      <c r="CF1486" s="47"/>
      <c r="CG1486" s="47"/>
      <c r="CH1486" s="47"/>
      <c r="CI1486" s="47"/>
      <c r="CJ1486" s="47"/>
      <c r="CK1486" s="47"/>
      <c r="CL1486" s="47"/>
      <c r="CM1486" s="47"/>
      <c r="CN1486" s="47"/>
      <c r="CO1486" s="47"/>
      <c r="CP1486" s="47"/>
      <c r="CQ1486" s="47"/>
      <c r="CR1486" s="47"/>
      <c r="CS1486" s="47"/>
      <c r="CT1486" s="47"/>
      <c r="CU1486" s="47"/>
      <c r="CV1486" s="47"/>
      <c r="CW1486" s="47"/>
      <c r="CX1486" s="47"/>
      <c r="CY1486" s="47"/>
      <c r="CZ1486" s="47"/>
      <c r="DA1486" s="47"/>
      <c r="DB1486" s="47"/>
      <c r="DC1486" s="47"/>
      <c r="DD1486" s="47"/>
      <c r="DE1486" s="47"/>
      <c r="DF1486" s="47"/>
      <c r="DG1486" s="47"/>
      <c r="DH1486" s="47"/>
      <c r="DI1486" s="47"/>
      <c r="DJ1486" s="47"/>
      <c r="DK1486" s="47"/>
      <c r="DL1486" s="47"/>
      <c r="DM1486" s="47"/>
      <c r="DN1486" s="47"/>
      <c r="DO1486" s="47"/>
      <c r="DP1486" s="47"/>
      <c r="DQ1486" s="47"/>
      <c r="DR1486" s="47"/>
      <c r="DS1486" s="47"/>
      <c r="DT1486" s="47"/>
      <c r="DU1486" s="47"/>
      <c r="DV1486" s="47"/>
      <c r="DW1486" s="47"/>
      <c r="DX1486" s="47"/>
      <c r="DY1486" s="47"/>
      <c r="DZ1486" s="47"/>
      <c r="EA1486" s="47"/>
      <c r="EB1486" s="47"/>
      <c r="EC1486" s="47"/>
      <c r="ED1486" s="47"/>
      <c r="EE1486" s="47"/>
      <c r="EF1486" s="47"/>
      <c r="EG1486" s="47"/>
      <c r="EH1486" s="47"/>
      <c r="EI1486" s="47"/>
      <c r="EJ1486" s="47"/>
      <c r="EK1486" s="47"/>
      <c r="EL1486" s="47"/>
      <c r="EM1486" s="47"/>
      <c r="EN1486" s="47"/>
      <c r="EO1486" s="47"/>
      <c r="EP1486" s="47"/>
      <c r="EQ1486" s="47"/>
      <c r="ER1486" s="47"/>
      <c r="ES1486" s="47"/>
      <c r="ET1486" s="47"/>
      <c r="EU1486" s="47"/>
      <c r="EV1486" s="47"/>
      <c r="EW1486" s="47"/>
      <c r="EX1486" s="47"/>
      <c r="EY1486" s="47"/>
      <c r="EZ1486" s="47"/>
      <c r="FA1486" s="47"/>
      <c r="FB1486" s="47"/>
      <c r="FC1486" s="47"/>
      <c r="FD1486" s="47"/>
      <c r="FE1486" s="47"/>
      <c r="FF1486" s="47"/>
      <c r="FG1486" s="47"/>
      <c r="FH1486" s="47"/>
      <c r="FI1486" s="47"/>
      <c r="FJ1486" s="47"/>
      <c r="FK1486" s="47"/>
      <c r="FL1486" s="47"/>
      <c r="FM1486" s="47"/>
      <c r="FN1486" s="47"/>
      <c r="FO1486" s="47"/>
      <c r="FP1486" s="47"/>
      <c r="FQ1486" s="47"/>
      <c r="FR1486" s="47"/>
      <c r="FS1486" s="47"/>
      <c r="FT1486" s="47"/>
      <c r="FU1486" s="47"/>
      <c r="FV1486" s="47"/>
      <c r="FW1486" s="47"/>
      <c r="FX1486" s="47"/>
      <c r="FY1486" s="47"/>
      <c r="FZ1486" s="47"/>
      <c r="GA1486" s="47"/>
      <c r="GB1486" s="47"/>
      <c r="GC1486" s="47"/>
      <c r="GD1486" s="47"/>
      <c r="GE1486" s="47"/>
      <c r="GF1486" s="47"/>
    </row>
    <row r="1487" spans="1:188" s="6" customFormat="1" hidden="1">
      <c r="A1487" s="49" t="s">
        <v>9608</v>
      </c>
      <c r="B1487" s="43"/>
      <c r="C1487" s="43" t="s">
        <v>9609</v>
      </c>
      <c r="D1487" s="43" t="s">
        <v>9610</v>
      </c>
      <c r="E1487" s="44" t="s">
        <v>1619</v>
      </c>
      <c r="F1487" s="44" t="s">
        <v>1619</v>
      </c>
      <c r="G1487" s="43">
        <v>152695660</v>
      </c>
      <c r="H1487" s="43">
        <v>777846686</v>
      </c>
      <c r="I1487" s="50">
        <v>45975</v>
      </c>
      <c r="J1487" s="50">
        <v>45988</v>
      </c>
      <c r="K1487" s="62" t="s">
        <v>1959</v>
      </c>
      <c r="L1487" s="43" t="s">
        <v>44</v>
      </c>
      <c r="M1487" s="43"/>
      <c r="N1487" s="43"/>
      <c r="O1487" s="43"/>
      <c r="P1487" s="43"/>
      <c r="Q1487" s="43"/>
      <c r="R1487" s="337">
        <v>46177</v>
      </c>
      <c r="S1487" s="43">
        <v>2150067256</v>
      </c>
      <c r="T1487" s="43" t="s">
        <v>9611</v>
      </c>
      <c r="U1487" s="43" t="s">
        <v>9612</v>
      </c>
      <c r="V1487" s="43"/>
      <c r="W1487" s="44" t="s">
        <v>48</v>
      </c>
      <c r="X1487" s="44" t="s">
        <v>49</v>
      </c>
      <c r="Y1487" s="51" t="s">
        <v>9613</v>
      </c>
      <c r="Z1487" s="43"/>
      <c r="AA1487" s="43">
        <v>4.7420999999999998</v>
      </c>
      <c r="AB1487" s="43">
        <v>-6.6514600000000002</v>
      </c>
      <c r="AC1487" s="43">
        <v>100</v>
      </c>
      <c r="AD1487" s="43" t="s">
        <v>9298</v>
      </c>
      <c r="AE1487" s="43" t="s">
        <v>9299</v>
      </c>
      <c r="AF1487" s="43"/>
      <c r="AG1487" s="43"/>
      <c r="AH1487" s="43">
        <v>1</v>
      </c>
      <c r="AI1487" s="43"/>
      <c r="AJ1487" s="43"/>
      <c r="AK1487" s="43" t="s">
        <v>9614</v>
      </c>
      <c r="AL1487" s="43"/>
      <c r="AM1487" s="43"/>
      <c r="AN1487" s="172">
        <f>R1487-J1487</f>
        <v>189</v>
      </c>
      <c r="AO1487" s="48"/>
      <c r="AP1487" s="48"/>
      <c r="AQ1487" s="48"/>
      <c r="AR1487" s="48"/>
      <c r="AS1487" s="48"/>
      <c r="AT1487" s="48"/>
      <c r="AU1487" s="48"/>
      <c r="AV1487" s="48"/>
      <c r="AW1487" s="48"/>
      <c r="AX1487" s="48"/>
      <c r="AY1487" s="48"/>
      <c r="AZ1487" s="48"/>
      <c r="BA1487" s="48"/>
      <c r="BB1487" s="48"/>
      <c r="BC1487" s="48"/>
      <c r="BD1487" s="48"/>
      <c r="BE1487" s="48"/>
      <c r="BF1487" s="48"/>
      <c r="BG1487" s="48"/>
      <c r="BH1487" s="48"/>
      <c r="BI1487" s="48"/>
      <c r="BJ1487" s="48"/>
      <c r="BK1487" s="48"/>
      <c r="BL1487" s="48"/>
      <c r="BM1487" s="48"/>
      <c r="BN1487" s="48"/>
      <c r="BO1487" s="48"/>
      <c r="BP1487" s="48"/>
      <c r="BQ1487" s="48"/>
      <c r="BR1487" s="48"/>
      <c r="BS1487" s="48"/>
      <c r="BT1487" s="48"/>
      <c r="BU1487" s="48"/>
      <c r="BV1487" s="48"/>
      <c r="BW1487" s="48"/>
      <c r="BX1487" s="48"/>
      <c r="BY1487" s="48"/>
      <c r="BZ1487" s="48"/>
      <c r="CA1487" s="48"/>
      <c r="CB1487" s="48"/>
      <c r="CC1487" s="48"/>
      <c r="CD1487" s="48"/>
      <c r="CE1487" s="48"/>
      <c r="CF1487" s="48"/>
      <c r="CG1487" s="48"/>
      <c r="CH1487" s="48"/>
      <c r="CI1487" s="48"/>
      <c r="CJ1487" s="48"/>
      <c r="CK1487" s="48"/>
      <c r="CL1487" s="48"/>
      <c r="CM1487" s="48"/>
      <c r="CN1487" s="48"/>
      <c r="CO1487" s="48"/>
      <c r="CP1487" s="48"/>
      <c r="CQ1487" s="48"/>
      <c r="CR1487" s="48"/>
      <c r="CS1487" s="48"/>
      <c r="CT1487" s="48"/>
      <c r="CU1487" s="48"/>
      <c r="CV1487" s="48"/>
      <c r="CW1487" s="48"/>
      <c r="CX1487" s="48"/>
      <c r="CY1487" s="48"/>
      <c r="CZ1487" s="48"/>
      <c r="DA1487" s="48"/>
      <c r="DB1487" s="48"/>
      <c r="DC1487" s="48"/>
      <c r="DD1487" s="48"/>
      <c r="DE1487" s="48"/>
      <c r="DF1487" s="48"/>
      <c r="DG1487" s="48"/>
      <c r="DH1487" s="48"/>
      <c r="DI1487" s="48"/>
      <c r="DJ1487" s="48"/>
      <c r="DK1487" s="48"/>
      <c r="DL1487" s="48"/>
      <c r="DM1487" s="48"/>
      <c r="DN1487" s="48"/>
      <c r="DO1487" s="48"/>
      <c r="DP1487" s="48"/>
      <c r="DQ1487" s="48"/>
      <c r="DR1487" s="48"/>
      <c r="DS1487" s="48"/>
      <c r="DT1487" s="48"/>
      <c r="DU1487" s="48"/>
      <c r="DV1487" s="48"/>
      <c r="DW1487" s="48"/>
      <c r="DX1487" s="48"/>
      <c r="DY1487" s="48"/>
      <c r="DZ1487" s="48"/>
      <c r="EA1487" s="48"/>
      <c r="EB1487" s="48"/>
      <c r="EC1487" s="48"/>
      <c r="ED1487" s="48"/>
      <c r="EE1487" s="48"/>
      <c r="EF1487" s="48"/>
      <c r="EG1487" s="48"/>
      <c r="EH1487" s="48"/>
      <c r="EI1487" s="48"/>
      <c r="EJ1487" s="48"/>
      <c r="EK1487" s="48"/>
      <c r="EL1487" s="48"/>
      <c r="EM1487" s="48"/>
      <c r="EN1487" s="48"/>
      <c r="EO1487" s="48"/>
      <c r="EP1487" s="48"/>
      <c r="EQ1487" s="48"/>
      <c r="ER1487" s="48"/>
      <c r="ES1487" s="48"/>
      <c r="ET1487" s="48"/>
      <c r="EU1487" s="48"/>
      <c r="EV1487" s="48"/>
      <c r="EW1487" s="48"/>
      <c r="EX1487" s="48"/>
      <c r="EY1487" s="48"/>
      <c r="EZ1487" s="48"/>
      <c r="FA1487" s="48"/>
      <c r="FB1487" s="48"/>
      <c r="FC1487" s="48"/>
      <c r="FD1487" s="48"/>
      <c r="FE1487" s="48"/>
      <c r="FF1487" s="48"/>
      <c r="FG1487" s="48"/>
      <c r="FH1487" s="48"/>
      <c r="FI1487" s="48"/>
      <c r="FJ1487" s="48"/>
      <c r="FK1487" s="48"/>
      <c r="FL1487" s="48"/>
      <c r="FM1487" s="48"/>
      <c r="FN1487" s="48"/>
      <c r="FO1487" s="48"/>
      <c r="FP1487" s="48"/>
      <c r="FQ1487" s="48"/>
      <c r="FR1487" s="48"/>
      <c r="FS1487" s="48"/>
      <c r="FT1487" s="48"/>
      <c r="FU1487" s="48"/>
      <c r="FV1487" s="48"/>
      <c r="FW1487" s="48"/>
      <c r="FX1487" s="48"/>
      <c r="FY1487" s="48"/>
      <c r="FZ1487" s="48"/>
      <c r="GA1487" s="48"/>
      <c r="GB1487" s="48"/>
      <c r="GC1487" s="48"/>
      <c r="GD1487" s="48"/>
      <c r="GE1487" s="48"/>
      <c r="GF1487" s="48"/>
    </row>
    <row r="1488" spans="1:188" s="6" customFormat="1" hidden="1">
      <c r="A1488" s="49" t="s">
        <v>9615</v>
      </c>
      <c r="B1488" s="43"/>
      <c r="C1488" s="43" t="s">
        <v>9616</v>
      </c>
      <c r="D1488" s="43" t="s">
        <v>9617</v>
      </c>
      <c r="E1488" s="44" t="s">
        <v>1619</v>
      </c>
      <c r="F1488" s="44" t="s">
        <v>1619</v>
      </c>
      <c r="G1488" s="43">
        <v>716318668</v>
      </c>
      <c r="H1488" s="43">
        <v>505888083</v>
      </c>
      <c r="I1488" s="50">
        <v>45987</v>
      </c>
      <c r="J1488" s="50">
        <v>45988</v>
      </c>
      <c r="K1488" s="43" t="s">
        <v>43</v>
      </c>
      <c r="L1488" s="43" t="s">
        <v>44</v>
      </c>
      <c r="M1488" s="43"/>
      <c r="N1488" s="43"/>
      <c r="O1488" s="43"/>
      <c r="P1488" s="43"/>
      <c r="Q1488" s="43"/>
      <c r="R1488" s="337" t="s">
        <v>7768</v>
      </c>
      <c r="S1488" s="43"/>
      <c r="T1488" s="43"/>
      <c r="U1488" s="43" t="s">
        <v>9618</v>
      </c>
      <c r="V1488" s="43"/>
      <c r="W1488" s="44" t="s">
        <v>48</v>
      </c>
      <c r="X1488" s="44" t="s">
        <v>49</v>
      </c>
      <c r="Y1488" s="51" t="s">
        <v>9619</v>
      </c>
      <c r="Z1488" s="43"/>
      <c r="AA1488" s="43" t="s">
        <v>9620</v>
      </c>
      <c r="AB1488" s="43" t="s">
        <v>9621</v>
      </c>
      <c r="AC1488" s="43">
        <v>150</v>
      </c>
      <c r="AD1488" s="43" t="s">
        <v>9290</v>
      </c>
      <c r="AE1488" s="43" t="s">
        <v>8751</v>
      </c>
      <c r="AF1488" s="43"/>
      <c r="AG1488" s="43"/>
      <c r="AH1488" s="43"/>
      <c r="AI1488" s="43"/>
      <c r="AJ1488" s="43"/>
      <c r="AK1488" s="43"/>
      <c r="AL1488" s="43"/>
      <c r="AM1488" s="43"/>
      <c r="AN1488" s="47"/>
      <c r="AO1488" s="47"/>
      <c r="AP1488" s="47"/>
      <c r="AQ1488" s="47"/>
      <c r="AR1488" s="47"/>
      <c r="AS1488" s="47"/>
      <c r="AT1488" s="47"/>
      <c r="AU1488" s="47"/>
      <c r="AV1488" s="47"/>
      <c r="AW1488" s="47"/>
      <c r="AX1488" s="47"/>
      <c r="AY1488" s="47"/>
      <c r="AZ1488" s="47"/>
      <c r="BA1488" s="47"/>
      <c r="BB1488" s="47"/>
      <c r="BC1488" s="47"/>
      <c r="BD1488" s="47"/>
      <c r="BE1488" s="47"/>
      <c r="BF1488" s="47"/>
      <c r="BG1488" s="47"/>
      <c r="BH1488" s="47"/>
      <c r="BI1488" s="47"/>
      <c r="BJ1488" s="47"/>
      <c r="BK1488" s="47"/>
      <c r="BL1488" s="47"/>
      <c r="BM1488" s="47"/>
      <c r="BN1488" s="47"/>
      <c r="BO1488" s="47"/>
      <c r="BP1488" s="47"/>
      <c r="BQ1488" s="47"/>
      <c r="BR1488" s="47"/>
      <c r="BS1488" s="47"/>
      <c r="BT1488" s="47"/>
      <c r="BU1488" s="47"/>
      <c r="BV1488" s="47"/>
      <c r="BW1488" s="47"/>
      <c r="BX1488" s="47"/>
      <c r="BY1488" s="47"/>
      <c r="BZ1488" s="47"/>
      <c r="CA1488" s="47"/>
      <c r="CB1488" s="47"/>
      <c r="CC1488" s="47"/>
      <c r="CD1488" s="47"/>
      <c r="CE1488" s="47"/>
      <c r="CF1488" s="47"/>
      <c r="CG1488" s="47"/>
      <c r="CH1488" s="47"/>
      <c r="CI1488" s="47"/>
      <c r="CJ1488" s="47"/>
      <c r="CK1488" s="47"/>
      <c r="CL1488" s="47"/>
      <c r="CM1488" s="47"/>
      <c r="CN1488" s="47"/>
      <c r="CO1488" s="47"/>
      <c r="CP1488" s="47"/>
      <c r="CQ1488" s="47"/>
      <c r="CR1488" s="47"/>
      <c r="CS1488" s="47"/>
      <c r="CT1488" s="47"/>
      <c r="CU1488" s="47"/>
      <c r="CV1488" s="47"/>
      <c r="CW1488" s="47"/>
      <c r="CX1488" s="47"/>
      <c r="CY1488" s="47"/>
      <c r="CZ1488" s="47"/>
      <c r="DA1488" s="47"/>
      <c r="DB1488" s="47"/>
      <c r="DC1488" s="47"/>
      <c r="DD1488" s="47"/>
      <c r="DE1488" s="47"/>
      <c r="DF1488" s="47"/>
      <c r="DG1488" s="47"/>
      <c r="DH1488" s="47"/>
      <c r="DI1488" s="47"/>
      <c r="DJ1488" s="47"/>
      <c r="DK1488" s="47"/>
      <c r="DL1488" s="47"/>
      <c r="DM1488" s="47"/>
      <c r="DN1488" s="47"/>
      <c r="DO1488" s="47"/>
      <c r="DP1488" s="47"/>
      <c r="DQ1488" s="47"/>
      <c r="DR1488" s="47"/>
      <c r="DS1488" s="47"/>
      <c r="DT1488" s="47"/>
      <c r="DU1488" s="47"/>
      <c r="DV1488" s="47"/>
      <c r="DW1488" s="47"/>
      <c r="DX1488" s="47"/>
      <c r="DY1488" s="47"/>
      <c r="DZ1488" s="47"/>
      <c r="EA1488" s="47"/>
      <c r="EB1488" s="47"/>
      <c r="EC1488" s="47"/>
      <c r="ED1488" s="47"/>
      <c r="EE1488" s="47"/>
      <c r="EF1488" s="47"/>
      <c r="EG1488" s="47"/>
      <c r="EH1488" s="47"/>
      <c r="EI1488" s="47"/>
      <c r="EJ1488" s="47"/>
      <c r="EK1488" s="47"/>
      <c r="EL1488" s="47"/>
      <c r="EM1488" s="47"/>
      <c r="EN1488" s="47"/>
      <c r="EO1488" s="47"/>
      <c r="EP1488" s="47"/>
      <c r="EQ1488" s="47"/>
      <c r="ER1488" s="47"/>
      <c r="ES1488" s="47"/>
      <c r="ET1488" s="47"/>
      <c r="EU1488" s="47"/>
      <c r="EV1488" s="47"/>
      <c r="EW1488" s="47"/>
      <c r="EX1488" s="47"/>
      <c r="EY1488" s="47"/>
      <c r="EZ1488" s="47"/>
      <c r="FA1488" s="47"/>
      <c r="FB1488" s="47"/>
      <c r="FC1488" s="47"/>
      <c r="FD1488" s="47"/>
      <c r="FE1488" s="47"/>
      <c r="FF1488" s="47"/>
      <c r="FG1488" s="47"/>
      <c r="FH1488" s="47"/>
      <c r="FI1488" s="47"/>
      <c r="FJ1488" s="47"/>
      <c r="FK1488" s="47"/>
      <c r="FL1488" s="47"/>
      <c r="FM1488" s="47"/>
      <c r="FN1488" s="47"/>
      <c r="FO1488" s="47"/>
      <c r="FP1488" s="47"/>
      <c r="FQ1488" s="47"/>
      <c r="FR1488" s="47"/>
      <c r="FS1488" s="47"/>
      <c r="FT1488" s="47"/>
      <c r="FU1488" s="47"/>
      <c r="FV1488" s="47"/>
      <c r="FW1488" s="47"/>
      <c r="FX1488" s="47"/>
      <c r="FY1488" s="47"/>
      <c r="FZ1488" s="47"/>
      <c r="GA1488" s="47"/>
      <c r="GB1488" s="47"/>
      <c r="GC1488" s="47"/>
      <c r="GD1488" s="47"/>
      <c r="GE1488" s="47"/>
      <c r="GF1488" s="47"/>
    </row>
    <row r="1489" spans="1:188" s="6" customFormat="1" hidden="1">
      <c r="A1489" s="49" t="s">
        <v>9622</v>
      </c>
      <c r="B1489" s="43"/>
      <c r="C1489" s="43" t="s">
        <v>9623</v>
      </c>
      <c r="D1489" s="43" t="s">
        <v>9624</v>
      </c>
      <c r="E1489" s="44" t="s">
        <v>1619</v>
      </c>
      <c r="F1489" s="44" t="s">
        <v>1619</v>
      </c>
      <c r="G1489" s="43">
        <v>707385364</v>
      </c>
      <c r="H1489" s="43">
        <v>707414373</v>
      </c>
      <c r="I1489" s="50">
        <v>45975</v>
      </c>
      <c r="J1489" s="50">
        <v>45988</v>
      </c>
      <c r="K1489" s="43" t="s">
        <v>43</v>
      </c>
      <c r="L1489" s="43" t="s">
        <v>44</v>
      </c>
      <c r="M1489" s="43"/>
      <c r="N1489" s="43"/>
      <c r="O1489" s="43"/>
      <c r="P1489" s="43"/>
      <c r="Q1489" s="43"/>
      <c r="R1489" s="337" t="s">
        <v>7768</v>
      </c>
      <c r="S1489" s="43"/>
      <c r="T1489" s="43"/>
      <c r="U1489" s="43" t="s">
        <v>9625</v>
      </c>
      <c r="V1489" s="43"/>
      <c r="W1489" s="44" t="s">
        <v>48</v>
      </c>
      <c r="X1489" s="44" t="s">
        <v>49</v>
      </c>
      <c r="Y1489" s="51" t="s">
        <v>9626</v>
      </c>
      <c r="Z1489" s="43"/>
      <c r="AA1489" s="43" t="s">
        <v>9627</v>
      </c>
      <c r="AB1489" s="43" t="s">
        <v>9628</v>
      </c>
      <c r="AC1489" s="43">
        <v>100</v>
      </c>
      <c r="AD1489" s="43" t="s">
        <v>9442</v>
      </c>
      <c r="AE1489" s="43" t="s">
        <v>9629</v>
      </c>
      <c r="AF1489" s="43"/>
      <c r="AG1489" s="43"/>
      <c r="AH1489" s="43"/>
      <c r="AI1489" s="43"/>
      <c r="AJ1489" s="43"/>
      <c r="AK1489" s="43"/>
      <c r="AL1489" s="43"/>
      <c r="AM1489" s="43"/>
      <c r="AN1489" s="47"/>
      <c r="AO1489" s="48"/>
      <c r="AP1489" s="48"/>
      <c r="AQ1489" s="48"/>
      <c r="AR1489" s="48"/>
      <c r="AS1489" s="48"/>
      <c r="AT1489" s="48"/>
      <c r="AU1489" s="48"/>
      <c r="AV1489" s="48"/>
      <c r="AW1489" s="48"/>
      <c r="AX1489" s="48"/>
      <c r="AY1489" s="48"/>
      <c r="AZ1489" s="48"/>
      <c r="BA1489" s="48"/>
      <c r="BB1489" s="48"/>
      <c r="BC1489" s="48"/>
      <c r="BD1489" s="48"/>
      <c r="BE1489" s="48"/>
      <c r="BF1489" s="48"/>
      <c r="BG1489" s="48"/>
      <c r="BH1489" s="48"/>
      <c r="BI1489" s="48"/>
      <c r="BJ1489" s="48"/>
      <c r="BK1489" s="48"/>
      <c r="BL1489" s="48"/>
      <c r="BM1489" s="48"/>
      <c r="BN1489" s="48"/>
      <c r="BO1489" s="48"/>
      <c r="BP1489" s="48"/>
      <c r="BQ1489" s="48"/>
      <c r="BR1489" s="48"/>
      <c r="BS1489" s="48"/>
      <c r="BT1489" s="48"/>
      <c r="BU1489" s="48"/>
      <c r="BV1489" s="48"/>
      <c r="BW1489" s="48"/>
      <c r="BX1489" s="48"/>
      <c r="BY1489" s="48"/>
      <c r="BZ1489" s="48"/>
      <c r="CA1489" s="48"/>
      <c r="CB1489" s="48"/>
      <c r="CC1489" s="48"/>
      <c r="CD1489" s="48"/>
      <c r="CE1489" s="48"/>
      <c r="CF1489" s="48"/>
      <c r="CG1489" s="48"/>
      <c r="CH1489" s="48"/>
      <c r="CI1489" s="48"/>
      <c r="CJ1489" s="48"/>
      <c r="CK1489" s="48"/>
      <c r="CL1489" s="48"/>
      <c r="CM1489" s="48"/>
      <c r="CN1489" s="48"/>
      <c r="CO1489" s="48"/>
      <c r="CP1489" s="48"/>
      <c r="CQ1489" s="48"/>
      <c r="CR1489" s="48"/>
      <c r="CS1489" s="48"/>
      <c r="CT1489" s="48"/>
      <c r="CU1489" s="48"/>
      <c r="CV1489" s="48"/>
      <c r="CW1489" s="48"/>
      <c r="CX1489" s="48"/>
      <c r="CY1489" s="48"/>
      <c r="CZ1489" s="48"/>
      <c r="DA1489" s="48"/>
      <c r="DB1489" s="48"/>
      <c r="DC1489" s="48"/>
      <c r="DD1489" s="48"/>
      <c r="DE1489" s="48"/>
      <c r="DF1489" s="48"/>
      <c r="DG1489" s="48"/>
      <c r="DH1489" s="48"/>
      <c r="DI1489" s="48"/>
      <c r="DJ1489" s="48"/>
      <c r="DK1489" s="48"/>
      <c r="DL1489" s="48"/>
      <c r="DM1489" s="48"/>
      <c r="DN1489" s="48"/>
      <c r="DO1489" s="48"/>
      <c r="DP1489" s="48"/>
      <c r="DQ1489" s="48"/>
      <c r="DR1489" s="48"/>
      <c r="DS1489" s="48"/>
      <c r="DT1489" s="48"/>
      <c r="DU1489" s="48"/>
      <c r="DV1489" s="48"/>
      <c r="DW1489" s="48"/>
      <c r="DX1489" s="48"/>
      <c r="DY1489" s="48"/>
      <c r="DZ1489" s="48"/>
      <c r="EA1489" s="48"/>
      <c r="EB1489" s="48"/>
      <c r="EC1489" s="48"/>
      <c r="ED1489" s="48"/>
      <c r="EE1489" s="48"/>
      <c r="EF1489" s="48"/>
      <c r="EG1489" s="48"/>
      <c r="EH1489" s="48"/>
      <c r="EI1489" s="48"/>
      <c r="EJ1489" s="48"/>
      <c r="EK1489" s="48"/>
      <c r="EL1489" s="48"/>
      <c r="EM1489" s="48"/>
      <c r="EN1489" s="48"/>
      <c r="EO1489" s="48"/>
      <c r="EP1489" s="48"/>
      <c r="EQ1489" s="48"/>
      <c r="ER1489" s="48"/>
      <c r="ES1489" s="48"/>
      <c r="ET1489" s="48"/>
      <c r="EU1489" s="48"/>
      <c r="EV1489" s="48"/>
      <c r="EW1489" s="48"/>
      <c r="EX1489" s="48"/>
      <c r="EY1489" s="48"/>
      <c r="EZ1489" s="48"/>
      <c r="FA1489" s="48"/>
      <c r="FB1489" s="48"/>
      <c r="FC1489" s="48"/>
      <c r="FD1489" s="48"/>
      <c r="FE1489" s="48"/>
      <c r="FF1489" s="48"/>
      <c r="FG1489" s="48"/>
      <c r="FH1489" s="48"/>
      <c r="FI1489" s="48"/>
      <c r="FJ1489" s="48"/>
      <c r="FK1489" s="48"/>
      <c r="FL1489" s="48"/>
      <c r="FM1489" s="48"/>
      <c r="FN1489" s="48"/>
      <c r="FO1489" s="48"/>
      <c r="FP1489" s="48"/>
      <c r="FQ1489" s="48"/>
      <c r="FR1489" s="48"/>
      <c r="FS1489" s="48"/>
      <c r="FT1489" s="48"/>
      <c r="FU1489" s="48"/>
      <c r="FV1489" s="48"/>
      <c r="FW1489" s="48"/>
      <c r="FX1489" s="48"/>
      <c r="FY1489" s="48"/>
      <c r="FZ1489" s="48"/>
      <c r="GA1489" s="48"/>
      <c r="GB1489" s="48"/>
      <c r="GC1489" s="48"/>
      <c r="GD1489" s="48"/>
      <c r="GE1489" s="48"/>
      <c r="GF1489" s="48"/>
    </row>
    <row r="1490" spans="1:188" s="6" customFormat="1" hidden="1">
      <c r="A1490" s="42" t="s">
        <v>9630</v>
      </c>
      <c r="B1490" s="43"/>
      <c r="C1490" s="44" t="s">
        <v>9631</v>
      </c>
      <c r="D1490" s="44" t="s">
        <v>9632</v>
      </c>
      <c r="E1490" s="44" t="s">
        <v>1619</v>
      </c>
      <c r="F1490" s="44" t="s">
        <v>1619</v>
      </c>
      <c r="G1490" s="44">
        <v>173147142</v>
      </c>
      <c r="H1490" s="44">
        <v>502614800</v>
      </c>
      <c r="I1490" s="45">
        <v>45987</v>
      </c>
      <c r="J1490" s="45">
        <v>45988</v>
      </c>
      <c r="K1490" s="62" t="s">
        <v>1959</v>
      </c>
      <c r="L1490" s="44" t="s">
        <v>44</v>
      </c>
      <c r="M1490" s="43"/>
      <c r="N1490" s="43"/>
      <c r="O1490" s="43"/>
      <c r="P1490" s="43"/>
      <c r="Q1490" s="43"/>
      <c r="R1490" s="337">
        <v>46159</v>
      </c>
      <c r="S1490" s="43">
        <v>2150067287</v>
      </c>
      <c r="T1490" s="43" t="s">
        <v>9633</v>
      </c>
      <c r="U1490" s="44" t="s">
        <v>9634</v>
      </c>
      <c r="V1490" s="43"/>
      <c r="W1490" s="44" t="s">
        <v>59</v>
      </c>
      <c r="X1490" s="44" t="s">
        <v>1791</v>
      </c>
      <c r="Y1490" s="53" t="s">
        <v>9635</v>
      </c>
      <c r="Z1490" s="43"/>
      <c r="AA1490" s="44" t="s">
        <v>9636</v>
      </c>
      <c r="AB1490" s="44" t="s">
        <v>9637</v>
      </c>
      <c r="AC1490" s="43">
        <v>450</v>
      </c>
      <c r="AD1490" s="44" t="s">
        <v>81</v>
      </c>
      <c r="AE1490" s="43" t="s">
        <v>9638</v>
      </c>
      <c r="AF1490" s="43"/>
      <c r="AG1490" s="43"/>
      <c r="AH1490" s="43">
        <v>2</v>
      </c>
      <c r="AI1490" s="43"/>
      <c r="AJ1490" s="43"/>
      <c r="AK1490" s="43" t="s">
        <v>9639</v>
      </c>
      <c r="AL1490" s="43"/>
      <c r="AM1490" s="43"/>
      <c r="AN1490" s="172">
        <f>R1490-J1490</f>
        <v>171</v>
      </c>
      <c r="AO1490" s="48"/>
      <c r="AP1490" s="48"/>
      <c r="AQ1490" s="48"/>
      <c r="AR1490" s="48"/>
      <c r="AS1490" s="48"/>
      <c r="AT1490" s="48"/>
      <c r="AU1490" s="48"/>
      <c r="AV1490" s="48"/>
      <c r="AW1490" s="48"/>
      <c r="AX1490" s="48"/>
      <c r="AY1490" s="48"/>
      <c r="AZ1490" s="48"/>
      <c r="BA1490" s="48"/>
      <c r="BB1490" s="48"/>
      <c r="BC1490" s="48"/>
      <c r="BD1490" s="48"/>
      <c r="BE1490" s="48"/>
      <c r="BF1490" s="48"/>
      <c r="BG1490" s="48"/>
      <c r="BH1490" s="48"/>
      <c r="BI1490" s="48"/>
      <c r="BJ1490" s="48"/>
      <c r="BK1490" s="48"/>
      <c r="BL1490" s="48"/>
      <c r="BM1490" s="48"/>
      <c r="BN1490" s="48"/>
      <c r="BO1490" s="48"/>
      <c r="BP1490" s="48"/>
      <c r="BQ1490" s="48"/>
      <c r="BR1490" s="48"/>
      <c r="BS1490" s="48"/>
      <c r="BT1490" s="48"/>
      <c r="BU1490" s="48"/>
      <c r="BV1490" s="48"/>
      <c r="BW1490" s="48"/>
      <c r="BX1490" s="48"/>
      <c r="BY1490" s="48"/>
      <c r="BZ1490" s="48"/>
      <c r="CA1490" s="48"/>
      <c r="CB1490" s="48"/>
      <c r="CC1490" s="48"/>
      <c r="CD1490" s="48"/>
      <c r="CE1490" s="48"/>
      <c r="CF1490" s="48"/>
      <c r="CG1490" s="48"/>
      <c r="CH1490" s="48"/>
      <c r="CI1490" s="48"/>
      <c r="CJ1490" s="48"/>
      <c r="CK1490" s="48"/>
      <c r="CL1490" s="48"/>
      <c r="CM1490" s="48"/>
      <c r="CN1490" s="48"/>
      <c r="CO1490" s="48"/>
      <c r="CP1490" s="48"/>
      <c r="CQ1490" s="48"/>
      <c r="CR1490" s="48"/>
      <c r="CS1490" s="48"/>
      <c r="CT1490" s="48"/>
      <c r="CU1490" s="48"/>
      <c r="CV1490" s="48"/>
      <c r="CW1490" s="48"/>
      <c r="CX1490" s="48"/>
      <c r="CY1490" s="48"/>
      <c r="CZ1490" s="48"/>
      <c r="DA1490" s="48"/>
      <c r="DB1490" s="48"/>
      <c r="DC1490" s="48"/>
      <c r="DD1490" s="48"/>
      <c r="DE1490" s="48"/>
      <c r="DF1490" s="48"/>
      <c r="DG1490" s="48"/>
      <c r="DH1490" s="48"/>
      <c r="DI1490" s="48"/>
      <c r="DJ1490" s="48"/>
      <c r="DK1490" s="48"/>
      <c r="DL1490" s="48"/>
      <c r="DM1490" s="48"/>
      <c r="DN1490" s="48"/>
      <c r="DO1490" s="48"/>
      <c r="DP1490" s="48"/>
      <c r="DQ1490" s="48"/>
      <c r="DR1490" s="48"/>
      <c r="DS1490" s="48"/>
      <c r="DT1490" s="48"/>
      <c r="DU1490" s="48"/>
      <c r="DV1490" s="48"/>
      <c r="DW1490" s="48"/>
      <c r="DX1490" s="48"/>
      <c r="DY1490" s="48"/>
      <c r="DZ1490" s="48"/>
      <c r="EA1490" s="48"/>
      <c r="EB1490" s="48"/>
      <c r="EC1490" s="48"/>
      <c r="ED1490" s="48"/>
      <c r="EE1490" s="48"/>
      <c r="EF1490" s="48"/>
      <c r="EG1490" s="48"/>
      <c r="EH1490" s="48"/>
      <c r="EI1490" s="48"/>
      <c r="EJ1490" s="48"/>
      <c r="EK1490" s="48"/>
      <c r="EL1490" s="48"/>
      <c r="EM1490" s="48"/>
      <c r="EN1490" s="48"/>
      <c r="EO1490" s="48"/>
      <c r="EP1490" s="48"/>
      <c r="EQ1490" s="48"/>
      <c r="ER1490" s="48"/>
      <c r="ES1490" s="48"/>
      <c r="ET1490" s="48"/>
      <c r="EU1490" s="48"/>
      <c r="EV1490" s="48"/>
      <c r="EW1490" s="48"/>
      <c r="EX1490" s="48"/>
      <c r="EY1490" s="48"/>
      <c r="EZ1490" s="48"/>
      <c r="FA1490" s="48"/>
      <c r="FB1490" s="48"/>
      <c r="FC1490" s="48"/>
      <c r="FD1490" s="48"/>
      <c r="FE1490" s="48"/>
      <c r="FF1490" s="48"/>
      <c r="FG1490" s="48"/>
      <c r="FH1490" s="48"/>
      <c r="FI1490" s="48"/>
      <c r="FJ1490" s="48"/>
      <c r="FK1490" s="48"/>
      <c r="FL1490" s="48"/>
      <c r="FM1490" s="48"/>
      <c r="FN1490" s="48"/>
      <c r="FO1490" s="48"/>
      <c r="FP1490" s="48"/>
      <c r="FQ1490" s="48"/>
      <c r="FR1490" s="48"/>
      <c r="FS1490" s="48"/>
      <c r="FT1490" s="48"/>
      <c r="FU1490" s="48"/>
      <c r="FV1490" s="48"/>
      <c r="FW1490" s="48"/>
      <c r="FX1490" s="48"/>
      <c r="FY1490" s="48"/>
      <c r="FZ1490" s="48"/>
      <c r="GA1490" s="48"/>
      <c r="GB1490" s="48"/>
      <c r="GC1490" s="48"/>
      <c r="GD1490" s="48"/>
      <c r="GE1490" s="48"/>
      <c r="GF1490" s="48"/>
    </row>
    <row r="1491" spans="1:188" s="6" customFormat="1" hidden="1">
      <c r="A1491" s="42" t="s">
        <v>9640</v>
      </c>
      <c r="B1491" s="43"/>
      <c r="C1491" s="44" t="s">
        <v>9641</v>
      </c>
      <c r="D1491" s="44" t="s">
        <v>9388</v>
      </c>
      <c r="E1491" s="44" t="s">
        <v>1619</v>
      </c>
      <c r="F1491" s="44" t="s">
        <v>1619</v>
      </c>
      <c r="G1491" s="44">
        <v>708710245</v>
      </c>
      <c r="H1491" s="44">
        <v>171128011</v>
      </c>
      <c r="I1491" s="45">
        <v>45989</v>
      </c>
      <c r="J1491" s="45">
        <v>45990</v>
      </c>
      <c r="K1491" s="52" t="s">
        <v>43</v>
      </c>
      <c r="L1491" s="44" t="s">
        <v>44</v>
      </c>
      <c r="M1491" s="43"/>
      <c r="N1491" s="43"/>
      <c r="O1491" s="43"/>
      <c r="P1491" s="43"/>
      <c r="Q1491" s="43"/>
      <c r="R1491" s="337" t="s">
        <v>7768</v>
      </c>
      <c r="S1491" s="43"/>
      <c r="T1491" s="43"/>
      <c r="U1491" s="43"/>
      <c r="V1491" s="43"/>
      <c r="W1491" s="44" t="s">
        <v>8897</v>
      </c>
      <c r="X1491" s="44" t="s">
        <v>8747</v>
      </c>
      <c r="Y1491" s="53" t="s">
        <v>9642</v>
      </c>
      <c r="Z1491" s="43"/>
      <c r="AA1491" s="44" t="s">
        <v>9643</v>
      </c>
      <c r="AB1491" s="44" t="s">
        <v>9644</v>
      </c>
      <c r="AC1491" s="43"/>
      <c r="AD1491" s="43"/>
      <c r="AE1491" s="43"/>
      <c r="AF1491" s="43"/>
      <c r="AG1491" s="43"/>
      <c r="AH1491" s="43"/>
      <c r="AI1491" s="43"/>
      <c r="AJ1491" s="43"/>
      <c r="AK1491" s="43"/>
      <c r="AL1491" s="43"/>
      <c r="AM1491" s="43"/>
      <c r="AN1491" s="47"/>
      <c r="AO1491" s="48"/>
      <c r="AP1491" s="48"/>
      <c r="AQ1491" s="48"/>
      <c r="AR1491" s="48"/>
      <c r="AS1491" s="48"/>
      <c r="AT1491" s="48"/>
      <c r="AU1491" s="48"/>
      <c r="AV1491" s="48"/>
      <c r="AW1491" s="48"/>
      <c r="AX1491" s="48"/>
      <c r="AY1491" s="48"/>
      <c r="AZ1491" s="48"/>
      <c r="BA1491" s="48"/>
      <c r="BB1491" s="48"/>
      <c r="BC1491" s="48"/>
      <c r="BD1491" s="48"/>
      <c r="BE1491" s="48"/>
      <c r="BF1491" s="48"/>
      <c r="BG1491" s="48"/>
      <c r="BH1491" s="48"/>
      <c r="BI1491" s="48"/>
      <c r="BJ1491" s="48"/>
      <c r="BK1491" s="48"/>
      <c r="BL1491" s="48"/>
      <c r="BM1491" s="48"/>
      <c r="BN1491" s="48"/>
      <c r="BO1491" s="48"/>
      <c r="BP1491" s="48"/>
      <c r="BQ1491" s="48"/>
      <c r="BR1491" s="48"/>
      <c r="BS1491" s="48"/>
      <c r="BT1491" s="48"/>
      <c r="BU1491" s="48"/>
      <c r="BV1491" s="48"/>
      <c r="BW1491" s="48"/>
      <c r="BX1491" s="48"/>
      <c r="BY1491" s="48"/>
      <c r="BZ1491" s="48"/>
      <c r="CA1491" s="48"/>
      <c r="CB1491" s="48"/>
      <c r="CC1491" s="48"/>
      <c r="CD1491" s="48"/>
      <c r="CE1491" s="48"/>
      <c r="CF1491" s="48"/>
      <c r="CG1491" s="48"/>
      <c r="CH1491" s="48"/>
      <c r="CI1491" s="48"/>
      <c r="CJ1491" s="48"/>
      <c r="CK1491" s="48"/>
      <c r="CL1491" s="48"/>
      <c r="CM1491" s="48"/>
      <c r="CN1491" s="48"/>
      <c r="CO1491" s="48"/>
      <c r="CP1491" s="48"/>
      <c r="CQ1491" s="48"/>
      <c r="CR1491" s="48"/>
      <c r="CS1491" s="48"/>
      <c r="CT1491" s="48"/>
      <c r="CU1491" s="48"/>
      <c r="CV1491" s="48"/>
      <c r="CW1491" s="48"/>
      <c r="CX1491" s="48"/>
      <c r="CY1491" s="48"/>
      <c r="CZ1491" s="48"/>
      <c r="DA1491" s="48"/>
      <c r="DB1491" s="48"/>
      <c r="DC1491" s="48"/>
      <c r="DD1491" s="48"/>
      <c r="DE1491" s="48"/>
      <c r="DF1491" s="48"/>
      <c r="DG1491" s="48"/>
      <c r="DH1491" s="48"/>
      <c r="DI1491" s="48"/>
      <c r="DJ1491" s="48"/>
      <c r="DK1491" s="48"/>
      <c r="DL1491" s="48"/>
      <c r="DM1491" s="48"/>
      <c r="DN1491" s="48"/>
      <c r="DO1491" s="48"/>
      <c r="DP1491" s="48"/>
      <c r="DQ1491" s="48"/>
      <c r="DR1491" s="48"/>
      <c r="DS1491" s="48"/>
      <c r="DT1491" s="48"/>
      <c r="DU1491" s="48"/>
      <c r="DV1491" s="48"/>
      <c r="DW1491" s="48"/>
      <c r="DX1491" s="48"/>
      <c r="DY1491" s="48"/>
      <c r="DZ1491" s="48"/>
      <c r="EA1491" s="48"/>
      <c r="EB1491" s="48"/>
      <c r="EC1491" s="48"/>
      <c r="ED1491" s="48"/>
      <c r="EE1491" s="48"/>
      <c r="EF1491" s="48"/>
      <c r="EG1491" s="48"/>
      <c r="EH1491" s="48"/>
      <c r="EI1491" s="48"/>
      <c r="EJ1491" s="48"/>
      <c r="EK1491" s="48"/>
      <c r="EL1491" s="48"/>
      <c r="EM1491" s="48"/>
      <c r="EN1491" s="48"/>
      <c r="EO1491" s="48"/>
      <c r="EP1491" s="48"/>
      <c r="EQ1491" s="48"/>
      <c r="ER1491" s="48"/>
      <c r="ES1491" s="48"/>
      <c r="ET1491" s="48"/>
      <c r="EU1491" s="48"/>
      <c r="EV1491" s="48"/>
      <c r="EW1491" s="48"/>
      <c r="EX1491" s="48"/>
      <c r="EY1491" s="48"/>
      <c r="EZ1491" s="48"/>
      <c r="FA1491" s="48"/>
      <c r="FB1491" s="48"/>
      <c r="FC1491" s="48"/>
      <c r="FD1491" s="48"/>
      <c r="FE1491" s="48"/>
      <c r="FF1491" s="48"/>
      <c r="FG1491" s="48"/>
      <c r="FH1491" s="48"/>
      <c r="FI1491" s="48"/>
      <c r="FJ1491" s="48"/>
      <c r="FK1491" s="48"/>
      <c r="FL1491" s="48"/>
      <c r="FM1491" s="48"/>
      <c r="FN1491" s="48"/>
      <c r="FO1491" s="48"/>
      <c r="FP1491" s="48"/>
      <c r="FQ1491" s="48"/>
      <c r="FR1491" s="48"/>
      <c r="FS1491" s="48"/>
      <c r="FT1491" s="48"/>
      <c r="FU1491" s="48"/>
      <c r="FV1491" s="48"/>
      <c r="FW1491" s="48"/>
      <c r="FX1491" s="48"/>
      <c r="FY1491" s="48"/>
      <c r="FZ1491" s="48"/>
      <c r="GA1491" s="48"/>
      <c r="GB1491" s="48"/>
      <c r="GC1491" s="48"/>
      <c r="GD1491" s="48"/>
      <c r="GE1491" s="48"/>
      <c r="GF1491" s="48"/>
    </row>
    <row r="1492" spans="1:188" s="6" customFormat="1" hidden="1">
      <c r="A1492" s="42" t="s">
        <v>9645</v>
      </c>
      <c r="B1492" s="43"/>
      <c r="C1492" s="44" t="s">
        <v>9646</v>
      </c>
      <c r="D1492" s="44" t="s">
        <v>9647</v>
      </c>
      <c r="E1492" s="44" t="s">
        <v>1619</v>
      </c>
      <c r="F1492" s="44" t="s">
        <v>1619</v>
      </c>
      <c r="G1492" s="44">
        <v>709162975</v>
      </c>
      <c r="H1492" s="44">
        <v>703192963</v>
      </c>
      <c r="I1492" s="45">
        <v>45989</v>
      </c>
      <c r="J1492" s="45">
        <v>45990</v>
      </c>
      <c r="K1492" s="62" t="s">
        <v>1959</v>
      </c>
      <c r="L1492" s="44" t="s">
        <v>44</v>
      </c>
      <c r="M1492" s="43"/>
      <c r="N1492" s="43"/>
      <c r="O1492" s="43"/>
      <c r="P1492" s="43"/>
      <c r="Q1492" s="43"/>
      <c r="R1492" s="337">
        <v>46146</v>
      </c>
      <c r="S1492" s="43">
        <v>2150063023</v>
      </c>
      <c r="T1492" s="43" t="s">
        <v>9648</v>
      </c>
      <c r="U1492" s="44" t="s">
        <v>9649</v>
      </c>
      <c r="V1492" s="43"/>
      <c r="W1492" s="44" t="s">
        <v>69</v>
      </c>
      <c r="X1492" s="54" t="s">
        <v>9650</v>
      </c>
      <c r="Y1492" s="44" t="s">
        <v>8891</v>
      </c>
      <c r="Z1492" s="43"/>
      <c r="AA1492" s="44" t="s">
        <v>9651</v>
      </c>
      <c r="AB1492" s="44" t="s">
        <v>9652</v>
      </c>
      <c r="AC1492" s="44">
        <v>400</v>
      </c>
      <c r="AD1492" s="44" t="s">
        <v>446</v>
      </c>
      <c r="AE1492" s="44" t="s">
        <v>9074</v>
      </c>
      <c r="AF1492" s="43"/>
      <c r="AG1492" s="43"/>
      <c r="AH1492" s="43"/>
      <c r="AI1492" s="43"/>
      <c r="AJ1492" s="43"/>
      <c r="AK1492" s="43"/>
      <c r="AL1492" s="43"/>
      <c r="AM1492" s="43"/>
      <c r="AN1492" s="172">
        <f>R1492-J1492</f>
        <v>156</v>
      </c>
      <c r="AO1492" s="48"/>
      <c r="AP1492" s="48"/>
      <c r="AQ1492" s="48"/>
      <c r="AR1492" s="48"/>
      <c r="AS1492" s="48"/>
      <c r="AT1492" s="48"/>
      <c r="AU1492" s="48"/>
      <c r="AV1492" s="48"/>
      <c r="AW1492" s="48"/>
      <c r="AX1492" s="48"/>
      <c r="AY1492" s="48"/>
      <c r="AZ1492" s="48"/>
      <c r="BA1492" s="48"/>
      <c r="BB1492" s="48"/>
      <c r="BC1492" s="48"/>
      <c r="BD1492" s="48"/>
      <c r="BE1492" s="48"/>
      <c r="BF1492" s="48"/>
      <c r="BG1492" s="48"/>
      <c r="BH1492" s="48"/>
      <c r="BI1492" s="48"/>
      <c r="BJ1492" s="48"/>
      <c r="BK1492" s="48"/>
      <c r="BL1492" s="48"/>
      <c r="BM1492" s="48"/>
      <c r="BN1492" s="48"/>
      <c r="BO1492" s="48"/>
      <c r="BP1492" s="48"/>
      <c r="BQ1492" s="48"/>
      <c r="BR1492" s="48"/>
      <c r="BS1492" s="48"/>
      <c r="BT1492" s="48"/>
      <c r="BU1492" s="48"/>
      <c r="BV1492" s="48"/>
      <c r="BW1492" s="48"/>
      <c r="BX1492" s="48"/>
      <c r="BY1492" s="48"/>
      <c r="BZ1492" s="48"/>
      <c r="CA1492" s="48"/>
      <c r="CB1492" s="48"/>
      <c r="CC1492" s="48"/>
      <c r="CD1492" s="48"/>
      <c r="CE1492" s="48"/>
      <c r="CF1492" s="48"/>
      <c r="CG1492" s="48"/>
      <c r="CH1492" s="48"/>
      <c r="CI1492" s="48"/>
      <c r="CJ1492" s="48"/>
      <c r="CK1492" s="48"/>
      <c r="CL1492" s="48"/>
      <c r="CM1492" s="48"/>
      <c r="CN1492" s="48"/>
      <c r="CO1492" s="48"/>
      <c r="CP1492" s="48"/>
      <c r="CQ1492" s="48"/>
      <c r="CR1492" s="48"/>
      <c r="CS1492" s="48"/>
      <c r="CT1492" s="48"/>
      <c r="CU1492" s="48"/>
      <c r="CV1492" s="48"/>
      <c r="CW1492" s="48"/>
      <c r="CX1492" s="48"/>
      <c r="CY1492" s="48"/>
      <c r="CZ1492" s="48"/>
      <c r="DA1492" s="48"/>
      <c r="DB1492" s="48"/>
      <c r="DC1492" s="48"/>
      <c r="DD1492" s="48"/>
      <c r="DE1492" s="48"/>
      <c r="DF1492" s="48"/>
      <c r="DG1492" s="48"/>
      <c r="DH1492" s="48"/>
      <c r="DI1492" s="48"/>
      <c r="DJ1492" s="48"/>
      <c r="DK1492" s="48"/>
      <c r="DL1492" s="48"/>
      <c r="DM1492" s="48"/>
      <c r="DN1492" s="48"/>
      <c r="DO1492" s="48"/>
      <c r="DP1492" s="48"/>
      <c r="DQ1492" s="48"/>
      <c r="DR1492" s="48"/>
      <c r="DS1492" s="48"/>
      <c r="DT1492" s="48"/>
      <c r="DU1492" s="48"/>
      <c r="DV1492" s="48"/>
      <c r="DW1492" s="48"/>
      <c r="DX1492" s="48"/>
      <c r="DY1492" s="48"/>
      <c r="DZ1492" s="48"/>
      <c r="EA1492" s="48"/>
      <c r="EB1492" s="48"/>
      <c r="EC1492" s="48"/>
      <c r="ED1492" s="48"/>
      <c r="EE1492" s="48"/>
      <c r="EF1492" s="48"/>
      <c r="EG1492" s="48"/>
      <c r="EH1492" s="48"/>
      <c r="EI1492" s="48"/>
      <c r="EJ1492" s="48"/>
      <c r="EK1492" s="48"/>
      <c r="EL1492" s="48"/>
      <c r="EM1492" s="48"/>
      <c r="EN1492" s="48"/>
      <c r="EO1492" s="48"/>
      <c r="EP1492" s="48"/>
      <c r="EQ1492" s="48"/>
      <c r="ER1492" s="48"/>
      <c r="ES1492" s="48"/>
      <c r="ET1492" s="48"/>
      <c r="EU1492" s="48"/>
      <c r="EV1492" s="48"/>
      <c r="EW1492" s="48"/>
      <c r="EX1492" s="48"/>
      <c r="EY1492" s="48"/>
      <c r="EZ1492" s="48"/>
      <c r="FA1492" s="48"/>
      <c r="FB1492" s="48"/>
      <c r="FC1492" s="48"/>
      <c r="FD1492" s="48"/>
      <c r="FE1492" s="48"/>
      <c r="FF1492" s="48"/>
      <c r="FG1492" s="48"/>
      <c r="FH1492" s="48"/>
      <c r="FI1492" s="48"/>
      <c r="FJ1492" s="48"/>
      <c r="FK1492" s="48"/>
      <c r="FL1492" s="48"/>
      <c r="FM1492" s="48"/>
      <c r="FN1492" s="48"/>
      <c r="FO1492" s="48"/>
      <c r="FP1492" s="48"/>
      <c r="FQ1492" s="48"/>
      <c r="FR1492" s="48"/>
      <c r="FS1492" s="48"/>
      <c r="FT1492" s="48"/>
      <c r="FU1492" s="48"/>
      <c r="FV1492" s="48"/>
      <c r="FW1492" s="48"/>
      <c r="FX1492" s="48"/>
      <c r="FY1492" s="48"/>
      <c r="FZ1492" s="48"/>
      <c r="GA1492" s="48"/>
      <c r="GB1492" s="48"/>
      <c r="GC1492" s="48"/>
      <c r="GD1492" s="48"/>
      <c r="GE1492" s="48"/>
      <c r="GF1492" s="48"/>
    </row>
    <row r="1493" spans="1:188" s="6" customFormat="1" hidden="1">
      <c r="A1493" s="49" t="s">
        <v>9653</v>
      </c>
      <c r="B1493" s="43"/>
      <c r="C1493" s="43" t="s">
        <v>9654</v>
      </c>
      <c r="D1493" s="43" t="s">
        <v>9655</v>
      </c>
      <c r="E1493" s="44" t="s">
        <v>1619</v>
      </c>
      <c r="F1493" s="44" t="s">
        <v>1619</v>
      </c>
      <c r="G1493" s="43">
        <v>708809014</v>
      </c>
      <c r="H1493" s="43">
        <v>143185960</v>
      </c>
      <c r="I1493" s="50">
        <v>45991</v>
      </c>
      <c r="J1493" s="50">
        <v>45993</v>
      </c>
      <c r="K1493" s="43" t="s">
        <v>43</v>
      </c>
      <c r="L1493" s="43" t="s">
        <v>44</v>
      </c>
      <c r="M1493" s="43"/>
      <c r="N1493" s="43"/>
      <c r="O1493" s="43"/>
      <c r="P1493" s="43"/>
      <c r="Q1493" s="43"/>
      <c r="R1493" s="337" t="s">
        <v>7768</v>
      </c>
      <c r="S1493" s="43"/>
      <c r="T1493" s="43"/>
      <c r="U1493" s="43" t="s">
        <v>9022</v>
      </c>
      <c r="V1493" s="43"/>
      <c r="W1493" s="44" t="s">
        <v>48</v>
      </c>
      <c r="X1493" s="44" t="s">
        <v>49</v>
      </c>
      <c r="Y1493" s="51" t="s">
        <v>9656</v>
      </c>
      <c r="Z1493" s="43"/>
      <c r="AA1493" s="43" t="s">
        <v>9657</v>
      </c>
      <c r="AB1493" s="43" t="s">
        <v>9658</v>
      </c>
      <c r="AC1493" s="43">
        <v>100</v>
      </c>
      <c r="AD1493" s="43" t="s">
        <v>8848</v>
      </c>
      <c r="AE1493" s="43" t="s">
        <v>8849</v>
      </c>
      <c r="AF1493" s="43"/>
      <c r="AG1493" s="43"/>
      <c r="AH1493" s="43"/>
      <c r="AI1493" s="43"/>
      <c r="AJ1493" s="43"/>
      <c r="AK1493" s="43"/>
      <c r="AL1493" s="43"/>
      <c r="AM1493" s="43"/>
      <c r="AN1493" s="47"/>
      <c r="AO1493" s="48"/>
      <c r="AP1493" s="48"/>
      <c r="AQ1493" s="48"/>
      <c r="AR1493" s="48"/>
      <c r="AS1493" s="48"/>
      <c r="AT1493" s="48"/>
      <c r="AU1493" s="48"/>
      <c r="AV1493" s="48"/>
      <c r="AW1493" s="48"/>
      <c r="AX1493" s="48"/>
      <c r="AY1493" s="48"/>
      <c r="AZ1493" s="48"/>
      <c r="BA1493" s="48"/>
      <c r="BB1493" s="48"/>
      <c r="BC1493" s="48"/>
      <c r="BD1493" s="48"/>
      <c r="BE1493" s="48"/>
      <c r="BF1493" s="48"/>
      <c r="BG1493" s="48"/>
      <c r="BH1493" s="48"/>
      <c r="BI1493" s="48"/>
      <c r="BJ1493" s="48"/>
      <c r="BK1493" s="48"/>
      <c r="BL1493" s="48"/>
      <c r="BM1493" s="48"/>
      <c r="BN1493" s="48"/>
      <c r="BO1493" s="48"/>
      <c r="BP1493" s="48"/>
      <c r="BQ1493" s="48"/>
      <c r="BR1493" s="48"/>
      <c r="BS1493" s="48"/>
      <c r="BT1493" s="48"/>
      <c r="BU1493" s="48"/>
      <c r="BV1493" s="48"/>
      <c r="BW1493" s="48"/>
      <c r="BX1493" s="48"/>
      <c r="BY1493" s="48"/>
      <c r="BZ1493" s="48"/>
      <c r="CA1493" s="48"/>
      <c r="CB1493" s="48"/>
      <c r="CC1493" s="48"/>
      <c r="CD1493" s="48"/>
      <c r="CE1493" s="48"/>
      <c r="CF1493" s="48"/>
      <c r="CG1493" s="48"/>
      <c r="CH1493" s="48"/>
      <c r="CI1493" s="48"/>
      <c r="CJ1493" s="48"/>
      <c r="CK1493" s="48"/>
      <c r="CL1493" s="48"/>
      <c r="CM1493" s="48"/>
      <c r="CN1493" s="48"/>
      <c r="CO1493" s="48"/>
      <c r="CP1493" s="48"/>
      <c r="CQ1493" s="48"/>
      <c r="CR1493" s="48"/>
      <c r="CS1493" s="48"/>
      <c r="CT1493" s="48"/>
      <c r="CU1493" s="48"/>
      <c r="CV1493" s="48"/>
      <c r="CW1493" s="48"/>
      <c r="CX1493" s="48"/>
      <c r="CY1493" s="48"/>
      <c r="CZ1493" s="48"/>
      <c r="DA1493" s="48"/>
      <c r="DB1493" s="48"/>
      <c r="DC1493" s="48"/>
      <c r="DD1493" s="48"/>
      <c r="DE1493" s="48"/>
      <c r="DF1493" s="48"/>
      <c r="DG1493" s="48"/>
      <c r="DH1493" s="48"/>
      <c r="DI1493" s="48"/>
      <c r="DJ1493" s="48"/>
      <c r="DK1493" s="48"/>
      <c r="DL1493" s="48"/>
      <c r="DM1493" s="48"/>
      <c r="DN1493" s="48"/>
      <c r="DO1493" s="48"/>
      <c r="DP1493" s="48"/>
      <c r="DQ1493" s="48"/>
      <c r="DR1493" s="48"/>
      <c r="DS1493" s="48"/>
      <c r="DT1493" s="48"/>
      <c r="DU1493" s="48"/>
      <c r="DV1493" s="48"/>
      <c r="DW1493" s="48"/>
      <c r="DX1493" s="48"/>
      <c r="DY1493" s="48"/>
      <c r="DZ1493" s="48"/>
      <c r="EA1493" s="48"/>
      <c r="EB1493" s="48"/>
      <c r="EC1493" s="48"/>
      <c r="ED1493" s="48"/>
      <c r="EE1493" s="48"/>
      <c r="EF1493" s="48"/>
      <c r="EG1493" s="48"/>
      <c r="EH1493" s="48"/>
      <c r="EI1493" s="48"/>
      <c r="EJ1493" s="48"/>
      <c r="EK1493" s="48"/>
      <c r="EL1493" s="48"/>
      <c r="EM1493" s="48"/>
      <c r="EN1493" s="48"/>
      <c r="EO1493" s="48"/>
      <c r="EP1493" s="48"/>
      <c r="EQ1493" s="48"/>
      <c r="ER1493" s="48"/>
      <c r="ES1493" s="48"/>
      <c r="ET1493" s="48"/>
      <c r="EU1493" s="48"/>
      <c r="EV1493" s="48"/>
      <c r="EW1493" s="48"/>
      <c r="EX1493" s="48"/>
      <c r="EY1493" s="48"/>
      <c r="EZ1493" s="48"/>
      <c r="FA1493" s="48"/>
      <c r="FB1493" s="48"/>
      <c r="FC1493" s="48"/>
      <c r="FD1493" s="48"/>
      <c r="FE1493" s="48"/>
      <c r="FF1493" s="48"/>
      <c r="FG1493" s="48"/>
      <c r="FH1493" s="48"/>
      <c r="FI1493" s="48"/>
      <c r="FJ1493" s="48"/>
      <c r="FK1493" s="48"/>
      <c r="FL1493" s="48"/>
      <c r="FM1493" s="48"/>
      <c r="FN1493" s="48"/>
      <c r="FO1493" s="48"/>
      <c r="FP1493" s="48"/>
      <c r="FQ1493" s="48"/>
      <c r="FR1493" s="48"/>
      <c r="FS1493" s="48"/>
      <c r="FT1493" s="48"/>
      <c r="FU1493" s="48"/>
      <c r="FV1493" s="48"/>
      <c r="FW1493" s="48"/>
      <c r="FX1493" s="48"/>
      <c r="FY1493" s="48"/>
      <c r="FZ1493" s="48"/>
      <c r="GA1493" s="48"/>
      <c r="GB1493" s="48"/>
      <c r="GC1493" s="48"/>
      <c r="GD1493" s="48"/>
      <c r="GE1493" s="48"/>
      <c r="GF1493" s="48"/>
    </row>
    <row r="1494" spans="1:188" s="6" customFormat="1" hidden="1">
      <c r="A1494" s="42" t="s">
        <v>9659</v>
      </c>
      <c r="B1494" s="43"/>
      <c r="C1494" s="44" t="s">
        <v>9660</v>
      </c>
      <c r="D1494" s="44" t="s">
        <v>9229</v>
      </c>
      <c r="E1494" s="44" t="s">
        <v>1619</v>
      </c>
      <c r="F1494" s="44" t="s">
        <v>1619</v>
      </c>
      <c r="G1494" s="44">
        <v>161254217</v>
      </c>
      <c r="H1494" s="44">
        <v>171815287</v>
      </c>
      <c r="I1494" s="45">
        <v>45991</v>
      </c>
      <c r="J1494" s="45">
        <v>45994</v>
      </c>
      <c r="K1494" s="52" t="s">
        <v>43</v>
      </c>
      <c r="L1494" s="44" t="s">
        <v>44</v>
      </c>
      <c r="M1494" s="43"/>
      <c r="N1494" s="43"/>
      <c r="O1494" s="43"/>
      <c r="P1494" s="43"/>
      <c r="Q1494" s="43"/>
      <c r="R1494" s="337" t="s">
        <v>7768</v>
      </c>
      <c r="S1494" s="43"/>
      <c r="T1494" s="43"/>
      <c r="U1494" s="43"/>
      <c r="V1494" s="43"/>
      <c r="W1494" s="44" t="s">
        <v>69</v>
      </c>
      <c r="X1494" s="78" t="s">
        <v>8898</v>
      </c>
      <c r="Y1494" s="54" t="s">
        <v>9661</v>
      </c>
      <c r="Z1494" s="43"/>
      <c r="AA1494" s="43"/>
      <c r="AB1494" s="53" t="s">
        <v>9662</v>
      </c>
      <c r="AC1494" s="43"/>
      <c r="AD1494" s="43"/>
      <c r="AE1494" s="44" t="s">
        <v>8739</v>
      </c>
      <c r="AF1494" s="43"/>
      <c r="AG1494" s="43"/>
      <c r="AH1494" s="43"/>
      <c r="AI1494" s="43"/>
      <c r="AJ1494" s="43"/>
      <c r="AK1494" s="43"/>
      <c r="AL1494" s="43"/>
      <c r="AM1494" s="43"/>
      <c r="AN1494" s="47"/>
      <c r="AO1494" s="47"/>
      <c r="AP1494" s="47"/>
      <c r="AQ1494" s="47"/>
      <c r="AR1494" s="47"/>
      <c r="AS1494" s="47"/>
      <c r="AT1494" s="47"/>
      <c r="AU1494" s="47"/>
      <c r="AV1494" s="47"/>
      <c r="AW1494" s="47"/>
      <c r="AX1494" s="47"/>
      <c r="AY1494" s="47"/>
      <c r="AZ1494" s="47"/>
      <c r="BA1494" s="47"/>
      <c r="BB1494" s="47"/>
      <c r="BC1494" s="47"/>
      <c r="BD1494" s="47"/>
      <c r="BE1494" s="47"/>
      <c r="BF1494" s="47"/>
      <c r="BG1494" s="47"/>
      <c r="BH1494" s="47"/>
      <c r="BI1494" s="47"/>
      <c r="BJ1494" s="47"/>
      <c r="BK1494" s="47"/>
      <c r="BL1494" s="47"/>
      <c r="BM1494" s="47"/>
      <c r="BN1494" s="47"/>
      <c r="BO1494" s="47"/>
      <c r="BP1494" s="47"/>
      <c r="BQ1494" s="47"/>
      <c r="BR1494" s="47"/>
      <c r="BS1494" s="47"/>
      <c r="BT1494" s="47"/>
      <c r="BU1494" s="47"/>
      <c r="BV1494" s="47"/>
      <c r="BW1494" s="47"/>
      <c r="BX1494" s="47"/>
      <c r="BY1494" s="47"/>
      <c r="BZ1494" s="47"/>
      <c r="CA1494" s="47"/>
      <c r="CB1494" s="47"/>
      <c r="CC1494" s="47"/>
      <c r="CD1494" s="47"/>
      <c r="CE1494" s="47"/>
      <c r="CF1494" s="47"/>
      <c r="CG1494" s="47"/>
      <c r="CH1494" s="47"/>
      <c r="CI1494" s="47"/>
      <c r="CJ1494" s="47"/>
      <c r="CK1494" s="47"/>
      <c r="CL1494" s="47"/>
      <c r="CM1494" s="47"/>
      <c r="CN1494" s="47"/>
      <c r="CO1494" s="47"/>
      <c r="CP1494" s="47"/>
      <c r="CQ1494" s="47"/>
      <c r="CR1494" s="47"/>
      <c r="CS1494" s="47"/>
      <c r="CT1494" s="47"/>
      <c r="CU1494" s="47"/>
      <c r="CV1494" s="47"/>
      <c r="CW1494" s="47"/>
      <c r="CX1494" s="47"/>
      <c r="CY1494" s="47"/>
      <c r="CZ1494" s="47"/>
      <c r="DA1494" s="47"/>
      <c r="DB1494" s="47"/>
      <c r="DC1494" s="47"/>
      <c r="DD1494" s="47"/>
      <c r="DE1494" s="47"/>
      <c r="DF1494" s="47"/>
      <c r="DG1494" s="47"/>
      <c r="DH1494" s="47"/>
      <c r="DI1494" s="47"/>
      <c r="DJ1494" s="47"/>
      <c r="DK1494" s="47"/>
      <c r="DL1494" s="47"/>
      <c r="DM1494" s="47"/>
      <c r="DN1494" s="47"/>
      <c r="DO1494" s="47"/>
      <c r="DP1494" s="47"/>
      <c r="DQ1494" s="47"/>
      <c r="DR1494" s="47"/>
      <c r="DS1494" s="47"/>
      <c r="DT1494" s="47"/>
      <c r="DU1494" s="47"/>
      <c r="DV1494" s="47"/>
      <c r="DW1494" s="47"/>
      <c r="DX1494" s="47"/>
      <c r="DY1494" s="47"/>
      <c r="DZ1494" s="47"/>
      <c r="EA1494" s="47"/>
      <c r="EB1494" s="47"/>
      <c r="EC1494" s="47"/>
      <c r="ED1494" s="47"/>
      <c r="EE1494" s="47"/>
      <c r="EF1494" s="47"/>
      <c r="EG1494" s="47"/>
      <c r="EH1494" s="47"/>
      <c r="EI1494" s="47"/>
      <c r="EJ1494" s="47"/>
      <c r="EK1494" s="47"/>
      <c r="EL1494" s="47"/>
      <c r="EM1494" s="47"/>
      <c r="EN1494" s="47"/>
      <c r="EO1494" s="47"/>
      <c r="EP1494" s="47"/>
      <c r="EQ1494" s="47"/>
      <c r="ER1494" s="47"/>
      <c r="ES1494" s="47"/>
      <c r="ET1494" s="47"/>
      <c r="EU1494" s="47"/>
      <c r="EV1494" s="47"/>
      <c r="EW1494" s="47"/>
      <c r="EX1494" s="47"/>
      <c r="EY1494" s="47"/>
      <c r="EZ1494" s="47"/>
      <c r="FA1494" s="47"/>
      <c r="FB1494" s="47"/>
      <c r="FC1494" s="47"/>
      <c r="FD1494" s="47"/>
      <c r="FE1494" s="47"/>
      <c r="FF1494" s="47"/>
      <c r="FG1494" s="47"/>
      <c r="FH1494" s="47"/>
      <c r="FI1494" s="47"/>
      <c r="FJ1494" s="47"/>
      <c r="FK1494" s="47"/>
      <c r="FL1494" s="47"/>
      <c r="FM1494" s="47"/>
      <c r="FN1494" s="47"/>
      <c r="FO1494" s="47"/>
      <c r="FP1494" s="47"/>
      <c r="FQ1494" s="47"/>
      <c r="FR1494" s="47"/>
      <c r="FS1494" s="47"/>
      <c r="FT1494" s="47"/>
      <c r="FU1494" s="47"/>
      <c r="FV1494" s="47"/>
      <c r="FW1494" s="47"/>
      <c r="FX1494" s="47"/>
      <c r="FY1494" s="47"/>
      <c r="FZ1494" s="47"/>
      <c r="GA1494" s="47"/>
      <c r="GB1494" s="47"/>
      <c r="GC1494" s="47"/>
      <c r="GD1494" s="47"/>
      <c r="GE1494" s="47"/>
      <c r="GF1494" s="47"/>
    </row>
    <row r="1495" spans="1:188" s="6" customFormat="1" hidden="1">
      <c r="A1495" s="49" t="s">
        <v>9663</v>
      </c>
      <c r="B1495" s="43"/>
      <c r="C1495" s="43" t="s">
        <v>9664</v>
      </c>
      <c r="D1495" s="43" t="s">
        <v>9665</v>
      </c>
      <c r="E1495" s="44" t="s">
        <v>1619</v>
      </c>
      <c r="F1495" s="44" t="s">
        <v>1619</v>
      </c>
      <c r="G1495" s="43">
        <v>171060328</v>
      </c>
      <c r="H1495" s="43">
        <v>171060328</v>
      </c>
      <c r="I1495" s="50">
        <v>45987</v>
      </c>
      <c r="J1495" s="50">
        <v>45994</v>
      </c>
      <c r="K1495" s="43" t="s">
        <v>43</v>
      </c>
      <c r="L1495" s="43" t="s">
        <v>44</v>
      </c>
      <c r="M1495" s="43"/>
      <c r="N1495" s="43"/>
      <c r="O1495" s="43"/>
      <c r="P1495" s="43"/>
      <c r="Q1495" s="43"/>
      <c r="R1495" s="337" t="s">
        <v>7768</v>
      </c>
      <c r="S1495" s="43"/>
      <c r="T1495" s="43"/>
      <c r="U1495" s="43" t="s">
        <v>9666</v>
      </c>
      <c r="V1495" s="43"/>
      <c r="W1495" s="44" t="s">
        <v>48</v>
      </c>
      <c r="X1495" s="44" t="s">
        <v>185</v>
      </c>
      <c r="Y1495" s="51" t="s">
        <v>9667</v>
      </c>
      <c r="Z1495" s="43"/>
      <c r="AA1495" s="43" t="s">
        <v>9668</v>
      </c>
      <c r="AB1495" s="43" t="s">
        <v>9669</v>
      </c>
      <c r="AC1495" s="43">
        <v>300</v>
      </c>
      <c r="AD1495" s="43" t="s">
        <v>9159</v>
      </c>
      <c r="AE1495" s="43" t="s">
        <v>9670</v>
      </c>
      <c r="AF1495" s="43"/>
      <c r="AG1495" s="43"/>
      <c r="AH1495" s="43"/>
      <c r="AI1495" s="43"/>
      <c r="AJ1495" s="43"/>
      <c r="AK1495" s="43"/>
      <c r="AL1495" s="43"/>
      <c r="AM1495" s="43"/>
      <c r="AN1495" s="47"/>
      <c r="AO1495" s="47"/>
      <c r="AP1495" s="47"/>
      <c r="AQ1495" s="47"/>
      <c r="AR1495" s="47"/>
      <c r="AS1495" s="47"/>
      <c r="AT1495" s="47"/>
      <c r="AU1495" s="47"/>
      <c r="AV1495" s="47"/>
      <c r="AW1495" s="47"/>
      <c r="AX1495" s="47"/>
      <c r="AY1495" s="47"/>
      <c r="AZ1495" s="47"/>
      <c r="BA1495" s="47"/>
      <c r="BB1495" s="47"/>
      <c r="BC1495" s="47"/>
      <c r="BD1495" s="47"/>
      <c r="BE1495" s="47"/>
      <c r="BF1495" s="47"/>
      <c r="BG1495" s="47"/>
      <c r="BH1495" s="47"/>
      <c r="BI1495" s="47"/>
      <c r="BJ1495" s="47"/>
      <c r="BK1495" s="47"/>
      <c r="BL1495" s="47"/>
      <c r="BM1495" s="47"/>
      <c r="BN1495" s="47"/>
      <c r="BO1495" s="47"/>
      <c r="BP1495" s="47"/>
      <c r="BQ1495" s="47"/>
      <c r="BR1495" s="47"/>
      <c r="BS1495" s="47"/>
      <c r="BT1495" s="47"/>
      <c r="BU1495" s="47"/>
      <c r="BV1495" s="47"/>
      <c r="BW1495" s="47"/>
      <c r="BX1495" s="47"/>
      <c r="BY1495" s="47"/>
      <c r="BZ1495" s="47"/>
      <c r="CA1495" s="47"/>
      <c r="CB1495" s="47"/>
      <c r="CC1495" s="47"/>
      <c r="CD1495" s="47"/>
      <c r="CE1495" s="47"/>
      <c r="CF1495" s="47"/>
      <c r="CG1495" s="47"/>
      <c r="CH1495" s="47"/>
      <c r="CI1495" s="47"/>
      <c r="CJ1495" s="47"/>
      <c r="CK1495" s="47"/>
      <c r="CL1495" s="47"/>
      <c r="CM1495" s="47"/>
      <c r="CN1495" s="47"/>
      <c r="CO1495" s="47"/>
      <c r="CP1495" s="47"/>
      <c r="CQ1495" s="47"/>
      <c r="CR1495" s="47"/>
      <c r="CS1495" s="47"/>
      <c r="CT1495" s="47"/>
      <c r="CU1495" s="47"/>
      <c r="CV1495" s="47"/>
      <c r="CW1495" s="47"/>
      <c r="CX1495" s="47"/>
      <c r="CY1495" s="47"/>
      <c r="CZ1495" s="47"/>
      <c r="DA1495" s="47"/>
      <c r="DB1495" s="47"/>
      <c r="DC1495" s="47"/>
      <c r="DD1495" s="47"/>
      <c r="DE1495" s="47"/>
      <c r="DF1495" s="47"/>
      <c r="DG1495" s="47"/>
      <c r="DH1495" s="47"/>
      <c r="DI1495" s="47"/>
      <c r="DJ1495" s="47"/>
      <c r="DK1495" s="47"/>
      <c r="DL1495" s="47"/>
      <c r="DM1495" s="47"/>
      <c r="DN1495" s="47"/>
      <c r="DO1495" s="47"/>
      <c r="DP1495" s="47"/>
      <c r="DQ1495" s="47"/>
      <c r="DR1495" s="47"/>
      <c r="DS1495" s="47"/>
      <c r="DT1495" s="47"/>
      <c r="DU1495" s="47"/>
      <c r="DV1495" s="47"/>
      <c r="DW1495" s="47"/>
      <c r="DX1495" s="47"/>
      <c r="DY1495" s="47"/>
      <c r="DZ1495" s="47"/>
      <c r="EA1495" s="47"/>
      <c r="EB1495" s="47"/>
      <c r="EC1495" s="47"/>
      <c r="ED1495" s="47"/>
      <c r="EE1495" s="47"/>
      <c r="EF1495" s="47"/>
      <c r="EG1495" s="47"/>
      <c r="EH1495" s="47"/>
      <c r="EI1495" s="47"/>
      <c r="EJ1495" s="47"/>
      <c r="EK1495" s="47"/>
      <c r="EL1495" s="47"/>
      <c r="EM1495" s="47"/>
      <c r="EN1495" s="47"/>
      <c r="EO1495" s="47"/>
      <c r="EP1495" s="47"/>
      <c r="EQ1495" s="47"/>
      <c r="ER1495" s="47"/>
      <c r="ES1495" s="47"/>
      <c r="ET1495" s="47"/>
      <c r="EU1495" s="47"/>
      <c r="EV1495" s="47"/>
      <c r="EW1495" s="47"/>
      <c r="EX1495" s="47"/>
      <c r="EY1495" s="47"/>
      <c r="EZ1495" s="47"/>
      <c r="FA1495" s="47"/>
      <c r="FB1495" s="47"/>
      <c r="FC1495" s="47"/>
      <c r="FD1495" s="47"/>
      <c r="FE1495" s="47"/>
      <c r="FF1495" s="47"/>
      <c r="FG1495" s="47"/>
      <c r="FH1495" s="47"/>
      <c r="FI1495" s="47"/>
      <c r="FJ1495" s="47"/>
      <c r="FK1495" s="47"/>
      <c r="FL1495" s="47"/>
      <c r="FM1495" s="47"/>
      <c r="FN1495" s="47"/>
      <c r="FO1495" s="47"/>
      <c r="FP1495" s="47"/>
      <c r="FQ1495" s="47"/>
      <c r="FR1495" s="47"/>
      <c r="FS1495" s="47"/>
      <c r="FT1495" s="47"/>
      <c r="FU1495" s="47"/>
      <c r="FV1495" s="47"/>
      <c r="FW1495" s="47"/>
      <c r="FX1495" s="47"/>
      <c r="FY1495" s="47"/>
      <c r="FZ1495" s="47"/>
      <c r="GA1495" s="47"/>
      <c r="GB1495" s="47"/>
      <c r="GC1495" s="47"/>
      <c r="GD1495" s="47"/>
      <c r="GE1495" s="47"/>
      <c r="GF1495" s="47"/>
    </row>
    <row r="1496" spans="1:188" s="6" customFormat="1" hidden="1">
      <c r="A1496" s="49" t="s">
        <v>9671</v>
      </c>
      <c r="B1496" s="43"/>
      <c r="C1496" s="43" t="s">
        <v>9672</v>
      </c>
      <c r="D1496" s="43" t="s">
        <v>9572</v>
      </c>
      <c r="E1496" s="44" t="s">
        <v>1619</v>
      </c>
      <c r="F1496" s="44" t="s">
        <v>1619</v>
      </c>
      <c r="G1496" s="43">
        <v>777505333</v>
      </c>
      <c r="H1496" s="43">
        <v>759405855</v>
      </c>
      <c r="I1496" s="50">
        <v>45993</v>
      </c>
      <c r="J1496" s="50">
        <v>45994</v>
      </c>
      <c r="K1496" s="62" t="s">
        <v>1959</v>
      </c>
      <c r="L1496" s="43" t="s">
        <v>44</v>
      </c>
      <c r="M1496" s="43"/>
      <c r="N1496" s="43"/>
      <c r="O1496" s="43"/>
      <c r="P1496" s="43"/>
      <c r="Q1496" s="43"/>
      <c r="R1496" s="337">
        <v>46146</v>
      </c>
      <c r="S1496" s="43">
        <v>2150062457</v>
      </c>
      <c r="T1496" s="43" t="s">
        <v>9673</v>
      </c>
      <c r="U1496" s="43" t="s">
        <v>9674</v>
      </c>
      <c r="V1496" s="43"/>
      <c r="W1496" s="44" t="s">
        <v>48</v>
      </c>
      <c r="X1496" s="44" t="s">
        <v>49</v>
      </c>
      <c r="Y1496" s="51" t="s">
        <v>9675</v>
      </c>
      <c r="Z1496" s="43"/>
      <c r="AA1496" s="43" t="s">
        <v>9676</v>
      </c>
      <c r="AB1496" s="43" t="s">
        <v>9677</v>
      </c>
      <c r="AC1496" s="43">
        <v>350</v>
      </c>
      <c r="AD1496" s="43" t="s">
        <v>9159</v>
      </c>
      <c r="AE1496" s="43" t="s">
        <v>9678</v>
      </c>
      <c r="AF1496" s="43"/>
      <c r="AG1496" s="43"/>
      <c r="AH1496" s="43">
        <v>0</v>
      </c>
      <c r="AI1496" s="43"/>
      <c r="AJ1496" s="43"/>
      <c r="AK1496" s="43" t="s">
        <v>9099</v>
      </c>
      <c r="AL1496" s="43"/>
      <c r="AM1496" s="43"/>
      <c r="AN1496" s="172">
        <f>R1496-J1496</f>
        <v>152</v>
      </c>
      <c r="AO1496" s="47"/>
      <c r="AP1496" s="47"/>
      <c r="AQ1496" s="47"/>
      <c r="AR1496" s="47"/>
      <c r="AS1496" s="47"/>
      <c r="AT1496" s="47"/>
      <c r="AU1496" s="47"/>
      <c r="AV1496" s="47"/>
      <c r="AW1496" s="47"/>
      <c r="AX1496" s="47"/>
      <c r="AY1496" s="47"/>
      <c r="AZ1496" s="47"/>
      <c r="BA1496" s="47"/>
      <c r="BB1496" s="47"/>
      <c r="BC1496" s="47"/>
      <c r="BD1496" s="47"/>
      <c r="BE1496" s="47"/>
      <c r="BF1496" s="47"/>
      <c r="BG1496" s="47"/>
      <c r="BH1496" s="47"/>
      <c r="BI1496" s="47"/>
      <c r="BJ1496" s="47"/>
      <c r="BK1496" s="47"/>
      <c r="BL1496" s="47"/>
      <c r="BM1496" s="47"/>
      <c r="BN1496" s="47"/>
      <c r="BO1496" s="47"/>
      <c r="BP1496" s="47"/>
      <c r="BQ1496" s="47"/>
      <c r="BR1496" s="47"/>
      <c r="BS1496" s="47"/>
      <c r="BT1496" s="47"/>
      <c r="BU1496" s="47"/>
      <c r="BV1496" s="47"/>
      <c r="BW1496" s="47"/>
      <c r="BX1496" s="47"/>
      <c r="BY1496" s="47"/>
      <c r="BZ1496" s="47"/>
      <c r="CA1496" s="47"/>
      <c r="CB1496" s="47"/>
      <c r="CC1496" s="47"/>
      <c r="CD1496" s="47"/>
      <c r="CE1496" s="47"/>
      <c r="CF1496" s="47"/>
      <c r="CG1496" s="47"/>
      <c r="CH1496" s="47"/>
      <c r="CI1496" s="47"/>
      <c r="CJ1496" s="47"/>
      <c r="CK1496" s="47"/>
      <c r="CL1496" s="47"/>
      <c r="CM1496" s="47"/>
      <c r="CN1496" s="47"/>
      <c r="CO1496" s="47"/>
      <c r="CP1496" s="47"/>
      <c r="CQ1496" s="47"/>
      <c r="CR1496" s="47"/>
      <c r="CS1496" s="47"/>
      <c r="CT1496" s="47"/>
      <c r="CU1496" s="47"/>
      <c r="CV1496" s="47"/>
      <c r="CW1496" s="47"/>
      <c r="CX1496" s="47"/>
      <c r="CY1496" s="47"/>
      <c r="CZ1496" s="47"/>
      <c r="DA1496" s="47"/>
      <c r="DB1496" s="47"/>
      <c r="DC1496" s="47"/>
      <c r="DD1496" s="47"/>
      <c r="DE1496" s="47"/>
      <c r="DF1496" s="47"/>
      <c r="DG1496" s="47"/>
      <c r="DH1496" s="47"/>
      <c r="DI1496" s="47"/>
      <c r="DJ1496" s="47"/>
      <c r="DK1496" s="47"/>
      <c r="DL1496" s="47"/>
      <c r="DM1496" s="47"/>
      <c r="DN1496" s="47"/>
      <c r="DO1496" s="47"/>
      <c r="DP1496" s="47"/>
      <c r="DQ1496" s="47"/>
      <c r="DR1496" s="47"/>
      <c r="DS1496" s="47"/>
      <c r="DT1496" s="47"/>
      <c r="DU1496" s="47"/>
      <c r="DV1496" s="47"/>
      <c r="DW1496" s="47"/>
      <c r="DX1496" s="47"/>
      <c r="DY1496" s="47"/>
      <c r="DZ1496" s="47"/>
      <c r="EA1496" s="47"/>
      <c r="EB1496" s="47"/>
      <c r="EC1496" s="47"/>
      <c r="ED1496" s="47"/>
      <c r="EE1496" s="47"/>
      <c r="EF1496" s="47"/>
      <c r="EG1496" s="47"/>
      <c r="EH1496" s="47"/>
      <c r="EI1496" s="47"/>
      <c r="EJ1496" s="47"/>
      <c r="EK1496" s="47"/>
      <c r="EL1496" s="47"/>
      <c r="EM1496" s="47"/>
      <c r="EN1496" s="47"/>
      <c r="EO1496" s="47"/>
      <c r="EP1496" s="47"/>
      <c r="EQ1496" s="47"/>
      <c r="ER1496" s="47"/>
      <c r="ES1496" s="47"/>
      <c r="ET1496" s="47"/>
      <c r="EU1496" s="47"/>
      <c r="EV1496" s="47"/>
      <c r="EW1496" s="47"/>
      <c r="EX1496" s="47"/>
      <c r="EY1496" s="47"/>
      <c r="EZ1496" s="47"/>
      <c r="FA1496" s="47"/>
      <c r="FB1496" s="47"/>
      <c r="FC1496" s="47"/>
      <c r="FD1496" s="47"/>
      <c r="FE1496" s="47"/>
      <c r="FF1496" s="47"/>
      <c r="FG1496" s="47"/>
      <c r="FH1496" s="47"/>
      <c r="FI1496" s="47"/>
      <c r="FJ1496" s="47"/>
      <c r="FK1496" s="47"/>
      <c r="FL1496" s="47"/>
      <c r="FM1496" s="47"/>
      <c r="FN1496" s="47"/>
      <c r="FO1496" s="47"/>
      <c r="FP1496" s="47"/>
      <c r="FQ1496" s="47"/>
      <c r="FR1496" s="47"/>
      <c r="FS1496" s="47"/>
      <c r="FT1496" s="47"/>
      <c r="FU1496" s="47"/>
      <c r="FV1496" s="47"/>
      <c r="FW1496" s="47"/>
      <c r="FX1496" s="47"/>
      <c r="FY1496" s="47"/>
      <c r="FZ1496" s="47"/>
      <c r="GA1496" s="47"/>
      <c r="GB1496" s="47"/>
      <c r="GC1496" s="47"/>
      <c r="GD1496" s="47"/>
      <c r="GE1496" s="47"/>
      <c r="GF1496" s="47"/>
    </row>
    <row r="1497" spans="1:188" s="6" customFormat="1" hidden="1">
      <c r="A1497" s="49" t="s">
        <v>9679</v>
      </c>
      <c r="B1497" s="43"/>
      <c r="C1497" s="43" t="s">
        <v>9680</v>
      </c>
      <c r="D1497" s="43" t="s">
        <v>9681</v>
      </c>
      <c r="E1497" s="44" t="s">
        <v>1619</v>
      </c>
      <c r="F1497" s="44" t="s">
        <v>1619</v>
      </c>
      <c r="G1497" s="43">
        <v>716729495</v>
      </c>
      <c r="H1497" s="43">
        <v>143719667</v>
      </c>
      <c r="I1497" s="50">
        <v>45991</v>
      </c>
      <c r="J1497" s="50">
        <v>45994</v>
      </c>
      <c r="K1497" s="43" t="s">
        <v>43</v>
      </c>
      <c r="L1497" s="43" t="s">
        <v>44</v>
      </c>
      <c r="M1497" s="43"/>
      <c r="N1497" s="43"/>
      <c r="O1497" s="43"/>
      <c r="P1497" s="43"/>
      <c r="Q1497" s="43"/>
      <c r="R1497" s="337" t="s">
        <v>7768</v>
      </c>
      <c r="S1497" s="43"/>
      <c r="T1497" s="43"/>
      <c r="U1497" s="43" t="s">
        <v>9682</v>
      </c>
      <c r="V1497" s="43"/>
      <c r="W1497" s="44" t="s">
        <v>48</v>
      </c>
      <c r="X1497" s="44" t="s">
        <v>49</v>
      </c>
      <c r="Y1497" s="51" t="s">
        <v>9683</v>
      </c>
      <c r="Z1497" s="43"/>
      <c r="AA1497" s="43" t="s">
        <v>9684</v>
      </c>
      <c r="AB1497" s="43" t="s">
        <v>9685</v>
      </c>
      <c r="AC1497" s="43">
        <v>150</v>
      </c>
      <c r="AD1497" s="43" t="s">
        <v>8998</v>
      </c>
      <c r="AE1497" s="43" t="s">
        <v>9686</v>
      </c>
      <c r="AF1497" s="43"/>
      <c r="AG1497" s="43"/>
      <c r="AH1497" s="43"/>
      <c r="AI1497" s="43"/>
      <c r="AJ1497" s="43"/>
      <c r="AK1497" s="43"/>
      <c r="AL1497" s="43"/>
      <c r="AM1497" s="43"/>
      <c r="AN1497" s="47"/>
      <c r="AO1497" s="48"/>
      <c r="AP1497" s="48"/>
      <c r="AQ1497" s="48"/>
      <c r="AR1497" s="48"/>
      <c r="AS1497" s="48"/>
      <c r="AT1497" s="48"/>
      <c r="AU1497" s="48"/>
      <c r="AV1497" s="48"/>
      <c r="AW1497" s="48"/>
      <c r="AX1497" s="48"/>
      <c r="AY1497" s="48"/>
      <c r="AZ1497" s="48"/>
      <c r="BA1497" s="48"/>
      <c r="BB1497" s="48"/>
      <c r="BC1497" s="48"/>
      <c r="BD1497" s="48"/>
      <c r="BE1497" s="48"/>
      <c r="BF1497" s="48"/>
      <c r="BG1497" s="48"/>
      <c r="BH1497" s="48"/>
      <c r="BI1497" s="48"/>
      <c r="BJ1497" s="48"/>
      <c r="BK1497" s="48"/>
      <c r="BL1497" s="48"/>
      <c r="BM1497" s="48"/>
      <c r="BN1497" s="48"/>
      <c r="BO1497" s="48"/>
      <c r="BP1497" s="48"/>
      <c r="BQ1497" s="48"/>
      <c r="BR1497" s="48"/>
      <c r="BS1497" s="48"/>
      <c r="BT1497" s="48"/>
      <c r="BU1497" s="48"/>
      <c r="BV1497" s="48"/>
      <c r="BW1497" s="48"/>
      <c r="BX1497" s="48"/>
      <c r="BY1497" s="48"/>
      <c r="BZ1497" s="48"/>
      <c r="CA1497" s="48"/>
      <c r="CB1497" s="48"/>
      <c r="CC1497" s="48"/>
      <c r="CD1497" s="48"/>
      <c r="CE1497" s="48"/>
      <c r="CF1497" s="48"/>
      <c r="CG1497" s="48"/>
      <c r="CH1497" s="48"/>
      <c r="CI1497" s="48"/>
      <c r="CJ1497" s="48"/>
      <c r="CK1497" s="48"/>
      <c r="CL1497" s="48"/>
      <c r="CM1497" s="48"/>
      <c r="CN1497" s="48"/>
      <c r="CO1497" s="48"/>
      <c r="CP1497" s="48"/>
      <c r="CQ1497" s="48"/>
      <c r="CR1497" s="48"/>
      <c r="CS1497" s="48"/>
      <c r="CT1497" s="48"/>
      <c r="CU1497" s="48"/>
      <c r="CV1497" s="48"/>
      <c r="CW1497" s="48"/>
      <c r="CX1497" s="48"/>
      <c r="CY1497" s="48"/>
      <c r="CZ1497" s="48"/>
      <c r="DA1497" s="48"/>
      <c r="DB1497" s="48"/>
      <c r="DC1497" s="48"/>
      <c r="DD1497" s="48"/>
      <c r="DE1497" s="48"/>
      <c r="DF1497" s="48"/>
      <c r="DG1497" s="48"/>
      <c r="DH1497" s="48"/>
      <c r="DI1497" s="48"/>
      <c r="DJ1497" s="48"/>
      <c r="DK1497" s="48"/>
      <c r="DL1497" s="48"/>
      <c r="DM1497" s="48"/>
      <c r="DN1497" s="48"/>
      <c r="DO1497" s="48"/>
      <c r="DP1497" s="48"/>
      <c r="DQ1497" s="48"/>
      <c r="DR1497" s="48"/>
      <c r="DS1497" s="48"/>
      <c r="DT1497" s="48"/>
      <c r="DU1497" s="48"/>
      <c r="DV1497" s="48"/>
      <c r="DW1497" s="48"/>
      <c r="DX1497" s="48"/>
      <c r="DY1497" s="48"/>
      <c r="DZ1497" s="48"/>
      <c r="EA1497" s="48"/>
      <c r="EB1497" s="48"/>
      <c r="EC1497" s="48"/>
      <c r="ED1497" s="48"/>
      <c r="EE1497" s="48"/>
      <c r="EF1497" s="48"/>
      <c r="EG1497" s="48"/>
      <c r="EH1497" s="48"/>
      <c r="EI1497" s="48"/>
      <c r="EJ1497" s="48"/>
      <c r="EK1497" s="48"/>
      <c r="EL1497" s="48"/>
      <c r="EM1497" s="48"/>
      <c r="EN1497" s="48"/>
      <c r="EO1497" s="48"/>
      <c r="EP1497" s="48"/>
      <c r="EQ1497" s="48"/>
      <c r="ER1497" s="48"/>
      <c r="ES1497" s="48"/>
      <c r="ET1497" s="48"/>
      <c r="EU1497" s="48"/>
      <c r="EV1497" s="48"/>
      <c r="EW1497" s="48"/>
      <c r="EX1497" s="48"/>
      <c r="EY1497" s="48"/>
      <c r="EZ1497" s="48"/>
      <c r="FA1497" s="48"/>
      <c r="FB1497" s="48"/>
      <c r="FC1497" s="48"/>
      <c r="FD1497" s="48"/>
      <c r="FE1497" s="48"/>
      <c r="FF1497" s="48"/>
      <c r="FG1497" s="48"/>
      <c r="FH1497" s="48"/>
      <c r="FI1497" s="48"/>
      <c r="FJ1497" s="48"/>
      <c r="FK1497" s="48"/>
      <c r="FL1497" s="48"/>
      <c r="FM1497" s="48"/>
      <c r="FN1497" s="48"/>
      <c r="FO1497" s="48"/>
      <c r="FP1497" s="48"/>
      <c r="FQ1497" s="48"/>
      <c r="FR1497" s="48"/>
      <c r="FS1497" s="48"/>
      <c r="FT1497" s="48"/>
      <c r="FU1497" s="48"/>
      <c r="FV1497" s="48"/>
      <c r="FW1497" s="48"/>
      <c r="FX1497" s="48"/>
      <c r="FY1497" s="48"/>
      <c r="FZ1497" s="48"/>
      <c r="GA1497" s="48"/>
      <c r="GB1497" s="48"/>
      <c r="GC1497" s="48"/>
      <c r="GD1497" s="48"/>
      <c r="GE1497" s="48"/>
      <c r="GF1497" s="48"/>
    </row>
    <row r="1498" spans="1:188" s="6" customFormat="1" hidden="1">
      <c r="A1498" s="49" t="s">
        <v>9687</v>
      </c>
      <c r="B1498" s="43"/>
      <c r="C1498" s="43" t="s">
        <v>9688</v>
      </c>
      <c r="D1498" s="43" t="s">
        <v>9689</v>
      </c>
      <c r="E1498" s="44" t="s">
        <v>1619</v>
      </c>
      <c r="F1498" s="44" t="s">
        <v>1619</v>
      </c>
      <c r="G1498" s="43">
        <v>504728778</v>
      </c>
      <c r="H1498" s="43">
        <v>748753710</v>
      </c>
      <c r="I1498" s="50">
        <v>45991</v>
      </c>
      <c r="J1498" s="50">
        <v>45994</v>
      </c>
      <c r="K1498" s="43" t="s">
        <v>43</v>
      </c>
      <c r="L1498" s="43" t="s">
        <v>44</v>
      </c>
      <c r="M1498" s="43"/>
      <c r="N1498" s="43"/>
      <c r="O1498" s="43"/>
      <c r="P1498" s="43"/>
      <c r="Q1498" s="43"/>
      <c r="R1498" s="337" t="s">
        <v>7768</v>
      </c>
      <c r="S1498" s="43"/>
      <c r="T1498" s="43"/>
      <c r="U1498" s="43" t="s">
        <v>9690</v>
      </c>
      <c r="V1498" s="43"/>
      <c r="W1498" s="44" t="s">
        <v>48</v>
      </c>
      <c r="X1498" s="44" t="s">
        <v>49</v>
      </c>
      <c r="Y1498" s="51" t="s">
        <v>9691</v>
      </c>
      <c r="Z1498" s="43"/>
      <c r="AA1498" s="43" t="s">
        <v>9692</v>
      </c>
      <c r="AB1498" s="43" t="s">
        <v>9693</v>
      </c>
      <c r="AC1498" s="43">
        <v>150</v>
      </c>
      <c r="AD1498" s="43" t="s">
        <v>9442</v>
      </c>
      <c r="AE1498" s="43" t="s">
        <v>9629</v>
      </c>
      <c r="AF1498" s="43"/>
      <c r="AG1498" s="43"/>
      <c r="AH1498" s="43"/>
      <c r="AI1498" s="43"/>
      <c r="AJ1498" s="43"/>
      <c r="AK1498" s="43"/>
      <c r="AL1498" s="43"/>
      <c r="AM1498" s="43"/>
      <c r="AN1498" s="47"/>
      <c r="AO1498" s="48"/>
      <c r="AP1498" s="48"/>
      <c r="AQ1498" s="48"/>
      <c r="AR1498" s="48"/>
      <c r="AS1498" s="48"/>
      <c r="AT1498" s="48"/>
      <c r="AU1498" s="48"/>
      <c r="AV1498" s="48"/>
      <c r="AW1498" s="48"/>
      <c r="AX1498" s="48"/>
      <c r="AY1498" s="48"/>
      <c r="AZ1498" s="48"/>
      <c r="BA1498" s="48"/>
      <c r="BB1498" s="48"/>
      <c r="BC1498" s="48"/>
      <c r="BD1498" s="48"/>
      <c r="BE1498" s="48"/>
      <c r="BF1498" s="48"/>
      <c r="BG1498" s="48"/>
      <c r="BH1498" s="48"/>
      <c r="BI1498" s="48"/>
      <c r="BJ1498" s="48"/>
      <c r="BK1498" s="48"/>
      <c r="BL1498" s="48"/>
      <c r="BM1498" s="48"/>
      <c r="BN1498" s="48"/>
      <c r="BO1498" s="48"/>
      <c r="BP1498" s="48"/>
      <c r="BQ1498" s="48"/>
      <c r="BR1498" s="48"/>
      <c r="BS1498" s="48"/>
      <c r="BT1498" s="48"/>
      <c r="BU1498" s="48"/>
      <c r="BV1498" s="48"/>
      <c r="BW1498" s="48"/>
      <c r="BX1498" s="48"/>
      <c r="BY1498" s="48"/>
      <c r="BZ1498" s="48"/>
      <c r="CA1498" s="48"/>
      <c r="CB1498" s="48"/>
      <c r="CC1498" s="48"/>
      <c r="CD1498" s="48"/>
      <c r="CE1498" s="48"/>
      <c r="CF1498" s="48"/>
      <c r="CG1498" s="48"/>
      <c r="CH1498" s="48"/>
      <c r="CI1498" s="48"/>
      <c r="CJ1498" s="48"/>
      <c r="CK1498" s="48"/>
      <c r="CL1498" s="48"/>
      <c r="CM1498" s="48"/>
      <c r="CN1498" s="48"/>
      <c r="CO1498" s="48"/>
      <c r="CP1498" s="48"/>
      <c r="CQ1498" s="48"/>
      <c r="CR1498" s="48"/>
      <c r="CS1498" s="48"/>
      <c r="CT1498" s="48"/>
      <c r="CU1498" s="48"/>
      <c r="CV1498" s="48"/>
      <c r="CW1498" s="48"/>
      <c r="CX1498" s="48"/>
      <c r="CY1498" s="48"/>
      <c r="CZ1498" s="48"/>
      <c r="DA1498" s="48"/>
      <c r="DB1498" s="48"/>
      <c r="DC1498" s="48"/>
      <c r="DD1498" s="48"/>
      <c r="DE1498" s="48"/>
      <c r="DF1498" s="48"/>
      <c r="DG1498" s="48"/>
      <c r="DH1498" s="48"/>
      <c r="DI1498" s="48"/>
      <c r="DJ1498" s="48"/>
      <c r="DK1498" s="48"/>
      <c r="DL1498" s="48"/>
      <c r="DM1498" s="48"/>
      <c r="DN1498" s="48"/>
      <c r="DO1498" s="48"/>
      <c r="DP1498" s="48"/>
      <c r="DQ1498" s="48"/>
      <c r="DR1498" s="48"/>
      <c r="DS1498" s="48"/>
      <c r="DT1498" s="48"/>
      <c r="DU1498" s="48"/>
      <c r="DV1498" s="48"/>
      <c r="DW1498" s="48"/>
      <c r="DX1498" s="48"/>
      <c r="DY1498" s="48"/>
      <c r="DZ1498" s="48"/>
      <c r="EA1498" s="48"/>
      <c r="EB1498" s="48"/>
      <c r="EC1498" s="48"/>
      <c r="ED1498" s="48"/>
      <c r="EE1498" s="48"/>
      <c r="EF1498" s="48"/>
      <c r="EG1498" s="48"/>
      <c r="EH1498" s="48"/>
      <c r="EI1498" s="48"/>
      <c r="EJ1498" s="48"/>
      <c r="EK1498" s="48"/>
      <c r="EL1498" s="48"/>
      <c r="EM1498" s="48"/>
      <c r="EN1498" s="48"/>
      <c r="EO1498" s="48"/>
      <c r="EP1498" s="48"/>
      <c r="EQ1498" s="48"/>
      <c r="ER1498" s="48"/>
      <c r="ES1498" s="48"/>
      <c r="ET1498" s="48"/>
      <c r="EU1498" s="48"/>
      <c r="EV1498" s="48"/>
      <c r="EW1498" s="48"/>
      <c r="EX1498" s="48"/>
      <c r="EY1498" s="48"/>
      <c r="EZ1498" s="48"/>
      <c r="FA1498" s="48"/>
      <c r="FB1498" s="48"/>
      <c r="FC1498" s="48"/>
      <c r="FD1498" s="48"/>
      <c r="FE1498" s="48"/>
      <c r="FF1498" s="48"/>
      <c r="FG1498" s="48"/>
      <c r="FH1498" s="48"/>
      <c r="FI1498" s="48"/>
      <c r="FJ1498" s="48"/>
      <c r="FK1498" s="48"/>
      <c r="FL1498" s="48"/>
      <c r="FM1498" s="48"/>
      <c r="FN1498" s="48"/>
      <c r="FO1498" s="48"/>
      <c r="FP1498" s="48"/>
      <c r="FQ1498" s="48"/>
      <c r="FR1498" s="48"/>
      <c r="FS1498" s="48"/>
      <c r="FT1498" s="48"/>
      <c r="FU1498" s="48"/>
      <c r="FV1498" s="48"/>
      <c r="FW1498" s="48"/>
      <c r="FX1498" s="48"/>
      <c r="FY1498" s="48"/>
      <c r="FZ1498" s="48"/>
      <c r="GA1498" s="48"/>
      <c r="GB1498" s="48"/>
      <c r="GC1498" s="48"/>
      <c r="GD1498" s="48"/>
      <c r="GE1498" s="48"/>
      <c r="GF1498" s="48"/>
    </row>
    <row r="1499" spans="1:188" s="6" customFormat="1" hidden="1">
      <c r="A1499" s="42" t="s">
        <v>9694</v>
      </c>
      <c r="B1499" s="43"/>
      <c r="C1499" s="44" t="s">
        <v>9695</v>
      </c>
      <c r="D1499" s="44" t="s">
        <v>9696</v>
      </c>
      <c r="E1499" s="44" t="s">
        <v>1619</v>
      </c>
      <c r="F1499" s="44" t="s">
        <v>1619</v>
      </c>
      <c r="G1499" s="44">
        <v>747772835</v>
      </c>
      <c r="H1499" s="44">
        <v>586108665</v>
      </c>
      <c r="I1499" s="45">
        <v>45989</v>
      </c>
      <c r="J1499" s="45">
        <v>45995</v>
      </c>
      <c r="K1499" s="43" t="s">
        <v>43</v>
      </c>
      <c r="L1499" s="44" t="s">
        <v>44</v>
      </c>
      <c r="M1499" s="43"/>
      <c r="N1499" s="43"/>
      <c r="O1499" s="43"/>
      <c r="P1499" s="43"/>
      <c r="Q1499" s="43"/>
      <c r="R1499" s="337" t="s">
        <v>7768</v>
      </c>
      <c r="S1499" s="43"/>
      <c r="T1499" s="44" t="s">
        <v>9697</v>
      </c>
      <c r="U1499" s="43"/>
      <c r="V1499" s="43"/>
      <c r="W1499" s="44" t="s">
        <v>59</v>
      </c>
      <c r="X1499" s="44" t="s">
        <v>87</v>
      </c>
      <c r="Y1499" s="53" t="s">
        <v>9698</v>
      </c>
      <c r="Z1499" s="43"/>
      <c r="AA1499" s="44" t="s">
        <v>9699</v>
      </c>
      <c r="AB1499" s="44" t="s">
        <v>9700</v>
      </c>
      <c r="AC1499" s="44">
        <v>250</v>
      </c>
      <c r="AD1499" s="44" t="s">
        <v>64</v>
      </c>
      <c r="AE1499" s="44" t="s">
        <v>9375</v>
      </c>
      <c r="AF1499" s="43"/>
      <c r="AG1499" s="43"/>
      <c r="AH1499" s="44">
        <v>1</v>
      </c>
      <c r="AI1499" s="43"/>
      <c r="AJ1499" s="43"/>
      <c r="AK1499" s="43"/>
      <c r="AL1499" s="43"/>
      <c r="AM1499" s="43"/>
      <c r="AN1499" s="47"/>
      <c r="AO1499" s="47"/>
      <c r="AP1499" s="47"/>
      <c r="AQ1499" s="47"/>
      <c r="AR1499" s="47"/>
      <c r="AS1499" s="47"/>
      <c r="AT1499" s="47"/>
      <c r="AU1499" s="47"/>
      <c r="AV1499" s="47"/>
      <c r="AW1499" s="47"/>
      <c r="AX1499" s="47"/>
      <c r="AY1499" s="47"/>
      <c r="AZ1499" s="47"/>
      <c r="BA1499" s="47"/>
      <c r="BB1499" s="47"/>
      <c r="BC1499" s="47"/>
      <c r="BD1499" s="47"/>
      <c r="BE1499" s="47"/>
      <c r="BF1499" s="47"/>
      <c r="BG1499" s="47"/>
      <c r="BH1499" s="47"/>
      <c r="BI1499" s="47"/>
      <c r="BJ1499" s="47"/>
      <c r="BK1499" s="47"/>
      <c r="BL1499" s="47"/>
      <c r="BM1499" s="47"/>
      <c r="BN1499" s="47"/>
      <c r="BO1499" s="47"/>
      <c r="BP1499" s="47"/>
      <c r="BQ1499" s="47"/>
      <c r="BR1499" s="47"/>
      <c r="BS1499" s="47"/>
      <c r="BT1499" s="47"/>
      <c r="BU1499" s="47"/>
      <c r="BV1499" s="47"/>
      <c r="BW1499" s="47"/>
      <c r="BX1499" s="47"/>
      <c r="BY1499" s="47"/>
      <c r="BZ1499" s="47"/>
      <c r="CA1499" s="47"/>
      <c r="CB1499" s="47"/>
      <c r="CC1499" s="47"/>
      <c r="CD1499" s="47"/>
      <c r="CE1499" s="47"/>
      <c r="CF1499" s="47"/>
      <c r="CG1499" s="47"/>
      <c r="CH1499" s="47"/>
      <c r="CI1499" s="47"/>
      <c r="CJ1499" s="47"/>
      <c r="CK1499" s="47"/>
      <c r="CL1499" s="47"/>
      <c r="CM1499" s="47"/>
      <c r="CN1499" s="47"/>
      <c r="CO1499" s="47"/>
      <c r="CP1499" s="47"/>
      <c r="CQ1499" s="47"/>
      <c r="CR1499" s="47"/>
      <c r="CS1499" s="47"/>
      <c r="CT1499" s="47"/>
      <c r="CU1499" s="47"/>
      <c r="CV1499" s="47"/>
      <c r="CW1499" s="47"/>
      <c r="CX1499" s="47"/>
      <c r="CY1499" s="47"/>
      <c r="CZ1499" s="47"/>
      <c r="DA1499" s="47"/>
      <c r="DB1499" s="47"/>
      <c r="DC1499" s="47"/>
      <c r="DD1499" s="47"/>
      <c r="DE1499" s="47"/>
      <c r="DF1499" s="47"/>
      <c r="DG1499" s="47"/>
      <c r="DH1499" s="47"/>
      <c r="DI1499" s="47"/>
      <c r="DJ1499" s="47"/>
      <c r="DK1499" s="47"/>
      <c r="DL1499" s="47"/>
      <c r="DM1499" s="47"/>
      <c r="DN1499" s="47"/>
      <c r="DO1499" s="47"/>
      <c r="DP1499" s="47"/>
      <c r="DQ1499" s="47"/>
      <c r="DR1499" s="47"/>
      <c r="DS1499" s="47"/>
      <c r="DT1499" s="47"/>
      <c r="DU1499" s="47"/>
      <c r="DV1499" s="47"/>
      <c r="DW1499" s="47"/>
      <c r="DX1499" s="47"/>
      <c r="DY1499" s="47"/>
      <c r="DZ1499" s="47"/>
      <c r="EA1499" s="47"/>
      <c r="EB1499" s="47"/>
      <c r="EC1499" s="47"/>
      <c r="ED1499" s="47"/>
      <c r="EE1499" s="47"/>
      <c r="EF1499" s="47"/>
      <c r="EG1499" s="47"/>
      <c r="EH1499" s="47"/>
      <c r="EI1499" s="47"/>
      <c r="EJ1499" s="47"/>
      <c r="EK1499" s="47"/>
      <c r="EL1499" s="47"/>
      <c r="EM1499" s="47"/>
      <c r="EN1499" s="47"/>
      <c r="EO1499" s="47"/>
      <c r="EP1499" s="47"/>
      <c r="EQ1499" s="47"/>
      <c r="ER1499" s="47"/>
      <c r="ES1499" s="47"/>
      <c r="ET1499" s="47"/>
      <c r="EU1499" s="47"/>
      <c r="EV1499" s="47"/>
      <c r="EW1499" s="47"/>
      <c r="EX1499" s="47"/>
      <c r="EY1499" s="47"/>
      <c r="EZ1499" s="47"/>
      <c r="FA1499" s="47"/>
      <c r="FB1499" s="47"/>
      <c r="FC1499" s="47"/>
      <c r="FD1499" s="47"/>
      <c r="FE1499" s="47"/>
      <c r="FF1499" s="47"/>
      <c r="FG1499" s="47"/>
      <c r="FH1499" s="47"/>
      <c r="FI1499" s="47"/>
      <c r="FJ1499" s="47"/>
      <c r="FK1499" s="47"/>
      <c r="FL1499" s="47"/>
      <c r="FM1499" s="47"/>
      <c r="FN1499" s="47"/>
      <c r="FO1499" s="47"/>
      <c r="FP1499" s="47"/>
      <c r="FQ1499" s="47"/>
      <c r="FR1499" s="47"/>
      <c r="FS1499" s="47"/>
      <c r="FT1499" s="47"/>
      <c r="FU1499" s="47"/>
      <c r="FV1499" s="47"/>
      <c r="FW1499" s="47"/>
      <c r="FX1499" s="47"/>
      <c r="FY1499" s="47"/>
      <c r="FZ1499" s="47"/>
      <c r="GA1499" s="47"/>
      <c r="GB1499" s="47"/>
      <c r="GC1499" s="47"/>
      <c r="GD1499" s="47"/>
      <c r="GE1499" s="47"/>
      <c r="GF1499" s="47"/>
    </row>
    <row r="1500" spans="1:188" s="6" customFormat="1" hidden="1">
      <c r="A1500" s="42" t="s">
        <v>9701</v>
      </c>
      <c r="B1500" s="43"/>
      <c r="C1500" s="44" t="s">
        <v>9702</v>
      </c>
      <c r="D1500" s="44" t="s">
        <v>9703</v>
      </c>
      <c r="E1500" s="44" t="s">
        <v>1619</v>
      </c>
      <c r="F1500" s="44" t="s">
        <v>1619</v>
      </c>
      <c r="G1500" s="44">
        <v>595046328</v>
      </c>
      <c r="H1500" s="44">
        <v>768035631</v>
      </c>
      <c r="I1500" s="45">
        <v>45988</v>
      </c>
      <c r="J1500" s="45">
        <v>45996</v>
      </c>
      <c r="K1500" s="62" t="s">
        <v>1959</v>
      </c>
      <c r="L1500" s="44" t="s">
        <v>44</v>
      </c>
      <c r="M1500" s="43"/>
      <c r="N1500" s="43"/>
      <c r="O1500" s="43"/>
      <c r="P1500" s="43"/>
      <c r="Q1500" s="43"/>
      <c r="R1500" s="337">
        <v>46140</v>
      </c>
      <c r="S1500" s="44">
        <v>2150067074</v>
      </c>
      <c r="T1500" s="44" t="s">
        <v>9704</v>
      </c>
      <c r="U1500" s="44" t="s">
        <v>9705</v>
      </c>
      <c r="V1500" s="43"/>
      <c r="W1500" s="44" t="s">
        <v>48</v>
      </c>
      <c r="X1500" s="43" t="s">
        <v>1791</v>
      </c>
      <c r="Y1500" s="53" t="s">
        <v>9706</v>
      </c>
      <c r="Z1500" s="43"/>
      <c r="AA1500" s="44">
        <v>4.7683679999999997</v>
      </c>
      <c r="AB1500" s="44">
        <v>-6.68058</v>
      </c>
      <c r="AC1500" s="44">
        <v>200</v>
      </c>
      <c r="AD1500" s="44" t="s">
        <v>81</v>
      </c>
      <c r="AE1500" s="44" t="s">
        <v>9707</v>
      </c>
      <c r="AF1500" s="43"/>
      <c r="AG1500" s="43"/>
      <c r="AH1500" s="43"/>
      <c r="AI1500" s="43"/>
      <c r="AJ1500" s="43"/>
      <c r="AK1500" s="44" t="s">
        <v>9099</v>
      </c>
      <c r="AL1500" s="43"/>
      <c r="AM1500" s="43"/>
      <c r="AN1500" s="172">
        <f>R1500-J1500</f>
        <v>144</v>
      </c>
      <c r="AO1500" s="48"/>
      <c r="AP1500" s="48"/>
      <c r="AQ1500" s="48"/>
      <c r="AR1500" s="48"/>
      <c r="AS1500" s="48"/>
      <c r="AT1500" s="48"/>
      <c r="AU1500" s="48"/>
      <c r="AV1500" s="48"/>
      <c r="AW1500" s="48"/>
      <c r="AX1500" s="48"/>
      <c r="AY1500" s="48"/>
      <c r="AZ1500" s="48"/>
      <c r="BA1500" s="48"/>
      <c r="BB1500" s="48"/>
      <c r="BC1500" s="48"/>
      <c r="BD1500" s="48"/>
      <c r="BE1500" s="48"/>
      <c r="BF1500" s="48"/>
      <c r="BG1500" s="48"/>
      <c r="BH1500" s="48"/>
      <c r="BI1500" s="48"/>
      <c r="BJ1500" s="48"/>
      <c r="BK1500" s="48"/>
      <c r="BL1500" s="48"/>
      <c r="BM1500" s="48"/>
      <c r="BN1500" s="48"/>
      <c r="BO1500" s="48"/>
      <c r="BP1500" s="48"/>
      <c r="BQ1500" s="48"/>
      <c r="BR1500" s="48"/>
      <c r="BS1500" s="48"/>
      <c r="BT1500" s="48"/>
      <c r="BU1500" s="48"/>
      <c r="BV1500" s="48"/>
      <c r="BW1500" s="48"/>
      <c r="BX1500" s="48"/>
      <c r="BY1500" s="48"/>
      <c r="BZ1500" s="48"/>
      <c r="CA1500" s="48"/>
      <c r="CB1500" s="48"/>
      <c r="CC1500" s="48"/>
      <c r="CD1500" s="48"/>
      <c r="CE1500" s="48"/>
      <c r="CF1500" s="48"/>
      <c r="CG1500" s="48"/>
      <c r="CH1500" s="48"/>
      <c r="CI1500" s="48"/>
      <c r="CJ1500" s="48"/>
      <c r="CK1500" s="48"/>
      <c r="CL1500" s="48"/>
      <c r="CM1500" s="48"/>
      <c r="CN1500" s="48"/>
      <c r="CO1500" s="48"/>
      <c r="CP1500" s="48"/>
      <c r="CQ1500" s="48"/>
      <c r="CR1500" s="48"/>
      <c r="CS1500" s="48"/>
      <c r="CT1500" s="48"/>
      <c r="CU1500" s="48"/>
      <c r="CV1500" s="48"/>
      <c r="CW1500" s="48"/>
      <c r="CX1500" s="48"/>
      <c r="CY1500" s="48"/>
      <c r="CZ1500" s="48"/>
      <c r="DA1500" s="48"/>
      <c r="DB1500" s="48"/>
      <c r="DC1500" s="48"/>
      <c r="DD1500" s="48"/>
      <c r="DE1500" s="48"/>
      <c r="DF1500" s="48"/>
      <c r="DG1500" s="48"/>
      <c r="DH1500" s="48"/>
      <c r="DI1500" s="48"/>
      <c r="DJ1500" s="48"/>
      <c r="DK1500" s="48"/>
      <c r="DL1500" s="48"/>
      <c r="DM1500" s="48"/>
      <c r="DN1500" s="48"/>
      <c r="DO1500" s="48"/>
      <c r="DP1500" s="48"/>
      <c r="DQ1500" s="48"/>
      <c r="DR1500" s="48"/>
      <c r="DS1500" s="48"/>
      <c r="DT1500" s="48"/>
      <c r="DU1500" s="48"/>
      <c r="DV1500" s="48"/>
      <c r="DW1500" s="48"/>
      <c r="DX1500" s="48"/>
      <c r="DY1500" s="48"/>
      <c r="DZ1500" s="48"/>
      <c r="EA1500" s="48"/>
      <c r="EB1500" s="48"/>
      <c r="EC1500" s="48"/>
      <c r="ED1500" s="48"/>
      <c r="EE1500" s="48"/>
      <c r="EF1500" s="48"/>
      <c r="EG1500" s="48"/>
      <c r="EH1500" s="48"/>
      <c r="EI1500" s="48"/>
      <c r="EJ1500" s="48"/>
      <c r="EK1500" s="48"/>
      <c r="EL1500" s="48"/>
      <c r="EM1500" s="48"/>
      <c r="EN1500" s="48"/>
      <c r="EO1500" s="48"/>
      <c r="EP1500" s="48"/>
      <c r="EQ1500" s="48"/>
      <c r="ER1500" s="48"/>
      <c r="ES1500" s="48"/>
      <c r="ET1500" s="48"/>
      <c r="EU1500" s="48"/>
      <c r="EV1500" s="48"/>
      <c r="EW1500" s="48"/>
      <c r="EX1500" s="48"/>
      <c r="EY1500" s="48"/>
      <c r="EZ1500" s="48"/>
      <c r="FA1500" s="48"/>
      <c r="FB1500" s="48"/>
      <c r="FC1500" s="48"/>
      <c r="FD1500" s="48"/>
      <c r="FE1500" s="48"/>
      <c r="FF1500" s="48"/>
      <c r="FG1500" s="48"/>
      <c r="FH1500" s="48"/>
      <c r="FI1500" s="48"/>
      <c r="FJ1500" s="48"/>
      <c r="FK1500" s="48"/>
      <c r="FL1500" s="48"/>
      <c r="FM1500" s="48"/>
      <c r="FN1500" s="48"/>
      <c r="FO1500" s="48"/>
      <c r="FP1500" s="48"/>
      <c r="FQ1500" s="48"/>
      <c r="FR1500" s="48"/>
      <c r="FS1500" s="48"/>
      <c r="FT1500" s="48"/>
      <c r="FU1500" s="48"/>
      <c r="FV1500" s="48"/>
      <c r="FW1500" s="48"/>
      <c r="FX1500" s="48"/>
      <c r="FY1500" s="48"/>
      <c r="FZ1500" s="48"/>
      <c r="GA1500" s="48"/>
      <c r="GB1500" s="48"/>
      <c r="GC1500" s="48"/>
      <c r="GD1500" s="48"/>
      <c r="GE1500" s="48"/>
      <c r="GF1500" s="48"/>
    </row>
    <row r="1501" spans="1:188" s="6" customFormat="1" hidden="1">
      <c r="A1501" s="42" t="s">
        <v>9708</v>
      </c>
      <c r="B1501" s="43"/>
      <c r="C1501" s="44" t="s">
        <v>9709</v>
      </c>
      <c r="D1501" s="44" t="s">
        <v>9710</v>
      </c>
      <c r="E1501" s="44" t="s">
        <v>1619</v>
      </c>
      <c r="F1501" s="44" t="s">
        <v>1619</v>
      </c>
      <c r="G1501" s="44">
        <v>758917052</v>
      </c>
      <c r="H1501" s="44">
        <v>759000000</v>
      </c>
      <c r="I1501" s="45">
        <v>45996</v>
      </c>
      <c r="J1501" s="45">
        <v>45997</v>
      </c>
      <c r="K1501" s="43" t="s">
        <v>43</v>
      </c>
      <c r="L1501" s="44" t="s">
        <v>44</v>
      </c>
      <c r="M1501" s="43"/>
      <c r="N1501" s="43"/>
      <c r="O1501" s="43"/>
      <c r="P1501" s="43"/>
      <c r="Q1501" s="43"/>
      <c r="R1501" s="337" t="s">
        <v>7768</v>
      </c>
      <c r="S1501" s="43"/>
      <c r="T1501" s="43"/>
      <c r="U1501" s="44" t="s">
        <v>9711</v>
      </c>
      <c r="V1501" s="43"/>
      <c r="W1501" s="44" t="s">
        <v>48</v>
      </c>
      <c r="X1501" s="44" t="s">
        <v>185</v>
      </c>
      <c r="Y1501" s="53" t="s">
        <v>9712</v>
      </c>
      <c r="Z1501" s="43"/>
      <c r="AA1501" s="44" t="s">
        <v>9713</v>
      </c>
      <c r="AB1501" s="44" t="s">
        <v>9714</v>
      </c>
      <c r="AC1501" s="44">
        <v>150</v>
      </c>
      <c r="AD1501" s="44" t="s">
        <v>8790</v>
      </c>
      <c r="AE1501" s="44" t="s">
        <v>8791</v>
      </c>
      <c r="AF1501" s="43"/>
      <c r="AG1501" s="43"/>
      <c r="AH1501" s="43"/>
      <c r="AI1501" s="43"/>
      <c r="AJ1501" s="43"/>
      <c r="AK1501" s="43"/>
      <c r="AL1501" s="43"/>
      <c r="AM1501" s="43"/>
      <c r="AN1501" s="47"/>
      <c r="AO1501" s="47"/>
      <c r="AP1501" s="47"/>
      <c r="AQ1501" s="47"/>
      <c r="AR1501" s="47"/>
      <c r="AS1501" s="47"/>
      <c r="AT1501" s="47"/>
      <c r="AU1501" s="47"/>
      <c r="AV1501" s="47"/>
      <c r="AW1501" s="47"/>
      <c r="AX1501" s="47"/>
      <c r="AY1501" s="47"/>
      <c r="AZ1501" s="47"/>
      <c r="BA1501" s="47"/>
      <c r="BB1501" s="47"/>
      <c r="BC1501" s="47"/>
      <c r="BD1501" s="47"/>
      <c r="BE1501" s="47"/>
      <c r="BF1501" s="47"/>
      <c r="BG1501" s="47"/>
      <c r="BH1501" s="47"/>
      <c r="BI1501" s="47"/>
      <c r="BJ1501" s="47"/>
      <c r="BK1501" s="47"/>
      <c r="BL1501" s="47"/>
      <c r="BM1501" s="47"/>
      <c r="BN1501" s="47"/>
      <c r="BO1501" s="47"/>
      <c r="BP1501" s="47"/>
      <c r="BQ1501" s="47"/>
      <c r="BR1501" s="47"/>
      <c r="BS1501" s="47"/>
      <c r="BT1501" s="47"/>
      <c r="BU1501" s="47"/>
      <c r="BV1501" s="47"/>
      <c r="BW1501" s="47"/>
      <c r="BX1501" s="47"/>
      <c r="BY1501" s="47"/>
      <c r="BZ1501" s="47"/>
      <c r="CA1501" s="47"/>
      <c r="CB1501" s="47"/>
      <c r="CC1501" s="47"/>
      <c r="CD1501" s="47"/>
      <c r="CE1501" s="47"/>
      <c r="CF1501" s="47"/>
      <c r="CG1501" s="47"/>
      <c r="CH1501" s="47"/>
      <c r="CI1501" s="47"/>
      <c r="CJ1501" s="47"/>
      <c r="CK1501" s="47"/>
      <c r="CL1501" s="47"/>
      <c r="CM1501" s="47"/>
      <c r="CN1501" s="47"/>
      <c r="CO1501" s="47"/>
      <c r="CP1501" s="47"/>
      <c r="CQ1501" s="47"/>
      <c r="CR1501" s="47"/>
      <c r="CS1501" s="47"/>
      <c r="CT1501" s="47"/>
      <c r="CU1501" s="47"/>
      <c r="CV1501" s="47"/>
      <c r="CW1501" s="47"/>
      <c r="CX1501" s="47"/>
      <c r="CY1501" s="47"/>
      <c r="CZ1501" s="47"/>
      <c r="DA1501" s="47"/>
      <c r="DB1501" s="47"/>
      <c r="DC1501" s="47"/>
      <c r="DD1501" s="47"/>
      <c r="DE1501" s="47"/>
      <c r="DF1501" s="47"/>
      <c r="DG1501" s="47"/>
      <c r="DH1501" s="47"/>
      <c r="DI1501" s="47"/>
      <c r="DJ1501" s="47"/>
      <c r="DK1501" s="47"/>
      <c r="DL1501" s="47"/>
      <c r="DM1501" s="47"/>
      <c r="DN1501" s="47"/>
      <c r="DO1501" s="47"/>
      <c r="DP1501" s="47"/>
      <c r="DQ1501" s="47"/>
      <c r="DR1501" s="47"/>
      <c r="DS1501" s="47"/>
      <c r="DT1501" s="47"/>
      <c r="DU1501" s="47"/>
      <c r="DV1501" s="47"/>
      <c r="DW1501" s="47"/>
      <c r="DX1501" s="47"/>
      <c r="DY1501" s="47"/>
      <c r="DZ1501" s="47"/>
      <c r="EA1501" s="47"/>
      <c r="EB1501" s="47"/>
      <c r="EC1501" s="47"/>
      <c r="ED1501" s="47"/>
      <c r="EE1501" s="47"/>
      <c r="EF1501" s="47"/>
      <c r="EG1501" s="47"/>
      <c r="EH1501" s="47"/>
      <c r="EI1501" s="47"/>
      <c r="EJ1501" s="47"/>
      <c r="EK1501" s="47"/>
      <c r="EL1501" s="47"/>
      <c r="EM1501" s="47"/>
      <c r="EN1501" s="47"/>
      <c r="EO1501" s="47"/>
      <c r="EP1501" s="47"/>
      <c r="EQ1501" s="47"/>
      <c r="ER1501" s="47"/>
      <c r="ES1501" s="47"/>
      <c r="ET1501" s="47"/>
      <c r="EU1501" s="47"/>
      <c r="EV1501" s="47"/>
      <c r="EW1501" s="47"/>
      <c r="EX1501" s="47"/>
      <c r="EY1501" s="47"/>
      <c r="EZ1501" s="47"/>
      <c r="FA1501" s="47"/>
      <c r="FB1501" s="47"/>
      <c r="FC1501" s="47"/>
      <c r="FD1501" s="47"/>
      <c r="FE1501" s="47"/>
      <c r="FF1501" s="47"/>
      <c r="FG1501" s="47"/>
      <c r="FH1501" s="47"/>
      <c r="FI1501" s="47"/>
      <c r="FJ1501" s="47"/>
      <c r="FK1501" s="47"/>
      <c r="FL1501" s="47"/>
      <c r="FM1501" s="47"/>
      <c r="FN1501" s="47"/>
      <c r="FO1501" s="47"/>
      <c r="FP1501" s="47"/>
      <c r="FQ1501" s="47"/>
      <c r="FR1501" s="47"/>
      <c r="FS1501" s="47"/>
      <c r="FT1501" s="47"/>
      <c r="FU1501" s="47"/>
      <c r="FV1501" s="47"/>
      <c r="FW1501" s="47"/>
      <c r="FX1501" s="47"/>
      <c r="FY1501" s="47"/>
      <c r="FZ1501" s="47"/>
      <c r="GA1501" s="47"/>
      <c r="GB1501" s="47"/>
      <c r="GC1501" s="47"/>
      <c r="GD1501" s="47"/>
      <c r="GE1501" s="47"/>
      <c r="GF1501" s="47"/>
    </row>
    <row r="1502" spans="1:188" s="6" customFormat="1" hidden="1">
      <c r="A1502" s="49" t="s">
        <v>9715</v>
      </c>
      <c r="B1502" s="43"/>
      <c r="C1502" s="43" t="s">
        <v>9716</v>
      </c>
      <c r="D1502" s="43" t="s">
        <v>9717</v>
      </c>
      <c r="E1502" s="44" t="s">
        <v>1619</v>
      </c>
      <c r="F1502" s="44" t="s">
        <v>1619</v>
      </c>
      <c r="G1502" s="43">
        <v>757638473</v>
      </c>
      <c r="H1502" s="43">
        <v>545386915</v>
      </c>
      <c r="I1502" s="50">
        <v>45995</v>
      </c>
      <c r="J1502" s="50">
        <v>45997</v>
      </c>
      <c r="K1502" s="43" t="s">
        <v>43</v>
      </c>
      <c r="L1502" s="43" t="s">
        <v>44</v>
      </c>
      <c r="M1502" s="43"/>
      <c r="N1502" s="43"/>
      <c r="O1502" s="43"/>
      <c r="P1502" s="43"/>
      <c r="Q1502" s="43"/>
      <c r="R1502" s="337" t="s">
        <v>7768</v>
      </c>
      <c r="S1502" s="43"/>
      <c r="T1502" s="43"/>
      <c r="U1502" s="43" t="s">
        <v>9718</v>
      </c>
      <c r="V1502" s="43"/>
      <c r="W1502" s="44" t="s">
        <v>48</v>
      </c>
      <c r="X1502" s="44" t="s">
        <v>49</v>
      </c>
      <c r="Y1502" s="51" t="s">
        <v>9719</v>
      </c>
      <c r="Z1502" s="43"/>
      <c r="AA1502" s="43" t="s">
        <v>9720</v>
      </c>
      <c r="AB1502" s="43" t="s">
        <v>9721</v>
      </c>
      <c r="AC1502" s="43">
        <v>150</v>
      </c>
      <c r="AD1502" s="43" t="s">
        <v>8848</v>
      </c>
      <c r="AE1502" s="43" t="s">
        <v>9722</v>
      </c>
      <c r="AF1502" s="43"/>
      <c r="AG1502" s="43"/>
      <c r="AH1502" s="43"/>
      <c r="AI1502" s="43"/>
      <c r="AJ1502" s="43"/>
      <c r="AK1502" s="43"/>
      <c r="AL1502" s="43"/>
      <c r="AM1502" s="43"/>
      <c r="AN1502" s="47"/>
      <c r="AO1502" s="47"/>
      <c r="AP1502" s="47"/>
      <c r="AQ1502" s="47"/>
      <c r="AR1502" s="47"/>
      <c r="AS1502" s="47"/>
      <c r="AT1502" s="47"/>
      <c r="AU1502" s="47"/>
      <c r="AV1502" s="47"/>
      <c r="AW1502" s="47"/>
      <c r="AX1502" s="47"/>
      <c r="AY1502" s="47"/>
      <c r="AZ1502" s="47"/>
      <c r="BA1502" s="47"/>
      <c r="BB1502" s="47"/>
      <c r="BC1502" s="47"/>
      <c r="BD1502" s="47"/>
      <c r="BE1502" s="47"/>
      <c r="BF1502" s="47"/>
      <c r="BG1502" s="47"/>
      <c r="BH1502" s="47"/>
      <c r="BI1502" s="47"/>
      <c r="BJ1502" s="47"/>
      <c r="BK1502" s="47"/>
      <c r="BL1502" s="47"/>
      <c r="BM1502" s="47"/>
      <c r="BN1502" s="47"/>
      <c r="BO1502" s="47"/>
      <c r="BP1502" s="47"/>
      <c r="BQ1502" s="47"/>
      <c r="BR1502" s="47"/>
      <c r="BS1502" s="47"/>
      <c r="BT1502" s="47"/>
      <c r="BU1502" s="47"/>
      <c r="BV1502" s="47"/>
      <c r="BW1502" s="47"/>
      <c r="BX1502" s="47"/>
      <c r="BY1502" s="47"/>
      <c r="BZ1502" s="47"/>
      <c r="CA1502" s="47"/>
      <c r="CB1502" s="47"/>
      <c r="CC1502" s="47"/>
      <c r="CD1502" s="47"/>
      <c r="CE1502" s="47"/>
      <c r="CF1502" s="47"/>
      <c r="CG1502" s="47"/>
      <c r="CH1502" s="47"/>
      <c r="CI1502" s="47"/>
      <c r="CJ1502" s="47"/>
      <c r="CK1502" s="47"/>
      <c r="CL1502" s="47"/>
      <c r="CM1502" s="47"/>
      <c r="CN1502" s="47"/>
      <c r="CO1502" s="47"/>
      <c r="CP1502" s="47"/>
      <c r="CQ1502" s="47"/>
      <c r="CR1502" s="47"/>
      <c r="CS1502" s="47"/>
      <c r="CT1502" s="47"/>
      <c r="CU1502" s="47"/>
      <c r="CV1502" s="47"/>
      <c r="CW1502" s="47"/>
      <c r="CX1502" s="47"/>
      <c r="CY1502" s="47"/>
      <c r="CZ1502" s="47"/>
      <c r="DA1502" s="47"/>
      <c r="DB1502" s="47"/>
      <c r="DC1502" s="47"/>
      <c r="DD1502" s="47"/>
      <c r="DE1502" s="47"/>
      <c r="DF1502" s="47"/>
      <c r="DG1502" s="47"/>
      <c r="DH1502" s="47"/>
      <c r="DI1502" s="47"/>
      <c r="DJ1502" s="47"/>
      <c r="DK1502" s="47"/>
      <c r="DL1502" s="47"/>
      <c r="DM1502" s="47"/>
      <c r="DN1502" s="47"/>
      <c r="DO1502" s="47"/>
      <c r="DP1502" s="47"/>
      <c r="DQ1502" s="47"/>
      <c r="DR1502" s="47"/>
      <c r="DS1502" s="47"/>
      <c r="DT1502" s="47"/>
      <c r="DU1502" s="47"/>
      <c r="DV1502" s="47"/>
      <c r="DW1502" s="47"/>
      <c r="DX1502" s="47"/>
      <c r="DY1502" s="47"/>
      <c r="DZ1502" s="47"/>
      <c r="EA1502" s="47"/>
      <c r="EB1502" s="47"/>
      <c r="EC1502" s="47"/>
      <c r="ED1502" s="47"/>
      <c r="EE1502" s="47"/>
      <c r="EF1502" s="47"/>
      <c r="EG1502" s="47"/>
      <c r="EH1502" s="47"/>
      <c r="EI1502" s="47"/>
      <c r="EJ1502" s="47"/>
      <c r="EK1502" s="47"/>
      <c r="EL1502" s="47"/>
      <c r="EM1502" s="47"/>
      <c r="EN1502" s="47"/>
      <c r="EO1502" s="47"/>
      <c r="EP1502" s="47"/>
      <c r="EQ1502" s="47"/>
      <c r="ER1502" s="47"/>
      <c r="ES1502" s="47"/>
      <c r="ET1502" s="47"/>
      <c r="EU1502" s="47"/>
      <c r="EV1502" s="47"/>
      <c r="EW1502" s="47"/>
      <c r="EX1502" s="47"/>
      <c r="EY1502" s="47"/>
      <c r="EZ1502" s="47"/>
      <c r="FA1502" s="47"/>
      <c r="FB1502" s="47"/>
      <c r="FC1502" s="47"/>
      <c r="FD1502" s="47"/>
      <c r="FE1502" s="47"/>
      <c r="FF1502" s="47"/>
      <c r="FG1502" s="47"/>
      <c r="FH1502" s="47"/>
      <c r="FI1502" s="47"/>
      <c r="FJ1502" s="47"/>
      <c r="FK1502" s="47"/>
      <c r="FL1502" s="47"/>
      <c r="FM1502" s="47"/>
      <c r="FN1502" s="47"/>
      <c r="FO1502" s="47"/>
      <c r="FP1502" s="47"/>
      <c r="FQ1502" s="47"/>
      <c r="FR1502" s="47"/>
      <c r="FS1502" s="47"/>
      <c r="FT1502" s="47"/>
      <c r="FU1502" s="47"/>
      <c r="FV1502" s="47"/>
      <c r="FW1502" s="47"/>
      <c r="FX1502" s="47"/>
      <c r="FY1502" s="47"/>
      <c r="FZ1502" s="47"/>
      <c r="GA1502" s="47"/>
      <c r="GB1502" s="47"/>
      <c r="GC1502" s="47"/>
      <c r="GD1502" s="47"/>
      <c r="GE1502" s="47"/>
      <c r="GF1502" s="47"/>
    </row>
    <row r="1503" spans="1:188" s="6" customFormat="1" hidden="1">
      <c r="A1503" s="49" t="s">
        <v>9723</v>
      </c>
      <c r="B1503" s="43"/>
      <c r="C1503" s="43" t="s">
        <v>9724</v>
      </c>
      <c r="D1503" s="43" t="s">
        <v>9725</v>
      </c>
      <c r="E1503" s="44" t="s">
        <v>1619</v>
      </c>
      <c r="F1503" s="44" t="s">
        <v>1619</v>
      </c>
      <c r="G1503" s="43">
        <v>505457564</v>
      </c>
      <c r="H1503" s="43">
        <v>501659945</v>
      </c>
      <c r="I1503" s="50">
        <v>45996</v>
      </c>
      <c r="J1503" s="50">
        <v>45997</v>
      </c>
      <c r="K1503" s="43" t="s">
        <v>43</v>
      </c>
      <c r="L1503" s="43" t="s">
        <v>44</v>
      </c>
      <c r="M1503" s="43"/>
      <c r="N1503" s="43"/>
      <c r="O1503" s="43"/>
      <c r="P1503" s="43"/>
      <c r="Q1503" s="43"/>
      <c r="R1503" s="337" t="s">
        <v>7768</v>
      </c>
      <c r="S1503" s="43"/>
      <c r="T1503" s="43"/>
      <c r="U1503" s="43" t="s">
        <v>9726</v>
      </c>
      <c r="V1503" s="43"/>
      <c r="W1503" s="44" t="s">
        <v>48</v>
      </c>
      <c r="X1503" s="44" t="s">
        <v>49</v>
      </c>
      <c r="Y1503" s="51" t="s">
        <v>9727</v>
      </c>
      <c r="Z1503" s="43"/>
      <c r="AA1503" s="43">
        <v>4.7735300000000001</v>
      </c>
      <c r="AB1503" s="43">
        <v>-6.6639999999999997</v>
      </c>
      <c r="AC1503" s="43">
        <v>250</v>
      </c>
      <c r="AD1503" s="43" t="s">
        <v>9442</v>
      </c>
      <c r="AE1503" s="43" t="s">
        <v>9629</v>
      </c>
      <c r="AF1503" s="43"/>
      <c r="AG1503" s="43"/>
      <c r="AH1503" s="43"/>
      <c r="AI1503" s="43"/>
      <c r="AJ1503" s="43"/>
      <c r="AK1503" s="43"/>
      <c r="AL1503" s="43"/>
      <c r="AM1503" s="43"/>
      <c r="AN1503" s="47"/>
      <c r="AO1503" s="47"/>
      <c r="AP1503" s="47"/>
      <c r="AQ1503" s="47"/>
      <c r="AR1503" s="47"/>
      <c r="AS1503" s="47"/>
      <c r="AT1503" s="47"/>
      <c r="AU1503" s="47"/>
      <c r="AV1503" s="47"/>
      <c r="AW1503" s="47"/>
      <c r="AX1503" s="47"/>
      <c r="AY1503" s="47"/>
      <c r="AZ1503" s="47"/>
      <c r="BA1503" s="47"/>
      <c r="BB1503" s="47"/>
      <c r="BC1503" s="47"/>
      <c r="BD1503" s="47"/>
      <c r="BE1503" s="47"/>
      <c r="BF1503" s="47"/>
      <c r="BG1503" s="47"/>
      <c r="BH1503" s="47"/>
      <c r="BI1503" s="47"/>
      <c r="BJ1503" s="47"/>
      <c r="BK1503" s="47"/>
      <c r="BL1503" s="47"/>
      <c r="BM1503" s="47"/>
      <c r="BN1503" s="47"/>
      <c r="BO1503" s="47"/>
      <c r="BP1503" s="47"/>
      <c r="BQ1503" s="47"/>
      <c r="BR1503" s="47"/>
      <c r="BS1503" s="47"/>
      <c r="BT1503" s="47"/>
      <c r="BU1503" s="47"/>
      <c r="BV1503" s="47"/>
      <c r="BW1503" s="47"/>
      <c r="BX1503" s="47"/>
      <c r="BY1503" s="47"/>
      <c r="BZ1503" s="47"/>
      <c r="CA1503" s="47"/>
      <c r="CB1503" s="47"/>
      <c r="CC1503" s="47"/>
      <c r="CD1503" s="47"/>
      <c r="CE1503" s="47"/>
      <c r="CF1503" s="47"/>
      <c r="CG1503" s="47"/>
      <c r="CH1503" s="47"/>
      <c r="CI1503" s="47"/>
      <c r="CJ1503" s="47"/>
      <c r="CK1503" s="47"/>
      <c r="CL1503" s="47"/>
      <c r="CM1503" s="47"/>
      <c r="CN1503" s="47"/>
      <c r="CO1503" s="47"/>
      <c r="CP1503" s="47"/>
      <c r="CQ1503" s="47"/>
      <c r="CR1503" s="47"/>
      <c r="CS1503" s="47"/>
      <c r="CT1503" s="47"/>
      <c r="CU1503" s="47"/>
      <c r="CV1503" s="47"/>
      <c r="CW1503" s="47"/>
      <c r="CX1503" s="47"/>
      <c r="CY1503" s="47"/>
      <c r="CZ1503" s="47"/>
      <c r="DA1503" s="47"/>
      <c r="DB1503" s="47"/>
      <c r="DC1503" s="47"/>
      <c r="DD1503" s="47"/>
      <c r="DE1503" s="47"/>
      <c r="DF1503" s="47"/>
      <c r="DG1503" s="47"/>
      <c r="DH1503" s="47"/>
      <c r="DI1503" s="47"/>
      <c r="DJ1503" s="47"/>
      <c r="DK1503" s="47"/>
      <c r="DL1503" s="47"/>
      <c r="DM1503" s="47"/>
      <c r="DN1503" s="47"/>
      <c r="DO1503" s="47"/>
      <c r="DP1503" s="47"/>
      <c r="DQ1503" s="47"/>
      <c r="DR1503" s="47"/>
      <c r="DS1503" s="47"/>
      <c r="DT1503" s="47"/>
      <c r="DU1503" s="47"/>
      <c r="DV1503" s="47"/>
      <c r="DW1503" s="47"/>
      <c r="DX1503" s="47"/>
      <c r="DY1503" s="47"/>
      <c r="DZ1503" s="47"/>
      <c r="EA1503" s="47"/>
      <c r="EB1503" s="47"/>
      <c r="EC1503" s="47"/>
      <c r="ED1503" s="47"/>
      <c r="EE1503" s="47"/>
      <c r="EF1503" s="47"/>
      <c r="EG1503" s="47"/>
      <c r="EH1503" s="47"/>
      <c r="EI1503" s="47"/>
      <c r="EJ1503" s="47"/>
      <c r="EK1503" s="47"/>
      <c r="EL1503" s="47"/>
      <c r="EM1503" s="47"/>
      <c r="EN1503" s="47"/>
      <c r="EO1503" s="47"/>
      <c r="EP1503" s="47"/>
      <c r="EQ1503" s="47"/>
      <c r="ER1503" s="47"/>
      <c r="ES1503" s="47"/>
      <c r="ET1503" s="47"/>
      <c r="EU1503" s="47"/>
      <c r="EV1503" s="47"/>
      <c r="EW1503" s="47"/>
      <c r="EX1503" s="47"/>
      <c r="EY1503" s="47"/>
      <c r="EZ1503" s="47"/>
      <c r="FA1503" s="47"/>
      <c r="FB1503" s="47"/>
      <c r="FC1503" s="47"/>
      <c r="FD1503" s="47"/>
      <c r="FE1503" s="47"/>
      <c r="FF1503" s="47"/>
      <c r="FG1503" s="47"/>
      <c r="FH1503" s="47"/>
      <c r="FI1503" s="47"/>
      <c r="FJ1503" s="47"/>
      <c r="FK1503" s="47"/>
      <c r="FL1503" s="47"/>
      <c r="FM1503" s="47"/>
      <c r="FN1503" s="47"/>
      <c r="FO1503" s="47"/>
      <c r="FP1503" s="47"/>
      <c r="FQ1503" s="47"/>
      <c r="FR1503" s="47"/>
      <c r="FS1503" s="47"/>
      <c r="FT1503" s="47"/>
      <c r="FU1503" s="47"/>
      <c r="FV1503" s="47"/>
      <c r="FW1503" s="47"/>
      <c r="FX1503" s="47"/>
      <c r="FY1503" s="47"/>
      <c r="FZ1503" s="47"/>
      <c r="GA1503" s="47"/>
      <c r="GB1503" s="47"/>
      <c r="GC1503" s="47"/>
      <c r="GD1503" s="47"/>
      <c r="GE1503" s="47"/>
      <c r="GF1503" s="47"/>
    </row>
    <row r="1504" spans="1:188" s="6" customFormat="1" hidden="1">
      <c r="A1504" s="49" t="s">
        <v>9728</v>
      </c>
      <c r="B1504" s="43"/>
      <c r="C1504" s="43" t="s">
        <v>9729</v>
      </c>
      <c r="D1504" s="43" t="s">
        <v>9730</v>
      </c>
      <c r="E1504" s="44" t="s">
        <v>1619</v>
      </c>
      <c r="F1504" s="44" t="s">
        <v>1619</v>
      </c>
      <c r="G1504" s="43">
        <v>777585336</v>
      </c>
      <c r="H1504" s="43">
        <v>505407210</v>
      </c>
      <c r="I1504" s="50">
        <v>45994</v>
      </c>
      <c r="J1504" s="50">
        <v>45997</v>
      </c>
      <c r="K1504" s="43" t="s">
        <v>43</v>
      </c>
      <c r="L1504" s="43" t="s">
        <v>44</v>
      </c>
      <c r="M1504" s="43"/>
      <c r="N1504" s="43"/>
      <c r="O1504" s="43"/>
      <c r="P1504" s="43"/>
      <c r="Q1504" s="43"/>
      <c r="R1504" s="337" t="s">
        <v>7768</v>
      </c>
      <c r="S1504" s="43"/>
      <c r="T1504" s="43"/>
      <c r="U1504" s="43" t="s">
        <v>9731</v>
      </c>
      <c r="V1504" s="43"/>
      <c r="W1504" s="44" t="s">
        <v>48</v>
      </c>
      <c r="X1504" s="44" t="s">
        <v>49</v>
      </c>
      <c r="Y1504" s="51" t="s">
        <v>9732</v>
      </c>
      <c r="Z1504" s="43"/>
      <c r="AA1504" s="43" t="s">
        <v>9733</v>
      </c>
      <c r="AB1504" s="43" t="s">
        <v>9734</v>
      </c>
      <c r="AC1504" s="43">
        <v>250</v>
      </c>
      <c r="AD1504" s="43" t="s">
        <v>9266</v>
      </c>
      <c r="AE1504" s="43" t="s">
        <v>9559</v>
      </c>
      <c r="AF1504" s="43"/>
      <c r="AG1504" s="43"/>
      <c r="AH1504" s="43"/>
      <c r="AI1504" s="43"/>
      <c r="AJ1504" s="43"/>
      <c r="AK1504" s="43"/>
      <c r="AL1504" s="43"/>
      <c r="AM1504" s="43"/>
      <c r="AN1504" s="47"/>
      <c r="AO1504" s="48"/>
      <c r="AP1504" s="48"/>
      <c r="AQ1504" s="48"/>
      <c r="AR1504" s="48"/>
      <c r="AS1504" s="48"/>
      <c r="AT1504" s="48"/>
      <c r="AU1504" s="48"/>
      <c r="AV1504" s="48"/>
      <c r="AW1504" s="48"/>
      <c r="AX1504" s="48"/>
      <c r="AY1504" s="48"/>
      <c r="AZ1504" s="48"/>
      <c r="BA1504" s="48"/>
      <c r="BB1504" s="48"/>
      <c r="BC1504" s="48"/>
      <c r="BD1504" s="48"/>
      <c r="BE1504" s="48"/>
      <c r="BF1504" s="48"/>
      <c r="BG1504" s="48"/>
      <c r="BH1504" s="48"/>
      <c r="BI1504" s="48"/>
      <c r="BJ1504" s="48"/>
      <c r="BK1504" s="48"/>
      <c r="BL1504" s="48"/>
      <c r="BM1504" s="48"/>
      <c r="BN1504" s="48"/>
      <c r="BO1504" s="48"/>
      <c r="BP1504" s="48"/>
      <c r="BQ1504" s="48"/>
      <c r="BR1504" s="48"/>
      <c r="BS1504" s="48"/>
      <c r="BT1504" s="48"/>
      <c r="BU1504" s="48"/>
      <c r="BV1504" s="48"/>
      <c r="BW1504" s="48"/>
      <c r="BX1504" s="48"/>
      <c r="BY1504" s="48"/>
      <c r="BZ1504" s="48"/>
      <c r="CA1504" s="48"/>
      <c r="CB1504" s="48"/>
      <c r="CC1504" s="48"/>
      <c r="CD1504" s="48"/>
      <c r="CE1504" s="48"/>
      <c r="CF1504" s="48"/>
      <c r="CG1504" s="48"/>
      <c r="CH1504" s="48"/>
      <c r="CI1504" s="48"/>
      <c r="CJ1504" s="48"/>
      <c r="CK1504" s="48"/>
      <c r="CL1504" s="48"/>
      <c r="CM1504" s="48"/>
      <c r="CN1504" s="48"/>
      <c r="CO1504" s="48"/>
      <c r="CP1504" s="48"/>
      <c r="CQ1504" s="48"/>
      <c r="CR1504" s="48"/>
      <c r="CS1504" s="48"/>
      <c r="CT1504" s="48"/>
      <c r="CU1504" s="48"/>
      <c r="CV1504" s="48"/>
      <c r="CW1504" s="48"/>
      <c r="CX1504" s="48"/>
      <c r="CY1504" s="48"/>
      <c r="CZ1504" s="48"/>
      <c r="DA1504" s="48"/>
      <c r="DB1504" s="48"/>
      <c r="DC1504" s="48"/>
      <c r="DD1504" s="48"/>
      <c r="DE1504" s="48"/>
      <c r="DF1504" s="48"/>
      <c r="DG1504" s="48"/>
      <c r="DH1504" s="48"/>
      <c r="DI1504" s="48"/>
      <c r="DJ1504" s="48"/>
      <c r="DK1504" s="48"/>
      <c r="DL1504" s="48"/>
      <c r="DM1504" s="48"/>
      <c r="DN1504" s="48"/>
      <c r="DO1504" s="48"/>
      <c r="DP1504" s="48"/>
      <c r="DQ1504" s="48"/>
      <c r="DR1504" s="48"/>
      <c r="DS1504" s="48"/>
      <c r="DT1504" s="48"/>
      <c r="DU1504" s="48"/>
      <c r="DV1504" s="48"/>
      <c r="DW1504" s="48"/>
      <c r="DX1504" s="48"/>
      <c r="DY1504" s="48"/>
      <c r="DZ1504" s="48"/>
      <c r="EA1504" s="48"/>
      <c r="EB1504" s="48"/>
      <c r="EC1504" s="48"/>
      <c r="ED1504" s="48"/>
      <c r="EE1504" s="48"/>
      <c r="EF1504" s="48"/>
      <c r="EG1504" s="48"/>
      <c r="EH1504" s="48"/>
      <c r="EI1504" s="48"/>
      <c r="EJ1504" s="48"/>
      <c r="EK1504" s="48"/>
      <c r="EL1504" s="48"/>
      <c r="EM1504" s="48"/>
      <c r="EN1504" s="48"/>
      <c r="EO1504" s="48"/>
      <c r="EP1504" s="48"/>
      <c r="EQ1504" s="48"/>
      <c r="ER1504" s="48"/>
      <c r="ES1504" s="48"/>
      <c r="ET1504" s="48"/>
      <c r="EU1504" s="48"/>
      <c r="EV1504" s="48"/>
      <c r="EW1504" s="48"/>
      <c r="EX1504" s="48"/>
      <c r="EY1504" s="48"/>
      <c r="EZ1504" s="48"/>
      <c r="FA1504" s="48"/>
      <c r="FB1504" s="48"/>
      <c r="FC1504" s="48"/>
      <c r="FD1504" s="48"/>
      <c r="FE1504" s="48"/>
      <c r="FF1504" s="48"/>
      <c r="FG1504" s="48"/>
      <c r="FH1504" s="48"/>
      <c r="FI1504" s="48"/>
      <c r="FJ1504" s="48"/>
      <c r="FK1504" s="48"/>
      <c r="FL1504" s="48"/>
      <c r="FM1504" s="48"/>
      <c r="FN1504" s="48"/>
      <c r="FO1504" s="48"/>
      <c r="FP1504" s="48"/>
      <c r="FQ1504" s="48"/>
      <c r="FR1504" s="48"/>
      <c r="FS1504" s="48"/>
      <c r="FT1504" s="48"/>
      <c r="FU1504" s="48"/>
      <c r="FV1504" s="48"/>
      <c r="FW1504" s="48"/>
      <c r="FX1504" s="48"/>
      <c r="FY1504" s="48"/>
      <c r="FZ1504" s="48"/>
      <c r="GA1504" s="48"/>
      <c r="GB1504" s="48"/>
      <c r="GC1504" s="48"/>
      <c r="GD1504" s="48"/>
      <c r="GE1504" s="48"/>
      <c r="GF1504" s="48"/>
    </row>
    <row r="1505" spans="1:188" s="6" customFormat="1" hidden="1">
      <c r="A1505" s="42" t="s">
        <v>9735</v>
      </c>
      <c r="B1505" s="43"/>
      <c r="C1505" s="43"/>
      <c r="D1505" s="44" t="s">
        <v>9736</v>
      </c>
      <c r="E1505" s="44" t="s">
        <v>1619</v>
      </c>
      <c r="F1505" s="44" t="s">
        <v>1619</v>
      </c>
      <c r="G1505" s="44">
        <v>101891118</v>
      </c>
      <c r="H1505" s="44">
        <v>757000000</v>
      </c>
      <c r="I1505" s="45">
        <v>45998</v>
      </c>
      <c r="J1505" s="45">
        <v>45999</v>
      </c>
      <c r="K1505" s="47" t="s">
        <v>43</v>
      </c>
      <c r="L1505" s="44" t="s">
        <v>44</v>
      </c>
      <c r="M1505" s="43"/>
      <c r="N1505" s="43"/>
      <c r="O1505" s="43"/>
      <c r="P1505" s="43"/>
      <c r="Q1505" s="43"/>
      <c r="R1505" s="337" t="s">
        <v>7768</v>
      </c>
      <c r="S1505" s="43"/>
      <c r="T1505" s="43"/>
      <c r="U1505" s="44" t="s">
        <v>9737</v>
      </c>
      <c r="V1505" s="43"/>
      <c r="W1505" s="44" t="s">
        <v>48</v>
      </c>
      <c r="X1505" s="44" t="s">
        <v>49</v>
      </c>
      <c r="Y1505" s="53" t="s">
        <v>9738</v>
      </c>
      <c r="Z1505" s="46"/>
      <c r="AA1505" s="54" t="s">
        <v>9739</v>
      </c>
      <c r="AB1505" s="54" t="s">
        <v>9740</v>
      </c>
      <c r="AC1505" s="44">
        <v>150</v>
      </c>
      <c r="AD1505" s="44" t="s">
        <v>64</v>
      </c>
      <c r="AE1505" s="44" t="s">
        <v>9375</v>
      </c>
      <c r="AF1505" s="43"/>
      <c r="AG1505" s="43"/>
      <c r="AH1505" s="43"/>
      <c r="AI1505" s="43"/>
      <c r="AJ1505" s="43"/>
      <c r="AK1505" s="43"/>
      <c r="AL1505" s="43"/>
      <c r="AM1505" s="43"/>
      <c r="AN1505" s="47"/>
      <c r="AO1505" s="48"/>
      <c r="AP1505" s="48"/>
      <c r="AQ1505" s="48"/>
      <c r="AR1505" s="48"/>
      <c r="AS1505" s="48"/>
      <c r="AT1505" s="48"/>
      <c r="AU1505" s="48"/>
      <c r="AV1505" s="48"/>
      <c r="AW1505" s="48"/>
      <c r="AX1505" s="48"/>
      <c r="AY1505" s="48"/>
      <c r="AZ1505" s="48"/>
      <c r="BA1505" s="48"/>
      <c r="BB1505" s="48"/>
      <c r="BC1505" s="48"/>
      <c r="BD1505" s="48"/>
      <c r="BE1505" s="48"/>
      <c r="BF1505" s="48"/>
      <c r="BG1505" s="48"/>
      <c r="BH1505" s="48"/>
      <c r="BI1505" s="48"/>
      <c r="BJ1505" s="48"/>
      <c r="BK1505" s="48"/>
      <c r="BL1505" s="48"/>
      <c r="BM1505" s="48"/>
      <c r="BN1505" s="48"/>
      <c r="BO1505" s="48"/>
      <c r="BP1505" s="48"/>
      <c r="BQ1505" s="48"/>
      <c r="BR1505" s="48"/>
      <c r="BS1505" s="48"/>
      <c r="BT1505" s="48"/>
      <c r="BU1505" s="48"/>
      <c r="BV1505" s="48"/>
      <c r="BW1505" s="48"/>
      <c r="BX1505" s="48"/>
      <c r="BY1505" s="48"/>
      <c r="BZ1505" s="48"/>
      <c r="CA1505" s="48"/>
      <c r="CB1505" s="48"/>
      <c r="CC1505" s="48"/>
      <c r="CD1505" s="48"/>
      <c r="CE1505" s="48"/>
      <c r="CF1505" s="48"/>
      <c r="CG1505" s="48"/>
      <c r="CH1505" s="48"/>
      <c r="CI1505" s="48"/>
      <c r="CJ1505" s="48"/>
      <c r="CK1505" s="48"/>
      <c r="CL1505" s="48"/>
      <c r="CM1505" s="48"/>
      <c r="CN1505" s="48"/>
      <c r="CO1505" s="48"/>
      <c r="CP1505" s="48"/>
      <c r="CQ1505" s="48"/>
      <c r="CR1505" s="48"/>
      <c r="CS1505" s="48"/>
      <c r="CT1505" s="48"/>
      <c r="CU1505" s="48"/>
      <c r="CV1505" s="48"/>
      <c r="CW1505" s="48"/>
      <c r="CX1505" s="48"/>
      <c r="CY1505" s="48"/>
      <c r="CZ1505" s="48"/>
      <c r="DA1505" s="48"/>
      <c r="DB1505" s="48"/>
      <c r="DC1505" s="48"/>
      <c r="DD1505" s="48"/>
      <c r="DE1505" s="48"/>
      <c r="DF1505" s="48"/>
      <c r="DG1505" s="48"/>
      <c r="DH1505" s="48"/>
      <c r="DI1505" s="48"/>
      <c r="DJ1505" s="48"/>
      <c r="DK1505" s="48"/>
      <c r="DL1505" s="48"/>
      <c r="DM1505" s="48"/>
      <c r="DN1505" s="48"/>
      <c r="DO1505" s="48"/>
      <c r="DP1505" s="48"/>
      <c r="DQ1505" s="48"/>
      <c r="DR1505" s="48"/>
      <c r="DS1505" s="48"/>
      <c r="DT1505" s="48"/>
      <c r="DU1505" s="48"/>
      <c r="DV1505" s="48"/>
      <c r="DW1505" s="48"/>
      <c r="DX1505" s="48"/>
      <c r="DY1505" s="48"/>
      <c r="DZ1505" s="48"/>
      <c r="EA1505" s="48"/>
      <c r="EB1505" s="48"/>
      <c r="EC1505" s="48"/>
      <c r="ED1505" s="48"/>
      <c r="EE1505" s="48"/>
      <c r="EF1505" s="48"/>
      <c r="EG1505" s="48"/>
      <c r="EH1505" s="48"/>
      <c r="EI1505" s="48"/>
      <c r="EJ1505" s="48"/>
      <c r="EK1505" s="48"/>
      <c r="EL1505" s="48"/>
      <c r="EM1505" s="48"/>
      <c r="EN1505" s="48"/>
      <c r="EO1505" s="48"/>
      <c r="EP1505" s="48"/>
      <c r="EQ1505" s="48"/>
      <c r="ER1505" s="48"/>
      <c r="ES1505" s="48"/>
      <c r="ET1505" s="48"/>
      <c r="EU1505" s="48"/>
      <c r="EV1505" s="48"/>
      <c r="EW1505" s="48"/>
      <c r="EX1505" s="48"/>
      <c r="EY1505" s="48"/>
      <c r="EZ1505" s="48"/>
      <c r="FA1505" s="48"/>
      <c r="FB1505" s="48"/>
      <c r="FC1505" s="48"/>
      <c r="FD1505" s="48"/>
      <c r="FE1505" s="48"/>
      <c r="FF1505" s="48"/>
      <c r="FG1505" s="48"/>
      <c r="FH1505" s="48"/>
      <c r="FI1505" s="48"/>
      <c r="FJ1505" s="48"/>
      <c r="FK1505" s="48"/>
      <c r="FL1505" s="48"/>
      <c r="FM1505" s="48"/>
      <c r="FN1505" s="48"/>
      <c r="FO1505" s="48"/>
      <c r="FP1505" s="48"/>
      <c r="FQ1505" s="48"/>
      <c r="FR1505" s="48"/>
      <c r="FS1505" s="48"/>
      <c r="FT1505" s="48"/>
      <c r="FU1505" s="48"/>
      <c r="FV1505" s="48"/>
      <c r="FW1505" s="48"/>
      <c r="FX1505" s="48"/>
      <c r="FY1505" s="48"/>
      <c r="FZ1505" s="48"/>
      <c r="GA1505" s="48"/>
      <c r="GB1505" s="48"/>
      <c r="GC1505" s="48"/>
      <c r="GD1505" s="48"/>
      <c r="GE1505" s="48"/>
      <c r="GF1505" s="48"/>
    </row>
    <row r="1506" spans="1:188" s="6" customFormat="1" hidden="1">
      <c r="A1506" s="49" t="s">
        <v>9741</v>
      </c>
      <c r="B1506" s="43"/>
      <c r="C1506" s="43" t="s">
        <v>9742</v>
      </c>
      <c r="D1506" s="43" t="s">
        <v>9743</v>
      </c>
      <c r="E1506" s="44" t="s">
        <v>1619</v>
      </c>
      <c r="F1506" s="44" t="s">
        <v>1619</v>
      </c>
      <c r="G1506" s="43">
        <v>707531107</v>
      </c>
      <c r="H1506" s="43">
        <v>709000000</v>
      </c>
      <c r="I1506" s="50">
        <v>45997</v>
      </c>
      <c r="J1506" s="50">
        <v>45999</v>
      </c>
      <c r="K1506" s="43" t="s">
        <v>43</v>
      </c>
      <c r="L1506" s="43" t="s">
        <v>44</v>
      </c>
      <c r="M1506" s="43"/>
      <c r="N1506" s="43"/>
      <c r="O1506" s="43"/>
      <c r="P1506" s="43"/>
      <c r="Q1506" s="43"/>
      <c r="R1506" s="337" t="s">
        <v>7768</v>
      </c>
      <c r="S1506" s="43"/>
      <c r="T1506" s="43"/>
      <c r="U1506" s="43" t="s">
        <v>9744</v>
      </c>
      <c r="V1506" s="43"/>
      <c r="W1506" s="44" t="s">
        <v>48</v>
      </c>
      <c r="X1506" s="44" t="s">
        <v>49</v>
      </c>
      <c r="Y1506" s="51" t="s">
        <v>9745</v>
      </c>
      <c r="Z1506" s="43"/>
      <c r="AA1506" s="43" t="s">
        <v>9746</v>
      </c>
      <c r="AB1506" s="43" t="s">
        <v>9747</v>
      </c>
      <c r="AC1506" s="43">
        <v>200</v>
      </c>
      <c r="AD1506" s="43" t="s">
        <v>9290</v>
      </c>
      <c r="AE1506" s="43" t="s">
        <v>8751</v>
      </c>
      <c r="AF1506" s="43"/>
      <c r="AG1506" s="43"/>
      <c r="AH1506" s="43">
        <v>1</v>
      </c>
      <c r="AI1506" s="43"/>
      <c r="AJ1506" s="43"/>
      <c r="AK1506" s="43"/>
      <c r="AL1506" s="43"/>
      <c r="AM1506" s="43"/>
      <c r="AN1506" s="47"/>
      <c r="AO1506" s="47"/>
      <c r="AP1506" s="47"/>
      <c r="AQ1506" s="47"/>
      <c r="AR1506" s="47"/>
      <c r="AS1506" s="47"/>
      <c r="AT1506" s="47"/>
      <c r="AU1506" s="47"/>
      <c r="AV1506" s="47"/>
      <c r="AW1506" s="47"/>
      <c r="AX1506" s="47"/>
      <c r="AY1506" s="47"/>
      <c r="AZ1506" s="47"/>
      <c r="BA1506" s="47"/>
      <c r="BB1506" s="47"/>
      <c r="BC1506" s="47"/>
      <c r="BD1506" s="47"/>
      <c r="BE1506" s="47"/>
      <c r="BF1506" s="47"/>
      <c r="BG1506" s="47"/>
      <c r="BH1506" s="47"/>
      <c r="BI1506" s="47"/>
      <c r="BJ1506" s="47"/>
      <c r="BK1506" s="47"/>
      <c r="BL1506" s="47"/>
      <c r="BM1506" s="47"/>
      <c r="BN1506" s="47"/>
      <c r="BO1506" s="47"/>
      <c r="BP1506" s="47"/>
      <c r="BQ1506" s="47"/>
      <c r="BR1506" s="47"/>
      <c r="BS1506" s="47"/>
      <c r="BT1506" s="47"/>
      <c r="BU1506" s="47"/>
      <c r="BV1506" s="47"/>
      <c r="BW1506" s="47"/>
      <c r="BX1506" s="47"/>
      <c r="BY1506" s="47"/>
      <c r="BZ1506" s="47"/>
      <c r="CA1506" s="47"/>
      <c r="CB1506" s="47"/>
      <c r="CC1506" s="47"/>
      <c r="CD1506" s="47"/>
      <c r="CE1506" s="47"/>
      <c r="CF1506" s="47"/>
      <c r="CG1506" s="47"/>
      <c r="CH1506" s="47"/>
      <c r="CI1506" s="47"/>
      <c r="CJ1506" s="47"/>
      <c r="CK1506" s="47"/>
      <c r="CL1506" s="47"/>
      <c r="CM1506" s="47"/>
      <c r="CN1506" s="47"/>
      <c r="CO1506" s="47"/>
      <c r="CP1506" s="47"/>
      <c r="CQ1506" s="47"/>
      <c r="CR1506" s="47"/>
      <c r="CS1506" s="47"/>
      <c r="CT1506" s="47"/>
      <c r="CU1506" s="47"/>
      <c r="CV1506" s="47"/>
      <c r="CW1506" s="47"/>
      <c r="CX1506" s="47"/>
      <c r="CY1506" s="47"/>
      <c r="CZ1506" s="47"/>
      <c r="DA1506" s="47"/>
      <c r="DB1506" s="47"/>
      <c r="DC1506" s="47"/>
      <c r="DD1506" s="47"/>
      <c r="DE1506" s="47"/>
      <c r="DF1506" s="47"/>
      <c r="DG1506" s="47"/>
      <c r="DH1506" s="47"/>
      <c r="DI1506" s="47"/>
      <c r="DJ1506" s="47"/>
      <c r="DK1506" s="47"/>
      <c r="DL1506" s="47"/>
      <c r="DM1506" s="47"/>
      <c r="DN1506" s="47"/>
      <c r="DO1506" s="47"/>
      <c r="DP1506" s="47"/>
      <c r="DQ1506" s="47"/>
      <c r="DR1506" s="47"/>
      <c r="DS1506" s="47"/>
      <c r="DT1506" s="47"/>
      <c r="DU1506" s="47"/>
      <c r="DV1506" s="47"/>
      <c r="DW1506" s="47"/>
      <c r="DX1506" s="47"/>
      <c r="DY1506" s="47"/>
      <c r="DZ1506" s="47"/>
      <c r="EA1506" s="47"/>
      <c r="EB1506" s="47"/>
      <c r="EC1506" s="47"/>
      <c r="ED1506" s="47"/>
      <c r="EE1506" s="47"/>
      <c r="EF1506" s="47"/>
      <c r="EG1506" s="47"/>
      <c r="EH1506" s="47"/>
      <c r="EI1506" s="47"/>
      <c r="EJ1506" s="47"/>
      <c r="EK1506" s="47"/>
      <c r="EL1506" s="47"/>
      <c r="EM1506" s="47"/>
      <c r="EN1506" s="47"/>
      <c r="EO1506" s="47"/>
      <c r="EP1506" s="47"/>
      <c r="EQ1506" s="47"/>
      <c r="ER1506" s="47"/>
      <c r="ES1506" s="47"/>
      <c r="ET1506" s="47"/>
      <c r="EU1506" s="47"/>
      <c r="EV1506" s="47"/>
      <c r="EW1506" s="47"/>
      <c r="EX1506" s="47"/>
      <c r="EY1506" s="47"/>
      <c r="EZ1506" s="47"/>
      <c r="FA1506" s="47"/>
      <c r="FB1506" s="47"/>
      <c r="FC1506" s="47"/>
      <c r="FD1506" s="47"/>
      <c r="FE1506" s="47"/>
      <c r="FF1506" s="47"/>
      <c r="FG1506" s="47"/>
      <c r="FH1506" s="47"/>
      <c r="FI1506" s="47"/>
      <c r="FJ1506" s="47"/>
      <c r="FK1506" s="47"/>
      <c r="FL1506" s="47"/>
      <c r="FM1506" s="47"/>
      <c r="FN1506" s="47"/>
      <c r="FO1506" s="47"/>
      <c r="FP1506" s="47"/>
      <c r="FQ1506" s="47"/>
      <c r="FR1506" s="47"/>
      <c r="FS1506" s="47"/>
      <c r="FT1506" s="47"/>
      <c r="FU1506" s="47"/>
      <c r="FV1506" s="47"/>
      <c r="FW1506" s="47"/>
      <c r="FX1506" s="47"/>
      <c r="FY1506" s="47"/>
      <c r="FZ1506" s="47"/>
      <c r="GA1506" s="47"/>
      <c r="GB1506" s="47"/>
      <c r="GC1506" s="47"/>
      <c r="GD1506" s="47"/>
      <c r="GE1506" s="47"/>
      <c r="GF1506" s="47"/>
    </row>
    <row r="1507" spans="1:188" s="6" customFormat="1" hidden="1">
      <c r="A1507" s="49" t="s">
        <v>9748</v>
      </c>
      <c r="B1507" s="43"/>
      <c r="C1507" s="43" t="s">
        <v>9749</v>
      </c>
      <c r="D1507" s="43" t="s">
        <v>9750</v>
      </c>
      <c r="E1507" s="44" t="s">
        <v>1619</v>
      </c>
      <c r="F1507" s="44" t="s">
        <v>1619</v>
      </c>
      <c r="G1507" s="43">
        <v>749658264</v>
      </c>
      <c r="H1507" s="43">
        <v>759000000</v>
      </c>
      <c r="I1507" s="50">
        <v>45998</v>
      </c>
      <c r="J1507" s="50">
        <v>45999</v>
      </c>
      <c r="K1507" s="43" t="s">
        <v>43</v>
      </c>
      <c r="L1507" s="43" t="s">
        <v>44</v>
      </c>
      <c r="M1507" s="43"/>
      <c r="N1507" s="43"/>
      <c r="O1507" s="43"/>
      <c r="P1507" s="43"/>
      <c r="Q1507" s="43"/>
      <c r="R1507" s="337" t="s">
        <v>7768</v>
      </c>
      <c r="S1507" s="43"/>
      <c r="T1507" s="43"/>
      <c r="U1507" s="43" t="s">
        <v>9751</v>
      </c>
      <c r="V1507" s="43"/>
      <c r="W1507" s="44" t="s">
        <v>48</v>
      </c>
      <c r="X1507" s="44" t="s">
        <v>49</v>
      </c>
      <c r="Y1507" s="51" t="s">
        <v>9752</v>
      </c>
      <c r="Z1507" s="43"/>
      <c r="AA1507" s="43" t="s">
        <v>9753</v>
      </c>
      <c r="AB1507" s="43" t="s">
        <v>9754</v>
      </c>
      <c r="AC1507" s="43">
        <v>150</v>
      </c>
      <c r="AD1507" s="43" t="s">
        <v>9048</v>
      </c>
      <c r="AE1507" s="43" t="s">
        <v>9755</v>
      </c>
      <c r="AF1507" s="43"/>
      <c r="AG1507" s="43"/>
      <c r="AH1507" s="43"/>
      <c r="AI1507" s="43"/>
      <c r="AJ1507" s="43"/>
      <c r="AK1507" s="43"/>
      <c r="AL1507" s="43"/>
      <c r="AM1507" s="43"/>
      <c r="AN1507" s="47"/>
      <c r="AO1507" s="47"/>
      <c r="AP1507" s="47"/>
      <c r="AQ1507" s="47"/>
      <c r="AR1507" s="47"/>
      <c r="AS1507" s="47"/>
      <c r="AT1507" s="47"/>
      <c r="AU1507" s="47"/>
      <c r="AV1507" s="47"/>
      <c r="AW1507" s="47"/>
      <c r="AX1507" s="47"/>
      <c r="AY1507" s="47"/>
      <c r="AZ1507" s="47"/>
      <c r="BA1507" s="47"/>
      <c r="BB1507" s="47"/>
      <c r="BC1507" s="47"/>
      <c r="BD1507" s="47"/>
      <c r="BE1507" s="47"/>
      <c r="BF1507" s="47"/>
      <c r="BG1507" s="47"/>
      <c r="BH1507" s="47"/>
      <c r="BI1507" s="47"/>
      <c r="BJ1507" s="47"/>
      <c r="BK1507" s="47"/>
      <c r="BL1507" s="47"/>
      <c r="BM1507" s="47"/>
      <c r="BN1507" s="47"/>
      <c r="BO1507" s="47"/>
      <c r="BP1507" s="47"/>
      <c r="BQ1507" s="47"/>
      <c r="BR1507" s="47"/>
      <c r="BS1507" s="47"/>
      <c r="BT1507" s="47"/>
      <c r="BU1507" s="47"/>
      <c r="BV1507" s="47"/>
      <c r="BW1507" s="47"/>
      <c r="BX1507" s="47"/>
      <c r="BY1507" s="47"/>
      <c r="BZ1507" s="47"/>
      <c r="CA1507" s="47"/>
      <c r="CB1507" s="47"/>
      <c r="CC1507" s="47"/>
      <c r="CD1507" s="47"/>
      <c r="CE1507" s="47"/>
      <c r="CF1507" s="47"/>
      <c r="CG1507" s="47"/>
      <c r="CH1507" s="47"/>
      <c r="CI1507" s="47"/>
      <c r="CJ1507" s="47"/>
      <c r="CK1507" s="47"/>
      <c r="CL1507" s="47"/>
      <c r="CM1507" s="47"/>
      <c r="CN1507" s="47"/>
      <c r="CO1507" s="47"/>
      <c r="CP1507" s="47"/>
      <c r="CQ1507" s="47"/>
      <c r="CR1507" s="47"/>
      <c r="CS1507" s="47"/>
      <c r="CT1507" s="47"/>
      <c r="CU1507" s="47"/>
      <c r="CV1507" s="47"/>
      <c r="CW1507" s="47"/>
      <c r="CX1507" s="47"/>
      <c r="CY1507" s="47"/>
      <c r="CZ1507" s="47"/>
      <c r="DA1507" s="47"/>
      <c r="DB1507" s="47"/>
      <c r="DC1507" s="47"/>
      <c r="DD1507" s="47"/>
      <c r="DE1507" s="47"/>
      <c r="DF1507" s="47"/>
      <c r="DG1507" s="47"/>
      <c r="DH1507" s="47"/>
      <c r="DI1507" s="47"/>
      <c r="DJ1507" s="47"/>
      <c r="DK1507" s="47"/>
      <c r="DL1507" s="47"/>
      <c r="DM1507" s="47"/>
      <c r="DN1507" s="47"/>
      <c r="DO1507" s="47"/>
      <c r="DP1507" s="47"/>
      <c r="DQ1507" s="47"/>
      <c r="DR1507" s="47"/>
      <c r="DS1507" s="47"/>
      <c r="DT1507" s="47"/>
      <c r="DU1507" s="47"/>
      <c r="DV1507" s="47"/>
      <c r="DW1507" s="47"/>
      <c r="DX1507" s="47"/>
      <c r="DY1507" s="47"/>
      <c r="DZ1507" s="47"/>
      <c r="EA1507" s="47"/>
      <c r="EB1507" s="47"/>
      <c r="EC1507" s="47"/>
      <c r="ED1507" s="47"/>
      <c r="EE1507" s="47"/>
      <c r="EF1507" s="47"/>
      <c r="EG1507" s="47"/>
      <c r="EH1507" s="47"/>
      <c r="EI1507" s="47"/>
      <c r="EJ1507" s="47"/>
      <c r="EK1507" s="47"/>
      <c r="EL1507" s="47"/>
      <c r="EM1507" s="47"/>
      <c r="EN1507" s="47"/>
      <c r="EO1507" s="47"/>
      <c r="EP1507" s="47"/>
      <c r="EQ1507" s="47"/>
      <c r="ER1507" s="47"/>
      <c r="ES1507" s="47"/>
      <c r="ET1507" s="47"/>
      <c r="EU1507" s="47"/>
      <c r="EV1507" s="47"/>
      <c r="EW1507" s="47"/>
      <c r="EX1507" s="47"/>
      <c r="EY1507" s="47"/>
      <c r="EZ1507" s="47"/>
      <c r="FA1507" s="47"/>
      <c r="FB1507" s="47"/>
      <c r="FC1507" s="47"/>
      <c r="FD1507" s="47"/>
      <c r="FE1507" s="47"/>
      <c r="FF1507" s="47"/>
      <c r="FG1507" s="47"/>
      <c r="FH1507" s="47"/>
      <c r="FI1507" s="47"/>
      <c r="FJ1507" s="47"/>
      <c r="FK1507" s="47"/>
      <c r="FL1507" s="47"/>
      <c r="FM1507" s="47"/>
      <c r="FN1507" s="47"/>
      <c r="FO1507" s="47"/>
      <c r="FP1507" s="47"/>
      <c r="FQ1507" s="47"/>
      <c r="FR1507" s="47"/>
      <c r="FS1507" s="47"/>
      <c r="FT1507" s="47"/>
      <c r="FU1507" s="47"/>
      <c r="FV1507" s="47"/>
      <c r="FW1507" s="47"/>
      <c r="FX1507" s="47"/>
      <c r="FY1507" s="47"/>
      <c r="FZ1507" s="47"/>
      <c r="GA1507" s="47"/>
      <c r="GB1507" s="47"/>
      <c r="GC1507" s="47"/>
      <c r="GD1507" s="47"/>
      <c r="GE1507" s="47"/>
      <c r="GF1507" s="47"/>
    </row>
    <row r="1508" spans="1:188" s="6" customFormat="1" hidden="1">
      <c r="A1508" s="42" t="s">
        <v>9756</v>
      </c>
      <c r="B1508" s="43"/>
      <c r="C1508" s="44" t="s">
        <v>9757</v>
      </c>
      <c r="D1508" s="44" t="s">
        <v>9758</v>
      </c>
      <c r="E1508" s="44" t="s">
        <v>1619</v>
      </c>
      <c r="F1508" s="44" t="s">
        <v>1619</v>
      </c>
      <c r="G1508" s="44">
        <v>103010414</v>
      </c>
      <c r="H1508" s="44">
        <v>757779713</v>
      </c>
      <c r="I1508" s="45">
        <v>46000</v>
      </c>
      <c r="J1508" s="45">
        <v>46001</v>
      </c>
      <c r="K1508" s="43" t="s">
        <v>43</v>
      </c>
      <c r="L1508" s="44" t="s">
        <v>44</v>
      </c>
      <c r="M1508" s="43"/>
      <c r="N1508" s="43"/>
      <c r="O1508" s="43"/>
      <c r="P1508" s="43"/>
      <c r="Q1508" s="43"/>
      <c r="R1508" s="337" t="s">
        <v>7768</v>
      </c>
      <c r="S1508" s="43"/>
      <c r="T1508" s="43"/>
      <c r="U1508" s="44" t="s">
        <v>9759</v>
      </c>
      <c r="V1508" s="43"/>
      <c r="W1508" s="44" t="s">
        <v>59</v>
      </c>
      <c r="X1508" s="44" t="s">
        <v>8747</v>
      </c>
      <c r="Y1508" s="54" t="s">
        <v>9760</v>
      </c>
      <c r="Z1508" s="43"/>
      <c r="AA1508" s="44" t="s">
        <v>9761</v>
      </c>
      <c r="AB1508" s="44" t="s">
        <v>9762</v>
      </c>
      <c r="AC1508" s="44">
        <v>300</v>
      </c>
      <c r="AD1508" s="44" t="s">
        <v>53</v>
      </c>
      <c r="AE1508" s="44" t="s">
        <v>9763</v>
      </c>
      <c r="AF1508" s="43"/>
      <c r="AG1508" s="43"/>
      <c r="AH1508" s="44">
        <v>2</v>
      </c>
      <c r="AI1508" s="43"/>
      <c r="AJ1508" s="43"/>
      <c r="AK1508" s="43"/>
      <c r="AL1508" s="43"/>
      <c r="AM1508" s="43"/>
      <c r="AN1508" s="47"/>
      <c r="AO1508" s="48"/>
      <c r="AP1508" s="48"/>
      <c r="AQ1508" s="48"/>
      <c r="AR1508" s="48"/>
      <c r="AS1508" s="48"/>
      <c r="AT1508" s="48"/>
      <c r="AU1508" s="48"/>
      <c r="AV1508" s="48"/>
      <c r="AW1508" s="48"/>
      <c r="AX1508" s="48"/>
      <c r="AY1508" s="48"/>
      <c r="AZ1508" s="48"/>
      <c r="BA1508" s="48"/>
      <c r="BB1508" s="48"/>
      <c r="BC1508" s="48"/>
      <c r="BD1508" s="48"/>
      <c r="BE1508" s="48"/>
      <c r="BF1508" s="48"/>
      <c r="BG1508" s="48"/>
      <c r="BH1508" s="48"/>
      <c r="BI1508" s="48"/>
      <c r="BJ1508" s="48"/>
      <c r="BK1508" s="48"/>
      <c r="BL1508" s="48"/>
      <c r="BM1508" s="48"/>
      <c r="BN1508" s="48"/>
      <c r="BO1508" s="48"/>
      <c r="BP1508" s="48"/>
      <c r="BQ1508" s="48"/>
      <c r="BR1508" s="48"/>
      <c r="BS1508" s="48"/>
      <c r="BT1508" s="48"/>
      <c r="BU1508" s="48"/>
      <c r="BV1508" s="48"/>
      <c r="BW1508" s="48"/>
      <c r="BX1508" s="48"/>
      <c r="BY1508" s="48"/>
      <c r="BZ1508" s="48"/>
      <c r="CA1508" s="48"/>
      <c r="CB1508" s="48"/>
      <c r="CC1508" s="48"/>
      <c r="CD1508" s="48"/>
      <c r="CE1508" s="48"/>
      <c r="CF1508" s="48"/>
      <c r="CG1508" s="48"/>
      <c r="CH1508" s="48"/>
      <c r="CI1508" s="48"/>
      <c r="CJ1508" s="48"/>
      <c r="CK1508" s="48"/>
      <c r="CL1508" s="48"/>
      <c r="CM1508" s="48"/>
      <c r="CN1508" s="48"/>
      <c r="CO1508" s="48"/>
      <c r="CP1508" s="48"/>
      <c r="CQ1508" s="48"/>
      <c r="CR1508" s="48"/>
      <c r="CS1508" s="48"/>
      <c r="CT1508" s="48"/>
      <c r="CU1508" s="48"/>
      <c r="CV1508" s="48"/>
      <c r="CW1508" s="48"/>
      <c r="CX1508" s="48"/>
      <c r="CY1508" s="48"/>
      <c r="CZ1508" s="48"/>
      <c r="DA1508" s="48"/>
      <c r="DB1508" s="48"/>
      <c r="DC1508" s="48"/>
      <c r="DD1508" s="48"/>
      <c r="DE1508" s="48"/>
      <c r="DF1508" s="48"/>
      <c r="DG1508" s="48"/>
      <c r="DH1508" s="48"/>
      <c r="DI1508" s="48"/>
      <c r="DJ1508" s="48"/>
      <c r="DK1508" s="48"/>
      <c r="DL1508" s="48"/>
      <c r="DM1508" s="48"/>
      <c r="DN1508" s="48"/>
      <c r="DO1508" s="48"/>
      <c r="DP1508" s="48"/>
      <c r="DQ1508" s="48"/>
      <c r="DR1508" s="48"/>
      <c r="DS1508" s="48"/>
      <c r="DT1508" s="48"/>
      <c r="DU1508" s="48"/>
      <c r="DV1508" s="48"/>
      <c r="DW1508" s="48"/>
      <c r="DX1508" s="48"/>
      <c r="DY1508" s="48"/>
      <c r="DZ1508" s="48"/>
      <c r="EA1508" s="48"/>
      <c r="EB1508" s="48"/>
      <c r="EC1508" s="48"/>
      <c r="ED1508" s="48"/>
      <c r="EE1508" s="48"/>
      <c r="EF1508" s="48"/>
      <c r="EG1508" s="48"/>
      <c r="EH1508" s="48"/>
      <c r="EI1508" s="48"/>
      <c r="EJ1508" s="48"/>
      <c r="EK1508" s="48"/>
      <c r="EL1508" s="48"/>
      <c r="EM1508" s="48"/>
      <c r="EN1508" s="48"/>
      <c r="EO1508" s="48"/>
      <c r="EP1508" s="48"/>
      <c r="EQ1508" s="48"/>
      <c r="ER1508" s="48"/>
      <c r="ES1508" s="48"/>
      <c r="ET1508" s="48"/>
      <c r="EU1508" s="48"/>
      <c r="EV1508" s="48"/>
      <c r="EW1508" s="48"/>
      <c r="EX1508" s="48"/>
      <c r="EY1508" s="48"/>
      <c r="EZ1508" s="48"/>
      <c r="FA1508" s="48"/>
      <c r="FB1508" s="48"/>
      <c r="FC1508" s="48"/>
      <c r="FD1508" s="48"/>
      <c r="FE1508" s="48"/>
      <c r="FF1508" s="48"/>
      <c r="FG1508" s="48"/>
      <c r="FH1508" s="48"/>
      <c r="FI1508" s="48"/>
      <c r="FJ1508" s="48"/>
      <c r="FK1508" s="48"/>
      <c r="FL1508" s="48"/>
      <c r="FM1508" s="48"/>
      <c r="FN1508" s="48"/>
      <c r="FO1508" s="48"/>
      <c r="FP1508" s="48"/>
      <c r="FQ1508" s="48"/>
      <c r="FR1508" s="48"/>
      <c r="FS1508" s="48"/>
      <c r="FT1508" s="48"/>
      <c r="FU1508" s="48"/>
      <c r="FV1508" s="48"/>
      <c r="FW1508" s="48"/>
      <c r="FX1508" s="48"/>
      <c r="FY1508" s="48"/>
      <c r="FZ1508" s="48"/>
      <c r="GA1508" s="48"/>
      <c r="GB1508" s="48"/>
      <c r="GC1508" s="48"/>
      <c r="GD1508" s="48"/>
      <c r="GE1508" s="48"/>
      <c r="GF1508" s="48"/>
    </row>
    <row r="1509" spans="1:188" s="6" customFormat="1" hidden="1">
      <c r="A1509" s="42" t="s">
        <v>9764</v>
      </c>
      <c r="B1509" s="43"/>
      <c r="C1509" s="44" t="s">
        <v>9765</v>
      </c>
      <c r="D1509" s="44" t="s">
        <v>9360</v>
      </c>
      <c r="E1509" s="44" t="s">
        <v>1619</v>
      </c>
      <c r="F1509" s="44" t="s">
        <v>1619</v>
      </c>
      <c r="G1509" s="44">
        <v>707509299</v>
      </c>
      <c r="H1509" s="44">
        <v>506430318</v>
      </c>
      <c r="I1509" s="45">
        <v>46001</v>
      </c>
      <c r="J1509" s="45">
        <v>46002</v>
      </c>
      <c r="K1509" s="52" t="s">
        <v>43</v>
      </c>
      <c r="L1509" s="44" t="s">
        <v>44</v>
      </c>
      <c r="M1509" s="43"/>
      <c r="N1509" s="43"/>
      <c r="O1509" s="43"/>
      <c r="P1509" s="43"/>
      <c r="Q1509" s="43"/>
      <c r="R1509" s="337" t="s">
        <v>7768</v>
      </c>
      <c r="S1509" s="43"/>
      <c r="T1509" s="47"/>
      <c r="U1509" s="44" t="s">
        <v>9766</v>
      </c>
      <c r="V1509" s="43"/>
      <c r="W1509" s="44" t="s">
        <v>48</v>
      </c>
      <c r="X1509" s="44" t="s">
        <v>49</v>
      </c>
      <c r="Y1509" s="54" t="s">
        <v>9767</v>
      </c>
      <c r="Z1509" s="43"/>
      <c r="AA1509" s="44">
        <v>4.7532899999999998</v>
      </c>
      <c r="AB1509" s="44">
        <v>-6.6677989999999996</v>
      </c>
      <c r="AC1509" s="43">
        <v>250</v>
      </c>
      <c r="AD1509" s="44" t="s">
        <v>8932</v>
      </c>
      <c r="AE1509" s="44" t="s">
        <v>9363</v>
      </c>
      <c r="AF1509" s="43"/>
      <c r="AG1509" s="43"/>
      <c r="AH1509" s="43"/>
      <c r="AI1509" s="43"/>
      <c r="AJ1509" s="43"/>
      <c r="AK1509" s="43"/>
      <c r="AL1509" s="43"/>
      <c r="AM1509" s="43"/>
      <c r="AN1509" s="47"/>
      <c r="AO1509" s="47"/>
      <c r="AP1509" s="47"/>
      <c r="AQ1509" s="47"/>
      <c r="AR1509" s="47"/>
      <c r="AS1509" s="47"/>
      <c r="AT1509" s="47"/>
      <c r="AU1509" s="47"/>
      <c r="AV1509" s="47"/>
      <c r="AW1509" s="47"/>
      <c r="AX1509" s="47"/>
      <c r="AY1509" s="47"/>
      <c r="AZ1509" s="47"/>
      <c r="BA1509" s="47"/>
      <c r="BB1509" s="47"/>
      <c r="BC1509" s="47"/>
      <c r="BD1509" s="47"/>
      <c r="BE1509" s="47"/>
      <c r="BF1509" s="47"/>
      <c r="BG1509" s="47"/>
      <c r="BH1509" s="47"/>
      <c r="BI1509" s="47"/>
      <c r="BJ1509" s="47"/>
      <c r="BK1509" s="47"/>
      <c r="BL1509" s="47"/>
      <c r="BM1509" s="47"/>
      <c r="BN1509" s="47"/>
      <c r="BO1509" s="47"/>
      <c r="BP1509" s="47"/>
      <c r="BQ1509" s="47"/>
      <c r="BR1509" s="47"/>
      <c r="BS1509" s="47"/>
      <c r="BT1509" s="47"/>
      <c r="BU1509" s="47"/>
      <c r="BV1509" s="47"/>
      <c r="BW1509" s="47"/>
      <c r="BX1509" s="47"/>
      <c r="BY1509" s="47"/>
      <c r="BZ1509" s="47"/>
      <c r="CA1509" s="47"/>
      <c r="CB1509" s="47"/>
      <c r="CC1509" s="47"/>
      <c r="CD1509" s="47"/>
      <c r="CE1509" s="47"/>
      <c r="CF1509" s="47"/>
      <c r="CG1509" s="47"/>
      <c r="CH1509" s="47"/>
      <c r="CI1509" s="47"/>
      <c r="CJ1509" s="47"/>
      <c r="CK1509" s="47"/>
      <c r="CL1509" s="47"/>
      <c r="CM1509" s="47"/>
      <c r="CN1509" s="47"/>
      <c r="CO1509" s="47"/>
      <c r="CP1509" s="47"/>
      <c r="CQ1509" s="47"/>
      <c r="CR1509" s="47"/>
      <c r="CS1509" s="47"/>
      <c r="CT1509" s="47"/>
      <c r="CU1509" s="47"/>
      <c r="CV1509" s="47"/>
      <c r="CW1509" s="47"/>
      <c r="CX1509" s="47"/>
      <c r="CY1509" s="47"/>
      <c r="CZ1509" s="47"/>
      <c r="DA1509" s="47"/>
      <c r="DB1509" s="47"/>
      <c r="DC1509" s="47"/>
      <c r="DD1509" s="47"/>
      <c r="DE1509" s="47"/>
      <c r="DF1509" s="47"/>
      <c r="DG1509" s="47"/>
      <c r="DH1509" s="47"/>
      <c r="DI1509" s="47"/>
      <c r="DJ1509" s="47"/>
      <c r="DK1509" s="47"/>
      <c r="DL1509" s="47"/>
      <c r="DM1509" s="47"/>
      <c r="DN1509" s="47"/>
      <c r="DO1509" s="47"/>
      <c r="DP1509" s="47"/>
      <c r="DQ1509" s="47"/>
      <c r="DR1509" s="47"/>
      <c r="DS1509" s="47"/>
      <c r="DT1509" s="47"/>
      <c r="DU1509" s="47"/>
      <c r="DV1509" s="47"/>
      <c r="DW1509" s="47"/>
      <c r="DX1509" s="47"/>
      <c r="DY1509" s="47"/>
      <c r="DZ1509" s="47"/>
      <c r="EA1509" s="47"/>
      <c r="EB1509" s="47"/>
      <c r="EC1509" s="47"/>
      <c r="ED1509" s="47"/>
      <c r="EE1509" s="47"/>
      <c r="EF1509" s="47"/>
      <c r="EG1509" s="47"/>
      <c r="EH1509" s="47"/>
      <c r="EI1509" s="47"/>
      <c r="EJ1509" s="47"/>
      <c r="EK1509" s="47"/>
      <c r="EL1509" s="47"/>
      <c r="EM1509" s="47"/>
      <c r="EN1509" s="47"/>
      <c r="EO1509" s="47"/>
      <c r="EP1509" s="47"/>
      <c r="EQ1509" s="47"/>
      <c r="ER1509" s="47"/>
      <c r="ES1509" s="47"/>
      <c r="ET1509" s="47"/>
      <c r="EU1509" s="47"/>
      <c r="EV1509" s="47"/>
      <c r="EW1509" s="47"/>
      <c r="EX1509" s="47"/>
      <c r="EY1509" s="47"/>
      <c r="EZ1509" s="47"/>
      <c r="FA1509" s="47"/>
      <c r="FB1509" s="47"/>
      <c r="FC1509" s="47"/>
      <c r="FD1509" s="47"/>
      <c r="FE1509" s="47"/>
      <c r="FF1509" s="47"/>
      <c r="FG1509" s="47"/>
      <c r="FH1509" s="47"/>
      <c r="FI1509" s="47"/>
      <c r="FJ1509" s="47"/>
      <c r="FK1509" s="47"/>
      <c r="FL1509" s="47"/>
      <c r="FM1509" s="47"/>
      <c r="FN1509" s="47"/>
      <c r="FO1509" s="47"/>
      <c r="FP1509" s="47"/>
      <c r="FQ1509" s="47"/>
      <c r="FR1509" s="47"/>
      <c r="FS1509" s="47"/>
      <c r="FT1509" s="47"/>
      <c r="FU1509" s="47"/>
      <c r="FV1509" s="47"/>
      <c r="FW1509" s="47"/>
      <c r="FX1509" s="47"/>
      <c r="FY1509" s="47"/>
      <c r="FZ1509" s="47"/>
      <c r="GA1509" s="47"/>
      <c r="GB1509" s="47"/>
      <c r="GC1509" s="47"/>
      <c r="GD1509" s="47"/>
      <c r="GE1509" s="47"/>
      <c r="GF1509" s="47"/>
    </row>
    <row r="1510" spans="1:188" s="6" customFormat="1" hidden="1">
      <c r="A1510" s="42" t="s">
        <v>9768</v>
      </c>
      <c r="B1510" s="43"/>
      <c r="C1510" s="44" t="s">
        <v>9769</v>
      </c>
      <c r="D1510" s="44" t="s">
        <v>9770</v>
      </c>
      <c r="E1510" s="44" t="s">
        <v>1619</v>
      </c>
      <c r="F1510" s="44" t="s">
        <v>1619</v>
      </c>
      <c r="G1510" s="44">
        <v>759163784</v>
      </c>
      <c r="H1510" s="44">
        <v>759163784</v>
      </c>
      <c r="I1510" s="45">
        <v>46002</v>
      </c>
      <c r="J1510" s="45">
        <v>46003</v>
      </c>
      <c r="K1510" s="43" t="s">
        <v>43</v>
      </c>
      <c r="L1510" s="44" t="s">
        <v>44</v>
      </c>
      <c r="M1510" s="43"/>
      <c r="N1510" s="43"/>
      <c r="O1510" s="43"/>
      <c r="P1510" s="43"/>
      <c r="Q1510" s="43"/>
      <c r="R1510" s="337" t="s">
        <v>7768</v>
      </c>
      <c r="S1510" s="43"/>
      <c r="T1510" s="43"/>
      <c r="U1510" s="44" t="s">
        <v>9771</v>
      </c>
      <c r="V1510" s="43"/>
      <c r="W1510" s="44" t="s">
        <v>48</v>
      </c>
      <c r="X1510" s="44" t="s">
        <v>49</v>
      </c>
      <c r="Y1510" s="53" t="s">
        <v>9772</v>
      </c>
      <c r="Z1510" s="43"/>
      <c r="AA1510" s="44" t="s">
        <v>9773</v>
      </c>
      <c r="AB1510" s="44" t="s">
        <v>9774</v>
      </c>
      <c r="AC1510" s="44">
        <v>200</v>
      </c>
      <c r="AD1510" s="44" t="s">
        <v>9048</v>
      </c>
      <c r="AE1510" s="44" t="s">
        <v>9182</v>
      </c>
      <c r="AF1510" s="43"/>
      <c r="AG1510" s="43"/>
      <c r="AH1510" s="44">
        <v>3</v>
      </c>
      <c r="AI1510" s="43"/>
      <c r="AJ1510" s="43"/>
      <c r="AK1510" s="43"/>
      <c r="AL1510" s="43"/>
      <c r="AM1510" s="43"/>
      <c r="AN1510" s="47"/>
      <c r="AO1510" s="47"/>
      <c r="AP1510" s="47"/>
      <c r="AQ1510" s="47"/>
      <c r="AR1510" s="47"/>
      <c r="AS1510" s="47"/>
      <c r="AT1510" s="47"/>
      <c r="AU1510" s="47"/>
      <c r="AV1510" s="47"/>
      <c r="AW1510" s="47"/>
      <c r="AX1510" s="47"/>
      <c r="AY1510" s="47"/>
      <c r="AZ1510" s="47"/>
      <c r="BA1510" s="47"/>
      <c r="BB1510" s="47"/>
      <c r="BC1510" s="47"/>
      <c r="BD1510" s="47"/>
      <c r="BE1510" s="47"/>
      <c r="BF1510" s="47"/>
      <c r="BG1510" s="47"/>
      <c r="BH1510" s="47"/>
      <c r="BI1510" s="47"/>
      <c r="BJ1510" s="47"/>
      <c r="BK1510" s="47"/>
      <c r="BL1510" s="47"/>
      <c r="BM1510" s="47"/>
      <c r="BN1510" s="47"/>
      <c r="BO1510" s="47"/>
      <c r="BP1510" s="47"/>
      <c r="BQ1510" s="47"/>
      <c r="BR1510" s="47"/>
      <c r="BS1510" s="47"/>
      <c r="BT1510" s="47"/>
      <c r="BU1510" s="47"/>
      <c r="BV1510" s="47"/>
      <c r="BW1510" s="47"/>
      <c r="BX1510" s="47"/>
      <c r="BY1510" s="47"/>
      <c r="BZ1510" s="47"/>
      <c r="CA1510" s="47"/>
      <c r="CB1510" s="47"/>
      <c r="CC1510" s="47"/>
      <c r="CD1510" s="47"/>
      <c r="CE1510" s="47"/>
      <c r="CF1510" s="47"/>
      <c r="CG1510" s="47"/>
      <c r="CH1510" s="47"/>
      <c r="CI1510" s="47"/>
      <c r="CJ1510" s="47"/>
      <c r="CK1510" s="47"/>
      <c r="CL1510" s="47"/>
      <c r="CM1510" s="47"/>
      <c r="CN1510" s="47"/>
      <c r="CO1510" s="47"/>
      <c r="CP1510" s="47"/>
      <c r="CQ1510" s="47"/>
      <c r="CR1510" s="47"/>
      <c r="CS1510" s="47"/>
      <c r="CT1510" s="47"/>
      <c r="CU1510" s="47"/>
      <c r="CV1510" s="47"/>
      <c r="CW1510" s="47"/>
      <c r="CX1510" s="47"/>
      <c r="CY1510" s="47"/>
      <c r="CZ1510" s="47"/>
      <c r="DA1510" s="47"/>
      <c r="DB1510" s="47"/>
      <c r="DC1510" s="47"/>
      <c r="DD1510" s="47"/>
      <c r="DE1510" s="47"/>
      <c r="DF1510" s="47"/>
      <c r="DG1510" s="47"/>
      <c r="DH1510" s="47"/>
      <c r="DI1510" s="47"/>
      <c r="DJ1510" s="47"/>
      <c r="DK1510" s="47"/>
      <c r="DL1510" s="47"/>
      <c r="DM1510" s="47"/>
      <c r="DN1510" s="47"/>
      <c r="DO1510" s="47"/>
      <c r="DP1510" s="47"/>
      <c r="DQ1510" s="47"/>
      <c r="DR1510" s="47"/>
      <c r="DS1510" s="47"/>
      <c r="DT1510" s="47"/>
      <c r="DU1510" s="47"/>
      <c r="DV1510" s="47"/>
      <c r="DW1510" s="47"/>
      <c r="DX1510" s="47"/>
      <c r="DY1510" s="47"/>
      <c r="DZ1510" s="47"/>
      <c r="EA1510" s="47"/>
      <c r="EB1510" s="47"/>
      <c r="EC1510" s="47"/>
      <c r="ED1510" s="47"/>
      <c r="EE1510" s="47"/>
      <c r="EF1510" s="47"/>
      <c r="EG1510" s="47"/>
      <c r="EH1510" s="47"/>
      <c r="EI1510" s="47"/>
      <c r="EJ1510" s="47"/>
      <c r="EK1510" s="47"/>
      <c r="EL1510" s="47"/>
      <c r="EM1510" s="47"/>
      <c r="EN1510" s="47"/>
      <c r="EO1510" s="47"/>
      <c r="EP1510" s="47"/>
      <c r="EQ1510" s="47"/>
      <c r="ER1510" s="47"/>
      <c r="ES1510" s="47"/>
      <c r="ET1510" s="47"/>
      <c r="EU1510" s="47"/>
      <c r="EV1510" s="47"/>
      <c r="EW1510" s="47"/>
      <c r="EX1510" s="47"/>
      <c r="EY1510" s="47"/>
      <c r="EZ1510" s="47"/>
      <c r="FA1510" s="47"/>
      <c r="FB1510" s="47"/>
      <c r="FC1510" s="47"/>
      <c r="FD1510" s="47"/>
      <c r="FE1510" s="47"/>
      <c r="FF1510" s="47"/>
      <c r="FG1510" s="47"/>
      <c r="FH1510" s="47"/>
      <c r="FI1510" s="47"/>
      <c r="FJ1510" s="47"/>
      <c r="FK1510" s="47"/>
      <c r="FL1510" s="47"/>
      <c r="FM1510" s="47"/>
      <c r="FN1510" s="47"/>
      <c r="FO1510" s="47"/>
      <c r="FP1510" s="47"/>
      <c r="FQ1510" s="47"/>
      <c r="FR1510" s="47"/>
      <c r="FS1510" s="47"/>
      <c r="FT1510" s="47"/>
      <c r="FU1510" s="47"/>
      <c r="FV1510" s="47"/>
      <c r="FW1510" s="47"/>
      <c r="FX1510" s="47"/>
      <c r="FY1510" s="47"/>
      <c r="FZ1510" s="47"/>
      <c r="GA1510" s="47"/>
      <c r="GB1510" s="47"/>
      <c r="GC1510" s="47"/>
      <c r="GD1510" s="47"/>
      <c r="GE1510" s="47"/>
      <c r="GF1510" s="47"/>
    </row>
    <row r="1511" spans="1:188" s="6" customFormat="1" hidden="1">
      <c r="A1511" s="42" t="s">
        <v>9775</v>
      </c>
      <c r="B1511" s="43"/>
      <c r="C1511" s="44" t="s">
        <v>9776</v>
      </c>
      <c r="D1511" s="44" t="s">
        <v>9396</v>
      </c>
      <c r="E1511" s="44" t="s">
        <v>1619</v>
      </c>
      <c r="F1511" s="44" t="s">
        <v>1619</v>
      </c>
      <c r="G1511" s="44">
        <v>160635138</v>
      </c>
      <c r="H1511" s="44">
        <v>719202636</v>
      </c>
      <c r="I1511" s="45">
        <v>46000</v>
      </c>
      <c r="J1511" s="45">
        <v>46003</v>
      </c>
      <c r="K1511" s="62" t="s">
        <v>1959</v>
      </c>
      <c r="L1511" s="44" t="s">
        <v>44</v>
      </c>
      <c r="M1511" s="43"/>
      <c r="N1511" s="43"/>
      <c r="O1511" s="43"/>
      <c r="P1511" s="43"/>
      <c r="Q1511" s="43"/>
      <c r="R1511" s="337">
        <v>46140</v>
      </c>
      <c r="S1511" s="44">
        <v>2150062144</v>
      </c>
      <c r="T1511" s="44" t="s">
        <v>9777</v>
      </c>
      <c r="U1511" s="44" t="s">
        <v>9778</v>
      </c>
      <c r="V1511" s="43"/>
      <c r="W1511" s="44" t="s">
        <v>48</v>
      </c>
      <c r="X1511" s="43" t="s">
        <v>1791</v>
      </c>
      <c r="Y1511" s="53" t="s">
        <v>9779</v>
      </c>
      <c r="Z1511" s="43"/>
      <c r="AA1511" s="44">
        <v>4.7763799999999996</v>
      </c>
      <c r="AB1511" s="44">
        <v>-6.6543799999999997</v>
      </c>
      <c r="AC1511" s="44">
        <v>400</v>
      </c>
      <c r="AD1511" s="44" t="s">
        <v>446</v>
      </c>
      <c r="AE1511" s="44" t="s">
        <v>8825</v>
      </c>
      <c r="AF1511" s="43"/>
      <c r="AG1511" s="43"/>
      <c r="AH1511" s="44">
        <v>0</v>
      </c>
      <c r="AI1511" s="43"/>
      <c r="AJ1511" s="43"/>
      <c r="AK1511" s="44" t="s">
        <v>9118</v>
      </c>
      <c r="AL1511" s="43"/>
      <c r="AM1511" s="43"/>
      <c r="AN1511" s="172">
        <f>R1511-J1511</f>
        <v>137</v>
      </c>
      <c r="AO1511" s="47"/>
      <c r="AP1511" s="47"/>
      <c r="AQ1511" s="47"/>
      <c r="AR1511" s="47"/>
      <c r="AS1511" s="47"/>
      <c r="AT1511" s="47"/>
      <c r="AU1511" s="47"/>
      <c r="AV1511" s="47"/>
      <c r="AW1511" s="47"/>
      <c r="AX1511" s="47"/>
      <c r="AY1511" s="47"/>
      <c r="AZ1511" s="47"/>
      <c r="BA1511" s="47"/>
      <c r="BB1511" s="47"/>
      <c r="BC1511" s="47"/>
      <c r="BD1511" s="47"/>
      <c r="BE1511" s="47"/>
      <c r="BF1511" s="47"/>
      <c r="BG1511" s="47"/>
      <c r="BH1511" s="47"/>
      <c r="BI1511" s="47"/>
      <c r="BJ1511" s="47"/>
      <c r="BK1511" s="47"/>
      <c r="BL1511" s="47"/>
      <c r="BM1511" s="47"/>
      <c r="BN1511" s="47"/>
      <c r="BO1511" s="47"/>
      <c r="BP1511" s="47"/>
      <c r="BQ1511" s="47"/>
      <c r="BR1511" s="47"/>
      <c r="BS1511" s="47"/>
      <c r="BT1511" s="47"/>
      <c r="BU1511" s="47"/>
      <c r="BV1511" s="47"/>
      <c r="BW1511" s="47"/>
      <c r="BX1511" s="47"/>
      <c r="BY1511" s="47"/>
      <c r="BZ1511" s="47"/>
      <c r="CA1511" s="47"/>
      <c r="CB1511" s="47"/>
      <c r="CC1511" s="47"/>
      <c r="CD1511" s="47"/>
      <c r="CE1511" s="47"/>
      <c r="CF1511" s="47"/>
      <c r="CG1511" s="47"/>
      <c r="CH1511" s="47"/>
      <c r="CI1511" s="47"/>
      <c r="CJ1511" s="47"/>
      <c r="CK1511" s="47"/>
      <c r="CL1511" s="47"/>
      <c r="CM1511" s="47"/>
      <c r="CN1511" s="47"/>
      <c r="CO1511" s="47"/>
      <c r="CP1511" s="47"/>
      <c r="CQ1511" s="47"/>
      <c r="CR1511" s="47"/>
      <c r="CS1511" s="47"/>
      <c r="CT1511" s="47"/>
      <c r="CU1511" s="47"/>
      <c r="CV1511" s="47"/>
      <c r="CW1511" s="47"/>
      <c r="CX1511" s="47"/>
      <c r="CY1511" s="47"/>
      <c r="CZ1511" s="47"/>
      <c r="DA1511" s="47"/>
      <c r="DB1511" s="47"/>
      <c r="DC1511" s="47"/>
      <c r="DD1511" s="47"/>
      <c r="DE1511" s="47"/>
      <c r="DF1511" s="47"/>
      <c r="DG1511" s="47"/>
      <c r="DH1511" s="47"/>
      <c r="DI1511" s="47"/>
      <c r="DJ1511" s="47"/>
      <c r="DK1511" s="47"/>
      <c r="DL1511" s="47"/>
      <c r="DM1511" s="47"/>
      <c r="DN1511" s="47"/>
      <c r="DO1511" s="47"/>
      <c r="DP1511" s="47"/>
      <c r="DQ1511" s="47"/>
      <c r="DR1511" s="47"/>
      <c r="DS1511" s="47"/>
      <c r="DT1511" s="47"/>
      <c r="DU1511" s="47"/>
      <c r="DV1511" s="47"/>
      <c r="DW1511" s="47"/>
      <c r="DX1511" s="47"/>
      <c r="DY1511" s="47"/>
      <c r="DZ1511" s="47"/>
      <c r="EA1511" s="47"/>
      <c r="EB1511" s="47"/>
      <c r="EC1511" s="47"/>
      <c r="ED1511" s="47"/>
      <c r="EE1511" s="47"/>
      <c r="EF1511" s="47"/>
      <c r="EG1511" s="47"/>
      <c r="EH1511" s="47"/>
      <c r="EI1511" s="47"/>
      <c r="EJ1511" s="47"/>
      <c r="EK1511" s="47"/>
      <c r="EL1511" s="47"/>
      <c r="EM1511" s="47"/>
      <c r="EN1511" s="47"/>
      <c r="EO1511" s="47"/>
      <c r="EP1511" s="47"/>
      <c r="EQ1511" s="47"/>
      <c r="ER1511" s="47"/>
      <c r="ES1511" s="47"/>
      <c r="ET1511" s="47"/>
      <c r="EU1511" s="47"/>
      <c r="EV1511" s="47"/>
      <c r="EW1511" s="47"/>
      <c r="EX1511" s="47"/>
      <c r="EY1511" s="47"/>
      <c r="EZ1511" s="47"/>
      <c r="FA1511" s="47"/>
      <c r="FB1511" s="47"/>
      <c r="FC1511" s="47"/>
      <c r="FD1511" s="47"/>
      <c r="FE1511" s="47"/>
      <c r="FF1511" s="47"/>
      <c r="FG1511" s="47"/>
      <c r="FH1511" s="47"/>
      <c r="FI1511" s="47"/>
      <c r="FJ1511" s="47"/>
      <c r="FK1511" s="47"/>
      <c r="FL1511" s="47"/>
      <c r="FM1511" s="47"/>
      <c r="FN1511" s="47"/>
      <c r="FO1511" s="47"/>
      <c r="FP1511" s="47"/>
      <c r="FQ1511" s="47"/>
      <c r="FR1511" s="47"/>
      <c r="FS1511" s="47"/>
      <c r="FT1511" s="47"/>
      <c r="FU1511" s="47"/>
      <c r="FV1511" s="47"/>
      <c r="FW1511" s="47"/>
      <c r="FX1511" s="47"/>
      <c r="FY1511" s="47"/>
      <c r="FZ1511" s="47"/>
      <c r="GA1511" s="47"/>
      <c r="GB1511" s="47"/>
      <c r="GC1511" s="47"/>
      <c r="GD1511" s="47"/>
      <c r="GE1511" s="47"/>
      <c r="GF1511" s="47"/>
    </row>
    <row r="1512" spans="1:188" s="6" customFormat="1" hidden="1">
      <c r="A1512" s="42" t="s">
        <v>9780</v>
      </c>
      <c r="B1512" s="43"/>
      <c r="C1512" s="44" t="s">
        <v>9781</v>
      </c>
      <c r="D1512" s="44" t="s">
        <v>9782</v>
      </c>
      <c r="E1512" s="44" t="s">
        <v>1619</v>
      </c>
      <c r="F1512" s="44" t="s">
        <v>1619</v>
      </c>
      <c r="G1512" s="44">
        <v>142515448</v>
      </c>
      <c r="H1512" s="44">
        <v>709484560</v>
      </c>
      <c r="I1512" s="45">
        <v>46003</v>
      </c>
      <c r="J1512" s="45">
        <v>46004</v>
      </c>
      <c r="K1512" s="43" t="s">
        <v>43</v>
      </c>
      <c r="L1512" s="44" t="s">
        <v>44</v>
      </c>
      <c r="M1512" s="43"/>
      <c r="N1512" s="43"/>
      <c r="O1512" s="43"/>
      <c r="P1512" s="43"/>
      <c r="Q1512" s="43"/>
      <c r="R1512" s="337" t="s">
        <v>7768</v>
      </c>
      <c r="S1512" s="43"/>
      <c r="T1512" s="43"/>
      <c r="U1512" s="44" t="s">
        <v>9783</v>
      </c>
      <c r="V1512" s="43"/>
      <c r="W1512" s="44" t="s">
        <v>48</v>
      </c>
      <c r="X1512" s="44" t="s">
        <v>49</v>
      </c>
      <c r="Y1512" s="53" t="s">
        <v>9784</v>
      </c>
      <c r="Z1512" s="43"/>
      <c r="AA1512" s="44" t="s">
        <v>9785</v>
      </c>
      <c r="AB1512" s="44" t="s">
        <v>9786</v>
      </c>
      <c r="AC1512" s="44">
        <v>350</v>
      </c>
      <c r="AD1512" s="44" t="s">
        <v>64</v>
      </c>
      <c r="AE1512" s="44" t="s">
        <v>9787</v>
      </c>
      <c r="AF1512" s="43"/>
      <c r="AG1512" s="43"/>
      <c r="AH1512" s="44">
        <v>6</v>
      </c>
      <c r="AI1512" s="43"/>
      <c r="AJ1512" s="43"/>
      <c r="AK1512" s="43"/>
      <c r="AL1512" s="43"/>
      <c r="AM1512" s="43"/>
      <c r="AN1512" s="47"/>
      <c r="AO1512" s="47"/>
      <c r="AP1512" s="47"/>
      <c r="AQ1512" s="47"/>
      <c r="AR1512" s="47"/>
      <c r="AS1512" s="47"/>
      <c r="AT1512" s="47"/>
      <c r="AU1512" s="47"/>
      <c r="AV1512" s="47"/>
      <c r="AW1512" s="47"/>
      <c r="AX1512" s="47"/>
      <c r="AY1512" s="47"/>
      <c r="AZ1512" s="47"/>
      <c r="BA1512" s="47"/>
      <c r="BB1512" s="47"/>
      <c r="BC1512" s="47"/>
      <c r="BD1512" s="47"/>
      <c r="BE1512" s="47"/>
      <c r="BF1512" s="47"/>
      <c r="BG1512" s="47"/>
      <c r="BH1512" s="47"/>
      <c r="BI1512" s="47"/>
      <c r="BJ1512" s="47"/>
      <c r="BK1512" s="47"/>
      <c r="BL1512" s="47"/>
      <c r="BM1512" s="47"/>
      <c r="BN1512" s="47"/>
      <c r="BO1512" s="47"/>
      <c r="BP1512" s="47"/>
      <c r="BQ1512" s="47"/>
      <c r="BR1512" s="47"/>
      <c r="BS1512" s="47"/>
      <c r="BT1512" s="47"/>
      <c r="BU1512" s="47"/>
      <c r="BV1512" s="47"/>
      <c r="BW1512" s="47"/>
      <c r="BX1512" s="47"/>
      <c r="BY1512" s="47"/>
      <c r="BZ1512" s="47"/>
      <c r="CA1512" s="47"/>
      <c r="CB1512" s="47"/>
      <c r="CC1512" s="47"/>
      <c r="CD1512" s="47"/>
      <c r="CE1512" s="47"/>
      <c r="CF1512" s="47"/>
      <c r="CG1512" s="47"/>
      <c r="CH1512" s="47"/>
      <c r="CI1512" s="47"/>
      <c r="CJ1512" s="47"/>
      <c r="CK1512" s="47"/>
      <c r="CL1512" s="47"/>
      <c r="CM1512" s="47"/>
      <c r="CN1512" s="47"/>
      <c r="CO1512" s="47"/>
      <c r="CP1512" s="47"/>
      <c r="CQ1512" s="47"/>
      <c r="CR1512" s="47"/>
      <c r="CS1512" s="47"/>
      <c r="CT1512" s="47"/>
      <c r="CU1512" s="47"/>
      <c r="CV1512" s="47"/>
      <c r="CW1512" s="47"/>
      <c r="CX1512" s="47"/>
      <c r="CY1512" s="47"/>
      <c r="CZ1512" s="47"/>
      <c r="DA1512" s="47"/>
      <c r="DB1512" s="47"/>
      <c r="DC1512" s="47"/>
      <c r="DD1512" s="47"/>
      <c r="DE1512" s="47"/>
      <c r="DF1512" s="47"/>
      <c r="DG1512" s="47"/>
      <c r="DH1512" s="47"/>
      <c r="DI1512" s="47"/>
      <c r="DJ1512" s="47"/>
      <c r="DK1512" s="47"/>
      <c r="DL1512" s="47"/>
      <c r="DM1512" s="47"/>
      <c r="DN1512" s="47"/>
      <c r="DO1512" s="47"/>
      <c r="DP1512" s="47"/>
      <c r="DQ1512" s="47"/>
      <c r="DR1512" s="47"/>
      <c r="DS1512" s="47"/>
      <c r="DT1512" s="47"/>
      <c r="DU1512" s="47"/>
      <c r="DV1512" s="47"/>
      <c r="DW1512" s="47"/>
      <c r="DX1512" s="47"/>
      <c r="DY1512" s="47"/>
      <c r="DZ1512" s="47"/>
      <c r="EA1512" s="47"/>
      <c r="EB1512" s="47"/>
      <c r="EC1512" s="47"/>
      <c r="ED1512" s="47"/>
      <c r="EE1512" s="47"/>
      <c r="EF1512" s="47"/>
      <c r="EG1512" s="47"/>
      <c r="EH1512" s="47"/>
      <c r="EI1512" s="47"/>
      <c r="EJ1512" s="47"/>
      <c r="EK1512" s="47"/>
      <c r="EL1512" s="47"/>
      <c r="EM1512" s="47"/>
      <c r="EN1512" s="47"/>
      <c r="EO1512" s="47"/>
      <c r="EP1512" s="47"/>
      <c r="EQ1512" s="47"/>
      <c r="ER1512" s="47"/>
      <c r="ES1512" s="47"/>
      <c r="ET1512" s="47"/>
      <c r="EU1512" s="47"/>
      <c r="EV1512" s="47"/>
      <c r="EW1512" s="47"/>
      <c r="EX1512" s="47"/>
      <c r="EY1512" s="47"/>
      <c r="EZ1512" s="47"/>
      <c r="FA1512" s="47"/>
      <c r="FB1512" s="47"/>
      <c r="FC1512" s="47"/>
      <c r="FD1512" s="47"/>
      <c r="FE1512" s="47"/>
      <c r="FF1512" s="47"/>
      <c r="FG1512" s="47"/>
      <c r="FH1512" s="47"/>
      <c r="FI1512" s="47"/>
      <c r="FJ1512" s="47"/>
      <c r="FK1512" s="47"/>
      <c r="FL1512" s="47"/>
      <c r="FM1512" s="47"/>
      <c r="FN1512" s="47"/>
      <c r="FO1512" s="47"/>
      <c r="FP1512" s="47"/>
      <c r="FQ1512" s="47"/>
      <c r="FR1512" s="47"/>
      <c r="FS1512" s="47"/>
      <c r="FT1512" s="47"/>
      <c r="FU1512" s="47"/>
      <c r="FV1512" s="47"/>
      <c r="FW1512" s="47"/>
      <c r="FX1512" s="47"/>
      <c r="FY1512" s="47"/>
      <c r="FZ1512" s="47"/>
      <c r="GA1512" s="47"/>
      <c r="GB1512" s="47"/>
      <c r="GC1512" s="47"/>
      <c r="GD1512" s="47"/>
      <c r="GE1512" s="47"/>
      <c r="GF1512" s="47"/>
    </row>
    <row r="1513" spans="1:188" s="6" customFormat="1" hidden="1">
      <c r="A1513" s="42" t="s">
        <v>9788</v>
      </c>
      <c r="B1513" s="43"/>
      <c r="C1513" s="44" t="s">
        <v>9789</v>
      </c>
      <c r="D1513" s="44" t="s">
        <v>9790</v>
      </c>
      <c r="E1513" s="44" t="s">
        <v>1619</v>
      </c>
      <c r="F1513" s="44" t="s">
        <v>1619</v>
      </c>
      <c r="G1513" s="44">
        <v>709902056</v>
      </c>
      <c r="H1513" s="44">
        <v>161072803</v>
      </c>
      <c r="I1513" s="45">
        <v>46003</v>
      </c>
      <c r="J1513" s="45">
        <v>46004</v>
      </c>
      <c r="K1513" s="43" t="s">
        <v>43</v>
      </c>
      <c r="L1513" s="44" t="s">
        <v>44</v>
      </c>
      <c r="M1513" s="43"/>
      <c r="N1513" s="43"/>
      <c r="O1513" s="43"/>
      <c r="P1513" s="43"/>
      <c r="Q1513" s="43"/>
      <c r="R1513" s="337" t="s">
        <v>7768</v>
      </c>
      <c r="S1513" s="43"/>
      <c r="T1513" s="43"/>
      <c r="U1513" s="44" t="s">
        <v>9791</v>
      </c>
      <c r="V1513" s="43"/>
      <c r="W1513" s="44" t="s">
        <v>48</v>
      </c>
      <c r="X1513" s="44" t="s">
        <v>49</v>
      </c>
      <c r="Y1513" s="54" t="s">
        <v>9792</v>
      </c>
      <c r="Z1513" s="43"/>
      <c r="AA1513" s="44">
        <v>4.7547600000000001</v>
      </c>
      <c r="AB1513" s="44">
        <v>-6.6813500000000001</v>
      </c>
      <c r="AC1513" s="44">
        <v>350</v>
      </c>
      <c r="AD1513" s="44" t="s">
        <v>446</v>
      </c>
      <c r="AE1513" s="56" t="s">
        <v>8918</v>
      </c>
      <c r="AF1513" s="43"/>
      <c r="AG1513" s="43"/>
      <c r="AH1513" s="44">
        <v>4</v>
      </c>
      <c r="AI1513" s="43"/>
      <c r="AJ1513" s="43"/>
      <c r="AK1513" s="43"/>
      <c r="AL1513" s="43"/>
      <c r="AM1513" s="43"/>
      <c r="AN1513" s="47"/>
      <c r="AO1513" s="47"/>
      <c r="AP1513" s="47"/>
      <c r="AQ1513" s="47"/>
      <c r="AR1513" s="47"/>
      <c r="AS1513" s="47"/>
      <c r="AT1513" s="47"/>
      <c r="AU1513" s="47"/>
      <c r="AV1513" s="47"/>
      <c r="AW1513" s="47"/>
      <c r="AX1513" s="47"/>
      <c r="AY1513" s="47"/>
      <c r="AZ1513" s="47"/>
      <c r="BA1513" s="47"/>
      <c r="BB1513" s="47"/>
      <c r="BC1513" s="47"/>
      <c r="BD1513" s="47"/>
      <c r="BE1513" s="47"/>
      <c r="BF1513" s="47"/>
      <c r="BG1513" s="47"/>
      <c r="BH1513" s="47"/>
      <c r="BI1513" s="47"/>
      <c r="BJ1513" s="47"/>
      <c r="BK1513" s="47"/>
      <c r="BL1513" s="47"/>
      <c r="BM1513" s="47"/>
      <c r="BN1513" s="47"/>
      <c r="BO1513" s="47"/>
      <c r="BP1513" s="47"/>
      <c r="BQ1513" s="47"/>
      <c r="BR1513" s="47"/>
      <c r="BS1513" s="47"/>
      <c r="BT1513" s="47"/>
      <c r="BU1513" s="47"/>
      <c r="BV1513" s="47"/>
      <c r="BW1513" s="47"/>
      <c r="BX1513" s="47"/>
      <c r="BY1513" s="47"/>
      <c r="BZ1513" s="47"/>
      <c r="CA1513" s="47"/>
      <c r="CB1513" s="47"/>
      <c r="CC1513" s="47"/>
      <c r="CD1513" s="47"/>
      <c r="CE1513" s="47"/>
      <c r="CF1513" s="47"/>
      <c r="CG1513" s="47"/>
      <c r="CH1513" s="47"/>
      <c r="CI1513" s="47"/>
      <c r="CJ1513" s="47"/>
      <c r="CK1513" s="47"/>
      <c r="CL1513" s="47"/>
      <c r="CM1513" s="47"/>
      <c r="CN1513" s="47"/>
      <c r="CO1513" s="47"/>
      <c r="CP1513" s="47"/>
      <c r="CQ1513" s="47"/>
      <c r="CR1513" s="47"/>
      <c r="CS1513" s="47"/>
      <c r="CT1513" s="47"/>
      <c r="CU1513" s="47"/>
      <c r="CV1513" s="47"/>
      <c r="CW1513" s="47"/>
      <c r="CX1513" s="47"/>
      <c r="CY1513" s="47"/>
      <c r="CZ1513" s="47"/>
      <c r="DA1513" s="47"/>
      <c r="DB1513" s="47"/>
      <c r="DC1513" s="47"/>
      <c r="DD1513" s="47"/>
      <c r="DE1513" s="47"/>
      <c r="DF1513" s="47"/>
      <c r="DG1513" s="47"/>
      <c r="DH1513" s="47"/>
      <c r="DI1513" s="47"/>
      <c r="DJ1513" s="47"/>
      <c r="DK1513" s="47"/>
      <c r="DL1513" s="47"/>
      <c r="DM1513" s="47"/>
      <c r="DN1513" s="47"/>
      <c r="DO1513" s="47"/>
      <c r="DP1513" s="47"/>
      <c r="DQ1513" s="47"/>
      <c r="DR1513" s="47"/>
      <c r="DS1513" s="47"/>
      <c r="DT1513" s="47"/>
      <c r="DU1513" s="47"/>
      <c r="DV1513" s="47"/>
      <c r="DW1513" s="47"/>
      <c r="DX1513" s="47"/>
      <c r="DY1513" s="47"/>
      <c r="DZ1513" s="47"/>
      <c r="EA1513" s="47"/>
      <c r="EB1513" s="47"/>
      <c r="EC1513" s="47"/>
      <c r="ED1513" s="47"/>
      <c r="EE1513" s="47"/>
      <c r="EF1513" s="47"/>
      <c r="EG1513" s="47"/>
      <c r="EH1513" s="47"/>
      <c r="EI1513" s="47"/>
      <c r="EJ1513" s="47"/>
      <c r="EK1513" s="47"/>
      <c r="EL1513" s="47"/>
      <c r="EM1513" s="47"/>
      <c r="EN1513" s="47"/>
      <c r="EO1513" s="47"/>
      <c r="EP1513" s="47"/>
      <c r="EQ1513" s="47"/>
      <c r="ER1513" s="47"/>
      <c r="ES1513" s="47"/>
      <c r="ET1513" s="47"/>
      <c r="EU1513" s="47"/>
      <c r="EV1513" s="47"/>
      <c r="EW1513" s="47"/>
      <c r="EX1513" s="47"/>
      <c r="EY1513" s="47"/>
      <c r="EZ1513" s="47"/>
      <c r="FA1513" s="47"/>
      <c r="FB1513" s="47"/>
      <c r="FC1513" s="47"/>
      <c r="FD1513" s="47"/>
      <c r="FE1513" s="47"/>
      <c r="FF1513" s="47"/>
      <c r="FG1513" s="47"/>
      <c r="FH1513" s="47"/>
      <c r="FI1513" s="47"/>
      <c r="FJ1513" s="47"/>
      <c r="FK1513" s="47"/>
      <c r="FL1513" s="47"/>
      <c r="FM1513" s="47"/>
      <c r="FN1513" s="47"/>
      <c r="FO1513" s="47"/>
      <c r="FP1513" s="47"/>
      <c r="FQ1513" s="47"/>
      <c r="FR1513" s="47"/>
      <c r="FS1513" s="47"/>
      <c r="FT1513" s="47"/>
      <c r="FU1513" s="47"/>
      <c r="FV1513" s="47"/>
      <c r="FW1513" s="47"/>
      <c r="FX1513" s="47"/>
      <c r="FY1513" s="47"/>
      <c r="FZ1513" s="47"/>
      <c r="GA1513" s="47"/>
      <c r="GB1513" s="47"/>
      <c r="GC1513" s="47"/>
      <c r="GD1513" s="47"/>
      <c r="GE1513" s="47"/>
      <c r="GF1513" s="47"/>
    </row>
    <row r="1514" spans="1:188" s="6" customFormat="1" hidden="1">
      <c r="A1514" s="42" t="s">
        <v>9793</v>
      </c>
      <c r="B1514" s="43"/>
      <c r="C1514" s="44" t="s">
        <v>9794</v>
      </c>
      <c r="D1514" s="44" t="s">
        <v>9795</v>
      </c>
      <c r="E1514" s="44" t="s">
        <v>1619</v>
      </c>
      <c r="F1514" s="44" t="s">
        <v>1619</v>
      </c>
      <c r="G1514" s="44">
        <v>707781929</v>
      </c>
      <c r="H1514" s="44">
        <v>504918972</v>
      </c>
      <c r="I1514" s="45">
        <v>46002</v>
      </c>
      <c r="J1514" s="45">
        <v>46004</v>
      </c>
      <c r="K1514" s="52" t="s">
        <v>43</v>
      </c>
      <c r="L1514" s="44" t="s">
        <v>44</v>
      </c>
      <c r="M1514" s="43"/>
      <c r="N1514" s="43"/>
      <c r="O1514" s="43"/>
      <c r="P1514" s="43"/>
      <c r="Q1514" s="43"/>
      <c r="R1514" s="337" t="s">
        <v>7768</v>
      </c>
      <c r="S1514" s="43"/>
      <c r="T1514" s="43"/>
      <c r="U1514" s="43" t="s">
        <v>9796</v>
      </c>
      <c r="V1514" s="43"/>
      <c r="W1514" s="44" t="s">
        <v>48</v>
      </c>
      <c r="X1514" s="44" t="s">
        <v>49</v>
      </c>
      <c r="Y1514" s="54" t="s">
        <v>9797</v>
      </c>
      <c r="Z1514" s="43"/>
      <c r="AA1514" s="44" t="s">
        <v>9798</v>
      </c>
      <c r="AB1514" s="44">
        <v>-6.6620569999999999</v>
      </c>
      <c r="AC1514" s="43">
        <v>100</v>
      </c>
      <c r="AD1514" s="43" t="s">
        <v>9005</v>
      </c>
      <c r="AE1514" s="44" t="s">
        <v>9799</v>
      </c>
      <c r="AF1514" s="43"/>
      <c r="AG1514" s="43"/>
      <c r="AH1514" s="43"/>
      <c r="AI1514" s="43"/>
      <c r="AJ1514" s="43"/>
      <c r="AK1514" s="43"/>
      <c r="AL1514" s="43"/>
      <c r="AM1514" s="43"/>
      <c r="AN1514" s="47"/>
      <c r="AO1514" s="47"/>
      <c r="AP1514" s="47"/>
      <c r="AQ1514" s="47"/>
      <c r="AR1514" s="47"/>
      <c r="AS1514" s="47"/>
      <c r="AT1514" s="47"/>
      <c r="AU1514" s="47"/>
      <c r="AV1514" s="47"/>
      <c r="AW1514" s="47"/>
      <c r="AX1514" s="47"/>
      <c r="AY1514" s="47"/>
      <c r="AZ1514" s="47"/>
      <c r="BA1514" s="47"/>
      <c r="BB1514" s="47"/>
      <c r="BC1514" s="47"/>
      <c r="BD1514" s="47"/>
      <c r="BE1514" s="47"/>
      <c r="BF1514" s="47"/>
      <c r="BG1514" s="47"/>
      <c r="BH1514" s="47"/>
      <c r="BI1514" s="47"/>
      <c r="BJ1514" s="47"/>
      <c r="BK1514" s="47"/>
      <c r="BL1514" s="47"/>
      <c r="BM1514" s="47"/>
      <c r="BN1514" s="47"/>
      <c r="BO1514" s="47"/>
      <c r="BP1514" s="47"/>
      <c r="BQ1514" s="47"/>
      <c r="BR1514" s="47"/>
      <c r="BS1514" s="47"/>
      <c r="BT1514" s="47"/>
      <c r="BU1514" s="47"/>
      <c r="BV1514" s="47"/>
      <c r="BW1514" s="47"/>
      <c r="BX1514" s="47"/>
      <c r="BY1514" s="47"/>
      <c r="BZ1514" s="47"/>
      <c r="CA1514" s="47"/>
      <c r="CB1514" s="47"/>
      <c r="CC1514" s="47"/>
      <c r="CD1514" s="47"/>
      <c r="CE1514" s="47"/>
      <c r="CF1514" s="47"/>
      <c r="CG1514" s="47"/>
      <c r="CH1514" s="47"/>
      <c r="CI1514" s="47"/>
      <c r="CJ1514" s="47"/>
      <c r="CK1514" s="47"/>
      <c r="CL1514" s="47"/>
      <c r="CM1514" s="47"/>
      <c r="CN1514" s="47"/>
      <c r="CO1514" s="47"/>
      <c r="CP1514" s="47"/>
      <c r="CQ1514" s="47"/>
      <c r="CR1514" s="47"/>
      <c r="CS1514" s="47"/>
      <c r="CT1514" s="47"/>
      <c r="CU1514" s="47"/>
      <c r="CV1514" s="47"/>
      <c r="CW1514" s="47"/>
      <c r="CX1514" s="47"/>
      <c r="CY1514" s="47"/>
      <c r="CZ1514" s="47"/>
      <c r="DA1514" s="47"/>
      <c r="DB1514" s="47"/>
      <c r="DC1514" s="47"/>
      <c r="DD1514" s="47"/>
      <c r="DE1514" s="47"/>
      <c r="DF1514" s="47"/>
      <c r="DG1514" s="47"/>
      <c r="DH1514" s="47"/>
      <c r="DI1514" s="47"/>
      <c r="DJ1514" s="47"/>
      <c r="DK1514" s="47"/>
      <c r="DL1514" s="47"/>
      <c r="DM1514" s="47"/>
      <c r="DN1514" s="47"/>
      <c r="DO1514" s="47"/>
      <c r="DP1514" s="47"/>
      <c r="DQ1514" s="47"/>
      <c r="DR1514" s="47"/>
      <c r="DS1514" s="47"/>
      <c r="DT1514" s="47"/>
      <c r="DU1514" s="47"/>
      <c r="DV1514" s="47"/>
      <c r="DW1514" s="47"/>
      <c r="DX1514" s="47"/>
      <c r="DY1514" s="47"/>
      <c r="DZ1514" s="47"/>
      <c r="EA1514" s="47"/>
      <c r="EB1514" s="47"/>
      <c r="EC1514" s="47"/>
      <c r="ED1514" s="47"/>
      <c r="EE1514" s="47"/>
      <c r="EF1514" s="47"/>
      <c r="EG1514" s="47"/>
      <c r="EH1514" s="47"/>
      <c r="EI1514" s="47"/>
      <c r="EJ1514" s="47"/>
      <c r="EK1514" s="47"/>
      <c r="EL1514" s="47"/>
      <c r="EM1514" s="47"/>
      <c r="EN1514" s="47"/>
      <c r="EO1514" s="47"/>
      <c r="EP1514" s="47"/>
      <c r="EQ1514" s="47"/>
      <c r="ER1514" s="47"/>
      <c r="ES1514" s="47"/>
      <c r="ET1514" s="47"/>
      <c r="EU1514" s="47"/>
      <c r="EV1514" s="47"/>
      <c r="EW1514" s="47"/>
      <c r="EX1514" s="47"/>
      <c r="EY1514" s="47"/>
      <c r="EZ1514" s="47"/>
      <c r="FA1514" s="47"/>
      <c r="FB1514" s="47"/>
      <c r="FC1514" s="47"/>
      <c r="FD1514" s="47"/>
      <c r="FE1514" s="47"/>
      <c r="FF1514" s="47"/>
      <c r="FG1514" s="47"/>
      <c r="FH1514" s="47"/>
      <c r="FI1514" s="47"/>
      <c r="FJ1514" s="47"/>
      <c r="FK1514" s="47"/>
      <c r="FL1514" s="47"/>
      <c r="FM1514" s="47"/>
      <c r="FN1514" s="47"/>
      <c r="FO1514" s="47"/>
      <c r="FP1514" s="47"/>
      <c r="FQ1514" s="47"/>
      <c r="FR1514" s="47"/>
      <c r="FS1514" s="47"/>
      <c r="FT1514" s="47"/>
      <c r="FU1514" s="47"/>
      <c r="FV1514" s="47"/>
      <c r="FW1514" s="47"/>
      <c r="FX1514" s="47"/>
      <c r="FY1514" s="47"/>
      <c r="FZ1514" s="47"/>
      <c r="GA1514" s="47"/>
      <c r="GB1514" s="47"/>
      <c r="GC1514" s="47"/>
      <c r="GD1514" s="47"/>
      <c r="GE1514" s="47"/>
      <c r="GF1514" s="47"/>
    </row>
    <row r="1515" spans="1:188" s="6" customFormat="1" hidden="1">
      <c r="A1515" s="42" t="s">
        <v>9800</v>
      </c>
      <c r="B1515" s="43"/>
      <c r="C1515" s="44" t="s">
        <v>9801</v>
      </c>
      <c r="D1515" s="44" t="s">
        <v>9802</v>
      </c>
      <c r="E1515" s="44" t="s">
        <v>1619</v>
      </c>
      <c r="F1515" s="44" t="s">
        <v>1619</v>
      </c>
      <c r="G1515" s="44">
        <v>788600209</v>
      </c>
      <c r="H1515" s="44">
        <v>574783737</v>
      </c>
      <c r="I1515" s="45">
        <v>46010</v>
      </c>
      <c r="J1515" s="45">
        <v>46011</v>
      </c>
      <c r="K1515" s="52" t="s">
        <v>43</v>
      </c>
      <c r="L1515" s="44" t="s">
        <v>44</v>
      </c>
      <c r="M1515" s="43"/>
      <c r="N1515" s="43"/>
      <c r="O1515" s="43"/>
      <c r="P1515" s="43"/>
      <c r="Q1515" s="43"/>
      <c r="R1515" s="337" t="s">
        <v>7768</v>
      </c>
      <c r="S1515" s="43"/>
      <c r="T1515" s="43"/>
      <c r="U1515" s="44" t="s">
        <v>9803</v>
      </c>
      <c r="V1515" s="43"/>
      <c r="W1515" s="44" t="s">
        <v>59</v>
      </c>
      <c r="X1515" s="44" t="s">
        <v>185</v>
      </c>
      <c r="Y1515" s="54" t="s">
        <v>9804</v>
      </c>
      <c r="Z1515" s="43"/>
      <c r="AA1515" s="44" t="s">
        <v>9805</v>
      </c>
      <c r="AB1515" s="44" t="s">
        <v>9806</v>
      </c>
      <c r="AC1515" s="44">
        <v>300</v>
      </c>
      <c r="AD1515" s="44" t="s">
        <v>446</v>
      </c>
      <c r="AE1515" s="44" t="s">
        <v>8825</v>
      </c>
      <c r="AF1515" s="43"/>
      <c r="AG1515" s="43"/>
      <c r="AH1515" s="43"/>
      <c r="AI1515" s="43"/>
      <c r="AJ1515" s="43"/>
      <c r="AK1515" s="43"/>
      <c r="AL1515" s="43"/>
      <c r="AM1515" s="43"/>
      <c r="AN1515" s="47"/>
      <c r="AO1515" s="48"/>
      <c r="AP1515" s="48"/>
      <c r="AQ1515" s="48"/>
      <c r="AR1515" s="48"/>
      <c r="AS1515" s="48"/>
      <c r="AT1515" s="48"/>
      <c r="AU1515" s="48"/>
      <c r="AV1515" s="48"/>
      <c r="AW1515" s="48"/>
      <c r="AX1515" s="48"/>
      <c r="AY1515" s="48"/>
      <c r="AZ1515" s="48"/>
      <c r="BA1515" s="48"/>
      <c r="BB1515" s="48"/>
      <c r="BC1515" s="48"/>
      <c r="BD1515" s="48"/>
      <c r="BE1515" s="48"/>
      <c r="BF1515" s="48"/>
      <c r="BG1515" s="48"/>
      <c r="BH1515" s="48"/>
      <c r="BI1515" s="48"/>
      <c r="BJ1515" s="48"/>
      <c r="BK1515" s="48"/>
      <c r="BL1515" s="48"/>
      <c r="BM1515" s="48"/>
      <c r="BN1515" s="48"/>
      <c r="BO1515" s="48"/>
      <c r="BP1515" s="48"/>
      <c r="BQ1515" s="48"/>
      <c r="BR1515" s="48"/>
      <c r="BS1515" s="48"/>
      <c r="BT1515" s="48"/>
      <c r="BU1515" s="48"/>
      <c r="BV1515" s="48"/>
      <c r="BW1515" s="48"/>
      <c r="BX1515" s="48"/>
      <c r="BY1515" s="48"/>
      <c r="BZ1515" s="48"/>
      <c r="CA1515" s="48"/>
      <c r="CB1515" s="48"/>
      <c r="CC1515" s="48"/>
      <c r="CD1515" s="48"/>
      <c r="CE1515" s="48"/>
      <c r="CF1515" s="48"/>
      <c r="CG1515" s="48"/>
      <c r="CH1515" s="48"/>
      <c r="CI1515" s="48"/>
      <c r="CJ1515" s="48"/>
      <c r="CK1515" s="48"/>
      <c r="CL1515" s="48"/>
      <c r="CM1515" s="48"/>
      <c r="CN1515" s="48"/>
      <c r="CO1515" s="48"/>
      <c r="CP1515" s="48"/>
      <c r="CQ1515" s="48"/>
      <c r="CR1515" s="48"/>
      <c r="CS1515" s="48"/>
      <c r="CT1515" s="48"/>
      <c r="CU1515" s="48"/>
      <c r="CV1515" s="48"/>
      <c r="CW1515" s="48"/>
      <c r="CX1515" s="48"/>
      <c r="CY1515" s="48"/>
      <c r="CZ1515" s="48"/>
      <c r="DA1515" s="48"/>
      <c r="DB1515" s="48"/>
      <c r="DC1515" s="48"/>
      <c r="DD1515" s="48"/>
      <c r="DE1515" s="48"/>
      <c r="DF1515" s="48"/>
      <c r="DG1515" s="48"/>
      <c r="DH1515" s="48"/>
      <c r="DI1515" s="48"/>
      <c r="DJ1515" s="48"/>
      <c r="DK1515" s="48"/>
      <c r="DL1515" s="48"/>
      <c r="DM1515" s="48"/>
      <c r="DN1515" s="48"/>
      <c r="DO1515" s="48"/>
      <c r="DP1515" s="48"/>
      <c r="DQ1515" s="48"/>
      <c r="DR1515" s="48"/>
      <c r="DS1515" s="48"/>
      <c r="DT1515" s="48"/>
      <c r="DU1515" s="48"/>
      <c r="DV1515" s="48"/>
      <c r="DW1515" s="48"/>
      <c r="DX1515" s="48"/>
      <c r="DY1515" s="48"/>
      <c r="DZ1515" s="48"/>
      <c r="EA1515" s="48"/>
      <c r="EB1515" s="48"/>
      <c r="EC1515" s="48"/>
      <c r="ED1515" s="48"/>
      <c r="EE1515" s="48"/>
      <c r="EF1515" s="48"/>
      <c r="EG1515" s="48"/>
      <c r="EH1515" s="48"/>
      <c r="EI1515" s="48"/>
      <c r="EJ1515" s="48"/>
      <c r="EK1515" s="48"/>
      <c r="EL1515" s="48"/>
      <c r="EM1515" s="48"/>
      <c r="EN1515" s="48"/>
      <c r="EO1515" s="48"/>
      <c r="EP1515" s="48"/>
      <c r="EQ1515" s="48"/>
      <c r="ER1515" s="48"/>
      <c r="ES1515" s="48"/>
      <c r="ET1515" s="48"/>
      <c r="EU1515" s="48"/>
      <c r="EV1515" s="48"/>
      <c r="EW1515" s="48"/>
      <c r="EX1515" s="48"/>
      <c r="EY1515" s="48"/>
      <c r="EZ1515" s="48"/>
      <c r="FA1515" s="48"/>
      <c r="FB1515" s="48"/>
      <c r="FC1515" s="48"/>
      <c r="FD1515" s="48"/>
      <c r="FE1515" s="48"/>
      <c r="FF1515" s="48"/>
      <c r="FG1515" s="48"/>
      <c r="FH1515" s="48"/>
      <c r="FI1515" s="48"/>
      <c r="FJ1515" s="48"/>
      <c r="FK1515" s="48"/>
      <c r="FL1515" s="48"/>
      <c r="FM1515" s="48"/>
      <c r="FN1515" s="48"/>
      <c r="FO1515" s="48"/>
      <c r="FP1515" s="48"/>
      <c r="FQ1515" s="48"/>
      <c r="FR1515" s="48"/>
      <c r="FS1515" s="48"/>
      <c r="FT1515" s="48"/>
      <c r="FU1515" s="48"/>
      <c r="FV1515" s="48"/>
      <c r="FW1515" s="48"/>
      <c r="FX1515" s="48"/>
      <c r="FY1515" s="48"/>
      <c r="FZ1515" s="48"/>
      <c r="GA1515" s="48"/>
      <c r="GB1515" s="48"/>
      <c r="GC1515" s="48"/>
      <c r="GD1515" s="48"/>
      <c r="GE1515" s="48"/>
      <c r="GF1515" s="48"/>
    </row>
    <row r="1516" spans="1:188" s="6" customFormat="1" hidden="1">
      <c r="A1516" s="42" t="s">
        <v>9807</v>
      </c>
      <c r="B1516" s="43"/>
      <c r="C1516" s="44" t="s">
        <v>9808</v>
      </c>
      <c r="D1516" s="44" t="s">
        <v>9809</v>
      </c>
      <c r="E1516" s="44" t="s">
        <v>1619</v>
      </c>
      <c r="F1516" s="44" t="s">
        <v>1619</v>
      </c>
      <c r="G1516" s="44">
        <v>160708770</v>
      </c>
      <c r="H1516" s="44">
        <v>172000000</v>
      </c>
      <c r="I1516" s="45">
        <v>46010</v>
      </c>
      <c r="J1516" s="45">
        <v>46011</v>
      </c>
      <c r="K1516" s="43" t="s">
        <v>43</v>
      </c>
      <c r="L1516" s="44" t="s">
        <v>44</v>
      </c>
      <c r="M1516" s="43"/>
      <c r="N1516" s="43"/>
      <c r="O1516" s="43"/>
      <c r="P1516" s="43"/>
      <c r="Q1516" s="43"/>
      <c r="R1516" s="337" t="s">
        <v>7768</v>
      </c>
      <c r="S1516" s="43"/>
      <c r="T1516" s="43"/>
      <c r="U1516" s="44" t="s">
        <v>9810</v>
      </c>
      <c r="V1516" s="43"/>
      <c r="W1516" s="44" t="s">
        <v>48</v>
      </c>
      <c r="X1516" s="44" t="s">
        <v>49</v>
      </c>
      <c r="Y1516" s="54" t="s">
        <v>9811</v>
      </c>
      <c r="Z1516" s="46"/>
      <c r="AA1516" s="44">
        <v>4.7793000000000001</v>
      </c>
      <c r="AB1516" s="44">
        <v>-6.65747</v>
      </c>
      <c r="AC1516" s="43"/>
      <c r="AD1516" s="43"/>
      <c r="AE1516" s="44" t="s">
        <v>8825</v>
      </c>
      <c r="AF1516" s="43"/>
      <c r="AG1516" s="43"/>
      <c r="AH1516" s="43"/>
      <c r="AI1516" s="43"/>
      <c r="AJ1516" s="43"/>
      <c r="AK1516" s="43"/>
      <c r="AL1516" s="43"/>
      <c r="AM1516" s="43"/>
      <c r="AN1516" s="47"/>
      <c r="AO1516" s="48"/>
      <c r="AP1516" s="48"/>
      <c r="AQ1516" s="48"/>
      <c r="AR1516" s="48"/>
      <c r="AS1516" s="48"/>
      <c r="AT1516" s="48"/>
      <c r="AU1516" s="48"/>
      <c r="AV1516" s="48"/>
      <c r="AW1516" s="48"/>
      <c r="AX1516" s="48"/>
      <c r="AY1516" s="48"/>
      <c r="AZ1516" s="48"/>
      <c r="BA1516" s="48"/>
      <c r="BB1516" s="48"/>
      <c r="BC1516" s="48"/>
      <c r="BD1516" s="48"/>
      <c r="BE1516" s="48"/>
      <c r="BF1516" s="48"/>
      <c r="BG1516" s="48"/>
      <c r="BH1516" s="48"/>
      <c r="BI1516" s="48"/>
      <c r="BJ1516" s="48"/>
      <c r="BK1516" s="48"/>
      <c r="BL1516" s="48"/>
      <c r="BM1516" s="48"/>
      <c r="BN1516" s="48"/>
      <c r="BO1516" s="48"/>
      <c r="BP1516" s="48"/>
      <c r="BQ1516" s="48"/>
      <c r="BR1516" s="48"/>
      <c r="BS1516" s="48"/>
      <c r="BT1516" s="48"/>
      <c r="BU1516" s="48"/>
      <c r="BV1516" s="48"/>
      <c r="BW1516" s="48"/>
      <c r="BX1516" s="48"/>
      <c r="BY1516" s="48"/>
      <c r="BZ1516" s="48"/>
      <c r="CA1516" s="48"/>
      <c r="CB1516" s="48"/>
      <c r="CC1516" s="48"/>
      <c r="CD1516" s="48"/>
      <c r="CE1516" s="48"/>
      <c r="CF1516" s="48"/>
      <c r="CG1516" s="48"/>
      <c r="CH1516" s="48"/>
      <c r="CI1516" s="48"/>
      <c r="CJ1516" s="48"/>
      <c r="CK1516" s="48"/>
      <c r="CL1516" s="48"/>
      <c r="CM1516" s="48"/>
      <c r="CN1516" s="48"/>
      <c r="CO1516" s="48"/>
      <c r="CP1516" s="48"/>
      <c r="CQ1516" s="48"/>
      <c r="CR1516" s="48"/>
      <c r="CS1516" s="48"/>
      <c r="CT1516" s="48"/>
      <c r="CU1516" s="48"/>
      <c r="CV1516" s="48"/>
      <c r="CW1516" s="48"/>
      <c r="CX1516" s="48"/>
      <c r="CY1516" s="48"/>
      <c r="CZ1516" s="48"/>
      <c r="DA1516" s="48"/>
      <c r="DB1516" s="48"/>
      <c r="DC1516" s="48"/>
      <c r="DD1516" s="48"/>
      <c r="DE1516" s="48"/>
      <c r="DF1516" s="48"/>
      <c r="DG1516" s="48"/>
      <c r="DH1516" s="48"/>
      <c r="DI1516" s="48"/>
      <c r="DJ1516" s="48"/>
      <c r="DK1516" s="48"/>
      <c r="DL1516" s="48"/>
      <c r="DM1516" s="48"/>
      <c r="DN1516" s="48"/>
      <c r="DO1516" s="48"/>
      <c r="DP1516" s="48"/>
      <c r="DQ1516" s="48"/>
      <c r="DR1516" s="48"/>
      <c r="DS1516" s="48"/>
      <c r="DT1516" s="48"/>
      <c r="DU1516" s="48"/>
      <c r="DV1516" s="48"/>
      <c r="DW1516" s="48"/>
      <c r="DX1516" s="48"/>
      <c r="DY1516" s="48"/>
      <c r="DZ1516" s="48"/>
      <c r="EA1516" s="48"/>
      <c r="EB1516" s="48"/>
      <c r="EC1516" s="48"/>
      <c r="ED1516" s="48"/>
      <c r="EE1516" s="48"/>
      <c r="EF1516" s="48"/>
      <c r="EG1516" s="48"/>
      <c r="EH1516" s="48"/>
      <c r="EI1516" s="48"/>
      <c r="EJ1516" s="48"/>
      <c r="EK1516" s="48"/>
      <c r="EL1516" s="48"/>
      <c r="EM1516" s="48"/>
      <c r="EN1516" s="48"/>
      <c r="EO1516" s="48"/>
      <c r="EP1516" s="48"/>
      <c r="EQ1516" s="48"/>
      <c r="ER1516" s="48"/>
      <c r="ES1516" s="48"/>
      <c r="ET1516" s="48"/>
      <c r="EU1516" s="48"/>
      <c r="EV1516" s="48"/>
      <c r="EW1516" s="48"/>
      <c r="EX1516" s="48"/>
      <c r="EY1516" s="48"/>
      <c r="EZ1516" s="48"/>
      <c r="FA1516" s="48"/>
      <c r="FB1516" s="48"/>
      <c r="FC1516" s="48"/>
      <c r="FD1516" s="48"/>
      <c r="FE1516" s="48"/>
      <c r="FF1516" s="48"/>
      <c r="FG1516" s="48"/>
      <c r="FH1516" s="48"/>
      <c r="FI1516" s="48"/>
      <c r="FJ1516" s="48"/>
      <c r="FK1516" s="48"/>
      <c r="FL1516" s="48"/>
      <c r="FM1516" s="48"/>
      <c r="FN1516" s="48"/>
      <c r="FO1516" s="48"/>
      <c r="FP1516" s="48"/>
      <c r="FQ1516" s="48"/>
      <c r="FR1516" s="48"/>
      <c r="FS1516" s="48"/>
      <c r="FT1516" s="48"/>
      <c r="FU1516" s="48"/>
      <c r="FV1516" s="48"/>
      <c r="FW1516" s="48"/>
      <c r="FX1516" s="48"/>
      <c r="FY1516" s="48"/>
      <c r="FZ1516" s="48"/>
      <c r="GA1516" s="48"/>
      <c r="GB1516" s="48"/>
      <c r="GC1516" s="48"/>
      <c r="GD1516" s="48"/>
      <c r="GE1516" s="48"/>
      <c r="GF1516" s="48"/>
    </row>
    <row r="1517" spans="1:188" s="6" customFormat="1" hidden="1">
      <c r="A1517" s="49" t="s">
        <v>9812</v>
      </c>
      <c r="B1517" s="43"/>
      <c r="C1517" s="43" t="s">
        <v>9813</v>
      </c>
      <c r="D1517" s="43" t="s">
        <v>9814</v>
      </c>
      <c r="E1517" s="44" t="s">
        <v>1619</v>
      </c>
      <c r="F1517" s="44" t="s">
        <v>1619</v>
      </c>
      <c r="G1517" s="43">
        <v>747828317</v>
      </c>
      <c r="H1517" s="43">
        <v>768000000</v>
      </c>
      <c r="I1517" s="50">
        <v>46010</v>
      </c>
      <c r="J1517" s="50">
        <v>46011</v>
      </c>
      <c r="K1517" s="43" t="s">
        <v>43</v>
      </c>
      <c r="L1517" s="43" t="s">
        <v>44</v>
      </c>
      <c r="M1517" s="43"/>
      <c r="N1517" s="43"/>
      <c r="O1517" s="43"/>
      <c r="P1517" s="43"/>
      <c r="Q1517" s="43"/>
      <c r="R1517" s="337" t="s">
        <v>7768</v>
      </c>
      <c r="S1517" s="43"/>
      <c r="T1517" s="43"/>
      <c r="U1517" s="43" t="s">
        <v>9440</v>
      </c>
      <c r="V1517" s="43"/>
      <c r="W1517" s="44" t="s">
        <v>48</v>
      </c>
      <c r="X1517" s="44" t="s">
        <v>49</v>
      </c>
      <c r="Y1517" s="51" t="s">
        <v>9752</v>
      </c>
      <c r="Z1517" s="43"/>
      <c r="AA1517" s="43" t="s">
        <v>9815</v>
      </c>
      <c r="AB1517" s="43" t="s">
        <v>9816</v>
      </c>
      <c r="AC1517" s="43">
        <v>300</v>
      </c>
      <c r="AD1517" s="43" t="s">
        <v>9442</v>
      </c>
      <c r="AE1517" s="43" t="s">
        <v>9443</v>
      </c>
      <c r="AF1517" s="43"/>
      <c r="AG1517" s="43"/>
      <c r="AH1517" s="43"/>
      <c r="AI1517" s="43"/>
      <c r="AJ1517" s="43"/>
      <c r="AK1517" s="43"/>
      <c r="AL1517" s="43"/>
      <c r="AM1517" s="43"/>
      <c r="AN1517" s="47"/>
      <c r="AO1517" s="48"/>
      <c r="AP1517" s="48"/>
      <c r="AQ1517" s="48"/>
      <c r="AR1517" s="48"/>
      <c r="AS1517" s="48"/>
      <c r="AT1517" s="48"/>
      <c r="AU1517" s="48"/>
      <c r="AV1517" s="48"/>
      <c r="AW1517" s="48"/>
      <c r="AX1517" s="48"/>
      <c r="AY1517" s="48"/>
      <c r="AZ1517" s="48"/>
      <c r="BA1517" s="48"/>
      <c r="BB1517" s="48"/>
      <c r="BC1517" s="48"/>
      <c r="BD1517" s="48"/>
      <c r="BE1517" s="48"/>
      <c r="BF1517" s="48"/>
      <c r="BG1517" s="48"/>
      <c r="BH1517" s="48"/>
      <c r="BI1517" s="48"/>
      <c r="BJ1517" s="48"/>
      <c r="BK1517" s="48"/>
      <c r="BL1517" s="48"/>
      <c r="BM1517" s="48"/>
      <c r="BN1517" s="48"/>
      <c r="BO1517" s="48"/>
      <c r="BP1517" s="48"/>
      <c r="BQ1517" s="48"/>
      <c r="BR1517" s="48"/>
      <c r="BS1517" s="48"/>
      <c r="BT1517" s="48"/>
      <c r="BU1517" s="48"/>
      <c r="BV1517" s="48"/>
      <c r="BW1517" s="48"/>
      <c r="BX1517" s="48"/>
      <c r="BY1517" s="48"/>
      <c r="BZ1517" s="48"/>
      <c r="CA1517" s="48"/>
      <c r="CB1517" s="48"/>
      <c r="CC1517" s="48"/>
      <c r="CD1517" s="48"/>
      <c r="CE1517" s="48"/>
      <c r="CF1517" s="48"/>
      <c r="CG1517" s="48"/>
      <c r="CH1517" s="48"/>
      <c r="CI1517" s="48"/>
      <c r="CJ1517" s="48"/>
      <c r="CK1517" s="48"/>
      <c r="CL1517" s="48"/>
      <c r="CM1517" s="48"/>
      <c r="CN1517" s="48"/>
      <c r="CO1517" s="48"/>
      <c r="CP1517" s="48"/>
      <c r="CQ1517" s="48"/>
      <c r="CR1517" s="48"/>
      <c r="CS1517" s="48"/>
      <c r="CT1517" s="48"/>
      <c r="CU1517" s="48"/>
      <c r="CV1517" s="48"/>
      <c r="CW1517" s="48"/>
      <c r="CX1517" s="48"/>
      <c r="CY1517" s="48"/>
      <c r="CZ1517" s="48"/>
      <c r="DA1517" s="48"/>
      <c r="DB1517" s="48"/>
      <c r="DC1517" s="48"/>
      <c r="DD1517" s="48"/>
      <c r="DE1517" s="48"/>
      <c r="DF1517" s="48"/>
      <c r="DG1517" s="48"/>
      <c r="DH1517" s="48"/>
      <c r="DI1517" s="48"/>
      <c r="DJ1517" s="48"/>
      <c r="DK1517" s="48"/>
      <c r="DL1517" s="48"/>
      <c r="DM1517" s="48"/>
      <c r="DN1517" s="48"/>
      <c r="DO1517" s="48"/>
      <c r="DP1517" s="48"/>
      <c r="DQ1517" s="48"/>
      <c r="DR1517" s="48"/>
      <c r="DS1517" s="48"/>
      <c r="DT1517" s="48"/>
      <c r="DU1517" s="48"/>
      <c r="DV1517" s="48"/>
      <c r="DW1517" s="48"/>
      <c r="DX1517" s="48"/>
      <c r="DY1517" s="48"/>
      <c r="DZ1517" s="48"/>
      <c r="EA1517" s="48"/>
      <c r="EB1517" s="48"/>
      <c r="EC1517" s="48"/>
      <c r="ED1517" s="48"/>
      <c r="EE1517" s="48"/>
      <c r="EF1517" s="48"/>
      <c r="EG1517" s="48"/>
      <c r="EH1517" s="48"/>
      <c r="EI1517" s="48"/>
      <c r="EJ1517" s="48"/>
      <c r="EK1517" s="48"/>
      <c r="EL1517" s="48"/>
      <c r="EM1517" s="48"/>
      <c r="EN1517" s="48"/>
      <c r="EO1517" s="48"/>
      <c r="EP1517" s="48"/>
      <c r="EQ1517" s="48"/>
      <c r="ER1517" s="48"/>
      <c r="ES1517" s="48"/>
      <c r="ET1517" s="48"/>
      <c r="EU1517" s="48"/>
      <c r="EV1517" s="48"/>
      <c r="EW1517" s="48"/>
      <c r="EX1517" s="48"/>
      <c r="EY1517" s="48"/>
      <c r="EZ1517" s="48"/>
      <c r="FA1517" s="48"/>
      <c r="FB1517" s="48"/>
      <c r="FC1517" s="48"/>
      <c r="FD1517" s="48"/>
      <c r="FE1517" s="48"/>
      <c r="FF1517" s="48"/>
      <c r="FG1517" s="48"/>
      <c r="FH1517" s="48"/>
      <c r="FI1517" s="48"/>
      <c r="FJ1517" s="48"/>
      <c r="FK1517" s="48"/>
      <c r="FL1517" s="48"/>
      <c r="FM1517" s="48"/>
      <c r="FN1517" s="48"/>
      <c r="FO1517" s="48"/>
      <c r="FP1517" s="48"/>
      <c r="FQ1517" s="48"/>
      <c r="FR1517" s="48"/>
      <c r="FS1517" s="48"/>
      <c r="FT1517" s="48"/>
      <c r="FU1517" s="48"/>
      <c r="FV1517" s="48"/>
      <c r="FW1517" s="48"/>
      <c r="FX1517" s="48"/>
      <c r="FY1517" s="48"/>
      <c r="FZ1517" s="48"/>
      <c r="GA1517" s="48"/>
      <c r="GB1517" s="48"/>
      <c r="GC1517" s="48"/>
      <c r="GD1517" s="48"/>
      <c r="GE1517" s="48"/>
      <c r="GF1517" s="48"/>
    </row>
    <row r="1518" spans="1:188" s="6" customFormat="1" hidden="1">
      <c r="A1518" s="49" t="s">
        <v>9817</v>
      </c>
      <c r="B1518" s="43"/>
      <c r="C1518" s="43" t="s">
        <v>9818</v>
      </c>
      <c r="D1518" s="43" t="s">
        <v>9819</v>
      </c>
      <c r="E1518" s="44" t="s">
        <v>1619</v>
      </c>
      <c r="F1518" s="44" t="s">
        <v>1619</v>
      </c>
      <c r="G1518" s="43">
        <v>171905943</v>
      </c>
      <c r="H1518" s="43">
        <v>584000000</v>
      </c>
      <c r="I1518" s="50">
        <v>46008</v>
      </c>
      <c r="J1518" s="50">
        <v>46011</v>
      </c>
      <c r="K1518" s="43" t="s">
        <v>43</v>
      </c>
      <c r="L1518" s="43" t="s">
        <v>44</v>
      </c>
      <c r="M1518" s="43"/>
      <c r="N1518" s="43"/>
      <c r="O1518" s="43"/>
      <c r="P1518" s="43"/>
      <c r="Q1518" s="43"/>
      <c r="R1518" s="337" t="s">
        <v>7768</v>
      </c>
      <c r="S1518" s="43"/>
      <c r="T1518" s="43"/>
      <c r="U1518" s="43" t="s">
        <v>9820</v>
      </c>
      <c r="V1518" s="43"/>
      <c r="W1518" s="44" t="s">
        <v>48</v>
      </c>
      <c r="X1518" s="44" t="s">
        <v>49</v>
      </c>
      <c r="Y1518" s="51" t="s">
        <v>8845</v>
      </c>
      <c r="Z1518" s="43"/>
      <c r="AA1518" s="43" t="s">
        <v>9821</v>
      </c>
      <c r="AB1518" s="43" t="s">
        <v>9822</v>
      </c>
      <c r="AC1518" s="43">
        <v>100</v>
      </c>
      <c r="AD1518" s="43" t="s">
        <v>8848</v>
      </c>
      <c r="AE1518" s="43" t="s">
        <v>8849</v>
      </c>
      <c r="AF1518" s="43"/>
      <c r="AG1518" s="43"/>
      <c r="AH1518" s="43"/>
      <c r="AI1518" s="43"/>
      <c r="AJ1518" s="43"/>
      <c r="AK1518" s="43"/>
      <c r="AL1518" s="43"/>
      <c r="AM1518" s="43"/>
      <c r="AN1518" s="47"/>
      <c r="AO1518" s="48"/>
      <c r="AP1518" s="48"/>
      <c r="AQ1518" s="48"/>
      <c r="AR1518" s="48"/>
      <c r="AS1518" s="48"/>
      <c r="AT1518" s="48"/>
      <c r="AU1518" s="48"/>
      <c r="AV1518" s="48"/>
      <c r="AW1518" s="48"/>
      <c r="AX1518" s="48"/>
      <c r="AY1518" s="48"/>
      <c r="AZ1518" s="48"/>
      <c r="BA1518" s="48"/>
      <c r="BB1518" s="48"/>
      <c r="BC1518" s="48"/>
      <c r="BD1518" s="48"/>
      <c r="BE1518" s="48"/>
      <c r="BF1518" s="48"/>
      <c r="BG1518" s="48"/>
      <c r="BH1518" s="48"/>
      <c r="BI1518" s="48"/>
      <c r="BJ1518" s="48"/>
      <c r="BK1518" s="48"/>
      <c r="BL1518" s="48"/>
      <c r="BM1518" s="48"/>
      <c r="BN1518" s="48"/>
      <c r="BO1518" s="48"/>
      <c r="BP1518" s="48"/>
      <c r="BQ1518" s="48"/>
      <c r="BR1518" s="48"/>
      <c r="BS1518" s="48"/>
      <c r="BT1518" s="48"/>
      <c r="BU1518" s="48"/>
      <c r="BV1518" s="48"/>
      <c r="BW1518" s="48"/>
      <c r="BX1518" s="48"/>
      <c r="BY1518" s="48"/>
      <c r="BZ1518" s="48"/>
      <c r="CA1518" s="48"/>
      <c r="CB1518" s="48"/>
      <c r="CC1518" s="48"/>
      <c r="CD1518" s="48"/>
      <c r="CE1518" s="48"/>
      <c r="CF1518" s="48"/>
      <c r="CG1518" s="48"/>
      <c r="CH1518" s="48"/>
      <c r="CI1518" s="48"/>
      <c r="CJ1518" s="48"/>
      <c r="CK1518" s="48"/>
      <c r="CL1518" s="48"/>
      <c r="CM1518" s="48"/>
      <c r="CN1518" s="48"/>
      <c r="CO1518" s="48"/>
      <c r="CP1518" s="48"/>
      <c r="CQ1518" s="48"/>
      <c r="CR1518" s="48"/>
      <c r="CS1518" s="48"/>
      <c r="CT1518" s="48"/>
      <c r="CU1518" s="48"/>
      <c r="CV1518" s="48"/>
      <c r="CW1518" s="48"/>
      <c r="CX1518" s="48"/>
      <c r="CY1518" s="48"/>
      <c r="CZ1518" s="48"/>
      <c r="DA1518" s="48"/>
      <c r="DB1518" s="48"/>
      <c r="DC1518" s="48"/>
      <c r="DD1518" s="48"/>
      <c r="DE1518" s="48"/>
      <c r="DF1518" s="48"/>
      <c r="DG1518" s="48"/>
      <c r="DH1518" s="48"/>
      <c r="DI1518" s="48"/>
      <c r="DJ1518" s="48"/>
      <c r="DK1518" s="48"/>
      <c r="DL1518" s="48"/>
      <c r="DM1518" s="48"/>
      <c r="DN1518" s="48"/>
      <c r="DO1518" s="48"/>
      <c r="DP1518" s="48"/>
      <c r="DQ1518" s="48"/>
      <c r="DR1518" s="48"/>
      <c r="DS1518" s="48"/>
      <c r="DT1518" s="48"/>
      <c r="DU1518" s="48"/>
      <c r="DV1518" s="48"/>
      <c r="DW1518" s="48"/>
      <c r="DX1518" s="48"/>
      <c r="DY1518" s="48"/>
      <c r="DZ1518" s="48"/>
      <c r="EA1518" s="48"/>
      <c r="EB1518" s="48"/>
      <c r="EC1518" s="48"/>
      <c r="ED1518" s="48"/>
      <c r="EE1518" s="48"/>
      <c r="EF1518" s="48"/>
      <c r="EG1518" s="48"/>
      <c r="EH1518" s="48"/>
      <c r="EI1518" s="48"/>
      <c r="EJ1518" s="48"/>
      <c r="EK1518" s="48"/>
      <c r="EL1518" s="48"/>
      <c r="EM1518" s="48"/>
      <c r="EN1518" s="48"/>
      <c r="EO1518" s="48"/>
      <c r="EP1518" s="48"/>
      <c r="EQ1518" s="48"/>
      <c r="ER1518" s="48"/>
      <c r="ES1518" s="48"/>
      <c r="ET1518" s="48"/>
      <c r="EU1518" s="48"/>
      <c r="EV1518" s="48"/>
      <c r="EW1518" s="48"/>
      <c r="EX1518" s="48"/>
      <c r="EY1518" s="48"/>
      <c r="EZ1518" s="48"/>
      <c r="FA1518" s="48"/>
      <c r="FB1518" s="48"/>
      <c r="FC1518" s="48"/>
      <c r="FD1518" s="48"/>
      <c r="FE1518" s="48"/>
      <c r="FF1518" s="48"/>
      <c r="FG1518" s="48"/>
      <c r="FH1518" s="48"/>
      <c r="FI1518" s="48"/>
      <c r="FJ1518" s="48"/>
      <c r="FK1518" s="48"/>
      <c r="FL1518" s="48"/>
      <c r="FM1518" s="48"/>
      <c r="FN1518" s="48"/>
      <c r="FO1518" s="48"/>
      <c r="FP1518" s="48"/>
      <c r="FQ1518" s="48"/>
      <c r="FR1518" s="48"/>
      <c r="FS1518" s="48"/>
      <c r="FT1518" s="48"/>
      <c r="FU1518" s="48"/>
      <c r="FV1518" s="48"/>
      <c r="FW1518" s="48"/>
      <c r="FX1518" s="48"/>
      <c r="FY1518" s="48"/>
      <c r="FZ1518" s="48"/>
      <c r="GA1518" s="48"/>
      <c r="GB1518" s="48"/>
      <c r="GC1518" s="48"/>
      <c r="GD1518" s="48"/>
      <c r="GE1518" s="48"/>
      <c r="GF1518" s="48"/>
    </row>
    <row r="1519" spans="1:188" s="6" customFormat="1" hidden="1">
      <c r="A1519" s="42" t="s">
        <v>9823</v>
      </c>
      <c r="B1519" s="43"/>
      <c r="C1519" s="44" t="s">
        <v>9824</v>
      </c>
      <c r="D1519" s="44" t="s">
        <v>9825</v>
      </c>
      <c r="E1519" s="44" t="s">
        <v>1619</v>
      </c>
      <c r="F1519" s="44" t="s">
        <v>1619</v>
      </c>
      <c r="G1519" s="44">
        <v>172912444</v>
      </c>
      <c r="H1519" s="44">
        <v>759887364</v>
      </c>
      <c r="I1519" s="45">
        <v>46011</v>
      </c>
      <c r="J1519" s="45">
        <v>46013</v>
      </c>
      <c r="K1519" s="62" t="s">
        <v>1959</v>
      </c>
      <c r="L1519" s="44" t="s">
        <v>44</v>
      </c>
      <c r="M1519" s="43"/>
      <c r="N1519" s="43"/>
      <c r="O1519" s="43"/>
      <c r="P1519" s="43"/>
      <c r="Q1519" s="43"/>
      <c r="R1519" s="337">
        <v>46170</v>
      </c>
      <c r="S1519" s="43">
        <v>2150067270</v>
      </c>
      <c r="T1519" s="43" t="s">
        <v>9826</v>
      </c>
      <c r="U1519" s="44" t="s">
        <v>9827</v>
      </c>
      <c r="V1519" s="43"/>
      <c r="W1519" s="44" t="s">
        <v>59</v>
      </c>
      <c r="X1519" s="44" t="s">
        <v>1791</v>
      </c>
      <c r="Y1519" s="54" t="s">
        <v>9828</v>
      </c>
      <c r="Z1519" s="46"/>
      <c r="AA1519" s="54">
        <v>4.7433110000000003</v>
      </c>
      <c r="AB1519" s="44">
        <v>-6.6522319999999997</v>
      </c>
      <c r="AC1519" s="43">
        <v>200</v>
      </c>
      <c r="AD1519" s="44" t="s">
        <v>81</v>
      </c>
      <c r="AE1519" s="44" t="s">
        <v>8858</v>
      </c>
      <c r="AF1519" s="43"/>
      <c r="AG1519" s="43"/>
      <c r="AH1519" s="43">
        <v>0</v>
      </c>
      <c r="AI1519" s="43"/>
      <c r="AJ1519" s="43"/>
      <c r="AK1519" s="43" t="s">
        <v>9041</v>
      </c>
      <c r="AL1519" s="43"/>
      <c r="AM1519" s="43"/>
      <c r="AN1519" s="172">
        <f>R1519-J1519</f>
        <v>157</v>
      </c>
      <c r="AO1519" s="47"/>
      <c r="AP1519" s="47"/>
      <c r="AQ1519" s="47"/>
      <c r="AR1519" s="47"/>
      <c r="AS1519" s="47"/>
      <c r="AT1519" s="47"/>
      <c r="AU1519" s="47"/>
      <c r="AV1519" s="47"/>
      <c r="AW1519" s="47"/>
      <c r="AX1519" s="47"/>
      <c r="AY1519" s="47"/>
      <c r="AZ1519" s="47"/>
      <c r="BA1519" s="47"/>
      <c r="BB1519" s="47"/>
      <c r="BC1519" s="47"/>
      <c r="BD1519" s="47"/>
      <c r="BE1519" s="47"/>
      <c r="BF1519" s="47"/>
      <c r="BG1519" s="47"/>
      <c r="BH1519" s="47"/>
      <c r="BI1519" s="47"/>
      <c r="BJ1519" s="47"/>
      <c r="BK1519" s="47"/>
      <c r="BL1519" s="47"/>
      <c r="BM1519" s="47"/>
      <c r="BN1519" s="47"/>
      <c r="BO1519" s="47"/>
      <c r="BP1519" s="47"/>
      <c r="BQ1519" s="47"/>
      <c r="BR1519" s="47"/>
      <c r="BS1519" s="47"/>
      <c r="BT1519" s="47"/>
      <c r="BU1519" s="47"/>
      <c r="BV1519" s="47"/>
      <c r="BW1519" s="47"/>
      <c r="BX1519" s="47"/>
      <c r="BY1519" s="47"/>
      <c r="BZ1519" s="47"/>
      <c r="CA1519" s="47"/>
      <c r="CB1519" s="47"/>
      <c r="CC1519" s="47"/>
      <c r="CD1519" s="47"/>
      <c r="CE1519" s="47"/>
      <c r="CF1519" s="47"/>
      <c r="CG1519" s="47"/>
      <c r="CH1519" s="47"/>
      <c r="CI1519" s="47"/>
      <c r="CJ1519" s="47"/>
      <c r="CK1519" s="47"/>
      <c r="CL1519" s="47"/>
      <c r="CM1519" s="47"/>
      <c r="CN1519" s="47"/>
      <c r="CO1519" s="47"/>
      <c r="CP1519" s="47"/>
      <c r="CQ1519" s="47"/>
      <c r="CR1519" s="47"/>
      <c r="CS1519" s="47"/>
      <c r="CT1519" s="47"/>
      <c r="CU1519" s="47"/>
      <c r="CV1519" s="47"/>
      <c r="CW1519" s="47"/>
      <c r="CX1519" s="47"/>
      <c r="CY1519" s="47"/>
      <c r="CZ1519" s="47"/>
      <c r="DA1519" s="47"/>
      <c r="DB1519" s="47"/>
      <c r="DC1519" s="47"/>
      <c r="DD1519" s="47"/>
      <c r="DE1519" s="47"/>
      <c r="DF1519" s="47"/>
      <c r="DG1519" s="47"/>
      <c r="DH1519" s="47"/>
      <c r="DI1519" s="47"/>
      <c r="DJ1519" s="47"/>
      <c r="DK1519" s="47"/>
      <c r="DL1519" s="47"/>
      <c r="DM1519" s="47"/>
      <c r="DN1519" s="47"/>
      <c r="DO1519" s="47"/>
      <c r="DP1519" s="47"/>
      <c r="DQ1519" s="47"/>
      <c r="DR1519" s="47"/>
      <c r="DS1519" s="47"/>
      <c r="DT1519" s="47"/>
      <c r="DU1519" s="47"/>
      <c r="DV1519" s="47"/>
      <c r="DW1519" s="47"/>
      <c r="DX1519" s="47"/>
      <c r="DY1519" s="47"/>
      <c r="DZ1519" s="47"/>
      <c r="EA1519" s="47"/>
      <c r="EB1519" s="47"/>
      <c r="EC1519" s="47"/>
      <c r="ED1519" s="47"/>
      <c r="EE1519" s="47"/>
      <c r="EF1519" s="47"/>
      <c r="EG1519" s="47"/>
      <c r="EH1519" s="47"/>
      <c r="EI1519" s="47"/>
      <c r="EJ1519" s="47"/>
      <c r="EK1519" s="47"/>
      <c r="EL1519" s="47"/>
      <c r="EM1519" s="47"/>
      <c r="EN1519" s="47"/>
      <c r="EO1519" s="47"/>
      <c r="EP1519" s="47"/>
      <c r="EQ1519" s="47"/>
      <c r="ER1519" s="47"/>
      <c r="ES1519" s="47"/>
      <c r="ET1519" s="47"/>
      <c r="EU1519" s="47"/>
      <c r="EV1519" s="47"/>
      <c r="EW1519" s="47"/>
      <c r="EX1519" s="47"/>
      <c r="EY1519" s="47"/>
      <c r="EZ1519" s="47"/>
      <c r="FA1519" s="47"/>
      <c r="FB1519" s="47"/>
      <c r="FC1519" s="47"/>
      <c r="FD1519" s="47"/>
      <c r="FE1519" s="47"/>
      <c r="FF1519" s="47"/>
      <c r="FG1519" s="47"/>
      <c r="FH1519" s="47"/>
      <c r="FI1519" s="47"/>
      <c r="FJ1519" s="47"/>
      <c r="FK1519" s="47"/>
      <c r="FL1519" s="47"/>
      <c r="FM1519" s="47"/>
      <c r="FN1519" s="47"/>
      <c r="FO1519" s="47"/>
      <c r="FP1519" s="47"/>
      <c r="FQ1519" s="47"/>
      <c r="FR1519" s="47"/>
      <c r="FS1519" s="47"/>
      <c r="FT1519" s="47"/>
      <c r="FU1519" s="47"/>
      <c r="FV1519" s="47"/>
      <c r="FW1519" s="47"/>
      <c r="FX1519" s="47"/>
      <c r="FY1519" s="47"/>
      <c r="FZ1519" s="47"/>
      <c r="GA1519" s="47"/>
      <c r="GB1519" s="47"/>
      <c r="GC1519" s="47"/>
      <c r="GD1519" s="47"/>
      <c r="GE1519" s="47"/>
      <c r="GF1519" s="47"/>
    </row>
    <row r="1520" spans="1:188" s="6" customFormat="1" hidden="1">
      <c r="A1520" s="49" t="s">
        <v>9829</v>
      </c>
      <c r="B1520" s="43"/>
      <c r="C1520" s="43" t="s">
        <v>9830</v>
      </c>
      <c r="D1520" s="43" t="s">
        <v>9831</v>
      </c>
      <c r="E1520" s="44" t="s">
        <v>1619</v>
      </c>
      <c r="F1520" s="44" t="s">
        <v>1619</v>
      </c>
      <c r="G1520" s="43">
        <v>747242474</v>
      </c>
      <c r="H1520" s="43">
        <v>747242474</v>
      </c>
      <c r="I1520" s="50">
        <v>46013</v>
      </c>
      <c r="J1520" s="50">
        <v>46014</v>
      </c>
      <c r="K1520" s="43" t="s">
        <v>1959</v>
      </c>
      <c r="L1520" s="43" t="s">
        <v>44</v>
      </c>
      <c r="M1520" s="43"/>
      <c r="N1520" s="43"/>
      <c r="O1520" s="43"/>
      <c r="P1520" s="43"/>
      <c r="Q1520" s="43"/>
      <c r="R1520" s="337">
        <v>46179</v>
      </c>
      <c r="S1520" s="43">
        <v>2150067358</v>
      </c>
      <c r="T1520" s="43" t="s">
        <v>9832</v>
      </c>
      <c r="U1520" s="43" t="s">
        <v>9535</v>
      </c>
      <c r="V1520" s="43"/>
      <c r="W1520" s="44" t="s">
        <v>48</v>
      </c>
      <c r="X1520" s="44" t="s">
        <v>49</v>
      </c>
      <c r="Y1520" s="46" t="s">
        <v>9833</v>
      </c>
      <c r="Z1520" s="46"/>
      <c r="AA1520" s="43" t="s">
        <v>9834</v>
      </c>
      <c r="AB1520" s="43" t="s">
        <v>9835</v>
      </c>
      <c r="AC1520" s="43">
        <v>100</v>
      </c>
      <c r="AD1520" s="43" t="s">
        <v>8781</v>
      </c>
      <c r="AE1520" s="43" t="s">
        <v>9340</v>
      </c>
      <c r="AF1520" s="43"/>
      <c r="AG1520" s="43"/>
      <c r="AH1520" s="43"/>
      <c r="AI1520" s="43"/>
      <c r="AJ1520" s="43"/>
      <c r="AK1520" s="43" t="s">
        <v>9614</v>
      </c>
      <c r="AL1520" s="43"/>
      <c r="AM1520" s="43"/>
      <c r="AN1520" s="172">
        <f>R1520-J1520</f>
        <v>165</v>
      </c>
      <c r="AO1520" s="47"/>
      <c r="AP1520" s="47"/>
      <c r="AQ1520" s="47"/>
      <c r="AR1520" s="47"/>
      <c r="AS1520" s="47"/>
      <c r="AT1520" s="47"/>
      <c r="AU1520" s="47"/>
      <c r="AV1520" s="47"/>
      <c r="AW1520" s="47"/>
      <c r="AX1520" s="47"/>
      <c r="AY1520" s="47"/>
      <c r="AZ1520" s="47"/>
      <c r="BA1520" s="47"/>
      <c r="BB1520" s="47"/>
      <c r="BC1520" s="47"/>
      <c r="BD1520" s="47"/>
      <c r="BE1520" s="47"/>
      <c r="BF1520" s="47"/>
      <c r="BG1520" s="47"/>
      <c r="BH1520" s="47"/>
      <c r="BI1520" s="47"/>
      <c r="BJ1520" s="47"/>
      <c r="BK1520" s="47"/>
      <c r="BL1520" s="47"/>
      <c r="BM1520" s="47"/>
      <c r="BN1520" s="47"/>
      <c r="BO1520" s="47"/>
      <c r="BP1520" s="47"/>
      <c r="BQ1520" s="47"/>
      <c r="BR1520" s="47"/>
      <c r="BS1520" s="47"/>
      <c r="BT1520" s="47"/>
      <c r="BU1520" s="47"/>
      <c r="BV1520" s="47"/>
      <c r="BW1520" s="47"/>
      <c r="BX1520" s="47"/>
      <c r="BY1520" s="47"/>
      <c r="BZ1520" s="47"/>
      <c r="CA1520" s="47"/>
      <c r="CB1520" s="47"/>
      <c r="CC1520" s="47"/>
      <c r="CD1520" s="47"/>
      <c r="CE1520" s="47"/>
      <c r="CF1520" s="47"/>
      <c r="CG1520" s="47"/>
      <c r="CH1520" s="47"/>
      <c r="CI1520" s="47"/>
      <c r="CJ1520" s="47"/>
      <c r="CK1520" s="47"/>
      <c r="CL1520" s="47"/>
      <c r="CM1520" s="47"/>
      <c r="CN1520" s="47"/>
      <c r="CO1520" s="47"/>
      <c r="CP1520" s="47"/>
      <c r="CQ1520" s="47"/>
      <c r="CR1520" s="47"/>
      <c r="CS1520" s="47"/>
      <c r="CT1520" s="47"/>
      <c r="CU1520" s="47"/>
      <c r="CV1520" s="47"/>
      <c r="CW1520" s="47"/>
      <c r="CX1520" s="47"/>
      <c r="CY1520" s="47"/>
      <c r="CZ1520" s="47"/>
      <c r="DA1520" s="47"/>
      <c r="DB1520" s="47"/>
      <c r="DC1520" s="47"/>
      <c r="DD1520" s="47"/>
      <c r="DE1520" s="47"/>
      <c r="DF1520" s="47"/>
      <c r="DG1520" s="47"/>
      <c r="DH1520" s="47"/>
      <c r="DI1520" s="47"/>
      <c r="DJ1520" s="47"/>
      <c r="DK1520" s="47"/>
      <c r="DL1520" s="47"/>
      <c r="DM1520" s="47"/>
      <c r="DN1520" s="47"/>
      <c r="DO1520" s="47"/>
      <c r="DP1520" s="47"/>
      <c r="DQ1520" s="47"/>
      <c r="DR1520" s="47"/>
      <c r="DS1520" s="47"/>
      <c r="DT1520" s="47"/>
      <c r="DU1520" s="47"/>
      <c r="DV1520" s="47"/>
      <c r="DW1520" s="47"/>
      <c r="DX1520" s="47"/>
      <c r="DY1520" s="47"/>
      <c r="DZ1520" s="47"/>
      <c r="EA1520" s="47"/>
      <c r="EB1520" s="47"/>
      <c r="EC1520" s="47"/>
      <c r="ED1520" s="47"/>
      <c r="EE1520" s="47"/>
      <c r="EF1520" s="47"/>
      <c r="EG1520" s="47"/>
      <c r="EH1520" s="47"/>
      <c r="EI1520" s="47"/>
      <c r="EJ1520" s="47"/>
      <c r="EK1520" s="47"/>
      <c r="EL1520" s="47"/>
      <c r="EM1520" s="47"/>
      <c r="EN1520" s="47"/>
      <c r="EO1520" s="47"/>
      <c r="EP1520" s="47"/>
      <c r="EQ1520" s="47"/>
      <c r="ER1520" s="47"/>
      <c r="ES1520" s="47"/>
      <c r="ET1520" s="47"/>
      <c r="EU1520" s="47"/>
      <c r="EV1520" s="47"/>
      <c r="EW1520" s="47"/>
      <c r="EX1520" s="47"/>
      <c r="EY1520" s="47"/>
      <c r="EZ1520" s="47"/>
      <c r="FA1520" s="47"/>
      <c r="FB1520" s="47"/>
      <c r="FC1520" s="47"/>
      <c r="FD1520" s="47"/>
      <c r="FE1520" s="47"/>
      <c r="FF1520" s="47"/>
      <c r="FG1520" s="47"/>
      <c r="FH1520" s="47"/>
      <c r="FI1520" s="47"/>
      <c r="FJ1520" s="47"/>
      <c r="FK1520" s="47"/>
      <c r="FL1520" s="47"/>
      <c r="FM1520" s="47"/>
      <c r="FN1520" s="47"/>
      <c r="FO1520" s="47"/>
      <c r="FP1520" s="47"/>
      <c r="FQ1520" s="47"/>
      <c r="FR1520" s="47"/>
      <c r="FS1520" s="47"/>
      <c r="FT1520" s="47"/>
      <c r="FU1520" s="47"/>
      <c r="FV1520" s="47"/>
      <c r="FW1520" s="47"/>
      <c r="FX1520" s="47"/>
      <c r="FY1520" s="47"/>
      <c r="FZ1520" s="47"/>
      <c r="GA1520" s="47"/>
      <c r="GB1520" s="47"/>
      <c r="GC1520" s="47"/>
      <c r="GD1520" s="47"/>
      <c r="GE1520" s="47"/>
      <c r="GF1520" s="47"/>
    </row>
    <row r="1521" spans="1:188" s="6" customFormat="1" hidden="1">
      <c r="A1521" s="49" t="s">
        <v>9836</v>
      </c>
      <c r="B1521" s="43"/>
      <c r="C1521" s="43" t="s">
        <v>9837</v>
      </c>
      <c r="D1521" s="43" t="s">
        <v>9838</v>
      </c>
      <c r="E1521" s="44" t="s">
        <v>1619</v>
      </c>
      <c r="F1521" s="44" t="s">
        <v>1619</v>
      </c>
      <c r="G1521" s="43">
        <v>708374520</v>
      </c>
      <c r="H1521" s="43">
        <v>151000000</v>
      </c>
      <c r="I1521" s="50">
        <v>46014</v>
      </c>
      <c r="J1521" s="50">
        <v>46015</v>
      </c>
      <c r="K1521" s="62" t="s">
        <v>1959</v>
      </c>
      <c r="L1521" s="43" t="s">
        <v>44</v>
      </c>
      <c r="M1521" s="43"/>
      <c r="N1521" s="43"/>
      <c r="O1521" s="43"/>
      <c r="P1521" s="43"/>
      <c r="Q1521" s="43"/>
      <c r="R1521" s="337">
        <v>46176</v>
      </c>
      <c r="S1521" s="43">
        <v>2150062360</v>
      </c>
      <c r="T1521" s="43" t="s">
        <v>9839</v>
      </c>
      <c r="U1521" s="43" t="s">
        <v>9840</v>
      </c>
      <c r="V1521" s="43"/>
      <c r="W1521" s="44" t="s">
        <v>48</v>
      </c>
      <c r="X1521" s="44" t="s">
        <v>49</v>
      </c>
      <c r="Y1521" s="46" t="s">
        <v>9841</v>
      </c>
      <c r="Z1521" s="43"/>
      <c r="AA1521" s="43" t="s">
        <v>9842</v>
      </c>
      <c r="AB1521" s="43" t="s">
        <v>9843</v>
      </c>
      <c r="AC1521" s="43">
        <v>450</v>
      </c>
      <c r="AD1521" s="43" t="s">
        <v>9005</v>
      </c>
      <c r="AE1521" s="43" t="s">
        <v>9844</v>
      </c>
      <c r="AF1521" s="43"/>
      <c r="AG1521" s="43"/>
      <c r="AH1521" s="43">
        <v>0</v>
      </c>
      <c r="AI1521" s="43"/>
      <c r="AJ1521" s="43"/>
      <c r="AK1521" s="51" t="s">
        <v>8956</v>
      </c>
      <c r="AL1521" s="43"/>
      <c r="AM1521" s="43"/>
      <c r="AN1521" s="172">
        <f>R1521-J1521</f>
        <v>161</v>
      </c>
      <c r="AO1521" s="47"/>
      <c r="AP1521" s="47"/>
      <c r="AQ1521" s="47"/>
      <c r="AR1521" s="47"/>
      <c r="AS1521" s="47"/>
      <c r="AT1521" s="47"/>
      <c r="AU1521" s="47"/>
      <c r="AV1521" s="47"/>
      <c r="AW1521" s="47"/>
      <c r="AX1521" s="47"/>
      <c r="AY1521" s="47"/>
      <c r="AZ1521" s="47"/>
      <c r="BA1521" s="47"/>
      <c r="BB1521" s="47"/>
      <c r="BC1521" s="47"/>
      <c r="BD1521" s="47"/>
      <c r="BE1521" s="47"/>
      <c r="BF1521" s="47"/>
      <c r="BG1521" s="47"/>
      <c r="BH1521" s="47"/>
      <c r="BI1521" s="47"/>
      <c r="BJ1521" s="47"/>
      <c r="BK1521" s="47"/>
      <c r="BL1521" s="47"/>
      <c r="BM1521" s="47"/>
      <c r="BN1521" s="47"/>
      <c r="BO1521" s="47"/>
      <c r="BP1521" s="47"/>
      <c r="BQ1521" s="47"/>
      <c r="BR1521" s="47"/>
      <c r="BS1521" s="47"/>
      <c r="BT1521" s="47"/>
      <c r="BU1521" s="47"/>
      <c r="BV1521" s="47"/>
      <c r="BW1521" s="47"/>
      <c r="BX1521" s="47"/>
      <c r="BY1521" s="47"/>
      <c r="BZ1521" s="47"/>
      <c r="CA1521" s="47"/>
      <c r="CB1521" s="47"/>
      <c r="CC1521" s="47"/>
      <c r="CD1521" s="47"/>
      <c r="CE1521" s="47"/>
      <c r="CF1521" s="47"/>
      <c r="CG1521" s="47"/>
      <c r="CH1521" s="47"/>
      <c r="CI1521" s="47"/>
      <c r="CJ1521" s="47"/>
      <c r="CK1521" s="47"/>
      <c r="CL1521" s="47"/>
      <c r="CM1521" s="47"/>
      <c r="CN1521" s="47"/>
      <c r="CO1521" s="47"/>
      <c r="CP1521" s="47"/>
      <c r="CQ1521" s="47"/>
      <c r="CR1521" s="47"/>
      <c r="CS1521" s="47"/>
      <c r="CT1521" s="47"/>
      <c r="CU1521" s="47"/>
      <c r="CV1521" s="47"/>
      <c r="CW1521" s="47"/>
      <c r="CX1521" s="47"/>
      <c r="CY1521" s="47"/>
      <c r="CZ1521" s="47"/>
      <c r="DA1521" s="47"/>
      <c r="DB1521" s="47"/>
      <c r="DC1521" s="47"/>
      <c r="DD1521" s="47"/>
      <c r="DE1521" s="47"/>
      <c r="DF1521" s="47"/>
      <c r="DG1521" s="47"/>
      <c r="DH1521" s="47"/>
      <c r="DI1521" s="47"/>
      <c r="DJ1521" s="47"/>
      <c r="DK1521" s="47"/>
      <c r="DL1521" s="47"/>
      <c r="DM1521" s="47"/>
      <c r="DN1521" s="47"/>
      <c r="DO1521" s="47"/>
      <c r="DP1521" s="47"/>
      <c r="DQ1521" s="47"/>
      <c r="DR1521" s="47"/>
      <c r="DS1521" s="47"/>
      <c r="DT1521" s="47"/>
      <c r="DU1521" s="47"/>
      <c r="DV1521" s="47"/>
      <c r="DW1521" s="47"/>
      <c r="DX1521" s="47"/>
      <c r="DY1521" s="47"/>
      <c r="DZ1521" s="47"/>
      <c r="EA1521" s="47"/>
      <c r="EB1521" s="47"/>
      <c r="EC1521" s="47"/>
      <c r="ED1521" s="47"/>
      <c r="EE1521" s="47"/>
      <c r="EF1521" s="47"/>
      <c r="EG1521" s="47"/>
      <c r="EH1521" s="47"/>
      <c r="EI1521" s="47"/>
      <c r="EJ1521" s="47"/>
      <c r="EK1521" s="47"/>
      <c r="EL1521" s="47"/>
      <c r="EM1521" s="47"/>
      <c r="EN1521" s="47"/>
      <c r="EO1521" s="47"/>
      <c r="EP1521" s="47"/>
      <c r="EQ1521" s="47"/>
      <c r="ER1521" s="47"/>
      <c r="ES1521" s="47"/>
      <c r="ET1521" s="47"/>
      <c r="EU1521" s="47"/>
      <c r="EV1521" s="47"/>
      <c r="EW1521" s="47"/>
      <c r="EX1521" s="47"/>
      <c r="EY1521" s="47"/>
      <c r="EZ1521" s="47"/>
      <c r="FA1521" s="47"/>
      <c r="FB1521" s="47"/>
      <c r="FC1521" s="47"/>
      <c r="FD1521" s="47"/>
      <c r="FE1521" s="47"/>
      <c r="FF1521" s="47"/>
      <c r="FG1521" s="47"/>
      <c r="FH1521" s="47"/>
      <c r="FI1521" s="47"/>
      <c r="FJ1521" s="47"/>
      <c r="FK1521" s="47"/>
      <c r="FL1521" s="47"/>
      <c r="FM1521" s="47"/>
      <c r="FN1521" s="47"/>
      <c r="FO1521" s="47"/>
      <c r="FP1521" s="47"/>
      <c r="FQ1521" s="47"/>
      <c r="FR1521" s="47"/>
      <c r="FS1521" s="47"/>
      <c r="FT1521" s="47"/>
      <c r="FU1521" s="47"/>
      <c r="FV1521" s="47"/>
      <c r="FW1521" s="47"/>
      <c r="FX1521" s="47"/>
      <c r="FY1521" s="47"/>
      <c r="FZ1521" s="47"/>
      <c r="GA1521" s="47"/>
      <c r="GB1521" s="47"/>
      <c r="GC1521" s="47"/>
      <c r="GD1521" s="47"/>
      <c r="GE1521" s="47"/>
      <c r="GF1521" s="47"/>
    </row>
    <row r="1522" spans="1:188" s="6" customFormat="1" hidden="1">
      <c r="A1522" s="42" t="s">
        <v>9845</v>
      </c>
      <c r="B1522" s="43"/>
      <c r="C1522" s="44" t="s">
        <v>9846</v>
      </c>
      <c r="D1522" s="44" t="s">
        <v>9847</v>
      </c>
      <c r="E1522" s="44" t="s">
        <v>1619</v>
      </c>
      <c r="F1522" s="44" t="s">
        <v>1619</v>
      </c>
      <c r="G1522" s="44">
        <v>101238076</v>
      </c>
      <c r="H1522" s="44">
        <v>707131166</v>
      </c>
      <c r="I1522" s="45">
        <v>46017</v>
      </c>
      <c r="J1522" s="45">
        <v>46018</v>
      </c>
      <c r="K1522" s="52" t="s">
        <v>43</v>
      </c>
      <c r="L1522" s="44" t="s">
        <v>44</v>
      </c>
      <c r="M1522" s="43"/>
      <c r="N1522" s="43"/>
      <c r="O1522" s="43"/>
      <c r="P1522" s="43"/>
      <c r="Q1522" s="43"/>
      <c r="R1522" s="337" t="s">
        <v>7768</v>
      </c>
      <c r="S1522" s="43"/>
      <c r="T1522" s="43"/>
      <c r="U1522" s="44" t="s">
        <v>9848</v>
      </c>
      <c r="V1522" s="43"/>
      <c r="W1522" s="44" t="s">
        <v>59</v>
      </c>
      <c r="X1522" s="44" t="s">
        <v>87</v>
      </c>
      <c r="Y1522" s="54" t="s">
        <v>9849</v>
      </c>
      <c r="Z1522" s="43"/>
      <c r="AA1522" s="43"/>
      <c r="AB1522" s="53" t="s">
        <v>9850</v>
      </c>
      <c r="AC1522" s="43"/>
      <c r="AD1522" s="44" t="s">
        <v>9514</v>
      </c>
      <c r="AE1522" s="44" t="s">
        <v>9851</v>
      </c>
      <c r="AF1522" s="43"/>
      <c r="AG1522" s="43"/>
      <c r="AH1522" s="43"/>
      <c r="AI1522" s="43"/>
      <c r="AJ1522" s="43"/>
      <c r="AK1522" s="43"/>
      <c r="AL1522" s="43"/>
      <c r="AM1522" s="43"/>
      <c r="AN1522" s="47"/>
      <c r="AO1522" s="47"/>
      <c r="AP1522" s="47"/>
      <c r="AQ1522" s="47"/>
      <c r="AR1522" s="47"/>
      <c r="AS1522" s="47"/>
      <c r="AT1522" s="47"/>
      <c r="AU1522" s="47"/>
      <c r="AV1522" s="47"/>
      <c r="AW1522" s="47"/>
      <c r="AX1522" s="47"/>
      <c r="AY1522" s="47"/>
      <c r="AZ1522" s="47"/>
      <c r="BA1522" s="47"/>
      <c r="BB1522" s="47"/>
      <c r="BC1522" s="47"/>
      <c r="BD1522" s="47"/>
      <c r="BE1522" s="47"/>
      <c r="BF1522" s="47"/>
      <c r="BG1522" s="47"/>
      <c r="BH1522" s="47"/>
      <c r="BI1522" s="47"/>
      <c r="BJ1522" s="47"/>
      <c r="BK1522" s="47"/>
      <c r="BL1522" s="47"/>
      <c r="BM1522" s="47"/>
      <c r="BN1522" s="47"/>
      <c r="BO1522" s="47"/>
      <c r="BP1522" s="47"/>
      <c r="BQ1522" s="47"/>
      <c r="BR1522" s="47"/>
      <c r="BS1522" s="47"/>
      <c r="BT1522" s="47"/>
      <c r="BU1522" s="47"/>
      <c r="BV1522" s="47"/>
      <c r="BW1522" s="47"/>
      <c r="BX1522" s="47"/>
      <c r="BY1522" s="47"/>
      <c r="BZ1522" s="47"/>
      <c r="CA1522" s="47"/>
      <c r="CB1522" s="47"/>
      <c r="CC1522" s="47"/>
      <c r="CD1522" s="47"/>
      <c r="CE1522" s="47"/>
      <c r="CF1522" s="47"/>
      <c r="CG1522" s="47"/>
      <c r="CH1522" s="47"/>
      <c r="CI1522" s="47"/>
      <c r="CJ1522" s="47"/>
      <c r="CK1522" s="47"/>
      <c r="CL1522" s="47"/>
      <c r="CM1522" s="47"/>
      <c r="CN1522" s="47"/>
      <c r="CO1522" s="47"/>
      <c r="CP1522" s="47"/>
      <c r="CQ1522" s="47"/>
      <c r="CR1522" s="47"/>
      <c r="CS1522" s="47"/>
      <c r="CT1522" s="47"/>
      <c r="CU1522" s="47"/>
      <c r="CV1522" s="47"/>
      <c r="CW1522" s="47"/>
      <c r="CX1522" s="47"/>
      <c r="CY1522" s="47"/>
      <c r="CZ1522" s="47"/>
      <c r="DA1522" s="47"/>
      <c r="DB1522" s="47"/>
      <c r="DC1522" s="47"/>
      <c r="DD1522" s="47"/>
      <c r="DE1522" s="47"/>
      <c r="DF1522" s="47"/>
      <c r="DG1522" s="47"/>
      <c r="DH1522" s="47"/>
      <c r="DI1522" s="47"/>
      <c r="DJ1522" s="47"/>
      <c r="DK1522" s="47"/>
      <c r="DL1522" s="47"/>
      <c r="DM1522" s="47"/>
      <c r="DN1522" s="47"/>
      <c r="DO1522" s="47"/>
      <c r="DP1522" s="47"/>
      <c r="DQ1522" s="47"/>
      <c r="DR1522" s="47"/>
      <c r="DS1522" s="47"/>
      <c r="DT1522" s="47"/>
      <c r="DU1522" s="47"/>
      <c r="DV1522" s="47"/>
      <c r="DW1522" s="47"/>
      <c r="DX1522" s="47"/>
      <c r="DY1522" s="47"/>
      <c r="DZ1522" s="47"/>
      <c r="EA1522" s="47"/>
      <c r="EB1522" s="47"/>
      <c r="EC1522" s="47"/>
      <c r="ED1522" s="47"/>
      <c r="EE1522" s="47"/>
      <c r="EF1522" s="47"/>
      <c r="EG1522" s="47"/>
      <c r="EH1522" s="47"/>
      <c r="EI1522" s="47"/>
      <c r="EJ1522" s="47"/>
      <c r="EK1522" s="47"/>
      <c r="EL1522" s="47"/>
      <c r="EM1522" s="47"/>
      <c r="EN1522" s="47"/>
      <c r="EO1522" s="47"/>
      <c r="EP1522" s="47"/>
      <c r="EQ1522" s="47"/>
      <c r="ER1522" s="47"/>
      <c r="ES1522" s="47"/>
      <c r="ET1522" s="47"/>
      <c r="EU1522" s="47"/>
      <c r="EV1522" s="47"/>
      <c r="EW1522" s="47"/>
      <c r="EX1522" s="47"/>
      <c r="EY1522" s="47"/>
      <c r="EZ1522" s="47"/>
      <c r="FA1522" s="47"/>
      <c r="FB1522" s="47"/>
      <c r="FC1522" s="47"/>
      <c r="FD1522" s="47"/>
      <c r="FE1522" s="47"/>
      <c r="FF1522" s="47"/>
      <c r="FG1522" s="47"/>
      <c r="FH1522" s="47"/>
      <c r="FI1522" s="47"/>
      <c r="FJ1522" s="47"/>
      <c r="FK1522" s="47"/>
      <c r="FL1522" s="47"/>
      <c r="FM1522" s="47"/>
      <c r="FN1522" s="47"/>
      <c r="FO1522" s="47"/>
      <c r="FP1522" s="47"/>
      <c r="FQ1522" s="47"/>
      <c r="FR1522" s="47"/>
      <c r="FS1522" s="47"/>
      <c r="FT1522" s="47"/>
      <c r="FU1522" s="47"/>
      <c r="FV1522" s="47"/>
      <c r="FW1522" s="47"/>
      <c r="FX1522" s="47"/>
      <c r="FY1522" s="47"/>
      <c r="FZ1522" s="47"/>
      <c r="GA1522" s="47"/>
      <c r="GB1522" s="47"/>
      <c r="GC1522" s="47"/>
      <c r="GD1522" s="47"/>
      <c r="GE1522" s="47"/>
      <c r="GF1522" s="47"/>
    </row>
    <row r="1523" spans="1:188" s="6" customFormat="1" hidden="1">
      <c r="A1523" s="49" t="s">
        <v>9852</v>
      </c>
      <c r="B1523" s="43"/>
      <c r="C1523" s="43" t="s">
        <v>9853</v>
      </c>
      <c r="D1523" s="43" t="s">
        <v>9854</v>
      </c>
      <c r="E1523" s="44" t="s">
        <v>1619</v>
      </c>
      <c r="F1523" s="44" t="s">
        <v>1619</v>
      </c>
      <c r="G1523" s="43">
        <v>504035719</v>
      </c>
      <c r="H1523" s="43">
        <v>768918991</v>
      </c>
      <c r="I1523" s="50">
        <v>46011</v>
      </c>
      <c r="J1523" s="50">
        <v>46018</v>
      </c>
      <c r="K1523" s="43" t="s">
        <v>43</v>
      </c>
      <c r="L1523" s="43" t="s">
        <v>44</v>
      </c>
      <c r="M1523" s="43"/>
      <c r="N1523" s="43"/>
      <c r="O1523" s="43"/>
      <c r="P1523" s="43"/>
      <c r="Q1523" s="43"/>
      <c r="R1523" s="337" t="s">
        <v>7768</v>
      </c>
      <c r="S1523" s="43"/>
      <c r="T1523" s="43"/>
      <c r="U1523" s="43" t="s">
        <v>9855</v>
      </c>
      <c r="V1523" s="43"/>
      <c r="W1523" s="44" t="s">
        <v>48</v>
      </c>
      <c r="X1523" s="44" t="s">
        <v>49</v>
      </c>
      <c r="Y1523" s="46" t="s">
        <v>9856</v>
      </c>
      <c r="Z1523" s="43"/>
      <c r="AA1523" s="43">
        <v>4.76661</v>
      </c>
      <c r="AB1523" s="43">
        <v>-6.6627400000000003</v>
      </c>
      <c r="AC1523" s="43">
        <v>200</v>
      </c>
      <c r="AD1523" s="43" t="s">
        <v>9159</v>
      </c>
      <c r="AE1523" s="43" t="s">
        <v>9857</v>
      </c>
      <c r="AF1523" s="43"/>
      <c r="AG1523" s="43"/>
      <c r="AH1523" s="43"/>
      <c r="AI1523" s="43"/>
      <c r="AJ1523" s="43"/>
      <c r="AK1523" s="43"/>
      <c r="AL1523" s="43"/>
      <c r="AM1523" s="43"/>
      <c r="AN1523" s="47"/>
      <c r="AO1523" s="47"/>
      <c r="AP1523" s="47"/>
      <c r="AQ1523" s="47"/>
      <c r="AR1523" s="47"/>
      <c r="AS1523" s="47"/>
      <c r="AT1523" s="47"/>
      <c r="AU1523" s="47"/>
      <c r="AV1523" s="47"/>
      <c r="AW1523" s="47"/>
      <c r="AX1523" s="47"/>
      <c r="AY1523" s="47"/>
      <c r="AZ1523" s="47"/>
      <c r="BA1523" s="47"/>
      <c r="BB1523" s="47"/>
      <c r="BC1523" s="47"/>
      <c r="BD1523" s="47"/>
      <c r="BE1523" s="47"/>
      <c r="BF1523" s="47"/>
      <c r="BG1523" s="47"/>
      <c r="BH1523" s="47"/>
      <c r="BI1523" s="47"/>
      <c r="BJ1523" s="47"/>
      <c r="BK1523" s="47"/>
      <c r="BL1523" s="47"/>
      <c r="BM1523" s="47"/>
      <c r="BN1523" s="47"/>
      <c r="BO1523" s="47"/>
      <c r="BP1523" s="47"/>
      <c r="BQ1523" s="47"/>
      <c r="BR1523" s="47"/>
      <c r="BS1523" s="47"/>
      <c r="BT1523" s="47"/>
      <c r="BU1523" s="47"/>
      <c r="BV1523" s="47"/>
      <c r="BW1523" s="47"/>
      <c r="BX1523" s="47"/>
      <c r="BY1523" s="47"/>
      <c r="BZ1523" s="47"/>
      <c r="CA1523" s="47"/>
      <c r="CB1523" s="47"/>
      <c r="CC1523" s="47"/>
      <c r="CD1523" s="47"/>
      <c r="CE1523" s="47"/>
      <c r="CF1523" s="47"/>
      <c r="CG1523" s="47"/>
      <c r="CH1523" s="47"/>
      <c r="CI1523" s="47"/>
      <c r="CJ1523" s="47"/>
      <c r="CK1523" s="47"/>
      <c r="CL1523" s="47"/>
      <c r="CM1523" s="47"/>
      <c r="CN1523" s="47"/>
      <c r="CO1523" s="47"/>
      <c r="CP1523" s="47"/>
      <c r="CQ1523" s="47"/>
      <c r="CR1523" s="47"/>
      <c r="CS1523" s="47"/>
      <c r="CT1523" s="47"/>
      <c r="CU1523" s="47"/>
      <c r="CV1523" s="47"/>
      <c r="CW1523" s="47"/>
      <c r="CX1523" s="47"/>
      <c r="CY1523" s="47"/>
      <c r="CZ1523" s="47"/>
      <c r="DA1523" s="47"/>
      <c r="DB1523" s="47"/>
      <c r="DC1523" s="47"/>
      <c r="DD1523" s="47"/>
      <c r="DE1523" s="47"/>
      <c r="DF1523" s="47"/>
      <c r="DG1523" s="47"/>
      <c r="DH1523" s="47"/>
      <c r="DI1523" s="47"/>
      <c r="DJ1523" s="47"/>
      <c r="DK1523" s="47"/>
      <c r="DL1523" s="47"/>
      <c r="DM1523" s="47"/>
      <c r="DN1523" s="47"/>
      <c r="DO1523" s="47"/>
      <c r="DP1523" s="47"/>
      <c r="DQ1523" s="47"/>
      <c r="DR1523" s="47"/>
      <c r="DS1523" s="47"/>
      <c r="DT1523" s="47"/>
      <c r="DU1523" s="47"/>
      <c r="DV1523" s="47"/>
      <c r="DW1523" s="47"/>
      <c r="DX1523" s="47"/>
      <c r="DY1523" s="47"/>
      <c r="DZ1523" s="47"/>
      <c r="EA1523" s="47"/>
      <c r="EB1523" s="47"/>
      <c r="EC1523" s="47"/>
      <c r="ED1523" s="47"/>
      <c r="EE1523" s="47"/>
      <c r="EF1523" s="47"/>
      <c r="EG1523" s="47"/>
      <c r="EH1523" s="47"/>
      <c r="EI1523" s="47"/>
      <c r="EJ1523" s="47"/>
      <c r="EK1523" s="47"/>
      <c r="EL1523" s="47"/>
      <c r="EM1523" s="47"/>
      <c r="EN1523" s="47"/>
      <c r="EO1523" s="47"/>
      <c r="EP1523" s="47"/>
      <c r="EQ1523" s="47"/>
      <c r="ER1523" s="47"/>
      <c r="ES1523" s="47"/>
      <c r="ET1523" s="47"/>
      <c r="EU1523" s="47"/>
      <c r="EV1523" s="47"/>
      <c r="EW1523" s="47"/>
      <c r="EX1523" s="47"/>
      <c r="EY1523" s="47"/>
      <c r="EZ1523" s="47"/>
      <c r="FA1523" s="47"/>
      <c r="FB1523" s="47"/>
      <c r="FC1523" s="47"/>
      <c r="FD1523" s="47"/>
      <c r="FE1523" s="47"/>
      <c r="FF1523" s="47"/>
      <c r="FG1523" s="47"/>
      <c r="FH1523" s="47"/>
      <c r="FI1523" s="47"/>
      <c r="FJ1523" s="47"/>
      <c r="FK1523" s="47"/>
      <c r="FL1523" s="47"/>
      <c r="FM1523" s="47"/>
      <c r="FN1523" s="47"/>
      <c r="FO1523" s="47"/>
      <c r="FP1523" s="47"/>
      <c r="FQ1523" s="47"/>
      <c r="FR1523" s="47"/>
      <c r="FS1523" s="47"/>
      <c r="FT1523" s="47"/>
      <c r="FU1523" s="47"/>
      <c r="FV1523" s="47"/>
      <c r="FW1523" s="47"/>
      <c r="FX1523" s="47"/>
      <c r="FY1523" s="47"/>
      <c r="FZ1523" s="47"/>
      <c r="GA1523" s="47"/>
      <c r="GB1523" s="47"/>
      <c r="GC1523" s="47"/>
      <c r="GD1523" s="47"/>
      <c r="GE1523" s="47"/>
      <c r="GF1523" s="47"/>
    </row>
    <row r="1524" spans="1:188" s="6" customFormat="1" hidden="1">
      <c r="A1524" s="49" t="s">
        <v>9858</v>
      </c>
      <c r="B1524" s="43"/>
      <c r="C1524" s="43" t="s">
        <v>9859</v>
      </c>
      <c r="D1524" s="43" t="s">
        <v>9860</v>
      </c>
      <c r="E1524" s="44" t="s">
        <v>1619</v>
      </c>
      <c r="F1524" s="44" t="s">
        <v>1619</v>
      </c>
      <c r="G1524" s="43">
        <v>505293498</v>
      </c>
      <c r="H1524" s="43">
        <v>707612223</v>
      </c>
      <c r="I1524" s="50">
        <v>46019</v>
      </c>
      <c r="J1524" s="50">
        <v>46020</v>
      </c>
      <c r="K1524" s="46" t="s">
        <v>43</v>
      </c>
      <c r="L1524" s="43" t="s">
        <v>44</v>
      </c>
      <c r="M1524" s="43"/>
      <c r="N1524" s="43"/>
      <c r="O1524" s="43"/>
      <c r="P1524" s="43"/>
      <c r="Q1524" s="43"/>
      <c r="R1524" s="337" t="s">
        <v>7768</v>
      </c>
      <c r="S1524" s="43"/>
      <c r="T1524" s="47"/>
      <c r="U1524" s="43" t="s">
        <v>9731</v>
      </c>
      <c r="V1524" s="43"/>
      <c r="W1524" s="44" t="s">
        <v>48</v>
      </c>
      <c r="X1524" s="44" t="s">
        <v>49</v>
      </c>
      <c r="Y1524" s="51" t="s">
        <v>9861</v>
      </c>
      <c r="Z1524" s="43"/>
      <c r="AA1524" s="43" t="s">
        <v>9862</v>
      </c>
      <c r="AB1524" s="43" t="s">
        <v>9863</v>
      </c>
      <c r="AC1524" s="43">
        <v>250</v>
      </c>
      <c r="AD1524" s="43" t="s">
        <v>9266</v>
      </c>
      <c r="AE1524" s="43" t="s">
        <v>9559</v>
      </c>
      <c r="AF1524" s="43"/>
      <c r="AG1524" s="43"/>
      <c r="AH1524" s="43"/>
      <c r="AI1524" s="43"/>
      <c r="AJ1524" s="43"/>
      <c r="AK1524" s="43"/>
      <c r="AL1524" s="43"/>
      <c r="AM1524" s="43"/>
      <c r="AN1524" s="47"/>
      <c r="AO1524" s="47"/>
      <c r="AP1524" s="47"/>
      <c r="AQ1524" s="47"/>
      <c r="AR1524" s="47"/>
      <c r="AS1524" s="47"/>
      <c r="AT1524" s="47"/>
      <c r="AU1524" s="47"/>
      <c r="AV1524" s="47"/>
      <c r="AW1524" s="47"/>
      <c r="AX1524" s="47"/>
      <c r="AY1524" s="47"/>
      <c r="AZ1524" s="47"/>
      <c r="BA1524" s="47"/>
      <c r="BB1524" s="47"/>
      <c r="BC1524" s="47"/>
      <c r="BD1524" s="47"/>
      <c r="BE1524" s="47"/>
      <c r="BF1524" s="47"/>
      <c r="BG1524" s="47"/>
      <c r="BH1524" s="47"/>
      <c r="BI1524" s="47"/>
      <c r="BJ1524" s="47"/>
      <c r="BK1524" s="47"/>
      <c r="BL1524" s="47"/>
      <c r="BM1524" s="47"/>
      <c r="BN1524" s="47"/>
      <c r="BO1524" s="47"/>
      <c r="BP1524" s="47"/>
      <c r="BQ1524" s="47"/>
      <c r="BR1524" s="47"/>
      <c r="BS1524" s="47"/>
      <c r="BT1524" s="47"/>
      <c r="BU1524" s="47"/>
      <c r="BV1524" s="47"/>
      <c r="BW1524" s="47"/>
      <c r="BX1524" s="47"/>
      <c r="BY1524" s="47"/>
      <c r="BZ1524" s="47"/>
      <c r="CA1524" s="47"/>
      <c r="CB1524" s="47"/>
      <c r="CC1524" s="47"/>
      <c r="CD1524" s="47"/>
      <c r="CE1524" s="47"/>
      <c r="CF1524" s="47"/>
      <c r="CG1524" s="47"/>
      <c r="CH1524" s="47"/>
      <c r="CI1524" s="47"/>
      <c r="CJ1524" s="47"/>
      <c r="CK1524" s="47"/>
      <c r="CL1524" s="47"/>
      <c r="CM1524" s="47"/>
      <c r="CN1524" s="47"/>
      <c r="CO1524" s="47"/>
      <c r="CP1524" s="47"/>
      <c r="CQ1524" s="47"/>
      <c r="CR1524" s="47"/>
      <c r="CS1524" s="47"/>
      <c r="CT1524" s="47"/>
      <c r="CU1524" s="47"/>
      <c r="CV1524" s="47"/>
      <c r="CW1524" s="47"/>
      <c r="CX1524" s="47"/>
      <c r="CY1524" s="47"/>
      <c r="CZ1524" s="47"/>
      <c r="DA1524" s="47"/>
      <c r="DB1524" s="47"/>
      <c r="DC1524" s="47"/>
      <c r="DD1524" s="47"/>
      <c r="DE1524" s="47"/>
      <c r="DF1524" s="47"/>
      <c r="DG1524" s="47"/>
      <c r="DH1524" s="47"/>
      <c r="DI1524" s="47"/>
      <c r="DJ1524" s="47"/>
      <c r="DK1524" s="47"/>
      <c r="DL1524" s="47"/>
      <c r="DM1524" s="47"/>
      <c r="DN1524" s="47"/>
      <c r="DO1524" s="47"/>
      <c r="DP1524" s="47"/>
      <c r="DQ1524" s="47"/>
      <c r="DR1524" s="47"/>
      <c r="DS1524" s="47"/>
      <c r="DT1524" s="47"/>
      <c r="DU1524" s="47"/>
      <c r="DV1524" s="47"/>
      <c r="DW1524" s="47"/>
      <c r="DX1524" s="47"/>
      <c r="DY1524" s="47"/>
      <c r="DZ1524" s="47"/>
      <c r="EA1524" s="47"/>
      <c r="EB1524" s="47"/>
      <c r="EC1524" s="47"/>
      <c r="ED1524" s="47"/>
      <c r="EE1524" s="47"/>
      <c r="EF1524" s="47"/>
      <c r="EG1524" s="47"/>
      <c r="EH1524" s="47"/>
      <c r="EI1524" s="47"/>
      <c r="EJ1524" s="47"/>
      <c r="EK1524" s="47"/>
      <c r="EL1524" s="47"/>
      <c r="EM1524" s="47"/>
      <c r="EN1524" s="47"/>
      <c r="EO1524" s="47"/>
      <c r="EP1524" s="47"/>
      <c r="EQ1524" s="47"/>
      <c r="ER1524" s="47"/>
      <c r="ES1524" s="47"/>
      <c r="ET1524" s="47"/>
      <c r="EU1524" s="47"/>
      <c r="EV1524" s="47"/>
      <c r="EW1524" s="47"/>
      <c r="EX1524" s="47"/>
      <c r="EY1524" s="47"/>
      <c r="EZ1524" s="47"/>
      <c r="FA1524" s="47"/>
      <c r="FB1524" s="47"/>
      <c r="FC1524" s="47"/>
      <c r="FD1524" s="47"/>
      <c r="FE1524" s="47"/>
      <c r="FF1524" s="47"/>
      <c r="FG1524" s="47"/>
      <c r="FH1524" s="47"/>
      <c r="FI1524" s="47"/>
      <c r="FJ1524" s="47"/>
      <c r="FK1524" s="47"/>
      <c r="FL1524" s="47"/>
      <c r="FM1524" s="47"/>
      <c r="FN1524" s="47"/>
      <c r="FO1524" s="47"/>
      <c r="FP1524" s="47"/>
      <c r="FQ1524" s="47"/>
      <c r="FR1524" s="47"/>
      <c r="FS1524" s="47"/>
      <c r="FT1524" s="47"/>
      <c r="FU1524" s="47"/>
      <c r="FV1524" s="47"/>
      <c r="FW1524" s="47"/>
      <c r="FX1524" s="47"/>
      <c r="FY1524" s="47"/>
      <c r="FZ1524" s="47"/>
      <c r="GA1524" s="47"/>
      <c r="GB1524" s="47"/>
      <c r="GC1524" s="47"/>
      <c r="GD1524" s="47"/>
      <c r="GE1524" s="47"/>
      <c r="GF1524" s="47"/>
    </row>
    <row r="1525" spans="1:188" s="6" customFormat="1" hidden="1">
      <c r="A1525" s="42" t="s">
        <v>9864</v>
      </c>
      <c r="B1525" s="43"/>
      <c r="C1525" s="44" t="s">
        <v>9865</v>
      </c>
      <c r="D1525" s="44" t="s">
        <v>9866</v>
      </c>
      <c r="E1525" s="44" t="s">
        <v>1619</v>
      </c>
      <c r="F1525" s="44" t="s">
        <v>1619</v>
      </c>
      <c r="G1525" s="44">
        <v>777032877</v>
      </c>
      <c r="H1525" s="44">
        <v>506000000</v>
      </c>
      <c r="I1525" s="45">
        <v>46018</v>
      </c>
      <c r="J1525" s="45">
        <v>46021</v>
      </c>
      <c r="K1525" s="52" t="s">
        <v>43</v>
      </c>
      <c r="L1525" s="44" t="s">
        <v>44</v>
      </c>
      <c r="M1525" s="43"/>
      <c r="N1525" s="43"/>
      <c r="O1525" s="43"/>
      <c r="P1525" s="43"/>
      <c r="Q1525" s="43"/>
      <c r="R1525" s="337" t="s">
        <v>7768</v>
      </c>
      <c r="S1525" s="43"/>
      <c r="T1525" s="43"/>
      <c r="U1525" s="43"/>
      <c r="V1525" s="43"/>
      <c r="W1525" s="44" t="s">
        <v>69</v>
      </c>
      <c r="X1525" s="44" t="s">
        <v>70</v>
      </c>
      <c r="Y1525" s="54" t="s">
        <v>9867</v>
      </c>
      <c r="Z1525" s="43"/>
      <c r="AA1525" s="44">
        <v>4.7738399999999999</v>
      </c>
      <c r="AB1525" s="44">
        <v>-6.6728100000000001</v>
      </c>
      <c r="AC1525" s="43"/>
      <c r="AD1525" s="43"/>
      <c r="AE1525" s="44" t="s">
        <v>8739</v>
      </c>
      <c r="AF1525" s="43"/>
      <c r="AG1525" s="43"/>
      <c r="AH1525" s="43"/>
      <c r="AI1525" s="43"/>
      <c r="AJ1525" s="43"/>
      <c r="AK1525" s="43"/>
      <c r="AL1525" s="43"/>
      <c r="AM1525" s="43"/>
      <c r="AN1525" s="47"/>
      <c r="AO1525" s="48"/>
      <c r="AP1525" s="48"/>
      <c r="AQ1525" s="48"/>
      <c r="AR1525" s="48"/>
      <c r="AS1525" s="48"/>
      <c r="AT1525" s="48"/>
      <c r="AU1525" s="48"/>
      <c r="AV1525" s="48"/>
      <c r="AW1525" s="48"/>
      <c r="AX1525" s="48"/>
      <c r="AY1525" s="48"/>
      <c r="AZ1525" s="48"/>
      <c r="BA1525" s="48"/>
      <c r="BB1525" s="48"/>
      <c r="BC1525" s="48"/>
      <c r="BD1525" s="48"/>
      <c r="BE1525" s="48"/>
      <c r="BF1525" s="48"/>
      <c r="BG1525" s="48"/>
      <c r="BH1525" s="48"/>
      <c r="BI1525" s="48"/>
      <c r="BJ1525" s="48"/>
      <c r="BK1525" s="48"/>
      <c r="BL1525" s="48"/>
      <c r="BM1525" s="48"/>
      <c r="BN1525" s="48"/>
      <c r="BO1525" s="48"/>
      <c r="BP1525" s="48"/>
      <c r="BQ1525" s="48"/>
      <c r="BR1525" s="48"/>
      <c r="BS1525" s="48"/>
      <c r="BT1525" s="48"/>
      <c r="BU1525" s="48"/>
      <c r="BV1525" s="48"/>
      <c r="BW1525" s="48"/>
      <c r="BX1525" s="48"/>
      <c r="BY1525" s="48"/>
      <c r="BZ1525" s="48"/>
      <c r="CA1525" s="48"/>
      <c r="CB1525" s="48"/>
      <c r="CC1525" s="48"/>
      <c r="CD1525" s="48"/>
      <c r="CE1525" s="48"/>
      <c r="CF1525" s="48"/>
      <c r="CG1525" s="48"/>
      <c r="CH1525" s="48"/>
      <c r="CI1525" s="48"/>
      <c r="CJ1525" s="48"/>
      <c r="CK1525" s="48"/>
      <c r="CL1525" s="48"/>
      <c r="CM1525" s="48"/>
      <c r="CN1525" s="48"/>
      <c r="CO1525" s="48"/>
      <c r="CP1525" s="48"/>
      <c r="CQ1525" s="48"/>
      <c r="CR1525" s="48"/>
      <c r="CS1525" s="48"/>
      <c r="CT1525" s="48"/>
      <c r="CU1525" s="48"/>
      <c r="CV1525" s="48"/>
      <c r="CW1525" s="48"/>
      <c r="CX1525" s="48"/>
      <c r="CY1525" s="48"/>
      <c r="CZ1525" s="48"/>
      <c r="DA1525" s="48"/>
      <c r="DB1525" s="48"/>
      <c r="DC1525" s="48"/>
      <c r="DD1525" s="48"/>
      <c r="DE1525" s="48"/>
      <c r="DF1525" s="48"/>
      <c r="DG1525" s="48"/>
      <c r="DH1525" s="48"/>
      <c r="DI1525" s="48"/>
      <c r="DJ1525" s="48"/>
      <c r="DK1525" s="48"/>
      <c r="DL1525" s="48"/>
      <c r="DM1525" s="48"/>
      <c r="DN1525" s="48"/>
      <c r="DO1525" s="48"/>
      <c r="DP1525" s="48"/>
      <c r="DQ1525" s="48"/>
      <c r="DR1525" s="48"/>
      <c r="DS1525" s="48"/>
      <c r="DT1525" s="48"/>
      <c r="DU1525" s="48"/>
      <c r="DV1525" s="48"/>
      <c r="DW1525" s="48"/>
      <c r="DX1525" s="48"/>
      <c r="DY1525" s="48"/>
      <c r="DZ1525" s="48"/>
      <c r="EA1525" s="48"/>
      <c r="EB1525" s="48"/>
      <c r="EC1525" s="48"/>
      <c r="ED1525" s="48"/>
      <c r="EE1525" s="48"/>
      <c r="EF1525" s="48"/>
      <c r="EG1525" s="48"/>
      <c r="EH1525" s="48"/>
      <c r="EI1525" s="48"/>
      <c r="EJ1525" s="48"/>
      <c r="EK1525" s="48"/>
      <c r="EL1525" s="48"/>
      <c r="EM1525" s="48"/>
      <c r="EN1525" s="48"/>
      <c r="EO1525" s="48"/>
      <c r="EP1525" s="48"/>
      <c r="EQ1525" s="48"/>
      <c r="ER1525" s="48"/>
      <c r="ES1525" s="48"/>
      <c r="ET1525" s="48"/>
      <c r="EU1525" s="48"/>
      <c r="EV1525" s="48"/>
      <c r="EW1525" s="48"/>
      <c r="EX1525" s="48"/>
      <c r="EY1525" s="48"/>
      <c r="EZ1525" s="48"/>
      <c r="FA1525" s="48"/>
      <c r="FB1525" s="48"/>
      <c r="FC1525" s="48"/>
      <c r="FD1525" s="48"/>
      <c r="FE1525" s="48"/>
      <c r="FF1525" s="48"/>
      <c r="FG1525" s="48"/>
      <c r="FH1525" s="48"/>
      <c r="FI1525" s="48"/>
      <c r="FJ1525" s="48"/>
      <c r="FK1525" s="48"/>
      <c r="FL1525" s="48"/>
      <c r="FM1525" s="48"/>
      <c r="FN1525" s="48"/>
      <c r="FO1525" s="48"/>
      <c r="FP1525" s="48"/>
      <c r="FQ1525" s="48"/>
      <c r="FR1525" s="48"/>
      <c r="FS1525" s="48"/>
      <c r="FT1525" s="48"/>
      <c r="FU1525" s="48"/>
      <c r="FV1525" s="48"/>
      <c r="FW1525" s="48"/>
      <c r="FX1525" s="48"/>
      <c r="FY1525" s="48"/>
      <c r="FZ1525" s="48"/>
      <c r="GA1525" s="48"/>
      <c r="GB1525" s="48"/>
      <c r="GC1525" s="48"/>
      <c r="GD1525" s="48"/>
      <c r="GE1525" s="48"/>
      <c r="GF1525" s="48"/>
    </row>
    <row r="1526" spans="1:188" s="6" customFormat="1" hidden="1">
      <c r="A1526" s="42" t="s">
        <v>9868</v>
      </c>
      <c r="B1526" s="43"/>
      <c r="C1526" s="44" t="s">
        <v>9869</v>
      </c>
      <c r="D1526" s="44" t="s">
        <v>9870</v>
      </c>
      <c r="E1526" s="44" t="s">
        <v>1619</v>
      </c>
      <c r="F1526" s="44" t="s">
        <v>1619</v>
      </c>
      <c r="G1526" s="44">
        <v>788652</v>
      </c>
      <c r="H1526" s="44">
        <v>788652</v>
      </c>
      <c r="I1526" s="45">
        <v>46018</v>
      </c>
      <c r="J1526" s="45">
        <v>46021</v>
      </c>
      <c r="K1526" s="52" t="s">
        <v>43</v>
      </c>
      <c r="L1526" s="44" t="s">
        <v>44</v>
      </c>
      <c r="M1526" s="43"/>
      <c r="N1526" s="43"/>
      <c r="O1526" s="43"/>
      <c r="P1526" s="43"/>
      <c r="Q1526" s="43"/>
      <c r="R1526" s="337" t="s">
        <v>7768</v>
      </c>
      <c r="S1526" s="43"/>
      <c r="T1526" s="43"/>
      <c r="U1526" s="43"/>
      <c r="V1526" s="43"/>
      <c r="W1526" s="44" t="s">
        <v>69</v>
      </c>
      <c r="X1526" s="53" t="s">
        <v>70</v>
      </c>
      <c r="Y1526" s="46"/>
      <c r="Z1526" s="43"/>
      <c r="AA1526" s="44" t="s">
        <v>9871</v>
      </c>
      <c r="AB1526" s="44" t="s">
        <v>9872</v>
      </c>
      <c r="AC1526" s="43"/>
      <c r="AD1526" s="43"/>
      <c r="AE1526" s="44" t="s">
        <v>8739</v>
      </c>
      <c r="AF1526" s="43"/>
      <c r="AG1526" s="43"/>
      <c r="AH1526" s="43"/>
      <c r="AI1526" s="43"/>
      <c r="AJ1526" s="43"/>
      <c r="AK1526" s="43"/>
      <c r="AL1526" s="43"/>
      <c r="AM1526" s="43"/>
      <c r="AN1526" s="47"/>
      <c r="AO1526" s="47"/>
      <c r="AP1526" s="47"/>
      <c r="AQ1526" s="47"/>
      <c r="AR1526" s="47"/>
      <c r="AS1526" s="47"/>
      <c r="AT1526" s="47"/>
      <c r="AU1526" s="47"/>
      <c r="AV1526" s="47"/>
      <c r="AW1526" s="47"/>
      <c r="AX1526" s="47"/>
      <c r="AY1526" s="47"/>
      <c r="AZ1526" s="47"/>
      <c r="BA1526" s="47"/>
      <c r="BB1526" s="47"/>
      <c r="BC1526" s="47"/>
      <c r="BD1526" s="47"/>
      <c r="BE1526" s="47"/>
      <c r="BF1526" s="47"/>
      <c r="BG1526" s="47"/>
      <c r="BH1526" s="47"/>
      <c r="BI1526" s="47"/>
      <c r="BJ1526" s="47"/>
      <c r="BK1526" s="47"/>
      <c r="BL1526" s="47"/>
      <c r="BM1526" s="47"/>
      <c r="BN1526" s="47"/>
      <c r="BO1526" s="47"/>
      <c r="BP1526" s="47"/>
      <c r="BQ1526" s="47"/>
      <c r="BR1526" s="47"/>
      <c r="BS1526" s="47"/>
      <c r="BT1526" s="47"/>
      <c r="BU1526" s="47"/>
      <c r="BV1526" s="47"/>
      <c r="BW1526" s="47"/>
      <c r="BX1526" s="47"/>
      <c r="BY1526" s="47"/>
      <c r="BZ1526" s="47"/>
      <c r="CA1526" s="47"/>
      <c r="CB1526" s="47"/>
      <c r="CC1526" s="47"/>
      <c r="CD1526" s="47"/>
      <c r="CE1526" s="47"/>
      <c r="CF1526" s="47"/>
      <c r="CG1526" s="47"/>
      <c r="CH1526" s="47"/>
      <c r="CI1526" s="47"/>
      <c r="CJ1526" s="47"/>
      <c r="CK1526" s="47"/>
      <c r="CL1526" s="47"/>
      <c r="CM1526" s="47"/>
      <c r="CN1526" s="47"/>
      <c r="CO1526" s="47"/>
      <c r="CP1526" s="47"/>
      <c r="CQ1526" s="47"/>
      <c r="CR1526" s="47"/>
      <c r="CS1526" s="47"/>
      <c r="CT1526" s="47"/>
      <c r="CU1526" s="47"/>
      <c r="CV1526" s="47"/>
      <c r="CW1526" s="47"/>
      <c r="CX1526" s="47"/>
      <c r="CY1526" s="47"/>
      <c r="CZ1526" s="47"/>
      <c r="DA1526" s="47"/>
      <c r="DB1526" s="47"/>
      <c r="DC1526" s="47"/>
      <c r="DD1526" s="47"/>
      <c r="DE1526" s="47"/>
      <c r="DF1526" s="47"/>
      <c r="DG1526" s="47"/>
      <c r="DH1526" s="47"/>
      <c r="DI1526" s="47"/>
      <c r="DJ1526" s="47"/>
      <c r="DK1526" s="47"/>
      <c r="DL1526" s="47"/>
      <c r="DM1526" s="47"/>
      <c r="DN1526" s="47"/>
      <c r="DO1526" s="47"/>
      <c r="DP1526" s="47"/>
      <c r="DQ1526" s="47"/>
      <c r="DR1526" s="47"/>
      <c r="DS1526" s="47"/>
      <c r="DT1526" s="47"/>
      <c r="DU1526" s="47"/>
      <c r="DV1526" s="47"/>
      <c r="DW1526" s="47"/>
      <c r="DX1526" s="47"/>
      <c r="DY1526" s="47"/>
      <c r="DZ1526" s="47"/>
      <c r="EA1526" s="47"/>
      <c r="EB1526" s="47"/>
      <c r="EC1526" s="47"/>
      <c r="ED1526" s="47"/>
      <c r="EE1526" s="47"/>
      <c r="EF1526" s="47"/>
      <c r="EG1526" s="47"/>
      <c r="EH1526" s="47"/>
      <c r="EI1526" s="47"/>
      <c r="EJ1526" s="47"/>
      <c r="EK1526" s="47"/>
      <c r="EL1526" s="47"/>
      <c r="EM1526" s="47"/>
      <c r="EN1526" s="47"/>
      <c r="EO1526" s="47"/>
      <c r="EP1526" s="47"/>
      <c r="EQ1526" s="47"/>
      <c r="ER1526" s="47"/>
      <c r="ES1526" s="47"/>
      <c r="ET1526" s="47"/>
      <c r="EU1526" s="47"/>
      <c r="EV1526" s="47"/>
      <c r="EW1526" s="47"/>
      <c r="EX1526" s="47"/>
      <c r="EY1526" s="47"/>
      <c r="EZ1526" s="47"/>
      <c r="FA1526" s="47"/>
      <c r="FB1526" s="47"/>
      <c r="FC1526" s="47"/>
      <c r="FD1526" s="47"/>
      <c r="FE1526" s="47"/>
      <c r="FF1526" s="47"/>
      <c r="FG1526" s="47"/>
      <c r="FH1526" s="47"/>
      <c r="FI1526" s="47"/>
      <c r="FJ1526" s="47"/>
      <c r="FK1526" s="47"/>
      <c r="FL1526" s="47"/>
      <c r="FM1526" s="47"/>
      <c r="FN1526" s="47"/>
      <c r="FO1526" s="47"/>
      <c r="FP1526" s="47"/>
      <c r="FQ1526" s="47"/>
      <c r="FR1526" s="47"/>
      <c r="FS1526" s="47"/>
      <c r="FT1526" s="47"/>
      <c r="FU1526" s="47"/>
      <c r="FV1526" s="47"/>
      <c r="FW1526" s="47"/>
      <c r="FX1526" s="47"/>
      <c r="FY1526" s="47"/>
      <c r="FZ1526" s="47"/>
      <c r="GA1526" s="47"/>
      <c r="GB1526" s="47"/>
      <c r="GC1526" s="47"/>
      <c r="GD1526" s="47"/>
      <c r="GE1526" s="47"/>
      <c r="GF1526" s="47"/>
    </row>
    <row r="1527" spans="1:188" s="6" customFormat="1" hidden="1">
      <c r="A1527" s="49" t="s">
        <v>9873</v>
      </c>
      <c r="B1527" s="43"/>
      <c r="C1527" s="43" t="s">
        <v>9874</v>
      </c>
      <c r="D1527" s="43" t="s">
        <v>9875</v>
      </c>
      <c r="E1527" s="44" t="s">
        <v>1619</v>
      </c>
      <c r="F1527" s="44" t="s">
        <v>1619</v>
      </c>
      <c r="G1527" s="43">
        <v>152193857</v>
      </c>
      <c r="H1527" s="43">
        <v>77455009</v>
      </c>
      <c r="I1527" s="50">
        <v>46018</v>
      </c>
      <c r="J1527" s="50">
        <v>46021</v>
      </c>
      <c r="K1527" s="43" t="s">
        <v>43</v>
      </c>
      <c r="L1527" s="43" t="s">
        <v>44</v>
      </c>
      <c r="M1527" s="43"/>
      <c r="N1527" s="43"/>
      <c r="O1527" s="43"/>
      <c r="P1527" s="43"/>
      <c r="Q1527" s="43"/>
      <c r="R1527" s="337" t="s">
        <v>7768</v>
      </c>
      <c r="S1527" s="43"/>
      <c r="T1527" s="43"/>
      <c r="U1527" s="43" t="s">
        <v>9876</v>
      </c>
      <c r="V1527" s="43"/>
      <c r="W1527" s="44" t="s">
        <v>48</v>
      </c>
      <c r="X1527" s="44" t="s">
        <v>49</v>
      </c>
      <c r="Y1527" s="51" t="s">
        <v>9877</v>
      </c>
      <c r="Z1527" s="43"/>
      <c r="AA1527" s="43" t="s">
        <v>9878</v>
      </c>
      <c r="AB1527" s="43" t="s">
        <v>9879</v>
      </c>
      <c r="AC1527" s="43">
        <v>100</v>
      </c>
      <c r="AD1527" s="43" t="s">
        <v>9442</v>
      </c>
      <c r="AE1527" s="43" t="s">
        <v>9443</v>
      </c>
      <c r="AF1527" s="43"/>
      <c r="AG1527" s="43"/>
      <c r="AH1527" s="43">
        <v>1</v>
      </c>
      <c r="AI1527" s="43"/>
      <c r="AJ1527" s="43"/>
      <c r="AK1527" s="43"/>
      <c r="AL1527" s="43"/>
      <c r="AM1527" s="43"/>
      <c r="AN1527" s="47"/>
      <c r="AO1527" s="48"/>
      <c r="AP1527" s="48"/>
      <c r="AQ1527" s="48"/>
      <c r="AR1527" s="48"/>
      <c r="AS1527" s="48"/>
      <c r="AT1527" s="48"/>
      <c r="AU1527" s="48"/>
      <c r="AV1527" s="48"/>
      <c r="AW1527" s="48"/>
      <c r="AX1527" s="48"/>
      <c r="AY1527" s="48"/>
      <c r="AZ1527" s="48"/>
      <c r="BA1527" s="48"/>
      <c r="BB1527" s="48"/>
      <c r="BC1527" s="48"/>
      <c r="BD1527" s="48"/>
      <c r="BE1527" s="48"/>
      <c r="BF1527" s="48"/>
      <c r="BG1527" s="48"/>
      <c r="BH1527" s="48"/>
      <c r="BI1527" s="48"/>
      <c r="BJ1527" s="48"/>
      <c r="BK1527" s="48"/>
      <c r="BL1527" s="48"/>
      <c r="BM1527" s="48"/>
      <c r="BN1527" s="48"/>
      <c r="BO1527" s="48"/>
      <c r="BP1527" s="48"/>
      <c r="BQ1527" s="48"/>
      <c r="BR1527" s="48"/>
      <c r="BS1527" s="48"/>
      <c r="BT1527" s="48"/>
      <c r="BU1527" s="48"/>
      <c r="BV1527" s="48"/>
      <c r="BW1527" s="48"/>
      <c r="BX1527" s="48"/>
      <c r="BY1527" s="48"/>
      <c r="BZ1527" s="48"/>
      <c r="CA1527" s="48"/>
      <c r="CB1527" s="48"/>
      <c r="CC1527" s="48"/>
      <c r="CD1527" s="48"/>
      <c r="CE1527" s="48"/>
      <c r="CF1527" s="48"/>
      <c r="CG1527" s="48"/>
      <c r="CH1527" s="48"/>
      <c r="CI1527" s="48"/>
      <c r="CJ1527" s="48"/>
      <c r="CK1527" s="48"/>
      <c r="CL1527" s="48"/>
      <c r="CM1527" s="48"/>
      <c r="CN1527" s="48"/>
      <c r="CO1527" s="48"/>
      <c r="CP1527" s="48"/>
      <c r="CQ1527" s="48"/>
      <c r="CR1527" s="48"/>
      <c r="CS1527" s="48"/>
      <c r="CT1527" s="48"/>
      <c r="CU1527" s="48"/>
      <c r="CV1527" s="48"/>
      <c r="CW1527" s="48"/>
      <c r="CX1527" s="48"/>
      <c r="CY1527" s="48"/>
      <c r="CZ1527" s="48"/>
      <c r="DA1527" s="48"/>
      <c r="DB1527" s="48"/>
      <c r="DC1527" s="48"/>
      <c r="DD1527" s="48"/>
      <c r="DE1527" s="48"/>
      <c r="DF1527" s="48"/>
      <c r="DG1527" s="48"/>
      <c r="DH1527" s="48"/>
      <c r="DI1527" s="48"/>
      <c r="DJ1527" s="48"/>
      <c r="DK1527" s="48"/>
      <c r="DL1527" s="48"/>
      <c r="DM1527" s="48"/>
      <c r="DN1527" s="48"/>
      <c r="DO1527" s="48"/>
      <c r="DP1527" s="48"/>
      <c r="DQ1527" s="48"/>
      <c r="DR1527" s="48"/>
      <c r="DS1527" s="48"/>
      <c r="DT1527" s="48"/>
      <c r="DU1527" s="48"/>
      <c r="DV1527" s="48"/>
      <c r="DW1527" s="48"/>
      <c r="DX1527" s="48"/>
      <c r="DY1527" s="48"/>
      <c r="DZ1527" s="48"/>
      <c r="EA1527" s="48"/>
      <c r="EB1527" s="48"/>
      <c r="EC1527" s="48"/>
      <c r="ED1527" s="48"/>
      <c r="EE1527" s="48"/>
      <c r="EF1527" s="48"/>
      <c r="EG1527" s="48"/>
      <c r="EH1527" s="48"/>
      <c r="EI1527" s="48"/>
      <c r="EJ1527" s="48"/>
      <c r="EK1527" s="48"/>
      <c r="EL1527" s="48"/>
      <c r="EM1527" s="48"/>
      <c r="EN1527" s="48"/>
      <c r="EO1527" s="48"/>
      <c r="EP1527" s="48"/>
      <c r="EQ1527" s="48"/>
      <c r="ER1527" s="48"/>
      <c r="ES1527" s="48"/>
      <c r="ET1527" s="48"/>
      <c r="EU1527" s="48"/>
      <c r="EV1527" s="48"/>
      <c r="EW1527" s="48"/>
      <c r="EX1527" s="48"/>
      <c r="EY1527" s="48"/>
      <c r="EZ1527" s="48"/>
      <c r="FA1527" s="48"/>
      <c r="FB1527" s="48"/>
      <c r="FC1527" s="48"/>
      <c r="FD1527" s="48"/>
      <c r="FE1527" s="48"/>
      <c r="FF1527" s="48"/>
      <c r="FG1527" s="48"/>
      <c r="FH1527" s="48"/>
      <c r="FI1527" s="48"/>
      <c r="FJ1527" s="48"/>
      <c r="FK1527" s="48"/>
      <c r="FL1527" s="48"/>
      <c r="FM1527" s="48"/>
      <c r="FN1527" s="48"/>
      <c r="FO1527" s="48"/>
      <c r="FP1527" s="48"/>
      <c r="FQ1527" s="48"/>
      <c r="FR1527" s="48"/>
      <c r="FS1527" s="48"/>
      <c r="FT1527" s="48"/>
      <c r="FU1527" s="48"/>
      <c r="FV1527" s="48"/>
      <c r="FW1527" s="48"/>
      <c r="FX1527" s="48"/>
      <c r="FY1527" s="48"/>
      <c r="FZ1527" s="48"/>
      <c r="GA1527" s="48"/>
      <c r="GB1527" s="48"/>
      <c r="GC1527" s="48"/>
      <c r="GD1527" s="48"/>
      <c r="GE1527" s="48"/>
      <c r="GF1527" s="48"/>
    </row>
    <row r="1528" spans="1:188" s="6" customFormat="1" hidden="1">
      <c r="A1528" s="49" t="s">
        <v>9880</v>
      </c>
      <c r="B1528" s="43"/>
      <c r="C1528" s="43" t="s">
        <v>9881</v>
      </c>
      <c r="D1528" s="43" t="s">
        <v>9882</v>
      </c>
      <c r="E1528" s="44" t="s">
        <v>1619</v>
      </c>
      <c r="F1528" s="44" t="s">
        <v>1619</v>
      </c>
      <c r="G1528" s="43">
        <v>749046995</v>
      </c>
      <c r="H1528" s="43">
        <v>506732647</v>
      </c>
      <c r="I1528" s="50">
        <v>46018</v>
      </c>
      <c r="J1528" s="50">
        <v>46021</v>
      </c>
      <c r="K1528" s="43" t="s">
        <v>43</v>
      </c>
      <c r="L1528" s="43" t="s">
        <v>44</v>
      </c>
      <c r="M1528" s="43"/>
      <c r="N1528" s="43"/>
      <c r="O1528" s="43"/>
      <c r="P1528" s="43"/>
      <c r="Q1528" s="43"/>
      <c r="R1528" s="337" t="s">
        <v>7768</v>
      </c>
      <c r="S1528" s="43"/>
      <c r="T1528" s="43"/>
      <c r="U1528" s="47" t="s">
        <v>9883</v>
      </c>
      <c r="V1528" s="43"/>
      <c r="W1528" s="44" t="s">
        <v>48</v>
      </c>
      <c r="X1528" s="44" t="s">
        <v>49</v>
      </c>
      <c r="Y1528" s="46" t="s">
        <v>9884</v>
      </c>
      <c r="Z1528" s="43"/>
      <c r="AA1528" s="43">
        <v>4.7796519999999996</v>
      </c>
      <c r="AB1528" s="43">
        <v>-6.6617110000000004</v>
      </c>
      <c r="AC1528" s="43">
        <v>150</v>
      </c>
      <c r="AD1528" s="43" t="s">
        <v>8848</v>
      </c>
      <c r="AE1528" s="43" t="s">
        <v>8849</v>
      </c>
      <c r="AF1528" s="43"/>
      <c r="AG1528" s="43"/>
      <c r="AH1528" s="43"/>
      <c r="AI1528" s="43"/>
      <c r="AJ1528" s="43"/>
      <c r="AK1528" s="43"/>
      <c r="AL1528" s="43"/>
      <c r="AM1528" s="43"/>
      <c r="AN1528" s="47"/>
      <c r="AO1528" s="48"/>
      <c r="AP1528" s="48"/>
      <c r="AQ1528" s="48"/>
      <c r="AR1528" s="48"/>
      <c r="AS1528" s="48"/>
      <c r="AT1528" s="48"/>
      <c r="AU1528" s="48"/>
      <c r="AV1528" s="48"/>
      <c r="AW1528" s="48"/>
      <c r="AX1528" s="48"/>
      <c r="AY1528" s="48"/>
      <c r="AZ1528" s="48"/>
      <c r="BA1528" s="48"/>
      <c r="BB1528" s="48"/>
      <c r="BC1528" s="48"/>
      <c r="BD1528" s="48"/>
      <c r="BE1528" s="48"/>
      <c r="BF1528" s="48"/>
      <c r="BG1528" s="48"/>
      <c r="BH1528" s="48"/>
      <c r="BI1528" s="48"/>
      <c r="BJ1528" s="48"/>
      <c r="BK1528" s="48"/>
      <c r="BL1528" s="48"/>
      <c r="BM1528" s="48"/>
      <c r="BN1528" s="48"/>
      <c r="BO1528" s="48"/>
      <c r="BP1528" s="48"/>
      <c r="BQ1528" s="48"/>
      <c r="BR1528" s="48"/>
      <c r="BS1528" s="48"/>
      <c r="BT1528" s="48"/>
      <c r="BU1528" s="48"/>
      <c r="BV1528" s="48"/>
      <c r="BW1528" s="48"/>
      <c r="BX1528" s="48"/>
      <c r="BY1528" s="48"/>
      <c r="BZ1528" s="48"/>
      <c r="CA1528" s="48"/>
      <c r="CB1528" s="48"/>
      <c r="CC1528" s="48"/>
      <c r="CD1528" s="48"/>
      <c r="CE1528" s="48"/>
      <c r="CF1528" s="48"/>
      <c r="CG1528" s="48"/>
      <c r="CH1528" s="48"/>
      <c r="CI1528" s="48"/>
      <c r="CJ1528" s="48"/>
      <c r="CK1528" s="48"/>
      <c r="CL1528" s="48"/>
      <c r="CM1528" s="48"/>
      <c r="CN1528" s="48"/>
      <c r="CO1528" s="48"/>
      <c r="CP1528" s="48"/>
      <c r="CQ1528" s="48"/>
      <c r="CR1528" s="48"/>
      <c r="CS1528" s="48"/>
      <c r="CT1528" s="48"/>
      <c r="CU1528" s="48"/>
      <c r="CV1528" s="48"/>
      <c r="CW1528" s="48"/>
      <c r="CX1528" s="48"/>
      <c r="CY1528" s="48"/>
      <c r="CZ1528" s="48"/>
      <c r="DA1528" s="48"/>
      <c r="DB1528" s="48"/>
      <c r="DC1528" s="48"/>
      <c r="DD1528" s="48"/>
      <c r="DE1528" s="48"/>
      <c r="DF1528" s="48"/>
      <c r="DG1528" s="48"/>
      <c r="DH1528" s="48"/>
      <c r="DI1528" s="48"/>
      <c r="DJ1528" s="48"/>
      <c r="DK1528" s="48"/>
      <c r="DL1528" s="48"/>
      <c r="DM1528" s="48"/>
      <c r="DN1528" s="48"/>
      <c r="DO1528" s="48"/>
      <c r="DP1528" s="48"/>
      <c r="DQ1528" s="48"/>
      <c r="DR1528" s="48"/>
      <c r="DS1528" s="48"/>
      <c r="DT1528" s="48"/>
      <c r="DU1528" s="48"/>
      <c r="DV1528" s="48"/>
      <c r="DW1528" s="48"/>
      <c r="DX1528" s="48"/>
      <c r="DY1528" s="48"/>
      <c r="DZ1528" s="48"/>
      <c r="EA1528" s="48"/>
      <c r="EB1528" s="48"/>
      <c r="EC1528" s="48"/>
      <c r="ED1528" s="48"/>
      <c r="EE1528" s="48"/>
      <c r="EF1528" s="48"/>
      <c r="EG1528" s="48"/>
      <c r="EH1528" s="48"/>
      <c r="EI1528" s="48"/>
      <c r="EJ1528" s="48"/>
      <c r="EK1528" s="48"/>
      <c r="EL1528" s="48"/>
      <c r="EM1528" s="48"/>
      <c r="EN1528" s="48"/>
      <c r="EO1528" s="48"/>
      <c r="EP1528" s="48"/>
      <c r="EQ1528" s="48"/>
      <c r="ER1528" s="48"/>
      <c r="ES1528" s="48"/>
      <c r="ET1528" s="48"/>
      <c r="EU1528" s="48"/>
      <c r="EV1528" s="48"/>
      <c r="EW1528" s="48"/>
      <c r="EX1528" s="48"/>
      <c r="EY1528" s="48"/>
      <c r="EZ1528" s="48"/>
      <c r="FA1528" s="48"/>
      <c r="FB1528" s="48"/>
      <c r="FC1528" s="48"/>
      <c r="FD1528" s="48"/>
      <c r="FE1528" s="48"/>
      <c r="FF1528" s="48"/>
      <c r="FG1528" s="48"/>
      <c r="FH1528" s="48"/>
      <c r="FI1528" s="48"/>
      <c r="FJ1528" s="48"/>
      <c r="FK1528" s="48"/>
      <c r="FL1528" s="48"/>
      <c r="FM1528" s="48"/>
      <c r="FN1528" s="48"/>
      <c r="FO1528" s="48"/>
      <c r="FP1528" s="48"/>
      <c r="FQ1528" s="48"/>
      <c r="FR1528" s="48"/>
      <c r="FS1528" s="48"/>
      <c r="FT1528" s="48"/>
      <c r="FU1528" s="48"/>
      <c r="FV1528" s="48"/>
      <c r="FW1528" s="48"/>
      <c r="FX1528" s="48"/>
      <c r="FY1528" s="48"/>
      <c r="FZ1528" s="48"/>
      <c r="GA1528" s="48"/>
      <c r="GB1528" s="48"/>
      <c r="GC1528" s="48"/>
      <c r="GD1528" s="48"/>
      <c r="GE1528" s="48"/>
      <c r="GF1528" s="48"/>
    </row>
    <row r="1529" spans="1:188" s="6" customFormat="1" hidden="1">
      <c r="A1529" s="49" t="s">
        <v>9885</v>
      </c>
      <c r="B1529" s="43"/>
      <c r="C1529" s="43" t="s">
        <v>9886</v>
      </c>
      <c r="D1529" s="43" t="s">
        <v>9229</v>
      </c>
      <c r="E1529" s="44" t="s">
        <v>1619</v>
      </c>
      <c r="F1529" s="44" t="s">
        <v>1619</v>
      </c>
      <c r="G1529" s="43">
        <v>102096477</v>
      </c>
      <c r="H1529" s="43">
        <v>757303122</v>
      </c>
      <c r="I1529" s="50">
        <v>46018</v>
      </c>
      <c r="J1529" s="50">
        <v>46021</v>
      </c>
      <c r="K1529" s="43" t="s">
        <v>43</v>
      </c>
      <c r="L1529" s="43" t="s">
        <v>44</v>
      </c>
      <c r="M1529" s="43"/>
      <c r="N1529" s="43"/>
      <c r="O1529" s="43"/>
      <c r="P1529" s="43"/>
      <c r="Q1529" s="43"/>
      <c r="R1529" s="337" t="s">
        <v>7768</v>
      </c>
      <c r="S1529" s="43"/>
      <c r="T1529" s="43"/>
      <c r="U1529" s="43" t="s">
        <v>9887</v>
      </c>
      <c r="V1529" s="43"/>
      <c r="W1529" s="44" t="s">
        <v>48</v>
      </c>
      <c r="X1529" s="44" t="s">
        <v>49</v>
      </c>
      <c r="Y1529" s="46" t="s">
        <v>9888</v>
      </c>
      <c r="Z1529" s="46"/>
      <c r="AA1529" s="46">
        <v>4.7661899999999999</v>
      </c>
      <c r="AB1529" s="43">
        <v>-6.6872100000000003</v>
      </c>
      <c r="AC1529" s="43">
        <v>100</v>
      </c>
      <c r="AD1529" s="43" t="s">
        <v>9048</v>
      </c>
      <c r="AE1529" s="43" t="s">
        <v>9182</v>
      </c>
      <c r="AF1529" s="43"/>
      <c r="AG1529" s="43"/>
      <c r="AH1529" s="43"/>
      <c r="AI1529" s="43"/>
      <c r="AJ1529" s="43"/>
      <c r="AK1529" s="43"/>
      <c r="AL1529" s="43"/>
      <c r="AM1529" s="43"/>
      <c r="AN1529" s="47"/>
      <c r="AO1529" s="48"/>
      <c r="AP1529" s="48"/>
      <c r="AQ1529" s="48"/>
      <c r="AR1529" s="48"/>
      <c r="AS1529" s="48"/>
      <c r="AT1529" s="48"/>
      <c r="AU1529" s="48"/>
      <c r="AV1529" s="48"/>
      <c r="AW1529" s="48"/>
      <c r="AX1529" s="48"/>
      <c r="AY1529" s="48"/>
      <c r="AZ1529" s="48"/>
      <c r="BA1529" s="48"/>
      <c r="BB1529" s="48"/>
      <c r="BC1529" s="48"/>
      <c r="BD1529" s="48"/>
      <c r="BE1529" s="48"/>
      <c r="BF1529" s="48"/>
      <c r="BG1529" s="48"/>
      <c r="BH1529" s="48"/>
      <c r="BI1529" s="48"/>
      <c r="BJ1529" s="48"/>
      <c r="BK1529" s="48"/>
      <c r="BL1529" s="48"/>
      <c r="BM1529" s="48"/>
      <c r="BN1529" s="48"/>
      <c r="BO1529" s="48"/>
      <c r="BP1529" s="48"/>
      <c r="BQ1529" s="48"/>
      <c r="BR1529" s="48"/>
      <c r="BS1529" s="48"/>
      <c r="BT1529" s="48"/>
      <c r="BU1529" s="48"/>
      <c r="BV1529" s="48"/>
      <c r="BW1529" s="48"/>
      <c r="BX1529" s="48"/>
      <c r="BY1529" s="48"/>
      <c r="BZ1529" s="48"/>
      <c r="CA1529" s="48"/>
      <c r="CB1529" s="48"/>
      <c r="CC1529" s="48"/>
      <c r="CD1529" s="48"/>
      <c r="CE1529" s="48"/>
      <c r="CF1529" s="48"/>
      <c r="CG1529" s="48"/>
      <c r="CH1529" s="48"/>
      <c r="CI1529" s="48"/>
      <c r="CJ1529" s="48"/>
      <c r="CK1529" s="48"/>
      <c r="CL1529" s="48"/>
      <c r="CM1529" s="48"/>
      <c r="CN1529" s="48"/>
      <c r="CO1529" s="48"/>
      <c r="CP1529" s="48"/>
      <c r="CQ1529" s="48"/>
      <c r="CR1529" s="48"/>
      <c r="CS1529" s="48"/>
      <c r="CT1529" s="48"/>
      <c r="CU1529" s="48"/>
      <c r="CV1529" s="48"/>
      <c r="CW1529" s="48"/>
      <c r="CX1529" s="48"/>
      <c r="CY1529" s="48"/>
      <c r="CZ1529" s="48"/>
      <c r="DA1529" s="48"/>
      <c r="DB1529" s="48"/>
      <c r="DC1529" s="48"/>
      <c r="DD1529" s="48"/>
      <c r="DE1529" s="48"/>
      <c r="DF1529" s="48"/>
      <c r="DG1529" s="48"/>
      <c r="DH1529" s="48"/>
      <c r="DI1529" s="48"/>
      <c r="DJ1529" s="48"/>
      <c r="DK1529" s="48"/>
      <c r="DL1529" s="48"/>
      <c r="DM1529" s="48"/>
      <c r="DN1529" s="48"/>
      <c r="DO1529" s="48"/>
      <c r="DP1529" s="48"/>
      <c r="DQ1529" s="48"/>
      <c r="DR1529" s="48"/>
      <c r="DS1529" s="48"/>
      <c r="DT1529" s="48"/>
      <c r="DU1529" s="48"/>
      <c r="DV1529" s="48"/>
      <c r="DW1529" s="48"/>
      <c r="DX1529" s="48"/>
      <c r="DY1529" s="48"/>
      <c r="DZ1529" s="48"/>
      <c r="EA1529" s="48"/>
      <c r="EB1529" s="48"/>
      <c r="EC1529" s="48"/>
      <c r="ED1529" s="48"/>
      <c r="EE1529" s="48"/>
      <c r="EF1529" s="48"/>
      <c r="EG1529" s="48"/>
      <c r="EH1529" s="48"/>
      <c r="EI1529" s="48"/>
      <c r="EJ1529" s="48"/>
      <c r="EK1529" s="48"/>
      <c r="EL1529" s="48"/>
      <c r="EM1529" s="48"/>
      <c r="EN1529" s="48"/>
      <c r="EO1529" s="48"/>
      <c r="EP1529" s="48"/>
      <c r="EQ1529" s="48"/>
      <c r="ER1529" s="48"/>
      <c r="ES1529" s="48"/>
      <c r="ET1529" s="48"/>
      <c r="EU1529" s="48"/>
      <c r="EV1529" s="48"/>
      <c r="EW1529" s="48"/>
      <c r="EX1529" s="48"/>
      <c r="EY1529" s="48"/>
      <c r="EZ1529" s="48"/>
      <c r="FA1529" s="48"/>
      <c r="FB1529" s="48"/>
      <c r="FC1529" s="48"/>
      <c r="FD1529" s="48"/>
      <c r="FE1529" s="48"/>
      <c r="FF1529" s="48"/>
      <c r="FG1529" s="48"/>
      <c r="FH1529" s="48"/>
      <c r="FI1529" s="48"/>
      <c r="FJ1529" s="48"/>
      <c r="FK1529" s="48"/>
      <c r="FL1529" s="48"/>
      <c r="FM1529" s="48"/>
      <c r="FN1529" s="48"/>
      <c r="FO1529" s="48"/>
      <c r="FP1529" s="48"/>
      <c r="FQ1529" s="48"/>
      <c r="FR1529" s="48"/>
      <c r="FS1529" s="48"/>
      <c r="FT1529" s="48"/>
      <c r="FU1529" s="48"/>
      <c r="FV1529" s="48"/>
      <c r="FW1529" s="48"/>
      <c r="FX1529" s="48"/>
      <c r="FY1529" s="48"/>
      <c r="FZ1529" s="48"/>
      <c r="GA1529" s="48"/>
      <c r="GB1529" s="48"/>
      <c r="GC1529" s="48"/>
      <c r="GD1529" s="48"/>
      <c r="GE1529" s="48"/>
      <c r="GF1529" s="48"/>
    </row>
    <row r="1530" spans="1:188" s="6" customFormat="1" hidden="1">
      <c r="A1530" s="49" t="s">
        <v>9889</v>
      </c>
      <c r="B1530" s="43"/>
      <c r="C1530" s="43" t="s">
        <v>6840</v>
      </c>
      <c r="D1530" s="43" t="s">
        <v>8739</v>
      </c>
      <c r="E1530" s="44" t="s">
        <v>1619</v>
      </c>
      <c r="F1530" s="44" t="s">
        <v>1619</v>
      </c>
      <c r="G1530" s="43">
        <v>707131072</v>
      </c>
      <c r="H1530" s="43">
        <v>707131072</v>
      </c>
      <c r="I1530" s="50">
        <v>46018</v>
      </c>
      <c r="J1530" s="50">
        <v>46021</v>
      </c>
      <c r="K1530" s="62" t="s">
        <v>1959</v>
      </c>
      <c r="L1530" s="43" t="s">
        <v>44</v>
      </c>
      <c r="M1530" s="43"/>
      <c r="N1530" s="43"/>
      <c r="O1530" s="43"/>
      <c r="P1530" s="43"/>
      <c r="Q1530" s="43"/>
      <c r="R1530" s="337">
        <v>46172</v>
      </c>
      <c r="S1530" s="43">
        <v>2150061975</v>
      </c>
      <c r="T1530" s="43" t="s">
        <v>9890</v>
      </c>
      <c r="U1530" s="43" t="s">
        <v>9271</v>
      </c>
      <c r="V1530" s="43"/>
      <c r="W1530" s="44" t="s">
        <v>48</v>
      </c>
      <c r="X1530" s="44" t="s">
        <v>49</v>
      </c>
      <c r="Y1530" s="46" t="s">
        <v>9891</v>
      </c>
      <c r="Z1530" s="43"/>
      <c r="AA1530" s="43" t="s">
        <v>9892</v>
      </c>
      <c r="AB1530" s="43" t="s">
        <v>9893</v>
      </c>
      <c r="AC1530" s="43">
        <v>400</v>
      </c>
      <c r="AD1530" s="43" t="s">
        <v>81</v>
      </c>
      <c r="AE1530" s="43" t="s">
        <v>8901</v>
      </c>
      <c r="AF1530" s="43"/>
      <c r="AG1530" s="43"/>
      <c r="AH1530" s="43"/>
      <c r="AI1530" s="43"/>
      <c r="AJ1530" s="43"/>
      <c r="AK1530" s="43" t="s">
        <v>9537</v>
      </c>
      <c r="AL1530" s="43"/>
      <c r="AM1530" s="43"/>
      <c r="AN1530" s="172">
        <f>R1530-J1530</f>
        <v>151</v>
      </c>
      <c r="AO1530" s="48"/>
      <c r="AP1530" s="48"/>
      <c r="AQ1530" s="48"/>
      <c r="AR1530" s="48"/>
      <c r="AS1530" s="48"/>
      <c r="AT1530" s="48"/>
      <c r="AU1530" s="48"/>
      <c r="AV1530" s="48"/>
      <c r="AW1530" s="48"/>
      <c r="AX1530" s="48"/>
      <c r="AY1530" s="48"/>
      <c r="AZ1530" s="48"/>
      <c r="BA1530" s="48"/>
      <c r="BB1530" s="48"/>
      <c r="BC1530" s="48"/>
      <c r="BD1530" s="48"/>
      <c r="BE1530" s="48"/>
      <c r="BF1530" s="48"/>
      <c r="BG1530" s="48"/>
      <c r="BH1530" s="48"/>
      <c r="BI1530" s="48"/>
      <c r="BJ1530" s="48"/>
      <c r="BK1530" s="48"/>
      <c r="BL1530" s="48"/>
      <c r="BM1530" s="48"/>
      <c r="BN1530" s="48"/>
      <c r="BO1530" s="48"/>
      <c r="BP1530" s="48"/>
      <c r="BQ1530" s="48"/>
      <c r="BR1530" s="48"/>
      <c r="BS1530" s="48"/>
      <c r="BT1530" s="48"/>
      <c r="BU1530" s="48"/>
      <c r="BV1530" s="48"/>
      <c r="BW1530" s="48"/>
      <c r="BX1530" s="48"/>
      <c r="BY1530" s="48"/>
      <c r="BZ1530" s="48"/>
      <c r="CA1530" s="48"/>
      <c r="CB1530" s="48"/>
      <c r="CC1530" s="48"/>
      <c r="CD1530" s="48"/>
      <c r="CE1530" s="48"/>
      <c r="CF1530" s="48"/>
      <c r="CG1530" s="48"/>
      <c r="CH1530" s="48"/>
      <c r="CI1530" s="48"/>
      <c r="CJ1530" s="48"/>
      <c r="CK1530" s="48"/>
      <c r="CL1530" s="48"/>
      <c r="CM1530" s="48"/>
      <c r="CN1530" s="48"/>
      <c r="CO1530" s="48"/>
      <c r="CP1530" s="48"/>
      <c r="CQ1530" s="48"/>
      <c r="CR1530" s="48"/>
      <c r="CS1530" s="48"/>
      <c r="CT1530" s="48"/>
      <c r="CU1530" s="48"/>
      <c r="CV1530" s="48"/>
      <c r="CW1530" s="48"/>
      <c r="CX1530" s="48"/>
      <c r="CY1530" s="48"/>
      <c r="CZ1530" s="48"/>
      <c r="DA1530" s="48"/>
      <c r="DB1530" s="48"/>
      <c r="DC1530" s="48"/>
      <c r="DD1530" s="48"/>
      <c r="DE1530" s="48"/>
      <c r="DF1530" s="48"/>
      <c r="DG1530" s="48"/>
      <c r="DH1530" s="48"/>
      <c r="DI1530" s="48"/>
      <c r="DJ1530" s="48"/>
      <c r="DK1530" s="48"/>
      <c r="DL1530" s="48"/>
      <c r="DM1530" s="48"/>
      <c r="DN1530" s="48"/>
      <c r="DO1530" s="48"/>
      <c r="DP1530" s="48"/>
      <c r="DQ1530" s="48"/>
      <c r="DR1530" s="48"/>
      <c r="DS1530" s="48"/>
      <c r="DT1530" s="48"/>
      <c r="DU1530" s="48"/>
      <c r="DV1530" s="48"/>
      <c r="DW1530" s="48"/>
      <c r="DX1530" s="48"/>
      <c r="DY1530" s="48"/>
      <c r="DZ1530" s="48"/>
      <c r="EA1530" s="48"/>
      <c r="EB1530" s="48"/>
      <c r="EC1530" s="48"/>
      <c r="ED1530" s="48"/>
      <c r="EE1530" s="48"/>
      <c r="EF1530" s="48"/>
      <c r="EG1530" s="48"/>
      <c r="EH1530" s="48"/>
      <c r="EI1530" s="48"/>
      <c r="EJ1530" s="48"/>
      <c r="EK1530" s="48"/>
      <c r="EL1530" s="48"/>
      <c r="EM1530" s="48"/>
      <c r="EN1530" s="48"/>
      <c r="EO1530" s="48"/>
      <c r="EP1530" s="48"/>
      <c r="EQ1530" s="48"/>
      <c r="ER1530" s="48"/>
      <c r="ES1530" s="48"/>
      <c r="ET1530" s="48"/>
      <c r="EU1530" s="48"/>
      <c r="EV1530" s="48"/>
      <c r="EW1530" s="48"/>
      <c r="EX1530" s="48"/>
      <c r="EY1530" s="48"/>
      <c r="EZ1530" s="48"/>
      <c r="FA1530" s="48"/>
      <c r="FB1530" s="48"/>
      <c r="FC1530" s="48"/>
      <c r="FD1530" s="48"/>
      <c r="FE1530" s="48"/>
      <c r="FF1530" s="48"/>
      <c r="FG1530" s="48"/>
      <c r="FH1530" s="48"/>
      <c r="FI1530" s="48"/>
      <c r="FJ1530" s="48"/>
      <c r="FK1530" s="48"/>
      <c r="FL1530" s="48"/>
      <c r="FM1530" s="48"/>
      <c r="FN1530" s="48"/>
      <c r="FO1530" s="48"/>
      <c r="FP1530" s="48"/>
      <c r="FQ1530" s="48"/>
      <c r="FR1530" s="48"/>
      <c r="FS1530" s="48"/>
      <c r="FT1530" s="48"/>
      <c r="FU1530" s="48"/>
      <c r="FV1530" s="48"/>
      <c r="FW1530" s="48"/>
      <c r="FX1530" s="48"/>
      <c r="FY1530" s="48"/>
      <c r="FZ1530" s="48"/>
      <c r="GA1530" s="48"/>
      <c r="GB1530" s="48"/>
      <c r="GC1530" s="48"/>
      <c r="GD1530" s="48"/>
      <c r="GE1530" s="48"/>
      <c r="GF1530" s="48"/>
    </row>
    <row r="1531" spans="1:188" s="6" customFormat="1" hidden="1">
      <c r="A1531" s="42" t="s">
        <v>9894</v>
      </c>
      <c r="B1531" s="43"/>
      <c r="C1531" s="44" t="s">
        <v>9895</v>
      </c>
      <c r="D1531" s="44" t="s">
        <v>9896</v>
      </c>
      <c r="E1531" s="44" t="s">
        <v>1619</v>
      </c>
      <c r="F1531" s="44" t="s">
        <v>1619</v>
      </c>
      <c r="G1531" s="44">
        <v>141489264</v>
      </c>
      <c r="H1531" s="44">
        <v>708015121</v>
      </c>
      <c r="I1531" s="45">
        <v>46018</v>
      </c>
      <c r="J1531" s="45">
        <v>46021</v>
      </c>
      <c r="K1531" s="43" t="s">
        <v>43</v>
      </c>
      <c r="L1531" s="44" t="s">
        <v>44</v>
      </c>
      <c r="M1531" s="43"/>
      <c r="N1531" s="43"/>
      <c r="O1531" s="43"/>
      <c r="P1531" s="43"/>
      <c r="Q1531" s="43"/>
      <c r="R1531" s="337" t="s">
        <v>7768</v>
      </c>
      <c r="S1531" s="43"/>
      <c r="T1531" s="43"/>
      <c r="U1531" s="43" t="s">
        <v>9697</v>
      </c>
      <c r="V1531" s="43"/>
      <c r="W1531" s="44" t="s">
        <v>69</v>
      </c>
      <c r="X1531" s="44" t="s">
        <v>49</v>
      </c>
      <c r="Y1531" s="54" t="s">
        <v>9897</v>
      </c>
      <c r="Z1531" s="46"/>
      <c r="AA1531" s="54" t="s">
        <v>9898</v>
      </c>
      <c r="AB1531" s="44" t="s">
        <v>9899</v>
      </c>
      <c r="AC1531" s="43"/>
      <c r="AD1531" s="43"/>
      <c r="AE1531" s="43"/>
      <c r="AF1531" s="43"/>
      <c r="AG1531" s="43"/>
      <c r="AH1531" s="43"/>
      <c r="AI1531" s="43"/>
      <c r="AJ1531" s="43"/>
      <c r="AK1531" s="43"/>
      <c r="AL1531" s="43"/>
      <c r="AM1531" s="43"/>
      <c r="AN1531" s="47"/>
      <c r="AO1531" s="47"/>
      <c r="AP1531" s="47"/>
      <c r="AQ1531" s="47"/>
      <c r="AR1531" s="47"/>
      <c r="AS1531" s="47"/>
      <c r="AT1531" s="47"/>
      <c r="AU1531" s="47"/>
      <c r="AV1531" s="47"/>
      <c r="AW1531" s="47"/>
      <c r="AX1531" s="47"/>
      <c r="AY1531" s="47"/>
      <c r="AZ1531" s="47"/>
      <c r="BA1531" s="47"/>
      <c r="BB1531" s="47"/>
      <c r="BC1531" s="47"/>
      <c r="BD1531" s="47"/>
      <c r="BE1531" s="47"/>
      <c r="BF1531" s="47"/>
      <c r="BG1531" s="47"/>
      <c r="BH1531" s="47"/>
      <c r="BI1531" s="47"/>
      <c r="BJ1531" s="47"/>
      <c r="BK1531" s="47"/>
      <c r="BL1531" s="47"/>
      <c r="BM1531" s="47"/>
      <c r="BN1531" s="47"/>
      <c r="BO1531" s="47"/>
      <c r="BP1531" s="47"/>
      <c r="BQ1531" s="47"/>
      <c r="BR1531" s="47"/>
      <c r="BS1531" s="47"/>
      <c r="BT1531" s="47"/>
      <c r="BU1531" s="47"/>
      <c r="BV1531" s="47"/>
      <c r="BW1531" s="47"/>
      <c r="BX1531" s="47"/>
      <c r="BY1531" s="47"/>
      <c r="BZ1531" s="47"/>
      <c r="CA1531" s="47"/>
      <c r="CB1531" s="47"/>
      <c r="CC1531" s="47"/>
      <c r="CD1531" s="47"/>
      <c r="CE1531" s="47"/>
      <c r="CF1531" s="47"/>
      <c r="CG1531" s="47"/>
      <c r="CH1531" s="47"/>
      <c r="CI1531" s="47"/>
      <c r="CJ1531" s="47"/>
      <c r="CK1531" s="47"/>
      <c r="CL1531" s="47"/>
      <c r="CM1531" s="47"/>
      <c r="CN1531" s="47"/>
      <c r="CO1531" s="47"/>
      <c r="CP1531" s="47"/>
      <c r="CQ1531" s="47"/>
      <c r="CR1531" s="47"/>
      <c r="CS1531" s="47"/>
      <c r="CT1531" s="47"/>
      <c r="CU1531" s="47"/>
      <c r="CV1531" s="47"/>
      <c r="CW1531" s="47"/>
      <c r="CX1531" s="47"/>
      <c r="CY1531" s="47"/>
      <c r="CZ1531" s="47"/>
      <c r="DA1531" s="47"/>
      <c r="DB1531" s="47"/>
      <c r="DC1531" s="47"/>
      <c r="DD1531" s="47"/>
      <c r="DE1531" s="47"/>
      <c r="DF1531" s="47"/>
      <c r="DG1531" s="47"/>
      <c r="DH1531" s="47"/>
      <c r="DI1531" s="47"/>
      <c r="DJ1531" s="47"/>
      <c r="DK1531" s="47"/>
      <c r="DL1531" s="47"/>
      <c r="DM1531" s="47"/>
      <c r="DN1531" s="47"/>
      <c r="DO1531" s="47"/>
      <c r="DP1531" s="47"/>
      <c r="DQ1531" s="47"/>
      <c r="DR1531" s="47"/>
      <c r="DS1531" s="47"/>
      <c r="DT1531" s="47"/>
      <c r="DU1531" s="47"/>
      <c r="DV1531" s="47"/>
      <c r="DW1531" s="47"/>
      <c r="DX1531" s="47"/>
      <c r="DY1531" s="47"/>
      <c r="DZ1531" s="47"/>
      <c r="EA1531" s="47"/>
      <c r="EB1531" s="47"/>
      <c r="EC1531" s="47"/>
      <c r="ED1531" s="47"/>
      <c r="EE1531" s="47"/>
      <c r="EF1531" s="47"/>
      <c r="EG1531" s="47"/>
      <c r="EH1531" s="47"/>
      <c r="EI1531" s="47"/>
      <c r="EJ1531" s="47"/>
      <c r="EK1531" s="47"/>
      <c r="EL1531" s="47"/>
      <c r="EM1531" s="47"/>
      <c r="EN1531" s="47"/>
      <c r="EO1531" s="47"/>
      <c r="EP1531" s="47"/>
      <c r="EQ1531" s="47"/>
      <c r="ER1531" s="47"/>
      <c r="ES1531" s="47"/>
      <c r="ET1531" s="47"/>
      <c r="EU1531" s="47"/>
      <c r="EV1531" s="47"/>
      <c r="EW1531" s="47"/>
      <c r="EX1531" s="47"/>
      <c r="EY1531" s="47"/>
      <c r="EZ1531" s="47"/>
      <c r="FA1531" s="47"/>
      <c r="FB1531" s="47"/>
      <c r="FC1531" s="47"/>
      <c r="FD1531" s="47"/>
      <c r="FE1531" s="47"/>
      <c r="FF1531" s="47"/>
      <c r="FG1531" s="47"/>
      <c r="FH1531" s="47"/>
      <c r="FI1531" s="47"/>
      <c r="FJ1531" s="47"/>
      <c r="FK1531" s="47"/>
      <c r="FL1531" s="47"/>
      <c r="FM1531" s="47"/>
      <c r="FN1531" s="47"/>
      <c r="FO1531" s="47"/>
      <c r="FP1531" s="47"/>
      <c r="FQ1531" s="47"/>
      <c r="FR1531" s="47"/>
      <c r="FS1531" s="47"/>
      <c r="FT1531" s="47"/>
      <c r="FU1531" s="47"/>
      <c r="FV1531" s="47"/>
      <c r="FW1531" s="47"/>
      <c r="FX1531" s="47"/>
      <c r="FY1531" s="47"/>
      <c r="FZ1531" s="47"/>
      <c r="GA1531" s="47"/>
      <c r="GB1531" s="47"/>
      <c r="GC1531" s="47"/>
      <c r="GD1531" s="47"/>
      <c r="GE1531" s="47"/>
      <c r="GF1531" s="47"/>
    </row>
    <row r="1532" spans="1:188" s="6" customFormat="1" hidden="1">
      <c r="A1532" s="42" t="s">
        <v>9900</v>
      </c>
      <c r="B1532" s="43"/>
      <c r="C1532" s="44" t="s">
        <v>9901</v>
      </c>
      <c r="D1532" s="44" t="s">
        <v>9902</v>
      </c>
      <c r="E1532" s="44" t="s">
        <v>1619</v>
      </c>
      <c r="F1532" s="44" t="s">
        <v>1619</v>
      </c>
      <c r="G1532" s="44">
        <v>707131072</v>
      </c>
      <c r="H1532" s="44">
        <v>707131072</v>
      </c>
      <c r="I1532" s="45">
        <v>46018</v>
      </c>
      <c r="J1532" s="45">
        <v>46021</v>
      </c>
      <c r="K1532" s="62" t="s">
        <v>1959</v>
      </c>
      <c r="L1532" s="44" t="s">
        <v>44</v>
      </c>
      <c r="M1532" s="43"/>
      <c r="N1532" s="43"/>
      <c r="O1532" s="43"/>
      <c r="P1532" s="43"/>
      <c r="Q1532" s="43"/>
      <c r="R1532" s="337">
        <v>46172</v>
      </c>
      <c r="S1532" s="43">
        <v>2150061979</v>
      </c>
      <c r="T1532" s="43" t="s">
        <v>9903</v>
      </c>
      <c r="U1532" s="43" t="s">
        <v>9904</v>
      </c>
      <c r="V1532" s="43"/>
      <c r="W1532" s="44" t="s">
        <v>48</v>
      </c>
      <c r="X1532" s="44" t="s">
        <v>49</v>
      </c>
      <c r="Y1532" s="54" t="s">
        <v>9905</v>
      </c>
      <c r="Z1532" s="46"/>
      <c r="AA1532" s="46" t="s">
        <v>9906</v>
      </c>
      <c r="AB1532" s="43" t="s">
        <v>9907</v>
      </c>
      <c r="AC1532" s="43">
        <v>400</v>
      </c>
      <c r="AD1532" s="43" t="s">
        <v>81</v>
      </c>
      <c r="AE1532" s="43" t="s">
        <v>9908</v>
      </c>
      <c r="AF1532" s="43"/>
      <c r="AG1532" s="43"/>
      <c r="AH1532" s="43"/>
      <c r="AI1532" s="43"/>
      <c r="AJ1532" s="43"/>
      <c r="AK1532" s="43" t="s">
        <v>9537</v>
      </c>
      <c r="AL1532" s="43"/>
      <c r="AM1532" s="43"/>
      <c r="AN1532" s="172">
        <f>R1532-J1532</f>
        <v>151</v>
      </c>
      <c r="AO1532" s="48"/>
      <c r="AP1532" s="48"/>
      <c r="AQ1532" s="48"/>
      <c r="AR1532" s="48"/>
      <c r="AS1532" s="48"/>
      <c r="AT1532" s="48"/>
      <c r="AU1532" s="48"/>
      <c r="AV1532" s="48"/>
      <c r="AW1532" s="48"/>
      <c r="AX1532" s="48"/>
      <c r="AY1532" s="48"/>
      <c r="AZ1532" s="48"/>
      <c r="BA1532" s="48"/>
      <c r="BB1532" s="48"/>
      <c r="BC1532" s="48"/>
      <c r="BD1532" s="48"/>
      <c r="BE1532" s="48"/>
      <c r="BF1532" s="48"/>
      <c r="BG1532" s="48"/>
      <c r="BH1532" s="48"/>
      <c r="BI1532" s="48"/>
      <c r="BJ1532" s="48"/>
      <c r="BK1532" s="48"/>
      <c r="BL1532" s="48"/>
      <c r="BM1532" s="48"/>
      <c r="BN1532" s="48"/>
      <c r="BO1532" s="48"/>
      <c r="BP1532" s="48"/>
      <c r="BQ1532" s="48"/>
      <c r="BR1532" s="48"/>
      <c r="BS1532" s="48"/>
      <c r="BT1532" s="48"/>
      <c r="BU1532" s="48"/>
      <c r="BV1532" s="48"/>
      <c r="BW1532" s="48"/>
      <c r="BX1532" s="48"/>
      <c r="BY1532" s="48"/>
      <c r="BZ1532" s="48"/>
      <c r="CA1532" s="48"/>
      <c r="CB1532" s="48"/>
      <c r="CC1532" s="48"/>
      <c r="CD1532" s="48"/>
      <c r="CE1532" s="48"/>
      <c r="CF1532" s="48"/>
      <c r="CG1532" s="48"/>
      <c r="CH1532" s="48"/>
      <c r="CI1532" s="48"/>
      <c r="CJ1532" s="48"/>
      <c r="CK1532" s="48"/>
      <c r="CL1532" s="48"/>
      <c r="CM1532" s="48"/>
      <c r="CN1532" s="48"/>
      <c r="CO1532" s="48"/>
      <c r="CP1532" s="48"/>
      <c r="CQ1532" s="48"/>
      <c r="CR1532" s="48"/>
      <c r="CS1532" s="48"/>
      <c r="CT1532" s="48"/>
      <c r="CU1532" s="48"/>
      <c r="CV1532" s="48"/>
      <c r="CW1532" s="48"/>
      <c r="CX1532" s="48"/>
      <c r="CY1532" s="48"/>
      <c r="CZ1532" s="48"/>
      <c r="DA1532" s="48"/>
      <c r="DB1532" s="48"/>
      <c r="DC1532" s="48"/>
      <c r="DD1532" s="48"/>
      <c r="DE1532" s="48"/>
      <c r="DF1532" s="48"/>
      <c r="DG1532" s="48"/>
      <c r="DH1532" s="48"/>
      <c r="DI1532" s="48"/>
      <c r="DJ1532" s="48"/>
      <c r="DK1532" s="48"/>
      <c r="DL1532" s="48"/>
      <c r="DM1532" s="48"/>
      <c r="DN1532" s="48"/>
      <c r="DO1532" s="48"/>
      <c r="DP1532" s="48"/>
      <c r="DQ1532" s="48"/>
      <c r="DR1532" s="48"/>
      <c r="DS1532" s="48"/>
      <c r="DT1532" s="48"/>
      <c r="DU1532" s="48"/>
      <c r="DV1532" s="48"/>
      <c r="DW1532" s="48"/>
      <c r="DX1532" s="48"/>
      <c r="DY1532" s="48"/>
      <c r="DZ1532" s="48"/>
      <c r="EA1532" s="48"/>
      <c r="EB1532" s="48"/>
      <c r="EC1532" s="48"/>
      <c r="ED1532" s="48"/>
      <c r="EE1532" s="48"/>
      <c r="EF1532" s="48"/>
      <c r="EG1532" s="48"/>
      <c r="EH1532" s="48"/>
      <c r="EI1532" s="48"/>
      <c r="EJ1532" s="48"/>
      <c r="EK1532" s="48"/>
      <c r="EL1532" s="48"/>
      <c r="EM1532" s="48"/>
      <c r="EN1532" s="48"/>
      <c r="EO1532" s="48"/>
      <c r="EP1532" s="48"/>
      <c r="EQ1532" s="48"/>
      <c r="ER1532" s="48"/>
      <c r="ES1532" s="48"/>
      <c r="ET1532" s="48"/>
      <c r="EU1532" s="48"/>
      <c r="EV1532" s="48"/>
      <c r="EW1532" s="48"/>
      <c r="EX1532" s="48"/>
      <c r="EY1532" s="48"/>
      <c r="EZ1532" s="48"/>
      <c r="FA1532" s="48"/>
      <c r="FB1532" s="48"/>
      <c r="FC1532" s="48"/>
      <c r="FD1532" s="48"/>
      <c r="FE1532" s="48"/>
      <c r="FF1532" s="48"/>
      <c r="FG1532" s="48"/>
      <c r="FH1532" s="48"/>
      <c r="FI1532" s="48"/>
      <c r="FJ1532" s="48"/>
      <c r="FK1532" s="48"/>
      <c r="FL1532" s="48"/>
      <c r="FM1532" s="48"/>
      <c r="FN1532" s="48"/>
      <c r="FO1532" s="48"/>
      <c r="FP1532" s="48"/>
      <c r="FQ1532" s="48"/>
      <c r="FR1532" s="48"/>
      <c r="FS1532" s="48"/>
      <c r="FT1532" s="48"/>
      <c r="FU1532" s="48"/>
      <c r="FV1532" s="48"/>
      <c r="FW1532" s="48"/>
      <c r="FX1532" s="48"/>
      <c r="FY1532" s="48"/>
      <c r="FZ1532" s="48"/>
      <c r="GA1532" s="48"/>
      <c r="GB1532" s="48"/>
      <c r="GC1532" s="48"/>
      <c r="GD1532" s="48"/>
      <c r="GE1532" s="48"/>
      <c r="GF1532" s="48"/>
    </row>
    <row r="1533" spans="1:188" s="6" customFormat="1" hidden="1">
      <c r="A1533" s="42" t="s">
        <v>9909</v>
      </c>
      <c r="B1533" s="43"/>
      <c r="C1533" s="44" t="s">
        <v>9910</v>
      </c>
      <c r="D1533" s="44" t="s">
        <v>9911</v>
      </c>
      <c r="E1533" s="44" t="s">
        <v>1619</v>
      </c>
      <c r="F1533" s="44" t="s">
        <v>1619</v>
      </c>
      <c r="G1533" s="44">
        <v>143094300</v>
      </c>
      <c r="H1533" s="44">
        <v>749000000</v>
      </c>
      <c r="I1533" s="45">
        <v>46022</v>
      </c>
      <c r="J1533" s="45">
        <v>46024</v>
      </c>
      <c r="K1533" s="52" t="s">
        <v>43</v>
      </c>
      <c r="L1533" s="44" t="s">
        <v>44</v>
      </c>
      <c r="M1533" s="43"/>
      <c r="N1533" s="43"/>
      <c r="O1533" s="43"/>
      <c r="P1533" s="43"/>
      <c r="Q1533" s="43"/>
      <c r="R1533" s="337" t="s">
        <v>7768</v>
      </c>
      <c r="S1533" s="43"/>
      <c r="T1533" s="43"/>
      <c r="U1533" s="43"/>
      <c r="V1533" s="43"/>
      <c r="W1533" s="44" t="s">
        <v>69</v>
      </c>
      <c r="X1533" s="44" t="s">
        <v>70</v>
      </c>
      <c r="Y1533" s="54" t="s">
        <v>9912</v>
      </c>
      <c r="Z1533" s="43"/>
      <c r="AA1533" s="256">
        <v>4.7522229999999999</v>
      </c>
      <c r="AB1533" s="256">
        <v>-6.694591</v>
      </c>
      <c r="AC1533" s="43"/>
      <c r="AD1533" s="43"/>
      <c r="AE1533" s="44" t="s">
        <v>8739</v>
      </c>
      <c r="AF1533" s="43"/>
      <c r="AG1533" s="43"/>
      <c r="AH1533" s="43"/>
      <c r="AI1533" s="43"/>
      <c r="AJ1533" s="43"/>
      <c r="AK1533" s="43"/>
      <c r="AL1533" s="43"/>
      <c r="AM1533" s="43"/>
      <c r="AN1533" s="47"/>
      <c r="AO1533" s="48"/>
      <c r="AP1533" s="48"/>
      <c r="AQ1533" s="48"/>
      <c r="AR1533" s="48"/>
      <c r="AS1533" s="48"/>
      <c r="AT1533" s="48"/>
      <c r="AU1533" s="48"/>
      <c r="AV1533" s="48"/>
      <c r="AW1533" s="48"/>
      <c r="AX1533" s="48"/>
      <c r="AY1533" s="48"/>
      <c r="AZ1533" s="48"/>
      <c r="BA1533" s="48"/>
      <c r="BB1533" s="48"/>
      <c r="BC1533" s="48"/>
      <c r="BD1533" s="48"/>
      <c r="BE1533" s="48"/>
      <c r="BF1533" s="48"/>
      <c r="BG1533" s="48"/>
      <c r="BH1533" s="48"/>
      <c r="BI1533" s="48"/>
      <c r="BJ1533" s="48"/>
      <c r="BK1533" s="48"/>
      <c r="BL1533" s="48"/>
      <c r="BM1533" s="48"/>
      <c r="BN1533" s="48"/>
      <c r="BO1533" s="48"/>
      <c r="BP1533" s="48"/>
      <c r="BQ1533" s="48"/>
      <c r="BR1533" s="48"/>
      <c r="BS1533" s="48"/>
      <c r="BT1533" s="48"/>
      <c r="BU1533" s="48"/>
      <c r="BV1533" s="48"/>
      <c r="BW1533" s="48"/>
      <c r="BX1533" s="48"/>
      <c r="BY1533" s="48"/>
      <c r="BZ1533" s="48"/>
      <c r="CA1533" s="48"/>
      <c r="CB1533" s="48"/>
      <c r="CC1533" s="48"/>
      <c r="CD1533" s="48"/>
      <c r="CE1533" s="48"/>
      <c r="CF1533" s="48"/>
      <c r="CG1533" s="48"/>
      <c r="CH1533" s="48"/>
      <c r="CI1533" s="48"/>
      <c r="CJ1533" s="48"/>
      <c r="CK1533" s="48"/>
      <c r="CL1533" s="48"/>
      <c r="CM1533" s="48"/>
      <c r="CN1533" s="48"/>
      <c r="CO1533" s="48"/>
      <c r="CP1533" s="48"/>
      <c r="CQ1533" s="48"/>
      <c r="CR1533" s="48"/>
      <c r="CS1533" s="48"/>
      <c r="CT1533" s="48"/>
      <c r="CU1533" s="48"/>
      <c r="CV1533" s="48"/>
      <c r="CW1533" s="48"/>
      <c r="CX1533" s="48"/>
      <c r="CY1533" s="48"/>
      <c r="CZ1533" s="48"/>
      <c r="DA1533" s="48"/>
      <c r="DB1533" s="48"/>
      <c r="DC1533" s="48"/>
      <c r="DD1533" s="48"/>
      <c r="DE1533" s="48"/>
      <c r="DF1533" s="48"/>
      <c r="DG1533" s="48"/>
      <c r="DH1533" s="48"/>
      <c r="DI1533" s="48"/>
      <c r="DJ1533" s="48"/>
      <c r="DK1533" s="48"/>
      <c r="DL1533" s="48"/>
      <c r="DM1533" s="48"/>
      <c r="DN1533" s="48"/>
      <c r="DO1533" s="48"/>
      <c r="DP1533" s="48"/>
      <c r="DQ1533" s="48"/>
      <c r="DR1533" s="48"/>
      <c r="DS1533" s="48"/>
      <c r="DT1533" s="48"/>
      <c r="DU1533" s="48"/>
      <c r="DV1533" s="48"/>
      <c r="DW1533" s="48"/>
      <c r="DX1533" s="48"/>
      <c r="DY1533" s="48"/>
      <c r="DZ1533" s="48"/>
      <c r="EA1533" s="48"/>
      <c r="EB1533" s="48"/>
      <c r="EC1533" s="48"/>
      <c r="ED1533" s="48"/>
      <c r="EE1533" s="48"/>
      <c r="EF1533" s="48"/>
      <c r="EG1533" s="48"/>
      <c r="EH1533" s="48"/>
      <c r="EI1533" s="48"/>
      <c r="EJ1533" s="48"/>
      <c r="EK1533" s="48"/>
      <c r="EL1533" s="48"/>
      <c r="EM1533" s="48"/>
      <c r="EN1533" s="48"/>
      <c r="EO1533" s="48"/>
      <c r="EP1533" s="48"/>
      <c r="EQ1533" s="48"/>
      <c r="ER1533" s="48"/>
      <c r="ES1533" s="48"/>
      <c r="ET1533" s="48"/>
      <c r="EU1533" s="48"/>
      <c r="EV1533" s="48"/>
      <c r="EW1533" s="48"/>
      <c r="EX1533" s="48"/>
      <c r="EY1533" s="48"/>
      <c r="EZ1533" s="48"/>
      <c r="FA1533" s="48"/>
      <c r="FB1533" s="48"/>
      <c r="FC1533" s="48"/>
      <c r="FD1533" s="48"/>
      <c r="FE1533" s="48"/>
      <c r="FF1533" s="48"/>
      <c r="FG1533" s="48"/>
      <c r="FH1533" s="48"/>
      <c r="FI1533" s="48"/>
      <c r="FJ1533" s="48"/>
      <c r="FK1533" s="48"/>
      <c r="FL1533" s="48"/>
      <c r="FM1533" s="48"/>
      <c r="FN1533" s="48"/>
      <c r="FO1533" s="48"/>
      <c r="FP1533" s="48"/>
      <c r="FQ1533" s="48"/>
      <c r="FR1533" s="48"/>
      <c r="FS1533" s="48"/>
      <c r="FT1533" s="48"/>
      <c r="FU1533" s="48"/>
      <c r="FV1533" s="48"/>
      <c r="FW1533" s="48"/>
      <c r="FX1533" s="48"/>
      <c r="FY1533" s="48"/>
      <c r="FZ1533" s="48"/>
      <c r="GA1533" s="48"/>
      <c r="GB1533" s="48"/>
      <c r="GC1533" s="48"/>
      <c r="GD1533" s="48"/>
      <c r="GE1533" s="48"/>
      <c r="GF1533" s="48"/>
    </row>
    <row r="1534" spans="1:188" s="6" customFormat="1" hidden="1">
      <c r="A1534" s="49" t="s">
        <v>9913</v>
      </c>
      <c r="B1534" s="43"/>
      <c r="C1534" s="43" t="s">
        <v>9914</v>
      </c>
      <c r="D1534" s="43" t="s">
        <v>9915</v>
      </c>
      <c r="E1534" s="44" t="s">
        <v>1619</v>
      </c>
      <c r="F1534" s="44" t="s">
        <v>1619</v>
      </c>
      <c r="G1534" s="43">
        <v>709469247</v>
      </c>
      <c r="H1534" s="43">
        <v>103244295</v>
      </c>
      <c r="I1534" s="50">
        <v>46022</v>
      </c>
      <c r="J1534" s="50">
        <v>46025</v>
      </c>
      <c r="K1534" s="43" t="s">
        <v>43</v>
      </c>
      <c r="L1534" s="43" t="s">
        <v>44</v>
      </c>
      <c r="M1534" s="43"/>
      <c r="N1534" s="43"/>
      <c r="O1534" s="43"/>
      <c r="P1534" s="43"/>
      <c r="Q1534" s="43"/>
      <c r="R1534" s="337" t="s">
        <v>7768</v>
      </c>
      <c r="S1534" s="43"/>
      <c r="T1534" s="43"/>
      <c r="U1534" s="43" t="s">
        <v>9916</v>
      </c>
      <c r="V1534" s="43"/>
      <c r="W1534" s="44" t="s">
        <v>48</v>
      </c>
      <c r="X1534" s="44" t="s">
        <v>49</v>
      </c>
      <c r="Y1534" s="46" t="s">
        <v>8922</v>
      </c>
      <c r="Z1534" s="46"/>
      <c r="AA1534" s="46" t="s">
        <v>9917</v>
      </c>
      <c r="AB1534" s="43" t="s">
        <v>9918</v>
      </c>
      <c r="AC1534" s="43">
        <v>150</v>
      </c>
      <c r="AD1534" s="43" t="s">
        <v>9406</v>
      </c>
      <c r="AE1534" s="43" t="s">
        <v>9407</v>
      </c>
      <c r="AF1534" s="43"/>
      <c r="AG1534" s="43"/>
      <c r="AH1534" s="43"/>
      <c r="AI1534" s="43"/>
      <c r="AJ1534" s="43"/>
      <c r="AK1534" s="43"/>
      <c r="AL1534" s="43"/>
      <c r="AM1534" s="43"/>
      <c r="AN1534" s="47"/>
      <c r="AO1534" s="47"/>
      <c r="AP1534" s="47"/>
      <c r="AQ1534" s="47"/>
      <c r="AR1534" s="47"/>
      <c r="AS1534" s="47"/>
      <c r="AT1534" s="47"/>
      <c r="AU1534" s="47"/>
      <c r="AV1534" s="47"/>
      <c r="AW1534" s="47"/>
      <c r="AX1534" s="47"/>
      <c r="AY1534" s="47"/>
      <c r="AZ1534" s="47"/>
      <c r="BA1534" s="47"/>
      <c r="BB1534" s="47"/>
      <c r="BC1534" s="47"/>
      <c r="BD1534" s="47"/>
      <c r="BE1534" s="47"/>
      <c r="BF1534" s="47"/>
      <c r="BG1534" s="47"/>
      <c r="BH1534" s="47"/>
      <c r="BI1534" s="47"/>
      <c r="BJ1534" s="47"/>
      <c r="BK1534" s="47"/>
      <c r="BL1534" s="47"/>
      <c r="BM1534" s="47"/>
      <c r="BN1534" s="47"/>
      <c r="BO1534" s="47"/>
      <c r="BP1534" s="47"/>
      <c r="BQ1534" s="47"/>
      <c r="BR1534" s="47"/>
      <c r="BS1534" s="47"/>
      <c r="BT1534" s="47"/>
      <c r="BU1534" s="47"/>
      <c r="BV1534" s="47"/>
      <c r="BW1534" s="47"/>
      <c r="BX1534" s="47"/>
      <c r="BY1534" s="47"/>
      <c r="BZ1534" s="47"/>
      <c r="CA1534" s="47"/>
      <c r="CB1534" s="47"/>
      <c r="CC1534" s="47"/>
      <c r="CD1534" s="47"/>
      <c r="CE1534" s="47"/>
      <c r="CF1534" s="47"/>
      <c r="CG1534" s="47"/>
      <c r="CH1534" s="47"/>
      <c r="CI1534" s="47"/>
      <c r="CJ1534" s="47"/>
      <c r="CK1534" s="47"/>
      <c r="CL1534" s="47"/>
      <c r="CM1534" s="47"/>
      <c r="CN1534" s="47"/>
      <c r="CO1534" s="47"/>
      <c r="CP1534" s="47"/>
      <c r="CQ1534" s="47"/>
      <c r="CR1534" s="47"/>
      <c r="CS1534" s="47"/>
      <c r="CT1534" s="47"/>
      <c r="CU1534" s="47"/>
      <c r="CV1534" s="47"/>
      <c r="CW1534" s="47"/>
      <c r="CX1534" s="47"/>
      <c r="CY1534" s="47"/>
      <c r="CZ1534" s="47"/>
      <c r="DA1534" s="47"/>
      <c r="DB1534" s="47"/>
      <c r="DC1534" s="47"/>
      <c r="DD1534" s="47"/>
      <c r="DE1534" s="47"/>
      <c r="DF1534" s="47"/>
      <c r="DG1534" s="47"/>
      <c r="DH1534" s="47"/>
      <c r="DI1534" s="47"/>
      <c r="DJ1534" s="47"/>
      <c r="DK1534" s="47"/>
      <c r="DL1534" s="47"/>
      <c r="DM1534" s="47"/>
      <c r="DN1534" s="47"/>
      <c r="DO1534" s="47"/>
      <c r="DP1534" s="47"/>
      <c r="DQ1534" s="47"/>
      <c r="DR1534" s="47"/>
      <c r="DS1534" s="47"/>
      <c r="DT1534" s="47"/>
      <c r="DU1534" s="47"/>
      <c r="DV1534" s="47"/>
      <c r="DW1534" s="47"/>
      <c r="DX1534" s="47"/>
      <c r="DY1534" s="47"/>
      <c r="DZ1534" s="47"/>
      <c r="EA1534" s="47"/>
      <c r="EB1534" s="47"/>
      <c r="EC1534" s="47"/>
      <c r="ED1534" s="47"/>
      <c r="EE1534" s="47"/>
      <c r="EF1534" s="47"/>
      <c r="EG1534" s="47"/>
      <c r="EH1534" s="47"/>
      <c r="EI1534" s="47"/>
      <c r="EJ1534" s="47"/>
      <c r="EK1534" s="47"/>
      <c r="EL1534" s="47"/>
      <c r="EM1534" s="47"/>
      <c r="EN1534" s="47"/>
      <c r="EO1534" s="47"/>
      <c r="EP1534" s="47"/>
      <c r="EQ1534" s="47"/>
      <c r="ER1534" s="47"/>
      <c r="ES1534" s="47"/>
      <c r="ET1534" s="47"/>
      <c r="EU1534" s="47"/>
      <c r="EV1534" s="47"/>
      <c r="EW1534" s="47"/>
      <c r="EX1534" s="47"/>
      <c r="EY1534" s="47"/>
      <c r="EZ1534" s="47"/>
      <c r="FA1534" s="47"/>
      <c r="FB1534" s="47"/>
      <c r="FC1534" s="47"/>
      <c r="FD1534" s="47"/>
      <c r="FE1534" s="47"/>
      <c r="FF1534" s="47"/>
      <c r="FG1534" s="47"/>
      <c r="FH1534" s="47"/>
      <c r="FI1534" s="47"/>
      <c r="FJ1534" s="47"/>
      <c r="FK1534" s="47"/>
      <c r="FL1534" s="47"/>
      <c r="FM1534" s="47"/>
      <c r="FN1534" s="47"/>
      <c r="FO1534" s="47"/>
      <c r="FP1534" s="47"/>
      <c r="FQ1534" s="47"/>
      <c r="FR1534" s="47"/>
      <c r="FS1534" s="47"/>
      <c r="FT1534" s="47"/>
      <c r="FU1534" s="47"/>
      <c r="FV1534" s="47"/>
      <c r="FW1534" s="47"/>
      <c r="FX1534" s="47"/>
      <c r="FY1534" s="47"/>
      <c r="FZ1534" s="47"/>
      <c r="GA1534" s="47"/>
      <c r="GB1534" s="47"/>
      <c r="GC1534" s="47"/>
      <c r="GD1534" s="47"/>
      <c r="GE1534" s="47"/>
      <c r="GF1534" s="47"/>
    </row>
    <row r="1535" spans="1:188" s="6" customFormat="1">
      <c r="A1535" s="42" t="s">
        <v>9919</v>
      </c>
      <c r="B1535" s="43"/>
      <c r="C1535" s="44" t="s">
        <v>9920</v>
      </c>
      <c r="D1535" s="44" t="s">
        <v>9921</v>
      </c>
      <c r="E1535" s="44" t="s">
        <v>1619</v>
      </c>
      <c r="F1535" s="44" t="s">
        <v>1619</v>
      </c>
      <c r="G1535" s="44">
        <v>170111232</v>
      </c>
      <c r="H1535" s="44">
        <v>798000000</v>
      </c>
      <c r="I1535" s="45">
        <v>46025</v>
      </c>
      <c r="J1535" s="45">
        <v>46027</v>
      </c>
      <c r="K1535" s="43" t="s">
        <v>43</v>
      </c>
      <c r="L1535" s="44" t="s">
        <v>44</v>
      </c>
      <c r="M1535" s="43"/>
      <c r="N1535" s="43"/>
      <c r="O1535" s="43"/>
      <c r="P1535" s="43"/>
      <c r="Q1535" s="43"/>
      <c r="R1535" s="337" t="s">
        <v>7768</v>
      </c>
      <c r="S1535" s="43"/>
      <c r="T1535" s="43"/>
      <c r="U1535" s="44" t="s">
        <v>9922</v>
      </c>
      <c r="V1535" s="43"/>
      <c r="W1535" s="44" t="s">
        <v>48</v>
      </c>
      <c r="X1535" s="44" t="s">
        <v>49</v>
      </c>
      <c r="Y1535" s="53" t="s">
        <v>9923</v>
      </c>
      <c r="Z1535" s="43"/>
      <c r="AA1535" s="44" t="s">
        <v>9924</v>
      </c>
      <c r="AB1535" s="43"/>
      <c r="AC1535" s="44">
        <v>250</v>
      </c>
      <c r="AD1535" s="44" t="s">
        <v>81</v>
      </c>
      <c r="AE1535" s="44" t="s">
        <v>8901</v>
      </c>
      <c r="AF1535" s="43"/>
      <c r="AG1535" s="43"/>
      <c r="AH1535" s="43"/>
      <c r="AI1535" s="43"/>
      <c r="AJ1535" s="43"/>
      <c r="AK1535" s="43"/>
      <c r="AL1535" s="43"/>
      <c r="AM1535" s="43"/>
      <c r="AN1535" s="47"/>
      <c r="AO1535" s="47"/>
      <c r="AP1535" s="47"/>
      <c r="AQ1535" s="47"/>
      <c r="AR1535" s="47"/>
      <c r="AS1535" s="47"/>
      <c r="AT1535" s="47"/>
      <c r="AU1535" s="47"/>
      <c r="AV1535" s="47"/>
      <c r="AW1535" s="47"/>
      <c r="AX1535" s="47"/>
      <c r="AY1535" s="47"/>
      <c r="AZ1535" s="47"/>
      <c r="BA1535" s="47"/>
      <c r="BB1535" s="47"/>
      <c r="BC1535" s="47"/>
      <c r="BD1535" s="47"/>
      <c r="BE1535" s="47"/>
      <c r="BF1535" s="47"/>
      <c r="BG1535" s="47"/>
      <c r="BH1535" s="47"/>
      <c r="BI1535" s="47"/>
      <c r="BJ1535" s="47"/>
      <c r="BK1535" s="47"/>
      <c r="BL1535" s="47"/>
      <c r="BM1535" s="47"/>
      <c r="BN1535" s="47"/>
      <c r="BO1535" s="47"/>
      <c r="BP1535" s="47"/>
      <c r="BQ1535" s="47"/>
      <c r="BR1535" s="47"/>
      <c r="BS1535" s="47"/>
      <c r="BT1535" s="47"/>
      <c r="BU1535" s="47"/>
      <c r="BV1535" s="47"/>
      <c r="BW1535" s="47"/>
      <c r="BX1535" s="47"/>
      <c r="BY1535" s="47"/>
      <c r="BZ1535" s="47"/>
      <c r="CA1535" s="47"/>
      <c r="CB1535" s="47"/>
      <c r="CC1535" s="47"/>
      <c r="CD1535" s="47"/>
      <c r="CE1535" s="47"/>
      <c r="CF1535" s="47"/>
      <c r="CG1535" s="47"/>
      <c r="CH1535" s="47"/>
      <c r="CI1535" s="47"/>
      <c r="CJ1535" s="47"/>
      <c r="CK1535" s="47"/>
      <c r="CL1535" s="47"/>
      <c r="CM1535" s="47"/>
      <c r="CN1535" s="47"/>
      <c r="CO1535" s="47"/>
      <c r="CP1535" s="47"/>
      <c r="CQ1535" s="47"/>
      <c r="CR1535" s="47"/>
      <c r="CS1535" s="47"/>
      <c r="CT1535" s="47"/>
      <c r="CU1535" s="47"/>
      <c r="CV1535" s="47"/>
      <c r="CW1535" s="47"/>
      <c r="CX1535" s="47"/>
      <c r="CY1535" s="47"/>
      <c r="CZ1535" s="47"/>
      <c r="DA1535" s="47"/>
      <c r="DB1535" s="47"/>
      <c r="DC1535" s="47"/>
      <c r="DD1535" s="47"/>
      <c r="DE1535" s="47"/>
      <c r="DF1535" s="47"/>
      <c r="DG1535" s="47"/>
      <c r="DH1535" s="47"/>
      <c r="DI1535" s="47"/>
      <c r="DJ1535" s="47"/>
      <c r="DK1535" s="47"/>
      <c r="DL1535" s="47"/>
      <c r="DM1535" s="47"/>
      <c r="DN1535" s="47"/>
      <c r="DO1535" s="47"/>
      <c r="DP1535" s="47"/>
      <c r="DQ1535" s="47"/>
      <c r="DR1535" s="47"/>
      <c r="DS1535" s="47"/>
      <c r="DT1535" s="47"/>
      <c r="DU1535" s="47"/>
      <c r="DV1535" s="47"/>
      <c r="DW1535" s="47"/>
      <c r="DX1535" s="47"/>
      <c r="DY1535" s="47"/>
      <c r="DZ1535" s="47"/>
      <c r="EA1535" s="47"/>
      <c r="EB1535" s="47"/>
      <c r="EC1535" s="47"/>
      <c r="ED1535" s="47"/>
      <c r="EE1535" s="47"/>
      <c r="EF1535" s="47"/>
      <c r="EG1535" s="47"/>
      <c r="EH1535" s="47"/>
      <c r="EI1535" s="47"/>
      <c r="EJ1535" s="47"/>
      <c r="EK1535" s="47"/>
      <c r="EL1535" s="47"/>
      <c r="EM1535" s="47"/>
      <c r="EN1535" s="47"/>
      <c r="EO1535" s="47"/>
      <c r="EP1535" s="47"/>
      <c r="EQ1535" s="47"/>
      <c r="ER1535" s="47"/>
      <c r="ES1535" s="47"/>
      <c r="ET1535" s="47"/>
      <c r="EU1535" s="47"/>
      <c r="EV1535" s="47"/>
      <c r="EW1535" s="47"/>
      <c r="EX1535" s="47"/>
      <c r="EY1535" s="47"/>
      <c r="EZ1535" s="47"/>
      <c r="FA1535" s="47"/>
      <c r="FB1535" s="47"/>
      <c r="FC1535" s="47"/>
      <c r="FD1535" s="47"/>
      <c r="FE1535" s="47"/>
      <c r="FF1535" s="47"/>
      <c r="FG1535" s="47"/>
      <c r="FH1535" s="47"/>
      <c r="FI1535" s="47"/>
      <c r="FJ1535" s="47"/>
      <c r="FK1535" s="47"/>
      <c r="FL1535" s="47"/>
      <c r="FM1535" s="47"/>
      <c r="FN1535" s="47"/>
      <c r="FO1535" s="47"/>
      <c r="FP1535" s="47"/>
      <c r="FQ1535" s="47"/>
      <c r="FR1535" s="47"/>
      <c r="FS1535" s="47"/>
      <c r="FT1535" s="47"/>
      <c r="FU1535" s="47"/>
      <c r="FV1535" s="47"/>
      <c r="FW1535" s="47"/>
      <c r="FX1535" s="47"/>
      <c r="FY1535" s="47"/>
      <c r="FZ1535" s="47"/>
      <c r="GA1535" s="47"/>
      <c r="GB1535" s="47"/>
      <c r="GC1535" s="47"/>
      <c r="GD1535" s="47"/>
      <c r="GE1535" s="47"/>
      <c r="GF1535" s="47"/>
    </row>
    <row r="1536" spans="1:188" s="6" customFormat="1" hidden="1">
      <c r="A1536" s="42" t="s">
        <v>9925</v>
      </c>
      <c r="B1536" s="43"/>
      <c r="C1536" s="44" t="s">
        <v>9926</v>
      </c>
      <c r="D1536" s="44" t="s">
        <v>8739</v>
      </c>
      <c r="E1536" s="44" t="s">
        <v>1619</v>
      </c>
      <c r="F1536" s="44" t="s">
        <v>1619</v>
      </c>
      <c r="G1536" s="44">
        <v>787758937</v>
      </c>
      <c r="H1536" s="44">
        <v>506787409</v>
      </c>
      <c r="I1536" s="44" t="s">
        <v>9927</v>
      </c>
      <c r="J1536" s="45">
        <v>46027</v>
      </c>
      <c r="K1536" s="52" t="s">
        <v>43</v>
      </c>
      <c r="L1536" s="44" t="s">
        <v>44</v>
      </c>
      <c r="M1536" s="43"/>
      <c r="N1536" s="43"/>
      <c r="O1536" s="43"/>
      <c r="P1536" s="43"/>
      <c r="Q1536" s="43"/>
      <c r="R1536" s="337" t="s">
        <v>7768</v>
      </c>
      <c r="S1536" s="43"/>
      <c r="T1536" s="43"/>
      <c r="U1536" s="43"/>
      <c r="V1536" s="43"/>
      <c r="W1536" s="44" t="s">
        <v>69</v>
      </c>
      <c r="X1536" s="81" t="s">
        <v>8898</v>
      </c>
      <c r="Y1536" s="46"/>
      <c r="Z1536" s="46"/>
      <c r="AA1536" s="46"/>
      <c r="AB1536" s="43"/>
      <c r="AC1536" s="43"/>
      <c r="AD1536" s="43"/>
      <c r="AE1536" s="44" t="s">
        <v>8739</v>
      </c>
      <c r="AF1536" s="43"/>
      <c r="AG1536" s="43"/>
      <c r="AH1536" s="43"/>
      <c r="AI1536" s="43"/>
      <c r="AJ1536" s="43"/>
      <c r="AK1536" s="43"/>
      <c r="AL1536" s="43"/>
      <c r="AM1536" s="43"/>
      <c r="AN1536" s="47"/>
      <c r="AO1536" s="47"/>
      <c r="AP1536" s="47"/>
      <c r="AQ1536" s="47"/>
      <c r="AR1536" s="47"/>
      <c r="AS1536" s="47"/>
      <c r="AT1536" s="47"/>
      <c r="AU1536" s="47"/>
      <c r="AV1536" s="47"/>
      <c r="AW1536" s="47"/>
      <c r="AX1536" s="47"/>
      <c r="AY1536" s="47"/>
      <c r="AZ1536" s="47"/>
      <c r="BA1536" s="47"/>
      <c r="BB1536" s="47"/>
      <c r="BC1536" s="47"/>
      <c r="BD1536" s="47"/>
      <c r="BE1536" s="47"/>
      <c r="BF1536" s="47"/>
      <c r="BG1536" s="47"/>
      <c r="BH1536" s="47"/>
      <c r="BI1536" s="47"/>
      <c r="BJ1536" s="47"/>
      <c r="BK1536" s="47"/>
      <c r="BL1536" s="47"/>
      <c r="BM1536" s="47"/>
      <c r="BN1536" s="47"/>
      <c r="BO1536" s="47"/>
      <c r="BP1536" s="47"/>
      <c r="BQ1536" s="47"/>
      <c r="BR1536" s="47"/>
      <c r="BS1536" s="47"/>
      <c r="BT1536" s="47"/>
      <c r="BU1536" s="47"/>
      <c r="BV1536" s="47"/>
      <c r="BW1536" s="47"/>
      <c r="BX1536" s="47"/>
      <c r="BY1536" s="47"/>
      <c r="BZ1536" s="47"/>
      <c r="CA1536" s="47"/>
      <c r="CB1536" s="47"/>
      <c r="CC1536" s="47"/>
      <c r="CD1536" s="47"/>
      <c r="CE1536" s="47"/>
      <c r="CF1536" s="47"/>
      <c r="CG1536" s="47"/>
      <c r="CH1536" s="47"/>
      <c r="CI1536" s="47"/>
      <c r="CJ1536" s="47"/>
      <c r="CK1536" s="47"/>
      <c r="CL1536" s="47"/>
      <c r="CM1536" s="47"/>
      <c r="CN1536" s="47"/>
      <c r="CO1536" s="47"/>
      <c r="CP1536" s="47"/>
      <c r="CQ1536" s="47"/>
      <c r="CR1536" s="47"/>
      <c r="CS1536" s="47"/>
      <c r="CT1536" s="47"/>
      <c r="CU1536" s="47"/>
      <c r="CV1536" s="47"/>
      <c r="CW1536" s="47"/>
      <c r="CX1536" s="47"/>
      <c r="CY1536" s="47"/>
      <c r="CZ1536" s="47"/>
      <c r="DA1536" s="47"/>
      <c r="DB1536" s="47"/>
      <c r="DC1536" s="47"/>
      <c r="DD1536" s="47"/>
      <c r="DE1536" s="47"/>
      <c r="DF1536" s="47"/>
      <c r="DG1536" s="47"/>
      <c r="DH1536" s="47"/>
      <c r="DI1536" s="47"/>
      <c r="DJ1536" s="47"/>
      <c r="DK1536" s="47"/>
      <c r="DL1536" s="47"/>
      <c r="DM1536" s="47"/>
      <c r="DN1536" s="47"/>
      <c r="DO1536" s="47"/>
      <c r="DP1536" s="47"/>
      <c r="DQ1536" s="47"/>
      <c r="DR1536" s="47"/>
      <c r="DS1536" s="47"/>
      <c r="DT1536" s="47"/>
      <c r="DU1536" s="47"/>
      <c r="DV1536" s="47"/>
      <c r="DW1536" s="47"/>
      <c r="DX1536" s="47"/>
      <c r="DY1536" s="47"/>
      <c r="DZ1536" s="47"/>
      <c r="EA1536" s="47"/>
      <c r="EB1536" s="47"/>
      <c r="EC1536" s="47"/>
      <c r="ED1536" s="47"/>
      <c r="EE1536" s="47"/>
      <c r="EF1536" s="47"/>
      <c r="EG1536" s="47"/>
      <c r="EH1536" s="47"/>
      <c r="EI1536" s="47"/>
      <c r="EJ1536" s="47"/>
      <c r="EK1536" s="47"/>
      <c r="EL1536" s="47"/>
      <c r="EM1536" s="47"/>
      <c r="EN1536" s="47"/>
      <c r="EO1536" s="47"/>
      <c r="EP1536" s="47"/>
      <c r="EQ1536" s="47"/>
      <c r="ER1536" s="47"/>
      <c r="ES1536" s="47"/>
      <c r="ET1536" s="47"/>
      <c r="EU1536" s="47"/>
      <c r="EV1536" s="47"/>
      <c r="EW1536" s="47"/>
      <c r="EX1536" s="47"/>
      <c r="EY1536" s="47"/>
      <c r="EZ1536" s="47"/>
      <c r="FA1536" s="47"/>
      <c r="FB1536" s="47"/>
      <c r="FC1536" s="47"/>
      <c r="FD1536" s="47"/>
      <c r="FE1536" s="47"/>
      <c r="FF1536" s="47"/>
      <c r="FG1536" s="47"/>
      <c r="FH1536" s="47"/>
      <c r="FI1536" s="47"/>
      <c r="FJ1536" s="47"/>
      <c r="FK1536" s="47"/>
      <c r="FL1536" s="47"/>
      <c r="FM1536" s="47"/>
      <c r="FN1536" s="47"/>
      <c r="FO1536" s="47"/>
      <c r="FP1536" s="47"/>
      <c r="FQ1536" s="47"/>
      <c r="FR1536" s="47"/>
      <c r="FS1536" s="47"/>
      <c r="FT1536" s="47"/>
      <c r="FU1536" s="47"/>
      <c r="FV1536" s="47"/>
      <c r="FW1536" s="47"/>
      <c r="FX1536" s="47"/>
      <c r="FY1536" s="47"/>
      <c r="FZ1536" s="47"/>
      <c r="GA1536" s="47"/>
      <c r="GB1536" s="47"/>
      <c r="GC1536" s="47"/>
      <c r="GD1536" s="47"/>
      <c r="GE1536" s="47"/>
      <c r="GF1536" s="47"/>
    </row>
    <row r="1537" spans="1:188" s="6" customFormat="1">
      <c r="A1537" s="42" t="s">
        <v>9928</v>
      </c>
      <c r="B1537" s="43"/>
      <c r="C1537" s="44" t="s">
        <v>9929</v>
      </c>
      <c r="D1537" s="44" t="s">
        <v>9930</v>
      </c>
      <c r="E1537" s="44" t="s">
        <v>1619</v>
      </c>
      <c r="F1537" s="44" t="s">
        <v>1619</v>
      </c>
      <c r="G1537" s="44">
        <v>151024009</v>
      </c>
      <c r="H1537" s="44">
        <v>502780673</v>
      </c>
      <c r="I1537" s="45">
        <v>46024</v>
      </c>
      <c r="J1537" s="45">
        <v>46027</v>
      </c>
      <c r="K1537" s="52" t="s">
        <v>43</v>
      </c>
      <c r="L1537" s="44" t="s">
        <v>44</v>
      </c>
      <c r="M1537" s="43"/>
      <c r="N1537" s="43"/>
      <c r="O1537" s="43"/>
      <c r="P1537" s="43"/>
      <c r="Q1537" s="43"/>
      <c r="R1537" s="337" t="s">
        <v>7768</v>
      </c>
      <c r="S1537" s="43"/>
      <c r="T1537" s="43"/>
      <c r="U1537" s="43" t="s">
        <v>9931</v>
      </c>
      <c r="V1537" s="43"/>
      <c r="W1537" s="44" t="s">
        <v>48</v>
      </c>
      <c r="X1537" s="44" t="s">
        <v>49</v>
      </c>
      <c r="Y1537" s="46" t="s">
        <v>8778</v>
      </c>
      <c r="Z1537" s="43"/>
      <c r="AA1537" s="44" t="s">
        <v>9932</v>
      </c>
      <c r="AB1537" s="44" t="s">
        <v>9933</v>
      </c>
      <c r="AC1537" s="43">
        <v>300</v>
      </c>
      <c r="AD1537" s="43" t="s">
        <v>9298</v>
      </c>
      <c r="AE1537" s="44" t="s">
        <v>9934</v>
      </c>
      <c r="AF1537" s="43"/>
      <c r="AG1537" s="43"/>
      <c r="AH1537" s="43"/>
      <c r="AI1537" s="43"/>
      <c r="AJ1537" s="43"/>
      <c r="AK1537" s="43"/>
      <c r="AL1537" s="43"/>
      <c r="AM1537" s="43"/>
      <c r="AN1537" s="47"/>
      <c r="AO1537" s="48"/>
      <c r="AP1537" s="48"/>
      <c r="AQ1537" s="48"/>
      <c r="AR1537" s="48"/>
      <c r="AS1537" s="48"/>
      <c r="AT1537" s="48"/>
      <c r="AU1537" s="48"/>
      <c r="AV1537" s="48"/>
      <c r="AW1537" s="48"/>
      <c r="AX1537" s="48"/>
      <c r="AY1537" s="48"/>
      <c r="AZ1537" s="48"/>
      <c r="BA1537" s="48"/>
      <c r="BB1537" s="48"/>
      <c r="BC1537" s="48"/>
      <c r="BD1537" s="48"/>
      <c r="BE1537" s="48"/>
      <c r="BF1537" s="48"/>
      <c r="BG1537" s="48"/>
      <c r="BH1537" s="48"/>
      <c r="BI1537" s="48"/>
      <c r="BJ1537" s="48"/>
      <c r="BK1537" s="48"/>
      <c r="BL1537" s="48"/>
      <c r="BM1537" s="48"/>
      <c r="BN1537" s="48"/>
      <c r="BO1537" s="48"/>
      <c r="BP1537" s="48"/>
      <c r="BQ1537" s="48"/>
      <c r="BR1537" s="48"/>
      <c r="BS1537" s="48"/>
      <c r="BT1537" s="48"/>
      <c r="BU1537" s="48"/>
      <c r="BV1537" s="48"/>
      <c r="BW1537" s="48"/>
      <c r="BX1537" s="48"/>
      <c r="BY1537" s="48"/>
      <c r="BZ1537" s="48"/>
      <c r="CA1537" s="48"/>
      <c r="CB1537" s="48"/>
      <c r="CC1537" s="48"/>
      <c r="CD1537" s="48"/>
      <c r="CE1537" s="48"/>
      <c r="CF1537" s="48"/>
      <c r="CG1537" s="48"/>
      <c r="CH1537" s="48"/>
      <c r="CI1537" s="48"/>
      <c r="CJ1537" s="48"/>
      <c r="CK1537" s="48"/>
      <c r="CL1537" s="48"/>
      <c r="CM1537" s="48"/>
      <c r="CN1537" s="48"/>
      <c r="CO1537" s="48"/>
      <c r="CP1537" s="48"/>
      <c r="CQ1537" s="48"/>
      <c r="CR1537" s="48"/>
      <c r="CS1537" s="48"/>
      <c r="CT1537" s="48"/>
      <c r="CU1537" s="48"/>
      <c r="CV1537" s="48"/>
      <c r="CW1537" s="48"/>
      <c r="CX1537" s="48"/>
      <c r="CY1537" s="48"/>
      <c r="CZ1537" s="48"/>
      <c r="DA1537" s="48"/>
      <c r="DB1537" s="48"/>
      <c r="DC1537" s="48"/>
      <c r="DD1537" s="48"/>
      <c r="DE1537" s="48"/>
      <c r="DF1537" s="48"/>
      <c r="DG1537" s="48"/>
      <c r="DH1537" s="48"/>
      <c r="DI1537" s="48"/>
      <c r="DJ1537" s="48"/>
      <c r="DK1537" s="48"/>
      <c r="DL1537" s="48"/>
      <c r="DM1537" s="48"/>
      <c r="DN1537" s="48"/>
      <c r="DO1537" s="48"/>
      <c r="DP1537" s="48"/>
      <c r="DQ1537" s="48"/>
      <c r="DR1537" s="48"/>
      <c r="DS1537" s="48"/>
      <c r="DT1537" s="48"/>
      <c r="DU1537" s="48"/>
      <c r="DV1537" s="48"/>
      <c r="DW1537" s="48"/>
      <c r="DX1537" s="48"/>
      <c r="DY1537" s="48"/>
      <c r="DZ1537" s="48"/>
      <c r="EA1537" s="48"/>
      <c r="EB1537" s="48"/>
      <c r="EC1537" s="48"/>
      <c r="ED1537" s="48"/>
      <c r="EE1537" s="48"/>
      <c r="EF1537" s="48"/>
      <c r="EG1537" s="48"/>
      <c r="EH1537" s="48"/>
      <c r="EI1537" s="48"/>
      <c r="EJ1537" s="48"/>
      <c r="EK1537" s="48"/>
      <c r="EL1537" s="48"/>
      <c r="EM1537" s="48"/>
      <c r="EN1537" s="48"/>
      <c r="EO1537" s="48"/>
      <c r="EP1537" s="48"/>
      <c r="EQ1537" s="48"/>
      <c r="ER1537" s="48"/>
      <c r="ES1537" s="48"/>
      <c r="ET1537" s="48"/>
      <c r="EU1537" s="48"/>
      <c r="EV1537" s="48"/>
      <c r="EW1537" s="48"/>
      <c r="EX1537" s="48"/>
      <c r="EY1537" s="48"/>
      <c r="EZ1537" s="48"/>
      <c r="FA1537" s="48"/>
      <c r="FB1537" s="48"/>
      <c r="FC1537" s="48"/>
      <c r="FD1537" s="48"/>
      <c r="FE1537" s="48"/>
      <c r="FF1537" s="48"/>
      <c r="FG1537" s="48"/>
      <c r="FH1537" s="48"/>
      <c r="FI1537" s="48"/>
      <c r="FJ1537" s="48"/>
      <c r="FK1537" s="48"/>
      <c r="FL1537" s="48"/>
      <c r="FM1537" s="48"/>
      <c r="FN1537" s="48"/>
      <c r="FO1537" s="48"/>
      <c r="FP1537" s="48"/>
      <c r="FQ1537" s="48"/>
      <c r="FR1537" s="48"/>
      <c r="FS1537" s="48"/>
      <c r="FT1537" s="48"/>
      <c r="FU1537" s="48"/>
      <c r="FV1537" s="48"/>
      <c r="FW1537" s="48"/>
      <c r="FX1537" s="48"/>
      <c r="FY1537" s="48"/>
      <c r="FZ1537" s="48"/>
      <c r="GA1537" s="48"/>
      <c r="GB1537" s="48"/>
      <c r="GC1537" s="48"/>
      <c r="GD1537" s="48"/>
      <c r="GE1537" s="48"/>
      <c r="GF1537" s="48"/>
    </row>
    <row r="1538" spans="1:188" s="6" customFormat="1">
      <c r="A1538" s="42" t="s">
        <v>9935</v>
      </c>
      <c r="B1538" s="43"/>
      <c r="C1538" s="44" t="s">
        <v>9936</v>
      </c>
      <c r="D1538" s="44" t="s">
        <v>9937</v>
      </c>
      <c r="E1538" s="44" t="s">
        <v>1619</v>
      </c>
      <c r="F1538" s="44" t="s">
        <v>1619</v>
      </c>
      <c r="G1538" s="44">
        <v>707131608</v>
      </c>
      <c r="H1538" s="44">
        <v>707637368</v>
      </c>
      <c r="I1538" s="45">
        <v>46028</v>
      </c>
      <c r="J1538" s="45">
        <v>46030</v>
      </c>
      <c r="K1538" s="46" t="s">
        <v>43</v>
      </c>
      <c r="L1538" s="44" t="s">
        <v>44</v>
      </c>
      <c r="M1538" s="43"/>
      <c r="N1538" s="43"/>
      <c r="O1538" s="43"/>
      <c r="P1538" s="43"/>
      <c r="Q1538" s="43"/>
      <c r="R1538" s="337" t="s">
        <v>7768</v>
      </c>
      <c r="S1538" s="43"/>
      <c r="T1538" s="43"/>
      <c r="U1538" s="44" t="s">
        <v>9938</v>
      </c>
      <c r="V1538" s="43"/>
      <c r="W1538" s="44" t="s">
        <v>59</v>
      </c>
      <c r="X1538" s="44" t="s">
        <v>185</v>
      </c>
      <c r="Y1538" s="54" t="s">
        <v>9939</v>
      </c>
      <c r="Z1538" s="43"/>
      <c r="AA1538" s="44" t="s">
        <v>9940</v>
      </c>
      <c r="AB1538" s="44" t="s">
        <v>9941</v>
      </c>
      <c r="AC1538" s="44">
        <v>350</v>
      </c>
      <c r="AD1538" s="43"/>
      <c r="AE1538" s="44" t="s">
        <v>9375</v>
      </c>
      <c r="AF1538" s="43"/>
      <c r="AG1538" s="43"/>
      <c r="AH1538" s="43"/>
      <c r="AI1538" s="43"/>
      <c r="AJ1538" s="43"/>
      <c r="AK1538" s="43"/>
      <c r="AL1538" s="43"/>
      <c r="AM1538" s="43"/>
      <c r="AN1538" s="47"/>
      <c r="AO1538" s="48"/>
      <c r="AP1538" s="48"/>
      <c r="AQ1538" s="48"/>
      <c r="AR1538" s="48"/>
      <c r="AS1538" s="48"/>
      <c r="AT1538" s="48"/>
      <c r="AU1538" s="48"/>
      <c r="AV1538" s="48"/>
      <c r="AW1538" s="48"/>
      <c r="AX1538" s="48"/>
      <c r="AY1538" s="48"/>
      <c r="AZ1538" s="48"/>
      <c r="BA1538" s="48"/>
      <c r="BB1538" s="48"/>
      <c r="BC1538" s="48"/>
      <c r="BD1538" s="48"/>
      <c r="BE1538" s="48"/>
      <c r="BF1538" s="48"/>
      <c r="BG1538" s="48"/>
      <c r="BH1538" s="48"/>
      <c r="BI1538" s="48"/>
      <c r="BJ1538" s="48"/>
      <c r="BK1538" s="48"/>
      <c r="BL1538" s="48"/>
      <c r="BM1538" s="48"/>
      <c r="BN1538" s="48"/>
      <c r="BO1538" s="48"/>
      <c r="BP1538" s="48"/>
      <c r="BQ1538" s="48"/>
      <c r="BR1538" s="48"/>
      <c r="BS1538" s="48"/>
      <c r="BT1538" s="48"/>
      <c r="BU1538" s="48"/>
      <c r="BV1538" s="48"/>
      <c r="BW1538" s="48"/>
      <c r="BX1538" s="48"/>
      <c r="BY1538" s="48"/>
      <c r="BZ1538" s="48"/>
      <c r="CA1538" s="48"/>
      <c r="CB1538" s="48"/>
      <c r="CC1538" s="48"/>
      <c r="CD1538" s="48"/>
      <c r="CE1538" s="48"/>
      <c r="CF1538" s="48"/>
      <c r="CG1538" s="48"/>
      <c r="CH1538" s="48"/>
      <c r="CI1538" s="48"/>
      <c r="CJ1538" s="48"/>
      <c r="CK1538" s="48"/>
      <c r="CL1538" s="48"/>
      <c r="CM1538" s="48"/>
      <c r="CN1538" s="48"/>
      <c r="CO1538" s="48"/>
      <c r="CP1538" s="48"/>
      <c r="CQ1538" s="48"/>
      <c r="CR1538" s="48"/>
      <c r="CS1538" s="48"/>
      <c r="CT1538" s="48"/>
      <c r="CU1538" s="48"/>
      <c r="CV1538" s="48"/>
      <c r="CW1538" s="48"/>
      <c r="CX1538" s="48"/>
      <c r="CY1538" s="48"/>
      <c r="CZ1538" s="48"/>
      <c r="DA1538" s="48"/>
      <c r="DB1538" s="48"/>
      <c r="DC1538" s="48"/>
      <c r="DD1538" s="48"/>
      <c r="DE1538" s="48"/>
      <c r="DF1538" s="48"/>
      <c r="DG1538" s="48"/>
      <c r="DH1538" s="48"/>
      <c r="DI1538" s="48"/>
      <c r="DJ1538" s="48"/>
      <c r="DK1538" s="48"/>
      <c r="DL1538" s="48"/>
      <c r="DM1538" s="48"/>
      <c r="DN1538" s="48"/>
      <c r="DO1538" s="48"/>
      <c r="DP1538" s="48"/>
      <c r="DQ1538" s="48"/>
      <c r="DR1538" s="48"/>
      <c r="DS1538" s="48"/>
      <c r="DT1538" s="48"/>
      <c r="DU1538" s="48"/>
      <c r="DV1538" s="48"/>
      <c r="DW1538" s="48"/>
      <c r="DX1538" s="48"/>
      <c r="DY1538" s="48"/>
      <c r="DZ1538" s="48"/>
      <c r="EA1538" s="48"/>
      <c r="EB1538" s="48"/>
      <c r="EC1538" s="48"/>
      <c r="ED1538" s="48"/>
      <c r="EE1538" s="48"/>
      <c r="EF1538" s="48"/>
      <c r="EG1538" s="48"/>
      <c r="EH1538" s="48"/>
      <c r="EI1538" s="48"/>
      <c r="EJ1538" s="48"/>
      <c r="EK1538" s="48"/>
      <c r="EL1538" s="48"/>
      <c r="EM1538" s="48"/>
      <c r="EN1538" s="48"/>
      <c r="EO1538" s="48"/>
      <c r="EP1538" s="48"/>
      <c r="EQ1538" s="48"/>
      <c r="ER1538" s="48"/>
      <c r="ES1538" s="48"/>
      <c r="ET1538" s="48"/>
      <c r="EU1538" s="48"/>
      <c r="EV1538" s="48"/>
      <c r="EW1538" s="48"/>
      <c r="EX1538" s="48"/>
      <c r="EY1538" s="48"/>
      <c r="EZ1538" s="48"/>
      <c r="FA1538" s="48"/>
      <c r="FB1538" s="48"/>
      <c r="FC1538" s="48"/>
      <c r="FD1538" s="48"/>
      <c r="FE1538" s="48"/>
      <c r="FF1538" s="48"/>
      <c r="FG1538" s="48"/>
      <c r="FH1538" s="48"/>
      <c r="FI1538" s="48"/>
      <c r="FJ1538" s="48"/>
      <c r="FK1538" s="48"/>
      <c r="FL1538" s="48"/>
      <c r="FM1538" s="48"/>
      <c r="FN1538" s="48"/>
      <c r="FO1538" s="48"/>
      <c r="FP1538" s="48"/>
      <c r="FQ1538" s="48"/>
      <c r="FR1538" s="48"/>
      <c r="FS1538" s="48"/>
      <c r="FT1538" s="48"/>
      <c r="FU1538" s="48"/>
      <c r="FV1538" s="48"/>
      <c r="FW1538" s="48"/>
      <c r="FX1538" s="48"/>
      <c r="FY1538" s="48"/>
      <c r="FZ1538" s="48"/>
      <c r="GA1538" s="48"/>
      <c r="GB1538" s="48"/>
      <c r="GC1538" s="48"/>
      <c r="GD1538" s="48"/>
      <c r="GE1538" s="48"/>
      <c r="GF1538" s="48"/>
    </row>
    <row r="1539" spans="1:188" s="6" customFormat="1">
      <c r="A1539" s="42" t="s">
        <v>9942</v>
      </c>
      <c r="B1539" s="43"/>
      <c r="C1539" s="44" t="s">
        <v>9943</v>
      </c>
      <c r="D1539" s="44" t="s">
        <v>9944</v>
      </c>
      <c r="E1539" s="44" t="s">
        <v>1619</v>
      </c>
      <c r="F1539" s="44" t="s">
        <v>1619</v>
      </c>
      <c r="G1539" s="44">
        <v>777368160</v>
      </c>
      <c r="H1539" s="44">
        <v>777368160</v>
      </c>
      <c r="I1539" s="45">
        <v>46029</v>
      </c>
      <c r="J1539" s="45">
        <v>46031</v>
      </c>
      <c r="K1539" s="43" t="s">
        <v>43</v>
      </c>
      <c r="L1539" s="44" t="s">
        <v>44</v>
      </c>
      <c r="M1539" s="43"/>
      <c r="N1539" s="43"/>
      <c r="O1539" s="43"/>
      <c r="P1539" s="43"/>
      <c r="Q1539" s="43"/>
      <c r="R1539" s="337" t="s">
        <v>7768</v>
      </c>
      <c r="S1539" s="43"/>
      <c r="T1539" s="43"/>
      <c r="U1539" s="44" t="s">
        <v>9827</v>
      </c>
      <c r="V1539" s="43"/>
      <c r="W1539" s="44" t="s">
        <v>59</v>
      </c>
      <c r="X1539" s="44" t="s">
        <v>185</v>
      </c>
      <c r="Y1539" s="53" t="s">
        <v>9945</v>
      </c>
      <c r="Z1539" s="43"/>
      <c r="AA1539" s="44" t="s">
        <v>9946</v>
      </c>
      <c r="AB1539" s="44" t="s">
        <v>9947</v>
      </c>
      <c r="AC1539" s="44">
        <v>300</v>
      </c>
      <c r="AD1539" s="44" t="s">
        <v>81</v>
      </c>
      <c r="AE1539" s="44" t="s">
        <v>9492</v>
      </c>
      <c r="AF1539" s="43"/>
      <c r="AG1539" s="43"/>
      <c r="AH1539" s="43"/>
      <c r="AI1539" s="43"/>
      <c r="AJ1539" s="43"/>
      <c r="AK1539" s="43"/>
      <c r="AL1539" s="43"/>
      <c r="AM1539" s="43"/>
      <c r="AN1539" s="47"/>
      <c r="AO1539" s="48"/>
      <c r="AP1539" s="48"/>
      <c r="AQ1539" s="48"/>
      <c r="AR1539" s="48"/>
      <c r="AS1539" s="48"/>
      <c r="AT1539" s="48"/>
      <c r="AU1539" s="48"/>
      <c r="AV1539" s="48"/>
      <c r="AW1539" s="48"/>
      <c r="AX1539" s="48"/>
      <c r="AY1539" s="48"/>
      <c r="AZ1539" s="48"/>
      <c r="BA1539" s="48"/>
      <c r="BB1539" s="48"/>
      <c r="BC1539" s="48"/>
      <c r="BD1539" s="48"/>
      <c r="BE1539" s="48"/>
      <c r="BF1539" s="48"/>
      <c r="BG1539" s="48"/>
      <c r="BH1539" s="48"/>
      <c r="BI1539" s="48"/>
      <c r="BJ1539" s="48"/>
      <c r="BK1539" s="48"/>
      <c r="BL1539" s="48"/>
      <c r="BM1539" s="48"/>
      <c r="BN1539" s="48"/>
      <c r="BO1539" s="48"/>
      <c r="BP1539" s="48"/>
      <c r="BQ1539" s="48"/>
      <c r="BR1539" s="48"/>
      <c r="BS1539" s="48"/>
      <c r="BT1539" s="48"/>
      <c r="BU1539" s="48"/>
      <c r="BV1539" s="48"/>
      <c r="BW1539" s="48"/>
      <c r="BX1539" s="48"/>
      <c r="BY1539" s="48"/>
      <c r="BZ1539" s="48"/>
      <c r="CA1539" s="48"/>
      <c r="CB1539" s="48"/>
      <c r="CC1539" s="48"/>
      <c r="CD1539" s="48"/>
      <c r="CE1539" s="48"/>
      <c r="CF1539" s="48"/>
      <c r="CG1539" s="48"/>
      <c r="CH1539" s="48"/>
      <c r="CI1539" s="48"/>
      <c r="CJ1539" s="48"/>
      <c r="CK1539" s="48"/>
      <c r="CL1539" s="48"/>
      <c r="CM1539" s="48"/>
      <c r="CN1539" s="48"/>
      <c r="CO1539" s="48"/>
      <c r="CP1539" s="48"/>
      <c r="CQ1539" s="48"/>
      <c r="CR1539" s="48"/>
      <c r="CS1539" s="48"/>
      <c r="CT1539" s="48"/>
      <c r="CU1539" s="48"/>
      <c r="CV1539" s="48"/>
      <c r="CW1539" s="48"/>
      <c r="CX1539" s="48"/>
      <c r="CY1539" s="48"/>
      <c r="CZ1539" s="48"/>
      <c r="DA1539" s="48"/>
      <c r="DB1539" s="48"/>
      <c r="DC1539" s="48"/>
      <c r="DD1539" s="48"/>
      <c r="DE1539" s="48"/>
      <c r="DF1539" s="48"/>
      <c r="DG1539" s="48"/>
      <c r="DH1539" s="48"/>
      <c r="DI1539" s="48"/>
      <c r="DJ1539" s="48"/>
      <c r="DK1539" s="48"/>
      <c r="DL1539" s="48"/>
      <c r="DM1539" s="48"/>
      <c r="DN1539" s="48"/>
      <c r="DO1539" s="48"/>
      <c r="DP1539" s="48"/>
      <c r="DQ1539" s="48"/>
      <c r="DR1539" s="48"/>
      <c r="DS1539" s="48"/>
      <c r="DT1539" s="48"/>
      <c r="DU1539" s="48"/>
      <c r="DV1539" s="48"/>
      <c r="DW1539" s="48"/>
      <c r="DX1539" s="48"/>
      <c r="DY1539" s="48"/>
      <c r="DZ1539" s="48"/>
      <c r="EA1539" s="48"/>
      <c r="EB1539" s="48"/>
      <c r="EC1539" s="48"/>
      <c r="ED1539" s="48"/>
      <c r="EE1539" s="48"/>
      <c r="EF1539" s="48"/>
      <c r="EG1539" s="48"/>
      <c r="EH1539" s="48"/>
      <c r="EI1539" s="48"/>
      <c r="EJ1539" s="48"/>
      <c r="EK1539" s="48"/>
      <c r="EL1539" s="48"/>
      <c r="EM1539" s="48"/>
      <c r="EN1539" s="48"/>
      <c r="EO1539" s="48"/>
      <c r="EP1539" s="48"/>
      <c r="EQ1539" s="48"/>
      <c r="ER1539" s="48"/>
      <c r="ES1539" s="48"/>
      <c r="ET1539" s="48"/>
      <c r="EU1539" s="48"/>
      <c r="EV1539" s="48"/>
      <c r="EW1539" s="48"/>
      <c r="EX1539" s="48"/>
      <c r="EY1539" s="48"/>
      <c r="EZ1539" s="48"/>
      <c r="FA1539" s="48"/>
      <c r="FB1539" s="48"/>
      <c r="FC1539" s="48"/>
      <c r="FD1539" s="48"/>
      <c r="FE1539" s="48"/>
      <c r="FF1539" s="48"/>
      <c r="FG1539" s="48"/>
      <c r="FH1539" s="48"/>
      <c r="FI1539" s="48"/>
      <c r="FJ1539" s="48"/>
      <c r="FK1539" s="48"/>
      <c r="FL1539" s="48"/>
      <c r="FM1539" s="48"/>
      <c r="FN1539" s="48"/>
      <c r="FO1539" s="48"/>
      <c r="FP1539" s="48"/>
      <c r="FQ1539" s="48"/>
      <c r="FR1539" s="48"/>
      <c r="FS1539" s="48"/>
      <c r="FT1539" s="48"/>
      <c r="FU1539" s="48"/>
      <c r="FV1539" s="48"/>
      <c r="FW1539" s="48"/>
      <c r="FX1539" s="48"/>
      <c r="FY1539" s="48"/>
      <c r="FZ1539" s="48"/>
      <c r="GA1539" s="48"/>
      <c r="GB1539" s="48"/>
      <c r="GC1539" s="48"/>
      <c r="GD1539" s="48"/>
      <c r="GE1539" s="48"/>
      <c r="GF1539" s="48"/>
    </row>
    <row r="1540" spans="1:188" s="6" customFormat="1">
      <c r="A1540" s="49" t="s">
        <v>9948</v>
      </c>
      <c r="B1540" s="43"/>
      <c r="C1540" s="43" t="s">
        <v>9949</v>
      </c>
      <c r="D1540" s="43" t="s">
        <v>9950</v>
      </c>
      <c r="E1540" s="44" t="s">
        <v>1619</v>
      </c>
      <c r="F1540" s="44" t="s">
        <v>1619</v>
      </c>
      <c r="G1540" s="43">
        <v>777547859</v>
      </c>
      <c r="H1540" s="43">
        <v>101679164</v>
      </c>
      <c r="I1540" s="50">
        <v>46031</v>
      </c>
      <c r="J1540" s="50">
        <v>46032</v>
      </c>
      <c r="K1540" s="43" t="s">
        <v>43</v>
      </c>
      <c r="L1540" s="43" t="s">
        <v>44</v>
      </c>
      <c r="M1540" s="43"/>
      <c r="N1540" s="43"/>
      <c r="O1540" s="43"/>
      <c r="P1540" s="43"/>
      <c r="Q1540" s="43"/>
      <c r="R1540" s="337" t="s">
        <v>7768</v>
      </c>
      <c r="S1540" s="43"/>
      <c r="T1540" s="43"/>
      <c r="U1540" s="43" t="s">
        <v>8983</v>
      </c>
      <c r="V1540" s="43"/>
      <c r="W1540" s="44" t="s">
        <v>48</v>
      </c>
      <c r="X1540" s="44" t="s">
        <v>49</v>
      </c>
      <c r="Y1540" s="51" t="s">
        <v>9951</v>
      </c>
      <c r="Z1540" s="43"/>
      <c r="AA1540" s="43" t="s">
        <v>9952</v>
      </c>
      <c r="AB1540" s="43" t="s">
        <v>9953</v>
      </c>
      <c r="AC1540" s="43">
        <v>150</v>
      </c>
      <c r="AD1540" s="43" t="s">
        <v>8848</v>
      </c>
      <c r="AE1540" s="43" t="s">
        <v>8849</v>
      </c>
      <c r="AF1540" s="43"/>
      <c r="AG1540" s="43"/>
      <c r="AH1540" s="43"/>
      <c r="AI1540" s="43"/>
      <c r="AJ1540" s="43"/>
      <c r="AK1540" s="43"/>
      <c r="AL1540" s="43"/>
      <c r="AM1540" s="43"/>
      <c r="AN1540" s="47"/>
      <c r="AO1540" s="48"/>
      <c r="AP1540" s="48"/>
      <c r="AQ1540" s="48"/>
      <c r="AR1540" s="48"/>
      <c r="AS1540" s="48"/>
      <c r="AT1540" s="48"/>
      <c r="AU1540" s="48"/>
      <c r="AV1540" s="48"/>
      <c r="AW1540" s="48"/>
      <c r="AX1540" s="48"/>
      <c r="AY1540" s="48"/>
      <c r="AZ1540" s="48"/>
      <c r="BA1540" s="48"/>
      <c r="BB1540" s="48"/>
      <c r="BC1540" s="48"/>
      <c r="BD1540" s="48"/>
      <c r="BE1540" s="48"/>
      <c r="BF1540" s="48"/>
      <c r="BG1540" s="48"/>
      <c r="BH1540" s="48"/>
      <c r="BI1540" s="48"/>
      <c r="BJ1540" s="48"/>
      <c r="BK1540" s="48"/>
      <c r="BL1540" s="48"/>
      <c r="BM1540" s="48"/>
      <c r="BN1540" s="48"/>
      <c r="BO1540" s="48"/>
      <c r="BP1540" s="48"/>
      <c r="BQ1540" s="48"/>
      <c r="BR1540" s="48"/>
      <c r="BS1540" s="48"/>
      <c r="BT1540" s="48"/>
      <c r="BU1540" s="48"/>
      <c r="BV1540" s="48"/>
      <c r="BW1540" s="48"/>
      <c r="BX1540" s="48"/>
      <c r="BY1540" s="48"/>
      <c r="BZ1540" s="48"/>
      <c r="CA1540" s="48"/>
      <c r="CB1540" s="48"/>
      <c r="CC1540" s="48"/>
      <c r="CD1540" s="48"/>
      <c r="CE1540" s="48"/>
      <c r="CF1540" s="48"/>
      <c r="CG1540" s="48"/>
      <c r="CH1540" s="48"/>
      <c r="CI1540" s="48"/>
      <c r="CJ1540" s="48"/>
      <c r="CK1540" s="48"/>
      <c r="CL1540" s="48"/>
      <c r="CM1540" s="48"/>
      <c r="CN1540" s="48"/>
      <c r="CO1540" s="48"/>
      <c r="CP1540" s="48"/>
      <c r="CQ1540" s="48"/>
      <c r="CR1540" s="48"/>
      <c r="CS1540" s="48"/>
      <c r="CT1540" s="48"/>
      <c r="CU1540" s="48"/>
      <c r="CV1540" s="48"/>
      <c r="CW1540" s="48"/>
      <c r="CX1540" s="48"/>
      <c r="CY1540" s="48"/>
      <c r="CZ1540" s="48"/>
      <c r="DA1540" s="48"/>
      <c r="DB1540" s="48"/>
      <c r="DC1540" s="48"/>
      <c r="DD1540" s="48"/>
      <c r="DE1540" s="48"/>
      <c r="DF1540" s="48"/>
      <c r="DG1540" s="48"/>
      <c r="DH1540" s="48"/>
      <c r="DI1540" s="48"/>
      <c r="DJ1540" s="48"/>
      <c r="DK1540" s="48"/>
      <c r="DL1540" s="48"/>
      <c r="DM1540" s="48"/>
      <c r="DN1540" s="48"/>
      <c r="DO1540" s="48"/>
      <c r="DP1540" s="48"/>
      <c r="DQ1540" s="48"/>
      <c r="DR1540" s="48"/>
      <c r="DS1540" s="48"/>
      <c r="DT1540" s="48"/>
      <c r="DU1540" s="48"/>
      <c r="DV1540" s="48"/>
      <c r="DW1540" s="48"/>
      <c r="DX1540" s="48"/>
      <c r="DY1540" s="48"/>
      <c r="DZ1540" s="48"/>
      <c r="EA1540" s="48"/>
      <c r="EB1540" s="48"/>
      <c r="EC1540" s="48"/>
      <c r="ED1540" s="48"/>
      <c r="EE1540" s="48"/>
      <c r="EF1540" s="48"/>
      <c r="EG1540" s="48"/>
      <c r="EH1540" s="48"/>
      <c r="EI1540" s="48"/>
      <c r="EJ1540" s="48"/>
      <c r="EK1540" s="48"/>
      <c r="EL1540" s="48"/>
      <c r="EM1540" s="48"/>
      <c r="EN1540" s="48"/>
      <c r="EO1540" s="48"/>
      <c r="EP1540" s="48"/>
      <c r="EQ1540" s="48"/>
      <c r="ER1540" s="48"/>
      <c r="ES1540" s="48"/>
      <c r="ET1540" s="48"/>
      <c r="EU1540" s="48"/>
      <c r="EV1540" s="48"/>
      <c r="EW1540" s="48"/>
      <c r="EX1540" s="48"/>
      <c r="EY1540" s="48"/>
      <c r="EZ1540" s="48"/>
      <c r="FA1540" s="48"/>
      <c r="FB1540" s="48"/>
      <c r="FC1540" s="48"/>
      <c r="FD1540" s="48"/>
      <c r="FE1540" s="48"/>
      <c r="FF1540" s="48"/>
      <c r="FG1540" s="48"/>
      <c r="FH1540" s="48"/>
      <c r="FI1540" s="48"/>
      <c r="FJ1540" s="48"/>
      <c r="FK1540" s="48"/>
      <c r="FL1540" s="48"/>
      <c r="FM1540" s="48"/>
      <c r="FN1540" s="48"/>
      <c r="FO1540" s="48"/>
      <c r="FP1540" s="48"/>
      <c r="FQ1540" s="48"/>
      <c r="FR1540" s="48"/>
      <c r="FS1540" s="48"/>
      <c r="FT1540" s="48"/>
      <c r="FU1540" s="48"/>
      <c r="FV1540" s="48"/>
      <c r="FW1540" s="48"/>
      <c r="FX1540" s="48"/>
      <c r="FY1540" s="48"/>
      <c r="FZ1540" s="48"/>
      <c r="GA1540" s="48"/>
      <c r="GB1540" s="48"/>
      <c r="GC1540" s="48"/>
      <c r="GD1540" s="48"/>
      <c r="GE1540" s="48"/>
      <c r="GF1540" s="48"/>
    </row>
    <row r="1541" spans="1:188" s="6" customFormat="1">
      <c r="A1541" s="49" t="s">
        <v>9954</v>
      </c>
      <c r="B1541" s="43"/>
      <c r="C1541" s="43" t="s">
        <v>9955</v>
      </c>
      <c r="D1541" s="43" t="s">
        <v>9956</v>
      </c>
      <c r="E1541" s="44" t="s">
        <v>1619</v>
      </c>
      <c r="F1541" s="44" t="s">
        <v>1619</v>
      </c>
      <c r="G1541" s="43">
        <v>777172932</v>
      </c>
      <c r="H1541" s="43">
        <v>141891175</v>
      </c>
      <c r="I1541" s="50">
        <v>46030</v>
      </c>
      <c r="J1541" s="50">
        <v>46032</v>
      </c>
      <c r="K1541" s="43" t="s">
        <v>9957</v>
      </c>
      <c r="L1541" s="43" t="s">
        <v>44</v>
      </c>
      <c r="M1541" s="43"/>
      <c r="N1541" s="43"/>
      <c r="O1541" s="43"/>
      <c r="P1541" s="43"/>
      <c r="Q1541" s="43"/>
      <c r="R1541" s="337">
        <v>46183</v>
      </c>
      <c r="S1541" s="43"/>
      <c r="T1541" s="43"/>
      <c r="U1541" s="43" t="s">
        <v>9958</v>
      </c>
      <c r="V1541" s="43"/>
      <c r="W1541" s="44" t="s">
        <v>48</v>
      </c>
      <c r="X1541" s="44" t="s">
        <v>49</v>
      </c>
      <c r="Y1541" s="51" t="s">
        <v>9959</v>
      </c>
      <c r="Z1541" s="46"/>
      <c r="AA1541" s="46" t="s">
        <v>9960</v>
      </c>
      <c r="AB1541" s="43" t="s">
        <v>9961</v>
      </c>
      <c r="AC1541" s="43">
        <v>100</v>
      </c>
      <c r="AD1541" s="43" t="s">
        <v>9419</v>
      </c>
      <c r="AE1541" s="43" t="s">
        <v>9962</v>
      </c>
      <c r="AF1541" s="43"/>
      <c r="AG1541" s="43"/>
      <c r="AH1541" s="43">
        <v>2</v>
      </c>
      <c r="AI1541" s="43"/>
      <c r="AJ1541" s="43"/>
      <c r="AK1541" s="43"/>
      <c r="AL1541" s="43"/>
      <c r="AM1541" s="43"/>
      <c r="AN1541" s="47"/>
      <c r="AO1541" s="47"/>
      <c r="AP1541" s="47"/>
      <c r="AQ1541" s="47"/>
      <c r="AR1541" s="47"/>
      <c r="AS1541" s="47"/>
      <c r="AT1541" s="47"/>
      <c r="AU1541" s="47"/>
      <c r="AV1541" s="47"/>
      <c r="AW1541" s="47"/>
      <c r="AX1541" s="47"/>
      <c r="AY1541" s="47"/>
      <c r="AZ1541" s="47"/>
      <c r="BA1541" s="47"/>
      <c r="BB1541" s="47"/>
      <c r="BC1541" s="47"/>
      <c r="BD1541" s="47"/>
      <c r="BE1541" s="47"/>
      <c r="BF1541" s="47"/>
      <c r="BG1541" s="47"/>
      <c r="BH1541" s="47"/>
      <c r="BI1541" s="47"/>
      <c r="BJ1541" s="47"/>
      <c r="BK1541" s="47"/>
      <c r="BL1541" s="47"/>
      <c r="BM1541" s="47"/>
      <c r="BN1541" s="47"/>
      <c r="BO1541" s="47"/>
      <c r="BP1541" s="47"/>
      <c r="BQ1541" s="47"/>
      <c r="BR1541" s="47"/>
      <c r="BS1541" s="47"/>
      <c r="BT1541" s="47"/>
      <c r="BU1541" s="47"/>
      <c r="BV1541" s="47"/>
      <c r="BW1541" s="47"/>
      <c r="BX1541" s="47"/>
      <c r="BY1541" s="47"/>
      <c r="BZ1541" s="47"/>
      <c r="CA1541" s="47"/>
      <c r="CB1541" s="47"/>
      <c r="CC1541" s="47"/>
      <c r="CD1541" s="47"/>
      <c r="CE1541" s="47"/>
      <c r="CF1541" s="47"/>
      <c r="CG1541" s="47"/>
      <c r="CH1541" s="47"/>
      <c r="CI1541" s="47"/>
      <c r="CJ1541" s="47"/>
      <c r="CK1541" s="47"/>
      <c r="CL1541" s="47"/>
      <c r="CM1541" s="47"/>
      <c r="CN1541" s="47"/>
      <c r="CO1541" s="47"/>
      <c r="CP1541" s="47"/>
      <c r="CQ1541" s="47"/>
      <c r="CR1541" s="47"/>
      <c r="CS1541" s="47"/>
      <c r="CT1541" s="47"/>
      <c r="CU1541" s="47"/>
      <c r="CV1541" s="47"/>
      <c r="CW1541" s="47"/>
      <c r="CX1541" s="47"/>
      <c r="CY1541" s="47"/>
      <c r="CZ1541" s="47"/>
      <c r="DA1541" s="47"/>
      <c r="DB1541" s="47"/>
      <c r="DC1541" s="47"/>
      <c r="DD1541" s="47"/>
      <c r="DE1541" s="47"/>
      <c r="DF1541" s="47"/>
      <c r="DG1541" s="47"/>
      <c r="DH1541" s="47"/>
      <c r="DI1541" s="47"/>
      <c r="DJ1541" s="47"/>
      <c r="DK1541" s="47"/>
      <c r="DL1541" s="47"/>
      <c r="DM1541" s="47"/>
      <c r="DN1541" s="47"/>
      <c r="DO1541" s="47"/>
      <c r="DP1541" s="47"/>
      <c r="DQ1541" s="47"/>
      <c r="DR1541" s="47"/>
      <c r="DS1541" s="47"/>
      <c r="DT1541" s="47"/>
      <c r="DU1541" s="47"/>
      <c r="DV1541" s="47"/>
      <c r="DW1541" s="47"/>
      <c r="DX1541" s="47"/>
      <c r="DY1541" s="47"/>
      <c r="DZ1541" s="47"/>
      <c r="EA1541" s="47"/>
      <c r="EB1541" s="47"/>
      <c r="EC1541" s="47"/>
      <c r="ED1541" s="47"/>
      <c r="EE1541" s="47"/>
      <c r="EF1541" s="47"/>
      <c r="EG1541" s="47"/>
      <c r="EH1541" s="47"/>
      <c r="EI1541" s="47"/>
      <c r="EJ1541" s="47"/>
      <c r="EK1541" s="47"/>
      <c r="EL1541" s="47"/>
      <c r="EM1541" s="47"/>
      <c r="EN1541" s="47"/>
      <c r="EO1541" s="47"/>
      <c r="EP1541" s="47"/>
      <c r="EQ1541" s="47"/>
      <c r="ER1541" s="47"/>
      <c r="ES1541" s="47"/>
      <c r="ET1541" s="47"/>
      <c r="EU1541" s="47"/>
      <c r="EV1541" s="47"/>
      <c r="EW1541" s="47"/>
      <c r="EX1541" s="47"/>
      <c r="EY1541" s="47"/>
      <c r="EZ1541" s="47"/>
      <c r="FA1541" s="47"/>
      <c r="FB1541" s="47"/>
      <c r="FC1541" s="47"/>
      <c r="FD1541" s="47"/>
      <c r="FE1541" s="47"/>
      <c r="FF1541" s="47"/>
      <c r="FG1541" s="47"/>
      <c r="FH1541" s="47"/>
      <c r="FI1541" s="47"/>
      <c r="FJ1541" s="47"/>
      <c r="FK1541" s="47"/>
      <c r="FL1541" s="47"/>
      <c r="FM1541" s="47"/>
      <c r="FN1541" s="47"/>
      <c r="FO1541" s="47"/>
      <c r="FP1541" s="47"/>
      <c r="FQ1541" s="47"/>
      <c r="FR1541" s="47"/>
      <c r="FS1541" s="47"/>
      <c r="FT1541" s="47"/>
      <c r="FU1541" s="47"/>
      <c r="FV1541" s="47"/>
      <c r="FW1541" s="47"/>
      <c r="FX1541" s="47"/>
      <c r="FY1541" s="47"/>
      <c r="FZ1541" s="47"/>
      <c r="GA1541" s="47"/>
      <c r="GB1541" s="47"/>
      <c r="GC1541" s="47"/>
      <c r="GD1541" s="47"/>
      <c r="GE1541" s="47"/>
      <c r="GF1541" s="47"/>
    </row>
    <row r="1542" spans="1:188" s="6" customFormat="1">
      <c r="A1542" s="49" t="s">
        <v>9963</v>
      </c>
      <c r="B1542" s="43"/>
      <c r="C1542" s="43" t="s">
        <v>9964</v>
      </c>
      <c r="D1542" s="43" t="s">
        <v>9965</v>
      </c>
      <c r="E1542" s="44" t="s">
        <v>1619</v>
      </c>
      <c r="F1542" s="44" t="s">
        <v>1619</v>
      </c>
      <c r="G1542" s="43">
        <v>102537122</v>
      </c>
      <c r="H1542" s="43">
        <v>709000000</v>
      </c>
      <c r="I1542" s="50">
        <v>46031</v>
      </c>
      <c r="J1542" s="50">
        <v>46032</v>
      </c>
      <c r="K1542" s="43" t="s">
        <v>43</v>
      </c>
      <c r="L1542" s="43" t="s">
        <v>44</v>
      </c>
      <c r="M1542" s="43"/>
      <c r="N1542" s="43"/>
      <c r="O1542" s="43"/>
      <c r="P1542" s="43"/>
      <c r="Q1542" s="43"/>
      <c r="R1542" s="337" t="s">
        <v>7768</v>
      </c>
      <c r="S1542" s="43"/>
      <c r="T1542" s="43"/>
      <c r="U1542" s="43" t="s">
        <v>9966</v>
      </c>
      <c r="V1542" s="43"/>
      <c r="W1542" s="44" t="s">
        <v>48</v>
      </c>
      <c r="X1542" s="44" t="s">
        <v>49</v>
      </c>
      <c r="Y1542" s="51" t="s">
        <v>9967</v>
      </c>
      <c r="Z1542" s="43"/>
      <c r="AA1542" s="43" t="s">
        <v>9968</v>
      </c>
      <c r="AB1542" s="43" t="s">
        <v>9969</v>
      </c>
      <c r="AC1542" s="43">
        <v>100</v>
      </c>
      <c r="AD1542" s="43" t="s">
        <v>8848</v>
      </c>
      <c r="AE1542" s="43" t="s">
        <v>8849</v>
      </c>
      <c r="AF1542" s="43"/>
      <c r="AG1542" s="43"/>
      <c r="AH1542" s="43">
        <v>1</v>
      </c>
      <c r="AI1542" s="43"/>
      <c r="AJ1542" s="43"/>
      <c r="AK1542" s="43"/>
      <c r="AL1542" s="43"/>
      <c r="AM1542" s="43"/>
      <c r="AN1542" s="47"/>
      <c r="AO1542" s="47"/>
      <c r="AP1542" s="47"/>
      <c r="AQ1542" s="47"/>
      <c r="AR1542" s="47"/>
      <c r="AS1542" s="47"/>
      <c r="AT1542" s="47"/>
      <c r="AU1542" s="47"/>
      <c r="AV1542" s="47"/>
      <c r="AW1542" s="47"/>
      <c r="AX1542" s="47"/>
      <c r="AY1542" s="47"/>
      <c r="AZ1542" s="47"/>
      <c r="BA1542" s="47"/>
      <c r="BB1542" s="47"/>
      <c r="BC1542" s="47"/>
      <c r="BD1542" s="47"/>
      <c r="BE1542" s="47"/>
      <c r="BF1542" s="47"/>
      <c r="BG1542" s="47"/>
      <c r="BH1542" s="47"/>
      <c r="BI1542" s="47"/>
      <c r="BJ1542" s="47"/>
      <c r="BK1542" s="47"/>
      <c r="BL1542" s="47"/>
      <c r="BM1542" s="47"/>
      <c r="BN1542" s="47"/>
      <c r="BO1542" s="47"/>
      <c r="BP1542" s="47"/>
      <c r="BQ1542" s="47"/>
      <c r="BR1542" s="47"/>
      <c r="BS1542" s="47"/>
      <c r="BT1542" s="47"/>
      <c r="BU1542" s="47"/>
      <c r="BV1542" s="47"/>
      <c r="BW1542" s="47"/>
      <c r="BX1542" s="47"/>
      <c r="BY1542" s="47"/>
      <c r="BZ1542" s="47"/>
      <c r="CA1542" s="47"/>
      <c r="CB1542" s="47"/>
      <c r="CC1542" s="47"/>
      <c r="CD1542" s="47"/>
      <c r="CE1542" s="47"/>
      <c r="CF1542" s="47"/>
      <c r="CG1542" s="47"/>
      <c r="CH1542" s="47"/>
      <c r="CI1542" s="47"/>
      <c r="CJ1542" s="47"/>
      <c r="CK1542" s="47"/>
      <c r="CL1542" s="47"/>
      <c r="CM1542" s="47"/>
      <c r="CN1542" s="47"/>
      <c r="CO1542" s="47"/>
      <c r="CP1542" s="47"/>
      <c r="CQ1542" s="47"/>
      <c r="CR1542" s="47"/>
      <c r="CS1542" s="47"/>
      <c r="CT1542" s="47"/>
      <c r="CU1542" s="47"/>
      <c r="CV1542" s="47"/>
      <c r="CW1542" s="47"/>
      <c r="CX1542" s="47"/>
      <c r="CY1542" s="47"/>
      <c r="CZ1542" s="47"/>
      <c r="DA1542" s="47"/>
      <c r="DB1542" s="47"/>
      <c r="DC1542" s="47"/>
      <c r="DD1542" s="47"/>
      <c r="DE1542" s="47"/>
      <c r="DF1542" s="47"/>
      <c r="DG1542" s="47"/>
      <c r="DH1542" s="47"/>
      <c r="DI1542" s="47"/>
      <c r="DJ1542" s="47"/>
      <c r="DK1542" s="47"/>
      <c r="DL1542" s="47"/>
      <c r="DM1542" s="47"/>
      <c r="DN1542" s="47"/>
      <c r="DO1542" s="47"/>
      <c r="DP1542" s="47"/>
      <c r="DQ1542" s="47"/>
      <c r="DR1542" s="47"/>
      <c r="DS1542" s="47"/>
      <c r="DT1542" s="47"/>
      <c r="DU1542" s="47"/>
      <c r="DV1542" s="47"/>
      <c r="DW1542" s="47"/>
      <c r="DX1542" s="47"/>
      <c r="DY1542" s="47"/>
      <c r="DZ1542" s="47"/>
      <c r="EA1542" s="47"/>
      <c r="EB1542" s="47"/>
      <c r="EC1542" s="47"/>
      <c r="ED1542" s="47"/>
      <c r="EE1542" s="47"/>
      <c r="EF1542" s="47"/>
      <c r="EG1542" s="47"/>
      <c r="EH1542" s="47"/>
      <c r="EI1542" s="47"/>
      <c r="EJ1542" s="47"/>
      <c r="EK1542" s="47"/>
      <c r="EL1542" s="47"/>
      <c r="EM1542" s="47"/>
      <c r="EN1542" s="47"/>
      <c r="EO1542" s="47"/>
      <c r="EP1542" s="47"/>
      <c r="EQ1542" s="47"/>
      <c r="ER1542" s="47"/>
      <c r="ES1542" s="47"/>
      <c r="ET1542" s="47"/>
      <c r="EU1542" s="47"/>
      <c r="EV1542" s="47"/>
      <c r="EW1542" s="47"/>
      <c r="EX1542" s="47"/>
      <c r="EY1542" s="47"/>
      <c r="EZ1542" s="47"/>
      <c r="FA1542" s="47"/>
      <c r="FB1542" s="47"/>
      <c r="FC1542" s="47"/>
      <c r="FD1542" s="47"/>
      <c r="FE1542" s="47"/>
      <c r="FF1542" s="47"/>
      <c r="FG1542" s="47"/>
      <c r="FH1542" s="47"/>
      <c r="FI1542" s="47"/>
      <c r="FJ1542" s="47"/>
      <c r="FK1542" s="47"/>
      <c r="FL1542" s="47"/>
      <c r="FM1542" s="47"/>
      <c r="FN1542" s="47"/>
      <c r="FO1542" s="47"/>
      <c r="FP1542" s="47"/>
      <c r="FQ1542" s="47"/>
      <c r="FR1542" s="47"/>
      <c r="FS1542" s="47"/>
      <c r="FT1542" s="47"/>
      <c r="FU1542" s="47"/>
      <c r="FV1542" s="47"/>
      <c r="FW1542" s="47"/>
      <c r="FX1542" s="47"/>
      <c r="FY1542" s="47"/>
      <c r="FZ1542" s="47"/>
      <c r="GA1542" s="47"/>
      <c r="GB1542" s="47"/>
      <c r="GC1542" s="47"/>
      <c r="GD1542" s="47"/>
      <c r="GE1542" s="47"/>
      <c r="GF1542" s="47"/>
    </row>
    <row r="1543" spans="1:188" s="6" customFormat="1">
      <c r="A1543" s="42" t="s">
        <v>9970</v>
      </c>
      <c r="B1543" s="43"/>
      <c r="C1543" s="44" t="s">
        <v>9971</v>
      </c>
      <c r="D1543" s="44" t="s">
        <v>9972</v>
      </c>
      <c r="E1543" s="44" t="s">
        <v>1619</v>
      </c>
      <c r="F1543" s="44" t="s">
        <v>1619</v>
      </c>
      <c r="G1543" s="44">
        <v>701135547</v>
      </c>
      <c r="H1543" s="44">
        <v>502140273</v>
      </c>
      <c r="I1543" s="45">
        <v>46032</v>
      </c>
      <c r="J1543" s="45">
        <v>46034</v>
      </c>
      <c r="K1543" s="62" t="s">
        <v>1959</v>
      </c>
      <c r="L1543" s="44" t="s">
        <v>44</v>
      </c>
      <c r="M1543" s="43"/>
      <c r="N1543" s="43"/>
      <c r="O1543" s="43"/>
      <c r="P1543" s="43"/>
      <c r="Q1543" s="43"/>
      <c r="R1543" s="337">
        <v>46172</v>
      </c>
      <c r="S1543" s="43"/>
      <c r="T1543" s="43"/>
      <c r="U1543" s="44" t="s">
        <v>9973</v>
      </c>
      <c r="V1543" s="43"/>
      <c r="W1543" s="44" t="s">
        <v>48</v>
      </c>
      <c r="X1543" s="44" t="s">
        <v>49</v>
      </c>
      <c r="Y1543" s="54" t="s">
        <v>9974</v>
      </c>
      <c r="Z1543" s="43"/>
      <c r="AA1543" s="44">
        <v>4.7503320000000002</v>
      </c>
      <c r="AB1543" s="44">
        <v>-6.6835649999999998</v>
      </c>
      <c r="AC1543" s="44">
        <v>350</v>
      </c>
      <c r="AD1543" s="43"/>
      <c r="AE1543" s="44" t="s">
        <v>9117</v>
      </c>
      <c r="AF1543" s="43"/>
      <c r="AG1543" s="43"/>
      <c r="AH1543" s="43"/>
      <c r="AI1543" s="43"/>
      <c r="AJ1543" s="43"/>
      <c r="AK1543" s="43"/>
      <c r="AL1543" s="43"/>
      <c r="AM1543" s="43"/>
      <c r="AN1543" s="172">
        <f>R1543-J1543</f>
        <v>138</v>
      </c>
      <c r="AO1543" s="47"/>
      <c r="AP1543" s="47"/>
      <c r="AQ1543" s="47"/>
      <c r="AR1543" s="47"/>
      <c r="AS1543" s="47"/>
      <c r="AT1543" s="47"/>
      <c r="AU1543" s="47"/>
      <c r="AV1543" s="47"/>
      <c r="AW1543" s="47"/>
      <c r="AX1543" s="47"/>
      <c r="AY1543" s="47"/>
      <c r="AZ1543" s="47"/>
      <c r="BA1543" s="47"/>
      <c r="BB1543" s="47"/>
      <c r="BC1543" s="47"/>
      <c r="BD1543" s="47"/>
      <c r="BE1543" s="47"/>
      <c r="BF1543" s="47"/>
      <c r="BG1543" s="47"/>
      <c r="BH1543" s="47"/>
      <c r="BI1543" s="47"/>
      <c r="BJ1543" s="47"/>
      <c r="BK1543" s="47"/>
      <c r="BL1543" s="47"/>
      <c r="BM1543" s="47"/>
      <c r="BN1543" s="47"/>
      <c r="BO1543" s="47"/>
      <c r="BP1543" s="47"/>
      <c r="BQ1543" s="47"/>
      <c r="BR1543" s="47"/>
      <c r="BS1543" s="47"/>
      <c r="BT1543" s="47"/>
      <c r="BU1543" s="47"/>
      <c r="BV1543" s="47"/>
      <c r="BW1543" s="47"/>
      <c r="BX1543" s="47"/>
      <c r="BY1543" s="47"/>
      <c r="BZ1543" s="47"/>
      <c r="CA1543" s="47"/>
      <c r="CB1543" s="47"/>
      <c r="CC1543" s="47"/>
      <c r="CD1543" s="47"/>
      <c r="CE1543" s="47"/>
      <c r="CF1543" s="47"/>
      <c r="CG1543" s="47"/>
      <c r="CH1543" s="47"/>
      <c r="CI1543" s="47"/>
      <c r="CJ1543" s="47"/>
      <c r="CK1543" s="47"/>
      <c r="CL1543" s="47"/>
      <c r="CM1543" s="47"/>
      <c r="CN1543" s="47"/>
      <c r="CO1543" s="47"/>
      <c r="CP1543" s="47"/>
      <c r="CQ1543" s="47"/>
      <c r="CR1543" s="47"/>
      <c r="CS1543" s="47"/>
      <c r="CT1543" s="47"/>
      <c r="CU1543" s="47"/>
      <c r="CV1543" s="47"/>
      <c r="CW1543" s="47"/>
      <c r="CX1543" s="47"/>
      <c r="CY1543" s="47"/>
      <c r="CZ1543" s="47"/>
      <c r="DA1543" s="47"/>
      <c r="DB1543" s="47"/>
      <c r="DC1543" s="47"/>
      <c r="DD1543" s="47"/>
      <c r="DE1543" s="47"/>
      <c r="DF1543" s="47"/>
      <c r="DG1543" s="47"/>
      <c r="DH1543" s="47"/>
      <c r="DI1543" s="47"/>
      <c r="DJ1543" s="47"/>
      <c r="DK1543" s="47"/>
      <c r="DL1543" s="47"/>
      <c r="DM1543" s="47"/>
      <c r="DN1543" s="47"/>
      <c r="DO1543" s="47"/>
      <c r="DP1543" s="47"/>
      <c r="DQ1543" s="47"/>
      <c r="DR1543" s="47"/>
      <c r="DS1543" s="47"/>
      <c r="DT1543" s="47"/>
      <c r="DU1543" s="47"/>
      <c r="DV1543" s="47"/>
      <c r="DW1543" s="47"/>
      <c r="DX1543" s="47"/>
      <c r="DY1543" s="47"/>
      <c r="DZ1543" s="47"/>
      <c r="EA1543" s="47"/>
      <c r="EB1543" s="47"/>
      <c r="EC1543" s="47"/>
      <c r="ED1543" s="47"/>
      <c r="EE1543" s="47"/>
      <c r="EF1543" s="47"/>
      <c r="EG1543" s="47"/>
      <c r="EH1543" s="47"/>
      <c r="EI1543" s="47"/>
      <c r="EJ1543" s="47"/>
      <c r="EK1543" s="47"/>
      <c r="EL1543" s="47"/>
      <c r="EM1543" s="47"/>
      <c r="EN1543" s="47"/>
      <c r="EO1543" s="47"/>
      <c r="EP1543" s="47"/>
      <c r="EQ1543" s="47"/>
      <c r="ER1543" s="47"/>
      <c r="ES1543" s="47"/>
      <c r="ET1543" s="47"/>
      <c r="EU1543" s="47"/>
      <c r="EV1543" s="47"/>
      <c r="EW1543" s="47"/>
      <c r="EX1543" s="47"/>
      <c r="EY1543" s="47"/>
      <c r="EZ1543" s="47"/>
      <c r="FA1543" s="47"/>
      <c r="FB1543" s="47"/>
      <c r="FC1543" s="47"/>
      <c r="FD1543" s="47"/>
      <c r="FE1543" s="47"/>
      <c r="FF1543" s="47"/>
      <c r="FG1543" s="47"/>
      <c r="FH1543" s="47"/>
      <c r="FI1543" s="47"/>
      <c r="FJ1543" s="47"/>
      <c r="FK1543" s="47"/>
      <c r="FL1543" s="47"/>
      <c r="FM1543" s="47"/>
      <c r="FN1543" s="47"/>
      <c r="FO1543" s="47"/>
      <c r="FP1543" s="47"/>
      <c r="FQ1543" s="47"/>
      <c r="FR1543" s="47"/>
      <c r="FS1543" s="47"/>
      <c r="FT1543" s="47"/>
      <c r="FU1543" s="47"/>
      <c r="FV1543" s="47"/>
      <c r="FW1543" s="47"/>
      <c r="FX1543" s="47"/>
      <c r="FY1543" s="47"/>
      <c r="FZ1543" s="47"/>
      <c r="GA1543" s="47"/>
      <c r="GB1543" s="47"/>
      <c r="GC1543" s="47"/>
      <c r="GD1543" s="47"/>
      <c r="GE1543" s="47"/>
      <c r="GF1543" s="47"/>
    </row>
    <row r="1544" spans="1:188" s="6" customFormat="1">
      <c r="A1544" s="42" t="s">
        <v>9975</v>
      </c>
      <c r="B1544" s="43"/>
      <c r="C1544" s="44" t="s">
        <v>9976</v>
      </c>
      <c r="D1544" s="44" t="s">
        <v>9977</v>
      </c>
      <c r="E1544" s="44" t="s">
        <v>1619</v>
      </c>
      <c r="F1544" s="44" t="s">
        <v>1619</v>
      </c>
      <c r="G1544" s="44">
        <v>709872610</v>
      </c>
      <c r="H1544" s="44">
        <v>140037498</v>
      </c>
      <c r="I1544" s="45">
        <v>46034</v>
      </c>
      <c r="J1544" s="45">
        <v>46035</v>
      </c>
      <c r="K1544" s="43" t="s">
        <v>43</v>
      </c>
      <c r="L1544" s="44" t="s">
        <v>44</v>
      </c>
      <c r="M1544" s="43"/>
      <c r="N1544" s="43"/>
      <c r="O1544" s="43"/>
      <c r="P1544" s="43"/>
      <c r="Q1544" s="43"/>
      <c r="R1544" s="337" t="s">
        <v>7768</v>
      </c>
      <c r="S1544" s="43"/>
      <c r="T1544" s="43"/>
      <c r="U1544" s="44" t="s">
        <v>9978</v>
      </c>
      <c r="V1544" s="43"/>
      <c r="W1544" s="44" t="s">
        <v>48</v>
      </c>
      <c r="X1544" s="44" t="s">
        <v>49</v>
      </c>
      <c r="Y1544" s="46"/>
      <c r="Z1544" s="43"/>
      <c r="AA1544" s="44" t="s">
        <v>9979</v>
      </c>
      <c r="AB1544" s="44" t="s">
        <v>9980</v>
      </c>
      <c r="AC1544" s="44">
        <v>150</v>
      </c>
      <c r="AD1544" s="44" t="s">
        <v>8932</v>
      </c>
      <c r="AE1544" s="44" t="s">
        <v>9981</v>
      </c>
      <c r="AF1544" s="43"/>
      <c r="AG1544" s="43"/>
      <c r="AH1544" s="44">
        <v>1</v>
      </c>
      <c r="AI1544" s="43"/>
      <c r="AJ1544" s="43"/>
      <c r="AK1544" s="43"/>
      <c r="AL1544" s="43"/>
      <c r="AM1544" s="43"/>
      <c r="AN1544" s="47"/>
      <c r="AO1544" s="48"/>
      <c r="AP1544" s="48"/>
      <c r="AQ1544" s="48"/>
      <c r="AR1544" s="48"/>
      <c r="AS1544" s="48"/>
      <c r="AT1544" s="48"/>
      <c r="AU1544" s="48"/>
      <c r="AV1544" s="48"/>
      <c r="AW1544" s="48"/>
      <c r="AX1544" s="48"/>
      <c r="AY1544" s="48"/>
      <c r="AZ1544" s="48"/>
      <c r="BA1544" s="48"/>
      <c r="BB1544" s="48"/>
      <c r="BC1544" s="48"/>
      <c r="BD1544" s="48"/>
      <c r="BE1544" s="48"/>
      <c r="BF1544" s="48"/>
      <c r="BG1544" s="48"/>
      <c r="BH1544" s="48"/>
      <c r="BI1544" s="48"/>
      <c r="BJ1544" s="48"/>
      <c r="BK1544" s="48"/>
      <c r="BL1544" s="48"/>
      <c r="BM1544" s="48"/>
      <c r="BN1544" s="48"/>
      <c r="BO1544" s="48"/>
      <c r="BP1544" s="48"/>
      <c r="BQ1544" s="48"/>
      <c r="BR1544" s="48"/>
      <c r="BS1544" s="48"/>
      <c r="BT1544" s="48"/>
      <c r="BU1544" s="48"/>
      <c r="BV1544" s="48"/>
      <c r="BW1544" s="48"/>
      <c r="BX1544" s="48"/>
      <c r="BY1544" s="48"/>
      <c r="BZ1544" s="48"/>
      <c r="CA1544" s="48"/>
      <c r="CB1544" s="48"/>
      <c r="CC1544" s="48"/>
      <c r="CD1544" s="48"/>
      <c r="CE1544" s="48"/>
      <c r="CF1544" s="48"/>
      <c r="CG1544" s="48"/>
      <c r="CH1544" s="48"/>
      <c r="CI1544" s="48"/>
      <c r="CJ1544" s="48"/>
      <c r="CK1544" s="48"/>
      <c r="CL1544" s="48"/>
      <c r="CM1544" s="48"/>
      <c r="CN1544" s="48"/>
      <c r="CO1544" s="48"/>
      <c r="CP1544" s="48"/>
      <c r="CQ1544" s="48"/>
      <c r="CR1544" s="48"/>
      <c r="CS1544" s="48"/>
      <c r="CT1544" s="48"/>
      <c r="CU1544" s="48"/>
      <c r="CV1544" s="48"/>
      <c r="CW1544" s="48"/>
      <c r="CX1544" s="48"/>
      <c r="CY1544" s="48"/>
      <c r="CZ1544" s="48"/>
      <c r="DA1544" s="48"/>
      <c r="DB1544" s="48"/>
      <c r="DC1544" s="48"/>
      <c r="DD1544" s="48"/>
      <c r="DE1544" s="48"/>
      <c r="DF1544" s="48"/>
      <c r="DG1544" s="48"/>
      <c r="DH1544" s="48"/>
      <c r="DI1544" s="48"/>
      <c r="DJ1544" s="48"/>
      <c r="DK1544" s="48"/>
      <c r="DL1544" s="48"/>
      <c r="DM1544" s="48"/>
      <c r="DN1544" s="48"/>
      <c r="DO1544" s="48"/>
      <c r="DP1544" s="48"/>
      <c r="DQ1544" s="48"/>
      <c r="DR1544" s="48"/>
      <c r="DS1544" s="48"/>
      <c r="DT1544" s="48"/>
      <c r="DU1544" s="48"/>
      <c r="DV1544" s="48"/>
      <c r="DW1544" s="48"/>
      <c r="DX1544" s="48"/>
      <c r="DY1544" s="48"/>
      <c r="DZ1544" s="48"/>
      <c r="EA1544" s="48"/>
      <c r="EB1544" s="48"/>
      <c r="EC1544" s="48"/>
      <c r="ED1544" s="48"/>
      <c r="EE1544" s="48"/>
      <c r="EF1544" s="48"/>
      <c r="EG1544" s="48"/>
      <c r="EH1544" s="48"/>
      <c r="EI1544" s="48"/>
      <c r="EJ1544" s="48"/>
      <c r="EK1544" s="48"/>
      <c r="EL1544" s="48"/>
      <c r="EM1544" s="48"/>
      <c r="EN1544" s="48"/>
      <c r="EO1544" s="48"/>
      <c r="EP1544" s="48"/>
      <c r="EQ1544" s="48"/>
      <c r="ER1544" s="48"/>
      <c r="ES1544" s="48"/>
      <c r="ET1544" s="48"/>
      <c r="EU1544" s="48"/>
      <c r="EV1544" s="48"/>
      <c r="EW1544" s="48"/>
      <c r="EX1544" s="48"/>
      <c r="EY1544" s="48"/>
      <c r="EZ1544" s="48"/>
      <c r="FA1544" s="48"/>
      <c r="FB1544" s="48"/>
      <c r="FC1544" s="48"/>
      <c r="FD1544" s="48"/>
      <c r="FE1544" s="48"/>
      <c r="FF1544" s="48"/>
      <c r="FG1544" s="48"/>
      <c r="FH1544" s="48"/>
      <c r="FI1544" s="48"/>
      <c r="FJ1544" s="48"/>
      <c r="FK1544" s="48"/>
      <c r="FL1544" s="48"/>
      <c r="FM1544" s="48"/>
      <c r="FN1544" s="48"/>
      <c r="FO1544" s="48"/>
      <c r="FP1544" s="48"/>
      <c r="FQ1544" s="48"/>
      <c r="FR1544" s="48"/>
      <c r="FS1544" s="48"/>
      <c r="FT1544" s="48"/>
      <c r="FU1544" s="48"/>
      <c r="FV1544" s="48"/>
      <c r="FW1544" s="48"/>
      <c r="FX1544" s="48"/>
      <c r="FY1544" s="48"/>
      <c r="FZ1544" s="48"/>
      <c r="GA1544" s="48"/>
      <c r="GB1544" s="48"/>
      <c r="GC1544" s="48"/>
      <c r="GD1544" s="48"/>
      <c r="GE1544" s="48"/>
      <c r="GF1544" s="48"/>
    </row>
    <row r="1545" spans="1:188" s="6" customFormat="1">
      <c r="A1545" s="49" t="s">
        <v>9982</v>
      </c>
      <c r="B1545" s="43"/>
      <c r="C1545" s="43" t="s">
        <v>9983</v>
      </c>
      <c r="D1545" s="43" t="s">
        <v>9984</v>
      </c>
      <c r="E1545" s="44" t="s">
        <v>1619</v>
      </c>
      <c r="F1545" s="44" t="s">
        <v>1619</v>
      </c>
      <c r="G1545" s="43">
        <v>757965897</v>
      </c>
      <c r="H1545" s="43">
        <v>779807962</v>
      </c>
      <c r="I1545" s="50">
        <v>46036</v>
      </c>
      <c r="J1545" s="50">
        <v>46037</v>
      </c>
      <c r="K1545" s="43" t="s">
        <v>43</v>
      </c>
      <c r="L1545" s="43" t="s">
        <v>44</v>
      </c>
      <c r="M1545" s="43"/>
      <c r="N1545" s="43"/>
      <c r="O1545" s="43"/>
      <c r="P1545" s="43"/>
      <c r="Q1545" s="43"/>
      <c r="R1545" s="337" t="s">
        <v>7768</v>
      </c>
      <c r="S1545" s="43"/>
      <c r="T1545" s="43"/>
      <c r="U1545" s="43" t="s">
        <v>9985</v>
      </c>
      <c r="V1545" s="43"/>
      <c r="W1545" s="44" t="s">
        <v>48</v>
      </c>
      <c r="X1545" s="44" t="s">
        <v>49</v>
      </c>
      <c r="Y1545" s="46" t="s">
        <v>470</v>
      </c>
      <c r="Z1545" s="43"/>
      <c r="AA1545" s="43" t="s">
        <v>9986</v>
      </c>
      <c r="AB1545" s="43">
        <v>-6.6636600000000001</v>
      </c>
      <c r="AC1545" s="43">
        <v>150</v>
      </c>
      <c r="AD1545" s="43" t="s">
        <v>9442</v>
      </c>
      <c r="AE1545" s="43" t="s">
        <v>9629</v>
      </c>
      <c r="AF1545" s="43"/>
      <c r="AG1545" s="43"/>
      <c r="AH1545" s="43"/>
      <c r="AI1545" s="43"/>
      <c r="AJ1545" s="43"/>
      <c r="AK1545" s="43"/>
      <c r="AL1545" s="43"/>
      <c r="AM1545" s="43"/>
      <c r="AN1545" s="47"/>
      <c r="AO1545" s="47"/>
      <c r="AP1545" s="47"/>
      <c r="AQ1545" s="47"/>
      <c r="AR1545" s="47"/>
      <c r="AS1545" s="47"/>
      <c r="AT1545" s="47"/>
      <c r="AU1545" s="47"/>
      <c r="AV1545" s="47"/>
      <c r="AW1545" s="47"/>
      <c r="AX1545" s="47"/>
      <c r="AY1545" s="47"/>
      <c r="AZ1545" s="47"/>
      <c r="BA1545" s="47"/>
      <c r="BB1545" s="47"/>
      <c r="BC1545" s="47"/>
      <c r="BD1545" s="47"/>
      <c r="BE1545" s="47"/>
      <c r="BF1545" s="47"/>
      <c r="BG1545" s="47"/>
      <c r="BH1545" s="47"/>
      <c r="BI1545" s="47"/>
      <c r="BJ1545" s="47"/>
      <c r="BK1545" s="47"/>
      <c r="BL1545" s="47"/>
      <c r="BM1545" s="47"/>
      <c r="BN1545" s="47"/>
      <c r="BO1545" s="47"/>
      <c r="BP1545" s="47"/>
      <c r="BQ1545" s="47"/>
      <c r="BR1545" s="47"/>
      <c r="BS1545" s="47"/>
      <c r="BT1545" s="47"/>
      <c r="BU1545" s="47"/>
      <c r="BV1545" s="47"/>
      <c r="BW1545" s="47"/>
      <c r="BX1545" s="47"/>
      <c r="BY1545" s="47"/>
      <c r="BZ1545" s="47"/>
      <c r="CA1545" s="47"/>
      <c r="CB1545" s="47"/>
      <c r="CC1545" s="47"/>
      <c r="CD1545" s="47"/>
      <c r="CE1545" s="47"/>
      <c r="CF1545" s="47"/>
      <c r="CG1545" s="47"/>
      <c r="CH1545" s="47"/>
      <c r="CI1545" s="47"/>
      <c r="CJ1545" s="47"/>
      <c r="CK1545" s="47"/>
      <c r="CL1545" s="47"/>
      <c r="CM1545" s="47"/>
      <c r="CN1545" s="47"/>
      <c r="CO1545" s="47"/>
      <c r="CP1545" s="47"/>
      <c r="CQ1545" s="47"/>
      <c r="CR1545" s="47"/>
      <c r="CS1545" s="47"/>
      <c r="CT1545" s="47"/>
      <c r="CU1545" s="47"/>
      <c r="CV1545" s="47"/>
      <c r="CW1545" s="47"/>
      <c r="CX1545" s="47"/>
      <c r="CY1545" s="47"/>
      <c r="CZ1545" s="47"/>
      <c r="DA1545" s="47"/>
      <c r="DB1545" s="47"/>
      <c r="DC1545" s="47"/>
      <c r="DD1545" s="47"/>
      <c r="DE1545" s="47"/>
      <c r="DF1545" s="47"/>
      <c r="DG1545" s="47"/>
      <c r="DH1545" s="47"/>
      <c r="DI1545" s="47"/>
      <c r="DJ1545" s="47"/>
      <c r="DK1545" s="47"/>
      <c r="DL1545" s="47"/>
      <c r="DM1545" s="47"/>
      <c r="DN1545" s="47"/>
      <c r="DO1545" s="47"/>
      <c r="DP1545" s="47"/>
      <c r="DQ1545" s="47"/>
      <c r="DR1545" s="47"/>
      <c r="DS1545" s="47"/>
      <c r="DT1545" s="47"/>
      <c r="DU1545" s="47"/>
      <c r="DV1545" s="47"/>
      <c r="DW1545" s="47"/>
      <c r="DX1545" s="47"/>
      <c r="DY1545" s="47"/>
      <c r="DZ1545" s="47"/>
      <c r="EA1545" s="47"/>
      <c r="EB1545" s="47"/>
      <c r="EC1545" s="47"/>
      <c r="ED1545" s="47"/>
      <c r="EE1545" s="47"/>
      <c r="EF1545" s="47"/>
      <c r="EG1545" s="47"/>
      <c r="EH1545" s="47"/>
      <c r="EI1545" s="47"/>
      <c r="EJ1545" s="47"/>
      <c r="EK1545" s="47"/>
      <c r="EL1545" s="47"/>
      <c r="EM1545" s="47"/>
      <c r="EN1545" s="47"/>
      <c r="EO1545" s="47"/>
      <c r="EP1545" s="47"/>
      <c r="EQ1545" s="47"/>
      <c r="ER1545" s="47"/>
      <c r="ES1545" s="47"/>
      <c r="ET1545" s="47"/>
      <c r="EU1545" s="47"/>
      <c r="EV1545" s="47"/>
      <c r="EW1545" s="47"/>
      <c r="EX1545" s="47"/>
      <c r="EY1545" s="47"/>
      <c r="EZ1545" s="47"/>
      <c r="FA1545" s="47"/>
      <c r="FB1545" s="47"/>
      <c r="FC1545" s="47"/>
      <c r="FD1545" s="47"/>
      <c r="FE1545" s="47"/>
      <c r="FF1545" s="47"/>
      <c r="FG1545" s="47"/>
      <c r="FH1545" s="47"/>
      <c r="FI1545" s="47"/>
      <c r="FJ1545" s="47"/>
      <c r="FK1545" s="47"/>
      <c r="FL1545" s="47"/>
      <c r="FM1545" s="47"/>
      <c r="FN1545" s="47"/>
      <c r="FO1545" s="47"/>
      <c r="FP1545" s="47"/>
      <c r="FQ1545" s="47"/>
      <c r="FR1545" s="47"/>
      <c r="FS1545" s="47"/>
      <c r="FT1545" s="47"/>
      <c r="FU1545" s="47"/>
      <c r="FV1545" s="47"/>
      <c r="FW1545" s="47"/>
      <c r="FX1545" s="47"/>
      <c r="FY1545" s="47"/>
      <c r="FZ1545" s="47"/>
      <c r="GA1545" s="47"/>
      <c r="GB1545" s="47"/>
      <c r="GC1545" s="47"/>
      <c r="GD1545" s="47"/>
      <c r="GE1545" s="47"/>
      <c r="GF1545" s="47"/>
    </row>
    <row r="1546" spans="1:188" s="6" customFormat="1">
      <c r="A1546" s="49" t="s">
        <v>9987</v>
      </c>
      <c r="B1546" s="43"/>
      <c r="C1546" s="43" t="s">
        <v>9988</v>
      </c>
      <c r="D1546" s="43" t="s">
        <v>9572</v>
      </c>
      <c r="E1546" s="44" t="s">
        <v>1619</v>
      </c>
      <c r="F1546" s="44" t="s">
        <v>1619</v>
      </c>
      <c r="G1546" s="43">
        <v>555846090</v>
      </c>
      <c r="H1546" s="43">
        <v>789004425</v>
      </c>
      <c r="I1546" s="50">
        <v>46036</v>
      </c>
      <c r="J1546" s="50">
        <v>46038</v>
      </c>
      <c r="K1546" s="43" t="s">
        <v>43</v>
      </c>
      <c r="L1546" s="43" t="s">
        <v>44</v>
      </c>
      <c r="M1546" s="43"/>
      <c r="N1546" s="43"/>
      <c r="O1546" s="43"/>
      <c r="P1546" s="43"/>
      <c r="Q1546" s="43"/>
      <c r="R1546" s="337" t="s">
        <v>7768</v>
      </c>
      <c r="S1546" s="43"/>
      <c r="T1546" s="43"/>
      <c r="U1546" s="43" t="s">
        <v>9989</v>
      </c>
      <c r="V1546" s="43"/>
      <c r="W1546" s="44" t="s">
        <v>48</v>
      </c>
      <c r="X1546" s="44" t="s">
        <v>49</v>
      </c>
      <c r="Y1546" s="46" t="s">
        <v>9990</v>
      </c>
      <c r="Z1546" s="43"/>
      <c r="AA1546" s="43" t="s">
        <v>9991</v>
      </c>
      <c r="AB1546" s="43" t="s">
        <v>9992</v>
      </c>
      <c r="AC1546" s="43">
        <v>100</v>
      </c>
      <c r="AD1546" s="43" t="s">
        <v>9993</v>
      </c>
      <c r="AE1546" s="43" t="s">
        <v>8999</v>
      </c>
      <c r="AF1546" s="43"/>
      <c r="AG1546" s="43"/>
      <c r="AH1546" s="43">
        <v>3</v>
      </c>
      <c r="AI1546" s="43"/>
      <c r="AJ1546" s="43"/>
      <c r="AK1546" s="43"/>
      <c r="AL1546" s="43"/>
      <c r="AM1546" s="43"/>
      <c r="AN1546" s="47"/>
      <c r="AO1546" s="47"/>
      <c r="AP1546" s="47"/>
      <c r="AQ1546" s="47"/>
      <c r="AR1546" s="47"/>
      <c r="AS1546" s="47"/>
      <c r="AT1546" s="47"/>
      <c r="AU1546" s="47"/>
      <c r="AV1546" s="47"/>
      <c r="AW1546" s="47"/>
      <c r="AX1546" s="47"/>
      <c r="AY1546" s="47"/>
      <c r="AZ1546" s="47"/>
      <c r="BA1546" s="47"/>
      <c r="BB1546" s="47"/>
      <c r="BC1546" s="47"/>
      <c r="BD1546" s="47"/>
      <c r="BE1546" s="47"/>
      <c r="BF1546" s="47"/>
      <c r="BG1546" s="47"/>
      <c r="BH1546" s="47"/>
      <c r="BI1546" s="47"/>
      <c r="BJ1546" s="47"/>
      <c r="BK1546" s="47"/>
      <c r="BL1546" s="47"/>
      <c r="BM1546" s="47"/>
      <c r="BN1546" s="47"/>
      <c r="BO1546" s="47"/>
      <c r="BP1546" s="47"/>
      <c r="BQ1546" s="47"/>
      <c r="BR1546" s="47"/>
      <c r="BS1546" s="47"/>
      <c r="BT1546" s="47"/>
      <c r="BU1546" s="47"/>
      <c r="BV1546" s="47"/>
      <c r="BW1546" s="47"/>
      <c r="BX1546" s="47"/>
      <c r="BY1546" s="47"/>
      <c r="BZ1546" s="47"/>
      <c r="CA1546" s="47"/>
      <c r="CB1546" s="47"/>
      <c r="CC1546" s="47"/>
      <c r="CD1546" s="47"/>
      <c r="CE1546" s="47"/>
      <c r="CF1546" s="47"/>
      <c r="CG1546" s="47"/>
      <c r="CH1546" s="47"/>
      <c r="CI1546" s="47"/>
      <c r="CJ1546" s="47"/>
      <c r="CK1546" s="47"/>
      <c r="CL1546" s="47"/>
      <c r="CM1546" s="47"/>
      <c r="CN1546" s="47"/>
      <c r="CO1546" s="47"/>
      <c r="CP1546" s="47"/>
      <c r="CQ1546" s="47"/>
      <c r="CR1546" s="47"/>
      <c r="CS1546" s="47"/>
      <c r="CT1546" s="47"/>
      <c r="CU1546" s="47"/>
      <c r="CV1546" s="47"/>
      <c r="CW1546" s="47"/>
      <c r="CX1546" s="47"/>
      <c r="CY1546" s="47"/>
      <c r="CZ1546" s="47"/>
      <c r="DA1546" s="47"/>
      <c r="DB1546" s="47"/>
      <c r="DC1546" s="47"/>
      <c r="DD1546" s="47"/>
      <c r="DE1546" s="47"/>
      <c r="DF1546" s="47"/>
      <c r="DG1546" s="47"/>
      <c r="DH1546" s="47"/>
      <c r="DI1546" s="47"/>
      <c r="DJ1546" s="47"/>
      <c r="DK1546" s="47"/>
      <c r="DL1546" s="47"/>
      <c r="DM1546" s="47"/>
      <c r="DN1546" s="47"/>
      <c r="DO1546" s="47"/>
      <c r="DP1546" s="47"/>
      <c r="DQ1546" s="47"/>
      <c r="DR1546" s="47"/>
      <c r="DS1546" s="47"/>
      <c r="DT1546" s="47"/>
      <c r="DU1546" s="47"/>
      <c r="DV1546" s="47"/>
      <c r="DW1546" s="47"/>
      <c r="DX1546" s="47"/>
      <c r="DY1546" s="47"/>
      <c r="DZ1546" s="47"/>
      <c r="EA1546" s="47"/>
      <c r="EB1546" s="47"/>
      <c r="EC1546" s="47"/>
      <c r="ED1546" s="47"/>
      <c r="EE1546" s="47"/>
      <c r="EF1546" s="47"/>
      <c r="EG1546" s="47"/>
      <c r="EH1546" s="47"/>
      <c r="EI1546" s="47"/>
      <c r="EJ1546" s="47"/>
      <c r="EK1546" s="47"/>
      <c r="EL1546" s="47"/>
      <c r="EM1546" s="47"/>
      <c r="EN1546" s="47"/>
      <c r="EO1546" s="47"/>
      <c r="EP1546" s="47"/>
      <c r="EQ1546" s="47"/>
      <c r="ER1546" s="47"/>
      <c r="ES1546" s="47"/>
      <c r="ET1546" s="47"/>
      <c r="EU1546" s="47"/>
      <c r="EV1546" s="47"/>
      <c r="EW1546" s="47"/>
      <c r="EX1546" s="47"/>
      <c r="EY1546" s="47"/>
      <c r="EZ1546" s="47"/>
      <c r="FA1546" s="47"/>
      <c r="FB1546" s="47"/>
      <c r="FC1546" s="47"/>
      <c r="FD1546" s="47"/>
      <c r="FE1546" s="47"/>
      <c r="FF1546" s="47"/>
      <c r="FG1546" s="47"/>
      <c r="FH1546" s="47"/>
      <c r="FI1546" s="47"/>
      <c r="FJ1546" s="47"/>
      <c r="FK1546" s="47"/>
      <c r="FL1546" s="47"/>
      <c r="FM1546" s="47"/>
      <c r="FN1546" s="47"/>
      <c r="FO1546" s="47"/>
      <c r="FP1546" s="47"/>
      <c r="FQ1546" s="47"/>
      <c r="FR1546" s="47"/>
      <c r="FS1546" s="47"/>
      <c r="FT1546" s="47"/>
      <c r="FU1546" s="47"/>
      <c r="FV1546" s="47"/>
      <c r="FW1546" s="47"/>
      <c r="FX1546" s="47"/>
      <c r="FY1546" s="47"/>
      <c r="FZ1546" s="47"/>
      <c r="GA1546" s="47"/>
      <c r="GB1546" s="47"/>
      <c r="GC1546" s="47"/>
      <c r="GD1546" s="47"/>
      <c r="GE1546" s="47"/>
      <c r="GF1546" s="47"/>
    </row>
    <row r="1547" spans="1:188" s="6" customFormat="1">
      <c r="A1547" s="49" t="s">
        <v>9994</v>
      </c>
      <c r="B1547" s="43"/>
      <c r="C1547" s="43" t="s">
        <v>9995</v>
      </c>
      <c r="D1547" s="43" t="s">
        <v>9996</v>
      </c>
      <c r="E1547" s="44" t="s">
        <v>1619</v>
      </c>
      <c r="F1547" s="44" t="s">
        <v>1619</v>
      </c>
      <c r="G1547" s="43">
        <v>500918413</v>
      </c>
      <c r="H1547" s="43">
        <v>500918413</v>
      </c>
      <c r="I1547" s="50">
        <v>46037</v>
      </c>
      <c r="J1547" s="50">
        <v>46038</v>
      </c>
      <c r="K1547" s="43" t="s">
        <v>43</v>
      </c>
      <c r="L1547" s="43" t="s">
        <v>44</v>
      </c>
      <c r="M1547" s="43"/>
      <c r="N1547" s="43"/>
      <c r="O1547" s="43"/>
      <c r="P1547" s="43"/>
      <c r="Q1547" s="43"/>
      <c r="R1547" s="337" t="s">
        <v>7768</v>
      </c>
      <c r="S1547" s="43"/>
      <c r="T1547" s="43"/>
      <c r="U1547" s="43" t="s">
        <v>9997</v>
      </c>
      <c r="V1547" s="43"/>
      <c r="W1547" s="44" t="s">
        <v>48</v>
      </c>
      <c r="X1547" s="44" t="s">
        <v>49</v>
      </c>
      <c r="Y1547" s="51" t="s">
        <v>9998</v>
      </c>
      <c r="Z1547" s="43"/>
      <c r="AA1547" s="43" t="s">
        <v>9999</v>
      </c>
      <c r="AB1547" s="43" t="s">
        <v>10000</v>
      </c>
      <c r="AC1547" s="43">
        <v>200</v>
      </c>
      <c r="AD1547" s="43" t="s">
        <v>9290</v>
      </c>
      <c r="AE1547" s="43" t="s">
        <v>10001</v>
      </c>
      <c r="AF1547" s="43"/>
      <c r="AG1547" s="43"/>
      <c r="AH1547" s="43">
        <v>2</v>
      </c>
      <c r="AI1547" s="43"/>
      <c r="AJ1547" s="43"/>
      <c r="AK1547" s="43"/>
      <c r="AL1547" s="43"/>
      <c r="AM1547" s="43"/>
      <c r="AN1547" s="47"/>
      <c r="AO1547" s="48"/>
      <c r="AP1547" s="48"/>
      <c r="AQ1547" s="48"/>
      <c r="AR1547" s="48"/>
      <c r="AS1547" s="48"/>
      <c r="AT1547" s="48"/>
      <c r="AU1547" s="48"/>
      <c r="AV1547" s="48"/>
      <c r="AW1547" s="48"/>
      <c r="AX1547" s="48"/>
      <c r="AY1547" s="48"/>
      <c r="AZ1547" s="48"/>
      <c r="BA1547" s="48"/>
      <c r="BB1547" s="48"/>
      <c r="BC1547" s="48"/>
      <c r="BD1547" s="48"/>
      <c r="BE1547" s="48"/>
      <c r="BF1547" s="48"/>
      <c r="BG1547" s="48"/>
      <c r="BH1547" s="48"/>
      <c r="BI1547" s="48"/>
      <c r="BJ1547" s="48"/>
      <c r="BK1547" s="48"/>
      <c r="BL1547" s="48"/>
      <c r="BM1547" s="48"/>
      <c r="BN1547" s="48"/>
      <c r="BO1547" s="48"/>
      <c r="BP1547" s="48"/>
      <c r="BQ1547" s="48"/>
      <c r="BR1547" s="48"/>
      <c r="BS1547" s="48"/>
      <c r="BT1547" s="48"/>
      <c r="BU1547" s="48"/>
      <c r="BV1547" s="48"/>
      <c r="BW1547" s="48"/>
      <c r="BX1547" s="48"/>
      <c r="BY1547" s="48"/>
      <c r="BZ1547" s="48"/>
      <c r="CA1547" s="48"/>
      <c r="CB1547" s="48"/>
      <c r="CC1547" s="48"/>
      <c r="CD1547" s="48"/>
      <c r="CE1547" s="48"/>
      <c r="CF1547" s="48"/>
      <c r="CG1547" s="48"/>
      <c r="CH1547" s="48"/>
      <c r="CI1547" s="48"/>
      <c r="CJ1547" s="48"/>
      <c r="CK1547" s="48"/>
      <c r="CL1547" s="48"/>
      <c r="CM1547" s="48"/>
      <c r="CN1547" s="48"/>
      <c r="CO1547" s="48"/>
      <c r="CP1547" s="48"/>
      <c r="CQ1547" s="48"/>
      <c r="CR1547" s="48"/>
      <c r="CS1547" s="48"/>
      <c r="CT1547" s="48"/>
      <c r="CU1547" s="48"/>
      <c r="CV1547" s="48"/>
      <c r="CW1547" s="48"/>
      <c r="CX1547" s="48"/>
      <c r="CY1547" s="48"/>
      <c r="CZ1547" s="48"/>
      <c r="DA1547" s="48"/>
      <c r="DB1547" s="48"/>
      <c r="DC1547" s="48"/>
      <c r="DD1547" s="48"/>
      <c r="DE1547" s="48"/>
      <c r="DF1547" s="48"/>
      <c r="DG1547" s="48"/>
      <c r="DH1547" s="48"/>
      <c r="DI1547" s="48"/>
      <c r="DJ1547" s="48"/>
      <c r="DK1547" s="48"/>
      <c r="DL1547" s="48"/>
      <c r="DM1547" s="48"/>
      <c r="DN1547" s="48"/>
      <c r="DO1547" s="48"/>
      <c r="DP1547" s="48"/>
      <c r="DQ1547" s="48"/>
      <c r="DR1547" s="48"/>
      <c r="DS1547" s="48"/>
      <c r="DT1547" s="48"/>
      <c r="DU1547" s="48"/>
      <c r="DV1547" s="48"/>
      <c r="DW1547" s="48"/>
      <c r="DX1547" s="48"/>
      <c r="DY1547" s="48"/>
      <c r="DZ1547" s="48"/>
      <c r="EA1547" s="48"/>
      <c r="EB1547" s="48"/>
      <c r="EC1547" s="48"/>
      <c r="ED1547" s="48"/>
      <c r="EE1547" s="48"/>
      <c r="EF1547" s="48"/>
      <c r="EG1547" s="48"/>
      <c r="EH1547" s="48"/>
      <c r="EI1547" s="48"/>
      <c r="EJ1547" s="48"/>
      <c r="EK1547" s="48"/>
      <c r="EL1547" s="48"/>
      <c r="EM1547" s="48"/>
      <c r="EN1547" s="48"/>
      <c r="EO1547" s="48"/>
      <c r="EP1547" s="48"/>
      <c r="EQ1547" s="48"/>
      <c r="ER1547" s="48"/>
      <c r="ES1547" s="48"/>
      <c r="ET1547" s="48"/>
      <c r="EU1547" s="48"/>
      <c r="EV1547" s="48"/>
      <c r="EW1547" s="48"/>
      <c r="EX1547" s="48"/>
      <c r="EY1547" s="48"/>
      <c r="EZ1547" s="48"/>
      <c r="FA1547" s="48"/>
      <c r="FB1547" s="48"/>
      <c r="FC1547" s="48"/>
      <c r="FD1547" s="48"/>
      <c r="FE1547" s="48"/>
      <c r="FF1547" s="48"/>
      <c r="FG1547" s="48"/>
      <c r="FH1547" s="48"/>
      <c r="FI1547" s="48"/>
      <c r="FJ1547" s="48"/>
      <c r="FK1547" s="48"/>
      <c r="FL1547" s="48"/>
      <c r="FM1547" s="48"/>
      <c r="FN1547" s="48"/>
      <c r="FO1547" s="48"/>
      <c r="FP1547" s="48"/>
      <c r="FQ1547" s="48"/>
      <c r="FR1547" s="48"/>
      <c r="FS1547" s="48"/>
      <c r="FT1547" s="48"/>
      <c r="FU1547" s="48"/>
      <c r="FV1547" s="48"/>
      <c r="FW1547" s="48"/>
      <c r="FX1547" s="48"/>
      <c r="FY1547" s="48"/>
      <c r="FZ1547" s="48"/>
      <c r="GA1547" s="48"/>
      <c r="GB1547" s="48"/>
      <c r="GC1547" s="48"/>
      <c r="GD1547" s="48"/>
      <c r="GE1547" s="48"/>
      <c r="GF1547" s="48"/>
    </row>
    <row r="1548" spans="1:188" s="6" customFormat="1">
      <c r="A1548" s="49" t="s">
        <v>10002</v>
      </c>
      <c r="B1548" s="43"/>
      <c r="C1548" s="43" t="s">
        <v>10003</v>
      </c>
      <c r="D1548" s="43" t="s">
        <v>9996</v>
      </c>
      <c r="E1548" s="44" t="s">
        <v>1619</v>
      </c>
      <c r="F1548" s="44" t="s">
        <v>1619</v>
      </c>
      <c r="G1548" s="43">
        <v>708392392</v>
      </c>
      <c r="H1548" s="43">
        <v>759513629</v>
      </c>
      <c r="I1548" s="50">
        <v>46037</v>
      </c>
      <c r="J1548" s="50">
        <v>46038</v>
      </c>
      <c r="K1548" s="43" t="s">
        <v>43</v>
      </c>
      <c r="L1548" s="43" t="s">
        <v>44</v>
      </c>
      <c r="M1548" s="43"/>
      <c r="N1548" s="43"/>
      <c r="O1548" s="43"/>
      <c r="P1548" s="43"/>
      <c r="Q1548" s="43"/>
      <c r="R1548" s="337" t="s">
        <v>7768</v>
      </c>
      <c r="S1548" s="43"/>
      <c r="T1548" s="43"/>
      <c r="U1548" s="43" t="s">
        <v>10004</v>
      </c>
      <c r="V1548" s="43"/>
      <c r="W1548" s="44" t="s">
        <v>48</v>
      </c>
      <c r="X1548" s="44" t="s">
        <v>49</v>
      </c>
      <c r="Y1548" s="51" t="s">
        <v>10005</v>
      </c>
      <c r="Z1548" s="43"/>
      <c r="AA1548" s="43" t="s">
        <v>10006</v>
      </c>
      <c r="AB1548" s="43" t="s">
        <v>10007</v>
      </c>
      <c r="AC1548" s="43">
        <v>150</v>
      </c>
      <c r="AD1548" s="43" t="s">
        <v>8848</v>
      </c>
      <c r="AE1548" s="43" t="s">
        <v>8849</v>
      </c>
      <c r="AF1548" s="43"/>
      <c r="AG1548" s="43"/>
      <c r="AH1548" s="43"/>
      <c r="AI1548" s="43"/>
      <c r="AJ1548" s="43"/>
      <c r="AK1548" s="43"/>
      <c r="AL1548" s="43"/>
      <c r="AM1548" s="43"/>
      <c r="AN1548" s="47"/>
      <c r="AO1548" s="47"/>
      <c r="AP1548" s="47"/>
      <c r="AQ1548" s="47"/>
      <c r="AR1548" s="47"/>
      <c r="AS1548" s="47"/>
      <c r="AT1548" s="47"/>
      <c r="AU1548" s="47"/>
      <c r="AV1548" s="47"/>
      <c r="AW1548" s="47"/>
      <c r="AX1548" s="47"/>
      <c r="AY1548" s="47"/>
      <c r="AZ1548" s="47"/>
      <c r="BA1548" s="47"/>
      <c r="BB1548" s="47"/>
      <c r="BC1548" s="47"/>
      <c r="BD1548" s="47"/>
      <c r="BE1548" s="47"/>
      <c r="BF1548" s="47"/>
      <c r="BG1548" s="47"/>
      <c r="BH1548" s="47"/>
      <c r="BI1548" s="47"/>
      <c r="BJ1548" s="47"/>
      <c r="BK1548" s="47"/>
      <c r="BL1548" s="47"/>
      <c r="BM1548" s="47"/>
      <c r="BN1548" s="47"/>
      <c r="BO1548" s="47"/>
      <c r="BP1548" s="47"/>
      <c r="BQ1548" s="47"/>
      <c r="BR1548" s="47"/>
      <c r="BS1548" s="47"/>
      <c r="BT1548" s="47"/>
      <c r="BU1548" s="47"/>
      <c r="BV1548" s="47"/>
      <c r="BW1548" s="47"/>
      <c r="BX1548" s="47"/>
      <c r="BY1548" s="47"/>
      <c r="BZ1548" s="47"/>
      <c r="CA1548" s="47"/>
      <c r="CB1548" s="47"/>
      <c r="CC1548" s="47"/>
      <c r="CD1548" s="47"/>
      <c r="CE1548" s="47"/>
      <c r="CF1548" s="47"/>
      <c r="CG1548" s="47"/>
      <c r="CH1548" s="47"/>
      <c r="CI1548" s="47"/>
      <c r="CJ1548" s="47"/>
      <c r="CK1548" s="47"/>
      <c r="CL1548" s="47"/>
      <c r="CM1548" s="47"/>
      <c r="CN1548" s="47"/>
      <c r="CO1548" s="47"/>
      <c r="CP1548" s="47"/>
      <c r="CQ1548" s="47"/>
      <c r="CR1548" s="47"/>
      <c r="CS1548" s="47"/>
      <c r="CT1548" s="47"/>
      <c r="CU1548" s="47"/>
      <c r="CV1548" s="47"/>
      <c r="CW1548" s="47"/>
      <c r="CX1548" s="47"/>
      <c r="CY1548" s="47"/>
      <c r="CZ1548" s="47"/>
      <c r="DA1548" s="47"/>
      <c r="DB1548" s="47"/>
      <c r="DC1548" s="47"/>
      <c r="DD1548" s="47"/>
      <c r="DE1548" s="47"/>
      <c r="DF1548" s="47"/>
      <c r="DG1548" s="47"/>
      <c r="DH1548" s="47"/>
      <c r="DI1548" s="47"/>
      <c r="DJ1548" s="47"/>
      <c r="DK1548" s="47"/>
      <c r="DL1548" s="47"/>
      <c r="DM1548" s="47"/>
      <c r="DN1548" s="47"/>
      <c r="DO1548" s="47"/>
      <c r="DP1548" s="47"/>
      <c r="DQ1548" s="47"/>
      <c r="DR1548" s="47"/>
      <c r="DS1548" s="47"/>
      <c r="DT1548" s="47"/>
      <c r="DU1548" s="47"/>
      <c r="DV1548" s="47"/>
      <c r="DW1548" s="47"/>
      <c r="DX1548" s="47"/>
      <c r="DY1548" s="47"/>
      <c r="DZ1548" s="47"/>
      <c r="EA1548" s="47"/>
      <c r="EB1548" s="47"/>
      <c r="EC1548" s="47"/>
      <c r="ED1548" s="47"/>
      <c r="EE1548" s="47"/>
      <c r="EF1548" s="47"/>
      <c r="EG1548" s="47"/>
      <c r="EH1548" s="47"/>
      <c r="EI1548" s="47"/>
      <c r="EJ1548" s="47"/>
      <c r="EK1548" s="47"/>
      <c r="EL1548" s="47"/>
      <c r="EM1548" s="47"/>
      <c r="EN1548" s="47"/>
      <c r="EO1548" s="47"/>
      <c r="EP1548" s="47"/>
      <c r="EQ1548" s="47"/>
      <c r="ER1548" s="47"/>
      <c r="ES1548" s="47"/>
      <c r="ET1548" s="47"/>
      <c r="EU1548" s="47"/>
      <c r="EV1548" s="47"/>
      <c r="EW1548" s="47"/>
      <c r="EX1548" s="47"/>
      <c r="EY1548" s="47"/>
      <c r="EZ1548" s="47"/>
      <c r="FA1548" s="47"/>
      <c r="FB1548" s="47"/>
      <c r="FC1548" s="47"/>
      <c r="FD1548" s="47"/>
      <c r="FE1548" s="47"/>
      <c r="FF1548" s="47"/>
      <c r="FG1548" s="47"/>
      <c r="FH1548" s="47"/>
      <c r="FI1548" s="47"/>
      <c r="FJ1548" s="47"/>
      <c r="FK1548" s="47"/>
      <c r="FL1548" s="47"/>
      <c r="FM1548" s="47"/>
      <c r="FN1548" s="47"/>
      <c r="FO1548" s="47"/>
      <c r="FP1548" s="47"/>
      <c r="FQ1548" s="47"/>
      <c r="FR1548" s="47"/>
      <c r="FS1548" s="47"/>
      <c r="FT1548" s="47"/>
      <c r="FU1548" s="47"/>
      <c r="FV1548" s="47"/>
      <c r="FW1548" s="47"/>
      <c r="FX1548" s="47"/>
      <c r="FY1548" s="47"/>
      <c r="FZ1548" s="47"/>
      <c r="GA1548" s="47"/>
      <c r="GB1548" s="47"/>
      <c r="GC1548" s="47"/>
      <c r="GD1548" s="47"/>
      <c r="GE1548" s="47"/>
      <c r="GF1548" s="47"/>
    </row>
    <row r="1549" spans="1:188" s="6" customFormat="1">
      <c r="A1549" s="49" t="s">
        <v>10008</v>
      </c>
      <c r="B1549" s="43"/>
      <c r="C1549" s="43" t="s">
        <v>10009</v>
      </c>
      <c r="D1549" s="44" t="s">
        <v>10010</v>
      </c>
      <c r="E1549" s="44" t="s">
        <v>1619</v>
      </c>
      <c r="F1549" s="44" t="s">
        <v>1619</v>
      </c>
      <c r="G1549" s="43">
        <v>748219756</v>
      </c>
      <c r="H1549" s="43">
        <v>585463176</v>
      </c>
      <c r="I1549" s="50">
        <v>46037</v>
      </c>
      <c r="J1549" s="50">
        <v>46038</v>
      </c>
      <c r="K1549" s="43" t="s">
        <v>43</v>
      </c>
      <c r="L1549" s="43" t="s">
        <v>44</v>
      </c>
      <c r="M1549" s="43"/>
      <c r="N1549" s="43"/>
      <c r="O1549" s="43"/>
      <c r="P1549" s="43"/>
      <c r="Q1549" s="43"/>
      <c r="R1549" s="337" t="s">
        <v>7768</v>
      </c>
      <c r="S1549" s="43"/>
      <c r="T1549" s="43"/>
      <c r="U1549" s="43" t="s">
        <v>10004</v>
      </c>
      <c r="V1549" s="43"/>
      <c r="W1549" s="44" t="s">
        <v>48</v>
      </c>
      <c r="X1549" s="44" t="s">
        <v>49</v>
      </c>
      <c r="Y1549" s="51" t="s">
        <v>10011</v>
      </c>
      <c r="Z1549" s="46"/>
      <c r="AA1549" s="46">
        <v>4.7809819999999998</v>
      </c>
      <c r="AB1549" s="43">
        <v>-6.6628170000000004</v>
      </c>
      <c r="AC1549" s="43">
        <v>200</v>
      </c>
      <c r="AD1549" s="43" t="s">
        <v>8848</v>
      </c>
      <c r="AE1549" s="43" t="s">
        <v>8849</v>
      </c>
      <c r="AF1549" s="43"/>
      <c r="AG1549" s="43"/>
      <c r="AH1549" s="43"/>
      <c r="AI1549" s="43"/>
      <c r="AJ1549" s="43"/>
      <c r="AK1549" s="43"/>
      <c r="AL1549" s="43"/>
      <c r="AM1549" s="43"/>
      <c r="AN1549" s="46"/>
      <c r="AO1549" s="47"/>
      <c r="AP1549" s="47"/>
      <c r="AQ1549" s="47"/>
      <c r="AR1549" s="47"/>
      <c r="AS1549" s="47"/>
      <c r="AT1549" s="47"/>
      <c r="AU1549" s="47"/>
      <c r="AV1549" s="47"/>
      <c r="AW1549" s="47"/>
      <c r="AX1549" s="47"/>
      <c r="AY1549" s="47"/>
      <c r="AZ1549" s="47"/>
      <c r="BA1549" s="47"/>
      <c r="BB1549" s="47"/>
      <c r="BC1549" s="47"/>
      <c r="BD1549" s="47"/>
      <c r="BE1549" s="47"/>
      <c r="BF1549" s="47"/>
      <c r="BG1549" s="47"/>
      <c r="BH1549" s="47"/>
      <c r="BI1549" s="47"/>
      <c r="BJ1549" s="47"/>
      <c r="BK1549" s="47"/>
      <c r="BL1549" s="47"/>
      <c r="BM1549" s="47"/>
      <c r="BN1549" s="47"/>
      <c r="BO1549" s="47"/>
      <c r="BP1549" s="47"/>
      <c r="BQ1549" s="47"/>
      <c r="BR1549" s="47"/>
      <c r="BS1549" s="47"/>
      <c r="BT1549" s="47"/>
      <c r="BU1549" s="47"/>
      <c r="BV1549" s="47"/>
      <c r="BW1549" s="47"/>
      <c r="BX1549" s="47"/>
      <c r="BY1549" s="47"/>
      <c r="BZ1549" s="47"/>
      <c r="CA1549" s="47"/>
      <c r="CB1549" s="47"/>
      <c r="CC1549" s="47"/>
      <c r="CD1549" s="47"/>
      <c r="CE1549" s="47"/>
      <c r="CF1549" s="47"/>
      <c r="CG1549" s="47"/>
      <c r="CH1549" s="47"/>
      <c r="CI1549" s="47"/>
      <c r="CJ1549" s="47"/>
      <c r="CK1549" s="47"/>
      <c r="CL1549" s="47"/>
      <c r="CM1549" s="47"/>
      <c r="CN1549" s="47"/>
      <c r="CO1549" s="47"/>
      <c r="CP1549" s="47"/>
      <c r="CQ1549" s="47"/>
      <c r="CR1549" s="47"/>
      <c r="CS1549" s="47"/>
      <c r="CT1549" s="47"/>
      <c r="CU1549" s="47"/>
      <c r="CV1549" s="47"/>
      <c r="CW1549" s="47"/>
      <c r="CX1549" s="47"/>
      <c r="CY1549" s="47"/>
      <c r="CZ1549" s="47"/>
      <c r="DA1549" s="47"/>
      <c r="DB1549" s="47"/>
      <c r="DC1549" s="47"/>
      <c r="DD1549" s="47"/>
      <c r="DE1549" s="47"/>
      <c r="DF1549" s="47"/>
      <c r="DG1549" s="47"/>
      <c r="DH1549" s="47"/>
      <c r="DI1549" s="47"/>
      <c r="DJ1549" s="47"/>
      <c r="DK1549" s="47"/>
      <c r="DL1549" s="47"/>
      <c r="DM1549" s="47"/>
      <c r="DN1549" s="47"/>
      <c r="DO1549" s="47"/>
      <c r="DP1549" s="47"/>
      <c r="DQ1549" s="47"/>
      <c r="DR1549" s="47"/>
      <c r="DS1549" s="47"/>
      <c r="DT1549" s="47"/>
      <c r="DU1549" s="47"/>
      <c r="DV1549" s="47"/>
      <c r="DW1549" s="47"/>
      <c r="DX1549" s="47"/>
      <c r="DY1549" s="47"/>
      <c r="DZ1549" s="47"/>
      <c r="EA1549" s="47"/>
      <c r="EB1549" s="47"/>
      <c r="EC1549" s="47"/>
      <c r="ED1549" s="47"/>
      <c r="EE1549" s="47"/>
      <c r="EF1549" s="47"/>
      <c r="EG1549" s="47"/>
      <c r="EH1549" s="47"/>
      <c r="EI1549" s="47"/>
      <c r="EJ1549" s="47"/>
      <c r="EK1549" s="47"/>
      <c r="EL1549" s="47"/>
      <c r="EM1549" s="47"/>
      <c r="EN1549" s="47"/>
      <c r="EO1549" s="47"/>
      <c r="EP1549" s="47"/>
      <c r="EQ1549" s="47"/>
      <c r="ER1549" s="47"/>
      <c r="ES1549" s="47"/>
      <c r="ET1549" s="47"/>
      <c r="EU1549" s="47"/>
      <c r="EV1549" s="47"/>
      <c r="EW1549" s="47"/>
      <c r="EX1549" s="47"/>
      <c r="EY1549" s="47"/>
      <c r="EZ1549" s="47"/>
      <c r="FA1549" s="47"/>
      <c r="FB1549" s="47"/>
      <c r="FC1549" s="47"/>
      <c r="FD1549" s="47"/>
      <c r="FE1549" s="47"/>
      <c r="FF1549" s="47"/>
      <c r="FG1549" s="47"/>
      <c r="FH1549" s="47"/>
      <c r="FI1549" s="47"/>
      <c r="FJ1549" s="47"/>
      <c r="FK1549" s="47"/>
      <c r="FL1549" s="47"/>
      <c r="FM1549" s="47"/>
      <c r="FN1549" s="47"/>
      <c r="FO1549" s="47"/>
      <c r="FP1549" s="47"/>
      <c r="FQ1549" s="47"/>
      <c r="FR1549" s="47"/>
      <c r="FS1549" s="47"/>
      <c r="FT1549" s="47"/>
      <c r="FU1549" s="47"/>
      <c r="FV1549" s="47"/>
      <c r="FW1549" s="47"/>
      <c r="FX1549" s="47"/>
      <c r="FY1549" s="47"/>
      <c r="FZ1549" s="47"/>
      <c r="GA1549" s="47"/>
      <c r="GB1549" s="47"/>
      <c r="GC1549" s="47"/>
      <c r="GD1549" s="47"/>
      <c r="GE1549" s="47"/>
      <c r="GF1549" s="47"/>
    </row>
    <row r="1550" spans="1:188" s="6" customFormat="1">
      <c r="A1550" s="42" t="s">
        <v>10012</v>
      </c>
      <c r="B1550" s="43"/>
      <c r="C1550" s="44" t="s">
        <v>10013</v>
      </c>
      <c r="D1550" s="43" t="s">
        <v>10014</v>
      </c>
      <c r="E1550" s="44" t="s">
        <v>1619</v>
      </c>
      <c r="F1550" s="44" t="s">
        <v>1619</v>
      </c>
      <c r="G1550" s="394">
        <v>708000000</v>
      </c>
      <c r="H1550" s="93" t="s">
        <v>10015</v>
      </c>
      <c r="I1550" s="395">
        <v>46038</v>
      </c>
      <c r="J1550" s="395">
        <v>46039</v>
      </c>
      <c r="K1550" s="62" t="s">
        <v>1959</v>
      </c>
      <c r="L1550" s="44" t="s">
        <v>44</v>
      </c>
      <c r="M1550" s="43"/>
      <c r="N1550" s="43"/>
      <c r="O1550" s="43"/>
      <c r="P1550" s="43"/>
      <c r="Q1550" s="43"/>
      <c r="R1550" s="337">
        <v>46172</v>
      </c>
      <c r="S1550" s="396">
        <v>2150061970</v>
      </c>
      <c r="T1550" s="43" t="s">
        <v>10016</v>
      </c>
      <c r="U1550" s="44" t="s">
        <v>10017</v>
      </c>
      <c r="V1550" s="43"/>
      <c r="W1550" s="44" t="s">
        <v>48</v>
      </c>
      <c r="X1550" s="44" t="s">
        <v>1791</v>
      </c>
      <c r="Y1550" s="53" t="s">
        <v>10018</v>
      </c>
      <c r="Z1550" s="43"/>
      <c r="AA1550" s="44" t="s">
        <v>10019</v>
      </c>
      <c r="AB1550" s="44" t="s">
        <v>10020</v>
      </c>
      <c r="AC1550" s="93">
        <v>150</v>
      </c>
      <c r="AD1550" s="44" t="s">
        <v>8932</v>
      </c>
      <c r="AE1550" s="44" t="s">
        <v>9981</v>
      </c>
      <c r="AF1550" s="43"/>
      <c r="AG1550" s="43"/>
      <c r="AH1550" s="43"/>
      <c r="AI1550" s="43"/>
      <c r="AJ1550" s="43"/>
      <c r="AK1550" s="43" t="s">
        <v>9614</v>
      </c>
      <c r="AL1550" s="43"/>
      <c r="AM1550" s="43"/>
      <c r="AN1550" s="172">
        <f>R1550-J1550</f>
        <v>133</v>
      </c>
      <c r="AO1550" s="47"/>
      <c r="AP1550" s="47"/>
      <c r="AQ1550" s="47"/>
      <c r="AR1550" s="47"/>
      <c r="AS1550" s="47"/>
      <c r="AT1550" s="47"/>
      <c r="AU1550" s="47"/>
      <c r="AV1550" s="47"/>
      <c r="AW1550" s="47"/>
      <c r="AX1550" s="47"/>
      <c r="AY1550" s="47"/>
      <c r="AZ1550" s="47"/>
      <c r="BA1550" s="47"/>
      <c r="BB1550" s="47"/>
      <c r="BC1550" s="47"/>
      <c r="BD1550" s="47"/>
      <c r="BE1550" s="47"/>
      <c r="BF1550" s="47"/>
      <c r="BG1550" s="47"/>
      <c r="BH1550" s="47"/>
      <c r="BI1550" s="47"/>
      <c r="BJ1550" s="47"/>
      <c r="BK1550" s="47"/>
      <c r="BL1550" s="47"/>
      <c r="BM1550" s="47"/>
      <c r="BN1550" s="47"/>
      <c r="BO1550" s="47"/>
      <c r="BP1550" s="47"/>
      <c r="BQ1550" s="47"/>
      <c r="BR1550" s="47"/>
      <c r="BS1550" s="47"/>
      <c r="BT1550" s="47"/>
      <c r="BU1550" s="47"/>
      <c r="BV1550" s="47"/>
      <c r="BW1550" s="47"/>
      <c r="BX1550" s="47"/>
      <c r="BY1550" s="47"/>
      <c r="BZ1550" s="47"/>
      <c r="CA1550" s="47"/>
      <c r="CB1550" s="47"/>
      <c r="CC1550" s="47"/>
      <c r="CD1550" s="47"/>
      <c r="CE1550" s="47"/>
      <c r="CF1550" s="47"/>
      <c r="CG1550" s="47"/>
      <c r="CH1550" s="47"/>
      <c r="CI1550" s="47"/>
      <c r="CJ1550" s="47"/>
      <c r="CK1550" s="47"/>
      <c r="CL1550" s="47"/>
      <c r="CM1550" s="47"/>
      <c r="CN1550" s="47"/>
      <c r="CO1550" s="47"/>
      <c r="CP1550" s="47"/>
      <c r="CQ1550" s="47"/>
      <c r="CR1550" s="47"/>
      <c r="CS1550" s="47"/>
      <c r="CT1550" s="47"/>
      <c r="CU1550" s="47"/>
      <c r="CV1550" s="47"/>
      <c r="CW1550" s="47"/>
      <c r="CX1550" s="47"/>
      <c r="CY1550" s="47"/>
      <c r="CZ1550" s="47"/>
      <c r="DA1550" s="47"/>
      <c r="DB1550" s="47"/>
      <c r="DC1550" s="47"/>
      <c r="DD1550" s="47"/>
      <c r="DE1550" s="47"/>
      <c r="DF1550" s="47"/>
      <c r="DG1550" s="47"/>
      <c r="DH1550" s="47"/>
      <c r="DI1550" s="47"/>
      <c r="DJ1550" s="47"/>
      <c r="DK1550" s="47"/>
      <c r="DL1550" s="47"/>
      <c r="DM1550" s="47"/>
      <c r="DN1550" s="47"/>
      <c r="DO1550" s="47"/>
      <c r="DP1550" s="47"/>
      <c r="DQ1550" s="47"/>
      <c r="DR1550" s="47"/>
      <c r="DS1550" s="47"/>
      <c r="DT1550" s="47"/>
      <c r="DU1550" s="47"/>
      <c r="DV1550" s="47"/>
      <c r="DW1550" s="47"/>
      <c r="DX1550" s="47"/>
      <c r="DY1550" s="47"/>
      <c r="DZ1550" s="47"/>
      <c r="EA1550" s="47"/>
      <c r="EB1550" s="47"/>
      <c r="EC1550" s="47"/>
      <c r="ED1550" s="47"/>
      <c r="EE1550" s="47"/>
      <c r="EF1550" s="47"/>
      <c r="EG1550" s="47"/>
      <c r="EH1550" s="47"/>
      <c r="EI1550" s="47"/>
      <c r="EJ1550" s="47"/>
      <c r="EK1550" s="47"/>
      <c r="EL1550" s="47"/>
      <c r="EM1550" s="47"/>
      <c r="EN1550" s="47"/>
      <c r="EO1550" s="47"/>
      <c r="EP1550" s="47"/>
      <c r="EQ1550" s="47"/>
      <c r="ER1550" s="47"/>
      <c r="ES1550" s="47"/>
      <c r="ET1550" s="47"/>
      <c r="EU1550" s="47"/>
      <c r="EV1550" s="47"/>
      <c r="EW1550" s="47"/>
      <c r="EX1550" s="47"/>
      <c r="EY1550" s="47"/>
      <c r="EZ1550" s="47"/>
      <c r="FA1550" s="47"/>
      <c r="FB1550" s="47"/>
      <c r="FC1550" s="47"/>
      <c r="FD1550" s="47"/>
      <c r="FE1550" s="47"/>
      <c r="FF1550" s="47"/>
      <c r="FG1550" s="47"/>
      <c r="FH1550" s="47"/>
      <c r="FI1550" s="47"/>
      <c r="FJ1550" s="47"/>
      <c r="FK1550" s="47"/>
      <c r="FL1550" s="47"/>
      <c r="FM1550" s="47"/>
      <c r="FN1550" s="47"/>
      <c r="FO1550" s="47"/>
      <c r="FP1550" s="47"/>
      <c r="FQ1550" s="47"/>
      <c r="FR1550" s="47"/>
      <c r="FS1550" s="47"/>
      <c r="FT1550" s="47"/>
      <c r="FU1550" s="47"/>
      <c r="FV1550" s="47"/>
      <c r="FW1550" s="47"/>
      <c r="FX1550" s="47"/>
      <c r="FY1550" s="47"/>
      <c r="FZ1550" s="47"/>
      <c r="GA1550" s="47"/>
      <c r="GB1550" s="47"/>
      <c r="GC1550" s="47"/>
      <c r="GD1550" s="47"/>
      <c r="GE1550" s="47"/>
      <c r="GF1550" s="47"/>
    </row>
    <row r="1551" spans="1:188" s="6" customFormat="1">
      <c r="A1551" s="49" t="s">
        <v>10021</v>
      </c>
      <c r="B1551" s="43"/>
      <c r="C1551" s="43" t="s">
        <v>10022</v>
      </c>
      <c r="D1551" s="43" t="s">
        <v>10023</v>
      </c>
      <c r="E1551" s="44" t="s">
        <v>1619</v>
      </c>
      <c r="F1551" s="44" t="s">
        <v>1619</v>
      </c>
      <c r="G1551" s="43">
        <v>749962406</v>
      </c>
      <c r="H1551" s="43">
        <v>750000000</v>
      </c>
      <c r="I1551" s="50">
        <v>46038</v>
      </c>
      <c r="J1551" s="50">
        <v>46039</v>
      </c>
      <c r="K1551" s="43" t="s">
        <v>43</v>
      </c>
      <c r="L1551" s="43" t="s">
        <v>44</v>
      </c>
      <c r="M1551" s="43"/>
      <c r="N1551" s="43"/>
      <c r="O1551" s="43"/>
      <c r="P1551" s="43"/>
      <c r="Q1551" s="43"/>
      <c r="R1551" s="337" t="s">
        <v>7768</v>
      </c>
      <c r="S1551" s="43"/>
      <c r="T1551" s="43"/>
      <c r="U1551" s="43" t="s">
        <v>10024</v>
      </c>
      <c r="V1551" s="43"/>
      <c r="W1551" s="44" t="s">
        <v>48</v>
      </c>
      <c r="X1551" s="44" t="s">
        <v>49</v>
      </c>
      <c r="Y1551" s="51" t="s">
        <v>10025</v>
      </c>
      <c r="Z1551" s="46"/>
      <c r="AA1551" s="46" t="s">
        <v>10026</v>
      </c>
      <c r="AB1551" s="43" t="s">
        <v>10027</v>
      </c>
      <c r="AC1551" s="43">
        <v>100</v>
      </c>
      <c r="AD1551" s="43" t="s">
        <v>8790</v>
      </c>
      <c r="AE1551" s="43" t="s">
        <v>9450</v>
      </c>
      <c r="AF1551" s="43"/>
      <c r="AG1551" s="43"/>
      <c r="AH1551" s="43">
        <v>2</v>
      </c>
      <c r="AI1551" s="43"/>
      <c r="AJ1551" s="43"/>
      <c r="AK1551" s="43"/>
      <c r="AL1551" s="43"/>
      <c r="AM1551" s="43"/>
      <c r="AN1551" s="47"/>
      <c r="AO1551" s="48"/>
      <c r="AP1551" s="48"/>
      <c r="AQ1551" s="48"/>
      <c r="AR1551" s="48"/>
      <c r="AS1551" s="48"/>
      <c r="AT1551" s="48"/>
      <c r="AU1551" s="48"/>
      <c r="AV1551" s="48"/>
      <c r="AW1551" s="48"/>
      <c r="AX1551" s="48"/>
      <c r="AY1551" s="48"/>
      <c r="AZ1551" s="48"/>
      <c r="BA1551" s="48"/>
      <c r="BB1551" s="48"/>
      <c r="BC1551" s="48"/>
      <c r="BD1551" s="48"/>
      <c r="BE1551" s="48"/>
      <c r="BF1551" s="48"/>
      <c r="BG1551" s="48"/>
      <c r="BH1551" s="48"/>
      <c r="BI1551" s="48"/>
      <c r="BJ1551" s="48"/>
      <c r="BK1551" s="48"/>
      <c r="BL1551" s="48"/>
      <c r="BM1551" s="48"/>
      <c r="BN1551" s="48"/>
      <c r="BO1551" s="48"/>
      <c r="BP1551" s="48"/>
      <c r="BQ1551" s="48"/>
      <c r="BR1551" s="48"/>
      <c r="BS1551" s="48"/>
      <c r="BT1551" s="48"/>
      <c r="BU1551" s="48"/>
      <c r="BV1551" s="48"/>
      <c r="BW1551" s="48"/>
      <c r="BX1551" s="48"/>
      <c r="BY1551" s="48"/>
      <c r="BZ1551" s="48"/>
      <c r="CA1551" s="48"/>
      <c r="CB1551" s="48"/>
      <c r="CC1551" s="48"/>
      <c r="CD1551" s="48"/>
      <c r="CE1551" s="48"/>
      <c r="CF1551" s="48"/>
      <c r="CG1551" s="48"/>
      <c r="CH1551" s="48"/>
      <c r="CI1551" s="48"/>
      <c r="CJ1551" s="48"/>
      <c r="CK1551" s="48"/>
      <c r="CL1551" s="48"/>
      <c r="CM1551" s="48"/>
      <c r="CN1551" s="48"/>
      <c r="CO1551" s="48"/>
      <c r="CP1551" s="48"/>
      <c r="CQ1551" s="48"/>
      <c r="CR1551" s="48"/>
      <c r="CS1551" s="48"/>
      <c r="CT1551" s="48"/>
      <c r="CU1551" s="48"/>
      <c r="CV1551" s="48"/>
      <c r="CW1551" s="48"/>
      <c r="CX1551" s="48"/>
      <c r="CY1551" s="48"/>
      <c r="CZ1551" s="48"/>
      <c r="DA1551" s="48"/>
      <c r="DB1551" s="48"/>
      <c r="DC1551" s="48"/>
      <c r="DD1551" s="48"/>
      <c r="DE1551" s="48"/>
      <c r="DF1551" s="48"/>
      <c r="DG1551" s="48"/>
      <c r="DH1551" s="48"/>
      <c r="DI1551" s="48"/>
      <c r="DJ1551" s="48"/>
      <c r="DK1551" s="48"/>
      <c r="DL1551" s="48"/>
      <c r="DM1551" s="48"/>
      <c r="DN1551" s="48"/>
      <c r="DO1551" s="48"/>
      <c r="DP1551" s="48"/>
      <c r="DQ1551" s="48"/>
      <c r="DR1551" s="48"/>
      <c r="DS1551" s="48"/>
      <c r="DT1551" s="48"/>
      <c r="DU1551" s="48"/>
      <c r="DV1551" s="48"/>
      <c r="DW1551" s="48"/>
      <c r="DX1551" s="48"/>
      <c r="DY1551" s="48"/>
      <c r="DZ1551" s="48"/>
      <c r="EA1551" s="48"/>
      <c r="EB1551" s="48"/>
      <c r="EC1551" s="48"/>
      <c r="ED1551" s="48"/>
      <c r="EE1551" s="48"/>
      <c r="EF1551" s="48"/>
      <c r="EG1551" s="48"/>
      <c r="EH1551" s="48"/>
      <c r="EI1551" s="48"/>
      <c r="EJ1551" s="48"/>
      <c r="EK1551" s="48"/>
      <c r="EL1551" s="48"/>
      <c r="EM1551" s="48"/>
      <c r="EN1551" s="48"/>
      <c r="EO1551" s="48"/>
      <c r="EP1551" s="48"/>
      <c r="EQ1551" s="48"/>
      <c r="ER1551" s="48"/>
      <c r="ES1551" s="48"/>
      <c r="ET1551" s="48"/>
      <c r="EU1551" s="48"/>
      <c r="EV1551" s="48"/>
      <c r="EW1551" s="48"/>
      <c r="EX1551" s="48"/>
      <c r="EY1551" s="48"/>
      <c r="EZ1551" s="48"/>
      <c r="FA1551" s="48"/>
      <c r="FB1551" s="48"/>
      <c r="FC1551" s="48"/>
      <c r="FD1551" s="48"/>
      <c r="FE1551" s="48"/>
      <c r="FF1551" s="48"/>
      <c r="FG1551" s="48"/>
      <c r="FH1551" s="48"/>
      <c r="FI1551" s="48"/>
      <c r="FJ1551" s="48"/>
      <c r="FK1551" s="48"/>
      <c r="FL1551" s="48"/>
      <c r="FM1551" s="48"/>
      <c r="FN1551" s="48"/>
      <c r="FO1551" s="48"/>
      <c r="FP1551" s="48"/>
      <c r="FQ1551" s="48"/>
      <c r="FR1551" s="48"/>
      <c r="FS1551" s="48"/>
      <c r="FT1551" s="48"/>
      <c r="FU1551" s="48"/>
      <c r="FV1551" s="48"/>
      <c r="FW1551" s="48"/>
      <c r="FX1551" s="48"/>
      <c r="FY1551" s="48"/>
      <c r="FZ1551" s="48"/>
      <c r="GA1551" s="48"/>
      <c r="GB1551" s="48"/>
      <c r="GC1551" s="48"/>
      <c r="GD1551" s="48"/>
      <c r="GE1551" s="48"/>
      <c r="GF1551" s="48"/>
    </row>
    <row r="1552" spans="1:188" s="6" customFormat="1">
      <c r="A1552" s="49" t="s">
        <v>10028</v>
      </c>
      <c r="B1552" s="43"/>
      <c r="C1552" s="43" t="s">
        <v>10029</v>
      </c>
      <c r="D1552" s="47"/>
      <c r="E1552" s="44" t="s">
        <v>1619</v>
      </c>
      <c r="F1552" s="44" t="s">
        <v>1619</v>
      </c>
      <c r="G1552" s="43">
        <v>748380977</v>
      </c>
      <c r="H1552" s="43">
        <v>172000000</v>
      </c>
      <c r="I1552" s="50">
        <v>46038</v>
      </c>
      <c r="J1552" s="50">
        <v>46039</v>
      </c>
      <c r="K1552" s="46" t="s">
        <v>43</v>
      </c>
      <c r="L1552" s="43" t="s">
        <v>44</v>
      </c>
      <c r="M1552" s="43"/>
      <c r="N1552" s="43"/>
      <c r="O1552" s="43"/>
      <c r="P1552" s="43"/>
      <c r="Q1552" s="43"/>
      <c r="R1552" s="337" t="s">
        <v>7768</v>
      </c>
      <c r="S1552" s="43"/>
      <c r="T1552" s="43"/>
      <c r="U1552" s="43" t="s">
        <v>10030</v>
      </c>
      <c r="V1552" s="43"/>
      <c r="W1552" s="44" t="s">
        <v>48</v>
      </c>
      <c r="X1552" s="44" t="s">
        <v>49</v>
      </c>
      <c r="Y1552" s="51" t="s">
        <v>10031</v>
      </c>
      <c r="Z1552" s="46"/>
      <c r="AA1552" s="43" t="s">
        <v>10032</v>
      </c>
      <c r="AB1552" s="43" t="s">
        <v>10033</v>
      </c>
      <c r="AC1552" s="43">
        <v>150</v>
      </c>
      <c r="AD1552" s="43" t="s">
        <v>9456</v>
      </c>
      <c r="AE1552" s="43" t="s">
        <v>9457</v>
      </c>
      <c r="AF1552" s="43"/>
      <c r="AG1552" s="43"/>
      <c r="AH1552" s="43"/>
      <c r="AI1552" s="43"/>
      <c r="AJ1552" s="43"/>
      <c r="AK1552" s="43"/>
      <c r="AL1552" s="43"/>
      <c r="AM1552" s="43"/>
      <c r="AN1552" s="47"/>
      <c r="AO1552" s="48"/>
      <c r="AP1552" s="48"/>
      <c r="AQ1552" s="48"/>
      <c r="AR1552" s="48"/>
      <c r="AS1552" s="48"/>
      <c r="AT1552" s="48"/>
      <c r="AU1552" s="48"/>
      <c r="AV1552" s="48"/>
      <c r="AW1552" s="48"/>
      <c r="AX1552" s="48"/>
      <c r="AY1552" s="48"/>
      <c r="AZ1552" s="48"/>
      <c r="BA1552" s="48"/>
      <c r="BB1552" s="48"/>
      <c r="BC1552" s="48"/>
      <c r="BD1552" s="48"/>
      <c r="BE1552" s="48"/>
      <c r="BF1552" s="48"/>
      <c r="BG1552" s="48"/>
      <c r="BH1552" s="48"/>
      <c r="BI1552" s="48"/>
      <c r="BJ1552" s="48"/>
      <c r="BK1552" s="48"/>
      <c r="BL1552" s="48"/>
      <c r="BM1552" s="48"/>
      <c r="BN1552" s="48"/>
      <c r="BO1552" s="48"/>
      <c r="BP1552" s="48"/>
      <c r="BQ1552" s="48"/>
      <c r="BR1552" s="48"/>
      <c r="BS1552" s="48"/>
      <c r="BT1552" s="48"/>
      <c r="BU1552" s="48"/>
      <c r="BV1552" s="48"/>
      <c r="BW1552" s="48"/>
      <c r="BX1552" s="48"/>
      <c r="BY1552" s="48"/>
      <c r="BZ1552" s="48"/>
      <c r="CA1552" s="48"/>
      <c r="CB1552" s="48"/>
      <c r="CC1552" s="48"/>
      <c r="CD1552" s="48"/>
      <c r="CE1552" s="48"/>
      <c r="CF1552" s="48"/>
      <c r="CG1552" s="48"/>
      <c r="CH1552" s="48"/>
      <c r="CI1552" s="48"/>
      <c r="CJ1552" s="48"/>
      <c r="CK1552" s="48"/>
      <c r="CL1552" s="48"/>
      <c r="CM1552" s="48"/>
      <c r="CN1552" s="48"/>
      <c r="CO1552" s="48"/>
      <c r="CP1552" s="48"/>
      <c r="CQ1552" s="48"/>
      <c r="CR1552" s="48"/>
      <c r="CS1552" s="48"/>
      <c r="CT1552" s="48"/>
      <c r="CU1552" s="48"/>
      <c r="CV1552" s="48"/>
      <c r="CW1552" s="48"/>
      <c r="CX1552" s="48"/>
      <c r="CY1552" s="48"/>
      <c r="CZ1552" s="48"/>
      <c r="DA1552" s="48"/>
      <c r="DB1552" s="48"/>
      <c r="DC1552" s="48"/>
      <c r="DD1552" s="48"/>
      <c r="DE1552" s="48"/>
      <c r="DF1552" s="48"/>
      <c r="DG1552" s="48"/>
      <c r="DH1552" s="48"/>
      <c r="DI1552" s="48"/>
      <c r="DJ1552" s="48"/>
      <c r="DK1552" s="48"/>
      <c r="DL1552" s="48"/>
      <c r="DM1552" s="48"/>
      <c r="DN1552" s="48"/>
      <c r="DO1552" s="48"/>
      <c r="DP1552" s="48"/>
      <c r="DQ1552" s="48"/>
      <c r="DR1552" s="48"/>
      <c r="DS1552" s="48"/>
      <c r="DT1552" s="48"/>
      <c r="DU1552" s="48"/>
      <c r="DV1552" s="48"/>
      <c r="DW1552" s="48"/>
      <c r="DX1552" s="48"/>
      <c r="DY1552" s="48"/>
      <c r="DZ1552" s="48"/>
      <c r="EA1552" s="48"/>
      <c r="EB1552" s="48"/>
      <c r="EC1552" s="48"/>
      <c r="ED1552" s="48"/>
      <c r="EE1552" s="48"/>
      <c r="EF1552" s="48"/>
      <c r="EG1552" s="48"/>
      <c r="EH1552" s="48"/>
      <c r="EI1552" s="48"/>
      <c r="EJ1552" s="48"/>
      <c r="EK1552" s="48"/>
      <c r="EL1552" s="48"/>
      <c r="EM1552" s="48"/>
      <c r="EN1552" s="48"/>
      <c r="EO1552" s="48"/>
      <c r="EP1552" s="48"/>
      <c r="EQ1552" s="48"/>
      <c r="ER1552" s="48"/>
      <c r="ES1552" s="48"/>
      <c r="ET1552" s="48"/>
      <c r="EU1552" s="48"/>
      <c r="EV1552" s="48"/>
      <c r="EW1552" s="48"/>
      <c r="EX1552" s="48"/>
      <c r="EY1552" s="48"/>
      <c r="EZ1552" s="48"/>
      <c r="FA1552" s="48"/>
      <c r="FB1552" s="48"/>
      <c r="FC1552" s="48"/>
      <c r="FD1552" s="48"/>
      <c r="FE1552" s="48"/>
      <c r="FF1552" s="48"/>
      <c r="FG1552" s="48"/>
      <c r="FH1552" s="48"/>
      <c r="FI1552" s="48"/>
      <c r="FJ1552" s="48"/>
      <c r="FK1552" s="48"/>
      <c r="FL1552" s="48"/>
      <c r="FM1552" s="48"/>
      <c r="FN1552" s="48"/>
      <c r="FO1552" s="48"/>
      <c r="FP1552" s="48"/>
      <c r="FQ1552" s="48"/>
      <c r="FR1552" s="48"/>
      <c r="FS1552" s="48"/>
      <c r="FT1552" s="48"/>
      <c r="FU1552" s="48"/>
      <c r="FV1552" s="48"/>
      <c r="FW1552" s="48"/>
      <c r="FX1552" s="48"/>
      <c r="FY1552" s="48"/>
      <c r="FZ1552" s="48"/>
      <c r="GA1552" s="48"/>
      <c r="GB1552" s="48"/>
      <c r="GC1552" s="48"/>
      <c r="GD1552" s="48"/>
      <c r="GE1552" s="48"/>
      <c r="GF1552" s="48"/>
    </row>
    <row r="1553" spans="1:188" s="6" customFormat="1">
      <c r="A1553" s="42" t="s">
        <v>10034</v>
      </c>
      <c r="B1553" s="43"/>
      <c r="C1553" s="44" t="s">
        <v>10035</v>
      </c>
      <c r="D1553" s="44" t="s">
        <v>10036</v>
      </c>
      <c r="E1553" s="44" t="s">
        <v>1619</v>
      </c>
      <c r="F1553" s="44" t="s">
        <v>1619</v>
      </c>
      <c r="G1553" s="44">
        <v>708345250</v>
      </c>
      <c r="H1553" s="44">
        <v>708345250</v>
      </c>
      <c r="I1553" s="45">
        <v>46038</v>
      </c>
      <c r="J1553" s="45">
        <v>46039</v>
      </c>
      <c r="K1553" s="43" t="s">
        <v>43</v>
      </c>
      <c r="L1553" s="44" t="s">
        <v>44</v>
      </c>
      <c r="M1553" s="43"/>
      <c r="N1553" s="43"/>
      <c r="O1553" s="43"/>
      <c r="P1553" s="43"/>
      <c r="Q1553" s="43"/>
      <c r="R1553" s="337" t="s">
        <v>7768</v>
      </c>
      <c r="S1553" s="43"/>
      <c r="T1553" s="43"/>
      <c r="U1553" s="43"/>
      <c r="V1553" s="43"/>
      <c r="W1553" s="44" t="s">
        <v>69</v>
      </c>
      <c r="X1553" s="44" t="s">
        <v>49</v>
      </c>
      <c r="Y1553" s="53" t="s">
        <v>10037</v>
      </c>
      <c r="Z1553" s="43"/>
      <c r="AA1553" s="44" t="s">
        <v>10038</v>
      </c>
      <c r="AB1553" s="44" t="s">
        <v>10039</v>
      </c>
      <c r="AC1553" s="43"/>
      <c r="AD1553" s="43"/>
      <c r="AE1553" s="44" t="s">
        <v>8739</v>
      </c>
      <c r="AF1553" s="43"/>
      <c r="AG1553" s="43"/>
      <c r="AH1553" s="43"/>
      <c r="AI1553" s="43"/>
      <c r="AJ1553" s="43"/>
      <c r="AK1553" s="43"/>
      <c r="AL1553" s="43"/>
      <c r="AM1553" s="43"/>
      <c r="AN1553" s="47"/>
      <c r="AO1553" s="47"/>
      <c r="AP1553" s="47"/>
      <c r="AQ1553" s="47"/>
      <c r="AR1553" s="47"/>
      <c r="AS1553" s="47"/>
      <c r="AT1553" s="47"/>
      <c r="AU1553" s="47"/>
      <c r="AV1553" s="47"/>
      <c r="AW1553" s="47"/>
      <c r="AX1553" s="47"/>
      <c r="AY1553" s="47"/>
      <c r="AZ1553" s="47"/>
      <c r="BA1553" s="47"/>
      <c r="BB1553" s="47"/>
      <c r="BC1553" s="47"/>
      <c r="BD1553" s="47"/>
      <c r="BE1553" s="47"/>
      <c r="BF1553" s="47"/>
      <c r="BG1553" s="47"/>
      <c r="BH1553" s="47"/>
      <c r="BI1553" s="47"/>
      <c r="BJ1553" s="47"/>
      <c r="BK1553" s="47"/>
      <c r="BL1553" s="47"/>
      <c r="BM1553" s="47"/>
      <c r="BN1553" s="47"/>
      <c r="BO1553" s="47"/>
      <c r="BP1553" s="47"/>
      <c r="BQ1553" s="47"/>
      <c r="BR1553" s="47"/>
      <c r="BS1553" s="47"/>
      <c r="BT1553" s="47"/>
      <c r="BU1553" s="47"/>
      <c r="BV1553" s="47"/>
      <c r="BW1553" s="47"/>
      <c r="BX1553" s="47"/>
      <c r="BY1553" s="47"/>
      <c r="BZ1553" s="47"/>
      <c r="CA1553" s="47"/>
      <c r="CB1553" s="47"/>
      <c r="CC1553" s="47"/>
      <c r="CD1553" s="47"/>
      <c r="CE1553" s="47"/>
      <c r="CF1553" s="47"/>
      <c r="CG1553" s="47"/>
      <c r="CH1553" s="47"/>
      <c r="CI1553" s="47"/>
      <c r="CJ1553" s="47"/>
      <c r="CK1553" s="47"/>
      <c r="CL1553" s="47"/>
      <c r="CM1553" s="47"/>
      <c r="CN1553" s="47"/>
      <c r="CO1553" s="47"/>
      <c r="CP1553" s="47"/>
      <c r="CQ1553" s="47"/>
      <c r="CR1553" s="47"/>
      <c r="CS1553" s="47"/>
      <c r="CT1553" s="47"/>
      <c r="CU1553" s="47"/>
      <c r="CV1553" s="47"/>
      <c r="CW1553" s="47"/>
      <c r="CX1553" s="47"/>
      <c r="CY1553" s="47"/>
      <c r="CZ1553" s="47"/>
      <c r="DA1553" s="47"/>
      <c r="DB1553" s="47"/>
      <c r="DC1553" s="47"/>
      <c r="DD1553" s="47"/>
      <c r="DE1553" s="47"/>
      <c r="DF1553" s="47"/>
      <c r="DG1553" s="47"/>
      <c r="DH1553" s="47"/>
      <c r="DI1553" s="47"/>
      <c r="DJ1553" s="47"/>
      <c r="DK1553" s="47"/>
      <c r="DL1553" s="47"/>
      <c r="DM1553" s="47"/>
      <c r="DN1553" s="47"/>
      <c r="DO1553" s="47"/>
      <c r="DP1553" s="47"/>
      <c r="DQ1553" s="47"/>
      <c r="DR1553" s="47"/>
      <c r="DS1553" s="47"/>
      <c r="DT1553" s="47"/>
      <c r="DU1553" s="47"/>
      <c r="DV1553" s="47"/>
      <c r="DW1553" s="47"/>
      <c r="DX1553" s="47"/>
      <c r="DY1553" s="47"/>
      <c r="DZ1553" s="47"/>
      <c r="EA1553" s="47"/>
      <c r="EB1553" s="47"/>
      <c r="EC1553" s="47"/>
      <c r="ED1553" s="47"/>
      <c r="EE1553" s="47"/>
      <c r="EF1553" s="47"/>
      <c r="EG1553" s="47"/>
      <c r="EH1553" s="47"/>
      <c r="EI1553" s="47"/>
      <c r="EJ1553" s="47"/>
      <c r="EK1553" s="47"/>
      <c r="EL1553" s="47"/>
      <c r="EM1553" s="47"/>
      <c r="EN1553" s="47"/>
      <c r="EO1553" s="47"/>
      <c r="EP1553" s="47"/>
      <c r="EQ1553" s="47"/>
      <c r="ER1553" s="47"/>
      <c r="ES1553" s="47"/>
      <c r="ET1553" s="47"/>
      <c r="EU1553" s="47"/>
      <c r="EV1553" s="47"/>
      <c r="EW1553" s="47"/>
      <c r="EX1553" s="47"/>
      <c r="EY1553" s="47"/>
      <c r="EZ1553" s="47"/>
      <c r="FA1553" s="47"/>
      <c r="FB1553" s="47"/>
      <c r="FC1553" s="47"/>
      <c r="FD1553" s="47"/>
      <c r="FE1553" s="47"/>
      <c r="FF1553" s="47"/>
      <c r="FG1553" s="47"/>
      <c r="FH1553" s="47"/>
      <c r="FI1553" s="47"/>
      <c r="FJ1553" s="47"/>
      <c r="FK1553" s="47"/>
      <c r="FL1553" s="47"/>
      <c r="FM1553" s="47"/>
      <c r="FN1553" s="47"/>
      <c r="FO1553" s="47"/>
      <c r="FP1553" s="47"/>
      <c r="FQ1553" s="47"/>
      <c r="FR1553" s="47"/>
      <c r="FS1553" s="47"/>
      <c r="FT1553" s="47"/>
      <c r="FU1553" s="47"/>
      <c r="FV1553" s="47"/>
      <c r="FW1553" s="47"/>
      <c r="FX1553" s="47"/>
      <c r="FY1553" s="47"/>
      <c r="FZ1553" s="47"/>
      <c r="GA1553" s="47"/>
      <c r="GB1553" s="47"/>
      <c r="GC1553" s="47"/>
      <c r="GD1553" s="47"/>
      <c r="GE1553" s="47"/>
      <c r="GF1553" s="47"/>
    </row>
    <row r="1554" spans="1:188" s="6" customFormat="1">
      <c r="A1554" s="42" t="s">
        <v>10040</v>
      </c>
      <c r="B1554" s="43"/>
      <c r="C1554" s="44" t="s">
        <v>10041</v>
      </c>
      <c r="D1554" s="44" t="s">
        <v>10042</v>
      </c>
      <c r="E1554" s="44" t="s">
        <v>1619</v>
      </c>
      <c r="F1554" s="44" t="s">
        <v>1619</v>
      </c>
      <c r="G1554" s="43"/>
      <c r="H1554" s="44">
        <v>0</v>
      </c>
      <c r="I1554" s="45">
        <v>46039</v>
      </c>
      <c r="J1554" s="45">
        <v>46041</v>
      </c>
      <c r="K1554" s="43" t="s">
        <v>43</v>
      </c>
      <c r="L1554" s="44" t="s">
        <v>44</v>
      </c>
      <c r="M1554" s="43"/>
      <c r="N1554" s="43"/>
      <c r="O1554" s="43"/>
      <c r="P1554" s="43"/>
      <c r="Q1554" s="43"/>
      <c r="R1554" s="337" t="s">
        <v>7768</v>
      </c>
      <c r="S1554" s="43"/>
      <c r="T1554" s="43"/>
      <c r="U1554" s="44" t="s">
        <v>10043</v>
      </c>
      <c r="V1554" s="43"/>
      <c r="W1554" s="44" t="s">
        <v>48</v>
      </c>
      <c r="X1554" s="44" t="s">
        <v>49</v>
      </c>
      <c r="Y1554" s="53" t="s">
        <v>10044</v>
      </c>
      <c r="Z1554" s="43"/>
      <c r="AA1554" s="44" t="s">
        <v>10045</v>
      </c>
      <c r="AB1554" s="44" t="s">
        <v>10046</v>
      </c>
      <c r="AC1554" s="44">
        <v>200</v>
      </c>
      <c r="AD1554" s="44" t="s">
        <v>8790</v>
      </c>
      <c r="AE1554" s="44" t="s">
        <v>8791</v>
      </c>
      <c r="AF1554" s="43"/>
      <c r="AG1554" s="43"/>
      <c r="AH1554" s="43"/>
      <c r="AI1554" s="43"/>
      <c r="AJ1554" s="43"/>
      <c r="AK1554" s="43"/>
      <c r="AL1554" s="43"/>
      <c r="AM1554" s="43"/>
      <c r="AN1554" s="47"/>
      <c r="AO1554" s="48"/>
      <c r="AP1554" s="48"/>
      <c r="AQ1554" s="48"/>
      <c r="AR1554" s="48"/>
      <c r="AS1554" s="48"/>
      <c r="AT1554" s="48"/>
      <c r="AU1554" s="48"/>
      <c r="AV1554" s="48"/>
      <c r="AW1554" s="48"/>
      <c r="AX1554" s="48"/>
      <c r="AY1554" s="48"/>
      <c r="AZ1554" s="48"/>
      <c r="BA1554" s="48"/>
      <c r="BB1554" s="48"/>
      <c r="BC1554" s="48"/>
      <c r="BD1554" s="48"/>
      <c r="BE1554" s="48"/>
      <c r="BF1554" s="48"/>
      <c r="BG1554" s="48"/>
      <c r="BH1554" s="48"/>
      <c r="BI1554" s="48"/>
      <c r="BJ1554" s="48"/>
      <c r="BK1554" s="48"/>
      <c r="BL1554" s="48"/>
      <c r="BM1554" s="48"/>
      <c r="BN1554" s="48"/>
      <c r="BO1554" s="48"/>
      <c r="BP1554" s="48"/>
      <c r="BQ1554" s="48"/>
      <c r="BR1554" s="48"/>
      <c r="BS1554" s="48"/>
      <c r="BT1554" s="48"/>
      <c r="BU1554" s="48"/>
      <c r="BV1554" s="48"/>
      <c r="BW1554" s="48"/>
      <c r="BX1554" s="48"/>
      <c r="BY1554" s="48"/>
      <c r="BZ1554" s="48"/>
      <c r="CA1554" s="48"/>
      <c r="CB1554" s="48"/>
      <c r="CC1554" s="48"/>
      <c r="CD1554" s="48"/>
      <c r="CE1554" s="48"/>
      <c r="CF1554" s="48"/>
      <c r="CG1554" s="48"/>
      <c r="CH1554" s="48"/>
      <c r="CI1554" s="48"/>
      <c r="CJ1554" s="48"/>
      <c r="CK1554" s="48"/>
      <c r="CL1554" s="48"/>
      <c r="CM1554" s="48"/>
      <c r="CN1554" s="48"/>
      <c r="CO1554" s="48"/>
      <c r="CP1554" s="48"/>
      <c r="CQ1554" s="48"/>
      <c r="CR1554" s="48"/>
      <c r="CS1554" s="48"/>
      <c r="CT1554" s="48"/>
      <c r="CU1554" s="48"/>
      <c r="CV1554" s="48"/>
      <c r="CW1554" s="48"/>
      <c r="CX1554" s="48"/>
      <c r="CY1554" s="48"/>
      <c r="CZ1554" s="48"/>
      <c r="DA1554" s="48"/>
      <c r="DB1554" s="48"/>
      <c r="DC1554" s="48"/>
      <c r="DD1554" s="48"/>
      <c r="DE1554" s="48"/>
      <c r="DF1554" s="48"/>
      <c r="DG1554" s="48"/>
      <c r="DH1554" s="48"/>
      <c r="DI1554" s="48"/>
      <c r="DJ1554" s="48"/>
      <c r="DK1554" s="48"/>
      <c r="DL1554" s="48"/>
      <c r="DM1554" s="48"/>
      <c r="DN1554" s="48"/>
      <c r="DO1554" s="48"/>
      <c r="DP1554" s="48"/>
      <c r="DQ1554" s="48"/>
      <c r="DR1554" s="48"/>
      <c r="DS1554" s="48"/>
      <c r="DT1554" s="48"/>
      <c r="DU1554" s="48"/>
      <c r="DV1554" s="48"/>
      <c r="DW1554" s="48"/>
      <c r="DX1554" s="48"/>
      <c r="DY1554" s="48"/>
      <c r="DZ1554" s="48"/>
      <c r="EA1554" s="48"/>
      <c r="EB1554" s="48"/>
      <c r="EC1554" s="48"/>
      <c r="ED1554" s="48"/>
      <c r="EE1554" s="48"/>
      <c r="EF1554" s="48"/>
      <c r="EG1554" s="48"/>
      <c r="EH1554" s="48"/>
      <c r="EI1554" s="48"/>
      <c r="EJ1554" s="48"/>
      <c r="EK1554" s="48"/>
      <c r="EL1554" s="48"/>
      <c r="EM1554" s="48"/>
      <c r="EN1554" s="48"/>
      <c r="EO1554" s="48"/>
      <c r="EP1554" s="48"/>
      <c r="EQ1554" s="48"/>
      <c r="ER1554" s="48"/>
      <c r="ES1554" s="48"/>
      <c r="ET1554" s="48"/>
      <c r="EU1554" s="48"/>
      <c r="EV1554" s="48"/>
      <c r="EW1554" s="48"/>
      <c r="EX1554" s="48"/>
      <c r="EY1554" s="48"/>
      <c r="EZ1554" s="48"/>
      <c r="FA1554" s="48"/>
      <c r="FB1554" s="48"/>
      <c r="FC1554" s="48"/>
      <c r="FD1554" s="48"/>
      <c r="FE1554" s="48"/>
      <c r="FF1554" s="48"/>
      <c r="FG1554" s="48"/>
      <c r="FH1554" s="48"/>
      <c r="FI1554" s="48"/>
      <c r="FJ1554" s="48"/>
      <c r="FK1554" s="48"/>
      <c r="FL1554" s="48"/>
      <c r="FM1554" s="48"/>
      <c r="FN1554" s="48"/>
      <c r="FO1554" s="48"/>
      <c r="FP1554" s="48"/>
      <c r="FQ1554" s="48"/>
      <c r="FR1554" s="48"/>
      <c r="FS1554" s="48"/>
      <c r="FT1554" s="48"/>
      <c r="FU1554" s="48"/>
      <c r="FV1554" s="48"/>
      <c r="FW1554" s="48"/>
      <c r="FX1554" s="48"/>
      <c r="FY1554" s="48"/>
      <c r="FZ1554" s="48"/>
      <c r="GA1554" s="48"/>
      <c r="GB1554" s="48"/>
      <c r="GC1554" s="48"/>
      <c r="GD1554" s="48"/>
      <c r="GE1554" s="48"/>
      <c r="GF1554" s="48"/>
    </row>
    <row r="1555" spans="1:188" s="6" customFormat="1">
      <c r="A1555" s="42" t="s">
        <v>10047</v>
      </c>
      <c r="B1555" s="43"/>
      <c r="C1555" s="44" t="s">
        <v>10048</v>
      </c>
      <c r="D1555" s="44" t="s">
        <v>10049</v>
      </c>
      <c r="E1555" s="44" t="s">
        <v>1619</v>
      </c>
      <c r="F1555" s="44" t="s">
        <v>1619</v>
      </c>
      <c r="G1555" s="43"/>
      <c r="H1555" s="44">
        <v>0</v>
      </c>
      <c r="I1555" s="45">
        <v>46040</v>
      </c>
      <c r="J1555" s="45">
        <v>46041</v>
      </c>
      <c r="K1555" s="43" t="s">
        <v>43</v>
      </c>
      <c r="L1555" s="44" t="s">
        <v>44</v>
      </c>
      <c r="M1555" s="43"/>
      <c r="N1555" s="43"/>
      <c r="O1555" s="43"/>
      <c r="P1555" s="43"/>
      <c r="Q1555" s="43"/>
      <c r="R1555" s="337" t="s">
        <v>7768</v>
      </c>
      <c r="S1555" s="43"/>
      <c r="T1555" s="43"/>
      <c r="U1555" s="43"/>
      <c r="V1555" s="43"/>
      <c r="W1555" s="44" t="s">
        <v>59</v>
      </c>
      <c r="X1555" s="44" t="s">
        <v>185</v>
      </c>
      <c r="Y1555" s="53" t="s">
        <v>10050</v>
      </c>
      <c r="Z1555" s="43"/>
      <c r="AA1555" s="44" t="s">
        <v>10051</v>
      </c>
      <c r="AB1555" s="44" t="s">
        <v>10052</v>
      </c>
      <c r="AC1555" s="44">
        <v>250</v>
      </c>
      <c r="AD1555" s="44" t="s">
        <v>53</v>
      </c>
      <c r="AE1555" s="44" t="s">
        <v>9606</v>
      </c>
      <c r="AF1555" s="43"/>
      <c r="AG1555" s="43"/>
      <c r="AH1555" s="43"/>
      <c r="AI1555" s="43"/>
      <c r="AJ1555" s="43"/>
      <c r="AK1555" s="43"/>
      <c r="AL1555" s="43"/>
      <c r="AM1555" s="43"/>
      <c r="AN1555" s="47"/>
      <c r="AO1555" s="47"/>
      <c r="AP1555" s="47"/>
      <c r="AQ1555" s="47"/>
      <c r="AR1555" s="47"/>
      <c r="AS1555" s="47"/>
      <c r="AT1555" s="47"/>
      <c r="AU1555" s="47"/>
      <c r="AV1555" s="47"/>
      <c r="AW1555" s="47"/>
      <c r="AX1555" s="47"/>
      <c r="AY1555" s="47"/>
      <c r="AZ1555" s="47"/>
      <c r="BA1555" s="47"/>
      <c r="BB1555" s="47"/>
      <c r="BC1555" s="47"/>
      <c r="BD1555" s="47"/>
      <c r="BE1555" s="47"/>
      <c r="BF1555" s="47"/>
      <c r="BG1555" s="47"/>
      <c r="BH1555" s="47"/>
      <c r="BI1555" s="47"/>
      <c r="BJ1555" s="47"/>
      <c r="BK1555" s="47"/>
      <c r="BL1555" s="47"/>
      <c r="BM1555" s="47"/>
      <c r="BN1555" s="47"/>
      <c r="BO1555" s="47"/>
      <c r="BP1555" s="47"/>
      <c r="BQ1555" s="47"/>
      <c r="BR1555" s="47"/>
      <c r="BS1555" s="47"/>
      <c r="BT1555" s="47"/>
      <c r="BU1555" s="47"/>
      <c r="BV1555" s="47"/>
      <c r="BW1555" s="47"/>
      <c r="BX1555" s="47"/>
      <c r="BY1555" s="47"/>
      <c r="BZ1555" s="47"/>
      <c r="CA1555" s="47"/>
      <c r="CB1555" s="47"/>
      <c r="CC1555" s="47"/>
      <c r="CD1555" s="47"/>
      <c r="CE1555" s="47"/>
      <c r="CF1555" s="47"/>
      <c r="CG1555" s="47"/>
      <c r="CH1555" s="47"/>
      <c r="CI1555" s="47"/>
      <c r="CJ1555" s="47"/>
      <c r="CK1555" s="47"/>
      <c r="CL1555" s="47"/>
      <c r="CM1555" s="47"/>
      <c r="CN1555" s="47"/>
      <c r="CO1555" s="47"/>
      <c r="CP1555" s="47"/>
      <c r="CQ1555" s="47"/>
      <c r="CR1555" s="47"/>
      <c r="CS1555" s="47"/>
      <c r="CT1555" s="47"/>
      <c r="CU1555" s="47"/>
      <c r="CV1555" s="47"/>
      <c r="CW1555" s="47"/>
      <c r="CX1555" s="47"/>
      <c r="CY1555" s="47"/>
      <c r="CZ1555" s="47"/>
      <c r="DA1555" s="47"/>
      <c r="DB1555" s="47"/>
      <c r="DC1555" s="47"/>
      <c r="DD1555" s="47"/>
      <c r="DE1555" s="47"/>
      <c r="DF1555" s="47"/>
      <c r="DG1555" s="47"/>
      <c r="DH1555" s="47"/>
      <c r="DI1555" s="47"/>
      <c r="DJ1555" s="47"/>
      <c r="DK1555" s="47"/>
      <c r="DL1555" s="47"/>
      <c r="DM1555" s="47"/>
      <c r="DN1555" s="47"/>
      <c r="DO1555" s="47"/>
      <c r="DP1555" s="47"/>
      <c r="DQ1555" s="47"/>
      <c r="DR1555" s="47"/>
      <c r="DS1555" s="47"/>
      <c r="DT1555" s="47"/>
      <c r="DU1555" s="47"/>
      <c r="DV1555" s="47"/>
      <c r="DW1555" s="47"/>
      <c r="DX1555" s="47"/>
      <c r="DY1555" s="47"/>
      <c r="DZ1555" s="47"/>
      <c r="EA1555" s="47"/>
      <c r="EB1555" s="47"/>
      <c r="EC1555" s="47"/>
      <c r="ED1555" s="47"/>
      <c r="EE1555" s="47"/>
      <c r="EF1555" s="47"/>
      <c r="EG1555" s="47"/>
      <c r="EH1555" s="47"/>
      <c r="EI1555" s="47"/>
      <c r="EJ1555" s="47"/>
      <c r="EK1555" s="47"/>
      <c r="EL1555" s="47"/>
      <c r="EM1555" s="47"/>
      <c r="EN1555" s="47"/>
      <c r="EO1555" s="47"/>
      <c r="EP1555" s="47"/>
      <c r="EQ1555" s="47"/>
      <c r="ER1555" s="47"/>
      <c r="ES1555" s="47"/>
      <c r="ET1555" s="47"/>
      <c r="EU1555" s="47"/>
      <c r="EV1555" s="47"/>
      <c r="EW1555" s="47"/>
      <c r="EX1555" s="47"/>
      <c r="EY1555" s="47"/>
      <c r="EZ1555" s="47"/>
      <c r="FA1555" s="47"/>
      <c r="FB1555" s="47"/>
      <c r="FC1555" s="47"/>
      <c r="FD1555" s="47"/>
      <c r="FE1555" s="47"/>
      <c r="FF1555" s="47"/>
      <c r="FG1555" s="47"/>
      <c r="FH1555" s="47"/>
      <c r="FI1555" s="47"/>
      <c r="FJ1555" s="47"/>
      <c r="FK1555" s="47"/>
      <c r="FL1555" s="47"/>
      <c r="FM1555" s="47"/>
      <c r="FN1555" s="47"/>
      <c r="FO1555" s="47"/>
      <c r="FP1555" s="47"/>
      <c r="FQ1555" s="47"/>
      <c r="FR1555" s="47"/>
      <c r="FS1555" s="47"/>
      <c r="FT1555" s="47"/>
      <c r="FU1555" s="47"/>
      <c r="FV1555" s="47"/>
      <c r="FW1555" s="47"/>
      <c r="FX1555" s="47"/>
      <c r="FY1555" s="47"/>
      <c r="FZ1555" s="47"/>
      <c r="GA1555" s="47"/>
      <c r="GB1555" s="47"/>
      <c r="GC1555" s="47"/>
      <c r="GD1555" s="47"/>
      <c r="GE1555" s="47"/>
      <c r="GF1555" s="47"/>
    </row>
    <row r="1556" spans="1:188" s="6" customFormat="1">
      <c r="A1556" s="42" t="s">
        <v>10053</v>
      </c>
      <c r="B1556" s="43"/>
      <c r="C1556" s="44" t="s">
        <v>10054</v>
      </c>
      <c r="D1556" s="44" t="s">
        <v>9388</v>
      </c>
      <c r="E1556" s="44" t="s">
        <v>1619</v>
      </c>
      <c r="F1556" s="44" t="s">
        <v>1619</v>
      </c>
      <c r="G1556" s="44">
        <v>757704749</v>
      </c>
      <c r="H1556" s="44">
        <v>757704749</v>
      </c>
      <c r="I1556" s="45">
        <v>46042</v>
      </c>
      <c r="J1556" s="45">
        <v>46043</v>
      </c>
      <c r="K1556" s="46" t="s">
        <v>43</v>
      </c>
      <c r="L1556" s="44" t="s">
        <v>44</v>
      </c>
      <c r="M1556" s="43"/>
      <c r="N1556" s="43"/>
      <c r="O1556" s="43"/>
      <c r="P1556" s="43"/>
      <c r="Q1556" s="43"/>
      <c r="R1556" s="337" t="s">
        <v>7768</v>
      </c>
      <c r="S1556" s="47"/>
      <c r="T1556" s="43"/>
      <c r="U1556" s="43"/>
      <c r="V1556" s="43"/>
      <c r="W1556" s="44" t="s">
        <v>69</v>
      </c>
      <c r="X1556" s="44" t="s">
        <v>49</v>
      </c>
      <c r="Y1556" s="53" t="s">
        <v>10055</v>
      </c>
      <c r="Z1556" s="43"/>
      <c r="AA1556" s="44" t="s">
        <v>10056</v>
      </c>
      <c r="AB1556" s="44" t="s">
        <v>10039</v>
      </c>
      <c r="AC1556" s="43"/>
      <c r="AD1556" s="43"/>
      <c r="AE1556" s="44" t="s">
        <v>8739</v>
      </c>
      <c r="AF1556" s="43"/>
      <c r="AG1556" s="43"/>
      <c r="AH1556" s="43"/>
      <c r="AI1556" s="43"/>
      <c r="AJ1556" s="43"/>
      <c r="AK1556" s="43"/>
      <c r="AL1556" s="43"/>
      <c r="AM1556" s="43"/>
      <c r="AN1556" s="47"/>
      <c r="AO1556" s="47"/>
      <c r="AP1556" s="47"/>
      <c r="AQ1556" s="47"/>
      <c r="AR1556" s="47"/>
      <c r="AS1556" s="47"/>
      <c r="AT1556" s="47"/>
      <c r="AU1556" s="47"/>
      <c r="AV1556" s="47"/>
      <c r="AW1556" s="47"/>
      <c r="AX1556" s="47"/>
      <c r="AY1556" s="47"/>
      <c r="AZ1556" s="47"/>
      <c r="BA1556" s="47"/>
      <c r="BB1556" s="47"/>
      <c r="BC1556" s="47"/>
      <c r="BD1556" s="47"/>
      <c r="BE1556" s="47"/>
      <c r="BF1556" s="47"/>
      <c r="BG1556" s="47"/>
      <c r="BH1556" s="47"/>
      <c r="BI1556" s="47"/>
      <c r="BJ1556" s="47"/>
      <c r="BK1556" s="47"/>
      <c r="BL1556" s="47"/>
      <c r="BM1556" s="47"/>
      <c r="BN1556" s="47"/>
      <c r="BO1556" s="47"/>
      <c r="BP1556" s="47"/>
      <c r="BQ1556" s="47"/>
      <c r="BR1556" s="47"/>
      <c r="BS1556" s="47"/>
      <c r="BT1556" s="47"/>
      <c r="BU1556" s="47"/>
      <c r="BV1556" s="47"/>
      <c r="BW1556" s="47"/>
      <c r="BX1556" s="47"/>
      <c r="BY1556" s="47"/>
      <c r="BZ1556" s="47"/>
      <c r="CA1556" s="47"/>
      <c r="CB1556" s="47"/>
      <c r="CC1556" s="47"/>
      <c r="CD1556" s="47"/>
      <c r="CE1556" s="47"/>
      <c r="CF1556" s="47"/>
      <c r="CG1556" s="47"/>
      <c r="CH1556" s="47"/>
      <c r="CI1556" s="47"/>
      <c r="CJ1556" s="47"/>
      <c r="CK1556" s="47"/>
      <c r="CL1556" s="47"/>
      <c r="CM1556" s="47"/>
      <c r="CN1556" s="47"/>
      <c r="CO1556" s="47"/>
      <c r="CP1556" s="47"/>
      <c r="CQ1556" s="47"/>
      <c r="CR1556" s="47"/>
      <c r="CS1556" s="47"/>
      <c r="CT1556" s="47"/>
      <c r="CU1556" s="47"/>
      <c r="CV1556" s="47"/>
      <c r="CW1556" s="47"/>
      <c r="CX1556" s="47"/>
      <c r="CY1556" s="47"/>
      <c r="CZ1556" s="47"/>
      <c r="DA1556" s="47"/>
      <c r="DB1556" s="47"/>
      <c r="DC1556" s="47"/>
      <c r="DD1556" s="47"/>
      <c r="DE1556" s="47"/>
      <c r="DF1556" s="47"/>
      <c r="DG1556" s="47"/>
      <c r="DH1556" s="47"/>
      <c r="DI1556" s="47"/>
      <c r="DJ1556" s="47"/>
      <c r="DK1556" s="47"/>
      <c r="DL1556" s="47"/>
      <c r="DM1556" s="47"/>
      <c r="DN1556" s="47"/>
      <c r="DO1556" s="47"/>
      <c r="DP1556" s="47"/>
      <c r="DQ1556" s="47"/>
      <c r="DR1556" s="47"/>
      <c r="DS1556" s="47"/>
      <c r="DT1556" s="47"/>
      <c r="DU1556" s="47"/>
      <c r="DV1556" s="47"/>
      <c r="DW1556" s="47"/>
      <c r="DX1556" s="47"/>
      <c r="DY1556" s="47"/>
      <c r="DZ1556" s="47"/>
      <c r="EA1556" s="47"/>
      <c r="EB1556" s="47"/>
      <c r="EC1556" s="47"/>
      <c r="ED1556" s="47"/>
      <c r="EE1556" s="47"/>
      <c r="EF1556" s="47"/>
      <c r="EG1556" s="47"/>
      <c r="EH1556" s="47"/>
      <c r="EI1556" s="47"/>
      <c r="EJ1556" s="47"/>
      <c r="EK1556" s="47"/>
      <c r="EL1556" s="47"/>
      <c r="EM1556" s="47"/>
      <c r="EN1556" s="47"/>
      <c r="EO1556" s="47"/>
      <c r="EP1556" s="47"/>
      <c r="EQ1556" s="47"/>
      <c r="ER1556" s="47"/>
      <c r="ES1556" s="47"/>
      <c r="ET1556" s="47"/>
      <c r="EU1556" s="47"/>
      <c r="EV1556" s="47"/>
      <c r="EW1556" s="47"/>
      <c r="EX1556" s="47"/>
      <c r="EY1556" s="47"/>
      <c r="EZ1556" s="47"/>
      <c r="FA1556" s="47"/>
      <c r="FB1556" s="47"/>
      <c r="FC1556" s="47"/>
      <c r="FD1556" s="47"/>
      <c r="FE1556" s="47"/>
      <c r="FF1556" s="47"/>
      <c r="FG1556" s="47"/>
      <c r="FH1556" s="47"/>
      <c r="FI1556" s="47"/>
      <c r="FJ1556" s="47"/>
      <c r="FK1556" s="47"/>
      <c r="FL1556" s="47"/>
      <c r="FM1556" s="47"/>
      <c r="FN1556" s="47"/>
      <c r="FO1556" s="47"/>
      <c r="FP1556" s="47"/>
      <c r="FQ1556" s="47"/>
      <c r="FR1556" s="47"/>
      <c r="FS1556" s="47"/>
      <c r="FT1556" s="47"/>
      <c r="FU1556" s="47"/>
      <c r="FV1556" s="47"/>
      <c r="FW1556" s="47"/>
      <c r="FX1556" s="47"/>
      <c r="FY1556" s="47"/>
      <c r="FZ1556" s="47"/>
      <c r="GA1556" s="47"/>
      <c r="GB1556" s="47"/>
      <c r="GC1556" s="47"/>
      <c r="GD1556" s="47"/>
      <c r="GE1556" s="47"/>
      <c r="GF1556" s="47"/>
    </row>
    <row r="1557" spans="1:188" s="6" customFormat="1">
      <c r="A1557" s="42" t="s">
        <v>10057</v>
      </c>
      <c r="B1557" s="43"/>
      <c r="C1557" s="44" t="s">
        <v>10058</v>
      </c>
      <c r="D1557" s="44" t="s">
        <v>10059</v>
      </c>
      <c r="E1557" s="44" t="s">
        <v>1619</v>
      </c>
      <c r="F1557" s="44" t="s">
        <v>10060</v>
      </c>
      <c r="G1557" s="44">
        <v>708395755</v>
      </c>
      <c r="H1557" s="44">
        <v>708395755</v>
      </c>
      <c r="I1557" s="45">
        <v>46043</v>
      </c>
      <c r="J1557" s="45">
        <v>46044</v>
      </c>
      <c r="K1557" s="43" t="s">
        <v>43</v>
      </c>
      <c r="L1557" s="44" t="s">
        <v>44</v>
      </c>
      <c r="M1557" s="43"/>
      <c r="N1557" s="43"/>
      <c r="O1557" s="43"/>
      <c r="P1557" s="43"/>
      <c r="Q1557" s="43"/>
      <c r="R1557" s="337" t="s">
        <v>7768</v>
      </c>
      <c r="S1557" s="43"/>
      <c r="T1557" s="43"/>
      <c r="U1557" s="43"/>
      <c r="V1557" s="43"/>
      <c r="W1557" s="44" t="s">
        <v>59</v>
      </c>
      <c r="X1557" s="44" t="s">
        <v>87</v>
      </c>
      <c r="Y1557" s="44" t="s">
        <v>10061</v>
      </c>
      <c r="Z1557" s="43"/>
      <c r="AA1557" s="43"/>
      <c r="AB1557" s="43"/>
      <c r="AC1557" s="43"/>
      <c r="AD1557" s="43"/>
      <c r="AE1557" s="44" t="s">
        <v>10060</v>
      </c>
      <c r="AF1557" s="43"/>
      <c r="AG1557" s="43"/>
      <c r="AH1557" s="43"/>
      <c r="AI1557" s="43"/>
      <c r="AJ1557" s="43"/>
      <c r="AK1557" s="43"/>
      <c r="AL1557" s="43"/>
      <c r="AM1557" s="43"/>
      <c r="AN1557" s="47"/>
      <c r="AO1557" s="47"/>
      <c r="AP1557" s="47"/>
      <c r="AQ1557" s="47"/>
      <c r="AR1557" s="47"/>
      <c r="AS1557" s="47"/>
      <c r="AT1557" s="47"/>
      <c r="AU1557" s="47"/>
      <c r="AV1557" s="47"/>
      <c r="AW1557" s="47"/>
      <c r="AX1557" s="47"/>
      <c r="AY1557" s="47"/>
      <c r="AZ1557" s="47"/>
      <c r="BA1557" s="47"/>
      <c r="BB1557" s="47"/>
      <c r="BC1557" s="47"/>
      <c r="BD1557" s="47"/>
      <c r="BE1557" s="47"/>
      <c r="BF1557" s="47"/>
      <c r="BG1557" s="47"/>
      <c r="BH1557" s="47"/>
      <c r="BI1557" s="47"/>
      <c r="BJ1557" s="47"/>
      <c r="BK1557" s="47"/>
      <c r="BL1557" s="47"/>
      <c r="BM1557" s="47"/>
      <c r="BN1557" s="47"/>
      <c r="BO1557" s="47"/>
      <c r="BP1557" s="47"/>
      <c r="BQ1557" s="47"/>
      <c r="BR1557" s="47"/>
      <c r="BS1557" s="47"/>
      <c r="BT1557" s="47"/>
      <c r="BU1557" s="47"/>
      <c r="BV1557" s="47"/>
      <c r="BW1557" s="47"/>
      <c r="BX1557" s="47"/>
      <c r="BY1557" s="47"/>
      <c r="BZ1557" s="47"/>
      <c r="CA1557" s="47"/>
      <c r="CB1557" s="47"/>
      <c r="CC1557" s="47"/>
      <c r="CD1557" s="47"/>
      <c r="CE1557" s="47"/>
      <c r="CF1557" s="47"/>
      <c r="CG1557" s="47"/>
      <c r="CH1557" s="47"/>
      <c r="CI1557" s="47"/>
      <c r="CJ1557" s="47"/>
      <c r="CK1557" s="47"/>
      <c r="CL1557" s="47"/>
      <c r="CM1557" s="47"/>
      <c r="CN1557" s="47"/>
      <c r="CO1557" s="47"/>
      <c r="CP1557" s="47"/>
      <c r="CQ1557" s="47"/>
      <c r="CR1557" s="47"/>
      <c r="CS1557" s="47"/>
      <c r="CT1557" s="47"/>
      <c r="CU1557" s="47"/>
      <c r="CV1557" s="47"/>
      <c r="CW1557" s="47"/>
      <c r="CX1557" s="47"/>
      <c r="CY1557" s="47"/>
      <c r="CZ1557" s="47"/>
      <c r="DA1557" s="47"/>
      <c r="DB1557" s="47"/>
      <c r="DC1557" s="47"/>
      <c r="DD1557" s="47"/>
      <c r="DE1557" s="47"/>
      <c r="DF1557" s="47"/>
      <c r="DG1557" s="47"/>
      <c r="DH1557" s="47"/>
      <c r="DI1557" s="47"/>
      <c r="DJ1557" s="47"/>
      <c r="DK1557" s="47"/>
      <c r="DL1557" s="47"/>
      <c r="DM1557" s="47"/>
      <c r="DN1557" s="47"/>
      <c r="DO1557" s="47"/>
      <c r="DP1557" s="47"/>
      <c r="DQ1557" s="47"/>
      <c r="DR1557" s="47"/>
      <c r="DS1557" s="47"/>
      <c r="DT1557" s="47"/>
      <c r="DU1557" s="47"/>
      <c r="DV1557" s="47"/>
      <c r="DW1557" s="47"/>
      <c r="DX1557" s="47"/>
      <c r="DY1557" s="47"/>
      <c r="DZ1557" s="47"/>
      <c r="EA1557" s="47"/>
      <c r="EB1557" s="47"/>
      <c r="EC1557" s="47"/>
      <c r="ED1557" s="47"/>
      <c r="EE1557" s="47"/>
      <c r="EF1557" s="47"/>
      <c r="EG1557" s="47"/>
      <c r="EH1557" s="47"/>
      <c r="EI1557" s="47"/>
      <c r="EJ1557" s="47"/>
      <c r="EK1557" s="47"/>
      <c r="EL1557" s="47"/>
      <c r="EM1557" s="47"/>
      <c r="EN1557" s="47"/>
      <c r="EO1557" s="47"/>
      <c r="EP1557" s="47"/>
      <c r="EQ1557" s="47"/>
      <c r="ER1557" s="47"/>
      <c r="ES1557" s="47"/>
      <c r="ET1557" s="47"/>
      <c r="EU1557" s="47"/>
      <c r="EV1557" s="47"/>
      <c r="EW1557" s="47"/>
      <c r="EX1557" s="47"/>
      <c r="EY1557" s="47"/>
      <c r="EZ1557" s="47"/>
      <c r="FA1557" s="47"/>
      <c r="FB1557" s="47"/>
      <c r="FC1557" s="47"/>
      <c r="FD1557" s="47"/>
      <c r="FE1557" s="47"/>
      <c r="FF1557" s="47"/>
      <c r="FG1557" s="47"/>
      <c r="FH1557" s="47"/>
      <c r="FI1557" s="47"/>
      <c r="FJ1557" s="47"/>
      <c r="FK1557" s="47"/>
      <c r="FL1557" s="47"/>
      <c r="FM1557" s="47"/>
      <c r="FN1557" s="47"/>
      <c r="FO1557" s="47"/>
      <c r="FP1557" s="47"/>
      <c r="FQ1557" s="47"/>
      <c r="FR1557" s="47"/>
      <c r="FS1557" s="47"/>
      <c r="FT1557" s="47"/>
      <c r="FU1557" s="47"/>
      <c r="FV1557" s="47"/>
      <c r="FW1557" s="47"/>
      <c r="FX1557" s="47"/>
      <c r="FY1557" s="47"/>
      <c r="FZ1557" s="47"/>
      <c r="GA1557" s="47"/>
      <c r="GB1557" s="47"/>
      <c r="GC1557" s="47"/>
      <c r="GD1557" s="47"/>
      <c r="GE1557" s="47"/>
      <c r="GF1557" s="47"/>
    </row>
    <row r="1558" spans="1:188" s="6" customFormat="1">
      <c r="A1558" s="42" t="s">
        <v>10062</v>
      </c>
      <c r="B1558" s="43"/>
      <c r="C1558" s="44" t="s">
        <v>10063</v>
      </c>
      <c r="D1558" s="44" t="s">
        <v>10059</v>
      </c>
      <c r="E1558" s="44" t="s">
        <v>1619</v>
      </c>
      <c r="F1558" s="44" t="s">
        <v>10060</v>
      </c>
      <c r="G1558" s="44">
        <v>747822669</v>
      </c>
      <c r="H1558" s="44">
        <v>747822669</v>
      </c>
      <c r="I1558" s="45">
        <v>46043</v>
      </c>
      <c r="J1558" s="45">
        <v>46044</v>
      </c>
      <c r="K1558" s="43" t="s">
        <v>43</v>
      </c>
      <c r="L1558" s="44" t="s">
        <v>44</v>
      </c>
      <c r="M1558" s="43"/>
      <c r="N1558" s="43"/>
      <c r="O1558" s="43"/>
      <c r="P1558" s="43"/>
      <c r="Q1558" s="43"/>
      <c r="R1558" s="337" t="s">
        <v>7768</v>
      </c>
      <c r="S1558" s="43"/>
      <c r="T1558" s="43"/>
      <c r="U1558" s="46"/>
      <c r="V1558" s="43"/>
      <c r="W1558" s="44" t="s">
        <v>59</v>
      </c>
      <c r="X1558" s="44" t="s">
        <v>87</v>
      </c>
      <c r="Y1558" s="54" t="s">
        <v>10061</v>
      </c>
      <c r="Z1558" s="43"/>
      <c r="AA1558" s="43"/>
      <c r="AB1558" s="43"/>
      <c r="AC1558" s="43"/>
      <c r="AD1558" s="43"/>
      <c r="AE1558" s="44" t="s">
        <v>10060</v>
      </c>
      <c r="AF1558" s="43"/>
      <c r="AG1558" s="43"/>
      <c r="AH1558" s="43"/>
      <c r="AI1558" s="43"/>
      <c r="AJ1558" s="43"/>
      <c r="AK1558" s="43"/>
      <c r="AL1558" s="43"/>
      <c r="AM1558" s="43"/>
      <c r="AN1558" s="47"/>
      <c r="AO1558" s="47"/>
      <c r="AP1558" s="47"/>
      <c r="AQ1558" s="47"/>
      <c r="AR1558" s="47"/>
      <c r="AS1558" s="47"/>
      <c r="AT1558" s="47"/>
      <c r="AU1558" s="47"/>
      <c r="AV1558" s="47"/>
      <c r="AW1558" s="47"/>
      <c r="AX1558" s="47"/>
      <c r="AY1558" s="47"/>
      <c r="AZ1558" s="47"/>
      <c r="BA1558" s="47"/>
      <c r="BB1558" s="47"/>
      <c r="BC1558" s="47"/>
      <c r="BD1558" s="47"/>
      <c r="BE1558" s="47"/>
      <c r="BF1558" s="47"/>
      <c r="BG1558" s="47"/>
      <c r="BH1558" s="47"/>
      <c r="BI1558" s="47"/>
      <c r="BJ1558" s="47"/>
      <c r="BK1558" s="47"/>
      <c r="BL1558" s="47"/>
      <c r="BM1558" s="47"/>
      <c r="BN1558" s="47"/>
      <c r="BO1558" s="47"/>
      <c r="BP1558" s="47"/>
      <c r="BQ1558" s="47"/>
      <c r="BR1558" s="47"/>
      <c r="BS1558" s="47"/>
      <c r="BT1558" s="47"/>
      <c r="BU1558" s="47"/>
      <c r="BV1558" s="47"/>
      <c r="BW1558" s="47"/>
      <c r="BX1558" s="47"/>
      <c r="BY1558" s="47"/>
      <c r="BZ1558" s="47"/>
      <c r="CA1558" s="47"/>
      <c r="CB1558" s="47"/>
      <c r="CC1558" s="47"/>
      <c r="CD1558" s="47"/>
      <c r="CE1558" s="47"/>
      <c r="CF1558" s="47"/>
      <c r="CG1558" s="47"/>
      <c r="CH1558" s="47"/>
      <c r="CI1558" s="47"/>
      <c r="CJ1558" s="47"/>
      <c r="CK1558" s="47"/>
      <c r="CL1558" s="47"/>
      <c r="CM1558" s="47"/>
      <c r="CN1558" s="47"/>
      <c r="CO1558" s="47"/>
      <c r="CP1558" s="47"/>
      <c r="CQ1558" s="47"/>
      <c r="CR1558" s="47"/>
      <c r="CS1558" s="47"/>
      <c r="CT1558" s="47"/>
      <c r="CU1558" s="47"/>
      <c r="CV1558" s="47"/>
      <c r="CW1558" s="47"/>
      <c r="CX1558" s="47"/>
      <c r="CY1558" s="47"/>
      <c r="CZ1558" s="47"/>
      <c r="DA1558" s="47"/>
      <c r="DB1558" s="47"/>
      <c r="DC1558" s="47"/>
      <c r="DD1558" s="47"/>
      <c r="DE1558" s="47"/>
      <c r="DF1558" s="47"/>
      <c r="DG1558" s="47"/>
      <c r="DH1558" s="47"/>
      <c r="DI1558" s="47"/>
      <c r="DJ1558" s="47"/>
      <c r="DK1558" s="47"/>
      <c r="DL1558" s="47"/>
      <c r="DM1558" s="47"/>
      <c r="DN1558" s="47"/>
      <c r="DO1558" s="47"/>
      <c r="DP1558" s="47"/>
      <c r="DQ1558" s="47"/>
      <c r="DR1558" s="47"/>
      <c r="DS1558" s="47"/>
      <c r="DT1558" s="47"/>
      <c r="DU1558" s="47"/>
      <c r="DV1558" s="47"/>
      <c r="DW1558" s="47"/>
      <c r="DX1558" s="47"/>
      <c r="DY1558" s="47"/>
      <c r="DZ1558" s="47"/>
      <c r="EA1558" s="47"/>
      <c r="EB1558" s="47"/>
      <c r="EC1558" s="47"/>
      <c r="ED1558" s="47"/>
      <c r="EE1558" s="47"/>
      <c r="EF1558" s="47"/>
      <c r="EG1558" s="47"/>
      <c r="EH1558" s="47"/>
      <c r="EI1558" s="47"/>
      <c r="EJ1558" s="47"/>
      <c r="EK1558" s="47"/>
      <c r="EL1558" s="47"/>
      <c r="EM1558" s="47"/>
      <c r="EN1558" s="47"/>
      <c r="EO1558" s="47"/>
      <c r="EP1558" s="47"/>
      <c r="EQ1558" s="47"/>
      <c r="ER1558" s="47"/>
      <c r="ES1558" s="47"/>
      <c r="ET1558" s="47"/>
      <c r="EU1558" s="47"/>
      <c r="EV1558" s="47"/>
      <c r="EW1558" s="47"/>
      <c r="EX1558" s="47"/>
      <c r="EY1558" s="47"/>
      <c r="EZ1558" s="47"/>
      <c r="FA1558" s="47"/>
      <c r="FB1558" s="47"/>
      <c r="FC1558" s="47"/>
      <c r="FD1558" s="47"/>
      <c r="FE1558" s="47"/>
      <c r="FF1558" s="47"/>
      <c r="FG1558" s="47"/>
      <c r="FH1558" s="47"/>
      <c r="FI1558" s="47"/>
      <c r="FJ1558" s="47"/>
      <c r="FK1558" s="47"/>
      <c r="FL1558" s="47"/>
      <c r="FM1558" s="47"/>
      <c r="FN1558" s="47"/>
      <c r="FO1558" s="47"/>
      <c r="FP1558" s="47"/>
      <c r="FQ1558" s="47"/>
      <c r="FR1558" s="47"/>
      <c r="FS1558" s="47"/>
      <c r="FT1558" s="47"/>
      <c r="FU1558" s="47"/>
      <c r="FV1558" s="47"/>
      <c r="FW1558" s="47"/>
      <c r="FX1558" s="47"/>
      <c r="FY1558" s="47"/>
      <c r="FZ1558" s="47"/>
      <c r="GA1558" s="47"/>
      <c r="GB1558" s="47"/>
      <c r="GC1558" s="47"/>
      <c r="GD1558" s="47"/>
      <c r="GE1558" s="47"/>
      <c r="GF1558" s="47"/>
    </row>
    <row r="1559" spans="1:188" s="6" customFormat="1">
      <c r="A1559" s="42" t="s">
        <v>10064</v>
      </c>
      <c r="B1559" s="43"/>
      <c r="C1559" s="44" t="s">
        <v>10065</v>
      </c>
      <c r="D1559" s="44" t="s">
        <v>10059</v>
      </c>
      <c r="E1559" s="44" t="s">
        <v>1619</v>
      </c>
      <c r="F1559" s="44" t="s">
        <v>10060</v>
      </c>
      <c r="G1559" s="44">
        <v>171007346</v>
      </c>
      <c r="H1559" s="44">
        <v>171007346</v>
      </c>
      <c r="I1559" s="45">
        <v>46043</v>
      </c>
      <c r="J1559" s="45">
        <v>46044</v>
      </c>
      <c r="K1559" s="46" t="s">
        <v>43</v>
      </c>
      <c r="L1559" s="44" t="s">
        <v>44</v>
      </c>
      <c r="M1559" s="43"/>
      <c r="N1559" s="43"/>
      <c r="O1559" s="43"/>
      <c r="P1559" s="43"/>
      <c r="Q1559" s="43"/>
      <c r="R1559" s="337" t="s">
        <v>7768</v>
      </c>
      <c r="S1559" s="43"/>
      <c r="T1559" s="47"/>
      <c r="U1559" s="43"/>
      <c r="V1559" s="43"/>
      <c r="W1559" s="44" t="s">
        <v>59</v>
      </c>
      <c r="X1559" s="44" t="s">
        <v>87</v>
      </c>
      <c r="Y1559" s="54" t="s">
        <v>10061</v>
      </c>
      <c r="Z1559" s="43"/>
      <c r="AA1559" s="43"/>
      <c r="AB1559" s="43"/>
      <c r="AC1559" s="43"/>
      <c r="AD1559" s="43"/>
      <c r="AE1559" s="44" t="s">
        <v>10060</v>
      </c>
      <c r="AF1559" s="43"/>
      <c r="AG1559" s="43"/>
      <c r="AH1559" s="43"/>
      <c r="AI1559" s="43"/>
      <c r="AJ1559" s="43"/>
      <c r="AK1559" s="43"/>
      <c r="AL1559" s="43"/>
      <c r="AM1559" s="43"/>
      <c r="AN1559" s="47"/>
      <c r="AO1559" s="47"/>
      <c r="AP1559" s="47"/>
      <c r="AQ1559" s="47"/>
      <c r="AR1559" s="47"/>
      <c r="AS1559" s="47"/>
      <c r="AT1559" s="47"/>
      <c r="AU1559" s="47"/>
      <c r="AV1559" s="47"/>
      <c r="AW1559" s="47"/>
      <c r="AX1559" s="47"/>
      <c r="AY1559" s="47"/>
      <c r="AZ1559" s="47"/>
      <c r="BA1559" s="47"/>
      <c r="BB1559" s="47"/>
      <c r="BC1559" s="47"/>
      <c r="BD1559" s="47"/>
      <c r="BE1559" s="47"/>
      <c r="BF1559" s="47"/>
      <c r="BG1559" s="47"/>
      <c r="BH1559" s="47"/>
      <c r="BI1559" s="47"/>
      <c r="BJ1559" s="47"/>
      <c r="BK1559" s="47"/>
      <c r="BL1559" s="47"/>
      <c r="BM1559" s="47"/>
      <c r="BN1559" s="47"/>
      <c r="BO1559" s="47"/>
      <c r="BP1559" s="47"/>
      <c r="BQ1559" s="47"/>
      <c r="BR1559" s="47"/>
      <c r="BS1559" s="47"/>
      <c r="BT1559" s="47"/>
      <c r="BU1559" s="47"/>
      <c r="BV1559" s="47"/>
      <c r="BW1559" s="47"/>
      <c r="BX1559" s="47"/>
      <c r="BY1559" s="47"/>
      <c r="BZ1559" s="47"/>
      <c r="CA1559" s="47"/>
      <c r="CB1559" s="47"/>
      <c r="CC1559" s="47"/>
      <c r="CD1559" s="47"/>
      <c r="CE1559" s="47"/>
      <c r="CF1559" s="47"/>
      <c r="CG1559" s="47"/>
      <c r="CH1559" s="47"/>
      <c r="CI1559" s="47"/>
      <c r="CJ1559" s="47"/>
      <c r="CK1559" s="47"/>
      <c r="CL1559" s="47"/>
      <c r="CM1559" s="47"/>
      <c r="CN1559" s="47"/>
      <c r="CO1559" s="47"/>
      <c r="CP1559" s="47"/>
      <c r="CQ1559" s="47"/>
      <c r="CR1559" s="47"/>
      <c r="CS1559" s="47"/>
      <c r="CT1559" s="47"/>
      <c r="CU1559" s="47"/>
      <c r="CV1559" s="47"/>
      <c r="CW1559" s="47"/>
      <c r="CX1559" s="47"/>
      <c r="CY1559" s="47"/>
      <c r="CZ1559" s="47"/>
      <c r="DA1559" s="47"/>
      <c r="DB1559" s="47"/>
      <c r="DC1559" s="47"/>
      <c r="DD1559" s="47"/>
      <c r="DE1559" s="47"/>
      <c r="DF1559" s="47"/>
      <c r="DG1559" s="47"/>
      <c r="DH1559" s="47"/>
      <c r="DI1559" s="47"/>
      <c r="DJ1559" s="47"/>
      <c r="DK1559" s="47"/>
      <c r="DL1559" s="47"/>
      <c r="DM1559" s="47"/>
      <c r="DN1559" s="47"/>
      <c r="DO1559" s="47"/>
      <c r="DP1559" s="47"/>
      <c r="DQ1559" s="47"/>
      <c r="DR1559" s="47"/>
      <c r="DS1559" s="47"/>
      <c r="DT1559" s="47"/>
      <c r="DU1559" s="47"/>
      <c r="DV1559" s="47"/>
      <c r="DW1559" s="47"/>
      <c r="DX1559" s="47"/>
      <c r="DY1559" s="47"/>
      <c r="DZ1559" s="47"/>
      <c r="EA1559" s="47"/>
      <c r="EB1559" s="47"/>
      <c r="EC1559" s="47"/>
      <c r="ED1559" s="47"/>
      <c r="EE1559" s="47"/>
      <c r="EF1559" s="47"/>
      <c r="EG1559" s="47"/>
      <c r="EH1559" s="47"/>
      <c r="EI1559" s="47"/>
      <c r="EJ1559" s="47"/>
      <c r="EK1559" s="47"/>
      <c r="EL1559" s="47"/>
      <c r="EM1559" s="47"/>
      <c r="EN1559" s="47"/>
      <c r="EO1559" s="47"/>
      <c r="EP1559" s="47"/>
      <c r="EQ1559" s="47"/>
      <c r="ER1559" s="47"/>
      <c r="ES1559" s="47"/>
      <c r="ET1559" s="47"/>
      <c r="EU1559" s="47"/>
      <c r="EV1559" s="47"/>
      <c r="EW1559" s="47"/>
      <c r="EX1559" s="47"/>
      <c r="EY1559" s="47"/>
      <c r="EZ1559" s="47"/>
      <c r="FA1559" s="47"/>
      <c r="FB1559" s="47"/>
      <c r="FC1559" s="47"/>
      <c r="FD1559" s="47"/>
      <c r="FE1559" s="47"/>
      <c r="FF1559" s="47"/>
      <c r="FG1559" s="47"/>
      <c r="FH1559" s="47"/>
      <c r="FI1559" s="47"/>
      <c r="FJ1559" s="47"/>
      <c r="FK1559" s="47"/>
      <c r="FL1559" s="47"/>
      <c r="FM1559" s="47"/>
      <c r="FN1559" s="47"/>
      <c r="FO1559" s="47"/>
      <c r="FP1559" s="47"/>
      <c r="FQ1559" s="47"/>
      <c r="FR1559" s="47"/>
      <c r="FS1559" s="47"/>
      <c r="FT1559" s="47"/>
      <c r="FU1559" s="47"/>
      <c r="FV1559" s="47"/>
      <c r="FW1559" s="47"/>
      <c r="FX1559" s="47"/>
      <c r="FY1559" s="47"/>
      <c r="FZ1559" s="47"/>
      <c r="GA1559" s="47"/>
      <c r="GB1559" s="47"/>
      <c r="GC1559" s="47"/>
      <c r="GD1559" s="47"/>
      <c r="GE1559" s="47"/>
      <c r="GF1559" s="47"/>
    </row>
    <row r="1560" spans="1:188" s="6" customFormat="1">
      <c r="A1560" s="42" t="s">
        <v>10066</v>
      </c>
      <c r="B1560" s="43"/>
      <c r="C1560" s="44" t="s">
        <v>10063</v>
      </c>
      <c r="D1560" s="44" t="s">
        <v>10059</v>
      </c>
      <c r="E1560" s="44" t="s">
        <v>1619</v>
      </c>
      <c r="F1560" s="44" t="s">
        <v>10060</v>
      </c>
      <c r="G1560" s="44">
        <v>747822669</v>
      </c>
      <c r="H1560" s="44">
        <v>747822669</v>
      </c>
      <c r="I1560" s="45">
        <v>46043</v>
      </c>
      <c r="J1560" s="45">
        <v>46044</v>
      </c>
      <c r="K1560" s="43" t="s">
        <v>43</v>
      </c>
      <c r="L1560" s="44" t="s">
        <v>44</v>
      </c>
      <c r="M1560" s="43"/>
      <c r="N1560" s="43"/>
      <c r="O1560" s="43"/>
      <c r="P1560" s="43"/>
      <c r="Q1560" s="43"/>
      <c r="R1560" s="337" t="s">
        <v>7768</v>
      </c>
      <c r="S1560" s="43"/>
      <c r="T1560" s="43"/>
      <c r="U1560" s="43"/>
      <c r="V1560" s="43"/>
      <c r="W1560" s="44" t="s">
        <v>59</v>
      </c>
      <c r="X1560" s="44" t="s">
        <v>87</v>
      </c>
      <c r="Y1560" s="54" t="s">
        <v>10061</v>
      </c>
      <c r="Z1560" s="43"/>
      <c r="AA1560" s="43"/>
      <c r="AB1560" s="43"/>
      <c r="AC1560" s="43"/>
      <c r="AD1560" s="43"/>
      <c r="AE1560" s="44" t="s">
        <v>10060</v>
      </c>
      <c r="AF1560" s="43"/>
      <c r="AG1560" s="43"/>
      <c r="AH1560" s="43"/>
      <c r="AI1560" s="43"/>
      <c r="AJ1560" s="43"/>
      <c r="AK1560" s="43"/>
      <c r="AL1560" s="43"/>
      <c r="AM1560" s="43"/>
      <c r="AN1560" s="47"/>
      <c r="AO1560" s="48"/>
      <c r="AP1560" s="48"/>
      <c r="AQ1560" s="48"/>
      <c r="AR1560" s="48"/>
      <c r="AS1560" s="48"/>
      <c r="AT1560" s="48"/>
      <c r="AU1560" s="48"/>
      <c r="AV1560" s="48"/>
      <c r="AW1560" s="48"/>
      <c r="AX1560" s="48"/>
      <c r="AY1560" s="48"/>
      <c r="AZ1560" s="48"/>
      <c r="BA1560" s="48"/>
      <c r="BB1560" s="48"/>
      <c r="BC1560" s="48"/>
      <c r="BD1560" s="48"/>
      <c r="BE1560" s="48"/>
      <c r="BF1560" s="48"/>
      <c r="BG1560" s="48"/>
      <c r="BH1560" s="48"/>
      <c r="BI1560" s="48"/>
      <c r="BJ1560" s="48"/>
      <c r="BK1560" s="48"/>
      <c r="BL1560" s="48"/>
      <c r="BM1560" s="48"/>
      <c r="BN1560" s="48"/>
      <c r="BO1560" s="48"/>
      <c r="BP1560" s="48"/>
      <c r="BQ1560" s="48"/>
      <c r="BR1560" s="48"/>
      <c r="BS1560" s="48"/>
      <c r="BT1560" s="48"/>
      <c r="BU1560" s="48"/>
      <c r="BV1560" s="48"/>
      <c r="BW1560" s="48"/>
      <c r="BX1560" s="48"/>
      <c r="BY1560" s="48"/>
      <c r="BZ1560" s="48"/>
      <c r="CA1560" s="48"/>
      <c r="CB1560" s="48"/>
      <c r="CC1560" s="48"/>
      <c r="CD1560" s="48"/>
      <c r="CE1560" s="48"/>
      <c r="CF1560" s="48"/>
      <c r="CG1560" s="48"/>
      <c r="CH1560" s="48"/>
      <c r="CI1560" s="48"/>
      <c r="CJ1560" s="48"/>
      <c r="CK1560" s="48"/>
      <c r="CL1560" s="48"/>
      <c r="CM1560" s="48"/>
      <c r="CN1560" s="48"/>
      <c r="CO1560" s="48"/>
      <c r="CP1560" s="48"/>
      <c r="CQ1560" s="48"/>
      <c r="CR1560" s="48"/>
      <c r="CS1560" s="48"/>
      <c r="CT1560" s="48"/>
      <c r="CU1560" s="48"/>
      <c r="CV1560" s="48"/>
      <c r="CW1560" s="48"/>
      <c r="CX1560" s="48"/>
      <c r="CY1560" s="48"/>
      <c r="CZ1560" s="48"/>
      <c r="DA1560" s="48"/>
      <c r="DB1560" s="48"/>
      <c r="DC1560" s="48"/>
      <c r="DD1560" s="48"/>
      <c r="DE1560" s="48"/>
      <c r="DF1560" s="48"/>
      <c r="DG1560" s="48"/>
      <c r="DH1560" s="48"/>
      <c r="DI1560" s="48"/>
      <c r="DJ1560" s="48"/>
      <c r="DK1560" s="48"/>
      <c r="DL1560" s="48"/>
      <c r="DM1560" s="48"/>
      <c r="DN1560" s="48"/>
      <c r="DO1560" s="48"/>
      <c r="DP1560" s="48"/>
      <c r="DQ1560" s="48"/>
      <c r="DR1560" s="48"/>
      <c r="DS1560" s="48"/>
      <c r="DT1560" s="48"/>
      <c r="DU1560" s="48"/>
      <c r="DV1560" s="48"/>
      <c r="DW1560" s="48"/>
      <c r="DX1560" s="48"/>
      <c r="DY1560" s="48"/>
      <c r="DZ1560" s="48"/>
      <c r="EA1560" s="48"/>
      <c r="EB1560" s="48"/>
      <c r="EC1560" s="48"/>
      <c r="ED1560" s="48"/>
      <c r="EE1560" s="48"/>
      <c r="EF1560" s="48"/>
      <c r="EG1560" s="48"/>
      <c r="EH1560" s="48"/>
      <c r="EI1560" s="48"/>
      <c r="EJ1560" s="48"/>
      <c r="EK1560" s="48"/>
      <c r="EL1560" s="48"/>
      <c r="EM1560" s="48"/>
      <c r="EN1560" s="48"/>
      <c r="EO1560" s="48"/>
      <c r="EP1560" s="48"/>
      <c r="EQ1560" s="48"/>
      <c r="ER1560" s="48"/>
      <c r="ES1560" s="48"/>
      <c r="ET1560" s="48"/>
      <c r="EU1560" s="48"/>
      <c r="EV1560" s="48"/>
      <c r="EW1560" s="48"/>
      <c r="EX1560" s="48"/>
      <c r="EY1560" s="48"/>
      <c r="EZ1560" s="48"/>
      <c r="FA1560" s="48"/>
      <c r="FB1560" s="48"/>
      <c r="FC1560" s="48"/>
      <c r="FD1560" s="48"/>
      <c r="FE1560" s="48"/>
      <c r="FF1560" s="48"/>
      <c r="FG1560" s="48"/>
      <c r="FH1560" s="48"/>
      <c r="FI1560" s="48"/>
      <c r="FJ1560" s="48"/>
      <c r="FK1560" s="48"/>
      <c r="FL1560" s="48"/>
      <c r="FM1560" s="48"/>
      <c r="FN1560" s="48"/>
      <c r="FO1560" s="48"/>
      <c r="FP1560" s="48"/>
      <c r="FQ1560" s="48"/>
      <c r="FR1560" s="48"/>
      <c r="FS1560" s="48"/>
      <c r="FT1560" s="48"/>
      <c r="FU1560" s="48"/>
      <c r="FV1560" s="48"/>
      <c r="FW1560" s="48"/>
      <c r="FX1560" s="48"/>
      <c r="FY1560" s="48"/>
      <c r="FZ1560" s="48"/>
      <c r="GA1560" s="48"/>
      <c r="GB1560" s="48"/>
      <c r="GC1560" s="48"/>
      <c r="GD1560" s="48"/>
      <c r="GE1560" s="48"/>
      <c r="GF1560" s="48"/>
    </row>
    <row r="1561" spans="1:188" s="6" customFormat="1">
      <c r="A1561" s="42" t="s">
        <v>10067</v>
      </c>
      <c r="B1561" s="43"/>
      <c r="C1561" s="44" t="s">
        <v>10065</v>
      </c>
      <c r="D1561" s="44" t="s">
        <v>10059</v>
      </c>
      <c r="E1561" s="44" t="s">
        <v>1619</v>
      </c>
      <c r="F1561" s="44" t="s">
        <v>10060</v>
      </c>
      <c r="G1561" s="44">
        <v>171007346</v>
      </c>
      <c r="H1561" s="44">
        <v>171007346</v>
      </c>
      <c r="I1561" s="45">
        <v>46043</v>
      </c>
      <c r="J1561" s="45">
        <v>46044</v>
      </c>
      <c r="K1561" s="46" t="s">
        <v>43</v>
      </c>
      <c r="L1561" s="44" t="s">
        <v>44</v>
      </c>
      <c r="M1561" s="43"/>
      <c r="N1561" s="43"/>
      <c r="O1561" s="43"/>
      <c r="P1561" s="43"/>
      <c r="Q1561" s="43"/>
      <c r="R1561" s="337" t="s">
        <v>7768</v>
      </c>
      <c r="S1561" s="43"/>
      <c r="T1561" s="43"/>
      <c r="U1561" s="46"/>
      <c r="V1561" s="43"/>
      <c r="W1561" s="44" t="s">
        <v>59</v>
      </c>
      <c r="X1561" s="44" t="s">
        <v>87</v>
      </c>
      <c r="Y1561" s="54" t="s">
        <v>10061</v>
      </c>
      <c r="Z1561" s="43"/>
      <c r="AA1561" s="43"/>
      <c r="AB1561" s="43"/>
      <c r="AC1561" s="43"/>
      <c r="AD1561" s="43"/>
      <c r="AE1561" s="44" t="s">
        <v>10060</v>
      </c>
      <c r="AF1561" s="43"/>
      <c r="AG1561" s="43"/>
      <c r="AH1561" s="43"/>
      <c r="AI1561" s="43"/>
      <c r="AJ1561" s="43"/>
      <c r="AK1561" s="43"/>
      <c r="AL1561" s="43"/>
      <c r="AM1561" s="43"/>
      <c r="AN1561" s="47"/>
      <c r="AO1561" s="48"/>
      <c r="AP1561" s="48"/>
      <c r="AQ1561" s="48"/>
      <c r="AR1561" s="48"/>
      <c r="AS1561" s="48"/>
      <c r="AT1561" s="48"/>
      <c r="AU1561" s="48"/>
      <c r="AV1561" s="48"/>
      <c r="AW1561" s="48"/>
      <c r="AX1561" s="48"/>
      <c r="AY1561" s="48"/>
      <c r="AZ1561" s="48"/>
      <c r="BA1561" s="48"/>
      <c r="BB1561" s="48"/>
      <c r="BC1561" s="48"/>
      <c r="BD1561" s="48"/>
      <c r="BE1561" s="48"/>
      <c r="BF1561" s="48"/>
      <c r="BG1561" s="48"/>
      <c r="BH1561" s="48"/>
      <c r="BI1561" s="48"/>
      <c r="BJ1561" s="48"/>
      <c r="BK1561" s="48"/>
      <c r="BL1561" s="48"/>
      <c r="BM1561" s="48"/>
      <c r="BN1561" s="48"/>
      <c r="BO1561" s="48"/>
      <c r="BP1561" s="48"/>
      <c r="BQ1561" s="48"/>
      <c r="BR1561" s="48"/>
      <c r="BS1561" s="48"/>
      <c r="BT1561" s="48"/>
      <c r="BU1561" s="48"/>
      <c r="BV1561" s="48"/>
      <c r="BW1561" s="48"/>
      <c r="BX1561" s="48"/>
      <c r="BY1561" s="48"/>
      <c r="BZ1561" s="48"/>
      <c r="CA1561" s="48"/>
      <c r="CB1561" s="48"/>
      <c r="CC1561" s="48"/>
      <c r="CD1561" s="48"/>
      <c r="CE1561" s="48"/>
      <c r="CF1561" s="48"/>
      <c r="CG1561" s="48"/>
      <c r="CH1561" s="48"/>
      <c r="CI1561" s="48"/>
      <c r="CJ1561" s="48"/>
      <c r="CK1561" s="48"/>
      <c r="CL1561" s="48"/>
      <c r="CM1561" s="48"/>
      <c r="CN1561" s="48"/>
      <c r="CO1561" s="48"/>
      <c r="CP1561" s="48"/>
      <c r="CQ1561" s="48"/>
      <c r="CR1561" s="48"/>
      <c r="CS1561" s="48"/>
      <c r="CT1561" s="48"/>
      <c r="CU1561" s="48"/>
      <c r="CV1561" s="48"/>
      <c r="CW1561" s="48"/>
      <c r="CX1561" s="48"/>
      <c r="CY1561" s="48"/>
      <c r="CZ1561" s="48"/>
      <c r="DA1561" s="48"/>
      <c r="DB1561" s="48"/>
      <c r="DC1561" s="48"/>
      <c r="DD1561" s="48"/>
      <c r="DE1561" s="48"/>
      <c r="DF1561" s="48"/>
      <c r="DG1561" s="48"/>
      <c r="DH1561" s="48"/>
      <c r="DI1561" s="48"/>
      <c r="DJ1561" s="48"/>
      <c r="DK1561" s="48"/>
      <c r="DL1561" s="48"/>
      <c r="DM1561" s="48"/>
      <c r="DN1561" s="48"/>
      <c r="DO1561" s="48"/>
      <c r="DP1561" s="48"/>
      <c r="DQ1561" s="48"/>
      <c r="DR1561" s="48"/>
      <c r="DS1561" s="48"/>
      <c r="DT1561" s="48"/>
      <c r="DU1561" s="48"/>
      <c r="DV1561" s="48"/>
      <c r="DW1561" s="48"/>
      <c r="DX1561" s="48"/>
      <c r="DY1561" s="48"/>
      <c r="DZ1561" s="48"/>
      <c r="EA1561" s="48"/>
      <c r="EB1561" s="48"/>
      <c r="EC1561" s="48"/>
      <c r="ED1561" s="48"/>
      <c r="EE1561" s="48"/>
      <c r="EF1561" s="48"/>
      <c r="EG1561" s="48"/>
      <c r="EH1561" s="48"/>
      <c r="EI1561" s="48"/>
      <c r="EJ1561" s="48"/>
      <c r="EK1561" s="48"/>
      <c r="EL1561" s="48"/>
      <c r="EM1561" s="48"/>
      <c r="EN1561" s="48"/>
      <c r="EO1561" s="48"/>
      <c r="EP1561" s="48"/>
      <c r="EQ1561" s="48"/>
      <c r="ER1561" s="48"/>
      <c r="ES1561" s="48"/>
      <c r="ET1561" s="48"/>
      <c r="EU1561" s="48"/>
      <c r="EV1561" s="48"/>
      <c r="EW1561" s="48"/>
      <c r="EX1561" s="48"/>
      <c r="EY1561" s="48"/>
      <c r="EZ1561" s="48"/>
      <c r="FA1561" s="48"/>
      <c r="FB1561" s="48"/>
      <c r="FC1561" s="48"/>
      <c r="FD1561" s="48"/>
      <c r="FE1561" s="48"/>
      <c r="FF1561" s="48"/>
      <c r="FG1561" s="48"/>
      <c r="FH1561" s="48"/>
      <c r="FI1561" s="48"/>
      <c r="FJ1561" s="48"/>
      <c r="FK1561" s="48"/>
      <c r="FL1561" s="48"/>
      <c r="FM1561" s="48"/>
      <c r="FN1561" s="48"/>
      <c r="FO1561" s="48"/>
      <c r="FP1561" s="48"/>
      <c r="FQ1561" s="48"/>
      <c r="FR1561" s="48"/>
      <c r="FS1561" s="48"/>
      <c r="FT1561" s="48"/>
      <c r="FU1561" s="48"/>
      <c r="FV1561" s="48"/>
      <c r="FW1561" s="48"/>
      <c r="FX1561" s="48"/>
      <c r="FY1561" s="48"/>
      <c r="FZ1561" s="48"/>
      <c r="GA1561" s="48"/>
      <c r="GB1561" s="48"/>
      <c r="GC1561" s="48"/>
      <c r="GD1561" s="48"/>
      <c r="GE1561" s="48"/>
      <c r="GF1561" s="48"/>
    </row>
    <row r="1562" spans="1:188" s="6" customFormat="1">
      <c r="A1562" s="42" t="s">
        <v>10068</v>
      </c>
      <c r="B1562" s="43"/>
      <c r="C1562" s="44" t="s">
        <v>10058</v>
      </c>
      <c r="D1562" s="44" t="s">
        <v>10059</v>
      </c>
      <c r="E1562" s="44" t="s">
        <v>1619</v>
      </c>
      <c r="F1562" s="44" t="s">
        <v>10060</v>
      </c>
      <c r="G1562" s="44">
        <v>708395755</v>
      </c>
      <c r="H1562" s="44">
        <v>708395755</v>
      </c>
      <c r="I1562" s="45">
        <v>46043</v>
      </c>
      <c r="J1562" s="45">
        <v>46044</v>
      </c>
      <c r="K1562" s="43" t="s">
        <v>43</v>
      </c>
      <c r="L1562" s="44" t="s">
        <v>44</v>
      </c>
      <c r="M1562" s="43"/>
      <c r="N1562" s="43"/>
      <c r="O1562" s="43"/>
      <c r="P1562" s="43"/>
      <c r="Q1562" s="43"/>
      <c r="R1562" s="337" t="s">
        <v>7768</v>
      </c>
      <c r="S1562" s="47"/>
      <c r="T1562" s="43"/>
      <c r="U1562" s="43"/>
      <c r="V1562" s="43"/>
      <c r="W1562" s="44" t="s">
        <v>59</v>
      </c>
      <c r="X1562" s="44" t="s">
        <v>87</v>
      </c>
      <c r="Y1562" s="54" t="s">
        <v>10061</v>
      </c>
      <c r="Z1562" s="43"/>
      <c r="AA1562" s="43"/>
      <c r="AB1562" s="43"/>
      <c r="AC1562" s="43"/>
      <c r="AD1562" s="43"/>
      <c r="AE1562" s="44" t="s">
        <v>10060</v>
      </c>
      <c r="AF1562" s="43"/>
      <c r="AG1562" s="43"/>
      <c r="AH1562" s="43"/>
      <c r="AI1562" s="43"/>
      <c r="AJ1562" s="43"/>
      <c r="AK1562" s="43"/>
      <c r="AL1562" s="43"/>
      <c r="AM1562" s="43"/>
      <c r="AN1562" s="47"/>
      <c r="AO1562" s="47"/>
      <c r="AP1562" s="47"/>
      <c r="AQ1562" s="47"/>
      <c r="AR1562" s="47"/>
      <c r="AS1562" s="47"/>
      <c r="AT1562" s="47"/>
      <c r="AU1562" s="47"/>
      <c r="AV1562" s="47"/>
      <c r="AW1562" s="47"/>
      <c r="AX1562" s="47"/>
      <c r="AY1562" s="47"/>
      <c r="AZ1562" s="47"/>
      <c r="BA1562" s="47"/>
      <c r="BB1562" s="47"/>
      <c r="BC1562" s="47"/>
      <c r="BD1562" s="47"/>
      <c r="BE1562" s="47"/>
      <c r="BF1562" s="47"/>
      <c r="BG1562" s="47"/>
      <c r="BH1562" s="47"/>
      <c r="BI1562" s="47"/>
      <c r="BJ1562" s="47"/>
      <c r="BK1562" s="47"/>
      <c r="BL1562" s="47"/>
      <c r="BM1562" s="47"/>
      <c r="BN1562" s="47"/>
      <c r="BO1562" s="47"/>
      <c r="BP1562" s="47"/>
      <c r="BQ1562" s="47"/>
      <c r="BR1562" s="47"/>
      <c r="BS1562" s="47"/>
      <c r="BT1562" s="47"/>
      <c r="BU1562" s="47"/>
      <c r="BV1562" s="47"/>
      <c r="BW1562" s="47"/>
      <c r="BX1562" s="47"/>
      <c r="BY1562" s="47"/>
      <c r="BZ1562" s="47"/>
      <c r="CA1562" s="47"/>
      <c r="CB1562" s="47"/>
      <c r="CC1562" s="47"/>
      <c r="CD1562" s="47"/>
      <c r="CE1562" s="47"/>
      <c r="CF1562" s="47"/>
      <c r="CG1562" s="47"/>
      <c r="CH1562" s="47"/>
      <c r="CI1562" s="47"/>
      <c r="CJ1562" s="47"/>
      <c r="CK1562" s="47"/>
      <c r="CL1562" s="47"/>
      <c r="CM1562" s="47"/>
      <c r="CN1562" s="47"/>
      <c r="CO1562" s="47"/>
      <c r="CP1562" s="47"/>
      <c r="CQ1562" s="47"/>
      <c r="CR1562" s="47"/>
      <c r="CS1562" s="47"/>
      <c r="CT1562" s="47"/>
      <c r="CU1562" s="47"/>
      <c r="CV1562" s="47"/>
      <c r="CW1562" s="47"/>
      <c r="CX1562" s="47"/>
      <c r="CY1562" s="47"/>
      <c r="CZ1562" s="47"/>
      <c r="DA1562" s="47"/>
      <c r="DB1562" s="47"/>
      <c r="DC1562" s="47"/>
      <c r="DD1562" s="47"/>
      <c r="DE1562" s="47"/>
      <c r="DF1562" s="47"/>
      <c r="DG1562" s="47"/>
      <c r="DH1562" s="47"/>
      <c r="DI1562" s="47"/>
      <c r="DJ1562" s="47"/>
      <c r="DK1562" s="47"/>
      <c r="DL1562" s="47"/>
      <c r="DM1562" s="47"/>
      <c r="DN1562" s="47"/>
      <c r="DO1562" s="47"/>
      <c r="DP1562" s="47"/>
      <c r="DQ1562" s="47"/>
      <c r="DR1562" s="47"/>
      <c r="DS1562" s="47"/>
      <c r="DT1562" s="47"/>
      <c r="DU1562" s="47"/>
      <c r="DV1562" s="47"/>
      <c r="DW1562" s="47"/>
      <c r="DX1562" s="47"/>
      <c r="DY1562" s="47"/>
      <c r="DZ1562" s="47"/>
      <c r="EA1562" s="47"/>
      <c r="EB1562" s="47"/>
      <c r="EC1562" s="47"/>
      <c r="ED1562" s="47"/>
      <c r="EE1562" s="47"/>
      <c r="EF1562" s="47"/>
      <c r="EG1562" s="47"/>
      <c r="EH1562" s="47"/>
      <c r="EI1562" s="47"/>
      <c r="EJ1562" s="47"/>
      <c r="EK1562" s="47"/>
      <c r="EL1562" s="47"/>
      <c r="EM1562" s="47"/>
      <c r="EN1562" s="47"/>
      <c r="EO1562" s="47"/>
      <c r="EP1562" s="47"/>
      <c r="EQ1562" s="47"/>
      <c r="ER1562" s="47"/>
      <c r="ES1562" s="47"/>
      <c r="ET1562" s="47"/>
      <c r="EU1562" s="47"/>
      <c r="EV1562" s="47"/>
      <c r="EW1562" s="47"/>
      <c r="EX1562" s="47"/>
      <c r="EY1562" s="47"/>
      <c r="EZ1562" s="47"/>
      <c r="FA1562" s="47"/>
      <c r="FB1562" s="47"/>
      <c r="FC1562" s="47"/>
      <c r="FD1562" s="47"/>
      <c r="FE1562" s="47"/>
      <c r="FF1562" s="47"/>
      <c r="FG1562" s="47"/>
      <c r="FH1562" s="47"/>
      <c r="FI1562" s="47"/>
      <c r="FJ1562" s="47"/>
      <c r="FK1562" s="47"/>
      <c r="FL1562" s="47"/>
      <c r="FM1562" s="47"/>
      <c r="FN1562" s="47"/>
      <c r="FO1562" s="47"/>
      <c r="FP1562" s="47"/>
      <c r="FQ1562" s="47"/>
      <c r="FR1562" s="47"/>
      <c r="FS1562" s="47"/>
      <c r="FT1562" s="47"/>
      <c r="FU1562" s="47"/>
      <c r="FV1562" s="47"/>
      <c r="FW1562" s="47"/>
      <c r="FX1562" s="47"/>
      <c r="FY1562" s="47"/>
      <c r="FZ1562" s="47"/>
      <c r="GA1562" s="47"/>
      <c r="GB1562" s="47"/>
      <c r="GC1562" s="47"/>
      <c r="GD1562" s="47"/>
      <c r="GE1562" s="47"/>
      <c r="GF1562" s="47"/>
    </row>
    <row r="1563" spans="1:188" s="6" customFormat="1">
      <c r="A1563" s="42" t="s">
        <v>10069</v>
      </c>
      <c r="B1563" s="43"/>
      <c r="C1563" s="44" t="s">
        <v>10063</v>
      </c>
      <c r="D1563" s="44" t="s">
        <v>10059</v>
      </c>
      <c r="E1563" s="44" t="s">
        <v>1619</v>
      </c>
      <c r="F1563" s="44" t="s">
        <v>10060</v>
      </c>
      <c r="G1563" s="44">
        <v>747822669</v>
      </c>
      <c r="H1563" s="44">
        <v>747822669</v>
      </c>
      <c r="I1563" s="45">
        <v>46043</v>
      </c>
      <c r="J1563" s="45">
        <v>46044</v>
      </c>
      <c r="K1563" s="43" t="s">
        <v>43</v>
      </c>
      <c r="L1563" s="44" t="s">
        <v>44</v>
      </c>
      <c r="M1563" s="43"/>
      <c r="N1563" s="43"/>
      <c r="O1563" s="43"/>
      <c r="P1563" s="43"/>
      <c r="Q1563" s="43"/>
      <c r="R1563" s="337" t="s">
        <v>7768</v>
      </c>
      <c r="S1563" s="43"/>
      <c r="T1563" s="43"/>
      <c r="U1563" s="43"/>
      <c r="V1563" s="43"/>
      <c r="W1563" s="44" t="s">
        <v>59</v>
      </c>
      <c r="X1563" s="44" t="s">
        <v>87</v>
      </c>
      <c r="Y1563" s="54" t="s">
        <v>10061</v>
      </c>
      <c r="Z1563" s="43"/>
      <c r="AA1563" s="43"/>
      <c r="AB1563" s="43"/>
      <c r="AC1563" s="43"/>
      <c r="AD1563" s="43"/>
      <c r="AE1563" s="44" t="s">
        <v>10060</v>
      </c>
      <c r="AF1563" s="43"/>
      <c r="AG1563" s="43"/>
      <c r="AH1563" s="43"/>
      <c r="AI1563" s="43"/>
      <c r="AJ1563" s="43"/>
      <c r="AK1563" s="43"/>
      <c r="AL1563" s="43"/>
      <c r="AM1563" s="43"/>
      <c r="AN1563" s="47"/>
      <c r="AO1563" s="47"/>
      <c r="AP1563" s="47"/>
      <c r="AQ1563" s="47"/>
      <c r="AR1563" s="47"/>
      <c r="AS1563" s="47"/>
      <c r="AT1563" s="47"/>
      <c r="AU1563" s="47"/>
      <c r="AV1563" s="47"/>
      <c r="AW1563" s="47"/>
      <c r="AX1563" s="47"/>
      <c r="AY1563" s="47"/>
      <c r="AZ1563" s="47"/>
      <c r="BA1563" s="47"/>
      <c r="BB1563" s="47"/>
      <c r="BC1563" s="47"/>
      <c r="BD1563" s="47"/>
      <c r="BE1563" s="47"/>
      <c r="BF1563" s="47"/>
      <c r="BG1563" s="47"/>
      <c r="BH1563" s="47"/>
      <c r="BI1563" s="47"/>
      <c r="BJ1563" s="47"/>
      <c r="BK1563" s="47"/>
      <c r="BL1563" s="47"/>
      <c r="BM1563" s="47"/>
      <c r="BN1563" s="47"/>
      <c r="BO1563" s="47"/>
      <c r="BP1563" s="47"/>
      <c r="BQ1563" s="47"/>
      <c r="BR1563" s="47"/>
      <c r="BS1563" s="47"/>
      <c r="BT1563" s="47"/>
      <c r="BU1563" s="47"/>
      <c r="BV1563" s="47"/>
      <c r="BW1563" s="47"/>
      <c r="BX1563" s="47"/>
      <c r="BY1563" s="47"/>
      <c r="BZ1563" s="47"/>
      <c r="CA1563" s="47"/>
      <c r="CB1563" s="47"/>
      <c r="CC1563" s="47"/>
      <c r="CD1563" s="47"/>
      <c r="CE1563" s="47"/>
      <c r="CF1563" s="47"/>
      <c r="CG1563" s="47"/>
      <c r="CH1563" s="47"/>
      <c r="CI1563" s="47"/>
      <c r="CJ1563" s="47"/>
      <c r="CK1563" s="47"/>
      <c r="CL1563" s="47"/>
      <c r="CM1563" s="47"/>
      <c r="CN1563" s="47"/>
      <c r="CO1563" s="47"/>
      <c r="CP1563" s="47"/>
      <c r="CQ1563" s="47"/>
      <c r="CR1563" s="47"/>
      <c r="CS1563" s="47"/>
      <c r="CT1563" s="47"/>
      <c r="CU1563" s="47"/>
      <c r="CV1563" s="47"/>
      <c r="CW1563" s="47"/>
      <c r="CX1563" s="47"/>
      <c r="CY1563" s="47"/>
      <c r="CZ1563" s="47"/>
      <c r="DA1563" s="47"/>
      <c r="DB1563" s="47"/>
      <c r="DC1563" s="47"/>
      <c r="DD1563" s="47"/>
      <c r="DE1563" s="47"/>
      <c r="DF1563" s="47"/>
      <c r="DG1563" s="47"/>
      <c r="DH1563" s="47"/>
      <c r="DI1563" s="47"/>
      <c r="DJ1563" s="47"/>
      <c r="DK1563" s="47"/>
      <c r="DL1563" s="47"/>
      <c r="DM1563" s="47"/>
      <c r="DN1563" s="47"/>
      <c r="DO1563" s="47"/>
      <c r="DP1563" s="47"/>
      <c r="DQ1563" s="47"/>
      <c r="DR1563" s="47"/>
      <c r="DS1563" s="47"/>
      <c r="DT1563" s="47"/>
      <c r="DU1563" s="47"/>
      <c r="DV1563" s="47"/>
      <c r="DW1563" s="47"/>
      <c r="DX1563" s="47"/>
      <c r="DY1563" s="47"/>
      <c r="DZ1563" s="47"/>
      <c r="EA1563" s="47"/>
      <c r="EB1563" s="47"/>
      <c r="EC1563" s="47"/>
      <c r="ED1563" s="47"/>
      <c r="EE1563" s="47"/>
      <c r="EF1563" s="47"/>
      <c r="EG1563" s="47"/>
      <c r="EH1563" s="47"/>
      <c r="EI1563" s="47"/>
      <c r="EJ1563" s="47"/>
      <c r="EK1563" s="47"/>
      <c r="EL1563" s="47"/>
      <c r="EM1563" s="47"/>
      <c r="EN1563" s="47"/>
      <c r="EO1563" s="47"/>
      <c r="EP1563" s="47"/>
      <c r="EQ1563" s="47"/>
      <c r="ER1563" s="47"/>
      <c r="ES1563" s="47"/>
      <c r="ET1563" s="47"/>
      <c r="EU1563" s="47"/>
      <c r="EV1563" s="47"/>
      <c r="EW1563" s="47"/>
      <c r="EX1563" s="47"/>
      <c r="EY1563" s="47"/>
      <c r="EZ1563" s="47"/>
      <c r="FA1563" s="47"/>
      <c r="FB1563" s="47"/>
      <c r="FC1563" s="47"/>
      <c r="FD1563" s="47"/>
      <c r="FE1563" s="47"/>
      <c r="FF1563" s="47"/>
      <c r="FG1563" s="47"/>
      <c r="FH1563" s="47"/>
      <c r="FI1563" s="47"/>
      <c r="FJ1563" s="47"/>
      <c r="FK1563" s="47"/>
      <c r="FL1563" s="47"/>
      <c r="FM1563" s="47"/>
      <c r="FN1563" s="47"/>
      <c r="FO1563" s="47"/>
      <c r="FP1563" s="47"/>
      <c r="FQ1563" s="47"/>
      <c r="FR1563" s="47"/>
      <c r="FS1563" s="47"/>
      <c r="FT1563" s="47"/>
      <c r="FU1563" s="47"/>
      <c r="FV1563" s="47"/>
      <c r="FW1563" s="47"/>
      <c r="FX1563" s="47"/>
      <c r="FY1563" s="47"/>
      <c r="FZ1563" s="47"/>
      <c r="GA1563" s="47"/>
      <c r="GB1563" s="47"/>
      <c r="GC1563" s="47"/>
      <c r="GD1563" s="47"/>
      <c r="GE1563" s="47"/>
      <c r="GF1563" s="47"/>
    </row>
    <row r="1564" spans="1:188" s="6" customFormat="1">
      <c r="A1564" s="42" t="s">
        <v>10070</v>
      </c>
      <c r="B1564" s="43"/>
      <c r="C1564" s="44" t="s">
        <v>10065</v>
      </c>
      <c r="D1564" s="44" t="s">
        <v>10059</v>
      </c>
      <c r="E1564" s="44" t="s">
        <v>1619</v>
      </c>
      <c r="F1564" s="44" t="s">
        <v>10060</v>
      </c>
      <c r="G1564" s="44">
        <v>171007346</v>
      </c>
      <c r="H1564" s="44">
        <v>171007346</v>
      </c>
      <c r="I1564" s="45">
        <v>46043</v>
      </c>
      <c r="J1564" s="45">
        <v>46044</v>
      </c>
      <c r="K1564" s="43" t="s">
        <v>43</v>
      </c>
      <c r="L1564" s="44" t="s">
        <v>44</v>
      </c>
      <c r="M1564" s="43"/>
      <c r="N1564" s="43"/>
      <c r="O1564" s="43"/>
      <c r="P1564" s="43"/>
      <c r="Q1564" s="43"/>
      <c r="R1564" s="337" t="s">
        <v>7768</v>
      </c>
      <c r="S1564" s="43"/>
      <c r="T1564" s="43"/>
      <c r="U1564" s="46"/>
      <c r="V1564" s="43"/>
      <c r="W1564" s="44" t="s">
        <v>59</v>
      </c>
      <c r="X1564" s="44" t="s">
        <v>87</v>
      </c>
      <c r="Y1564" s="54" t="s">
        <v>10061</v>
      </c>
      <c r="Z1564" s="43"/>
      <c r="AA1564" s="43"/>
      <c r="AB1564" s="43"/>
      <c r="AC1564" s="43"/>
      <c r="AD1564" s="43"/>
      <c r="AE1564" s="44" t="s">
        <v>10060</v>
      </c>
      <c r="AF1564" s="43"/>
      <c r="AG1564" s="43"/>
      <c r="AH1564" s="43"/>
      <c r="AI1564" s="43"/>
      <c r="AJ1564" s="43"/>
      <c r="AK1564" s="43"/>
      <c r="AL1564" s="43"/>
      <c r="AM1564" s="43"/>
      <c r="AN1564" s="47"/>
      <c r="AO1564" s="48"/>
      <c r="AP1564" s="48"/>
      <c r="AQ1564" s="48"/>
      <c r="AR1564" s="48"/>
      <c r="AS1564" s="48"/>
      <c r="AT1564" s="48"/>
      <c r="AU1564" s="48"/>
      <c r="AV1564" s="48"/>
      <c r="AW1564" s="48"/>
      <c r="AX1564" s="48"/>
      <c r="AY1564" s="48"/>
      <c r="AZ1564" s="48"/>
      <c r="BA1564" s="48"/>
      <c r="BB1564" s="48"/>
      <c r="BC1564" s="48"/>
      <c r="BD1564" s="48"/>
      <c r="BE1564" s="48"/>
      <c r="BF1564" s="48"/>
      <c r="BG1564" s="48"/>
      <c r="BH1564" s="48"/>
      <c r="BI1564" s="48"/>
      <c r="BJ1564" s="48"/>
      <c r="BK1564" s="48"/>
      <c r="BL1564" s="48"/>
      <c r="BM1564" s="48"/>
      <c r="BN1564" s="48"/>
      <c r="BO1564" s="48"/>
      <c r="BP1564" s="48"/>
      <c r="BQ1564" s="48"/>
      <c r="BR1564" s="48"/>
      <c r="BS1564" s="48"/>
      <c r="BT1564" s="48"/>
      <c r="BU1564" s="48"/>
      <c r="BV1564" s="48"/>
      <c r="BW1564" s="48"/>
      <c r="BX1564" s="48"/>
      <c r="BY1564" s="48"/>
      <c r="BZ1564" s="48"/>
      <c r="CA1564" s="48"/>
      <c r="CB1564" s="48"/>
      <c r="CC1564" s="48"/>
      <c r="CD1564" s="48"/>
      <c r="CE1564" s="48"/>
      <c r="CF1564" s="48"/>
      <c r="CG1564" s="48"/>
      <c r="CH1564" s="48"/>
      <c r="CI1564" s="48"/>
      <c r="CJ1564" s="48"/>
      <c r="CK1564" s="48"/>
      <c r="CL1564" s="48"/>
      <c r="CM1564" s="48"/>
      <c r="CN1564" s="48"/>
      <c r="CO1564" s="48"/>
      <c r="CP1564" s="48"/>
      <c r="CQ1564" s="48"/>
      <c r="CR1564" s="48"/>
      <c r="CS1564" s="48"/>
      <c r="CT1564" s="48"/>
      <c r="CU1564" s="48"/>
      <c r="CV1564" s="48"/>
      <c r="CW1564" s="48"/>
      <c r="CX1564" s="48"/>
      <c r="CY1564" s="48"/>
      <c r="CZ1564" s="48"/>
      <c r="DA1564" s="48"/>
      <c r="DB1564" s="48"/>
      <c r="DC1564" s="48"/>
      <c r="DD1564" s="48"/>
      <c r="DE1564" s="48"/>
      <c r="DF1564" s="48"/>
      <c r="DG1564" s="48"/>
      <c r="DH1564" s="48"/>
      <c r="DI1564" s="48"/>
      <c r="DJ1564" s="48"/>
      <c r="DK1564" s="48"/>
      <c r="DL1564" s="48"/>
      <c r="DM1564" s="48"/>
      <c r="DN1564" s="48"/>
      <c r="DO1564" s="48"/>
      <c r="DP1564" s="48"/>
      <c r="DQ1564" s="48"/>
      <c r="DR1564" s="48"/>
      <c r="DS1564" s="48"/>
      <c r="DT1564" s="48"/>
      <c r="DU1564" s="48"/>
      <c r="DV1564" s="48"/>
      <c r="DW1564" s="48"/>
      <c r="DX1564" s="48"/>
      <c r="DY1564" s="48"/>
      <c r="DZ1564" s="48"/>
      <c r="EA1564" s="48"/>
      <c r="EB1564" s="48"/>
      <c r="EC1564" s="48"/>
      <c r="ED1564" s="48"/>
      <c r="EE1564" s="48"/>
      <c r="EF1564" s="48"/>
      <c r="EG1564" s="48"/>
      <c r="EH1564" s="48"/>
      <c r="EI1564" s="48"/>
      <c r="EJ1564" s="48"/>
      <c r="EK1564" s="48"/>
      <c r="EL1564" s="48"/>
      <c r="EM1564" s="48"/>
      <c r="EN1564" s="48"/>
      <c r="EO1564" s="48"/>
      <c r="EP1564" s="48"/>
      <c r="EQ1564" s="48"/>
      <c r="ER1564" s="48"/>
      <c r="ES1564" s="48"/>
      <c r="ET1564" s="48"/>
      <c r="EU1564" s="48"/>
      <c r="EV1564" s="48"/>
      <c r="EW1564" s="48"/>
      <c r="EX1564" s="48"/>
      <c r="EY1564" s="48"/>
      <c r="EZ1564" s="48"/>
      <c r="FA1564" s="48"/>
      <c r="FB1564" s="48"/>
      <c r="FC1564" s="48"/>
      <c r="FD1564" s="48"/>
      <c r="FE1564" s="48"/>
      <c r="FF1564" s="48"/>
      <c r="FG1564" s="48"/>
      <c r="FH1564" s="48"/>
      <c r="FI1564" s="48"/>
      <c r="FJ1564" s="48"/>
      <c r="FK1564" s="48"/>
      <c r="FL1564" s="48"/>
      <c r="FM1564" s="48"/>
      <c r="FN1564" s="48"/>
      <c r="FO1564" s="48"/>
      <c r="FP1564" s="48"/>
      <c r="FQ1564" s="48"/>
      <c r="FR1564" s="48"/>
      <c r="FS1564" s="48"/>
      <c r="FT1564" s="48"/>
      <c r="FU1564" s="48"/>
      <c r="FV1564" s="48"/>
      <c r="FW1564" s="48"/>
      <c r="FX1564" s="48"/>
      <c r="FY1564" s="48"/>
      <c r="FZ1564" s="48"/>
      <c r="GA1564" s="48"/>
      <c r="GB1564" s="48"/>
      <c r="GC1564" s="48"/>
      <c r="GD1564" s="48"/>
      <c r="GE1564" s="48"/>
      <c r="GF1564" s="48"/>
    </row>
    <row r="1565" spans="1:188" s="6" customFormat="1">
      <c r="A1565" s="42" t="s">
        <v>10071</v>
      </c>
      <c r="B1565" s="43"/>
      <c r="C1565" s="44" t="s">
        <v>10058</v>
      </c>
      <c r="D1565" s="44" t="s">
        <v>10059</v>
      </c>
      <c r="E1565" s="44" t="s">
        <v>1619</v>
      </c>
      <c r="F1565" s="44" t="s">
        <v>10060</v>
      </c>
      <c r="G1565" s="44">
        <v>708395755</v>
      </c>
      <c r="H1565" s="44">
        <v>708395755</v>
      </c>
      <c r="I1565" s="45">
        <v>46043</v>
      </c>
      <c r="J1565" s="45">
        <v>46044</v>
      </c>
      <c r="K1565" s="43" t="s">
        <v>43</v>
      </c>
      <c r="L1565" s="44" t="s">
        <v>44</v>
      </c>
      <c r="M1565" s="43"/>
      <c r="N1565" s="43"/>
      <c r="O1565" s="43"/>
      <c r="P1565" s="43"/>
      <c r="Q1565" s="43"/>
      <c r="R1565" s="337" t="s">
        <v>7768</v>
      </c>
      <c r="S1565" s="43"/>
      <c r="T1565" s="43"/>
      <c r="U1565" s="46"/>
      <c r="V1565" s="43"/>
      <c r="W1565" s="44" t="s">
        <v>59</v>
      </c>
      <c r="X1565" s="44" t="s">
        <v>87</v>
      </c>
      <c r="Y1565" s="54" t="s">
        <v>10061</v>
      </c>
      <c r="Z1565" s="43"/>
      <c r="AA1565" s="43"/>
      <c r="AB1565" s="43"/>
      <c r="AC1565" s="43"/>
      <c r="AD1565" s="43"/>
      <c r="AE1565" s="44" t="s">
        <v>10060</v>
      </c>
      <c r="AF1565" s="43"/>
      <c r="AG1565" s="43"/>
      <c r="AH1565" s="43"/>
      <c r="AI1565" s="43"/>
      <c r="AJ1565" s="43"/>
      <c r="AK1565" s="43"/>
      <c r="AL1565" s="43"/>
      <c r="AM1565" s="43"/>
      <c r="AN1565" s="47"/>
      <c r="AO1565" s="48"/>
      <c r="AP1565" s="48"/>
      <c r="AQ1565" s="48"/>
      <c r="AR1565" s="48"/>
      <c r="AS1565" s="48"/>
      <c r="AT1565" s="48"/>
      <c r="AU1565" s="48"/>
      <c r="AV1565" s="48"/>
      <c r="AW1565" s="48"/>
      <c r="AX1565" s="48"/>
      <c r="AY1565" s="48"/>
      <c r="AZ1565" s="48"/>
      <c r="BA1565" s="48"/>
      <c r="BB1565" s="48"/>
      <c r="BC1565" s="48"/>
      <c r="BD1565" s="48"/>
      <c r="BE1565" s="48"/>
      <c r="BF1565" s="48"/>
      <c r="BG1565" s="48"/>
      <c r="BH1565" s="48"/>
      <c r="BI1565" s="48"/>
      <c r="BJ1565" s="48"/>
      <c r="BK1565" s="48"/>
      <c r="BL1565" s="48"/>
      <c r="BM1565" s="48"/>
      <c r="BN1565" s="48"/>
      <c r="BO1565" s="48"/>
      <c r="BP1565" s="48"/>
      <c r="BQ1565" s="48"/>
      <c r="BR1565" s="48"/>
      <c r="BS1565" s="48"/>
      <c r="BT1565" s="48"/>
      <c r="BU1565" s="48"/>
      <c r="BV1565" s="48"/>
      <c r="BW1565" s="48"/>
      <c r="BX1565" s="48"/>
      <c r="BY1565" s="48"/>
      <c r="BZ1565" s="48"/>
      <c r="CA1565" s="48"/>
      <c r="CB1565" s="48"/>
      <c r="CC1565" s="48"/>
      <c r="CD1565" s="48"/>
      <c r="CE1565" s="48"/>
      <c r="CF1565" s="48"/>
      <c r="CG1565" s="48"/>
      <c r="CH1565" s="48"/>
      <c r="CI1565" s="48"/>
      <c r="CJ1565" s="48"/>
      <c r="CK1565" s="48"/>
      <c r="CL1565" s="48"/>
      <c r="CM1565" s="48"/>
      <c r="CN1565" s="48"/>
      <c r="CO1565" s="48"/>
      <c r="CP1565" s="48"/>
      <c r="CQ1565" s="48"/>
      <c r="CR1565" s="48"/>
      <c r="CS1565" s="48"/>
      <c r="CT1565" s="48"/>
      <c r="CU1565" s="48"/>
      <c r="CV1565" s="48"/>
      <c r="CW1565" s="48"/>
      <c r="CX1565" s="48"/>
      <c r="CY1565" s="48"/>
      <c r="CZ1565" s="48"/>
      <c r="DA1565" s="48"/>
      <c r="DB1565" s="48"/>
      <c r="DC1565" s="48"/>
      <c r="DD1565" s="48"/>
      <c r="DE1565" s="48"/>
      <c r="DF1565" s="48"/>
      <c r="DG1565" s="48"/>
      <c r="DH1565" s="48"/>
      <c r="DI1565" s="48"/>
      <c r="DJ1565" s="48"/>
      <c r="DK1565" s="48"/>
      <c r="DL1565" s="48"/>
      <c r="DM1565" s="48"/>
      <c r="DN1565" s="48"/>
      <c r="DO1565" s="48"/>
      <c r="DP1565" s="48"/>
      <c r="DQ1565" s="48"/>
      <c r="DR1565" s="48"/>
      <c r="DS1565" s="48"/>
      <c r="DT1565" s="48"/>
      <c r="DU1565" s="48"/>
      <c r="DV1565" s="48"/>
      <c r="DW1565" s="48"/>
      <c r="DX1565" s="48"/>
      <c r="DY1565" s="48"/>
      <c r="DZ1565" s="48"/>
      <c r="EA1565" s="48"/>
      <c r="EB1565" s="48"/>
      <c r="EC1565" s="48"/>
      <c r="ED1565" s="48"/>
      <c r="EE1565" s="48"/>
      <c r="EF1565" s="48"/>
      <c r="EG1565" s="48"/>
      <c r="EH1565" s="48"/>
      <c r="EI1565" s="48"/>
      <c r="EJ1565" s="48"/>
      <c r="EK1565" s="48"/>
      <c r="EL1565" s="48"/>
      <c r="EM1565" s="48"/>
      <c r="EN1565" s="48"/>
      <c r="EO1565" s="48"/>
      <c r="EP1565" s="48"/>
      <c r="EQ1565" s="48"/>
      <c r="ER1565" s="48"/>
      <c r="ES1565" s="48"/>
      <c r="ET1565" s="48"/>
      <c r="EU1565" s="48"/>
      <c r="EV1565" s="48"/>
      <c r="EW1565" s="48"/>
      <c r="EX1565" s="48"/>
      <c r="EY1565" s="48"/>
      <c r="EZ1565" s="48"/>
      <c r="FA1565" s="48"/>
      <c r="FB1565" s="48"/>
      <c r="FC1565" s="48"/>
      <c r="FD1565" s="48"/>
      <c r="FE1565" s="48"/>
      <c r="FF1565" s="48"/>
      <c r="FG1565" s="48"/>
      <c r="FH1565" s="48"/>
      <c r="FI1565" s="48"/>
      <c r="FJ1565" s="48"/>
      <c r="FK1565" s="48"/>
      <c r="FL1565" s="48"/>
      <c r="FM1565" s="48"/>
      <c r="FN1565" s="48"/>
      <c r="FO1565" s="48"/>
      <c r="FP1565" s="48"/>
      <c r="FQ1565" s="48"/>
      <c r="FR1565" s="48"/>
      <c r="FS1565" s="48"/>
      <c r="FT1565" s="48"/>
      <c r="FU1565" s="48"/>
      <c r="FV1565" s="48"/>
      <c r="FW1565" s="48"/>
      <c r="FX1565" s="48"/>
      <c r="FY1565" s="48"/>
      <c r="FZ1565" s="48"/>
      <c r="GA1565" s="48"/>
      <c r="GB1565" s="48"/>
      <c r="GC1565" s="48"/>
      <c r="GD1565" s="48"/>
      <c r="GE1565" s="48"/>
      <c r="GF1565" s="48"/>
    </row>
    <row r="1566" spans="1:188" s="6" customFormat="1">
      <c r="A1566" s="42" t="s">
        <v>10072</v>
      </c>
      <c r="B1566" s="43"/>
      <c r="C1566" s="44" t="s">
        <v>10063</v>
      </c>
      <c r="D1566" s="44" t="s">
        <v>10059</v>
      </c>
      <c r="E1566" s="44" t="s">
        <v>1619</v>
      </c>
      <c r="F1566" s="44" t="s">
        <v>10060</v>
      </c>
      <c r="G1566" s="44">
        <v>747822669</v>
      </c>
      <c r="H1566" s="44">
        <v>747822669</v>
      </c>
      <c r="I1566" s="45">
        <v>46043</v>
      </c>
      <c r="J1566" s="45">
        <v>46044</v>
      </c>
      <c r="K1566" s="43" t="s">
        <v>43</v>
      </c>
      <c r="L1566" s="44" t="s">
        <v>44</v>
      </c>
      <c r="M1566" s="43"/>
      <c r="N1566" s="43"/>
      <c r="O1566" s="43"/>
      <c r="P1566" s="43"/>
      <c r="Q1566" s="43"/>
      <c r="R1566" s="337" t="s">
        <v>7768</v>
      </c>
      <c r="S1566" s="43"/>
      <c r="T1566" s="43"/>
      <c r="U1566" s="46"/>
      <c r="V1566" s="43"/>
      <c r="W1566" s="44" t="s">
        <v>59</v>
      </c>
      <c r="X1566" s="44" t="s">
        <v>87</v>
      </c>
      <c r="Y1566" s="54" t="s">
        <v>10061</v>
      </c>
      <c r="Z1566" s="43"/>
      <c r="AA1566" s="43"/>
      <c r="AB1566" s="43"/>
      <c r="AC1566" s="43"/>
      <c r="AD1566" s="43"/>
      <c r="AE1566" s="44" t="s">
        <v>10060</v>
      </c>
      <c r="AF1566" s="43"/>
      <c r="AG1566" s="43"/>
      <c r="AH1566" s="43"/>
      <c r="AI1566" s="43"/>
      <c r="AJ1566" s="43"/>
      <c r="AK1566" s="43"/>
      <c r="AL1566" s="43"/>
      <c r="AM1566" s="43"/>
      <c r="AN1566" s="47"/>
      <c r="AO1566" s="48"/>
      <c r="AP1566" s="48"/>
      <c r="AQ1566" s="48"/>
      <c r="AR1566" s="48"/>
      <c r="AS1566" s="48"/>
      <c r="AT1566" s="48"/>
      <c r="AU1566" s="48"/>
      <c r="AV1566" s="48"/>
      <c r="AW1566" s="48"/>
      <c r="AX1566" s="48"/>
      <c r="AY1566" s="48"/>
      <c r="AZ1566" s="48"/>
      <c r="BA1566" s="48"/>
      <c r="BB1566" s="48"/>
      <c r="BC1566" s="48"/>
      <c r="BD1566" s="48"/>
      <c r="BE1566" s="48"/>
      <c r="BF1566" s="48"/>
      <c r="BG1566" s="48"/>
      <c r="BH1566" s="48"/>
      <c r="BI1566" s="48"/>
      <c r="BJ1566" s="48"/>
      <c r="BK1566" s="48"/>
      <c r="BL1566" s="48"/>
      <c r="BM1566" s="48"/>
      <c r="BN1566" s="48"/>
      <c r="BO1566" s="48"/>
      <c r="BP1566" s="48"/>
      <c r="BQ1566" s="48"/>
      <c r="BR1566" s="48"/>
      <c r="BS1566" s="48"/>
      <c r="BT1566" s="48"/>
      <c r="BU1566" s="48"/>
      <c r="BV1566" s="48"/>
      <c r="BW1566" s="48"/>
      <c r="BX1566" s="48"/>
      <c r="BY1566" s="48"/>
      <c r="BZ1566" s="48"/>
      <c r="CA1566" s="48"/>
      <c r="CB1566" s="48"/>
      <c r="CC1566" s="48"/>
      <c r="CD1566" s="48"/>
      <c r="CE1566" s="48"/>
      <c r="CF1566" s="48"/>
      <c r="CG1566" s="48"/>
      <c r="CH1566" s="48"/>
      <c r="CI1566" s="48"/>
      <c r="CJ1566" s="48"/>
      <c r="CK1566" s="48"/>
      <c r="CL1566" s="48"/>
      <c r="CM1566" s="48"/>
      <c r="CN1566" s="48"/>
      <c r="CO1566" s="48"/>
      <c r="CP1566" s="48"/>
      <c r="CQ1566" s="48"/>
      <c r="CR1566" s="48"/>
      <c r="CS1566" s="48"/>
      <c r="CT1566" s="48"/>
      <c r="CU1566" s="48"/>
      <c r="CV1566" s="48"/>
      <c r="CW1566" s="48"/>
      <c r="CX1566" s="48"/>
      <c r="CY1566" s="48"/>
      <c r="CZ1566" s="48"/>
      <c r="DA1566" s="48"/>
      <c r="DB1566" s="48"/>
      <c r="DC1566" s="48"/>
      <c r="DD1566" s="48"/>
      <c r="DE1566" s="48"/>
      <c r="DF1566" s="48"/>
      <c r="DG1566" s="48"/>
      <c r="DH1566" s="48"/>
      <c r="DI1566" s="48"/>
      <c r="DJ1566" s="48"/>
      <c r="DK1566" s="48"/>
      <c r="DL1566" s="48"/>
      <c r="DM1566" s="48"/>
      <c r="DN1566" s="48"/>
      <c r="DO1566" s="48"/>
      <c r="DP1566" s="48"/>
      <c r="DQ1566" s="48"/>
      <c r="DR1566" s="48"/>
      <c r="DS1566" s="48"/>
      <c r="DT1566" s="48"/>
      <c r="DU1566" s="48"/>
      <c r="DV1566" s="48"/>
      <c r="DW1566" s="48"/>
      <c r="DX1566" s="48"/>
      <c r="DY1566" s="48"/>
      <c r="DZ1566" s="48"/>
      <c r="EA1566" s="48"/>
      <c r="EB1566" s="48"/>
      <c r="EC1566" s="48"/>
      <c r="ED1566" s="48"/>
      <c r="EE1566" s="48"/>
      <c r="EF1566" s="48"/>
      <c r="EG1566" s="48"/>
      <c r="EH1566" s="48"/>
      <c r="EI1566" s="48"/>
      <c r="EJ1566" s="48"/>
      <c r="EK1566" s="48"/>
      <c r="EL1566" s="48"/>
      <c r="EM1566" s="48"/>
      <c r="EN1566" s="48"/>
      <c r="EO1566" s="48"/>
      <c r="EP1566" s="48"/>
      <c r="EQ1566" s="48"/>
      <c r="ER1566" s="48"/>
      <c r="ES1566" s="48"/>
      <c r="ET1566" s="48"/>
      <c r="EU1566" s="48"/>
      <c r="EV1566" s="48"/>
      <c r="EW1566" s="48"/>
      <c r="EX1566" s="48"/>
      <c r="EY1566" s="48"/>
      <c r="EZ1566" s="48"/>
      <c r="FA1566" s="48"/>
      <c r="FB1566" s="48"/>
      <c r="FC1566" s="48"/>
      <c r="FD1566" s="48"/>
      <c r="FE1566" s="48"/>
      <c r="FF1566" s="48"/>
      <c r="FG1566" s="48"/>
      <c r="FH1566" s="48"/>
      <c r="FI1566" s="48"/>
      <c r="FJ1566" s="48"/>
      <c r="FK1566" s="48"/>
      <c r="FL1566" s="48"/>
      <c r="FM1566" s="48"/>
      <c r="FN1566" s="48"/>
      <c r="FO1566" s="48"/>
      <c r="FP1566" s="48"/>
      <c r="FQ1566" s="48"/>
      <c r="FR1566" s="48"/>
      <c r="FS1566" s="48"/>
      <c r="FT1566" s="48"/>
      <c r="FU1566" s="48"/>
      <c r="FV1566" s="48"/>
      <c r="FW1566" s="48"/>
      <c r="FX1566" s="48"/>
      <c r="FY1566" s="48"/>
      <c r="FZ1566" s="48"/>
      <c r="GA1566" s="48"/>
      <c r="GB1566" s="48"/>
      <c r="GC1566" s="48"/>
      <c r="GD1566" s="48"/>
      <c r="GE1566" s="48"/>
      <c r="GF1566" s="48"/>
    </row>
    <row r="1567" spans="1:188" s="6" customFormat="1">
      <c r="A1567" s="42" t="s">
        <v>10073</v>
      </c>
      <c r="B1567" s="43"/>
      <c r="C1567" s="44" t="s">
        <v>10065</v>
      </c>
      <c r="D1567" s="44" t="s">
        <v>10059</v>
      </c>
      <c r="E1567" s="44" t="s">
        <v>1619</v>
      </c>
      <c r="F1567" s="44" t="s">
        <v>10060</v>
      </c>
      <c r="G1567" s="44">
        <v>171007346</v>
      </c>
      <c r="H1567" s="44">
        <v>171007346</v>
      </c>
      <c r="I1567" s="45">
        <v>46043</v>
      </c>
      <c r="J1567" s="45">
        <v>46044</v>
      </c>
      <c r="K1567" s="46" t="s">
        <v>43</v>
      </c>
      <c r="L1567" s="44" t="s">
        <v>44</v>
      </c>
      <c r="M1567" s="43"/>
      <c r="N1567" s="43"/>
      <c r="O1567" s="43"/>
      <c r="P1567" s="43"/>
      <c r="Q1567" s="43"/>
      <c r="R1567" s="337" t="s">
        <v>7768</v>
      </c>
      <c r="S1567" s="43"/>
      <c r="T1567" s="43"/>
      <c r="U1567" s="46"/>
      <c r="V1567" s="43"/>
      <c r="W1567" s="44" t="s">
        <v>59</v>
      </c>
      <c r="X1567" s="44" t="s">
        <v>87</v>
      </c>
      <c r="Y1567" s="54" t="s">
        <v>10061</v>
      </c>
      <c r="Z1567" s="43"/>
      <c r="AA1567" s="43"/>
      <c r="AB1567" s="43"/>
      <c r="AC1567" s="43"/>
      <c r="AD1567" s="43"/>
      <c r="AE1567" s="44" t="s">
        <v>10060</v>
      </c>
      <c r="AF1567" s="43"/>
      <c r="AG1567" s="43"/>
      <c r="AH1567" s="43"/>
      <c r="AI1567" s="43"/>
      <c r="AJ1567" s="43"/>
      <c r="AK1567" s="43"/>
      <c r="AL1567" s="43"/>
      <c r="AM1567" s="43"/>
      <c r="AN1567" s="47"/>
      <c r="AO1567" s="47"/>
      <c r="AP1567" s="47"/>
      <c r="AQ1567" s="47"/>
      <c r="AR1567" s="47"/>
      <c r="AS1567" s="47"/>
      <c r="AT1567" s="47"/>
      <c r="AU1567" s="47"/>
      <c r="AV1567" s="47"/>
      <c r="AW1567" s="47"/>
      <c r="AX1567" s="47"/>
      <c r="AY1567" s="47"/>
      <c r="AZ1567" s="47"/>
      <c r="BA1567" s="47"/>
      <c r="BB1567" s="47"/>
      <c r="BC1567" s="47"/>
      <c r="BD1567" s="47"/>
      <c r="BE1567" s="47"/>
      <c r="BF1567" s="47"/>
      <c r="BG1567" s="47"/>
      <c r="BH1567" s="47"/>
      <c r="BI1567" s="47"/>
      <c r="BJ1567" s="47"/>
      <c r="BK1567" s="47"/>
      <c r="BL1567" s="47"/>
      <c r="BM1567" s="47"/>
      <c r="BN1567" s="47"/>
      <c r="BO1567" s="47"/>
      <c r="BP1567" s="47"/>
      <c r="BQ1567" s="47"/>
      <c r="BR1567" s="47"/>
      <c r="BS1567" s="47"/>
      <c r="BT1567" s="47"/>
      <c r="BU1567" s="47"/>
      <c r="BV1567" s="47"/>
      <c r="BW1567" s="47"/>
      <c r="BX1567" s="47"/>
      <c r="BY1567" s="47"/>
      <c r="BZ1567" s="47"/>
      <c r="CA1567" s="47"/>
      <c r="CB1567" s="47"/>
      <c r="CC1567" s="47"/>
      <c r="CD1567" s="47"/>
      <c r="CE1567" s="47"/>
      <c r="CF1567" s="47"/>
      <c r="CG1567" s="47"/>
      <c r="CH1567" s="47"/>
      <c r="CI1567" s="47"/>
      <c r="CJ1567" s="47"/>
      <c r="CK1567" s="47"/>
      <c r="CL1567" s="47"/>
      <c r="CM1567" s="47"/>
      <c r="CN1567" s="47"/>
      <c r="CO1567" s="47"/>
      <c r="CP1567" s="47"/>
      <c r="CQ1567" s="47"/>
      <c r="CR1567" s="47"/>
      <c r="CS1567" s="47"/>
      <c r="CT1567" s="47"/>
      <c r="CU1567" s="47"/>
      <c r="CV1567" s="47"/>
      <c r="CW1567" s="47"/>
      <c r="CX1567" s="47"/>
      <c r="CY1567" s="47"/>
      <c r="CZ1567" s="47"/>
      <c r="DA1567" s="47"/>
      <c r="DB1567" s="47"/>
      <c r="DC1567" s="47"/>
      <c r="DD1567" s="47"/>
      <c r="DE1567" s="47"/>
      <c r="DF1567" s="47"/>
      <c r="DG1567" s="47"/>
      <c r="DH1567" s="47"/>
      <c r="DI1567" s="47"/>
      <c r="DJ1567" s="47"/>
      <c r="DK1567" s="47"/>
      <c r="DL1567" s="47"/>
      <c r="DM1567" s="47"/>
      <c r="DN1567" s="47"/>
      <c r="DO1567" s="47"/>
      <c r="DP1567" s="47"/>
      <c r="DQ1567" s="47"/>
      <c r="DR1567" s="47"/>
      <c r="DS1567" s="47"/>
      <c r="DT1567" s="47"/>
      <c r="DU1567" s="47"/>
      <c r="DV1567" s="47"/>
      <c r="DW1567" s="47"/>
      <c r="DX1567" s="47"/>
      <c r="DY1567" s="47"/>
      <c r="DZ1567" s="47"/>
      <c r="EA1567" s="47"/>
      <c r="EB1567" s="47"/>
      <c r="EC1567" s="47"/>
      <c r="ED1567" s="47"/>
      <c r="EE1567" s="47"/>
      <c r="EF1567" s="47"/>
      <c r="EG1567" s="47"/>
      <c r="EH1567" s="47"/>
      <c r="EI1567" s="47"/>
      <c r="EJ1567" s="47"/>
      <c r="EK1567" s="47"/>
      <c r="EL1567" s="47"/>
      <c r="EM1567" s="47"/>
      <c r="EN1567" s="47"/>
      <c r="EO1567" s="47"/>
      <c r="EP1567" s="47"/>
      <c r="EQ1567" s="47"/>
      <c r="ER1567" s="47"/>
      <c r="ES1567" s="47"/>
      <c r="ET1567" s="47"/>
      <c r="EU1567" s="47"/>
      <c r="EV1567" s="47"/>
      <c r="EW1567" s="47"/>
      <c r="EX1567" s="47"/>
      <c r="EY1567" s="47"/>
      <c r="EZ1567" s="47"/>
      <c r="FA1567" s="47"/>
      <c r="FB1567" s="47"/>
      <c r="FC1567" s="47"/>
      <c r="FD1567" s="47"/>
      <c r="FE1567" s="47"/>
      <c r="FF1567" s="47"/>
      <c r="FG1567" s="47"/>
      <c r="FH1567" s="47"/>
      <c r="FI1567" s="47"/>
      <c r="FJ1567" s="47"/>
      <c r="FK1567" s="47"/>
      <c r="FL1567" s="47"/>
      <c r="FM1567" s="47"/>
      <c r="FN1567" s="47"/>
      <c r="FO1567" s="47"/>
      <c r="FP1567" s="47"/>
      <c r="FQ1567" s="47"/>
      <c r="FR1567" s="47"/>
      <c r="FS1567" s="47"/>
      <c r="FT1567" s="47"/>
      <c r="FU1567" s="47"/>
      <c r="FV1567" s="47"/>
      <c r="FW1567" s="47"/>
      <c r="FX1567" s="47"/>
      <c r="FY1567" s="47"/>
      <c r="FZ1567" s="47"/>
      <c r="GA1567" s="47"/>
      <c r="GB1567" s="47"/>
      <c r="GC1567" s="47"/>
      <c r="GD1567" s="47"/>
      <c r="GE1567" s="47"/>
      <c r="GF1567" s="47"/>
    </row>
    <row r="1568" spans="1:188" s="6" customFormat="1">
      <c r="A1568" s="42" t="s">
        <v>10074</v>
      </c>
      <c r="B1568" s="43"/>
      <c r="C1568" s="44" t="s">
        <v>10058</v>
      </c>
      <c r="D1568" s="44" t="s">
        <v>10059</v>
      </c>
      <c r="E1568" s="44" t="s">
        <v>1619</v>
      </c>
      <c r="F1568" s="44" t="s">
        <v>10060</v>
      </c>
      <c r="G1568" s="44">
        <v>708395755</v>
      </c>
      <c r="H1568" s="44">
        <v>708395755</v>
      </c>
      <c r="I1568" s="45">
        <v>46043</v>
      </c>
      <c r="J1568" s="45">
        <v>46044</v>
      </c>
      <c r="K1568" s="43" t="s">
        <v>43</v>
      </c>
      <c r="L1568" s="44" t="s">
        <v>44</v>
      </c>
      <c r="M1568" s="43"/>
      <c r="N1568" s="43"/>
      <c r="O1568" s="43"/>
      <c r="P1568" s="43"/>
      <c r="Q1568" s="43"/>
      <c r="R1568" s="337" t="s">
        <v>7768</v>
      </c>
      <c r="S1568" s="43"/>
      <c r="T1568" s="43"/>
      <c r="U1568" s="46"/>
      <c r="V1568" s="43"/>
      <c r="W1568" s="44" t="s">
        <v>59</v>
      </c>
      <c r="X1568" s="44" t="s">
        <v>87</v>
      </c>
      <c r="Y1568" s="54" t="s">
        <v>10061</v>
      </c>
      <c r="Z1568" s="43"/>
      <c r="AA1568" s="43"/>
      <c r="AB1568" s="43"/>
      <c r="AC1568" s="43"/>
      <c r="AD1568" s="43"/>
      <c r="AE1568" s="44" t="s">
        <v>10060</v>
      </c>
      <c r="AF1568" s="43"/>
      <c r="AG1568" s="43"/>
      <c r="AH1568" s="43"/>
      <c r="AI1568" s="43"/>
      <c r="AJ1568" s="43"/>
      <c r="AK1568" s="43"/>
      <c r="AL1568" s="43"/>
      <c r="AM1568" s="43"/>
      <c r="AN1568" s="47"/>
      <c r="AO1568" s="48"/>
      <c r="AP1568" s="48"/>
      <c r="AQ1568" s="48"/>
      <c r="AR1568" s="48"/>
      <c r="AS1568" s="48"/>
      <c r="AT1568" s="48"/>
      <c r="AU1568" s="48"/>
      <c r="AV1568" s="48"/>
      <c r="AW1568" s="48"/>
      <c r="AX1568" s="48"/>
      <c r="AY1568" s="48"/>
      <c r="AZ1568" s="48"/>
      <c r="BA1568" s="48"/>
      <c r="BB1568" s="48"/>
      <c r="BC1568" s="48"/>
      <c r="BD1568" s="48"/>
      <c r="BE1568" s="48"/>
      <c r="BF1568" s="48"/>
      <c r="BG1568" s="48"/>
      <c r="BH1568" s="48"/>
      <c r="BI1568" s="48"/>
      <c r="BJ1568" s="48"/>
      <c r="BK1568" s="48"/>
      <c r="BL1568" s="48"/>
      <c r="BM1568" s="48"/>
      <c r="BN1568" s="48"/>
      <c r="BO1568" s="48"/>
      <c r="BP1568" s="48"/>
      <c r="BQ1568" s="48"/>
      <c r="BR1568" s="48"/>
      <c r="BS1568" s="48"/>
      <c r="BT1568" s="48"/>
      <c r="BU1568" s="48"/>
      <c r="BV1568" s="48"/>
      <c r="BW1568" s="48"/>
      <c r="BX1568" s="48"/>
      <c r="BY1568" s="48"/>
      <c r="BZ1568" s="48"/>
      <c r="CA1568" s="48"/>
      <c r="CB1568" s="48"/>
      <c r="CC1568" s="48"/>
      <c r="CD1568" s="48"/>
      <c r="CE1568" s="48"/>
      <c r="CF1568" s="48"/>
      <c r="CG1568" s="48"/>
      <c r="CH1568" s="48"/>
      <c r="CI1568" s="48"/>
      <c r="CJ1568" s="48"/>
      <c r="CK1568" s="48"/>
      <c r="CL1568" s="48"/>
      <c r="CM1568" s="48"/>
      <c r="CN1568" s="48"/>
      <c r="CO1568" s="48"/>
      <c r="CP1568" s="48"/>
      <c r="CQ1568" s="48"/>
      <c r="CR1568" s="48"/>
      <c r="CS1568" s="48"/>
      <c r="CT1568" s="48"/>
      <c r="CU1568" s="48"/>
      <c r="CV1568" s="48"/>
      <c r="CW1568" s="48"/>
      <c r="CX1568" s="48"/>
      <c r="CY1568" s="48"/>
      <c r="CZ1568" s="48"/>
      <c r="DA1568" s="48"/>
      <c r="DB1568" s="48"/>
      <c r="DC1568" s="48"/>
      <c r="DD1568" s="48"/>
      <c r="DE1568" s="48"/>
      <c r="DF1568" s="48"/>
      <c r="DG1568" s="48"/>
      <c r="DH1568" s="48"/>
      <c r="DI1568" s="48"/>
      <c r="DJ1568" s="48"/>
      <c r="DK1568" s="48"/>
      <c r="DL1568" s="48"/>
      <c r="DM1568" s="48"/>
      <c r="DN1568" s="48"/>
      <c r="DO1568" s="48"/>
      <c r="DP1568" s="48"/>
      <c r="DQ1568" s="48"/>
      <c r="DR1568" s="48"/>
      <c r="DS1568" s="48"/>
      <c r="DT1568" s="48"/>
      <c r="DU1568" s="48"/>
      <c r="DV1568" s="48"/>
      <c r="DW1568" s="48"/>
      <c r="DX1568" s="48"/>
      <c r="DY1568" s="48"/>
      <c r="DZ1568" s="48"/>
      <c r="EA1568" s="48"/>
      <c r="EB1568" s="48"/>
      <c r="EC1568" s="48"/>
      <c r="ED1568" s="48"/>
      <c r="EE1568" s="48"/>
      <c r="EF1568" s="48"/>
      <c r="EG1568" s="48"/>
      <c r="EH1568" s="48"/>
      <c r="EI1568" s="48"/>
      <c r="EJ1568" s="48"/>
      <c r="EK1568" s="48"/>
      <c r="EL1568" s="48"/>
      <c r="EM1568" s="48"/>
      <c r="EN1568" s="48"/>
      <c r="EO1568" s="48"/>
      <c r="EP1568" s="48"/>
      <c r="EQ1568" s="48"/>
      <c r="ER1568" s="48"/>
      <c r="ES1568" s="48"/>
      <c r="ET1568" s="48"/>
      <c r="EU1568" s="48"/>
      <c r="EV1568" s="48"/>
      <c r="EW1568" s="48"/>
      <c r="EX1568" s="48"/>
      <c r="EY1568" s="48"/>
      <c r="EZ1568" s="48"/>
      <c r="FA1568" s="48"/>
      <c r="FB1568" s="48"/>
      <c r="FC1568" s="48"/>
      <c r="FD1568" s="48"/>
      <c r="FE1568" s="48"/>
      <c r="FF1568" s="48"/>
      <c r="FG1568" s="48"/>
      <c r="FH1568" s="48"/>
      <c r="FI1568" s="48"/>
      <c r="FJ1568" s="48"/>
      <c r="FK1568" s="48"/>
      <c r="FL1568" s="48"/>
      <c r="FM1568" s="48"/>
      <c r="FN1568" s="48"/>
      <c r="FO1568" s="48"/>
      <c r="FP1568" s="48"/>
      <c r="FQ1568" s="48"/>
      <c r="FR1568" s="48"/>
      <c r="FS1568" s="48"/>
      <c r="FT1568" s="48"/>
      <c r="FU1568" s="48"/>
      <c r="FV1568" s="48"/>
      <c r="FW1568" s="48"/>
      <c r="FX1568" s="48"/>
      <c r="FY1568" s="48"/>
      <c r="FZ1568" s="48"/>
      <c r="GA1568" s="48"/>
      <c r="GB1568" s="48"/>
      <c r="GC1568" s="48"/>
      <c r="GD1568" s="48"/>
      <c r="GE1568" s="48"/>
      <c r="GF1568" s="48"/>
    </row>
    <row r="1569" spans="1:188" s="6" customFormat="1">
      <c r="A1569" s="42" t="s">
        <v>10075</v>
      </c>
      <c r="B1569" s="43"/>
      <c r="C1569" s="44" t="s">
        <v>10076</v>
      </c>
      <c r="D1569" s="44" t="s">
        <v>10077</v>
      </c>
      <c r="E1569" s="44" t="s">
        <v>1619</v>
      </c>
      <c r="F1569" s="44" t="s">
        <v>10060</v>
      </c>
      <c r="G1569" s="44">
        <v>140427625</v>
      </c>
      <c r="H1569" s="44">
        <v>140427625</v>
      </c>
      <c r="I1569" s="45">
        <v>46043</v>
      </c>
      <c r="J1569" s="45">
        <v>46044</v>
      </c>
      <c r="K1569" s="46" t="s">
        <v>43</v>
      </c>
      <c r="L1569" s="44" t="s">
        <v>44</v>
      </c>
      <c r="M1569" s="43"/>
      <c r="N1569" s="43"/>
      <c r="O1569" s="43"/>
      <c r="P1569" s="43"/>
      <c r="Q1569" s="43"/>
      <c r="R1569" s="337" t="s">
        <v>7768</v>
      </c>
      <c r="S1569" s="43"/>
      <c r="T1569" s="43"/>
      <c r="U1569" s="46"/>
      <c r="V1569" s="43"/>
      <c r="W1569" s="44" t="s">
        <v>59</v>
      </c>
      <c r="X1569" s="44" t="s">
        <v>87</v>
      </c>
      <c r="Y1569" s="54" t="s">
        <v>10061</v>
      </c>
      <c r="Z1569" s="43"/>
      <c r="AA1569" s="43"/>
      <c r="AB1569" s="43"/>
      <c r="AC1569" s="43"/>
      <c r="AD1569" s="43"/>
      <c r="AE1569" s="44" t="s">
        <v>10060</v>
      </c>
      <c r="AF1569" s="43"/>
      <c r="AG1569" s="43"/>
      <c r="AH1569" s="43"/>
      <c r="AI1569" s="43"/>
      <c r="AJ1569" s="43"/>
      <c r="AK1569" s="43"/>
      <c r="AL1569" s="43"/>
      <c r="AM1569" s="43"/>
      <c r="AN1569" s="47"/>
      <c r="AO1569" s="47"/>
      <c r="AP1569" s="47"/>
      <c r="AQ1569" s="47"/>
      <c r="AR1569" s="47"/>
      <c r="AS1569" s="47"/>
      <c r="AT1569" s="47"/>
      <c r="AU1569" s="47"/>
      <c r="AV1569" s="47"/>
      <c r="AW1569" s="47"/>
      <c r="AX1569" s="47"/>
      <c r="AY1569" s="47"/>
      <c r="AZ1569" s="47"/>
      <c r="BA1569" s="47"/>
      <c r="BB1569" s="47"/>
      <c r="BC1569" s="47"/>
      <c r="BD1569" s="47"/>
      <c r="BE1569" s="47"/>
      <c r="BF1569" s="47"/>
      <c r="BG1569" s="47"/>
      <c r="BH1569" s="47"/>
      <c r="BI1569" s="47"/>
      <c r="BJ1569" s="47"/>
      <c r="BK1569" s="47"/>
      <c r="BL1569" s="47"/>
      <c r="BM1569" s="47"/>
      <c r="BN1569" s="47"/>
      <c r="BO1569" s="47"/>
      <c r="BP1569" s="47"/>
      <c r="BQ1569" s="47"/>
      <c r="BR1569" s="47"/>
      <c r="BS1569" s="47"/>
      <c r="BT1569" s="47"/>
      <c r="BU1569" s="47"/>
      <c r="BV1569" s="47"/>
      <c r="BW1569" s="47"/>
      <c r="BX1569" s="47"/>
      <c r="BY1569" s="47"/>
      <c r="BZ1569" s="47"/>
      <c r="CA1569" s="47"/>
      <c r="CB1569" s="47"/>
      <c r="CC1569" s="47"/>
      <c r="CD1569" s="47"/>
      <c r="CE1569" s="47"/>
      <c r="CF1569" s="47"/>
      <c r="CG1569" s="47"/>
      <c r="CH1569" s="47"/>
      <c r="CI1569" s="47"/>
      <c r="CJ1569" s="47"/>
      <c r="CK1569" s="47"/>
      <c r="CL1569" s="47"/>
      <c r="CM1569" s="47"/>
      <c r="CN1569" s="47"/>
      <c r="CO1569" s="47"/>
      <c r="CP1569" s="47"/>
      <c r="CQ1569" s="47"/>
      <c r="CR1569" s="47"/>
      <c r="CS1569" s="47"/>
      <c r="CT1569" s="47"/>
      <c r="CU1569" s="47"/>
      <c r="CV1569" s="47"/>
      <c r="CW1569" s="47"/>
      <c r="CX1569" s="47"/>
      <c r="CY1569" s="47"/>
      <c r="CZ1569" s="47"/>
      <c r="DA1569" s="47"/>
      <c r="DB1569" s="47"/>
      <c r="DC1569" s="47"/>
      <c r="DD1569" s="47"/>
      <c r="DE1569" s="47"/>
      <c r="DF1569" s="47"/>
      <c r="DG1569" s="47"/>
      <c r="DH1569" s="47"/>
      <c r="DI1569" s="47"/>
      <c r="DJ1569" s="47"/>
      <c r="DK1569" s="47"/>
      <c r="DL1569" s="47"/>
      <c r="DM1569" s="47"/>
      <c r="DN1569" s="47"/>
      <c r="DO1569" s="47"/>
      <c r="DP1569" s="47"/>
      <c r="DQ1569" s="47"/>
      <c r="DR1569" s="47"/>
      <c r="DS1569" s="47"/>
      <c r="DT1569" s="47"/>
      <c r="DU1569" s="47"/>
      <c r="DV1569" s="47"/>
      <c r="DW1569" s="47"/>
      <c r="DX1569" s="47"/>
      <c r="DY1569" s="47"/>
      <c r="DZ1569" s="47"/>
      <c r="EA1569" s="47"/>
      <c r="EB1569" s="47"/>
      <c r="EC1569" s="47"/>
      <c r="ED1569" s="47"/>
      <c r="EE1569" s="47"/>
      <c r="EF1569" s="47"/>
      <c r="EG1569" s="47"/>
      <c r="EH1569" s="47"/>
      <c r="EI1569" s="47"/>
      <c r="EJ1569" s="47"/>
      <c r="EK1569" s="47"/>
      <c r="EL1569" s="47"/>
      <c r="EM1569" s="47"/>
      <c r="EN1569" s="47"/>
      <c r="EO1569" s="47"/>
      <c r="EP1569" s="47"/>
      <c r="EQ1569" s="47"/>
      <c r="ER1569" s="47"/>
      <c r="ES1569" s="47"/>
      <c r="ET1569" s="47"/>
      <c r="EU1569" s="47"/>
      <c r="EV1569" s="47"/>
      <c r="EW1569" s="47"/>
      <c r="EX1569" s="47"/>
      <c r="EY1569" s="47"/>
      <c r="EZ1569" s="47"/>
      <c r="FA1569" s="47"/>
      <c r="FB1569" s="47"/>
      <c r="FC1569" s="47"/>
      <c r="FD1569" s="47"/>
      <c r="FE1569" s="47"/>
      <c r="FF1569" s="47"/>
      <c r="FG1569" s="47"/>
      <c r="FH1569" s="47"/>
      <c r="FI1569" s="47"/>
      <c r="FJ1569" s="47"/>
      <c r="FK1569" s="47"/>
      <c r="FL1569" s="47"/>
      <c r="FM1569" s="47"/>
      <c r="FN1569" s="47"/>
      <c r="FO1569" s="47"/>
      <c r="FP1569" s="47"/>
      <c r="FQ1569" s="47"/>
      <c r="FR1569" s="47"/>
      <c r="FS1569" s="47"/>
      <c r="FT1569" s="47"/>
      <c r="FU1569" s="47"/>
      <c r="FV1569" s="47"/>
      <c r="FW1569" s="47"/>
      <c r="FX1569" s="47"/>
      <c r="FY1569" s="47"/>
      <c r="FZ1569" s="47"/>
      <c r="GA1569" s="47"/>
      <c r="GB1569" s="47"/>
      <c r="GC1569" s="47"/>
      <c r="GD1569" s="47"/>
      <c r="GE1569" s="47"/>
      <c r="GF1569" s="47"/>
    </row>
    <row r="1570" spans="1:188" s="6" customFormat="1">
      <c r="A1570" s="42" t="s">
        <v>10078</v>
      </c>
      <c r="B1570" s="43"/>
      <c r="C1570" s="44" t="s">
        <v>10058</v>
      </c>
      <c r="D1570" s="44" t="s">
        <v>10059</v>
      </c>
      <c r="E1570" s="44" t="s">
        <v>1619</v>
      </c>
      <c r="F1570" s="44" t="s">
        <v>10060</v>
      </c>
      <c r="G1570" s="44">
        <v>708395755</v>
      </c>
      <c r="H1570" s="44">
        <v>708395755</v>
      </c>
      <c r="I1570" s="45">
        <v>46043</v>
      </c>
      <c r="J1570" s="45">
        <v>46044</v>
      </c>
      <c r="K1570" s="43" t="s">
        <v>43</v>
      </c>
      <c r="L1570" s="44" t="s">
        <v>44</v>
      </c>
      <c r="M1570" s="43"/>
      <c r="N1570" s="43"/>
      <c r="O1570" s="43"/>
      <c r="P1570" s="43"/>
      <c r="Q1570" s="43"/>
      <c r="R1570" s="337" t="s">
        <v>7768</v>
      </c>
      <c r="S1570" s="43"/>
      <c r="T1570" s="47"/>
      <c r="U1570" s="46"/>
      <c r="V1570" s="43"/>
      <c r="W1570" s="44" t="s">
        <v>59</v>
      </c>
      <c r="X1570" s="44" t="s">
        <v>87</v>
      </c>
      <c r="Y1570" s="54" t="s">
        <v>10061</v>
      </c>
      <c r="Z1570" s="43"/>
      <c r="AA1570" s="43"/>
      <c r="AB1570" s="43"/>
      <c r="AC1570" s="43"/>
      <c r="AD1570" s="43"/>
      <c r="AE1570" s="44" t="s">
        <v>10060</v>
      </c>
      <c r="AF1570" s="43"/>
      <c r="AG1570" s="43"/>
      <c r="AH1570" s="43"/>
      <c r="AI1570" s="43"/>
      <c r="AJ1570" s="43"/>
      <c r="AK1570" s="43"/>
      <c r="AL1570" s="43"/>
      <c r="AM1570" s="43"/>
      <c r="AN1570" s="47"/>
      <c r="AO1570" s="48"/>
      <c r="AP1570" s="48"/>
      <c r="AQ1570" s="48"/>
      <c r="AR1570" s="48"/>
      <c r="AS1570" s="48"/>
      <c r="AT1570" s="48"/>
      <c r="AU1570" s="48"/>
      <c r="AV1570" s="48"/>
      <c r="AW1570" s="48"/>
      <c r="AX1570" s="48"/>
      <c r="AY1570" s="48"/>
      <c r="AZ1570" s="48"/>
      <c r="BA1570" s="48"/>
      <c r="BB1570" s="48"/>
      <c r="BC1570" s="48"/>
      <c r="BD1570" s="48"/>
      <c r="BE1570" s="48"/>
      <c r="BF1570" s="48"/>
      <c r="BG1570" s="48"/>
      <c r="BH1570" s="48"/>
      <c r="BI1570" s="48"/>
      <c r="BJ1570" s="48"/>
      <c r="BK1570" s="48"/>
      <c r="BL1570" s="48"/>
      <c r="BM1570" s="48"/>
      <c r="BN1570" s="48"/>
      <c r="BO1570" s="48"/>
      <c r="BP1570" s="48"/>
      <c r="BQ1570" s="48"/>
      <c r="BR1570" s="48"/>
      <c r="BS1570" s="48"/>
      <c r="BT1570" s="48"/>
      <c r="BU1570" s="48"/>
      <c r="BV1570" s="48"/>
      <c r="BW1570" s="48"/>
      <c r="BX1570" s="48"/>
      <c r="BY1570" s="48"/>
      <c r="BZ1570" s="48"/>
      <c r="CA1570" s="48"/>
      <c r="CB1570" s="48"/>
      <c r="CC1570" s="48"/>
      <c r="CD1570" s="48"/>
      <c r="CE1570" s="48"/>
      <c r="CF1570" s="48"/>
      <c r="CG1570" s="48"/>
      <c r="CH1570" s="48"/>
      <c r="CI1570" s="48"/>
      <c r="CJ1570" s="48"/>
      <c r="CK1570" s="48"/>
      <c r="CL1570" s="48"/>
      <c r="CM1570" s="48"/>
      <c r="CN1570" s="48"/>
      <c r="CO1570" s="48"/>
      <c r="CP1570" s="48"/>
      <c r="CQ1570" s="48"/>
      <c r="CR1570" s="48"/>
      <c r="CS1570" s="48"/>
      <c r="CT1570" s="48"/>
      <c r="CU1570" s="48"/>
      <c r="CV1570" s="48"/>
      <c r="CW1570" s="48"/>
      <c r="CX1570" s="48"/>
      <c r="CY1570" s="48"/>
      <c r="CZ1570" s="48"/>
      <c r="DA1570" s="48"/>
      <c r="DB1570" s="48"/>
      <c r="DC1570" s="48"/>
      <c r="DD1570" s="48"/>
      <c r="DE1570" s="48"/>
      <c r="DF1570" s="48"/>
      <c r="DG1570" s="48"/>
      <c r="DH1570" s="48"/>
      <c r="DI1570" s="48"/>
      <c r="DJ1570" s="48"/>
      <c r="DK1570" s="48"/>
      <c r="DL1570" s="48"/>
      <c r="DM1570" s="48"/>
      <c r="DN1570" s="48"/>
      <c r="DO1570" s="48"/>
      <c r="DP1570" s="48"/>
      <c r="DQ1570" s="48"/>
      <c r="DR1570" s="48"/>
      <c r="DS1570" s="48"/>
      <c r="DT1570" s="48"/>
      <c r="DU1570" s="48"/>
      <c r="DV1570" s="48"/>
      <c r="DW1570" s="48"/>
      <c r="DX1570" s="48"/>
      <c r="DY1570" s="48"/>
      <c r="DZ1570" s="48"/>
      <c r="EA1570" s="48"/>
      <c r="EB1570" s="48"/>
      <c r="EC1570" s="48"/>
      <c r="ED1570" s="48"/>
      <c r="EE1570" s="48"/>
      <c r="EF1570" s="48"/>
      <c r="EG1570" s="48"/>
      <c r="EH1570" s="48"/>
      <c r="EI1570" s="48"/>
      <c r="EJ1570" s="48"/>
      <c r="EK1570" s="48"/>
      <c r="EL1570" s="48"/>
      <c r="EM1570" s="48"/>
      <c r="EN1570" s="48"/>
      <c r="EO1570" s="48"/>
      <c r="EP1570" s="48"/>
      <c r="EQ1570" s="48"/>
      <c r="ER1570" s="48"/>
      <c r="ES1570" s="48"/>
      <c r="ET1570" s="48"/>
      <c r="EU1570" s="48"/>
      <c r="EV1570" s="48"/>
      <c r="EW1570" s="48"/>
      <c r="EX1570" s="48"/>
      <c r="EY1570" s="48"/>
      <c r="EZ1570" s="48"/>
      <c r="FA1570" s="48"/>
      <c r="FB1570" s="48"/>
      <c r="FC1570" s="48"/>
      <c r="FD1570" s="48"/>
      <c r="FE1570" s="48"/>
      <c r="FF1570" s="48"/>
      <c r="FG1570" s="48"/>
      <c r="FH1570" s="48"/>
      <c r="FI1570" s="48"/>
      <c r="FJ1570" s="48"/>
      <c r="FK1570" s="48"/>
      <c r="FL1570" s="48"/>
      <c r="FM1570" s="48"/>
      <c r="FN1570" s="48"/>
      <c r="FO1570" s="48"/>
      <c r="FP1570" s="48"/>
      <c r="FQ1570" s="48"/>
      <c r="FR1570" s="48"/>
      <c r="FS1570" s="48"/>
      <c r="FT1570" s="48"/>
      <c r="FU1570" s="48"/>
      <c r="FV1570" s="48"/>
      <c r="FW1570" s="48"/>
      <c r="FX1570" s="48"/>
      <c r="FY1570" s="48"/>
      <c r="FZ1570" s="48"/>
      <c r="GA1570" s="48"/>
      <c r="GB1570" s="48"/>
      <c r="GC1570" s="48"/>
      <c r="GD1570" s="48"/>
      <c r="GE1570" s="48"/>
      <c r="GF1570" s="48"/>
    </row>
    <row r="1571" spans="1:188" s="6" customFormat="1">
      <c r="A1571" s="42" t="s">
        <v>10079</v>
      </c>
      <c r="B1571" s="43"/>
      <c r="C1571" s="44" t="s">
        <v>10063</v>
      </c>
      <c r="D1571" s="44" t="s">
        <v>10059</v>
      </c>
      <c r="E1571" s="44" t="s">
        <v>1619</v>
      </c>
      <c r="F1571" s="44" t="s">
        <v>10060</v>
      </c>
      <c r="G1571" s="44">
        <v>747822669</v>
      </c>
      <c r="H1571" s="44">
        <v>747822669</v>
      </c>
      <c r="I1571" s="45">
        <v>46043</v>
      </c>
      <c r="J1571" s="45">
        <v>46044</v>
      </c>
      <c r="K1571" s="47" t="s">
        <v>43</v>
      </c>
      <c r="L1571" s="44" t="s">
        <v>44</v>
      </c>
      <c r="M1571" s="43"/>
      <c r="N1571" s="43"/>
      <c r="O1571" s="43"/>
      <c r="P1571" s="43"/>
      <c r="Q1571" s="43"/>
      <c r="R1571" s="337" t="s">
        <v>7768</v>
      </c>
      <c r="S1571" s="43"/>
      <c r="T1571" s="43"/>
      <c r="U1571" s="46"/>
      <c r="V1571" s="43"/>
      <c r="W1571" s="44" t="s">
        <v>59</v>
      </c>
      <c r="X1571" s="44" t="s">
        <v>87</v>
      </c>
      <c r="Y1571" s="54" t="s">
        <v>10061</v>
      </c>
      <c r="Z1571" s="43"/>
      <c r="AA1571" s="43"/>
      <c r="AB1571" s="43"/>
      <c r="AC1571" s="43"/>
      <c r="AD1571" s="43"/>
      <c r="AE1571" s="44" t="s">
        <v>10060</v>
      </c>
      <c r="AF1571" s="43"/>
      <c r="AG1571" s="43"/>
      <c r="AH1571" s="43"/>
      <c r="AI1571" s="43"/>
      <c r="AJ1571" s="43"/>
      <c r="AK1571" s="43"/>
      <c r="AL1571" s="43"/>
      <c r="AM1571" s="43"/>
      <c r="AN1571" s="47"/>
      <c r="AO1571" s="48"/>
      <c r="AP1571" s="48"/>
      <c r="AQ1571" s="48"/>
      <c r="AR1571" s="48"/>
      <c r="AS1571" s="48"/>
      <c r="AT1571" s="48"/>
      <c r="AU1571" s="48"/>
      <c r="AV1571" s="48"/>
      <c r="AW1571" s="48"/>
      <c r="AX1571" s="48"/>
      <c r="AY1571" s="48"/>
      <c r="AZ1571" s="48"/>
      <c r="BA1571" s="48"/>
      <c r="BB1571" s="48"/>
      <c r="BC1571" s="48"/>
      <c r="BD1571" s="48"/>
      <c r="BE1571" s="48"/>
      <c r="BF1571" s="48"/>
      <c r="BG1571" s="48"/>
      <c r="BH1571" s="48"/>
      <c r="BI1571" s="48"/>
      <c r="BJ1571" s="48"/>
      <c r="BK1571" s="48"/>
      <c r="BL1571" s="48"/>
      <c r="BM1571" s="48"/>
      <c r="BN1571" s="48"/>
      <c r="BO1571" s="48"/>
      <c r="BP1571" s="48"/>
      <c r="BQ1571" s="48"/>
      <c r="BR1571" s="48"/>
      <c r="BS1571" s="48"/>
      <c r="BT1571" s="48"/>
      <c r="BU1571" s="48"/>
      <c r="BV1571" s="48"/>
      <c r="BW1571" s="48"/>
      <c r="BX1571" s="48"/>
      <c r="BY1571" s="48"/>
      <c r="BZ1571" s="48"/>
      <c r="CA1571" s="48"/>
      <c r="CB1571" s="48"/>
      <c r="CC1571" s="48"/>
      <c r="CD1571" s="48"/>
      <c r="CE1571" s="48"/>
      <c r="CF1571" s="48"/>
      <c r="CG1571" s="48"/>
      <c r="CH1571" s="48"/>
      <c r="CI1571" s="48"/>
      <c r="CJ1571" s="48"/>
      <c r="CK1571" s="48"/>
      <c r="CL1571" s="48"/>
      <c r="CM1571" s="48"/>
      <c r="CN1571" s="48"/>
      <c r="CO1571" s="48"/>
      <c r="CP1571" s="48"/>
      <c r="CQ1571" s="48"/>
      <c r="CR1571" s="48"/>
      <c r="CS1571" s="48"/>
      <c r="CT1571" s="48"/>
      <c r="CU1571" s="48"/>
      <c r="CV1571" s="48"/>
      <c r="CW1571" s="48"/>
      <c r="CX1571" s="48"/>
      <c r="CY1571" s="48"/>
      <c r="CZ1571" s="48"/>
      <c r="DA1571" s="48"/>
      <c r="DB1571" s="48"/>
      <c r="DC1571" s="48"/>
      <c r="DD1571" s="48"/>
      <c r="DE1571" s="48"/>
      <c r="DF1571" s="48"/>
      <c r="DG1571" s="48"/>
      <c r="DH1571" s="48"/>
      <c r="DI1571" s="48"/>
      <c r="DJ1571" s="48"/>
      <c r="DK1571" s="48"/>
      <c r="DL1571" s="48"/>
      <c r="DM1571" s="48"/>
      <c r="DN1571" s="48"/>
      <c r="DO1571" s="48"/>
      <c r="DP1571" s="48"/>
      <c r="DQ1571" s="48"/>
      <c r="DR1571" s="48"/>
      <c r="DS1571" s="48"/>
      <c r="DT1571" s="48"/>
      <c r="DU1571" s="48"/>
      <c r="DV1571" s="48"/>
      <c r="DW1571" s="48"/>
      <c r="DX1571" s="48"/>
      <c r="DY1571" s="48"/>
      <c r="DZ1571" s="48"/>
      <c r="EA1571" s="48"/>
      <c r="EB1571" s="48"/>
      <c r="EC1571" s="48"/>
      <c r="ED1571" s="48"/>
      <c r="EE1571" s="48"/>
      <c r="EF1571" s="48"/>
      <c r="EG1571" s="48"/>
      <c r="EH1571" s="48"/>
      <c r="EI1571" s="48"/>
      <c r="EJ1571" s="48"/>
      <c r="EK1571" s="48"/>
      <c r="EL1571" s="48"/>
      <c r="EM1571" s="48"/>
      <c r="EN1571" s="48"/>
      <c r="EO1571" s="48"/>
      <c r="EP1571" s="48"/>
      <c r="EQ1571" s="48"/>
      <c r="ER1571" s="48"/>
      <c r="ES1571" s="48"/>
      <c r="ET1571" s="48"/>
      <c r="EU1571" s="48"/>
      <c r="EV1571" s="48"/>
      <c r="EW1571" s="48"/>
      <c r="EX1571" s="48"/>
      <c r="EY1571" s="48"/>
      <c r="EZ1571" s="48"/>
      <c r="FA1571" s="48"/>
      <c r="FB1571" s="48"/>
      <c r="FC1571" s="48"/>
      <c r="FD1571" s="48"/>
      <c r="FE1571" s="48"/>
      <c r="FF1571" s="48"/>
      <c r="FG1571" s="48"/>
      <c r="FH1571" s="48"/>
      <c r="FI1571" s="48"/>
      <c r="FJ1571" s="48"/>
      <c r="FK1571" s="48"/>
      <c r="FL1571" s="48"/>
      <c r="FM1571" s="48"/>
      <c r="FN1571" s="48"/>
      <c r="FO1571" s="48"/>
      <c r="FP1571" s="48"/>
      <c r="FQ1571" s="48"/>
      <c r="FR1571" s="48"/>
      <c r="FS1571" s="48"/>
      <c r="FT1571" s="48"/>
      <c r="FU1571" s="48"/>
      <c r="FV1571" s="48"/>
      <c r="FW1571" s="48"/>
      <c r="FX1571" s="48"/>
      <c r="FY1571" s="48"/>
      <c r="FZ1571" s="48"/>
      <c r="GA1571" s="48"/>
      <c r="GB1571" s="48"/>
      <c r="GC1571" s="48"/>
      <c r="GD1571" s="48"/>
      <c r="GE1571" s="48"/>
      <c r="GF1571" s="48"/>
    </row>
    <row r="1572" spans="1:188" s="6" customFormat="1">
      <c r="A1572" s="42" t="s">
        <v>10080</v>
      </c>
      <c r="B1572" s="43"/>
      <c r="C1572" s="44" t="s">
        <v>10065</v>
      </c>
      <c r="D1572" s="44" t="s">
        <v>10059</v>
      </c>
      <c r="E1572" s="44" t="s">
        <v>1619</v>
      </c>
      <c r="F1572" s="44" t="s">
        <v>10060</v>
      </c>
      <c r="G1572" s="44">
        <v>171007346</v>
      </c>
      <c r="H1572" s="44">
        <v>171007346</v>
      </c>
      <c r="I1572" s="45">
        <v>46043</v>
      </c>
      <c r="J1572" s="45">
        <v>46044</v>
      </c>
      <c r="K1572" s="47" t="s">
        <v>43</v>
      </c>
      <c r="L1572" s="44" t="s">
        <v>44</v>
      </c>
      <c r="M1572" s="43"/>
      <c r="N1572" s="43"/>
      <c r="O1572" s="43"/>
      <c r="P1572" s="43"/>
      <c r="Q1572" s="43"/>
      <c r="R1572" s="337" t="s">
        <v>7768</v>
      </c>
      <c r="S1572" s="43"/>
      <c r="T1572" s="43"/>
      <c r="U1572" s="46"/>
      <c r="V1572" s="43"/>
      <c r="W1572" s="44" t="s">
        <v>59</v>
      </c>
      <c r="X1572" s="44" t="s">
        <v>87</v>
      </c>
      <c r="Y1572" s="54" t="s">
        <v>10061</v>
      </c>
      <c r="Z1572" s="43"/>
      <c r="AA1572" s="43"/>
      <c r="AB1572" s="43"/>
      <c r="AC1572" s="43"/>
      <c r="AD1572" s="43"/>
      <c r="AE1572" s="44" t="s">
        <v>10060</v>
      </c>
      <c r="AF1572" s="43"/>
      <c r="AG1572" s="43"/>
      <c r="AH1572" s="43"/>
      <c r="AI1572" s="43"/>
      <c r="AJ1572" s="43"/>
      <c r="AK1572" s="43"/>
      <c r="AL1572" s="43"/>
      <c r="AM1572" s="43"/>
      <c r="AN1572" s="47"/>
      <c r="AO1572" s="47"/>
      <c r="AP1572" s="47"/>
      <c r="AQ1572" s="47"/>
      <c r="AR1572" s="47"/>
      <c r="AS1572" s="47"/>
      <c r="AT1572" s="47"/>
      <c r="AU1572" s="47"/>
      <c r="AV1572" s="47"/>
      <c r="AW1572" s="47"/>
      <c r="AX1572" s="47"/>
      <c r="AY1572" s="47"/>
      <c r="AZ1572" s="47"/>
      <c r="BA1572" s="47"/>
      <c r="BB1572" s="47"/>
      <c r="BC1572" s="47"/>
      <c r="BD1572" s="47"/>
      <c r="BE1572" s="47"/>
      <c r="BF1572" s="47"/>
      <c r="BG1572" s="47"/>
      <c r="BH1572" s="47"/>
      <c r="BI1572" s="47"/>
      <c r="BJ1572" s="47"/>
      <c r="BK1572" s="47"/>
      <c r="BL1572" s="47"/>
      <c r="BM1572" s="47"/>
      <c r="BN1572" s="47"/>
      <c r="BO1572" s="47"/>
      <c r="BP1572" s="47"/>
      <c r="BQ1572" s="47"/>
      <c r="BR1572" s="47"/>
      <c r="BS1572" s="47"/>
      <c r="BT1572" s="47"/>
      <c r="BU1572" s="47"/>
      <c r="BV1572" s="47"/>
      <c r="BW1572" s="47"/>
      <c r="BX1572" s="47"/>
      <c r="BY1572" s="47"/>
      <c r="BZ1572" s="47"/>
      <c r="CA1572" s="47"/>
      <c r="CB1572" s="47"/>
      <c r="CC1572" s="47"/>
      <c r="CD1572" s="47"/>
      <c r="CE1572" s="47"/>
      <c r="CF1572" s="47"/>
      <c r="CG1572" s="47"/>
      <c r="CH1572" s="47"/>
      <c r="CI1572" s="47"/>
      <c r="CJ1572" s="47"/>
      <c r="CK1572" s="47"/>
      <c r="CL1572" s="47"/>
      <c r="CM1572" s="47"/>
      <c r="CN1572" s="47"/>
      <c r="CO1572" s="47"/>
      <c r="CP1572" s="47"/>
      <c r="CQ1572" s="47"/>
      <c r="CR1572" s="47"/>
      <c r="CS1572" s="47"/>
      <c r="CT1572" s="47"/>
      <c r="CU1572" s="47"/>
      <c r="CV1572" s="47"/>
      <c r="CW1572" s="47"/>
      <c r="CX1572" s="47"/>
      <c r="CY1572" s="47"/>
      <c r="CZ1572" s="47"/>
      <c r="DA1572" s="47"/>
      <c r="DB1572" s="47"/>
      <c r="DC1572" s="47"/>
      <c r="DD1572" s="47"/>
      <c r="DE1572" s="47"/>
      <c r="DF1572" s="47"/>
      <c r="DG1572" s="47"/>
      <c r="DH1572" s="47"/>
      <c r="DI1572" s="47"/>
      <c r="DJ1572" s="47"/>
      <c r="DK1572" s="47"/>
      <c r="DL1572" s="47"/>
      <c r="DM1572" s="47"/>
      <c r="DN1572" s="47"/>
      <c r="DO1572" s="47"/>
      <c r="DP1572" s="47"/>
      <c r="DQ1572" s="47"/>
      <c r="DR1572" s="47"/>
      <c r="DS1572" s="47"/>
      <c r="DT1572" s="47"/>
      <c r="DU1572" s="47"/>
      <c r="DV1572" s="47"/>
      <c r="DW1572" s="47"/>
      <c r="DX1572" s="47"/>
      <c r="DY1572" s="47"/>
      <c r="DZ1572" s="47"/>
      <c r="EA1572" s="47"/>
      <c r="EB1572" s="47"/>
      <c r="EC1572" s="47"/>
      <c r="ED1572" s="47"/>
      <c r="EE1572" s="47"/>
      <c r="EF1572" s="47"/>
      <c r="EG1572" s="47"/>
      <c r="EH1572" s="47"/>
      <c r="EI1572" s="47"/>
      <c r="EJ1572" s="47"/>
      <c r="EK1572" s="47"/>
      <c r="EL1572" s="47"/>
      <c r="EM1572" s="47"/>
      <c r="EN1572" s="47"/>
      <c r="EO1572" s="47"/>
      <c r="EP1572" s="47"/>
      <c r="EQ1572" s="47"/>
      <c r="ER1572" s="47"/>
      <c r="ES1572" s="47"/>
      <c r="ET1572" s="47"/>
      <c r="EU1572" s="47"/>
      <c r="EV1572" s="47"/>
      <c r="EW1572" s="47"/>
      <c r="EX1572" s="47"/>
      <c r="EY1572" s="47"/>
      <c r="EZ1572" s="47"/>
      <c r="FA1572" s="47"/>
      <c r="FB1572" s="47"/>
      <c r="FC1572" s="47"/>
      <c r="FD1572" s="47"/>
      <c r="FE1572" s="47"/>
      <c r="FF1572" s="47"/>
      <c r="FG1572" s="47"/>
      <c r="FH1572" s="47"/>
      <c r="FI1572" s="47"/>
      <c r="FJ1572" s="47"/>
      <c r="FK1572" s="47"/>
      <c r="FL1572" s="47"/>
      <c r="FM1572" s="47"/>
      <c r="FN1572" s="47"/>
      <c r="FO1572" s="47"/>
      <c r="FP1572" s="47"/>
      <c r="FQ1572" s="47"/>
      <c r="FR1572" s="47"/>
      <c r="FS1572" s="47"/>
      <c r="FT1572" s="47"/>
      <c r="FU1572" s="47"/>
      <c r="FV1572" s="47"/>
      <c r="FW1572" s="47"/>
      <c r="FX1572" s="47"/>
      <c r="FY1572" s="47"/>
      <c r="FZ1572" s="47"/>
      <c r="GA1572" s="47"/>
      <c r="GB1572" s="47"/>
      <c r="GC1572" s="47"/>
      <c r="GD1572" s="47"/>
      <c r="GE1572" s="47"/>
      <c r="GF1572" s="47"/>
    </row>
    <row r="1573" spans="1:188" s="6" customFormat="1">
      <c r="A1573" s="42" t="s">
        <v>10081</v>
      </c>
      <c r="B1573" s="43"/>
      <c r="C1573" s="44" t="s">
        <v>10058</v>
      </c>
      <c r="D1573" s="44" t="s">
        <v>10059</v>
      </c>
      <c r="E1573" s="44" t="s">
        <v>1619</v>
      </c>
      <c r="F1573" s="44" t="s">
        <v>10060</v>
      </c>
      <c r="G1573" s="44">
        <v>708395755</v>
      </c>
      <c r="H1573" s="44">
        <v>708395755</v>
      </c>
      <c r="I1573" s="45">
        <v>46043</v>
      </c>
      <c r="J1573" s="45">
        <v>46044</v>
      </c>
      <c r="K1573" s="47" t="s">
        <v>43</v>
      </c>
      <c r="L1573" s="44" t="s">
        <v>44</v>
      </c>
      <c r="M1573" s="43"/>
      <c r="N1573" s="43"/>
      <c r="O1573" s="43"/>
      <c r="P1573" s="43"/>
      <c r="Q1573" s="43"/>
      <c r="R1573" s="337" t="s">
        <v>7768</v>
      </c>
      <c r="S1573" s="43"/>
      <c r="T1573" s="43"/>
      <c r="U1573" s="43"/>
      <c r="V1573" s="43"/>
      <c r="W1573" s="44" t="s">
        <v>59</v>
      </c>
      <c r="X1573" s="44" t="s">
        <v>87</v>
      </c>
      <c r="Y1573" s="54" t="s">
        <v>10061</v>
      </c>
      <c r="Z1573" s="43"/>
      <c r="AA1573" s="43"/>
      <c r="AB1573" s="43"/>
      <c r="AC1573" s="43"/>
      <c r="AD1573" s="43"/>
      <c r="AE1573" s="44" t="s">
        <v>10060</v>
      </c>
      <c r="AF1573" s="43"/>
      <c r="AG1573" s="43"/>
      <c r="AH1573" s="43"/>
      <c r="AI1573" s="43"/>
      <c r="AJ1573" s="43"/>
      <c r="AK1573" s="43"/>
      <c r="AL1573" s="43"/>
      <c r="AM1573" s="43"/>
      <c r="AN1573" s="47"/>
      <c r="AO1573" s="48"/>
      <c r="AP1573" s="48"/>
      <c r="AQ1573" s="48"/>
      <c r="AR1573" s="48"/>
      <c r="AS1573" s="48"/>
      <c r="AT1573" s="48"/>
      <c r="AU1573" s="48"/>
      <c r="AV1573" s="48"/>
      <c r="AW1573" s="48"/>
      <c r="AX1573" s="48"/>
      <c r="AY1573" s="48"/>
      <c r="AZ1573" s="48"/>
      <c r="BA1573" s="48"/>
      <c r="BB1573" s="48"/>
      <c r="BC1573" s="48"/>
      <c r="BD1573" s="48"/>
      <c r="BE1573" s="48"/>
      <c r="BF1573" s="48"/>
      <c r="BG1573" s="48"/>
      <c r="BH1573" s="48"/>
      <c r="BI1573" s="48"/>
      <c r="BJ1573" s="48"/>
      <c r="BK1573" s="48"/>
      <c r="BL1573" s="48"/>
      <c r="BM1573" s="48"/>
      <c r="BN1573" s="48"/>
      <c r="BO1573" s="48"/>
      <c r="BP1573" s="48"/>
      <c r="BQ1573" s="48"/>
      <c r="BR1573" s="48"/>
      <c r="BS1573" s="48"/>
      <c r="BT1573" s="48"/>
      <c r="BU1573" s="48"/>
      <c r="BV1573" s="48"/>
      <c r="BW1573" s="48"/>
      <c r="BX1573" s="48"/>
      <c r="BY1573" s="48"/>
      <c r="BZ1573" s="48"/>
      <c r="CA1573" s="48"/>
      <c r="CB1573" s="48"/>
      <c r="CC1573" s="48"/>
      <c r="CD1573" s="48"/>
      <c r="CE1573" s="48"/>
      <c r="CF1573" s="48"/>
      <c r="CG1573" s="48"/>
      <c r="CH1573" s="48"/>
      <c r="CI1573" s="48"/>
      <c r="CJ1573" s="48"/>
      <c r="CK1573" s="48"/>
      <c r="CL1573" s="48"/>
      <c r="CM1573" s="48"/>
      <c r="CN1573" s="48"/>
      <c r="CO1573" s="48"/>
      <c r="CP1573" s="48"/>
      <c r="CQ1573" s="48"/>
      <c r="CR1573" s="48"/>
      <c r="CS1573" s="48"/>
      <c r="CT1573" s="48"/>
      <c r="CU1573" s="48"/>
      <c r="CV1573" s="48"/>
      <c r="CW1573" s="48"/>
      <c r="CX1573" s="48"/>
      <c r="CY1573" s="48"/>
      <c r="CZ1573" s="48"/>
      <c r="DA1573" s="48"/>
      <c r="DB1573" s="48"/>
      <c r="DC1573" s="48"/>
      <c r="DD1573" s="48"/>
      <c r="DE1573" s="48"/>
      <c r="DF1573" s="48"/>
      <c r="DG1573" s="48"/>
      <c r="DH1573" s="48"/>
      <c r="DI1573" s="48"/>
      <c r="DJ1573" s="48"/>
      <c r="DK1573" s="48"/>
      <c r="DL1573" s="48"/>
      <c r="DM1573" s="48"/>
      <c r="DN1573" s="48"/>
      <c r="DO1573" s="48"/>
      <c r="DP1573" s="48"/>
      <c r="DQ1573" s="48"/>
      <c r="DR1573" s="48"/>
      <c r="DS1573" s="48"/>
      <c r="DT1573" s="48"/>
      <c r="DU1573" s="48"/>
      <c r="DV1573" s="48"/>
      <c r="DW1573" s="48"/>
      <c r="DX1573" s="48"/>
      <c r="DY1573" s="48"/>
      <c r="DZ1573" s="48"/>
      <c r="EA1573" s="48"/>
      <c r="EB1573" s="48"/>
      <c r="EC1573" s="48"/>
      <c r="ED1573" s="48"/>
      <c r="EE1573" s="48"/>
      <c r="EF1573" s="48"/>
      <c r="EG1573" s="48"/>
      <c r="EH1573" s="48"/>
      <c r="EI1573" s="48"/>
      <c r="EJ1573" s="48"/>
      <c r="EK1573" s="48"/>
      <c r="EL1573" s="48"/>
      <c r="EM1573" s="48"/>
      <c r="EN1573" s="48"/>
      <c r="EO1573" s="48"/>
      <c r="EP1573" s="48"/>
      <c r="EQ1573" s="48"/>
      <c r="ER1573" s="48"/>
      <c r="ES1573" s="48"/>
      <c r="ET1573" s="48"/>
      <c r="EU1573" s="48"/>
      <c r="EV1573" s="48"/>
      <c r="EW1573" s="48"/>
      <c r="EX1573" s="48"/>
      <c r="EY1573" s="48"/>
      <c r="EZ1573" s="48"/>
      <c r="FA1573" s="48"/>
      <c r="FB1573" s="48"/>
      <c r="FC1573" s="48"/>
      <c r="FD1573" s="48"/>
      <c r="FE1573" s="48"/>
      <c r="FF1573" s="48"/>
      <c r="FG1573" s="48"/>
      <c r="FH1573" s="48"/>
      <c r="FI1573" s="48"/>
      <c r="FJ1573" s="48"/>
      <c r="FK1573" s="48"/>
      <c r="FL1573" s="48"/>
      <c r="FM1573" s="48"/>
      <c r="FN1573" s="48"/>
      <c r="FO1573" s="48"/>
      <c r="FP1573" s="48"/>
      <c r="FQ1573" s="48"/>
      <c r="FR1573" s="48"/>
      <c r="FS1573" s="48"/>
      <c r="FT1573" s="48"/>
      <c r="FU1573" s="48"/>
      <c r="FV1573" s="48"/>
      <c r="FW1573" s="48"/>
      <c r="FX1573" s="48"/>
      <c r="FY1573" s="48"/>
      <c r="FZ1573" s="48"/>
      <c r="GA1573" s="48"/>
      <c r="GB1573" s="48"/>
      <c r="GC1573" s="48"/>
      <c r="GD1573" s="48"/>
      <c r="GE1573" s="48"/>
      <c r="GF1573" s="48"/>
    </row>
    <row r="1574" spans="1:188" s="6" customFormat="1">
      <c r="A1574" s="42" t="s">
        <v>10082</v>
      </c>
      <c r="B1574" s="43"/>
      <c r="C1574" s="44" t="s">
        <v>10076</v>
      </c>
      <c r="D1574" s="44" t="s">
        <v>10077</v>
      </c>
      <c r="E1574" s="44" t="s">
        <v>1619</v>
      </c>
      <c r="F1574" s="44" t="s">
        <v>10060</v>
      </c>
      <c r="G1574" s="44">
        <v>140427625</v>
      </c>
      <c r="H1574" s="44">
        <v>140427625</v>
      </c>
      <c r="I1574" s="45">
        <v>46043</v>
      </c>
      <c r="J1574" s="45">
        <v>46044</v>
      </c>
      <c r="K1574" s="46" t="s">
        <v>43</v>
      </c>
      <c r="L1574" s="44" t="s">
        <v>44</v>
      </c>
      <c r="M1574" s="43"/>
      <c r="N1574" s="43"/>
      <c r="O1574" s="43"/>
      <c r="P1574" s="43"/>
      <c r="Q1574" s="43"/>
      <c r="R1574" s="337" t="s">
        <v>7768</v>
      </c>
      <c r="S1574" s="43"/>
      <c r="T1574" s="43"/>
      <c r="U1574" s="43"/>
      <c r="V1574" s="43"/>
      <c r="W1574" s="44" t="s">
        <v>59</v>
      </c>
      <c r="X1574" s="44" t="s">
        <v>87</v>
      </c>
      <c r="Y1574" s="54" t="s">
        <v>10061</v>
      </c>
      <c r="Z1574" s="43"/>
      <c r="AA1574" s="43"/>
      <c r="AB1574" s="43"/>
      <c r="AC1574" s="43"/>
      <c r="AD1574" s="43"/>
      <c r="AE1574" s="44" t="s">
        <v>10060</v>
      </c>
      <c r="AF1574" s="43"/>
      <c r="AG1574" s="43"/>
      <c r="AH1574" s="43"/>
      <c r="AI1574" s="43"/>
      <c r="AJ1574" s="43"/>
      <c r="AK1574" s="43"/>
      <c r="AL1574" s="43"/>
      <c r="AM1574" s="43"/>
      <c r="AN1574" s="47"/>
      <c r="AO1574" s="47"/>
      <c r="AP1574" s="47"/>
      <c r="AQ1574" s="47"/>
      <c r="AR1574" s="47"/>
      <c r="AS1574" s="47"/>
      <c r="AT1574" s="47"/>
      <c r="AU1574" s="47"/>
      <c r="AV1574" s="47"/>
      <c r="AW1574" s="47"/>
      <c r="AX1574" s="47"/>
      <c r="AY1574" s="47"/>
      <c r="AZ1574" s="47"/>
      <c r="BA1574" s="47"/>
      <c r="BB1574" s="47"/>
      <c r="BC1574" s="47"/>
      <c r="BD1574" s="47"/>
      <c r="BE1574" s="47"/>
      <c r="BF1574" s="47"/>
      <c r="BG1574" s="47"/>
      <c r="BH1574" s="47"/>
      <c r="BI1574" s="47"/>
      <c r="BJ1574" s="47"/>
      <c r="BK1574" s="47"/>
      <c r="BL1574" s="47"/>
      <c r="BM1574" s="47"/>
      <c r="BN1574" s="47"/>
      <c r="BO1574" s="47"/>
      <c r="BP1574" s="47"/>
      <c r="BQ1574" s="47"/>
      <c r="BR1574" s="47"/>
      <c r="BS1574" s="47"/>
      <c r="BT1574" s="47"/>
      <c r="BU1574" s="47"/>
      <c r="BV1574" s="47"/>
      <c r="BW1574" s="47"/>
      <c r="BX1574" s="47"/>
      <c r="BY1574" s="47"/>
      <c r="BZ1574" s="47"/>
      <c r="CA1574" s="47"/>
      <c r="CB1574" s="47"/>
      <c r="CC1574" s="47"/>
      <c r="CD1574" s="47"/>
      <c r="CE1574" s="47"/>
      <c r="CF1574" s="47"/>
      <c r="CG1574" s="47"/>
      <c r="CH1574" s="47"/>
      <c r="CI1574" s="47"/>
      <c r="CJ1574" s="47"/>
      <c r="CK1574" s="47"/>
      <c r="CL1574" s="47"/>
      <c r="CM1574" s="47"/>
      <c r="CN1574" s="47"/>
      <c r="CO1574" s="47"/>
      <c r="CP1574" s="47"/>
      <c r="CQ1574" s="47"/>
      <c r="CR1574" s="47"/>
      <c r="CS1574" s="47"/>
      <c r="CT1574" s="47"/>
      <c r="CU1574" s="47"/>
      <c r="CV1574" s="47"/>
      <c r="CW1574" s="47"/>
      <c r="CX1574" s="47"/>
      <c r="CY1574" s="47"/>
      <c r="CZ1574" s="47"/>
      <c r="DA1574" s="47"/>
      <c r="DB1574" s="47"/>
      <c r="DC1574" s="47"/>
      <c r="DD1574" s="47"/>
      <c r="DE1574" s="47"/>
      <c r="DF1574" s="47"/>
      <c r="DG1574" s="47"/>
      <c r="DH1574" s="47"/>
      <c r="DI1574" s="47"/>
      <c r="DJ1574" s="47"/>
      <c r="DK1574" s="47"/>
      <c r="DL1574" s="47"/>
      <c r="DM1574" s="47"/>
      <c r="DN1574" s="47"/>
      <c r="DO1574" s="47"/>
      <c r="DP1574" s="47"/>
      <c r="DQ1574" s="47"/>
      <c r="DR1574" s="47"/>
      <c r="DS1574" s="47"/>
      <c r="DT1574" s="47"/>
      <c r="DU1574" s="47"/>
      <c r="DV1574" s="47"/>
      <c r="DW1574" s="47"/>
      <c r="DX1574" s="47"/>
      <c r="DY1574" s="47"/>
      <c r="DZ1574" s="47"/>
      <c r="EA1574" s="47"/>
      <c r="EB1574" s="47"/>
      <c r="EC1574" s="47"/>
      <c r="ED1574" s="47"/>
      <c r="EE1574" s="47"/>
      <c r="EF1574" s="47"/>
      <c r="EG1574" s="47"/>
      <c r="EH1574" s="47"/>
      <c r="EI1574" s="47"/>
      <c r="EJ1574" s="47"/>
      <c r="EK1574" s="47"/>
      <c r="EL1574" s="47"/>
      <c r="EM1574" s="47"/>
      <c r="EN1574" s="47"/>
      <c r="EO1574" s="47"/>
      <c r="EP1574" s="47"/>
      <c r="EQ1574" s="47"/>
      <c r="ER1574" s="47"/>
      <c r="ES1574" s="47"/>
      <c r="ET1574" s="47"/>
      <c r="EU1574" s="47"/>
      <c r="EV1574" s="47"/>
      <c r="EW1574" s="47"/>
      <c r="EX1574" s="47"/>
      <c r="EY1574" s="47"/>
      <c r="EZ1574" s="47"/>
      <c r="FA1574" s="47"/>
      <c r="FB1574" s="47"/>
      <c r="FC1574" s="47"/>
      <c r="FD1574" s="47"/>
      <c r="FE1574" s="47"/>
      <c r="FF1574" s="47"/>
      <c r="FG1574" s="47"/>
      <c r="FH1574" s="47"/>
      <c r="FI1574" s="47"/>
      <c r="FJ1574" s="47"/>
      <c r="FK1574" s="47"/>
      <c r="FL1574" s="47"/>
      <c r="FM1574" s="47"/>
      <c r="FN1574" s="47"/>
      <c r="FO1574" s="47"/>
      <c r="FP1574" s="47"/>
      <c r="FQ1574" s="47"/>
      <c r="FR1574" s="47"/>
      <c r="FS1574" s="47"/>
      <c r="FT1574" s="47"/>
      <c r="FU1574" s="47"/>
      <c r="FV1574" s="47"/>
      <c r="FW1574" s="47"/>
      <c r="FX1574" s="47"/>
      <c r="FY1574" s="47"/>
      <c r="FZ1574" s="47"/>
      <c r="GA1574" s="47"/>
      <c r="GB1574" s="47"/>
      <c r="GC1574" s="47"/>
      <c r="GD1574" s="47"/>
      <c r="GE1574" s="47"/>
      <c r="GF1574" s="47"/>
    </row>
    <row r="1575" spans="1:188" s="6" customFormat="1" hidden="1">
      <c r="A1575" s="42" t="s">
        <v>10083</v>
      </c>
      <c r="B1575" s="43"/>
      <c r="C1575" s="44" t="s">
        <v>10063</v>
      </c>
      <c r="D1575" s="44" t="s">
        <v>10059</v>
      </c>
      <c r="E1575" s="44" t="s">
        <v>1619</v>
      </c>
      <c r="F1575" s="44" t="s">
        <v>10060</v>
      </c>
      <c r="G1575" s="44">
        <v>747822669</v>
      </c>
      <c r="H1575" s="44">
        <v>747822669</v>
      </c>
      <c r="I1575" s="44" t="s">
        <v>10084</v>
      </c>
      <c r="J1575" s="45">
        <v>46044</v>
      </c>
      <c r="K1575" s="43" t="s">
        <v>43</v>
      </c>
      <c r="L1575" s="44" t="s">
        <v>44</v>
      </c>
      <c r="M1575" s="43"/>
      <c r="N1575" s="43"/>
      <c r="O1575" s="43"/>
      <c r="P1575" s="43"/>
      <c r="Q1575" s="43"/>
      <c r="R1575" s="337" t="s">
        <v>7768</v>
      </c>
      <c r="S1575" s="43"/>
      <c r="T1575" s="43"/>
      <c r="U1575" s="54" t="s">
        <v>10085</v>
      </c>
      <c r="V1575" s="43"/>
      <c r="W1575" s="44" t="s">
        <v>59</v>
      </c>
      <c r="X1575" s="44" t="s">
        <v>87</v>
      </c>
      <c r="Y1575" s="54" t="s">
        <v>10086</v>
      </c>
      <c r="Z1575" s="43"/>
      <c r="AA1575" s="43"/>
      <c r="AB1575" s="43"/>
      <c r="AC1575" s="43"/>
      <c r="AD1575" s="44" t="s">
        <v>10087</v>
      </c>
      <c r="AE1575" s="44" t="s">
        <v>8901</v>
      </c>
      <c r="AF1575" s="43"/>
      <c r="AG1575" s="43"/>
      <c r="AH1575" s="43"/>
      <c r="AI1575" s="43"/>
      <c r="AJ1575" s="43"/>
      <c r="AK1575" s="43"/>
      <c r="AL1575" s="43"/>
      <c r="AM1575" s="43"/>
      <c r="AN1575" s="47"/>
      <c r="AO1575" s="47"/>
      <c r="AP1575" s="47"/>
      <c r="AQ1575" s="47"/>
      <c r="AR1575" s="47"/>
      <c r="AS1575" s="47"/>
      <c r="AT1575" s="47"/>
      <c r="AU1575" s="47"/>
      <c r="AV1575" s="47"/>
      <c r="AW1575" s="47"/>
      <c r="AX1575" s="47"/>
      <c r="AY1575" s="47"/>
      <c r="AZ1575" s="47"/>
      <c r="BA1575" s="47"/>
      <c r="BB1575" s="47"/>
      <c r="BC1575" s="47"/>
      <c r="BD1575" s="47"/>
      <c r="BE1575" s="47"/>
      <c r="BF1575" s="47"/>
      <c r="BG1575" s="47"/>
      <c r="BH1575" s="47"/>
      <c r="BI1575" s="47"/>
      <c r="BJ1575" s="47"/>
      <c r="BK1575" s="47"/>
      <c r="BL1575" s="47"/>
      <c r="BM1575" s="47"/>
      <c r="BN1575" s="47"/>
      <c r="BO1575" s="47"/>
      <c r="BP1575" s="47"/>
      <c r="BQ1575" s="47"/>
      <c r="BR1575" s="47"/>
      <c r="BS1575" s="47"/>
      <c r="BT1575" s="47"/>
      <c r="BU1575" s="47"/>
      <c r="BV1575" s="47"/>
      <c r="BW1575" s="47"/>
      <c r="BX1575" s="47"/>
      <c r="BY1575" s="47"/>
      <c r="BZ1575" s="47"/>
      <c r="CA1575" s="47"/>
      <c r="CB1575" s="47"/>
      <c r="CC1575" s="47"/>
      <c r="CD1575" s="47"/>
      <c r="CE1575" s="47"/>
      <c r="CF1575" s="47"/>
      <c r="CG1575" s="47"/>
      <c r="CH1575" s="47"/>
      <c r="CI1575" s="47"/>
      <c r="CJ1575" s="47"/>
      <c r="CK1575" s="47"/>
      <c r="CL1575" s="47"/>
      <c r="CM1575" s="47"/>
      <c r="CN1575" s="47"/>
      <c r="CO1575" s="47"/>
      <c r="CP1575" s="47"/>
      <c r="CQ1575" s="47"/>
      <c r="CR1575" s="47"/>
      <c r="CS1575" s="47"/>
      <c r="CT1575" s="47"/>
      <c r="CU1575" s="47"/>
      <c r="CV1575" s="47"/>
      <c r="CW1575" s="47"/>
      <c r="CX1575" s="47"/>
      <c r="CY1575" s="47"/>
      <c r="CZ1575" s="47"/>
      <c r="DA1575" s="47"/>
      <c r="DB1575" s="47"/>
      <c r="DC1575" s="47"/>
      <c r="DD1575" s="47"/>
      <c r="DE1575" s="47"/>
      <c r="DF1575" s="47"/>
      <c r="DG1575" s="47"/>
      <c r="DH1575" s="47"/>
      <c r="DI1575" s="47"/>
      <c r="DJ1575" s="47"/>
      <c r="DK1575" s="47"/>
      <c r="DL1575" s="47"/>
      <c r="DM1575" s="47"/>
      <c r="DN1575" s="47"/>
      <c r="DO1575" s="47"/>
      <c r="DP1575" s="47"/>
      <c r="DQ1575" s="47"/>
      <c r="DR1575" s="47"/>
      <c r="DS1575" s="47"/>
      <c r="DT1575" s="47"/>
      <c r="DU1575" s="47"/>
      <c r="DV1575" s="47"/>
      <c r="DW1575" s="47"/>
      <c r="DX1575" s="47"/>
      <c r="DY1575" s="47"/>
      <c r="DZ1575" s="47"/>
      <c r="EA1575" s="47"/>
      <c r="EB1575" s="47"/>
      <c r="EC1575" s="47"/>
      <c r="ED1575" s="47"/>
      <c r="EE1575" s="47"/>
      <c r="EF1575" s="47"/>
      <c r="EG1575" s="47"/>
      <c r="EH1575" s="47"/>
      <c r="EI1575" s="47"/>
      <c r="EJ1575" s="47"/>
      <c r="EK1575" s="47"/>
      <c r="EL1575" s="47"/>
      <c r="EM1575" s="47"/>
      <c r="EN1575" s="47"/>
      <c r="EO1575" s="47"/>
      <c r="EP1575" s="47"/>
      <c r="EQ1575" s="47"/>
      <c r="ER1575" s="47"/>
      <c r="ES1575" s="47"/>
      <c r="ET1575" s="47"/>
      <c r="EU1575" s="47"/>
      <c r="EV1575" s="47"/>
      <c r="EW1575" s="47"/>
      <c r="EX1575" s="47"/>
      <c r="EY1575" s="47"/>
      <c r="EZ1575" s="47"/>
      <c r="FA1575" s="47"/>
      <c r="FB1575" s="47"/>
      <c r="FC1575" s="47"/>
      <c r="FD1575" s="47"/>
      <c r="FE1575" s="47"/>
      <c r="FF1575" s="47"/>
      <c r="FG1575" s="47"/>
      <c r="FH1575" s="47"/>
      <c r="FI1575" s="47"/>
      <c r="FJ1575" s="47"/>
      <c r="FK1575" s="47"/>
      <c r="FL1575" s="47"/>
      <c r="FM1575" s="47"/>
      <c r="FN1575" s="47"/>
      <c r="FO1575" s="47"/>
      <c r="FP1575" s="47"/>
      <c r="FQ1575" s="47"/>
      <c r="FR1575" s="47"/>
      <c r="FS1575" s="47"/>
      <c r="FT1575" s="47"/>
      <c r="FU1575" s="47"/>
      <c r="FV1575" s="47"/>
      <c r="FW1575" s="47"/>
      <c r="FX1575" s="47"/>
      <c r="FY1575" s="47"/>
      <c r="FZ1575" s="47"/>
      <c r="GA1575" s="47"/>
      <c r="GB1575" s="47"/>
      <c r="GC1575" s="47"/>
      <c r="GD1575" s="47"/>
      <c r="GE1575" s="47"/>
      <c r="GF1575" s="47"/>
    </row>
    <row r="1576" spans="1:188" s="6" customFormat="1">
      <c r="A1576" s="49" t="s">
        <v>10088</v>
      </c>
      <c r="B1576" s="43"/>
      <c r="C1576" s="43" t="s">
        <v>10089</v>
      </c>
      <c r="D1576" s="43" t="s">
        <v>10090</v>
      </c>
      <c r="E1576" s="44" t="s">
        <v>1619</v>
      </c>
      <c r="F1576" s="44" t="s">
        <v>1619</v>
      </c>
      <c r="G1576" s="43">
        <v>575491517</v>
      </c>
      <c r="H1576" s="43">
        <v>575491517</v>
      </c>
      <c r="I1576" s="50">
        <v>46044</v>
      </c>
      <c r="J1576" s="50">
        <v>46045</v>
      </c>
      <c r="K1576" s="43" t="s">
        <v>43</v>
      </c>
      <c r="L1576" s="43" t="s">
        <v>44</v>
      </c>
      <c r="M1576" s="43"/>
      <c r="N1576" s="43"/>
      <c r="O1576" s="43"/>
      <c r="P1576" s="43"/>
      <c r="Q1576" s="43"/>
      <c r="R1576" s="337" t="s">
        <v>7768</v>
      </c>
      <c r="S1576" s="43"/>
      <c r="T1576" s="43"/>
      <c r="U1576" s="43" t="s">
        <v>10091</v>
      </c>
      <c r="V1576" s="43"/>
      <c r="W1576" s="44" t="s">
        <v>48</v>
      </c>
      <c r="X1576" s="44" t="s">
        <v>49</v>
      </c>
      <c r="Y1576" s="46" t="s">
        <v>8922</v>
      </c>
      <c r="Z1576" s="43"/>
      <c r="AA1576" s="43" t="s">
        <v>10092</v>
      </c>
      <c r="AB1576" s="43" t="s">
        <v>10093</v>
      </c>
      <c r="AC1576" s="43">
        <v>150</v>
      </c>
      <c r="AD1576" s="43" t="s">
        <v>9290</v>
      </c>
      <c r="AE1576" s="43" t="s">
        <v>8751</v>
      </c>
      <c r="AF1576" s="43"/>
      <c r="AG1576" s="43"/>
      <c r="AH1576" s="43"/>
      <c r="AI1576" s="43"/>
      <c r="AJ1576" s="43"/>
      <c r="AK1576" s="43"/>
      <c r="AL1576" s="43"/>
      <c r="AM1576" s="43"/>
      <c r="AN1576" s="47"/>
      <c r="AO1576" s="47"/>
      <c r="AP1576" s="47"/>
      <c r="AQ1576" s="47"/>
      <c r="AR1576" s="47"/>
      <c r="AS1576" s="47"/>
      <c r="AT1576" s="47"/>
      <c r="AU1576" s="47"/>
      <c r="AV1576" s="47"/>
      <c r="AW1576" s="47"/>
      <c r="AX1576" s="47"/>
      <c r="AY1576" s="47"/>
      <c r="AZ1576" s="47"/>
      <c r="BA1576" s="47"/>
      <c r="BB1576" s="47"/>
      <c r="BC1576" s="47"/>
      <c r="BD1576" s="47"/>
      <c r="BE1576" s="47"/>
      <c r="BF1576" s="47"/>
      <c r="BG1576" s="47"/>
      <c r="BH1576" s="47"/>
      <c r="BI1576" s="47"/>
      <c r="BJ1576" s="47"/>
      <c r="BK1576" s="47"/>
      <c r="BL1576" s="47"/>
      <c r="BM1576" s="47"/>
      <c r="BN1576" s="47"/>
      <c r="BO1576" s="47"/>
      <c r="BP1576" s="47"/>
      <c r="BQ1576" s="47"/>
      <c r="BR1576" s="47"/>
      <c r="BS1576" s="47"/>
      <c r="BT1576" s="47"/>
      <c r="BU1576" s="47"/>
      <c r="BV1576" s="47"/>
      <c r="BW1576" s="47"/>
      <c r="BX1576" s="47"/>
      <c r="BY1576" s="47"/>
      <c r="BZ1576" s="47"/>
      <c r="CA1576" s="47"/>
      <c r="CB1576" s="47"/>
      <c r="CC1576" s="47"/>
      <c r="CD1576" s="47"/>
      <c r="CE1576" s="47"/>
      <c r="CF1576" s="47"/>
      <c r="CG1576" s="47"/>
      <c r="CH1576" s="47"/>
      <c r="CI1576" s="47"/>
      <c r="CJ1576" s="47"/>
      <c r="CK1576" s="47"/>
      <c r="CL1576" s="47"/>
      <c r="CM1576" s="47"/>
      <c r="CN1576" s="47"/>
      <c r="CO1576" s="47"/>
      <c r="CP1576" s="47"/>
      <c r="CQ1576" s="47"/>
      <c r="CR1576" s="47"/>
      <c r="CS1576" s="47"/>
      <c r="CT1576" s="47"/>
      <c r="CU1576" s="47"/>
      <c r="CV1576" s="47"/>
      <c r="CW1576" s="47"/>
      <c r="CX1576" s="47"/>
      <c r="CY1576" s="47"/>
      <c r="CZ1576" s="47"/>
      <c r="DA1576" s="47"/>
      <c r="DB1576" s="47"/>
      <c r="DC1576" s="47"/>
      <c r="DD1576" s="47"/>
      <c r="DE1576" s="47"/>
      <c r="DF1576" s="47"/>
      <c r="DG1576" s="47"/>
      <c r="DH1576" s="47"/>
      <c r="DI1576" s="47"/>
      <c r="DJ1576" s="47"/>
      <c r="DK1576" s="47"/>
      <c r="DL1576" s="47"/>
      <c r="DM1576" s="47"/>
      <c r="DN1576" s="47"/>
      <c r="DO1576" s="47"/>
      <c r="DP1576" s="47"/>
      <c r="DQ1576" s="47"/>
      <c r="DR1576" s="47"/>
      <c r="DS1576" s="47"/>
      <c r="DT1576" s="47"/>
      <c r="DU1576" s="47"/>
      <c r="DV1576" s="47"/>
      <c r="DW1576" s="47"/>
      <c r="DX1576" s="47"/>
      <c r="DY1576" s="47"/>
      <c r="DZ1576" s="47"/>
      <c r="EA1576" s="47"/>
      <c r="EB1576" s="47"/>
      <c r="EC1576" s="47"/>
      <c r="ED1576" s="47"/>
      <c r="EE1576" s="47"/>
      <c r="EF1576" s="47"/>
      <c r="EG1576" s="47"/>
      <c r="EH1576" s="47"/>
      <c r="EI1576" s="47"/>
      <c r="EJ1576" s="47"/>
      <c r="EK1576" s="47"/>
      <c r="EL1576" s="47"/>
      <c r="EM1576" s="47"/>
      <c r="EN1576" s="47"/>
      <c r="EO1576" s="47"/>
      <c r="EP1576" s="47"/>
      <c r="EQ1576" s="47"/>
      <c r="ER1576" s="47"/>
      <c r="ES1576" s="47"/>
      <c r="ET1576" s="47"/>
      <c r="EU1576" s="47"/>
      <c r="EV1576" s="47"/>
      <c r="EW1576" s="47"/>
      <c r="EX1576" s="47"/>
      <c r="EY1576" s="47"/>
      <c r="EZ1576" s="47"/>
      <c r="FA1576" s="47"/>
      <c r="FB1576" s="47"/>
      <c r="FC1576" s="47"/>
      <c r="FD1576" s="47"/>
      <c r="FE1576" s="47"/>
      <c r="FF1576" s="47"/>
      <c r="FG1576" s="47"/>
      <c r="FH1576" s="47"/>
      <c r="FI1576" s="47"/>
      <c r="FJ1576" s="47"/>
      <c r="FK1576" s="47"/>
      <c r="FL1576" s="47"/>
      <c r="FM1576" s="47"/>
      <c r="FN1576" s="47"/>
      <c r="FO1576" s="47"/>
      <c r="FP1576" s="47"/>
      <c r="FQ1576" s="47"/>
      <c r="FR1576" s="47"/>
      <c r="FS1576" s="47"/>
      <c r="FT1576" s="47"/>
      <c r="FU1576" s="47"/>
      <c r="FV1576" s="47"/>
      <c r="FW1576" s="47"/>
      <c r="FX1576" s="47"/>
      <c r="FY1576" s="47"/>
      <c r="FZ1576" s="47"/>
      <c r="GA1576" s="47"/>
      <c r="GB1576" s="47"/>
      <c r="GC1576" s="47"/>
      <c r="GD1576" s="47"/>
      <c r="GE1576" s="47"/>
      <c r="GF1576" s="47"/>
    </row>
    <row r="1577" spans="1:188" s="6" customFormat="1">
      <c r="A1577" s="42" t="s">
        <v>10094</v>
      </c>
      <c r="B1577" s="43"/>
      <c r="C1577" s="44" t="s">
        <v>10095</v>
      </c>
      <c r="D1577" s="44" t="s">
        <v>10096</v>
      </c>
      <c r="E1577" s="44" t="s">
        <v>1619</v>
      </c>
      <c r="F1577" s="44" t="s">
        <v>1619</v>
      </c>
      <c r="G1577" s="44">
        <v>546780002</v>
      </c>
      <c r="H1577" s="44">
        <v>779530992</v>
      </c>
      <c r="I1577" s="45">
        <v>46045</v>
      </c>
      <c r="J1577" s="45">
        <v>46046</v>
      </c>
      <c r="K1577" s="48" t="s">
        <v>43</v>
      </c>
      <c r="L1577" s="44" t="s">
        <v>44</v>
      </c>
      <c r="M1577" s="43"/>
      <c r="N1577" s="43"/>
      <c r="O1577" s="43"/>
      <c r="P1577" s="43"/>
      <c r="Q1577" s="43"/>
      <c r="R1577" s="337" t="s">
        <v>7768</v>
      </c>
      <c r="S1577" s="43"/>
      <c r="T1577" s="43"/>
      <c r="U1577" s="46"/>
      <c r="V1577" s="43"/>
      <c r="W1577" s="44" t="s">
        <v>69</v>
      </c>
      <c r="X1577" s="44" t="s">
        <v>70</v>
      </c>
      <c r="Y1577" s="54" t="s">
        <v>10097</v>
      </c>
      <c r="Z1577" s="43"/>
      <c r="AA1577" s="44" t="s">
        <v>10098</v>
      </c>
      <c r="AB1577" s="44" t="s">
        <v>10099</v>
      </c>
      <c r="AC1577" s="43"/>
      <c r="AD1577" s="43"/>
      <c r="AE1577" s="43"/>
      <c r="AF1577" s="43"/>
      <c r="AG1577" s="43"/>
      <c r="AH1577" s="43"/>
      <c r="AI1577" s="43"/>
      <c r="AJ1577" s="43"/>
      <c r="AK1577" s="43"/>
      <c r="AL1577" s="43"/>
      <c r="AM1577" s="43"/>
      <c r="AN1577" s="47"/>
      <c r="AO1577" s="47"/>
      <c r="AP1577" s="47"/>
      <c r="AQ1577" s="47"/>
      <c r="AR1577" s="47"/>
      <c r="AS1577" s="47"/>
      <c r="AT1577" s="47"/>
      <c r="AU1577" s="47"/>
      <c r="AV1577" s="47"/>
      <c r="AW1577" s="47"/>
      <c r="AX1577" s="47"/>
      <c r="AY1577" s="47"/>
      <c r="AZ1577" s="47"/>
      <c r="BA1577" s="47"/>
      <c r="BB1577" s="47"/>
      <c r="BC1577" s="47"/>
      <c r="BD1577" s="47"/>
      <c r="BE1577" s="47"/>
      <c r="BF1577" s="47"/>
      <c r="BG1577" s="47"/>
      <c r="BH1577" s="47"/>
      <c r="BI1577" s="47"/>
      <c r="BJ1577" s="47"/>
      <c r="BK1577" s="47"/>
      <c r="BL1577" s="47"/>
      <c r="BM1577" s="47"/>
      <c r="BN1577" s="47"/>
      <c r="BO1577" s="47"/>
      <c r="BP1577" s="47"/>
      <c r="BQ1577" s="47"/>
      <c r="BR1577" s="47"/>
      <c r="BS1577" s="47"/>
      <c r="BT1577" s="47"/>
      <c r="BU1577" s="47"/>
      <c r="BV1577" s="47"/>
      <c r="BW1577" s="47"/>
      <c r="BX1577" s="47"/>
      <c r="BY1577" s="47"/>
      <c r="BZ1577" s="47"/>
      <c r="CA1577" s="47"/>
      <c r="CB1577" s="47"/>
      <c r="CC1577" s="47"/>
      <c r="CD1577" s="47"/>
      <c r="CE1577" s="47"/>
      <c r="CF1577" s="47"/>
      <c r="CG1577" s="47"/>
      <c r="CH1577" s="47"/>
      <c r="CI1577" s="47"/>
      <c r="CJ1577" s="47"/>
      <c r="CK1577" s="47"/>
      <c r="CL1577" s="47"/>
      <c r="CM1577" s="47"/>
      <c r="CN1577" s="47"/>
      <c r="CO1577" s="47"/>
      <c r="CP1577" s="47"/>
      <c r="CQ1577" s="47"/>
      <c r="CR1577" s="47"/>
      <c r="CS1577" s="47"/>
      <c r="CT1577" s="47"/>
      <c r="CU1577" s="47"/>
      <c r="CV1577" s="47"/>
      <c r="CW1577" s="47"/>
      <c r="CX1577" s="47"/>
      <c r="CY1577" s="47"/>
      <c r="CZ1577" s="47"/>
      <c r="DA1577" s="47"/>
      <c r="DB1577" s="47"/>
      <c r="DC1577" s="47"/>
      <c r="DD1577" s="47"/>
      <c r="DE1577" s="47"/>
      <c r="DF1577" s="47"/>
      <c r="DG1577" s="47"/>
      <c r="DH1577" s="47"/>
      <c r="DI1577" s="47"/>
      <c r="DJ1577" s="47"/>
      <c r="DK1577" s="47"/>
      <c r="DL1577" s="47"/>
      <c r="DM1577" s="47"/>
      <c r="DN1577" s="47"/>
      <c r="DO1577" s="47"/>
      <c r="DP1577" s="47"/>
      <c r="DQ1577" s="47"/>
      <c r="DR1577" s="47"/>
      <c r="DS1577" s="47"/>
      <c r="DT1577" s="47"/>
      <c r="DU1577" s="47"/>
      <c r="DV1577" s="47"/>
      <c r="DW1577" s="47"/>
      <c r="DX1577" s="47"/>
      <c r="DY1577" s="47"/>
      <c r="DZ1577" s="47"/>
      <c r="EA1577" s="47"/>
      <c r="EB1577" s="47"/>
      <c r="EC1577" s="47"/>
      <c r="ED1577" s="47"/>
      <c r="EE1577" s="47"/>
      <c r="EF1577" s="47"/>
      <c r="EG1577" s="47"/>
      <c r="EH1577" s="47"/>
      <c r="EI1577" s="47"/>
      <c r="EJ1577" s="47"/>
      <c r="EK1577" s="47"/>
      <c r="EL1577" s="47"/>
      <c r="EM1577" s="47"/>
      <c r="EN1577" s="47"/>
      <c r="EO1577" s="47"/>
      <c r="EP1577" s="47"/>
      <c r="EQ1577" s="47"/>
      <c r="ER1577" s="47"/>
      <c r="ES1577" s="47"/>
      <c r="ET1577" s="47"/>
      <c r="EU1577" s="47"/>
      <c r="EV1577" s="47"/>
      <c r="EW1577" s="47"/>
      <c r="EX1577" s="47"/>
      <c r="EY1577" s="47"/>
      <c r="EZ1577" s="47"/>
      <c r="FA1577" s="47"/>
      <c r="FB1577" s="47"/>
      <c r="FC1577" s="47"/>
      <c r="FD1577" s="47"/>
      <c r="FE1577" s="47"/>
      <c r="FF1577" s="47"/>
      <c r="FG1577" s="47"/>
      <c r="FH1577" s="47"/>
      <c r="FI1577" s="47"/>
      <c r="FJ1577" s="47"/>
      <c r="FK1577" s="47"/>
      <c r="FL1577" s="47"/>
      <c r="FM1577" s="47"/>
      <c r="FN1577" s="47"/>
      <c r="FO1577" s="47"/>
      <c r="FP1577" s="47"/>
      <c r="FQ1577" s="47"/>
      <c r="FR1577" s="47"/>
      <c r="FS1577" s="47"/>
      <c r="FT1577" s="47"/>
      <c r="FU1577" s="47"/>
      <c r="FV1577" s="47"/>
      <c r="FW1577" s="47"/>
      <c r="FX1577" s="47"/>
      <c r="FY1577" s="47"/>
      <c r="FZ1577" s="47"/>
      <c r="GA1577" s="47"/>
      <c r="GB1577" s="47"/>
      <c r="GC1577" s="47"/>
      <c r="GD1577" s="47"/>
      <c r="GE1577" s="47"/>
      <c r="GF1577" s="47"/>
    </row>
    <row r="1578" spans="1:188" s="6" customFormat="1">
      <c r="A1578" s="49" t="s">
        <v>10100</v>
      </c>
      <c r="B1578" s="43"/>
      <c r="C1578" s="43" t="s">
        <v>10101</v>
      </c>
      <c r="D1578" s="43" t="s">
        <v>10102</v>
      </c>
      <c r="E1578" s="44" t="s">
        <v>1619</v>
      </c>
      <c r="F1578" s="44" t="s">
        <v>1619</v>
      </c>
      <c r="G1578" s="43">
        <v>170581614</v>
      </c>
      <c r="H1578" s="43">
        <v>798582803</v>
      </c>
      <c r="I1578" s="50">
        <v>46045</v>
      </c>
      <c r="J1578" s="50">
        <v>46046</v>
      </c>
      <c r="K1578" s="46" t="s">
        <v>43</v>
      </c>
      <c r="L1578" s="43" t="s">
        <v>44</v>
      </c>
      <c r="M1578" s="43"/>
      <c r="N1578" s="43"/>
      <c r="O1578" s="43"/>
      <c r="P1578" s="43"/>
      <c r="Q1578" s="43"/>
      <c r="R1578" s="337" t="s">
        <v>7768</v>
      </c>
      <c r="S1578" s="43"/>
      <c r="T1578" s="43"/>
      <c r="U1578" s="43" t="s">
        <v>9022</v>
      </c>
      <c r="V1578" s="43"/>
      <c r="W1578" s="44" t="s">
        <v>48</v>
      </c>
      <c r="X1578" s="44" t="s">
        <v>49</v>
      </c>
      <c r="Y1578" s="46" t="s">
        <v>8922</v>
      </c>
      <c r="Z1578" s="43"/>
      <c r="AA1578" s="43" t="s">
        <v>10103</v>
      </c>
      <c r="AB1578" s="43" t="s">
        <v>10104</v>
      </c>
      <c r="AC1578" s="43">
        <v>100</v>
      </c>
      <c r="AD1578" s="43" t="s">
        <v>8848</v>
      </c>
      <c r="AE1578" s="43" t="s">
        <v>8849</v>
      </c>
      <c r="AF1578" s="43"/>
      <c r="AG1578" s="43"/>
      <c r="AH1578" s="43"/>
      <c r="AI1578" s="43"/>
      <c r="AJ1578" s="43"/>
      <c r="AK1578" s="43"/>
      <c r="AL1578" s="43"/>
      <c r="AM1578" s="43"/>
      <c r="AN1578" s="47"/>
      <c r="AO1578" s="48"/>
      <c r="AP1578" s="48"/>
      <c r="AQ1578" s="48"/>
      <c r="AR1578" s="48"/>
      <c r="AS1578" s="48"/>
      <c r="AT1578" s="48"/>
      <c r="AU1578" s="48"/>
      <c r="AV1578" s="48"/>
      <c r="AW1578" s="48"/>
      <c r="AX1578" s="48"/>
      <c r="AY1578" s="48"/>
      <c r="AZ1578" s="48"/>
      <c r="BA1578" s="48"/>
      <c r="BB1578" s="48"/>
      <c r="BC1578" s="48"/>
      <c r="BD1578" s="48"/>
      <c r="BE1578" s="48"/>
      <c r="BF1578" s="48"/>
      <c r="BG1578" s="48"/>
      <c r="BH1578" s="48"/>
      <c r="BI1578" s="48"/>
      <c r="BJ1578" s="48"/>
      <c r="BK1578" s="48"/>
      <c r="BL1578" s="48"/>
      <c r="BM1578" s="48"/>
      <c r="BN1578" s="48"/>
      <c r="BO1578" s="48"/>
      <c r="BP1578" s="48"/>
      <c r="BQ1578" s="48"/>
      <c r="BR1578" s="48"/>
      <c r="BS1578" s="48"/>
      <c r="BT1578" s="48"/>
      <c r="BU1578" s="48"/>
      <c r="BV1578" s="48"/>
      <c r="BW1578" s="48"/>
      <c r="BX1578" s="48"/>
      <c r="BY1578" s="48"/>
      <c r="BZ1578" s="48"/>
      <c r="CA1578" s="48"/>
      <c r="CB1578" s="48"/>
      <c r="CC1578" s="48"/>
      <c r="CD1578" s="48"/>
      <c r="CE1578" s="48"/>
      <c r="CF1578" s="48"/>
      <c r="CG1578" s="48"/>
      <c r="CH1578" s="48"/>
      <c r="CI1578" s="48"/>
      <c r="CJ1578" s="48"/>
      <c r="CK1578" s="48"/>
      <c r="CL1578" s="48"/>
      <c r="CM1578" s="48"/>
      <c r="CN1578" s="48"/>
      <c r="CO1578" s="48"/>
      <c r="CP1578" s="48"/>
      <c r="CQ1578" s="48"/>
      <c r="CR1578" s="48"/>
      <c r="CS1578" s="48"/>
      <c r="CT1578" s="48"/>
      <c r="CU1578" s="48"/>
      <c r="CV1578" s="48"/>
      <c r="CW1578" s="48"/>
      <c r="CX1578" s="48"/>
      <c r="CY1578" s="48"/>
      <c r="CZ1578" s="48"/>
      <c r="DA1578" s="48"/>
      <c r="DB1578" s="48"/>
      <c r="DC1578" s="48"/>
      <c r="DD1578" s="48"/>
      <c r="DE1578" s="48"/>
      <c r="DF1578" s="48"/>
      <c r="DG1578" s="48"/>
      <c r="DH1578" s="48"/>
      <c r="DI1578" s="48"/>
      <c r="DJ1578" s="48"/>
      <c r="DK1578" s="48"/>
      <c r="DL1578" s="48"/>
      <c r="DM1578" s="48"/>
      <c r="DN1578" s="48"/>
      <c r="DO1578" s="48"/>
      <c r="DP1578" s="48"/>
      <c r="DQ1578" s="48"/>
      <c r="DR1578" s="48"/>
      <c r="DS1578" s="48"/>
      <c r="DT1578" s="48"/>
      <c r="DU1578" s="48"/>
      <c r="DV1578" s="48"/>
      <c r="DW1578" s="48"/>
      <c r="DX1578" s="48"/>
      <c r="DY1578" s="48"/>
      <c r="DZ1578" s="48"/>
      <c r="EA1578" s="48"/>
      <c r="EB1578" s="48"/>
      <c r="EC1578" s="48"/>
      <c r="ED1578" s="48"/>
      <c r="EE1578" s="48"/>
      <c r="EF1578" s="48"/>
      <c r="EG1578" s="48"/>
      <c r="EH1578" s="48"/>
      <c r="EI1578" s="48"/>
      <c r="EJ1578" s="48"/>
      <c r="EK1578" s="48"/>
      <c r="EL1578" s="48"/>
      <c r="EM1578" s="48"/>
      <c r="EN1578" s="48"/>
      <c r="EO1578" s="48"/>
      <c r="EP1578" s="48"/>
      <c r="EQ1578" s="48"/>
      <c r="ER1578" s="48"/>
      <c r="ES1578" s="48"/>
      <c r="ET1578" s="48"/>
      <c r="EU1578" s="48"/>
      <c r="EV1578" s="48"/>
      <c r="EW1578" s="48"/>
      <c r="EX1578" s="48"/>
      <c r="EY1578" s="48"/>
      <c r="EZ1578" s="48"/>
      <c r="FA1578" s="48"/>
      <c r="FB1578" s="48"/>
      <c r="FC1578" s="48"/>
      <c r="FD1578" s="48"/>
      <c r="FE1578" s="48"/>
      <c r="FF1578" s="48"/>
      <c r="FG1578" s="48"/>
      <c r="FH1578" s="48"/>
      <c r="FI1578" s="48"/>
      <c r="FJ1578" s="48"/>
      <c r="FK1578" s="48"/>
      <c r="FL1578" s="48"/>
      <c r="FM1578" s="48"/>
      <c r="FN1578" s="48"/>
      <c r="FO1578" s="48"/>
      <c r="FP1578" s="48"/>
      <c r="FQ1578" s="48"/>
      <c r="FR1578" s="48"/>
      <c r="FS1578" s="48"/>
      <c r="FT1578" s="48"/>
      <c r="FU1578" s="48"/>
      <c r="FV1578" s="48"/>
      <c r="FW1578" s="48"/>
      <c r="FX1578" s="48"/>
      <c r="FY1578" s="48"/>
      <c r="FZ1578" s="48"/>
      <c r="GA1578" s="48"/>
      <c r="GB1578" s="48"/>
      <c r="GC1578" s="48"/>
      <c r="GD1578" s="48"/>
      <c r="GE1578" s="48"/>
      <c r="GF1578" s="48"/>
    </row>
    <row r="1579" spans="1:188" s="6" customFormat="1">
      <c r="A1579" s="42" t="s">
        <v>10105</v>
      </c>
      <c r="B1579" s="43"/>
      <c r="C1579" s="44" t="s">
        <v>10106</v>
      </c>
      <c r="D1579" s="44" t="s">
        <v>10107</v>
      </c>
      <c r="E1579" s="44" t="s">
        <v>1619</v>
      </c>
      <c r="F1579" s="44" t="s">
        <v>1619</v>
      </c>
      <c r="G1579" s="44">
        <v>103480684</v>
      </c>
      <c r="H1579" s="44">
        <v>757599110</v>
      </c>
      <c r="I1579" s="45">
        <v>46052</v>
      </c>
      <c r="J1579" s="45">
        <v>46053</v>
      </c>
      <c r="K1579" s="62" t="s">
        <v>1959</v>
      </c>
      <c r="L1579" s="44" t="s">
        <v>44</v>
      </c>
      <c r="M1579" s="43"/>
      <c r="N1579" s="43"/>
      <c r="O1579" s="43"/>
      <c r="P1579" s="43"/>
      <c r="Q1579" s="43"/>
      <c r="R1579" s="337">
        <v>46174</v>
      </c>
      <c r="S1579" s="43">
        <v>2150061967</v>
      </c>
      <c r="T1579" s="43" t="s">
        <v>10108</v>
      </c>
      <c r="U1579" s="54" t="s">
        <v>10109</v>
      </c>
      <c r="V1579" s="43"/>
      <c r="W1579" s="44" t="s">
        <v>48</v>
      </c>
      <c r="X1579" s="44" t="s">
        <v>49</v>
      </c>
      <c r="Y1579" s="54" t="s">
        <v>10110</v>
      </c>
      <c r="Z1579" s="43"/>
      <c r="AA1579" s="44">
        <v>4.7798639999999999</v>
      </c>
      <c r="AB1579" s="44">
        <v>-6.646274</v>
      </c>
      <c r="AC1579" s="43"/>
      <c r="AD1579" s="44" t="s">
        <v>10111</v>
      </c>
      <c r="AE1579" s="44" t="s">
        <v>9074</v>
      </c>
      <c r="AF1579" s="43"/>
      <c r="AG1579" s="43"/>
      <c r="AH1579" s="43">
        <v>1</v>
      </c>
      <c r="AI1579" s="43"/>
      <c r="AJ1579" s="43"/>
      <c r="AK1579" s="43" t="s">
        <v>9537</v>
      </c>
      <c r="AL1579" s="43"/>
      <c r="AM1579" s="43"/>
      <c r="AN1579" s="172">
        <f>R1579-J1579</f>
        <v>121</v>
      </c>
      <c r="AO1579" s="48"/>
      <c r="AP1579" s="48"/>
      <c r="AQ1579" s="48"/>
      <c r="AR1579" s="48"/>
      <c r="AS1579" s="48"/>
      <c r="AT1579" s="48"/>
      <c r="AU1579" s="48"/>
      <c r="AV1579" s="48"/>
      <c r="AW1579" s="48"/>
      <c r="AX1579" s="48"/>
      <c r="AY1579" s="48"/>
      <c r="AZ1579" s="48"/>
      <c r="BA1579" s="48"/>
      <c r="BB1579" s="48"/>
      <c r="BC1579" s="48"/>
      <c r="BD1579" s="48"/>
      <c r="BE1579" s="48"/>
      <c r="BF1579" s="48"/>
      <c r="BG1579" s="48"/>
      <c r="BH1579" s="48"/>
      <c r="BI1579" s="48"/>
      <c r="BJ1579" s="48"/>
      <c r="BK1579" s="48"/>
      <c r="BL1579" s="48"/>
      <c r="BM1579" s="48"/>
      <c r="BN1579" s="48"/>
      <c r="BO1579" s="48"/>
      <c r="BP1579" s="48"/>
      <c r="BQ1579" s="48"/>
      <c r="BR1579" s="48"/>
      <c r="BS1579" s="48"/>
      <c r="BT1579" s="48"/>
      <c r="BU1579" s="48"/>
      <c r="BV1579" s="48"/>
      <c r="BW1579" s="48"/>
      <c r="BX1579" s="48"/>
      <c r="BY1579" s="48"/>
      <c r="BZ1579" s="48"/>
      <c r="CA1579" s="48"/>
      <c r="CB1579" s="48"/>
      <c r="CC1579" s="48"/>
      <c r="CD1579" s="48"/>
      <c r="CE1579" s="48"/>
      <c r="CF1579" s="48"/>
      <c r="CG1579" s="48"/>
      <c r="CH1579" s="48"/>
      <c r="CI1579" s="48"/>
      <c r="CJ1579" s="48"/>
      <c r="CK1579" s="48"/>
      <c r="CL1579" s="48"/>
      <c r="CM1579" s="48"/>
      <c r="CN1579" s="48"/>
      <c r="CO1579" s="48"/>
      <c r="CP1579" s="48"/>
      <c r="CQ1579" s="48"/>
      <c r="CR1579" s="48"/>
      <c r="CS1579" s="48"/>
      <c r="CT1579" s="48"/>
      <c r="CU1579" s="48"/>
      <c r="CV1579" s="48"/>
      <c r="CW1579" s="48"/>
      <c r="CX1579" s="48"/>
      <c r="CY1579" s="48"/>
      <c r="CZ1579" s="48"/>
      <c r="DA1579" s="48"/>
      <c r="DB1579" s="48"/>
      <c r="DC1579" s="48"/>
      <c r="DD1579" s="48"/>
      <c r="DE1579" s="48"/>
      <c r="DF1579" s="48"/>
      <c r="DG1579" s="48"/>
      <c r="DH1579" s="48"/>
      <c r="DI1579" s="48"/>
      <c r="DJ1579" s="48"/>
      <c r="DK1579" s="48"/>
      <c r="DL1579" s="48"/>
      <c r="DM1579" s="48"/>
      <c r="DN1579" s="48"/>
      <c r="DO1579" s="48"/>
      <c r="DP1579" s="48"/>
      <c r="DQ1579" s="48"/>
      <c r="DR1579" s="48"/>
      <c r="DS1579" s="48"/>
      <c r="DT1579" s="48"/>
      <c r="DU1579" s="48"/>
      <c r="DV1579" s="48"/>
      <c r="DW1579" s="48"/>
      <c r="DX1579" s="48"/>
      <c r="DY1579" s="48"/>
      <c r="DZ1579" s="48"/>
      <c r="EA1579" s="48"/>
      <c r="EB1579" s="48"/>
      <c r="EC1579" s="48"/>
      <c r="ED1579" s="48"/>
      <c r="EE1579" s="48"/>
      <c r="EF1579" s="48"/>
      <c r="EG1579" s="48"/>
      <c r="EH1579" s="48"/>
      <c r="EI1579" s="48"/>
      <c r="EJ1579" s="48"/>
      <c r="EK1579" s="48"/>
      <c r="EL1579" s="48"/>
      <c r="EM1579" s="48"/>
      <c r="EN1579" s="48"/>
      <c r="EO1579" s="48"/>
      <c r="EP1579" s="48"/>
      <c r="EQ1579" s="48"/>
      <c r="ER1579" s="48"/>
      <c r="ES1579" s="48"/>
      <c r="ET1579" s="48"/>
      <c r="EU1579" s="48"/>
      <c r="EV1579" s="48"/>
      <c r="EW1579" s="48"/>
      <c r="EX1579" s="48"/>
      <c r="EY1579" s="48"/>
      <c r="EZ1579" s="48"/>
      <c r="FA1579" s="48"/>
      <c r="FB1579" s="48"/>
      <c r="FC1579" s="48"/>
      <c r="FD1579" s="48"/>
      <c r="FE1579" s="48"/>
      <c r="FF1579" s="48"/>
      <c r="FG1579" s="48"/>
      <c r="FH1579" s="48"/>
      <c r="FI1579" s="48"/>
      <c r="FJ1579" s="48"/>
      <c r="FK1579" s="48"/>
      <c r="FL1579" s="48"/>
      <c r="FM1579" s="48"/>
      <c r="FN1579" s="48"/>
      <c r="FO1579" s="48"/>
      <c r="FP1579" s="48"/>
      <c r="FQ1579" s="48"/>
      <c r="FR1579" s="48"/>
      <c r="FS1579" s="48"/>
      <c r="FT1579" s="48"/>
      <c r="FU1579" s="48"/>
      <c r="FV1579" s="48"/>
      <c r="FW1579" s="48"/>
      <c r="FX1579" s="48"/>
      <c r="FY1579" s="48"/>
      <c r="FZ1579" s="48"/>
      <c r="GA1579" s="48"/>
      <c r="GB1579" s="48"/>
      <c r="GC1579" s="48"/>
      <c r="GD1579" s="48"/>
      <c r="GE1579" s="48"/>
      <c r="GF1579" s="48"/>
    </row>
    <row r="1580" spans="1:188" s="6" customFormat="1">
      <c r="A1580" s="49" t="s">
        <v>10112</v>
      </c>
      <c r="B1580" s="43"/>
      <c r="C1580" s="43" t="s">
        <v>10113</v>
      </c>
      <c r="D1580" s="43" t="s">
        <v>10114</v>
      </c>
      <c r="E1580" s="44" t="s">
        <v>1619</v>
      </c>
      <c r="F1580" s="44" t="s">
        <v>1619</v>
      </c>
      <c r="G1580" s="43">
        <v>101638688</v>
      </c>
      <c r="H1580" s="43">
        <v>707235770</v>
      </c>
      <c r="I1580" s="50">
        <v>46053</v>
      </c>
      <c r="J1580" s="50">
        <v>46055</v>
      </c>
      <c r="K1580" s="62" t="s">
        <v>1959</v>
      </c>
      <c r="L1580" s="43" t="s">
        <v>44</v>
      </c>
      <c r="M1580" s="43"/>
      <c r="N1580" s="43"/>
      <c r="O1580" s="43"/>
      <c r="P1580" s="43"/>
      <c r="Q1580" s="43"/>
      <c r="R1580" s="337">
        <v>46163</v>
      </c>
      <c r="S1580" s="43">
        <v>2150067160</v>
      </c>
      <c r="T1580" s="43" t="s">
        <v>10115</v>
      </c>
      <c r="U1580" s="46" t="s">
        <v>10116</v>
      </c>
      <c r="V1580" s="43"/>
      <c r="W1580" s="44" t="s">
        <v>59</v>
      </c>
      <c r="X1580" s="44" t="s">
        <v>1791</v>
      </c>
      <c r="Y1580" s="46" t="s">
        <v>10117</v>
      </c>
      <c r="Z1580" s="43"/>
      <c r="AA1580" s="43">
        <v>4.7645160000000004</v>
      </c>
      <c r="AB1580" s="43">
        <v>-6.6426829999999999</v>
      </c>
      <c r="AC1580" s="43">
        <v>200</v>
      </c>
      <c r="AD1580" s="43" t="s">
        <v>9298</v>
      </c>
      <c r="AE1580" s="43" t="s">
        <v>10118</v>
      </c>
      <c r="AF1580" s="43"/>
      <c r="AG1580" s="43"/>
      <c r="AH1580" s="43">
        <v>0</v>
      </c>
      <c r="AI1580" s="43"/>
      <c r="AJ1580" s="43"/>
      <c r="AK1580" s="43" t="s">
        <v>9041</v>
      </c>
      <c r="AL1580" s="43"/>
      <c r="AM1580" s="43"/>
      <c r="AN1580" s="172">
        <f>R1580-J1580</f>
        <v>108</v>
      </c>
      <c r="AO1580" s="47"/>
      <c r="AP1580" s="47"/>
      <c r="AQ1580" s="47"/>
      <c r="AR1580" s="47"/>
      <c r="AS1580" s="47"/>
      <c r="AT1580" s="47"/>
      <c r="AU1580" s="47"/>
      <c r="AV1580" s="47"/>
      <c r="AW1580" s="47"/>
      <c r="AX1580" s="47"/>
      <c r="AY1580" s="47"/>
      <c r="AZ1580" s="47"/>
      <c r="BA1580" s="47"/>
      <c r="BB1580" s="47"/>
      <c r="BC1580" s="47"/>
      <c r="BD1580" s="47"/>
      <c r="BE1580" s="47"/>
      <c r="BF1580" s="47"/>
      <c r="BG1580" s="47"/>
      <c r="BH1580" s="47"/>
      <c r="BI1580" s="47"/>
      <c r="BJ1580" s="47"/>
      <c r="BK1580" s="47"/>
      <c r="BL1580" s="47"/>
      <c r="BM1580" s="47"/>
      <c r="BN1580" s="47"/>
      <c r="BO1580" s="47"/>
      <c r="BP1580" s="47"/>
      <c r="BQ1580" s="47"/>
      <c r="BR1580" s="47"/>
      <c r="BS1580" s="47"/>
      <c r="BT1580" s="47"/>
      <c r="BU1580" s="47"/>
      <c r="BV1580" s="47"/>
      <c r="BW1580" s="47"/>
      <c r="BX1580" s="47"/>
      <c r="BY1580" s="47"/>
      <c r="BZ1580" s="47"/>
      <c r="CA1580" s="47"/>
      <c r="CB1580" s="47"/>
      <c r="CC1580" s="47"/>
      <c r="CD1580" s="47"/>
      <c r="CE1580" s="47"/>
      <c r="CF1580" s="47"/>
      <c r="CG1580" s="47"/>
      <c r="CH1580" s="47"/>
      <c r="CI1580" s="47"/>
      <c r="CJ1580" s="47"/>
      <c r="CK1580" s="47"/>
      <c r="CL1580" s="47"/>
      <c r="CM1580" s="47"/>
      <c r="CN1580" s="47"/>
      <c r="CO1580" s="47"/>
      <c r="CP1580" s="47"/>
      <c r="CQ1580" s="47"/>
      <c r="CR1580" s="47"/>
      <c r="CS1580" s="47"/>
      <c r="CT1580" s="47"/>
      <c r="CU1580" s="47"/>
      <c r="CV1580" s="47"/>
      <c r="CW1580" s="47"/>
      <c r="CX1580" s="47"/>
      <c r="CY1580" s="47"/>
      <c r="CZ1580" s="47"/>
      <c r="DA1580" s="47"/>
      <c r="DB1580" s="47"/>
      <c r="DC1580" s="47"/>
      <c r="DD1580" s="47"/>
      <c r="DE1580" s="47"/>
      <c r="DF1580" s="47"/>
      <c r="DG1580" s="47"/>
      <c r="DH1580" s="47"/>
      <c r="DI1580" s="47"/>
      <c r="DJ1580" s="47"/>
      <c r="DK1580" s="47"/>
      <c r="DL1580" s="47"/>
      <c r="DM1580" s="47"/>
      <c r="DN1580" s="47"/>
      <c r="DO1580" s="47"/>
      <c r="DP1580" s="47"/>
      <c r="DQ1580" s="47"/>
      <c r="DR1580" s="47"/>
      <c r="DS1580" s="47"/>
      <c r="DT1580" s="47"/>
      <c r="DU1580" s="47"/>
      <c r="DV1580" s="47"/>
      <c r="DW1580" s="47"/>
      <c r="DX1580" s="47"/>
      <c r="DY1580" s="47"/>
      <c r="DZ1580" s="47"/>
      <c r="EA1580" s="47"/>
      <c r="EB1580" s="47"/>
      <c r="EC1580" s="47"/>
      <c r="ED1580" s="47"/>
      <c r="EE1580" s="47"/>
      <c r="EF1580" s="47"/>
      <c r="EG1580" s="47"/>
      <c r="EH1580" s="47"/>
      <c r="EI1580" s="47"/>
      <c r="EJ1580" s="47"/>
      <c r="EK1580" s="47"/>
      <c r="EL1580" s="47"/>
      <c r="EM1580" s="47"/>
      <c r="EN1580" s="47"/>
      <c r="EO1580" s="47"/>
      <c r="EP1580" s="47"/>
      <c r="EQ1580" s="47"/>
      <c r="ER1580" s="47"/>
      <c r="ES1580" s="47"/>
      <c r="ET1580" s="47"/>
      <c r="EU1580" s="47"/>
      <c r="EV1580" s="47"/>
      <c r="EW1580" s="47"/>
      <c r="EX1580" s="47"/>
      <c r="EY1580" s="47"/>
      <c r="EZ1580" s="47"/>
      <c r="FA1580" s="47"/>
      <c r="FB1580" s="47"/>
      <c r="FC1580" s="47"/>
      <c r="FD1580" s="47"/>
      <c r="FE1580" s="47"/>
      <c r="FF1580" s="47"/>
      <c r="FG1580" s="47"/>
      <c r="FH1580" s="47"/>
      <c r="FI1580" s="47"/>
      <c r="FJ1580" s="47"/>
      <c r="FK1580" s="47"/>
      <c r="FL1580" s="47"/>
      <c r="FM1580" s="47"/>
      <c r="FN1580" s="47"/>
      <c r="FO1580" s="47"/>
      <c r="FP1580" s="47"/>
      <c r="FQ1580" s="47"/>
      <c r="FR1580" s="47"/>
      <c r="FS1580" s="47"/>
      <c r="FT1580" s="47"/>
      <c r="FU1580" s="47"/>
      <c r="FV1580" s="47"/>
      <c r="FW1580" s="47"/>
      <c r="FX1580" s="47"/>
      <c r="FY1580" s="47"/>
      <c r="FZ1580" s="47"/>
      <c r="GA1580" s="47"/>
      <c r="GB1580" s="47"/>
      <c r="GC1580" s="47"/>
      <c r="GD1580" s="47"/>
      <c r="GE1580" s="47"/>
      <c r="GF1580" s="47"/>
    </row>
    <row r="1581" spans="1:188" s="6" customFormat="1">
      <c r="A1581" s="42" t="s">
        <v>10119</v>
      </c>
      <c r="B1581" s="43"/>
      <c r="C1581" s="44" t="s">
        <v>10120</v>
      </c>
      <c r="D1581" s="44" t="s">
        <v>10121</v>
      </c>
      <c r="E1581" s="44" t="s">
        <v>1619</v>
      </c>
      <c r="F1581" s="44" t="s">
        <v>1619</v>
      </c>
      <c r="G1581" s="44">
        <v>777079327</v>
      </c>
      <c r="H1581" s="44">
        <v>777000000</v>
      </c>
      <c r="I1581" s="45">
        <v>46055</v>
      </c>
      <c r="J1581" s="45">
        <v>46056</v>
      </c>
      <c r="K1581" s="43" t="s">
        <v>43</v>
      </c>
      <c r="L1581" s="44" t="s">
        <v>44</v>
      </c>
      <c r="M1581" s="43"/>
      <c r="N1581" s="43"/>
      <c r="O1581" s="43"/>
      <c r="P1581" s="43"/>
      <c r="Q1581" s="43"/>
      <c r="R1581" s="337" t="s">
        <v>7768</v>
      </c>
      <c r="S1581" s="43"/>
      <c r="T1581" s="43"/>
      <c r="U1581" s="44" t="s">
        <v>10122</v>
      </c>
      <c r="V1581" s="43"/>
      <c r="W1581" s="44" t="s">
        <v>59</v>
      </c>
      <c r="X1581" s="44" t="s">
        <v>87</v>
      </c>
      <c r="Y1581" s="54" t="s">
        <v>10061</v>
      </c>
      <c r="Z1581" s="43"/>
      <c r="AA1581" s="43"/>
      <c r="AB1581" s="43"/>
      <c r="AC1581" s="43"/>
      <c r="AD1581" s="44" t="s">
        <v>9206</v>
      </c>
      <c r="AE1581" s="44" t="s">
        <v>9787</v>
      </c>
      <c r="AF1581" s="43"/>
      <c r="AG1581" s="43"/>
      <c r="AH1581" s="43"/>
      <c r="AI1581" s="43"/>
      <c r="AJ1581" s="43"/>
      <c r="AK1581" s="43"/>
      <c r="AL1581" s="43"/>
      <c r="AM1581" s="43"/>
      <c r="AN1581" s="47"/>
      <c r="AO1581" s="47"/>
      <c r="AP1581" s="47"/>
      <c r="AQ1581" s="47"/>
      <c r="AR1581" s="47"/>
      <c r="AS1581" s="47"/>
      <c r="AT1581" s="47"/>
      <c r="AU1581" s="47"/>
      <c r="AV1581" s="47"/>
      <c r="AW1581" s="47"/>
      <c r="AX1581" s="47"/>
      <c r="AY1581" s="47"/>
      <c r="AZ1581" s="47"/>
      <c r="BA1581" s="47"/>
      <c r="BB1581" s="47"/>
      <c r="BC1581" s="47"/>
      <c r="BD1581" s="47"/>
      <c r="BE1581" s="47"/>
      <c r="BF1581" s="47"/>
      <c r="BG1581" s="47"/>
      <c r="BH1581" s="47"/>
      <c r="BI1581" s="47"/>
      <c r="BJ1581" s="47"/>
      <c r="BK1581" s="47"/>
      <c r="BL1581" s="47"/>
      <c r="BM1581" s="47"/>
      <c r="BN1581" s="47"/>
      <c r="BO1581" s="47"/>
      <c r="BP1581" s="47"/>
      <c r="BQ1581" s="47"/>
      <c r="BR1581" s="47"/>
      <c r="BS1581" s="47"/>
      <c r="BT1581" s="47"/>
      <c r="BU1581" s="47"/>
      <c r="BV1581" s="47"/>
      <c r="BW1581" s="47"/>
      <c r="BX1581" s="47"/>
      <c r="BY1581" s="47"/>
      <c r="BZ1581" s="47"/>
      <c r="CA1581" s="47"/>
      <c r="CB1581" s="47"/>
      <c r="CC1581" s="47"/>
      <c r="CD1581" s="47"/>
      <c r="CE1581" s="47"/>
      <c r="CF1581" s="47"/>
      <c r="CG1581" s="47"/>
      <c r="CH1581" s="47"/>
      <c r="CI1581" s="47"/>
      <c r="CJ1581" s="47"/>
      <c r="CK1581" s="47"/>
      <c r="CL1581" s="47"/>
      <c r="CM1581" s="47"/>
      <c r="CN1581" s="47"/>
      <c r="CO1581" s="47"/>
      <c r="CP1581" s="47"/>
      <c r="CQ1581" s="47"/>
      <c r="CR1581" s="47"/>
      <c r="CS1581" s="47"/>
      <c r="CT1581" s="47"/>
      <c r="CU1581" s="47"/>
      <c r="CV1581" s="47"/>
      <c r="CW1581" s="47"/>
      <c r="CX1581" s="47"/>
      <c r="CY1581" s="47"/>
      <c r="CZ1581" s="47"/>
      <c r="DA1581" s="47"/>
      <c r="DB1581" s="47"/>
      <c r="DC1581" s="47"/>
      <c r="DD1581" s="47"/>
      <c r="DE1581" s="47"/>
      <c r="DF1581" s="47"/>
      <c r="DG1581" s="47"/>
      <c r="DH1581" s="47"/>
      <c r="DI1581" s="47"/>
      <c r="DJ1581" s="47"/>
      <c r="DK1581" s="47"/>
      <c r="DL1581" s="47"/>
      <c r="DM1581" s="47"/>
      <c r="DN1581" s="47"/>
      <c r="DO1581" s="47"/>
      <c r="DP1581" s="47"/>
      <c r="DQ1581" s="47"/>
      <c r="DR1581" s="47"/>
      <c r="DS1581" s="47"/>
      <c r="DT1581" s="47"/>
      <c r="DU1581" s="47"/>
      <c r="DV1581" s="47"/>
      <c r="DW1581" s="47"/>
      <c r="DX1581" s="47"/>
      <c r="DY1581" s="47"/>
      <c r="DZ1581" s="47"/>
      <c r="EA1581" s="47"/>
      <c r="EB1581" s="47"/>
      <c r="EC1581" s="47"/>
      <c r="ED1581" s="47"/>
      <c r="EE1581" s="47"/>
      <c r="EF1581" s="47"/>
      <c r="EG1581" s="47"/>
      <c r="EH1581" s="47"/>
      <c r="EI1581" s="47"/>
      <c r="EJ1581" s="47"/>
      <c r="EK1581" s="47"/>
      <c r="EL1581" s="47"/>
      <c r="EM1581" s="47"/>
      <c r="EN1581" s="47"/>
      <c r="EO1581" s="47"/>
      <c r="EP1581" s="47"/>
      <c r="EQ1581" s="47"/>
      <c r="ER1581" s="47"/>
      <c r="ES1581" s="47"/>
      <c r="ET1581" s="47"/>
      <c r="EU1581" s="47"/>
      <c r="EV1581" s="47"/>
      <c r="EW1581" s="47"/>
      <c r="EX1581" s="47"/>
      <c r="EY1581" s="47"/>
      <c r="EZ1581" s="47"/>
      <c r="FA1581" s="47"/>
      <c r="FB1581" s="47"/>
      <c r="FC1581" s="47"/>
      <c r="FD1581" s="47"/>
      <c r="FE1581" s="47"/>
      <c r="FF1581" s="47"/>
      <c r="FG1581" s="47"/>
      <c r="FH1581" s="47"/>
      <c r="FI1581" s="47"/>
      <c r="FJ1581" s="47"/>
      <c r="FK1581" s="47"/>
      <c r="FL1581" s="47"/>
      <c r="FM1581" s="47"/>
      <c r="FN1581" s="47"/>
      <c r="FO1581" s="47"/>
      <c r="FP1581" s="47"/>
      <c r="FQ1581" s="47"/>
      <c r="FR1581" s="47"/>
      <c r="FS1581" s="47"/>
      <c r="FT1581" s="47"/>
      <c r="FU1581" s="47"/>
      <c r="FV1581" s="47"/>
      <c r="FW1581" s="47"/>
      <c r="FX1581" s="47"/>
      <c r="FY1581" s="47"/>
      <c r="FZ1581" s="47"/>
      <c r="GA1581" s="47"/>
      <c r="GB1581" s="47"/>
      <c r="GC1581" s="47"/>
      <c r="GD1581" s="47"/>
      <c r="GE1581" s="47"/>
      <c r="GF1581" s="47"/>
    </row>
    <row r="1582" spans="1:188" s="6" customFormat="1">
      <c r="A1582" s="42" t="s">
        <v>10123</v>
      </c>
      <c r="B1582" s="43"/>
      <c r="C1582" s="44" t="s">
        <v>10124</v>
      </c>
      <c r="D1582" s="44" t="s">
        <v>10125</v>
      </c>
      <c r="E1582" s="44" t="s">
        <v>1619</v>
      </c>
      <c r="F1582" s="44" t="s">
        <v>1619</v>
      </c>
      <c r="G1582" s="44">
        <v>704443600</v>
      </c>
      <c r="H1582" s="44">
        <v>546862125</v>
      </c>
      <c r="I1582" s="45">
        <v>46055</v>
      </c>
      <c r="J1582" s="45">
        <v>46056</v>
      </c>
      <c r="K1582" s="62" t="s">
        <v>1959</v>
      </c>
      <c r="L1582" s="44" t="s">
        <v>44</v>
      </c>
      <c r="M1582" s="43"/>
      <c r="N1582" s="43"/>
      <c r="O1582" s="43"/>
      <c r="P1582" s="43"/>
      <c r="Q1582" s="43"/>
      <c r="R1582" s="337">
        <v>46156</v>
      </c>
      <c r="S1582" s="43">
        <v>2150067284</v>
      </c>
      <c r="T1582" s="43" t="s">
        <v>10126</v>
      </c>
      <c r="U1582" s="43" t="s">
        <v>10127</v>
      </c>
      <c r="V1582" s="43"/>
      <c r="W1582" s="44" t="s">
        <v>59</v>
      </c>
      <c r="X1582" s="44" t="s">
        <v>1791</v>
      </c>
      <c r="Y1582" s="54" t="s">
        <v>10128</v>
      </c>
      <c r="Z1582" s="43"/>
      <c r="AA1582" s="43" t="s">
        <v>10129</v>
      </c>
      <c r="AB1582" s="43" t="s">
        <v>10130</v>
      </c>
      <c r="AC1582" s="43">
        <v>300</v>
      </c>
      <c r="AD1582" s="43" t="s">
        <v>81</v>
      </c>
      <c r="AE1582" s="43" t="s">
        <v>9172</v>
      </c>
      <c r="AF1582" s="43"/>
      <c r="AG1582" s="43"/>
      <c r="AH1582" s="43">
        <v>3</v>
      </c>
      <c r="AI1582" s="43"/>
      <c r="AJ1582" s="43"/>
      <c r="AK1582" s="51" t="s">
        <v>8956</v>
      </c>
      <c r="AL1582" s="43"/>
      <c r="AM1582" s="43"/>
      <c r="AN1582" s="172">
        <f>R1582-J1582</f>
        <v>100</v>
      </c>
      <c r="AO1582" s="47"/>
      <c r="AP1582" s="47"/>
      <c r="AQ1582" s="47"/>
      <c r="AR1582" s="47"/>
      <c r="AS1582" s="47"/>
      <c r="AT1582" s="47"/>
      <c r="AU1582" s="47"/>
      <c r="AV1582" s="47"/>
      <c r="AW1582" s="47"/>
      <c r="AX1582" s="47"/>
      <c r="AY1582" s="47"/>
      <c r="AZ1582" s="47"/>
      <c r="BA1582" s="47"/>
      <c r="BB1582" s="47"/>
      <c r="BC1582" s="47"/>
      <c r="BD1582" s="47"/>
      <c r="BE1582" s="47"/>
      <c r="BF1582" s="47"/>
      <c r="BG1582" s="47"/>
      <c r="BH1582" s="47"/>
      <c r="BI1582" s="47"/>
      <c r="BJ1582" s="47"/>
      <c r="BK1582" s="47"/>
      <c r="BL1582" s="47"/>
      <c r="BM1582" s="47"/>
      <c r="BN1582" s="47"/>
      <c r="BO1582" s="47"/>
      <c r="BP1582" s="47"/>
      <c r="BQ1582" s="47"/>
      <c r="BR1582" s="47"/>
      <c r="BS1582" s="47"/>
      <c r="BT1582" s="47"/>
      <c r="BU1582" s="47"/>
      <c r="BV1582" s="47"/>
      <c r="BW1582" s="47"/>
      <c r="BX1582" s="47"/>
      <c r="BY1582" s="47"/>
      <c r="BZ1582" s="47"/>
      <c r="CA1582" s="47"/>
      <c r="CB1582" s="47"/>
      <c r="CC1582" s="47"/>
      <c r="CD1582" s="47"/>
      <c r="CE1582" s="47"/>
      <c r="CF1582" s="47"/>
      <c r="CG1582" s="47"/>
      <c r="CH1582" s="47"/>
      <c r="CI1582" s="47"/>
      <c r="CJ1582" s="47"/>
      <c r="CK1582" s="47"/>
      <c r="CL1582" s="47"/>
      <c r="CM1582" s="47"/>
      <c r="CN1582" s="47"/>
      <c r="CO1582" s="47"/>
      <c r="CP1582" s="47"/>
      <c r="CQ1582" s="47"/>
      <c r="CR1582" s="47"/>
      <c r="CS1582" s="47"/>
      <c r="CT1582" s="47"/>
      <c r="CU1582" s="47"/>
      <c r="CV1582" s="47"/>
      <c r="CW1582" s="47"/>
      <c r="CX1582" s="47"/>
      <c r="CY1582" s="47"/>
      <c r="CZ1582" s="47"/>
      <c r="DA1582" s="47"/>
      <c r="DB1582" s="47"/>
      <c r="DC1582" s="47"/>
      <c r="DD1582" s="47"/>
      <c r="DE1582" s="47"/>
      <c r="DF1582" s="47"/>
      <c r="DG1582" s="47"/>
      <c r="DH1582" s="47"/>
      <c r="DI1582" s="47"/>
      <c r="DJ1582" s="47"/>
      <c r="DK1582" s="47"/>
      <c r="DL1582" s="47"/>
      <c r="DM1582" s="47"/>
      <c r="DN1582" s="47"/>
      <c r="DO1582" s="47"/>
      <c r="DP1582" s="47"/>
      <c r="DQ1582" s="47"/>
      <c r="DR1582" s="47"/>
      <c r="DS1582" s="47"/>
      <c r="DT1582" s="47"/>
      <c r="DU1582" s="47"/>
      <c r="DV1582" s="47"/>
      <c r="DW1582" s="47"/>
      <c r="DX1582" s="47"/>
      <c r="DY1582" s="47"/>
      <c r="DZ1582" s="47"/>
      <c r="EA1582" s="47"/>
      <c r="EB1582" s="47"/>
      <c r="EC1582" s="47"/>
      <c r="ED1582" s="47"/>
      <c r="EE1582" s="47"/>
      <c r="EF1582" s="47"/>
      <c r="EG1582" s="47"/>
      <c r="EH1582" s="47"/>
      <c r="EI1582" s="47"/>
      <c r="EJ1582" s="47"/>
      <c r="EK1582" s="47"/>
      <c r="EL1582" s="47"/>
      <c r="EM1582" s="47"/>
      <c r="EN1582" s="47"/>
      <c r="EO1582" s="47"/>
      <c r="EP1582" s="47"/>
      <c r="EQ1582" s="47"/>
      <c r="ER1582" s="47"/>
      <c r="ES1582" s="47"/>
      <c r="ET1582" s="47"/>
      <c r="EU1582" s="47"/>
      <c r="EV1582" s="47"/>
      <c r="EW1582" s="47"/>
      <c r="EX1582" s="47"/>
      <c r="EY1582" s="47"/>
      <c r="EZ1582" s="47"/>
      <c r="FA1582" s="47"/>
      <c r="FB1582" s="47"/>
      <c r="FC1582" s="47"/>
      <c r="FD1582" s="47"/>
      <c r="FE1582" s="47"/>
      <c r="FF1582" s="47"/>
      <c r="FG1582" s="47"/>
      <c r="FH1582" s="47"/>
      <c r="FI1582" s="47"/>
      <c r="FJ1582" s="47"/>
      <c r="FK1582" s="47"/>
      <c r="FL1582" s="47"/>
      <c r="FM1582" s="47"/>
      <c r="FN1582" s="47"/>
      <c r="FO1582" s="47"/>
      <c r="FP1582" s="47"/>
      <c r="FQ1582" s="47"/>
      <c r="FR1582" s="47"/>
      <c r="FS1582" s="47"/>
      <c r="FT1582" s="47"/>
      <c r="FU1582" s="47"/>
      <c r="FV1582" s="47"/>
      <c r="FW1582" s="47"/>
      <c r="FX1582" s="47"/>
      <c r="FY1582" s="47"/>
      <c r="FZ1582" s="47"/>
      <c r="GA1582" s="47"/>
      <c r="GB1582" s="47"/>
      <c r="GC1582" s="47"/>
      <c r="GD1582" s="47"/>
      <c r="GE1582" s="47"/>
      <c r="GF1582" s="47"/>
    </row>
    <row r="1583" spans="1:188" s="6" customFormat="1">
      <c r="A1583" s="42" t="s">
        <v>10131</v>
      </c>
      <c r="B1583" s="43"/>
      <c r="C1583" s="44" t="s">
        <v>10132</v>
      </c>
      <c r="D1583" s="44" t="s">
        <v>10133</v>
      </c>
      <c r="E1583" s="44" t="s">
        <v>1619</v>
      </c>
      <c r="F1583" s="44" t="s">
        <v>1619</v>
      </c>
      <c r="G1583" s="44">
        <v>153660361</v>
      </c>
      <c r="H1583" s="44">
        <v>153660361</v>
      </c>
      <c r="I1583" s="45">
        <v>46054</v>
      </c>
      <c r="J1583" s="45">
        <v>46056</v>
      </c>
      <c r="K1583" s="43" t="s">
        <v>43</v>
      </c>
      <c r="L1583" s="44" t="s">
        <v>44</v>
      </c>
      <c r="M1583" s="43"/>
      <c r="N1583" s="43"/>
      <c r="O1583" s="43"/>
      <c r="P1583" s="43"/>
      <c r="Q1583" s="43"/>
      <c r="R1583" s="337" t="s">
        <v>7768</v>
      </c>
      <c r="S1583" s="43"/>
      <c r="T1583" s="43"/>
      <c r="U1583" s="44" t="s">
        <v>10134</v>
      </c>
      <c r="V1583" s="43"/>
      <c r="W1583" s="44" t="s">
        <v>48</v>
      </c>
      <c r="X1583" s="44" t="s">
        <v>49</v>
      </c>
      <c r="Y1583" s="54" t="s">
        <v>10135</v>
      </c>
      <c r="Z1583" s="47"/>
      <c r="AA1583" s="43" t="s">
        <v>10136</v>
      </c>
      <c r="AB1583" s="256" t="s">
        <v>10137</v>
      </c>
      <c r="AC1583" s="44">
        <v>100</v>
      </c>
      <c r="AD1583" s="44" t="s">
        <v>9514</v>
      </c>
      <c r="AE1583" s="44" t="s">
        <v>9851</v>
      </c>
      <c r="AF1583" s="43"/>
      <c r="AG1583" s="43"/>
      <c r="AH1583" s="43"/>
      <c r="AI1583" s="43"/>
      <c r="AJ1583" s="43"/>
      <c r="AK1583" s="43"/>
      <c r="AL1583" s="43"/>
      <c r="AM1583" s="43"/>
      <c r="AN1583" s="47"/>
      <c r="AO1583" s="48"/>
      <c r="AP1583" s="48"/>
      <c r="AQ1583" s="48"/>
      <c r="AR1583" s="48"/>
      <c r="AS1583" s="48"/>
      <c r="AT1583" s="48"/>
      <c r="AU1583" s="48"/>
      <c r="AV1583" s="48"/>
      <c r="AW1583" s="48"/>
      <c r="AX1583" s="48"/>
      <c r="AY1583" s="48"/>
      <c r="AZ1583" s="48"/>
      <c r="BA1583" s="48"/>
      <c r="BB1583" s="48"/>
      <c r="BC1583" s="48"/>
      <c r="BD1583" s="48"/>
      <c r="BE1583" s="48"/>
      <c r="BF1583" s="48"/>
      <c r="BG1583" s="48"/>
      <c r="BH1583" s="48"/>
      <c r="BI1583" s="48"/>
      <c r="BJ1583" s="48"/>
      <c r="BK1583" s="48"/>
      <c r="BL1583" s="48"/>
      <c r="BM1583" s="48"/>
      <c r="BN1583" s="48"/>
      <c r="BO1583" s="48"/>
      <c r="BP1583" s="48"/>
      <c r="BQ1583" s="48"/>
      <c r="BR1583" s="48"/>
      <c r="BS1583" s="48"/>
      <c r="BT1583" s="48"/>
      <c r="BU1583" s="48"/>
      <c r="BV1583" s="48"/>
      <c r="BW1583" s="48"/>
      <c r="BX1583" s="48"/>
      <c r="BY1583" s="48"/>
      <c r="BZ1583" s="48"/>
      <c r="CA1583" s="48"/>
      <c r="CB1583" s="48"/>
      <c r="CC1583" s="48"/>
      <c r="CD1583" s="48"/>
      <c r="CE1583" s="48"/>
      <c r="CF1583" s="48"/>
      <c r="CG1583" s="48"/>
      <c r="CH1583" s="48"/>
      <c r="CI1583" s="48"/>
      <c r="CJ1583" s="48"/>
      <c r="CK1583" s="48"/>
      <c r="CL1583" s="48"/>
      <c r="CM1583" s="48"/>
      <c r="CN1583" s="48"/>
      <c r="CO1583" s="48"/>
      <c r="CP1583" s="48"/>
      <c r="CQ1583" s="48"/>
      <c r="CR1583" s="48"/>
      <c r="CS1583" s="48"/>
      <c r="CT1583" s="48"/>
      <c r="CU1583" s="48"/>
      <c r="CV1583" s="48"/>
      <c r="CW1583" s="48"/>
      <c r="CX1583" s="48"/>
      <c r="CY1583" s="48"/>
      <c r="CZ1583" s="48"/>
      <c r="DA1583" s="48"/>
      <c r="DB1583" s="48"/>
      <c r="DC1583" s="48"/>
      <c r="DD1583" s="48"/>
      <c r="DE1583" s="48"/>
      <c r="DF1583" s="48"/>
      <c r="DG1583" s="48"/>
      <c r="DH1583" s="48"/>
      <c r="DI1583" s="48"/>
      <c r="DJ1583" s="48"/>
      <c r="DK1583" s="48"/>
      <c r="DL1583" s="48"/>
      <c r="DM1583" s="48"/>
      <c r="DN1583" s="48"/>
      <c r="DO1583" s="48"/>
      <c r="DP1583" s="48"/>
      <c r="DQ1583" s="48"/>
      <c r="DR1583" s="48"/>
      <c r="DS1583" s="48"/>
      <c r="DT1583" s="48"/>
      <c r="DU1583" s="48"/>
      <c r="DV1583" s="48"/>
      <c r="DW1583" s="48"/>
      <c r="DX1583" s="48"/>
      <c r="DY1583" s="48"/>
      <c r="DZ1583" s="48"/>
      <c r="EA1583" s="48"/>
      <c r="EB1583" s="48"/>
      <c r="EC1583" s="48"/>
      <c r="ED1583" s="48"/>
      <c r="EE1583" s="48"/>
      <c r="EF1583" s="48"/>
      <c r="EG1583" s="48"/>
      <c r="EH1583" s="48"/>
      <c r="EI1583" s="48"/>
      <c r="EJ1583" s="48"/>
      <c r="EK1583" s="48"/>
      <c r="EL1583" s="48"/>
      <c r="EM1583" s="48"/>
      <c r="EN1583" s="48"/>
      <c r="EO1583" s="48"/>
      <c r="EP1583" s="48"/>
      <c r="EQ1583" s="48"/>
      <c r="ER1583" s="48"/>
      <c r="ES1583" s="48"/>
      <c r="ET1583" s="48"/>
      <c r="EU1583" s="48"/>
      <c r="EV1583" s="48"/>
      <c r="EW1583" s="48"/>
      <c r="EX1583" s="48"/>
      <c r="EY1583" s="48"/>
      <c r="EZ1583" s="48"/>
      <c r="FA1583" s="48"/>
      <c r="FB1583" s="48"/>
      <c r="FC1583" s="48"/>
      <c r="FD1583" s="48"/>
      <c r="FE1583" s="48"/>
      <c r="FF1583" s="48"/>
      <c r="FG1583" s="48"/>
      <c r="FH1583" s="48"/>
      <c r="FI1583" s="48"/>
      <c r="FJ1583" s="48"/>
      <c r="FK1583" s="48"/>
      <c r="FL1583" s="48"/>
      <c r="FM1583" s="48"/>
      <c r="FN1583" s="48"/>
      <c r="FO1583" s="48"/>
      <c r="FP1583" s="48"/>
      <c r="FQ1583" s="48"/>
      <c r="FR1583" s="48"/>
      <c r="FS1583" s="48"/>
      <c r="FT1583" s="48"/>
      <c r="FU1583" s="48"/>
      <c r="FV1583" s="48"/>
      <c r="FW1583" s="48"/>
      <c r="FX1583" s="48"/>
      <c r="FY1583" s="48"/>
      <c r="FZ1583" s="48"/>
      <c r="GA1583" s="48"/>
      <c r="GB1583" s="48"/>
      <c r="GC1583" s="48"/>
      <c r="GD1583" s="48"/>
      <c r="GE1583" s="48"/>
      <c r="GF1583" s="48"/>
    </row>
    <row r="1584" spans="1:188" s="6" customFormat="1">
      <c r="A1584" s="49" t="s">
        <v>10138</v>
      </c>
      <c r="B1584" s="43"/>
      <c r="C1584" s="43" t="s">
        <v>10139</v>
      </c>
      <c r="D1584" s="43" t="s">
        <v>10140</v>
      </c>
      <c r="E1584" s="44" t="s">
        <v>1619</v>
      </c>
      <c r="F1584" s="44" t="s">
        <v>1619</v>
      </c>
      <c r="G1584" s="43">
        <v>787977331</v>
      </c>
      <c r="H1584" s="43">
        <v>172000000</v>
      </c>
      <c r="I1584" s="50">
        <v>46056</v>
      </c>
      <c r="J1584" s="50">
        <v>46057</v>
      </c>
      <c r="K1584" s="43" t="s">
        <v>43</v>
      </c>
      <c r="L1584" s="43" t="s">
        <v>44</v>
      </c>
      <c r="M1584" s="43"/>
      <c r="N1584" s="43"/>
      <c r="O1584" s="43"/>
      <c r="P1584" s="43"/>
      <c r="Q1584" s="43"/>
      <c r="R1584" s="337" t="s">
        <v>7768</v>
      </c>
      <c r="S1584" s="43"/>
      <c r="T1584" s="43"/>
      <c r="U1584" s="43" t="s">
        <v>10141</v>
      </c>
      <c r="V1584" s="43"/>
      <c r="W1584" s="44" t="s">
        <v>48</v>
      </c>
      <c r="X1584" s="44" t="s">
        <v>49</v>
      </c>
      <c r="Y1584" s="51" t="s">
        <v>10142</v>
      </c>
      <c r="Z1584" s="43"/>
      <c r="AA1584" s="43">
        <v>4.7736700000000001</v>
      </c>
      <c r="AB1584" s="43">
        <v>-6.650582</v>
      </c>
      <c r="AC1584" s="43">
        <v>100</v>
      </c>
      <c r="AD1584" s="43" t="s">
        <v>9406</v>
      </c>
      <c r="AE1584" s="43" t="s">
        <v>10143</v>
      </c>
      <c r="AF1584" s="43"/>
      <c r="AG1584" s="43"/>
      <c r="AH1584" s="43"/>
      <c r="AI1584" s="43"/>
      <c r="AJ1584" s="43"/>
      <c r="AK1584" s="43"/>
      <c r="AL1584" s="43"/>
      <c r="AM1584" s="43"/>
      <c r="AN1584" s="47"/>
      <c r="AO1584" s="47"/>
      <c r="AP1584" s="47"/>
      <c r="AQ1584" s="47"/>
      <c r="AR1584" s="47"/>
      <c r="AS1584" s="47"/>
      <c r="AT1584" s="47"/>
      <c r="AU1584" s="47"/>
      <c r="AV1584" s="47"/>
      <c r="AW1584" s="47"/>
      <c r="AX1584" s="47"/>
      <c r="AY1584" s="47"/>
      <c r="AZ1584" s="47"/>
      <c r="BA1584" s="47"/>
      <c r="BB1584" s="47"/>
      <c r="BC1584" s="47"/>
      <c r="BD1584" s="47"/>
      <c r="BE1584" s="47"/>
      <c r="BF1584" s="47"/>
      <c r="BG1584" s="47"/>
      <c r="BH1584" s="47"/>
      <c r="BI1584" s="47"/>
      <c r="BJ1584" s="47"/>
      <c r="BK1584" s="47"/>
      <c r="BL1584" s="47"/>
      <c r="BM1584" s="47"/>
      <c r="BN1584" s="47"/>
      <c r="BO1584" s="47"/>
      <c r="BP1584" s="47"/>
      <c r="BQ1584" s="47"/>
      <c r="BR1584" s="47"/>
      <c r="BS1584" s="47"/>
      <c r="BT1584" s="47"/>
      <c r="BU1584" s="47"/>
      <c r="BV1584" s="47"/>
      <c r="BW1584" s="47"/>
      <c r="BX1584" s="47"/>
      <c r="BY1584" s="47"/>
      <c r="BZ1584" s="47"/>
      <c r="CA1584" s="47"/>
      <c r="CB1584" s="47"/>
      <c r="CC1584" s="47"/>
      <c r="CD1584" s="47"/>
      <c r="CE1584" s="47"/>
      <c r="CF1584" s="47"/>
      <c r="CG1584" s="47"/>
      <c r="CH1584" s="47"/>
      <c r="CI1584" s="47"/>
      <c r="CJ1584" s="47"/>
      <c r="CK1584" s="47"/>
      <c r="CL1584" s="47"/>
      <c r="CM1584" s="47"/>
      <c r="CN1584" s="47"/>
      <c r="CO1584" s="47"/>
      <c r="CP1584" s="47"/>
      <c r="CQ1584" s="47"/>
      <c r="CR1584" s="47"/>
      <c r="CS1584" s="47"/>
      <c r="CT1584" s="47"/>
      <c r="CU1584" s="47"/>
      <c r="CV1584" s="47"/>
      <c r="CW1584" s="47"/>
      <c r="CX1584" s="47"/>
      <c r="CY1584" s="47"/>
      <c r="CZ1584" s="47"/>
      <c r="DA1584" s="47"/>
      <c r="DB1584" s="47"/>
      <c r="DC1584" s="47"/>
      <c r="DD1584" s="47"/>
      <c r="DE1584" s="47"/>
      <c r="DF1584" s="47"/>
      <c r="DG1584" s="47"/>
      <c r="DH1584" s="47"/>
      <c r="DI1584" s="47"/>
      <c r="DJ1584" s="47"/>
      <c r="DK1584" s="47"/>
      <c r="DL1584" s="47"/>
      <c r="DM1584" s="47"/>
      <c r="DN1584" s="47"/>
      <c r="DO1584" s="47"/>
      <c r="DP1584" s="47"/>
      <c r="DQ1584" s="47"/>
      <c r="DR1584" s="47"/>
      <c r="DS1584" s="47"/>
      <c r="DT1584" s="47"/>
      <c r="DU1584" s="47"/>
      <c r="DV1584" s="47"/>
      <c r="DW1584" s="47"/>
      <c r="DX1584" s="47"/>
      <c r="DY1584" s="47"/>
      <c r="DZ1584" s="47"/>
      <c r="EA1584" s="47"/>
      <c r="EB1584" s="47"/>
      <c r="EC1584" s="47"/>
      <c r="ED1584" s="47"/>
      <c r="EE1584" s="47"/>
      <c r="EF1584" s="47"/>
      <c r="EG1584" s="47"/>
      <c r="EH1584" s="47"/>
      <c r="EI1584" s="47"/>
      <c r="EJ1584" s="47"/>
      <c r="EK1584" s="47"/>
      <c r="EL1584" s="47"/>
      <c r="EM1584" s="47"/>
      <c r="EN1584" s="47"/>
      <c r="EO1584" s="47"/>
      <c r="EP1584" s="47"/>
      <c r="EQ1584" s="47"/>
      <c r="ER1584" s="47"/>
      <c r="ES1584" s="47"/>
      <c r="ET1584" s="47"/>
      <c r="EU1584" s="47"/>
      <c r="EV1584" s="47"/>
      <c r="EW1584" s="47"/>
      <c r="EX1584" s="47"/>
      <c r="EY1584" s="47"/>
      <c r="EZ1584" s="47"/>
      <c r="FA1584" s="47"/>
      <c r="FB1584" s="47"/>
      <c r="FC1584" s="47"/>
      <c r="FD1584" s="47"/>
      <c r="FE1584" s="47"/>
      <c r="FF1584" s="47"/>
      <c r="FG1584" s="47"/>
      <c r="FH1584" s="47"/>
      <c r="FI1584" s="47"/>
      <c r="FJ1584" s="47"/>
      <c r="FK1584" s="47"/>
      <c r="FL1584" s="47"/>
      <c r="FM1584" s="47"/>
      <c r="FN1584" s="47"/>
      <c r="FO1584" s="47"/>
      <c r="FP1584" s="47"/>
      <c r="FQ1584" s="47"/>
      <c r="FR1584" s="47"/>
      <c r="FS1584" s="47"/>
      <c r="FT1584" s="47"/>
      <c r="FU1584" s="47"/>
      <c r="FV1584" s="47"/>
      <c r="FW1584" s="47"/>
      <c r="FX1584" s="47"/>
      <c r="FY1584" s="47"/>
      <c r="FZ1584" s="47"/>
      <c r="GA1584" s="47"/>
      <c r="GB1584" s="47"/>
      <c r="GC1584" s="47"/>
      <c r="GD1584" s="47"/>
      <c r="GE1584" s="47"/>
      <c r="GF1584" s="47"/>
    </row>
    <row r="1585" spans="1:188" s="6" customFormat="1">
      <c r="A1585" s="42" t="s">
        <v>10144</v>
      </c>
      <c r="B1585" s="43"/>
      <c r="C1585" s="44" t="s">
        <v>10145</v>
      </c>
      <c r="D1585" s="44" t="s">
        <v>10146</v>
      </c>
      <c r="E1585" s="44" t="s">
        <v>1619</v>
      </c>
      <c r="F1585" s="44" t="s">
        <v>1619</v>
      </c>
      <c r="G1585" s="44">
        <v>708468715</v>
      </c>
      <c r="H1585" s="44">
        <v>571402107</v>
      </c>
      <c r="I1585" s="45">
        <v>46057</v>
      </c>
      <c r="J1585" s="45">
        <v>46059</v>
      </c>
      <c r="K1585" s="47" t="s">
        <v>43</v>
      </c>
      <c r="L1585" s="44" t="s">
        <v>44</v>
      </c>
      <c r="M1585" s="43"/>
      <c r="N1585" s="43"/>
      <c r="O1585" s="43"/>
      <c r="P1585" s="43"/>
      <c r="Q1585" s="43"/>
      <c r="R1585" s="337" t="s">
        <v>7768</v>
      </c>
      <c r="S1585" s="47"/>
      <c r="T1585" s="47"/>
      <c r="U1585" s="54" t="s">
        <v>10147</v>
      </c>
      <c r="V1585" s="43"/>
      <c r="W1585" s="44" t="s">
        <v>69</v>
      </c>
      <c r="X1585" s="44" t="s">
        <v>70</v>
      </c>
      <c r="Y1585" s="54" t="s">
        <v>10148</v>
      </c>
      <c r="Z1585" s="43"/>
      <c r="AA1585" s="43"/>
      <c r="AB1585" s="43"/>
      <c r="AC1585" s="44">
        <v>100</v>
      </c>
      <c r="AD1585" s="44" t="s">
        <v>9206</v>
      </c>
      <c r="AE1585" s="44" t="s">
        <v>9117</v>
      </c>
      <c r="AF1585" s="43"/>
      <c r="AG1585" s="43"/>
      <c r="AH1585" s="43"/>
      <c r="AI1585" s="43"/>
      <c r="AJ1585" s="43"/>
      <c r="AK1585" s="43"/>
      <c r="AL1585" s="43"/>
      <c r="AM1585" s="43"/>
      <c r="AN1585" s="47"/>
      <c r="AO1585" s="47"/>
      <c r="AP1585" s="47"/>
      <c r="AQ1585" s="47"/>
      <c r="AR1585" s="47"/>
      <c r="AS1585" s="47"/>
      <c r="AT1585" s="47"/>
      <c r="AU1585" s="47"/>
      <c r="AV1585" s="47"/>
      <c r="AW1585" s="47"/>
      <c r="AX1585" s="47"/>
      <c r="AY1585" s="47"/>
      <c r="AZ1585" s="47"/>
      <c r="BA1585" s="47"/>
      <c r="BB1585" s="47"/>
      <c r="BC1585" s="47"/>
      <c r="BD1585" s="47"/>
      <c r="BE1585" s="47"/>
      <c r="BF1585" s="47"/>
      <c r="BG1585" s="47"/>
      <c r="BH1585" s="47"/>
      <c r="BI1585" s="47"/>
      <c r="BJ1585" s="47"/>
      <c r="BK1585" s="47"/>
      <c r="BL1585" s="47"/>
      <c r="BM1585" s="47"/>
      <c r="BN1585" s="47"/>
      <c r="BO1585" s="47"/>
      <c r="BP1585" s="47"/>
      <c r="BQ1585" s="47"/>
      <c r="BR1585" s="47"/>
      <c r="BS1585" s="47"/>
      <c r="BT1585" s="47"/>
      <c r="BU1585" s="47"/>
      <c r="BV1585" s="47"/>
      <c r="BW1585" s="47"/>
      <c r="BX1585" s="47"/>
      <c r="BY1585" s="47"/>
      <c r="BZ1585" s="47"/>
      <c r="CA1585" s="47"/>
      <c r="CB1585" s="47"/>
      <c r="CC1585" s="47"/>
      <c r="CD1585" s="47"/>
      <c r="CE1585" s="47"/>
      <c r="CF1585" s="47"/>
      <c r="CG1585" s="47"/>
      <c r="CH1585" s="47"/>
      <c r="CI1585" s="47"/>
      <c r="CJ1585" s="47"/>
      <c r="CK1585" s="47"/>
      <c r="CL1585" s="47"/>
      <c r="CM1585" s="47"/>
      <c r="CN1585" s="47"/>
      <c r="CO1585" s="47"/>
      <c r="CP1585" s="47"/>
      <c r="CQ1585" s="47"/>
      <c r="CR1585" s="47"/>
      <c r="CS1585" s="47"/>
      <c r="CT1585" s="47"/>
      <c r="CU1585" s="47"/>
      <c r="CV1585" s="47"/>
      <c r="CW1585" s="47"/>
      <c r="CX1585" s="47"/>
      <c r="CY1585" s="47"/>
      <c r="CZ1585" s="47"/>
      <c r="DA1585" s="47"/>
      <c r="DB1585" s="47"/>
      <c r="DC1585" s="47"/>
      <c r="DD1585" s="47"/>
      <c r="DE1585" s="47"/>
      <c r="DF1585" s="47"/>
      <c r="DG1585" s="47"/>
      <c r="DH1585" s="47"/>
      <c r="DI1585" s="47"/>
      <c r="DJ1585" s="47"/>
      <c r="DK1585" s="47"/>
      <c r="DL1585" s="47"/>
      <c r="DM1585" s="47"/>
      <c r="DN1585" s="47"/>
      <c r="DO1585" s="47"/>
      <c r="DP1585" s="47"/>
      <c r="DQ1585" s="47"/>
      <c r="DR1585" s="47"/>
      <c r="DS1585" s="47"/>
      <c r="DT1585" s="47"/>
      <c r="DU1585" s="47"/>
      <c r="DV1585" s="47"/>
      <c r="DW1585" s="47"/>
      <c r="DX1585" s="47"/>
      <c r="DY1585" s="47"/>
      <c r="DZ1585" s="47"/>
      <c r="EA1585" s="47"/>
      <c r="EB1585" s="47"/>
      <c r="EC1585" s="47"/>
      <c r="ED1585" s="47"/>
      <c r="EE1585" s="47"/>
      <c r="EF1585" s="47"/>
      <c r="EG1585" s="47"/>
      <c r="EH1585" s="47"/>
      <c r="EI1585" s="47"/>
      <c r="EJ1585" s="47"/>
      <c r="EK1585" s="47"/>
      <c r="EL1585" s="47"/>
      <c r="EM1585" s="47"/>
      <c r="EN1585" s="47"/>
      <c r="EO1585" s="47"/>
      <c r="EP1585" s="47"/>
      <c r="EQ1585" s="47"/>
      <c r="ER1585" s="47"/>
      <c r="ES1585" s="47"/>
      <c r="ET1585" s="47"/>
      <c r="EU1585" s="47"/>
      <c r="EV1585" s="47"/>
      <c r="EW1585" s="47"/>
      <c r="EX1585" s="47"/>
      <c r="EY1585" s="47"/>
      <c r="EZ1585" s="47"/>
      <c r="FA1585" s="47"/>
      <c r="FB1585" s="47"/>
      <c r="FC1585" s="47"/>
      <c r="FD1585" s="47"/>
      <c r="FE1585" s="47"/>
      <c r="FF1585" s="47"/>
      <c r="FG1585" s="47"/>
      <c r="FH1585" s="47"/>
      <c r="FI1585" s="47"/>
      <c r="FJ1585" s="47"/>
      <c r="FK1585" s="47"/>
      <c r="FL1585" s="47"/>
      <c r="FM1585" s="47"/>
      <c r="FN1585" s="47"/>
      <c r="FO1585" s="47"/>
      <c r="FP1585" s="47"/>
      <c r="FQ1585" s="47"/>
      <c r="FR1585" s="47"/>
      <c r="FS1585" s="47"/>
      <c r="FT1585" s="47"/>
      <c r="FU1585" s="47"/>
      <c r="FV1585" s="47"/>
      <c r="FW1585" s="47"/>
      <c r="FX1585" s="47"/>
      <c r="FY1585" s="47"/>
      <c r="FZ1585" s="47"/>
      <c r="GA1585" s="47"/>
      <c r="GB1585" s="47"/>
      <c r="GC1585" s="47"/>
      <c r="GD1585" s="47"/>
      <c r="GE1585" s="47"/>
      <c r="GF1585" s="47"/>
    </row>
    <row r="1586" spans="1:188" s="6" customFormat="1">
      <c r="A1586" s="42" t="s">
        <v>10149</v>
      </c>
      <c r="B1586" s="43"/>
      <c r="C1586" s="44" t="s">
        <v>10150</v>
      </c>
      <c r="D1586" s="44" t="s">
        <v>10133</v>
      </c>
      <c r="E1586" s="44" t="s">
        <v>1619</v>
      </c>
      <c r="F1586" s="44" t="s">
        <v>1619</v>
      </c>
      <c r="G1586" s="44">
        <v>700302120</v>
      </c>
      <c r="H1586" s="44">
        <v>700302120</v>
      </c>
      <c r="I1586" s="45">
        <v>46062</v>
      </c>
      <c r="J1586" s="45">
        <v>46063</v>
      </c>
      <c r="K1586" s="47" t="s">
        <v>43</v>
      </c>
      <c r="L1586" s="44" t="s">
        <v>44</v>
      </c>
      <c r="M1586" s="43"/>
      <c r="N1586" s="43"/>
      <c r="O1586" s="43"/>
      <c r="P1586" s="43"/>
      <c r="Q1586" s="43"/>
      <c r="R1586" s="337" t="s">
        <v>7768</v>
      </c>
      <c r="S1586" s="43"/>
      <c r="T1586" s="43"/>
      <c r="U1586" s="54" t="s">
        <v>10151</v>
      </c>
      <c r="V1586" s="43"/>
      <c r="W1586" s="44" t="s">
        <v>48</v>
      </c>
      <c r="X1586" s="44" t="s">
        <v>49</v>
      </c>
      <c r="Y1586" s="53" t="s">
        <v>10152</v>
      </c>
      <c r="Z1586" s="43"/>
      <c r="AA1586" s="44">
        <v>4.76288</v>
      </c>
      <c r="AB1586" s="44">
        <v>-6.6833900000000002</v>
      </c>
      <c r="AC1586" s="43"/>
      <c r="AD1586" s="43"/>
      <c r="AE1586" s="256" t="s">
        <v>9232</v>
      </c>
      <c r="AF1586" s="43"/>
      <c r="AG1586" s="43"/>
      <c r="AH1586" s="43"/>
      <c r="AI1586" s="43"/>
      <c r="AJ1586" s="43"/>
      <c r="AK1586" s="43"/>
      <c r="AL1586" s="43"/>
      <c r="AM1586" s="43"/>
      <c r="AN1586" s="47"/>
      <c r="AO1586" s="48"/>
      <c r="AP1586" s="48"/>
      <c r="AQ1586" s="48"/>
      <c r="AR1586" s="48"/>
      <c r="AS1586" s="48"/>
      <c r="AT1586" s="48"/>
      <c r="AU1586" s="48"/>
      <c r="AV1586" s="48"/>
      <c r="AW1586" s="48"/>
      <c r="AX1586" s="48"/>
      <c r="AY1586" s="48"/>
      <c r="AZ1586" s="48"/>
      <c r="BA1586" s="48"/>
      <c r="BB1586" s="48"/>
      <c r="BC1586" s="48"/>
      <c r="BD1586" s="48"/>
      <c r="BE1586" s="48"/>
      <c r="BF1586" s="48"/>
      <c r="BG1586" s="48"/>
      <c r="BH1586" s="48"/>
      <c r="BI1586" s="48"/>
      <c r="BJ1586" s="48"/>
      <c r="BK1586" s="48"/>
      <c r="BL1586" s="48"/>
      <c r="BM1586" s="48"/>
      <c r="BN1586" s="48"/>
      <c r="BO1586" s="48"/>
      <c r="BP1586" s="48"/>
      <c r="BQ1586" s="48"/>
      <c r="BR1586" s="48"/>
      <c r="BS1586" s="48"/>
      <c r="BT1586" s="48"/>
      <c r="BU1586" s="48"/>
      <c r="BV1586" s="48"/>
      <c r="BW1586" s="48"/>
      <c r="BX1586" s="48"/>
      <c r="BY1586" s="48"/>
      <c r="BZ1586" s="48"/>
      <c r="CA1586" s="48"/>
      <c r="CB1586" s="48"/>
      <c r="CC1586" s="48"/>
      <c r="CD1586" s="48"/>
      <c r="CE1586" s="48"/>
      <c r="CF1586" s="48"/>
      <c r="CG1586" s="48"/>
      <c r="CH1586" s="48"/>
      <c r="CI1586" s="48"/>
      <c r="CJ1586" s="48"/>
      <c r="CK1586" s="48"/>
      <c r="CL1586" s="48"/>
      <c r="CM1586" s="48"/>
      <c r="CN1586" s="48"/>
      <c r="CO1586" s="48"/>
      <c r="CP1586" s="48"/>
      <c r="CQ1586" s="48"/>
      <c r="CR1586" s="48"/>
      <c r="CS1586" s="48"/>
      <c r="CT1586" s="48"/>
      <c r="CU1586" s="48"/>
      <c r="CV1586" s="48"/>
      <c r="CW1586" s="48"/>
      <c r="CX1586" s="48"/>
      <c r="CY1586" s="48"/>
      <c r="CZ1586" s="48"/>
      <c r="DA1586" s="48"/>
      <c r="DB1586" s="48"/>
      <c r="DC1586" s="48"/>
      <c r="DD1586" s="48"/>
      <c r="DE1586" s="48"/>
      <c r="DF1586" s="48"/>
      <c r="DG1586" s="48"/>
      <c r="DH1586" s="48"/>
      <c r="DI1586" s="48"/>
      <c r="DJ1586" s="48"/>
      <c r="DK1586" s="48"/>
      <c r="DL1586" s="48"/>
      <c r="DM1586" s="48"/>
      <c r="DN1586" s="48"/>
      <c r="DO1586" s="48"/>
      <c r="DP1586" s="48"/>
      <c r="DQ1586" s="48"/>
      <c r="DR1586" s="48"/>
      <c r="DS1586" s="48"/>
      <c r="DT1586" s="48"/>
      <c r="DU1586" s="48"/>
      <c r="DV1586" s="48"/>
      <c r="DW1586" s="48"/>
      <c r="DX1586" s="48"/>
      <c r="DY1586" s="48"/>
      <c r="DZ1586" s="48"/>
      <c r="EA1586" s="48"/>
      <c r="EB1586" s="48"/>
      <c r="EC1586" s="48"/>
      <c r="ED1586" s="48"/>
      <c r="EE1586" s="48"/>
      <c r="EF1586" s="48"/>
      <c r="EG1586" s="48"/>
      <c r="EH1586" s="48"/>
      <c r="EI1586" s="48"/>
      <c r="EJ1586" s="48"/>
      <c r="EK1586" s="48"/>
      <c r="EL1586" s="48"/>
      <c r="EM1586" s="48"/>
      <c r="EN1586" s="48"/>
      <c r="EO1586" s="48"/>
      <c r="EP1586" s="48"/>
      <c r="EQ1586" s="48"/>
      <c r="ER1586" s="48"/>
      <c r="ES1586" s="48"/>
      <c r="ET1586" s="48"/>
      <c r="EU1586" s="48"/>
      <c r="EV1586" s="48"/>
      <c r="EW1586" s="48"/>
      <c r="EX1586" s="48"/>
      <c r="EY1586" s="48"/>
      <c r="EZ1586" s="48"/>
      <c r="FA1586" s="48"/>
      <c r="FB1586" s="48"/>
      <c r="FC1586" s="48"/>
      <c r="FD1586" s="48"/>
      <c r="FE1586" s="48"/>
      <c r="FF1586" s="48"/>
      <c r="FG1586" s="48"/>
      <c r="FH1586" s="48"/>
      <c r="FI1586" s="48"/>
      <c r="FJ1586" s="48"/>
      <c r="FK1586" s="48"/>
      <c r="FL1586" s="48"/>
      <c r="FM1586" s="48"/>
      <c r="FN1586" s="48"/>
      <c r="FO1586" s="48"/>
      <c r="FP1586" s="48"/>
      <c r="FQ1586" s="48"/>
      <c r="FR1586" s="48"/>
      <c r="FS1586" s="48"/>
      <c r="FT1586" s="48"/>
      <c r="FU1586" s="48"/>
      <c r="FV1586" s="48"/>
      <c r="FW1586" s="48"/>
      <c r="FX1586" s="48"/>
      <c r="FY1586" s="48"/>
      <c r="FZ1586" s="48"/>
      <c r="GA1586" s="48"/>
      <c r="GB1586" s="48"/>
      <c r="GC1586" s="48"/>
      <c r="GD1586" s="48"/>
      <c r="GE1586" s="48"/>
      <c r="GF1586" s="48"/>
    </row>
    <row r="1587" spans="1:188" s="6" customFormat="1">
      <c r="A1587" s="42" t="s">
        <v>10153</v>
      </c>
      <c r="B1587" s="43"/>
      <c r="C1587" s="44" t="s">
        <v>10154</v>
      </c>
      <c r="D1587" s="44" t="s">
        <v>10155</v>
      </c>
      <c r="E1587" s="44" t="s">
        <v>1619</v>
      </c>
      <c r="F1587" s="44" t="s">
        <v>1619</v>
      </c>
      <c r="G1587" s="44">
        <v>545945597</v>
      </c>
      <c r="H1587" s="44">
        <v>545945597</v>
      </c>
      <c r="I1587" s="45">
        <v>46062</v>
      </c>
      <c r="J1587" s="45">
        <v>46063</v>
      </c>
      <c r="K1587" s="47" t="s">
        <v>43</v>
      </c>
      <c r="L1587" s="44" t="s">
        <v>44</v>
      </c>
      <c r="M1587" s="43"/>
      <c r="N1587" s="43"/>
      <c r="O1587" s="43"/>
      <c r="P1587" s="43"/>
      <c r="Q1587" s="43"/>
      <c r="R1587" s="337" t="s">
        <v>7768</v>
      </c>
      <c r="S1587" s="43"/>
      <c r="T1587" s="43"/>
      <c r="U1587" s="54" t="s">
        <v>10156</v>
      </c>
      <c r="V1587" s="43"/>
      <c r="W1587" s="44" t="s">
        <v>48</v>
      </c>
      <c r="X1587" s="44" t="s">
        <v>49</v>
      </c>
      <c r="Y1587" s="53" t="s">
        <v>10157</v>
      </c>
      <c r="Z1587" s="43"/>
      <c r="AA1587" s="43"/>
      <c r="AB1587" s="43"/>
      <c r="AC1587" s="43"/>
      <c r="AD1587" s="44" t="s">
        <v>9500</v>
      </c>
      <c r="AE1587" s="44" t="s">
        <v>9232</v>
      </c>
      <c r="AF1587" s="43"/>
      <c r="AG1587" s="43"/>
      <c r="AH1587" s="43"/>
      <c r="AI1587" s="43"/>
      <c r="AJ1587" s="43"/>
      <c r="AK1587" s="43"/>
      <c r="AL1587" s="43"/>
      <c r="AM1587" s="43"/>
      <c r="AN1587" s="47"/>
      <c r="AO1587" s="48"/>
      <c r="AP1587" s="48"/>
      <c r="AQ1587" s="48"/>
      <c r="AR1587" s="48"/>
      <c r="AS1587" s="48"/>
      <c r="AT1587" s="48"/>
      <c r="AU1587" s="48"/>
      <c r="AV1587" s="48"/>
      <c r="AW1587" s="48"/>
      <c r="AX1587" s="48"/>
      <c r="AY1587" s="48"/>
      <c r="AZ1587" s="48"/>
      <c r="BA1587" s="48"/>
      <c r="BB1587" s="48"/>
      <c r="BC1587" s="48"/>
      <c r="BD1587" s="48"/>
      <c r="BE1587" s="48"/>
      <c r="BF1587" s="48"/>
      <c r="BG1587" s="48"/>
      <c r="BH1587" s="48"/>
      <c r="BI1587" s="48"/>
      <c r="BJ1587" s="48"/>
      <c r="BK1587" s="48"/>
      <c r="BL1587" s="48"/>
      <c r="BM1587" s="48"/>
      <c r="BN1587" s="48"/>
      <c r="BO1587" s="48"/>
      <c r="BP1587" s="48"/>
      <c r="BQ1587" s="48"/>
      <c r="BR1587" s="48"/>
      <c r="BS1587" s="48"/>
      <c r="BT1587" s="48"/>
      <c r="BU1587" s="48"/>
      <c r="BV1587" s="48"/>
      <c r="BW1587" s="48"/>
      <c r="BX1587" s="48"/>
      <c r="BY1587" s="48"/>
      <c r="BZ1587" s="48"/>
      <c r="CA1587" s="48"/>
      <c r="CB1587" s="48"/>
      <c r="CC1587" s="48"/>
      <c r="CD1587" s="48"/>
      <c r="CE1587" s="48"/>
      <c r="CF1587" s="48"/>
      <c r="CG1587" s="48"/>
      <c r="CH1587" s="48"/>
      <c r="CI1587" s="48"/>
      <c r="CJ1587" s="48"/>
      <c r="CK1587" s="48"/>
      <c r="CL1587" s="48"/>
      <c r="CM1587" s="48"/>
      <c r="CN1587" s="48"/>
      <c r="CO1587" s="48"/>
      <c r="CP1587" s="48"/>
      <c r="CQ1587" s="48"/>
      <c r="CR1587" s="48"/>
      <c r="CS1587" s="48"/>
      <c r="CT1587" s="48"/>
      <c r="CU1587" s="48"/>
      <c r="CV1587" s="48"/>
      <c r="CW1587" s="48"/>
      <c r="CX1587" s="48"/>
      <c r="CY1587" s="48"/>
      <c r="CZ1587" s="48"/>
      <c r="DA1587" s="48"/>
      <c r="DB1587" s="48"/>
      <c r="DC1587" s="48"/>
      <c r="DD1587" s="48"/>
      <c r="DE1587" s="48"/>
      <c r="DF1587" s="48"/>
      <c r="DG1587" s="48"/>
      <c r="DH1587" s="48"/>
      <c r="DI1587" s="48"/>
      <c r="DJ1587" s="48"/>
      <c r="DK1587" s="48"/>
      <c r="DL1587" s="48"/>
      <c r="DM1587" s="48"/>
      <c r="DN1587" s="48"/>
      <c r="DO1587" s="48"/>
      <c r="DP1587" s="48"/>
      <c r="DQ1587" s="48"/>
      <c r="DR1587" s="48"/>
      <c r="DS1587" s="48"/>
      <c r="DT1587" s="48"/>
      <c r="DU1587" s="48"/>
      <c r="DV1587" s="48"/>
      <c r="DW1587" s="48"/>
      <c r="DX1587" s="48"/>
      <c r="DY1587" s="48"/>
      <c r="DZ1587" s="48"/>
      <c r="EA1587" s="48"/>
      <c r="EB1587" s="48"/>
      <c r="EC1587" s="48"/>
      <c r="ED1587" s="48"/>
      <c r="EE1587" s="48"/>
      <c r="EF1587" s="48"/>
      <c r="EG1587" s="48"/>
      <c r="EH1587" s="48"/>
      <c r="EI1587" s="48"/>
      <c r="EJ1587" s="48"/>
      <c r="EK1587" s="48"/>
      <c r="EL1587" s="48"/>
      <c r="EM1587" s="48"/>
      <c r="EN1587" s="48"/>
      <c r="EO1587" s="48"/>
      <c r="EP1587" s="48"/>
      <c r="EQ1587" s="48"/>
      <c r="ER1587" s="48"/>
      <c r="ES1587" s="48"/>
      <c r="ET1587" s="48"/>
      <c r="EU1587" s="48"/>
      <c r="EV1587" s="48"/>
      <c r="EW1587" s="48"/>
      <c r="EX1587" s="48"/>
      <c r="EY1587" s="48"/>
      <c r="EZ1587" s="48"/>
      <c r="FA1587" s="48"/>
      <c r="FB1587" s="48"/>
      <c r="FC1587" s="48"/>
      <c r="FD1587" s="48"/>
      <c r="FE1587" s="48"/>
      <c r="FF1587" s="48"/>
      <c r="FG1587" s="48"/>
      <c r="FH1587" s="48"/>
      <c r="FI1587" s="48"/>
      <c r="FJ1587" s="48"/>
      <c r="FK1587" s="48"/>
      <c r="FL1587" s="48"/>
      <c r="FM1587" s="48"/>
      <c r="FN1587" s="48"/>
      <c r="FO1587" s="48"/>
      <c r="FP1587" s="48"/>
      <c r="FQ1587" s="48"/>
      <c r="FR1587" s="48"/>
      <c r="FS1587" s="48"/>
      <c r="FT1587" s="48"/>
      <c r="FU1587" s="48"/>
      <c r="FV1587" s="48"/>
      <c r="FW1587" s="48"/>
      <c r="FX1587" s="48"/>
      <c r="FY1587" s="48"/>
      <c r="FZ1587" s="48"/>
      <c r="GA1587" s="48"/>
      <c r="GB1587" s="48"/>
      <c r="GC1587" s="48"/>
      <c r="GD1587" s="48"/>
      <c r="GE1587" s="48"/>
      <c r="GF1587" s="48"/>
    </row>
    <row r="1588" spans="1:188" s="6" customFormat="1">
      <c r="A1588" s="42" t="s">
        <v>10158</v>
      </c>
      <c r="B1588" s="43"/>
      <c r="C1588" s="44" t="s">
        <v>10159</v>
      </c>
      <c r="D1588" s="44" t="s">
        <v>10160</v>
      </c>
      <c r="E1588" s="44" t="s">
        <v>1619</v>
      </c>
      <c r="F1588" s="44" t="s">
        <v>1619</v>
      </c>
      <c r="G1588" s="44">
        <v>103302825</v>
      </c>
      <c r="H1588" s="44">
        <v>585385553</v>
      </c>
      <c r="I1588" s="45">
        <v>46062</v>
      </c>
      <c r="J1588" s="45">
        <v>46063</v>
      </c>
      <c r="K1588" s="46" t="s">
        <v>43</v>
      </c>
      <c r="L1588" s="44" t="s">
        <v>44</v>
      </c>
      <c r="M1588" s="43"/>
      <c r="N1588" s="43"/>
      <c r="O1588" s="43"/>
      <c r="P1588" s="47"/>
      <c r="Q1588" s="43"/>
      <c r="R1588" s="337" t="s">
        <v>7768</v>
      </c>
      <c r="S1588" s="43"/>
      <c r="T1588" s="43"/>
      <c r="U1588" s="44" t="s">
        <v>8769</v>
      </c>
      <c r="V1588" s="43"/>
      <c r="W1588" s="44" t="s">
        <v>59</v>
      </c>
      <c r="X1588" s="44" t="s">
        <v>49</v>
      </c>
      <c r="Y1588" s="53" t="s">
        <v>10161</v>
      </c>
      <c r="Z1588" s="43"/>
      <c r="AA1588" s="44">
        <v>4.7714129999999999</v>
      </c>
      <c r="AB1588" s="44">
        <v>-6.6696150000000003</v>
      </c>
      <c r="AC1588" s="44">
        <v>150</v>
      </c>
      <c r="AD1588" s="44" t="s">
        <v>9500</v>
      </c>
      <c r="AE1588" s="256" t="s">
        <v>8773</v>
      </c>
      <c r="AF1588" s="43"/>
      <c r="AG1588" s="43"/>
      <c r="AH1588" s="43"/>
      <c r="AI1588" s="43"/>
      <c r="AJ1588" s="43"/>
      <c r="AK1588" s="43"/>
      <c r="AL1588" s="43"/>
      <c r="AM1588" s="43"/>
      <c r="AN1588" s="47"/>
      <c r="AO1588" s="48"/>
      <c r="AP1588" s="48"/>
      <c r="AQ1588" s="48"/>
      <c r="AR1588" s="48"/>
      <c r="AS1588" s="48"/>
      <c r="AT1588" s="48"/>
      <c r="AU1588" s="48"/>
      <c r="AV1588" s="48"/>
      <c r="AW1588" s="48"/>
      <c r="AX1588" s="48"/>
      <c r="AY1588" s="48"/>
      <c r="AZ1588" s="48"/>
      <c r="BA1588" s="48"/>
      <c r="BB1588" s="48"/>
      <c r="BC1588" s="48"/>
      <c r="BD1588" s="48"/>
      <c r="BE1588" s="48"/>
      <c r="BF1588" s="48"/>
      <c r="BG1588" s="48"/>
      <c r="BH1588" s="48"/>
      <c r="BI1588" s="48"/>
      <c r="BJ1588" s="48"/>
      <c r="BK1588" s="48"/>
      <c r="BL1588" s="48"/>
      <c r="BM1588" s="48"/>
      <c r="BN1588" s="48"/>
      <c r="BO1588" s="48"/>
      <c r="BP1588" s="48"/>
      <c r="BQ1588" s="48"/>
      <c r="BR1588" s="48"/>
      <c r="BS1588" s="48"/>
      <c r="BT1588" s="48"/>
      <c r="BU1588" s="48"/>
      <c r="BV1588" s="48"/>
      <c r="BW1588" s="48"/>
      <c r="BX1588" s="48"/>
      <c r="BY1588" s="48"/>
      <c r="BZ1588" s="48"/>
      <c r="CA1588" s="48"/>
      <c r="CB1588" s="48"/>
      <c r="CC1588" s="48"/>
      <c r="CD1588" s="48"/>
      <c r="CE1588" s="48"/>
      <c r="CF1588" s="48"/>
      <c r="CG1588" s="48"/>
      <c r="CH1588" s="48"/>
      <c r="CI1588" s="48"/>
      <c r="CJ1588" s="48"/>
      <c r="CK1588" s="48"/>
      <c r="CL1588" s="48"/>
      <c r="CM1588" s="48"/>
      <c r="CN1588" s="48"/>
      <c r="CO1588" s="48"/>
      <c r="CP1588" s="48"/>
      <c r="CQ1588" s="48"/>
      <c r="CR1588" s="48"/>
      <c r="CS1588" s="48"/>
      <c r="CT1588" s="48"/>
      <c r="CU1588" s="48"/>
      <c r="CV1588" s="48"/>
      <c r="CW1588" s="48"/>
      <c r="CX1588" s="48"/>
      <c r="CY1588" s="48"/>
      <c r="CZ1588" s="48"/>
      <c r="DA1588" s="48"/>
      <c r="DB1588" s="48"/>
      <c r="DC1588" s="48"/>
      <c r="DD1588" s="48"/>
      <c r="DE1588" s="48"/>
      <c r="DF1588" s="48"/>
      <c r="DG1588" s="48"/>
      <c r="DH1588" s="48"/>
      <c r="DI1588" s="48"/>
      <c r="DJ1588" s="48"/>
      <c r="DK1588" s="48"/>
      <c r="DL1588" s="48"/>
      <c r="DM1588" s="48"/>
      <c r="DN1588" s="48"/>
      <c r="DO1588" s="48"/>
      <c r="DP1588" s="48"/>
      <c r="DQ1588" s="48"/>
      <c r="DR1588" s="48"/>
      <c r="DS1588" s="48"/>
      <c r="DT1588" s="48"/>
      <c r="DU1588" s="48"/>
      <c r="DV1588" s="48"/>
      <c r="DW1588" s="48"/>
      <c r="DX1588" s="48"/>
      <c r="DY1588" s="48"/>
      <c r="DZ1588" s="48"/>
      <c r="EA1588" s="48"/>
      <c r="EB1588" s="48"/>
      <c r="EC1588" s="48"/>
      <c r="ED1588" s="48"/>
      <c r="EE1588" s="48"/>
      <c r="EF1588" s="48"/>
      <c r="EG1588" s="48"/>
      <c r="EH1588" s="48"/>
      <c r="EI1588" s="48"/>
      <c r="EJ1588" s="48"/>
      <c r="EK1588" s="48"/>
      <c r="EL1588" s="48"/>
      <c r="EM1588" s="48"/>
      <c r="EN1588" s="48"/>
      <c r="EO1588" s="48"/>
      <c r="EP1588" s="48"/>
      <c r="EQ1588" s="48"/>
      <c r="ER1588" s="48"/>
      <c r="ES1588" s="48"/>
      <c r="ET1588" s="48"/>
      <c r="EU1588" s="48"/>
      <c r="EV1588" s="48"/>
      <c r="EW1588" s="48"/>
      <c r="EX1588" s="48"/>
      <c r="EY1588" s="48"/>
      <c r="EZ1588" s="48"/>
      <c r="FA1588" s="48"/>
      <c r="FB1588" s="48"/>
      <c r="FC1588" s="48"/>
      <c r="FD1588" s="48"/>
      <c r="FE1588" s="48"/>
      <c r="FF1588" s="48"/>
      <c r="FG1588" s="48"/>
      <c r="FH1588" s="48"/>
      <c r="FI1588" s="48"/>
      <c r="FJ1588" s="48"/>
      <c r="FK1588" s="48"/>
      <c r="FL1588" s="48"/>
      <c r="FM1588" s="48"/>
      <c r="FN1588" s="48"/>
      <c r="FO1588" s="48"/>
      <c r="FP1588" s="48"/>
      <c r="FQ1588" s="48"/>
      <c r="FR1588" s="48"/>
      <c r="FS1588" s="48"/>
      <c r="FT1588" s="48"/>
      <c r="FU1588" s="48"/>
      <c r="FV1588" s="48"/>
      <c r="FW1588" s="48"/>
      <c r="FX1588" s="48"/>
      <c r="FY1588" s="48"/>
      <c r="FZ1588" s="48"/>
      <c r="GA1588" s="48"/>
      <c r="GB1588" s="48"/>
      <c r="GC1588" s="48"/>
      <c r="GD1588" s="48"/>
      <c r="GE1588" s="48"/>
      <c r="GF1588" s="48"/>
    </row>
    <row r="1589" spans="1:188" s="6" customFormat="1">
      <c r="A1589" s="42" t="s">
        <v>10162</v>
      </c>
      <c r="B1589" s="43"/>
      <c r="C1589" s="44" t="s">
        <v>10163</v>
      </c>
      <c r="D1589" s="44" t="s">
        <v>10164</v>
      </c>
      <c r="E1589" s="44" t="s">
        <v>1619</v>
      </c>
      <c r="F1589" s="44" t="s">
        <v>1619</v>
      </c>
      <c r="G1589" s="44">
        <v>700397407</v>
      </c>
      <c r="H1589" s="44">
        <v>700397407</v>
      </c>
      <c r="I1589" s="45">
        <v>46062</v>
      </c>
      <c r="J1589" s="45">
        <v>46063</v>
      </c>
      <c r="K1589" s="62" t="s">
        <v>1959</v>
      </c>
      <c r="L1589" s="44" t="s">
        <v>44</v>
      </c>
      <c r="M1589" s="43"/>
      <c r="N1589" s="43"/>
      <c r="O1589" s="43"/>
      <c r="P1589" s="43"/>
      <c r="Q1589" s="43"/>
      <c r="R1589" s="337">
        <v>46146</v>
      </c>
      <c r="S1589" s="43">
        <v>2150062444</v>
      </c>
      <c r="T1589" s="43" t="s">
        <v>10165</v>
      </c>
      <c r="U1589" s="54" t="s">
        <v>10166</v>
      </c>
      <c r="V1589" s="43"/>
      <c r="W1589" s="44" t="s">
        <v>48</v>
      </c>
      <c r="X1589" s="64" t="s">
        <v>1791</v>
      </c>
      <c r="Y1589" s="54" t="s">
        <v>10167</v>
      </c>
      <c r="Z1589" s="43"/>
      <c r="AA1589" s="44">
        <v>4.7798639999999999</v>
      </c>
      <c r="AB1589" s="44">
        <v>-6.646274</v>
      </c>
      <c r="AC1589" s="44">
        <v>300</v>
      </c>
      <c r="AD1589" s="44" t="s">
        <v>10168</v>
      </c>
      <c r="AE1589" s="256" t="s">
        <v>9032</v>
      </c>
      <c r="AF1589" s="43"/>
      <c r="AG1589" s="43"/>
      <c r="AH1589" s="43"/>
      <c r="AI1589" s="43"/>
      <c r="AJ1589" s="43"/>
      <c r="AK1589" s="43" t="s">
        <v>9099</v>
      </c>
      <c r="AL1589" s="43"/>
      <c r="AM1589" s="43"/>
      <c r="AN1589" s="172">
        <f>R1589-J1589</f>
        <v>83</v>
      </c>
      <c r="AO1589" s="47"/>
      <c r="AP1589" s="47"/>
      <c r="AQ1589" s="47"/>
      <c r="AR1589" s="47"/>
      <c r="AS1589" s="47"/>
      <c r="AT1589" s="47"/>
      <c r="AU1589" s="47"/>
      <c r="AV1589" s="47"/>
      <c r="AW1589" s="47"/>
      <c r="AX1589" s="47"/>
      <c r="AY1589" s="47"/>
      <c r="AZ1589" s="47"/>
      <c r="BA1589" s="47"/>
      <c r="BB1589" s="47"/>
      <c r="BC1589" s="47"/>
      <c r="BD1589" s="47"/>
      <c r="BE1589" s="47"/>
      <c r="BF1589" s="47"/>
      <c r="BG1589" s="47"/>
      <c r="BH1589" s="47"/>
      <c r="BI1589" s="47"/>
      <c r="BJ1589" s="47"/>
      <c r="BK1589" s="47"/>
      <c r="BL1589" s="47"/>
      <c r="BM1589" s="47"/>
      <c r="BN1589" s="47"/>
      <c r="BO1589" s="47"/>
      <c r="BP1589" s="47"/>
      <c r="BQ1589" s="47"/>
      <c r="BR1589" s="47"/>
      <c r="BS1589" s="47"/>
      <c r="BT1589" s="47"/>
      <c r="BU1589" s="47"/>
      <c r="BV1589" s="47"/>
      <c r="BW1589" s="47"/>
      <c r="BX1589" s="47"/>
      <c r="BY1589" s="47"/>
      <c r="BZ1589" s="47"/>
      <c r="CA1589" s="47"/>
      <c r="CB1589" s="47"/>
      <c r="CC1589" s="47"/>
      <c r="CD1589" s="47"/>
      <c r="CE1589" s="47"/>
      <c r="CF1589" s="47"/>
      <c r="CG1589" s="47"/>
      <c r="CH1589" s="47"/>
      <c r="CI1589" s="47"/>
      <c r="CJ1589" s="47"/>
      <c r="CK1589" s="47"/>
      <c r="CL1589" s="47"/>
      <c r="CM1589" s="47"/>
      <c r="CN1589" s="47"/>
      <c r="CO1589" s="47"/>
      <c r="CP1589" s="47"/>
      <c r="CQ1589" s="47"/>
      <c r="CR1589" s="47"/>
      <c r="CS1589" s="47"/>
      <c r="CT1589" s="47"/>
      <c r="CU1589" s="47"/>
      <c r="CV1589" s="47"/>
      <c r="CW1589" s="47"/>
      <c r="CX1589" s="47"/>
      <c r="CY1589" s="47"/>
      <c r="CZ1589" s="47"/>
      <c r="DA1589" s="47"/>
      <c r="DB1589" s="47"/>
      <c r="DC1589" s="47"/>
      <c r="DD1589" s="47"/>
      <c r="DE1589" s="47"/>
      <c r="DF1589" s="47"/>
      <c r="DG1589" s="47"/>
      <c r="DH1589" s="47"/>
      <c r="DI1589" s="47"/>
      <c r="DJ1589" s="47"/>
      <c r="DK1589" s="47"/>
      <c r="DL1589" s="47"/>
      <c r="DM1589" s="47"/>
      <c r="DN1589" s="47"/>
      <c r="DO1589" s="47"/>
      <c r="DP1589" s="47"/>
      <c r="DQ1589" s="47"/>
      <c r="DR1589" s="47"/>
      <c r="DS1589" s="47"/>
      <c r="DT1589" s="47"/>
      <c r="DU1589" s="47"/>
      <c r="DV1589" s="47"/>
      <c r="DW1589" s="47"/>
      <c r="DX1589" s="47"/>
      <c r="DY1589" s="47"/>
      <c r="DZ1589" s="47"/>
      <c r="EA1589" s="47"/>
      <c r="EB1589" s="47"/>
      <c r="EC1589" s="47"/>
      <c r="ED1589" s="47"/>
      <c r="EE1589" s="47"/>
      <c r="EF1589" s="47"/>
      <c r="EG1589" s="47"/>
      <c r="EH1589" s="47"/>
      <c r="EI1589" s="47"/>
      <c r="EJ1589" s="47"/>
      <c r="EK1589" s="47"/>
      <c r="EL1589" s="47"/>
      <c r="EM1589" s="47"/>
      <c r="EN1589" s="47"/>
      <c r="EO1589" s="47"/>
      <c r="EP1589" s="47"/>
      <c r="EQ1589" s="47"/>
      <c r="ER1589" s="47"/>
      <c r="ES1589" s="47"/>
      <c r="ET1589" s="47"/>
      <c r="EU1589" s="47"/>
      <c r="EV1589" s="47"/>
      <c r="EW1589" s="47"/>
      <c r="EX1589" s="47"/>
      <c r="EY1589" s="47"/>
      <c r="EZ1589" s="47"/>
      <c r="FA1589" s="47"/>
      <c r="FB1589" s="47"/>
      <c r="FC1589" s="47"/>
      <c r="FD1589" s="47"/>
      <c r="FE1589" s="47"/>
      <c r="FF1589" s="47"/>
      <c r="FG1589" s="47"/>
      <c r="FH1589" s="47"/>
      <c r="FI1589" s="47"/>
      <c r="FJ1589" s="47"/>
      <c r="FK1589" s="47"/>
      <c r="FL1589" s="47"/>
      <c r="FM1589" s="47"/>
      <c r="FN1589" s="47"/>
      <c r="FO1589" s="47"/>
      <c r="FP1589" s="47"/>
      <c r="FQ1589" s="47"/>
      <c r="FR1589" s="47"/>
      <c r="FS1589" s="47"/>
      <c r="FT1589" s="47"/>
      <c r="FU1589" s="47"/>
      <c r="FV1589" s="47"/>
      <c r="FW1589" s="47"/>
      <c r="FX1589" s="47"/>
      <c r="FY1589" s="47"/>
      <c r="FZ1589" s="47"/>
      <c r="GA1589" s="47"/>
      <c r="GB1589" s="47"/>
      <c r="GC1589" s="47"/>
      <c r="GD1589" s="47"/>
      <c r="GE1589" s="47"/>
      <c r="GF1589" s="47"/>
    </row>
    <row r="1590" spans="1:188" s="6" customFormat="1">
      <c r="A1590" s="42" t="s">
        <v>10169</v>
      </c>
      <c r="B1590" s="43"/>
      <c r="C1590" s="44" t="s">
        <v>10170</v>
      </c>
      <c r="D1590" s="44" t="s">
        <v>10171</v>
      </c>
      <c r="E1590" s="44" t="s">
        <v>1619</v>
      </c>
      <c r="F1590" s="44" t="s">
        <v>1619</v>
      </c>
      <c r="G1590" s="44">
        <v>757652145</v>
      </c>
      <c r="H1590" s="44">
        <v>142865363</v>
      </c>
      <c r="I1590" s="45">
        <v>46062</v>
      </c>
      <c r="J1590" s="45">
        <v>46063</v>
      </c>
      <c r="K1590" s="255" t="s">
        <v>43</v>
      </c>
      <c r="L1590" s="44" t="s">
        <v>44</v>
      </c>
      <c r="M1590" s="43"/>
      <c r="N1590" s="43"/>
      <c r="O1590" s="43"/>
      <c r="P1590" s="43"/>
      <c r="Q1590" s="43"/>
      <c r="R1590" s="337" t="s">
        <v>7768</v>
      </c>
      <c r="S1590" s="43"/>
      <c r="T1590" s="43"/>
      <c r="U1590" s="43"/>
      <c r="V1590" s="43"/>
      <c r="W1590" s="44" t="s">
        <v>69</v>
      </c>
      <c r="X1590" s="44" t="s">
        <v>8747</v>
      </c>
      <c r="Y1590" s="54" t="s">
        <v>10172</v>
      </c>
      <c r="Z1590" s="43"/>
      <c r="AA1590" s="43"/>
      <c r="AB1590" s="43"/>
      <c r="AC1590" s="43"/>
      <c r="AD1590" s="43"/>
      <c r="AE1590" s="43"/>
      <c r="AF1590" s="43"/>
      <c r="AG1590" s="43"/>
      <c r="AH1590" s="43"/>
      <c r="AI1590" s="43"/>
      <c r="AJ1590" s="43"/>
      <c r="AK1590" s="43"/>
      <c r="AL1590" s="43"/>
      <c r="AM1590" s="43"/>
      <c r="AN1590" s="47"/>
      <c r="AO1590" s="47"/>
      <c r="AP1590" s="47"/>
      <c r="AQ1590" s="47"/>
      <c r="AR1590" s="47"/>
      <c r="AS1590" s="47"/>
      <c r="AT1590" s="47"/>
      <c r="AU1590" s="47"/>
      <c r="AV1590" s="47"/>
      <c r="AW1590" s="47"/>
      <c r="AX1590" s="47"/>
      <c r="AY1590" s="47"/>
      <c r="AZ1590" s="47"/>
      <c r="BA1590" s="47"/>
      <c r="BB1590" s="47"/>
      <c r="BC1590" s="47"/>
      <c r="BD1590" s="47"/>
      <c r="BE1590" s="47"/>
      <c r="BF1590" s="47"/>
      <c r="BG1590" s="47"/>
      <c r="BH1590" s="47"/>
      <c r="BI1590" s="47"/>
      <c r="BJ1590" s="47"/>
      <c r="BK1590" s="47"/>
      <c r="BL1590" s="47"/>
      <c r="BM1590" s="47"/>
      <c r="BN1590" s="47"/>
      <c r="BO1590" s="47"/>
      <c r="BP1590" s="47"/>
      <c r="BQ1590" s="47"/>
      <c r="BR1590" s="47"/>
      <c r="BS1590" s="47"/>
      <c r="BT1590" s="47"/>
      <c r="BU1590" s="47"/>
      <c r="BV1590" s="47"/>
      <c r="BW1590" s="47"/>
      <c r="BX1590" s="47"/>
      <c r="BY1590" s="47"/>
      <c r="BZ1590" s="47"/>
      <c r="CA1590" s="47"/>
      <c r="CB1590" s="47"/>
      <c r="CC1590" s="47"/>
      <c r="CD1590" s="47"/>
      <c r="CE1590" s="47"/>
      <c r="CF1590" s="47"/>
      <c r="CG1590" s="47"/>
      <c r="CH1590" s="47"/>
      <c r="CI1590" s="47"/>
      <c r="CJ1590" s="47"/>
      <c r="CK1590" s="47"/>
      <c r="CL1590" s="47"/>
      <c r="CM1590" s="47"/>
      <c r="CN1590" s="47"/>
      <c r="CO1590" s="47"/>
      <c r="CP1590" s="47"/>
      <c r="CQ1590" s="47"/>
      <c r="CR1590" s="47"/>
      <c r="CS1590" s="47"/>
      <c r="CT1590" s="47"/>
      <c r="CU1590" s="47"/>
      <c r="CV1590" s="47"/>
      <c r="CW1590" s="47"/>
      <c r="CX1590" s="47"/>
      <c r="CY1590" s="47"/>
      <c r="CZ1590" s="47"/>
      <c r="DA1590" s="47"/>
      <c r="DB1590" s="47"/>
      <c r="DC1590" s="47"/>
      <c r="DD1590" s="47"/>
      <c r="DE1590" s="47"/>
      <c r="DF1590" s="47"/>
      <c r="DG1590" s="47"/>
      <c r="DH1590" s="47"/>
      <c r="DI1590" s="47"/>
      <c r="DJ1590" s="47"/>
      <c r="DK1590" s="47"/>
      <c r="DL1590" s="47"/>
      <c r="DM1590" s="47"/>
      <c r="DN1590" s="47"/>
      <c r="DO1590" s="47"/>
      <c r="DP1590" s="47"/>
      <c r="DQ1590" s="47"/>
      <c r="DR1590" s="47"/>
      <c r="DS1590" s="47"/>
      <c r="DT1590" s="47"/>
      <c r="DU1590" s="47"/>
      <c r="DV1590" s="47"/>
      <c r="DW1590" s="47"/>
      <c r="DX1590" s="47"/>
      <c r="DY1590" s="47"/>
      <c r="DZ1590" s="47"/>
      <c r="EA1590" s="47"/>
      <c r="EB1590" s="47"/>
      <c r="EC1590" s="47"/>
      <c r="ED1590" s="47"/>
      <c r="EE1590" s="47"/>
      <c r="EF1590" s="47"/>
      <c r="EG1590" s="47"/>
      <c r="EH1590" s="47"/>
      <c r="EI1590" s="47"/>
      <c r="EJ1590" s="47"/>
      <c r="EK1590" s="47"/>
      <c r="EL1590" s="47"/>
      <c r="EM1590" s="47"/>
      <c r="EN1590" s="47"/>
      <c r="EO1590" s="47"/>
      <c r="EP1590" s="47"/>
      <c r="EQ1590" s="47"/>
      <c r="ER1590" s="47"/>
      <c r="ES1590" s="47"/>
      <c r="ET1590" s="47"/>
      <c r="EU1590" s="47"/>
      <c r="EV1590" s="47"/>
      <c r="EW1590" s="47"/>
      <c r="EX1590" s="47"/>
      <c r="EY1590" s="47"/>
      <c r="EZ1590" s="47"/>
      <c r="FA1590" s="47"/>
      <c r="FB1590" s="47"/>
      <c r="FC1590" s="47"/>
      <c r="FD1590" s="47"/>
      <c r="FE1590" s="47"/>
      <c r="FF1590" s="47"/>
      <c r="FG1590" s="47"/>
      <c r="FH1590" s="47"/>
      <c r="FI1590" s="47"/>
      <c r="FJ1590" s="47"/>
      <c r="FK1590" s="47"/>
      <c r="FL1590" s="47"/>
      <c r="FM1590" s="47"/>
      <c r="FN1590" s="47"/>
      <c r="FO1590" s="47"/>
      <c r="FP1590" s="47"/>
      <c r="FQ1590" s="47"/>
      <c r="FR1590" s="47"/>
      <c r="FS1590" s="47"/>
      <c r="FT1590" s="47"/>
      <c r="FU1590" s="47"/>
      <c r="FV1590" s="47"/>
      <c r="FW1590" s="47"/>
      <c r="FX1590" s="47"/>
      <c r="FY1590" s="47"/>
      <c r="FZ1590" s="47"/>
      <c r="GA1590" s="47"/>
      <c r="GB1590" s="47"/>
      <c r="GC1590" s="47"/>
      <c r="GD1590" s="47"/>
      <c r="GE1590" s="47"/>
      <c r="GF1590" s="47"/>
    </row>
    <row r="1591" spans="1:188" s="6" customFormat="1">
      <c r="A1591" s="42" t="s">
        <v>10173</v>
      </c>
      <c r="B1591" s="43"/>
      <c r="C1591" s="44" t="s">
        <v>10174</v>
      </c>
      <c r="D1591" s="44" t="s">
        <v>10175</v>
      </c>
      <c r="E1591" s="44" t="s">
        <v>1619</v>
      </c>
      <c r="F1591" s="44" t="s">
        <v>1619</v>
      </c>
      <c r="G1591" s="44">
        <v>709403397</v>
      </c>
      <c r="H1591" s="44">
        <v>153080952</v>
      </c>
      <c r="I1591" s="45">
        <v>46062</v>
      </c>
      <c r="J1591" s="45">
        <v>46063</v>
      </c>
      <c r="K1591" s="52" t="s">
        <v>43</v>
      </c>
      <c r="L1591" s="44" t="s">
        <v>44</v>
      </c>
      <c r="M1591" s="43"/>
      <c r="N1591" s="43"/>
      <c r="O1591" s="43"/>
      <c r="P1591" s="43"/>
      <c r="Q1591" s="43"/>
      <c r="R1591" s="337" t="s">
        <v>7768</v>
      </c>
      <c r="S1591" s="43"/>
      <c r="T1591" s="43"/>
      <c r="U1591" s="46"/>
      <c r="V1591" s="43"/>
      <c r="W1591" s="44" t="s">
        <v>48</v>
      </c>
      <c r="X1591" s="44" t="s">
        <v>49</v>
      </c>
      <c r="Y1591" s="54" t="s">
        <v>10176</v>
      </c>
      <c r="Z1591" s="43"/>
      <c r="AA1591" s="44" t="s">
        <v>10177</v>
      </c>
      <c r="AB1591" s="44" t="s">
        <v>10178</v>
      </c>
      <c r="AC1591" s="43"/>
      <c r="AD1591" s="43"/>
      <c r="AE1591" s="43"/>
      <c r="AF1591" s="43"/>
      <c r="AG1591" s="43"/>
      <c r="AH1591" s="43"/>
      <c r="AI1591" s="43"/>
      <c r="AJ1591" s="43"/>
      <c r="AK1591" s="43"/>
      <c r="AL1591" s="43"/>
      <c r="AM1591" s="43"/>
      <c r="AN1591" s="47"/>
      <c r="AO1591" s="48"/>
      <c r="AP1591" s="48"/>
      <c r="AQ1591" s="48"/>
      <c r="AR1591" s="48"/>
      <c r="AS1591" s="48"/>
      <c r="AT1591" s="48"/>
      <c r="AU1591" s="48"/>
      <c r="AV1591" s="48"/>
      <c r="AW1591" s="48"/>
      <c r="AX1591" s="48"/>
      <c r="AY1591" s="48"/>
      <c r="AZ1591" s="48"/>
      <c r="BA1591" s="48"/>
      <c r="BB1591" s="48"/>
      <c r="BC1591" s="48"/>
      <c r="BD1591" s="48"/>
      <c r="BE1591" s="48"/>
      <c r="BF1591" s="48"/>
      <c r="BG1591" s="48"/>
      <c r="BH1591" s="48"/>
      <c r="BI1591" s="48"/>
      <c r="BJ1591" s="48"/>
      <c r="BK1591" s="48"/>
      <c r="BL1591" s="48"/>
      <c r="BM1591" s="48"/>
      <c r="BN1591" s="48"/>
      <c r="BO1591" s="48"/>
      <c r="BP1591" s="48"/>
      <c r="BQ1591" s="48"/>
      <c r="BR1591" s="48"/>
      <c r="BS1591" s="48"/>
      <c r="BT1591" s="48"/>
      <c r="BU1591" s="48"/>
      <c r="BV1591" s="48"/>
      <c r="BW1591" s="48"/>
      <c r="BX1591" s="48"/>
      <c r="BY1591" s="48"/>
      <c r="BZ1591" s="48"/>
      <c r="CA1591" s="48"/>
      <c r="CB1591" s="48"/>
      <c r="CC1591" s="48"/>
      <c r="CD1591" s="48"/>
      <c r="CE1591" s="48"/>
      <c r="CF1591" s="48"/>
      <c r="CG1591" s="48"/>
      <c r="CH1591" s="48"/>
      <c r="CI1591" s="48"/>
      <c r="CJ1591" s="48"/>
      <c r="CK1591" s="48"/>
      <c r="CL1591" s="48"/>
      <c r="CM1591" s="48"/>
      <c r="CN1591" s="48"/>
      <c r="CO1591" s="48"/>
      <c r="CP1591" s="48"/>
      <c r="CQ1591" s="48"/>
      <c r="CR1591" s="48"/>
      <c r="CS1591" s="48"/>
      <c r="CT1591" s="48"/>
      <c r="CU1591" s="48"/>
      <c r="CV1591" s="48"/>
      <c r="CW1591" s="48"/>
      <c r="CX1591" s="48"/>
      <c r="CY1591" s="48"/>
      <c r="CZ1591" s="48"/>
      <c r="DA1591" s="48"/>
      <c r="DB1591" s="48"/>
      <c r="DC1591" s="48"/>
      <c r="DD1591" s="48"/>
      <c r="DE1591" s="48"/>
      <c r="DF1591" s="48"/>
      <c r="DG1591" s="48"/>
      <c r="DH1591" s="48"/>
      <c r="DI1591" s="48"/>
      <c r="DJ1591" s="48"/>
      <c r="DK1591" s="48"/>
      <c r="DL1591" s="48"/>
      <c r="DM1591" s="48"/>
      <c r="DN1591" s="48"/>
      <c r="DO1591" s="48"/>
      <c r="DP1591" s="48"/>
      <c r="DQ1591" s="48"/>
      <c r="DR1591" s="48"/>
      <c r="DS1591" s="48"/>
      <c r="DT1591" s="48"/>
      <c r="DU1591" s="48"/>
      <c r="DV1591" s="48"/>
      <c r="DW1591" s="48"/>
      <c r="DX1591" s="48"/>
      <c r="DY1591" s="48"/>
      <c r="DZ1591" s="48"/>
      <c r="EA1591" s="48"/>
      <c r="EB1591" s="48"/>
      <c r="EC1591" s="48"/>
      <c r="ED1591" s="48"/>
      <c r="EE1591" s="48"/>
      <c r="EF1591" s="48"/>
      <c r="EG1591" s="48"/>
      <c r="EH1591" s="48"/>
      <c r="EI1591" s="48"/>
      <c r="EJ1591" s="48"/>
      <c r="EK1591" s="48"/>
      <c r="EL1591" s="48"/>
      <c r="EM1591" s="48"/>
      <c r="EN1591" s="48"/>
      <c r="EO1591" s="48"/>
      <c r="EP1591" s="48"/>
      <c r="EQ1591" s="48"/>
      <c r="ER1591" s="48"/>
      <c r="ES1591" s="48"/>
      <c r="ET1591" s="48"/>
      <c r="EU1591" s="48"/>
      <c r="EV1591" s="48"/>
      <c r="EW1591" s="48"/>
      <c r="EX1591" s="48"/>
      <c r="EY1591" s="48"/>
      <c r="EZ1591" s="48"/>
      <c r="FA1591" s="48"/>
      <c r="FB1591" s="48"/>
      <c r="FC1591" s="48"/>
      <c r="FD1591" s="48"/>
      <c r="FE1591" s="48"/>
      <c r="FF1591" s="48"/>
      <c r="FG1591" s="48"/>
      <c r="FH1591" s="48"/>
      <c r="FI1591" s="48"/>
      <c r="FJ1591" s="48"/>
      <c r="FK1591" s="48"/>
      <c r="FL1591" s="48"/>
      <c r="FM1591" s="48"/>
      <c r="FN1591" s="48"/>
      <c r="FO1591" s="48"/>
      <c r="FP1591" s="48"/>
      <c r="FQ1591" s="48"/>
      <c r="FR1591" s="48"/>
      <c r="FS1591" s="48"/>
      <c r="FT1591" s="48"/>
      <c r="FU1591" s="48"/>
      <c r="FV1591" s="48"/>
      <c r="FW1591" s="48"/>
      <c r="FX1591" s="48"/>
      <c r="FY1591" s="48"/>
      <c r="FZ1591" s="48"/>
      <c r="GA1591" s="48"/>
      <c r="GB1591" s="48"/>
      <c r="GC1591" s="48"/>
      <c r="GD1591" s="48"/>
      <c r="GE1591" s="48"/>
      <c r="GF1591" s="48"/>
    </row>
    <row r="1592" spans="1:188" s="6" customFormat="1">
      <c r="A1592" s="42" t="s">
        <v>10179</v>
      </c>
      <c r="B1592" s="43"/>
      <c r="C1592" s="44" t="s">
        <v>10180</v>
      </c>
      <c r="D1592" s="44" t="s">
        <v>10181</v>
      </c>
      <c r="E1592" s="44" t="s">
        <v>1619</v>
      </c>
      <c r="F1592" s="44" t="s">
        <v>1619</v>
      </c>
      <c r="G1592" s="44">
        <v>141060128</v>
      </c>
      <c r="H1592" s="44">
        <v>141060128</v>
      </c>
      <c r="I1592" s="45">
        <v>46062</v>
      </c>
      <c r="J1592" s="45">
        <v>46063</v>
      </c>
      <c r="K1592" s="52" t="s">
        <v>43</v>
      </c>
      <c r="L1592" s="44" t="s">
        <v>44</v>
      </c>
      <c r="M1592" s="43"/>
      <c r="N1592" s="43"/>
      <c r="O1592" s="43"/>
      <c r="P1592" s="43"/>
      <c r="Q1592" s="43"/>
      <c r="R1592" s="337" t="s">
        <v>7768</v>
      </c>
      <c r="S1592" s="43"/>
      <c r="T1592" s="43"/>
      <c r="U1592" s="46"/>
      <c r="V1592" s="43"/>
      <c r="W1592" s="44" t="s">
        <v>69</v>
      </c>
      <c r="X1592" s="44" t="s">
        <v>70</v>
      </c>
      <c r="Y1592" s="54" t="s">
        <v>10182</v>
      </c>
      <c r="Z1592" s="43"/>
      <c r="AA1592" s="44">
        <v>4.7521800000000001</v>
      </c>
      <c r="AB1592" s="44">
        <v>-6.69618</v>
      </c>
      <c r="AC1592" s="43"/>
      <c r="AD1592" s="43"/>
      <c r="AE1592" s="43"/>
      <c r="AF1592" s="43"/>
      <c r="AG1592" s="43"/>
      <c r="AH1592" s="43"/>
      <c r="AI1592" s="43"/>
      <c r="AJ1592" s="43"/>
      <c r="AK1592" s="43"/>
      <c r="AL1592" s="43"/>
      <c r="AM1592" s="43"/>
      <c r="AN1592" s="47"/>
      <c r="AO1592" s="47"/>
      <c r="AP1592" s="47"/>
      <c r="AQ1592" s="47"/>
      <c r="AR1592" s="47"/>
      <c r="AS1592" s="47"/>
      <c r="AT1592" s="47"/>
      <c r="AU1592" s="47"/>
      <c r="AV1592" s="47"/>
      <c r="AW1592" s="47"/>
      <c r="AX1592" s="47"/>
      <c r="AY1592" s="47"/>
      <c r="AZ1592" s="47"/>
      <c r="BA1592" s="47"/>
      <c r="BB1592" s="47"/>
      <c r="BC1592" s="47"/>
      <c r="BD1592" s="47"/>
      <c r="BE1592" s="47"/>
      <c r="BF1592" s="47"/>
      <c r="BG1592" s="47"/>
      <c r="BH1592" s="47"/>
      <c r="BI1592" s="47"/>
      <c r="BJ1592" s="47"/>
      <c r="BK1592" s="47"/>
      <c r="BL1592" s="47"/>
      <c r="BM1592" s="47"/>
      <c r="BN1592" s="47"/>
      <c r="BO1592" s="47"/>
      <c r="BP1592" s="47"/>
      <c r="BQ1592" s="47"/>
      <c r="BR1592" s="47"/>
      <c r="BS1592" s="47"/>
      <c r="BT1592" s="47"/>
      <c r="BU1592" s="47"/>
      <c r="BV1592" s="47"/>
      <c r="BW1592" s="47"/>
      <c r="BX1592" s="47"/>
      <c r="BY1592" s="47"/>
      <c r="BZ1592" s="47"/>
      <c r="CA1592" s="47"/>
      <c r="CB1592" s="47"/>
      <c r="CC1592" s="47"/>
      <c r="CD1592" s="47"/>
      <c r="CE1592" s="47"/>
      <c r="CF1592" s="47"/>
      <c r="CG1592" s="47"/>
      <c r="CH1592" s="47"/>
      <c r="CI1592" s="47"/>
      <c r="CJ1592" s="47"/>
      <c r="CK1592" s="47"/>
      <c r="CL1592" s="47"/>
      <c r="CM1592" s="47"/>
      <c r="CN1592" s="47"/>
      <c r="CO1592" s="47"/>
      <c r="CP1592" s="47"/>
      <c r="CQ1592" s="47"/>
      <c r="CR1592" s="47"/>
      <c r="CS1592" s="47"/>
      <c r="CT1592" s="47"/>
      <c r="CU1592" s="47"/>
      <c r="CV1592" s="47"/>
      <c r="CW1592" s="47"/>
      <c r="CX1592" s="47"/>
      <c r="CY1592" s="47"/>
      <c r="CZ1592" s="47"/>
      <c r="DA1592" s="47"/>
      <c r="DB1592" s="47"/>
      <c r="DC1592" s="47"/>
      <c r="DD1592" s="47"/>
      <c r="DE1592" s="47"/>
      <c r="DF1592" s="47"/>
      <c r="DG1592" s="47"/>
      <c r="DH1592" s="47"/>
      <c r="DI1592" s="47"/>
      <c r="DJ1592" s="47"/>
      <c r="DK1592" s="47"/>
      <c r="DL1592" s="47"/>
      <c r="DM1592" s="47"/>
      <c r="DN1592" s="47"/>
      <c r="DO1592" s="47"/>
      <c r="DP1592" s="47"/>
      <c r="DQ1592" s="47"/>
      <c r="DR1592" s="47"/>
      <c r="DS1592" s="47"/>
      <c r="DT1592" s="47"/>
      <c r="DU1592" s="47"/>
      <c r="DV1592" s="47"/>
      <c r="DW1592" s="47"/>
      <c r="DX1592" s="47"/>
      <c r="DY1592" s="47"/>
      <c r="DZ1592" s="47"/>
      <c r="EA1592" s="47"/>
      <c r="EB1592" s="47"/>
      <c r="EC1592" s="47"/>
      <c r="ED1592" s="47"/>
      <c r="EE1592" s="47"/>
      <c r="EF1592" s="47"/>
      <c r="EG1592" s="47"/>
      <c r="EH1592" s="47"/>
      <c r="EI1592" s="47"/>
      <c r="EJ1592" s="47"/>
      <c r="EK1592" s="47"/>
      <c r="EL1592" s="47"/>
      <c r="EM1592" s="47"/>
      <c r="EN1592" s="47"/>
      <c r="EO1592" s="47"/>
      <c r="EP1592" s="47"/>
      <c r="EQ1592" s="47"/>
      <c r="ER1592" s="47"/>
      <c r="ES1592" s="47"/>
      <c r="ET1592" s="47"/>
      <c r="EU1592" s="47"/>
      <c r="EV1592" s="47"/>
      <c r="EW1592" s="47"/>
      <c r="EX1592" s="47"/>
      <c r="EY1592" s="47"/>
      <c r="EZ1592" s="47"/>
      <c r="FA1592" s="47"/>
      <c r="FB1592" s="47"/>
      <c r="FC1592" s="47"/>
      <c r="FD1592" s="47"/>
      <c r="FE1592" s="47"/>
      <c r="FF1592" s="47"/>
      <c r="FG1592" s="47"/>
      <c r="FH1592" s="47"/>
      <c r="FI1592" s="47"/>
      <c r="FJ1592" s="47"/>
      <c r="FK1592" s="47"/>
      <c r="FL1592" s="47"/>
      <c r="FM1592" s="47"/>
      <c r="FN1592" s="47"/>
      <c r="FO1592" s="47"/>
      <c r="FP1592" s="47"/>
      <c r="FQ1592" s="47"/>
      <c r="FR1592" s="47"/>
      <c r="FS1592" s="47"/>
      <c r="FT1592" s="47"/>
      <c r="FU1592" s="47"/>
      <c r="FV1592" s="47"/>
      <c r="FW1592" s="47"/>
      <c r="FX1592" s="47"/>
      <c r="FY1592" s="47"/>
      <c r="FZ1592" s="47"/>
      <c r="GA1592" s="47"/>
      <c r="GB1592" s="47"/>
      <c r="GC1592" s="47"/>
      <c r="GD1592" s="47"/>
      <c r="GE1592" s="47"/>
      <c r="GF1592" s="47"/>
    </row>
    <row r="1593" spans="1:188" s="6" customFormat="1">
      <c r="A1593" s="42" t="s">
        <v>10183</v>
      </c>
      <c r="B1593" s="43"/>
      <c r="C1593" s="44" t="s">
        <v>10184</v>
      </c>
      <c r="D1593" s="44" t="s">
        <v>10185</v>
      </c>
      <c r="E1593" s="44" t="s">
        <v>1619</v>
      </c>
      <c r="F1593" s="44" t="s">
        <v>1619</v>
      </c>
      <c r="G1593" s="44">
        <v>173623981</v>
      </c>
      <c r="H1593" s="44">
        <v>173623981</v>
      </c>
      <c r="I1593" s="45">
        <v>46062</v>
      </c>
      <c r="J1593" s="45">
        <v>46063</v>
      </c>
      <c r="K1593" s="52" t="s">
        <v>43</v>
      </c>
      <c r="L1593" s="44" t="s">
        <v>44</v>
      </c>
      <c r="M1593" s="43"/>
      <c r="N1593" s="43"/>
      <c r="O1593" s="43"/>
      <c r="P1593" s="43"/>
      <c r="Q1593" s="43"/>
      <c r="R1593" s="337" t="s">
        <v>7768</v>
      </c>
      <c r="S1593" s="43"/>
      <c r="T1593" s="43"/>
      <c r="U1593" s="44" t="s">
        <v>10186</v>
      </c>
      <c r="V1593" s="43"/>
      <c r="W1593" s="44" t="s">
        <v>48</v>
      </c>
      <c r="X1593" s="44" t="s">
        <v>49</v>
      </c>
      <c r="Y1593" s="54" t="s">
        <v>10187</v>
      </c>
      <c r="Z1593" s="43"/>
      <c r="AA1593" s="44">
        <v>4.7733400000000001</v>
      </c>
      <c r="AB1593" s="44">
        <v>-6.6876100000000003</v>
      </c>
      <c r="AC1593" s="44">
        <v>100</v>
      </c>
      <c r="AD1593" s="44" t="s">
        <v>9266</v>
      </c>
      <c r="AE1593" s="44" t="s">
        <v>10188</v>
      </c>
      <c r="AF1593" s="43"/>
      <c r="AG1593" s="43"/>
      <c r="AH1593" s="43"/>
      <c r="AI1593" s="43"/>
      <c r="AJ1593" s="43"/>
      <c r="AK1593" s="43"/>
      <c r="AL1593" s="43"/>
      <c r="AM1593" s="43"/>
      <c r="AN1593" s="47"/>
      <c r="AO1593" s="48"/>
      <c r="AP1593" s="48"/>
      <c r="AQ1593" s="48"/>
      <c r="AR1593" s="48"/>
      <c r="AS1593" s="48"/>
      <c r="AT1593" s="48"/>
      <c r="AU1593" s="48"/>
      <c r="AV1593" s="48"/>
      <c r="AW1593" s="48"/>
      <c r="AX1593" s="48"/>
      <c r="AY1593" s="48"/>
      <c r="AZ1593" s="48"/>
      <c r="BA1593" s="48"/>
      <c r="BB1593" s="48"/>
      <c r="BC1593" s="48"/>
      <c r="BD1593" s="48"/>
      <c r="BE1593" s="48"/>
      <c r="BF1593" s="48"/>
      <c r="BG1593" s="48"/>
      <c r="BH1593" s="48"/>
      <c r="BI1593" s="48"/>
      <c r="BJ1593" s="48"/>
      <c r="BK1593" s="48"/>
      <c r="BL1593" s="48"/>
      <c r="BM1593" s="48"/>
      <c r="BN1593" s="48"/>
      <c r="BO1593" s="48"/>
      <c r="BP1593" s="48"/>
      <c r="BQ1593" s="48"/>
      <c r="BR1593" s="48"/>
      <c r="BS1593" s="48"/>
      <c r="BT1593" s="48"/>
      <c r="BU1593" s="48"/>
      <c r="BV1593" s="48"/>
      <c r="BW1593" s="48"/>
      <c r="BX1593" s="48"/>
      <c r="BY1593" s="48"/>
      <c r="BZ1593" s="48"/>
      <c r="CA1593" s="48"/>
      <c r="CB1593" s="48"/>
      <c r="CC1593" s="48"/>
      <c r="CD1593" s="48"/>
      <c r="CE1593" s="48"/>
      <c r="CF1593" s="48"/>
      <c r="CG1593" s="48"/>
      <c r="CH1593" s="48"/>
      <c r="CI1593" s="48"/>
      <c r="CJ1593" s="48"/>
      <c r="CK1593" s="48"/>
      <c r="CL1593" s="48"/>
      <c r="CM1593" s="48"/>
      <c r="CN1593" s="48"/>
      <c r="CO1593" s="48"/>
      <c r="CP1593" s="48"/>
      <c r="CQ1593" s="48"/>
      <c r="CR1593" s="48"/>
      <c r="CS1593" s="48"/>
      <c r="CT1593" s="48"/>
      <c r="CU1593" s="48"/>
      <c r="CV1593" s="48"/>
      <c r="CW1593" s="48"/>
      <c r="CX1593" s="48"/>
      <c r="CY1593" s="48"/>
      <c r="CZ1593" s="48"/>
      <c r="DA1593" s="48"/>
      <c r="DB1593" s="48"/>
      <c r="DC1593" s="48"/>
      <c r="DD1593" s="48"/>
      <c r="DE1593" s="48"/>
      <c r="DF1593" s="48"/>
      <c r="DG1593" s="48"/>
      <c r="DH1593" s="48"/>
      <c r="DI1593" s="48"/>
      <c r="DJ1593" s="48"/>
      <c r="DK1593" s="48"/>
      <c r="DL1593" s="48"/>
      <c r="DM1593" s="48"/>
      <c r="DN1593" s="48"/>
      <c r="DO1593" s="48"/>
      <c r="DP1593" s="48"/>
      <c r="DQ1593" s="48"/>
      <c r="DR1593" s="48"/>
      <c r="DS1593" s="48"/>
      <c r="DT1593" s="48"/>
      <c r="DU1593" s="48"/>
      <c r="DV1593" s="48"/>
      <c r="DW1593" s="48"/>
      <c r="DX1593" s="48"/>
      <c r="DY1593" s="48"/>
      <c r="DZ1593" s="48"/>
      <c r="EA1593" s="48"/>
      <c r="EB1593" s="48"/>
      <c r="EC1593" s="48"/>
      <c r="ED1593" s="48"/>
      <c r="EE1593" s="48"/>
      <c r="EF1593" s="48"/>
      <c r="EG1593" s="48"/>
      <c r="EH1593" s="48"/>
      <c r="EI1593" s="48"/>
      <c r="EJ1593" s="48"/>
      <c r="EK1593" s="48"/>
      <c r="EL1593" s="48"/>
      <c r="EM1593" s="48"/>
      <c r="EN1593" s="48"/>
      <c r="EO1593" s="48"/>
      <c r="EP1593" s="48"/>
      <c r="EQ1593" s="48"/>
      <c r="ER1593" s="48"/>
      <c r="ES1593" s="48"/>
      <c r="ET1593" s="48"/>
      <c r="EU1593" s="48"/>
      <c r="EV1593" s="48"/>
      <c r="EW1593" s="48"/>
      <c r="EX1593" s="48"/>
      <c r="EY1593" s="48"/>
      <c r="EZ1593" s="48"/>
      <c r="FA1593" s="48"/>
      <c r="FB1593" s="48"/>
      <c r="FC1593" s="48"/>
      <c r="FD1593" s="48"/>
      <c r="FE1593" s="48"/>
      <c r="FF1593" s="48"/>
      <c r="FG1593" s="48"/>
      <c r="FH1593" s="48"/>
      <c r="FI1593" s="48"/>
      <c r="FJ1593" s="48"/>
      <c r="FK1593" s="48"/>
      <c r="FL1593" s="48"/>
      <c r="FM1593" s="48"/>
      <c r="FN1593" s="48"/>
      <c r="FO1593" s="48"/>
      <c r="FP1593" s="48"/>
      <c r="FQ1593" s="48"/>
      <c r="FR1593" s="48"/>
      <c r="FS1593" s="48"/>
      <c r="FT1593" s="48"/>
      <c r="FU1593" s="48"/>
      <c r="FV1593" s="48"/>
      <c r="FW1593" s="48"/>
      <c r="FX1593" s="48"/>
      <c r="FY1593" s="48"/>
      <c r="FZ1593" s="48"/>
      <c r="GA1593" s="48"/>
      <c r="GB1593" s="48"/>
      <c r="GC1593" s="48"/>
      <c r="GD1593" s="48"/>
      <c r="GE1593" s="48"/>
      <c r="GF1593" s="48"/>
    </row>
    <row r="1594" spans="1:188" s="6" customFormat="1">
      <c r="A1594" s="42" t="s">
        <v>10189</v>
      </c>
      <c r="B1594" s="43"/>
      <c r="C1594" s="44" t="s">
        <v>10190</v>
      </c>
      <c r="D1594" s="44" t="s">
        <v>10191</v>
      </c>
      <c r="E1594" s="44" t="s">
        <v>1619</v>
      </c>
      <c r="F1594" s="44" t="s">
        <v>1619</v>
      </c>
      <c r="G1594" s="44">
        <v>0</v>
      </c>
      <c r="H1594" s="44">
        <v>0</v>
      </c>
      <c r="I1594" s="45">
        <v>46062</v>
      </c>
      <c r="J1594" s="45">
        <v>46063</v>
      </c>
      <c r="K1594" s="255" t="s">
        <v>43</v>
      </c>
      <c r="L1594" s="44" t="s">
        <v>44</v>
      </c>
      <c r="M1594" s="43"/>
      <c r="N1594" s="43"/>
      <c r="O1594" s="43"/>
      <c r="P1594" s="43"/>
      <c r="Q1594" s="43"/>
      <c r="R1594" s="337" t="s">
        <v>7768</v>
      </c>
      <c r="S1594" s="43"/>
      <c r="T1594" s="43"/>
      <c r="U1594" s="46"/>
      <c r="V1594" s="43"/>
      <c r="W1594" s="44" t="s">
        <v>69</v>
      </c>
      <c r="X1594" s="44" t="s">
        <v>70</v>
      </c>
      <c r="Y1594" s="54" t="s">
        <v>10148</v>
      </c>
      <c r="Z1594" s="43"/>
      <c r="AA1594" s="43"/>
      <c r="AB1594" s="43"/>
      <c r="AC1594" s="43"/>
      <c r="AD1594" s="43"/>
      <c r="AE1594" s="43"/>
      <c r="AF1594" s="43"/>
      <c r="AG1594" s="43"/>
      <c r="AH1594" s="43"/>
      <c r="AI1594" s="43"/>
      <c r="AJ1594" s="43"/>
      <c r="AK1594" s="43"/>
      <c r="AL1594" s="43"/>
      <c r="AM1594" s="43"/>
      <c r="AN1594" s="47"/>
      <c r="AO1594" s="47"/>
      <c r="AP1594" s="47"/>
      <c r="AQ1594" s="47"/>
      <c r="AR1594" s="47"/>
      <c r="AS1594" s="47"/>
      <c r="AT1594" s="47"/>
      <c r="AU1594" s="47"/>
      <c r="AV1594" s="47"/>
      <c r="AW1594" s="47"/>
      <c r="AX1594" s="47"/>
      <c r="AY1594" s="47"/>
      <c r="AZ1594" s="47"/>
      <c r="BA1594" s="47"/>
      <c r="BB1594" s="47"/>
      <c r="BC1594" s="47"/>
      <c r="BD1594" s="47"/>
      <c r="BE1594" s="47"/>
      <c r="BF1594" s="47"/>
      <c r="BG1594" s="47"/>
      <c r="BH1594" s="47"/>
      <c r="BI1594" s="47"/>
      <c r="BJ1594" s="47"/>
      <c r="BK1594" s="47"/>
      <c r="BL1594" s="47"/>
      <c r="BM1594" s="47"/>
      <c r="BN1594" s="47"/>
      <c r="BO1594" s="47"/>
      <c r="BP1594" s="47"/>
      <c r="BQ1594" s="47"/>
      <c r="BR1594" s="47"/>
      <c r="BS1594" s="47"/>
      <c r="BT1594" s="47"/>
      <c r="BU1594" s="47"/>
      <c r="BV1594" s="47"/>
      <c r="BW1594" s="47"/>
      <c r="BX1594" s="47"/>
      <c r="BY1594" s="47"/>
      <c r="BZ1594" s="47"/>
      <c r="CA1594" s="47"/>
      <c r="CB1594" s="47"/>
      <c r="CC1594" s="47"/>
      <c r="CD1594" s="47"/>
      <c r="CE1594" s="47"/>
      <c r="CF1594" s="47"/>
      <c r="CG1594" s="47"/>
      <c r="CH1594" s="47"/>
      <c r="CI1594" s="47"/>
      <c r="CJ1594" s="47"/>
      <c r="CK1594" s="47"/>
      <c r="CL1594" s="47"/>
      <c r="CM1594" s="47"/>
      <c r="CN1594" s="47"/>
      <c r="CO1594" s="47"/>
      <c r="CP1594" s="47"/>
      <c r="CQ1594" s="47"/>
      <c r="CR1594" s="47"/>
      <c r="CS1594" s="47"/>
      <c r="CT1594" s="47"/>
      <c r="CU1594" s="47"/>
      <c r="CV1594" s="47"/>
      <c r="CW1594" s="47"/>
      <c r="CX1594" s="47"/>
      <c r="CY1594" s="47"/>
      <c r="CZ1594" s="47"/>
      <c r="DA1594" s="47"/>
      <c r="DB1594" s="47"/>
      <c r="DC1594" s="47"/>
      <c r="DD1594" s="47"/>
      <c r="DE1594" s="47"/>
      <c r="DF1594" s="47"/>
      <c r="DG1594" s="47"/>
      <c r="DH1594" s="47"/>
      <c r="DI1594" s="47"/>
      <c r="DJ1594" s="47"/>
      <c r="DK1594" s="47"/>
      <c r="DL1594" s="47"/>
      <c r="DM1594" s="47"/>
      <c r="DN1594" s="47"/>
      <c r="DO1594" s="47"/>
      <c r="DP1594" s="47"/>
      <c r="DQ1594" s="47"/>
      <c r="DR1594" s="47"/>
      <c r="DS1594" s="47"/>
      <c r="DT1594" s="47"/>
      <c r="DU1594" s="47"/>
      <c r="DV1594" s="47"/>
      <c r="DW1594" s="47"/>
      <c r="DX1594" s="47"/>
      <c r="DY1594" s="47"/>
      <c r="DZ1594" s="47"/>
      <c r="EA1594" s="47"/>
      <c r="EB1594" s="47"/>
      <c r="EC1594" s="47"/>
      <c r="ED1594" s="47"/>
      <c r="EE1594" s="47"/>
      <c r="EF1594" s="47"/>
      <c r="EG1594" s="47"/>
      <c r="EH1594" s="47"/>
      <c r="EI1594" s="47"/>
      <c r="EJ1594" s="47"/>
      <c r="EK1594" s="47"/>
      <c r="EL1594" s="47"/>
      <c r="EM1594" s="47"/>
      <c r="EN1594" s="47"/>
      <c r="EO1594" s="47"/>
      <c r="EP1594" s="47"/>
      <c r="EQ1594" s="47"/>
      <c r="ER1594" s="47"/>
      <c r="ES1594" s="47"/>
      <c r="ET1594" s="47"/>
      <c r="EU1594" s="47"/>
      <c r="EV1594" s="47"/>
      <c r="EW1594" s="47"/>
      <c r="EX1594" s="47"/>
      <c r="EY1594" s="47"/>
      <c r="EZ1594" s="47"/>
      <c r="FA1594" s="47"/>
      <c r="FB1594" s="47"/>
      <c r="FC1594" s="47"/>
      <c r="FD1594" s="47"/>
      <c r="FE1594" s="47"/>
      <c r="FF1594" s="47"/>
      <c r="FG1594" s="47"/>
      <c r="FH1594" s="47"/>
      <c r="FI1594" s="47"/>
      <c r="FJ1594" s="47"/>
      <c r="FK1594" s="47"/>
      <c r="FL1594" s="47"/>
      <c r="FM1594" s="47"/>
      <c r="FN1594" s="47"/>
      <c r="FO1594" s="47"/>
      <c r="FP1594" s="47"/>
      <c r="FQ1594" s="47"/>
      <c r="FR1594" s="47"/>
      <c r="FS1594" s="47"/>
      <c r="FT1594" s="47"/>
      <c r="FU1594" s="47"/>
      <c r="FV1594" s="47"/>
      <c r="FW1594" s="47"/>
      <c r="FX1594" s="47"/>
      <c r="FY1594" s="47"/>
      <c r="FZ1594" s="47"/>
      <c r="GA1594" s="47"/>
      <c r="GB1594" s="47"/>
      <c r="GC1594" s="47"/>
      <c r="GD1594" s="47"/>
      <c r="GE1594" s="47"/>
      <c r="GF1594" s="47"/>
    </row>
    <row r="1595" spans="1:188" s="6" customFormat="1">
      <c r="A1595" s="49" t="s">
        <v>10192</v>
      </c>
      <c r="B1595" s="43"/>
      <c r="C1595" s="43" t="s">
        <v>10193</v>
      </c>
      <c r="D1595" s="43" t="s">
        <v>10194</v>
      </c>
      <c r="E1595" s="44" t="s">
        <v>1619</v>
      </c>
      <c r="F1595" s="44" t="s">
        <v>1619</v>
      </c>
      <c r="G1595" s="43">
        <v>152775411</v>
      </c>
      <c r="H1595" s="43">
        <v>152775411</v>
      </c>
      <c r="I1595" s="50">
        <v>46062</v>
      </c>
      <c r="J1595" s="50">
        <v>46063</v>
      </c>
      <c r="K1595" s="43" t="s">
        <v>43</v>
      </c>
      <c r="L1595" s="43" t="s">
        <v>44</v>
      </c>
      <c r="M1595" s="43"/>
      <c r="N1595" s="43"/>
      <c r="O1595" s="43"/>
      <c r="P1595" s="43"/>
      <c r="Q1595" s="43"/>
      <c r="R1595" s="337" t="s">
        <v>7768</v>
      </c>
      <c r="S1595" s="43"/>
      <c r="T1595" s="43"/>
      <c r="U1595" s="46" t="s">
        <v>10195</v>
      </c>
      <c r="V1595" s="43"/>
      <c r="W1595" s="44" t="s">
        <v>48</v>
      </c>
      <c r="X1595" s="44" t="s">
        <v>49</v>
      </c>
      <c r="Y1595" s="46" t="s">
        <v>10196</v>
      </c>
      <c r="Z1595" s="43"/>
      <c r="AA1595" s="43">
        <v>4.7762510000000002</v>
      </c>
      <c r="AB1595" s="43">
        <v>-6.6512739999999999</v>
      </c>
      <c r="AC1595" s="43">
        <v>200</v>
      </c>
      <c r="AD1595" s="43" t="s">
        <v>9290</v>
      </c>
      <c r="AE1595" s="43" t="s">
        <v>8751</v>
      </c>
      <c r="AF1595" s="43"/>
      <c r="AG1595" s="43"/>
      <c r="AH1595" s="43">
        <v>1</v>
      </c>
      <c r="AI1595" s="43"/>
      <c r="AJ1595" s="43"/>
      <c r="AK1595" s="43"/>
      <c r="AL1595" s="43"/>
      <c r="AM1595" s="43"/>
      <c r="AN1595" s="47"/>
      <c r="AO1595" s="47"/>
      <c r="AP1595" s="47"/>
      <c r="AQ1595" s="47"/>
      <c r="AR1595" s="47"/>
      <c r="AS1595" s="47"/>
      <c r="AT1595" s="47"/>
      <c r="AU1595" s="47"/>
      <c r="AV1595" s="47"/>
      <c r="AW1595" s="47"/>
      <c r="AX1595" s="47"/>
      <c r="AY1595" s="47"/>
      <c r="AZ1595" s="47"/>
      <c r="BA1595" s="47"/>
      <c r="BB1595" s="47"/>
      <c r="BC1595" s="47"/>
      <c r="BD1595" s="47"/>
      <c r="BE1595" s="47"/>
      <c r="BF1595" s="47"/>
      <c r="BG1595" s="47"/>
      <c r="BH1595" s="47"/>
      <c r="BI1595" s="47"/>
      <c r="BJ1595" s="47"/>
      <c r="BK1595" s="47"/>
      <c r="BL1595" s="47"/>
      <c r="BM1595" s="47"/>
      <c r="BN1595" s="47"/>
      <c r="BO1595" s="47"/>
      <c r="BP1595" s="47"/>
      <c r="BQ1595" s="47"/>
      <c r="BR1595" s="47"/>
      <c r="BS1595" s="47"/>
      <c r="BT1595" s="47"/>
      <c r="BU1595" s="47"/>
      <c r="BV1595" s="47"/>
      <c r="BW1595" s="47"/>
      <c r="BX1595" s="47"/>
      <c r="BY1595" s="47"/>
      <c r="BZ1595" s="47"/>
      <c r="CA1595" s="47"/>
      <c r="CB1595" s="47"/>
      <c r="CC1595" s="47"/>
      <c r="CD1595" s="47"/>
      <c r="CE1595" s="47"/>
      <c r="CF1595" s="47"/>
      <c r="CG1595" s="47"/>
      <c r="CH1595" s="47"/>
      <c r="CI1595" s="47"/>
      <c r="CJ1595" s="47"/>
      <c r="CK1595" s="47"/>
      <c r="CL1595" s="47"/>
      <c r="CM1595" s="47"/>
      <c r="CN1595" s="47"/>
      <c r="CO1595" s="47"/>
      <c r="CP1595" s="47"/>
      <c r="CQ1595" s="47"/>
      <c r="CR1595" s="47"/>
      <c r="CS1595" s="47"/>
      <c r="CT1595" s="47"/>
      <c r="CU1595" s="47"/>
      <c r="CV1595" s="47"/>
      <c r="CW1595" s="47"/>
      <c r="CX1595" s="47"/>
      <c r="CY1595" s="47"/>
      <c r="CZ1595" s="47"/>
      <c r="DA1595" s="47"/>
      <c r="DB1595" s="47"/>
      <c r="DC1595" s="47"/>
      <c r="DD1595" s="47"/>
      <c r="DE1595" s="47"/>
      <c r="DF1595" s="47"/>
      <c r="DG1595" s="47"/>
      <c r="DH1595" s="47"/>
      <c r="DI1595" s="47"/>
      <c r="DJ1595" s="47"/>
      <c r="DK1595" s="47"/>
      <c r="DL1595" s="47"/>
      <c r="DM1595" s="47"/>
      <c r="DN1595" s="47"/>
      <c r="DO1595" s="47"/>
      <c r="DP1595" s="47"/>
      <c r="DQ1595" s="47"/>
      <c r="DR1595" s="47"/>
      <c r="DS1595" s="47"/>
      <c r="DT1595" s="47"/>
      <c r="DU1595" s="47"/>
      <c r="DV1595" s="47"/>
      <c r="DW1595" s="47"/>
      <c r="DX1595" s="47"/>
      <c r="DY1595" s="47"/>
      <c r="DZ1595" s="47"/>
      <c r="EA1595" s="47"/>
      <c r="EB1595" s="47"/>
      <c r="EC1595" s="47"/>
      <c r="ED1595" s="47"/>
      <c r="EE1595" s="47"/>
      <c r="EF1595" s="47"/>
      <c r="EG1595" s="47"/>
      <c r="EH1595" s="47"/>
      <c r="EI1595" s="47"/>
      <c r="EJ1595" s="47"/>
      <c r="EK1595" s="47"/>
      <c r="EL1595" s="47"/>
      <c r="EM1595" s="47"/>
      <c r="EN1595" s="47"/>
      <c r="EO1595" s="47"/>
      <c r="EP1595" s="47"/>
      <c r="EQ1595" s="47"/>
      <c r="ER1595" s="47"/>
      <c r="ES1595" s="47"/>
      <c r="ET1595" s="47"/>
      <c r="EU1595" s="47"/>
      <c r="EV1595" s="47"/>
      <c r="EW1595" s="47"/>
      <c r="EX1595" s="47"/>
      <c r="EY1595" s="47"/>
      <c r="EZ1595" s="47"/>
      <c r="FA1595" s="47"/>
      <c r="FB1595" s="47"/>
      <c r="FC1595" s="47"/>
      <c r="FD1595" s="47"/>
      <c r="FE1595" s="47"/>
      <c r="FF1595" s="47"/>
      <c r="FG1595" s="47"/>
      <c r="FH1595" s="47"/>
      <c r="FI1595" s="47"/>
      <c r="FJ1595" s="47"/>
      <c r="FK1595" s="47"/>
      <c r="FL1595" s="47"/>
      <c r="FM1595" s="47"/>
      <c r="FN1595" s="47"/>
      <c r="FO1595" s="47"/>
      <c r="FP1595" s="47"/>
      <c r="FQ1595" s="47"/>
      <c r="FR1595" s="47"/>
      <c r="FS1595" s="47"/>
      <c r="FT1595" s="47"/>
      <c r="FU1595" s="47"/>
      <c r="FV1595" s="47"/>
      <c r="FW1595" s="47"/>
      <c r="FX1595" s="47"/>
      <c r="FY1595" s="47"/>
      <c r="FZ1595" s="47"/>
      <c r="GA1595" s="47"/>
      <c r="GB1595" s="47"/>
      <c r="GC1595" s="47"/>
      <c r="GD1595" s="47"/>
      <c r="GE1595" s="47"/>
      <c r="GF1595" s="47"/>
    </row>
    <row r="1596" spans="1:188" s="6" customFormat="1">
      <c r="A1596" s="49" t="s">
        <v>10197</v>
      </c>
      <c r="B1596" s="43"/>
      <c r="C1596" s="43" t="s">
        <v>10198</v>
      </c>
      <c r="D1596" s="43" t="s">
        <v>10199</v>
      </c>
      <c r="E1596" s="44" t="s">
        <v>1619</v>
      </c>
      <c r="F1596" s="44" t="s">
        <v>1619</v>
      </c>
      <c r="G1596" s="43">
        <v>142890085</v>
      </c>
      <c r="H1596" s="43">
        <v>720202038</v>
      </c>
      <c r="I1596" s="50">
        <v>46062</v>
      </c>
      <c r="J1596" s="50">
        <v>46063</v>
      </c>
      <c r="K1596" s="43" t="s">
        <v>43</v>
      </c>
      <c r="L1596" s="43" t="s">
        <v>44</v>
      </c>
      <c r="M1596" s="43"/>
      <c r="N1596" s="43"/>
      <c r="O1596" s="43"/>
      <c r="P1596" s="43"/>
      <c r="Q1596" s="43"/>
      <c r="R1596" s="337" t="s">
        <v>7768</v>
      </c>
      <c r="S1596" s="43"/>
      <c r="T1596" s="43"/>
      <c r="U1596" s="46" t="s">
        <v>10200</v>
      </c>
      <c r="V1596" s="43"/>
      <c r="W1596" s="44" t="s">
        <v>48</v>
      </c>
      <c r="X1596" s="44" t="s">
        <v>49</v>
      </c>
      <c r="Y1596" s="51" t="s">
        <v>10201</v>
      </c>
      <c r="Z1596" s="43"/>
      <c r="AA1596" s="43">
        <v>4.7807219999999999</v>
      </c>
      <c r="AB1596" s="43">
        <v>-6.6641830000000004</v>
      </c>
      <c r="AC1596" s="43">
        <v>100</v>
      </c>
      <c r="AD1596" s="43" t="s">
        <v>8848</v>
      </c>
      <c r="AE1596" s="43" t="s">
        <v>8849</v>
      </c>
      <c r="AF1596" s="43"/>
      <c r="AG1596" s="43"/>
      <c r="AH1596" s="43"/>
      <c r="AI1596" s="43"/>
      <c r="AJ1596" s="43"/>
      <c r="AK1596" s="43"/>
      <c r="AL1596" s="43"/>
      <c r="AM1596" s="43"/>
      <c r="AN1596" s="47"/>
      <c r="AO1596" s="48"/>
      <c r="AP1596" s="48"/>
      <c r="AQ1596" s="48"/>
      <c r="AR1596" s="48"/>
      <c r="AS1596" s="48"/>
      <c r="AT1596" s="48"/>
      <c r="AU1596" s="48"/>
      <c r="AV1596" s="48"/>
      <c r="AW1596" s="48"/>
      <c r="AX1596" s="48"/>
      <c r="AY1596" s="48"/>
      <c r="AZ1596" s="48"/>
      <c r="BA1596" s="48"/>
      <c r="BB1596" s="48"/>
      <c r="BC1596" s="48"/>
      <c r="BD1596" s="48"/>
      <c r="BE1596" s="48"/>
      <c r="BF1596" s="48"/>
      <c r="BG1596" s="48"/>
      <c r="BH1596" s="48"/>
      <c r="BI1596" s="48"/>
      <c r="BJ1596" s="48"/>
      <c r="BK1596" s="48"/>
      <c r="BL1596" s="48"/>
      <c r="BM1596" s="48"/>
      <c r="BN1596" s="48"/>
      <c r="BO1596" s="48"/>
      <c r="BP1596" s="48"/>
      <c r="BQ1596" s="48"/>
      <c r="BR1596" s="48"/>
      <c r="BS1596" s="48"/>
      <c r="BT1596" s="48"/>
      <c r="BU1596" s="48"/>
      <c r="BV1596" s="48"/>
      <c r="BW1596" s="48"/>
      <c r="BX1596" s="48"/>
      <c r="BY1596" s="48"/>
      <c r="BZ1596" s="48"/>
      <c r="CA1596" s="48"/>
      <c r="CB1596" s="48"/>
      <c r="CC1596" s="48"/>
      <c r="CD1596" s="48"/>
      <c r="CE1596" s="48"/>
      <c r="CF1596" s="48"/>
      <c r="CG1596" s="48"/>
      <c r="CH1596" s="48"/>
      <c r="CI1596" s="48"/>
      <c r="CJ1596" s="48"/>
      <c r="CK1596" s="48"/>
      <c r="CL1596" s="48"/>
      <c r="CM1596" s="48"/>
      <c r="CN1596" s="48"/>
      <c r="CO1596" s="48"/>
      <c r="CP1596" s="48"/>
      <c r="CQ1596" s="48"/>
      <c r="CR1596" s="48"/>
      <c r="CS1596" s="48"/>
      <c r="CT1596" s="48"/>
      <c r="CU1596" s="48"/>
      <c r="CV1596" s="48"/>
      <c r="CW1596" s="48"/>
      <c r="CX1596" s="48"/>
      <c r="CY1596" s="48"/>
      <c r="CZ1596" s="48"/>
      <c r="DA1596" s="48"/>
      <c r="DB1596" s="48"/>
      <c r="DC1596" s="48"/>
      <c r="DD1596" s="48"/>
      <c r="DE1596" s="48"/>
      <c r="DF1596" s="48"/>
      <c r="DG1596" s="48"/>
      <c r="DH1596" s="48"/>
      <c r="DI1596" s="48"/>
      <c r="DJ1596" s="48"/>
      <c r="DK1596" s="48"/>
      <c r="DL1596" s="48"/>
      <c r="DM1596" s="48"/>
      <c r="DN1596" s="48"/>
      <c r="DO1596" s="48"/>
      <c r="DP1596" s="48"/>
      <c r="DQ1596" s="48"/>
      <c r="DR1596" s="48"/>
      <c r="DS1596" s="48"/>
      <c r="DT1596" s="48"/>
      <c r="DU1596" s="48"/>
      <c r="DV1596" s="48"/>
      <c r="DW1596" s="48"/>
      <c r="DX1596" s="48"/>
      <c r="DY1596" s="48"/>
      <c r="DZ1596" s="48"/>
      <c r="EA1596" s="48"/>
      <c r="EB1596" s="48"/>
      <c r="EC1596" s="48"/>
      <c r="ED1596" s="48"/>
      <c r="EE1596" s="48"/>
      <c r="EF1596" s="48"/>
      <c r="EG1596" s="48"/>
      <c r="EH1596" s="48"/>
      <c r="EI1596" s="48"/>
      <c r="EJ1596" s="48"/>
      <c r="EK1596" s="48"/>
      <c r="EL1596" s="48"/>
      <c r="EM1596" s="48"/>
      <c r="EN1596" s="48"/>
      <c r="EO1596" s="48"/>
      <c r="EP1596" s="48"/>
      <c r="EQ1596" s="48"/>
      <c r="ER1596" s="48"/>
      <c r="ES1596" s="48"/>
      <c r="ET1596" s="48"/>
      <c r="EU1596" s="48"/>
      <c r="EV1596" s="48"/>
      <c r="EW1596" s="48"/>
      <c r="EX1596" s="48"/>
      <c r="EY1596" s="48"/>
      <c r="EZ1596" s="48"/>
      <c r="FA1596" s="48"/>
      <c r="FB1596" s="48"/>
      <c r="FC1596" s="48"/>
      <c r="FD1596" s="48"/>
      <c r="FE1596" s="48"/>
      <c r="FF1596" s="48"/>
      <c r="FG1596" s="48"/>
      <c r="FH1596" s="48"/>
      <c r="FI1596" s="48"/>
      <c r="FJ1596" s="48"/>
      <c r="FK1596" s="48"/>
      <c r="FL1596" s="48"/>
      <c r="FM1596" s="48"/>
      <c r="FN1596" s="48"/>
      <c r="FO1596" s="48"/>
      <c r="FP1596" s="48"/>
      <c r="FQ1596" s="48"/>
      <c r="FR1596" s="48"/>
      <c r="FS1596" s="48"/>
      <c r="FT1596" s="48"/>
      <c r="FU1596" s="48"/>
      <c r="FV1596" s="48"/>
      <c r="FW1596" s="48"/>
      <c r="FX1596" s="48"/>
      <c r="FY1596" s="48"/>
      <c r="FZ1596" s="48"/>
      <c r="GA1596" s="48"/>
      <c r="GB1596" s="48"/>
      <c r="GC1596" s="48"/>
      <c r="GD1596" s="48"/>
      <c r="GE1596" s="48"/>
      <c r="GF1596" s="48"/>
    </row>
    <row r="1597" spans="1:188" s="6" customFormat="1">
      <c r="A1597" s="49" t="s">
        <v>10202</v>
      </c>
      <c r="B1597" s="43"/>
      <c r="C1597" s="43" t="s">
        <v>10203</v>
      </c>
      <c r="D1597" s="43" t="s">
        <v>9617</v>
      </c>
      <c r="E1597" s="44" t="s">
        <v>1619</v>
      </c>
      <c r="F1597" s="44" t="s">
        <v>1619</v>
      </c>
      <c r="G1597" s="43">
        <v>103442715</v>
      </c>
      <c r="H1597" s="43">
        <v>101991118</v>
      </c>
      <c r="I1597" s="50">
        <v>46062</v>
      </c>
      <c r="J1597" s="50">
        <v>46063</v>
      </c>
      <c r="K1597" s="43" t="s">
        <v>43</v>
      </c>
      <c r="L1597" s="43" t="s">
        <v>44</v>
      </c>
      <c r="M1597" s="43"/>
      <c r="N1597" s="43"/>
      <c r="O1597" s="43"/>
      <c r="P1597" s="43"/>
      <c r="Q1597" s="43"/>
      <c r="R1597" s="337" t="s">
        <v>7768</v>
      </c>
      <c r="S1597" s="43"/>
      <c r="T1597" s="43"/>
      <c r="U1597" s="46" t="s">
        <v>10204</v>
      </c>
      <c r="V1597" s="43"/>
      <c r="W1597" s="44" t="s">
        <v>48</v>
      </c>
      <c r="X1597" s="44" t="s">
        <v>49</v>
      </c>
      <c r="Y1597" s="51" t="s">
        <v>10205</v>
      </c>
      <c r="Z1597" s="43"/>
      <c r="AA1597" s="43" t="s">
        <v>10206</v>
      </c>
      <c r="AB1597" s="43" t="s">
        <v>10207</v>
      </c>
      <c r="AC1597" s="43">
        <v>100</v>
      </c>
      <c r="AD1597" s="43" t="s">
        <v>9406</v>
      </c>
      <c r="AE1597" s="43" t="s">
        <v>9407</v>
      </c>
      <c r="AF1597" s="43"/>
      <c r="AG1597" s="43"/>
      <c r="AH1597" s="43"/>
      <c r="AI1597" s="43"/>
      <c r="AJ1597" s="43"/>
      <c r="AK1597" s="43"/>
      <c r="AL1597" s="43"/>
      <c r="AM1597" s="43"/>
      <c r="AN1597" s="47"/>
      <c r="AO1597" s="47"/>
      <c r="AP1597" s="47"/>
      <c r="AQ1597" s="47"/>
      <c r="AR1597" s="47"/>
      <c r="AS1597" s="47"/>
      <c r="AT1597" s="47"/>
      <c r="AU1597" s="47"/>
      <c r="AV1597" s="47"/>
      <c r="AW1597" s="47"/>
      <c r="AX1597" s="47"/>
      <c r="AY1597" s="47"/>
      <c r="AZ1597" s="47"/>
      <c r="BA1597" s="47"/>
      <c r="BB1597" s="47"/>
      <c r="BC1597" s="47"/>
      <c r="BD1597" s="47"/>
      <c r="BE1597" s="47"/>
      <c r="BF1597" s="47"/>
      <c r="BG1597" s="47"/>
      <c r="BH1597" s="47"/>
      <c r="BI1597" s="47"/>
      <c r="BJ1597" s="47"/>
      <c r="BK1597" s="47"/>
      <c r="BL1597" s="47"/>
      <c r="BM1597" s="47"/>
      <c r="BN1597" s="47"/>
      <c r="BO1597" s="47"/>
      <c r="BP1597" s="47"/>
      <c r="BQ1597" s="47"/>
      <c r="BR1597" s="47"/>
      <c r="BS1597" s="47"/>
      <c r="BT1597" s="47"/>
      <c r="BU1597" s="47"/>
      <c r="BV1597" s="47"/>
      <c r="BW1597" s="47"/>
      <c r="BX1597" s="47"/>
      <c r="BY1597" s="47"/>
      <c r="BZ1597" s="47"/>
      <c r="CA1597" s="47"/>
      <c r="CB1597" s="47"/>
      <c r="CC1597" s="47"/>
      <c r="CD1597" s="47"/>
      <c r="CE1597" s="47"/>
      <c r="CF1597" s="47"/>
      <c r="CG1597" s="47"/>
      <c r="CH1597" s="47"/>
      <c r="CI1597" s="47"/>
      <c r="CJ1597" s="47"/>
      <c r="CK1597" s="47"/>
      <c r="CL1597" s="47"/>
      <c r="CM1597" s="47"/>
      <c r="CN1597" s="47"/>
      <c r="CO1597" s="47"/>
      <c r="CP1597" s="47"/>
      <c r="CQ1597" s="47"/>
      <c r="CR1597" s="47"/>
      <c r="CS1597" s="47"/>
      <c r="CT1597" s="47"/>
      <c r="CU1597" s="47"/>
      <c r="CV1597" s="47"/>
      <c r="CW1597" s="47"/>
      <c r="CX1597" s="47"/>
      <c r="CY1597" s="47"/>
      <c r="CZ1597" s="47"/>
      <c r="DA1597" s="47"/>
      <c r="DB1597" s="47"/>
      <c r="DC1597" s="47"/>
      <c r="DD1597" s="47"/>
      <c r="DE1597" s="47"/>
      <c r="DF1597" s="47"/>
      <c r="DG1597" s="47"/>
      <c r="DH1597" s="47"/>
      <c r="DI1597" s="47"/>
      <c r="DJ1597" s="47"/>
      <c r="DK1597" s="47"/>
      <c r="DL1597" s="47"/>
      <c r="DM1597" s="47"/>
      <c r="DN1597" s="47"/>
      <c r="DO1597" s="47"/>
      <c r="DP1597" s="47"/>
      <c r="DQ1597" s="47"/>
      <c r="DR1597" s="47"/>
      <c r="DS1597" s="47"/>
      <c r="DT1597" s="47"/>
      <c r="DU1597" s="47"/>
      <c r="DV1597" s="47"/>
      <c r="DW1597" s="47"/>
      <c r="DX1597" s="47"/>
      <c r="DY1597" s="47"/>
      <c r="DZ1597" s="47"/>
      <c r="EA1597" s="47"/>
      <c r="EB1597" s="47"/>
      <c r="EC1597" s="47"/>
      <c r="ED1597" s="47"/>
      <c r="EE1597" s="47"/>
      <c r="EF1597" s="47"/>
      <c r="EG1597" s="47"/>
      <c r="EH1597" s="47"/>
      <c r="EI1597" s="47"/>
      <c r="EJ1597" s="47"/>
      <c r="EK1597" s="47"/>
      <c r="EL1597" s="47"/>
      <c r="EM1597" s="47"/>
      <c r="EN1597" s="47"/>
      <c r="EO1597" s="47"/>
      <c r="EP1597" s="47"/>
      <c r="EQ1597" s="47"/>
      <c r="ER1597" s="47"/>
      <c r="ES1597" s="47"/>
      <c r="ET1597" s="47"/>
      <c r="EU1597" s="47"/>
      <c r="EV1597" s="47"/>
      <c r="EW1597" s="47"/>
      <c r="EX1597" s="47"/>
      <c r="EY1597" s="47"/>
      <c r="EZ1597" s="47"/>
      <c r="FA1597" s="47"/>
      <c r="FB1597" s="47"/>
      <c r="FC1597" s="47"/>
      <c r="FD1597" s="47"/>
      <c r="FE1597" s="47"/>
      <c r="FF1597" s="47"/>
      <c r="FG1597" s="47"/>
      <c r="FH1597" s="47"/>
      <c r="FI1597" s="47"/>
      <c r="FJ1597" s="47"/>
      <c r="FK1597" s="47"/>
      <c r="FL1597" s="47"/>
      <c r="FM1597" s="47"/>
      <c r="FN1597" s="47"/>
      <c r="FO1597" s="47"/>
      <c r="FP1597" s="47"/>
      <c r="FQ1597" s="47"/>
      <c r="FR1597" s="47"/>
      <c r="FS1597" s="47"/>
      <c r="FT1597" s="47"/>
      <c r="FU1597" s="47"/>
      <c r="FV1597" s="47"/>
      <c r="FW1597" s="47"/>
      <c r="FX1597" s="47"/>
      <c r="FY1597" s="47"/>
      <c r="FZ1597" s="47"/>
      <c r="GA1597" s="47"/>
      <c r="GB1597" s="47"/>
      <c r="GC1597" s="47"/>
      <c r="GD1597" s="47"/>
      <c r="GE1597" s="47"/>
      <c r="GF1597" s="47"/>
    </row>
    <row r="1598" spans="1:188" s="6" customFormat="1">
      <c r="A1598" s="49" t="s">
        <v>10208</v>
      </c>
      <c r="B1598" s="43"/>
      <c r="C1598" s="43" t="s">
        <v>10209</v>
      </c>
      <c r="D1598" s="43" t="s">
        <v>10210</v>
      </c>
      <c r="E1598" s="44" t="s">
        <v>1619</v>
      </c>
      <c r="F1598" s="44" t="s">
        <v>1619</v>
      </c>
      <c r="G1598" s="43">
        <v>759241291</v>
      </c>
      <c r="H1598" s="43">
        <v>759241291</v>
      </c>
      <c r="I1598" s="50">
        <v>46062</v>
      </c>
      <c r="J1598" s="50">
        <v>46063</v>
      </c>
      <c r="K1598" s="43" t="s">
        <v>43</v>
      </c>
      <c r="L1598" s="43" t="s">
        <v>44</v>
      </c>
      <c r="M1598" s="43"/>
      <c r="N1598" s="43"/>
      <c r="O1598" s="43"/>
      <c r="P1598" s="43"/>
      <c r="Q1598" s="43"/>
      <c r="R1598" s="337" t="s">
        <v>7768</v>
      </c>
      <c r="S1598" s="43"/>
      <c r="T1598" s="43"/>
      <c r="U1598" s="43" t="s">
        <v>10211</v>
      </c>
      <c r="V1598" s="43"/>
      <c r="W1598" s="44" t="s">
        <v>48</v>
      </c>
      <c r="X1598" s="44" t="s">
        <v>49</v>
      </c>
      <c r="Y1598" s="51" t="s">
        <v>10212</v>
      </c>
      <c r="Z1598" s="43"/>
      <c r="AA1598" s="43">
        <v>4.77569</v>
      </c>
      <c r="AB1598" s="43">
        <v>-6.6496399999999998</v>
      </c>
      <c r="AC1598" s="43">
        <v>100</v>
      </c>
      <c r="AD1598" s="43" t="s">
        <v>9290</v>
      </c>
      <c r="AE1598" s="43" t="s">
        <v>8751</v>
      </c>
      <c r="AF1598" s="43"/>
      <c r="AG1598" s="43"/>
      <c r="AH1598" s="43"/>
      <c r="AI1598" s="43"/>
      <c r="AJ1598" s="43"/>
      <c r="AK1598" s="43"/>
      <c r="AL1598" s="43"/>
      <c r="AM1598" s="43"/>
      <c r="AN1598" s="47"/>
      <c r="AO1598" s="48"/>
      <c r="AP1598" s="48"/>
      <c r="AQ1598" s="48"/>
      <c r="AR1598" s="48"/>
      <c r="AS1598" s="48"/>
      <c r="AT1598" s="48"/>
      <c r="AU1598" s="48"/>
      <c r="AV1598" s="48"/>
      <c r="AW1598" s="48"/>
      <c r="AX1598" s="48"/>
      <c r="AY1598" s="48"/>
      <c r="AZ1598" s="48"/>
      <c r="BA1598" s="48"/>
      <c r="BB1598" s="48"/>
      <c r="BC1598" s="48"/>
      <c r="BD1598" s="48"/>
      <c r="BE1598" s="48"/>
      <c r="BF1598" s="48"/>
      <c r="BG1598" s="48"/>
      <c r="BH1598" s="48"/>
      <c r="BI1598" s="48"/>
      <c r="BJ1598" s="48"/>
      <c r="BK1598" s="48"/>
      <c r="BL1598" s="48"/>
      <c r="BM1598" s="48"/>
      <c r="BN1598" s="48"/>
      <c r="BO1598" s="48"/>
      <c r="BP1598" s="48"/>
      <c r="BQ1598" s="48"/>
      <c r="BR1598" s="48"/>
      <c r="BS1598" s="48"/>
      <c r="BT1598" s="48"/>
      <c r="BU1598" s="48"/>
      <c r="BV1598" s="48"/>
      <c r="BW1598" s="48"/>
      <c r="BX1598" s="48"/>
      <c r="BY1598" s="48"/>
      <c r="BZ1598" s="48"/>
      <c r="CA1598" s="48"/>
      <c r="CB1598" s="48"/>
      <c r="CC1598" s="48"/>
      <c r="CD1598" s="48"/>
      <c r="CE1598" s="48"/>
      <c r="CF1598" s="48"/>
      <c r="CG1598" s="48"/>
      <c r="CH1598" s="48"/>
      <c r="CI1598" s="48"/>
      <c r="CJ1598" s="48"/>
      <c r="CK1598" s="48"/>
      <c r="CL1598" s="48"/>
      <c r="CM1598" s="48"/>
      <c r="CN1598" s="48"/>
      <c r="CO1598" s="48"/>
      <c r="CP1598" s="48"/>
      <c r="CQ1598" s="48"/>
      <c r="CR1598" s="48"/>
      <c r="CS1598" s="48"/>
      <c r="CT1598" s="48"/>
      <c r="CU1598" s="48"/>
      <c r="CV1598" s="48"/>
      <c r="CW1598" s="48"/>
      <c r="CX1598" s="48"/>
      <c r="CY1598" s="48"/>
      <c r="CZ1598" s="48"/>
      <c r="DA1598" s="48"/>
      <c r="DB1598" s="48"/>
      <c r="DC1598" s="48"/>
      <c r="DD1598" s="48"/>
      <c r="DE1598" s="48"/>
      <c r="DF1598" s="48"/>
      <c r="DG1598" s="48"/>
      <c r="DH1598" s="48"/>
      <c r="DI1598" s="48"/>
      <c r="DJ1598" s="48"/>
      <c r="DK1598" s="48"/>
      <c r="DL1598" s="48"/>
      <c r="DM1598" s="48"/>
      <c r="DN1598" s="48"/>
      <c r="DO1598" s="48"/>
      <c r="DP1598" s="48"/>
      <c r="DQ1598" s="48"/>
      <c r="DR1598" s="48"/>
      <c r="DS1598" s="48"/>
      <c r="DT1598" s="48"/>
      <c r="DU1598" s="48"/>
      <c r="DV1598" s="48"/>
      <c r="DW1598" s="48"/>
      <c r="DX1598" s="48"/>
      <c r="DY1598" s="48"/>
      <c r="DZ1598" s="48"/>
      <c r="EA1598" s="48"/>
      <c r="EB1598" s="48"/>
      <c r="EC1598" s="48"/>
      <c r="ED1598" s="48"/>
      <c r="EE1598" s="48"/>
      <c r="EF1598" s="48"/>
      <c r="EG1598" s="48"/>
      <c r="EH1598" s="48"/>
      <c r="EI1598" s="48"/>
      <c r="EJ1598" s="48"/>
      <c r="EK1598" s="48"/>
      <c r="EL1598" s="48"/>
      <c r="EM1598" s="48"/>
      <c r="EN1598" s="48"/>
      <c r="EO1598" s="48"/>
      <c r="EP1598" s="48"/>
      <c r="EQ1598" s="48"/>
      <c r="ER1598" s="48"/>
      <c r="ES1598" s="48"/>
      <c r="ET1598" s="48"/>
      <c r="EU1598" s="48"/>
      <c r="EV1598" s="48"/>
      <c r="EW1598" s="48"/>
      <c r="EX1598" s="48"/>
      <c r="EY1598" s="48"/>
      <c r="EZ1598" s="48"/>
      <c r="FA1598" s="48"/>
      <c r="FB1598" s="48"/>
      <c r="FC1598" s="48"/>
      <c r="FD1598" s="48"/>
      <c r="FE1598" s="48"/>
      <c r="FF1598" s="48"/>
      <c r="FG1598" s="48"/>
      <c r="FH1598" s="48"/>
      <c r="FI1598" s="48"/>
      <c r="FJ1598" s="48"/>
      <c r="FK1598" s="48"/>
      <c r="FL1598" s="48"/>
      <c r="FM1598" s="48"/>
      <c r="FN1598" s="48"/>
      <c r="FO1598" s="48"/>
      <c r="FP1598" s="48"/>
      <c r="FQ1598" s="48"/>
      <c r="FR1598" s="48"/>
      <c r="FS1598" s="48"/>
      <c r="FT1598" s="48"/>
      <c r="FU1598" s="48"/>
      <c r="FV1598" s="48"/>
      <c r="FW1598" s="48"/>
      <c r="FX1598" s="48"/>
      <c r="FY1598" s="48"/>
      <c r="FZ1598" s="48"/>
      <c r="GA1598" s="48"/>
      <c r="GB1598" s="48"/>
      <c r="GC1598" s="48"/>
      <c r="GD1598" s="48"/>
      <c r="GE1598" s="48"/>
      <c r="GF1598" s="48"/>
    </row>
    <row r="1599" spans="1:188" s="6" customFormat="1">
      <c r="A1599" s="42" t="s">
        <v>10213</v>
      </c>
      <c r="B1599" s="43"/>
      <c r="C1599" s="44" t="s">
        <v>10214</v>
      </c>
      <c r="D1599" s="44" t="s">
        <v>10215</v>
      </c>
      <c r="E1599" s="44" t="s">
        <v>1619</v>
      </c>
      <c r="F1599" s="44" t="s">
        <v>1619</v>
      </c>
      <c r="G1599" s="44">
        <v>566353752</v>
      </c>
      <c r="H1599" s="44" t="e">
        <v>#VALUE!</v>
      </c>
      <c r="I1599" s="45">
        <v>46062</v>
      </c>
      <c r="J1599" s="45">
        <v>46063</v>
      </c>
      <c r="K1599" s="62" t="s">
        <v>1959</v>
      </c>
      <c r="L1599" s="44" t="s">
        <v>44</v>
      </c>
      <c r="M1599" s="43"/>
      <c r="N1599" s="43"/>
      <c r="O1599" s="43"/>
      <c r="P1599" s="43"/>
      <c r="Q1599" s="43"/>
      <c r="R1599" s="337">
        <v>46142</v>
      </c>
      <c r="S1599" s="44">
        <v>2150067079</v>
      </c>
      <c r="T1599" s="44" t="s">
        <v>10216</v>
      </c>
      <c r="U1599" s="54" t="s">
        <v>10217</v>
      </c>
      <c r="V1599" s="43"/>
      <c r="W1599" s="44" t="s">
        <v>48</v>
      </c>
      <c r="X1599" s="43" t="s">
        <v>1791</v>
      </c>
      <c r="Y1599" s="54" t="s">
        <v>10218</v>
      </c>
      <c r="Z1599" s="43"/>
      <c r="AA1599" s="44">
        <v>4.7726800000000003</v>
      </c>
      <c r="AB1599" s="44">
        <v>-6.6845359999999996</v>
      </c>
      <c r="AC1599" s="44">
        <v>400</v>
      </c>
      <c r="AD1599" s="44" t="s">
        <v>10219</v>
      </c>
      <c r="AE1599" s="44" t="s">
        <v>9232</v>
      </c>
      <c r="AF1599" s="43"/>
      <c r="AG1599" s="43"/>
      <c r="AH1599" s="44">
        <v>0</v>
      </c>
      <c r="AI1599" s="43"/>
      <c r="AJ1599" s="43"/>
      <c r="AK1599" s="44" t="s">
        <v>8956</v>
      </c>
      <c r="AL1599" s="43"/>
      <c r="AM1599" s="43"/>
      <c r="AN1599" s="172">
        <f>R1599-J1599</f>
        <v>79</v>
      </c>
      <c r="AO1599" s="48"/>
      <c r="AP1599" s="48"/>
      <c r="AQ1599" s="48"/>
      <c r="AR1599" s="48"/>
      <c r="AS1599" s="48"/>
      <c r="AT1599" s="48"/>
      <c r="AU1599" s="48"/>
      <c r="AV1599" s="48"/>
      <c r="AW1599" s="48"/>
      <c r="AX1599" s="48"/>
      <c r="AY1599" s="48"/>
      <c r="AZ1599" s="48"/>
      <c r="BA1599" s="48"/>
      <c r="BB1599" s="48"/>
      <c r="BC1599" s="48"/>
      <c r="BD1599" s="48"/>
      <c r="BE1599" s="48"/>
      <c r="BF1599" s="48"/>
      <c r="BG1599" s="48"/>
      <c r="BH1599" s="48"/>
      <c r="BI1599" s="48"/>
      <c r="BJ1599" s="48"/>
      <c r="BK1599" s="48"/>
      <c r="BL1599" s="48"/>
      <c r="BM1599" s="48"/>
      <c r="BN1599" s="48"/>
      <c r="BO1599" s="48"/>
      <c r="BP1599" s="48"/>
      <c r="BQ1599" s="48"/>
      <c r="BR1599" s="48"/>
      <c r="BS1599" s="48"/>
      <c r="BT1599" s="48"/>
      <c r="BU1599" s="48"/>
      <c r="BV1599" s="48"/>
      <c r="BW1599" s="48"/>
      <c r="BX1599" s="48"/>
      <c r="BY1599" s="48"/>
      <c r="BZ1599" s="48"/>
      <c r="CA1599" s="48"/>
      <c r="CB1599" s="48"/>
      <c r="CC1599" s="48"/>
      <c r="CD1599" s="48"/>
      <c r="CE1599" s="48"/>
      <c r="CF1599" s="48"/>
      <c r="CG1599" s="48"/>
      <c r="CH1599" s="48"/>
      <c r="CI1599" s="48"/>
      <c r="CJ1599" s="48"/>
      <c r="CK1599" s="48"/>
      <c r="CL1599" s="48"/>
      <c r="CM1599" s="48"/>
      <c r="CN1599" s="48"/>
      <c r="CO1599" s="48"/>
      <c r="CP1599" s="48"/>
      <c r="CQ1599" s="48"/>
      <c r="CR1599" s="48"/>
      <c r="CS1599" s="48"/>
      <c r="CT1599" s="48"/>
      <c r="CU1599" s="48"/>
      <c r="CV1599" s="48"/>
      <c r="CW1599" s="48"/>
      <c r="CX1599" s="48"/>
      <c r="CY1599" s="48"/>
      <c r="CZ1599" s="48"/>
      <c r="DA1599" s="48"/>
      <c r="DB1599" s="48"/>
      <c r="DC1599" s="48"/>
      <c r="DD1599" s="48"/>
      <c r="DE1599" s="48"/>
      <c r="DF1599" s="48"/>
      <c r="DG1599" s="48"/>
      <c r="DH1599" s="48"/>
      <c r="DI1599" s="48"/>
      <c r="DJ1599" s="48"/>
      <c r="DK1599" s="48"/>
      <c r="DL1599" s="48"/>
      <c r="DM1599" s="48"/>
      <c r="DN1599" s="48"/>
      <c r="DO1599" s="48"/>
      <c r="DP1599" s="48"/>
      <c r="DQ1599" s="48"/>
      <c r="DR1599" s="48"/>
      <c r="DS1599" s="48"/>
      <c r="DT1599" s="48"/>
      <c r="DU1599" s="48"/>
      <c r="DV1599" s="48"/>
      <c r="DW1599" s="48"/>
      <c r="DX1599" s="48"/>
      <c r="DY1599" s="48"/>
      <c r="DZ1599" s="48"/>
      <c r="EA1599" s="48"/>
      <c r="EB1599" s="48"/>
      <c r="EC1599" s="48"/>
      <c r="ED1599" s="48"/>
      <c r="EE1599" s="48"/>
      <c r="EF1599" s="48"/>
      <c r="EG1599" s="48"/>
      <c r="EH1599" s="48"/>
      <c r="EI1599" s="48"/>
      <c r="EJ1599" s="48"/>
      <c r="EK1599" s="48"/>
      <c r="EL1599" s="48"/>
      <c r="EM1599" s="48"/>
      <c r="EN1599" s="48"/>
      <c r="EO1599" s="48"/>
      <c r="EP1599" s="48"/>
      <c r="EQ1599" s="48"/>
      <c r="ER1599" s="48"/>
      <c r="ES1599" s="48"/>
      <c r="ET1599" s="48"/>
      <c r="EU1599" s="48"/>
      <c r="EV1599" s="48"/>
      <c r="EW1599" s="48"/>
      <c r="EX1599" s="48"/>
      <c r="EY1599" s="48"/>
      <c r="EZ1599" s="48"/>
      <c r="FA1599" s="48"/>
      <c r="FB1599" s="48"/>
      <c r="FC1599" s="48"/>
      <c r="FD1599" s="48"/>
      <c r="FE1599" s="48"/>
      <c r="FF1599" s="48"/>
      <c r="FG1599" s="48"/>
      <c r="FH1599" s="48"/>
      <c r="FI1599" s="48"/>
      <c r="FJ1599" s="48"/>
      <c r="FK1599" s="48"/>
      <c r="FL1599" s="48"/>
      <c r="FM1599" s="48"/>
      <c r="FN1599" s="48"/>
      <c r="FO1599" s="48"/>
      <c r="FP1599" s="48"/>
      <c r="FQ1599" s="48"/>
      <c r="FR1599" s="48"/>
      <c r="FS1599" s="48"/>
      <c r="FT1599" s="48"/>
      <c r="FU1599" s="48"/>
      <c r="FV1599" s="48"/>
      <c r="FW1599" s="48"/>
      <c r="FX1599" s="48"/>
      <c r="FY1599" s="48"/>
      <c r="FZ1599" s="48"/>
      <c r="GA1599" s="48"/>
      <c r="GB1599" s="48"/>
      <c r="GC1599" s="48"/>
      <c r="GD1599" s="48"/>
      <c r="GE1599" s="48"/>
      <c r="GF1599" s="48"/>
    </row>
    <row r="1600" spans="1:188" s="6" customFormat="1">
      <c r="A1600" s="42" t="s">
        <v>10213</v>
      </c>
      <c r="B1600" s="43"/>
      <c r="C1600" s="44" t="s">
        <v>10214</v>
      </c>
      <c r="D1600" s="44" t="s">
        <v>10215</v>
      </c>
      <c r="E1600" s="44" t="s">
        <v>1619</v>
      </c>
      <c r="F1600" s="44" t="s">
        <v>1619</v>
      </c>
      <c r="G1600" s="44">
        <v>566353752</v>
      </c>
      <c r="H1600" s="44" t="e">
        <v>#VALUE!</v>
      </c>
      <c r="I1600" s="45">
        <v>46062</v>
      </c>
      <c r="J1600" s="45">
        <v>46063</v>
      </c>
      <c r="K1600" s="62" t="s">
        <v>1959</v>
      </c>
      <c r="L1600" s="44" t="s">
        <v>44</v>
      </c>
      <c r="M1600" s="43"/>
      <c r="N1600" s="43"/>
      <c r="O1600" s="43"/>
      <c r="P1600" s="43"/>
      <c r="Q1600" s="43"/>
      <c r="R1600" s="337">
        <v>46142</v>
      </c>
      <c r="S1600" s="44">
        <v>2150067079</v>
      </c>
      <c r="T1600" s="44" t="s">
        <v>10216</v>
      </c>
      <c r="U1600" s="44" t="s">
        <v>10217</v>
      </c>
      <c r="V1600" s="43"/>
      <c r="W1600" s="44" t="s">
        <v>48</v>
      </c>
      <c r="X1600" s="43" t="s">
        <v>1791</v>
      </c>
      <c r="Y1600" s="54" t="s">
        <v>10218</v>
      </c>
      <c r="Z1600" s="43"/>
      <c r="AA1600" s="44">
        <v>4.7726800000000003</v>
      </c>
      <c r="AB1600" s="44">
        <v>-6.6845359999999996</v>
      </c>
      <c r="AC1600" s="44">
        <v>400</v>
      </c>
      <c r="AD1600" s="44" t="s">
        <v>10219</v>
      </c>
      <c r="AE1600" s="44" t="s">
        <v>9232</v>
      </c>
      <c r="AF1600" s="43"/>
      <c r="AG1600" s="43"/>
      <c r="AH1600" s="44">
        <v>0</v>
      </c>
      <c r="AI1600" s="43"/>
      <c r="AJ1600" s="43"/>
      <c r="AK1600" s="44" t="s">
        <v>8956</v>
      </c>
      <c r="AL1600" s="43"/>
      <c r="AM1600" s="43"/>
      <c r="AN1600" s="172">
        <f>R1600-J1600</f>
        <v>79</v>
      </c>
      <c r="AO1600" s="47"/>
      <c r="AP1600" s="47"/>
      <c r="AQ1600" s="47"/>
      <c r="AR1600" s="47"/>
      <c r="AS1600" s="47"/>
      <c r="AT1600" s="47"/>
      <c r="AU1600" s="47"/>
      <c r="AV1600" s="47"/>
      <c r="AW1600" s="47"/>
      <c r="AX1600" s="47"/>
      <c r="AY1600" s="47"/>
      <c r="AZ1600" s="47"/>
      <c r="BA1600" s="47"/>
      <c r="BB1600" s="47"/>
      <c r="BC1600" s="47"/>
      <c r="BD1600" s="47"/>
      <c r="BE1600" s="47"/>
      <c r="BF1600" s="47"/>
      <c r="BG1600" s="47"/>
      <c r="BH1600" s="47"/>
      <c r="BI1600" s="47"/>
      <c r="BJ1600" s="47"/>
      <c r="BK1600" s="47"/>
      <c r="BL1600" s="47"/>
      <c r="BM1600" s="47"/>
      <c r="BN1600" s="47"/>
      <c r="BO1600" s="47"/>
      <c r="BP1600" s="47"/>
      <c r="BQ1600" s="47"/>
      <c r="BR1600" s="47"/>
      <c r="BS1600" s="47"/>
      <c r="BT1600" s="47"/>
      <c r="BU1600" s="47"/>
      <c r="BV1600" s="47"/>
      <c r="BW1600" s="47"/>
      <c r="BX1600" s="47"/>
      <c r="BY1600" s="47"/>
      <c r="BZ1600" s="47"/>
      <c r="CA1600" s="47"/>
      <c r="CB1600" s="47"/>
      <c r="CC1600" s="47"/>
      <c r="CD1600" s="47"/>
      <c r="CE1600" s="47"/>
      <c r="CF1600" s="47"/>
      <c r="CG1600" s="47"/>
      <c r="CH1600" s="47"/>
      <c r="CI1600" s="47"/>
      <c r="CJ1600" s="47"/>
      <c r="CK1600" s="47"/>
      <c r="CL1600" s="47"/>
      <c r="CM1600" s="47"/>
      <c r="CN1600" s="47"/>
      <c r="CO1600" s="47"/>
      <c r="CP1600" s="47"/>
      <c r="CQ1600" s="47"/>
      <c r="CR1600" s="47"/>
      <c r="CS1600" s="47"/>
      <c r="CT1600" s="47"/>
      <c r="CU1600" s="47"/>
      <c r="CV1600" s="47"/>
      <c r="CW1600" s="47"/>
      <c r="CX1600" s="47"/>
      <c r="CY1600" s="47"/>
      <c r="CZ1600" s="47"/>
      <c r="DA1600" s="47"/>
      <c r="DB1600" s="47"/>
      <c r="DC1600" s="47"/>
      <c r="DD1600" s="47"/>
      <c r="DE1600" s="47"/>
      <c r="DF1600" s="47"/>
      <c r="DG1600" s="47"/>
      <c r="DH1600" s="47"/>
      <c r="DI1600" s="47"/>
      <c r="DJ1600" s="47"/>
      <c r="DK1600" s="47"/>
      <c r="DL1600" s="47"/>
      <c r="DM1600" s="47"/>
      <c r="DN1600" s="47"/>
      <c r="DO1600" s="47"/>
      <c r="DP1600" s="47"/>
      <c r="DQ1600" s="47"/>
      <c r="DR1600" s="47"/>
      <c r="DS1600" s="47"/>
      <c r="DT1600" s="47"/>
      <c r="DU1600" s="47"/>
      <c r="DV1600" s="47"/>
      <c r="DW1600" s="47"/>
      <c r="DX1600" s="47"/>
      <c r="DY1600" s="47"/>
      <c r="DZ1600" s="47"/>
      <c r="EA1600" s="47"/>
      <c r="EB1600" s="47"/>
      <c r="EC1600" s="47"/>
      <c r="ED1600" s="47"/>
      <c r="EE1600" s="47"/>
      <c r="EF1600" s="47"/>
      <c r="EG1600" s="47"/>
      <c r="EH1600" s="47"/>
      <c r="EI1600" s="47"/>
      <c r="EJ1600" s="47"/>
      <c r="EK1600" s="47"/>
      <c r="EL1600" s="47"/>
      <c r="EM1600" s="47"/>
      <c r="EN1600" s="47"/>
      <c r="EO1600" s="47"/>
      <c r="EP1600" s="47"/>
      <c r="EQ1600" s="47"/>
      <c r="ER1600" s="47"/>
      <c r="ES1600" s="47"/>
      <c r="ET1600" s="47"/>
      <c r="EU1600" s="47"/>
      <c r="EV1600" s="47"/>
      <c r="EW1600" s="47"/>
      <c r="EX1600" s="47"/>
      <c r="EY1600" s="47"/>
      <c r="EZ1600" s="47"/>
      <c r="FA1600" s="47"/>
      <c r="FB1600" s="47"/>
      <c r="FC1600" s="47"/>
      <c r="FD1600" s="47"/>
      <c r="FE1600" s="47"/>
      <c r="FF1600" s="47"/>
      <c r="FG1600" s="47"/>
      <c r="FH1600" s="47"/>
      <c r="FI1600" s="47"/>
      <c r="FJ1600" s="47"/>
      <c r="FK1600" s="47"/>
      <c r="FL1600" s="47"/>
      <c r="FM1600" s="47"/>
      <c r="FN1600" s="47"/>
      <c r="FO1600" s="47"/>
      <c r="FP1600" s="47"/>
      <c r="FQ1600" s="47"/>
      <c r="FR1600" s="47"/>
      <c r="FS1600" s="47"/>
      <c r="FT1600" s="47"/>
      <c r="FU1600" s="47"/>
      <c r="FV1600" s="47"/>
      <c r="FW1600" s="47"/>
      <c r="FX1600" s="47"/>
      <c r="FY1600" s="47"/>
      <c r="FZ1600" s="47"/>
      <c r="GA1600" s="47"/>
      <c r="GB1600" s="47"/>
      <c r="GC1600" s="47"/>
      <c r="GD1600" s="47"/>
      <c r="GE1600" s="47"/>
      <c r="GF1600" s="47"/>
    </row>
    <row r="1601" spans="1:188" s="6" customFormat="1">
      <c r="A1601" s="42" t="s">
        <v>10220</v>
      </c>
      <c r="B1601" s="43"/>
      <c r="C1601" s="44" t="s">
        <v>10221</v>
      </c>
      <c r="D1601" s="44" t="s">
        <v>10222</v>
      </c>
      <c r="E1601" s="44" t="s">
        <v>1619</v>
      </c>
      <c r="F1601" s="44" t="s">
        <v>1619</v>
      </c>
      <c r="G1601" s="44">
        <v>749519888</v>
      </c>
      <c r="H1601" s="44">
        <v>777913291</v>
      </c>
      <c r="I1601" s="45">
        <v>46062</v>
      </c>
      <c r="J1601" s="45">
        <v>46064</v>
      </c>
      <c r="K1601" s="43" t="s">
        <v>43</v>
      </c>
      <c r="L1601" s="44" t="s">
        <v>44</v>
      </c>
      <c r="M1601" s="43"/>
      <c r="N1601" s="43"/>
      <c r="O1601" s="43"/>
      <c r="P1601" s="43"/>
      <c r="Q1601" s="43"/>
      <c r="R1601" s="337" t="s">
        <v>7768</v>
      </c>
      <c r="S1601" s="43"/>
      <c r="T1601" s="43"/>
      <c r="U1601" s="44" t="s">
        <v>10223</v>
      </c>
      <c r="V1601" s="43"/>
      <c r="W1601" s="44" t="s">
        <v>48</v>
      </c>
      <c r="X1601" s="44" t="s">
        <v>49</v>
      </c>
      <c r="Y1601" s="54" t="s">
        <v>10224</v>
      </c>
      <c r="Z1601" s="43"/>
      <c r="AA1601" s="44">
        <v>4.7525829999999996</v>
      </c>
      <c r="AB1601" s="44">
        <v>-6.6662530000000002</v>
      </c>
      <c r="AC1601" s="44">
        <v>100</v>
      </c>
      <c r="AD1601" s="44" t="s">
        <v>446</v>
      </c>
      <c r="AE1601" s="44" t="s">
        <v>9363</v>
      </c>
      <c r="AF1601" s="43"/>
      <c r="AG1601" s="43"/>
      <c r="AH1601" s="43"/>
      <c r="AI1601" s="43"/>
      <c r="AJ1601" s="43"/>
      <c r="AK1601" s="43"/>
      <c r="AL1601" s="43"/>
      <c r="AM1601" s="43"/>
      <c r="AN1601" s="47"/>
      <c r="AO1601" s="48"/>
      <c r="AP1601" s="48"/>
      <c r="AQ1601" s="48"/>
      <c r="AR1601" s="48"/>
      <c r="AS1601" s="48"/>
      <c r="AT1601" s="48"/>
      <c r="AU1601" s="48"/>
      <c r="AV1601" s="48"/>
      <c r="AW1601" s="48"/>
      <c r="AX1601" s="48"/>
      <c r="AY1601" s="48"/>
      <c r="AZ1601" s="48"/>
      <c r="BA1601" s="48"/>
      <c r="BB1601" s="48"/>
      <c r="BC1601" s="48"/>
      <c r="BD1601" s="48"/>
      <c r="BE1601" s="48"/>
      <c r="BF1601" s="48"/>
      <c r="BG1601" s="48"/>
      <c r="BH1601" s="48"/>
      <c r="BI1601" s="48"/>
      <c r="BJ1601" s="48"/>
      <c r="BK1601" s="48"/>
      <c r="BL1601" s="48"/>
      <c r="BM1601" s="48"/>
      <c r="BN1601" s="48"/>
      <c r="BO1601" s="48"/>
      <c r="BP1601" s="48"/>
      <c r="BQ1601" s="48"/>
      <c r="BR1601" s="48"/>
      <c r="BS1601" s="48"/>
      <c r="BT1601" s="48"/>
      <c r="BU1601" s="48"/>
      <c r="BV1601" s="48"/>
      <c r="BW1601" s="48"/>
      <c r="BX1601" s="48"/>
      <c r="BY1601" s="48"/>
      <c r="BZ1601" s="48"/>
      <c r="CA1601" s="48"/>
      <c r="CB1601" s="48"/>
      <c r="CC1601" s="48"/>
      <c r="CD1601" s="48"/>
      <c r="CE1601" s="48"/>
      <c r="CF1601" s="48"/>
      <c r="CG1601" s="48"/>
      <c r="CH1601" s="48"/>
      <c r="CI1601" s="48"/>
      <c r="CJ1601" s="48"/>
      <c r="CK1601" s="48"/>
      <c r="CL1601" s="48"/>
      <c r="CM1601" s="48"/>
      <c r="CN1601" s="48"/>
      <c r="CO1601" s="48"/>
      <c r="CP1601" s="48"/>
      <c r="CQ1601" s="48"/>
      <c r="CR1601" s="48"/>
      <c r="CS1601" s="48"/>
      <c r="CT1601" s="48"/>
      <c r="CU1601" s="48"/>
      <c r="CV1601" s="48"/>
      <c r="CW1601" s="48"/>
      <c r="CX1601" s="48"/>
      <c r="CY1601" s="48"/>
      <c r="CZ1601" s="48"/>
      <c r="DA1601" s="48"/>
      <c r="DB1601" s="48"/>
      <c r="DC1601" s="48"/>
      <c r="DD1601" s="48"/>
      <c r="DE1601" s="48"/>
      <c r="DF1601" s="48"/>
      <c r="DG1601" s="48"/>
      <c r="DH1601" s="48"/>
      <c r="DI1601" s="48"/>
      <c r="DJ1601" s="48"/>
      <c r="DK1601" s="48"/>
      <c r="DL1601" s="48"/>
      <c r="DM1601" s="48"/>
      <c r="DN1601" s="48"/>
      <c r="DO1601" s="48"/>
      <c r="DP1601" s="48"/>
      <c r="DQ1601" s="48"/>
      <c r="DR1601" s="48"/>
      <c r="DS1601" s="48"/>
      <c r="DT1601" s="48"/>
      <c r="DU1601" s="48"/>
      <c r="DV1601" s="48"/>
      <c r="DW1601" s="48"/>
      <c r="DX1601" s="48"/>
      <c r="DY1601" s="48"/>
      <c r="DZ1601" s="48"/>
      <c r="EA1601" s="48"/>
      <c r="EB1601" s="48"/>
      <c r="EC1601" s="48"/>
      <c r="ED1601" s="48"/>
      <c r="EE1601" s="48"/>
      <c r="EF1601" s="48"/>
      <c r="EG1601" s="48"/>
      <c r="EH1601" s="48"/>
      <c r="EI1601" s="48"/>
      <c r="EJ1601" s="48"/>
      <c r="EK1601" s="48"/>
      <c r="EL1601" s="48"/>
      <c r="EM1601" s="48"/>
      <c r="EN1601" s="48"/>
      <c r="EO1601" s="48"/>
      <c r="EP1601" s="48"/>
      <c r="EQ1601" s="48"/>
      <c r="ER1601" s="48"/>
      <c r="ES1601" s="48"/>
      <c r="ET1601" s="48"/>
      <c r="EU1601" s="48"/>
      <c r="EV1601" s="48"/>
      <c r="EW1601" s="48"/>
      <c r="EX1601" s="48"/>
      <c r="EY1601" s="48"/>
      <c r="EZ1601" s="48"/>
      <c r="FA1601" s="48"/>
      <c r="FB1601" s="48"/>
      <c r="FC1601" s="48"/>
      <c r="FD1601" s="48"/>
      <c r="FE1601" s="48"/>
      <c r="FF1601" s="48"/>
      <c r="FG1601" s="48"/>
      <c r="FH1601" s="48"/>
      <c r="FI1601" s="48"/>
      <c r="FJ1601" s="48"/>
      <c r="FK1601" s="48"/>
      <c r="FL1601" s="48"/>
      <c r="FM1601" s="48"/>
      <c r="FN1601" s="48"/>
      <c r="FO1601" s="48"/>
      <c r="FP1601" s="48"/>
      <c r="FQ1601" s="48"/>
      <c r="FR1601" s="48"/>
      <c r="FS1601" s="48"/>
      <c r="FT1601" s="48"/>
      <c r="FU1601" s="48"/>
      <c r="FV1601" s="48"/>
      <c r="FW1601" s="48"/>
      <c r="FX1601" s="48"/>
      <c r="FY1601" s="48"/>
      <c r="FZ1601" s="48"/>
      <c r="GA1601" s="48"/>
      <c r="GB1601" s="48"/>
      <c r="GC1601" s="48"/>
      <c r="GD1601" s="48"/>
      <c r="GE1601" s="48"/>
      <c r="GF1601" s="48"/>
    </row>
    <row r="1602" spans="1:188" s="6" customFormat="1">
      <c r="A1602" s="42" t="s">
        <v>10225</v>
      </c>
      <c r="B1602" s="43"/>
      <c r="C1602" s="44" t="s">
        <v>10226</v>
      </c>
      <c r="D1602" s="44" t="s">
        <v>10146</v>
      </c>
      <c r="E1602" s="44" t="s">
        <v>1619</v>
      </c>
      <c r="F1602" s="44" t="s">
        <v>1619</v>
      </c>
      <c r="G1602" s="44">
        <v>141563180</v>
      </c>
      <c r="H1602" s="44">
        <v>708981594</v>
      </c>
      <c r="I1602" s="45">
        <v>46072</v>
      </c>
      <c r="J1602" s="45">
        <v>46072</v>
      </c>
      <c r="K1602" s="52" t="s">
        <v>43</v>
      </c>
      <c r="L1602" s="44" t="s">
        <v>44</v>
      </c>
      <c r="M1602" s="43"/>
      <c r="N1602" s="43"/>
      <c r="O1602" s="43"/>
      <c r="P1602" s="43"/>
      <c r="Q1602" s="43"/>
      <c r="R1602" s="337" t="s">
        <v>7768</v>
      </c>
      <c r="S1602" s="43"/>
      <c r="T1602" s="43"/>
      <c r="U1602" s="54" t="s">
        <v>10227</v>
      </c>
      <c r="V1602" s="43"/>
      <c r="W1602" s="44" t="s">
        <v>48</v>
      </c>
      <c r="X1602" s="44" t="s">
        <v>49</v>
      </c>
      <c r="Y1602" s="54" t="s">
        <v>10228</v>
      </c>
      <c r="Z1602" s="43"/>
      <c r="AA1602" s="43" t="s">
        <v>8846</v>
      </c>
      <c r="AB1602" s="43" t="s">
        <v>10229</v>
      </c>
      <c r="AC1602" s="44">
        <v>100</v>
      </c>
      <c r="AD1602" s="44" t="s">
        <v>10230</v>
      </c>
      <c r="AE1602" s="44" t="s">
        <v>8849</v>
      </c>
      <c r="AF1602" s="43"/>
      <c r="AG1602" s="43"/>
      <c r="AH1602" s="43"/>
      <c r="AI1602" s="43"/>
      <c r="AJ1602" s="43"/>
      <c r="AK1602" s="43"/>
      <c r="AL1602" s="43"/>
      <c r="AM1602" s="43"/>
      <c r="AN1602" s="47"/>
      <c r="AO1602" s="48"/>
      <c r="AP1602" s="48"/>
      <c r="AQ1602" s="48"/>
      <c r="AR1602" s="48"/>
      <c r="AS1602" s="48"/>
      <c r="AT1602" s="48"/>
      <c r="AU1602" s="48"/>
      <c r="AV1602" s="48"/>
      <c r="AW1602" s="48"/>
      <c r="AX1602" s="48"/>
      <c r="AY1602" s="48"/>
      <c r="AZ1602" s="48"/>
      <c r="BA1602" s="48"/>
      <c r="BB1602" s="48"/>
      <c r="BC1602" s="48"/>
      <c r="BD1602" s="48"/>
      <c r="BE1602" s="48"/>
      <c r="BF1602" s="48"/>
      <c r="BG1602" s="48"/>
      <c r="BH1602" s="48"/>
      <c r="BI1602" s="48"/>
      <c r="BJ1602" s="48"/>
      <c r="BK1602" s="48"/>
      <c r="BL1602" s="48"/>
      <c r="BM1602" s="48"/>
      <c r="BN1602" s="48"/>
      <c r="BO1602" s="48"/>
      <c r="BP1602" s="48"/>
      <c r="BQ1602" s="48"/>
      <c r="BR1602" s="48"/>
      <c r="BS1602" s="48"/>
      <c r="BT1602" s="48"/>
      <c r="BU1602" s="48"/>
      <c r="BV1602" s="48"/>
      <c r="BW1602" s="48"/>
      <c r="BX1602" s="48"/>
      <c r="BY1602" s="48"/>
      <c r="BZ1602" s="48"/>
      <c r="CA1602" s="48"/>
      <c r="CB1602" s="48"/>
      <c r="CC1602" s="48"/>
      <c r="CD1602" s="48"/>
      <c r="CE1602" s="48"/>
      <c r="CF1602" s="48"/>
      <c r="CG1602" s="48"/>
      <c r="CH1602" s="48"/>
      <c r="CI1602" s="48"/>
      <c r="CJ1602" s="48"/>
      <c r="CK1602" s="48"/>
      <c r="CL1602" s="48"/>
      <c r="CM1602" s="48"/>
      <c r="CN1602" s="48"/>
      <c r="CO1602" s="48"/>
      <c r="CP1602" s="48"/>
      <c r="CQ1602" s="48"/>
      <c r="CR1602" s="48"/>
      <c r="CS1602" s="48"/>
      <c r="CT1602" s="48"/>
      <c r="CU1602" s="48"/>
      <c r="CV1602" s="48"/>
      <c r="CW1602" s="48"/>
      <c r="CX1602" s="48"/>
      <c r="CY1602" s="48"/>
      <c r="CZ1602" s="48"/>
      <c r="DA1602" s="48"/>
      <c r="DB1602" s="48"/>
      <c r="DC1602" s="48"/>
      <c r="DD1602" s="48"/>
      <c r="DE1602" s="48"/>
      <c r="DF1602" s="48"/>
      <c r="DG1602" s="48"/>
      <c r="DH1602" s="48"/>
      <c r="DI1602" s="48"/>
      <c r="DJ1602" s="48"/>
      <c r="DK1602" s="48"/>
      <c r="DL1602" s="48"/>
      <c r="DM1602" s="48"/>
      <c r="DN1602" s="48"/>
      <c r="DO1602" s="48"/>
      <c r="DP1602" s="48"/>
      <c r="DQ1602" s="48"/>
      <c r="DR1602" s="48"/>
      <c r="DS1602" s="48"/>
      <c r="DT1602" s="48"/>
      <c r="DU1602" s="48"/>
      <c r="DV1602" s="48"/>
      <c r="DW1602" s="48"/>
      <c r="DX1602" s="48"/>
      <c r="DY1602" s="48"/>
      <c r="DZ1602" s="48"/>
      <c r="EA1602" s="48"/>
      <c r="EB1602" s="48"/>
      <c r="EC1602" s="48"/>
      <c r="ED1602" s="48"/>
      <c r="EE1602" s="48"/>
      <c r="EF1602" s="48"/>
      <c r="EG1602" s="48"/>
      <c r="EH1602" s="48"/>
      <c r="EI1602" s="48"/>
      <c r="EJ1602" s="48"/>
      <c r="EK1602" s="48"/>
      <c r="EL1602" s="48"/>
      <c r="EM1602" s="48"/>
      <c r="EN1602" s="48"/>
      <c r="EO1602" s="48"/>
      <c r="EP1602" s="48"/>
      <c r="EQ1602" s="48"/>
      <c r="ER1602" s="48"/>
      <c r="ES1602" s="48"/>
      <c r="ET1602" s="48"/>
      <c r="EU1602" s="48"/>
      <c r="EV1602" s="48"/>
      <c r="EW1602" s="48"/>
      <c r="EX1602" s="48"/>
      <c r="EY1602" s="48"/>
      <c r="EZ1602" s="48"/>
      <c r="FA1602" s="48"/>
      <c r="FB1602" s="48"/>
      <c r="FC1602" s="48"/>
      <c r="FD1602" s="48"/>
      <c r="FE1602" s="48"/>
      <c r="FF1602" s="48"/>
      <c r="FG1602" s="48"/>
      <c r="FH1602" s="48"/>
      <c r="FI1602" s="48"/>
      <c r="FJ1602" s="48"/>
      <c r="FK1602" s="48"/>
      <c r="FL1602" s="48"/>
      <c r="FM1602" s="48"/>
      <c r="FN1602" s="48"/>
      <c r="FO1602" s="48"/>
      <c r="FP1602" s="48"/>
      <c r="FQ1602" s="48"/>
      <c r="FR1602" s="48"/>
      <c r="FS1602" s="48"/>
      <c r="FT1602" s="48"/>
      <c r="FU1602" s="48"/>
      <c r="FV1602" s="48"/>
      <c r="FW1602" s="48"/>
      <c r="FX1602" s="48"/>
      <c r="FY1602" s="48"/>
      <c r="FZ1602" s="48"/>
      <c r="GA1602" s="48"/>
      <c r="GB1602" s="48"/>
      <c r="GC1602" s="48"/>
      <c r="GD1602" s="48"/>
      <c r="GE1602" s="48"/>
      <c r="GF1602" s="48"/>
    </row>
    <row r="1603" spans="1:188" s="6" customFormat="1">
      <c r="A1603" s="49" t="s">
        <v>10231</v>
      </c>
      <c r="B1603" s="43"/>
      <c r="C1603" s="43" t="s">
        <v>10232</v>
      </c>
      <c r="D1603" s="43" t="s">
        <v>10133</v>
      </c>
      <c r="E1603" s="44" t="s">
        <v>1619</v>
      </c>
      <c r="F1603" s="44" t="s">
        <v>1619</v>
      </c>
      <c r="G1603" s="43">
        <v>501830270</v>
      </c>
      <c r="H1603" s="43">
        <v>501830270</v>
      </c>
      <c r="I1603" s="50">
        <v>46066</v>
      </c>
      <c r="J1603" s="50">
        <v>46072</v>
      </c>
      <c r="K1603" s="43" t="s">
        <v>43</v>
      </c>
      <c r="L1603" s="43" t="s">
        <v>44</v>
      </c>
      <c r="M1603" s="43"/>
      <c r="N1603" s="43"/>
      <c r="O1603" s="43"/>
      <c r="P1603" s="43"/>
      <c r="Q1603" s="43"/>
      <c r="R1603" s="337" t="s">
        <v>7768</v>
      </c>
      <c r="S1603" s="43"/>
      <c r="T1603" s="43" t="s">
        <v>9697</v>
      </c>
      <c r="U1603" s="43" t="s">
        <v>10233</v>
      </c>
      <c r="V1603" s="43"/>
      <c r="W1603" s="44" t="s">
        <v>48</v>
      </c>
      <c r="X1603" s="44" t="s">
        <v>49</v>
      </c>
      <c r="Y1603" s="51" t="s">
        <v>10234</v>
      </c>
      <c r="Z1603" s="43"/>
      <c r="AA1603" s="43">
        <v>4.7397619999999998</v>
      </c>
      <c r="AB1603" s="43">
        <v>-6.639329</v>
      </c>
      <c r="AC1603" s="43">
        <v>150</v>
      </c>
      <c r="AD1603" s="43" t="s">
        <v>10235</v>
      </c>
      <c r="AE1603" s="43" t="s">
        <v>9450</v>
      </c>
      <c r="AF1603" s="43"/>
      <c r="AG1603" s="43"/>
      <c r="AH1603" s="43"/>
      <c r="AI1603" s="43"/>
      <c r="AJ1603" s="43"/>
      <c r="AK1603" s="43"/>
      <c r="AL1603" s="43"/>
      <c r="AM1603" s="43"/>
      <c r="AN1603" s="47"/>
      <c r="AO1603" s="48"/>
      <c r="AP1603" s="48"/>
      <c r="AQ1603" s="48"/>
      <c r="AR1603" s="48"/>
      <c r="AS1603" s="48"/>
      <c r="AT1603" s="48"/>
      <c r="AU1603" s="48"/>
      <c r="AV1603" s="48"/>
      <c r="AW1603" s="48"/>
      <c r="AX1603" s="48"/>
      <c r="AY1603" s="48"/>
      <c r="AZ1603" s="48"/>
      <c r="BA1603" s="48"/>
      <c r="BB1603" s="48"/>
      <c r="BC1603" s="48"/>
      <c r="BD1603" s="48"/>
      <c r="BE1603" s="48"/>
      <c r="BF1603" s="48"/>
      <c r="BG1603" s="48"/>
      <c r="BH1603" s="48"/>
      <c r="BI1603" s="48"/>
      <c r="BJ1603" s="48"/>
      <c r="BK1603" s="48"/>
      <c r="BL1603" s="48"/>
      <c r="BM1603" s="48"/>
      <c r="BN1603" s="48"/>
      <c r="BO1603" s="48"/>
      <c r="BP1603" s="48"/>
      <c r="BQ1603" s="48"/>
      <c r="BR1603" s="48"/>
      <c r="BS1603" s="48"/>
      <c r="BT1603" s="48"/>
      <c r="BU1603" s="48"/>
      <c r="BV1603" s="48"/>
      <c r="BW1603" s="48"/>
      <c r="BX1603" s="48"/>
      <c r="BY1603" s="48"/>
      <c r="BZ1603" s="48"/>
      <c r="CA1603" s="48"/>
      <c r="CB1603" s="48"/>
      <c r="CC1603" s="48"/>
      <c r="CD1603" s="48"/>
      <c r="CE1603" s="48"/>
      <c r="CF1603" s="48"/>
      <c r="CG1603" s="48"/>
      <c r="CH1603" s="48"/>
      <c r="CI1603" s="48"/>
      <c r="CJ1603" s="48"/>
      <c r="CK1603" s="48"/>
      <c r="CL1603" s="48"/>
      <c r="CM1603" s="48"/>
      <c r="CN1603" s="48"/>
      <c r="CO1603" s="48"/>
      <c r="CP1603" s="48"/>
      <c r="CQ1603" s="48"/>
      <c r="CR1603" s="48"/>
      <c r="CS1603" s="48"/>
      <c r="CT1603" s="48"/>
      <c r="CU1603" s="48"/>
      <c r="CV1603" s="48"/>
      <c r="CW1603" s="48"/>
      <c r="CX1603" s="48"/>
      <c r="CY1603" s="48"/>
      <c r="CZ1603" s="48"/>
      <c r="DA1603" s="48"/>
      <c r="DB1603" s="48"/>
      <c r="DC1603" s="48"/>
      <c r="DD1603" s="48"/>
      <c r="DE1603" s="48"/>
      <c r="DF1603" s="48"/>
      <c r="DG1603" s="48"/>
      <c r="DH1603" s="48"/>
      <c r="DI1603" s="48"/>
      <c r="DJ1603" s="48"/>
      <c r="DK1603" s="48"/>
      <c r="DL1603" s="48"/>
      <c r="DM1603" s="48"/>
      <c r="DN1603" s="48"/>
      <c r="DO1603" s="48"/>
      <c r="DP1603" s="48"/>
      <c r="DQ1603" s="48"/>
      <c r="DR1603" s="48"/>
      <c r="DS1603" s="48"/>
      <c r="DT1603" s="48"/>
      <c r="DU1603" s="48"/>
      <c r="DV1603" s="48"/>
      <c r="DW1603" s="48"/>
      <c r="DX1603" s="48"/>
      <c r="DY1603" s="48"/>
      <c r="DZ1603" s="48"/>
      <c r="EA1603" s="48"/>
      <c r="EB1603" s="48"/>
      <c r="EC1603" s="48"/>
      <c r="ED1603" s="48"/>
      <c r="EE1603" s="48"/>
      <c r="EF1603" s="48"/>
      <c r="EG1603" s="48"/>
      <c r="EH1603" s="48"/>
      <c r="EI1603" s="48"/>
      <c r="EJ1603" s="48"/>
      <c r="EK1603" s="48"/>
      <c r="EL1603" s="48"/>
      <c r="EM1603" s="48"/>
      <c r="EN1603" s="48"/>
      <c r="EO1603" s="48"/>
      <c r="EP1603" s="48"/>
      <c r="EQ1603" s="48"/>
      <c r="ER1603" s="48"/>
      <c r="ES1603" s="48"/>
      <c r="ET1603" s="48"/>
      <c r="EU1603" s="48"/>
      <c r="EV1603" s="48"/>
      <c r="EW1603" s="48"/>
      <c r="EX1603" s="48"/>
      <c r="EY1603" s="48"/>
      <c r="EZ1603" s="48"/>
      <c r="FA1603" s="48"/>
      <c r="FB1603" s="48"/>
      <c r="FC1603" s="48"/>
      <c r="FD1603" s="48"/>
      <c r="FE1603" s="48"/>
      <c r="FF1603" s="48"/>
      <c r="FG1603" s="48"/>
      <c r="FH1603" s="48"/>
      <c r="FI1603" s="48"/>
      <c r="FJ1603" s="48"/>
      <c r="FK1603" s="48"/>
      <c r="FL1603" s="48"/>
      <c r="FM1603" s="48"/>
      <c r="FN1603" s="48"/>
      <c r="FO1603" s="48"/>
      <c r="FP1603" s="48"/>
      <c r="FQ1603" s="48"/>
      <c r="FR1603" s="48"/>
      <c r="FS1603" s="48"/>
      <c r="FT1603" s="48"/>
      <c r="FU1603" s="48"/>
      <c r="FV1603" s="48"/>
      <c r="FW1603" s="48"/>
      <c r="FX1603" s="48"/>
      <c r="FY1603" s="48"/>
      <c r="FZ1603" s="48"/>
      <c r="GA1603" s="48"/>
      <c r="GB1603" s="48"/>
      <c r="GC1603" s="48"/>
      <c r="GD1603" s="48"/>
      <c r="GE1603" s="48"/>
      <c r="GF1603" s="48"/>
    </row>
    <row r="1604" spans="1:188" s="6" customFormat="1">
      <c r="A1604" s="49" t="s">
        <v>10236</v>
      </c>
      <c r="B1604" s="43"/>
      <c r="C1604" s="43" t="s">
        <v>10237</v>
      </c>
      <c r="D1604" s="43" t="s">
        <v>10238</v>
      </c>
      <c r="E1604" s="44" t="s">
        <v>1619</v>
      </c>
      <c r="F1604" s="44" t="s">
        <v>1619</v>
      </c>
      <c r="G1604" s="43">
        <v>142401205</v>
      </c>
      <c r="H1604" s="43">
        <v>142401205</v>
      </c>
      <c r="I1604" s="50">
        <v>46070</v>
      </c>
      <c r="J1604" s="50">
        <v>46072</v>
      </c>
      <c r="K1604" s="62" t="s">
        <v>1959</v>
      </c>
      <c r="L1604" s="43" t="s">
        <v>44</v>
      </c>
      <c r="M1604" s="43"/>
      <c r="N1604" s="43"/>
      <c r="O1604" s="43"/>
      <c r="P1604" s="43"/>
      <c r="Q1604" s="43"/>
      <c r="R1604" s="337">
        <v>46141</v>
      </c>
      <c r="S1604" s="43">
        <v>2150067081</v>
      </c>
      <c r="T1604" s="43" t="s">
        <v>10239</v>
      </c>
      <c r="U1604" s="46" t="s">
        <v>10240</v>
      </c>
      <c r="V1604" s="43"/>
      <c r="W1604" s="44" t="s">
        <v>48</v>
      </c>
      <c r="X1604" s="43" t="s">
        <v>1791</v>
      </c>
      <c r="Y1604" s="51" t="s">
        <v>10241</v>
      </c>
      <c r="Z1604" s="43"/>
      <c r="AA1604" s="43">
        <v>4.7735599999999998</v>
      </c>
      <c r="AB1604" s="43">
        <v>-6.66012</v>
      </c>
      <c r="AC1604" s="43">
        <v>150</v>
      </c>
      <c r="AD1604" s="43" t="s">
        <v>10242</v>
      </c>
      <c r="AE1604" s="43" t="s">
        <v>10243</v>
      </c>
      <c r="AF1604" s="43"/>
      <c r="AG1604" s="43"/>
      <c r="AH1604" s="43"/>
      <c r="AI1604" s="43"/>
      <c r="AJ1604" s="43"/>
      <c r="AK1604" s="43" t="s">
        <v>9099</v>
      </c>
      <c r="AL1604" s="43"/>
      <c r="AM1604" s="43"/>
      <c r="AN1604" s="172">
        <f>R1604-J1604</f>
        <v>69</v>
      </c>
      <c r="AO1604" s="48"/>
      <c r="AP1604" s="48"/>
      <c r="AQ1604" s="48"/>
      <c r="AR1604" s="48"/>
      <c r="AS1604" s="48"/>
      <c r="AT1604" s="48"/>
      <c r="AU1604" s="48"/>
      <c r="AV1604" s="48"/>
      <c r="AW1604" s="48"/>
      <c r="AX1604" s="48"/>
      <c r="AY1604" s="48"/>
      <c r="AZ1604" s="48"/>
      <c r="BA1604" s="48"/>
      <c r="BB1604" s="48"/>
      <c r="BC1604" s="48"/>
      <c r="BD1604" s="48"/>
      <c r="BE1604" s="48"/>
      <c r="BF1604" s="48"/>
      <c r="BG1604" s="48"/>
      <c r="BH1604" s="48"/>
      <c r="BI1604" s="48"/>
      <c r="BJ1604" s="48"/>
      <c r="BK1604" s="48"/>
      <c r="BL1604" s="48"/>
      <c r="BM1604" s="48"/>
      <c r="BN1604" s="48"/>
      <c r="BO1604" s="48"/>
      <c r="BP1604" s="48"/>
      <c r="BQ1604" s="48"/>
      <c r="BR1604" s="48"/>
      <c r="BS1604" s="48"/>
      <c r="BT1604" s="48"/>
      <c r="BU1604" s="48"/>
      <c r="BV1604" s="48"/>
      <c r="BW1604" s="48"/>
      <c r="BX1604" s="48"/>
      <c r="BY1604" s="48"/>
      <c r="BZ1604" s="48"/>
      <c r="CA1604" s="48"/>
      <c r="CB1604" s="48"/>
      <c r="CC1604" s="48"/>
      <c r="CD1604" s="48"/>
      <c r="CE1604" s="48"/>
      <c r="CF1604" s="48"/>
      <c r="CG1604" s="48"/>
      <c r="CH1604" s="48"/>
      <c r="CI1604" s="48"/>
      <c r="CJ1604" s="48"/>
      <c r="CK1604" s="48"/>
      <c r="CL1604" s="48"/>
      <c r="CM1604" s="48"/>
      <c r="CN1604" s="48"/>
      <c r="CO1604" s="48"/>
      <c r="CP1604" s="48"/>
      <c r="CQ1604" s="48"/>
      <c r="CR1604" s="48"/>
      <c r="CS1604" s="48"/>
      <c r="CT1604" s="48"/>
      <c r="CU1604" s="48"/>
      <c r="CV1604" s="48"/>
      <c r="CW1604" s="48"/>
      <c r="CX1604" s="48"/>
      <c r="CY1604" s="48"/>
      <c r="CZ1604" s="48"/>
      <c r="DA1604" s="48"/>
      <c r="DB1604" s="48"/>
      <c r="DC1604" s="48"/>
      <c r="DD1604" s="48"/>
      <c r="DE1604" s="48"/>
      <c r="DF1604" s="48"/>
      <c r="DG1604" s="48"/>
      <c r="DH1604" s="48"/>
      <c r="DI1604" s="48"/>
      <c r="DJ1604" s="48"/>
      <c r="DK1604" s="48"/>
      <c r="DL1604" s="48"/>
      <c r="DM1604" s="48"/>
      <c r="DN1604" s="48"/>
      <c r="DO1604" s="48"/>
      <c r="DP1604" s="48"/>
      <c r="DQ1604" s="48"/>
      <c r="DR1604" s="48"/>
      <c r="DS1604" s="48"/>
      <c r="DT1604" s="48"/>
      <c r="DU1604" s="48"/>
      <c r="DV1604" s="48"/>
      <c r="DW1604" s="48"/>
      <c r="DX1604" s="48"/>
      <c r="DY1604" s="48"/>
      <c r="DZ1604" s="48"/>
      <c r="EA1604" s="48"/>
      <c r="EB1604" s="48"/>
      <c r="EC1604" s="48"/>
      <c r="ED1604" s="48"/>
      <c r="EE1604" s="48"/>
      <c r="EF1604" s="48"/>
      <c r="EG1604" s="48"/>
      <c r="EH1604" s="48"/>
      <c r="EI1604" s="48"/>
      <c r="EJ1604" s="48"/>
      <c r="EK1604" s="48"/>
      <c r="EL1604" s="48"/>
      <c r="EM1604" s="48"/>
      <c r="EN1604" s="48"/>
      <c r="EO1604" s="48"/>
      <c r="EP1604" s="48"/>
      <c r="EQ1604" s="48"/>
      <c r="ER1604" s="48"/>
      <c r="ES1604" s="48"/>
      <c r="ET1604" s="48"/>
      <c r="EU1604" s="48"/>
      <c r="EV1604" s="48"/>
      <c r="EW1604" s="48"/>
      <c r="EX1604" s="48"/>
      <c r="EY1604" s="48"/>
      <c r="EZ1604" s="48"/>
      <c r="FA1604" s="48"/>
      <c r="FB1604" s="48"/>
      <c r="FC1604" s="48"/>
      <c r="FD1604" s="48"/>
      <c r="FE1604" s="48"/>
      <c r="FF1604" s="48"/>
      <c r="FG1604" s="48"/>
      <c r="FH1604" s="48"/>
      <c r="FI1604" s="48"/>
      <c r="FJ1604" s="48"/>
      <c r="FK1604" s="48"/>
      <c r="FL1604" s="48"/>
      <c r="FM1604" s="48"/>
      <c r="FN1604" s="48"/>
      <c r="FO1604" s="48"/>
      <c r="FP1604" s="48"/>
      <c r="FQ1604" s="48"/>
      <c r="FR1604" s="48"/>
      <c r="FS1604" s="48"/>
      <c r="FT1604" s="48"/>
      <c r="FU1604" s="48"/>
      <c r="FV1604" s="48"/>
      <c r="FW1604" s="48"/>
      <c r="FX1604" s="48"/>
      <c r="FY1604" s="48"/>
      <c r="FZ1604" s="48"/>
      <c r="GA1604" s="48"/>
      <c r="GB1604" s="48"/>
      <c r="GC1604" s="48"/>
      <c r="GD1604" s="48"/>
      <c r="GE1604" s="48"/>
      <c r="GF1604" s="48"/>
    </row>
    <row r="1605" spans="1:188" s="6" customFormat="1">
      <c r="A1605" s="42" t="s">
        <v>10244</v>
      </c>
      <c r="B1605" s="43"/>
      <c r="C1605" s="44" t="s">
        <v>10245</v>
      </c>
      <c r="D1605" s="44" t="s">
        <v>10246</v>
      </c>
      <c r="E1605" s="44" t="s">
        <v>1619</v>
      </c>
      <c r="F1605" s="44" t="s">
        <v>1619</v>
      </c>
      <c r="G1605" s="44">
        <v>748819024</v>
      </c>
      <c r="H1605" s="44">
        <v>749000000</v>
      </c>
      <c r="I1605" s="45">
        <v>46071</v>
      </c>
      <c r="J1605" s="45">
        <v>46073</v>
      </c>
      <c r="K1605" s="43" t="s">
        <v>43</v>
      </c>
      <c r="L1605" s="44" t="s">
        <v>44</v>
      </c>
      <c r="M1605" s="43"/>
      <c r="N1605" s="43"/>
      <c r="O1605" s="43"/>
      <c r="P1605" s="43"/>
      <c r="Q1605" s="43"/>
      <c r="R1605" s="337" t="s">
        <v>7768</v>
      </c>
      <c r="S1605" s="43"/>
      <c r="T1605" s="43"/>
      <c r="U1605" s="54" t="s">
        <v>10247</v>
      </c>
      <c r="V1605" s="43"/>
      <c r="W1605" s="44" t="s">
        <v>48</v>
      </c>
      <c r="X1605" s="44" t="s">
        <v>49</v>
      </c>
      <c r="Y1605" s="53" t="s">
        <v>10248</v>
      </c>
      <c r="Z1605" s="43"/>
      <c r="AA1605" s="44">
        <v>4.7727199999999996</v>
      </c>
      <c r="AB1605" s="44">
        <v>-6.6726200000000002</v>
      </c>
      <c r="AC1605" s="64">
        <v>100</v>
      </c>
      <c r="AD1605" s="44" t="s">
        <v>10249</v>
      </c>
      <c r="AE1605" s="44" t="s">
        <v>8760</v>
      </c>
      <c r="AF1605" s="43"/>
      <c r="AG1605" s="52"/>
      <c r="AH1605" s="52"/>
      <c r="AI1605" s="43"/>
      <c r="AJ1605" s="43"/>
      <c r="AK1605" s="43"/>
      <c r="AL1605" s="43"/>
      <c r="AM1605" s="43"/>
      <c r="AN1605" s="47"/>
      <c r="AO1605" s="47"/>
      <c r="AP1605" s="47"/>
      <c r="AQ1605" s="47"/>
      <c r="AR1605" s="47"/>
      <c r="AS1605" s="47"/>
      <c r="AT1605" s="47"/>
      <c r="AU1605" s="47"/>
      <c r="AV1605" s="47"/>
      <c r="AW1605" s="47"/>
      <c r="AX1605" s="47"/>
      <c r="AY1605" s="47"/>
      <c r="AZ1605" s="47"/>
      <c r="BA1605" s="47"/>
      <c r="BB1605" s="47"/>
      <c r="BC1605" s="47"/>
      <c r="BD1605" s="47"/>
      <c r="BE1605" s="47"/>
      <c r="BF1605" s="47"/>
      <c r="BG1605" s="47"/>
      <c r="BH1605" s="47"/>
      <c r="BI1605" s="47"/>
      <c r="BJ1605" s="47"/>
      <c r="BK1605" s="47"/>
      <c r="BL1605" s="47"/>
      <c r="BM1605" s="47"/>
      <c r="BN1605" s="47"/>
      <c r="BO1605" s="47"/>
      <c r="BP1605" s="47"/>
      <c r="BQ1605" s="47"/>
      <c r="BR1605" s="47"/>
      <c r="BS1605" s="47"/>
      <c r="BT1605" s="47"/>
      <c r="BU1605" s="47"/>
      <c r="BV1605" s="47"/>
      <c r="BW1605" s="47"/>
      <c r="BX1605" s="47"/>
      <c r="BY1605" s="47"/>
      <c r="BZ1605" s="47"/>
      <c r="CA1605" s="47"/>
      <c r="CB1605" s="47"/>
      <c r="CC1605" s="47"/>
      <c r="CD1605" s="47"/>
      <c r="CE1605" s="47"/>
      <c r="CF1605" s="47"/>
      <c r="CG1605" s="47"/>
      <c r="CH1605" s="47"/>
      <c r="CI1605" s="47"/>
      <c r="CJ1605" s="47"/>
      <c r="CK1605" s="47"/>
      <c r="CL1605" s="47"/>
      <c r="CM1605" s="47"/>
      <c r="CN1605" s="47"/>
      <c r="CO1605" s="47"/>
      <c r="CP1605" s="47"/>
      <c r="CQ1605" s="47"/>
      <c r="CR1605" s="47"/>
      <c r="CS1605" s="47"/>
      <c r="CT1605" s="47"/>
      <c r="CU1605" s="47"/>
      <c r="CV1605" s="47"/>
      <c r="CW1605" s="47"/>
      <c r="CX1605" s="47"/>
      <c r="CY1605" s="47"/>
      <c r="CZ1605" s="47"/>
      <c r="DA1605" s="47"/>
      <c r="DB1605" s="47"/>
      <c r="DC1605" s="47"/>
      <c r="DD1605" s="47"/>
      <c r="DE1605" s="47"/>
      <c r="DF1605" s="47"/>
      <c r="DG1605" s="47"/>
      <c r="DH1605" s="47"/>
      <c r="DI1605" s="47"/>
      <c r="DJ1605" s="47"/>
      <c r="DK1605" s="47"/>
      <c r="DL1605" s="47"/>
      <c r="DM1605" s="47"/>
      <c r="DN1605" s="47"/>
      <c r="DO1605" s="47"/>
      <c r="DP1605" s="47"/>
      <c r="DQ1605" s="47"/>
      <c r="DR1605" s="47"/>
      <c r="DS1605" s="47"/>
      <c r="DT1605" s="47"/>
      <c r="DU1605" s="47"/>
      <c r="DV1605" s="47"/>
      <c r="DW1605" s="47"/>
      <c r="DX1605" s="47"/>
      <c r="DY1605" s="47"/>
      <c r="DZ1605" s="47"/>
      <c r="EA1605" s="47"/>
      <c r="EB1605" s="47"/>
      <c r="EC1605" s="47"/>
      <c r="ED1605" s="47"/>
      <c r="EE1605" s="47"/>
      <c r="EF1605" s="47"/>
      <c r="EG1605" s="47"/>
      <c r="EH1605" s="47"/>
      <c r="EI1605" s="47"/>
      <c r="EJ1605" s="47"/>
      <c r="EK1605" s="47"/>
      <c r="EL1605" s="47"/>
      <c r="EM1605" s="47"/>
      <c r="EN1605" s="47"/>
      <c r="EO1605" s="47"/>
      <c r="EP1605" s="47"/>
      <c r="EQ1605" s="47"/>
      <c r="ER1605" s="47"/>
      <c r="ES1605" s="47"/>
      <c r="ET1605" s="47"/>
      <c r="EU1605" s="47"/>
      <c r="EV1605" s="47"/>
      <c r="EW1605" s="47"/>
      <c r="EX1605" s="47"/>
      <c r="EY1605" s="47"/>
      <c r="EZ1605" s="47"/>
      <c r="FA1605" s="47"/>
      <c r="FB1605" s="47"/>
      <c r="FC1605" s="47"/>
      <c r="FD1605" s="47"/>
      <c r="FE1605" s="47"/>
      <c r="FF1605" s="47"/>
      <c r="FG1605" s="47"/>
      <c r="FH1605" s="47"/>
      <c r="FI1605" s="47"/>
      <c r="FJ1605" s="47"/>
      <c r="FK1605" s="47"/>
      <c r="FL1605" s="47"/>
      <c r="FM1605" s="47"/>
      <c r="FN1605" s="47"/>
      <c r="FO1605" s="47"/>
      <c r="FP1605" s="47"/>
      <c r="FQ1605" s="47"/>
      <c r="FR1605" s="47"/>
      <c r="FS1605" s="47"/>
      <c r="FT1605" s="47"/>
      <c r="FU1605" s="47"/>
      <c r="FV1605" s="47"/>
      <c r="FW1605" s="47"/>
      <c r="FX1605" s="47"/>
      <c r="FY1605" s="47"/>
      <c r="FZ1605" s="47"/>
      <c r="GA1605" s="47"/>
      <c r="GB1605" s="47"/>
      <c r="GC1605" s="47"/>
      <c r="GD1605" s="47"/>
      <c r="GE1605" s="47"/>
      <c r="GF1605" s="47"/>
    </row>
    <row r="1606" spans="1:188" s="6" customFormat="1">
      <c r="A1606" s="42" t="s">
        <v>10250</v>
      </c>
      <c r="B1606" s="43"/>
      <c r="C1606" s="44" t="s">
        <v>10251</v>
      </c>
      <c r="D1606" s="44" t="s">
        <v>9866</v>
      </c>
      <c r="E1606" s="44" t="s">
        <v>1619</v>
      </c>
      <c r="F1606" s="44" t="s">
        <v>1619</v>
      </c>
      <c r="G1606" s="44">
        <v>506476028</v>
      </c>
      <c r="H1606" s="44">
        <v>710000000</v>
      </c>
      <c r="I1606" s="45">
        <v>46070</v>
      </c>
      <c r="J1606" s="45">
        <v>46073</v>
      </c>
      <c r="K1606" s="52" t="s">
        <v>43</v>
      </c>
      <c r="L1606" s="44" t="s">
        <v>44</v>
      </c>
      <c r="M1606" s="43"/>
      <c r="N1606" s="43"/>
      <c r="O1606" s="43"/>
      <c r="P1606" s="43"/>
      <c r="Q1606" s="43"/>
      <c r="R1606" s="337" t="s">
        <v>7768</v>
      </c>
      <c r="S1606" s="43"/>
      <c r="T1606" s="43"/>
      <c r="U1606" s="43"/>
      <c r="V1606" s="43"/>
      <c r="W1606" s="64" t="s">
        <v>69</v>
      </c>
      <c r="X1606" s="44" t="s">
        <v>70</v>
      </c>
      <c r="Y1606" s="53" t="s">
        <v>10252</v>
      </c>
      <c r="Z1606" s="43"/>
      <c r="AA1606" s="44">
        <v>4.7755299999999998</v>
      </c>
      <c r="AB1606" s="44">
        <v>-6.6748900000000004</v>
      </c>
      <c r="AC1606" s="52"/>
      <c r="AD1606" s="43"/>
      <c r="AE1606" s="43"/>
      <c r="AF1606" s="43"/>
      <c r="AG1606" s="52"/>
      <c r="AH1606" s="64">
        <v>0</v>
      </c>
      <c r="AI1606" s="43"/>
      <c r="AJ1606" s="43"/>
      <c r="AK1606" s="43"/>
      <c r="AL1606" s="43"/>
      <c r="AM1606" s="43"/>
      <c r="AN1606" s="47"/>
      <c r="AO1606" s="47"/>
      <c r="AP1606" s="47"/>
      <c r="AQ1606" s="47"/>
      <c r="AR1606" s="47"/>
      <c r="AS1606" s="47"/>
      <c r="AT1606" s="47"/>
      <c r="AU1606" s="47"/>
      <c r="AV1606" s="47"/>
      <c r="AW1606" s="47"/>
      <c r="AX1606" s="47"/>
      <c r="AY1606" s="47"/>
      <c r="AZ1606" s="47"/>
      <c r="BA1606" s="47"/>
      <c r="BB1606" s="47"/>
      <c r="BC1606" s="47"/>
      <c r="BD1606" s="47"/>
      <c r="BE1606" s="47"/>
      <c r="BF1606" s="47"/>
      <c r="BG1606" s="47"/>
      <c r="BH1606" s="47"/>
      <c r="BI1606" s="47"/>
      <c r="BJ1606" s="47"/>
      <c r="BK1606" s="47"/>
      <c r="BL1606" s="47"/>
      <c r="BM1606" s="47"/>
      <c r="BN1606" s="47"/>
      <c r="BO1606" s="47"/>
      <c r="BP1606" s="47"/>
      <c r="BQ1606" s="47"/>
      <c r="BR1606" s="47"/>
      <c r="BS1606" s="47"/>
      <c r="BT1606" s="47"/>
      <c r="BU1606" s="47"/>
      <c r="BV1606" s="47"/>
      <c r="BW1606" s="47"/>
      <c r="BX1606" s="47"/>
      <c r="BY1606" s="47"/>
      <c r="BZ1606" s="47"/>
      <c r="CA1606" s="47"/>
      <c r="CB1606" s="47"/>
      <c r="CC1606" s="47"/>
      <c r="CD1606" s="47"/>
      <c r="CE1606" s="47"/>
      <c r="CF1606" s="47"/>
      <c r="CG1606" s="47"/>
      <c r="CH1606" s="47"/>
      <c r="CI1606" s="47"/>
      <c r="CJ1606" s="47"/>
      <c r="CK1606" s="47"/>
      <c r="CL1606" s="47"/>
      <c r="CM1606" s="47"/>
      <c r="CN1606" s="47"/>
      <c r="CO1606" s="47"/>
      <c r="CP1606" s="47"/>
      <c r="CQ1606" s="47"/>
      <c r="CR1606" s="47"/>
      <c r="CS1606" s="47"/>
      <c r="CT1606" s="47"/>
      <c r="CU1606" s="47"/>
      <c r="CV1606" s="47"/>
      <c r="CW1606" s="47"/>
      <c r="CX1606" s="47"/>
      <c r="CY1606" s="47"/>
      <c r="CZ1606" s="47"/>
      <c r="DA1606" s="47"/>
      <c r="DB1606" s="47"/>
      <c r="DC1606" s="47"/>
      <c r="DD1606" s="47"/>
      <c r="DE1606" s="47"/>
      <c r="DF1606" s="47"/>
      <c r="DG1606" s="47"/>
      <c r="DH1606" s="47"/>
      <c r="DI1606" s="47"/>
      <c r="DJ1606" s="47"/>
      <c r="DK1606" s="47"/>
      <c r="DL1606" s="47"/>
      <c r="DM1606" s="47"/>
      <c r="DN1606" s="47"/>
      <c r="DO1606" s="47"/>
      <c r="DP1606" s="47"/>
      <c r="DQ1606" s="47"/>
      <c r="DR1606" s="47"/>
      <c r="DS1606" s="47"/>
      <c r="DT1606" s="47"/>
      <c r="DU1606" s="47"/>
      <c r="DV1606" s="47"/>
      <c r="DW1606" s="47"/>
      <c r="DX1606" s="47"/>
      <c r="DY1606" s="47"/>
      <c r="DZ1606" s="47"/>
      <c r="EA1606" s="47"/>
      <c r="EB1606" s="47"/>
      <c r="EC1606" s="47"/>
      <c r="ED1606" s="47"/>
      <c r="EE1606" s="47"/>
      <c r="EF1606" s="47"/>
      <c r="EG1606" s="47"/>
      <c r="EH1606" s="47"/>
      <c r="EI1606" s="47"/>
      <c r="EJ1606" s="47"/>
      <c r="EK1606" s="47"/>
      <c r="EL1606" s="47"/>
      <c r="EM1606" s="47"/>
      <c r="EN1606" s="47"/>
      <c r="EO1606" s="47"/>
      <c r="EP1606" s="47"/>
      <c r="EQ1606" s="47"/>
      <c r="ER1606" s="47"/>
      <c r="ES1606" s="47"/>
      <c r="ET1606" s="47"/>
      <c r="EU1606" s="47"/>
      <c r="EV1606" s="47"/>
      <c r="EW1606" s="47"/>
      <c r="EX1606" s="47"/>
      <c r="EY1606" s="47"/>
      <c r="EZ1606" s="47"/>
      <c r="FA1606" s="47"/>
      <c r="FB1606" s="47"/>
      <c r="FC1606" s="47"/>
      <c r="FD1606" s="47"/>
      <c r="FE1606" s="47"/>
      <c r="FF1606" s="47"/>
      <c r="FG1606" s="47"/>
      <c r="FH1606" s="47"/>
      <c r="FI1606" s="47"/>
      <c r="FJ1606" s="47"/>
      <c r="FK1606" s="47"/>
      <c r="FL1606" s="47"/>
      <c r="FM1606" s="47"/>
      <c r="FN1606" s="47"/>
      <c r="FO1606" s="47"/>
      <c r="FP1606" s="47"/>
      <c r="FQ1606" s="47"/>
      <c r="FR1606" s="47"/>
      <c r="FS1606" s="47"/>
      <c r="FT1606" s="47"/>
      <c r="FU1606" s="47"/>
      <c r="FV1606" s="47"/>
      <c r="FW1606" s="47"/>
      <c r="FX1606" s="47"/>
      <c r="FY1606" s="47"/>
      <c r="FZ1606" s="47"/>
      <c r="GA1606" s="47"/>
      <c r="GB1606" s="47"/>
      <c r="GC1606" s="47"/>
      <c r="GD1606" s="47"/>
      <c r="GE1606" s="47"/>
      <c r="GF1606" s="47"/>
    </row>
    <row r="1607" spans="1:188" s="6" customFormat="1">
      <c r="A1607" s="42" t="s">
        <v>10253</v>
      </c>
      <c r="B1607" s="43"/>
      <c r="C1607" s="44" t="s">
        <v>10254</v>
      </c>
      <c r="D1607" s="44" t="s">
        <v>10255</v>
      </c>
      <c r="E1607" s="44" t="s">
        <v>1619</v>
      </c>
      <c r="F1607" s="44" t="s">
        <v>1619</v>
      </c>
      <c r="G1607" s="44">
        <v>777535418</v>
      </c>
      <c r="H1607" s="44">
        <v>778000000</v>
      </c>
      <c r="I1607" s="45">
        <v>46070</v>
      </c>
      <c r="J1607" s="45">
        <v>46073</v>
      </c>
      <c r="K1607" s="52" t="s">
        <v>1959</v>
      </c>
      <c r="L1607" s="44" t="s">
        <v>44</v>
      </c>
      <c r="M1607" s="43"/>
      <c r="N1607" s="43"/>
      <c r="O1607" s="43"/>
      <c r="P1607" s="43"/>
      <c r="Q1607" s="43"/>
      <c r="R1607" s="337">
        <v>46181</v>
      </c>
      <c r="S1607" s="43"/>
      <c r="T1607" s="43"/>
      <c r="U1607" s="43" t="s">
        <v>10256</v>
      </c>
      <c r="V1607" s="43"/>
      <c r="W1607" s="64" t="s">
        <v>69</v>
      </c>
      <c r="X1607" s="44" t="s">
        <v>70</v>
      </c>
      <c r="Y1607" s="54" t="s">
        <v>10257</v>
      </c>
      <c r="Z1607" s="43"/>
      <c r="AA1607" s="43" t="s">
        <v>10258</v>
      </c>
      <c r="AB1607" s="43" t="s">
        <v>10259</v>
      </c>
      <c r="AC1607" s="52">
        <v>300</v>
      </c>
      <c r="AD1607" s="43" t="s">
        <v>64</v>
      </c>
      <c r="AE1607" s="43" t="s">
        <v>9117</v>
      </c>
      <c r="AF1607" s="43"/>
      <c r="AG1607" s="52"/>
      <c r="AH1607" s="64">
        <v>0</v>
      </c>
      <c r="AI1607" s="43"/>
      <c r="AJ1607" s="43"/>
      <c r="AK1607" s="43"/>
      <c r="AL1607" s="43"/>
      <c r="AM1607" s="43"/>
      <c r="AN1607" s="172">
        <f>R1607-J1607</f>
        <v>108</v>
      </c>
      <c r="AO1607" s="48"/>
      <c r="AP1607" s="48"/>
      <c r="AQ1607" s="48"/>
      <c r="AR1607" s="48"/>
      <c r="AS1607" s="48"/>
      <c r="AT1607" s="48"/>
      <c r="AU1607" s="48"/>
      <c r="AV1607" s="48"/>
      <c r="AW1607" s="48"/>
      <c r="AX1607" s="48"/>
      <c r="AY1607" s="48"/>
      <c r="AZ1607" s="48"/>
      <c r="BA1607" s="48"/>
      <c r="BB1607" s="48"/>
      <c r="BC1607" s="48"/>
      <c r="BD1607" s="48"/>
      <c r="BE1607" s="48"/>
      <c r="BF1607" s="48"/>
      <c r="BG1607" s="48"/>
      <c r="BH1607" s="48"/>
      <c r="BI1607" s="48"/>
      <c r="BJ1607" s="48"/>
      <c r="BK1607" s="48"/>
      <c r="BL1607" s="48"/>
      <c r="BM1607" s="48"/>
      <c r="BN1607" s="48"/>
      <c r="BO1607" s="48"/>
      <c r="BP1607" s="48"/>
      <c r="BQ1607" s="48"/>
      <c r="BR1607" s="48"/>
      <c r="BS1607" s="48"/>
      <c r="BT1607" s="48"/>
      <c r="BU1607" s="48"/>
      <c r="BV1607" s="48"/>
      <c r="BW1607" s="48"/>
      <c r="BX1607" s="48"/>
      <c r="BY1607" s="48"/>
      <c r="BZ1607" s="48"/>
      <c r="CA1607" s="48"/>
      <c r="CB1607" s="48"/>
      <c r="CC1607" s="48"/>
      <c r="CD1607" s="48"/>
      <c r="CE1607" s="48"/>
      <c r="CF1607" s="48"/>
      <c r="CG1607" s="48"/>
      <c r="CH1607" s="48"/>
      <c r="CI1607" s="48"/>
      <c r="CJ1607" s="48"/>
      <c r="CK1607" s="48"/>
      <c r="CL1607" s="48"/>
      <c r="CM1607" s="48"/>
      <c r="CN1607" s="48"/>
      <c r="CO1607" s="48"/>
      <c r="CP1607" s="48"/>
      <c r="CQ1607" s="48"/>
      <c r="CR1607" s="48"/>
      <c r="CS1607" s="48"/>
      <c r="CT1607" s="48"/>
      <c r="CU1607" s="48"/>
      <c r="CV1607" s="48"/>
      <c r="CW1607" s="48"/>
      <c r="CX1607" s="48"/>
      <c r="CY1607" s="48"/>
      <c r="CZ1607" s="48"/>
      <c r="DA1607" s="48"/>
      <c r="DB1607" s="48"/>
      <c r="DC1607" s="48"/>
      <c r="DD1607" s="48"/>
      <c r="DE1607" s="48"/>
      <c r="DF1607" s="48"/>
      <c r="DG1607" s="48"/>
      <c r="DH1607" s="48"/>
      <c r="DI1607" s="48"/>
      <c r="DJ1607" s="48"/>
      <c r="DK1607" s="48"/>
      <c r="DL1607" s="48"/>
      <c r="DM1607" s="48"/>
      <c r="DN1607" s="48"/>
      <c r="DO1607" s="48"/>
      <c r="DP1607" s="48"/>
      <c r="DQ1607" s="48"/>
      <c r="DR1607" s="48"/>
      <c r="DS1607" s="48"/>
      <c r="DT1607" s="48"/>
      <c r="DU1607" s="48"/>
      <c r="DV1607" s="48"/>
      <c r="DW1607" s="48"/>
      <c r="DX1607" s="48"/>
      <c r="DY1607" s="48"/>
      <c r="DZ1607" s="48"/>
      <c r="EA1607" s="48"/>
      <c r="EB1607" s="48"/>
      <c r="EC1607" s="48"/>
      <c r="ED1607" s="48"/>
      <c r="EE1607" s="48"/>
      <c r="EF1607" s="48"/>
      <c r="EG1607" s="48"/>
      <c r="EH1607" s="48"/>
      <c r="EI1607" s="48"/>
      <c r="EJ1607" s="48"/>
      <c r="EK1607" s="48"/>
      <c r="EL1607" s="48"/>
      <c r="EM1607" s="48"/>
      <c r="EN1607" s="48"/>
      <c r="EO1607" s="48"/>
      <c r="EP1607" s="48"/>
      <c r="EQ1607" s="48"/>
      <c r="ER1607" s="48"/>
      <c r="ES1607" s="48"/>
      <c r="ET1607" s="48"/>
      <c r="EU1607" s="48"/>
      <c r="EV1607" s="48"/>
      <c r="EW1607" s="48"/>
      <c r="EX1607" s="48"/>
      <c r="EY1607" s="48"/>
      <c r="EZ1607" s="48"/>
      <c r="FA1607" s="48"/>
      <c r="FB1607" s="48"/>
      <c r="FC1607" s="48"/>
      <c r="FD1607" s="48"/>
      <c r="FE1607" s="48"/>
      <c r="FF1607" s="48"/>
      <c r="FG1607" s="48"/>
      <c r="FH1607" s="48"/>
      <c r="FI1607" s="48"/>
      <c r="FJ1607" s="48"/>
      <c r="FK1607" s="48"/>
      <c r="FL1607" s="48"/>
      <c r="FM1607" s="48"/>
      <c r="FN1607" s="48"/>
      <c r="FO1607" s="48"/>
      <c r="FP1607" s="48"/>
      <c r="FQ1607" s="48"/>
      <c r="FR1607" s="48"/>
      <c r="FS1607" s="48"/>
      <c r="FT1607" s="48"/>
      <c r="FU1607" s="48"/>
      <c r="FV1607" s="48"/>
      <c r="FW1607" s="48"/>
      <c r="FX1607" s="48"/>
      <c r="FY1607" s="48"/>
      <c r="FZ1607" s="48"/>
      <c r="GA1607" s="48"/>
      <c r="GB1607" s="48"/>
      <c r="GC1607" s="48"/>
      <c r="GD1607" s="48"/>
      <c r="GE1607" s="48"/>
      <c r="GF1607" s="48"/>
    </row>
    <row r="1608" spans="1:188" s="6" customFormat="1">
      <c r="A1608" s="42" t="s">
        <v>10260</v>
      </c>
      <c r="B1608" s="43"/>
      <c r="C1608" s="44" t="s">
        <v>10261</v>
      </c>
      <c r="D1608" s="44" t="s">
        <v>10262</v>
      </c>
      <c r="E1608" s="44" t="s">
        <v>1619</v>
      </c>
      <c r="F1608" s="44" t="s">
        <v>1619</v>
      </c>
      <c r="G1608" s="44">
        <v>142101042</v>
      </c>
      <c r="H1608" s="44">
        <v>142101042</v>
      </c>
      <c r="I1608" s="45">
        <v>46071</v>
      </c>
      <c r="J1608" s="45">
        <v>46073</v>
      </c>
      <c r="K1608" s="62" t="s">
        <v>1959</v>
      </c>
      <c r="L1608" s="44" t="s">
        <v>44</v>
      </c>
      <c r="M1608" s="43"/>
      <c r="N1608" s="43"/>
      <c r="O1608" s="43"/>
      <c r="P1608" s="47"/>
      <c r="Q1608" s="43"/>
      <c r="R1608" s="337">
        <v>46144</v>
      </c>
      <c r="S1608" s="43">
        <v>2150063038</v>
      </c>
      <c r="T1608" s="43" t="s">
        <v>10263</v>
      </c>
      <c r="U1608" s="43" t="s">
        <v>9113</v>
      </c>
      <c r="V1608" s="43"/>
      <c r="W1608" s="64" t="s">
        <v>69</v>
      </c>
      <c r="X1608" s="43" t="s">
        <v>1791</v>
      </c>
      <c r="Y1608" s="53" t="s">
        <v>10264</v>
      </c>
      <c r="Z1608" s="43"/>
      <c r="AA1608" s="43" t="s">
        <v>10265</v>
      </c>
      <c r="AB1608" s="43" t="s">
        <v>10266</v>
      </c>
      <c r="AC1608" s="52">
        <v>300</v>
      </c>
      <c r="AD1608" s="43" t="s">
        <v>64</v>
      </c>
      <c r="AE1608" s="43" t="s">
        <v>9117</v>
      </c>
      <c r="AF1608" s="43"/>
      <c r="AG1608" s="52"/>
      <c r="AH1608" s="64">
        <v>0</v>
      </c>
      <c r="AI1608" s="43"/>
      <c r="AJ1608" s="43"/>
      <c r="AK1608" s="51" t="s">
        <v>8956</v>
      </c>
      <c r="AL1608" s="43"/>
      <c r="AM1608" s="43"/>
      <c r="AN1608" s="172">
        <f>R1608-J1608</f>
        <v>71</v>
      </c>
      <c r="AO1608" s="47"/>
      <c r="AP1608" s="47"/>
      <c r="AQ1608" s="47"/>
      <c r="AR1608" s="47"/>
      <c r="AS1608" s="47"/>
      <c r="AT1608" s="47"/>
      <c r="AU1608" s="47"/>
      <c r="AV1608" s="47"/>
      <c r="AW1608" s="47"/>
      <c r="AX1608" s="47"/>
      <c r="AY1608" s="47"/>
      <c r="AZ1608" s="47"/>
      <c r="BA1608" s="47"/>
      <c r="BB1608" s="47"/>
      <c r="BC1608" s="47"/>
      <c r="BD1608" s="47"/>
      <c r="BE1608" s="47"/>
      <c r="BF1608" s="47"/>
      <c r="BG1608" s="47"/>
      <c r="BH1608" s="47"/>
      <c r="BI1608" s="47"/>
      <c r="BJ1608" s="47"/>
      <c r="BK1608" s="47"/>
      <c r="BL1608" s="47"/>
      <c r="BM1608" s="47"/>
      <c r="BN1608" s="47"/>
      <c r="BO1608" s="47"/>
      <c r="BP1608" s="47"/>
      <c r="BQ1608" s="47"/>
      <c r="BR1608" s="47"/>
      <c r="BS1608" s="47"/>
      <c r="BT1608" s="47"/>
      <c r="BU1608" s="47"/>
      <c r="BV1608" s="47"/>
      <c r="BW1608" s="47"/>
      <c r="BX1608" s="47"/>
      <c r="BY1608" s="47"/>
      <c r="BZ1608" s="47"/>
      <c r="CA1608" s="47"/>
      <c r="CB1608" s="47"/>
      <c r="CC1608" s="47"/>
      <c r="CD1608" s="47"/>
      <c r="CE1608" s="47"/>
      <c r="CF1608" s="47"/>
      <c r="CG1608" s="47"/>
      <c r="CH1608" s="47"/>
      <c r="CI1608" s="47"/>
      <c r="CJ1608" s="47"/>
      <c r="CK1608" s="47"/>
      <c r="CL1608" s="47"/>
      <c r="CM1608" s="47"/>
      <c r="CN1608" s="47"/>
      <c r="CO1608" s="47"/>
      <c r="CP1608" s="47"/>
      <c r="CQ1608" s="47"/>
      <c r="CR1608" s="47"/>
      <c r="CS1608" s="47"/>
      <c r="CT1608" s="47"/>
      <c r="CU1608" s="47"/>
      <c r="CV1608" s="47"/>
      <c r="CW1608" s="47"/>
      <c r="CX1608" s="47"/>
      <c r="CY1608" s="47"/>
      <c r="CZ1608" s="47"/>
      <c r="DA1608" s="47"/>
      <c r="DB1608" s="47"/>
      <c r="DC1608" s="47"/>
      <c r="DD1608" s="47"/>
      <c r="DE1608" s="47"/>
      <c r="DF1608" s="47"/>
      <c r="DG1608" s="47"/>
      <c r="DH1608" s="47"/>
      <c r="DI1608" s="47"/>
      <c r="DJ1608" s="47"/>
      <c r="DK1608" s="47"/>
      <c r="DL1608" s="47"/>
      <c r="DM1608" s="47"/>
      <c r="DN1608" s="47"/>
      <c r="DO1608" s="47"/>
      <c r="DP1608" s="47"/>
      <c r="DQ1608" s="47"/>
      <c r="DR1608" s="47"/>
      <c r="DS1608" s="47"/>
      <c r="DT1608" s="47"/>
      <c r="DU1608" s="47"/>
      <c r="DV1608" s="47"/>
      <c r="DW1608" s="47"/>
      <c r="DX1608" s="47"/>
      <c r="DY1608" s="47"/>
      <c r="DZ1608" s="47"/>
      <c r="EA1608" s="47"/>
      <c r="EB1608" s="47"/>
      <c r="EC1608" s="47"/>
      <c r="ED1608" s="47"/>
      <c r="EE1608" s="47"/>
      <c r="EF1608" s="47"/>
      <c r="EG1608" s="47"/>
      <c r="EH1608" s="47"/>
      <c r="EI1608" s="47"/>
      <c r="EJ1608" s="47"/>
      <c r="EK1608" s="47"/>
      <c r="EL1608" s="47"/>
      <c r="EM1608" s="47"/>
      <c r="EN1608" s="47"/>
      <c r="EO1608" s="47"/>
      <c r="EP1608" s="47"/>
      <c r="EQ1608" s="47"/>
      <c r="ER1608" s="47"/>
      <c r="ES1608" s="47"/>
      <c r="ET1608" s="47"/>
      <c r="EU1608" s="47"/>
      <c r="EV1608" s="47"/>
      <c r="EW1608" s="47"/>
      <c r="EX1608" s="47"/>
      <c r="EY1608" s="47"/>
      <c r="EZ1608" s="47"/>
      <c r="FA1608" s="47"/>
      <c r="FB1608" s="47"/>
      <c r="FC1608" s="47"/>
      <c r="FD1608" s="47"/>
      <c r="FE1608" s="47"/>
      <c r="FF1608" s="47"/>
      <c r="FG1608" s="47"/>
      <c r="FH1608" s="47"/>
      <c r="FI1608" s="47"/>
      <c r="FJ1608" s="47"/>
      <c r="FK1608" s="47"/>
      <c r="FL1608" s="47"/>
      <c r="FM1608" s="47"/>
      <c r="FN1608" s="47"/>
      <c r="FO1608" s="47"/>
      <c r="FP1608" s="47"/>
      <c r="FQ1608" s="47"/>
      <c r="FR1608" s="47"/>
      <c r="FS1608" s="47"/>
      <c r="FT1608" s="47"/>
      <c r="FU1608" s="47"/>
      <c r="FV1608" s="47"/>
      <c r="FW1608" s="47"/>
      <c r="FX1608" s="47"/>
      <c r="FY1608" s="47"/>
      <c r="FZ1608" s="47"/>
      <c r="GA1608" s="47"/>
      <c r="GB1608" s="47"/>
      <c r="GC1608" s="47"/>
      <c r="GD1608" s="47"/>
      <c r="GE1608" s="47"/>
      <c r="GF1608" s="47"/>
    </row>
    <row r="1609" spans="1:188" s="6" customFormat="1">
      <c r="A1609" s="42" t="s">
        <v>10267</v>
      </c>
      <c r="B1609" s="43"/>
      <c r="C1609" s="44" t="s">
        <v>10268</v>
      </c>
      <c r="D1609" s="44" t="s">
        <v>10269</v>
      </c>
      <c r="E1609" s="44" t="s">
        <v>1619</v>
      </c>
      <c r="F1609" s="44" t="s">
        <v>1619</v>
      </c>
      <c r="G1609" s="44">
        <v>565389999</v>
      </c>
      <c r="H1609" s="44">
        <v>545786066</v>
      </c>
      <c r="I1609" s="45">
        <v>46071</v>
      </c>
      <c r="J1609" s="45">
        <v>46073</v>
      </c>
      <c r="K1609" s="62" t="s">
        <v>1959</v>
      </c>
      <c r="L1609" s="44" t="s">
        <v>44</v>
      </c>
      <c r="M1609" s="43"/>
      <c r="N1609" s="43"/>
      <c r="O1609" s="43"/>
      <c r="P1609" s="43"/>
      <c r="Q1609" s="43"/>
      <c r="R1609" s="337">
        <v>46144</v>
      </c>
      <c r="S1609" s="44">
        <v>2150067082</v>
      </c>
      <c r="T1609" s="44" t="s">
        <v>10270</v>
      </c>
      <c r="U1609" s="54" t="s">
        <v>10271</v>
      </c>
      <c r="V1609" s="43"/>
      <c r="W1609" s="64" t="s">
        <v>69</v>
      </c>
      <c r="X1609" s="43" t="s">
        <v>1791</v>
      </c>
      <c r="Y1609" s="54" t="s">
        <v>10148</v>
      </c>
      <c r="Z1609" s="43"/>
      <c r="AA1609" s="44">
        <v>4.7788300000000001</v>
      </c>
      <c r="AB1609" s="44">
        <v>-6.6626500000000002</v>
      </c>
      <c r="AC1609" s="64">
        <v>300</v>
      </c>
      <c r="AD1609" s="44" t="s">
        <v>64</v>
      </c>
      <c r="AE1609" s="44" t="s">
        <v>9117</v>
      </c>
      <c r="AF1609" s="43"/>
      <c r="AG1609" s="52"/>
      <c r="AH1609" s="64">
        <v>0</v>
      </c>
      <c r="AI1609" s="43"/>
      <c r="AJ1609" s="43"/>
      <c r="AK1609" s="43"/>
      <c r="AL1609" s="43"/>
      <c r="AM1609" s="43"/>
      <c r="AN1609" s="172">
        <f>R1609-J1609</f>
        <v>71</v>
      </c>
      <c r="AO1609" s="47"/>
      <c r="AP1609" s="47"/>
      <c r="AQ1609" s="47"/>
      <c r="AR1609" s="47"/>
      <c r="AS1609" s="47"/>
      <c r="AT1609" s="47"/>
      <c r="AU1609" s="47"/>
      <c r="AV1609" s="47"/>
      <c r="AW1609" s="47"/>
      <c r="AX1609" s="47"/>
      <c r="AY1609" s="47"/>
      <c r="AZ1609" s="47"/>
      <c r="BA1609" s="47"/>
      <c r="BB1609" s="47"/>
      <c r="BC1609" s="47"/>
      <c r="BD1609" s="47"/>
      <c r="BE1609" s="47"/>
      <c r="BF1609" s="47"/>
      <c r="BG1609" s="47"/>
      <c r="BH1609" s="47"/>
      <c r="BI1609" s="47"/>
      <c r="BJ1609" s="47"/>
      <c r="BK1609" s="47"/>
      <c r="BL1609" s="47"/>
      <c r="BM1609" s="47"/>
      <c r="BN1609" s="47"/>
      <c r="BO1609" s="47"/>
      <c r="BP1609" s="47"/>
      <c r="BQ1609" s="47"/>
      <c r="BR1609" s="47"/>
      <c r="BS1609" s="47"/>
      <c r="BT1609" s="47"/>
      <c r="BU1609" s="47"/>
      <c r="BV1609" s="47"/>
      <c r="BW1609" s="47"/>
      <c r="BX1609" s="47"/>
      <c r="BY1609" s="47"/>
      <c r="BZ1609" s="47"/>
      <c r="CA1609" s="47"/>
      <c r="CB1609" s="47"/>
      <c r="CC1609" s="47"/>
      <c r="CD1609" s="47"/>
      <c r="CE1609" s="47"/>
      <c r="CF1609" s="47"/>
      <c r="CG1609" s="47"/>
      <c r="CH1609" s="47"/>
      <c r="CI1609" s="47"/>
      <c r="CJ1609" s="47"/>
      <c r="CK1609" s="47"/>
      <c r="CL1609" s="47"/>
      <c r="CM1609" s="47"/>
      <c r="CN1609" s="47"/>
      <c r="CO1609" s="47"/>
      <c r="CP1609" s="47"/>
      <c r="CQ1609" s="47"/>
      <c r="CR1609" s="47"/>
      <c r="CS1609" s="47"/>
      <c r="CT1609" s="47"/>
      <c r="CU1609" s="47"/>
      <c r="CV1609" s="47"/>
      <c r="CW1609" s="47"/>
      <c r="CX1609" s="47"/>
      <c r="CY1609" s="47"/>
      <c r="CZ1609" s="47"/>
      <c r="DA1609" s="47"/>
      <c r="DB1609" s="47"/>
      <c r="DC1609" s="47"/>
      <c r="DD1609" s="47"/>
      <c r="DE1609" s="47"/>
      <c r="DF1609" s="47"/>
      <c r="DG1609" s="47"/>
      <c r="DH1609" s="47"/>
      <c r="DI1609" s="47"/>
      <c r="DJ1609" s="47"/>
      <c r="DK1609" s="47"/>
      <c r="DL1609" s="47"/>
      <c r="DM1609" s="47"/>
      <c r="DN1609" s="47"/>
      <c r="DO1609" s="47"/>
      <c r="DP1609" s="47"/>
      <c r="DQ1609" s="47"/>
      <c r="DR1609" s="47"/>
      <c r="DS1609" s="47"/>
      <c r="DT1609" s="47"/>
      <c r="DU1609" s="47"/>
      <c r="DV1609" s="47"/>
      <c r="DW1609" s="47"/>
      <c r="DX1609" s="47"/>
      <c r="DY1609" s="47"/>
      <c r="DZ1609" s="47"/>
      <c r="EA1609" s="47"/>
      <c r="EB1609" s="47"/>
      <c r="EC1609" s="47"/>
      <c r="ED1609" s="47"/>
      <c r="EE1609" s="47"/>
      <c r="EF1609" s="47"/>
      <c r="EG1609" s="47"/>
      <c r="EH1609" s="47"/>
      <c r="EI1609" s="47"/>
      <c r="EJ1609" s="47"/>
      <c r="EK1609" s="47"/>
      <c r="EL1609" s="47"/>
      <c r="EM1609" s="47"/>
      <c r="EN1609" s="47"/>
      <c r="EO1609" s="47"/>
      <c r="EP1609" s="47"/>
      <c r="EQ1609" s="47"/>
      <c r="ER1609" s="47"/>
      <c r="ES1609" s="47"/>
      <c r="ET1609" s="47"/>
      <c r="EU1609" s="47"/>
      <c r="EV1609" s="47"/>
      <c r="EW1609" s="47"/>
      <c r="EX1609" s="47"/>
      <c r="EY1609" s="47"/>
      <c r="EZ1609" s="47"/>
      <c r="FA1609" s="47"/>
      <c r="FB1609" s="47"/>
      <c r="FC1609" s="47"/>
      <c r="FD1609" s="47"/>
      <c r="FE1609" s="47"/>
      <c r="FF1609" s="47"/>
      <c r="FG1609" s="47"/>
      <c r="FH1609" s="47"/>
      <c r="FI1609" s="47"/>
      <c r="FJ1609" s="47"/>
      <c r="FK1609" s="47"/>
      <c r="FL1609" s="47"/>
      <c r="FM1609" s="47"/>
      <c r="FN1609" s="47"/>
      <c r="FO1609" s="47"/>
      <c r="FP1609" s="47"/>
      <c r="FQ1609" s="47"/>
      <c r="FR1609" s="47"/>
      <c r="FS1609" s="47"/>
      <c r="FT1609" s="47"/>
      <c r="FU1609" s="47"/>
      <c r="FV1609" s="47"/>
      <c r="FW1609" s="47"/>
      <c r="FX1609" s="47"/>
      <c r="FY1609" s="47"/>
      <c r="FZ1609" s="47"/>
      <c r="GA1609" s="47"/>
      <c r="GB1609" s="47"/>
      <c r="GC1609" s="47"/>
      <c r="GD1609" s="47"/>
      <c r="GE1609" s="47"/>
      <c r="GF1609" s="47"/>
    </row>
    <row r="1610" spans="1:188" s="6" customFormat="1">
      <c r="A1610" s="42" t="s">
        <v>10267</v>
      </c>
      <c r="B1610" s="43"/>
      <c r="C1610" s="44" t="s">
        <v>10268</v>
      </c>
      <c r="D1610" s="44" t="s">
        <v>10269</v>
      </c>
      <c r="E1610" s="44" t="s">
        <v>1619</v>
      </c>
      <c r="F1610" s="44" t="s">
        <v>1619</v>
      </c>
      <c r="G1610" s="44">
        <v>565389999</v>
      </c>
      <c r="H1610" s="44">
        <v>545786066</v>
      </c>
      <c r="I1610" s="45">
        <v>46071</v>
      </c>
      <c r="J1610" s="45">
        <v>46073</v>
      </c>
      <c r="K1610" s="62" t="s">
        <v>1959</v>
      </c>
      <c r="L1610" s="44" t="s">
        <v>44</v>
      </c>
      <c r="M1610" s="43"/>
      <c r="N1610" s="43"/>
      <c r="O1610" s="43"/>
      <c r="P1610" s="43"/>
      <c r="Q1610" s="43"/>
      <c r="R1610" s="337">
        <v>46144</v>
      </c>
      <c r="S1610" s="44">
        <v>2150067082</v>
      </c>
      <c r="T1610" s="44" t="s">
        <v>10270</v>
      </c>
      <c r="U1610" s="44" t="s">
        <v>10271</v>
      </c>
      <c r="V1610" s="43"/>
      <c r="W1610" s="64" t="s">
        <v>69</v>
      </c>
      <c r="X1610" s="43" t="s">
        <v>1791</v>
      </c>
      <c r="Y1610" s="54" t="s">
        <v>10148</v>
      </c>
      <c r="Z1610" s="43"/>
      <c r="AA1610" s="44">
        <v>4.7788300000000001</v>
      </c>
      <c r="AB1610" s="44">
        <v>-6.6626500000000002</v>
      </c>
      <c r="AC1610" s="64">
        <v>300</v>
      </c>
      <c r="AD1610" s="44" t="s">
        <v>64</v>
      </c>
      <c r="AE1610" s="44" t="s">
        <v>9117</v>
      </c>
      <c r="AF1610" s="43"/>
      <c r="AG1610" s="52"/>
      <c r="AH1610" s="64">
        <v>0</v>
      </c>
      <c r="AI1610" s="43"/>
      <c r="AJ1610" s="43"/>
      <c r="AK1610" s="43"/>
      <c r="AL1610" s="43"/>
      <c r="AM1610" s="43"/>
      <c r="AN1610" s="172">
        <f>R1610-J1610</f>
        <v>71</v>
      </c>
      <c r="AO1610" s="47"/>
      <c r="AP1610" s="47"/>
      <c r="AQ1610" s="47"/>
      <c r="AR1610" s="47"/>
      <c r="AS1610" s="47"/>
      <c r="AT1610" s="47"/>
      <c r="AU1610" s="47"/>
      <c r="AV1610" s="47"/>
      <c r="AW1610" s="47"/>
      <c r="AX1610" s="47"/>
      <c r="AY1610" s="47"/>
      <c r="AZ1610" s="47"/>
      <c r="BA1610" s="47"/>
      <c r="BB1610" s="47"/>
      <c r="BC1610" s="47"/>
      <c r="BD1610" s="47"/>
      <c r="BE1610" s="47"/>
      <c r="BF1610" s="47"/>
      <c r="BG1610" s="47"/>
      <c r="BH1610" s="47"/>
      <c r="BI1610" s="47"/>
      <c r="BJ1610" s="47"/>
      <c r="BK1610" s="47"/>
      <c r="BL1610" s="47"/>
      <c r="BM1610" s="47"/>
      <c r="BN1610" s="47"/>
      <c r="BO1610" s="47"/>
      <c r="BP1610" s="47"/>
      <c r="BQ1610" s="47"/>
      <c r="BR1610" s="47"/>
      <c r="BS1610" s="47"/>
      <c r="BT1610" s="47"/>
      <c r="BU1610" s="47"/>
      <c r="BV1610" s="47"/>
      <c r="BW1610" s="47"/>
      <c r="BX1610" s="47"/>
      <c r="BY1610" s="47"/>
      <c r="BZ1610" s="47"/>
      <c r="CA1610" s="47"/>
      <c r="CB1610" s="47"/>
      <c r="CC1610" s="47"/>
      <c r="CD1610" s="47"/>
      <c r="CE1610" s="47"/>
      <c r="CF1610" s="47"/>
      <c r="CG1610" s="47"/>
      <c r="CH1610" s="47"/>
      <c r="CI1610" s="47"/>
      <c r="CJ1610" s="47"/>
      <c r="CK1610" s="47"/>
      <c r="CL1610" s="47"/>
      <c r="CM1610" s="47"/>
      <c r="CN1610" s="47"/>
      <c r="CO1610" s="47"/>
      <c r="CP1610" s="47"/>
      <c r="CQ1610" s="47"/>
      <c r="CR1610" s="47"/>
      <c r="CS1610" s="47"/>
      <c r="CT1610" s="47"/>
      <c r="CU1610" s="47"/>
      <c r="CV1610" s="47"/>
      <c r="CW1610" s="47"/>
      <c r="CX1610" s="47"/>
      <c r="CY1610" s="47"/>
      <c r="CZ1610" s="47"/>
      <c r="DA1610" s="47"/>
      <c r="DB1610" s="47"/>
      <c r="DC1610" s="47"/>
      <c r="DD1610" s="47"/>
      <c r="DE1610" s="47"/>
      <c r="DF1610" s="47"/>
      <c r="DG1610" s="47"/>
      <c r="DH1610" s="47"/>
      <c r="DI1610" s="47"/>
      <c r="DJ1610" s="47"/>
      <c r="DK1610" s="47"/>
      <c r="DL1610" s="47"/>
      <c r="DM1610" s="47"/>
      <c r="DN1610" s="47"/>
      <c r="DO1610" s="47"/>
      <c r="DP1610" s="47"/>
      <c r="DQ1610" s="47"/>
      <c r="DR1610" s="47"/>
      <c r="DS1610" s="47"/>
      <c r="DT1610" s="47"/>
      <c r="DU1610" s="47"/>
      <c r="DV1610" s="47"/>
      <c r="DW1610" s="47"/>
      <c r="DX1610" s="47"/>
      <c r="DY1610" s="47"/>
      <c r="DZ1610" s="47"/>
      <c r="EA1610" s="47"/>
      <c r="EB1610" s="47"/>
      <c r="EC1610" s="47"/>
      <c r="ED1610" s="47"/>
      <c r="EE1610" s="47"/>
      <c r="EF1610" s="47"/>
      <c r="EG1610" s="47"/>
      <c r="EH1610" s="47"/>
      <c r="EI1610" s="47"/>
      <c r="EJ1610" s="47"/>
      <c r="EK1610" s="47"/>
      <c r="EL1610" s="47"/>
      <c r="EM1610" s="47"/>
      <c r="EN1610" s="47"/>
      <c r="EO1610" s="47"/>
      <c r="EP1610" s="47"/>
      <c r="EQ1610" s="47"/>
      <c r="ER1610" s="47"/>
      <c r="ES1610" s="47"/>
      <c r="ET1610" s="47"/>
      <c r="EU1610" s="47"/>
      <c r="EV1610" s="47"/>
      <c r="EW1610" s="47"/>
      <c r="EX1610" s="47"/>
      <c r="EY1610" s="47"/>
      <c r="EZ1610" s="47"/>
      <c r="FA1610" s="47"/>
      <c r="FB1610" s="47"/>
      <c r="FC1610" s="47"/>
      <c r="FD1610" s="47"/>
      <c r="FE1610" s="47"/>
      <c r="FF1610" s="47"/>
      <c r="FG1610" s="47"/>
      <c r="FH1610" s="47"/>
      <c r="FI1610" s="47"/>
      <c r="FJ1610" s="47"/>
      <c r="FK1610" s="47"/>
      <c r="FL1610" s="47"/>
      <c r="FM1610" s="47"/>
      <c r="FN1610" s="47"/>
      <c r="FO1610" s="47"/>
      <c r="FP1610" s="47"/>
      <c r="FQ1610" s="47"/>
      <c r="FR1610" s="47"/>
      <c r="FS1610" s="47"/>
      <c r="FT1610" s="47"/>
      <c r="FU1610" s="47"/>
      <c r="FV1610" s="47"/>
      <c r="FW1610" s="47"/>
      <c r="FX1610" s="47"/>
      <c r="FY1610" s="47"/>
      <c r="FZ1610" s="47"/>
      <c r="GA1610" s="47"/>
      <c r="GB1610" s="47"/>
      <c r="GC1610" s="47"/>
      <c r="GD1610" s="47"/>
      <c r="GE1610" s="47"/>
      <c r="GF1610" s="47"/>
    </row>
    <row r="1611" spans="1:188" s="6" customFormat="1">
      <c r="A1611" s="42" t="s">
        <v>10272</v>
      </c>
      <c r="B1611" s="43"/>
      <c r="C1611" s="44" t="s">
        <v>10273</v>
      </c>
      <c r="D1611" s="44" t="s">
        <v>10274</v>
      </c>
      <c r="E1611" s="44" t="s">
        <v>1619</v>
      </c>
      <c r="F1611" s="44" t="s">
        <v>1619</v>
      </c>
      <c r="G1611" s="44">
        <v>506275803</v>
      </c>
      <c r="H1611" s="44">
        <v>506275803</v>
      </c>
      <c r="I1611" s="45">
        <v>46073</v>
      </c>
      <c r="J1611" s="45">
        <v>46076</v>
      </c>
      <c r="K1611" s="62" t="s">
        <v>1959</v>
      </c>
      <c r="L1611" s="44" t="s">
        <v>44</v>
      </c>
      <c r="M1611" s="43"/>
      <c r="N1611" s="43"/>
      <c r="O1611" s="43"/>
      <c r="P1611" s="43"/>
      <c r="Q1611" s="43"/>
      <c r="R1611" s="337">
        <v>46144</v>
      </c>
      <c r="S1611" s="43">
        <v>2150062454</v>
      </c>
      <c r="T1611" s="43" t="s">
        <v>10275</v>
      </c>
      <c r="U1611" s="44" t="s">
        <v>10276</v>
      </c>
      <c r="V1611" s="43"/>
      <c r="W1611" s="44" t="s">
        <v>48</v>
      </c>
      <c r="X1611" s="64" t="s">
        <v>1791</v>
      </c>
      <c r="Y1611" s="53" t="s">
        <v>10277</v>
      </c>
      <c r="Z1611" s="43"/>
      <c r="AA1611" s="44">
        <v>4.7633299999999998</v>
      </c>
      <c r="AB1611" s="44">
        <v>-6.7922000000000002</v>
      </c>
      <c r="AC1611" s="43">
        <v>200</v>
      </c>
      <c r="AD1611" s="44" t="s">
        <v>99</v>
      </c>
      <c r="AE1611" s="44" t="s">
        <v>9232</v>
      </c>
      <c r="AF1611" s="43"/>
      <c r="AG1611" s="43"/>
      <c r="AH1611" s="43">
        <v>0</v>
      </c>
      <c r="AI1611" s="43"/>
      <c r="AJ1611" s="43"/>
      <c r="AK1611" s="43" t="s">
        <v>9118</v>
      </c>
      <c r="AL1611" s="43"/>
      <c r="AM1611" s="43"/>
      <c r="AN1611" s="172">
        <f>R1611-J1611</f>
        <v>68</v>
      </c>
      <c r="AO1611" s="47"/>
      <c r="AP1611" s="47"/>
      <c r="AQ1611" s="47"/>
      <c r="AR1611" s="47"/>
      <c r="AS1611" s="47"/>
      <c r="AT1611" s="47"/>
      <c r="AU1611" s="47"/>
      <c r="AV1611" s="47"/>
      <c r="AW1611" s="47"/>
      <c r="AX1611" s="47"/>
      <c r="AY1611" s="47"/>
      <c r="AZ1611" s="47"/>
      <c r="BA1611" s="47"/>
      <c r="BB1611" s="47"/>
      <c r="BC1611" s="47"/>
      <c r="BD1611" s="47"/>
      <c r="BE1611" s="47"/>
      <c r="BF1611" s="47"/>
      <c r="BG1611" s="47"/>
      <c r="BH1611" s="47"/>
      <c r="BI1611" s="47"/>
      <c r="BJ1611" s="47"/>
      <c r="BK1611" s="47"/>
      <c r="BL1611" s="47"/>
      <c r="BM1611" s="47"/>
      <c r="BN1611" s="47"/>
      <c r="BO1611" s="47"/>
      <c r="BP1611" s="47"/>
      <c r="BQ1611" s="47"/>
      <c r="BR1611" s="47"/>
      <c r="BS1611" s="47"/>
      <c r="BT1611" s="47"/>
      <c r="BU1611" s="47"/>
      <c r="BV1611" s="47"/>
      <c r="BW1611" s="47"/>
      <c r="BX1611" s="47"/>
      <c r="BY1611" s="47"/>
      <c r="BZ1611" s="47"/>
      <c r="CA1611" s="47"/>
      <c r="CB1611" s="47"/>
      <c r="CC1611" s="47"/>
      <c r="CD1611" s="47"/>
      <c r="CE1611" s="47"/>
      <c r="CF1611" s="47"/>
      <c r="CG1611" s="47"/>
      <c r="CH1611" s="47"/>
      <c r="CI1611" s="47"/>
      <c r="CJ1611" s="47"/>
      <c r="CK1611" s="47"/>
      <c r="CL1611" s="47"/>
      <c r="CM1611" s="47"/>
      <c r="CN1611" s="47"/>
      <c r="CO1611" s="47"/>
      <c r="CP1611" s="47"/>
      <c r="CQ1611" s="47"/>
      <c r="CR1611" s="47"/>
      <c r="CS1611" s="47"/>
      <c r="CT1611" s="47"/>
      <c r="CU1611" s="47"/>
      <c r="CV1611" s="47"/>
      <c r="CW1611" s="47"/>
      <c r="CX1611" s="47"/>
      <c r="CY1611" s="47"/>
      <c r="CZ1611" s="47"/>
      <c r="DA1611" s="47"/>
      <c r="DB1611" s="47"/>
      <c r="DC1611" s="47"/>
      <c r="DD1611" s="47"/>
      <c r="DE1611" s="47"/>
      <c r="DF1611" s="47"/>
      <c r="DG1611" s="47"/>
      <c r="DH1611" s="47"/>
      <c r="DI1611" s="47"/>
      <c r="DJ1611" s="47"/>
      <c r="DK1611" s="47"/>
      <c r="DL1611" s="47"/>
      <c r="DM1611" s="47"/>
      <c r="DN1611" s="47"/>
      <c r="DO1611" s="47"/>
      <c r="DP1611" s="47"/>
      <c r="DQ1611" s="47"/>
      <c r="DR1611" s="47"/>
      <c r="DS1611" s="47"/>
      <c r="DT1611" s="47"/>
      <c r="DU1611" s="47"/>
      <c r="DV1611" s="47"/>
      <c r="DW1611" s="47"/>
      <c r="DX1611" s="47"/>
      <c r="DY1611" s="47"/>
      <c r="DZ1611" s="47"/>
      <c r="EA1611" s="47"/>
      <c r="EB1611" s="47"/>
      <c r="EC1611" s="47"/>
      <c r="ED1611" s="47"/>
      <c r="EE1611" s="47"/>
      <c r="EF1611" s="47"/>
      <c r="EG1611" s="47"/>
      <c r="EH1611" s="47"/>
      <c r="EI1611" s="47"/>
      <c r="EJ1611" s="47"/>
      <c r="EK1611" s="47"/>
      <c r="EL1611" s="47"/>
      <c r="EM1611" s="47"/>
      <c r="EN1611" s="47"/>
      <c r="EO1611" s="47"/>
      <c r="EP1611" s="47"/>
      <c r="EQ1611" s="47"/>
      <c r="ER1611" s="47"/>
      <c r="ES1611" s="47"/>
      <c r="ET1611" s="47"/>
      <c r="EU1611" s="47"/>
      <c r="EV1611" s="47"/>
      <c r="EW1611" s="47"/>
      <c r="EX1611" s="47"/>
      <c r="EY1611" s="47"/>
      <c r="EZ1611" s="47"/>
      <c r="FA1611" s="47"/>
      <c r="FB1611" s="47"/>
      <c r="FC1611" s="47"/>
      <c r="FD1611" s="47"/>
      <c r="FE1611" s="47"/>
      <c r="FF1611" s="47"/>
      <c r="FG1611" s="47"/>
      <c r="FH1611" s="47"/>
      <c r="FI1611" s="47"/>
      <c r="FJ1611" s="47"/>
      <c r="FK1611" s="47"/>
      <c r="FL1611" s="47"/>
      <c r="FM1611" s="47"/>
      <c r="FN1611" s="47"/>
      <c r="FO1611" s="47"/>
      <c r="FP1611" s="47"/>
      <c r="FQ1611" s="47"/>
      <c r="FR1611" s="47"/>
      <c r="FS1611" s="47"/>
      <c r="FT1611" s="47"/>
      <c r="FU1611" s="47"/>
      <c r="FV1611" s="47"/>
      <c r="FW1611" s="47"/>
      <c r="FX1611" s="47"/>
      <c r="FY1611" s="47"/>
      <c r="FZ1611" s="47"/>
      <c r="GA1611" s="47"/>
      <c r="GB1611" s="47"/>
      <c r="GC1611" s="47"/>
      <c r="GD1611" s="47"/>
      <c r="GE1611" s="47"/>
      <c r="GF1611" s="47"/>
    </row>
    <row r="1612" spans="1:188" s="6" customFormat="1">
      <c r="A1612" s="42" t="s">
        <v>10278</v>
      </c>
      <c r="B1612" s="43"/>
      <c r="C1612" s="44" t="s">
        <v>10279</v>
      </c>
      <c r="D1612" s="44" t="s">
        <v>10280</v>
      </c>
      <c r="E1612" s="44" t="s">
        <v>1619</v>
      </c>
      <c r="F1612" s="44" t="s">
        <v>1619</v>
      </c>
      <c r="G1612" s="44">
        <v>757565637</v>
      </c>
      <c r="H1612" s="44">
        <v>758000000</v>
      </c>
      <c r="I1612" s="45">
        <v>46073</v>
      </c>
      <c r="J1612" s="45">
        <v>46076</v>
      </c>
      <c r="K1612" s="43" t="s">
        <v>43</v>
      </c>
      <c r="L1612" s="44" t="s">
        <v>44</v>
      </c>
      <c r="M1612" s="43"/>
      <c r="N1612" s="43"/>
      <c r="O1612" s="43"/>
      <c r="P1612" s="43"/>
      <c r="Q1612" s="43"/>
      <c r="R1612" s="337" t="s">
        <v>7768</v>
      </c>
      <c r="S1612" s="43"/>
      <c r="T1612" s="43"/>
      <c r="U1612" s="46" t="s">
        <v>10281</v>
      </c>
      <c r="V1612" s="43"/>
      <c r="W1612" s="44" t="s">
        <v>48</v>
      </c>
      <c r="X1612" s="44" t="s">
        <v>49</v>
      </c>
      <c r="Y1612" s="54" t="s">
        <v>10282</v>
      </c>
      <c r="Z1612" s="43"/>
      <c r="AA1612" s="43" t="s">
        <v>10283</v>
      </c>
      <c r="AB1612" s="43" t="s">
        <v>10284</v>
      </c>
      <c r="AC1612" s="43"/>
      <c r="AD1612" s="43" t="s">
        <v>8790</v>
      </c>
      <c r="AE1612" s="43" t="s">
        <v>8791</v>
      </c>
      <c r="AF1612" s="43"/>
      <c r="AG1612" s="43"/>
      <c r="AH1612" s="43"/>
      <c r="AI1612" s="43"/>
      <c r="AJ1612" s="43"/>
      <c r="AK1612" s="43"/>
      <c r="AL1612" s="43"/>
      <c r="AM1612" s="43"/>
      <c r="AN1612" s="47"/>
      <c r="AO1612" s="47"/>
      <c r="AP1612" s="47"/>
      <c r="AQ1612" s="47"/>
      <c r="AR1612" s="47"/>
      <c r="AS1612" s="47"/>
      <c r="AT1612" s="47"/>
      <c r="AU1612" s="47"/>
      <c r="AV1612" s="47"/>
      <c r="AW1612" s="47"/>
      <c r="AX1612" s="47"/>
      <c r="AY1612" s="47"/>
      <c r="AZ1612" s="47"/>
      <c r="BA1612" s="47"/>
      <c r="BB1612" s="47"/>
      <c r="BC1612" s="47"/>
      <c r="BD1612" s="47"/>
      <c r="BE1612" s="47"/>
      <c r="BF1612" s="47"/>
      <c r="BG1612" s="47"/>
      <c r="BH1612" s="47"/>
      <c r="BI1612" s="47"/>
      <c r="BJ1612" s="47"/>
      <c r="BK1612" s="47"/>
      <c r="BL1612" s="47"/>
      <c r="BM1612" s="47"/>
      <c r="BN1612" s="47"/>
      <c r="BO1612" s="47"/>
      <c r="BP1612" s="47"/>
      <c r="BQ1612" s="47"/>
      <c r="BR1612" s="47"/>
      <c r="BS1612" s="47"/>
      <c r="BT1612" s="47"/>
      <c r="BU1612" s="47"/>
      <c r="BV1612" s="47"/>
      <c r="BW1612" s="47"/>
      <c r="BX1612" s="47"/>
      <c r="BY1612" s="47"/>
      <c r="BZ1612" s="47"/>
      <c r="CA1612" s="47"/>
      <c r="CB1612" s="47"/>
      <c r="CC1612" s="47"/>
      <c r="CD1612" s="47"/>
      <c r="CE1612" s="47"/>
      <c r="CF1612" s="47"/>
      <c r="CG1612" s="47"/>
      <c r="CH1612" s="47"/>
      <c r="CI1612" s="47"/>
      <c r="CJ1612" s="47"/>
      <c r="CK1612" s="47"/>
      <c r="CL1612" s="47"/>
      <c r="CM1612" s="47"/>
      <c r="CN1612" s="47"/>
      <c r="CO1612" s="47"/>
      <c r="CP1612" s="47"/>
      <c r="CQ1612" s="47"/>
      <c r="CR1612" s="47"/>
      <c r="CS1612" s="47"/>
      <c r="CT1612" s="47"/>
      <c r="CU1612" s="47"/>
      <c r="CV1612" s="47"/>
      <c r="CW1612" s="47"/>
      <c r="CX1612" s="47"/>
      <c r="CY1612" s="47"/>
      <c r="CZ1612" s="47"/>
      <c r="DA1612" s="47"/>
      <c r="DB1612" s="47"/>
      <c r="DC1612" s="47"/>
      <c r="DD1612" s="47"/>
      <c r="DE1612" s="47"/>
      <c r="DF1612" s="47"/>
      <c r="DG1612" s="47"/>
      <c r="DH1612" s="47"/>
      <c r="DI1612" s="47"/>
      <c r="DJ1612" s="47"/>
      <c r="DK1612" s="47"/>
      <c r="DL1612" s="47"/>
      <c r="DM1612" s="47"/>
      <c r="DN1612" s="47"/>
      <c r="DO1612" s="47"/>
      <c r="DP1612" s="47"/>
      <c r="DQ1612" s="47"/>
      <c r="DR1612" s="47"/>
      <c r="DS1612" s="47"/>
      <c r="DT1612" s="47"/>
      <c r="DU1612" s="47"/>
      <c r="DV1612" s="47"/>
      <c r="DW1612" s="47"/>
      <c r="DX1612" s="47"/>
      <c r="DY1612" s="47"/>
      <c r="DZ1612" s="47"/>
      <c r="EA1612" s="47"/>
      <c r="EB1612" s="47"/>
      <c r="EC1612" s="47"/>
      <c r="ED1612" s="47"/>
      <c r="EE1612" s="47"/>
      <c r="EF1612" s="47"/>
      <c r="EG1612" s="47"/>
      <c r="EH1612" s="47"/>
      <c r="EI1612" s="47"/>
      <c r="EJ1612" s="47"/>
      <c r="EK1612" s="47"/>
      <c r="EL1612" s="47"/>
      <c r="EM1612" s="47"/>
      <c r="EN1612" s="47"/>
      <c r="EO1612" s="47"/>
      <c r="EP1612" s="47"/>
      <c r="EQ1612" s="47"/>
      <c r="ER1612" s="47"/>
      <c r="ES1612" s="47"/>
      <c r="ET1612" s="47"/>
      <c r="EU1612" s="47"/>
      <c r="EV1612" s="47"/>
      <c r="EW1612" s="47"/>
      <c r="EX1612" s="47"/>
      <c r="EY1612" s="47"/>
      <c r="EZ1612" s="47"/>
      <c r="FA1612" s="47"/>
      <c r="FB1612" s="47"/>
      <c r="FC1612" s="47"/>
      <c r="FD1612" s="47"/>
      <c r="FE1612" s="47"/>
      <c r="FF1612" s="47"/>
      <c r="FG1612" s="47"/>
      <c r="FH1612" s="47"/>
      <c r="FI1612" s="47"/>
      <c r="FJ1612" s="47"/>
      <c r="FK1612" s="47"/>
      <c r="FL1612" s="47"/>
      <c r="FM1612" s="47"/>
      <c r="FN1612" s="47"/>
      <c r="FO1612" s="47"/>
      <c r="FP1612" s="47"/>
      <c r="FQ1612" s="47"/>
      <c r="FR1612" s="47"/>
      <c r="FS1612" s="47"/>
      <c r="FT1612" s="47"/>
      <c r="FU1612" s="47"/>
      <c r="FV1612" s="47"/>
      <c r="FW1612" s="47"/>
      <c r="FX1612" s="47"/>
      <c r="FY1612" s="47"/>
      <c r="FZ1612" s="47"/>
      <c r="GA1612" s="47"/>
      <c r="GB1612" s="47"/>
      <c r="GC1612" s="47"/>
      <c r="GD1612" s="47"/>
      <c r="GE1612" s="47"/>
      <c r="GF1612" s="47"/>
    </row>
    <row r="1613" spans="1:188" s="6" customFormat="1">
      <c r="A1613" s="42" t="s">
        <v>10285</v>
      </c>
      <c r="B1613" s="43"/>
      <c r="C1613" s="44" t="s">
        <v>10286</v>
      </c>
      <c r="D1613" s="44" t="s">
        <v>10287</v>
      </c>
      <c r="E1613" s="44" t="s">
        <v>1619</v>
      </c>
      <c r="F1613" s="44" t="s">
        <v>1619</v>
      </c>
      <c r="G1613" s="44">
        <v>102265286</v>
      </c>
      <c r="H1613" s="44">
        <v>102265286</v>
      </c>
      <c r="I1613" s="45">
        <v>46073</v>
      </c>
      <c r="J1613" s="45">
        <v>46076</v>
      </c>
      <c r="K1613" s="43" t="s">
        <v>43</v>
      </c>
      <c r="L1613" s="44" t="s">
        <v>44</v>
      </c>
      <c r="M1613" s="43"/>
      <c r="N1613" s="43"/>
      <c r="O1613" s="43"/>
      <c r="P1613" s="43"/>
      <c r="Q1613" s="43"/>
      <c r="R1613" s="337" t="s">
        <v>7768</v>
      </c>
      <c r="S1613" s="43"/>
      <c r="T1613" s="43"/>
      <c r="U1613" s="46" t="s">
        <v>10288</v>
      </c>
      <c r="V1613" s="43"/>
      <c r="W1613" s="44" t="s">
        <v>48</v>
      </c>
      <c r="X1613" s="44" t="s">
        <v>49</v>
      </c>
      <c r="Y1613" s="54" t="s">
        <v>10289</v>
      </c>
      <c r="Z1613" s="43"/>
      <c r="AA1613" s="44" t="s">
        <v>10290</v>
      </c>
      <c r="AB1613" s="44" t="s">
        <v>10291</v>
      </c>
      <c r="AC1613" s="43"/>
      <c r="AD1613" s="43" t="s">
        <v>8759</v>
      </c>
      <c r="AE1613" s="43" t="s">
        <v>8760</v>
      </c>
      <c r="AF1613" s="43"/>
      <c r="AG1613" s="43"/>
      <c r="AH1613" s="43"/>
      <c r="AI1613" s="43"/>
      <c r="AJ1613" s="43"/>
      <c r="AK1613" s="43"/>
      <c r="AL1613" s="43"/>
      <c r="AM1613" s="43"/>
      <c r="AN1613" s="47"/>
      <c r="AO1613" s="48"/>
      <c r="AP1613" s="48"/>
      <c r="AQ1613" s="48"/>
      <c r="AR1613" s="48"/>
      <c r="AS1613" s="48"/>
      <c r="AT1613" s="48"/>
      <c r="AU1613" s="48"/>
      <c r="AV1613" s="48"/>
      <c r="AW1613" s="48"/>
      <c r="AX1613" s="48"/>
      <c r="AY1613" s="48"/>
      <c r="AZ1613" s="48"/>
      <c r="BA1613" s="48"/>
      <c r="BB1613" s="48"/>
      <c r="BC1613" s="48"/>
      <c r="BD1613" s="48"/>
      <c r="BE1613" s="48"/>
      <c r="BF1613" s="48"/>
      <c r="BG1613" s="48"/>
      <c r="BH1613" s="48"/>
      <c r="BI1613" s="48"/>
      <c r="BJ1613" s="48"/>
      <c r="BK1613" s="48"/>
      <c r="BL1613" s="48"/>
      <c r="BM1613" s="48"/>
      <c r="BN1613" s="48"/>
      <c r="BO1613" s="48"/>
      <c r="BP1613" s="48"/>
      <c r="BQ1613" s="48"/>
      <c r="BR1613" s="48"/>
      <c r="BS1613" s="48"/>
      <c r="BT1613" s="48"/>
      <c r="BU1613" s="48"/>
      <c r="BV1613" s="48"/>
      <c r="BW1613" s="48"/>
      <c r="BX1613" s="48"/>
      <c r="BY1613" s="48"/>
      <c r="BZ1613" s="48"/>
      <c r="CA1613" s="48"/>
      <c r="CB1613" s="48"/>
      <c r="CC1613" s="48"/>
      <c r="CD1613" s="48"/>
      <c r="CE1613" s="48"/>
      <c r="CF1613" s="48"/>
      <c r="CG1613" s="48"/>
      <c r="CH1613" s="48"/>
      <c r="CI1613" s="48"/>
      <c r="CJ1613" s="48"/>
      <c r="CK1613" s="48"/>
      <c r="CL1613" s="48"/>
      <c r="CM1613" s="48"/>
      <c r="CN1613" s="48"/>
      <c r="CO1613" s="48"/>
      <c r="CP1613" s="48"/>
      <c r="CQ1613" s="48"/>
      <c r="CR1613" s="48"/>
      <c r="CS1613" s="48"/>
      <c r="CT1613" s="48"/>
      <c r="CU1613" s="48"/>
      <c r="CV1613" s="48"/>
      <c r="CW1613" s="48"/>
      <c r="CX1613" s="48"/>
      <c r="CY1613" s="48"/>
      <c r="CZ1613" s="48"/>
      <c r="DA1613" s="48"/>
      <c r="DB1613" s="48"/>
      <c r="DC1613" s="48"/>
      <c r="DD1613" s="48"/>
      <c r="DE1613" s="48"/>
      <c r="DF1613" s="48"/>
      <c r="DG1613" s="48"/>
      <c r="DH1613" s="48"/>
      <c r="DI1613" s="48"/>
      <c r="DJ1613" s="48"/>
      <c r="DK1613" s="48"/>
      <c r="DL1613" s="48"/>
      <c r="DM1613" s="48"/>
      <c r="DN1613" s="48"/>
      <c r="DO1613" s="48"/>
      <c r="DP1613" s="48"/>
      <c r="DQ1613" s="48"/>
      <c r="DR1613" s="48"/>
      <c r="DS1613" s="48"/>
      <c r="DT1613" s="48"/>
      <c r="DU1613" s="48"/>
      <c r="DV1613" s="48"/>
      <c r="DW1613" s="48"/>
      <c r="DX1613" s="48"/>
      <c r="DY1613" s="48"/>
      <c r="DZ1613" s="48"/>
      <c r="EA1613" s="48"/>
      <c r="EB1613" s="48"/>
      <c r="EC1613" s="48"/>
      <c r="ED1613" s="48"/>
      <c r="EE1613" s="48"/>
      <c r="EF1613" s="48"/>
      <c r="EG1613" s="48"/>
      <c r="EH1613" s="48"/>
      <c r="EI1613" s="48"/>
      <c r="EJ1613" s="48"/>
      <c r="EK1613" s="48"/>
      <c r="EL1613" s="48"/>
      <c r="EM1613" s="48"/>
      <c r="EN1613" s="48"/>
      <c r="EO1613" s="48"/>
      <c r="EP1613" s="48"/>
      <c r="EQ1613" s="48"/>
      <c r="ER1613" s="48"/>
      <c r="ES1613" s="48"/>
      <c r="ET1613" s="48"/>
      <c r="EU1613" s="48"/>
      <c r="EV1613" s="48"/>
      <c r="EW1613" s="48"/>
      <c r="EX1613" s="48"/>
      <c r="EY1613" s="48"/>
      <c r="EZ1613" s="48"/>
      <c r="FA1613" s="48"/>
      <c r="FB1613" s="48"/>
      <c r="FC1613" s="48"/>
      <c r="FD1613" s="48"/>
      <c r="FE1613" s="48"/>
      <c r="FF1613" s="48"/>
      <c r="FG1613" s="48"/>
      <c r="FH1613" s="48"/>
      <c r="FI1613" s="48"/>
      <c r="FJ1613" s="48"/>
      <c r="FK1613" s="48"/>
      <c r="FL1613" s="48"/>
      <c r="FM1613" s="48"/>
      <c r="FN1613" s="48"/>
      <c r="FO1613" s="48"/>
      <c r="FP1613" s="48"/>
      <c r="FQ1613" s="48"/>
      <c r="FR1613" s="48"/>
      <c r="FS1613" s="48"/>
      <c r="FT1613" s="48"/>
      <c r="FU1613" s="48"/>
      <c r="FV1613" s="48"/>
      <c r="FW1613" s="48"/>
      <c r="FX1613" s="48"/>
      <c r="FY1613" s="48"/>
      <c r="FZ1613" s="48"/>
      <c r="GA1613" s="48"/>
      <c r="GB1613" s="48"/>
      <c r="GC1613" s="48"/>
      <c r="GD1613" s="48"/>
      <c r="GE1613" s="48"/>
      <c r="GF1613" s="48"/>
    </row>
    <row r="1614" spans="1:188" s="6" customFormat="1">
      <c r="A1614" s="42" t="s">
        <v>10292</v>
      </c>
      <c r="B1614" s="43"/>
      <c r="C1614" s="44" t="s">
        <v>10293</v>
      </c>
      <c r="D1614" s="44" t="s">
        <v>10294</v>
      </c>
      <c r="E1614" s="44" t="s">
        <v>1619</v>
      </c>
      <c r="F1614" s="44" t="s">
        <v>1619</v>
      </c>
      <c r="G1614" s="44">
        <v>103012338</v>
      </c>
      <c r="H1614" s="44">
        <v>758374693</v>
      </c>
      <c r="I1614" s="45">
        <v>46073</v>
      </c>
      <c r="J1614" s="45">
        <v>46076</v>
      </c>
      <c r="K1614" s="43" t="s">
        <v>43</v>
      </c>
      <c r="L1614" s="44" t="s">
        <v>44</v>
      </c>
      <c r="M1614" s="43"/>
      <c r="N1614" s="43"/>
      <c r="O1614" s="43"/>
      <c r="P1614" s="43"/>
      <c r="Q1614" s="43"/>
      <c r="R1614" s="337" t="s">
        <v>7768</v>
      </c>
      <c r="S1614" s="43"/>
      <c r="T1614" s="43"/>
      <c r="U1614" s="44" t="s">
        <v>10295</v>
      </c>
      <c r="V1614" s="43"/>
      <c r="W1614" s="44" t="s">
        <v>48</v>
      </c>
      <c r="X1614" s="44" t="s">
        <v>49</v>
      </c>
      <c r="Y1614" s="54" t="s">
        <v>10296</v>
      </c>
      <c r="Z1614" s="43"/>
      <c r="AA1614" s="44" t="s">
        <v>10297</v>
      </c>
      <c r="AB1614" s="44" t="s">
        <v>10297</v>
      </c>
      <c r="AC1614" s="43"/>
      <c r="AD1614" s="44" t="s">
        <v>10087</v>
      </c>
      <c r="AE1614" s="44" t="s">
        <v>9707</v>
      </c>
      <c r="AF1614" s="43"/>
      <c r="AG1614" s="43"/>
      <c r="AH1614" s="43"/>
      <c r="AI1614" s="43"/>
      <c r="AJ1614" s="43"/>
      <c r="AK1614" s="43"/>
      <c r="AL1614" s="43"/>
      <c r="AM1614" s="43"/>
      <c r="AN1614" s="47"/>
      <c r="AO1614" s="48"/>
      <c r="AP1614" s="48"/>
      <c r="AQ1614" s="48"/>
      <c r="AR1614" s="48"/>
      <c r="AS1614" s="48"/>
      <c r="AT1614" s="48"/>
      <c r="AU1614" s="48"/>
      <c r="AV1614" s="48"/>
      <c r="AW1614" s="48"/>
      <c r="AX1614" s="48"/>
      <c r="AY1614" s="48"/>
      <c r="AZ1614" s="48"/>
      <c r="BA1614" s="48"/>
      <c r="BB1614" s="48"/>
      <c r="BC1614" s="48"/>
      <c r="BD1614" s="48"/>
      <c r="BE1614" s="48"/>
      <c r="BF1614" s="48"/>
      <c r="BG1614" s="48"/>
      <c r="BH1614" s="48"/>
      <c r="BI1614" s="48"/>
      <c r="BJ1614" s="48"/>
      <c r="BK1614" s="48"/>
      <c r="BL1614" s="48"/>
      <c r="BM1614" s="48"/>
      <c r="BN1614" s="48"/>
      <c r="BO1614" s="48"/>
      <c r="BP1614" s="48"/>
      <c r="BQ1614" s="48"/>
      <c r="BR1614" s="48"/>
      <c r="BS1614" s="48"/>
      <c r="BT1614" s="48"/>
      <c r="BU1614" s="48"/>
      <c r="BV1614" s="48"/>
      <c r="BW1614" s="48"/>
      <c r="BX1614" s="48"/>
      <c r="BY1614" s="48"/>
      <c r="BZ1614" s="48"/>
      <c r="CA1614" s="48"/>
      <c r="CB1614" s="48"/>
      <c r="CC1614" s="48"/>
      <c r="CD1614" s="48"/>
      <c r="CE1614" s="48"/>
      <c r="CF1614" s="48"/>
      <c r="CG1614" s="48"/>
      <c r="CH1614" s="48"/>
      <c r="CI1614" s="48"/>
      <c r="CJ1614" s="48"/>
      <c r="CK1614" s="48"/>
      <c r="CL1614" s="48"/>
      <c r="CM1614" s="48"/>
      <c r="CN1614" s="48"/>
      <c r="CO1614" s="48"/>
      <c r="CP1614" s="48"/>
      <c r="CQ1614" s="48"/>
      <c r="CR1614" s="48"/>
      <c r="CS1614" s="48"/>
      <c r="CT1614" s="48"/>
      <c r="CU1614" s="48"/>
      <c r="CV1614" s="48"/>
      <c r="CW1614" s="48"/>
      <c r="CX1614" s="48"/>
      <c r="CY1614" s="48"/>
      <c r="CZ1614" s="48"/>
      <c r="DA1614" s="48"/>
      <c r="DB1614" s="48"/>
      <c r="DC1614" s="48"/>
      <c r="DD1614" s="48"/>
      <c r="DE1614" s="48"/>
      <c r="DF1614" s="48"/>
      <c r="DG1614" s="48"/>
      <c r="DH1614" s="48"/>
      <c r="DI1614" s="48"/>
      <c r="DJ1614" s="48"/>
      <c r="DK1614" s="48"/>
      <c r="DL1614" s="48"/>
      <c r="DM1614" s="48"/>
      <c r="DN1614" s="48"/>
      <c r="DO1614" s="48"/>
      <c r="DP1614" s="48"/>
      <c r="DQ1614" s="48"/>
      <c r="DR1614" s="48"/>
      <c r="DS1614" s="48"/>
      <c r="DT1614" s="48"/>
      <c r="DU1614" s="48"/>
      <c r="DV1614" s="48"/>
      <c r="DW1614" s="48"/>
      <c r="DX1614" s="48"/>
      <c r="DY1614" s="48"/>
      <c r="DZ1614" s="48"/>
      <c r="EA1614" s="48"/>
      <c r="EB1614" s="48"/>
      <c r="EC1614" s="48"/>
      <c r="ED1614" s="48"/>
      <c r="EE1614" s="48"/>
      <c r="EF1614" s="48"/>
      <c r="EG1614" s="48"/>
      <c r="EH1614" s="48"/>
      <c r="EI1614" s="48"/>
      <c r="EJ1614" s="48"/>
      <c r="EK1614" s="48"/>
      <c r="EL1614" s="48"/>
      <c r="EM1614" s="48"/>
      <c r="EN1614" s="48"/>
      <c r="EO1614" s="48"/>
      <c r="EP1614" s="48"/>
      <c r="EQ1614" s="48"/>
      <c r="ER1614" s="48"/>
      <c r="ES1614" s="48"/>
      <c r="ET1614" s="48"/>
      <c r="EU1614" s="48"/>
      <c r="EV1614" s="48"/>
      <c r="EW1614" s="48"/>
      <c r="EX1614" s="48"/>
      <c r="EY1614" s="48"/>
      <c r="EZ1614" s="48"/>
      <c r="FA1614" s="48"/>
      <c r="FB1614" s="48"/>
      <c r="FC1614" s="48"/>
      <c r="FD1614" s="48"/>
      <c r="FE1614" s="48"/>
      <c r="FF1614" s="48"/>
      <c r="FG1614" s="48"/>
      <c r="FH1614" s="48"/>
      <c r="FI1614" s="48"/>
      <c r="FJ1614" s="48"/>
      <c r="FK1614" s="48"/>
      <c r="FL1614" s="48"/>
      <c r="FM1614" s="48"/>
      <c r="FN1614" s="48"/>
      <c r="FO1614" s="48"/>
      <c r="FP1614" s="48"/>
      <c r="FQ1614" s="48"/>
      <c r="FR1614" s="48"/>
      <c r="FS1614" s="48"/>
      <c r="FT1614" s="48"/>
      <c r="FU1614" s="48"/>
      <c r="FV1614" s="48"/>
      <c r="FW1614" s="48"/>
      <c r="FX1614" s="48"/>
      <c r="FY1614" s="48"/>
      <c r="FZ1614" s="48"/>
      <c r="GA1614" s="48"/>
      <c r="GB1614" s="48"/>
      <c r="GC1614" s="48"/>
      <c r="GD1614" s="48"/>
      <c r="GE1614" s="48"/>
      <c r="GF1614" s="48"/>
    </row>
    <row r="1615" spans="1:188" s="6" customFormat="1">
      <c r="A1615" s="42" t="s">
        <v>10298</v>
      </c>
      <c r="B1615" s="43"/>
      <c r="C1615" s="44" t="s">
        <v>10299</v>
      </c>
      <c r="D1615" s="44" t="s">
        <v>10300</v>
      </c>
      <c r="E1615" s="44" t="s">
        <v>1619</v>
      </c>
      <c r="F1615" s="44" t="s">
        <v>1619</v>
      </c>
      <c r="G1615" s="44">
        <v>141389405</v>
      </c>
      <c r="H1615" s="44">
        <v>141389405</v>
      </c>
      <c r="I1615" s="45">
        <v>46073</v>
      </c>
      <c r="J1615" s="45">
        <v>46076</v>
      </c>
      <c r="K1615" s="52" t="s">
        <v>43</v>
      </c>
      <c r="L1615" s="44" t="s">
        <v>44</v>
      </c>
      <c r="M1615" s="43"/>
      <c r="N1615" s="43"/>
      <c r="O1615" s="43"/>
      <c r="P1615" s="43"/>
      <c r="Q1615" s="43"/>
      <c r="R1615" s="337" t="s">
        <v>7768</v>
      </c>
      <c r="S1615" s="43"/>
      <c r="T1615" s="43"/>
      <c r="U1615" s="46"/>
      <c r="V1615" s="43"/>
      <c r="W1615" s="44" t="s">
        <v>59</v>
      </c>
      <c r="X1615" s="44" t="s">
        <v>185</v>
      </c>
      <c r="Y1615" s="54" t="s">
        <v>10301</v>
      </c>
      <c r="Z1615" s="43"/>
      <c r="AA1615" s="44" t="s">
        <v>10302</v>
      </c>
      <c r="AB1615" s="44" t="s">
        <v>10303</v>
      </c>
      <c r="AC1615" s="43"/>
      <c r="AD1615" s="43"/>
      <c r="AE1615" s="43"/>
      <c r="AF1615" s="43"/>
      <c r="AG1615" s="43"/>
      <c r="AH1615" s="43"/>
      <c r="AI1615" s="43"/>
      <c r="AJ1615" s="43"/>
      <c r="AK1615" s="43"/>
      <c r="AL1615" s="43"/>
      <c r="AM1615" s="43"/>
      <c r="AN1615" s="47"/>
      <c r="AO1615" s="47"/>
      <c r="AP1615" s="47"/>
      <c r="AQ1615" s="47"/>
      <c r="AR1615" s="47"/>
      <c r="AS1615" s="47"/>
      <c r="AT1615" s="47"/>
      <c r="AU1615" s="47"/>
      <c r="AV1615" s="47"/>
      <c r="AW1615" s="47"/>
      <c r="AX1615" s="47"/>
      <c r="AY1615" s="47"/>
      <c r="AZ1615" s="47"/>
      <c r="BA1615" s="47"/>
      <c r="BB1615" s="47"/>
      <c r="BC1615" s="47"/>
      <c r="BD1615" s="47"/>
      <c r="BE1615" s="47"/>
      <c r="BF1615" s="47"/>
      <c r="BG1615" s="47"/>
      <c r="BH1615" s="47"/>
      <c r="BI1615" s="47"/>
      <c r="BJ1615" s="47"/>
      <c r="BK1615" s="47"/>
      <c r="BL1615" s="47"/>
      <c r="BM1615" s="47"/>
      <c r="BN1615" s="47"/>
      <c r="BO1615" s="47"/>
      <c r="BP1615" s="47"/>
      <c r="BQ1615" s="47"/>
      <c r="BR1615" s="47"/>
      <c r="BS1615" s="47"/>
      <c r="BT1615" s="47"/>
      <c r="BU1615" s="47"/>
      <c r="BV1615" s="47"/>
      <c r="BW1615" s="47"/>
      <c r="BX1615" s="47"/>
      <c r="BY1615" s="47"/>
      <c r="BZ1615" s="47"/>
      <c r="CA1615" s="47"/>
      <c r="CB1615" s="47"/>
      <c r="CC1615" s="47"/>
      <c r="CD1615" s="47"/>
      <c r="CE1615" s="47"/>
      <c r="CF1615" s="47"/>
      <c r="CG1615" s="47"/>
      <c r="CH1615" s="47"/>
      <c r="CI1615" s="47"/>
      <c r="CJ1615" s="47"/>
      <c r="CK1615" s="47"/>
      <c r="CL1615" s="47"/>
      <c r="CM1615" s="47"/>
      <c r="CN1615" s="47"/>
      <c r="CO1615" s="47"/>
      <c r="CP1615" s="47"/>
      <c r="CQ1615" s="47"/>
      <c r="CR1615" s="47"/>
      <c r="CS1615" s="47"/>
      <c r="CT1615" s="47"/>
      <c r="CU1615" s="47"/>
      <c r="CV1615" s="47"/>
      <c r="CW1615" s="47"/>
      <c r="CX1615" s="47"/>
      <c r="CY1615" s="47"/>
      <c r="CZ1615" s="47"/>
      <c r="DA1615" s="47"/>
      <c r="DB1615" s="47"/>
      <c r="DC1615" s="47"/>
      <c r="DD1615" s="47"/>
      <c r="DE1615" s="47"/>
      <c r="DF1615" s="47"/>
      <c r="DG1615" s="47"/>
      <c r="DH1615" s="47"/>
      <c r="DI1615" s="47"/>
      <c r="DJ1615" s="47"/>
      <c r="DK1615" s="47"/>
      <c r="DL1615" s="47"/>
      <c r="DM1615" s="47"/>
      <c r="DN1615" s="47"/>
      <c r="DO1615" s="47"/>
      <c r="DP1615" s="47"/>
      <c r="DQ1615" s="47"/>
      <c r="DR1615" s="47"/>
      <c r="DS1615" s="47"/>
      <c r="DT1615" s="47"/>
      <c r="DU1615" s="47"/>
      <c r="DV1615" s="47"/>
      <c r="DW1615" s="47"/>
      <c r="DX1615" s="47"/>
      <c r="DY1615" s="47"/>
      <c r="DZ1615" s="47"/>
      <c r="EA1615" s="47"/>
      <c r="EB1615" s="47"/>
      <c r="EC1615" s="47"/>
      <c r="ED1615" s="47"/>
      <c r="EE1615" s="47"/>
      <c r="EF1615" s="47"/>
      <c r="EG1615" s="47"/>
      <c r="EH1615" s="47"/>
      <c r="EI1615" s="47"/>
      <c r="EJ1615" s="47"/>
      <c r="EK1615" s="47"/>
      <c r="EL1615" s="47"/>
      <c r="EM1615" s="47"/>
      <c r="EN1615" s="47"/>
      <c r="EO1615" s="47"/>
      <c r="EP1615" s="47"/>
      <c r="EQ1615" s="47"/>
      <c r="ER1615" s="47"/>
      <c r="ES1615" s="47"/>
      <c r="ET1615" s="47"/>
      <c r="EU1615" s="47"/>
      <c r="EV1615" s="47"/>
      <c r="EW1615" s="47"/>
      <c r="EX1615" s="47"/>
      <c r="EY1615" s="47"/>
      <c r="EZ1615" s="47"/>
      <c r="FA1615" s="47"/>
      <c r="FB1615" s="47"/>
      <c r="FC1615" s="47"/>
      <c r="FD1615" s="47"/>
      <c r="FE1615" s="47"/>
      <c r="FF1615" s="47"/>
      <c r="FG1615" s="47"/>
      <c r="FH1615" s="47"/>
      <c r="FI1615" s="47"/>
      <c r="FJ1615" s="47"/>
      <c r="FK1615" s="47"/>
      <c r="FL1615" s="47"/>
      <c r="FM1615" s="47"/>
      <c r="FN1615" s="47"/>
      <c r="FO1615" s="47"/>
      <c r="FP1615" s="47"/>
      <c r="FQ1615" s="47"/>
      <c r="FR1615" s="47"/>
      <c r="FS1615" s="47"/>
      <c r="FT1615" s="47"/>
      <c r="FU1615" s="47"/>
      <c r="FV1615" s="47"/>
      <c r="FW1615" s="47"/>
      <c r="FX1615" s="47"/>
      <c r="FY1615" s="47"/>
      <c r="FZ1615" s="47"/>
      <c r="GA1615" s="47"/>
      <c r="GB1615" s="47"/>
      <c r="GC1615" s="47"/>
      <c r="GD1615" s="47"/>
      <c r="GE1615" s="47"/>
      <c r="GF1615" s="47"/>
    </row>
    <row r="1616" spans="1:188" s="6" customFormat="1">
      <c r="A1616" s="42" t="s">
        <v>10304</v>
      </c>
      <c r="B1616" s="43"/>
      <c r="C1616" s="44" t="s">
        <v>10305</v>
      </c>
      <c r="D1616" s="44" t="s">
        <v>10306</v>
      </c>
      <c r="E1616" s="44" t="s">
        <v>1619</v>
      </c>
      <c r="F1616" s="44" t="s">
        <v>1619</v>
      </c>
      <c r="G1616" s="44">
        <v>0</v>
      </c>
      <c r="H1616" s="44">
        <v>0</v>
      </c>
      <c r="I1616" s="45">
        <v>46073</v>
      </c>
      <c r="J1616" s="45">
        <v>46076</v>
      </c>
      <c r="K1616" s="52" t="s">
        <v>43</v>
      </c>
      <c r="L1616" s="44" t="s">
        <v>44</v>
      </c>
      <c r="M1616" s="43"/>
      <c r="N1616" s="43"/>
      <c r="O1616" s="43"/>
      <c r="P1616" s="43"/>
      <c r="Q1616" s="43"/>
      <c r="R1616" s="337" t="s">
        <v>7768</v>
      </c>
      <c r="S1616" s="43"/>
      <c r="T1616" s="43"/>
      <c r="U1616" s="46"/>
      <c r="V1616" s="43"/>
      <c r="W1616" s="44" t="s">
        <v>69</v>
      </c>
      <c r="X1616" s="44" t="s">
        <v>70</v>
      </c>
      <c r="Y1616" s="54" t="s">
        <v>10307</v>
      </c>
      <c r="Z1616" s="43"/>
      <c r="AA1616" s="44" t="s">
        <v>10308</v>
      </c>
      <c r="AB1616" s="44" t="s">
        <v>10309</v>
      </c>
      <c r="AC1616" s="43"/>
      <c r="AD1616" s="43"/>
      <c r="AE1616" s="43"/>
      <c r="AF1616" s="43"/>
      <c r="AG1616" s="43"/>
      <c r="AH1616" s="43"/>
      <c r="AI1616" s="43"/>
      <c r="AJ1616" s="43"/>
      <c r="AK1616" s="43"/>
      <c r="AL1616" s="43"/>
      <c r="AM1616" s="43"/>
      <c r="AN1616" s="47"/>
      <c r="AO1616" s="47"/>
      <c r="AP1616" s="47"/>
      <c r="AQ1616" s="47"/>
      <c r="AR1616" s="47"/>
      <c r="AS1616" s="47"/>
      <c r="AT1616" s="47"/>
      <c r="AU1616" s="47"/>
      <c r="AV1616" s="47"/>
      <c r="AW1616" s="47"/>
      <c r="AX1616" s="47"/>
      <c r="AY1616" s="47"/>
      <c r="AZ1616" s="47"/>
      <c r="BA1616" s="47"/>
      <c r="BB1616" s="47"/>
      <c r="BC1616" s="47"/>
      <c r="BD1616" s="47"/>
      <c r="BE1616" s="47"/>
      <c r="BF1616" s="47"/>
      <c r="BG1616" s="47"/>
      <c r="BH1616" s="47"/>
      <c r="BI1616" s="47"/>
      <c r="BJ1616" s="47"/>
      <c r="BK1616" s="47"/>
      <c r="BL1616" s="47"/>
      <c r="BM1616" s="47"/>
      <c r="BN1616" s="47"/>
      <c r="BO1616" s="47"/>
      <c r="BP1616" s="47"/>
      <c r="BQ1616" s="47"/>
      <c r="BR1616" s="47"/>
      <c r="BS1616" s="47"/>
      <c r="BT1616" s="47"/>
      <c r="BU1616" s="47"/>
      <c r="BV1616" s="47"/>
      <c r="BW1616" s="47"/>
      <c r="BX1616" s="47"/>
      <c r="BY1616" s="47"/>
      <c r="BZ1616" s="47"/>
      <c r="CA1616" s="47"/>
      <c r="CB1616" s="47"/>
      <c r="CC1616" s="47"/>
      <c r="CD1616" s="47"/>
      <c r="CE1616" s="47"/>
      <c r="CF1616" s="47"/>
      <c r="CG1616" s="47"/>
      <c r="CH1616" s="47"/>
      <c r="CI1616" s="47"/>
      <c r="CJ1616" s="47"/>
      <c r="CK1616" s="47"/>
      <c r="CL1616" s="47"/>
      <c r="CM1616" s="47"/>
      <c r="CN1616" s="47"/>
      <c r="CO1616" s="47"/>
      <c r="CP1616" s="47"/>
      <c r="CQ1616" s="47"/>
      <c r="CR1616" s="47"/>
      <c r="CS1616" s="47"/>
      <c r="CT1616" s="47"/>
      <c r="CU1616" s="47"/>
      <c r="CV1616" s="47"/>
      <c r="CW1616" s="47"/>
      <c r="CX1616" s="47"/>
      <c r="CY1616" s="47"/>
      <c r="CZ1616" s="47"/>
      <c r="DA1616" s="47"/>
      <c r="DB1616" s="47"/>
      <c r="DC1616" s="47"/>
      <c r="DD1616" s="47"/>
      <c r="DE1616" s="47"/>
      <c r="DF1616" s="47"/>
      <c r="DG1616" s="47"/>
      <c r="DH1616" s="47"/>
      <c r="DI1616" s="47"/>
      <c r="DJ1616" s="47"/>
      <c r="DK1616" s="47"/>
      <c r="DL1616" s="47"/>
      <c r="DM1616" s="47"/>
      <c r="DN1616" s="47"/>
      <c r="DO1616" s="47"/>
      <c r="DP1616" s="47"/>
      <c r="DQ1616" s="47"/>
      <c r="DR1616" s="47"/>
      <c r="DS1616" s="47"/>
      <c r="DT1616" s="47"/>
      <c r="DU1616" s="47"/>
      <c r="DV1616" s="47"/>
      <c r="DW1616" s="47"/>
      <c r="DX1616" s="47"/>
      <c r="DY1616" s="47"/>
      <c r="DZ1616" s="47"/>
      <c r="EA1616" s="47"/>
      <c r="EB1616" s="47"/>
      <c r="EC1616" s="47"/>
      <c r="ED1616" s="47"/>
      <c r="EE1616" s="47"/>
      <c r="EF1616" s="47"/>
      <c r="EG1616" s="47"/>
      <c r="EH1616" s="47"/>
      <c r="EI1616" s="47"/>
      <c r="EJ1616" s="47"/>
      <c r="EK1616" s="47"/>
      <c r="EL1616" s="47"/>
      <c r="EM1616" s="47"/>
      <c r="EN1616" s="47"/>
      <c r="EO1616" s="47"/>
      <c r="EP1616" s="47"/>
      <c r="EQ1616" s="47"/>
      <c r="ER1616" s="47"/>
      <c r="ES1616" s="47"/>
      <c r="ET1616" s="47"/>
      <c r="EU1616" s="47"/>
      <c r="EV1616" s="47"/>
      <c r="EW1616" s="47"/>
      <c r="EX1616" s="47"/>
      <c r="EY1616" s="47"/>
      <c r="EZ1616" s="47"/>
      <c r="FA1616" s="47"/>
      <c r="FB1616" s="47"/>
      <c r="FC1616" s="47"/>
      <c r="FD1616" s="47"/>
      <c r="FE1616" s="47"/>
      <c r="FF1616" s="47"/>
      <c r="FG1616" s="47"/>
      <c r="FH1616" s="47"/>
      <c r="FI1616" s="47"/>
      <c r="FJ1616" s="47"/>
      <c r="FK1616" s="47"/>
      <c r="FL1616" s="47"/>
      <c r="FM1616" s="47"/>
      <c r="FN1616" s="47"/>
      <c r="FO1616" s="47"/>
      <c r="FP1616" s="47"/>
      <c r="FQ1616" s="47"/>
      <c r="FR1616" s="47"/>
      <c r="FS1616" s="47"/>
      <c r="FT1616" s="47"/>
      <c r="FU1616" s="47"/>
      <c r="FV1616" s="47"/>
      <c r="FW1616" s="47"/>
      <c r="FX1616" s="47"/>
      <c r="FY1616" s="47"/>
      <c r="FZ1616" s="47"/>
      <c r="GA1616" s="47"/>
      <c r="GB1616" s="47"/>
      <c r="GC1616" s="47"/>
      <c r="GD1616" s="47"/>
      <c r="GE1616" s="47"/>
      <c r="GF1616" s="47"/>
    </row>
    <row r="1617" spans="1:188" s="6" customFormat="1">
      <c r="A1617" s="42" t="s">
        <v>10310</v>
      </c>
      <c r="B1617" s="43"/>
      <c r="C1617" s="44" t="s">
        <v>10311</v>
      </c>
      <c r="D1617" s="44" t="s">
        <v>10312</v>
      </c>
      <c r="E1617" s="44" t="s">
        <v>1619</v>
      </c>
      <c r="F1617" s="44" t="s">
        <v>1619</v>
      </c>
      <c r="G1617" s="44">
        <v>101083734</v>
      </c>
      <c r="H1617" s="44">
        <v>708819938</v>
      </c>
      <c r="I1617" s="45">
        <v>46073</v>
      </c>
      <c r="J1617" s="45">
        <v>46076</v>
      </c>
      <c r="K1617" s="52" t="s">
        <v>43</v>
      </c>
      <c r="L1617" s="44" t="s">
        <v>44</v>
      </c>
      <c r="M1617" s="43"/>
      <c r="N1617" s="43"/>
      <c r="O1617" s="43"/>
      <c r="P1617" s="43"/>
      <c r="Q1617" s="43"/>
      <c r="R1617" s="337" t="s">
        <v>7768</v>
      </c>
      <c r="S1617" s="43"/>
      <c r="T1617" s="43"/>
      <c r="U1617" s="46"/>
      <c r="V1617" s="43"/>
      <c r="W1617" s="44" t="s">
        <v>59</v>
      </c>
      <c r="X1617" s="44" t="s">
        <v>185</v>
      </c>
      <c r="Y1617" s="54" t="s">
        <v>10313</v>
      </c>
      <c r="Z1617" s="43"/>
      <c r="AA1617" s="43"/>
      <c r="AB1617" s="43"/>
      <c r="AC1617" s="43"/>
      <c r="AD1617" s="43"/>
      <c r="AE1617" s="43"/>
      <c r="AF1617" s="43"/>
      <c r="AG1617" s="43"/>
      <c r="AH1617" s="43"/>
      <c r="AI1617" s="43"/>
      <c r="AJ1617" s="43"/>
      <c r="AK1617" s="43"/>
      <c r="AL1617" s="43"/>
      <c r="AM1617" s="43"/>
      <c r="AN1617" s="47"/>
      <c r="AO1617" s="47"/>
      <c r="AP1617" s="47"/>
      <c r="AQ1617" s="47"/>
      <c r="AR1617" s="47"/>
      <c r="AS1617" s="47"/>
      <c r="AT1617" s="47"/>
      <c r="AU1617" s="47"/>
      <c r="AV1617" s="47"/>
      <c r="AW1617" s="47"/>
      <c r="AX1617" s="47"/>
      <c r="AY1617" s="47"/>
      <c r="AZ1617" s="47"/>
      <c r="BA1617" s="47"/>
      <c r="BB1617" s="47"/>
      <c r="BC1617" s="47"/>
      <c r="BD1617" s="47"/>
      <c r="BE1617" s="47"/>
      <c r="BF1617" s="47"/>
      <c r="BG1617" s="47"/>
      <c r="BH1617" s="47"/>
      <c r="BI1617" s="47"/>
      <c r="BJ1617" s="47"/>
      <c r="BK1617" s="47"/>
      <c r="BL1617" s="47"/>
      <c r="BM1617" s="47"/>
      <c r="BN1617" s="47"/>
      <c r="BO1617" s="47"/>
      <c r="BP1617" s="47"/>
      <c r="BQ1617" s="47"/>
      <c r="BR1617" s="47"/>
      <c r="BS1617" s="47"/>
      <c r="BT1617" s="47"/>
      <c r="BU1617" s="47"/>
      <c r="BV1617" s="47"/>
      <c r="BW1617" s="47"/>
      <c r="BX1617" s="47"/>
      <c r="BY1617" s="47"/>
      <c r="BZ1617" s="47"/>
      <c r="CA1617" s="47"/>
      <c r="CB1617" s="47"/>
      <c r="CC1617" s="47"/>
      <c r="CD1617" s="47"/>
      <c r="CE1617" s="47"/>
      <c r="CF1617" s="47"/>
      <c r="CG1617" s="47"/>
      <c r="CH1617" s="47"/>
      <c r="CI1617" s="47"/>
      <c r="CJ1617" s="47"/>
      <c r="CK1617" s="47"/>
      <c r="CL1617" s="47"/>
      <c r="CM1617" s="47"/>
      <c r="CN1617" s="47"/>
      <c r="CO1617" s="47"/>
      <c r="CP1617" s="47"/>
      <c r="CQ1617" s="47"/>
      <c r="CR1617" s="47"/>
      <c r="CS1617" s="47"/>
      <c r="CT1617" s="47"/>
      <c r="CU1617" s="47"/>
      <c r="CV1617" s="47"/>
      <c r="CW1617" s="47"/>
      <c r="CX1617" s="47"/>
      <c r="CY1617" s="47"/>
      <c r="CZ1617" s="47"/>
      <c r="DA1617" s="47"/>
      <c r="DB1617" s="47"/>
      <c r="DC1617" s="47"/>
      <c r="DD1617" s="47"/>
      <c r="DE1617" s="47"/>
      <c r="DF1617" s="47"/>
      <c r="DG1617" s="47"/>
      <c r="DH1617" s="47"/>
      <c r="DI1617" s="47"/>
      <c r="DJ1617" s="47"/>
      <c r="DK1617" s="47"/>
      <c r="DL1617" s="47"/>
      <c r="DM1617" s="47"/>
      <c r="DN1617" s="47"/>
      <c r="DO1617" s="47"/>
      <c r="DP1617" s="47"/>
      <c r="DQ1617" s="47"/>
      <c r="DR1617" s="47"/>
      <c r="DS1617" s="47"/>
      <c r="DT1617" s="47"/>
      <c r="DU1617" s="47"/>
      <c r="DV1617" s="47"/>
      <c r="DW1617" s="47"/>
      <c r="DX1617" s="47"/>
      <c r="DY1617" s="47"/>
      <c r="DZ1617" s="47"/>
      <c r="EA1617" s="47"/>
      <c r="EB1617" s="47"/>
      <c r="EC1617" s="47"/>
      <c r="ED1617" s="47"/>
      <c r="EE1617" s="47"/>
      <c r="EF1617" s="47"/>
      <c r="EG1617" s="47"/>
      <c r="EH1617" s="47"/>
      <c r="EI1617" s="47"/>
      <c r="EJ1617" s="47"/>
      <c r="EK1617" s="47"/>
      <c r="EL1617" s="47"/>
      <c r="EM1617" s="47"/>
      <c r="EN1617" s="47"/>
      <c r="EO1617" s="47"/>
      <c r="EP1617" s="47"/>
      <c r="EQ1617" s="47"/>
      <c r="ER1617" s="47"/>
      <c r="ES1617" s="47"/>
      <c r="ET1617" s="47"/>
      <c r="EU1617" s="47"/>
      <c r="EV1617" s="47"/>
      <c r="EW1617" s="47"/>
      <c r="EX1617" s="47"/>
      <c r="EY1617" s="47"/>
      <c r="EZ1617" s="47"/>
      <c r="FA1617" s="47"/>
      <c r="FB1617" s="47"/>
      <c r="FC1617" s="47"/>
      <c r="FD1617" s="47"/>
      <c r="FE1617" s="47"/>
      <c r="FF1617" s="47"/>
      <c r="FG1617" s="47"/>
      <c r="FH1617" s="47"/>
      <c r="FI1617" s="47"/>
      <c r="FJ1617" s="47"/>
      <c r="FK1617" s="47"/>
      <c r="FL1617" s="47"/>
      <c r="FM1617" s="47"/>
      <c r="FN1617" s="47"/>
      <c r="FO1617" s="47"/>
      <c r="FP1617" s="47"/>
      <c r="FQ1617" s="47"/>
      <c r="FR1617" s="47"/>
      <c r="FS1617" s="47"/>
      <c r="FT1617" s="47"/>
      <c r="FU1617" s="47"/>
      <c r="FV1617" s="47"/>
      <c r="FW1617" s="47"/>
      <c r="FX1617" s="47"/>
      <c r="FY1617" s="47"/>
      <c r="FZ1617" s="47"/>
      <c r="GA1617" s="47"/>
      <c r="GB1617" s="47"/>
      <c r="GC1617" s="47"/>
      <c r="GD1617" s="47"/>
      <c r="GE1617" s="47"/>
      <c r="GF1617" s="47"/>
    </row>
    <row r="1618" spans="1:188" s="6" customFormat="1">
      <c r="A1618" s="55" t="s">
        <v>10314</v>
      </c>
      <c r="B1618" s="43"/>
      <c r="C1618" s="56" t="s">
        <v>10315</v>
      </c>
      <c r="D1618" s="56" t="s">
        <v>10316</v>
      </c>
      <c r="E1618" s="44" t="s">
        <v>1619</v>
      </c>
      <c r="F1618" s="44" t="s">
        <v>1619</v>
      </c>
      <c r="G1618" s="56">
        <v>505189155</v>
      </c>
      <c r="H1618" s="56">
        <v>505189155</v>
      </c>
      <c r="I1618" s="45">
        <v>46073</v>
      </c>
      <c r="J1618" s="45">
        <v>46076</v>
      </c>
      <c r="K1618" s="43" t="s">
        <v>43</v>
      </c>
      <c r="L1618" s="44" t="s">
        <v>44</v>
      </c>
      <c r="M1618" s="43"/>
      <c r="N1618" s="43"/>
      <c r="O1618" s="43"/>
      <c r="P1618" s="43"/>
      <c r="Q1618" s="43"/>
      <c r="R1618" s="337" t="s">
        <v>7768</v>
      </c>
      <c r="S1618" s="43"/>
      <c r="T1618" s="43"/>
      <c r="U1618" s="54" t="s">
        <v>10317</v>
      </c>
      <c r="V1618" s="43"/>
      <c r="W1618" s="44" t="s">
        <v>48</v>
      </c>
      <c r="X1618" s="44" t="s">
        <v>49</v>
      </c>
      <c r="Y1618" s="53" t="s">
        <v>10318</v>
      </c>
      <c r="Z1618" s="43"/>
      <c r="AA1618" s="44">
        <v>-6.6890499999999999</v>
      </c>
      <c r="AB1618" s="44">
        <v>6.6890499999999999</v>
      </c>
      <c r="AC1618" s="44">
        <v>300</v>
      </c>
      <c r="AD1618" s="44" t="s">
        <v>10319</v>
      </c>
      <c r="AE1618" s="44" t="s">
        <v>10320</v>
      </c>
      <c r="AF1618" s="43"/>
      <c r="AG1618" s="43"/>
      <c r="AH1618" s="43"/>
      <c r="AI1618" s="43"/>
      <c r="AJ1618" s="43"/>
      <c r="AK1618" s="43"/>
      <c r="AL1618" s="43"/>
      <c r="AM1618" s="43"/>
      <c r="AN1618" s="47"/>
      <c r="AO1618" s="48"/>
      <c r="AP1618" s="48"/>
      <c r="AQ1618" s="48"/>
      <c r="AR1618" s="48"/>
      <c r="AS1618" s="48"/>
      <c r="AT1618" s="48"/>
      <c r="AU1618" s="48"/>
      <c r="AV1618" s="48"/>
      <c r="AW1618" s="48"/>
      <c r="AX1618" s="48"/>
      <c r="AY1618" s="48"/>
      <c r="AZ1618" s="48"/>
      <c r="BA1618" s="48"/>
      <c r="BB1618" s="48"/>
      <c r="BC1618" s="48"/>
      <c r="BD1618" s="48"/>
      <c r="BE1618" s="48"/>
      <c r="BF1618" s="48"/>
      <c r="BG1618" s="48"/>
      <c r="BH1618" s="48"/>
      <c r="BI1618" s="48"/>
      <c r="BJ1618" s="48"/>
      <c r="BK1618" s="48"/>
      <c r="BL1618" s="48"/>
      <c r="BM1618" s="48"/>
      <c r="BN1618" s="48"/>
      <c r="BO1618" s="48"/>
      <c r="BP1618" s="48"/>
      <c r="BQ1618" s="48"/>
      <c r="BR1618" s="48"/>
      <c r="BS1618" s="48"/>
      <c r="BT1618" s="48"/>
      <c r="BU1618" s="48"/>
      <c r="BV1618" s="48"/>
      <c r="BW1618" s="48"/>
      <c r="BX1618" s="48"/>
      <c r="BY1618" s="48"/>
      <c r="BZ1618" s="48"/>
      <c r="CA1618" s="48"/>
      <c r="CB1618" s="48"/>
      <c r="CC1618" s="48"/>
      <c r="CD1618" s="48"/>
      <c r="CE1618" s="48"/>
      <c r="CF1618" s="48"/>
      <c r="CG1618" s="48"/>
      <c r="CH1618" s="48"/>
      <c r="CI1618" s="48"/>
      <c r="CJ1618" s="48"/>
      <c r="CK1618" s="48"/>
      <c r="CL1618" s="48"/>
      <c r="CM1618" s="48"/>
      <c r="CN1618" s="48"/>
      <c r="CO1618" s="48"/>
      <c r="CP1618" s="48"/>
      <c r="CQ1618" s="48"/>
      <c r="CR1618" s="48"/>
      <c r="CS1618" s="48"/>
      <c r="CT1618" s="48"/>
      <c r="CU1618" s="48"/>
      <c r="CV1618" s="48"/>
      <c r="CW1618" s="48"/>
      <c r="CX1618" s="48"/>
      <c r="CY1618" s="48"/>
      <c r="CZ1618" s="48"/>
      <c r="DA1618" s="48"/>
      <c r="DB1618" s="48"/>
      <c r="DC1618" s="48"/>
      <c r="DD1618" s="48"/>
      <c r="DE1618" s="48"/>
      <c r="DF1618" s="48"/>
      <c r="DG1618" s="48"/>
      <c r="DH1618" s="48"/>
      <c r="DI1618" s="48"/>
      <c r="DJ1618" s="48"/>
      <c r="DK1618" s="48"/>
      <c r="DL1618" s="48"/>
      <c r="DM1618" s="48"/>
      <c r="DN1618" s="48"/>
      <c r="DO1618" s="48"/>
      <c r="DP1618" s="48"/>
      <c r="DQ1618" s="48"/>
      <c r="DR1618" s="48"/>
      <c r="DS1618" s="48"/>
      <c r="DT1618" s="48"/>
      <c r="DU1618" s="48"/>
      <c r="DV1618" s="48"/>
      <c r="DW1618" s="48"/>
      <c r="DX1618" s="48"/>
      <c r="DY1618" s="48"/>
      <c r="DZ1618" s="48"/>
      <c r="EA1618" s="48"/>
      <c r="EB1618" s="48"/>
      <c r="EC1618" s="48"/>
      <c r="ED1618" s="48"/>
      <c r="EE1618" s="48"/>
      <c r="EF1618" s="48"/>
      <c r="EG1618" s="48"/>
      <c r="EH1618" s="48"/>
      <c r="EI1618" s="48"/>
      <c r="EJ1618" s="48"/>
      <c r="EK1618" s="48"/>
      <c r="EL1618" s="48"/>
      <c r="EM1618" s="48"/>
      <c r="EN1618" s="48"/>
      <c r="EO1618" s="48"/>
      <c r="EP1618" s="48"/>
      <c r="EQ1618" s="48"/>
      <c r="ER1618" s="48"/>
      <c r="ES1618" s="48"/>
      <c r="ET1618" s="48"/>
      <c r="EU1618" s="48"/>
      <c r="EV1618" s="48"/>
      <c r="EW1618" s="48"/>
      <c r="EX1618" s="48"/>
      <c r="EY1618" s="48"/>
      <c r="EZ1618" s="48"/>
      <c r="FA1618" s="48"/>
      <c r="FB1618" s="48"/>
      <c r="FC1618" s="48"/>
      <c r="FD1618" s="48"/>
      <c r="FE1618" s="48"/>
      <c r="FF1618" s="48"/>
      <c r="FG1618" s="48"/>
      <c r="FH1618" s="48"/>
      <c r="FI1618" s="48"/>
      <c r="FJ1618" s="48"/>
      <c r="FK1618" s="48"/>
      <c r="FL1618" s="48"/>
      <c r="FM1618" s="48"/>
      <c r="FN1618" s="48"/>
      <c r="FO1618" s="48"/>
      <c r="FP1618" s="48"/>
      <c r="FQ1618" s="48"/>
      <c r="FR1618" s="48"/>
      <c r="FS1618" s="48"/>
      <c r="FT1618" s="48"/>
      <c r="FU1618" s="48"/>
      <c r="FV1618" s="48"/>
      <c r="FW1618" s="48"/>
      <c r="FX1618" s="48"/>
      <c r="FY1618" s="48"/>
      <c r="FZ1618" s="48"/>
      <c r="GA1618" s="48"/>
      <c r="GB1618" s="48"/>
      <c r="GC1618" s="48"/>
      <c r="GD1618" s="48"/>
      <c r="GE1618" s="48"/>
      <c r="GF1618" s="48"/>
    </row>
    <row r="1619" spans="1:188" s="6" customFormat="1">
      <c r="A1619" s="49" t="s">
        <v>10321</v>
      </c>
      <c r="B1619" s="43"/>
      <c r="C1619" s="43" t="s">
        <v>10322</v>
      </c>
      <c r="D1619" s="43" t="s">
        <v>10185</v>
      </c>
      <c r="E1619" s="44" t="s">
        <v>1619</v>
      </c>
      <c r="F1619" s="44" t="s">
        <v>1619</v>
      </c>
      <c r="G1619" s="43">
        <v>708089211</v>
      </c>
      <c r="H1619" s="43">
        <v>708089211</v>
      </c>
      <c r="I1619" s="50">
        <v>46073</v>
      </c>
      <c r="J1619" s="50">
        <v>46076</v>
      </c>
      <c r="K1619" s="43" t="s">
        <v>43</v>
      </c>
      <c r="L1619" s="43" t="s">
        <v>44</v>
      </c>
      <c r="M1619" s="43"/>
      <c r="N1619" s="43"/>
      <c r="O1619" s="43"/>
      <c r="P1619" s="43"/>
      <c r="Q1619" s="43"/>
      <c r="R1619" s="337">
        <v>46177</v>
      </c>
      <c r="S1619" s="43"/>
      <c r="T1619" s="43"/>
      <c r="U1619" s="46" t="s">
        <v>10323</v>
      </c>
      <c r="V1619" s="43"/>
      <c r="W1619" s="44" t="s">
        <v>48</v>
      </c>
      <c r="X1619" s="44" t="s">
        <v>49</v>
      </c>
      <c r="Y1619" s="51" t="s">
        <v>10324</v>
      </c>
      <c r="Z1619" s="43"/>
      <c r="AA1619" s="43">
        <v>4.7369870000000001</v>
      </c>
      <c r="AB1619" s="43">
        <v>-6.6486609999999997</v>
      </c>
      <c r="AC1619" s="43">
        <v>250</v>
      </c>
      <c r="AD1619" s="43" t="s">
        <v>53</v>
      </c>
      <c r="AE1619" s="43" t="s">
        <v>9606</v>
      </c>
      <c r="AF1619" s="43"/>
      <c r="AG1619" s="43"/>
      <c r="AH1619" s="43">
        <v>0</v>
      </c>
      <c r="AI1619" s="43"/>
      <c r="AJ1619" s="43"/>
      <c r="AK1619" s="43"/>
      <c r="AL1619" s="43"/>
      <c r="AM1619" s="43"/>
      <c r="AN1619" s="47"/>
      <c r="AO1619" s="48"/>
      <c r="AP1619" s="48"/>
      <c r="AQ1619" s="48"/>
      <c r="AR1619" s="48"/>
      <c r="AS1619" s="48"/>
      <c r="AT1619" s="48"/>
      <c r="AU1619" s="48"/>
      <c r="AV1619" s="48"/>
      <c r="AW1619" s="48"/>
      <c r="AX1619" s="48"/>
      <c r="AY1619" s="48"/>
      <c r="AZ1619" s="48"/>
      <c r="BA1619" s="48"/>
      <c r="BB1619" s="48"/>
      <c r="BC1619" s="48"/>
      <c r="BD1619" s="48"/>
      <c r="BE1619" s="48"/>
      <c r="BF1619" s="48"/>
      <c r="BG1619" s="48"/>
      <c r="BH1619" s="48"/>
      <c r="BI1619" s="48"/>
      <c r="BJ1619" s="48"/>
      <c r="BK1619" s="48"/>
      <c r="BL1619" s="48"/>
      <c r="BM1619" s="48"/>
      <c r="BN1619" s="48"/>
      <c r="BO1619" s="48"/>
      <c r="BP1619" s="48"/>
      <c r="BQ1619" s="48"/>
      <c r="BR1619" s="48"/>
      <c r="BS1619" s="48"/>
      <c r="BT1619" s="48"/>
      <c r="BU1619" s="48"/>
      <c r="BV1619" s="48"/>
      <c r="BW1619" s="48"/>
      <c r="BX1619" s="48"/>
      <c r="BY1619" s="48"/>
      <c r="BZ1619" s="48"/>
      <c r="CA1619" s="48"/>
      <c r="CB1619" s="48"/>
      <c r="CC1619" s="48"/>
      <c r="CD1619" s="48"/>
      <c r="CE1619" s="48"/>
      <c r="CF1619" s="48"/>
      <c r="CG1619" s="48"/>
      <c r="CH1619" s="48"/>
      <c r="CI1619" s="48"/>
      <c r="CJ1619" s="48"/>
      <c r="CK1619" s="48"/>
      <c r="CL1619" s="48"/>
      <c r="CM1619" s="48"/>
      <c r="CN1619" s="48"/>
      <c r="CO1619" s="48"/>
      <c r="CP1619" s="48"/>
      <c r="CQ1619" s="48"/>
      <c r="CR1619" s="48"/>
      <c r="CS1619" s="48"/>
      <c r="CT1619" s="48"/>
      <c r="CU1619" s="48"/>
      <c r="CV1619" s="48"/>
      <c r="CW1619" s="48"/>
      <c r="CX1619" s="48"/>
      <c r="CY1619" s="48"/>
      <c r="CZ1619" s="48"/>
      <c r="DA1619" s="48"/>
      <c r="DB1619" s="48"/>
      <c r="DC1619" s="48"/>
      <c r="DD1619" s="48"/>
      <c r="DE1619" s="48"/>
      <c r="DF1619" s="48"/>
      <c r="DG1619" s="48"/>
      <c r="DH1619" s="48"/>
      <c r="DI1619" s="48"/>
      <c r="DJ1619" s="48"/>
      <c r="DK1619" s="48"/>
      <c r="DL1619" s="48"/>
      <c r="DM1619" s="48"/>
      <c r="DN1619" s="48"/>
      <c r="DO1619" s="48"/>
      <c r="DP1619" s="48"/>
      <c r="DQ1619" s="48"/>
      <c r="DR1619" s="48"/>
      <c r="DS1619" s="48"/>
      <c r="DT1619" s="48"/>
      <c r="DU1619" s="48"/>
      <c r="DV1619" s="48"/>
      <c r="DW1619" s="48"/>
      <c r="DX1619" s="48"/>
      <c r="DY1619" s="48"/>
      <c r="DZ1619" s="48"/>
      <c r="EA1619" s="48"/>
      <c r="EB1619" s="48"/>
      <c r="EC1619" s="48"/>
      <c r="ED1619" s="48"/>
      <c r="EE1619" s="48"/>
      <c r="EF1619" s="48"/>
      <c r="EG1619" s="48"/>
      <c r="EH1619" s="48"/>
      <c r="EI1619" s="48"/>
      <c r="EJ1619" s="48"/>
      <c r="EK1619" s="48"/>
      <c r="EL1619" s="48"/>
      <c r="EM1619" s="48"/>
      <c r="EN1619" s="48"/>
      <c r="EO1619" s="48"/>
      <c r="EP1619" s="48"/>
      <c r="EQ1619" s="48"/>
      <c r="ER1619" s="48"/>
      <c r="ES1619" s="48"/>
      <c r="ET1619" s="48"/>
      <c r="EU1619" s="48"/>
      <c r="EV1619" s="48"/>
      <c r="EW1619" s="48"/>
      <c r="EX1619" s="48"/>
      <c r="EY1619" s="48"/>
      <c r="EZ1619" s="48"/>
      <c r="FA1619" s="48"/>
      <c r="FB1619" s="48"/>
      <c r="FC1619" s="48"/>
      <c r="FD1619" s="48"/>
      <c r="FE1619" s="48"/>
      <c r="FF1619" s="48"/>
      <c r="FG1619" s="48"/>
      <c r="FH1619" s="48"/>
      <c r="FI1619" s="48"/>
      <c r="FJ1619" s="48"/>
      <c r="FK1619" s="48"/>
      <c r="FL1619" s="48"/>
      <c r="FM1619" s="48"/>
      <c r="FN1619" s="48"/>
      <c r="FO1619" s="48"/>
      <c r="FP1619" s="48"/>
      <c r="FQ1619" s="48"/>
      <c r="FR1619" s="48"/>
      <c r="FS1619" s="48"/>
      <c r="FT1619" s="48"/>
      <c r="FU1619" s="48"/>
      <c r="FV1619" s="48"/>
      <c r="FW1619" s="48"/>
      <c r="FX1619" s="48"/>
      <c r="FY1619" s="48"/>
      <c r="FZ1619" s="48"/>
      <c r="GA1619" s="48"/>
      <c r="GB1619" s="48"/>
      <c r="GC1619" s="48"/>
      <c r="GD1619" s="48"/>
      <c r="GE1619" s="48"/>
      <c r="GF1619" s="48"/>
    </row>
    <row r="1620" spans="1:188" s="6" customFormat="1">
      <c r="A1620" s="49" t="s">
        <v>10325</v>
      </c>
      <c r="B1620" s="43"/>
      <c r="C1620" s="43" t="s">
        <v>10326</v>
      </c>
      <c r="D1620" s="43" t="s">
        <v>10185</v>
      </c>
      <c r="E1620" s="44" t="s">
        <v>1619</v>
      </c>
      <c r="F1620" s="44" t="s">
        <v>1619</v>
      </c>
      <c r="G1620" s="43">
        <v>707365198</v>
      </c>
      <c r="H1620" s="43">
        <v>707000000</v>
      </c>
      <c r="I1620" s="50">
        <v>46073</v>
      </c>
      <c r="J1620" s="50">
        <v>46076</v>
      </c>
      <c r="K1620" s="62" t="s">
        <v>1959</v>
      </c>
      <c r="L1620" s="43" t="s">
        <v>44</v>
      </c>
      <c r="M1620" s="43"/>
      <c r="N1620" s="43"/>
      <c r="O1620" s="43"/>
      <c r="P1620" s="43"/>
      <c r="Q1620" s="43"/>
      <c r="R1620" s="337">
        <v>46171</v>
      </c>
      <c r="S1620" s="43">
        <v>2150067258</v>
      </c>
      <c r="T1620" s="43" t="s">
        <v>10327</v>
      </c>
      <c r="U1620" s="43" t="s">
        <v>9271</v>
      </c>
      <c r="V1620" s="43"/>
      <c r="W1620" s="44" t="s">
        <v>59</v>
      </c>
      <c r="X1620" s="44" t="s">
        <v>1791</v>
      </c>
      <c r="Y1620" s="51" t="s">
        <v>10328</v>
      </c>
      <c r="Z1620" s="43"/>
      <c r="AA1620" s="43">
        <v>4.7468630000000003</v>
      </c>
      <c r="AB1620" s="43">
        <v>-6.6320329999999998</v>
      </c>
      <c r="AC1620" s="43">
        <v>350</v>
      </c>
      <c r="AD1620" s="43" t="s">
        <v>64</v>
      </c>
      <c r="AE1620" s="43" t="s">
        <v>8901</v>
      </c>
      <c r="AF1620" s="43"/>
      <c r="AG1620" s="43"/>
      <c r="AH1620" s="43">
        <v>0</v>
      </c>
      <c r="AI1620" s="43"/>
      <c r="AJ1620" s="43"/>
      <c r="AK1620" s="51" t="s">
        <v>8956</v>
      </c>
      <c r="AL1620" s="43"/>
      <c r="AM1620" s="43"/>
      <c r="AN1620" s="172">
        <f>R1620-J1620</f>
        <v>95</v>
      </c>
      <c r="AO1620" s="48"/>
      <c r="AP1620" s="48"/>
      <c r="AQ1620" s="48"/>
      <c r="AR1620" s="48"/>
      <c r="AS1620" s="48"/>
      <c r="AT1620" s="48"/>
      <c r="AU1620" s="48"/>
      <c r="AV1620" s="48"/>
      <c r="AW1620" s="48"/>
      <c r="AX1620" s="48"/>
      <c r="AY1620" s="48"/>
      <c r="AZ1620" s="48"/>
      <c r="BA1620" s="48"/>
      <c r="BB1620" s="48"/>
      <c r="BC1620" s="48"/>
      <c r="BD1620" s="48"/>
      <c r="BE1620" s="48"/>
      <c r="BF1620" s="48"/>
      <c r="BG1620" s="48"/>
      <c r="BH1620" s="48"/>
      <c r="BI1620" s="48"/>
      <c r="BJ1620" s="48"/>
      <c r="BK1620" s="48"/>
      <c r="BL1620" s="48"/>
      <c r="BM1620" s="48"/>
      <c r="BN1620" s="48"/>
      <c r="BO1620" s="48"/>
      <c r="BP1620" s="48"/>
      <c r="BQ1620" s="48"/>
      <c r="BR1620" s="48"/>
      <c r="BS1620" s="48"/>
      <c r="BT1620" s="48"/>
      <c r="BU1620" s="48"/>
      <c r="BV1620" s="48"/>
      <c r="BW1620" s="48"/>
      <c r="BX1620" s="48"/>
      <c r="BY1620" s="48"/>
      <c r="BZ1620" s="48"/>
      <c r="CA1620" s="48"/>
      <c r="CB1620" s="48"/>
      <c r="CC1620" s="48"/>
      <c r="CD1620" s="48"/>
      <c r="CE1620" s="48"/>
      <c r="CF1620" s="48"/>
      <c r="CG1620" s="48"/>
      <c r="CH1620" s="48"/>
      <c r="CI1620" s="48"/>
      <c r="CJ1620" s="48"/>
      <c r="CK1620" s="48"/>
      <c r="CL1620" s="48"/>
      <c r="CM1620" s="48"/>
      <c r="CN1620" s="48"/>
      <c r="CO1620" s="48"/>
      <c r="CP1620" s="48"/>
      <c r="CQ1620" s="48"/>
      <c r="CR1620" s="48"/>
      <c r="CS1620" s="48"/>
      <c r="CT1620" s="48"/>
      <c r="CU1620" s="48"/>
      <c r="CV1620" s="48"/>
      <c r="CW1620" s="48"/>
      <c r="CX1620" s="48"/>
      <c r="CY1620" s="48"/>
      <c r="CZ1620" s="48"/>
      <c r="DA1620" s="48"/>
      <c r="DB1620" s="48"/>
      <c r="DC1620" s="48"/>
      <c r="DD1620" s="48"/>
      <c r="DE1620" s="48"/>
      <c r="DF1620" s="48"/>
      <c r="DG1620" s="48"/>
      <c r="DH1620" s="48"/>
      <c r="DI1620" s="48"/>
      <c r="DJ1620" s="48"/>
      <c r="DK1620" s="48"/>
      <c r="DL1620" s="48"/>
      <c r="DM1620" s="48"/>
      <c r="DN1620" s="48"/>
      <c r="DO1620" s="48"/>
      <c r="DP1620" s="48"/>
      <c r="DQ1620" s="48"/>
      <c r="DR1620" s="48"/>
      <c r="DS1620" s="48"/>
      <c r="DT1620" s="48"/>
      <c r="DU1620" s="48"/>
      <c r="DV1620" s="48"/>
      <c r="DW1620" s="48"/>
      <c r="DX1620" s="48"/>
      <c r="DY1620" s="48"/>
      <c r="DZ1620" s="48"/>
      <c r="EA1620" s="48"/>
      <c r="EB1620" s="48"/>
      <c r="EC1620" s="48"/>
      <c r="ED1620" s="48"/>
      <c r="EE1620" s="48"/>
      <c r="EF1620" s="48"/>
      <c r="EG1620" s="48"/>
      <c r="EH1620" s="48"/>
      <c r="EI1620" s="48"/>
      <c r="EJ1620" s="48"/>
      <c r="EK1620" s="48"/>
      <c r="EL1620" s="48"/>
      <c r="EM1620" s="48"/>
      <c r="EN1620" s="48"/>
      <c r="EO1620" s="48"/>
      <c r="EP1620" s="48"/>
      <c r="EQ1620" s="48"/>
      <c r="ER1620" s="48"/>
      <c r="ES1620" s="48"/>
      <c r="ET1620" s="48"/>
      <c r="EU1620" s="48"/>
      <c r="EV1620" s="48"/>
      <c r="EW1620" s="48"/>
      <c r="EX1620" s="48"/>
      <c r="EY1620" s="48"/>
      <c r="EZ1620" s="48"/>
      <c r="FA1620" s="48"/>
      <c r="FB1620" s="48"/>
      <c r="FC1620" s="48"/>
      <c r="FD1620" s="48"/>
      <c r="FE1620" s="48"/>
      <c r="FF1620" s="48"/>
      <c r="FG1620" s="48"/>
      <c r="FH1620" s="48"/>
      <c r="FI1620" s="48"/>
      <c r="FJ1620" s="48"/>
      <c r="FK1620" s="48"/>
      <c r="FL1620" s="48"/>
      <c r="FM1620" s="48"/>
      <c r="FN1620" s="48"/>
      <c r="FO1620" s="48"/>
      <c r="FP1620" s="48"/>
      <c r="FQ1620" s="48"/>
      <c r="FR1620" s="48"/>
      <c r="FS1620" s="48"/>
      <c r="FT1620" s="48"/>
      <c r="FU1620" s="48"/>
      <c r="FV1620" s="48"/>
      <c r="FW1620" s="48"/>
      <c r="FX1620" s="48"/>
      <c r="FY1620" s="48"/>
      <c r="FZ1620" s="48"/>
      <c r="GA1620" s="48"/>
      <c r="GB1620" s="48"/>
      <c r="GC1620" s="48"/>
      <c r="GD1620" s="48"/>
      <c r="GE1620" s="48"/>
      <c r="GF1620" s="48"/>
    </row>
    <row r="1621" spans="1:188" s="6" customFormat="1">
      <c r="A1621" s="42" t="s">
        <v>10329</v>
      </c>
      <c r="B1621" s="43"/>
      <c r="C1621" s="44" t="s">
        <v>10330</v>
      </c>
      <c r="D1621" s="44" t="s">
        <v>10331</v>
      </c>
      <c r="E1621" s="44" t="s">
        <v>1619</v>
      </c>
      <c r="F1621" s="44" t="s">
        <v>1619</v>
      </c>
      <c r="G1621" s="44">
        <v>161269746</v>
      </c>
      <c r="H1621" s="44">
        <v>506842062</v>
      </c>
      <c r="I1621" s="45">
        <v>46073</v>
      </c>
      <c r="J1621" s="45">
        <v>46076</v>
      </c>
      <c r="K1621" s="43" t="s">
        <v>43</v>
      </c>
      <c r="L1621" s="44" t="s">
        <v>44</v>
      </c>
      <c r="M1621" s="43"/>
      <c r="N1621" s="43"/>
      <c r="O1621" s="43"/>
      <c r="P1621" s="43"/>
      <c r="Q1621" s="43"/>
      <c r="R1621" s="337" t="s">
        <v>7768</v>
      </c>
      <c r="S1621" s="43"/>
      <c r="T1621" s="43"/>
      <c r="U1621" s="46"/>
      <c r="V1621" s="43"/>
      <c r="W1621" s="44" t="s">
        <v>69</v>
      </c>
      <c r="X1621" s="44" t="s">
        <v>49</v>
      </c>
      <c r="Y1621" s="53" t="s">
        <v>10332</v>
      </c>
      <c r="Z1621" s="43"/>
      <c r="AA1621" s="44" t="s">
        <v>10333</v>
      </c>
      <c r="AB1621" s="44" t="s">
        <v>10334</v>
      </c>
      <c r="AC1621" s="43"/>
      <c r="AD1621" s="43"/>
      <c r="AE1621" s="43"/>
      <c r="AF1621" s="43"/>
      <c r="AG1621" s="43"/>
      <c r="AH1621" s="43"/>
      <c r="AI1621" s="43"/>
      <c r="AJ1621" s="43"/>
      <c r="AK1621" s="43"/>
      <c r="AL1621" s="43"/>
      <c r="AM1621" s="43"/>
      <c r="AN1621" s="47"/>
      <c r="AO1621" s="48"/>
      <c r="AP1621" s="48"/>
      <c r="AQ1621" s="48"/>
      <c r="AR1621" s="48"/>
      <c r="AS1621" s="48"/>
      <c r="AT1621" s="48"/>
      <c r="AU1621" s="48"/>
      <c r="AV1621" s="48"/>
      <c r="AW1621" s="48"/>
      <c r="AX1621" s="48"/>
      <c r="AY1621" s="48"/>
      <c r="AZ1621" s="48"/>
      <c r="BA1621" s="48"/>
      <c r="BB1621" s="48"/>
      <c r="BC1621" s="48"/>
      <c r="BD1621" s="48"/>
      <c r="BE1621" s="48"/>
      <c r="BF1621" s="48"/>
      <c r="BG1621" s="48"/>
      <c r="BH1621" s="48"/>
      <c r="BI1621" s="48"/>
      <c r="BJ1621" s="48"/>
      <c r="BK1621" s="48"/>
      <c r="BL1621" s="48"/>
      <c r="BM1621" s="48"/>
      <c r="BN1621" s="48"/>
      <c r="BO1621" s="48"/>
      <c r="BP1621" s="48"/>
      <c r="BQ1621" s="48"/>
      <c r="BR1621" s="48"/>
      <c r="BS1621" s="48"/>
      <c r="BT1621" s="48"/>
      <c r="BU1621" s="48"/>
      <c r="BV1621" s="48"/>
      <c r="BW1621" s="48"/>
      <c r="BX1621" s="48"/>
      <c r="BY1621" s="48"/>
      <c r="BZ1621" s="48"/>
      <c r="CA1621" s="48"/>
      <c r="CB1621" s="48"/>
      <c r="CC1621" s="48"/>
      <c r="CD1621" s="48"/>
      <c r="CE1621" s="48"/>
      <c r="CF1621" s="48"/>
      <c r="CG1621" s="48"/>
      <c r="CH1621" s="48"/>
      <c r="CI1621" s="48"/>
      <c r="CJ1621" s="48"/>
      <c r="CK1621" s="48"/>
      <c r="CL1621" s="48"/>
      <c r="CM1621" s="48"/>
      <c r="CN1621" s="48"/>
      <c r="CO1621" s="48"/>
      <c r="CP1621" s="48"/>
      <c r="CQ1621" s="48"/>
      <c r="CR1621" s="48"/>
      <c r="CS1621" s="48"/>
      <c r="CT1621" s="48"/>
      <c r="CU1621" s="48"/>
      <c r="CV1621" s="48"/>
      <c r="CW1621" s="48"/>
      <c r="CX1621" s="48"/>
      <c r="CY1621" s="48"/>
      <c r="CZ1621" s="48"/>
      <c r="DA1621" s="48"/>
      <c r="DB1621" s="48"/>
      <c r="DC1621" s="48"/>
      <c r="DD1621" s="48"/>
      <c r="DE1621" s="48"/>
      <c r="DF1621" s="48"/>
      <c r="DG1621" s="48"/>
      <c r="DH1621" s="48"/>
      <c r="DI1621" s="48"/>
      <c r="DJ1621" s="48"/>
      <c r="DK1621" s="48"/>
      <c r="DL1621" s="48"/>
      <c r="DM1621" s="48"/>
      <c r="DN1621" s="48"/>
      <c r="DO1621" s="48"/>
      <c r="DP1621" s="48"/>
      <c r="DQ1621" s="48"/>
      <c r="DR1621" s="48"/>
      <c r="DS1621" s="48"/>
      <c r="DT1621" s="48"/>
      <c r="DU1621" s="48"/>
      <c r="DV1621" s="48"/>
      <c r="DW1621" s="48"/>
      <c r="DX1621" s="48"/>
      <c r="DY1621" s="48"/>
      <c r="DZ1621" s="48"/>
      <c r="EA1621" s="48"/>
      <c r="EB1621" s="48"/>
      <c r="EC1621" s="48"/>
      <c r="ED1621" s="48"/>
      <c r="EE1621" s="48"/>
      <c r="EF1621" s="48"/>
      <c r="EG1621" s="48"/>
      <c r="EH1621" s="48"/>
      <c r="EI1621" s="48"/>
      <c r="EJ1621" s="48"/>
      <c r="EK1621" s="48"/>
      <c r="EL1621" s="48"/>
      <c r="EM1621" s="48"/>
      <c r="EN1621" s="48"/>
      <c r="EO1621" s="48"/>
      <c r="EP1621" s="48"/>
      <c r="EQ1621" s="48"/>
      <c r="ER1621" s="48"/>
      <c r="ES1621" s="48"/>
      <c r="ET1621" s="48"/>
      <c r="EU1621" s="48"/>
      <c r="EV1621" s="48"/>
      <c r="EW1621" s="48"/>
      <c r="EX1621" s="48"/>
      <c r="EY1621" s="48"/>
      <c r="EZ1621" s="48"/>
      <c r="FA1621" s="48"/>
      <c r="FB1621" s="48"/>
      <c r="FC1621" s="48"/>
      <c r="FD1621" s="48"/>
      <c r="FE1621" s="48"/>
      <c r="FF1621" s="48"/>
      <c r="FG1621" s="48"/>
      <c r="FH1621" s="48"/>
      <c r="FI1621" s="48"/>
      <c r="FJ1621" s="48"/>
      <c r="FK1621" s="48"/>
      <c r="FL1621" s="48"/>
      <c r="FM1621" s="48"/>
      <c r="FN1621" s="48"/>
      <c r="FO1621" s="48"/>
      <c r="FP1621" s="48"/>
      <c r="FQ1621" s="48"/>
      <c r="FR1621" s="48"/>
      <c r="FS1621" s="48"/>
      <c r="FT1621" s="48"/>
      <c r="FU1621" s="48"/>
      <c r="FV1621" s="48"/>
      <c r="FW1621" s="48"/>
      <c r="FX1621" s="48"/>
      <c r="FY1621" s="48"/>
      <c r="FZ1621" s="48"/>
      <c r="GA1621" s="48"/>
      <c r="GB1621" s="48"/>
      <c r="GC1621" s="48"/>
      <c r="GD1621" s="48"/>
      <c r="GE1621" s="48"/>
      <c r="GF1621" s="48"/>
    </row>
    <row r="1622" spans="1:188" s="6" customFormat="1">
      <c r="A1622" s="42" t="s">
        <v>10335</v>
      </c>
      <c r="B1622" s="43"/>
      <c r="C1622" s="44" t="s">
        <v>10336</v>
      </c>
      <c r="D1622" s="44" t="s">
        <v>10185</v>
      </c>
      <c r="E1622" s="44" t="s">
        <v>1619</v>
      </c>
      <c r="F1622" s="44" t="s">
        <v>1619</v>
      </c>
      <c r="G1622" s="44">
        <v>709976223</v>
      </c>
      <c r="H1622" s="44">
        <v>709976223</v>
      </c>
      <c r="I1622" s="45">
        <v>46073</v>
      </c>
      <c r="J1622" s="45">
        <v>46076</v>
      </c>
      <c r="K1622" s="62" t="s">
        <v>1959</v>
      </c>
      <c r="L1622" s="44" t="s">
        <v>44</v>
      </c>
      <c r="M1622" s="43"/>
      <c r="N1622" s="43"/>
      <c r="O1622" s="43"/>
      <c r="P1622" s="43"/>
      <c r="Q1622" s="43"/>
      <c r="R1622" s="337">
        <v>46140</v>
      </c>
      <c r="S1622" s="44">
        <v>2150067088</v>
      </c>
      <c r="T1622" s="44" t="s">
        <v>10337</v>
      </c>
      <c r="U1622" s="54" t="s">
        <v>10338</v>
      </c>
      <c r="V1622" s="43"/>
      <c r="W1622" s="44" t="s">
        <v>48</v>
      </c>
      <c r="X1622" s="43" t="s">
        <v>1791</v>
      </c>
      <c r="Y1622" s="53" t="s">
        <v>10339</v>
      </c>
      <c r="Z1622" s="43"/>
      <c r="AA1622" s="44">
        <v>4.7472000000000003</v>
      </c>
      <c r="AB1622" s="44">
        <v>-6.6316800000000002</v>
      </c>
      <c r="AC1622" s="44">
        <v>300</v>
      </c>
      <c r="AD1622" s="44" t="s">
        <v>563</v>
      </c>
      <c r="AE1622" s="44" t="s">
        <v>9787</v>
      </c>
      <c r="AF1622" s="43"/>
      <c r="AG1622" s="43"/>
      <c r="AH1622" s="43"/>
      <c r="AI1622" s="43"/>
      <c r="AJ1622" s="43"/>
      <c r="AK1622" s="44" t="s">
        <v>9041</v>
      </c>
      <c r="AL1622" s="43"/>
      <c r="AM1622" s="43"/>
      <c r="AN1622" s="172">
        <f>R1622-J1622</f>
        <v>64</v>
      </c>
      <c r="AO1622" s="47"/>
      <c r="AP1622" s="47"/>
      <c r="AQ1622" s="47"/>
      <c r="AR1622" s="47"/>
      <c r="AS1622" s="47"/>
      <c r="AT1622" s="47"/>
      <c r="AU1622" s="47"/>
      <c r="AV1622" s="47"/>
      <c r="AW1622" s="47"/>
      <c r="AX1622" s="47"/>
      <c r="AY1622" s="47"/>
      <c r="AZ1622" s="47"/>
      <c r="BA1622" s="47"/>
      <c r="BB1622" s="47"/>
      <c r="BC1622" s="47"/>
      <c r="BD1622" s="47"/>
      <c r="BE1622" s="47"/>
      <c r="BF1622" s="47"/>
      <c r="BG1622" s="47"/>
      <c r="BH1622" s="47"/>
      <c r="BI1622" s="47"/>
      <c r="BJ1622" s="47"/>
      <c r="BK1622" s="47"/>
      <c r="BL1622" s="47"/>
      <c r="BM1622" s="47"/>
      <c r="BN1622" s="47"/>
      <c r="BO1622" s="47"/>
      <c r="BP1622" s="47"/>
      <c r="BQ1622" s="47"/>
      <c r="BR1622" s="47"/>
      <c r="BS1622" s="47"/>
      <c r="BT1622" s="47"/>
      <c r="BU1622" s="47"/>
      <c r="BV1622" s="47"/>
      <c r="BW1622" s="47"/>
      <c r="BX1622" s="47"/>
      <c r="BY1622" s="47"/>
      <c r="BZ1622" s="47"/>
      <c r="CA1622" s="47"/>
      <c r="CB1622" s="47"/>
      <c r="CC1622" s="47"/>
      <c r="CD1622" s="47"/>
      <c r="CE1622" s="47"/>
      <c r="CF1622" s="47"/>
      <c r="CG1622" s="47"/>
      <c r="CH1622" s="47"/>
      <c r="CI1622" s="47"/>
      <c r="CJ1622" s="47"/>
      <c r="CK1622" s="47"/>
      <c r="CL1622" s="47"/>
      <c r="CM1622" s="47"/>
      <c r="CN1622" s="47"/>
      <c r="CO1622" s="47"/>
      <c r="CP1622" s="47"/>
      <c r="CQ1622" s="47"/>
      <c r="CR1622" s="47"/>
      <c r="CS1622" s="47"/>
      <c r="CT1622" s="47"/>
      <c r="CU1622" s="47"/>
      <c r="CV1622" s="47"/>
      <c r="CW1622" s="47"/>
      <c r="CX1622" s="47"/>
      <c r="CY1622" s="47"/>
      <c r="CZ1622" s="47"/>
      <c r="DA1622" s="47"/>
      <c r="DB1622" s="47"/>
      <c r="DC1622" s="47"/>
      <c r="DD1622" s="47"/>
      <c r="DE1622" s="47"/>
      <c r="DF1622" s="47"/>
      <c r="DG1622" s="47"/>
      <c r="DH1622" s="47"/>
      <c r="DI1622" s="47"/>
      <c r="DJ1622" s="47"/>
      <c r="DK1622" s="47"/>
      <c r="DL1622" s="47"/>
      <c r="DM1622" s="47"/>
      <c r="DN1622" s="47"/>
      <c r="DO1622" s="47"/>
      <c r="DP1622" s="47"/>
      <c r="DQ1622" s="47"/>
      <c r="DR1622" s="47"/>
      <c r="DS1622" s="47"/>
      <c r="DT1622" s="47"/>
      <c r="DU1622" s="47"/>
      <c r="DV1622" s="47"/>
      <c r="DW1622" s="47"/>
      <c r="DX1622" s="47"/>
      <c r="DY1622" s="47"/>
      <c r="DZ1622" s="47"/>
      <c r="EA1622" s="47"/>
      <c r="EB1622" s="47"/>
      <c r="EC1622" s="47"/>
      <c r="ED1622" s="47"/>
      <c r="EE1622" s="47"/>
      <c r="EF1622" s="47"/>
      <c r="EG1622" s="47"/>
      <c r="EH1622" s="47"/>
      <c r="EI1622" s="47"/>
      <c r="EJ1622" s="47"/>
      <c r="EK1622" s="47"/>
      <c r="EL1622" s="47"/>
      <c r="EM1622" s="47"/>
      <c r="EN1622" s="47"/>
      <c r="EO1622" s="47"/>
      <c r="EP1622" s="47"/>
      <c r="EQ1622" s="47"/>
      <c r="ER1622" s="47"/>
      <c r="ES1622" s="47"/>
      <c r="ET1622" s="47"/>
      <c r="EU1622" s="47"/>
      <c r="EV1622" s="47"/>
      <c r="EW1622" s="47"/>
      <c r="EX1622" s="47"/>
      <c r="EY1622" s="47"/>
      <c r="EZ1622" s="47"/>
      <c r="FA1622" s="47"/>
      <c r="FB1622" s="47"/>
      <c r="FC1622" s="47"/>
      <c r="FD1622" s="47"/>
      <c r="FE1622" s="47"/>
      <c r="FF1622" s="47"/>
      <c r="FG1622" s="47"/>
      <c r="FH1622" s="47"/>
      <c r="FI1622" s="47"/>
      <c r="FJ1622" s="47"/>
      <c r="FK1622" s="47"/>
      <c r="FL1622" s="47"/>
      <c r="FM1622" s="47"/>
      <c r="FN1622" s="47"/>
      <c r="FO1622" s="47"/>
      <c r="FP1622" s="47"/>
      <c r="FQ1622" s="47"/>
      <c r="FR1622" s="47"/>
      <c r="FS1622" s="47"/>
      <c r="FT1622" s="47"/>
      <c r="FU1622" s="47"/>
      <c r="FV1622" s="47"/>
      <c r="FW1622" s="47"/>
      <c r="FX1622" s="47"/>
      <c r="FY1622" s="47"/>
      <c r="FZ1622" s="47"/>
      <c r="GA1622" s="47"/>
      <c r="GB1622" s="47"/>
      <c r="GC1622" s="47"/>
      <c r="GD1622" s="47"/>
      <c r="GE1622" s="47"/>
      <c r="GF1622" s="47"/>
    </row>
    <row r="1623" spans="1:188" s="6" customFormat="1">
      <c r="A1623" s="42" t="s">
        <v>10340</v>
      </c>
      <c r="B1623" s="43"/>
      <c r="C1623" s="44" t="s">
        <v>10341</v>
      </c>
      <c r="D1623" s="44" t="s">
        <v>10191</v>
      </c>
      <c r="E1623" s="44" t="s">
        <v>1619</v>
      </c>
      <c r="F1623" s="44" t="s">
        <v>1619</v>
      </c>
      <c r="G1623" s="43"/>
      <c r="H1623" s="43"/>
      <c r="I1623" s="45">
        <v>46075</v>
      </c>
      <c r="J1623" s="45">
        <v>46077</v>
      </c>
      <c r="K1623" s="52" t="s">
        <v>43</v>
      </c>
      <c r="L1623" s="44" t="s">
        <v>44</v>
      </c>
      <c r="M1623" s="43"/>
      <c r="N1623" s="43"/>
      <c r="O1623" s="43"/>
      <c r="P1623" s="43"/>
      <c r="Q1623" s="43"/>
      <c r="R1623" s="337" t="s">
        <v>7768</v>
      </c>
      <c r="S1623" s="43"/>
      <c r="T1623" s="43"/>
      <c r="U1623" s="46"/>
      <c r="V1623" s="43"/>
      <c r="W1623" s="64" t="s">
        <v>69</v>
      </c>
      <c r="X1623" s="44" t="s">
        <v>70</v>
      </c>
      <c r="Y1623" s="54" t="s">
        <v>10148</v>
      </c>
      <c r="Z1623" s="43"/>
      <c r="AA1623" s="43"/>
      <c r="AB1623" s="43"/>
      <c r="AC1623" s="52"/>
      <c r="AD1623" s="43"/>
      <c r="AE1623" s="43"/>
      <c r="AF1623" s="43"/>
      <c r="AG1623" s="52"/>
      <c r="AH1623" s="64">
        <v>0</v>
      </c>
      <c r="AI1623" s="43"/>
      <c r="AJ1623" s="43"/>
      <c r="AK1623" s="43"/>
      <c r="AL1623" s="43"/>
      <c r="AM1623" s="43"/>
      <c r="AN1623" s="47"/>
      <c r="AO1623" s="48"/>
      <c r="AP1623" s="48"/>
      <c r="AQ1623" s="48"/>
      <c r="AR1623" s="48"/>
      <c r="AS1623" s="48"/>
      <c r="AT1623" s="48"/>
      <c r="AU1623" s="48"/>
      <c r="AV1623" s="48"/>
      <c r="AW1623" s="48"/>
      <c r="AX1623" s="48"/>
      <c r="AY1623" s="48"/>
      <c r="AZ1623" s="48"/>
      <c r="BA1623" s="48"/>
      <c r="BB1623" s="48"/>
      <c r="BC1623" s="48"/>
      <c r="BD1623" s="48"/>
      <c r="BE1623" s="48"/>
      <c r="BF1623" s="48"/>
      <c r="BG1623" s="48"/>
      <c r="BH1623" s="48"/>
      <c r="BI1623" s="48"/>
      <c r="BJ1623" s="48"/>
      <c r="BK1623" s="48"/>
      <c r="BL1623" s="48"/>
      <c r="BM1623" s="48"/>
      <c r="BN1623" s="48"/>
      <c r="BO1623" s="48"/>
      <c r="BP1623" s="48"/>
      <c r="BQ1623" s="48"/>
      <c r="BR1623" s="48"/>
      <c r="BS1623" s="48"/>
      <c r="BT1623" s="48"/>
      <c r="BU1623" s="48"/>
      <c r="BV1623" s="48"/>
      <c r="BW1623" s="48"/>
      <c r="BX1623" s="48"/>
      <c r="BY1623" s="48"/>
      <c r="BZ1623" s="48"/>
      <c r="CA1623" s="48"/>
      <c r="CB1623" s="48"/>
      <c r="CC1623" s="48"/>
      <c r="CD1623" s="48"/>
      <c r="CE1623" s="48"/>
      <c r="CF1623" s="48"/>
      <c r="CG1623" s="48"/>
      <c r="CH1623" s="48"/>
      <c r="CI1623" s="48"/>
      <c r="CJ1623" s="48"/>
      <c r="CK1623" s="48"/>
      <c r="CL1623" s="48"/>
      <c r="CM1623" s="48"/>
      <c r="CN1623" s="48"/>
      <c r="CO1623" s="48"/>
      <c r="CP1623" s="48"/>
      <c r="CQ1623" s="48"/>
      <c r="CR1623" s="48"/>
      <c r="CS1623" s="48"/>
      <c r="CT1623" s="48"/>
      <c r="CU1623" s="48"/>
      <c r="CV1623" s="48"/>
      <c r="CW1623" s="48"/>
      <c r="CX1623" s="48"/>
      <c r="CY1623" s="48"/>
      <c r="CZ1623" s="48"/>
      <c r="DA1623" s="48"/>
      <c r="DB1623" s="48"/>
      <c r="DC1623" s="48"/>
      <c r="DD1623" s="48"/>
      <c r="DE1623" s="48"/>
      <c r="DF1623" s="48"/>
      <c r="DG1623" s="48"/>
      <c r="DH1623" s="48"/>
      <c r="DI1623" s="48"/>
      <c r="DJ1623" s="48"/>
      <c r="DK1623" s="48"/>
      <c r="DL1623" s="48"/>
      <c r="DM1623" s="48"/>
      <c r="DN1623" s="48"/>
      <c r="DO1623" s="48"/>
      <c r="DP1623" s="48"/>
      <c r="DQ1623" s="48"/>
      <c r="DR1623" s="48"/>
      <c r="DS1623" s="48"/>
      <c r="DT1623" s="48"/>
      <c r="DU1623" s="48"/>
      <c r="DV1623" s="48"/>
      <c r="DW1623" s="48"/>
      <c r="DX1623" s="48"/>
      <c r="DY1623" s="48"/>
      <c r="DZ1623" s="48"/>
      <c r="EA1623" s="48"/>
      <c r="EB1623" s="48"/>
      <c r="EC1623" s="48"/>
      <c r="ED1623" s="48"/>
      <c r="EE1623" s="48"/>
      <c r="EF1623" s="48"/>
      <c r="EG1623" s="48"/>
      <c r="EH1623" s="48"/>
      <c r="EI1623" s="48"/>
      <c r="EJ1623" s="48"/>
      <c r="EK1623" s="48"/>
      <c r="EL1623" s="48"/>
      <c r="EM1623" s="48"/>
      <c r="EN1623" s="48"/>
      <c r="EO1623" s="48"/>
      <c r="EP1623" s="48"/>
      <c r="EQ1623" s="48"/>
      <c r="ER1623" s="48"/>
      <c r="ES1623" s="48"/>
      <c r="ET1623" s="48"/>
      <c r="EU1623" s="48"/>
      <c r="EV1623" s="48"/>
      <c r="EW1623" s="48"/>
      <c r="EX1623" s="48"/>
      <c r="EY1623" s="48"/>
      <c r="EZ1623" s="48"/>
      <c r="FA1623" s="48"/>
      <c r="FB1623" s="48"/>
      <c r="FC1623" s="48"/>
      <c r="FD1623" s="48"/>
      <c r="FE1623" s="48"/>
      <c r="FF1623" s="48"/>
      <c r="FG1623" s="48"/>
      <c r="FH1623" s="48"/>
      <c r="FI1623" s="48"/>
      <c r="FJ1623" s="48"/>
      <c r="FK1623" s="48"/>
      <c r="FL1623" s="48"/>
      <c r="FM1623" s="48"/>
      <c r="FN1623" s="48"/>
      <c r="FO1623" s="48"/>
      <c r="FP1623" s="48"/>
      <c r="FQ1623" s="48"/>
      <c r="FR1623" s="48"/>
      <c r="FS1623" s="48"/>
      <c r="FT1623" s="48"/>
      <c r="FU1623" s="48"/>
      <c r="FV1623" s="48"/>
      <c r="FW1623" s="48"/>
      <c r="FX1623" s="48"/>
      <c r="FY1623" s="48"/>
      <c r="FZ1623" s="48"/>
      <c r="GA1623" s="48"/>
      <c r="GB1623" s="48"/>
      <c r="GC1623" s="48"/>
      <c r="GD1623" s="48"/>
      <c r="GE1623" s="48"/>
      <c r="GF1623" s="48"/>
    </row>
    <row r="1624" spans="1:188" s="6" customFormat="1">
      <c r="A1624" s="49" t="s">
        <v>10342</v>
      </c>
      <c r="B1624" s="43"/>
      <c r="C1624" s="43" t="s">
        <v>10343</v>
      </c>
      <c r="D1624" s="43" t="s">
        <v>10344</v>
      </c>
      <c r="E1624" s="44" t="s">
        <v>1619</v>
      </c>
      <c r="F1624" s="44" t="s">
        <v>1619</v>
      </c>
      <c r="G1624" s="43">
        <v>545084213</v>
      </c>
      <c r="H1624" s="43">
        <v>504959725</v>
      </c>
      <c r="I1624" s="50">
        <v>46076</v>
      </c>
      <c r="J1624" s="50">
        <v>46077</v>
      </c>
      <c r="K1624" s="43" t="s">
        <v>43</v>
      </c>
      <c r="L1624" s="43" t="s">
        <v>44</v>
      </c>
      <c r="M1624" s="43"/>
      <c r="N1624" s="43"/>
      <c r="O1624" s="43"/>
      <c r="P1624" s="43"/>
      <c r="Q1624" s="43"/>
      <c r="R1624" s="337" t="s">
        <v>7768</v>
      </c>
      <c r="S1624" s="43"/>
      <c r="T1624" s="43"/>
      <c r="U1624" s="46" t="s">
        <v>10345</v>
      </c>
      <c r="V1624" s="43"/>
      <c r="W1624" s="44" t="s">
        <v>48</v>
      </c>
      <c r="X1624" s="44" t="s">
        <v>49</v>
      </c>
      <c r="Y1624" s="46" t="s">
        <v>10346</v>
      </c>
      <c r="Z1624" s="43"/>
      <c r="AA1624" s="43">
        <v>4.7661389999999999</v>
      </c>
      <c r="AB1624" s="43">
        <v>-6.6663360000000003</v>
      </c>
      <c r="AC1624" s="43">
        <v>100</v>
      </c>
      <c r="AD1624" s="43" t="s">
        <v>9143</v>
      </c>
      <c r="AE1624" s="43" t="s">
        <v>10347</v>
      </c>
      <c r="AF1624" s="43"/>
      <c r="AG1624" s="43"/>
      <c r="AH1624" s="43">
        <v>0</v>
      </c>
      <c r="AI1624" s="43"/>
      <c r="AJ1624" s="43"/>
      <c r="AK1624" s="43"/>
      <c r="AL1624" s="43"/>
      <c r="AM1624" s="43"/>
      <c r="AN1624" s="47"/>
      <c r="AO1624" s="48"/>
      <c r="AP1624" s="48"/>
      <c r="AQ1624" s="48"/>
      <c r="AR1624" s="48"/>
      <c r="AS1624" s="48"/>
      <c r="AT1624" s="48"/>
      <c r="AU1624" s="48"/>
      <c r="AV1624" s="48"/>
      <c r="AW1624" s="48"/>
      <c r="AX1624" s="48"/>
      <c r="AY1624" s="48"/>
      <c r="AZ1624" s="48"/>
      <c r="BA1624" s="48"/>
      <c r="BB1624" s="48"/>
      <c r="BC1624" s="48"/>
      <c r="BD1624" s="48"/>
      <c r="BE1624" s="48"/>
      <c r="BF1624" s="48"/>
      <c r="BG1624" s="48"/>
      <c r="BH1624" s="48"/>
      <c r="BI1624" s="48"/>
      <c r="BJ1624" s="48"/>
      <c r="BK1624" s="48"/>
      <c r="BL1624" s="48"/>
      <c r="BM1624" s="48"/>
      <c r="BN1624" s="48"/>
      <c r="BO1624" s="48"/>
      <c r="BP1624" s="48"/>
      <c r="BQ1624" s="48"/>
      <c r="BR1624" s="48"/>
      <c r="BS1624" s="48"/>
      <c r="BT1624" s="48"/>
      <c r="BU1624" s="48"/>
      <c r="BV1624" s="48"/>
      <c r="BW1624" s="48"/>
      <c r="BX1624" s="48"/>
      <c r="BY1624" s="48"/>
      <c r="BZ1624" s="48"/>
      <c r="CA1624" s="48"/>
      <c r="CB1624" s="48"/>
      <c r="CC1624" s="48"/>
      <c r="CD1624" s="48"/>
      <c r="CE1624" s="48"/>
      <c r="CF1624" s="48"/>
      <c r="CG1624" s="48"/>
      <c r="CH1624" s="48"/>
      <c r="CI1624" s="48"/>
      <c r="CJ1624" s="48"/>
      <c r="CK1624" s="48"/>
      <c r="CL1624" s="48"/>
      <c r="CM1624" s="48"/>
      <c r="CN1624" s="48"/>
      <c r="CO1624" s="48"/>
      <c r="CP1624" s="48"/>
      <c r="CQ1624" s="48"/>
      <c r="CR1624" s="48"/>
      <c r="CS1624" s="48"/>
      <c r="CT1624" s="48"/>
      <c r="CU1624" s="48"/>
      <c r="CV1624" s="48"/>
      <c r="CW1624" s="48"/>
      <c r="CX1624" s="48"/>
      <c r="CY1624" s="48"/>
      <c r="CZ1624" s="48"/>
      <c r="DA1624" s="48"/>
      <c r="DB1624" s="48"/>
      <c r="DC1624" s="48"/>
      <c r="DD1624" s="48"/>
      <c r="DE1624" s="48"/>
      <c r="DF1624" s="48"/>
      <c r="DG1624" s="48"/>
      <c r="DH1624" s="48"/>
      <c r="DI1624" s="48"/>
      <c r="DJ1624" s="48"/>
      <c r="DK1624" s="48"/>
      <c r="DL1624" s="48"/>
      <c r="DM1624" s="48"/>
      <c r="DN1624" s="48"/>
      <c r="DO1624" s="48"/>
      <c r="DP1624" s="48"/>
      <c r="DQ1624" s="48"/>
      <c r="DR1624" s="48"/>
      <c r="DS1624" s="48"/>
      <c r="DT1624" s="48"/>
      <c r="DU1624" s="48"/>
      <c r="DV1624" s="48"/>
      <c r="DW1624" s="48"/>
      <c r="DX1624" s="48"/>
      <c r="DY1624" s="48"/>
      <c r="DZ1624" s="48"/>
      <c r="EA1624" s="48"/>
      <c r="EB1624" s="48"/>
      <c r="EC1624" s="48"/>
      <c r="ED1624" s="48"/>
      <c r="EE1624" s="48"/>
      <c r="EF1624" s="48"/>
      <c r="EG1624" s="48"/>
      <c r="EH1624" s="48"/>
      <c r="EI1624" s="48"/>
      <c r="EJ1624" s="48"/>
      <c r="EK1624" s="48"/>
      <c r="EL1624" s="48"/>
      <c r="EM1624" s="48"/>
      <c r="EN1624" s="48"/>
      <c r="EO1624" s="48"/>
      <c r="EP1624" s="48"/>
      <c r="EQ1624" s="48"/>
      <c r="ER1624" s="48"/>
      <c r="ES1624" s="48"/>
      <c r="ET1624" s="48"/>
      <c r="EU1624" s="48"/>
      <c r="EV1624" s="48"/>
      <c r="EW1624" s="48"/>
      <c r="EX1624" s="48"/>
      <c r="EY1624" s="48"/>
      <c r="EZ1624" s="48"/>
      <c r="FA1624" s="48"/>
      <c r="FB1624" s="48"/>
      <c r="FC1624" s="48"/>
      <c r="FD1624" s="48"/>
      <c r="FE1624" s="48"/>
      <c r="FF1624" s="48"/>
      <c r="FG1624" s="48"/>
      <c r="FH1624" s="48"/>
      <c r="FI1624" s="48"/>
      <c r="FJ1624" s="48"/>
      <c r="FK1624" s="48"/>
      <c r="FL1624" s="48"/>
      <c r="FM1624" s="48"/>
      <c r="FN1624" s="48"/>
      <c r="FO1624" s="48"/>
      <c r="FP1624" s="48"/>
      <c r="FQ1624" s="48"/>
      <c r="FR1624" s="48"/>
      <c r="FS1624" s="48"/>
      <c r="FT1624" s="48"/>
      <c r="FU1624" s="48"/>
      <c r="FV1624" s="48"/>
      <c r="FW1624" s="48"/>
      <c r="FX1624" s="48"/>
      <c r="FY1624" s="48"/>
      <c r="FZ1624" s="48"/>
      <c r="GA1624" s="48"/>
      <c r="GB1624" s="48"/>
      <c r="GC1624" s="48"/>
      <c r="GD1624" s="48"/>
      <c r="GE1624" s="48"/>
      <c r="GF1624" s="48"/>
    </row>
    <row r="1625" spans="1:188" s="6" customFormat="1">
      <c r="A1625" s="42" t="s">
        <v>10348</v>
      </c>
      <c r="B1625" s="43"/>
      <c r="C1625" s="44" t="s">
        <v>10349</v>
      </c>
      <c r="D1625" s="44" t="s">
        <v>10350</v>
      </c>
      <c r="E1625" s="44" t="s">
        <v>1619</v>
      </c>
      <c r="F1625" s="44" t="s">
        <v>1619</v>
      </c>
      <c r="G1625" s="44">
        <v>747942722</v>
      </c>
      <c r="H1625" s="44">
        <v>545410126</v>
      </c>
      <c r="I1625" s="45">
        <v>46078</v>
      </c>
      <c r="J1625" s="45">
        <v>46079</v>
      </c>
      <c r="K1625" s="43" t="s">
        <v>43</v>
      </c>
      <c r="L1625" s="44" t="s">
        <v>44</v>
      </c>
      <c r="M1625" s="43"/>
      <c r="N1625" s="43"/>
      <c r="O1625" s="43"/>
      <c r="P1625" s="43"/>
      <c r="Q1625" s="43"/>
      <c r="R1625" s="337" t="s">
        <v>7768</v>
      </c>
      <c r="S1625" s="43"/>
      <c r="T1625" s="43"/>
      <c r="U1625" s="44" t="s">
        <v>10351</v>
      </c>
      <c r="V1625" s="43"/>
      <c r="W1625" s="44" t="s">
        <v>59</v>
      </c>
      <c r="X1625" s="44" t="s">
        <v>87</v>
      </c>
      <c r="Y1625" s="54" t="s">
        <v>10352</v>
      </c>
      <c r="Z1625" s="43"/>
      <c r="AA1625" s="52"/>
      <c r="AB1625" s="52"/>
      <c r="AC1625" s="44">
        <v>100</v>
      </c>
      <c r="AD1625" s="52"/>
      <c r="AE1625" s="44" t="s">
        <v>9981</v>
      </c>
      <c r="AF1625" s="43"/>
      <c r="AG1625" s="43"/>
      <c r="AH1625" s="44">
        <v>0</v>
      </c>
      <c r="AI1625" s="43"/>
      <c r="AJ1625" s="43"/>
      <c r="AK1625" s="43"/>
      <c r="AL1625" s="43"/>
      <c r="AM1625" s="43"/>
      <c r="AN1625" s="47"/>
      <c r="AO1625" s="47"/>
      <c r="AP1625" s="47"/>
      <c r="AQ1625" s="47"/>
      <c r="AR1625" s="47"/>
      <c r="AS1625" s="47"/>
      <c r="AT1625" s="47"/>
      <c r="AU1625" s="47"/>
      <c r="AV1625" s="47"/>
      <c r="AW1625" s="47"/>
      <c r="AX1625" s="47"/>
      <c r="AY1625" s="47"/>
      <c r="AZ1625" s="47"/>
      <c r="BA1625" s="47"/>
      <c r="BB1625" s="47"/>
      <c r="BC1625" s="47"/>
      <c r="BD1625" s="47"/>
      <c r="BE1625" s="47"/>
      <c r="BF1625" s="47"/>
      <c r="BG1625" s="47"/>
      <c r="BH1625" s="47"/>
      <c r="BI1625" s="47"/>
      <c r="BJ1625" s="47"/>
      <c r="BK1625" s="47"/>
      <c r="BL1625" s="47"/>
      <c r="BM1625" s="47"/>
      <c r="BN1625" s="47"/>
      <c r="BO1625" s="47"/>
      <c r="BP1625" s="47"/>
      <c r="BQ1625" s="47"/>
      <c r="BR1625" s="47"/>
      <c r="BS1625" s="47"/>
      <c r="BT1625" s="47"/>
      <c r="BU1625" s="47"/>
      <c r="BV1625" s="47"/>
      <c r="BW1625" s="47"/>
      <c r="BX1625" s="47"/>
      <c r="BY1625" s="47"/>
      <c r="BZ1625" s="47"/>
      <c r="CA1625" s="47"/>
      <c r="CB1625" s="47"/>
      <c r="CC1625" s="47"/>
      <c r="CD1625" s="47"/>
      <c r="CE1625" s="47"/>
      <c r="CF1625" s="47"/>
      <c r="CG1625" s="47"/>
      <c r="CH1625" s="47"/>
      <c r="CI1625" s="47"/>
      <c r="CJ1625" s="47"/>
      <c r="CK1625" s="47"/>
      <c r="CL1625" s="47"/>
      <c r="CM1625" s="47"/>
      <c r="CN1625" s="47"/>
      <c r="CO1625" s="47"/>
      <c r="CP1625" s="47"/>
      <c r="CQ1625" s="47"/>
      <c r="CR1625" s="47"/>
      <c r="CS1625" s="47"/>
      <c r="CT1625" s="47"/>
      <c r="CU1625" s="47"/>
      <c r="CV1625" s="47"/>
      <c r="CW1625" s="47"/>
      <c r="CX1625" s="47"/>
      <c r="CY1625" s="47"/>
      <c r="CZ1625" s="47"/>
      <c r="DA1625" s="47"/>
      <c r="DB1625" s="47"/>
      <c r="DC1625" s="47"/>
      <c r="DD1625" s="47"/>
      <c r="DE1625" s="47"/>
      <c r="DF1625" s="47"/>
      <c r="DG1625" s="47"/>
      <c r="DH1625" s="47"/>
      <c r="DI1625" s="47"/>
      <c r="DJ1625" s="47"/>
      <c r="DK1625" s="47"/>
      <c r="DL1625" s="47"/>
      <c r="DM1625" s="47"/>
      <c r="DN1625" s="47"/>
      <c r="DO1625" s="47"/>
      <c r="DP1625" s="47"/>
      <c r="DQ1625" s="47"/>
      <c r="DR1625" s="47"/>
      <c r="DS1625" s="47"/>
      <c r="DT1625" s="47"/>
      <c r="DU1625" s="47"/>
      <c r="DV1625" s="47"/>
      <c r="DW1625" s="47"/>
      <c r="DX1625" s="47"/>
      <c r="DY1625" s="47"/>
      <c r="DZ1625" s="47"/>
      <c r="EA1625" s="47"/>
      <c r="EB1625" s="47"/>
      <c r="EC1625" s="47"/>
      <c r="ED1625" s="47"/>
      <c r="EE1625" s="47"/>
      <c r="EF1625" s="47"/>
      <c r="EG1625" s="47"/>
      <c r="EH1625" s="47"/>
      <c r="EI1625" s="47"/>
      <c r="EJ1625" s="47"/>
      <c r="EK1625" s="47"/>
      <c r="EL1625" s="47"/>
      <c r="EM1625" s="47"/>
      <c r="EN1625" s="47"/>
      <c r="EO1625" s="47"/>
      <c r="EP1625" s="47"/>
      <c r="EQ1625" s="47"/>
      <c r="ER1625" s="47"/>
      <c r="ES1625" s="47"/>
      <c r="ET1625" s="47"/>
      <c r="EU1625" s="47"/>
      <c r="EV1625" s="47"/>
      <c r="EW1625" s="47"/>
      <c r="EX1625" s="47"/>
      <c r="EY1625" s="47"/>
      <c r="EZ1625" s="47"/>
      <c r="FA1625" s="47"/>
      <c r="FB1625" s="47"/>
      <c r="FC1625" s="47"/>
      <c r="FD1625" s="47"/>
      <c r="FE1625" s="47"/>
      <c r="FF1625" s="47"/>
      <c r="FG1625" s="47"/>
      <c r="FH1625" s="47"/>
      <c r="FI1625" s="47"/>
      <c r="FJ1625" s="47"/>
      <c r="FK1625" s="47"/>
      <c r="FL1625" s="47"/>
      <c r="FM1625" s="47"/>
      <c r="FN1625" s="47"/>
      <c r="FO1625" s="47"/>
      <c r="FP1625" s="47"/>
      <c r="FQ1625" s="47"/>
      <c r="FR1625" s="47"/>
      <c r="FS1625" s="47"/>
      <c r="FT1625" s="47"/>
      <c r="FU1625" s="47"/>
      <c r="FV1625" s="47"/>
      <c r="FW1625" s="47"/>
      <c r="FX1625" s="47"/>
      <c r="FY1625" s="47"/>
      <c r="FZ1625" s="47"/>
      <c r="GA1625" s="47"/>
      <c r="GB1625" s="47"/>
      <c r="GC1625" s="47"/>
      <c r="GD1625" s="47"/>
      <c r="GE1625" s="47"/>
      <c r="GF1625" s="47"/>
    </row>
    <row r="1626" spans="1:188" s="6" customFormat="1">
      <c r="A1626" s="42" t="s">
        <v>10353</v>
      </c>
      <c r="B1626" s="43"/>
      <c r="C1626" s="44" t="s">
        <v>10354</v>
      </c>
      <c r="D1626" s="44" t="s">
        <v>10355</v>
      </c>
      <c r="E1626" s="44" t="s">
        <v>1619</v>
      </c>
      <c r="F1626" s="44" t="s">
        <v>1619</v>
      </c>
      <c r="G1626" s="44">
        <v>759414108</v>
      </c>
      <c r="H1626" s="44">
        <v>709437028</v>
      </c>
      <c r="I1626" s="45">
        <v>46077</v>
      </c>
      <c r="J1626" s="45">
        <v>46079</v>
      </c>
      <c r="K1626" s="62" t="s">
        <v>1959</v>
      </c>
      <c r="L1626" s="44" t="s">
        <v>44</v>
      </c>
      <c r="M1626" s="43"/>
      <c r="N1626" s="43"/>
      <c r="O1626" s="43"/>
      <c r="P1626" s="43"/>
      <c r="Q1626" s="43"/>
      <c r="R1626" s="337">
        <v>46140</v>
      </c>
      <c r="S1626" s="44">
        <v>2150062415</v>
      </c>
      <c r="T1626" s="44" t="s">
        <v>10356</v>
      </c>
      <c r="U1626" s="64" t="s">
        <v>10357</v>
      </c>
      <c r="V1626" s="43"/>
      <c r="W1626" s="44" t="s">
        <v>69</v>
      </c>
      <c r="X1626" s="43" t="s">
        <v>1791</v>
      </c>
      <c r="Y1626" s="53" t="s">
        <v>10358</v>
      </c>
      <c r="Z1626" s="43"/>
      <c r="AA1626" s="64">
        <v>4.7603</v>
      </c>
      <c r="AB1626" s="64">
        <v>-6.6867099999999997</v>
      </c>
      <c r="AC1626" s="44">
        <v>350</v>
      </c>
      <c r="AD1626" s="64" t="s">
        <v>64</v>
      </c>
      <c r="AE1626" s="44" t="s">
        <v>9375</v>
      </c>
      <c r="AF1626" s="43"/>
      <c r="AG1626" s="43"/>
      <c r="AH1626" s="44">
        <v>0</v>
      </c>
      <c r="AI1626" s="43"/>
      <c r="AJ1626" s="43"/>
      <c r="AK1626" s="44" t="s">
        <v>10359</v>
      </c>
      <c r="AL1626" s="43"/>
      <c r="AM1626" s="43"/>
      <c r="AN1626" s="172">
        <f>R1626-J1626</f>
        <v>61</v>
      </c>
      <c r="AO1626" s="47"/>
      <c r="AP1626" s="47"/>
      <c r="AQ1626" s="47"/>
      <c r="AR1626" s="47"/>
      <c r="AS1626" s="47"/>
      <c r="AT1626" s="47"/>
      <c r="AU1626" s="47"/>
      <c r="AV1626" s="47"/>
      <c r="AW1626" s="47"/>
      <c r="AX1626" s="47"/>
      <c r="AY1626" s="47"/>
      <c r="AZ1626" s="47"/>
      <c r="BA1626" s="47"/>
      <c r="BB1626" s="47"/>
      <c r="BC1626" s="47"/>
      <c r="BD1626" s="47"/>
      <c r="BE1626" s="47"/>
      <c r="BF1626" s="47"/>
      <c r="BG1626" s="47"/>
      <c r="BH1626" s="47"/>
      <c r="BI1626" s="47"/>
      <c r="BJ1626" s="47"/>
      <c r="BK1626" s="47"/>
      <c r="BL1626" s="47"/>
      <c r="BM1626" s="47"/>
      <c r="BN1626" s="47"/>
      <c r="BO1626" s="47"/>
      <c r="BP1626" s="47"/>
      <c r="BQ1626" s="47"/>
      <c r="BR1626" s="47"/>
      <c r="BS1626" s="47"/>
      <c r="BT1626" s="47"/>
      <c r="BU1626" s="47"/>
      <c r="BV1626" s="47"/>
      <c r="BW1626" s="47"/>
      <c r="BX1626" s="47"/>
      <c r="BY1626" s="47"/>
      <c r="BZ1626" s="47"/>
      <c r="CA1626" s="47"/>
      <c r="CB1626" s="47"/>
      <c r="CC1626" s="47"/>
      <c r="CD1626" s="47"/>
      <c r="CE1626" s="47"/>
      <c r="CF1626" s="47"/>
      <c r="CG1626" s="47"/>
      <c r="CH1626" s="47"/>
      <c r="CI1626" s="47"/>
      <c r="CJ1626" s="47"/>
      <c r="CK1626" s="47"/>
      <c r="CL1626" s="47"/>
      <c r="CM1626" s="47"/>
      <c r="CN1626" s="47"/>
      <c r="CO1626" s="47"/>
      <c r="CP1626" s="47"/>
      <c r="CQ1626" s="47"/>
      <c r="CR1626" s="47"/>
      <c r="CS1626" s="47"/>
      <c r="CT1626" s="47"/>
      <c r="CU1626" s="47"/>
      <c r="CV1626" s="47"/>
      <c r="CW1626" s="47"/>
      <c r="CX1626" s="47"/>
      <c r="CY1626" s="47"/>
      <c r="CZ1626" s="47"/>
      <c r="DA1626" s="47"/>
      <c r="DB1626" s="47"/>
      <c r="DC1626" s="47"/>
      <c r="DD1626" s="47"/>
      <c r="DE1626" s="47"/>
      <c r="DF1626" s="47"/>
      <c r="DG1626" s="47"/>
      <c r="DH1626" s="47"/>
      <c r="DI1626" s="47"/>
      <c r="DJ1626" s="47"/>
      <c r="DK1626" s="47"/>
      <c r="DL1626" s="47"/>
      <c r="DM1626" s="47"/>
      <c r="DN1626" s="47"/>
      <c r="DO1626" s="47"/>
      <c r="DP1626" s="47"/>
      <c r="DQ1626" s="47"/>
      <c r="DR1626" s="47"/>
      <c r="DS1626" s="47"/>
      <c r="DT1626" s="47"/>
      <c r="DU1626" s="47"/>
      <c r="DV1626" s="47"/>
      <c r="DW1626" s="47"/>
      <c r="DX1626" s="47"/>
      <c r="DY1626" s="47"/>
      <c r="DZ1626" s="47"/>
      <c r="EA1626" s="47"/>
      <c r="EB1626" s="47"/>
      <c r="EC1626" s="47"/>
      <c r="ED1626" s="47"/>
      <c r="EE1626" s="47"/>
      <c r="EF1626" s="47"/>
      <c r="EG1626" s="47"/>
      <c r="EH1626" s="47"/>
      <c r="EI1626" s="47"/>
      <c r="EJ1626" s="47"/>
      <c r="EK1626" s="47"/>
      <c r="EL1626" s="47"/>
      <c r="EM1626" s="47"/>
      <c r="EN1626" s="47"/>
      <c r="EO1626" s="47"/>
      <c r="EP1626" s="47"/>
      <c r="EQ1626" s="47"/>
      <c r="ER1626" s="47"/>
      <c r="ES1626" s="47"/>
      <c r="ET1626" s="47"/>
      <c r="EU1626" s="47"/>
      <c r="EV1626" s="47"/>
      <c r="EW1626" s="47"/>
      <c r="EX1626" s="47"/>
      <c r="EY1626" s="47"/>
      <c r="EZ1626" s="47"/>
      <c r="FA1626" s="47"/>
      <c r="FB1626" s="47"/>
      <c r="FC1626" s="47"/>
      <c r="FD1626" s="47"/>
      <c r="FE1626" s="47"/>
      <c r="FF1626" s="47"/>
      <c r="FG1626" s="47"/>
      <c r="FH1626" s="47"/>
      <c r="FI1626" s="47"/>
      <c r="FJ1626" s="47"/>
      <c r="FK1626" s="47"/>
      <c r="FL1626" s="47"/>
      <c r="FM1626" s="47"/>
      <c r="FN1626" s="47"/>
      <c r="FO1626" s="47"/>
      <c r="FP1626" s="47"/>
      <c r="FQ1626" s="47"/>
      <c r="FR1626" s="47"/>
      <c r="FS1626" s="47"/>
      <c r="FT1626" s="47"/>
      <c r="FU1626" s="47"/>
      <c r="FV1626" s="47"/>
      <c r="FW1626" s="47"/>
      <c r="FX1626" s="47"/>
      <c r="FY1626" s="47"/>
      <c r="FZ1626" s="47"/>
      <c r="GA1626" s="47"/>
      <c r="GB1626" s="47"/>
      <c r="GC1626" s="47"/>
      <c r="GD1626" s="47"/>
      <c r="GE1626" s="47"/>
      <c r="GF1626" s="47"/>
    </row>
    <row r="1627" spans="1:188" s="6" customFormat="1">
      <c r="A1627" s="42" t="s">
        <v>10360</v>
      </c>
      <c r="B1627" s="43"/>
      <c r="C1627" s="44" t="s">
        <v>10361</v>
      </c>
      <c r="D1627" s="44" t="s">
        <v>10362</v>
      </c>
      <c r="E1627" s="44" t="s">
        <v>1619</v>
      </c>
      <c r="F1627" s="44" t="s">
        <v>1619</v>
      </c>
      <c r="G1627" s="44">
        <v>749072331</v>
      </c>
      <c r="H1627" s="44">
        <v>546624848</v>
      </c>
      <c r="I1627" s="45">
        <v>46079</v>
      </c>
      <c r="J1627" s="45">
        <v>46080</v>
      </c>
      <c r="K1627" s="43" t="s">
        <v>43</v>
      </c>
      <c r="L1627" s="44" t="s">
        <v>44</v>
      </c>
      <c r="M1627" s="43"/>
      <c r="N1627" s="43"/>
      <c r="O1627" s="43"/>
      <c r="P1627" s="43"/>
      <c r="Q1627" s="43"/>
      <c r="R1627" s="337" t="s">
        <v>7768</v>
      </c>
      <c r="S1627" s="43"/>
      <c r="T1627" s="43"/>
      <c r="U1627" s="46"/>
      <c r="V1627" s="43"/>
      <c r="W1627" s="44" t="s">
        <v>69</v>
      </c>
      <c r="X1627" s="44" t="s">
        <v>70</v>
      </c>
      <c r="Y1627" s="54" t="s">
        <v>10363</v>
      </c>
      <c r="Z1627" s="43"/>
      <c r="AA1627" s="43"/>
      <c r="AB1627" s="43"/>
      <c r="AC1627" s="43"/>
      <c r="AD1627" s="43"/>
      <c r="AE1627" s="44" t="s">
        <v>8739</v>
      </c>
      <c r="AF1627" s="43"/>
      <c r="AG1627" s="43"/>
      <c r="AH1627" s="43"/>
      <c r="AI1627" s="43"/>
      <c r="AJ1627" s="43"/>
      <c r="AK1627" s="43"/>
      <c r="AL1627" s="43"/>
      <c r="AM1627" s="43"/>
      <c r="AN1627" s="47"/>
      <c r="AO1627" s="48"/>
      <c r="AP1627" s="48"/>
      <c r="AQ1627" s="48"/>
      <c r="AR1627" s="48"/>
      <c r="AS1627" s="48"/>
      <c r="AT1627" s="48"/>
      <c r="AU1627" s="48"/>
      <c r="AV1627" s="48"/>
      <c r="AW1627" s="48"/>
      <c r="AX1627" s="48"/>
      <c r="AY1627" s="48"/>
      <c r="AZ1627" s="48"/>
      <c r="BA1627" s="48"/>
      <c r="BB1627" s="48"/>
      <c r="BC1627" s="48"/>
      <c r="BD1627" s="48"/>
      <c r="BE1627" s="48"/>
      <c r="BF1627" s="48"/>
      <c r="BG1627" s="48"/>
      <c r="BH1627" s="48"/>
      <c r="BI1627" s="48"/>
      <c r="BJ1627" s="48"/>
      <c r="BK1627" s="48"/>
      <c r="BL1627" s="48"/>
      <c r="BM1627" s="48"/>
      <c r="BN1627" s="48"/>
      <c r="BO1627" s="48"/>
      <c r="BP1627" s="48"/>
      <c r="BQ1627" s="48"/>
      <c r="BR1627" s="48"/>
      <c r="BS1627" s="48"/>
      <c r="BT1627" s="48"/>
      <c r="BU1627" s="48"/>
      <c r="BV1627" s="48"/>
      <c r="BW1627" s="48"/>
      <c r="BX1627" s="48"/>
      <c r="BY1627" s="48"/>
      <c r="BZ1627" s="48"/>
      <c r="CA1627" s="48"/>
      <c r="CB1627" s="48"/>
      <c r="CC1627" s="48"/>
      <c r="CD1627" s="48"/>
      <c r="CE1627" s="48"/>
      <c r="CF1627" s="48"/>
      <c r="CG1627" s="48"/>
      <c r="CH1627" s="48"/>
      <c r="CI1627" s="48"/>
      <c r="CJ1627" s="48"/>
      <c r="CK1627" s="48"/>
      <c r="CL1627" s="48"/>
      <c r="CM1627" s="48"/>
      <c r="CN1627" s="48"/>
      <c r="CO1627" s="48"/>
      <c r="CP1627" s="48"/>
      <c r="CQ1627" s="48"/>
      <c r="CR1627" s="48"/>
      <c r="CS1627" s="48"/>
      <c r="CT1627" s="48"/>
      <c r="CU1627" s="48"/>
      <c r="CV1627" s="48"/>
      <c r="CW1627" s="48"/>
      <c r="CX1627" s="48"/>
      <c r="CY1627" s="48"/>
      <c r="CZ1627" s="48"/>
      <c r="DA1627" s="48"/>
      <c r="DB1627" s="48"/>
      <c r="DC1627" s="48"/>
      <c r="DD1627" s="48"/>
      <c r="DE1627" s="48"/>
      <c r="DF1627" s="48"/>
      <c r="DG1627" s="48"/>
      <c r="DH1627" s="48"/>
      <c r="DI1627" s="48"/>
      <c r="DJ1627" s="48"/>
      <c r="DK1627" s="48"/>
      <c r="DL1627" s="48"/>
      <c r="DM1627" s="48"/>
      <c r="DN1627" s="48"/>
      <c r="DO1627" s="48"/>
      <c r="DP1627" s="48"/>
      <c r="DQ1627" s="48"/>
      <c r="DR1627" s="48"/>
      <c r="DS1627" s="48"/>
      <c r="DT1627" s="48"/>
      <c r="DU1627" s="48"/>
      <c r="DV1627" s="48"/>
      <c r="DW1627" s="48"/>
      <c r="DX1627" s="48"/>
      <c r="DY1627" s="48"/>
      <c r="DZ1627" s="48"/>
      <c r="EA1627" s="48"/>
      <c r="EB1627" s="48"/>
      <c r="EC1627" s="48"/>
      <c r="ED1627" s="48"/>
      <c r="EE1627" s="48"/>
      <c r="EF1627" s="48"/>
      <c r="EG1627" s="48"/>
      <c r="EH1627" s="48"/>
      <c r="EI1627" s="48"/>
      <c r="EJ1627" s="48"/>
      <c r="EK1627" s="48"/>
      <c r="EL1627" s="48"/>
      <c r="EM1627" s="48"/>
      <c r="EN1627" s="48"/>
      <c r="EO1627" s="48"/>
      <c r="EP1627" s="48"/>
      <c r="EQ1627" s="48"/>
      <c r="ER1627" s="48"/>
      <c r="ES1627" s="48"/>
      <c r="ET1627" s="48"/>
      <c r="EU1627" s="48"/>
      <c r="EV1627" s="48"/>
      <c r="EW1627" s="48"/>
      <c r="EX1627" s="48"/>
      <c r="EY1627" s="48"/>
      <c r="EZ1627" s="48"/>
      <c r="FA1627" s="48"/>
      <c r="FB1627" s="48"/>
      <c r="FC1627" s="48"/>
      <c r="FD1627" s="48"/>
      <c r="FE1627" s="48"/>
      <c r="FF1627" s="48"/>
      <c r="FG1627" s="48"/>
      <c r="FH1627" s="48"/>
      <c r="FI1627" s="48"/>
      <c r="FJ1627" s="48"/>
      <c r="FK1627" s="48"/>
      <c r="FL1627" s="48"/>
      <c r="FM1627" s="48"/>
      <c r="FN1627" s="48"/>
      <c r="FO1627" s="48"/>
      <c r="FP1627" s="48"/>
      <c r="FQ1627" s="48"/>
      <c r="FR1627" s="48"/>
      <c r="FS1627" s="48"/>
      <c r="FT1627" s="48"/>
      <c r="FU1627" s="48"/>
      <c r="FV1627" s="48"/>
      <c r="FW1627" s="48"/>
      <c r="FX1627" s="48"/>
      <c r="FY1627" s="48"/>
      <c r="FZ1627" s="48"/>
      <c r="GA1627" s="48"/>
      <c r="GB1627" s="48"/>
      <c r="GC1627" s="48"/>
      <c r="GD1627" s="48"/>
      <c r="GE1627" s="48"/>
      <c r="GF1627" s="48"/>
    </row>
    <row r="1628" spans="1:188" s="6" customFormat="1">
      <c r="A1628" s="42" t="s">
        <v>10364</v>
      </c>
      <c r="B1628" s="43"/>
      <c r="C1628" s="44" t="s">
        <v>679</v>
      </c>
      <c r="D1628" s="44" t="s">
        <v>9396</v>
      </c>
      <c r="E1628" s="44" t="s">
        <v>1619</v>
      </c>
      <c r="F1628" s="44" t="s">
        <v>1619</v>
      </c>
      <c r="G1628" s="44">
        <v>717083625</v>
      </c>
      <c r="H1628" s="44">
        <v>777521667</v>
      </c>
      <c r="I1628" s="45">
        <v>46079</v>
      </c>
      <c r="J1628" s="45">
        <v>46080</v>
      </c>
      <c r="K1628" s="43" t="s">
        <v>43</v>
      </c>
      <c r="L1628" s="44" t="s">
        <v>44</v>
      </c>
      <c r="M1628" s="43"/>
      <c r="N1628" s="43"/>
      <c r="O1628" s="43"/>
      <c r="P1628" s="43"/>
      <c r="Q1628" s="43"/>
      <c r="R1628" s="337" t="s">
        <v>7768</v>
      </c>
      <c r="S1628" s="43"/>
      <c r="T1628" s="43"/>
      <c r="U1628" s="43"/>
      <c r="V1628" s="43"/>
      <c r="W1628" s="44" t="s">
        <v>69</v>
      </c>
      <c r="X1628" s="44" t="s">
        <v>70</v>
      </c>
      <c r="Y1628" s="54" t="s">
        <v>10363</v>
      </c>
      <c r="Z1628" s="43"/>
      <c r="AA1628" s="43"/>
      <c r="AB1628" s="43"/>
      <c r="AC1628" s="43"/>
      <c r="AD1628" s="43"/>
      <c r="AE1628" s="44" t="s">
        <v>8739</v>
      </c>
      <c r="AF1628" s="43"/>
      <c r="AG1628" s="43"/>
      <c r="AH1628" s="43"/>
      <c r="AI1628" s="43"/>
      <c r="AJ1628" s="43"/>
      <c r="AK1628" s="43"/>
      <c r="AL1628" s="43"/>
      <c r="AM1628" s="43"/>
      <c r="AN1628" s="256" t="s">
        <v>10365</v>
      </c>
      <c r="AO1628" s="47"/>
      <c r="AP1628" s="47"/>
      <c r="AQ1628" s="47"/>
      <c r="AR1628" s="47"/>
      <c r="AS1628" s="47"/>
      <c r="AT1628" s="47"/>
      <c r="AU1628" s="47"/>
      <c r="AV1628" s="47"/>
      <c r="AW1628" s="47"/>
      <c r="AX1628" s="47"/>
      <c r="AY1628" s="47"/>
      <c r="AZ1628" s="47"/>
      <c r="BA1628" s="47"/>
      <c r="BB1628" s="47"/>
      <c r="BC1628" s="47"/>
      <c r="BD1628" s="47"/>
      <c r="BE1628" s="47"/>
      <c r="BF1628" s="47"/>
      <c r="BG1628" s="47"/>
      <c r="BH1628" s="47"/>
      <c r="BI1628" s="47"/>
      <c r="BJ1628" s="47"/>
      <c r="BK1628" s="47"/>
      <c r="BL1628" s="47"/>
      <c r="BM1628" s="47"/>
      <c r="BN1628" s="47"/>
      <c r="BO1628" s="47"/>
      <c r="BP1628" s="47"/>
      <c r="BQ1628" s="47"/>
      <c r="BR1628" s="47"/>
      <c r="BS1628" s="47"/>
      <c r="BT1628" s="47"/>
      <c r="BU1628" s="47"/>
      <c r="BV1628" s="47"/>
      <c r="BW1628" s="47"/>
      <c r="BX1628" s="47"/>
      <c r="BY1628" s="47"/>
      <c r="BZ1628" s="47"/>
      <c r="CA1628" s="47"/>
      <c r="CB1628" s="47"/>
      <c r="CC1628" s="47"/>
      <c r="CD1628" s="47"/>
      <c r="CE1628" s="47"/>
      <c r="CF1628" s="47"/>
      <c r="CG1628" s="47"/>
      <c r="CH1628" s="47"/>
      <c r="CI1628" s="47"/>
      <c r="CJ1628" s="47"/>
      <c r="CK1628" s="47"/>
      <c r="CL1628" s="47"/>
      <c r="CM1628" s="47"/>
      <c r="CN1628" s="47"/>
      <c r="CO1628" s="47"/>
      <c r="CP1628" s="47"/>
      <c r="CQ1628" s="47"/>
      <c r="CR1628" s="47"/>
      <c r="CS1628" s="47"/>
      <c r="CT1628" s="47"/>
      <c r="CU1628" s="47"/>
      <c r="CV1628" s="47"/>
      <c r="CW1628" s="47"/>
      <c r="CX1628" s="47"/>
      <c r="CY1628" s="47"/>
      <c r="CZ1628" s="47"/>
      <c r="DA1628" s="47"/>
      <c r="DB1628" s="47"/>
      <c r="DC1628" s="47"/>
      <c r="DD1628" s="47"/>
      <c r="DE1628" s="47"/>
      <c r="DF1628" s="47"/>
      <c r="DG1628" s="47"/>
      <c r="DH1628" s="47"/>
      <c r="DI1628" s="47"/>
      <c r="DJ1628" s="47"/>
      <c r="DK1628" s="47"/>
      <c r="DL1628" s="47"/>
      <c r="DM1628" s="47"/>
      <c r="DN1628" s="47"/>
      <c r="DO1628" s="47"/>
      <c r="DP1628" s="47"/>
      <c r="DQ1628" s="47"/>
      <c r="DR1628" s="47"/>
      <c r="DS1628" s="47"/>
      <c r="DT1628" s="47"/>
      <c r="DU1628" s="47"/>
      <c r="DV1628" s="47"/>
      <c r="DW1628" s="47"/>
      <c r="DX1628" s="47"/>
      <c r="DY1628" s="47"/>
      <c r="DZ1628" s="47"/>
      <c r="EA1628" s="47"/>
      <c r="EB1628" s="47"/>
      <c r="EC1628" s="47"/>
      <c r="ED1628" s="47"/>
      <c r="EE1628" s="47"/>
      <c r="EF1628" s="47"/>
      <c r="EG1628" s="47"/>
      <c r="EH1628" s="47"/>
      <c r="EI1628" s="47"/>
      <c r="EJ1628" s="47"/>
      <c r="EK1628" s="47"/>
      <c r="EL1628" s="47"/>
      <c r="EM1628" s="47"/>
      <c r="EN1628" s="47"/>
      <c r="EO1628" s="47"/>
      <c r="EP1628" s="47"/>
      <c r="EQ1628" s="47"/>
      <c r="ER1628" s="47"/>
      <c r="ES1628" s="47"/>
      <c r="ET1628" s="47"/>
      <c r="EU1628" s="47"/>
      <c r="EV1628" s="47"/>
      <c r="EW1628" s="47"/>
      <c r="EX1628" s="47"/>
      <c r="EY1628" s="47"/>
      <c r="EZ1628" s="47"/>
      <c r="FA1628" s="47"/>
      <c r="FB1628" s="47"/>
      <c r="FC1628" s="47"/>
      <c r="FD1628" s="47"/>
      <c r="FE1628" s="47"/>
      <c r="FF1628" s="47"/>
      <c r="FG1628" s="47"/>
      <c r="FH1628" s="47"/>
      <c r="FI1628" s="47"/>
      <c r="FJ1628" s="47"/>
      <c r="FK1628" s="47"/>
      <c r="FL1628" s="47"/>
      <c r="FM1628" s="47"/>
      <c r="FN1628" s="47"/>
      <c r="FO1628" s="47"/>
      <c r="FP1628" s="47"/>
      <c r="FQ1628" s="47"/>
      <c r="FR1628" s="47"/>
      <c r="FS1628" s="47"/>
      <c r="FT1628" s="47"/>
      <c r="FU1628" s="47"/>
      <c r="FV1628" s="47"/>
      <c r="FW1628" s="47"/>
      <c r="FX1628" s="47"/>
      <c r="FY1628" s="47"/>
      <c r="FZ1628" s="47"/>
      <c r="GA1628" s="47"/>
      <c r="GB1628" s="47"/>
      <c r="GC1628" s="47"/>
      <c r="GD1628" s="47"/>
      <c r="GE1628" s="47"/>
      <c r="GF1628" s="47"/>
    </row>
    <row r="1629" spans="1:188" s="6" customFormat="1">
      <c r="A1629" s="42" t="s">
        <v>10366</v>
      </c>
      <c r="B1629" s="43"/>
      <c r="C1629" s="44" t="s">
        <v>10367</v>
      </c>
      <c r="D1629" s="44" t="s">
        <v>8739</v>
      </c>
      <c r="E1629" s="44" t="s">
        <v>1619</v>
      </c>
      <c r="F1629" s="44" t="s">
        <v>1619</v>
      </c>
      <c r="G1629" s="44">
        <v>101303712</v>
      </c>
      <c r="H1629" s="44">
        <v>778021190</v>
      </c>
      <c r="I1629" s="45">
        <v>46078</v>
      </c>
      <c r="J1629" s="45">
        <v>46080</v>
      </c>
      <c r="K1629" s="52" t="s">
        <v>43</v>
      </c>
      <c r="L1629" s="44" t="s">
        <v>44</v>
      </c>
      <c r="M1629" s="43"/>
      <c r="N1629" s="43"/>
      <c r="O1629" s="43"/>
      <c r="P1629" s="43"/>
      <c r="Q1629" s="43"/>
      <c r="R1629" s="337" t="s">
        <v>7768</v>
      </c>
      <c r="S1629" s="43"/>
      <c r="T1629" s="43"/>
      <c r="U1629" s="46"/>
      <c r="V1629" s="43"/>
      <c r="W1629" s="44" t="s">
        <v>69</v>
      </c>
      <c r="X1629" s="44" t="s">
        <v>87</v>
      </c>
      <c r="Y1629" s="54" t="s">
        <v>10368</v>
      </c>
      <c r="Z1629" s="43"/>
      <c r="AA1629" s="43"/>
      <c r="AB1629" s="43"/>
      <c r="AC1629" s="43"/>
      <c r="AD1629" s="43"/>
      <c r="AE1629" s="44" t="s">
        <v>8739</v>
      </c>
      <c r="AF1629" s="43"/>
      <c r="AG1629" s="43"/>
      <c r="AH1629" s="43"/>
      <c r="AI1629" s="43"/>
      <c r="AJ1629" s="43"/>
      <c r="AK1629" s="43"/>
      <c r="AL1629" s="43"/>
      <c r="AM1629" s="43"/>
      <c r="AN1629" s="47"/>
      <c r="AO1629" s="48"/>
      <c r="AP1629" s="48"/>
      <c r="AQ1629" s="48"/>
      <c r="AR1629" s="48"/>
      <c r="AS1629" s="48"/>
      <c r="AT1629" s="48"/>
      <c r="AU1629" s="48"/>
      <c r="AV1629" s="48"/>
      <c r="AW1629" s="48"/>
      <c r="AX1629" s="48"/>
      <c r="AY1629" s="48"/>
      <c r="AZ1629" s="48"/>
      <c r="BA1629" s="48"/>
      <c r="BB1629" s="48"/>
      <c r="BC1629" s="48"/>
      <c r="BD1629" s="48"/>
      <c r="BE1629" s="48"/>
      <c r="BF1629" s="48"/>
      <c r="BG1629" s="48"/>
      <c r="BH1629" s="48"/>
      <c r="BI1629" s="48"/>
      <c r="BJ1629" s="48"/>
      <c r="BK1629" s="48"/>
      <c r="BL1629" s="48"/>
      <c r="BM1629" s="48"/>
      <c r="BN1629" s="48"/>
      <c r="BO1629" s="48"/>
      <c r="BP1629" s="48"/>
      <c r="BQ1629" s="48"/>
      <c r="BR1629" s="48"/>
      <c r="BS1629" s="48"/>
      <c r="BT1629" s="48"/>
      <c r="BU1629" s="48"/>
      <c r="BV1629" s="48"/>
      <c r="BW1629" s="48"/>
      <c r="BX1629" s="48"/>
      <c r="BY1629" s="48"/>
      <c r="BZ1629" s="48"/>
      <c r="CA1629" s="48"/>
      <c r="CB1629" s="48"/>
      <c r="CC1629" s="48"/>
      <c r="CD1629" s="48"/>
      <c r="CE1629" s="48"/>
      <c r="CF1629" s="48"/>
      <c r="CG1629" s="48"/>
      <c r="CH1629" s="48"/>
      <c r="CI1629" s="48"/>
      <c r="CJ1629" s="48"/>
      <c r="CK1629" s="48"/>
      <c r="CL1629" s="48"/>
      <c r="CM1629" s="48"/>
      <c r="CN1629" s="48"/>
      <c r="CO1629" s="48"/>
      <c r="CP1629" s="48"/>
      <c r="CQ1629" s="48"/>
      <c r="CR1629" s="48"/>
      <c r="CS1629" s="48"/>
      <c r="CT1629" s="48"/>
      <c r="CU1629" s="48"/>
      <c r="CV1629" s="48"/>
      <c r="CW1629" s="48"/>
      <c r="CX1629" s="48"/>
      <c r="CY1629" s="48"/>
      <c r="CZ1629" s="48"/>
      <c r="DA1629" s="48"/>
      <c r="DB1629" s="48"/>
      <c r="DC1629" s="48"/>
      <c r="DD1629" s="48"/>
      <c r="DE1629" s="48"/>
      <c r="DF1629" s="48"/>
      <c r="DG1629" s="48"/>
      <c r="DH1629" s="48"/>
      <c r="DI1629" s="48"/>
      <c r="DJ1629" s="48"/>
      <c r="DK1629" s="48"/>
      <c r="DL1629" s="48"/>
      <c r="DM1629" s="48"/>
      <c r="DN1629" s="48"/>
      <c r="DO1629" s="48"/>
      <c r="DP1629" s="48"/>
      <c r="DQ1629" s="48"/>
      <c r="DR1629" s="48"/>
      <c r="DS1629" s="48"/>
      <c r="DT1629" s="48"/>
      <c r="DU1629" s="48"/>
      <c r="DV1629" s="48"/>
      <c r="DW1629" s="48"/>
      <c r="DX1629" s="48"/>
      <c r="DY1629" s="48"/>
      <c r="DZ1629" s="48"/>
      <c r="EA1629" s="48"/>
      <c r="EB1629" s="48"/>
      <c r="EC1629" s="48"/>
      <c r="ED1629" s="48"/>
      <c r="EE1629" s="48"/>
      <c r="EF1629" s="48"/>
      <c r="EG1629" s="48"/>
      <c r="EH1629" s="48"/>
      <c r="EI1629" s="48"/>
      <c r="EJ1629" s="48"/>
      <c r="EK1629" s="48"/>
      <c r="EL1629" s="48"/>
      <c r="EM1629" s="48"/>
      <c r="EN1629" s="48"/>
      <c r="EO1629" s="48"/>
      <c r="EP1629" s="48"/>
      <c r="EQ1629" s="48"/>
      <c r="ER1629" s="48"/>
      <c r="ES1629" s="48"/>
      <c r="ET1629" s="48"/>
      <c r="EU1629" s="48"/>
      <c r="EV1629" s="48"/>
      <c r="EW1629" s="48"/>
      <c r="EX1629" s="48"/>
      <c r="EY1629" s="48"/>
      <c r="EZ1629" s="48"/>
      <c r="FA1629" s="48"/>
      <c r="FB1629" s="48"/>
      <c r="FC1629" s="48"/>
      <c r="FD1629" s="48"/>
      <c r="FE1629" s="48"/>
      <c r="FF1629" s="48"/>
      <c r="FG1629" s="48"/>
      <c r="FH1629" s="48"/>
      <c r="FI1629" s="48"/>
      <c r="FJ1629" s="48"/>
      <c r="FK1629" s="48"/>
      <c r="FL1629" s="48"/>
      <c r="FM1629" s="48"/>
      <c r="FN1629" s="48"/>
      <c r="FO1629" s="48"/>
      <c r="FP1629" s="48"/>
      <c r="FQ1629" s="48"/>
      <c r="FR1629" s="48"/>
      <c r="FS1629" s="48"/>
      <c r="FT1629" s="48"/>
      <c r="FU1629" s="48"/>
      <c r="FV1629" s="48"/>
      <c r="FW1629" s="48"/>
      <c r="FX1629" s="48"/>
      <c r="FY1629" s="48"/>
      <c r="FZ1629" s="48"/>
      <c r="GA1629" s="48"/>
      <c r="GB1629" s="48"/>
      <c r="GC1629" s="48"/>
      <c r="GD1629" s="48"/>
      <c r="GE1629" s="48"/>
      <c r="GF1629" s="48"/>
    </row>
    <row r="1630" spans="1:188" s="6" customFormat="1">
      <c r="A1630" s="42" t="s">
        <v>10369</v>
      </c>
      <c r="B1630" s="43"/>
      <c r="C1630" s="44" t="s">
        <v>10370</v>
      </c>
      <c r="D1630" s="44" t="s">
        <v>10371</v>
      </c>
      <c r="E1630" s="44" t="s">
        <v>1619</v>
      </c>
      <c r="F1630" s="44" t="s">
        <v>1619</v>
      </c>
      <c r="G1630" s="44">
        <v>507087541</v>
      </c>
      <c r="H1630" s="44">
        <v>708190909</v>
      </c>
      <c r="I1630" s="45">
        <v>46079</v>
      </c>
      <c r="J1630" s="45">
        <v>46080</v>
      </c>
      <c r="K1630" s="52" t="s">
        <v>43</v>
      </c>
      <c r="L1630" s="44" t="s">
        <v>44</v>
      </c>
      <c r="M1630" s="43"/>
      <c r="N1630" s="43"/>
      <c r="O1630" s="43"/>
      <c r="P1630" s="43"/>
      <c r="Q1630" s="43"/>
      <c r="R1630" s="337" t="s">
        <v>7768</v>
      </c>
      <c r="S1630" s="43"/>
      <c r="T1630" s="43"/>
      <c r="U1630" s="46"/>
      <c r="V1630" s="43"/>
      <c r="W1630" s="44" t="s">
        <v>69</v>
      </c>
      <c r="X1630" s="44" t="s">
        <v>70</v>
      </c>
      <c r="Y1630" s="53" t="s">
        <v>10372</v>
      </c>
      <c r="Z1630" s="43"/>
      <c r="AA1630" s="44">
        <v>4.7817499999999997</v>
      </c>
      <c r="AB1630" s="44">
        <v>-6.6623799999999997</v>
      </c>
      <c r="AC1630" s="43"/>
      <c r="AD1630" s="43"/>
      <c r="AE1630" s="44" t="s">
        <v>8739</v>
      </c>
      <c r="AF1630" s="43"/>
      <c r="AG1630" s="43"/>
      <c r="AH1630" s="43"/>
      <c r="AI1630" s="43"/>
      <c r="AJ1630" s="43"/>
      <c r="AK1630" s="43"/>
      <c r="AL1630" s="43"/>
      <c r="AM1630" s="43"/>
      <c r="AN1630" s="47"/>
      <c r="AO1630" s="47"/>
      <c r="AP1630" s="47"/>
      <c r="AQ1630" s="47"/>
      <c r="AR1630" s="47"/>
      <c r="AS1630" s="47"/>
      <c r="AT1630" s="47"/>
      <c r="AU1630" s="47"/>
      <c r="AV1630" s="47"/>
      <c r="AW1630" s="47"/>
      <c r="AX1630" s="47"/>
      <c r="AY1630" s="47"/>
      <c r="AZ1630" s="47"/>
      <c r="BA1630" s="47"/>
      <c r="BB1630" s="47"/>
      <c r="BC1630" s="47"/>
      <c r="BD1630" s="47"/>
      <c r="BE1630" s="47"/>
      <c r="BF1630" s="47"/>
      <c r="BG1630" s="47"/>
      <c r="BH1630" s="47"/>
      <c r="BI1630" s="47"/>
      <c r="BJ1630" s="47"/>
      <c r="BK1630" s="47"/>
      <c r="BL1630" s="47"/>
      <c r="BM1630" s="47"/>
      <c r="BN1630" s="47"/>
      <c r="BO1630" s="47"/>
      <c r="BP1630" s="47"/>
      <c r="BQ1630" s="47"/>
      <c r="BR1630" s="47"/>
      <c r="BS1630" s="47"/>
      <c r="BT1630" s="47"/>
      <c r="BU1630" s="47"/>
      <c r="BV1630" s="47"/>
      <c r="BW1630" s="47"/>
      <c r="BX1630" s="47"/>
      <c r="BY1630" s="47"/>
      <c r="BZ1630" s="47"/>
      <c r="CA1630" s="47"/>
      <c r="CB1630" s="47"/>
      <c r="CC1630" s="47"/>
      <c r="CD1630" s="47"/>
      <c r="CE1630" s="47"/>
      <c r="CF1630" s="47"/>
      <c r="CG1630" s="47"/>
      <c r="CH1630" s="47"/>
      <c r="CI1630" s="47"/>
      <c r="CJ1630" s="47"/>
      <c r="CK1630" s="47"/>
      <c r="CL1630" s="47"/>
      <c r="CM1630" s="47"/>
      <c r="CN1630" s="47"/>
      <c r="CO1630" s="47"/>
      <c r="CP1630" s="47"/>
      <c r="CQ1630" s="47"/>
      <c r="CR1630" s="47"/>
      <c r="CS1630" s="47"/>
      <c r="CT1630" s="47"/>
      <c r="CU1630" s="47"/>
      <c r="CV1630" s="47"/>
      <c r="CW1630" s="47"/>
      <c r="CX1630" s="47"/>
      <c r="CY1630" s="47"/>
      <c r="CZ1630" s="47"/>
      <c r="DA1630" s="47"/>
      <c r="DB1630" s="47"/>
      <c r="DC1630" s="47"/>
      <c r="DD1630" s="47"/>
      <c r="DE1630" s="47"/>
      <c r="DF1630" s="47"/>
      <c r="DG1630" s="47"/>
      <c r="DH1630" s="47"/>
      <c r="DI1630" s="47"/>
      <c r="DJ1630" s="47"/>
      <c r="DK1630" s="47"/>
      <c r="DL1630" s="47"/>
      <c r="DM1630" s="47"/>
      <c r="DN1630" s="47"/>
      <c r="DO1630" s="47"/>
      <c r="DP1630" s="47"/>
      <c r="DQ1630" s="47"/>
      <c r="DR1630" s="47"/>
      <c r="DS1630" s="47"/>
      <c r="DT1630" s="47"/>
      <c r="DU1630" s="47"/>
      <c r="DV1630" s="47"/>
      <c r="DW1630" s="47"/>
      <c r="DX1630" s="47"/>
      <c r="DY1630" s="47"/>
      <c r="DZ1630" s="47"/>
      <c r="EA1630" s="47"/>
      <c r="EB1630" s="47"/>
      <c r="EC1630" s="47"/>
      <c r="ED1630" s="47"/>
      <c r="EE1630" s="47"/>
      <c r="EF1630" s="47"/>
      <c r="EG1630" s="47"/>
      <c r="EH1630" s="47"/>
      <c r="EI1630" s="47"/>
      <c r="EJ1630" s="47"/>
      <c r="EK1630" s="47"/>
      <c r="EL1630" s="47"/>
      <c r="EM1630" s="47"/>
      <c r="EN1630" s="47"/>
      <c r="EO1630" s="47"/>
      <c r="EP1630" s="47"/>
      <c r="EQ1630" s="47"/>
      <c r="ER1630" s="47"/>
      <c r="ES1630" s="47"/>
      <c r="ET1630" s="47"/>
      <c r="EU1630" s="47"/>
      <c r="EV1630" s="47"/>
      <c r="EW1630" s="47"/>
      <c r="EX1630" s="47"/>
      <c r="EY1630" s="47"/>
      <c r="EZ1630" s="47"/>
      <c r="FA1630" s="47"/>
      <c r="FB1630" s="47"/>
      <c r="FC1630" s="47"/>
      <c r="FD1630" s="47"/>
      <c r="FE1630" s="47"/>
      <c r="FF1630" s="47"/>
      <c r="FG1630" s="47"/>
      <c r="FH1630" s="47"/>
      <c r="FI1630" s="47"/>
      <c r="FJ1630" s="47"/>
      <c r="FK1630" s="47"/>
      <c r="FL1630" s="47"/>
      <c r="FM1630" s="47"/>
      <c r="FN1630" s="47"/>
      <c r="FO1630" s="47"/>
      <c r="FP1630" s="47"/>
      <c r="FQ1630" s="47"/>
      <c r="FR1630" s="47"/>
      <c r="FS1630" s="47"/>
      <c r="FT1630" s="47"/>
      <c r="FU1630" s="47"/>
      <c r="FV1630" s="47"/>
      <c r="FW1630" s="47"/>
      <c r="FX1630" s="47"/>
      <c r="FY1630" s="47"/>
      <c r="FZ1630" s="47"/>
      <c r="GA1630" s="47"/>
      <c r="GB1630" s="47"/>
      <c r="GC1630" s="47"/>
      <c r="GD1630" s="47"/>
      <c r="GE1630" s="47"/>
      <c r="GF1630" s="47"/>
    </row>
    <row r="1631" spans="1:188" s="6" customFormat="1">
      <c r="A1631" s="49" t="s">
        <v>10373</v>
      </c>
      <c r="B1631" s="43"/>
      <c r="C1631" s="43" t="s">
        <v>10374</v>
      </c>
      <c r="D1631" s="43" t="s">
        <v>10375</v>
      </c>
      <c r="E1631" s="44" t="s">
        <v>1619</v>
      </c>
      <c r="F1631" s="44" t="s">
        <v>1619</v>
      </c>
      <c r="G1631" s="43">
        <v>748456540</v>
      </c>
      <c r="H1631" s="43">
        <v>544275400</v>
      </c>
      <c r="I1631" s="50">
        <v>46079</v>
      </c>
      <c r="J1631" s="50">
        <v>46080</v>
      </c>
      <c r="K1631" s="43" t="s">
        <v>43</v>
      </c>
      <c r="L1631" s="43" t="s">
        <v>44</v>
      </c>
      <c r="M1631" s="43"/>
      <c r="N1631" s="43"/>
      <c r="O1631" s="43"/>
      <c r="P1631" s="43"/>
      <c r="Q1631" s="43"/>
      <c r="R1631" s="337" t="s">
        <v>7768</v>
      </c>
      <c r="S1631" s="43"/>
      <c r="T1631" s="43"/>
      <c r="U1631" s="46" t="s">
        <v>10376</v>
      </c>
      <c r="V1631" s="43"/>
      <c r="W1631" s="44" t="s">
        <v>48</v>
      </c>
      <c r="X1631" s="44" t="s">
        <v>49</v>
      </c>
      <c r="Y1631" s="51" t="s">
        <v>10377</v>
      </c>
      <c r="Z1631" s="43"/>
      <c r="AA1631" s="43">
        <v>4.7373380000000003</v>
      </c>
      <c r="AB1631" s="43">
        <v>-6.6429580000000001</v>
      </c>
      <c r="AC1631" s="43">
        <v>300</v>
      </c>
      <c r="AD1631" s="43" t="s">
        <v>10235</v>
      </c>
      <c r="AE1631" s="43" t="s">
        <v>9450</v>
      </c>
      <c r="AF1631" s="43"/>
      <c r="AG1631" s="43"/>
      <c r="AH1631" s="43"/>
      <c r="AI1631" s="43"/>
      <c r="AJ1631" s="43"/>
      <c r="AK1631" s="43"/>
      <c r="AL1631" s="43"/>
      <c r="AM1631" s="43"/>
      <c r="AN1631" s="47"/>
      <c r="AO1631" s="47"/>
      <c r="AP1631" s="47"/>
      <c r="AQ1631" s="47"/>
      <c r="AR1631" s="47"/>
      <c r="AS1631" s="47"/>
      <c r="AT1631" s="47"/>
      <c r="AU1631" s="47"/>
      <c r="AV1631" s="47"/>
      <c r="AW1631" s="47"/>
      <c r="AX1631" s="47"/>
      <c r="AY1631" s="47"/>
      <c r="AZ1631" s="47"/>
      <c r="BA1631" s="47"/>
      <c r="BB1631" s="47"/>
      <c r="BC1631" s="47"/>
      <c r="BD1631" s="47"/>
      <c r="BE1631" s="47"/>
      <c r="BF1631" s="47"/>
      <c r="BG1631" s="47"/>
      <c r="BH1631" s="47"/>
      <c r="BI1631" s="47"/>
      <c r="BJ1631" s="47"/>
      <c r="BK1631" s="47"/>
      <c r="BL1631" s="47"/>
      <c r="BM1631" s="47"/>
      <c r="BN1631" s="47"/>
      <c r="BO1631" s="47"/>
      <c r="BP1631" s="47"/>
      <c r="BQ1631" s="47"/>
      <c r="BR1631" s="47"/>
      <c r="BS1631" s="47"/>
      <c r="BT1631" s="47"/>
      <c r="BU1631" s="47"/>
      <c r="BV1631" s="47"/>
      <c r="BW1631" s="47"/>
      <c r="BX1631" s="47"/>
      <c r="BY1631" s="47"/>
      <c r="BZ1631" s="47"/>
      <c r="CA1631" s="47"/>
      <c r="CB1631" s="47"/>
      <c r="CC1631" s="47"/>
      <c r="CD1631" s="47"/>
      <c r="CE1631" s="47"/>
      <c r="CF1631" s="47"/>
      <c r="CG1631" s="47"/>
      <c r="CH1631" s="47"/>
      <c r="CI1631" s="47"/>
      <c r="CJ1631" s="47"/>
      <c r="CK1631" s="47"/>
      <c r="CL1631" s="47"/>
      <c r="CM1631" s="47"/>
      <c r="CN1631" s="47"/>
      <c r="CO1631" s="47"/>
      <c r="CP1631" s="47"/>
      <c r="CQ1631" s="47"/>
      <c r="CR1631" s="47"/>
      <c r="CS1631" s="47"/>
      <c r="CT1631" s="47"/>
      <c r="CU1631" s="47"/>
      <c r="CV1631" s="47"/>
      <c r="CW1631" s="47"/>
      <c r="CX1631" s="47"/>
      <c r="CY1631" s="47"/>
      <c r="CZ1631" s="47"/>
      <c r="DA1631" s="47"/>
      <c r="DB1631" s="47"/>
      <c r="DC1631" s="47"/>
      <c r="DD1631" s="47"/>
      <c r="DE1631" s="47"/>
      <c r="DF1631" s="47"/>
      <c r="DG1631" s="47"/>
      <c r="DH1631" s="47"/>
      <c r="DI1631" s="47"/>
      <c r="DJ1631" s="47"/>
      <c r="DK1631" s="47"/>
      <c r="DL1631" s="47"/>
      <c r="DM1631" s="47"/>
      <c r="DN1631" s="47"/>
      <c r="DO1631" s="47"/>
      <c r="DP1631" s="47"/>
      <c r="DQ1631" s="47"/>
      <c r="DR1631" s="47"/>
      <c r="DS1631" s="47"/>
      <c r="DT1631" s="47"/>
      <c r="DU1631" s="47"/>
      <c r="DV1631" s="47"/>
      <c r="DW1631" s="47"/>
      <c r="DX1631" s="47"/>
      <c r="DY1631" s="47"/>
      <c r="DZ1631" s="47"/>
      <c r="EA1631" s="47"/>
      <c r="EB1631" s="47"/>
      <c r="EC1631" s="47"/>
      <c r="ED1631" s="47"/>
      <c r="EE1631" s="47"/>
      <c r="EF1631" s="47"/>
      <c r="EG1631" s="47"/>
      <c r="EH1631" s="47"/>
      <c r="EI1631" s="47"/>
      <c r="EJ1631" s="47"/>
      <c r="EK1631" s="47"/>
      <c r="EL1631" s="47"/>
      <c r="EM1631" s="47"/>
      <c r="EN1631" s="47"/>
      <c r="EO1631" s="47"/>
      <c r="EP1631" s="47"/>
      <c r="EQ1631" s="47"/>
      <c r="ER1631" s="47"/>
      <c r="ES1631" s="47"/>
      <c r="ET1631" s="47"/>
      <c r="EU1631" s="47"/>
      <c r="EV1631" s="47"/>
      <c r="EW1631" s="47"/>
      <c r="EX1631" s="47"/>
      <c r="EY1631" s="47"/>
      <c r="EZ1631" s="47"/>
      <c r="FA1631" s="47"/>
      <c r="FB1631" s="47"/>
      <c r="FC1631" s="47"/>
      <c r="FD1631" s="47"/>
      <c r="FE1631" s="47"/>
      <c r="FF1631" s="47"/>
      <c r="FG1631" s="47"/>
      <c r="FH1631" s="47"/>
      <c r="FI1631" s="47"/>
      <c r="FJ1631" s="47"/>
      <c r="FK1631" s="47"/>
      <c r="FL1631" s="47"/>
      <c r="FM1631" s="47"/>
      <c r="FN1631" s="47"/>
      <c r="FO1631" s="47"/>
      <c r="FP1631" s="47"/>
      <c r="FQ1631" s="47"/>
      <c r="FR1631" s="47"/>
      <c r="FS1631" s="47"/>
      <c r="FT1631" s="47"/>
      <c r="FU1631" s="47"/>
      <c r="FV1631" s="47"/>
      <c r="FW1631" s="47"/>
      <c r="FX1631" s="47"/>
      <c r="FY1631" s="47"/>
      <c r="FZ1631" s="47"/>
      <c r="GA1631" s="47"/>
      <c r="GB1631" s="47"/>
      <c r="GC1631" s="47"/>
      <c r="GD1631" s="47"/>
      <c r="GE1631" s="47"/>
      <c r="GF1631" s="47"/>
    </row>
    <row r="1632" spans="1:188" s="6" customFormat="1">
      <c r="A1632" s="49" t="s">
        <v>10378</v>
      </c>
      <c r="B1632" s="43"/>
      <c r="C1632" s="43" t="s">
        <v>10379</v>
      </c>
      <c r="D1632" s="43" t="s">
        <v>10380</v>
      </c>
      <c r="E1632" s="44" t="s">
        <v>1619</v>
      </c>
      <c r="F1632" s="44" t="s">
        <v>1619</v>
      </c>
      <c r="G1632" s="43">
        <v>143048875</v>
      </c>
      <c r="H1632" s="43">
        <v>505461941</v>
      </c>
      <c r="I1632" s="50">
        <v>46078</v>
      </c>
      <c r="J1632" s="50">
        <v>46080</v>
      </c>
      <c r="K1632" s="43" t="s">
        <v>43</v>
      </c>
      <c r="L1632" s="43" t="s">
        <v>44</v>
      </c>
      <c r="M1632" s="43"/>
      <c r="N1632" s="43"/>
      <c r="O1632" s="43"/>
      <c r="P1632" s="43"/>
      <c r="Q1632" s="43"/>
      <c r="R1632" s="337" t="s">
        <v>7768</v>
      </c>
      <c r="S1632" s="43"/>
      <c r="T1632" s="43"/>
      <c r="U1632" s="46" t="s">
        <v>10381</v>
      </c>
      <c r="V1632" s="43"/>
      <c r="W1632" s="44" t="s">
        <v>48</v>
      </c>
      <c r="X1632" s="44" t="s">
        <v>49</v>
      </c>
      <c r="Y1632" s="46" t="s">
        <v>8922</v>
      </c>
      <c r="Z1632" s="43"/>
      <c r="AA1632" s="43" t="s">
        <v>10382</v>
      </c>
      <c r="AB1632" s="43" t="s">
        <v>10383</v>
      </c>
      <c r="AC1632" s="43" t="s">
        <v>9419</v>
      </c>
      <c r="AD1632" s="43" t="s">
        <v>9962</v>
      </c>
      <c r="AE1632" s="43"/>
      <c r="AF1632" s="43"/>
      <c r="AG1632" s="43"/>
      <c r="AH1632" s="43"/>
      <c r="AI1632" s="43"/>
      <c r="AJ1632" s="43"/>
      <c r="AK1632" s="43"/>
      <c r="AL1632" s="43"/>
      <c r="AM1632" s="43"/>
      <c r="AN1632" s="47"/>
      <c r="AO1632" s="47"/>
      <c r="AP1632" s="47"/>
      <c r="AQ1632" s="47"/>
      <c r="AR1632" s="47"/>
      <c r="AS1632" s="47"/>
      <c r="AT1632" s="47"/>
      <c r="AU1632" s="47"/>
      <c r="AV1632" s="47"/>
      <c r="AW1632" s="47"/>
      <c r="AX1632" s="47"/>
      <c r="AY1632" s="47"/>
      <c r="AZ1632" s="47"/>
      <c r="BA1632" s="47"/>
      <c r="BB1632" s="47"/>
      <c r="BC1632" s="47"/>
      <c r="BD1632" s="47"/>
      <c r="BE1632" s="47"/>
      <c r="BF1632" s="47"/>
      <c r="BG1632" s="47"/>
      <c r="BH1632" s="47"/>
      <c r="BI1632" s="47"/>
      <c r="BJ1632" s="47"/>
      <c r="BK1632" s="47"/>
      <c r="BL1632" s="47"/>
      <c r="BM1632" s="47"/>
      <c r="BN1632" s="47"/>
      <c r="BO1632" s="47"/>
      <c r="BP1632" s="47"/>
      <c r="BQ1632" s="47"/>
      <c r="BR1632" s="47"/>
      <c r="BS1632" s="47"/>
      <c r="BT1632" s="47"/>
      <c r="BU1632" s="47"/>
      <c r="BV1632" s="47"/>
      <c r="BW1632" s="47"/>
      <c r="BX1632" s="47"/>
      <c r="BY1632" s="47"/>
      <c r="BZ1632" s="47"/>
      <c r="CA1632" s="47"/>
      <c r="CB1632" s="47"/>
      <c r="CC1632" s="47"/>
      <c r="CD1632" s="47"/>
      <c r="CE1632" s="47"/>
      <c r="CF1632" s="47"/>
      <c r="CG1632" s="47"/>
      <c r="CH1632" s="47"/>
      <c r="CI1632" s="47"/>
      <c r="CJ1632" s="47"/>
      <c r="CK1632" s="47"/>
      <c r="CL1632" s="47"/>
      <c r="CM1632" s="47"/>
      <c r="CN1632" s="47"/>
      <c r="CO1632" s="47"/>
      <c r="CP1632" s="47"/>
      <c r="CQ1632" s="47"/>
      <c r="CR1632" s="47"/>
      <c r="CS1632" s="47"/>
      <c r="CT1632" s="47"/>
      <c r="CU1632" s="47"/>
      <c r="CV1632" s="47"/>
      <c r="CW1632" s="47"/>
      <c r="CX1632" s="47"/>
      <c r="CY1632" s="47"/>
      <c r="CZ1632" s="47"/>
      <c r="DA1632" s="47"/>
      <c r="DB1632" s="47"/>
      <c r="DC1632" s="47"/>
      <c r="DD1632" s="47"/>
      <c r="DE1632" s="47"/>
      <c r="DF1632" s="47"/>
      <c r="DG1632" s="47"/>
      <c r="DH1632" s="47"/>
      <c r="DI1632" s="47"/>
      <c r="DJ1632" s="47"/>
      <c r="DK1632" s="47"/>
      <c r="DL1632" s="47"/>
      <c r="DM1632" s="47"/>
      <c r="DN1632" s="47"/>
      <c r="DO1632" s="47"/>
      <c r="DP1632" s="47"/>
      <c r="DQ1632" s="47"/>
      <c r="DR1632" s="47"/>
      <c r="DS1632" s="47"/>
      <c r="DT1632" s="47"/>
      <c r="DU1632" s="47"/>
      <c r="DV1632" s="47"/>
      <c r="DW1632" s="47"/>
      <c r="DX1632" s="47"/>
      <c r="DY1632" s="47"/>
      <c r="DZ1632" s="47"/>
      <c r="EA1632" s="47"/>
      <c r="EB1632" s="47"/>
      <c r="EC1632" s="47"/>
      <c r="ED1632" s="47"/>
      <c r="EE1632" s="47"/>
      <c r="EF1632" s="47"/>
      <c r="EG1632" s="47"/>
      <c r="EH1632" s="47"/>
      <c r="EI1632" s="47"/>
      <c r="EJ1632" s="47"/>
      <c r="EK1632" s="47"/>
      <c r="EL1632" s="47"/>
      <c r="EM1632" s="47"/>
      <c r="EN1632" s="47"/>
      <c r="EO1632" s="47"/>
      <c r="EP1632" s="47"/>
      <c r="EQ1632" s="47"/>
      <c r="ER1632" s="47"/>
      <c r="ES1632" s="47"/>
      <c r="ET1632" s="47"/>
      <c r="EU1632" s="47"/>
      <c r="EV1632" s="47"/>
      <c r="EW1632" s="47"/>
      <c r="EX1632" s="47"/>
      <c r="EY1632" s="47"/>
      <c r="EZ1632" s="47"/>
      <c r="FA1632" s="47"/>
      <c r="FB1632" s="47"/>
      <c r="FC1632" s="47"/>
      <c r="FD1632" s="47"/>
      <c r="FE1632" s="47"/>
      <c r="FF1632" s="47"/>
      <c r="FG1632" s="47"/>
      <c r="FH1632" s="47"/>
      <c r="FI1632" s="47"/>
      <c r="FJ1632" s="47"/>
      <c r="FK1632" s="47"/>
      <c r="FL1632" s="47"/>
      <c r="FM1632" s="47"/>
      <c r="FN1632" s="47"/>
      <c r="FO1632" s="47"/>
      <c r="FP1632" s="47"/>
      <c r="FQ1632" s="47"/>
      <c r="FR1632" s="47"/>
      <c r="FS1632" s="47"/>
      <c r="FT1632" s="47"/>
      <c r="FU1632" s="47"/>
      <c r="FV1632" s="47"/>
      <c r="FW1632" s="47"/>
      <c r="FX1632" s="47"/>
      <c r="FY1632" s="47"/>
      <c r="FZ1632" s="47"/>
      <c r="GA1632" s="47"/>
      <c r="GB1632" s="47"/>
      <c r="GC1632" s="47"/>
      <c r="GD1632" s="47"/>
      <c r="GE1632" s="47"/>
      <c r="GF1632" s="47"/>
    </row>
    <row r="1633" spans="1:188" s="6" customFormat="1">
      <c r="A1633" s="49" t="s">
        <v>10384</v>
      </c>
      <c r="B1633" s="43"/>
      <c r="C1633" s="43" t="s">
        <v>10385</v>
      </c>
      <c r="D1633" s="43" t="s">
        <v>9717</v>
      </c>
      <c r="E1633" s="44" t="s">
        <v>1619</v>
      </c>
      <c r="F1633" s="44" t="s">
        <v>1619</v>
      </c>
      <c r="G1633" s="43">
        <v>506476017</v>
      </c>
      <c r="H1633" s="43">
        <v>150511457</v>
      </c>
      <c r="I1633" s="50">
        <v>46077</v>
      </c>
      <c r="J1633" s="50">
        <v>46080</v>
      </c>
      <c r="K1633" s="43" t="s">
        <v>43</v>
      </c>
      <c r="L1633" s="43" t="s">
        <v>44</v>
      </c>
      <c r="M1633" s="43"/>
      <c r="N1633" s="43"/>
      <c r="O1633" s="43"/>
      <c r="P1633" s="43"/>
      <c r="Q1633" s="43"/>
      <c r="R1633" s="337" t="s">
        <v>7768</v>
      </c>
      <c r="S1633" s="43"/>
      <c r="T1633" s="43"/>
      <c r="U1633" s="46" t="s">
        <v>10386</v>
      </c>
      <c r="V1633" s="43"/>
      <c r="W1633" s="44" t="s">
        <v>48</v>
      </c>
      <c r="X1633" s="44" t="s">
        <v>49</v>
      </c>
      <c r="Y1633" s="51" t="s">
        <v>10387</v>
      </c>
      <c r="Z1633" s="43"/>
      <c r="AA1633" s="43">
        <v>4.7652910000000004</v>
      </c>
      <c r="AB1633" s="43">
        <v>-6.657038</v>
      </c>
      <c r="AC1633" s="43">
        <v>100</v>
      </c>
      <c r="AD1633" s="43" t="s">
        <v>8848</v>
      </c>
      <c r="AE1633" s="43" t="s">
        <v>9722</v>
      </c>
      <c r="AF1633" s="43"/>
      <c r="AG1633" s="43"/>
      <c r="AH1633" s="43"/>
      <c r="AI1633" s="43"/>
      <c r="AJ1633" s="43"/>
      <c r="AK1633" s="43"/>
      <c r="AL1633" s="43"/>
      <c r="AM1633" s="43"/>
      <c r="AN1633" s="47"/>
      <c r="AO1633" s="48"/>
      <c r="AP1633" s="48"/>
      <c r="AQ1633" s="48"/>
      <c r="AR1633" s="48"/>
      <c r="AS1633" s="48"/>
      <c r="AT1633" s="48"/>
      <c r="AU1633" s="48"/>
      <c r="AV1633" s="48"/>
      <c r="AW1633" s="48"/>
      <c r="AX1633" s="48"/>
      <c r="AY1633" s="48"/>
      <c r="AZ1633" s="48"/>
      <c r="BA1633" s="48"/>
      <c r="BB1633" s="48"/>
      <c r="BC1633" s="48"/>
      <c r="BD1633" s="48"/>
      <c r="BE1633" s="48"/>
      <c r="BF1633" s="48"/>
      <c r="BG1633" s="48"/>
      <c r="BH1633" s="48"/>
      <c r="BI1633" s="48"/>
      <c r="BJ1633" s="48"/>
      <c r="BK1633" s="48"/>
      <c r="BL1633" s="48"/>
      <c r="BM1633" s="48"/>
      <c r="BN1633" s="48"/>
      <c r="BO1633" s="48"/>
      <c r="BP1633" s="48"/>
      <c r="BQ1633" s="48"/>
      <c r="BR1633" s="48"/>
      <c r="BS1633" s="48"/>
      <c r="BT1633" s="48"/>
      <c r="BU1633" s="48"/>
      <c r="BV1633" s="48"/>
      <c r="BW1633" s="48"/>
      <c r="BX1633" s="48"/>
      <c r="BY1633" s="48"/>
      <c r="BZ1633" s="48"/>
      <c r="CA1633" s="48"/>
      <c r="CB1633" s="48"/>
      <c r="CC1633" s="48"/>
      <c r="CD1633" s="48"/>
      <c r="CE1633" s="48"/>
      <c r="CF1633" s="48"/>
      <c r="CG1633" s="48"/>
      <c r="CH1633" s="48"/>
      <c r="CI1633" s="48"/>
      <c r="CJ1633" s="48"/>
      <c r="CK1633" s="48"/>
      <c r="CL1633" s="48"/>
      <c r="CM1633" s="48"/>
      <c r="CN1633" s="48"/>
      <c r="CO1633" s="48"/>
      <c r="CP1633" s="48"/>
      <c r="CQ1633" s="48"/>
      <c r="CR1633" s="48"/>
      <c r="CS1633" s="48"/>
      <c r="CT1633" s="48"/>
      <c r="CU1633" s="48"/>
      <c r="CV1633" s="48"/>
      <c r="CW1633" s="48"/>
      <c r="CX1633" s="48"/>
      <c r="CY1633" s="48"/>
      <c r="CZ1633" s="48"/>
      <c r="DA1633" s="48"/>
      <c r="DB1633" s="48"/>
      <c r="DC1633" s="48"/>
      <c r="DD1633" s="48"/>
      <c r="DE1633" s="48"/>
      <c r="DF1633" s="48"/>
      <c r="DG1633" s="48"/>
      <c r="DH1633" s="48"/>
      <c r="DI1633" s="48"/>
      <c r="DJ1633" s="48"/>
      <c r="DK1633" s="48"/>
      <c r="DL1633" s="48"/>
      <c r="DM1633" s="48"/>
      <c r="DN1633" s="48"/>
      <c r="DO1633" s="48"/>
      <c r="DP1633" s="48"/>
      <c r="DQ1633" s="48"/>
      <c r="DR1633" s="48"/>
      <c r="DS1633" s="48"/>
      <c r="DT1633" s="48"/>
      <c r="DU1633" s="48"/>
      <c r="DV1633" s="48"/>
      <c r="DW1633" s="48"/>
      <c r="DX1633" s="48"/>
      <c r="DY1633" s="48"/>
      <c r="DZ1633" s="48"/>
      <c r="EA1633" s="48"/>
      <c r="EB1633" s="48"/>
      <c r="EC1633" s="48"/>
      <c r="ED1633" s="48"/>
      <c r="EE1633" s="48"/>
      <c r="EF1633" s="48"/>
      <c r="EG1633" s="48"/>
      <c r="EH1633" s="48"/>
      <c r="EI1633" s="48"/>
      <c r="EJ1633" s="48"/>
      <c r="EK1633" s="48"/>
      <c r="EL1633" s="48"/>
      <c r="EM1633" s="48"/>
      <c r="EN1633" s="48"/>
      <c r="EO1633" s="48"/>
      <c r="EP1633" s="48"/>
      <c r="EQ1633" s="48"/>
      <c r="ER1633" s="48"/>
      <c r="ES1633" s="48"/>
      <c r="ET1633" s="48"/>
      <c r="EU1633" s="48"/>
      <c r="EV1633" s="48"/>
      <c r="EW1633" s="48"/>
      <c r="EX1633" s="48"/>
      <c r="EY1633" s="48"/>
      <c r="EZ1633" s="48"/>
      <c r="FA1633" s="48"/>
      <c r="FB1633" s="48"/>
      <c r="FC1633" s="48"/>
      <c r="FD1633" s="48"/>
      <c r="FE1633" s="48"/>
      <c r="FF1633" s="48"/>
      <c r="FG1633" s="48"/>
      <c r="FH1633" s="48"/>
      <c r="FI1633" s="48"/>
      <c r="FJ1633" s="48"/>
      <c r="FK1633" s="48"/>
      <c r="FL1633" s="48"/>
      <c r="FM1633" s="48"/>
      <c r="FN1633" s="48"/>
      <c r="FO1633" s="48"/>
      <c r="FP1633" s="48"/>
      <c r="FQ1633" s="48"/>
      <c r="FR1633" s="48"/>
      <c r="FS1633" s="48"/>
      <c r="FT1633" s="48"/>
      <c r="FU1633" s="48"/>
      <c r="FV1633" s="48"/>
      <c r="FW1633" s="48"/>
      <c r="FX1633" s="48"/>
      <c r="FY1633" s="48"/>
      <c r="FZ1633" s="48"/>
      <c r="GA1633" s="48"/>
      <c r="GB1633" s="48"/>
      <c r="GC1633" s="48"/>
      <c r="GD1633" s="48"/>
      <c r="GE1633" s="48"/>
      <c r="GF1633" s="48"/>
    </row>
    <row r="1634" spans="1:188" s="6" customFormat="1">
      <c r="A1634" s="49" t="s">
        <v>10388</v>
      </c>
      <c r="B1634" s="43"/>
      <c r="C1634" s="43" t="s">
        <v>9202</v>
      </c>
      <c r="D1634" s="43" t="s">
        <v>10389</v>
      </c>
      <c r="E1634" s="44" t="s">
        <v>1619</v>
      </c>
      <c r="F1634" s="44" t="s">
        <v>1619</v>
      </c>
      <c r="G1634" s="43">
        <v>102565326</v>
      </c>
      <c r="H1634" s="43">
        <v>747272066</v>
      </c>
      <c r="I1634" s="50">
        <v>46079</v>
      </c>
      <c r="J1634" s="50">
        <v>46081</v>
      </c>
      <c r="K1634" s="43" t="s">
        <v>43</v>
      </c>
      <c r="L1634" s="43" t="s">
        <v>44</v>
      </c>
      <c r="M1634" s="43"/>
      <c r="N1634" s="43"/>
      <c r="O1634" s="43"/>
      <c r="P1634" s="43"/>
      <c r="Q1634" s="43"/>
      <c r="R1634" s="337" t="s">
        <v>7768</v>
      </c>
      <c r="S1634" s="43"/>
      <c r="T1634" s="43"/>
      <c r="U1634" s="46" t="s">
        <v>9053</v>
      </c>
      <c r="V1634" s="43"/>
      <c r="W1634" s="44" t="s">
        <v>48</v>
      </c>
      <c r="X1634" s="44" t="s">
        <v>49</v>
      </c>
      <c r="Y1634" s="51" t="s">
        <v>10390</v>
      </c>
      <c r="Z1634" s="43"/>
      <c r="AA1634" s="43">
        <v>4.7586519999999997</v>
      </c>
      <c r="AB1634" s="43">
        <v>-6.6838899999999999</v>
      </c>
      <c r="AC1634" s="43">
        <v>100</v>
      </c>
      <c r="AD1634" s="43" t="s">
        <v>8998</v>
      </c>
      <c r="AE1634" s="43" t="s">
        <v>8999</v>
      </c>
      <c r="AF1634" s="43"/>
      <c r="AG1634" s="43"/>
      <c r="AH1634" s="43"/>
      <c r="AI1634" s="43"/>
      <c r="AJ1634" s="43"/>
      <c r="AK1634" s="43"/>
      <c r="AL1634" s="43"/>
      <c r="AM1634" s="43"/>
      <c r="AN1634" s="47"/>
      <c r="AO1634" s="47"/>
      <c r="AP1634" s="47"/>
      <c r="AQ1634" s="47"/>
      <c r="AR1634" s="47"/>
      <c r="AS1634" s="47"/>
      <c r="AT1634" s="47"/>
      <c r="AU1634" s="47"/>
      <c r="AV1634" s="47"/>
      <c r="AW1634" s="47"/>
      <c r="AX1634" s="47"/>
      <c r="AY1634" s="47"/>
      <c r="AZ1634" s="47"/>
      <c r="BA1634" s="47"/>
      <c r="BB1634" s="47"/>
      <c r="BC1634" s="47"/>
      <c r="BD1634" s="47"/>
      <c r="BE1634" s="47"/>
      <c r="BF1634" s="47"/>
      <c r="BG1634" s="47"/>
      <c r="BH1634" s="47"/>
      <c r="BI1634" s="47"/>
      <c r="BJ1634" s="47"/>
      <c r="BK1634" s="47"/>
      <c r="BL1634" s="47"/>
      <c r="BM1634" s="47"/>
      <c r="BN1634" s="47"/>
      <c r="BO1634" s="47"/>
      <c r="BP1634" s="47"/>
      <c r="BQ1634" s="47"/>
      <c r="BR1634" s="47"/>
      <c r="BS1634" s="47"/>
      <c r="BT1634" s="47"/>
      <c r="BU1634" s="47"/>
      <c r="BV1634" s="47"/>
      <c r="BW1634" s="47"/>
      <c r="BX1634" s="47"/>
      <c r="BY1634" s="47"/>
      <c r="BZ1634" s="47"/>
      <c r="CA1634" s="47"/>
      <c r="CB1634" s="47"/>
      <c r="CC1634" s="47"/>
      <c r="CD1634" s="47"/>
      <c r="CE1634" s="47"/>
      <c r="CF1634" s="47"/>
      <c r="CG1634" s="47"/>
      <c r="CH1634" s="47"/>
      <c r="CI1634" s="47"/>
      <c r="CJ1634" s="47"/>
      <c r="CK1634" s="47"/>
      <c r="CL1634" s="47"/>
      <c r="CM1634" s="47"/>
      <c r="CN1634" s="47"/>
      <c r="CO1634" s="47"/>
      <c r="CP1634" s="47"/>
      <c r="CQ1634" s="47"/>
      <c r="CR1634" s="47"/>
      <c r="CS1634" s="47"/>
      <c r="CT1634" s="47"/>
      <c r="CU1634" s="47"/>
      <c r="CV1634" s="47"/>
      <c r="CW1634" s="47"/>
      <c r="CX1634" s="47"/>
      <c r="CY1634" s="47"/>
      <c r="CZ1634" s="47"/>
      <c r="DA1634" s="47"/>
      <c r="DB1634" s="47"/>
      <c r="DC1634" s="47"/>
      <c r="DD1634" s="47"/>
      <c r="DE1634" s="47"/>
      <c r="DF1634" s="47"/>
      <c r="DG1634" s="47"/>
      <c r="DH1634" s="47"/>
      <c r="DI1634" s="47"/>
      <c r="DJ1634" s="47"/>
      <c r="DK1634" s="47"/>
      <c r="DL1634" s="47"/>
      <c r="DM1634" s="47"/>
      <c r="DN1634" s="47"/>
      <c r="DO1634" s="47"/>
      <c r="DP1634" s="47"/>
      <c r="DQ1634" s="47"/>
      <c r="DR1634" s="47"/>
      <c r="DS1634" s="47"/>
      <c r="DT1634" s="47"/>
      <c r="DU1634" s="47"/>
      <c r="DV1634" s="47"/>
      <c r="DW1634" s="47"/>
      <c r="DX1634" s="47"/>
      <c r="DY1634" s="47"/>
      <c r="DZ1634" s="47"/>
      <c r="EA1634" s="47"/>
      <c r="EB1634" s="47"/>
      <c r="EC1634" s="47"/>
      <c r="ED1634" s="47"/>
      <c r="EE1634" s="47"/>
      <c r="EF1634" s="47"/>
      <c r="EG1634" s="47"/>
      <c r="EH1634" s="47"/>
      <c r="EI1634" s="47"/>
      <c r="EJ1634" s="47"/>
      <c r="EK1634" s="47"/>
      <c r="EL1634" s="47"/>
      <c r="EM1634" s="47"/>
      <c r="EN1634" s="47"/>
      <c r="EO1634" s="47"/>
      <c r="EP1634" s="47"/>
      <c r="EQ1634" s="47"/>
      <c r="ER1634" s="47"/>
      <c r="ES1634" s="47"/>
      <c r="ET1634" s="47"/>
      <c r="EU1634" s="47"/>
      <c r="EV1634" s="47"/>
      <c r="EW1634" s="47"/>
      <c r="EX1634" s="47"/>
      <c r="EY1634" s="47"/>
      <c r="EZ1634" s="47"/>
      <c r="FA1634" s="47"/>
      <c r="FB1634" s="47"/>
      <c r="FC1634" s="47"/>
      <c r="FD1634" s="47"/>
      <c r="FE1634" s="47"/>
      <c r="FF1634" s="47"/>
      <c r="FG1634" s="47"/>
      <c r="FH1634" s="47"/>
      <c r="FI1634" s="47"/>
      <c r="FJ1634" s="47"/>
      <c r="FK1634" s="47"/>
      <c r="FL1634" s="47"/>
      <c r="FM1634" s="47"/>
      <c r="FN1634" s="47"/>
      <c r="FO1634" s="47"/>
      <c r="FP1634" s="47"/>
      <c r="FQ1634" s="47"/>
      <c r="FR1634" s="47"/>
      <c r="FS1634" s="47"/>
      <c r="FT1634" s="47"/>
      <c r="FU1634" s="47"/>
      <c r="FV1634" s="47"/>
      <c r="FW1634" s="47"/>
      <c r="FX1634" s="47"/>
      <c r="FY1634" s="47"/>
      <c r="FZ1634" s="47"/>
      <c r="GA1634" s="47"/>
      <c r="GB1634" s="47"/>
      <c r="GC1634" s="47"/>
      <c r="GD1634" s="47"/>
      <c r="GE1634" s="47"/>
      <c r="GF1634" s="47"/>
    </row>
    <row r="1635" spans="1:188" s="6" customFormat="1">
      <c r="A1635" s="42" t="s">
        <v>10391</v>
      </c>
      <c r="B1635" s="43"/>
      <c r="C1635" s="44" t="s">
        <v>10392</v>
      </c>
      <c r="D1635" s="44" t="s">
        <v>10393</v>
      </c>
      <c r="E1635" s="44" t="s">
        <v>1619</v>
      </c>
      <c r="F1635" s="44" t="s">
        <v>1619</v>
      </c>
      <c r="G1635" s="44">
        <v>100228585</v>
      </c>
      <c r="H1635" s="44">
        <v>707507746</v>
      </c>
      <c r="I1635" s="45">
        <v>46083</v>
      </c>
      <c r="J1635" s="45">
        <v>46084</v>
      </c>
      <c r="K1635" s="52" t="s">
        <v>43</v>
      </c>
      <c r="L1635" s="44" t="s">
        <v>44</v>
      </c>
      <c r="M1635" s="43"/>
      <c r="N1635" s="43"/>
      <c r="O1635" s="43"/>
      <c r="P1635" s="43"/>
      <c r="Q1635" s="43"/>
      <c r="R1635" s="337" t="s">
        <v>7768</v>
      </c>
      <c r="S1635" s="43"/>
      <c r="T1635" s="43"/>
      <c r="U1635" s="43"/>
      <c r="V1635" s="43"/>
      <c r="W1635" s="44" t="s">
        <v>69</v>
      </c>
      <c r="X1635" s="44" t="s">
        <v>70</v>
      </c>
      <c r="Y1635" s="53" t="s">
        <v>10394</v>
      </c>
      <c r="Z1635" s="43"/>
      <c r="AA1635" s="43"/>
      <c r="AB1635" s="43"/>
      <c r="AC1635" s="43"/>
      <c r="AD1635" s="43"/>
      <c r="AE1635" s="43"/>
      <c r="AF1635" s="43"/>
      <c r="AG1635" s="43"/>
      <c r="AH1635" s="43"/>
      <c r="AI1635" s="43"/>
      <c r="AJ1635" s="43"/>
      <c r="AK1635" s="43"/>
      <c r="AL1635" s="43"/>
      <c r="AM1635" s="43"/>
      <c r="AN1635" s="256" t="s">
        <v>10395</v>
      </c>
      <c r="AO1635" s="48"/>
      <c r="AP1635" s="48"/>
      <c r="AQ1635" s="48"/>
      <c r="AR1635" s="48"/>
      <c r="AS1635" s="48"/>
      <c r="AT1635" s="48"/>
      <c r="AU1635" s="48"/>
      <c r="AV1635" s="48"/>
      <c r="AW1635" s="48"/>
      <c r="AX1635" s="48"/>
      <c r="AY1635" s="48"/>
      <c r="AZ1635" s="48"/>
      <c r="BA1635" s="48"/>
      <c r="BB1635" s="48"/>
      <c r="BC1635" s="48"/>
      <c r="BD1635" s="48"/>
      <c r="BE1635" s="48"/>
      <c r="BF1635" s="48"/>
      <c r="BG1635" s="48"/>
      <c r="BH1635" s="48"/>
      <c r="BI1635" s="48"/>
      <c r="BJ1635" s="48"/>
      <c r="BK1635" s="48"/>
      <c r="BL1635" s="48"/>
      <c r="BM1635" s="48"/>
      <c r="BN1635" s="48"/>
      <c r="BO1635" s="48"/>
      <c r="BP1635" s="48"/>
      <c r="BQ1635" s="48"/>
      <c r="BR1635" s="48"/>
      <c r="BS1635" s="48"/>
      <c r="BT1635" s="48"/>
      <c r="BU1635" s="48"/>
      <c r="BV1635" s="48"/>
      <c r="BW1635" s="48"/>
      <c r="BX1635" s="48"/>
      <c r="BY1635" s="48"/>
      <c r="BZ1635" s="48"/>
      <c r="CA1635" s="48"/>
      <c r="CB1635" s="48"/>
      <c r="CC1635" s="48"/>
      <c r="CD1635" s="48"/>
      <c r="CE1635" s="48"/>
      <c r="CF1635" s="48"/>
      <c r="CG1635" s="48"/>
      <c r="CH1635" s="48"/>
      <c r="CI1635" s="48"/>
      <c r="CJ1635" s="48"/>
      <c r="CK1635" s="48"/>
      <c r="CL1635" s="48"/>
      <c r="CM1635" s="48"/>
      <c r="CN1635" s="48"/>
      <c r="CO1635" s="48"/>
      <c r="CP1635" s="48"/>
      <c r="CQ1635" s="48"/>
      <c r="CR1635" s="48"/>
      <c r="CS1635" s="48"/>
      <c r="CT1635" s="48"/>
      <c r="CU1635" s="48"/>
      <c r="CV1635" s="48"/>
      <c r="CW1635" s="48"/>
      <c r="CX1635" s="48"/>
      <c r="CY1635" s="48"/>
      <c r="CZ1635" s="48"/>
      <c r="DA1635" s="48"/>
      <c r="DB1635" s="48"/>
      <c r="DC1635" s="48"/>
      <c r="DD1635" s="48"/>
      <c r="DE1635" s="48"/>
      <c r="DF1635" s="48"/>
      <c r="DG1635" s="48"/>
      <c r="DH1635" s="48"/>
      <c r="DI1635" s="48"/>
      <c r="DJ1635" s="48"/>
      <c r="DK1635" s="48"/>
      <c r="DL1635" s="48"/>
      <c r="DM1635" s="48"/>
      <c r="DN1635" s="48"/>
      <c r="DO1635" s="48"/>
      <c r="DP1635" s="48"/>
      <c r="DQ1635" s="48"/>
      <c r="DR1635" s="48"/>
      <c r="DS1635" s="48"/>
      <c r="DT1635" s="48"/>
      <c r="DU1635" s="48"/>
      <c r="DV1635" s="48"/>
      <c r="DW1635" s="48"/>
      <c r="DX1635" s="48"/>
      <c r="DY1635" s="48"/>
      <c r="DZ1635" s="48"/>
      <c r="EA1635" s="48"/>
      <c r="EB1635" s="48"/>
      <c r="EC1635" s="48"/>
      <c r="ED1635" s="48"/>
      <c r="EE1635" s="48"/>
      <c r="EF1635" s="48"/>
      <c r="EG1635" s="48"/>
      <c r="EH1635" s="48"/>
      <c r="EI1635" s="48"/>
      <c r="EJ1635" s="48"/>
      <c r="EK1635" s="48"/>
      <c r="EL1635" s="48"/>
      <c r="EM1635" s="48"/>
      <c r="EN1635" s="48"/>
      <c r="EO1635" s="48"/>
      <c r="EP1635" s="48"/>
      <c r="EQ1635" s="48"/>
      <c r="ER1635" s="48"/>
      <c r="ES1635" s="48"/>
      <c r="ET1635" s="48"/>
      <c r="EU1635" s="48"/>
      <c r="EV1635" s="48"/>
      <c r="EW1635" s="48"/>
      <c r="EX1635" s="48"/>
      <c r="EY1635" s="48"/>
      <c r="EZ1635" s="48"/>
      <c r="FA1635" s="48"/>
      <c r="FB1635" s="48"/>
      <c r="FC1635" s="48"/>
      <c r="FD1635" s="48"/>
      <c r="FE1635" s="48"/>
      <c r="FF1635" s="48"/>
      <c r="FG1635" s="48"/>
      <c r="FH1635" s="48"/>
      <c r="FI1635" s="48"/>
      <c r="FJ1635" s="48"/>
      <c r="FK1635" s="48"/>
      <c r="FL1635" s="48"/>
      <c r="FM1635" s="48"/>
      <c r="FN1635" s="48"/>
      <c r="FO1635" s="48"/>
      <c r="FP1635" s="48"/>
      <c r="FQ1635" s="48"/>
      <c r="FR1635" s="48"/>
      <c r="FS1635" s="48"/>
      <c r="FT1635" s="48"/>
      <c r="FU1635" s="48"/>
      <c r="FV1635" s="48"/>
      <c r="FW1635" s="48"/>
      <c r="FX1635" s="48"/>
      <c r="FY1635" s="48"/>
      <c r="FZ1635" s="48"/>
      <c r="GA1635" s="48"/>
      <c r="GB1635" s="48"/>
      <c r="GC1635" s="48"/>
      <c r="GD1635" s="48"/>
      <c r="GE1635" s="48"/>
      <c r="GF1635" s="48"/>
    </row>
    <row r="1636" spans="1:188" s="6" customFormat="1">
      <c r="A1636" s="42" t="s">
        <v>10396</v>
      </c>
      <c r="B1636" s="43"/>
      <c r="C1636" s="44" t="s">
        <v>10397</v>
      </c>
      <c r="D1636" s="44" t="s">
        <v>10398</v>
      </c>
      <c r="E1636" s="44" t="s">
        <v>1619</v>
      </c>
      <c r="F1636" s="44" t="s">
        <v>1619</v>
      </c>
      <c r="G1636" s="44">
        <v>707259875</v>
      </c>
      <c r="H1636" s="44">
        <v>759592103</v>
      </c>
      <c r="I1636" s="45">
        <v>46085</v>
      </c>
      <c r="J1636" s="45">
        <v>46086</v>
      </c>
      <c r="K1636" s="52" t="s">
        <v>43</v>
      </c>
      <c r="L1636" s="44" t="s">
        <v>44</v>
      </c>
      <c r="M1636" s="43"/>
      <c r="N1636" s="43"/>
      <c r="O1636" s="43"/>
      <c r="P1636" s="43"/>
      <c r="Q1636" s="43"/>
      <c r="R1636" s="337" t="s">
        <v>7768</v>
      </c>
      <c r="S1636" s="43"/>
      <c r="T1636" s="43"/>
      <c r="U1636" s="43" t="s">
        <v>10399</v>
      </c>
      <c r="V1636" s="43"/>
      <c r="W1636" s="44" t="s">
        <v>69</v>
      </c>
      <c r="X1636" s="44" t="s">
        <v>8740</v>
      </c>
      <c r="Y1636" s="53" t="s">
        <v>10400</v>
      </c>
      <c r="Z1636" s="43"/>
      <c r="AA1636" s="44" t="s">
        <v>10401</v>
      </c>
      <c r="AB1636" s="43" t="s">
        <v>10402</v>
      </c>
      <c r="AC1636" s="43"/>
      <c r="AD1636" s="43" t="s">
        <v>8848</v>
      </c>
      <c r="AE1636" s="43" t="s">
        <v>8849</v>
      </c>
      <c r="AF1636" s="43"/>
      <c r="AG1636" s="43"/>
      <c r="AH1636" s="43"/>
      <c r="AI1636" s="43"/>
      <c r="AJ1636" s="43"/>
      <c r="AK1636" s="43"/>
      <c r="AL1636" s="43"/>
      <c r="AM1636" s="43"/>
      <c r="AN1636" s="256" t="s">
        <v>9061</v>
      </c>
      <c r="AO1636" s="47"/>
      <c r="AP1636" s="47"/>
      <c r="AQ1636" s="47"/>
      <c r="AR1636" s="47"/>
      <c r="AS1636" s="47"/>
      <c r="AT1636" s="47"/>
      <c r="AU1636" s="47"/>
      <c r="AV1636" s="47"/>
      <c r="AW1636" s="47"/>
      <c r="AX1636" s="47"/>
      <c r="AY1636" s="47"/>
      <c r="AZ1636" s="47"/>
      <c r="BA1636" s="47"/>
      <c r="BB1636" s="47"/>
      <c r="BC1636" s="47"/>
      <c r="BD1636" s="47"/>
      <c r="BE1636" s="47"/>
      <c r="BF1636" s="47"/>
      <c r="BG1636" s="47"/>
      <c r="BH1636" s="47"/>
      <c r="BI1636" s="47"/>
      <c r="BJ1636" s="47"/>
      <c r="BK1636" s="47"/>
      <c r="BL1636" s="47"/>
      <c r="BM1636" s="47"/>
      <c r="BN1636" s="47"/>
      <c r="BO1636" s="47"/>
      <c r="BP1636" s="47"/>
      <c r="BQ1636" s="47"/>
      <c r="BR1636" s="47"/>
      <c r="BS1636" s="47"/>
      <c r="BT1636" s="47"/>
      <c r="BU1636" s="47"/>
      <c r="BV1636" s="47"/>
      <c r="BW1636" s="47"/>
      <c r="BX1636" s="47"/>
      <c r="BY1636" s="47"/>
      <c r="BZ1636" s="47"/>
      <c r="CA1636" s="47"/>
      <c r="CB1636" s="47"/>
      <c r="CC1636" s="47"/>
      <c r="CD1636" s="47"/>
      <c r="CE1636" s="47"/>
      <c r="CF1636" s="47"/>
      <c r="CG1636" s="47"/>
      <c r="CH1636" s="47"/>
      <c r="CI1636" s="47"/>
      <c r="CJ1636" s="47"/>
      <c r="CK1636" s="47"/>
      <c r="CL1636" s="47"/>
      <c r="CM1636" s="47"/>
      <c r="CN1636" s="47"/>
      <c r="CO1636" s="47"/>
      <c r="CP1636" s="47"/>
      <c r="CQ1636" s="47"/>
      <c r="CR1636" s="47"/>
      <c r="CS1636" s="47"/>
      <c r="CT1636" s="47"/>
      <c r="CU1636" s="47"/>
      <c r="CV1636" s="47"/>
      <c r="CW1636" s="47"/>
      <c r="CX1636" s="47"/>
      <c r="CY1636" s="47"/>
      <c r="CZ1636" s="47"/>
      <c r="DA1636" s="47"/>
      <c r="DB1636" s="47"/>
      <c r="DC1636" s="47"/>
      <c r="DD1636" s="47"/>
      <c r="DE1636" s="47"/>
      <c r="DF1636" s="47"/>
      <c r="DG1636" s="47"/>
      <c r="DH1636" s="47"/>
      <c r="DI1636" s="47"/>
      <c r="DJ1636" s="47"/>
      <c r="DK1636" s="47"/>
      <c r="DL1636" s="47"/>
      <c r="DM1636" s="47"/>
      <c r="DN1636" s="47"/>
      <c r="DO1636" s="47"/>
      <c r="DP1636" s="47"/>
      <c r="DQ1636" s="47"/>
      <c r="DR1636" s="47"/>
      <c r="DS1636" s="47"/>
      <c r="DT1636" s="47"/>
      <c r="DU1636" s="47"/>
      <c r="DV1636" s="47"/>
      <c r="DW1636" s="47"/>
      <c r="DX1636" s="47"/>
      <c r="DY1636" s="47"/>
      <c r="DZ1636" s="47"/>
      <c r="EA1636" s="47"/>
      <c r="EB1636" s="47"/>
      <c r="EC1636" s="47"/>
      <c r="ED1636" s="47"/>
      <c r="EE1636" s="47"/>
      <c r="EF1636" s="47"/>
      <c r="EG1636" s="47"/>
      <c r="EH1636" s="47"/>
      <c r="EI1636" s="47"/>
      <c r="EJ1636" s="47"/>
      <c r="EK1636" s="47"/>
      <c r="EL1636" s="47"/>
      <c r="EM1636" s="47"/>
      <c r="EN1636" s="47"/>
      <c r="EO1636" s="47"/>
      <c r="EP1636" s="47"/>
      <c r="EQ1636" s="47"/>
      <c r="ER1636" s="47"/>
      <c r="ES1636" s="47"/>
      <c r="ET1636" s="47"/>
      <c r="EU1636" s="47"/>
      <c r="EV1636" s="47"/>
      <c r="EW1636" s="47"/>
      <c r="EX1636" s="47"/>
      <c r="EY1636" s="47"/>
      <c r="EZ1636" s="47"/>
      <c r="FA1636" s="47"/>
      <c r="FB1636" s="47"/>
      <c r="FC1636" s="47"/>
      <c r="FD1636" s="47"/>
      <c r="FE1636" s="47"/>
      <c r="FF1636" s="47"/>
      <c r="FG1636" s="47"/>
      <c r="FH1636" s="47"/>
      <c r="FI1636" s="47"/>
      <c r="FJ1636" s="47"/>
      <c r="FK1636" s="47"/>
      <c r="FL1636" s="47"/>
      <c r="FM1636" s="47"/>
      <c r="FN1636" s="47"/>
      <c r="FO1636" s="47"/>
      <c r="FP1636" s="47"/>
      <c r="FQ1636" s="47"/>
      <c r="FR1636" s="47"/>
      <c r="FS1636" s="47"/>
      <c r="FT1636" s="47"/>
      <c r="FU1636" s="47"/>
      <c r="FV1636" s="47"/>
      <c r="FW1636" s="47"/>
      <c r="FX1636" s="47"/>
      <c r="FY1636" s="47"/>
      <c r="FZ1636" s="47"/>
      <c r="GA1636" s="47"/>
      <c r="GB1636" s="47"/>
      <c r="GC1636" s="47"/>
      <c r="GD1636" s="47"/>
      <c r="GE1636" s="47"/>
      <c r="GF1636" s="47"/>
    </row>
    <row r="1637" spans="1:188" s="6" customFormat="1">
      <c r="A1637" s="42" t="s">
        <v>10403</v>
      </c>
      <c r="B1637" s="43"/>
      <c r="C1637" s="44" t="s">
        <v>10404</v>
      </c>
      <c r="D1637" s="44" t="s">
        <v>10405</v>
      </c>
      <c r="E1637" s="44" t="s">
        <v>1619</v>
      </c>
      <c r="F1637" s="44" t="s">
        <v>1619</v>
      </c>
      <c r="G1637" s="44">
        <v>140737304</v>
      </c>
      <c r="H1637" s="44">
        <v>758000000</v>
      </c>
      <c r="I1637" s="45">
        <v>46085</v>
      </c>
      <c r="J1637" s="45">
        <v>46086</v>
      </c>
      <c r="K1637" s="52" t="s">
        <v>43</v>
      </c>
      <c r="L1637" s="44" t="s">
        <v>44</v>
      </c>
      <c r="M1637" s="43"/>
      <c r="N1637" s="43"/>
      <c r="O1637" s="43"/>
      <c r="P1637" s="43"/>
      <c r="Q1637" s="43"/>
      <c r="R1637" s="337" t="s">
        <v>7768</v>
      </c>
      <c r="S1637" s="43"/>
      <c r="T1637" s="43"/>
      <c r="U1637" s="46"/>
      <c r="V1637" s="43"/>
      <c r="W1637" s="44" t="s">
        <v>69</v>
      </c>
      <c r="X1637" s="44" t="s">
        <v>70</v>
      </c>
      <c r="Y1637" s="54" t="s">
        <v>10406</v>
      </c>
      <c r="Z1637" s="43"/>
      <c r="AA1637" s="44" t="s">
        <v>8739</v>
      </c>
      <c r="AB1637" s="43"/>
      <c r="AC1637" s="43"/>
      <c r="AD1637" s="43"/>
      <c r="AE1637" s="43"/>
      <c r="AF1637" s="43"/>
      <c r="AG1637" s="43"/>
      <c r="AH1637" s="43"/>
      <c r="AI1637" s="43"/>
      <c r="AJ1637" s="43"/>
      <c r="AK1637" s="43"/>
      <c r="AL1637" s="43"/>
      <c r="AM1637" s="43"/>
      <c r="AN1637" s="47"/>
      <c r="AO1637" s="48"/>
      <c r="AP1637" s="48"/>
      <c r="AQ1637" s="48"/>
      <c r="AR1637" s="48"/>
      <c r="AS1637" s="48"/>
      <c r="AT1637" s="48"/>
      <c r="AU1637" s="48"/>
      <c r="AV1637" s="48"/>
      <c r="AW1637" s="48"/>
      <c r="AX1637" s="48"/>
      <c r="AY1637" s="48"/>
      <c r="AZ1637" s="48"/>
      <c r="BA1637" s="48"/>
      <c r="BB1637" s="48"/>
      <c r="BC1637" s="48"/>
      <c r="BD1637" s="48"/>
      <c r="BE1637" s="48"/>
      <c r="BF1637" s="48"/>
      <c r="BG1637" s="48"/>
      <c r="BH1637" s="48"/>
      <c r="BI1637" s="48"/>
      <c r="BJ1637" s="48"/>
      <c r="BK1637" s="48"/>
      <c r="BL1637" s="48"/>
      <c r="BM1637" s="48"/>
      <c r="BN1637" s="48"/>
      <c r="BO1637" s="48"/>
      <c r="BP1637" s="48"/>
      <c r="BQ1637" s="48"/>
      <c r="BR1637" s="48"/>
      <c r="BS1637" s="48"/>
      <c r="BT1637" s="48"/>
      <c r="BU1637" s="48"/>
      <c r="BV1637" s="48"/>
      <c r="BW1637" s="48"/>
      <c r="BX1637" s="48"/>
      <c r="BY1637" s="48"/>
      <c r="BZ1637" s="48"/>
      <c r="CA1637" s="48"/>
      <c r="CB1637" s="48"/>
      <c r="CC1637" s="48"/>
      <c r="CD1637" s="48"/>
      <c r="CE1637" s="48"/>
      <c r="CF1637" s="48"/>
      <c r="CG1637" s="48"/>
      <c r="CH1637" s="48"/>
      <c r="CI1637" s="48"/>
      <c r="CJ1637" s="48"/>
      <c r="CK1637" s="48"/>
      <c r="CL1637" s="48"/>
      <c r="CM1637" s="48"/>
      <c r="CN1637" s="48"/>
      <c r="CO1637" s="48"/>
      <c r="CP1637" s="48"/>
      <c r="CQ1637" s="48"/>
      <c r="CR1637" s="48"/>
      <c r="CS1637" s="48"/>
      <c r="CT1637" s="48"/>
      <c r="CU1637" s="48"/>
      <c r="CV1637" s="48"/>
      <c r="CW1637" s="48"/>
      <c r="CX1637" s="48"/>
      <c r="CY1637" s="48"/>
      <c r="CZ1637" s="48"/>
      <c r="DA1637" s="48"/>
      <c r="DB1637" s="48"/>
      <c r="DC1637" s="48"/>
      <c r="DD1637" s="48"/>
      <c r="DE1637" s="48"/>
      <c r="DF1637" s="48"/>
      <c r="DG1637" s="48"/>
      <c r="DH1637" s="48"/>
      <c r="DI1637" s="48"/>
      <c r="DJ1637" s="48"/>
      <c r="DK1637" s="48"/>
      <c r="DL1637" s="48"/>
      <c r="DM1637" s="48"/>
      <c r="DN1637" s="48"/>
      <c r="DO1637" s="48"/>
      <c r="DP1637" s="48"/>
      <c r="DQ1637" s="48"/>
      <c r="DR1637" s="48"/>
      <c r="DS1637" s="48"/>
      <c r="DT1637" s="48"/>
      <c r="DU1637" s="48"/>
      <c r="DV1637" s="48"/>
      <c r="DW1637" s="48"/>
      <c r="DX1637" s="48"/>
      <c r="DY1637" s="48"/>
      <c r="DZ1637" s="48"/>
      <c r="EA1637" s="48"/>
      <c r="EB1637" s="48"/>
      <c r="EC1637" s="48"/>
      <c r="ED1637" s="48"/>
      <c r="EE1637" s="48"/>
      <c r="EF1637" s="48"/>
      <c r="EG1637" s="48"/>
      <c r="EH1637" s="48"/>
      <c r="EI1637" s="48"/>
      <c r="EJ1637" s="48"/>
      <c r="EK1637" s="48"/>
      <c r="EL1637" s="48"/>
      <c r="EM1637" s="48"/>
      <c r="EN1637" s="48"/>
      <c r="EO1637" s="48"/>
      <c r="EP1637" s="48"/>
      <c r="EQ1637" s="48"/>
      <c r="ER1637" s="48"/>
      <c r="ES1637" s="48"/>
      <c r="ET1637" s="48"/>
      <c r="EU1637" s="48"/>
      <c r="EV1637" s="48"/>
      <c r="EW1637" s="48"/>
      <c r="EX1637" s="48"/>
      <c r="EY1637" s="48"/>
      <c r="EZ1637" s="48"/>
      <c r="FA1637" s="48"/>
      <c r="FB1637" s="48"/>
      <c r="FC1637" s="48"/>
      <c r="FD1637" s="48"/>
      <c r="FE1637" s="48"/>
      <c r="FF1637" s="48"/>
      <c r="FG1637" s="48"/>
      <c r="FH1637" s="48"/>
      <c r="FI1637" s="48"/>
      <c r="FJ1637" s="48"/>
      <c r="FK1637" s="48"/>
      <c r="FL1637" s="48"/>
      <c r="FM1637" s="48"/>
      <c r="FN1637" s="48"/>
      <c r="FO1637" s="48"/>
      <c r="FP1637" s="48"/>
      <c r="FQ1637" s="48"/>
      <c r="FR1637" s="48"/>
      <c r="FS1637" s="48"/>
      <c r="FT1637" s="48"/>
      <c r="FU1637" s="48"/>
      <c r="FV1637" s="48"/>
      <c r="FW1637" s="48"/>
      <c r="FX1637" s="48"/>
      <c r="FY1637" s="48"/>
      <c r="FZ1637" s="48"/>
      <c r="GA1637" s="48"/>
      <c r="GB1637" s="48"/>
      <c r="GC1637" s="48"/>
      <c r="GD1637" s="48"/>
      <c r="GE1637" s="48"/>
      <c r="GF1637" s="48"/>
    </row>
    <row r="1638" spans="1:188" s="6" customFormat="1">
      <c r="A1638" s="42" t="s">
        <v>10407</v>
      </c>
      <c r="B1638" s="43"/>
      <c r="C1638" s="44" t="s">
        <v>10408</v>
      </c>
      <c r="D1638" s="44" t="s">
        <v>10409</v>
      </c>
      <c r="E1638" s="44" t="s">
        <v>1619</v>
      </c>
      <c r="F1638" s="44" t="s">
        <v>1619</v>
      </c>
      <c r="G1638" s="44">
        <v>707187452</v>
      </c>
      <c r="H1638" s="44">
        <v>787687898</v>
      </c>
      <c r="I1638" s="45">
        <v>46086</v>
      </c>
      <c r="J1638" s="45">
        <v>46087</v>
      </c>
      <c r="K1638" s="52" t="s">
        <v>43</v>
      </c>
      <c r="L1638" s="44" t="s">
        <v>44</v>
      </c>
      <c r="M1638" s="43"/>
      <c r="N1638" s="43"/>
      <c r="O1638" s="43"/>
      <c r="P1638" s="43"/>
      <c r="Q1638" s="43"/>
      <c r="R1638" s="337" t="s">
        <v>7768</v>
      </c>
      <c r="S1638" s="43"/>
      <c r="T1638" s="43"/>
      <c r="U1638" s="54" t="s">
        <v>10410</v>
      </c>
      <c r="V1638" s="43"/>
      <c r="W1638" s="44" t="s">
        <v>48</v>
      </c>
      <c r="X1638" s="44" t="s">
        <v>49</v>
      </c>
      <c r="Y1638" s="53" t="s">
        <v>10411</v>
      </c>
      <c r="Z1638" s="43"/>
      <c r="AA1638" s="44">
        <v>4.7641980000000004</v>
      </c>
      <c r="AB1638" s="44">
        <v>-6.674372</v>
      </c>
      <c r="AC1638" s="43"/>
      <c r="AD1638" s="44" t="s">
        <v>53</v>
      </c>
      <c r="AE1638" s="44" t="s">
        <v>9040</v>
      </c>
      <c r="AF1638" s="43"/>
      <c r="AG1638" s="43"/>
      <c r="AH1638" s="43"/>
      <c r="AI1638" s="43"/>
      <c r="AJ1638" s="43"/>
      <c r="AK1638" s="43"/>
      <c r="AL1638" s="43"/>
      <c r="AM1638" s="43"/>
      <c r="AN1638" s="47"/>
      <c r="AO1638" s="48"/>
      <c r="AP1638" s="48"/>
      <c r="AQ1638" s="48"/>
      <c r="AR1638" s="48"/>
      <c r="AS1638" s="48"/>
      <c r="AT1638" s="48"/>
      <c r="AU1638" s="48"/>
      <c r="AV1638" s="48"/>
      <c r="AW1638" s="48"/>
      <c r="AX1638" s="48"/>
      <c r="AY1638" s="48"/>
      <c r="AZ1638" s="48"/>
      <c r="BA1638" s="48"/>
      <c r="BB1638" s="48"/>
      <c r="BC1638" s="48"/>
      <c r="BD1638" s="48"/>
      <c r="BE1638" s="48"/>
      <c r="BF1638" s="48"/>
      <c r="BG1638" s="48"/>
      <c r="BH1638" s="48"/>
      <c r="BI1638" s="48"/>
      <c r="BJ1638" s="48"/>
      <c r="BK1638" s="48"/>
      <c r="BL1638" s="48"/>
      <c r="BM1638" s="48"/>
      <c r="BN1638" s="48"/>
      <c r="BO1638" s="48"/>
      <c r="BP1638" s="48"/>
      <c r="BQ1638" s="48"/>
      <c r="BR1638" s="48"/>
      <c r="BS1638" s="48"/>
      <c r="BT1638" s="48"/>
      <c r="BU1638" s="48"/>
      <c r="BV1638" s="48"/>
      <c r="BW1638" s="48"/>
      <c r="BX1638" s="48"/>
      <c r="BY1638" s="48"/>
      <c r="BZ1638" s="48"/>
      <c r="CA1638" s="48"/>
      <c r="CB1638" s="48"/>
      <c r="CC1638" s="48"/>
      <c r="CD1638" s="48"/>
      <c r="CE1638" s="48"/>
      <c r="CF1638" s="48"/>
      <c r="CG1638" s="48"/>
      <c r="CH1638" s="48"/>
      <c r="CI1638" s="48"/>
      <c r="CJ1638" s="48"/>
      <c r="CK1638" s="48"/>
      <c r="CL1638" s="48"/>
      <c r="CM1638" s="48"/>
      <c r="CN1638" s="48"/>
      <c r="CO1638" s="48"/>
      <c r="CP1638" s="48"/>
      <c r="CQ1638" s="48"/>
      <c r="CR1638" s="48"/>
      <c r="CS1638" s="48"/>
      <c r="CT1638" s="48"/>
      <c r="CU1638" s="48"/>
      <c r="CV1638" s="48"/>
      <c r="CW1638" s="48"/>
      <c r="CX1638" s="48"/>
      <c r="CY1638" s="48"/>
      <c r="CZ1638" s="48"/>
      <c r="DA1638" s="48"/>
      <c r="DB1638" s="48"/>
      <c r="DC1638" s="48"/>
      <c r="DD1638" s="48"/>
      <c r="DE1638" s="48"/>
      <c r="DF1638" s="48"/>
      <c r="DG1638" s="48"/>
      <c r="DH1638" s="48"/>
      <c r="DI1638" s="48"/>
      <c r="DJ1638" s="48"/>
      <c r="DK1638" s="48"/>
      <c r="DL1638" s="48"/>
      <c r="DM1638" s="48"/>
      <c r="DN1638" s="48"/>
      <c r="DO1638" s="48"/>
      <c r="DP1638" s="48"/>
      <c r="DQ1638" s="48"/>
      <c r="DR1638" s="48"/>
      <c r="DS1638" s="48"/>
      <c r="DT1638" s="48"/>
      <c r="DU1638" s="48"/>
      <c r="DV1638" s="48"/>
      <c r="DW1638" s="48"/>
      <c r="DX1638" s="48"/>
      <c r="DY1638" s="48"/>
      <c r="DZ1638" s="48"/>
      <c r="EA1638" s="48"/>
      <c r="EB1638" s="48"/>
      <c r="EC1638" s="48"/>
      <c r="ED1638" s="48"/>
      <c r="EE1638" s="48"/>
      <c r="EF1638" s="48"/>
      <c r="EG1638" s="48"/>
      <c r="EH1638" s="48"/>
      <c r="EI1638" s="48"/>
      <c r="EJ1638" s="48"/>
      <c r="EK1638" s="48"/>
      <c r="EL1638" s="48"/>
      <c r="EM1638" s="48"/>
      <c r="EN1638" s="48"/>
      <c r="EO1638" s="48"/>
      <c r="EP1638" s="48"/>
      <c r="EQ1638" s="48"/>
      <c r="ER1638" s="48"/>
      <c r="ES1638" s="48"/>
      <c r="ET1638" s="48"/>
      <c r="EU1638" s="48"/>
      <c r="EV1638" s="48"/>
      <c r="EW1638" s="48"/>
      <c r="EX1638" s="48"/>
      <c r="EY1638" s="48"/>
      <c r="EZ1638" s="48"/>
      <c r="FA1638" s="48"/>
      <c r="FB1638" s="48"/>
      <c r="FC1638" s="48"/>
      <c r="FD1638" s="48"/>
      <c r="FE1638" s="48"/>
      <c r="FF1638" s="48"/>
      <c r="FG1638" s="48"/>
      <c r="FH1638" s="48"/>
      <c r="FI1638" s="48"/>
      <c r="FJ1638" s="48"/>
      <c r="FK1638" s="48"/>
      <c r="FL1638" s="48"/>
      <c r="FM1638" s="48"/>
      <c r="FN1638" s="48"/>
      <c r="FO1638" s="48"/>
      <c r="FP1638" s="48"/>
      <c r="FQ1638" s="48"/>
      <c r="FR1638" s="48"/>
      <c r="FS1638" s="48"/>
      <c r="FT1638" s="48"/>
      <c r="FU1638" s="48"/>
      <c r="FV1638" s="48"/>
      <c r="FW1638" s="48"/>
      <c r="FX1638" s="48"/>
      <c r="FY1638" s="48"/>
      <c r="FZ1638" s="48"/>
      <c r="GA1638" s="48"/>
      <c r="GB1638" s="48"/>
      <c r="GC1638" s="48"/>
      <c r="GD1638" s="48"/>
      <c r="GE1638" s="48"/>
      <c r="GF1638" s="48"/>
    </row>
    <row r="1639" spans="1:188" s="6" customFormat="1">
      <c r="A1639" s="42" t="s">
        <v>10412</v>
      </c>
      <c r="B1639" s="43"/>
      <c r="C1639" s="44" t="s">
        <v>10413</v>
      </c>
      <c r="D1639" s="44" t="s">
        <v>10414</v>
      </c>
      <c r="E1639" s="44" t="s">
        <v>1619</v>
      </c>
      <c r="F1639" s="44" t="s">
        <v>1619</v>
      </c>
      <c r="G1639" s="44">
        <v>758667436</v>
      </c>
      <c r="H1639" s="44">
        <v>505017536</v>
      </c>
      <c r="I1639" s="45">
        <v>46086</v>
      </c>
      <c r="J1639" s="45">
        <v>46087</v>
      </c>
      <c r="K1639" s="52" t="s">
        <v>43</v>
      </c>
      <c r="L1639" s="44" t="s">
        <v>44</v>
      </c>
      <c r="M1639" s="43"/>
      <c r="N1639" s="43"/>
      <c r="O1639" s="43"/>
      <c r="P1639" s="43"/>
      <c r="Q1639" s="43"/>
      <c r="R1639" s="337" t="s">
        <v>7768</v>
      </c>
      <c r="S1639" s="43"/>
      <c r="T1639" s="43"/>
      <c r="U1639" s="54" t="s">
        <v>10415</v>
      </c>
      <c r="V1639" s="43"/>
      <c r="W1639" s="44" t="s">
        <v>48</v>
      </c>
      <c r="X1639" s="44" t="s">
        <v>49</v>
      </c>
      <c r="Y1639" s="53" t="s">
        <v>10416</v>
      </c>
      <c r="Z1639" s="43"/>
      <c r="AA1639" s="44">
        <v>4.742597</v>
      </c>
      <c r="AB1639" s="44">
        <v>-6.6477930000000001</v>
      </c>
      <c r="AC1639" s="44">
        <v>150</v>
      </c>
      <c r="AD1639" s="44" t="s">
        <v>9442</v>
      </c>
      <c r="AE1639" s="44" t="s">
        <v>10417</v>
      </c>
      <c r="AF1639" s="43"/>
      <c r="AG1639" s="43"/>
      <c r="AH1639" s="44">
        <v>0</v>
      </c>
      <c r="AI1639" s="43"/>
      <c r="AJ1639" s="43"/>
      <c r="AK1639" s="43"/>
      <c r="AL1639" s="43"/>
      <c r="AM1639" s="43"/>
      <c r="AN1639" s="47"/>
      <c r="AO1639" s="47"/>
      <c r="AP1639" s="47"/>
      <c r="AQ1639" s="47"/>
      <c r="AR1639" s="47"/>
      <c r="AS1639" s="47"/>
      <c r="AT1639" s="47"/>
      <c r="AU1639" s="47"/>
      <c r="AV1639" s="47"/>
      <c r="AW1639" s="47"/>
      <c r="AX1639" s="47"/>
      <c r="AY1639" s="47"/>
      <c r="AZ1639" s="47"/>
      <c r="BA1639" s="47"/>
      <c r="BB1639" s="47"/>
      <c r="BC1639" s="47"/>
      <c r="BD1639" s="47"/>
      <c r="BE1639" s="47"/>
      <c r="BF1639" s="47"/>
      <c r="BG1639" s="47"/>
      <c r="BH1639" s="47"/>
      <c r="BI1639" s="47"/>
      <c r="BJ1639" s="47"/>
      <c r="BK1639" s="47"/>
      <c r="BL1639" s="47"/>
      <c r="BM1639" s="47"/>
      <c r="BN1639" s="47"/>
      <c r="BO1639" s="47"/>
      <c r="BP1639" s="47"/>
      <c r="BQ1639" s="47"/>
      <c r="BR1639" s="47"/>
      <c r="BS1639" s="47"/>
      <c r="BT1639" s="47"/>
      <c r="BU1639" s="47"/>
      <c r="BV1639" s="47"/>
      <c r="BW1639" s="47"/>
      <c r="BX1639" s="47"/>
      <c r="BY1639" s="47"/>
      <c r="BZ1639" s="47"/>
      <c r="CA1639" s="47"/>
      <c r="CB1639" s="47"/>
      <c r="CC1639" s="47"/>
      <c r="CD1639" s="47"/>
      <c r="CE1639" s="47"/>
      <c r="CF1639" s="47"/>
      <c r="CG1639" s="47"/>
      <c r="CH1639" s="47"/>
      <c r="CI1639" s="47"/>
      <c r="CJ1639" s="47"/>
      <c r="CK1639" s="47"/>
      <c r="CL1639" s="47"/>
      <c r="CM1639" s="47"/>
      <c r="CN1639" s="47"/>
      <c r="CO1639" s="47"/>
      <c r="CP1639" s="47"/>
      <c r="CQ1639" s="47"/>
      <c r="CR1639" s="47"/>
      <c r="CS1639" s="47"/>
      <c r="CT1639" s="47"/>
      <c r="CU1639" s="47"/>
      <c r="CV1639" s="47"/>
      <c r="CW1639" s="47"/>
      <c r="CX1639" s="47"/>
      <c r="CY1639" s="47"/>
      <c r="CZ1639" s="47"/>
      <c r="DA1639" s="47"/>
      <c r="DB1639" s="47"/>
      <c r="DC1639" s="47"/>
      <c r="DD1639" s="47"/>
      <c r="DE1639" s="47"/>
      <c r="DF1639" s="47"/>
      <c r="DG1639" s="47"/>
      <c r="DH1639" s="47"/>
      <c r="DI1639" s="47"/>
      <c r="DJ1639" s="47"/>
      <c r="DK1639" s="47"/>
      <c r="DL1639" s="47"/>
      <c r="DM1639" s="47"/>
      <c r="DN1639" s="47"/>
      <c r="DO1639" s="47"/>
      <c r="DP1639" s="47"/>
      <c r="DQ1639" s="47"/>
      <c r="DR1639" s="47"/>
      <c r="DS1639" s="47"/>
      <c r="DT1639" s="47"/>
      <c r="DU1639" s="47"/>
      <c r="DV1639" s="47"/>
      <c r="DW1639" s="47"/>
      <c r="DX1639" s="47"/>
      <c r="DY1639" s="47"/>
      <c r="DZ1639" s="47"/>
      <c r="EA1639" s="47"/>
      <c r="EB1639" s="47"/>
      <c r="EC1639" s="47"/>
      <c r="ED1639" s="47"/>
      <c r="EE1639" s="47"/>
      <c r="EF1639" s="47"/>
      <c r="EG1639" s="47"/>
      <c r="EH1639" s="47"/>
      <c r="EI1639" s="47"/>
      <c r="EJ1639" s="47"/>
      <c r="EK1639" s="47"/>
      <c r="EL1639" s="47"/>
      <c r="EM1639" s="47"/>
      <c r="EN1639" s="47"/>
      <c r="EO1639" s="47"/>
      <c r="EP1639" s="47"/>
      <c r="EQ1639" s="47"/>
      <c r="ER1639" s="47"/>
      <c r="ES1639" s="47"/>
      <c r="ET1639" s="47"/>
      <c r="EU1639" s="47"/>
      <c r="EV1639" s="47"/>
      <c r="EW1639" s="47"/>
      <c r="EX1639" s="47"/>
      <c r="EY1639" s="47"/>
      <c r="EZ1639" s="47"/>
      <c r="FA1639" s="47"/>
      <c r="FB1639" s="47"/>
      <c r="FC1639" s="47"/>
      <c r="FD1639" s="47"/>
      <c r="FE1639" s="47"/>
      <c r="FF1639" s="47"/>
      <c r="FG1639" s="47"/>
      <c r="FH1639" s="47"/>
      <c r="FI1639" s="47"/>
      <c r="FJ1639" s="47"/>
      <c r="FK1639" s="47"/>
      <c r="FL1639" s="47"/>
      <c r="FM1639" s="47"/>
      <c r="FN1639" s="47"/>
      <c r="FO1639" s="47"/>
      <c r="FP1639" s="47"/>
      <c r="FQ1639" s="47"/>
      <c r="FR1639" s="47"/>
      <c r="FS1639" s="47"/>
      <c r="FT1639" s="47"/>
      <c r="FU1639" s="47"/>
      <c r="FV1639" s="47"/>
      <c r="FW1639" s="47"/>
      <c r="FX1639" s="47"/>
      <c r="FY1639" s="47"/>
      <c r="FZ1639" s="47"/>
      <c r="GA1639" s="47"/>
      <c r="GB1639" s="47"/>
      <c r="GC1639" s="47"/>
      <c r="GD1639" s="47"/>
      <c r="GE1639" s="47"/>
      <c r="GF1639" s="47"/>
    </row>
    <row r="1640" spans="1:188" s="6" customFormat="1">
      <c r="A1640" s="49" t="s">
        <v>10418</v>
      </c>
      <c r="B1640" s="43"/>
      <c r="C1640" s="43" t="s">
        <v>10419</v>
      </c>
      <c r="D1640" s="43" t="s">
        <v>10420</v>
      </c>
      <c r="E1640" s="44" t="s">
        <v>1619</v>
      </c>
      <c r="F1640" s="44" t="s">
        <v>1619</v>
      </c>
      <c r="G1640" s="43">
        <v>101480102</v>
      </c>
      <c r="H1640" s="43">
        <v>142262654</v>
      </c>
      <c r="I1640" s="50">
        <v>46086</v>
      </c>
      <c r="J1640" s="50">
        <v>46087</v>
      </c>
      <c r="K1640" s="62" t="s">
        <v>1959</v>
      </c>
      <c r="L1640" s="43" t="s">
        <v>44</v>
      </c>
      <c r="M1640" s="43"/>
      <c r="N1640" s="43"/>
      <c r="O1640" s="43"/>
      <c r="P1640" s="43"/>
      <c r="Q1640" s="43"/>
      <c r="R1640" s="337">
        <v>46177</v>
      </c>
      <c r="S1640" s="43">
        <v>2150061961</v>
      </c>
      <c r="T1640" s="43" t="s">
        <v>10421</v>
      </c>
      <c r="U1640" s="43" t="s">
        <v>10422</v>
      </c>
      <c r="V1640" s="43"/>
      <c r="W1640" s="44" t="s">
        <v>59</v>
      </c>
      <c r="X1640" s="44" t="s">
        <v>1791</v>
      </c>
      <c r="Y1640" s="51" t="s">
        <v>10423</v>
      </c>
      <c r="Z1640" s="43"/>
      <c r="AA1640" s="43">
        <v>4.7453510000000003</v>
      </c>
      <c r="AB1640" s="43">
        <v>-6.6307499999999999</v>
      </c>
      <c r="AC1640" s="43">
        <v>450</v>
      </c>
      <c r="AD1640" s="43" t="s">
        <v>81</v>
      </c>
      <c r="AE1640" s="43" t="s">
        <v>8901</v>
      </c>
      <c r="AF1640" s="43"/>
      <c r="AG1640" s="43"/>
      <c r="AH1640" s="43">
        <v>0</v>
      </c>
      <c r="AI1640" s="43"/>
      <c r="AJ1640" s="43"/>
      <c r="AK1640" s="51" t="s">
        <v>8956</v>
      </c>
      <c r="AL1640" s="43"/>
      <c r="AM1640" s="43"/>
      <c r="AN1640" s="172">
        <f>R1640-J1640</f>
        <v>90</v>
      </c>
      <c r="AO1640" s="47"/>
      <c r="AP1640" s="47"/>
      <c r="AQ1640" s="47"/>
      <c r="AR1640" s="47"/>
      <c r="AS1640" s="47"/>
      <c r="AT1640" s="47"/>
      <c r="AU1640" s="47"/>
      <c r="AV1640" s="47"/>
      <c r="AW1640" s="47"/>
      <c r="AX1640" s="47"/>
      <c r="AY1640" s="47"/>
      <c r="AZ1640" s="47"/>
      <c r="BA1640" s="47"/>
      <c r="BB1640" s="47"/>
      <c r="BC1640" s="47"/>
      <c r="BD1640" s="47"/>
      <c r="BE1640" s="47"/>
      <c r="BF1640" s="47"/>
      <c r="BG1640" s="47"/>
      <c r="BH1640" s="47"/>
      <c r="BI1640" s="47"/>
      <c r="BJ1640" s="47"/>
      <c r="BK1640" s="47"/>
      <c r="BL1640" s="47"/>
      <c r="BM1640" s="47"/>
      <c r="BN1640" s="47"/>
      <c r="BO1640" s="47"/>
      <c r="BP1640" s="47"/>
      <c r="BQ1640" s="47"/>
      <c r="BR1640" s="47"/>
      <c r="BS1640" s="47"/>
      <c r="BT1640" s="47"/>
      <c r="BU1640" s="47"/>
      <c r="BV1640" s="47"/>
      <c r="BW1640" s="47"/>
      <c r="BX1640" s="47"/>
      <c r="BY1640" s="47"/>
      <c r="BZ1640" s="47"/>
      <c r="CA1640" s="47"/>
      <c r="CB1640" s="47"/>
      <c r="CC1640" s="47"/>
      <c r="CD1640" s="47"/>
      <c r="CE1640" s="47"/>
      <c r="CF1640" s="47"/>
      <c r="CG1640" s="47"/>
      <c r="CH1640" s="47"/>
      <c r="CI1640" s="47"/>
      <c r="CJ1640" s="47"/>
      <c r="CK1640" s="47"/>
      <c r="CL1640" s="47"/>
      <c r="CM1640" s="47"/>
      <c r="CN1640" s="47"/>
      <c r="CO1640" s="47"/>
      <c r="CP1640" s="47"/>
      <c r="CQ1640" s="47"/>
      <c r="CR1640" s="47"/>
      <c r="CS1640" s="47"/>
      <c r="CT1640" s="47"/>
      <c r="CU1640" s="47"/>
      <c r="CV1640" s="47"/>
      <c r="CW1640" s="47"/>
      <c r="CX1640" s="47"/>
      <c r="CY1640" s="47"/>
      <c r="CZ1640" s="47"/>
      <c r="DA1640" s="47"/>
      <c r="DB1640" s="47"/>
      <c r="DC1640" s="47"/>
      <c r="DD1640" s="47"/>
      <c r="DE1640" s="47"/>
      <c r="DF1640" s="47"/>
      <c r="DG1640" s="47"/>
      <c r="DH1640" s="47"/>
      <c r="DI1640" s="47"/>
      <c r="DJ1640" s="47"/>
      <c r="DK1640" s="47"/>
      <c r="DL1640" s="47"/>
      <c r="DM1640" s="47"/>
      <c r="DN1640" s="47"/>
      <c r="DO1640" s="47"/>
      <c r="DP1640" s="47"/>
      <c r="DQ1640" s="47"/>
      <c r="DR1640" s="47"/>
      <c r="DS1640" s="47"/>
      <c r="DT1640" s="47"/>
      <c r="DU1640" s="47"/>
      <c r="DV1640" s="47"/>
      <c r="DW1640" s="47"/>
      <c r="DX1640" s="47"/>
      <c r="DY1640" s="47"/>
      <c r="DZ1640" s="47"/>
      <c r="EA1640" s="47"/>
      <c r="EB1640" s="47"/>
      <c r="EC1640" s="47"/>
      <c r="ED1640" s="47"/>
      <c r="EE1640" s="47"/>
      <c r="EF1640" s="47"/>
      <c r="EG1640" s="47"/>
      <c r="EH1640" s="47"/>
      <c r="EI1640" s="47"/>
      <c r="EJ1640" s="47"/>
      <c r="EK1640" s="47"/>
      <c r="EL1640" s="47"/>
      <c r="EM1640" s="47"/>
      <c r="EN1640" s="47"/>
      <c r="EO1640" s="47"/>
      <c r="EP1640" s="47"/>
      <c r="EQ1640" s="47"/>
      <c r="ER1640" s="47"/>
      <c r="ES1640" s="47"/>
      <c r="ET1640" s="47"/>
      <c r="EU1640" s="47"/>
      <c r="EV1640" s="47"/>
      <c r="EW1640" s="47"/>
      <c r="EX1640" s="47"/>
      <c r="EY1640" s="47"/>
      <c r="EZ1640" s="47"/>
      <c r="FA1640" s="47"/>
      <c r="FB1640" s="47"/>
      <c r="FC1640" s="47"/>
      <c r="FD1640" s="47"/>
      <c r="FE1640" s="47"/>
      <c r="FF1640" s="47"/>
      <c r="FG1640" s="47"/>
      <c r="FH1640" s="47"/>
      <c r="FI1640" s="47"/>
      <c r="FJ1640" s="47"/>
      <c r="FK1640" s="47"/>
      <c r="FL1640" s="47"/>
      <c r="FM1640" s="47"/>
      <c r="FN1640" s="47"/>
      <c r="FO1640" s="47"/>
      <c r="FP1640" s="47"/>
      <c r="FQ1640" s="47"/>
      <c r="FR1640" s="47"/>
      <c r="FS1640" s="47"/>
      <c r="FT1640" s="47"/>
      <c r="FU1640" s="47"/>
      <c r="FV1640" s="47"/>
      <c r="FW1640" s="47"/>
      <c r="FX1640" s="47"/>
      <c r="FY1640" s="47"/>
      <c r="FZ1640" s="47"/>
      <c r="GA1640" s="47"/>
      <c r="GB1640" s="47"/>
      <c r="GC1640" s="47"/>
      <c r="GD1640" s="47"/>
      <c r="GE1640" s="47"/>
      <c r="GF1640" s="47"/>
    </row>
    <row r="1641" spans="1:188" s="6" customFormat="1">
      <c r="A1641" s="49" t="s">
        <v>10424</v>
      </c>
      <c r="B1641" s="43"/>
      <c r="C1641" s="43" t="s">
        <v>10425</v>
      </c>
      <c r="D1641" s="43" t="s">
        <v>10426</v>
      </c>
      <c r="E1641" s="44" t="s">
        <v>1619</v>
      </c>
      <c r="F1641" s="44" t="s">
        <v>1619</v>
      </c>
      <c r="G1641" s="43">
        <v>506071417</v>
      </c>
      <c r="H1641" s="43">
        <v>749852972</v>
      </c>
      <c r="I1641" s="50">
        <v>46086</v>
      </c>
      <c r="J1641" s="50">
        <v>46087</v>
      </c>
      <c r="K1641" s="43" t="s">
        <v>43</v>
      </c>
      <c r="L1641" s="43" t="s">
        <v>44</v>
      </c>
      <c r="M1641" s="43"/>
      <c r="N1641" s="43"/>
      <c r="O1641" s="43"/>
      <c r="P1641" s="43"/>
      <c r="Q1641" s="43"/>
      <c r="R1641" s="337" t="s">
        <v>7768</v>
      </c>
      <c r="S1641" s="43"/>
      <c r="T1641" s="43"/>
      <c r="U1641" s="43" t="s">
        <v>10427</v>
      </c>
      <c r="V1641" s="43"/>
      <c r="W1641" s="44" t="s">
        <v>48</v>
      </c>
      <c r="X1641" s="44" t="s">
        <v>49</v>
      </c>
      <c r="Y1641" s="51" t="s">
        <v>10428</v>
      </c>
      <c r="Z1641" s="43"/>
      <c r="AA1641" s="43">
        <v>4.7641730000000004</v>
      </c>
      <c r="AB1641" s="43">
        <v>-6.6857329999999999</v>
      </c>
      <c r="AC1641" s="43">
        <v>150</v>
      </c>
      <c r="AD1641" s="43" t="s">
        <v>9048</v>
      </c>
      <c r="AE1641" s="43" t="s">
        <v>9049</v>
      </c>
      <c r="AF1641" s="43"/>
      <c r="AG1641" s="43"/>
      <c r="AH1641" s="43"/>
      <c r="AI1641" s="43"/>
      <c r="AJ1641" s="43"/>
      <c r="AK1641" s="43"/>
      <c r="AL1641" s="43"/>
      <c r="AM1641" s="43"/>
      <c r="AN1641" s="47"/>
      <c r="AO1641" s="47"/>
      <c r="AP1641" s="47"/>
      <c r="AQ1641" s="47"/>
      <c r="AR1641" s="47"/>
      <c r="AS1641" s="47"/>
      <c r="AT1641" s="47"/>
      <c r="AU1641" s="47"/>
      <c r="AV1641" s="47"/>
      <c r="AW1641" s="47"/>
      <c r="AX1641" s="47"/>
      <c r="AY1641" s="47"/>
      <c r="AZ1641" s="47"/>
      <c r="BA1641" s="47"/>
      <c r="BB1641" s="47"/>
      <c r="BC1641" s="47"/>
      <c r="BD1641" s="47"/>
      <c r="BE1641" s="47"/>
      <c r="BF1641" s="47"/>
      <c r="BG1641" s="47"/>
      <c r="BH1641" s="47"/>
      <c r="BI1641" s="47"/>
      <c r="BJ1641" s="47"/>
      <c r="BK1641" s="47"/>
      <c r="BL1641" s="47"/>
      <c r="BM1641" s="47"/>
      <c r="BN1641" s="47"/>
      <c r="BO1641" s="47"/>
      <c r="BP1641" s="47"/>
      <c r="BQ1641" s="47"/>
      <c r="BR1641" s="47"/>
      <c r="BS1641" s="47"/>
      <c r="BT1641" s="47"/>
      <c r="BU1641" s="47"/>
      <c r="BV1641" s="47"/>
      <c r="BW1641" s="47"/>
      <c r="BX1641" s="47"/>
      <c r="BY1641" s="47"/>
      <c r="BZ1641" s="47"/>
      <c r="CA1641" s="47"/>
      <c r="CB1641" s="47"/>
      <c r="CC1641" s="47"/>
      <c r="CD1641" s="47"/>
      <c r="CE1641" s="47"/>
      <c r="CF1641" s="47"/>
      <c r="CG1641" s="47"/>
      <c r="CH1641" s="47"/>
      <c r="CI1641" s="47"/>
      <c r="CJ1641" s="47"/>
      <c r="CK1641" s="47"/>
      <c r="CL1641" s="47"/>
      <c r="CM1641" s="47"/>
      <c r="CN1641" s="47"/>
      <c r="CO1641" s="47"/>
      <c r="CP1641" s="47"/>
      <c r="CQ1641" s="47"/>
      <c r="CR1641" s="47"/>
      <c r="CS1641" s="47"/>
      <c r="CT1641" s="47"/>
      <c r="CU1641" s="47"/>
      <c r="CV1641" s="47"/>
      <c r="CW1641" s="47"/>
      <c r="CX1641" s="47"/>
      <c r="CY1641" s="47"/>
      <c r="CZ1641" s="47"/>
      <c r="DA1641" s="47"/>
      <c r="DB1641" s="47"/>
      <c r="DC1641" s="47"/>
      <c r="DD1641" s="47"/>
      <c r="DE1641" s="47"/>
      <c r="DF1641" s="47"/>
      <c r="DG1641" s="47"/>
      <c r="DH1641" s="47"/>
      <c r="DI1641" s="47"/>
      <c r="DJ1641" s="47"/>
      <c r="DK1641" s="47"/>
      <c r="DL1641" s="47"/>
      <c r="DM1641" s="47"/>
      <c r="DN1641" s="47"/>
      <c r="DO1641" s="47"/>
      <c r="DP1641" s="47"/>
      <c r="DQ1641" s="47"/>
      <c r="DR1641" s="47"/>
      <c r="DS1641" s="47"/>
      <c r="DT1641" s="47"/>
      <c r="DU1641" s="47"/>
      <c r="DV1641" s="47"/>
      <c r="DW1641" s="47"/>
      <c r="DX1641" s="47"/>
      <c r="DY1641" s="47"/>
      <c r="DZ1641" s="47"/>
      <c r="EA1641" s="47"/>
      <c r="EB1641" s="47"/>
      <c r="EC1641" s="47"/>
      <c r="ED1641" s="47"/>
      <c r="EE1641" s="47"/>
      <c r="EF1641" s="47"/>
      <c r="EG1641" s="47"/>
      <c r="EH1641" s="47"/>
      <c r="EI1641" s="47"/>
      <c r="EJ1641" s="47"/>
      <c r="EK1641" s="47"/>
      <c r="EL1641" s="47"/>
      <c r="EM1641" s="47"/>
      <c r="EN1641" s="47"/>
      <c r="EO1641" s="47"/>
      <c r="EP1641" s="47"/>
      <c r="EQ1641" s="47"/>
      <c r="ER1641" s="47"/>
      <c r="ES1641" s="47"/>
      <c r="ET1641" s="47"/>
      <c r="EU1641" s="47"/>
      <c r="EV1641" s="47"/>
      <c r="EW1641" s="47"/>
      <c r="EX1641" s="47"/>
      <c r="EY1641" s="47"/>
      <c r="EZ1641" s="47"/>
      <c r="FA1641" s="47"/>
      <c r="FB1641" s="47"/>
      <c r="FC1641" s="47"/>
      <c r="FD1641" s="47"/>
      <c r="FE1641" s="47"/>
      <c r="FF1641" s="47"/>
      <c r="FG1641" s="47"/>
      <c r="FH1641" s="47"/>
      <c r="FI1641" s="47"/>
      <c r="FJ1641" s="47"/>
      <c r="FK1641" s="47"/>
      <c r="FL1641" s="47"/>
      <c r="FM1641" s="47"/>
      <c r="FN1641" s="47"/>
      <c r="FO1641" s="47"/>
      <c r="FP1641" s="47"/>
      <c r="FQ1641" s="47"/>
      <c r="FR1641" s="47"/>
      <c r="FS1641" s="47"/>
      <c r="FT1641" s="47"/>
      <c r="FU1641" s="47"/>
      <c r="FV1641" s="47"/>
      <c r="FW1641" s="47"/>
      <c r="FX1641" s="47"/>
      <c r="FY1641" s="47"/>
      <c r="FZ1641" s="47"/>
      <c r="GA1641" s="47"/>
      <c r="GB1641" s="47"/>
      <c r="GC1641" s="47"/>
      <c r="GD1641" s="47"/>
      <c r="GE1641" s="47"/>
      <c r="GF1641" s="47"/>
    </row>
    <row r="1642" spans="1:188" s="6" customFormat="1">
      <c r="A1642" s="55" t="s">
        <v>10429</v>
      </c>
      <c r="B1642" s="43"/>
      <c r="C1642" s="56" t="s">
        <v>10430</v>
      </c>
      <c r="D1642" s="44" t="s">
        <v>8739</v>
      </c>
      <c r="E1642" s="44" t="s">
        <v>1619</v>
      </c>
      <c r="F1642" s="44" t="s">
        <v>1619</v>
      </c>
      <c r="G1642" s="56">
        <v>709817006</v>
      </c>
      <c r="H1642" s="56">
        <v>54468748</v>
      </c>
      <c r="I1642" s="57">
        <v>46088</v>
      </c>
      <c r="J1642" s="57">
        <v>46090</v>
      </c>
      <c r="K1642" s="62" t="s">
        <v>1959</v>
      </c>
      <c r="L1642" s="44" t="s">
        <v>44</v>
      </c>
      <c r="M1642" s="43"/>
      <c r="N1642" s="43"/>
      <c r="O1642" s="43"/>
      <c r="P1642" s="43"/>
      <c r="Q1642" s="43"/>
      <c r="R1642" s="337">
        <v>46149</v>
      </c>
      <c r="S1642" s="43">
        <v>2150067362</v>
      </c>
      <c r="T1642" s="43" t="s">
        <v>10431</v>
      </c>
      <c r="U1642" s="44" t="s">
        <v>10432</v>
      </c>
      <c r="V1642" s="43"/>
      <c r="W1642" s="44" t="s">
        <v>59</v>
      </c>
      <c r="X1642" s="43" t="s">
        <v>1791</v>
      </c>
      <c r="Y1642" s="54" t="s">
        <v>10433</v>
      </c>
      <c r="Z1642" s="43"/>
      <c r="AA1642" s="44">
        <v>4.7709330000000003</v>
      </c>
      <c r="AB1642" s="44">
        <v>-6.6702219999999999</v>
      </c>
      <c r="AC1642" s="44">
        <v>300</v>
      </c>
      <c r="AD1642" s="44" t="s">
        <v>99</v>
      </c>
      <c r="AE1642" s="44" t="s">
        <v>8739</v>
      </c>
      <c r="AF1642" s="43"/>
      <c r="AG1642" s="43"/>
      <c r="AH1642" s="44">
        <v>1</v>
      </c>
      <c r="AI1642" s="43"/>
      <c r="AJ1642" s="43"/>
      <c r="AK1642" s="51" t="s">
        <v>8956</v>
      </c>
      <c r="AL1642" s="43"/>
      <c r="AM1642" s="43"/>
      <c r="AN1642" s="172">
        <f>R1642-J1642</f>
        <v>59</v>
      </c>
      <c r="AO1642" s="48"/>
      <c r="AP1642" s="48"/>
      <c r="AQ1642" s="48"/>
      <c r="AR1642" s="48"/>
      <c r="AS1642" s="48"/>
      <c r="AT1642" s="48"/>
      <c r="AU1642" s="48"/>
      <c r="AV1642" s="48"/>
      <c r="AW1642" s="48"/>
      <c r="AX1642" s="48"/>
      <c r="AY1642" s="48"/>
      <c r="AZ1642" s="48"/>
      <c r="BA1642" s="48"/>
      <c r="BB1642" s="48"/>
      <c r="BC1642" s="48"/>
      <c r="BD1642" s="48"/>
      <c r="BE1642" s="48"/>
      <c r="BF1642" s="48"/>
      <c r="BG1642" s="48"/>
      <c r="BH1642" s="48"/>
      <c r="BI1642" s="48"/>
      <c r="BJ1642" s="48"/>
      <c r="BK1642" s="48"/>
      <c r="BL1642" s="48"/>
      <c r="BM1642" s="48"/>
      <c r="BN1642" s="48"/>
      <c r="BO1642" s="48"/>
      <c r="BP1642" s="48"/>
      <c r="BQ1642" s="48"/>
      <c r="BR1642" s="48"/>
      <c r="BS1642" s="48"/>
      <c r="BT1642" s="48"/>
      <c r="BU1642" s="48"/>
      <c r="BV1642" s="48"/>
      <c r="BW1642" s="48"/>
      <c r="BX1642" s="48"/>
      <c r="BY1642" s="48"/>
      <c r="BZ1642" s="48"/>
      <c r="CA1642" s="48"/>
      <c r="CB1642" s="48"/>
      <c r="CC1642" s="48"/>
      <c r="CD1642" s="48"/>
      <c r="CE1642" s="48"/>
      <c r="CF1642" s="48"/>
      <c r="CG1642" s="48"/>
      <c r="CH1642" s="48"/>
      <c r="CI1642" s="48"/>
      <c r="CJ1642" s="48"/>
      <c r="CK1642" s="48"/>
      <c r="CL1642" s="48"/>
      <c r="CM1642" s="48"/>
      <c r="CN1642" s="48"/>
      <c r="CO1642" s="48"/>
      <c r="CP1642" s="48"/>
      <c r="CQ1642" s="48"/>
      <c r="CR1642" s="48"/>
      <c r="CS1642" s="48"/>
      <c r="CT1642" s="48"/>
      <c r="CU1642" s="48"/>
      <c r="CV1642" s="48"/>
      <c r="CW1642" s="48"/>
      <c r="CX1642" s="48"/>
      <c r="CY1642" s="48"/>
      <c r="CZ1642" s="48"/>
      <c r="DA1642" s="48"/>
      <c r="DB1642" s="48"/>
      <c r="DC1642" s="48"/>
      <c r="DD1642" s="48"/>
      <c r="DE1642" s="48"/>
      <c r="DF1642" s="48"/>
      <c r="DG1642" s="48"/>
      <c r="DH1642" s="48"/>
      <c r="DI1642" s="48"/>
      <c r="DJ1642" s="48"/>
      <c r="DK1642" s="48"/>
      <c r="DL1642" s="48"/>
      <c r="DM1642" s="48"/>
      <c r="DN1642" s="48"/>
      <c r="DO1642" s="48"/>
      <c r="DP1642" s="48"/>
      <c r="DQ1642" s="48"/>
      <c r="DR1642" s="48"/>
      <c r="DS1642" s="48"/>
      <c r="DT1642" s="48"/>
      <c r="DU1642" s="48"/>
      <c r="DV1642" s="48"/>
      <c r="DW1642" s="48"/>
      <c r="DX1642" s="48"/>
      <c r="DY1642" s="48"/>
      <c r="DZ1642" s="48"/>
      <c r="EA1642" s="48"/>
      <c r="EB1642" s="48"/>
      <c r="EC1642" s="48"/>
      <c r="ED1642" s="48"/>
      <c r="EE1642" s="48"/>
      <c r="EF1642" s="48"/>
      <c r="EG1642" s="48"/>
      <c r="EH1642" s="48"/>
      <c r="EI1642" s="48"/>
      <c r="EJ1642" s="48"/>
      <c r="EK1642" s="48"/>
      <c r="EL1642" s="48"/>
      <c r="EM1642" s="48"/>
      <c r="EN1642" s="48"/>
      <c r="EO1642" s="48"/>
      <c r="EP1642" s="48"/>
      <c r="EQ1642" s="48"/>
      <c r="ER1642" s="48"/>
      <c r="ES1642" s="48"/>
      <c r="ET1642" s="48"/>
      <c r="EU1642" s="48"/>
      <c r="EV1642" s="48"/>
      <c r="EW1642" s="48"/>
      <c r="EX1642" s="48"/>
      <c r="EY1642" s="48"/>
      <c r="EZ1642" s="48"/>
      <c r="FA1642" s="48"/>
      <c r="FB1642" s="48"/>
      <c r="FC1642" s="48"/>
      <c r="FD1642" s="48"/>
      <c r="FE1642" s="48"/>
      <c r="FF1642" s="48"/>
      <c r="FG1642" s="48"/>
      <c r="FH1642" s="48"/>
      <c r="FI1642" s="48"/>
      <c r="FJ1642" s="48"/>
      <c r="FK1642" s="48"/>
      <c r="FL1642" s="48"/>
      <c r="FM1642" s="48"/>
      <c r="FN1642" s="48"/>
      <c r="FO1642" s="48"/>
      <c r="FP1642" s="48"/>
      <c r="FQ1642" s="48"/>
      <c r="FR1642" s="48"/>
      <c r="FS1642" s="48"/>
      <c r="FT1642" s="48"/>
      <c r="FU1642" s="48"/>
      <c r="FV1642" s="48"/>
      <c r="FW1642" s="48"/>
      <c r="FX1642" s="48"/>
      <c r="FY1642" s="48"/>
      <c r="FZ1642" s="48"/>
      <c r="GA1642" s="48"/>
      <c r="GB1642" s="48"/>
      <c r="GC1642" s="48"/>
      <c r="GD1642" s="48"/>
      <c r="GE1642" s="48"/>
      <c r="GF1642" s="48"/>
    </row>
    <row r="1643" spans="1:188" s="6" customFormat="1">
      <c r="A1643" s="55" t="s">
        <v>10434</v>
      </c>
      <c r="B1643" s="43"/>
      <c r="C1643" s="56" t="s">
        <v>10435</v>
      </c>
      <c r="D1643" s="44" t="s">
        <v>8739</v>
      </c>
      <c r="E1643" s="44" t="s">
        <v>1619</v>
      </c>
      <c r="F1643" s="44" t="s">
        <v>1619</v>
      </c>
      <c r="G1643" s="56">
        <v>10531800</v>
      </c>
      <c r="H1643" s="56">
        <v>504393392</v>
      </c>
      <c r="I1643" s="57">
        <v>46088</v>
      </c>
      <c r="J1643" s="57">
        <v>46090</v>
      </c>
      <c r="K1643" s="43" t="s">
        <v>43</v>
      </c>
      <c r="L1643" s="44" t="s">
        <v>44</v>
      </c>
      <c r="M1643" s="43"/>
      <c r="N1643" s="43"/>
      <c r="O1643" s="43"/>
      <c r="P1643" s="43"/>
      <c r="Q1643" s="43"/>
      <c r="R1643" s="337" t="s">
        <v>7768</v>
      </c>
      <c r="S1643" s="43"/>
      <c r="T1643" s="43"/>
      <c r="U1643" s="43"/>
      <c r="V1643" s="43"/>
      <c r="W1643" s="44" t="s">
        <v>69</v>
      </c>
      <c r="X1643" s="44" t="s">
        <v>70</v>
      </c>
      <c r="Y1643" s="54" t="s">
        <v>10436</v>
      </c>
      <c r="Z1643" s="43"/>
      <c r="AA1643" s="43"/>
      <c r="AB1643" s="43"/>
      <c r="AC1643" s="43"/>
      <c r="AD1643" s="43"/>
      <c r="AE1643" s="44" t="s">
        <v>8739</v>
      </c>
      <c r="AF1643" s="43"/>
      <c r="AG1643" s="43"/>
      <c r="AH1643" s="43"/>
      <c r="AI1643" s="43"/>
      <c r="AJ1643" s="43"/>
      <c r="AK1643" s="43"/>
      <c r="AL1643" s="43"/>
      <c r="AM1643" s="43"/>
      <c r="AN1643" s="47"/>
      <c r="AO1643" s="47"/>
      <c r="AP1643" s="47"/>
      <c r="AQ1643" s="47"/>
      <c r="AR1643" s="47"/>
      <c r="AS1643" s="47"/>
      <c r="AT1643" s="47"/>
      <c r="AU1643" s="47"/>
      <c r="AV1643" s="47"/>
      <c r="AW1643" s="47"/>
      <c r="AX1643" s="47"/>
      <c r="AY1643" s="47"/>
      <c r="AZ1643" s="47"/>
      <c r="BA1643" s="47"/>
      <c r="BB1643" s="47"/>
      <c r="BC1643" s="47"/>
      <c r="BD1643" s="47"/>
      <c r="BE1643" s="47"/>
      <c r="BF1643" s="47"/>
      <c r="BG1643" s="47"/>
      <c r="BH1643" s="47"/>
      <c r="BI1643" s="47"/>
      <c r="BJ1643" s="47"/>
      <c r="BK1643" s="47"/>
      <c r="BL1643" s="47"/>
      <c r="BM1643" s="47"/>
      <c r="BN1643" s="47"/>
      <c r="BO1643" s="47"/>
      <c r="BP1643" s="47"/>
      <c r="BQ1643" s="47"/>
      <c r="BR1643" s="47"/>
      <c r="BS1643" s="47"/>
      <c r="BT1643" s="47"/>
      <c r="BU1643" s="47"/>
      <c r="BV1643" s="47"/>
      <c r="BW1643" s="47"/>
      <c r="BX1643" s="47"/>
      <c r="BY1643" s="47"/>
      <c r="BZ1643" s="47"/>
      <c r="CA1643" s="47"/>
      <c r="CB1643" s="47"/>
      <c r="CC1643" s="47"/>
      <c r="CD1643" s="47"/>
      <c r="CE1643" s="47"/>
      <c r="CF1643" s="47"/>
      <c r="CG1643" s="47"/>
      <c r="CH1643" s="47"/>
      <c r="CI1643" s="47"/>
      <c r="CJ1643" s="47"/>
      <c r="CK1643" s="47"/>
      <c r="CL1643" s="47"/>
      <c r="CM1643" s="47"/>
      <c r="CN1643" s="47"/>
      <c r="CO1643" s="47"/>
      <c r="CP1643" s="47"/>
      <c r="CQ1643" s="47"/>
      <c r="CR1643" s="47"/>
      <c r="CS1643" s="47"/>
      <c r="CT1643" s="47"/>
      <c r="CU1643" s="47"/>
      <c r="CV1643" s="47"/>
      <c r="CW1643" s="47"/>
      <c r="CX1643" s="47"/>
      <c r="CY1643" s="47"/>
      <c r="CZ1643" s="47"/>
      <c r="DA1643" s="47"/>
      <c r="DB1643" s="47"/>
      <c r="DC1643" s="47"/>
      <c r="DD1643" s="47"/>
      <c r="DE1643" s="47"/>
      <c r="DF1643" s="47"/>
      <c r="DG1643" s="47"/>
      <c r="DH1643" s="47"/>
      <c r="DI1643" s="47"/>
      <c r="DJ1643" s="47"/>
      <c r="DK1643" s="47"/>
      <c r="DL1643" s="47"/>
      <c r="DM1643" s="47"/>
      <c r="DN1643" s="47"/>
      <c r="DO1643" s="47"/>
      <c r="DP1643" s="47"/>
      <c r="DQ1643" s="47"/>
      <c r="DR1643" s="47"/>
      <c r="DS1643" s="47"/>
      <c r="DT1643" s="47"/>
      <c r="DU1643" s="47"/>
      <c r="DV1643" s="47"/>
      <c r="DW1643" s="47"/>
      <c r="DX1643" s="47"/>
      <c r="DY1643" s="47"/>
      <c r="DZ1643" s="47"/>
      <c r="EA1643" s="47"/>
      <c r="EB1643" s="47"/>
      <c r="EC1643" s="47"/>
      <c r="ED1643" s="47"/>
      <c r="EE1643" s="47"/>
      <c r="EF1643" s="47"/>
      <c r="EG1643" s="47"/>
      <c r="EH1643" s="47"/>
      <c r="EI1643" s="47"/>
      <c r="EJ1643" s="47"/>
      <c r="EK1643" s="47"/>
      <c r="EL1643" s="47"/>
      <c r="EM1643" s="47"/>
      <c r="EN1643" s="47"/>
      <c r="EO1643" s="47"/>
      <c r="EP1643" s="47"/>
      <c r="EQ1643" s="47"/>
      <c r="ER1643" s="47"/>
      <c r="ES1643" s="47"/>
      <c r="ET1643" s="47"/>
      <c r="EU1643" s="47"/>
      <c r="EV1643" s="47"/>
      <c r="EW1643" s="47"/>
      <c r="EX1643" s="47"/>
      <c r="EY1643" s="47"/>
      <c r="EZ1643" s="47"/>
      <c r="FA1643" s="47"/>
      <c r="FB1643" s="47"/>
      <c r="FC1643" s="47"/>
      <c r="FD1643" s="47"/>
      <c r="FE1643" s="47"/>
      <c r="FF1643" s="47"/>
      <c r="FG1643" s="47"/>
      <c r="FH1643" s="47"/>
      <c r="FI1643" s="47"/>
      <c r="FJ1643" s="47"/>
      <c r="FK1643" s="47"/>
      <c r="FL1643" s="47"/>
      <c r="FM1643" s="47"/>
      <c r="FN1643" s="47"/>
      <c r="FO1643" s="47"/>
      <c r="FP1643" s="47"/>
      <c r="FQ1643" s="47"/>
      <c r="FR1643" s="47"/>
      <c r="FS1643" s="47"/>
      <c r="FT1643" s="47"/>
      <c r="FU1643" s="47"/>
      <c r="FV1643" s="47"/>
      <c r="FW1643" s="47"/>
      <c r="FX1643" s="47"/>
      <c r="FY1643" s="47"/>
      <c r="FZ1643" s="47"/>
      <c r="GA1643" s="47"/>
      <c r="GB1643" s="47"/>
      <c r="GC1643" s="47"/>
      <c r="GD1643" s="47"/>
      <c r="GE1643" s="47"/>
      <c r="GF1643" s="47"/>
    </row>
    <row r="1644" spans="1:188" s="6" customFormat="1">
      <c r="A1644" s="55" t="s">
        <v>10437</v>
      </c>
      <c r="B1644" s="43"/>
      <c r="C1644" s="56" t="s">
        <v>10438</v>
      </c>
      <c r="D1644" s="56" t="s">
        <v>10439</v>
      </c>
      <c r="E1644" s="44" t="s">
        <v>1619</v>
      </c>
      <c r="F1644" s="44" t="s">
        <v>1619</v>
      </c>
      <c r="G1644" s="56">
        <v>161305349</v>
      </c>
      <c r="H1644" s="56">
        <v>556199208</v>
      </c>
      <c r="I1644" s="57">
        <v>46090</v>
      </c>
      <c r="J1644" s="57">
        <v>46092</v>
      </c>
      <c r="K1644" s="43" t="s">
        <v>43</v>
      </c>
      <c r="L1644" s="44" t="s">
        <v>44</v>
      </c>
      <c r="M1644" s="43"/>
      <c r="N1644" s="43"/>
      <c r="O1644" s="43"/>
      <c r="P1644" s="43"/>
      <c r="Q1644" s="43"/>
      <c r="R1644" s="337" t="s">
        <v>7768</v>
      </c>
      <c r="S1644" s="43"/>
      <c r="T1644" s="43"/>
      <c r="U1644" s="46" t="s">
        <v>10440</v>
      </c>
      <c r="V1644" s="43"/>
      <c r="W1644" s="44" t="s">
        <v>48</v>
      </c>
      <c r="X1644" s="44" t="s">
        <v>49</v>
      </c>
      <c r="Y1644" s="53" t="s">
        <v>10441</v>
      </c>
      <c r="Z1644" s="43"/>
      <c r="AA1644" s="43" t="s">
        <v>10442</v>
      </c>
      <c r="AB1644" s="43" t="s">
        <v>10443</v>
      </c>
      <c r="AC1644" s="43">
        <v>100</v>
      </c>
      <c r="AD1644" s="43" t="s">
        <v>9266</v>
      </c>
      <c r="AE1644" s="44" t="s">
        <v>9312</v>
      </c>
      <c r="AF1644" s="43"/>
      <c r="AG1644" s="43"/>
      <c r="AH1644" s="43"/>
      <c r="AI1644" s="43"/>
      <c r="AJ1644" s="43"/>
      <c r="AK1644" s="43"/>
      <c r="AL1644" s="43"/>
      <c r="AM1644" s="43"/>
      <c r="AN1644" s="256" t="s">
        <v>10444</v>
      </c>
      <c r="AO1644" s="47"/>
      <c r="AP1644" s="47"/>
      <c r="AQ1644" s="47"/>
      <c r="AR1644" s="47"/>
      <c r="AS1644" s="47"/>
      <c r="AT1644" s="47"/>
      <c r="AU1644" s="47"/>
      <c r="AV1644" s="47"/>
      <c r="AW1644" s="47"/>
      <c r="AX1644" s="47"/>
      <c r="AY1644" s="47"/>
      <c r="AZ1644" s="47"/>
      <c r="BA1644" s="47"/>
      <c r="BB1644" s="47"/>
      <c r="BC1644" s="47"/>
      <c r="BD1644" s="47"/>
      <c r="BE1644" s="47"/>
      <c r="BF1644" s="47"/>
      <c r="BG1644" s="47"/>
      <c r="BH1644" s="47"/>
      <c r="BI1644" s="47"/>
      <c r="BJ1644" s="47"/>
      <c r="BK1644" s="47"/>
      <c r="BL1644" s="47"/>
      <c r="BM1644" s="47"/>
      <c r="BN1644" s="47"/>
      <c r="BO1644" s="47"/>
      <c r="BP1644" s="47"/>
      <c r="BQ1644" s="47"/>
      <c r="BR1644" s="47"/>
      <c r="BS1644" s="47"/>
      <c r="BT1644" s="47"/>
      <c r="BU1644" s="47"/>
      <c r="BV1644" s="47"/>
      <c r="BW1644" s="47"/>
      <c r="BX1644" s="47"/>
      <c r="BY1644" s="47"/>
      <c r="BZ1644" s="47"/>
      <c r="CA1644" s="47"/>
      <c r="CB1644" s="47"/>
      <c r="CC1644" s="47"/>
      <c r="CD1644" s="47"/>
      <c r="CE1644" s="47"/>
      <c r="CF1644" s="47"/>
      <c r="CG1644" s="47"/>
      <c r="CH1644" s="47"/>
      <c r="CI1644" s="47"/>
      <c r="CJ1644" s="47"/>
      <c r="CK1644" s="47"/>
      <c r="CL1644" s="47"/>
      <c r="CM1644" s="47"/>
      <c r="CN1644" s="47"/>
      <c r="CO1644" s="47"/>
      <c r="CP1644" s="47"/>
      <c r="CQ1644" s="47"/>
      <c r="CR1644" s="47"/>
      <c r="CS1644" s="47"/>
      <c r="CT1644" s="47"/>
      <c r="CU1644" s="47"/>
      <c r="CV1644" s="47"/>
      <c r="CW1644" s="47"/>
      <c r="CX1644" s="47"/>
      <c r="CY1644" s="47"/>
      <c r="CZ1644" s="47"/>
      <c r="DA1644" s="47"/>
      <c r="DB1644" s="47"/>
      <c r="DC1644" s="47"/>
      <c r="DD1644" s="47"/>
      <c r="DE1644" s="47"/>
      <c r="DF1644" s="47"/>
      <c r="DG1644" s="47"/>
      <c r="DH1644" s="47"/>
      <c r="DI1644" s="47"/>
      <c r="DJ1644" s="47"/>
      <c r="DK1644" s="47"/>
      <c r="DL1644" s="47"/>
      <c r="DM1644" s="47"/>
      <c r="DN1644" s="47"/>
      <c r="DO1644" s="47"/>
      <c r="DP1644" s="47"/>
      <c r="DQ1644" s="47"/>
      <c r="DR1644" s="47"/>
      <c r="DS1644" s="47"/>
      <c r="DT1644" s="47"/>
      <c r="DU1644" s="47"/>
      <c r="DV1644" s="47"/>
      <c r="DW1644" s="47"/>
      <c r="DX1644" s="47"/>
      <c r="DY1644" s="47"/>
      <c r="DZ1644" s="47"/>
      <c r="EA1644" s="47"/>
      <c r="EB1644" s="47"/>
      <c r="EC1644" s="47"/>
      <c r="ED1644" s="47"/>
      <c r="EE1644" s="47"/>
      <c r="EF1644" s="47"/>
      <c r="EG1644" s="47"/>
      <c r="EH1644" s="47"/>
      <c r="EI1644" s="47"/>
      <c r="EJ1644" s="47"/>
      <c r="EK1644" s="47"/>
      <c r="EL1644" s="47"/>
      <c r="EM1644" s="47"/>
      <c r="EN1644" s="47"/>
      <c r="EO1644" s="47"/>
      <c r="EP1644" s="47"/>
      <c r="EQ1644" s="47"/>
      <c r="ER1644" s="47"/>
      <c r="ES1644" s="47"/>
      <c r="ET1644" s="47"/>
      <c r="EU1644" s="47"/>
      <c r="EV1644" s="47"/>
      <c r="EW1644" s="47"/>
      <c r="EX1644" s="47"/>
      <c r="EY1644" s="47"/>
      <c r="EZ1644" s="47"/>
      <c r="FA1644" s="47"/>
      <c r="FB1644" s="47"/>
      <c r="FC1644" s="47"/>
      <c r="FD1644" s="47"/>
      <c r="FE1644" s="47"/>
      <c r="FF1644" s="47"/>
      <c r="FG1644" s="47"/>
      <c r="FH1644" s="47"/>
      <c r="FI1644" s="47"/>
      <c r="FJ1644" s="47"/>
      <c r="FK1644" s="47"/>
      <c r="FL1644" s="47"/>
      <c r="FM1644" s="47"/>
      <c r="FN1644" s="47"/>
      <c r="FO1644" s="47"/>
      <c r="FP1644" s="47"/>
      <c r="FQ1644" s="47"/>
      <c r="FR1644" s="47"/>
      <c r="FS1644" s="47"/>
      <c r="FT1644" s="47"/>
      <c r="FU1644" s="47"/>
      <c r="FV1644" s="47"/>
      <c r="FW1644" s="47"/>
      <c r="FX1644" s="47"/>
      <c r="FY1644" s="47"/>
      <c r="FZ1644" s="47"/>
      <c r="GA1644" s="47"/>
      <c r="GB1644" s="47"/>
      <c r="GC1644" s="47"/>
      <c r="GD1644" s="47"/>
      <c r="GE1644" s="47"/>
      <c r="GF1644" s="47"/>
    </row>
    <row r="1645" spans="1:188" s="6" customFormat="1">
      <c r="A1645" s="55" t="s">
        <v>10445</v>
      </c>
      <c r="B1645" s="43"/>
      <c r="C1645" s="56" t="s">
        <v>7118</v>
      </c>
      <c r="D1645" s="56" t="s">
        <v>10446</v>
      </c>
      <c r="E1645" s="44" t="s">
        <v>1619</v>
      </c>
      <c r="F1645" s="44" t="s">
        <v>1619</v>
      </c>
      <c r="G1645" s="56">
        <v>172741833</v>
      </c>
      <c r="H1645" s="56">
        <v>708180561</v>
      </c>
      <c r="I1645" s="57">
        <v>46090</v>
      </c>
      <c r="J1645" s="57">
        <v>46092</v>
      </c>
      <c r="K1645" s="43" t="s">
        <v>43</v>
      </c>
      <c r="L1645" s="44" t="s">
        <v>44</v>
      </c>
      <c r="M1645" s="43"/>
      <c r="N1645" s="43"/>
      <c r="O1645" s="43"/>
      <c r="P1645" s="43"/>
      <c r="Q1645" s="43"/>
      <c r="R1645" s="337" t="s">
        <v>7768</v>
      </c>
      <c r="S1645" s="43"/>
      <c r="T1645" s="43"/>
      <c r="U1645" s="44" t="s">
        <v>10447</v>
      </c>
      <c r="V1645" s="43"/>
      <c r="W1645" s="44" t="s">
        <v>59</v>
      </c>
      <c r="X1645" s="44" t="s">
        <v>8747</v>
      </c>
      <c r="Y1645" s="53" t="s">
        <v>10448</v>
      </c>
      <c r="Z1645" s="43"/>
      <c r="AA1645" s="43"/>
      <c r="AB1645" s="43"/>
      <c r="AC1645" s="43"/>
      <c r="AD1645" s="43"/>
      <c r="AE1645" s="44" t="s">
        <v>10449</v>
      </c>
      <c r="AF1645" s="43"/>
      <c r="AG1645" s="43"/>
      <c r="AH1645" s="43"/>
      <c r="AI1645" s="43"/>
      <c r="AJ1645" s="43"/>
      <c r="AK1645" s="43"/>
      <c r="AL1645" s="43"/>
      <c r="AM1645" s="43"/>
      <c r="AN1645" s="47"/>
      <c r="AO1645" s="47"/>
      <c r="AP1645" s="47"/>
      <c r="AQ1645" s="47"/>
      <c r="AR1645" s="47"/>
      <c r="AS1645" s="47"/>
      <c r="AT1645" s="47"/>
      <c r="AU1645" s="47"/>
      <c r="AV1645" s="47"/>
      <c r="AW1645" s="47"/>
      <c r="AX1645" s="47"/>
      <c r="AY1645" s="47"/>
      <c r="AZ1645" s="47"/>
      <c r="BA1645" s="47"/>
      <c r="BB1645" s="47"/>
      <c r="BC1645" s="47"/>
      <c r="BD1645" s="47"/>
      <c r="BE1645" s="47"/>
      <c r="BF1645" s="47"/>
      <c r="BG1645" s="47"/>
      <c r="BH1645" s="47"/>
      <c r="BI1645" s="47"/>
      <c r="BJ1645" s="47"/>
      <c r="BK1645" s="47"/>
      <c r="BL1645" s="47"/>
      <c r="BM1645" s="47"/>
      <c r="BN1645" s="47"/>
      <c r="BO1645" s="47"/>
      <c r="BP1645" s="47"/>
      <c r="BQ1645" s="47"/>
      <c r="BR1645" s="47"/>
      <c r="BS1645" s="47"/>
      <c r="BT1645" s="47"/>
      <c r="BU1645" s="47"/>
      <c r="BV1645" s="47"/>
      <c r="BW1645" s="47"/>
      <c r="BX1645" s="47"/>
      <c r="BY1645" s="47"/>
      <c r="BZ1645" s="47"/>
      <c r="CA1645" s="47"/>
      <c r="CB1645" s="47"/>
      <c r="CC1645" s="47"/>
      <c r="CD1645" s="47"/>
      <c r="CE1645" s="47"/>
      <c r="CF1645" s="47"/>
      <c r="CG1645" s="47"/>
      <c r="CH1645" s="47"/>
      <c r="CI1645" s="47"/>
      <c r="CJ1645" s="47"/>
      <c r="CK1645" s="47"/>
      <c r="CL1645" s="47"/>
      <c r="CM1645" s="47"/>
      <c r="CN1645" s="47"/>
      <c r="CO1645" s="47"/>
      <c r="CP1645" s="47"/>
      <c r="CQ1645" s="47"/>
      <c r="CR1645" s="47"/>
      <c r="CS1645" s="47"/>
      <c r="CT1645" s="47"/>
      <c r="CU1645" s="47"/>
      <c r="CV1645" s="47"/>
      <c r="CW1645" s="47"/>
      <c r="CX1645" s="47"/>
      <c r="CY1645" s="47"/>
      <c r="CZ1645" s="47"/>
      <c r="DA1645" s="47"/>
      <c r="DB1645" s="47"/>
      <c r="DC1645" s="47"/>
      <c r="DD1645" s="47"/>
      <c r="DE1645" s="47"/>
      <c r="DF1645" s="47"/>
      <c r="DG1645" s="47"/>
      <c r="DH1645" s="47"/>
      <c r="DI1645" s="47"/>
      <c r="DJ1645" s="47"/>
      <c r="DK1645" s="47"/>
      <c r="DL1645" s="47"/>
      <c r="DM1645" s="47"/>
      <c r="DN1645" s="47"/>
      <c r="DO1645" s="47"/>
      <c r="DP1645" s="47"/>
      <c r="DQ1645" s="47"/>
      <c r="DR1645" s="47"/>
      <c r="DS1645" s="47"/>
      <c r="DT1645" s="47"/>
      <c r="DU1645" s="47"/>
      <c r="DV1645" s="47"/>
      <c r="DW1645" s="47"/>
      <c r="DX1645" s="47"/>
      <c r="DY1645" s="47"/>
      <c r="DZ1645" s="47"/>
      <c r="EA1645" s="47"/>
      <c r="EB1645" s="47"/>
      <c r="EC1645" s="47"/>
      <c r="ED1645" s="47"/>
      <c r="EE1645" s="47"/>
      <c r="EF1645" s="47"/>
      <c r="EG1645" s="47"/>
      <c r="EH1645" s="47"/>
      <c r="EI1645" s="47"/>
      <c r="EJ1645" s="47"/>
      <c r="EK1645" s="47"/>
      <c r="EL1645" s="47"/>
      <c r="EM1645" s="47"/>
      <c r="EN1645" s="47"/>
      <c r="EO1645" s="47"/>
      <c r="EP1645" s="47"/>
      <c r="EQ1645" s="47"/>
      <c r="ER1645" s="47"/>
      <c r="ES1645" s="47"/>
      <c r="ET1645" s="47"/>
      <c r="EU1645" s="47"/>
      <c r="EV1645" s="47"/>
      <c r="EW1645" s="47"/>
      <c r="EX1645" s="47"/>
      <c r="EY1645" s="47"/>
      <c r="EZ1645" s="47"/>
      <c r="FA1645" s="47"/>
      <c r="FB1645" s="47"/>
      <c r="FC1645" s="47"/>
      <c r="FD1645" s="47"/>
      <c r="FE1645" s="47"/>
      <c r="FF1645" s="47"/>
      <c r="FG1645" s="47"/>
      <c r="FH1645" s="47"/>
      <c r="FI1645" s="47"/>
      <c r="FJ1645" s="47"/>
      <c r="FK1645" s="47"/>
      <c r="FL1645" s="47"/>
      <c r="FM1645" s="47"/>
      <c r="FN1645" s="47"/>
      <c r="FO1645" s="47"/>
      <c r="FP1645" s="47"/>
      <c r="FQ1645" s="47"/>
      <c r="FR1645" s="47"/>
      <c r="FS1645" s="47"/>
      <c r="FT1645" s="47"/>
      <c r="FU1645" s="47"/>
      <c r="FV1645" s="47"/>
      <c r="FW1645" s="47"/>
      <c r="FX1645" s="47"/>
      <c r="FY1645" s="47"/>
      <c r="FZ1645" s="47"/>
      <c r="GA1645" s="47"/>
      <c r="GB1645" s="47"/>
      <c r="GC1645" s="47"/>
      <c r="GD1645" s="47"/>
      <c r="GE1645" s="47"/>
      <c r="GF1645" s="47"/>
    </row>
    <row r="1646" spans="1:188" s="6" customFormat="1">
      <c r="A1646" s="55" t="s">
        <v>10450</v>
      </c>
      <c r="B1646" s="43"/>
      <c r="C1646" s="56" t="s">
        <v>10451</v>
      </c>
      <c r="D1646" s="56" t="s">
        <v>10452</v>
      </c>
      <c r="E1646" s="44" t="s">
        <v>1619</v>
      </c>
      <c r="F1646" s="44" t="s">
        <v>1619</v>
      </c>
      <c r="G1646" s="56">
        <v>747647782</v>
      </c>
      <c r="H1646" s="56">
        <v>747647782</v>
      </c>
      <c r="I1646" s="57">
        <v>46090</v>
      </c>
      <c r="J1646" s="57">
        <v>46092</v>
      </c>
      <c r="K1646" s="62" t="s">
        <v>1959</v>
      </c>
      <c r="L1646" s="44" t="s">
        <v>44</v>
      </c>
      <c r="M1646" s="43"/>
      <c r="N1646" s="43"/>
      <c r="O1646" s="43"/>
      <c r="P1646" s="43"/>
      <c r="Q1646" s="43"/>
      <c r="R1646" s="337">
        <v>46137</v>
      </c>
      <c r="S1646" s="44">
        <v>2150062412</v>
      </c>
      <c r="T1646" s="44" t="s">
        <v>10453</v>
      </c>
      <c r="U1646" s="54" t="s">
        <v>10454</v>
      </c>
      <c r="V1646" s="43"/>
      <c r="W1646" s="44" t="s">
        <v>48</v>
      </c>
      <c r="X1646" s="43" t="s">
        <v>1791</v>
      </c>
      <c r="Y1646" s="53" t="s">
        <v>10455</v>
      </c>
      <c r="Z1646" s="43"/>
      <c r="AA1646" s="44">
        <v>4.7511200000000002</v>
      </c>
      <c r="AB1646" s="44">
        <v>-6.6340500000000002</v>
      </c>
      <c r="AC1646" s="44">
        <v>350</v>
      </c>
      <c r="AD1646" s="44" t="s">
        <v>9514</v>
      </c>
      <c r="AE1646" s="44" t="s">
        <v>9934</v>
      </c>
      <c r="AF1646" s="43"/>
      <c r="AG1646" s="43"/>
      <c r="AH1646" s="44">
        <v>2</v>
      </c>
      <c r="AI1646" s="43"/>
      <c r="AJ1646" s="43"/>
      <c r="AK1646" s="44" t="s">
        <v>9041</v>
      </c>
      <c r="AL1646" s="43"/>
      <c r="AM1646" s="43"/>
      <c r="AN1646" s="172">
        <f>R1646-J1646</f>
        <v>45</v>
      </c>
      <c r="AO1646" s="47"/>
      <c r="AP1646" s="47"/>
      <c r="AQ1646" s="47"/>
      <c r="AR1646" s="47"/>
      <c r="AS1646" s="47"/>
      <c r="AT1646" s="47"/>
      <c r="AU1646" s="47"/>
      <c r="AV1646" s="47"/>
      <c r="AW1646" s="47"/>
      <c r="AX1646" s="47"/>
      <c r="AY1646" s="47"/>
      <c r="AZ1646" s="47"/>
      <c r="BA1646" s="47"/>
      <c r="BB1646" s="47"/>
      <c r="BC1646" s="47"/>
      <c r="BD1646" s="47"/>
      <c r="BE1646" s="47"/>
      <c r="BF1646" s="47"/>
      <c r="BG1646" s="47"/>
      <c r="BH1646" s="47"/>
      <c r="BI1646" s="47"/>
      <c r="BJ1646" s="47"/>
      <c r="BK1646" s="47"/>
      <c r="BL1646" s="47"/>
      <c r="BM1646" s="47"/>
      <c r="BN1646" s="47"/>
      <c r="BO1646" s="47"/>
      <c r="BP1646" s="47"/>
      <c r="BQ1646" s="47"/>
      <c r="BR1646" s="47"/>
      <c r="BS1646" s="47"/>
      <c r="BT1646" s="47"/>
      <c r="BU1646" s="47"/>
      <c r="BV1646" s="47"/>
      <c r="BW1646" s="47"/>
      <c r="BX1646" s="47"/>
      <c r="BY1646" s="47"/>
      <c r="BZ1646" s="47"/>
      <c r="CA1646" s="47"/>
      <c r="CB1646" s="47"/>
      <c r="CC1646" s="47"/>
      <c r="CD1646" s="47"/>
      <c r="CE1646" s="47"/>
      <c r="CF1646" s="47"/>
      <c r="CG1646" s="47"/>
      <c r="CH1646" s="47"/>
      <c r="CI1646" s="47"/>
      <c r="CJ1646" s="47"/>
      <c r="CK1646" s="47"/>
      <c r="CL1646" s="47"/>
      <c r="CM1646" s="47"/>
      <c r="CN1646" s="47"/>
      <c r="CO1646" s="47"/>
      <c r="CP1646" s="47"/>
      <c r="CQ1646" s="47"/>
      <c r="CR1646" s="47"/>
      <c r="CS1646" s="47"/>
      <c r="CT1646" s="47"/>
      <c r="CU1646" s="47"/>
      <c r="CV1646" s="47"/>
      <c r="CW1646" s="47"/>
      <c r="CX1646" s="47"/>
      <c r="CY1646" s="47"/>
      <c r="CZ1646" s="47"/>
      <c r="DA1646" s="47"/>
      <c r="DB1646" s="47"/>
      <c r="DC1646" s="47"/>
      <c r="DD1646" s="47"/>
      <c r="DE1646" s="47"/>
      <c r="DF1646" s="47"/>
      <c r="DG1646" s="47"/>
      <c r="DH1646" s="47"/>
      <c r="DI1646" s="47"/>
      <c r="DJ1646" s="47"/>
      <c r="DK1646" s="47"/>
      <c r="DL1646" s="47"/>
      <c r="DM1646" s="47"/>
      <c r="DN1646" s="47"/>
      <c r="DO1646" s="47"/>
      <c r="DP1646" s="47"/>
      <c r="DQ1646" s="47"/>
      <c r="DR1646" s="47"/>
      <c r="DS1646" s="47"/>
      <c r="DT1646" s="47"/>
      <c r="DU1646" s="47"/>
      <c r="DV1646" s="47"/>
      <c r="DW1646" s="47"/>
      <c r="DX1646" s="47"/>
      <c r="DY1646" s="47"/>
      <c r="DZ1646" s="47"/>
      <c r="EA1646" s="47"/>
      <c r="EB1646" s="47"/>
      <c r="EC1646" s="47"/>
      <c r="ED1646" s="47"/>
      <c r="EE1646" s="47"/>
      <c r="EF1646" s="47"/>
      <c r="EG1646" s="47"/>
      <c r="EH1646" s="47"/>
      <c r="EI1646" s="47"/>
      <c r="EJ1646" s="47"/>
      <c r="EK1646" s="47"/>
      <c r="EL1646" s="47"/>
      <c r="EM1646" s="47"/>
      <c r="EN1646" s="47"/>
      <c r="EO1646" s="47"/>
      <c r="EP1646" s="47"/>
      <c r="EQ1646" s="47"/>
      <c r="ER1646" s="47"/>
      <c r="ES1646" s="47"/>
      <c r="ET1646" s="47"/>
      <c r="EU1646" s="47"/>
      <c r="EV1646" s="47"/>
      <c r="EW1646" s="47"/>
      <c r="EX1646" s="47"/>
      <c r="EY1646" s="47"/>
      <c r="EZ1646" s="47"/>
      <c r="FA1646" s="47"/>
      <c r="FB1646" s="47"/>
      <c r="FC1646" s="47"/>
      <c r="FD1646" s="47"/>
      <c r="FE1646" s="47"/>
      <c r="FF1646" s="47"/>
      <c r="FG1646" s="47"/>
      <c r="FH1646" s="47"/>
      <c r="FI1646" s="47"/>
      <c r="FJ1646" s="47"/>
      <c r="FK1646" s="47"/>
      <c r="FL1646" s="47"/>
      <c r="FM1646" s="47"/>
      <c r="FN1646" s="47"/>
      <c r="FO1646" s="47"/>
      <c r="FP1646" s="47"/>
      <c r="FQ1646" s="47"/>
      <c r="FR1646" s="47"/>
      <c r="FS1646" s="47"/>
      <c r="FT1646" s="47"/>
      <c r="FU1646" s="47"/>
      <c r="FV1646" s="47"/>
      <c r="FW1646" s="47"/>
      <c r="FX1646" s="47"/>
      <c r="FY1646" s="47"/>
      <c r="FZ1646" s="47"/>
      <c r="GA1646" s="47"/>
      <c r="GB1646" s="47"/>
      <c r="GC1646" s="47"/>
      <c r="GD1646" s="47"/>
      <c r="GE1646" s="47"/>
      <c r="GF1646" s="47"/>
    </row>
    <row r="1647" spans="1:188" s="6" customFormat="1">
      <c r="A1647" s="59" t="s">
        <v>10456</v>
      </c>
      <c r="B1647" s="43"/>
      <c r="C1647" s="60" t="s">
        <v>10457</v>
      </c>
      <c r="D1647" s="60" t="s">
        <v>10458</v>
      </c>
      <c r="E1647" s="44" t="s">
        <v>1619</v>
      </c>
      <c r="F1647" s="44" t="s">
        <v>1619</v>
      </c>
      <c r="G1647" s="60">
        <v>594173430</v>
      </c>
      <c r="H1647" s="60">
        <v>799650820</v>
      </c>
      <c r="I1647" s="57">
        <v>46091</v>
      </c>
      <c r="J1647" s="57">
        <v>46093</v>
      </c>
      <c r="K1647" s="43" t="s">
        <v>7448</v>
      </c>
      <c r="L1647" s="44" t="s">
        <v>44</v>
      </c>
      <c r="M1647" s="43"/>
      <c r="N1647" s="43"/>
      <c r="O1647" s="43"/>
      <c r="P1647" s="43"/>
      <c r="Q1647" s="43"/>
      <c r="R1647" s="337" t="s">
        <v>7768</v>
      </c>
      <c r="S1647" s="43"/>
      <c r="T1647" s="43"/>
      <c r="U1647" s="46"/>
      <c r="V1647" s="43"/>
      <c r="W1647" s="44" t="s">
        <v>8897</v>
      </c>
      <c r="X1647" s="44" t="s">
        <v>8747</v>
      </c>
      <c r="Y1647" s="54" t="s">
        <v>10459</v>
      </c>
      <c r="Z1647" s="43"/>
      <c r="AA1647" s="43"/>
      <c r="AB1647" s="43"/>
      <c r="AC1647" s="43"/>
      <c r="AD1647" s="43"/>
      <c r="AE1647" s="43"/>
      <c r="AF1647" s="43"/>
      <c r="AG1647" s="43"/>
      <c r="AH1647" s="43"/>
      <c r="AI1647" s="43"/>
      <c r="AJ1647" s="43"/>
      <c r="AK1647" s="43"/>
      <c r="AL1647" s="43"/>
      <c r="AM1647" s="43"/>
      <c r="AN1647" s="47"/>
      <c r="AO1647" s="47"/>
      <c r="AP1647" s="47"/>
      <c r="AQ1647" s="47"/>
      <c r="AR1647" s="47"/>
      <c r="AS1647" s="47"/>
      <c r="AT1647" s="47"/>
      <c r="AU1647" s="47"/>
      <c r="AV1647" s="47"/>
      <c r="AW1647" s="47"/>
      <c r="AX1647" s="47"/>
      <c r="AY1647" s="47"/>
      <c r="AZ1647" s="47"/>
      <c r="BA1647" s="47"/>
      <c r="BB1647" s="47"/>
      <c r="BC1647" s="47"/>
      <c r="BD1647" s="47"/>
      <c r="BE1647" s="47"/>
      <c r="BF1647" s="47"/>
      <c r="BG1647" s="47"/>
      <c r="BH1647" s="47"/>
      <c r="BI1647" s="47"/>
      <c r="BJ1647" s="47"/>
      <c r="BK1647" s="47"/>
      <c r="BL1647" s="47"/>
      <c r="BM1647" s="47"/>
      <c r="BN1647" s="47"/>
      <c r="BO1647" s="47"/>
      <c r="BP1647" s="47"/>
      <c r="BQ1647" s="47"/>
      <c r="BR1647" s="47"/>
      <c r="BS1647" s="47"/>
      <c r="BT1647" s="47"/>
      <c r="BU1647" s="47"/>
      <c r="BV1647" s="47"/>
      <c r="BW1647" s="47"/>
      <c r="BX1647" s="47"/>
      <c r="BY1647" s="47"/>
      <c r="BZ1647" s="47"/>
      <c r="CA1647" s="47"/>
      <c r="CB1647" s="47"/>
      <c r="CC1647" s="47"/>
      <c r="CD1647" s="47"/>
      <c r="CE1647" s="47"/>
      <c r="CF1647" s="47"/>
      <c r="CG1647" s="47"/>
      <c r="CH1647" s="47"/>
      <c r="CI1647" s="47"/>
      <c r="CJ1647" s="47"/>
      <c r="CK1647" s="47"/>
      <c r="CL1647" s="47"/>
      <c r="CM1647" s="47"/>
      <c r="CN1647" s="47"/>
      <c r="CO1647" s="47"/>
      <c r="CP1647" s="47"/>
      <c r="CQ1647" s="47"/>
      <c r="CR1647" s="47"/>
      <c r="CS1647" s="47"/>
      <c r="CT1647" s="47"/>
      <c r="CU1647" s="47"/>
      <c r="CV1647" s="47"/>
      <c r="CW1647" s="47"/>
      <c r="CX1647" s="47"/>
      <c r="CY1647" s="47"/>
      <c r="CZ1647" s="47"/>
      <c r="DA1647" s="47"/>
      <c r="DB1647" s="47"/>
      <c r="DC1647" s="47"/>
      <c r="DD1647" s="47"/>
      <c r="DE1647" s="47"/>
      <c r="DF1647" s="47"/>
      <c r="DG1647" s="47"/>
      <c r="DH1647" s="47"/>
      <c r="DI1647" s="47"/>
      <c r="DJ1647" s="47"/>
      <c r="DK1647" s="47"/>
      <c r="DL1647" s="47"/>
      <c r="DM1647" s="47"/>
      <c r="DN1647" s="47"/>
      <c r="DO1647" s="47"/>
      <c r="DP1647" s="47"/>
      <c r="DQ1647" s="47"/>
      <c r="DR1647" s="47"/>
      <c r="DS1647" s="47"/>
      <c r="DT1647" s="47"/>
      <c r="DU1647" s="47"/>
      <c r="DV1647" s="47"/>
      <c r="DW1647" s="47"/>
      <c r="DX1647" s="47"/>
      <c r="DY1647" s="47"/>
      <c r="DZ1647" s="47"/>
      <c r="EA1647" s="47"/>
      <c r="EB1647" s="47"/>
      <c r="EC1647" s="47"/>
      <c r="ED1647" s="47"/>
      <c r="EE1647" s="47"/>
      <c r="EF1647" s="47"/>
      <c r="EG1647" s="47"/>
      <c r="EH1647" s="47"/>
      <c r="EI1647" s="47"/>
      <c r="EJ1647" s="47"/>
      <c r="EK1647" s="47"/>
      <c r="EL1647" s="47"/>
      <c r="EM1647" s="47"/>
      <c r="EN1647" s="47"/>
      <c r="EO1647" s="47"/>
      <c r="EP1647" s="47"/>
      <c r="EQ1647" s="47"/>
      <c r="ER1647" s="47"/>
      <c r="ES1647" s="47"/>
      <c r="ET1647" s="47"/>
      <c r="EU1647" s="47"/>
      <c r="EV1647" s="47"/>
      <c r="EW1647" s="47"/>
      <c r="EX1647" s="47"/>
      <c r="EY1647" s="47"/>
      <c r="EZ1647" s="47"/>
      <c r="FA1647" s="47"/>
      <c r="FB1647" s="47"/>
      <c r="FC1647" s="47"/>
      <c r="FD1647" s="47"/>
      <c r="FE1647" s="47"/>
      <c r="FF1647" s="47"/>
      <c r="FG1647" s="47"/>
      <c r="FH1647" s="47"/>
      <c r="FI1647" s="47"/>
      <c r="FJ1647" s="47"/>
      <c r="FK1647" s="47"/>
      <c r="FL1647" s="47"/>
      <c r="FM1647" s="47"/>
      <c r="FN1647" s="47"/>
      <c r="FO1647" s="47"/>
      <c r="FP1647" s="47"/>
      <c r="FQ1647" s="47"/>
      <c r="FR1647" s="47"/>
      <c r="FS1647" s="47"/>
      <c r="FT1647" s="47"/>
      <c r="FU1647" s="47"/>
      <c r="FV1647" s="47"/>
      <c r="FW1647" s="47"/>
      <c r="FX1647" s="47"/>
      <c r="FY1647" s="47"/>
      <c r="FZ1647" s="47"/>
      <c r="GA1647" s="47"/>
      <c r="GB1647" s="47"/>
      <c r="GC1647" s="47"/>
      <c r="GD1647" s="47"/>
      <c r="GE1647" s="47"/>
      <c r="GF1647" s="47"/>
    </row>
    <row r="1648" spans="1:188" s="6" customFormat="1">
      <c r="A1648" s="49" t="s">
        <v>10460</v>
      </c>
      <c r="B1648" s="43"/>
      <c r="C1648" s="43" t="s">
        <v>10461</v>
      </c>
      <c r="D1648" s="43" t="s">
        <v>10462</v>
      </c>
      <c r="E1648" s="44" t="s">
        <v>1619</v>
      </c>
      <c r="F1648" s="44" t="s">
        <v>1619</v>
      </c>
      <c r="G1648" s="43">
        <v>171912338</v>
      </c>
      <c r="H1648" s="43">
        <v>141459116</v>
      </c>
      <c r="I1648" s="50">
        <v>46091</v>
      </c>
      <c r="J1648" s="50">
        <v>46093</v>
      </c>
      <c r="K1648" s="43" t="s">
        <v>43</v>
      </c>
      <c r="L1648" s="43" t="s">
        <v>44</v>
      </c>
      <c r="M1648" s="43"/>
      <c r="N1648" s="43"/>
      <c r="O1648" s="43"/>
      <c r="P1648" s="43"/>
      <c r="Q1648" s="43"/>
      <c r="R1648" s="337" t="s">
        <v>7768</v>
      </c>
      <c r="S1648" s="43"/>
      <c r="T1648" s="43"/>
      <c r="U1648" s="46" t="s">
        <v>10463</v>
      </c>
      <c r="V1648" s="43"/>
      <c r="W1648" s="44" t="s">
        <v>48</v>
      </c>
      <c r="X1648" s="44" t="s">
        <v>49</v>
      </c>
      <c r="Y1648" s="51" t="s">
        <v>10464</v>
      </c>
      <c r="Z1648" s="43"/>
      <c r="AA1648" s="43">
        <v>4.7766599999999997</v>
      </c>
      <c r="AB1648" s="43">
        <v>-6.6563100000000004</v>
      </c>
      <c r="AC1648" s="43" t="s">
        <v>9048</v>
      </c>
      <c r="AD1648" s="43" t="s">
        <v>9182</v>
      </c>
      <c r="AE1648" s="43" t="s">
        <v>9172</v>
      </c>
      <c r="AF1648" s="43"/>
      <c r="AG1648" s="43"/>
      <c r="AH1648" s="43"/>
      <c r="AI1648" s="43"/>
      <c r="AJ1648" s="43"/>
      <c r="AK1648" s="43"/>
      <c r="AL1648" s="43"/>
      <c r="AM1648" s="43"/>
      <c r="AN1648" s="47"/>
      <c r="AO1648" s="48"/>
      <c r="AP1648" s="48"/>
      <c r="AQ1648" s="48"/>
      <c r="AR1648" s="48"/>
      <c r="AS1648" s="48"/>
      <c r="AT1648" s="48"/>
      <c r="AU1648" s="48"/>
      <c r="AV1648" s="48"/>
      <c r="AW1648" s="48"/>
      <c r="AX1648" s="48"/>
      <c r="AY1648" s="48"/>
      <c r="AZ1648" s="48"/>
      <c r="BA1648" s="48"/>
      <c r="BB1648" s="48"/>
      <c r="BC1648" s="48"/>
      <c r="BD1648" s="48"/>
      <c r="BE1648" s="48"/>
      <c r="BF1648" s="48"/>
      <c r="BG1648" s="48"/>
      <c r="BH1648" s="48"/>
      <c r="BI1648" s="48"/>
      <c r="BJ1648" s="48"/>
      <c r="BK1648" s="48"/>
      <c r="BL1648" s="48"/>
      <c r="BM1648" s="48"/>
      <c r="BN1648" s="48"/>
      <c r="BO1648" s="48"/>
      <c r="BP1648" s="48"/>
      <c r="BQ1648" s="48"/>
      <c r="BR1648" s="48"/>
      <c r="BS1648" s="48"/>
      <c r="BT1648" s="48"/>
      <c r="BU1648" s="48"/>
      <c r="BV1648" s="48"/>
      <c r="BW1648" s="48"/>
      <c r="BX1648" s="48"/>
      <c r="BY1648" s="48"/>
      <c r="BZ1648" s="48"/>
      <c r="CA1648" s="48"/>
      <c r="CB1648" s="48"/>
      <c r="CC1648" s="48"/>
      <c r="CD1648" s="48"/>
      <c r="CE1648" s="48"/>
      <c r="CF1648" s="48"/>
      <c r="CG1648" s="48"/>
      <c r="CH1648" s="48"/>
      <c r="CI1648" s="48"/>
      <c r="CJ1648" s="48"/>
      <c r="CK1648" s="48"/>
      <c r="CL1648" s="48"/>
      <c r="CM1648" s="48"/>
      <c r="CN1648" s="48"/>
      <c r="CO1648" s="48"/>
      <c r="CP1648" s="48"/>
      <c r="CQ1648" s="48"/>
      <c r="CR1648" s="48"/>
      <c r="CS1648" s="48"/>
      <c r="CT1648" s="48"/>
      <c r="CU1648" s="48"/>
      <c r="CV1648" s="48"/>
      <c r="CW1648" s="48"/>
      <c r="CX1648" s="48"/>
      <c r="CY1648" s="48"/>
      <c r="CZ1648" s="48"/>
      <c r="DA1648" s="48"/>
      <c r="DB1648" s="48"/>
      <c r="DC1648" s="48"/>
      <c r="DD1648" s="48"/>
      <c r="DE1648" s="48"/>
      <c r="DF1648" s="48"/>
      <c r="DG1648" s="48"/>
      <c r="DH1648" s="48"/>
      <c r="DI1648" s="48"/>
      <c r="DJ1648" s="48"/>
      <c r="DK1648" s="48"/>
      <c r="DL1648" s="48"/>
      <c r="DM1648" s="48"/>
      <c r="DN1648" s="48"/>
      <c r="DO1648" s="48"/>
      <c r="DP1648" s="48"/>
      <c r="DQ1648" s="48"/>
      <c r="DR1648" s="48"/>
      <c r="DS1648" s="48"/>
      <c r="DT1648" s="48"/>
      <c r="DU1648" s="48"/>
      <c r="DV1648" s="48"/>
      <c r="DW1648" s="48"/>
      <c r="DX1648" s="48"/>
      <c r="DY1648" s="48"/>
      <c r="DZ1648" s="48"/>
      <c r="EA1648" s="48"/>
      <c r="EB1648" s="48"/>
      <c r="EC1648" s="48"/>
      <c r="ED1648" s="48"/>
      <c r="EE1648" s="48"/>
      <c r="EF1648" s="48"/>
      <c r="EG1648" s="48"/>
      <c r="EH1648" s="48"/>
      <c r="EI1648" s="48"/>
      <c r="EJ1648" s="48"/>
      <c r="EK1648" s="48"/>
      <c r="EL1648" s="48"/>
      <c r="EM1648" s="48"/>
      <c r="EN1648" s="48"/>
      <c r="EO1648" s="48"/>
      <c r="EP1648" s="48"/>
      <c r="EQ1648" s="48"/>
      <c r="ER1648" s="48"/>
      <c r="ES1648" s="48"/>
      <c r="ET1648" s="48"/>
      <c r="EU1648" s="48"/>
      <c r="EV1648" s="48"/>
      <c r="EW1648" s="48"/>
      <c r="EX1648" s="48"/>
      <c r="EY1648" s="48"/>
      <c r="EZ1648" s="48"/>
      <c r="FA1648" s="48"/>
      <c r="FB1648" s="48"/>
      <c r="FC1648" s="48"/>
      <c r="FD1648" s="48"/>
      <c r="FE1648" s="48"/>
      <c r="FF1648" s="48"/>
      <c r="FG1648" s="48"/>
      <c r="FH1648" s="48"/>
      <c r="FI1648" s="48"/>
      <c r="FJ1648" s="48"/>
      <c r="FK1648" s="48"/>
      <c r="FL1648" s="48"/>
      <c r="FM1648" s="48"/>
      <c r="FN1648" s="48"/>
      <c r="FO1648" s="48"/>
      <c r="FP1648" s="48"/>
      <c r="FQ1648" s="48"/>
      <c r="FR1648" s="48"/>
      <c r="FS1648" s="48"/>
      <c r="FT1648" s="48"/>
      <c r="FU1648" s="48"/>
      <c r="FV1648" s="48"/>
      <c r="FW1648" s="48"/>
      <c r="FX1648" s="48"/>
      <c r="FY1648" s="48"/>
      <c r="FZ1648" s="48"/>
      <c r="GA1648" s="48"/>
      <c r="GB1648" s="48"/>
      <c r="GC1648" s="48"/>
      <c r="GD1648" s="48"/>
      <c r="GE1648" s="48"/>
      <c r="GF1648" s="48"/>
    </row>
    <row r="1649" spans="1:188" s="6" customFormat="1">
      <c r="A1649" s="49" t="s">
        <v>10465</v>
      </c>
      <c r="B1649" s="43"/>
      <c r="C1649" s="58" t="s">
        <v>10466</v>
      </c>
      <c r="D1649" s="43" t="s">
        <v>10467</v>
      </c>
      <c r="E1649" s="44" t="s">
        <v>1619</v>
      </c>
      <c r="F1649" s="44" t="s">
        <v>1619</v>
      </c>
      <c r="G1649" s="43">
        <v>747400604</v>
      </c>
      <c r="H1649" s="43">
        <v>758708947</v>
      </c>
      <c r="I1649" s="50">
        <v>46092</v>
      </c>
      <c r="J1649" s="50">
        <v>46093</v>
      </c>
      <c r="K1649" s="43" t="s">
        <v>43</v>
      </c>
      <c r="L1649" s="43" t="s">
        <v>44</v>
      </c>
      <c r="M1649" s="43"/>
      <c r="N1649" s="43"/>
      <c r="O1649" s="43"/>
      <c r="P1649" s="43"/>
      <c r="Q1649" s="43"/>
      <c r="R1649" s="337">
        <v>46175</v>
      </c>
      <c r="S1649" s="43"/>
      <c r="T1649" s="43"/>
      <c r="U1649" s="46" t="s">
        <v>10468</v>
      </c>
      <c r="V1649" s="43"/>
      <c r="W1649" s="44" t="s">
        <v>48</v>
      </c>
      <c r="X1649" s="44" t="s">
        <v>49</v>
      </c>
      <c r="Y1649" s="51" t="s">
        <v>10469</v>
      </c>
      <c r="Z1649" s="43"/>
      <c r="AA1649" s="43">
        <v>4.7442710000000003</v>
      </c>
      <c r="AB1649" s="43">
        <v>-6.6479999999999997</v>
      </c>
      <c r="AC1649" s="43">
        <v>250</v>
      </c>
      <c r="AD1649" s="43" t="s">
        <v>9225</v>
      </c>
      <c r="AE1649" s="43" t="s">
        <v>9981</v>
      </c>
      <c r="AF1649" s="43"/>
      <c r="AG1649" s="43"/>
      <c r="AH1649" s="43">
        <v>1</v>
      </c>
      <c r="AI1649" s="43"/>
      <c r="AJ1649" s="43"/>
      <c r="AK1649" s="43"/>
      <c r="AL1649" s="43"/>
      <c r="AM1649" s="43"/>
      <c r="AN1649" s="47"/>
      <c r="AO1649" s="47"/>
      <c r="AP1649" s="47"/>
      <c r="AQ1649" s="47"/>
      <c r="AR1649" s="47"/>
      <c r="AS1649" s="47"/>
      <c r="AT1649" s="47"/>
      <c r="AU1649" s="47"/>
      <c r="AV1649" s="47"/>
      <c r="AW1649" s="47"/>
      <c r="AX1649" s="47"/>
      <c r="AY1649" s="47"/>
      <c r="AZ1649" s="47"/>
      <c r="BA1649" s="47"/>
      <c r="BB1649" s="47"/>
      <c r="BC1649" s="47"/>
      <c r="BD1649" s="47"/>
      <c r="BE1649" s="47"/>
      <c r="BF1649" s="47"/>
      <c r="BG1649" s="47"/>
      <c r="BH1649" s="47"/>
      <c r="BI1649" s="47"/>
      <c r="BJ1649" s="47"/>
      <c r="BK1649" s="47"/>
      <c r="BL1649" s="47"/>
      <c r="BM1649" s="47"/>
      <c r="BN1649" s="47"/>
      <c r="BO1649" s="47"/>
      <c r="BP1649" s="47"/>
      <c r="BQ1649" s="47"/>
      <c r="BR1649" s="47"/>
      <c r="BS1649" s="47"/>
      <c r="BT1649" s="47"/>
      <c r="BU1649" s="47"/>
      <c r="BV1649" s="47"/>
      <c r="BW1649" s="47"/>
      <c r="BX1649" s="47"/>
      <c r="BY1649" s="47"/>
      <c r="BZ1649" s="47"/>
      <c r="CA1649" s="47"/>
      <c r="CB1649" s="47"/>
      <c r="CC1649" s="47"/>
      <c r="CD1649" s="47"/>
      <c r="CE1649" s="47"/>
      <c r="CF1649" s="47"/>
      <c r="CG1649" s="47"/>
      <c r="CH1649" s="47"/>
      <c r="CI1649" s="47"/>
      <c r="CJ1649" s="47"/>
      <c r="CK1649" s="47"/>
      <c r="CL1649" s="47"/>
      <c r="CM1649" s="47"/>
      <c r="CN1649" s="47"/>
      <c r="CO1649" s="47"/>
      <c r="CP1649" s="47"/>
      <c r="CQ1649" s="47"/>
      <c r="CR1649" s="47"/>
      <c r="CS1649" s="47"/>
      <c r="CT1649" s="47"/>
      <c r="CU1649" s="47"/>
      <c r="CV1649" s="47"/>
      <c r="CW1649" s="47"/>
      <c r="CX1649" s="47"/>
      <c r="CY1649" s="47"/>
      <c r="CZ1649" s="47"/>
      <c r="DA1649" s="47"/>
      <c r="DB1649" s="47"/>
      <c r="DC1649" s="47"/>
      <c r="DD1649" s="47"/>
      <c r="DE1649" s="47"/>
      <c r="DF1649" s="47"/>
      <c r="DG1649" s="47"/>
      <c r="DH1649" s="47"/>
      <c r="DI1649" s="47"/>
      <c r="DJ1649" s="47"/>
      <c r="DK1649" s="47"/>
      <c r="DL1649" s="47"/>
      <c r="DM1649" s="47"/>
      <c r="DN1649" s="47"/>
      <c r="DO1649" s="47"/>
      <c r="DP1649" s="47"/>
      <c r="DQ1649" s="47"/>
      <c r="DR1649" s="47"/>
      <c r="DS1649" s="47"/>
      <c r="DT1649" s="47"/>
      <c r="DU1649" s="47"/>
      <c r="DV1649" s="47"/>
      <c r="DW1649" s="47"/>
      <c r="DX1649" s="47"/>
      <c r="DY1649" s="47"/>
      <c r="DZ1649" s="47"/>
      <c r="EA1649" s="47"/>
      <c r="EB1649" s="47"/>
      <c r="EC1649" s="47"/>
      <c r="ED1649" s="47"/>
      <c r="EE1649" s="47"/>
      <c r="EF1649" s="47"/>
      <c r="EG1649" s="47"/>
      <c r="EH1649" s="47"/>
      <c r="EI1649" s="47"/>
      <c r="EJ1649" s="47"/>
      <c r="EK1649" s="47"/>
      <c r="EL1649" s="47"/>
      <c r="EM1649" s="47"/>
      <c r="EN1649" s="47"/>
      <c r="EO1649" s="47"/>
      <c r="EP1649" s="47"/>
      <c r="EQ1649" s="47"/>
      <c r="ER1649" s="47"/>
      <c r="ES1649" s="47"/>
      <c r="ET1649" s="47"/>
      <c r="EU1649" s="47"/>
      <c r="EV1649" s="47"/>
      <c r="EW1649" s="47"/>
      <c r="EX1649" s="47"/>
      <c r="EY1649" s="47"/>
      <c r="EZ1649" s="47"/>
      <c r="FA1649" s="47"/>
      <c r="FB1649" s="47"/>
      <c r="FC1649" s="47"/>
      <c r="FD1649" s="47"/>
      <c r="FE1649" s="47"/>
      <c r="FF1649" s="47"/>
      <c r="FG1649" s="47"/>
      <c r="FH1649" s="47"/>
      <c r="FI1649" s="47"/>
      <c r="FJ1649" s="47"/>
      <c r="FK1649" s="47"/>
      <c r="FL1649" s="47"/>
      <c r="FM1649" s="47"/>
      <c r="FN1649" s="47"/>
      <c r="FO1649" s="47"/>
      <c r="FP1649" s="47"/>
      <c r="FQ1649" s="47"/>
      <c r="FR1649" s="47"/>
      <c r="FS1649" s="47"/>
      <c r="FT1649" s="47"/>
      <c r="FU1649" s="47"/>
      <c r="FV1649" s="47"/>
      <c r="FW1649" s="47"/>
      <c r="FX1649" s="47"/>
      <c r="FY1649" s="47"/>
      <c r="FZ1649" s="47"/>
      <c r="GA1649" s="47"/>
      <c r="GB1649" s="47"/>
      <c r="GC1649" s="47"/>
      <c r="GD1649" s="47"/>
      <c r="GE1649" s="47"/>
      <c r="GF1649" s="47"/>
    </row>
    <row r="1650" spans="1:188" s="6" customFormat="1">
      <c r="A1650" s="59" t="s">
        <v>10470</v>
      </c>
      <c r="B1650" s="43"/>
      <c r="C1650" s="60" t="s">
        <v>10471</v>
      </c>
      <c r="D1650" s="60" t="s">
        <v>10472</v>
      </c>
      <c r="E1650" s="44" t="s">
        <v>1619</v>
      </c>
      <c r="F1650" s="44" t="s">
        <v>1619</v>
      </c>
      <c r="G1650" s="60">
        <v>707715861</v>
      </c>
      <c r="H1650" s="60">
        <v>768810755</v>
      </c>
      <c r="I1650" s="57">
        <v>46092</v>
      </c>
      <c r="J1650" s="57">
        <v>46093</v>
      </c>
      <c r="K1650" s="43" t="s">
        <v>43</v>
      </c>
      <c r="L1650" s="44" t="s">
        <v>44</v>
      </c>
      <c r="M1650" s="43"/>
      <c r="N1650" s="43"/>
      <c r="O1650" s="43"/>
      <c r="P1650" s="43"/>
      <c r="Q1650" s="43"/>
      <c r="R1650" s="337" t="s">
        <v>7768</v>
      </c>
      <c r="S1650" s="43"/>
      <c r="T1650" s="43"/>
      <c r="U1650" s="54" t="s">
        <v>10473</v>
      </c>
      <c r="V1650" s="43"/>
      <c r="W1650" s="44" t="s">
        <v>48</v>
      </c>
      <c r="X1650" s="44" t="s">
        <v>49</v>
      </c>
      <c r="Y1650" s="53" t="s">
        <v>10474</v>
      </c>
      <c r="Z1650" s="43"/>
      <c r="AA1650" s="44">
        <v>4.780818</v>
      </c>
      <c r="AB1650" s="44">
        <v>-6.6642279999999996</v>
      </c>
      <c r="AC1650" s="44">
        <v>100</v>
      </c>
      <c r="AD1650" s="44" t="s">
        <v>10230</v>
      </c>
      <c r="AE1650" s="44" t="s">
        <v>8849</v>
      </c>
      <c r="AF1650" s="43"/>
      <c r="AG1650" s="43"/>
      <c r="AH1650" s="43"/>
      <c r="AI1650" s="43"/>
      <c r="AJ1650" s="43"/>
      <c r="AK1650" s="43"/>
      <c r="AL1650" s="43"/>
      <c r="AM1650" s="43"/>
      <c r="AN1650" s="47"/>
      <c r="AO1650" s="47"/>
      <c r="AP1650" s="47"/>
      <c r="AQ1650" s="47"/>
      <c r="AR1650" s="47"/>
      <c r="AS1650" s="47"/>
      <c r="AT1650" s="47"/>
      <c r="AU1650" s="47"/>
      <c r="AV1650" s="47"/>
      <c r="AW1650" s="47"/>
      <c r="AX1650" s="47"/>
      <c r="AY1650" s="47"/>
      <c r="AZ1650" s="47"/>
      <c r="BA1650" s="47"/>
      <c r="BB1650" s="47"/>
      <c r="BC1650" s="47"/>
      <c r="BD1650" s="47"/>
      <c r="BE1650" s="47"/>
      <c r="BF1650" s="47"/>
      <c r="BG1650" s="47"/>
      <c r="BH1650" s="47"/>
      <c r="BI1650" s="47"/>
      <c r="BJ1650" s="47"/>
      <c r="BK1650" s="47"/>
      <c r="BL1650" s="47"/>
      <c r="BM1650" s="47"/>
      <c r="BN1650" s="47"/>
      <c r="BO1650" s="47"/>
      <c r="BP1650" s="47"/>
      <c r="BQ1650" s="47"/>
      <c r="BR1650" s="47"/>
      <c r="BS1650" s="47"/>
      <c r="BT1650" s="47"/>
      <c r="BU1650" s="47"/>
      <c r="BV1650" s="47"/>
      <c r="BW1650" s="47"/>
      <c r="BX1650" s="47"/>
      <c r="BY1650" s="47"/>
      <c r="BZ1650" s="47"/>
      <c r="CA1650" s="47"/>
      <c r="CB1650" s="47"/>
      <c r="CC1650" s="47"/>
      <c r="CD1650" s="47"/>
      <c r="CE1650" s="47"/>
      <c r="CF1650" s="47"/>
      <c r="CG1650" s="47"/>
      <c r="CH1650" s="47"/>
      <c r="CI1650" s="47"/>
      <c r="CJ1650" s="47"/>
      <c r="CK1650" s="47"/>
      <c r="CL1650" s="47"/>
      <c r="CM1650" s="47"/>
      <c r="CN1650" s="47"/>
      <c r="CO1650" s="47"/>
      <c r="CP1650" s="47"/>
      <c r="CQ1650" s="47"/>
      <c r="CR1650" s="47"/>
      <c r="CS1650" s="47"/>
      <c r="CT1650" s="47"/>
      <c r="CU1650" s="47"/>
      <c r="CV1650" s="47"/>
      <c r="CW1650" s="47"/>
      <c r="CX1650" s="47"/>
      <c r="CY1650" s="47"/>
      <c r="CZ1650" s="47"/>
      <c r="DA1650" s="47"/>
      <c r="DB1650" s="47"/>
      <c r="DC1650" s="47"/>
      <c r="DD1650" s="47"/>
      <c r="DE1650" s="47"/>
      <c r="DF1650" s="47"/>
      <c r="DG1650" s="47"/>
      <c r="DH1650" s="47"/>
      <c r="DI1650" s="47"/>
      <c r="DJ1650" s="47"/>
      <c r="DK1650" s="47"/>
      <c r="DL1650" s="47"/>
      <c r="DM1650" s="47"/>
      <c r="DN1650" s="47"/>
      <c r="DO1650" s="47"/>
      <c r="DP1650" s="47"/>
      <c r="DQ1650" s="47"/>
      <c r="DR1650" s="47"/>
      <c r="DS1650" s="47"/>
      <c r="DT1650" s="47"/>
      <c r="DU1650" s="47"/>
      <c r="DV1650" s="47"/>
      <c r="DW1650" s="47"/>
      <c r="DX1650" s="47"/>
      <c r="DY1650" s="47"/>
      <c r="DZ1650" s="47"/>
      <c r="EA1650" s="47"/>
      <c r="EB1650" s="47"/>
      <c r="EC1650" s="47"/>
      <c r="ED1650" s="47"/>
      <c r="EE1650" s="47"/>
      <c r="EF1650" s="47"/>
      <c r="EG1650" s="47"/>
      <c r="EH1650" s="47"/>
      <c r="EI1650" s="47"/>
      <c r="EJ1650" s="47"/>
      <c r="EK1650" s="47"/>
      <c r="EL1650" s="47"/>
      <c r="EM1650" s="47"/>
      <c r="EN1650" s="47"/>
      <c r="EO1650" s="47"/>
      <c r="EP1650" s="47"/>
      <c r="EQ1650" s="47"/>
      <c r="ER1650" s="47"/>
      <c r="ES1650" s="47"/>
      <c r="ET1650" s="47"/>
      <c r="EU1650" s="47"/>
      <c r="EV1650" s="47"/>
      <c r="EW1650" s="47"/>
      <c r="EX1650" s="47"/>
      <c r="EY1650" s="47"/>
      <c r="EZ1650" s="47"/>
      <c r="FA1650" s="47"/>
      <c r="FB1650" s="47"/>
      <c r="FC1650" s="47"/>
      <c r="FD1650" s="47"/>
      <c r="FE1650" s="47"/>
      <c r="FF1650" s="47"/>
      <c r="FG1650" s="47"/>
      <c r="FH1650" s="47"/>
      <c r="FI1650" s="47"/>
      <c r="FJ1650" s="47"/>
      <c r="FK1650" s="47"/>
      <c r="FL1650" s="47"/>
      <c r="FM1650" s="47"/>
      <c r="FN1650" s="47"/>
      <c r="FO1650" s="47"/>
      <c r="FP1650" s="47"/>
      <c r="FQ1650" s="47"/>
      <c r="FR1650" s="47"/>
      <c r="FS1650" s="47"/>
      <c r="FT1650" s="47"/>
      <c r="FU1650" s="47"/>
      <c r="FV1650" s="47"/>
      <c r="FW1650" s="47"/>
      <c r="FX1650" s="47"/>
      <c r="FY1650" s="47"/>
      <c r="FZ1650" s="47"/>
      <c r="GA1650" s="47"/>
      <c r="GB1650" s="47"/>
      <c r="GC1650" s="47"/>
      <c r="GD1650" s="47"/>
      <c r="GE1650" s="47"/>
      <c r="GF1650" s="47"/>
    </row>
    <row r="1651" spans="1:188" s="6" customFormat="1">
      <c r="A1651" s="59" t="s">
        <v>10475</v>
      </c>
      <c r="B1651" s="43"/>
      <c r="C1651" s="60" t="s">
        <v>10476</v>
      </c>
      <c r="D1651" s="60" t="s">
        <v>9503</v>
      </c>
      <c r="E1651" s="44" t="s">
        <v>1619</v>
      </c>
      <c r="F1651" s="44" t="s">
        <v>1619</v>
      </c>
      <c r="G1651" s="60">
        <v>757525096</v>
      </c>
      <c r="H1651" s="60">
        <v>503020801</v>
      </c>
      <c r="I1651" s="57">
        <v>46092</v>
      </c>
      <c r="J1651" s="57">
        <v>46095</v>
      </c>
      <c r="K1651" s="43" t="s">
        <v>9957</v>
      </c>
      <c r="L1651" s="44" t="s">
        <v>44</v>
      </c>
      <c r="M1651" s="43"/>
      <c r="N1651" s="43"/>
      <c r="O1651" s="43"/>
      <c r="P1651" s="43"/>
      <c r="Q1651" s="43"/>
      <c r="R1651" s="337">
        <v>46183</v>
      </c>
      <c r="S1651" s="43"/>
      <c r="T1651" s="43"/>
      <c r="U1651" s="46" t="s">
        <v>10477</v>
      </c>
      <c r="V1651" s="43"/>
      <c r="W1651" s="43" t="s">
        <v>69</v>
      </c>
      <c r="X1651" s="44" t="s">
        <v>70</v>
      </c>
      <c r="Y1651" s="54" t="s">
        <v>10478</v>
      </c>
      <c r="Z1651" s="43"/>
      <c r="AA1651" s="43" t="s">
        <v>10479</v>
      </c>
      <c r="AB1651" s="43" t="s">
        <v>10480</v>
      </c>
      <c r="AC1651" s="43">
        <v>250</v>
      </c>
      <c r="AD1651" s="43" t="s">
        <v>8964</v>
      </c>
      <c r="AE1651" s="43" t="s">
        <v>9384</v>
      </c>
      <c r="AF1651" s="43"/>
      <c r="AG1651" s="43"/>
      <c r="AH1651" s="43">
        <v>2</v>
      </c>
      <c r="AI1651" s="43"/>
      <c r="AJ1651" s="43"/>
      <c r="AK1651" s="43"/>
      <c r="AL1651" s="43"/>
      <c r="AM1651" s="43"/>
      <c r="AN1651" s="47"/>
      <c r="AO1651" s="48"/>
      <c r="AP1651" s="48"/>
      <c r="AQ1651" s="48"/>
      <c r="AR1651" s="48"/>
      <c r="AS1651" s="48"/>
      <c r="AT1651" s="48"/>
      <c r="AU1651" s="48"/>
      <c r="AV1651" s="48"/>
      <c r="AW1651" s="48"/>
      <c r="AX1651" s="48"/>
      <c r="AY1651" s="48"/>
      <c r="AZ1651" s="48"/>
      <c r="BA1651" s="48"/>
      <c r="BB1651" s="48"/>
      <c r="BC1651" s="48"/>
      <c r="BD1651" s="48"/>
      <c r="BE1651" s="48"/>
      <c r="BF1651" s="48"/>
      <c r="BG1651" s="48"/>
      <c r="BH1651" s="48"/>
      <c r="BI1651" s="48"/>
      <c r="BJ1651" s="48"/>
      <c r="BK1651" s="48"/>
      <c r="BL1651" s="48"/>
      <c r="BM1651" s="48"/>
      <c r="BN1651" s="48"/>
      <c r="BO1651" s="48"/>
      <c r="BP1651" s="48"/>
      <c r="BQ1651" s="48"/>
      <c r="BR1651" s="48"/>
      <c r="BS1651" s="48"/>
      <c r="BT1651" s="48"/>
      <c r="BU1651" s="48"/>
      <c r="BV1651" s="48"/>
      <c r="BW1651" s="48"/>
      <c r="BX1651" s="48"/>
      <c r="BY1651" s="48"/>
      <c r="BZ1651" s="48"/>
      <c r="CA1651" s="48"/>
      <c r="CB1651" s="48"/>
      <c r="CC1651" s="48"/>
      <c r="CD1651" s="48"/>
      <c r="CE1651" s="48"/>
      <c r="CF1651" s="48"/>
      <c r="CG1651" s="48"/>
      <c r="CH1651" s="48"/>
      <c r="CI1651" s="48"/>
      <c r="CJ1651" s="48"/>
      <c r="CK1651" s="48"/>
      <c r="CL1651" s="48"/>
      <c r="CM1651" s="48"/>
      <c r="CN1651" s="48"/>
      <c r="CO1651" s="48"/>
      <c r="CP1651" s="48"/>
      <c r="CQ1651" s="48"/>
      <c r="CR1651" s="48"/>
      <c r="CS1651" s="48"/>
      <c r="CT1651" s="48"/>
      <c r="CU1651" s="48"/>
      <c r="CV1651" s="48"/>
      <c r="CW1651" s="48"/>
      <c r="CX1651" s="48"/>
      <c r="CY1651" s="48"/>
      <c r="CZ1651" s="48"/>
      <c r="DA1651" s="48"/>
      <c r="DB1651" s="48"/>
      <c r="DC1651" s="48"/>
      <c r="DD1651" s="48"/>
      <c r="DE1651" s="48"/>
      <c r="DF1651" s="48"/>
      <c r="DG1651" s="48"/>
      <c r="DH1651" s="48"/>
      <c r="DI1651" s="48"/>
      <c r="DJ1651" s="48"/>
      <c r="DK1651" s="48"/>
      <c r="DL1651" s="48"/>
      <c r="DM1651" s="48"/>
      <c r="DN1651" s="48"/>
      <c r="DO1651" s="48"/>
      <c r="DP1651" s="48"/>
      <c r="DQ1651" s="48"/>
      <c r="DR1651" s="48"/>
      <c r="DS1651" s="48"/>
      <c r="DT1651" s="48"/>
      <c r="DU1651" s="48"/>
      <c r="DV1651" s="48"/>
      <c r="DW1651" s="48"/>
      <c r="DX1651" s="48"/>
      <c r="DY1651" s="48"/>
      <c r="DZ1651" s="48"/>
      <c r="EA1651" s="48"/>
      <c r="EB1651" s="48"/>
      <c r="EC1651" s="48"/>
      <c r="ED1651" s="48"/>
      <c r="EE1651" s="48"/>
      <c r="EF1651" s="48"/>
      <c r="EG1651" s="48"/>
      <c r="EH1651" s="48"/>
      <c r="EI1651" s="48"/>
      <c r="EJ1651" s="48"/>
      <c r="EK1651" s="48"/>
      <c r="EL1651" s="48"/>
      <c r="EM1651" s="48"/>
      <c r="EN1651" s="48"/>
      <c r="EO1651" s="48"/>
      <c r="EP1651" s="48"/>
      <c r="EQ1651" s="48"/>
      <c r="ER1651" s="48"/>
      <c r="ES1651" s="48"/>
      <c r="ET1651" s="48"/>
      <c r="EU1651" s="48"/>
      <c r="EV1651" s="48"/>
      <c r="EW1651" s="48"/>
      <c r="EX1651" s="48"/>
      <c r="EY1651" s="48"/>
      <c r="EZ1651" s="48"/>
      <c r="FA1651" s="48"/>
      <c r="FB1651" s="48"/>
      <c r="FC1651" s="48"/>
      <c r="FD1651" s="48"/>
      <c r="FE1651" s="48"/>
      <c r="FF1651" s="48"/>
      <c r="FG1651" s="48"/>
      <c r="FH1651" s="48"/>
      <c r="FI1651" s="48"/>
      <c r="FJ1651" s="48"/>
      <c r="FK1651" s="48"/>
      <c r="FL1651" s="48"/>
      <c r="FM1651" s="48"/>
      <c r="FN1651" s="48"/>
      <c r="FO1651" s="48"/>
      <c r="FP1651" s="48"/>
      <c r="FQ1651" s="48"/>
      <c r="FR1651" s="48"/>
      <c r="FS1651" s="48"/>
      <c r="FT1651" s="48"/>
      <c r="FU1651" s="48"/>
      <c r="FV1651" s="48"/>
      <c r="FW1651" s="48"/>
      <c r="FX1651" s="48"/>
      <c r="FY1651" s="48"/>
      <c r="FZ1651" s="48"/>
      <c r="GA1651" s="48"/>
      <c r="GB1651" s="48"/>
      <c r="GC1651" s="48"/>
      <c r="GD1651" s="48"/>
      <c r="GE1651" s="48"/>
      <c r="GF1651" s="48"/>
    </row>
    <row r="1652" spans="1:188" s="6" customFormat="1">
      <c r="A1652" s="59" t="s">
        <v>10481</v>
      </c>
      <c r="B1652" s="43"/>
      <c r="C1652" s="60" t="s">
        <v>10482</v>
      </c>
      <c r="D1652" s="60" t="s">
        <v>10483</v>
      </c>
      <c r="E1652" s="44" t="s">
        <v>1619</v>
      </c>
      <c r="F1652" s="44" t="s">
        <v>1619</v>
      </c>
      <c r="G1652" s="60">
        <v>758613716</v>
      </c>
      <c r="H1652" s="60">
        <v>758613716</v>
      </c>
      <c r="I1652" s="57">
        <v>46091</v>
      </c>
      <c r="J1652" s="57">
        <v>46095</v>
      </c>
      <c r="K1652" s="43" t="s">
        <v>1959</v>
      </c>
      <c r="L1652" s="44" t="s">
        <v>44</v>
      </c>
      <c r="M1652" s="43"/>
      <c r="N1652" s="43"/>
      <c r="O1652" s="43"/>
      <c r="P1652" s="43"/>
      <c r="Q1652" s="43"/>
      <c r="R1652" s="337">
        <v>46179</v>
      </c>
      <c r="S1652" s="43">
        <v>2150062002</v>
      </c>
      <c r="T1652" s="43" t="s">
        <v>10484</v>
      </c>
      <c r="U1652" s="43" t="s">
        <v>9840</v>
      </c>
      <c r="V1652" s="43"/>
      <c r="W1652" s="44" t="s">
        <v>69</v>
      </c>
      <c r="X1652" s="44" t="s">
        <v>70</v>
      </c>
      <c r="Y1652" s="54" t="s">
        <v>10485</v>
      </c>
      <c r="Z1652" s="43"/>
      <c r="AA1652" s="43" t="s">
        <v>10486</v>
      </c>
      <c r="AB1652" s="43" t="s">
        <v>10487</v>
      </c>
      <c r="AC1652" s="43">
        <v>250</v>
      </c>
      <c r="AD1652" s="43" t="s">
        <v>9005</v>
      </c>
      <c r="AE1652" s="43" t="s">
        <v>9844</v>
      </c>
      <c r="AF1652" s="43"/>
      <c r="AG1652" s="43"/>
      <c r="AH1652" s="43">
        <v>1</v>
      </c>
      <c r="AI1652" s="43"/>
      <c r="AJ1652" s="43"/>
      <c r="AK1652" s="43"/>
      <c r="AL1652" s="43"/>
      <c r="AM1652" s="43"/>
      <c r="AN1652" s="172">
        <f>R1652-J1652</f>
        <v>84</v>
      </c>
      <c r="AO1652" s="47"/>
      <c r="AP1652" s="47"/>
      <c r="AQ1652" s="47"/>
      <c r="AR1652" s="47"/>
      <c r="AS1652" s="47"/>
      <c r="AT1652" s="47"/>
      <c r="AU1652" s="47"/>
      <c r="AV1652" s="47"/>
      <c r="AW1652" s="47"/>
      <c r="AX1652" s="47"/>
      <c r="AY1652" s="47"/>
      <c r="AZ1652" s="47"/>
      <c r="BA1652" s="47"/>
      <c r="BB1652" s="47"/>
      <c r="BC1652" s="47"/>
      <c r="BD1652" s="47"/>
      <c r="BE1652" s="47"/>
      <c r="BF1652" s="47"/>
      <c r="BG1652" s="47"/>
      <c r="BH1652" s="47"/>
      <c r="BI1652" s="47"/>
      <c r="BJ1652" s="47"/>
      <c r="BK1652" s="47"/>
      <c r="BL1652" s="47"/>
      <c r="BM1652" s="47"/>
      <c r="BN1652" s="47"/>
      <c r="BO1652" s="47"/>
      <c r="BP1652" s="47"/>
      <c r="BQ1652" s="47"/>
      <c r="BR1652" s="47"/>
      <c r="BS1652" s="47"/>
      <c r="BT1652" s="47"/>
      <c r="BU1652" s="47"/>
      <c r="BV1652" s="47"/>
      <c r="BW1652" s="47"/>
      <c r="BX1652" s="47"/>
      <c r="BY1652" s="47"/>
      <c r="BZ1652" s="47"/>
      <c r="CA1652" s="47"/>
      <c r="CB1652" s="47"/>
      <c r="CC1652" s="47"/>
      <c r="CD1652" s="47"/>
      <c r="CE1652" s="47"/>
      <c r="CF1652" s="47"/>
      <c r="CG1652" s="47"/>
      <c r="CH1652" s="47"/>
      <c r="CI1652" s="47"/>
      <c r="CJ1652" s="47"/>
      <c r="CK1652" s="47"/>
      <c r="CL1652" s="47"/>
      <c r="CM1652" s="47"/>
      <c r="CN1652" s="47"/>
      <c r="CO1652" s="47"/>
      <c r="CP1652" s="47"/>
      <c r="CQ1652" s="47"/>
      <c r="CR1652" s="47"/>
      <c r="CS1652" s="47"/>
      <c r="CT1652" s="47"/>
      <c r="CU1652" s="47"/>
      <c r="CV1652" s="47"/>
      <c r="CW1652" s="47"/>
      <c r="CX1652" s="47"/>
      <c r="CY1652" s="47"/>
      <c r="CZ1652" s="47"/>
      <c r="DA1652" s="47"/>
      <c r="DB1652" s="47"/>
      <c r="DC1652" s="47"/>
      <c r="DD1652" s="47"/>
      <c r="DE1652" s="47"/>
      <c r="DF1652" s="47"/>
      <c r="DG1652" s="47"/>
      <c r="DH1652" s="47"/>
      <c r="DI1652" s="47"/>
      <c r="DJ1652" s="47"/>
      <c r="DK1652" s="47"/>
      <c r="DL1652" s="47"/>
      <c r="DM1652" s="47"/>
      <c r="DN1652" s="47"/>
      <c r="DO1652" s="47"/>
      <c r="DP1652" s="47"/>
      <c r="DQ1652" s="47"/>
      <c r="DR1652" s="47"/>
      <c r="DS1652" s="47"/>
      <c r="DT1652" s="47"/>
      <c r="DU1652" s="47"/>
      <c r="DV1652" s="47"/>
      <c r="DW1652" s="47"/>
      <c r="DX1652" s="47"/>
      <c r="DY1652" s="47"/>
      <c r="DZ1652" s="47"/>
      <c r="EA1652" s="47"/>
      <c r="EB1652" s="47"/>
      <c r="EC1652" s="47"/>
      <c r="ED1652" s="47"/>
      <c r="EE1652" s="47"/>
      <c r="EF1652" s="47"/>
      <c r="EG1652" s="47"/>
      <c r="EH1652" s="47"/>
      <c r="EI1652" s="47"/>
      <c r="EJ1652" s="47"/>
      <c r="EK1652" s="47"/>
      <c r="EL1652" s="47"/>
      <c r="EM1652" s="47"/>
      <c r="EN1652" s="47"/>
      <c r="EO1652" s="47"/>
      <c r="EP1652" s="47"/>
      <c r="EQ1652" s="47"/>
      <c r="ER1652" s="47"/>
      <c r="ES1652" s="47"/>
      <c r="ET1652" s="47"/>
      <c r="EU1652" s="47"/>
      <c r="EV1652" s="47"/>
      <c r="EW1652" s="47"/>
      <c r="EX1652" s="47"/>
      <c r="EY1652" s="47"/>
      <c r="EZ1652" s="47"/>
      <c r="FA1652" s="47"/>
      <c r="FB1652" s="47"/>
      <c r="FC1652" s="47"/>
      <c r="FD1652" s="47"/>
      <c r="FE1652" s="47"/>
      <c r="FF1652" s="47"/>
      <c r="FG1652" s="47"/>
      <c r="FH1652" s="47"/>
      <c r="FI1652" s="47"/>
      <c r="FJ1652" s="47"/>
      <c r="FK1652" s="47"/>
      <c r="FL1652" s="47"/>
      <c r="FM1652" s="47"/>
      <c r="FN1652" s="47"/>
      <c r="FO1652" s="47"/>
      <c r="FP1652" s="47"/>
      <c r="FQ1652" s="47"/>
      <c r="FR1652" s="47"/>
      <c r="FS1652" s="47"/>
      <c r="FT1652" s="47"/>
      <c r="FU1652" s="47"/>
      <c r="FV1652" s="47"/>
      <c r="FW1652" s="47"/>
      <c r="FX1652" s="47"/>
      <c r="FY1652" s="47"/>
      <c r="FZ1652" s="47"/>
      <c r="GA1652" s="47"/>
      <c r="GB1652" s="47"/>
      <c r="GC1652" s="47"/>
      <c r="GD1652" s="47"/>
      <c r="GE1652" s="47"/>
      <c r="GF1652" s="47"/>
    </row>
    <row r="1653" spans="1:188" s="6" customFormat="1">
      <c r="A1653" s="55" t="s">
        <v>10488</v>
      </c>
      <c r="B1653" s="43"/>
      <c r="C1653" s="56" t="s">
        <v>10489</v>
      </c>
      <c r="D1653" s="60" t="s">
        <v>10490</v>
      </c>
      <c r="E1653" s="44" t="s">
        <v>1619</v>
      </c>
      <c r="F1653" s="44" t="s">
        <v>1619</v>
      </c>
      <c r="G1653" s="56">
        <v>501312481</v>
      </c>
      <c r="H1653" s="56">
        <v>501312481</v>
      </c>
      <c r="I1653" s="57">
        <v>46095</v>
      </c>
      <c r="J1653" s="57">
        <v>46098</v>
      </c>
      <c r="K1653" s="43" t="s">
        <v>43</v>
      </c>
      <c r="L1653" s="44" t="s">
        <v>44</v>
      </c>
      <c r="M1653" s="43"/>
      <c r="N1653" s="43"/>
      <c r="O1653" s="43"/>
      <c r="P1653" s="43"/>
      <c r="Q1653" s="43"/>
      <c r="R1653" s="337" t="s">
        <v>7768</v>
      </c>
      <c r="S1653" s="43"/>
      <c r="T1653" s="43"/>
      <c r="U1653" s="44" t="s">
        <v>10491</v>
      </c>
      <c r="V1653" s="43"/>
      <c r="W1653" s="44" t="s">
        <v>48</v>
      </c>
      <c r="X1653" s="44" t="s">
        <v>49</v>
      </c>
      <c r="Y1653" s="54" t="s">
        <v>10228</v>
      </c>
      <c r="Z1653" s="43"/>
      <c r="AA1653" s="44">
        <v>4.7673300000000003</v>
      </c>
      <c r="AB1653" s="44">
        <v>-6.6882000000000001</v>
      </c>
      <c r="AC1653" s="44">
        <v>100</v>
      </c>
      <c r="AD1653" s="44" t="s">
        <v>10492</v>
      </c>
      <c r="AE1653" s="44" t="s">
        <v>10493</v>
      </c>
      <c r="AF1653" s="43"/>
      <c r="AG1653" s="43"/>
      <c r="AH1653" s="43"/>
      <c r="AI1653" s="43"/>
      <c r="AJ1653" s="43"/>
      <c r="AK1653" s="43"/>
      <c r="AL1653" s="43"/>
      <c r="AM1653" s="43"/>
      <c r="AN1653" s="47"/>
      <c r="AO1653" s="48"/>
      <c r="AP1653" s="48"/>
      <c r="AQ1653" s="48"/>
      <c r="AR1653" s="48"/>
      <c r="AS1653" s="48"/>
      <c r="AT1653" s="48"/>
      <c r="AU1653" s="48"/>
      <c r="AV1653" s="48"/>
      <c r="AW1653" s="48"/>
      <c r="AX1653" s="48"/>
      <c r="AY1653" s="48"/>
      <c r="AZ1653" s="48"/>
      <c r="BA1653" s="48"/>
      <c r="BB1653" s="48"/>
      <c r="BC1653" s="48"/>
      <c r="BD1653" s="48"/>
      <c r="BE1653" s="48"/>
      <c r="BF1653" s="48"/>
      <c r="BG1653" s="48"/>
      <c r="BH1653" s="48"/>
      <c r="BI1653" s="48"/>
      <c r="BJ1653" s="48"/>
      <c r="BK1653" s="48"/>
      <c r="BL1653" s="48"/>
      <c r="BM1653" s="48"/>
      <c r="BN1653" s="48"/>
      <c r="BO1653" s="48"/>
      <c r="BP1653" s="48"/>
      <c r="BQ1653" s="48"/>
      <c r="BR1653" s="48"/>
      <c r="BS1653" s="48"/>
      <c r="BT1653" s="48"/>
      <c r="BU1653" s="48"/>
      <c r="BV1653" s="48"/>
      <c r="BW1653" s="48"/>
      <c r="BX1653" s="48"/>
      <c r="BY1653" s="48"/>
      <c r="BZ1653" s="48"/>
      <c r="CA1653" s="48"/>
      <c r="CB1653" s="48"/>
      <c r="CC1653" s="48"/>
      <c r="CD1653" s="48"/>
      <c r="CE1653" s="48"/>
      <c r="CF1653" s="48"/>
      <c r="CG1653" s="48"/>
      <c r="CH1653" s="48"/>
      <c r="CI1653" s="48"/>
      <c r="CJ1653" s="48"/>
      <c r="CK1653" s="48"/>
      <c r="CL1653" s="48"/>
      <c r="CM1653" s="48"/>
      <c r="CN1653" s="48"/>
      <c r="CO1653" s="48"/>
      <c r="CP1653" s="48"/>
      <c r="CQ1653" s="48"/>
      <c r="CR1653" s="48"/>
      <c r="CS1653" s="48"/>
      <c r="CT1653" s="48"/>
      <c r="CU1653" s="48"/>
      <c r="CV1653" s="48"/>
      <c r="CW1653" s="48"/>
      <c r="CX1653" s="48"/>
      <c r="CY1653" s="48"/>
      <c r="CZ1653" s="48"/>
      <c r="DA1653" s="48"/>
      <c r="DB1653" s="48"/>
      <c r="DC1653" s="48"/>
      <c r="DD1653" s="48"/>
      <c r="DE1653" s="48"/>
      <c r="DF1653" s="48"/>
      <c r="DG1653" s="48"/>
      <c r="DH1653" s="48"/>
      <c r="DI1653" s="48"/>
      <c r="DJ1653" s="48"/>
      <c r="DK1653" s="48"/>
      <c r="DL1653" s="48"/>
      <c r="DM1653" s="48"/>
      <c r="DN1653" s="48"/>
      <c r="DO1653" s="48"/>
      <c r="DP1653" s="48"/>
      <c r="DQ1653" s="48"/>
      <c r="DR1653" s="48"/>
      <c r="DS1653" s="48"/>
      <c r="DT1653" s="48"/>
      <c r="DU1653" s="48"/>
      <c r="DV1653" s="48"/>
      <c r="DW1653" s="48"/>
      <c r="DX1653" s="48"/>
      <c r="DY1653" s="48"/>
      <c r="DZ1653" s="48"/>
      <c r="EA1653" s="48"/>
      <c r="EB1653" s="48"/>
      <c r="EC1653" s="48"/>
      <c r="ED1653" s="48"/>
      <c r="EE1653" s="48"/>
      <c r="EF1653" s="48"/>
      <c r="EG1653" s="48"/>
      <c r="EH1653" s="48"/>
      <c r="EI1653" s="48"/>
      <c r="EJ1653" s="48"/>
      <c r="EK1653" s="48"/>
      <c r="EL1653" s="48"/>
      <c r="EM1653" s="48"/>
      <c r="EN1653" s="48"/>
      <c r="EO1653" s="48"/>
      <c r="EP1653" s="48"/>
      <c r="EQ1653" s="48"/>
      <c r="ER1653" s="48"/>
      <c r="ES1653" s="48"/>
      <c r="ET1653" s="48"/>
      <c r="EU1653" s="48"/>
      <c r="EV1653" s="48"/>
      <c r="EW1653" s="48"/>
      <c r="EX1653" s="48"/>
      <c r="EY1653" s="48"/>
      <c r="EZ1653" s="48"/>
      <c r="FA1653" s="48"/>
      <c r="FB1653" s="48"/>
      <c r="FC1653" s="48"/>
      <c r="FD1653" s="48"/>
      <c r="FE1653" s="48"/>
      <c r="FF1653" s="48"/>
      <c r="FG1653" s="48"/>
      <c r="FH1653" s="48"/>
      <c r="FI1653" s="48"/>
      <c r="FJ1653" s="48"/>
      <c r="FK1653" s="48"/>
      <c r="FL1653" s="48"/>
      <c r="FM1653" s="48"/>
      <c r="FN1653" s="48"/>
      <c r="FO1653" s="48"/>
      <c r="FP1653" s="48"/>
      <c r="FQ1653" s="48"/>
      <c r="FR1653" s="48"/>
      <c r="FS1653" s="48"/>
      <c r="FT1653" s="48"/>
      <c r="FU1653" s="48"/>
      <c r="FV1653" s="48"/>
      <c r="FW1653" s="48"/>
      <c r="FX1653" s="48"/>
      <c r="FY1653" s="48"/>
      <c r="FZ1653" s="48"/>
      <c r="GA1653" s="48"/>
      <c r="GB1653" s="48"/>
      <c r="GC1653" s="48"/>
      <c r="GD1653" s="48"/>
      <c r="GE1653" s="48"/>
      <c r="GF1653" s="48"/>
    </row>
    <row r="1654" spans="1:188" s="6" customFormat="1">
      <c r="A1654" s="55" t="s">
        <v>10494</v>
      </c>
      <c r="B1654" s="43"/>
      <c r="C1654" s="56" t="s">
        <v>10495</v>
      </c>
      <c r="D1654" s="60" t="s">
        <v>10496</v>
      </c>
      <c r="E1654" s="44" t="s">
        <v>1619</v>
      </c>
      <c r="F1654" s="44" t="s">
        <v>1619</v>
      </c>
      <c r="G1654" s="56">
        <v>715366372</v>
      </c>
      <c r="H1654" s="56">
        <v>555667729</v>
      </c>
      <c r="I1654" s="57">
        <v>46093</v>
      </c>
      <c r="J1654" s="57">
        <v>46099</v>
      </c>
      <c r="K1654" s="43" t="s">
        <v>43</v>
      </c>
      <c r="L1654" s="44" t="s">
        <v>44</v>
      </c>
      <c r="M1654" s="43"/>
      <c r="N1654" s="43"/>
      <c r="O1654" s="43"/>
      <c r="P1654" s="43"/>
      <c r="Q1654" s="43"/>
      <c r="R1654" s="337" t="s">
        <v>7768</v>
      </c>
      <c r="S1654" s="43"/>
      <c r="T1654" s="43"/>
      <c r="U1654" s="54" t="s">
        <v>10497</v>
      </c>
      <c r="V1654" s="43"/>
      <c r="W1654" s="44" t="s">
        <v>48</v>
      </c>
      <c r="X1654" s="44" t="s">
        <v>49</v>
      </c>
      <c r="Y1654" s="53" t="s">
        <v>10498</v>
      </c>
      <c r="Z1654" s="43"/>
      <c r="AA1654" s="44">
        <v>4.7732900000000003</v>
      </c>
      <c r="AB1654" s="44">
        <v>-6.6714099999999998</v>
      </c>
      <c r="AC1654" s="43"/>
      <c r="AD1654" s="44" t="s">
        <v>10249</v>
      </c>
      <c r="AE1654" s="44" t="s">
        <v>8760</v>
      </c>
      <c r="AF1654" s="43"/>
      <c r="AG1654" s="43"/>
      <c r="AH1654" s="43"/>
      <c r="AI1654" s="43"/>
      <c r="AJ1654" s="43"/>
      <c r="AK1654" s="43"/>
      <c r="AL1654" s="43"/>
      <c r="AM1654" s="43"/>
      <c r="AN1654" s="47"/>
      <c r="AO1654" s="47"/>
      <c r="AP1654" s="47"/>
      <c r="AQ1654" s="47"/>
      <c r="AR1654" s="47"/>
      <c r="AS1654" s="47"/>
      <c r="AT1654" s="47"/>
      <c r="AU1654" s="47"/>
      <c r="AV1654" s="47"/>
      <c r="AW1654" s="47"/>
      <c r="AX1654" s="47"/>
      <c r="AY1654" s="47"/>
      <c r="AZ1654" s="47"/>
      <c r="BA1654" s="47"/>
      <c r="BB1654" s="47"/>
      <c r="BC1654" s="47"/>
      <c r="BD1654" s="47"/>
      <c r="BE1654" s="47"/>
      <c r="BF1654" s="47"/>
      <c r="BG1654" s="47"/>
      <c r="BH1654" s="47"/>
      <c r="BI1654" s="47"/>
      <c r="BJ1654" s="47"/>
      <c r="BK1654" s="47"/>
      <c r="BL1654" s="47"/>
      <c r="BM1654" s="47"/>
      <c r="BN1654" s="47"/>
      <c r="BO1654" s="47"/>
      <c r="BP1654" s="47"/>
      <c r="BQ1654" s="47"/>
      <c r="BR1654" s="47"/>
      <c r="BS1654" s="47"/>
      <c r="BT1654" s="47"/>
      <c r="BU1654" s="47"/>
      <c r="BV1654" s="47"/>
      <c r="BW1654" s="47"/>
      <c r="BX1654" s="47"/>
      <c r="BY1654" s="47"/>
      <c r="BZ1654" s="47"/>
      <c r="CA1654" s="47"/>
      <c r="CB1654" s="47"/>
      <c r="CC1654" s="47"/>
      <c r="CD1654" s="47"/>
      <c r="CE1654" s="47"/>
      <c r="CF1654" s="47"/>
      <c r="CG1654" s="47"/>
      <c r="CH1654" s="47"/>
      <c r="CI1654" s="47"/>
      <c r="CJ1654" s="47"/>
      <c r="CK1654" s="47"/>
      <c r="CL1654" s="47"/>
      <c r="CM1654" s="47"/>
      <c r="CN1654" s="47"/>
      <c r="CO1654" s="47"/>
      <c r="CP1654" s="47"/>
      <c r="CQ1654" s="47"/>
      <c r="CR1654" s="47"/>
      <c r="CS1654" s="47"/>
      <c r="CT1654" s="47"/>
      <c r="CU1654" s="47"/>
      <c r="CV1654" s="47"/>
      <c r="CW1654" s="47"/>
      <c r="CX1654" s="47"/>
      <c r="CY1654" s="47"/>
      <c r="CZ1654" s="47"/>
      <c r="DA1654" s="47"/>
      <c r="DB1654" s="47"/>
      <c r="DC1654" s="47"/>
      <c r="DD1654" s="47"/>
      <c r="DE1654" s="47"/>
      <c r="DF1654" s="47"/>
      <c r="DG1654" s="47"/>
      <c r="DH1654" s="47"/>
      <c r="DI1654" s="47"/>
      <c r="DJ1654" s="47"/>
      <c r="DK1654" s="47"/>
      <c r="DL1654" s="47"/>
      <c r="DM1654" s="47"/>
      <c r="DN1654" s="47"/>
      <c r="DO1654" s="47"/>
      <c r="DP1654" s="47"/>
      <c r="DQ1654" s="47"/>
      <c r="DR1654" s="47"/>
      <c r="DS1654" s="47"/>
      <c r="DT1654" s="47"/>
      <c r="DU1654" s="47"/>
      <c r="DV1654" s="47"/>
      <c r="DW1654" s="47"/>
      <c r="DX1654" s="47"/>
      <c r="DY1654" s="47"/>
      <c r="DZ1654" s="47"/>
      <c r="EA1654" s="47"/>
      <c r="EB1654" s="47"/>
      <c r="EC1654" s="47"/>
      <c r="ED1654" s="47"/>
      <c r="EE1654" s="47"/>
      <c r="EF1654" s="47"/>
      <c r="EG1654" s="47"/>
      <c r="EH1654" s="47"/>
      <c r="EI1654" s="47"/>
      <c r="EJ1654" s="47"/>
      <c r="EK1654" s="47"/>
      <c r="EL1654" s="47"/>
      <c r="EM1654" s="47"/>
      <c r="EN1654" s="47"/>
      <c r="EO1654" s="47"/>
      <c r="EP1654" s="47"/>
      <c r="EQ1654" s="47"/>
      <c r="ER1654" s="47"/>
      <c r="ES1654" s="47"/>
      <c r="ET1654" s="47"/>
      <c r="EU1654" s="47"/>
      <c r="EV1654" s="47"/>
      <c r="EW1654" s="47"/>
      <c r="EX1654" s="47"/>
      <c r="EY1654" s="47"/>
      <c r="EZ1654" s="47"/>
      <c r="FA1654" s="47"/>
      <c r="FB1654" s="47"/>
      <c r="FC1654" s="47"/>
      <c r="FD1654" s="47"/>
      <c r="FE1654" s="47"/>
      <c r="FF1654" s="47"/>
      <c r="FG1654" s="47"/>
      <c r="FH1654" s="47"/>
      <c r="FI1654" s="47"/>
      <c r="FJ1654" s="47"/>
      <c r="FK1654" s="47"/>
      <c r="FL1654" s="47"/>
      <c r="FM1654" s="47"/>
      <c r="FN1654" s="47"/>
      <c r="FO1654" s="47"/>
      <c r="FP1654" s="47"/>
      <c r="FQ1654" s="47"/>
      <c r="FR1654" s="47"/>
      <c r="FS1654" s="47"/>
      <c r="FT1654" s="47"/>
      <c r="FU1654" s="47"/>
      <c r="FV1654" s="47"/>
      <c r="FW1654" s="47"/>
      <c r="FX1654" s="47"/>
      <c r="FY1654" s="47"/>
      <c r="FZ1654" s="47"/>
      <c r="GA1654" s="47"/>
      <c r="GB1654" s="47"/>
      <c r="GC1654" s="47"/>
      <c r="GD1654" s="47"/>
      <c r="GE1654" s="47"/>
      <c r="GF1654" s="47"/>
    </row>
    <row r="1655" spans="1:188" s="6" customFormat="1">
      <c r="A1655" s="55" t="s">
        <v>10499</v>
      </c>
      <c r="B1655" s="43"/>
      <c r="C1655" s="56" t="s">
        <v>10500</v>
      </c>
      <c r="D1655" s="56" t="s">
        <v>9229</v>
      </c>
      <c r="E1655" s="44" t="s">
        <v>1619</v>
      </c>
      <c r="F1655" s="44" t="s">
        <v>1619</v>
      </c>
      <c r="G1655" s="56">
        <v>576261530</v>
      </c>
      <c r="H1655" s="56">
        <v>161305661</v>
      </c>
      <c r="I1655" s="57">
        <v>46097</v>
      </c>
      <c r="J1655" s="57">
        <v>46099</v>
      </c>
      <c r="K1655" s="44" t="s">
        <v>43</v>
      </c>
      <c r="L1655" s="44" t="s">
        <v>44</v>
      </c>
      <c r="M1655" s="43"/>
      <c r="N1655" s="43"/>
      <c r="O1655" s="43"/>
      <c r="P1655" s="43"/>
      <c r="Q1655" s="43"/>
      <c r="R1655" s="337" t="s">
        <v>7768</v>
      </c>
      <c r="S1655" s="43"/>
      <c r="T1655" s="43"/>
      <c r="U1655" s="54" t="s">
        <v>10501</v>
      </c>
      <c r="V1655" s="43"/>
      <c r="W1655" s="44" t="s">
        <v>48</v>
      </c>
      <c r="X1655" s="44" t="s">
        <v>49</v>
      </c>
      <c r="Y1655" s="54" t="s">
        <v>10228</v>
      </c>
      <c r="Z1655" s="43"/>
      <c r="AA1655" s="44">
        <v>4.7711100000000002</v>
      </c>
      <c r="AB1655" s="44">
        <v>-6.6863700000000001</v>
      </c>
      <c r="AC1655" s="44">
        <v>150</v>
      </c>
      <c r="AD1655" s="44" t="s">
        <v>10502</v>
      </c>
      <c r="AE1655" s="44" t="s">
        <v>10188</v>
      </c>
      <c r="AF1655" s="43"/>
      <c r="AG1655" s="43"/>
      <c r="AH1655" s="43"/>
      <c r="AI1655" s="43"/>
      <c r="AJ1655" s="43"/>
      <c r="AK1655" s="43"/>
      <c r="AL1655" s="43"/>
      <c r="AM1655" s="43"/>
      <c r="AN1655" s="47"/>
      <c r="AO1655" s="47"/>
      <c r="AP1655" s="47"/>
      <c r="AQ1655" s="47"/>
      <c r="AR1655" s="47"/>
      <c r="AS1655" s="47"/>
      <c r="AT1655" s="47"/>
      <c r="AU1655" s="47"/>
      <c r="AV1655" s="47"/>
      <c r="AW1655" s="47"/>
      <c r="AX1655" s="47"/>
      <c r="AY1655" s="47"/>
      <c r="AZ1655" s="47"/>
      <c r="BA1655" s="47"/>
      <c r="BB1655" s="47"/>
      <c r="BC1655" s="47"/>
      <c r="BD1655" s="47"/>
      <c r="BE1655" s="47"/>
      <c r="BF1655" s="47"/>
      <c r="BG1655" s="47"/>
      <c r="BH1655" s="47"/>
      <c r="BI1655" s="47"/>
      <c r="BJ1655" s="47"/>
      <c r="BK1655" s="47"/>
      <c r="BL1655" s="47"/>
      <c r="BM1655" s="47"/>
      <c r="BN1655" s="47"/>
      <c r="BO1655" s="47"/>
      <c r="BP1655" s="47"/>
      <c r="BQ1655" s="47"/>
      <c r="BR1655" s="47"/>
      <c r="BS1655" s="47"/>
      <c r="BT1655" s="47"/>
      <c r="BU1655" s="47"/>
      <c r="BV1655" s="47"/>
      <c r="BW1655" s="47"/>
      <c r="BX1655" s="47"/>
      <c r="BY1655" s="47"/>
      <c r="BZ1655" s="47"/>
      <c r="CA1655" s="47"/>
      <c r="CB1655" s="47"/>
      <c r="CC1655" s="47"/>
      <c r="CD1655" s="47"/>
      <c r="CE1655" s="47"/>
      <c r="CF1655" s="47"/>
      <c r="CG1655" s="47"/>
      <c r="CH1655" s="47"/>
      <c r="CI1655" s="47"/>
      <c r="CJ1655" s="47"/>
      <c r="CK1655" s="47"/>
      <c r="CL1655" s="47"/>
      <c r="CM1655" s="47"/>
      <c r="CN1655" s="47"/>
      <c r="CO1655" s="47"/>
      <c r="CP1655" s="47"/>
      <c r="CQ1655" s="47"/>
      <c r="CR1655" s="47"/>
      <c r="CS1655" s="47"/>
      <c r="CT1655" s="47"/>
      <c r="CU1655" s="47"/>
      <c r="CV1655" s="47"/>
      <c r="CW1655" s="47"/>
      <c r="CX1655" s="47"/>
      <c r="CY1655" s="47"/>
      <c r="CZ1655" s="47"/>
      <c r="DA1655" s="47"/>
      <c r="DB1655" s="47"/>
      <c r="DC1655" s="47"/>
      <c r="DD1655" s="47"/>
      <c r="DE1655" s="47"/>
      <c r="DF1655" s="47"/>
      <c r="DG1655" s="47"/>
      <c r="DH1655" s="47"/>
      <c r="DI1655" s="47"/>
      <c r="DJ1655" s="47"/>
      <c r="DK1655" s="47"/>
      <c r="DL1655" s="47"/>
      <c r="DM1655" s="47"/>
      <c r="DN1655" s="47"/>
      <c r="DO1655" s="47"/>
      <c r="DP1655" s="47"/>
      <c r="DQ1655" s="47"/>
      <c r="DR1655" s="47"/>
      <c r="DS1655" s="47"/>
      <c r="DT1655" s="47"/>
      <c r="DU1655" s="47"/>
      <c r="DV1655" s="47"/>
      <c r="DW1655" s="47"/>
      <c r="DX1655" s="47"/>
      <c r="DY1655" s="47"/>
      <c r="DZ1655" s="47"/>
      <c r="EA1655" s="47"/>
      <c r="EB1655" s="47"/>
      <c r="EC1655" s="47"/>
      <c r="ED1655" s="47"/>
      <c r="EE1655" s="47"/>
      <c r="EF1655" s="47"/>
      <c r="EG1655" s="47"/>
      <c r="EH1655" s="47"/>
      <c r="EI1655" s="47"/>
      <c r="EJ1655" s="47"/>
      <c r="EK1655" s="47"/>
      <c r="EL1655" s="47"/>
      <c r="EM1655" s="47"/>
      <c r="EN1655" s="47"/>
      <c r="EO1655" s="47"/>
      <c r="EP1655" s="47"/>
      <c r="EQ1655" s="47"/>
      <c r="ER1655" s="47"/>
      <c r="ES1655" s="47"/>
      <c r="ET1655" s="47"/>
      <c r="EU1655" s="47"/>
      <c r="EV1655" s="47"/>
      <c r="EW1655" s="47"/>
      <c r="EX1655" s="47"/>
      <c r="EY1655" s="47"/>
      <c r="EZ1655" s="47"/>
      <c r="FA1655" s="47"/>
      <c r="FB1655" s="47"/>
      <c r="FC1655" s="47"/>
      <c r="FD1655" s="47"/>
      <c r="FE1655" s="47"/>
      <c r="FF1655" s="47"/>
      <c r="FG1655" s="47"/>
      <c r="FH1655" s="47"/>
      <c r="FI1655" s="47"/>
      <c r="FJ1655" s="47"/>
      <c r="FK1655" s="47"/>
      <c r="FL1655" s="47"/>
      <c r="FM1655" s="47"/>
      <c r="FN1655" s="47"/>
      <c r="FO1655" s="47"/>
      <c r="FP1655" s="47"/>
      <c r="FQ1655" s="47"/>
      <c r="FR1655" s="47"/>
      <c r="FS1655" s="47"/>
      <c r="FT1655" s="47"/>
      <c r="FU1655" s="47"/>
      <c r="FV1655" s="47"/>
      <c r="FW1655" s="47"/>
      <c r="FX1655" s="47"/>
      <c r="FY1655" s="47"/>
      <c r="FZ1655" s="47"/>
      <c r="GA1655" s="47"/>
      <c r="GB1655" s="47"/>
      <c r="GC1655" s="47"/>
      <c r="GD1655" s="47"/>
      <c r="GE1655" s="47"/>
      <c r="GF1655" s="47"/>
    </row>
    <row r="1656" spans="1:188" s="6" customFormat="1">
      <c r="A1656" s="49" t="s">
        <v>10503</v>
      </c>
      <c r="B1656" s="43"/>
      <c r="C1656" s="43" t="s">
        <v>10504</v>
      </c>
      <c r="D1656" s="43" t="s">
        <v>10505</v>
      </c>
      <c r="E1656" s="44" t="s">
        <v>1619</v>
      </c>
      <c r="F1656" s="44" t="s">
        <v>1619</v>
      </c>
      <c r="G1656" s="43">
        <v>574409897</v>
      </c>
      <c r="H1656" s="43">
        <v>585633518</v>
      </c>
      <c r="I1656" s="50">
        <v>46097</v>
      </c>
      <c r="J1656" s="50">
        <v>46099</v>
      </c>
      <c r="K1656" s="43" t="s">
        <v>43</v>
      </c>
      <c r="L1656" s="43" t="s">
        <v>44</v>
      </c>
      <c r="M1656" s="43"/>
      <c r="N1656" s="43"/>
      <c r="O1656" s="43"/>
      <c r="P1656" s="43"/>
      <c r="Q1656" s="43"/>
      <c r="R1656" s="337" t="s">
        <v>7768</v>
      </c>
      <c r="S1656" s="43"/>
      <c r="T1656" s="43"/>
      <c r="U1656" s="46" t="s">
        <v>10506</v>
      </c>
      <c r="V1656" s="43"/>
      <c r="W1656" s="44" t="s">
        <v>48</v>
      </c>
      <c r="X1656" s="44" t="s">
        <v>49</v>
      </c>
      <c r="Y1656" s="51" t="s">
        <v>10507</v>
      </c>
      <c r="Z1656" s="43"/>
      <c r="AA1656" s="43">
        <v>4.7758430000000001</v>
      </c>
      <c r="AB1656" s="43">
        <v>-6.6468800000000003</v>
      </c>
      <c r="AC1656" s="43">
        <v>150</v>
      </c>
      <c r="AD1656" s="43" t="s">
        <v>9290</v>
      </c>
      <c r="AE1656" s="43" t="s">
        <v>8751</v>
      </c>
      <c r="AF1656" s="43"/>
      <c r="AG1656" s="43"/>
      <c r="AH1656" s="43"/>
      <c r="AI1656" s="43"/>
      <c r="AJ1656" s="43"/>
      <c r="AK1656" s="43"/>
      <c r="AL1656" s="43"/>
      <c r="AM1656" s="43"/>
      <c r="AN1656" s="47"/>
      <c r="AO1656" s="47"/>
      <c r="AP1656" s="47"/>
      <c r="AQ1656" s="47"/>
      <c r="AR1656" s="47"/>
      <c r="AS1656" s="47"/>
      <c r="AT1656" s="47"/>
      <c r="AU1656" s="47"/>
      <c r="AV1656" s="47"/>
      <c r="AW1656" s="47"/>
      <c r="AX1656" s="47"/>
      <c r="AY1656" s="47"/>
      <c r="AZ1656" s="47"/>
      <c r="BA1656" s="47"/>
      <c r="BB1656" s="47"/>
      <c r="BC1656" s="47"/>
      <c r="BD1656" s="47"/>
      <c r="BE1656" s="47"/>
      <c r="BF1656" s="47"/>
      <c r="BG1656" s="47"/>
      <c r="BH1656" s="47"/>
      <c r="BI1656" s="47"/>
      <c r="BJ1656" s="47"/>
      <c r="BK1656" s="47"/>
      <c r="BL1656" s="47"/>
      <c r="BM1656" s="47"/>
      <c r="BN1656" s="47"/>
      <c r="BO1656" s="47"/>
      <c r="BP1656" s="47"/>
      <c r="BQ1656" s="47"/>
      <c r="BR1656" s="47"/>
      <c r="BS1656" s="47"/>
      <c r="BT1656" s="47"/>
      <c r="BU1656" s="47"/>
      <c r="BV1656" s="47"/>
      <c r="BW1656" s="47"/>
      <c r="BX1656" s="47"/>
      <c r="BY1656" s="47"/>
      <c r="BZ1656" s="47"/>
      <c r="CA1656" s="47"/>
      <c r="CB1656" s="47"/>
      <c r="CC1656" s="47"/>
      <c r="CD1656" s="47"/>
      <c r="CE1656" s="47"/>
      <c r="CF1656" s="47"/>
      <c r="CG1656" s="47"/>
      <c r="CH1656" s="47"/>
      <c r="CI1656" s="47"/>
      <c r="CJ1656" s="47"/>
      <c r="CK1656" s="47"/>
      <c r="CL1656" s="47"/>
      <c r="CM1656" s="47"/>
      <c r="CN1656" s="47"/>
      <c r="CO1656" s="47"/>
      <c r="CP1656" s="47"/>
      <c r="CQ1656" s="47"/>
      <c r="CR1656" s="47"/>
      <c r="CS1656" s="47"/>
      <c r="CT1656" s="47"/>
      <c r="CU1656" s="47"/>
      <c r="CV1656" s="47"/>
      <c r="CW1656" s="47"/>
      <c r="CX1656" s="47"/>
      <c r="CY1656" s="47"/>
      <c r="CZ1656" s="47"/>
      <c r="DA1656" s="47"/>
      <c r="DB1656" s="47"/>
      <c r="DC1656" s="47"/>
      <c r="DD1656" s="47"/>
      <c r="DE1656" s="47"/>
      <c r="DF1656" s="47"/>
      <c r="DG1656" s="47"/>
      <c r="DH1656" s="47"/>
      <c r="DI1656" s="47"/>
      <c r="DJ1656" s="47"/>
      <c r="DK1656" s="47"/>
      <c r="DL1656" s="47"/>
      <c r="DM1656" s="47"/>
      <c r="DN1656" s="47"/>
      <c r="DO1656" s="47"/>
      <c r="DP1656" s="47"/>
      <c r="DQ1656" s="47"/>
      <c r="DR1656" s="47"/>
      <c r="DS1656" s="47"/>
      <c r="DT1656" s="47"/>
      <c r="DU1656" s="47"/>
      <c r="DV1656" s="47"/>
      <c r="DW1656" s="47"/>
      <c r="DX1656" s="47"/>
      <c r="DY1656" s="47"/>
      <c r="DZ1656" s="47"/>
      <c r="EA1656" s="47"/>
      <c r="EB1656" s="47"/>
      <c r="EC1656" s="47"/>
      <c r="ED1656" s="47"/>
      <c r="EE1656" s="47"/>
      <c r="EF1656" s="47"/>
      <c r="EG1656" s="47"/>
      <c r="EH1656" s="47"/>
      <c r="EI1656" s="47"/>
      <c r="EJ1656" s="47"/>
      <c r="EK1656" s="47"/>
      <c r="EL1656" s="47"/>
      <c r="EM1656" s="47"/>
      <c r="EN1656" s="47"/>
      <c r="EO1656" s="47"/>
      <c r="EP1656" s="47"/>
      <c r="EQ1656" s="47"/>
      <c r="ER1656" s="47"/>
      <c r="ES1656" s="47"/>
      <c r="ET1656" s="47"/>
      <c r="EU1656" s="47"/>
      <c r="EV1656" s="47"/>
      <c r="EW1656" s="47"/>
      <c r="EX1656" s="47"/>
      <c r="EY1656" s="47"/>
      <c r="EZ1656" s="47"/>
      <c r="FA1656" s="47"/>
      <c r="FB1656" s="47"/>
      <c r="FC1656" s="47"/>
      <c r="FD1656" s="47"/>
      <c r="FE1656" s="47"/>
      <c r="FF1656" s="47"/>
      <c r="FG1656" s="47"/>
      <c r="FH1656" s="47"/>
      <c r="FI1656" s="47"/>
      <c r="FJ1656" s="47"/>
      <c r="FK1656" s="47"/>
      <c r="FL1656" s="47"/>
      <c r="FM1656" s="47"/>
      <c r="FN1656" s="47"/>
      <c r="FO1656" s="47"/>
      <c r="FP1656" s="47"/>
      <c r="FQ1656" s="47"/>
      <c r="FR1656" s="47"/>
      <c r="FS1656" s="47"/>
      <c r="FT1656" s="47"/>
      <c r="FU1656" s="47"/>
      <c r="FV1656" s="47"/>
      <c r="FW1656" s="47"/>
      <c r="FX1656" s="47"/>
      <c r="FY1656" s="47"/>
      <c r="FZ1656" s="47"/>
      <c r="GA1656" s="47"/>
      <c r="GB1656" s="47"/>
      <c r="GC1656" s="47"/>
      <c r="GD1656" s="47"/>
      <c r="GE1656" s="47"/>
      <c r="GF1656" s="47"/>
    </row>
    <row r="1657" spans="1:188" s="6" customFormat="1">
      <c r="A1657" s="55" t="s">
        <v>10508</v>
      </c>
      <c r="B1657" s="43"/>
      <c r="C1657" s="56" t="s">
        <v>10509</v>
      </c>
      <c r="D1657" s="56" t="s">
        <v>10510</v>
      </c>
      <c r="E1657" s="44" t="s">
        <v>1619</v>
      </c>
      <c r="F1657" s="44" t="s">
        <v>1619</v>
      </c>
      <c r="G1657" s="56">
        <v>104042020</v>
      </c>
      <c r="H1657" s="56">
        <v>708242093</v>
      </c>
      <c r="I1657" s="57">
        <v>46099</v>
      </c>
      <c r="J1657" s="57">
        <v>46100</v>
      </c>
      <c r="K1657" s="43" t="s">
        <v>43</v>
      </c>
      <c r="L1657" s="44" t="s">
        <v>44</v>
      </c>
      <c r="M1657" s="43"/>
      <c r="N1657" s="43"/>
      <c r="O1657" s="43"/>
      <c r="P1657" s="43"/>
      <c r="Q1657" s="43"/>
      <c r="R1657" s="337" t="s">
        <v>7768</v>
      </c>
      <c r="S1657" s="43"/>
      <c r="T1657" s="43"/>
      <c r="U1657" s="43" t="s">
        <v>10511</v>
      </c>
      <c r="V1657" s="43"/>
      <c r="W1657" s="44" t="s">
        <v>48</v>
      </c>
      <c r="X1657" s="44" t="s">
        <v>49</v>
      </c>
      <c r="Y1657" s="53" t="s">
        <v>10512</v>
      </c>
      <c r="Z1657" s="43"/>
      <c r="AA1657" s="43" t="s">
        <v>10513</v>
      </c>
      <c r="AB1657" s="43" t="s">
        <v>10514</v>
      </c>
      <c r="AC1657" s="43">
        <v>150</v>
      </c>
      <c r="AD1657" s="43" t="s">
        <v>9266</v>
      </c>
      <c r="AE1657" s="43" t="s">
        <v>9559</v>
      </c>
      <c r="AF1657" s="43"/>
      <c r="AG1657" s="43"/>
      <c r="AH1657" s="43"/>
      <c r="AI1657" s="43"/>
      <c r="AJ1657" s="43"/>
      <c r="AK1657" s="43"/>
      <c r="AL1657" s="43"/>
      <c r="AM1657" s="43"/>
      <c r="AN1657" s="256" t="s">
        <v>10444</v>
      </c>
      <c r="AO1657" s="48"/>
      <c r="AP1657" s="48"/>
      <c r="AQ1657" s="48"/>
      <c r="AR1657" s="48"/>
      <c r="AS1657" s="48"/>
      <c r="AT1657" s="48"/>
      <c r="AU1657" s="48"/>
      <c r="AV1657" s="48"/>
      <c r="AW1657" s="48"/>
      <c r="AX1657" s="48"/>
      <c r="AY1657" s="48"/>
      <c r="AZ1657" s="48"/>
      <c r="BA1657" s="48"/>
      <c r="BB1657" s="48"/>
      <c r="BC1657" s="48"/>
      <c r="BD1657" s="48"/>
      <c r="BE1657" s="48"/>
      <c r="BF1657" s="48"/>
      <c r="BG1657" s="48"/>
      <c r="BH1657" s="48"/>
      <c r="BI1657" s="48"/>
      <c r="BJ1657" s="48"/>
      <c r="BK1657" s="48"/>
      <c r="BL1657" s="48"/>
      <c r="BM1657" s="48"/>
      <c r="BN1657" s="48"/>
      <c r="BO1657" s="48"/>
      <c r="BP1657" s="48"/>
      <c r="BQ1657" s="48"/>
      <c r="BR1657" s="48"/>
      <c r="BS1657" s="48"/>
      <c r="BT1657" s="48"/>
      <c r="BU1657" s="48"/>
      <c r="BV1657" s="48"/>
      <c r="BW1657" s="48"/>
      <c r="BX1657" s="48"/>
      <c r="BY1657" s="48"/>
      <c r="BZ1657" s="48"/>
      <c r="CA1657" s="48"/>
      <c r="CB1657" s="48"/>
      <c r="CC1657" s="48"/>
      <c r="CD1657" s="48"/>
      <c r="CE1657" s="48"/>
      <c r="CF1657" s="48"/>
      <c r="CG1657" s="48"/>
      <c r="CH1657" s="48"/>
      <c r="CI1657" s="48"/>
      <c r="CJ1657" s="48"/>
      <c r="CK1657" s="48"/>
      <c r="CL1657" s="48"/>
      <c r="CM1657" s="48"/>
      <c r="CN1657" s="48"/>
      <c r="CO1657" s="48"/>
      <c r="CP1657" s="48"/>
      <c r="CQ1657" s="48"/>
      <c r="CR1657" s="48"/>
      <c r="CS1657" s="48"/>
      <c r="CT1657" s="48"/>
      <c r="CU1657" s="48"/>
      <c r="CV1657" s="48"/>
      <c r="CW1657" s="48"/>
      <c r="CX1657" s="48"/>
      <c r="CY1657" s="48"/>
      <c r="CZ1657" s="48"/>
      <c r="DA1657" s="48"/>
      <c r="DB1657" s="48"/>
      <c r="DC1657" s="48"/>
      <c r="DD1657" s="48"/>
      <c r="DE1657" s="48"/>
      <c r="DF1657" s="48"/>
      <c r="DG1657" s="48"/>
      <c r="DH1657" s="48"/>
      <c r="DI1657" s="48"/>
      <c r="DJ1657" s="48"/>
      <c r="DK1657" s="48"/>
      <c r="DL1657" s="48"/>
      <c r="DM1657" s="48"/>
      <c r="DN1657" s="48"/>
      <c r="DO1657" s="48"/>
      <c r="DP1657" s="48"/>
      <c r="DQ1657" s="48"/>
      <c r="DR1657" s="48"/>
      <c r="DS1657" s="48"/>
      <c r="DT1657" s="48"/>
      <c r="DU1657" s="48"/>
      <c r="DV1657" s="48"/>
      <c r="DW1657" s="48"/>
      <c r="DX1657" s="48"/>
      <c r="DY1657" s="48"/>
      <c r="DZ1657" s="48"/>
      <c r="EA1657" s="48"/>
      <c r="EB1657" s="48"/>
      <c r="EC1657" s="48"/>
      <c r="ED1657" s="48"/>
      <c r="EE1657" s="48"/>
      <c r="EF1657" s="48"/>
      <c r="EG1657" s="48"/>
      <c r="EH1657" s="48"/>
      <c r="EI1657" s="48"/>
      <c r="EJ1657" s="48"/>
      <c r="EK1657" s="48"/>
      <c r="EL1657" s="48"/>
      <c r="EM1657" s="48"/>
      <c r="EN1657" s="48"/>
      <c r="EO1657" s="48"/>
      <c r="EP1657" s="48"/>
      <c r="EQ1657" s="48"/>
      <c r="ER1657" s="48"/>
      <c r="ES1657" s="48"/>
      <c r="ET1657" s="48"/>
      <c r="EU1657" s="48"/>
      <c r="EV1657" s="48"/>
      <c r="EW1657" s="48"/>
      <c r="EX1657" s="48"/>
      <c r="EY1657" s="48"/>
      <c r="EZ1657" s="48"/>
      <c r="FA1657" s="48"/>
      <c r="FB1657" s="48"/>
      <c r="FC1657" s="48"/>
      <c r="FD1657" s="48"/>
      <c r="FE1657" s="48"/>
      <c r="FF1657" s="48"/>
      <c r="FG1657" s="48"/>
      <c r="FH1657" s="48"/>
      <c r="FI1657" s="48"/>
      <c r="FJ1657" s="48"/>
      <c r="FK1657" s="48"/>
      <c r="FL1657" s="48"/>
      <c r="FM1657" s="48"/>
      <c r="FN1657" s="48"/>
      <c r="FO1657" s="48"/>
      <c r="FP1657" s="48"/>
      <c r="FQ1657" s="48"/>
      <c r="FR1657" s="48"/>
      <c r="FS1657" s="48"/>
      <c r="FT1657" s="48"/>
      <c r="FU1657" s="48"/>
      <c r="FV1657" s="48"/>
      <c r="FW1657" s="48"/>
      <c r="FX1657" s="48"/>
      <c r="FY1657" s="48"/>
      <c r="FZ1657" s="48"/>
      <c r="GA1657" s="48"/>
      <c r="GB1657" s="48"/>
      <c r="GC1657" s="48"/>
      <c r="GD1657" s="48"/>
      <c r="GE1657" s="48"/>
      <c r="GF1657" s="48"/>
    </row>
    <row r="1658" spans="1:188" s="6" customFormat="1">
      <c r="A1658" s="49" t="s">
        <v>10515</v>
      </c>
      <c r="B1658" s="43"/>
      <c r="C1658" s="43" t="s">
        <v>10516</v>
      </c>
      <c r="D1658" s="43" t="s">
        <v>10517</v>
      </c>
      <c r="E1658" s="44" t="s">
        <v>1619</v>
      </c>
      <c r="F1658" s="44" t="s">
        <v>1619</v>
      </c>
      <c r="G1658" s="43">
        <v>717657728</v>
      </c>
      <c r="H1658" s="43">
        <v>717657728</v>
      </c>
      <c r="I1658" s="57">
        <v>46099</v>
      </c>
      <c r="J1658" s="57">
        <v>46100</v>
      </c>
      <c r="K1658" s="62" t="s">
        <v>1959</v>
      </c>
      <c r="L1658" s="43" t="s">
        <v>44</v>
      </c>
      <c r="M1658" s="43"/>
      <c r="N1658" s="43"/>
      <c r="O1658" s="43"/>
      <c r="P1658" s="43"/>
      <c r="Q1658" s="43"/>
      <c r="R1658" s="337">
        <v>46137</v>
      </c>
      <c r="S1658" s="43">
        <v>2150062120</v>
      </c>
      <c r="T1658" s="43" t="s">
        <v>10518</v>
      </c>
      <c r="U1658" s="46" t="s">
        <v>10519</v>
      </c>
      <c r="V1658" s="43"/>
      <c r="W1658" s="44" t="s">
        <v>48</v>
      </c>
      <c r="X1658" s="43" t="s">
        <v>1791</v>
      </c>
      <c r="Y1658" s="46" t="s">
        <v>10520</v>
      </c>
      <c r="Z1658" s="43"/>
      <c r="AA1658" s="43">
        <v>4.77041</v>
      </c>
      <c r="AB1658" s="43">
        <v>-6.6819499999999996</v>
      </c>
      <c r="AC1658" s="43">
        <v>50</v>
      </c>
      <c r="AD1658" s="43"/>
      <c r="AE1658" s="43"/>
      <c r="AF1658" s="43" t="s">
        <v>9707</v>
      </c>
      <c r="AG1658" s="43"/>
      <c r="AH1658" s="43">
        <v>0</v>
      </c>
      <c r="AI1658" s="43"/>
      <c r="AJ1658" s="43"/>
      <c r="AK1658" s="43"/>
      <c r="AL1658" s="43"/>
      <c r="AM1658" s="43"/>
      <c r="AN1658" s="172">
        <f>R1658-J1658</f>
        <v>37</v>
      </c>
      <c r="AO1658" s="47"/>
      <c r="AP1658" s="47"/>
      <c r="AQ1658" s="47"/>
      <c r="AR1658" s="47"/>
      <c r="AS1658" s="47"/>
      <c r="AT1658" s="47"/>
      <c r="AU1658" s="47"/>
      <c r="AV1658" s="47"/>
      <c r="AW1658" s="47"/>
      <c r="AX1658" s="47"/>
      <c r="AY1658" s="47"/>
      <c r="AZ1658" s="47"/>
      <c r="BA1658" s="47"/>
      <c r="BB1658" s="47"/>
      <c r="BC1658" s="47"/>
      <c r="BD1658" s="47"/>
      <c r="BE1658" s="47"/>
      <c r="BF1658" s="47"/>
      <c r="BG1658" s="47"/>
      <c r="BH1658" s="47"/>
      <c r="BI1658" s="47"/>
      <c r="BJ1658" s="47"/>
      <c r="BK1658" s="47"/>
      <c r="BL1658" s="47"/>
      <c r="BM1658" s="47"/>
      <c r="BN1658" s="47"/>
      <c r="BO1658" s="47"/>
      <c r="BP1658" s="47"/>
      <c r="BQ1658" s="47"/>
      <c r="BR1658" s="47"/>
      <c r="BS1658" s="47"/>
      <c r="BT1658" s="47"/>
      <c r="BU1658" s="47"/>
      <c r="BV1658" s="47"/>
      <c r="BW1658" s="47"/>
      <c r="BX1658" s="47"/>
      <c r="BY1658" s="47"/>
      <c r="BZ1658" s="47"/>
      <c r="CA1658" s="47"/>
      <c r="CB1658" s="47"/>
      <c r="CC1658" s="47"/>
      <c r="CD1658" s="47"/>
      <c r="CE1658" s="47"/>
      <c r="CF1658" s="47"/>
      <c r="CG1658" s="47"/>
      <c r="CH1658" s="47"/>
      <c r="CI1658" s="47"/>
      <c r="CJ1658" s="47"/>
      <c r="CK1658" s="47"/>
      <c r="CL1658" s="47"/>
      <c r="CM1658" s="47"/>
      <c r="CN1658" s="47"/>
      <c r="CO1658" s="47"/>
      <c r="CP1658" s="47"/>
      <c r="CQ1658" s="47"/>
      <c r="CR1658" s="47"/>
      <c r="CS1658" s="47"/>
      <c r="CT1658" s="47"/>
      <c r="CU1658" s="47"/>
      <c r="CV1658" s="47"/>
      <c r="CW1658" s="47"/>
      <c r="CX1658" s="47"/>
      <c r="CY1658" s="47"/>
      <c r="CZ1658" s="47"/>
      <c r="DA1658" s="47"/>
      <c r="DB1658" s="47"/>
      <c r="DC1658" s="47"/>
      <c r="DD1658" s="47"/>
      <c r="DE1658" s="47"/>
      <c r="DF1658" s="47"/>
      <c r="DG1658" s="47"/>
      <c r="DH1658" s="47"/>
      <c r="DI1658" s="47"/>
      <c r="DJ1658" s="47"/>
      <c r="DK1658" s="47"/>
      <c r="DL1658" s="47"/>
      <c r="DM1658" s="47"/>
      <c r="DN1658" s="47"/>
      <c r="DO1658" s="47"/>
      <c r="DP1658" s="47"/>
      <c r="DQ1658" s="47"/>
      <c r="DR1658" s="47"/>
      <c r="DS1658" s="47"/>
      <c r="DT1658" s="47"/>
      <c r="DU1658" s="47"/>
      <c r="DV1658" s="47"/>
      <c r="DW1658" s="47"/>
      <c r="DX1658" s="47"/>
      <c r="DY1658" s="47"/>
      <c r="DZ1658" s="47"/>
      <c r="EA1658" s="47"/>
      <c r="EB1658" s="47"/>
      <c r="EC1658" s="47"/>
      <c r="ED1658" s="47"/>
      <c r="EE1658" s="47"/>
      <c r="EF1658" s="47"/>
      <c r="EG1658" s="47"/>
      <c r="EH1658" s="47"/>
      <c r="EI1658" s="47"/>
      <c r="EJ1658" s="47"/>
      <c r="EK1658" s="47"/>
      <c r="EL1658" s="47"/>
      <c r="EM1658" s="47"/>
      <c r="EN1658" s="47"/>
      <c r="EO1658" s="47"/>
      <c r="EP1658" s="47"/>
      <c r="EQ1658" s="47"/>
      <c r="ER1658" s="47"/>
      <c r="ES1658" s="47"/>
      <c r="ET1658" s="47"/>
      <c r="EU1658" s="47"/>
      <c r="EV1658" s="47"/>
      <c r="EW1658" s="47"/>
      <c r="EX1658" s="47"/>
      <c r="EY1658" s="47"/>
      <c r="EZ1658" s="47"/>
      <c r="FA1658" s="47"/>
      <c r="FB1658" s="47"/>
      <c r="FC1658" s="47"/>
      <c r="FD1658" s="47"/>
      <c r="FE1658" s="47"/>
      <c r="FF1658" s="47"/>
      <c r="FG1658" s="47"/>
      <c r="FH1658" s="47"/>
      <c r="FI1658" s="47"/>
      <c r="FJ1658" s="47"/>
      <c r="FK1658" s="47"/>
      <c r="FL1658" s="47"/>
      <c r="FM1658" s="47"/>
      <c r="FN1658" s="47"/>
      <c r="FO1658" s="47"/>
      <c r="FP1658" s="47"/>
      <c r="FQ1658" s="47"/>
      <c r="FR1658" s="47"/>
      <c r="FS1658" s="47"/>
      <c r="FT1658" s="47"/>
      <c r="FU1658" s="47"/>
      <c r="FV1658" s="47"/>
      <c r="FW1658" s="47"/>
      <c r="FX1658" s="47"/>
      <c r="FY1658" s="47"/>
      <c r="FZ1658" s="47"/>
      <c r="GA1658" s="47"/>
      <c r="GB1658" s="47"/>
      <c r="GC1658" s="47"/>
      <c r="GD1658" s="47"/>
      <c r="GE1658" s="47"/>
      <c r="GF1658" s="47"/>
    </row>
    <row r="1659" spans="1:188" s="6" customFormat="1">
      <c r="A1659" s="55" t="s">
        <v>10521</v>
      </c>
      <c r="B1659" s="43"/>
      <c r="C1659" s="56" t="s">
        <v>10522</v>
      </c>
      <c r="D1659" s="56" t="s">
        <v>10523</v>
      </c>
      <c r="E1659" s="44" t="s">
        <v>1619</v>
      </c>
      <c r="F1659" s="44" t="s">
        <v>1619</v>
      </c>
      <c r="G1659" s="56">
        <v>709387794</v>
      </c>
      <c r="H1659" s="56">
        <v>504607334</v>
      </c>
      <c r="I1659" s="57">
        <v>46101</v>
      </c>
      <c r="J1659" s="57">
        <v>46104</v>
      </c>
      <c r="K1659" s="43" t="s">
        <v>43</v>
      </c>
      <c r="L1659" s="44" t="s">
        <v>44</v>
      </c>
      <c r="M1659" s="43"/>
      <c r="N1659" s="43"/>
      <c r="O1659" s="43"/>
      <c r="P1659" s="43"/>
      <c r="Q1659" s="43"/>
      <c r="R1659" s="337" t="s">
        <v>7768</v>
      </c>
      <c r="S1659" s="43"/>
      <c r="T1659" s="43"/>
      <c r="U1659" s="43"/>
      <c r="V1659" s="43"/>
      <c r="W1659" s="44" t="s">
        <v>59</v>
      </c>
      <c r="X1659" s="44" t="s">
        <v>87</v>
      </c>
      <c r="Y1659" s="53" t="s">
        <v>10524</v>
      </c>
      <c r="Z1659" s="43"/>
      <c r="AA1659" s="44">
        <v>4.7571469999999998</v>
      </c>
      <c r="AB1659" s="44">
        <v>-6.6633469999999999</v>
      </c>
      <c r="AC1659" s="44">
        <v>200</v>
      </c>
      <c r="AD1659" s="44" t="s">
        <v>446</v>
      </c>
      <c r="AE1659" s="44" t="s">
        <v>10525</v>
      </c>
      <c r="AF1659" s="43"/>
      <c r="AG1659" s="43"/>
      <c r="AH1659" s="44">
        <v>1</v>
      </c>
      <c r="AI1659" s="43"/>
      <c r="AJ1659" s="43"/>
      <c r="AK1659" s="43"/>
      <c r="AL1659" s="43"/>
      <c r="AM1659" s="43"/>
      <c r="AN1659" s="47"/>
      <c r="AO1659" s="48"/>
      <c r="AP1659" s="48"/>
      <c r="AQ1659" s="48"/>
      <c r="AR1659" s="48"/>
      <c r="AS1659" s="48"/>
      <c r="AT1659" s="48"/>
      <c r="AU1659" s="48"/>
      <c r="AV1659" s="48"/>
      <c r="AW1659" s="48"/>
      <c r="AX1659" s="48"/>
      <c r="AY1659" s="48"/>
      <c r="AZ1659" s="48"/>
      <c r="BA1659" s="48"/>
      <c r="BB1659" s="48"/>
      <c r="BC1659" s="48"/>
      <c r="BD1659" s="48"/>
      <c r="BE1659" s="48"/>
      <c r="BF1659" s="48"/>
      <c r="BG1659" s="48"/>
      <c r="BH1659" s="48"/>
      <c r="BI1659" s="48"/>
      <c r="BJ1659" s="48"/>
      <c r="BK1659" s="48"/>
      <c r="BL1659" s="48"/>
      <c r="BM1659" s="48"/>
      <c r="BN1659" s="48"/>
      <c r="BO1659" s="48"/>
      <c r="BP1659" s="48"/>
      <c r="BQ1659" s="48"/>
      <c r="BR1659" s="48"/>
      <c r="BS1659" s="48"/>
      <c r="BT1659" s="48"/>
      <c r="BU1659" s="48"/>
      <c r="BV1659" s="48"/>
      <c r="BW1659" s="48"/>
      <c r="BX1659" s="48"/>
      <c r="BY1659" s="48"/>
      <c r="BZ1659" s="48"/>
      <c r="CA1659" s="48"/>
      <c r="CB1659" s="48"/>
      <c r="CC1659" s="48"/>
      <c r="CD1659" s="48"/>
      <c r="CE1659" s="48"/>
      <c r="CF1659" s="48"/>
      <c r="CG1659" s="48"/>
      <c r="CH1659" s="48"/>
      <c r="CI1659" s="48"/>
      <c r="CJ1659" s="48"/>
      <c r="CK1659" s="48"/>
      <c r="CL1659" s="48"/>
      <c r="CM1659" s="48"/>
      <c r="CN1659" s="48"/>
      <c r="CO1659" s="48"/>
      <c r="CP1659" s="48"/>
      <c r="CQ1659" s="48"/>
      <c r="CR1659" s="48"/>
      <c r="CS1659" s="48"/>
      <c r="CT1659" s="48"/>
      <c r="CU1659" s="48"/>
      <c r="CV1659" s="48"/>
      <c r="CW1659" s="48"/>
      <c r="CX1659" s="48"/>
      <c r="CY1659" s="48"/>
      <c r="CZ1659" s="48"/>
      <c r="DA1659" s="48"/>
      <c r="DB1659" s="48"/>
      <c r="DC1659" s="48"/>
      <c r="DD1659" s="48"/>
      <c r="DE1659" s="48"/>
      <c r="DF1659" s="48"/>
      <c r="DG1659" s="48"/>
      <c r="DH1659" s="48"/>
      <c r="DI1659" s="48"/>
      <c r="DJ1659" s="48"/>
      <c r="DK1659" s="48"/>
      <c r="DL1659" s="48"/>
      <c r="DM1659" s="48"/>
      <c r="DN1659" s="48"/>
      <c r="DO1659" s="48"/>
      <c r="DP1659" s="48"/>
      <c r="DQ1659" s="48"/>
      <c r="DR1659" s="48"/>
      <c r="DS1659" s="48"/>
      <c r="DT1659" s="48"/>
      <c r="DU1659" s="48"/>
      <c r="DV1659" s="48"/>
      <c r="DW1659" s="48"/>
      <c r="DX1659" s="48"/>
      <c r="DY1659" s="48"/>
      <c r="DZ1659" s="48"/>
      <c r="EA1659" s="48"/>
      <c r="EB1659" s="48"/>
      <c r="EC1659" s="48"/>
      <c r="ED1659" s="48"/>
      <c r="EE1659" s="48"/>
      <c r="EF1659" s="48"/>
      <c r="EG1659" s="48"/>
      <c r="EH1659" s="48"/>
      <c r="EI1659" s="48"/>
      <c r="EJ1659" s="48"/>
      <c r="EK1659" s="48"/>
      <c r="EL1659" s="48"/>
      <c r="EM1659" s="48"/>
      <c r="EN1659" s="48"/>
      <c r="EO1659" s="48"/>
      <c r="EP1659" s="48"/>
      <c r="EQ1659" s="48"/>
      <c r="ER1659" s="48"/>
      <c r="ES1659" s="48"/>
      <c r="ET1659" s="48"/>
      <c r="EU1659" s="48"/>
      <c r="EV1659" s="48"/>
      <c r="EW1659" s="48"/>
      <c r="EX1659" s="48"/>
      <c r="EY1659" s="48"/>
      <c r="EZ1659" s="48"/>
      <c r="FA1659" s="48"/>
      <c r="FB1659" s="48"/>
      <c r="FC1659" s="48"/>
      <c r="FD1659" s="48"/>
      <c r="FE1659" s="48"/>
      <c r="FF1659" s="48"/>
      <c r="FG1659" s="48"/>
      <c r="FH1659" s="48"/>
      <c r="FI1659" s="48"/>
      <c r="FJ1659" s="48"/>
      <c r="FK1659" s="48"/>
      <c r="FL1659" s="48"/>
      <c r="FM1659" s="48"/>
      <c r="FN1659" s="48"/>
      <c r="FO1659" s="48"/>
      <c r="FP1659" s="48"/>
      <c r="FQ1659" s="48"/>
      <c r="FR1659" s="48"/>
      <c r="FS1659" s="48"/>
      <c r="FT1659" s="48"/>
      <c r="FU1659" s="48"/>
      <c r="FV1659" s="48"/>
      <c r="FW1659" s="48"/>
      <c r="FX1659" s="48"/>
      <c r="FY1659" s="48"/>
      <c r="FZ1659" s="48"/>
      <c r="GA1659" s="48"/>
      <c r="GB1659" s="48"/>
      <c r="GC1659" s="48"/>
      <c r="GD1659" s="48"/>
      <c r="GE1659" s="48"/>
      <c r="GF1659" s="48"/>
    </row>
    <row r="1660" spans="1:188" s="6" customFormat="1">
      <c r="A1660" s="55" t="s">
        <v>10526</v>
      </c>
      <c r="B1660" s="43"/>
      <c r="C1660" s="56" t="s">
        <v>10527</v>
      </c>
      <c r="D1660" s="56" t="s">
        <v>10528</v>
      </c>
      <c r="E1660" s="44" t="s">
        <v>1619</v>
      </c>
      <c r="F1660" s="44" t="s">
        <v>1619</v>
      </c>
      <c r="G1660" s="56">
        <v>171688797</v>
      </c>
      <c r="H1660" s="56">
        <v>709958982</v>
      </c>
      <c r="I1660" s="57">
        <v>46105</v>
      </c>
      <c r="J1660" s="57">
        <v>46109</v>
      </c>
      <c r="K1660" s="43" t="s">
        <v>43</v>
      </c>
      <c r="L1660" s="44" t="s">
        <v>44</v>
      </c>
      <c r="M1660" s="43"/>
      <c r="N1660" s="43"/>
      <c r="O1660" s="43"/>
      <c r="P1660" s="43"/>
      <c r="Q1660" s="43"/>
      <c r="R1660" s="337" t="s">
        <v>7768</v>
      </c>
      <c r="S1660" s="43"/>
      <c r="T1660" s="43"/>
      <c r="U1660" s="46"/>
      <c r="V1660" s="43"/>
      <c r="W1660" s="44" t="s">
        <v>69</v>
      </c>
      <c r="X1660" s="44" t="s">
        <v>185</v>
      </c>
      <c r="Y1660" s="54" t="s">
        <v>10529</v>
      </c>
      <c r="Z1660" s="43"/>
      <c r="AA1660" s="43"/>
      <c r="AB1660" s="43"/>
      <c r="AC1660" s="43"/>
      <c r="AD1660" s="43"/>
      <c r="AE1660" s="43"/>
      <c r="AF1660" s="43"/>
      <c r="AG1660" s="43"/>
      <c r="AH1660" s="43"/>
      <c r="AI1660" s="43"/>
      <c r="AJ1660" s="43"/>
      <c r="AK1660" s="43"/>
      <c r="AL1660" s="43"/>
      <c r="AM1660" s="43"/>
      <c r="AN1660" s="47"/>
      <c r="AO1660" s="47"/>
      <c r="AP1660" s="47"/>
      <c r="AQ1660" s="47"/>
      <c r="AR1660" s="47"/>
      <c r="AS1660" s="47"/>
      <c r="AT1660" s="47"/>
      <c r="AU1660" s="47"/>
      <c r="AV1660" s="47"/>
      <c r="AW1660" s="47"/>
      <c r="AX1660" s="47"/>
      <c r="AY1660" s="47"/>
      <c r="AZ1660" s="47"/>
      <c r="BA1660" s="47"/>
      <c r="BB1660" s="47"/>
      <c r="BC1660" s="47"/>
      <c r="BD1660" s="47"/>
      <c r="BE1660" s="47"/>
      <c r="BF1660" s="47"/>
      <c r="BG1660" s="47"/>
      <c r="BH1660" s="47"/>
      <c r="BI1660" s="47"/>
      <c r="BJ1660" s="47"/>
      <c r="BK1660" s="47"/>
      <c r="BL1660" s="47"/>
      <c r="BM1660" s="47"/>
      <c r="BN1660" s="47"/>
      <c r="BO1660" s="47"/>
      <c r="BP1660" s="47"/>
      <c r="BQ1660" s="47"/>
      <c r="BR1660" s="47"/>
      <c r="BS1660" s="47"/>
      <c r="BT1660" s="47"/>
      <c r="BU1660" s="47"/>
      <c r="BV1660" s="47"/>
      <c r="BW1660" s="47"/>
      <c r="BX1660" s="47"/>
      <c r="BY1660" s="47"/>
      <c r="BZ1660" s="47"/>
      <c r="CA1660" s="47"/>
      <c r="CB1660" s="47"/>
      <c r="CC1660" s="47"/>
      <c r="CD1660" s="47"/>
      <c r="CE1660" s="47"/>
      <c r="CF1660" s="47"/>
      <c r="CG1660" s="47"/>
      <c r="CH1660" s="47"/>
      <c r="CI1660" s="47"/>
      <c r="CJ1660" s="47"/>
      <c r="CK1660" s="47"/>
      <c r="CL1660" s="47"/>
      <c r="CM1660" s="47"/>
      <c r="CN1660" s="47"/>
      <c r="CO1660" s="47"/>
      <c r="CP1660" s="47"/>
      <c r="CQ1660" s="47"/>
      <c r="CR1660" s="47"/>
      <c r="CS1660" s="47"/>
      <c r="CT1660" s="47"/>
      <c r="CU1660" s="47"/>
      <c r="CV1660" s="47"/>
      <c r="CW1660" s="47"/>
      <c r="CX1660" s="47"/>
      <c r="CY1660" s="47"/>
      <c r="CZ1660" s="47"/>
      <c r="DA1660" s="47"/>
      <c r="DB1660" s="47"/>
      <c r="DC1660" s="47"/>
      <c r="DD1660" s="47"/>
      <c r="DE1660" s="47"/>
      <c r="DF1660" s="47"/>
      <c r="DG1660" s="47"/>
      <c r="DH1660" s="47"/>
      <c r="DI1660" s="47"/>
      <c r="DJ1660" s="47"/>
      <c r="DK1660" s="47"/>
      <c r="DL1660" s="47"/>
      <c r="DM1660" s="47"/>
      <c r="DN1660" s="47"/>
      <c r="DO1660" s="47"/>
      <c r="DP1660" s="47"/>
      <c r="DQ1660" s="47"/>
      <c r="DR1660" s="47"/>
      <c r="DS1660" s="47"/>
      <c r="DT1660" s="47"/>
      <c r="DU1660" s="47"/>
      <c r="DV1660" s="47"/>
      <c r="DW1660" s="47"/>
      <c r="DX1660" s="47"/>
      <c r="DY1660" s="47"/>
      <c r="DZ1660" s="47"/>
      <c r="EA1660" s="47"/>
      <c r="EB1660" s="47"/>
      <c r="EC1660" s="47"/>
      <c r="ED1660" s="47"/>
      <c r="EE1660" s="47"/>
      <c r="EF1660" s="47"/>
      <c r="EG1660" s="47"/>
      <c r="EH1660" s="47"/>
      <c r="EI1660" s="47"/>
      <c r="EJ1660" s="47"/>
      <c r="EK1660" s="47"/>
      <c r="EL1660" s="47"/>
      <c r="EM1660" s="47"/>
      <c r="EN1660" s="47"/>
      <c r="EO1660" s="47"/>
      <c r="EP1660" s="47"/>
      <c r="EQ1660" s="47"/>
      <c r="ER1660" s="47"/>
      <c r="ES1660" s="47"/>
      <c r="ET1660" s="47"/>
      <c r="EU1660" s="47"/>
      <c r="EV1660" s="47"/>
      <c r="EW1660" s="47"/>
      <c r="EX1660" s="47"/>
      <c r="EY1660" s="47"/>
      <c r="EZ1660" s="47"/>
      <c r="FA1660" s="47"/>
      <c r="FB1660" s="47"/>
      <c r="FC1660" s="47"/>
      <c r="FD1660" s="47"/>
      <c r="FE1660" s="47"/>
      <c r="FF1660" s="47"/>
      <c r="FG1660" s="47"/>
      <c r="FH1660" s="47"/>
      <c r="FI1660" s="47"/>
      <c r="FJ1660" s="47"/>
      <c r="FK1660" s="47"/>
      <c r="FL1660" s="47"/>
      <c r="FM1660" s="47"/>
      <c r="FN1660" s="47"/>
      <c r="FO1660" s="47"/>
      <c r="FP1660" s="47"/>
      <c r="FQ1660" s="47"/>
      <c r="FR1660" s="47"/>
      <c r="FS1660" s="47"/>
      <c r="FT1660" s="47"/>
      <c r="FU1660" s="47"/>
      <c r="FV1660" s="47"/>
      <c r="FW1660" s="47"/>
      <c r="FX1660" s="47"/>
      <c r="FY1660" s="47"/>
      <c r="FZ1660" s="47"/>
      <c r="GA1660" s="47"/>
      <c r="GB1660" s="47"/>
      <c r="GC1660" s="47"/>
      <c r="GD1660" s="47"/>
      <c r="GE1660" s="47"/>
      <c r="GF1660" s="47"/>
    </row>
    <row r="1661" spans="1:188" s="6" customFormat="1">
      <c r="A1661" s="55" t="s">
        <v>10530</v>
      </c>
      <c r="B1661" s="43"/>
      <c r="C1661" s="56" t="s">
        <v>10531</v>
      </c>
      <c r="D1661" s="56" t="s">
        <v>10125</v>
      </c>
      <c r="E1661" s="44" t="s">
        <v>1619</v>
      </c>
      <c r="F1661" s="44" t="s">
        <v>1619</v>
      </c>
      <c r="G1661" s="56">
        <v>758130259</v>
      </c>
      <c r="H1661" s="56">
        <v>758130259</v>
      </c>
      <c r="I1661" s="57">
        <v>46108</v>
      </c>
      <c r="J1661" s="57">
        <v>46109</v>
      </c>
      <c r="K1661" s="44" t="s">
        <v>43</v>
      </c>
      <c r="L1661" s="44" t="s">
        <v>44</v>
      </c>
      <c r="M1661" s="43"/>
      <c r="N1661" s="43"/>
      <c r="O1661" s="43"/>
      <c r="P1661" s="43"/>
      <c r="Q1661" s="43"/>
      <c r="R1661" s="337" t="s">
        <v>7768</v>
      </c>
      <c r="S1661" s="43"/>
      <c r="T1661" s="43"/>
      <c r="U1661" s="44" t="s">
        <v>10532</v>
      </c>
      <c r="V1661" s="43"/>
      <c r="W1661" s="44" t="s">
        <v>69</v>
      </c>
      <c r="X1661" s="44" t="s">
        <v>8740</v>
      </c>
      <c r="Y1661" s="53" t="s">
        <v>10533</v>
      </c>
      <c r="Z1661" s="43"/>
      <c r="AA1661" s="44">
        <v>4.7724900000000003</v>
      </c>
      <c r="AB1661" s="44">
        <v>-7</v>
      </c>
      <c r="AC1661" s="43"/>
      <c r="AD1661" s="44" t="s">
        <v>10534</v>
      </c>
      <c r="AE1661" s="44" t="s">
        <v>10449</v>
      </c>
      <c r="AF1661" s="43"/>
      <c r="AG1661" s="43"/>
      <c r="AH1661" s="43"/>
      <c r="AI1661" s="43"/>
      <c r="AJ1661" s="43"/>
      <c r="AK1661" s="43"/>
      <c r="AL1661" s="43"/>
      <c r="AM1661" s="43"/>
      <c r="AN1661" s="47"/>
      <c r="AO1661" s="48"/>
      <c r="AP1661" s="48"/>
      <c r="AQ1661" s="48"/>
      <c r="AR1661" s="48"/>
      <c r="AS1661" s="48"/>
      <c r="AT1661" s="48"/>
      <c r="AU1661" s="48"/>
      <c r="AV1661" s="48"/>
      <c r="AW1661" s="48"/>
      <c r="AX1661" s="48"/>
      <c r="AY1661" s="48"/>
      <c r="AZ1661" s="48"/>
      <c r="BA1661" s="48"/>
      <c r="BB1661" s="48"/>
      <c r="BC1661" s="48"/>
      <c r="BD1661" s="48"/>
      <c r="BE1661" s="48"/>
      <c r="BF1661" s="48"/>
      <c r="BG1661" s="48"/>
      <c r="BH1661" s="48"/>
      <c r="BI1661" s="48"/>
      <c r="BJ1661" s="48"/>
      <c r="BK1661" s="48"/>
      <c r="BL1661" s="48"/>
      <c r="BM1661" s="48"/>
      <c r="BN1661" s="48"/>
      <c r="BO1661" s="48"/>
      <c r="BP1661" s="48"/>
      <c r="BQ1661" s="48"/>
      <c r="BR1661" s="48"/>
      <c r="BS1661" s="48"/>
      <c r="BT1661" s="48"/>
      <c r="BU1661" s="48"/>
      <c r="BV1661" s="48"/>
      <c r="BW1661" s="48"/>
      <c r="BX1661" s="48"/>
      <c r="BY1661" s="48"/>
      <c r="BZ1661" s="48"/>
      <c r="CA1661" s="48"/>
      <c r="CB1661" s="48"/>
      <c r="CC1661" s="48"/>
      <c r="CD1661" s="48"/>
      <c r="CE1661" s="48"/>
      <c r="CF1661" s="48"/>
      <c r="CG1661" s="48"/>
      <c r="CH1661" s="48"/>
      <c r="CI1661" s="48"/>
      <c r="CJ1661" s="48"/>
      <c r="CK1661" s="48"/>
      <c r="CL1661" s="48"/>
      <c r="CM1661" s="48"/>
      <c r="CN1661" s="48"/>
      <c r="CO1661" s="48"/>
      <c r="CP1661" s="48"/>
      <c r="CQ1661" s="48"/>
      <c r="CR1661" s="48"/>
      <c r="CS1661" s="48"/>
      <c r="CT1661" s="48"/>
      <c r="CU1661" s="48"/>
      <c r="CV1661" s="48"/>
      <c r="CW1661" s="48"/>
      <c r="CX1661" s="48"/>
      <c r="CY1661" s="48"/>
      <c r="CZ1661" s="48"/>
      <c r="DA1661" s="48"/>
      <c r="DB1661" s="48"/>
      <c r="DC1661" s="48"/>
      <c r="DD1661" s="48"/>
      <c r="DE1661" s="48"/>
      <c r="DF1661" s="48"/>
      <c r="DG1661" s="48"/>
      <c r="DH1661" s="48"/>
      <c r="DI1661" s="48"/>
      <c r="DJ1661" s="48"/>
      <c r="DK1661" s="48"/>
      <c r="DL1661" s="48"/>
      <c r="DM1661" s="48"/>
      <c r="DN1661" s="48"/>
      <c r="DO1661" s="48"/>
      <c r="DP1661" s="48"/>
      <c r="DQ1661" s="48"/>
      <c r="DR1661" s="48"/>
      <c r="DS1661" s="48"/>
      <c r="DT1661" s="48"/>
      <c r="DU1661" s="48"/>
      <c r="DV1661" s="48"/>
      <c r="DW1661" s="48"/>
      <c r="DX1661" s="48"/>
      <c r="DY1661" s="48"/>
      <c r="DZ1661" s="48"/>
      <c r="EA1661" s="48"/>
      <c r="EB1661" s="48"/>
      <c r="EC1661" s="48"/>
      <c r="ED1661" s="48"/>
      <c r="EE1661" s="48"/>
      <c r="EF1661" s="48"/>
      <c r="EG1661" s="48"/>
      <c r="EH1661" s="48"/>
      <c r="EI1661" s="48"/>
      <c r="EJ1661" s="48"/>
      <c r="EK1661" s="48"/>
      <c r="EL1661" s="48"/>
      <c r="EM1661" s="48"/>
      <c r="EN1661" s="48"/>
      <c r="EO1661" s="48"/>
      <c r="EP1661" s="48"/>
      <c r="EQ1661" s="48"/>
      <c r="ER1661" s="48"/>
      <c r="ES1661" s="48"/>
      <c r="ET1661" s="48"/>
      <c r="EU1661" s="48"/>
      <c r="EV1661" s="48"/>
      <c r="EW1661" s="48"/>
      <c r="EX1661" s="48"/>
      <c r="EY1661" s="48"/>
      <c r="EZ1661" s="48"/>
      <c r="FA1661" s="48"/>
      <c r="FB1661" s="48"/>
      <c r="FC1661" s="48"/>
      <c r="FD1661" s="48"/>
      <c r="FE1661" s="48"/>
      <c r="FF1661" s="48"/>
      <c r="FG1661" s="48"/>
      <c r="FH1661" s="48"/>
      <c r="FI1661" s="48"/>
      <c r="FJ1661" s="48"/>
      <c r="FK1661" s="48"/>
      <c r="FL1661" s="48"/>
      <c r="FM1661" s="48"/>
      <c r="FN1661" s="48"/>
      <c r="FO1661" s="48"/>
      <c r="FP1661" s="48"/>
      <c r="FQ1661" s="48"/>
      <c r="FR1661" s="48"/>
      <c r="FS1661" s="48"/>
      <c r="FT1661" s="48"/>
      <c r="FU1661" s="48"/>
      <c r="FV1661" s="48"/>
      <c r="FW1661" s="48"/>
      <c r="FX1661" s="48"/>
      <c r="FY1661" s="48"/>
      <c r="FZ1661" s="48"/>
      <c r="GA1661" s="48"/>
      <c r="GB1661" s="48"/>
      <c r="GC1661" s="48"/>
      <c r="GD1661" s="48"/>
      <c r="GE1661" s="48"/>
      <c r="GF1661" s="48"/>
    </row>
    <row r="1662" spans="1:188" s="6" customFormat="1">
      <c r="A1662" s="42" t="s">
        <v>10535</v>
      </c>
      <c r="B1662" s="43"/>
      <c r="C1662" s="44" t="s">
        <v>10536</v>
      </c>
      <c r="D1662" s="44" t="s">
        <v>10537</v>
      </c>
      <c r="E1662" s="44" t="s">
        <v>1619</v>
      </c>
      <c r="F1662" s="44" t="s">
        <v>1619</v>
      </c>
      <c r="G1662" s="44">
        <v>709987145</v>
      </c>
      <c r="H1662" s="44">
        <v>709987145</v>
      </c>
      <c r="I1662" s="45">
        <v>46107</v>
      </c>
      <c r="J1662" s="45">
        <v>46109</v>
      </c>
      <c r="K1662" s="43" t="s">
        <v>43</v>
      </c>
      <c r="L1662" s="44" t="s">
        <v>44</v>
      </c>
      <c r="M1662" s="43"/>
      <c r="N1662" s="43"/>
      <c r="O1662" s="43"/>
      <c r="P1662" s="43"/>
      <c r="Q1662" s="43"/>
      <c r="R1662" s="337" t="s">
        <v>7768</v>
      </c>
      <c r="S1662" s="43"/>
      <c r="T1662" s="43"/>
      <c r="U1662" s="44" t="s">
        <v>10538</v>
      </c>
      <c r="V1662" s="43"/>
      <c r="W1662" s="44" t="s">
        <v>48</v>
      </c>
      <c r="X1662" s="44" t="s">
        <v>49</v>
      </c>
      <c r="Y1662" s="53" t="s">
        <v>10539</v>
      </c>
      <c r="Z1662" s="43"/>
      <c r="AA1662" s="44">
        <v>4.7758099999999999</v>
      </c>
      <c r="AB1662" s="44">
        <v>-6.6666650000000001</v>
      </c>
      <c r="AC1662" s="43"/>
      <c r="AD1662" s="44" t="s">
        <v>10249</v>
      </c>
      <c r="AE1662" s="44" t="s">
        <v>8760</v>
      </c>
      <c r="AF1662" s="43"/>
      <c r="AG1662" s="43"/>
      <c r="AH1662" s="43"/>
      <c r="AI1662" s="43"/>
      <c r="AJ1662" s="43"/>
      <c r="AK1662" s="43"/>
      <c r="AL1662" s="43"/>
      <c r="AM1662" s="43"/>
      <c r="AN1662" s="47"/>
      <c r="AO1662" s="48"/>
      <c r="AP1662" s="48"/>
      <c r="AQ1662" s="48"/>
      <c r="AR1662" s="48"/>
      <c r="AS1662" s="48"/>
      <c r="AT1662" s="48"/>
      <c r="AU1662" s="48"/>
      <c r="AV1662" s="48"/>
      <c r="AW1662" s="48"/>
      <c r="AX1662" s="48"/>
      <c r="AY1662" s="48"/>
      <c r="AZ1662" s="48"/>
      <c r="BA1662" s="48"/>
      <c r="BB1662" s="48"/>
      <c r="BC1662" s="48"/>
      <c r="BD1662" s="48"/>
      <c r="BE1662" s="48"/>
      <c r="BF1662" s="48"/>
      <c r="BG1662" s="48"/>
      <c r="BH1662" s="48"/>
      <c r="BI1662" s="48"/>
      <c r="BJ1662" s="48"/>
      <c r="BK1662" s="48"/>
      <c r="BL1662" s="48"/>
      <c r="BM1662" s="48"/>
      <c r="BN1662" s="48"/>
      <c r="BO1662" s="48"/>
      <c r="BP1662" s="48"/>
      <c r="BQ1662" s="48"/>
      <c r="BR1662" s="48"/>
      <c r="BS1662" s="48"/>
      <c r="BT1662" s="48"/>
      <c r="BU1662" s="48"/>
      <c r="BV1662" s="48"/>
      <c r="BW1662" s="48"/>
      <c r="BX1662" s="48"/>
      <c r="BY1662" s="48"/>
      <c r="BZ1662" s="48"/>
      <c r="CA1662" s="48"/>
      <c r="CB1662" s="48"/>
      <c r="CC1662" s="48"/>
      <c r="CD1662" s="48"/>
      <c r="CE1662" s="48"/>
      <c r="CF1662" s="48"/>
      <c r="CG1662" s="48"/>
      <c r="CH1662" s="48"/>
      <c r="CI1662" s="48"/>
      <c r="CJ1662" s="48"/>
      <c r="CK1662" s="48"/>
      <c r="CL1662" s="48"/>
      <c r="CM1662" s="48"/>
      <c r="CN1662" s="48"/>
      <c r="CO1662" s="48"/>
      <c r="CP1662" s="48"/>
      <c r="CQ1662" s="48"/>
      <c r="CR1662" s="48"/>
      <c r="CS1662" s="48"/>
      <c r="CT1662" s="48"/>
      <c r="CU1662" s="48"/>
      <c r="CV1662" s="48"/>
      <c r="CW1662" s="48"/>
      <c r="CX1662" s="48"/>
      <c r="CY1662" s="48"/>
      <c r="CZ1662" s="48"/>
      <c r="DA1662" s="48"/>
      <c r="DB1662" s="48"/>
      <c r="DC1662" s="48"/>
      <c r="DD1662" s="48"/>
      <c r="DE1662" s="48"/>
      <c r="DF1662" s="48"/>
      <c r="DG1662" s="48"/>
      <c r="DH1662" s="48"/>
      <c r="DI1662" s="48"/>
      <c r="DJ1662" s="48"/>
      <c r="DK1662" s="48"/>
      <c r="DL1662" s="48"/>
      <c r="DM1662" s="48"/>
      <c r="DN1662" s="48"/>
      <c r="DO1662" s="48"/>
      <c r="DP1662" s="48"/>
      <c r="DQ1662" s="48"/>
      <c r="DR1662" s="48"/>
      <c r="DS1662" s="48"/>
      <c r="DT1662" s="48"/>
      <c r="DU1662" s="48"/>
      <c r="DV1662" s="48"/>
      <c r="DW1662" s="48"/>
      <c r="DX1662" s="48"/>
      <c r="DY1662" s="48"/>
      <c r="DZ1662" s="48"/>
      <c r="EA1662" s="48"/>
      <c r="EB1662" s="48"/>
      <c r="EC1662" s="48"/>
      <c r="ED1662" s="48"/>
      <c r="EE1662" s="48"/>
      <c r="EF1662" s="48"/>
      <c r="EG1662" s="48"/>
      <c r="EH1662" s="48"/>
      <c r="EI1662" s="48"/>
      <c r="EJ1662" s="48"/>
      <c r="EK1662" s="48"/>
      <c r="EL1662" s="48"/>
      <c r="EM1662" s="48"/>
      <c r="EN1662" s="48"/>
      <c r="EO1662" s="48"/>
      <c r="EP1662" s="48"/>
      <c r="EQ1662" s="48"/>
      <c r="ER1662" s="48"/>
      <c r="ES1662" s="48"/>
      <c r="ET1662" s="48"/>
      <c r="EU1662" s="48"/>
      <c r="EV1662" s="48"/>
      <c r="EW1662" s="48"/>
      <c r="EX1662" s="48"/>
      <c r="EY1662" s="48"/>
      <c r="EZ1662" s="48"/>
      <c r="FA1662" s="48"/>
      <c r="FB1662" s="48"/>
      <c r="FC1662" s="48"/>
      <c r="FD1662" s="48"/>
      <c r="FE1662" s="48"/>
      <c r="FF1662" s="48"/>
      <c r="FG1662" s="48"/>
      <c r="FH1662" s="48"/>
      <c r="FI1662" s="48"/>
      <c r="FJ1662" s="48"/>
      <c r="FK1662" s="48"/>
      <c r="FL1662" s="48"/>
      <c r="FM1662" s="48"/>
      <c r="FN1662" s="48"/>
      <c r="FO1662" s="48"/>
      <c r="FP1662" s="48"/>
      <c r="FQ1662" s="48"/>
      <c r="FR1662" s="48"/>
      <c r="FS1662" s="48"/>
      <c r="FT1662" s="48"/>
      <c r="FU1662" s="48"/>
      <c r="FV1662" s="48"/>
      <c r="FW1662" s="48"/>
      <c r="FX1662" s="48"/>
      <c r="FY1662" s="48"/>
      <c r="FZ1662" s="48"/>
      <c r="GA1662" s="48"/>
      <c r="GB1662" s="48"/>
      <c r="GC1662" s="48"/>
      <c r="GD1662" s="48"/>
      <c r="GE1662" s="48"/>
      <c r="GF1662" s="48"/>
    </row>
    <row r="1663" spans="1:188" s="6" customFormat="1">
      <c r="A1663" s="42" t="s">
        <v>10540</v>
      </c>
      <c r="B1663" s="43"/>
      <c r="C1663" s="44" t="s">
        <v>10541</v>
      </c>
      <c r="D1663" s="44" t="s">
        <v>10542</v>
      </c>
      <c r="E1663" s="44" t="s">
        <v>1619</v>
      </c>
      <c r="F1663" s="44" t="s">
        <v>1619</v>
      </c>
      <c r="G1663" s="44">
        <v>142084814</v>
      </c>
      <c r="H1663" s="44">
        <v>708017036</v>
      </c>
      <c r="I1663" s="57">
        <v>46107</v>
      </c>
      <c r="J1663" s="45">
        <v>46109</v>
      </c>
      <c r="K1663" s="43" t="s">
        <v>43</v>
      </c>
      <c r="L1663" s="44" t="s">
        <v>44</v>
      </c>
      <c r="M1663" s="43"/>
      <c r="N1663" s="43"/>
      <c r="O1663" s="43"/>
      <c r="P1663" s="43"/>
      <c r="Q1663" s="43"/>
      <c r="R1663" s="337" t="s">
        <v>7768</v>
      </c>
      <c r="S1663" s="43"/>
      <c r="T1663" s="43"/>
      <c r="U1663" s="43"/>
      <c r="V1663" s="43"/>
      <c r="W1663" s="44" t="s">
        <v>8897</v>
      </c>
      <c r="X1663" s="44" t="s">
        <v>185</v>
      </c>
      <c r="Y1663" s="53" t="s">
        <v>10543</v>
      </c>
      <c r="Z1663" s="43"/>
      <c r="AA1663" s="43"/>
      <c r="AB1663" s="43"/>
      <c r="AC1663" s="43"/>
      <c r="AD1663" s="43"/>
      <c r="AE1663" s="43"/>
      <c r="AF1663" s="43"/>
      <c r="AG1663" s="43"/>
      <c r="AH1663" s="43"/>
      <c r="AI1663" s="43"/>
      <c r="AJ1663" s="43"/>
      <c r="AK1663" s="43"/>
      <c r="AL1663" s="43"/>
      <c r="AM1663" s="43"/>
      <c r="AN1663" s="47"/>
      <c r="AO1663" s="47"/>
      <c r="AP1663" s="47"/>
      <c r="AQ1663" s="47"/>
      <c r="AR1663" s="47"/>
      <c r="AS1663" s="47"/>
      <c r="AT1663" s="47"/>
      <c r="AU1663" s="47"/>
      <c r="AV1663" s="47"/>
      <c r="AW1663" s="47"/>
      <c r="AX1663" s="47"/>
      <c r="AY1663" s="47"/>
      <c r="AZ1663" s="47"/>
      <c r="BA1663" s="47"/>
      <c r="BB1663" s="47"/>
      <c r="BC1663" s="47"/>
      <c r="BD1663" s="47"/>
      <c r="BE1663" s="47"/>
      <c r="BF1663" s="47"/>
      <c r="BG1663" s="47"/>
      <c r="BH1663" s="47"/>
      <c r="BI1663" s="47"/>
      <c r="BJ1663" s="47"/>
      <c r="BK1663" s="47"/>
      <c r="BL1663" s="47"/>
      <c r="BM1663" s="47"/>
      <c r="BN1663" s="47"/>
      <c r="BO1663" s="47"/>
      <c r="BP1663" s="47"/>
      <c r="BQ1663" s="47"/>
      <c r="BR1663" s="47"/>
      <c r="BS1663" s="47"/>
      <c r="BT1663" s="47"/>
      <c r="BU1663" s="47"/>
      <c r="BV1663" s="47"/>
      <c r="BW1663" s="47"/>
      <c r="BX1663" s="47"/>
      <c r="BY1663" s="47"/>
      <c r="BZ1663" s="47"/>
      <c r="CA1663" s="47"/>
      <c r="CB1663" s="47"/>
      <c r="CC1663" s="47"/>
      <c r="CD1663" s="47"/>
      <c r="CE1663" s="47"/>
      <c r="CF1663" s="47"/>
      <c r="CG1663" s="47"/>
      <c r="CH1663" s="47"/>
      <c r="CI1663" s="47"/>
      <c r="CJ1663" s="47"/>
      <c r="CK1663" s="47"/>
      <c r="CL1663" s="47"/>
      <c r="CM1663" s="47"/>
      <c r="CN1663" s="47"/>
      <c r="CO1663" s="47"/>
      <c r="CP1663" s="47"/>
      <c r="CQ1663" s="47"/>
      <c r="CR1663" s="47"/>
      <c r="CS1663" s="47"/>
      <c r="CT1663" s="47"/>
      <c r="CU1663" s="47"/>
      <c r="CV1663" s="47"/>
      <c r="CW1663" s="47"/>
      <c r="CX1663" s="47"/>
      <c r="CY1663" s="47"/>
      <c r="CZ1663" s="47"/>
      <c r="DA1663" s="47"/>
      <c r="DB1663" s="47"/>
      <c r="DC1663" s="47"/>
      <c r="DD1663" s="47"/>
      <c r="DE1663" s="47"/>
      <c r="DF1663" s="47"/>
      <c r="DG1663" s="47"/>
      <c r="DH1663" s="47"/>
      <c r="DI1663" s="47"/>
      <c r="DJ1663" s="47"/>
      <c r="DK1663" s="47"/>
      <c r="DL1663" s="47"/>
      <c r="DM1663" s="47"/>
      <c r="DN1663" s="47"/>
      <c r="DO1663" s="47"/>
      <c r="DP1663" s="47"/>
      <c r="DQ1663" s="47"/>
      <c r="DR1663" s="47"/>
      <c r="DS1663" s="47"/>
      <c r="DT1663" s="47"/>
      <c r="DU1663" s="47"/>
      <c r="DV1663" s="47"/>
      <c r="DW1663" s="47"/>
      <c r="DX1663" s="47"/>
      <c r="DY1663" s="47"/>
      <c r="DZ1663" s="47"/>
      <c r="EA1663" s="47"/>
      <c r="EB1663" s="47"/>
      <c r="EC1663" s="47"/>
      <c r="ED1663" s="47"/>
      <c r="EE1663" s="47"/>
      <c r="EF1663" s="47"/>
      <c r="EG1663" s="47"/>
      <c r="EH1663" s="47"/>
      <c r="EI1663" s="47"/>
      <c r="EJ1663" s="47"/>
      <c r="EK1663" s="47"/>
      <c r="EL1663" s="47"/>
      <c r="EM1663" s="47"/>
      <c r="EN1663" s="47"/>
      <c r="EO1663" s="47"/>
      <c r="EP1663" s="47"/>
      <c r="EQ1663" s="47"/>
      <c r="ER1663" s="47"/>
      <c r="ES1663" s="47"/>
      <c r="ET1663" s="47"/>
      <c r="EU1663" s="47"/>
      <c r="EV1663" s="47"/>
      <c r="EW1663" s="47"/>
      <c r="EX1663" s="47"/>
      <c r="EY1663" s="47"/>
      <c r="EZ1663" s="47"/>
      <c r="FA1663" s="47"/>
      <c r="FB1663" s="47"/>
      <c r="FC1663" s="47"/>
      <c r="FD1663" s="47"/>
      <c r="FE1663" s="47"/>
      <c r="FF1663" s="47"/>
      <c r="FG1663" s="47"/>
      <c r="FH1663" s="47"/>
      <c r="FI1663" s="47"/>
      <c r="FJ1663" s="47"/>
      <c r="FK1663" s="47"/>
      <c r="FL1663" s="47"/>
      <c r="FM1663" s="47"/>
      <c r="FN1663" s="47"/>
      <c r="FO1663" s="47"/>
      <c r="FP1663" s="47"/>
      <c r="FQ1663" s="47"/>
      <c r="FR1663" s="47"/>
      <c r="FS1663" s="47"/>
      <c r="FT1663" s="47"/>
      <c r="FU1663" s="47"/>
      <c r="FV1663" s="47"/>
      <c r="FW1663" s="47"/>
      <c r="FX1663" s="47"/>
      <c r="FY1663" s="47"/>
      <c r="FZ1663" s="47"/>
      <c r="GA1663" s="47"/>
      <c r="GB1663" s="47"/>
      <c r="GC1663" s="47"/>
      <c r="GD1663" s="47"/>
      <c r="GE1663" s="47"/>
      <c r="GF1663" s="47"/>
    </row>
    <row r="1664" spans="1:188" s="6" customFormat="1">
      <c r="A1664" s="55" t="s">
        <v>10544</v>
      </c>
      <c r="B1664" s="43"/>
      <c r="C1664" s="56" t="s">
        <v>10545</v>
      </c>
      <c r="D1664" s="56" t="s">
        <v>10546</v>
      </c>
      <c r="E1664" s="44" t="s">
        <v>1619</v>
      </c>
      <c r="F1664" s="44" t="s">
        <v>1619</v>
      </c>
      <c r="G1664" s="56">
        <v>153844919</v>
      </c>
      <c r="H1664" s="56">
        <v>789094654</v>
      </c>
      <c r="I1664" s="57">
        <v>46107</v>
      </c>
      <c r="J1664" s="57">
        <v>46109</v>
      </c>
      <c r="K1664" s="62" t="s">
        <v>1959</v>
      </c>
      <c r="L1664" s="44" t="s">
        <v>44</v>
      </c>
      <c r="M1664" s="43"/>
      <c r="N1664" s="43"/>
      <c r="O1664" s="43"/>
      <c r="P1664" s="43"/>
      <c r="Q1664" s="43"/>
      <c r="R1664" s="337">
        <v>46137</v>
      </c>
      <c r="S1664" s="43"/>
      <c r="T1664" s="43"/>
      <c r="U1664" s="43"/>
      <c r="V1664" s="43"/>
      <c r="W1664" s="44" t="s">
        <v>69</v>
      </c>
      <c r="X1664" s="43" t="s">
        <v>1791</v>
      </c>
      <c r="Y1664" s="54" t="s">
        <v>10547</v>
      </c>
      <c r="Z1664" s="43"/>
      <c r="AA1664" s="43"/>
      <c r="AB1664" s="43"/>
      <c r="AC1664" s="43"/>
      <c r="AD1664" s="43"/>
      <c r="AE1664" s="43"/>
      <c r="AF1664" s="43"/>
      <c r="AG1664" s="43"/>
      <c r="AH1664" s="43"/>
      <c r="AI1664" s="43"/>
      <c r="AJ1664" s="43"/>
      <c r="AK1664" s="43"/>
      <c r="AL1664" s="43"/>
      <c r="AM1664" s="43"/>
      <c r="AN1664" s="172">
        <f>R1664-J1664</f>
        <v>28</v>
      </c>
      <c r="AO1664" s="47"/>
      <c r="AP1664" s="47"/>
      <c r="AQ1664" s="47"/>
      <c r="AR1664" s="47"/>
      <c r="AS1664" s="47"/>
      <c r="AT1664" s="47"/>
      <c r="AU1664" s="47"/>
      <c r="AV1664" s="47"/>
      <c r="AW1664" s="47"/>
      <c r="AX1664" s="47"/>
      <c r="AY1664" s="47"/>
      <c r="AZ1664" s="47"/>
      <c r="BA1664" s="47"/>
      <c r="BB1664" s="47"/>
      <c r="BC1664" s="47"/>
      <c r="BD1664" s="47"/>
      <c r="BE1664" s="47"/>
      <c r="BF1664" s="47"/>
      <c r="BG1664" s="47"/>
      <c r="BH1664" s="47"/>
      <c r="BI1664" s="47"/>
      <c r="BJ1664" s="47"/>
      <c r="BK1664" s="47"/>
      <c r="BL1664" s="47"/>
      <c r="BM1664" s="47"/>
      <c r="BN1664" s="47"/>
      <c r="BO1664" s="47"/>
      <c r="BP1664" s="47"/>
      <c r="BQ1664" s="47"/>
      <c r="BR1664" s="47"/>
      <c r="BS1664" s="47"/>
      <c r="BT1664" s="47"/>
      <c r="BU1664" s="47"/>
      <c r="BV1664" s="47"/>
      <c r="BW1664" s="47"/>
      <c r="BX1664" s="47"/>
      <c r="BY1664" s="47"/>
      <c r="BZ1664" s="47"/>
      <c r="CA1664" s="47"/>
      <c r="CB1664" s="47"/>
      <c r="CC1664" s="47"/>
      <c r="CD1664" s="47"/>
      <c r="CE1664" s="47"/>
      <c r="CF1664" s="47"/>
      <c r="CG1664" s="47"/>
      <c r="CH1664" s="47"/>
      <c r="CI1664" s="47"/>
      <c r="CJ1664" s="47"/>
      <c r="CK1664" s="47"/>
      <c r="CL1664" s="47"/>
      <c r="CM1664" s="47"/>
      <c r="CN1664" s="47"/>
      <c r="CO1664" s="47"/>
      <c r="CP1664" s="47"/>
      <c r="CQ1664" s="47"/>
      <c r="CR1664" s="47"/>
      <c r="CS1664" s="47"/>
      <c r="CT1664" s="47"/>
      <c r="CU1664" s="47"/>
      <c r="CV1664" s="47"/>
      <c r="CW1664" s="47"/>
      <c r="CX1664" s="47"/>
      <c r="CY1664" s="47"/>
      <c r="CZ1664" s="47"/>
      <c r="DA1664" s="47"/>
      <c r="DB1664" s="47"/>
      <c r="DC1664" s="47"/>
      <c r="DD1664" s="47"/>
      <c r="DE1664" s="47"/>
      <c r="DF1664" s="47"/>
      <c r="DG1664" s="47"/>
      <c r="DH1664" s="47"/>
      <c r="DI1664" s="47"/>
      <c r="DJ1664" s="47"/>
      <c r="DK1664" s="47"/>
      <c r="DL1664" s="47"/>
      <c r="DM1664" s="47"/>
      <c r="DN1664" s="47"/>
      <c r="DO1664" s="47"/>
      <c r="DP1664" s="47"/>
      <c r="DQ1664" s="47"/>
      <c r="DR1664" s="47"/>
      <c r="DS1664" s="47"/>
      <c r="DT1664" s="47"/>
      <c r="DU1664" s="47"/>
      <c r="DV1664" s="47"/>
      <c r="DW1664" s="47"/>
      <c r="DX1664" s="47"/>
      <c r="DY1664" s="47"/>
      <c r="DZ1664" s="47"/>
      <c r="EA1664" s="47"/>
      <c r="EB1664" s="47"/>
      <c r="EC1664" s="47"/>
      <c r="ED1664" s="47"/>
      <c r="EE1664" s="47"/>
      <c r="EF1664" s="47"/>
      <c r="EG1664" s="47"/>
      <c r="EH1664" s="47"/>
      <c r="EI1664" s="47"/>
      <c r="EJ1664" s="47"/>
      <c r="EK1664" s="47"/>
      <c r="EL1664" s="47"/>
      <c r="EM1664" s="47"/>
      <c r="EN1664" s="47"/>
      <c r="EO1664" s="47"/>
      <c r="EP1664" s="47"/>
      <c r="EQ1664" s="47"/>
      <c r="ER1664" s="47"/>
      <c r="ES1664" s="47"/>
      <c r="ET1664" s="47"/>
      <c r="EU1664" s="47"/>
      <c r="EV1664" s="47"/>
      <c r="EW1664" s="47"/>
      <c r="EX1664" s="47"/>
      <c r="EY1664" s="47"/>
      <c r="EZ1664" s="47"/>
      <c r="FA1664" s="47"/>
      <c r="FB1664" s="47"/>
      <c r="FC1664" s="47"/>
      <c r="FD1664" s="47"/>
      <c r="FE1664" s="47"/>
      <c r="FF1664" s="47"/>
      <c r="FG1664" s="47"/>
      <c r="FH1664" s="47"/>
      <c r="FI1664" s="47"/>
      <c r="FJ1664" s="47"/>
      <c r="FK1664" s="47"/>
      <c r="FL1664" s="47"/>
      <c r="FM1664" s="47"/>
      <c r="FN1664" s="47"/>
      <c r="FO1664" s="47"/>
      <c r="FP1664" s="47"/>
      <c r="FQ1664" s="47"/>
      <c r="FR1664" s="47"/>
      <c r="FS1664" s="47"/>
      <c r="FT1664" s="47"/>
      <c r="FU1664" s="47"/>
      <c r="FV1664" s="47"/>
      <c r="FW1664" s="47"/>
      <c r="FX1664" s="47"/>
      <c r="FY1664" s="47"/>
      <c r="FZ1664" s="47"/>
      <c r="GA1664" s="47"/>
      <c r="GB1664" s="47"/>
      <c r="GC1664" s="47"/>
      <c r="GD1664" s="47"/>
      <c r="GE1664" s="47"/>
      <c r="GF1664" s="47"/>
    </row>
    <row r="1665" spans="1:188" s="6" customFormat="1">
      <c r="A1665" s="55" t="s">
        <v>10548</v>
      </c>
      <c r="B1665" s="43"/>
      <c r="C1665" s="56" t="s">
        <v>10549</v>
      </c>
      <c r="D1665" s="56" t="s">
        <v>10550</v>
      </c>
      <c r="E1665" s="44" t="s">
        <v>1619</v>
      </c>
      <c r="F1665" s="44" t="s">
        <v>1619</v>
      </c>
      <c r="G1665" s="56">
        <v>152901230</v>
      </c>
      <c r="H1665" s="56">
        <v>720144520</v>
      </c>
      <c r="I1665" s="57">
        <v>46105</v>
      </c>
      <c r="J1665" s="57">
        <v>46109</v>
      </c>
      <c r="K1665" s="44" t="s">
        <v>43</v>
      </c>
      <c r="L1665" s="44" t="s">
        <v>44</v>
      </c>
      <c r="M1665" s="43"/>
      <c r="N1665" s="43"/>
      <c r="O1665" s="43"/>
      <c r="P1665" s="43"/>
      <c r="Q1665" s="43"/>
      <c r="R1665" s="337" t="s">
        <v>7768</v>
      </c>
      <c r="S1665" s="43"/>
      <c r="T1665" s="43"/>
      <c r="U1665" s="44" t="s">
        <v>10551</v>
      </c>
      <c r="V1665" s="43"/>
      <c r="W1665" s="44" t="s">
        <v>48</v>
      </c>
      <c r="X1665" s="44" t="s">
        <v>49</v>
      </c>
      <c r="Y1665" s="53" t="s">
        <v>10552</v>
      </c>
      <c r="Z1665" s="43"/>
      <c r="AA1665" s="43" t="s">
        <v>10553</v>
      </c>
      <c r="AB1665" s="43" t="s">
        <v>10554</v>
      </c>
      <c r="AC1665" s="43"/>
      <c r="AD1665" s="44" t="s">
        <v>9500</v>
      </c>
      <c r="AE1665" s="44" t="s">
        <v>9232</v>
      </c>
      <c r="AF1665" s="43"/>
      <c r="AG1665" s="43"/>
      <c r="AH1665" s="43"/>
      <c r="AI1665" s="43"/>
      <c r="AJ1665" s="43"/>
      <c r="AK1665" s="43"/>
      <c r="AL1665" s="43"/>
      <c r="AM1665" s="43"/>
      <c r="AN1665" s="256" t="s">
        <v>10444</v>
      </c>
      <c r="AO1665" s="47"/>
      <c r="AP1665" s="47"/>
      <c r="AQ1665" s="47"/>
      <c r="AR1665" s="47"/>
      <c r="AS1665" s="47"/>
      <c r="AT1665" s="47"/>
      <c r="AU1665" s="47"/>
      <c r="AV1665" s="47"/>
      <c r="AW1665" s="47"/>
      <c r="AX1665" s="47"/>
      <c r="AY1665" s="47"/>
      <c r="AZ1665" s="47"/>
      <c r="BA1665" s="47"/>
      <c r="BB1665" s="47"/>
      <c r="BC1665" s="47"/>
      <c r="BD1665" s="47"/>
      <c r="BE1665" s="47"/>
      <c r="BF1665" s="47"/>
      <c r="BG1665" s="47"/>
      <c r="BH1665" s="47"/>
      <c r="BI1665" s="47"/>
      <c r="BJ1665" s="47"/>
      <c r="BK1665" s="47"/>
      <c r="BL1665" s="47"/>
      <c r="BM1665" s="47"/>
      <c r="BN1665" s="47"/>
      <c r="BO1665" s="47"/>
      <c r="BP1665" s="47"/>
      <c r="BQ1665" s="47"/>
      <c r="BR1665" s="47"/>
      <c r="BS1665" s="47"/>
      <c r="BT1665" s="47"/>
      <c r="BU1665" s="47"/>
      <c r="BV1665" s="47"/>
      <c r="BW1665" s="47"/>
      <c r="BX1665" s="47"/>
      <c r="BY1665" s="47"/>
      <c r="BZ1665" s="47"/>
      <c r="CA1665" s="47"/>
      <c r="CB1665" s="47"/>
      <c r="CC1665" s="47"/>
      <c r="CD1665" s="47"/>
      <c r="CE1665" s="47"/>
      <c r="CF1665" s="47"/>
      <c r="CG1665" s="47"/>
      <c r="CH1665" s="47"/>
      <c r="CI1665" s="47"/>
      <c r="CJ1665" s="47"/>
      <c r="CK1665" s="47"/>
      <c r="CL1665" s="47"/>
      <c r="CM1665" s="47"/>
      <c r="CN1665" s="47"/>
      <c r="CO1665" s="47"/>
      <c r="CP1665" s="47"/>
      <c r="CQ1665" s="47"/>
      <c r="CR1665" s="47"/>
      <c r="CS1665" s="47"/>
      <c r="CT1665" s="47"/>
      <c r="CU1665" s="47"/>
      <c r="CV1665" s="47"/>
      <c r="CW1665" s="47"/>
      <c r="CX1665" s="47"/>
      <c r="CY1665" s="47"/>
      <c r="CZ1665" s="47"/>
      <c r="DA1665" s="47"/>
      <c r="DB1665" s="47"/>
      <c r="DC1665" s="47"/>
      <c r="DD1665" s="47"/>
      <c r="DE1665" s="47"/>
      <c r="DF1665" s="47"/>
      <c r="DG1665" s="47"/>
      <c r="DH1665" s="47"/>
      <c r="DI1665" s="47"/>
      <c r="DJ1665" s="47"/>
      <c r="DK1665" s="47"/>
      <c r="DL1665" s="47"/>
      <c r="DM1665" s="47"/>
      <c r="DN1665" s="47"/>
      <c r="DO1665" s="47"/>
      <c r="DP1665" s="47"/>
      <c r="DQ1665" s="47"/>
      <c r="DR1665" s="47"/>
      <c r="DS1665" s="47"/>
      <c r="DT1665" s="47"/>
      <c r="DU1665" s="47"/>
      <c r="DV1665" s="47"/>
      <c r="DW1665" s="47"/>
      <c r="DX1665" s="47"/>
      <c r="DY1665" s="47"/>
      <c r="DZ1665" s="47"/>
      <c r="EA1665" s="47"/>
      <c r="EB1665" s="47"/>
      <c r="EC1665" s="47"/>
      <c r="ED1665" s="47"/>
      <c r="EE1665" s="47"/>
      <c r="EF1665" s="47"/>
      <c r="EG1665" s="47"/>
      <c r="EH1665" s="47"/>
      <c r="EI1665" s="47"/>
      <c r="EJ1665" s="47"/>
      <c r="EK1665" s="47"/>
      <c r="EL1665" s="47"/>
      <c r="EM1665" s="47"/>
      <c r="EN1665" s="47"/>
      <c r="EO1665" s="47"/>
      <c r="EP1665" s="47"/>
      <c r="EQ1665" s="47"/>
      <c r="ER1665" s="47"/>
      <c r="ES1665" s="47"/>
      <c r="ET1665" s="47"/>
      <c r="EU1665" s="47"/>
      <c r="EV1665" s="47"/>
      <c r="EW1665" s="47"/>
      <c r="EX1665" s="47"/>
      <c r="EY1665" s="47"/>
      <c r="EZ1665" s="47"/>
      <c r="FA1665" s="47"/>
      <c r="FB1665" s="47"/>
      <c r="FC1665" s="47"/>
      <c r="FD1665" s="47"/>
      <c r="FE1665" s="47"/>
      <c r="FF1665" s="47"/>
      <c r="FG1665" s="47"/>
      <c r="FH1665" s="47"/>
      <c r="FI1665" s="47"/>
      <c r="FJ1665" s="47"/>
      <c r="FK1665" s="47"/>
      <c r="FL1665" s="47"/>
      <c r="FM1665" s="47"/>
      <c r="FN1665" s="47"/>
      <c r="FO1665" s="47"/>
      <c r="FP1665" s="47"/>
      <c r="FQ1665" s="47"/>
      <c r="FR1665" s="47"/>
      <c r="FS1665" s="47"/>
      <c r="FT1665" s="47"/>
      <c r="FU1665" s="47"/>
      <c r="FV1665" s="47"/>
      <c r="FW1665" s="47"/>
      <c r="FX1665" s="47"/>
      <c r="FY1665" s="47"/>
      <c r="FZ1665" s="47"/>
      <c r="GA1665" s="47"/>
      <c r="GB1665" s="47"/>
      <c r="GC1665" s="47"/>
      <c r="GD1665" s="47"/>
      <c r="GE1665" s="47"/>
      <c r="GF1665" s="47"/>
    </row>
    <row r="1666" spans="1:188" s="6" customFormat="1">
      <c r="A1666" s="42" t="s">
        <v>10555</v>
      </c>
      <c r="B1666" s="43"/>
      <c r="C1666" s="44" t="s">
        <v>10556</v>
      </c>
      <c r="D1666" s="44" t="s">
        <v>10557</v>
      </c>
      <c r="E1666" s="44" t="s">
        <v>1619</v>
      </c>
      <c r="F1666" s="44" t="s">
        <v>1619</v>
      </c>
      <c r="G1666" s="44">
        <v>758774741</v>
      </c>
      <c r="H1666" s="44">
        <v>708117195</v>
      </c>
      <c r="I1666" s="45">
        <v>46041</v>
      </c>
      <c r="J1666" s="45">
        <v>46111</v>
      </c>
      <c r="K1666" s="43" t="s">
        <v>43</v>
      </c>
      <c r="L1666" s="44" t="s">
        <v>44</v>
      </c>
      <c r="M1666" s="43"/>
      <c r="N1666" s="43"/>
      <c r="O1666" s="43"/>
      <c r="P1666" s="43"/>
      <c r="Q1666" s="43"/>
      <c r="R1666" s="337" t="s">
        <v>7768</v>
      </c>
      <c r="S1666" s="43"/>
      <c r="T1666" s="43"/>
      <c r="U1666" s="43"/>
      <c r="V1666" s="43"/>
      <c r="W1666" s="44" t="s">
        <v>59</v>
      </c>
      <c r="X1666" s="44" t="s">
        <v>185</v>
      </c>
      <c r="Y1666" s="53" t="s">
        <v>10558</v>
      </c>
      <c r="Z1666" s="43"/>
      <c r="AA1666" s="43"/>
      <c r="AB1666" s="43"/>
      <c r="AC1666" s="43"/>
      <c r="AD1666" s="43"/>
      <c r="AE1666" s="43"/>
      <c r="AF1666" s="43"/>
      <c r="AG1666" s="43"/>
      <c r="AH1666" s="43"/>
      <c r="AI1666" s="43"/>
      <c r="AJ1666" s="43"/>
      <c r="AK1666" s="43"/>
      <c r="AL1666" s="43"/>
      <c r="AM1666" s="43"/>
      <c r="AN1666" s="47"/>
      <c r="AO1666" s="48"/>
      <c r="AP1666" s="48"/>
      <c r="AQ1666" s="48"/>
      <c r="AR1666" s="48"/>
      <c r="AS1666" s="48"/>
      <c r="AT1666" s="48"/>
      <c r="AU1666" s="48"/>
      <c r="AV1666" s="48"/>
      <c r="AW1666" s="48"/>
      <c r="AX1666" s="48"/>
      <c r="AY1666" s="48"/>
      <c r="AZ1666" s="48"/>
      <c r="BA1666" s="48"/>
      <c r="BB1666" s="48"/>
      <c r="BC1666" s="48"/>
      <c r="BD1666" s="48"/>
      <c r="BE1666" s="48"/>
      <c r="BF1666" s="48"/>
      <c r="BG1666" s="48"/>
      <c r="BH1666" s="48"/>
      <c r="BI1666" s="48"/>
      <c r="BJ1666" s="48"/>
      <c r="BK1666" s="48"/>
      <c r="BL1666" s="48"/>
      <c r="BM1666" s="48"/>
      <c r="BN1666" s="48"/>
      <c r="BO1666" s="48"/>
      <c r="BP1666" s="48"/>
      <c r="BQ1666" s="48"/>
      <c r="BR1666" s="48"/>
      <c r="BS1666" s="48"/>
      <c r="BT1666" s="48"/>
      <c r="BU1666" s="48"/>
      <c r="BV1666" s="48"/>
      <c r="BW1666" s="48"/>
      <c r="BX1666" s="48"/>
      <c r="BY1666" s="48"/>
      <c r="BZ1666" s="48"/>
      <c r="CA1666" s="48"/>
      <c r="CB1666" s="48"/>
      <c r="CC1666" s="48"/>
      <c r="CD1666" s="48"/>
      <c r="CE1666" s="48"/>
      <c r="CF1666" s="48"/>
      <c r="CG1666" s="48"/>
      <c r="CH1666" s="48"/>
      <c r="CI1666" s="48"/>
      <c r="CJ1666" s="48"/>
      <c r="CK1666" s="48"/>
      <c r="CL1666" s="48"/>
      <c r="CM1666" s="48"/>
      <c r="CN1666" s="48"/>
      <c r="CO1666" s="48"/>
      <c r="CP1666" s="48"/>
      <c r="CQ1666" s="48"/>
      <c r="CR1666" s="48"/>
      <c r="CS1666" s="48"/>
      <c r="CT1666" s="48"/>
      <c r="CU1666" s="48"/>
      <c r="CV1666" s="48"/>
      <c r="CW1666" s="48"/>
      <c r="CX1666" s="48"/>
      <c r="CY1666" s="48"/>
      <c r="CZ1666" s="48"/>
      <c r="DA1666" s="48"/>
      <c r="DB1666" s="48"/>
      <c r="DC1666" s="48"/>
      <c r="DD1666" s="48"/>
      <c r="DE1666" s="48"/>
      <c r="DF1666" s="48"/>
      <c r="DG1666" s="48"/>
      <c r="DH1666" s="48"/>
      <c r="DI1666" s="48"/>
      <c r="DJ1666" s="48"/>
      <c r="DK1666" s="48"/>
      <c r="DL1666" s="48"/>
      <c r="DM1666" s="48"/>
      <c r="DN1666" s="48"/>
      <c r="DO1666" s="48"/>
      <c r="DP1666" s="48"/>
      <c r="DQ1666" s="48"/>
      <c r="DR1666" s="48"/>
      <c r="DS1666" s="48"/>
      <c r="DT1666" s="48"/>
      <c r="DU1666" s="48"/>
      <c r="DV1666" s="48"/>
      <c r="DW1666" s="48"/>
      <c r="DX1666" s="48"/>
      <c r="DY1666" s="48"/>
      <c r="DZ1666" s="48"/>
      <c r="EA1666" s="48"/>
      <c r="EB1666" s="48"/>
      <c r="EC1666" s="48"/>
      <c r="ED1666" s="48"/>
      <c r="EE1666" s="48"/>
      <c r="EF1666" s="48"/>
      <c r="EG1666" s="48"/>
      <c r="EH1666" s="48"/>
      <c r="EI1666" s="48"/>
      <c r="EJ1666" s="48"/>
      <c r="EK1666" s="48"/>
      <c r="EL1666" s="48"/>
      <c r="EM1666" s="48"/>
      <c r="EN1666" s="48"/>
      <c r="EO1666" s="48"/>
      <c r="EP1666" s="48"/>
      <c r="EQ1666" s="48"/>
      <c r="ER1666" s="48"/>
      <c r="ES1666" s="48"/>
      <c r="ET1666" s="48"/>
      <c r="EU1666" s="48"/>
      <c r="EV1666" s="48"/>
      <c r="EW1666" s="48"/>
      <c r="EX1666" s="48"/>
      <c r="EY1666" s="48"/>
      <c r="EZ1666" s="48"/>
      <c r="FA1666" s="48"/>
      <c r="FB1666" s="48"/>
      <c r="FC1666" s="48"/>
      <c r="FD1666" s="48"/>
      <c r="FE1666" s="48"/>
      <c r="FF1666" s="48"/>
      <c r="FG1666" s="48"/>
      <c r="FH1666" s="48"/>
      <c r="FI1666" s="48"/>
      <c r="FJ1666" s="48"/>
      <c r="FK1666" s="48"/>
      <c r="FL1666" s="48"/>
      <c r="FM1666" s="48"/>
      <c r="FN1666" s="48"/>
      <c r="FO1666" s="48"/>
      <c r="FP1666" s="48"/>
      <c r="FQ1666" s="48"/>
      <c r="FR1666" s="48"/>
      <c r="FS1666" s="48"/>
      <c r="FT1666" s="48"/>
      <c r="FU1666" s="48"/>
      <c r="FV1666" s="48"/>
      <c r="FW1666" s="48"/>
      <c r="FX1666" s="48"/>
      <c r="FY1666" s="48"/>
      <c r="FZ1666" s="48"/>
      <c r="GA1666" s="48"/>
      <c r="GB1666" s="48"/>
      <c r="GC1666" s="48"/>
      <c r="GD1666" s="48"/>
      <c r="GE1666" s="48"/>
      <c r="GF1666" s="48"/>
    </row>
    <row r="1667" spans="1:188" s="6" customFormat="1">
      <c r="A1667" s="42" t="s">
        <v>10559</v>
      </c>
      <c r="B1667" s="43"/>
      <c r="C1667" s="44" t="s">
        <v>10560</v>
      </c>
      <c r="D1667" s="44" t="s">
        <v>10561</v>
      </c>
      <c r="E1667" s="44" t="s">
        <v>1619</v>
      </c>
      <c r="F1667" s="44" t="s">
        <v>1619</v>
      </c>
      <c r="G1667" s="44">
        <v>757654016</v>
      </c>
      <c r="H1667" s="44">
        <v>757886352</v>
      </c>
      <c r="I1667" s="45">
        <v>46066</v>
      </c>
      <c r="J1667" s="45">
        <v>46111</v>
      </c>
      <c r="K1667" s="43" t="s">
        <v>43</v>
      </c>
      <c r="L1667" s="44" t="s">
        <v>44</v>
      </c>
      <c r="M1667" s="43"/>
      <c r="N1667" s="43"/>
      <c r="O1667" s="43"/>
      <c r="P1667" s="43"/>
      <c r="Q1667" s="43"/>
      <c r="R1667" s="337" t="s">
        <v>7768</v>
      </c>
      <c r="S1667" s="43"/>
      <c r="T1667" s="43"/>
      <c r="U1667" s="43"/>
      <c r="V1667" s="43"/>
      <c r="W1667" s="44" t="s">
        <v>69</v>
      </c>
      <c r="X1667" s="44" t="s">
        <v>8740</v>
      </c>
      <c r="Y1667" s="53" t="s">
        <v>10562</v>
      </c>
      <c r="Z1667" s="43"/>
      <c r="AA1667" s="44">
        <v>4.7609469999999998</v>
      </c>
      <c r="AB1667" s="44">
        <v>-6.658283</v>
      </c>
      <c r="AC1667" s="43"/>
      <c r="AD1667" s="43"/>
      <c r="AE1667" s="43"/>
      <c r="AF1667" s="43"/>
      <c r="AG1667" s="43"/>
      <c r="AH1667" s="43"/>
      <c r="AI1667" s="43"/>
      <c r="AJ1667" s="43"/>
      <c r="AK1667" s="43"/>
      <c r="AL1667" s="43"/>
      <c r="AM1667" s="43"/>
      <c r="AN1667" s="47"/>
      <c r="AO1667" s="47"/>
      <c r="AP1667" s="47"/>
      <c r="AQ1667" s="47"/>
      <c r="AR1667" s="47"/>
      <c r="AS1667" s="47"/>
      <c r="AT1667" s="47"/>
      <c r="AU1667" s="47"/>
      <c r="AV1667" s="47"/>
      <c r="AW1667" s="47"/>
      <c r="AX1667" s="47"/>
      <c r="AY1667" s="47"/>
      <c r="AZ1667" s="47"/>
      <c r="BA1667" s="47"/>
      <c r="BB1667" s="47"/>
      <c r="BC1667" s="47"/>
      <c r="BD1667" s="47"/>
      <c r="BE1667" s="47"/>
      <c r="BF1667" s="47"/>
      <c r="BG1667" s="47"/>
      <c r="BH1667" s="47"/>
      <c r="BI1667" s="47"/>
      <c r="BJ1667" s="47"/>
      <c r="BK1667" s="47"/>
      <c r="BL1667" s="47"/>
      <c r="BM1667" s="47"/>
      <c r="BN1667" s="47"/>
      <c r="BO1667" s="47"/>
      <c r="BP1667" s="47"/>
      <c r="BQ1667" s="47"/>
      <c r="BR1667" s="47"/>
      <c r="BS1667" s="47"/>
      <c r="BT1667" s="47"/>
      <c r="BU1667" s="47"/>
      <c r="BV1667" s="47"/>
      <c r="BW1667" s="47"/>
      <c r="BX1667" s="47"/>
      <c r="BY1667" s="47"/>
      <c r="BZ1667" s="47"/>
      <c r="CA1667" s="47"/>
      <c r="CB1667" s="47"/>
      <c r="CC1667" s="47"/>
      <c r="CD1667" s="47"/>
      <c r="CE1667" s="47"/>
      <c r="CF1667" s="47"/>
      <c r="CG1667" s="47"/>
      <c r="CH1667" s="47"/>
      <c r="CI1667" s="47"/>
      <c r="CJ1667" s="47"/>
      <c r="CK1667" s="47"/>
      <c r="CL1667" s="47"/>
      <c r="CM1667" s="47"/>
      <c r="CN1667" s="47"/>
      <c r="CO1667" s="47"/>
      <c r="CP1667" s="47"/>
      <c r="CQ1667" s="47"/>
      <c r="CR1667" s="47"/>
      <c r="CS1667" s="47"/>
      <c r="CT1667" s="47"/>
      <c r="CU1667" s="47"/>
      <c r="CV1667" s="47"/>
      <c r="CW1667" s="47"/>
      <c r="CX1667" s="47"/>
      <c r="CY1667" s="47"/>
      <c r="CZ1667" s="47"/>
      <c r="DA1667" s="47"/>
      <c r="DB1667" s="47"/>
      <c r="DC1667" s="47"/>
      <c r="DD1667" s="47"/>
      <c r="DE1667" s="47"/>
      <c r="DF1667" s="47"/>
      <c r="DG1667" s="47"/>
      <c r="DH1667" s="47"/>
      <c r="DI1667" s="47"/>
      <c r="DJ1667" s="47"/>
      <c r="DK1667" s="47"/>
      <c r="DL1667" s="47"/>
      <c r="DM1667" s="47"/>
      <c r="DN1667" s="47"/>
      <c r="DO1667" s="47"/>
      <c r="DP1667" s="47"/>
      <c r="DQ1667" s="47"/>
      <c r="DR1667" s="47"/>
      <c r="DS1667" s="47"/>
      <c r="DT1667" s="47"/>
      <c r="DU1667" s="47"/>
      <c r="DV1667" s="47"/>
      <c r="DW1667" s="47"/>
      <c r="DX1667" s="47"/>
      <c r="DY1667" s="47"/>
      <c r="DZ1667" s="47"/>
      <c r="EA1667" s="47"/>
      <c r="EB1667" s="47"/>
      <c r="EC1667" s="47"/>
      <c r="ED1667" s="47"/>
      <c r="EE1667" s="47"/>
      <c r="EF1667" s="47"/>
      <c r="EG1667" s="47"/>
      <c r="EH1667" s="47"/>
      <c r="EI1667" s="47"/>
      <c r="EJ1667" s="47"/>
      <c r="EK1667" s="47"/>
      <c r="EL1667" s="47"/>
      <c r="EM1667" s="47"/>
      <c r="EN1667" s="47"/>
      <c r="EO1667" s="47"/>
      <c r="EP1667" s="47"/>
      <c r="EQ1667" s="47"/>
      <c r="ER1667" s="47"/>
      <c r="ES1667" s="47"/>
      <c r="ET1667" s="47"/>
      <c r="EU1667" s="47"/>
      <c r="EV1667" s="47"/>
      <c r="EW1667" s="47"/>
      <c r="EX1667" s="47"/>
      <c r="EY1667" s="47"/>
      <c r="EZ1667" s="47"/>
      <c r="FA1667" s="47"/>
      <c r="FB1667" s="47"/>
      <c r="FC1667" s="47"/>
      <c r="FD1667" s="47"/>
      <c r="FE1667" s="47"/>
      <c r="FF1667" s="47"/>
      <c r="FG1667" s="47"/>
      <c r="FH1667" s="47"/>
      <c r="FI1667" s="47"/>
      <c r="FJ1667" s="47"/>
      <c r="FK1667" s="47"/>
      <c r="FL1667" s="47"/>
      <c r="FM1667" s="47"/>
      <c r="FN1667" s="47"/>
      <c r="FO1667" s="47"/>
      <c r="FP1667" s="47"/>
      <c r="FQ1667" s="47"/>
      <c r="FR1667" s="47"/>
      <c r="FS1667" s="47"/>
      <c r="FT1667" s="47"/>
      <c r="FU1667" s="47"/>
      <c r="FV1667" s="47"/>
      <c r="FW1667" s="47"/>
      <c r="FX1667" s="47"/>
      <c r="FY1667" s="47"/>
      <c r="FZ1667" s="47"/>
      <c r="GA1667" s="47"/>
      <c r="GB1667" s="47"/>
      <c r="GC1667" s="47"/>
      <c r="GD1667" s="47"/>
      <c r="GE1667" s="47"/>
      <c r="GF1667" s="47"/>
    </row>
    <row r="1668" spans="1:188" s="6" customFormat="1">
      <c r="A1668" s="42" t="s">
        <v>10563</v>
      </c>
      <c r="B1668" s="43"/>
      <c r="C1668" s="44" t="s">
        <v>10564</v>
      </c>
      <c r="D1668" s="44" t="s">
        <v>10565</v>
      </c>
      <c r="E1668" s="44" t="s">
        <v>1619</v>
      </c>
      <c r="F1668" s="44" t="s">
        <v>1619</v>
      </c>
      <c r="G1668" s="44">
        <v>709889395</v>
      </c>
      <c r="H1668" s="44">
        <v>556202449</v>
      </c>
      <c r="I1668" s="45">
        <v>46063</v>
      </c>
      <c r="J1668" s="45">
        <v>46111</v>
      </c>
      <c r="K1668" s="62" t="s">
        <v>1959</v>
      </c>
      <c r="L1668" s="44" t="s">
        <v>44</v>
      </c>
      <c r="M1668" s="43"/>
      <c r="N1668" s="43"/>
      <c r="O1668" s="43"/>
      <c r="P1668" s="43"/>
      <c r="Q1668" s="43"/>
      <c r="R1668" s="337">
        <v>46137</v>
      </c>
      <c r="S1668" s="43">
        <v>2150062408</v>
      </c>
      <c r="T1668" s="43" t="s">
        <v>10566</v>
      </c>
      <c r="U1668" s="43" t="s">
        <v>10567</v>
      </c>
      <c r="V1668" s="43"/>
      <c r="W1668" s="44" t="s">
        <v>59</v>
      </c>
      <c r="X1668" s="54" t="s">
        <v>1791</v>
      </c>
      <c r="Y1668" s="53" t="s">
        <v>10568</v>
      </c>
      <c r="Z1668" s="43"/>
      <c r="AA1668" s="43" t="s">
        <v>10569</v>
      </c>
      <c r="AB1668" s="43" t="s">
        <v>10570</v>
      </c>
      <c r="AC1668" s="43">
        <v>250</v>
      </c>
      <c r="AD1668" s="43" t="s">
        <v>99</v>
      </c>
      <c r="AE1668" s="43" t="s">
        <v>9486</v>
      </c>
      <c r="AF1668" s="43"/>
      <c r="AG1668" s="43"/>
      <c r="AH1668" s="43">
        <v>1</v>
      </c>
      <c r="AI1668" s="43"/>
      <c r="AJ1668" s="43"/>
      <c r="AK1668" s="43" t="s">
        <v>9041</v>
      </c>
      <c r="AL1668" s="43"/>
      <c r="AM1668" s="43"/>
      <c r="AN1668" s="172">
        <f>R1668-J1668</f>
        <v>26</v>
      </c>
      <c r="AO1668" s="47"/>
      <c r="AP1668" s="47"/>
      <c r="AQ1668" s="47"/>
      <c r="AR1668" s="47"/>
      <c r="AS1668" s="47"/>
      <c r="AT1668" s="47"/>
      <c r="AU1668" s="47"/>
      <c r="AV1668" s="47"/>
      <c r="AW1668" s="47"/>
      <c r="AX1668" s="47"/>
      <c r="AY1668" s="47"/>
      <c r="AZ1668" s="47"/>
      <c r="BA1668" s="47"/>
      <c r="BB1668" s="47"/>
      <c r="BC1668" s="47"/>
      <c r="BD1668" s="47"/>
      <c r="BE1668" s="47"/>
      <c r="BF1668" s="47"/>
      <c r="BG1668" s="47"/>
      <c r="BH1668" s="47"/>
      <c r="BI1668" s="47"/>
      <c r="BJ1668" s="47"/>
      <c r="BK1668" s="47"/>
      <c r="BL1668" s="47"/>
      <c r="BM1668" s="47"/>
      <c r="BN1668" s="47"/>
      <c r="BO1668" s="47"/>
      <c r="BP1668" s="47"/>
      <c r="BQ1668" s="47"/>
      <c r="BR1668" s="47"/>
      <c r="BS1668" s="47"/>
      <c r="BT1668" s="47"/>
      <c r="BU1668" s="47"/>
      <c r="BV1668" s="47"/>
      <c r="BW1668" s="47"/>
      <c r="BX1668" s="47"/>
      <c r="BY1668" s="47"/>
      <c r="BZ1668" s="47"/>
      <c r="CA1668" s="47"/>
      <c r="CB1668" s="47"/>
      <c r="CC1668" s="47"/>
      <c r="CD1668" s="47"/>
      <c r="CE1668" s="47"/>
      <c r="CF1668" s="47"/>
      <c r="CG1668" s="47"/>
      <c r="CH1668" s="47"/>
      <c r="CI1668" s="47"/>
      <c r="CJ1668" s="47"/>
      <c r="CK1668" s="47"/>
      <c r="CL1668" s="47"/>
      <c r="CM1668" s="47"/>
      <c r="CN1668" s="47"/>
      <c r="CO1668" s="47"/>
      <c r="CP1668" s="47"/>
      <c r="CQ1668" s="47"/>
      <c r="CR1668" s="47"/>
      <c r="CS1668" s="47"/>
      <c r="CT1668" s="47"/>
      <c r="CU1668" s="47"/>
      <c r="CV1668" s="47"/>
      <c r="CW1668" s="47"/>
      <c r="CX1668" s="47"/>
      <c r="CY1668" s="47"/>
      <c r="CZ1668" s="47"/>
      <c r="DA1668" s="47"/>
      <c r="DB1668" s="47"/>
      <c r="DC1668" s="47"/>
      <c r="DD1668" s="47"/>
      <c r="DE1668" s="47"/>
      <c r="DF1668" s="47"/>
      <c r="DG1668" s="47"/>
      <c r="DH1668" s="47"/>
      <c r="DI1668" s="47"/>
      <c r="DJ1668" s="47"/>
      <c r="DK1668" s="47"/>
      <c r="DL1668" s="47"/>
      <c r="DM1668" s="47"/>
      <c r="DN1668" s="47"/>
      <c r="DO1668" s="47"/>
      <c r="DP1668" s="47"/>
      <c r="DQ1668" s="47"/>
      <c r="DR1668" s="47"/>
      <c r="DS1668" s="47"/>
      <c r="DT1668" s="47"/>
      <c r="DU1668" s="47"/>
      <c r="DV1668" s="47"/>
      <c r="DW1668" s="47"/>
      <c r="DX1668" s="47"/>
      <c r="DY1668" s="47"/>
      <c r="DZ1668" s="47"/>
      <c r="EA1668" s="47"/>
      <c r="EB1668" s="47"/>
      <c r="EC1668" s="47"/>
      <c r="ED1668" s="47"/>
      <c r="EE1668" s="47"/>
      <c r="EF1668" s="47"/>
      <c r="EG1668" s="47"/>
      <c r="EH1668" s="47"/>
      <c r="EI1668" s="47"/>
      <c r="EJ1668" s="47"/>
      <c r="EK1668" s="47"/>
      <c r="EL1668" s="47"/>
      <c r="EM1668" s="47"/>
      <c r="EN1668" s="47"/>
      <c r="EO1668" s="47"/>
      <c r="EP1668" s="47"/>
      <c r="EQ1668" s="47"/>
      <c r="ER1668" s="47"/>
      <c r="ES1668" s="47"/>
      <c r="ET1668" s="47"/>
      <c r="EU1668" s="47"/>
      <c r="EV1668" s="47"/>
      <c r="EW1668" s="47"/>
      <c r="EX1668" s="47"/>
      <c r="EY1668" s="47"/>
      <c r="EZ1668" s="47"/>
      <c r="FA1668" s="47"/>
      <c r="FB1668" s="47"/>
      <c r="FC1668" s="47"/>
      <c r="FD1668" s="47"/>
      <c r="FE1668" s="47"/>
      <c r="FF1668" s="47"/>
      <c r="FG1668" s="47"/>
      <c r="FH1668" s="47"/>
      <c r="FI1668" s="47"/>
      <c r="FJ1668" s="47"/>
      <c r="FK1668" s="47"/>
      <c r="FL1668" s="47"/>
      <c r="FM1668" s="47"/>
      <c r="FN1668" s="47"/>
      <c r="FO1668" s="47"/>
      <c r="FP1668" s="47"/>
      <c r="FQ1668" s="47"/>
      <c r="FR1668" s="47"/>
      <c r="FS1668" s="47"/>
      <c r="FT1668" s="47"/>
      <c r="FU1668" s="47"/>
      <c r="FV1668" s="47"/>
      <c r="FW1668" s="47"/>
      <c r="FX1668" s="47"/>
      <c r="FY1668" s="47"/>
      <c r="FZ1668" s="47"/>
      <c r="GA1668" s="47"/>
      <c r="GB1668" s="47"/>
      <c r="GC1668" s="47"/>
      <c r="GD1668" s="47"/>
      <c r="GE1668" s="47"/>
      <c r="GF1668" s="47"/>
    </row>
    <row r="1669" spans="1:188" s="6" customFormat="1">
      <c r="A1669" s="42" t="s">
        <v>10571</v>
      </c>
      <c r="B1669" s="43"/>
      <c r="C1669" s="44" t="s">
        <v>10572</v>
      </c>
      <c r="D1669" s="44" t="s">
        <v>10573</v>
      </c>
      <c r="E1669" s="44" t="s">
        <v>1619</v>
      </c>
      <c r="F1669" s="44" t="s">
        <v>1619</v>
      </c>
      <c r="G1669" s="44">
        <v>502015662</v>
      </c>
      <c r="H1669" s="44">
        <v>564838996</v>
      </c>
      <c r="I1669" s="45">
        <v>46067</v>
      </c>
      <c r="J1669" s="45">
        <v>46111</v>
      </c>
      <c r="K1669" s="62" t="s">
        <v>1959</v>
      </c>
      <c r="L1669" s="44" t="s">
        <v>44</v>
      </c>
      <c r="M1669" s="43"/>
      <c r="N1669" s="43"/>
      <c r="O1669" s="43"/>
      <c r="P1669" s="43"/>
      <c r="Q1669" s="43"/>
      <c r="R1669" s="337">
        <v>46168</v>
      </c>
      <c r="S1669" s="43">
        <v>2150067248</v>
      </c>
      <c r="T1669" s="43" t="s">
        <v>10574</v>
      </c>
      <c r="U1669" s="43" t="s">
        <v>10575</v>
      </c>
      <c r="V1669" s="43"/>
      <c r="W1669" s="44" t="s">
        <v>48</v>
      </c>
      <c r="X1669" s="54" t="s">
        <v>1791</v>
      </c>
      <c r="Y1669" s="53" t="s">
        <v>10576</v>
      </c>
      <c r="Z1669" s="43"/>
      <c r="AA1669" s="43" t="s">
        <v>10577</v>
      </c>
      <c r="AB1669" s="43" t="s">
        <v>10578</v>
      </c>
      <c r="AC1669" s="43">
        <v>450</v>
      </c>
      <c r="AD1669" s="43" t="s">
        <v>10579</v>
      </c>
      <c r="AE1669" s="43" t="s">
        <v>9144</v>
      </c>
      <c r="AF1669" s="43"/>
      <c r="AG1669" s="43"/>
      <c r="AH1669" s="43">
        <v>0</v>
      </c>
      <c r="AI1669" s="43"/>
      <c r="AJ1669" s="43"/>
      <c r="AK1669" s="43" t="s">
        <v>9385</v>
      </c>
      <c r="AL1669" s="43"/>
      <c r="AM1669" s="43"/>
      <c r="AN1669" s="172">
        <f>R1669-J1669</f>
        <v>57</v>
      </c>
      <c r="AO1669" s="47"/>
      <c r="AP1669" s="47"/>
      <c r="AQ1669" s="47"/>
      <c r="AR1669" s="47"/>
      <c r="AS1669" s="47"/>
      <c r="AT1669" s="47"/>
      <c r="AU1669" s="47"/>
      <c r="AV1669" s="47"/>
      <c r="AW1669" s="47"/>
      <c r="AX1669" s="47"/>
      <c r="AY1669" s="47"/>
      <c r="AZ1669" s="47"/>
      <c r="BA1669" s="47"/>
      <c r="BB1669" s="47"/>
      <c r="BC1669" s="47"/>
      <c r="BD1669" s="47"/>
      <c r="BE1669" s="47"/>
      <c r="BF1669" s="47"/>
      <c r="BG1669" s="47"/>
      <c r="BH1669" s="47"/>
      <c r="BI1669" s="47"/>
      <c r="BJ1669" s="47"/>
      <c r="BK1669" s="47"/>
      <c r="BL1669" s="47"/>
      <c r="BM1669" s="47"/>
      <c r="BN1669" s="47"/>
      <c r="BO1669" s="47"/>
      <c r="BP1669" s="47"/>
      <c r="BQ1669" s="47"/>
      <c r="BR1669" s="47"/>
      <c r="BS1669" s="47"/>
      <c r="BT1669" s="47"/>
      <c r="BU1669" s="47"/>
      <c r="BV1669" s="47"/>
      <c r="BW1669" s="47"/>
      <c r="BX1669" s="47"/>
      <c r="BY1669" s="47"/>
      <c r="BZ1669" s="47"/>
      <c r="CA1669" s="47"/>
      <c r="CB1669" s="47"/>
      <c r="CC1669" s="47"/>
      <c r="CD1669" s="47"/>
      <c r="CE1669" s="47"/>
      <c r="CF1669" s="47"/>
      <c r="CG1669" s="47"/>
      <c r="CH1669" s="47"/>
      <c r="CI1669" s="47"/>
      <c r="CJ1669" s="47"/>
      <c r="CK1669" s="47"/>
      <c r="CL1669" s="47"/>
      <c r="CM1669" s="47"/>
      <c r="CN1669" s="47"/>
      <c r="CO1669" s="47"/>
      <c r="CP1669" s="47"/>
      <c r="CQ1669" s="47"/>
      <c r="CR1669" s="47"/>
      <c r="CS1669" s="47"/>
      <c r="CT1669" s="47"/>
      <c r="CU1669" s="47"/>
      <c r="CV1669" s="47"/>
      <c r="CW1669" s="47"/>
      <c r="CX1669" s="47"/>
      <c r="CY1669" s="47"/>
      <c r="CZ1669" s="47"/>
      <c r="DA1669" s="47"/>
      <c r="DB1669" s="47"/>
      <c r="DC1669" s="47"/>
      <c r="DD1669" s="47"/>
      <c r="DE1669" s="47"/>
      <c r="DF1669" s="47"/>
      <c r="DG1669" s="47"/>
      <c r="DH1669" s="47"/>
      <c r="DI1669" s="47"/>
      <c r="DJ1669" s="47"/>
      <c r="DK1669" s="47"/>
      <c r="DL1669" s="47"/>
      <c r="DM1669" s="47"/>
      <c r="DN1669" s="47"/>
      <c r="DO1669" s="47"/>
      <c r="DP1669" s="47"/>
      <c r="DQ1669" s="47"/>
      <c r="DR1669" s="47"/>
      <c r="DS1669" s="47"/>
      <c r="DT1669" s="47"/>
      <c r="DU1669" s="47"/>
      <c r="DV1669" s="47"/>
      <c r="DW1669" s="47"/>
      <c r="DX1669" s="47"/>
      <c r="DY1669" s="47"/>
      <c r="DZ1669" s="47"/>
      <c r="EA1669" s="47"/>
      <c r="EB1669" s="47"/>
      <c r="EC1669" s="47"/>
      <c r="ED1669" s="47"/>
      <c r="EE1669" s="47"/>
      <c r="EF1669" s="47"/>
      <c r="EG1669" s="47"/>
      <c r="EH1669" s="47"/>
      <c r="EI1669" s="47"/>
      <c r="EJ1669" s="47"/>
      <c r="EK1669" s="47"/>
      <c r="EL1669" s="47"/>
      <c r="EM1669" s="47"/>
      <c r="EN1669" s="47"/>
      <c r="EO1669" s="47"/>
      <c r="EP1669" s="47"/>
      <c r="EQ1669" s="47"/>
      <c r="ER1669" s="47"/>
      <c r="ES1669" s="47"/>
      <c r="ET1669" s="47"/>
      <c r="EU1669" s="47"/>
      <c r="EV1669" s="47"/>
      <c r="EW1669" s="47"/>
      <c r="EX1669" s="47"/>
      <c r="EY1669" s="47"/>
      <c r="EZ1669" s="47"/>
      <c r="FA1669" s="47"/>
      <c r="FB1669" s="47"/>
      <c r="FC1669" s="47"/>
      <c r="FD1669" s="47"/>
      <c r="FE1669" s="47"/>
      <c r="FF1669" s="47"/>
      <c r="FG1669" s="47"/>
      <c r="FH1669" s="47"/>
      <c r="FI1669" s="47"/>
      <c r="FJ1669" s="47"/>
      <c r="FK1669" s="47"/>
      <c r="FL1669" s="47"/>
      <c r="FM1669" s="47"/>
      <c r="FN1669" s="47"/>
      <c r="FO1669" s="47"/>
      <c r="FP1669" s="47"/>
      <c r="FQ1669" s="47"/>
      <c r="FR1669" s="47"/>
      <c r="FS1669" s="47"/>
      <c r="FT1669" s="47"/>
      <c r="FU1669" s="47"/>
      <c r="FV1669" s="47"/>
      <c r="FW1669" s="47"/>
      <c r="FX1669" s="47"/>
      <c r="FY1669" s="47"/>
      <c r="FZ1669" s="47"/>
      <c r="GA1669" s="47"/>
      <c r="GB1669" s="47"/>
      <c r="GC1669" s="47"/>
      <c r="GD1669" s="47"/>
      <c r="GE1669" s="47"/>
      <c r="GF1669" s="47"/>
    </row>
    <row r="1670" spans="1:188" s="6" customFormat="1">
      <c r="A1670" s="397" t="s">
        <v>10580</v>
      </c>
      <c r="B1670" s="43"/>
      <c r="C1670" s="44" t="s">
        <v>10581</v>
      </c>
      <c r="D1670" s="44" t="s">
        <v>10582</v>
      </c>
      <c r="E1670" s="44" t="s">
        <v>1619</v>
      </c>
      <c r="F1670" s="44" t="s">
        <v>1619</v>
      </c>
      <c r="G1670" s="44">
        <v>707475820</v>
      </c>
      <c r="H1670" s="44">
        <v>171776222</v>
      </c>
      <c r="I1670" s="45">
        <v>46066</v>
      </c>
      <c r="J1670" s="45">
        <v>46111</v>
      </c>
      <c r="K1670" s="43" t="s">
        <v>1959</v>
      </c>
      <c r="L1670" s="44" t="s">
        <v>44</v>
      </c>
      <c r="M1670" s="43"/>
      <c r="N1670" s="43"/>
      <c r="O1670" s="43"/>
      <c r="P1670" s="43"/>
      <c r="Q1670" s="43"/>
      <c r="R1670" s="337">
        <v>46179</v>
      </c>
      <c r="S1670" s="43">
        <v>2150067450</v>
      </c>
      <c r="T1670" s="43" t="s">
        <v>10583</v>
      </c>
      <c r="U1670" s="44" t="s">
        <v>10584</v>
      </c>
      <c r="V1670" s="43"/>
      <c r="W1670" s="44" t="s">
        <v>59</v>
      </c>
      <c r="X1670" s="44" t="s">
        <v>1791</v>
      </c>
      <c r="Y1670" s="53" t="s">
        <v>10585</v>
      </c>
      <c r="Z1670" s="43"/>
      <c r="AA1670" s="44">
        <v>4.7492029999999996</v>
      </c>
      <c r="AB1670" s="44">
        <v>-6.6551159999999996</v>
      </c>
      <c r="AC1670" s="44">
        <v>200</v>
      </c>
      <c r="AD1670" s="44" t="s">
        <v>9143</v>
      </c>
      <c r="AE1670" s="44" t="s">
        <v>10586</v>
      </c>
      <c r="AF1670" s="43"/>
      <c r="AG1670" s="43"/>
      <c r="AH1670" s="44">
        <v>2</v>
      </c>
      <c r="AI1670" s="43"/>
      <c r="AJ1670" s="43"/>
      <c r="AK1670" s="43" t="s">
        <v>9041</v>
      </c>
      <c r="AL1670" s="43"/>
      <c r="AM1670" s="43"/>
      <c r="AN1670" s="172">
        <f>R1670-J1670</f>
        <v>68</v>
      </c>
      <c r="AO1670" s="48"/>
      <c r="AP1670" s="48"/>
      <c r="AQ1670" s="48"/>
      <c r="AR1670" s="48"/>
      <c r="AS1670" s="48"/>
      <c r="AT1670" s="48"/>
      <c r="AU1670" s="48"/>
      <c r="AV1670" s="48"/>
      <c r="AW1670" s="48"/>
      <c r="AX1670" s="48"/>
      <c r="AY1670" s="48"/>
      <c r="AZ1670" s="48"/>
      <c r="BA1670" s="48"/>
      <c r="BB1670" s="48"/>
      <c r="BC1670" s="48"/>
      <c r="BD1670" s="48"/>
      <c r="BE1670" s="48"/>
      <c r="BF1670" s="48"/>
      <c r="BG1670" s="48"/>
      <c r="BH1670" s="48"/>
      <c r="BI1670" s="48"/>
      <c r="BJ1670" s="48"/>
      <c r="BK1670" s="48"/>
      <c r="BL1670" s="48"/>
      <c r="BM1670" s="48"/>
      <c r="BN1670" s="48"/>
      <c r="BO1670" s="48"/>
      <c r="BP1670" s="48"/>
      <c r="BQ1670" s="48"/>
      <c r="BR1670" s="48"/>
      <c r="BS1670" s="48"/>
      <c r="BT1670" s="48"/>
      <c r="BU1670" s="48"/>
      <c r="BV1670" s="48"/>
      <c r="BW1670" s="48"/>
      <c r="BX1670" s="48"/>
      <c r="BY1670" s="48"/>
      <c r="BZ1670" s="48"/>
      <c r="CA1670" s="48"/>
      <c r="CB1670" s="48"/>
      <c r="CC1670" s="48"/>
      <c r="CD1670" s="48"/>
      <c r="CE1670" s="48"/>
      <c r="CF1670" s="48"/>
      <c r="CG1670" s="48"/>
      <c r="CH1670" s="48"/>
      <c r="CI1670" s="48"/>
      <c r="CJ1670" s="48"/>
      <c r="CK1670" s="48"/>
      <c r="CL1670" s="48"/>
      <c r="CM1670" s="48"/>
      <c r="CN1670" s="48"/>
      <c r="CO1670" s="48"/>
      <c r="CP1670" s="48"/>
      <c r="CQ1670" s="48"/>
      <c r="CR1670" s="48"/>
      <c r="CS1670" s="48"/>
      <c r="CT1670" s="48"/>
      <c r="CU1670" s="48"/>
      <c r="CV1670" s="48"/>
      <c r="CW1670" s="48"/>
      <c r="CX1670" s="48"/>
      <c r="CY1670" s="48"/>
      <c r="CZ1670" s="48"/>
      <c r="DA1670" s="48"/>
      <c r="DB1670" s="48"/>
      <c r="DC1670" s="48"/>
      <c r="DD1670" s="48"/>
      <c r="DE1670" s="48"/>
      <c r="DF1670" s="48"/>
      <c r="DG1670" s="48"/>
      <c r="DH1670" s="48"/>
      <c r="DI1670" s="48"/>
      <c r="DJ1670" s="48"/>
      <c r="DK1670" s="48"/>
      <c r="DL1670" s="48"/>
      <c r="DM1670" s="48"/>
      <c r="DN1670" s="48"/>
      <c r="DO1670" s="48"/>
      <c r="DP1670" s="48"/>
      <c r="DQ1670" s="48"/>
      <c r="DR1670" s="48"/>
      <c r="DS1670" s="48"/>
      <c r="DT1670" s="48"/>
      <c r="DU1670" s="48"/>
      <c r="DV1670" s="48"/>
      <c r="DW1670" s="48"/>
      <c r="DX1670" s="48"/>
      <c r="DY1670" s="48"/>
      <c r="DZ1670" s="48"/>
      <c r="EA1670" s="48"/>
      <c r="EB1670" s="48"/>
      <c r="EC1670" s="48"/>
      <c r="ED1670" s="48"/>
      <c r="EE1670" s="48"/>
      <c r="EF1670" s="48"/>
      <c r="EG1670" s="48"/>
      <c r="EH1670" s="48"/>
      <c r="EI1670" s="48"/>
      <c r="EJ1670" s="48"/>
      <c r="EK1670" s="48"/>
      <c r="EL1670" s="48"/>
      <c r="EM1670" s="48"/>
      <c r="EN1670" s="48"/>
      <c r="EO1670" s="48"/>
      <c r="EP1670" s="48"/>
      <c r="EQ1670" s="48"/>
      <c r="ER1670" s="48"/>
      <c r="ES1670" s="48"/>
      <c r="ET1670" s="48"/>
      <c r="EU1670" s="48"/>
      <c r="EV1670" s="48"/>
      <c r="EW1670" s="48"/>
      <c r="EX1670" s="48"/>
      <c r="EY1670" s="48"/>
      <c r="EZ1670" s="48"/>
      <c r="FA1670" s="48"/>
      <c r="FB1670" s="48"/>
      <c r="FC1670" s="48"/>
      <c r="FD1670" s="48"/>
      <c r="FE1670" s="48"/>
      <c r="FF1670" s="48"/>
      <c r="FG1670" s="48"/>
      <c r="FH1670" s="48"/>
      <c r="FI1670" s="48"/>
      <c r="FJ1670" s="48"/>
      <c r="FK1670" s="48"/>
      <c r="FL1670" s="48"/>
      <c r="FM1670" s="48"/>
      <c r="FN1670" s="48"/>
      <c r="FO1670" s="48"/>
      <c r="FP1670" s="48"/>
      <c r="FQ1670" s="48"/>
      <c r="FR1670" s="48"/>
      <c r="FS1670" s="48"/>
      <c r="FT1670" s="48"/>
      <c r="FU1670" s="48"/>
      <c r="FV1670" s="48"/>
      <c r="FW1670" s="48"/>
      <c r="FX1670" s="48"/>
      <c r="FY1670" s="48"/>
      <c r="FZ1670" s="48"/>
      <c r="GA1670" s="48"/>
      <c r="GB1670" s="48"/>
      <c r="GC1670" s="48"/>
      <c r="GD1670" s="48"/>
      <c r="GE1670" s="48"/>
      <c r="GF1670" s="48"/>
    </row>
    <row r="1671" spans="1:188" s="6" customFormat="1">
      <c r="A1671" s="42" t="s">
        <v>10587</v>
      </c>
      <c r="B1671" s="43"/>
      <c r="C1671" s="44" t="s">
        <v>10588</v>
      </c>
      <c r="D1671" s="44" t="s">
        <v>10589</v>
      </c>
      <c r="E1671" s="44" t="s">
        <v>1619</v>
      </c>
      <c r="F1671" s="44" t="s">
        <v>1619</v>
      </c>
      <c r="G1671" s="44">
        <v>749943327</v>
      </c>
      <c r="H1671" s="44">
        <v>709519951</v>
      </c>
      <c r="I1671" s="45">
        <v>46037</v>
      </c>
      <c r="J1671" s="45">
        <v>46111</v>
      </c>
      <c r="K1671" s="43" t="s">
        <v>43</v>
      </c>
      <c r="L1671" s="44" t="s">
        <v>44</v>
      </c>
      <c r="M1671" s="43"/>
      <c r="N1671" s="43"/>
      <c r="O1671" s="43"/>
      <c r="P1671" s="43"/>
      <c r="Q1671" s="43"/>
      <c r="R1671" s="337" t="s">
        <v>7768</v>
      </c>
      <c r="S1671" s="43"/>
      <c r="T1671" s="43"/>
      <c r="U1671" s="43"/>
      <c r="V1671" s="43"/>
      <c r="W1671" s="44" t="s">
        <v>8897</v>
      </c>
      <c r="X1671" s="44" t="s">
        <v>8747</v>
      </c>
      <c r="Y1671" s="53" t="s">
        <v>10590</v>
      </c>
      <c r="Z1671" s="43"/>
      <c r="AA1671" s="43"/>
      <c r="AB1671" s="43"/>
      <c r="AC1671" s="43"/>
      <c r="AD1671" s="43"/>
      <c r="AE1671" s="43"/>
      <c r="AF1671" s="43"/>
      <c r="AG1671" s="43"/>
      <c r="AH1671" s="43"/>
      <c r="AI1671" s="43"/>
      <c r="AJ1671" s="43"/>
      <c r="AK1671" s="43"/>
      <c r="AL1671" s="43"/>
      <c r="AM1671" s="43"/>
      <c r="AN1671" s="47"/>
      <c r="AO1671" s="47"/>
      <c r="AP1671" s="47"/>
      <c r="AQ1671" s="47"/>
      <c r="AR1671" s="47"/>
      <c r="AS1671" s="47"/>
      <c r="AT1671" s="47"/>
      <c r="AU1671" s="47"/>
      <c r="AV1671" s="47"/>
      <c r="AW1671" s="47"/>
      <c r="AX1671" s="47"/>
      <c r="AY1671" s="47"/>
      <c r="AZ1671" s="47"/>
      <c r="BA1671" s="47"/>
      <c r="BB1671" s="47"/>
      <c r="BC1671" s="47"/>
      <c r="BD1671" s="47"/>
      <c r="BE1671" s="47"/>
      <c r="BF1671" s="47"/>
      <c r="BG1671" s="47"/>
      <c r="BH1671" s="47"/>
      <c r="BI1671" s="47"/>
      <c r="BJ1671" s="47"/>
      <c r="BK1671" s="47"/>
      <c r="BL1671" s="47"/>
      <c r="BM1671" s="47"/>
      <c r="BN1671" s="47"/>
      <c r="BO1671" s="47"/>
      <c r="BP1671" s="47"/>
      <c r="BQ1671" s="47"/>
      <c r="BR1671" s="47"/>
      <c r="BS1671" s="47"/>
      <c r="BT1671" s="47"/>
      <c r="BU1671" s="47"/>
      <c r="BV1671" s="47"/>
      <c r="BW1671" s="47"/>
      <c r="BX1671" s="47"/>
      <c r="BY1671" s="47"/>
      <c r="BZ1671" s="47"/>
      <c r="CA1671" s="47"/>
      <c r="CB1671" s="47"/>
      <c r="CC1671" s="47"/>
      <c r="CD1671" s="47"/>
      <c r="CE1671" s="47"/>
      <c r="CF1671" s="47"/>
      <c r="CG1671" s="47"/>
      <c r="CH1671" s="47"/>
      <c r="CI1671" s="47"/>
      <c r="CJ1671" s="47"/>
      <c r="CK1671" s="47"/>
      <c r="CL1671" s="47"/>
      <c r="CM1671" s="47"/>
      <c r="CN1671" s="47"/>
      <c r="CO1671" s="47"/>
      <c r="CP1671" s="47"/>
      <c r="CQ1671" s="47"/>
      <c r="CR1671" s="47"/>
      <c r="CS1671" s="47"/>
      <c r="CT1671" s="47"/>
      <c r="CU1671" s="47"/>
      <c r="CV1671" s="47"/>
      <c r="CW1671" s="47"/>
      <c r="CX1671" s="47"/>
      <c r="CY1671" s="47"/>
      <c r="CZ1671" s="47"/>
      <c r="DA1671" s="47"/>
      <c r="DB1671" s="47"/>
      <c r="DC1671" s="47"/>
      <c r="DD1671" s="47"/>
      <c r="DE1671" s="47"/>
      <c r="DF1671" s="47"/>
      <c r="DG1671" s="47"/>
      <c r="DH1671" s="47"/>
      <c r="DI1671" s="47"/>
      <c r="DJ1671" s="47"/>
      <c r="DK1671" s="47"/>
      <c r="DL1671" s="47"/>
      <c r="DM1671" s="47"/>
      <c r="DN1671" s="47"/>
      <c r="DO1671" s="47"/>
      <c r="DP1671" s="47"/>
      <c r="DQ1671" s="47"/>
      <c r="DR1671" s="47"/>
      <c r="DS1671" s="47"/>
      <c r="DT1671" s="47"/>
      <c r="DU1671" s="47"/>
      <c r="DV1671" s="47"/>
      <c r="DW1671" s="47"/>
      <c r="DX1671" s="47"/>
      <c r="DY1671" s="47"/>
      <c r="DZ1671" s="47"/>
      <c r="EA1671" s="47"/>
      <c r="EB1671" s="47"/>
      <c r="EC1671" s="47"/>
      <c r="ED1671" s="47"/>
      <c r="EE1671" s="47"/>
      <c r="EF1671" s="47"/>
      <c r="EG1671" s="47"/>
      <c r="EH1671" s="47"/>
      <c r="EI1671" s="47"/>
      <c r="EJ1671" s="47"/>
      <c r="EK1671" s="47"/>
      <c r="EL1671" s="47"/>
      <c r="EM1671" s="47"/>
      <c r="EN1671" s="47"/>
      <c r="EO1671" s="47"/>
      <c r="EP1671" s="47"/>
      <c r="EQ1671" s="47"/>
      <c r="ER1671" s="47"/>
      <c r="ES1671" s="47"/>
      <c r="ET1671" s="47"/>
      <c r="EU1671" s="47"/>
      <c r="EV1671" s="47"/>
      <c r="EW1671" s="47"/>
      <c r="EX1671" s="47"/>
      <c r="EY1671" s="47"/>
      <c r="EZ1671" s="47"/>
      <c r="FA1671" s="47"/>
      <c r="FB1671" s="47"/>
      <c r="FC1671" s="47"/>
      <c r="FD1671" s="47"/>
      <c r="FE1671" s="47"/>
      <c r="FF1671" s="47"/>
      <c r="FG1671" s="47"/>
      <c r="FH1671" s="47"/>
      <c r="FI1671" s="47"/>
      <c r="FJ1671" s="47"/>
      <c r="FK1671" s="47"/>
      <c r="FL1671" s="47"/>
      <c r="FM1671" s="47"/>
      <c r="FN1671" s="47"/>
      <c r="FO1671" s="47"/>
      <c r="FP1671" s="47"/>
      <c r="FQ1671" s="47"/>
      <c r="FR1671" s="47"/>
      <c r="FS1671" s="47"/>
      <c r="FT1671" s="47"/>
      <c r="FU1671" s="47"/>
      <c r="FV1671" s="47"/>
      <c r="FW1671" s="47"/>
      <c r="FX1671" s="47"/>
      <c r="FY1671" s="47"/>
      <c r="FZ1671" s="47"/>
      <c r="GA1671" s="47"/>
      <c r="GB1671" s="47"/>
      <c r="GC1671" s="47"/>
      <c r="GD1671" s="47"/>
      <c r="GE1671" s="47"/>
      <c r="GF1671" s="47"/>
    </row>
    <row r="1672" spans="1:188" s="6" customFormat="1">
      <c r="A1672" s="42" t="s">
        <v>10591</v>
      </c>
      <c r="B1672" s="43"/>
      <c r="C1672" s="44" t="s">
        <v>10592</v>
      </c>
      <c r="D1672" s="44" t="s">
        <v>9360</v>
      </c>
      <c r="E1672" s="44" t="s">
        <v>1619</v>
      </c>
      <c r="F1672" s="44" t="s">
        <v>1619</v>
      </c>
      <c r="G1672" s="44">
        <v>757999461</v>
      </c>
      <c r="H1672" s="44">
        <v>546777195</v>
      </c>
      <c r="I1672" s="45">
        <v>46108</v>
      </c>
      <c r="J1672" s="45">
        <v>46111</v>
      </c>
      <c r="K1672" s="43" t="s">
        <v>43</v>
      </c>
      <c r="L1672" s="44" t="s">
        <v>44</v>
      </c>
      <c r="M1672" s="43"/>
      <c r="N1672" s="43"/>
      <c r="O1672" s="43"/>
      <c r="P1672" s="43"/>
      <c r="Q1672" s="43"/>
      <c r="R1672" s="337" t="s">
        <v>7768</v>
      </c>
      <c r="S1672" s="43"/>
      <c r="T1672" s="43"/>
      <c r="U1672" s="44" t="s">
        <v>10593</v>
      </c>
      <c r="V1672" s="43"/>
      <c r="W1672" s="44" t="s">
        <v>48</v>
      </c>
      <c r="X1672" s="44" t="s">
        <v>49</v>
      </c>
      <c r="Y1672" s="53" t="s">
        <v>10594</v>
      </c>
      <c r="Z1672" s="43"/>
      <c r="AA1672" s="44">
        <v>4.7532500000000004</v>
      </c>
      <c r="AB1672" s="44">
        <v>-6.6666400000000001</v>
      </c>
      <c r="AC1672" s="43">
        <v>100</v>
      </c>
      <c r="AD1672" s="44" t="s">
        <v>8932</v>
      </c>
      <c r="AE1672" s="44" t="s">
        <v>9363</v>
      </c>
      <c r="AF1672" s="43"/>
      <c r="AG1672" s="43"/>
      <c r="AH1672" s="43"/>
      <c r="AI1672" s="43"/>
      <c r="AJ1672" s="43"/>
      <c r="AK1672" s="43"/>
      <c r="AL1672" s="43"/>
      <c r="AM1672" s="43"/>
      <c r="AN1672" s="47"/>
      <c r="AO1672" s="47"/>
      <c r="AP1672" s="47"/>
      <c r="AQ1672" s="47"/>
      <c r="AR1672" s="47"/>
      <c r="AS1672" s="47"/>
      <c r="AT1672" s="47"/>
      <c r="AU1672" s="47"/>
      <c r="AV1672" s="47"/>
      <c r="AW1672" s="47"/>
      <c r="AX1672" s="47"/>
      <c r="AY1672" s="47"/>
      <c r="AZ1672" s="47"/>
      <c r="BA1672" s="47"/>
      <c r="BB1672" s="47"/>
      <c r="BC1672" s="47"/>
      <c r="BD1672" s="47"/>
      <c r="BE1672" s="47"/>
      <c r="BF1672" s="47"/>
      <c r="BG1672" s="47"/>
      <c r="BH1672" s="47"/>
      <c r="BI1672" s="47"/>
      <c r="BJ1672" s="47"/>
      <c r="BK1672" s="47"/>
      <c r="BL1672" s="47"/>
      <c r="BM1672" s="47"/>
      <c r="BN1672" s="47"/>
      <c r="BO1672" s="47"/>
      <c r="BP1672" s="47"/>
      <c r="BQ1672" s="47"/>
      <c r="BR1672" s="47"/>
      <c r="BS1672" s="47"/>
      <c r="BT1672" s="47"/>
      <c r="BU1672" s="47"/>
      <c r="BV1672" s="47"/>
      <c r="BW1672" s="47"/>
      <c r="BX1672" s="47"/>
      <c r="BY1672" s="47"/>
      <c r="BZ1672" s="47"/>
      <c r="CA1672" s="47"/>
      <c r="CB1672" s="47"/>
      <c r="CC1672" s="47"/>
      <c r="CD1672" s="47"/>
      <c r="CE1672" s="47"/>
      <c r="CF1672" s="47"/>
      <c r="CG1672" s="47"/>
      <c r="CH1672" s="47"/>
      <c r="CI1672" s="47"/>
      <c r="CJ1672" s="47"/>
      <c r="CK1672" s="47"/>
      <c r="CL1672" s="47"/>
      <c r="CM1672" s="47"/>
      <c r="CN1672" s="47"/>
      <c r="CO1672" s="47"/>
      <c r="CP1672" s="47"/>
      <c r="CQ1672" s="47"/>
      <c r="CR1672" s="47"/>
      <c r="CS1672" s="47"/>
      <c r="CT1672" s="47"/>
      <c r="CU1672" s="47"/>
      <c r="CV1672" s="47"/>
      <c r="CW1672" s="47"/>
      <c r="CX1672" s="47"/>
      <c r="CY1672" s="47"/>
      <c r="CZ1672" s="47"/>
      <c r="DA1672" s="47"/>
      <c r="DB1672" s="47"/>
      <c r="DC1672" s="47"/>
      <c r="DD1672" s="47"/>
      <c r="DE1672" s="47"/>
      <c r="DF1672" s="47"/>
      <c r="DG1672" s="47"/>
      <c r="DH1672" s="47"/>
      <c r="DI1672" s="47"/>
      <c r="DJ1672" s="47"/>
      <c r="DK1672" s="47"/>
      <c r="DL1672" s="47"/>
      <c r="DM1672" s="47"/>
      <c r="DN1672" s="47"/>
      <c r="DO1672" s="47"/>
      <c r="DP1672" s="47"/>
      <c r="DQ1672" s="47"/>
      <c r="DR1672" s="47"/>
      <c r="DS1672" s="47"/>
      <c r="DT1672" s="47"/>
      <c r="DU1672" s="47"/>
      <c r="DV1672" s="47"/>
      <c r="DW1672" s="47"/>
      <c r="DX1672" s="47"/>
      <c r="DY1672" s="47"/>
      <c r="DZ1672" s="47"/>
      <c r="EA1672" s="47"/>
      <c r="EB1672" s="47"/>
      <c r="EC1672" s="47"/>
      <c r="ED1672" s="47"/>
      <c r="EE1672" s="47"/>
      <c r="EF1672" s="47"/>
      <c r="EG1672" s="47"/>
      <c r="EH1672" s="47"/>
      <c r="EI1672" s="47"/>
      <c r="EJ1672" s="47"/>
      <c r="EK1672" s="47"/>
      <c r="EL1672" s="47"/>
      <c r="EM1672" s="47"/>
      <c r="EN1672" s="47"/>
      <c r="EO1672" s="47"/>
      <c r="EP1672" s="47"/>
      <c r="EQ1672" s="47"/>
      <c r="ER1672" s="47"/>
      <c r="ES1672" s="47"/>
      <c r="ET1672" s="47"/>
      <c r="EU1672" s="47"/>
      <c r="EV1672" s="47"/>
      <c r="EW1672" s="47"/>
      <c r="EX1672" s="47"/>
      <c r="EY1672" s="47"/>
      <c r="EZ1672" s="47"/>
      <c r="FA1672" s="47"/>
      <c r="FB1672" s="47"/>
      <c r="FC1672" s="47"/>
      <c r="FD1672" s="47"/>
      <c r="FE1672" s="47"/>
      <c r="FF1672" s="47"/>
      <c r="FG1672" s="47"/>
      <c r="FH1672" s="47"/>
      <c r="FI1672" s="47"/>
      <c r="FJ1672" s="47"/>
      <c r="FK1672" s="47"/>
      <c r="FL1672" s="47"/>
      <c r="FM1672" s="47"/>
      <c r="FN1672" s="47"/>
      <c r="FO1672" s="47"/>
      <c r="FP1672" s="47"/>
      <c r="FQ1672" s="47"/>
      <c r="FR1672" s="47"/>
      <c r="FS1672" s="47"/>
      <c r="FT1672" s="47"/>
      <c r="FU1672" s="47"/>
      <c r="FV1672" s="47"/>
      <c r="FW1672" s="47"/>
      <c r="FX1672" s="47"/>
      <c r="FY1672" s="47"/>
      <c r="FZ1672" s="47"/>
      <c r="GA1672" s="47"/>
      <c r="GB1672" s="47"/>
      <c r="GC1672" s="47"/>
      <c r="GD1672" s="47"/>
      <c r="GE1672" s="47"/>
      <c r="GF1672" s="47"/>
    </row>
    <row r="1673" spans="1:188" s="6" customFormat="1">
      <c r="A1673" s="42" t="s">
        <v>10595</v>
      </c>
      <c r="B1673" s="43"/>
      <c r="C1673" s="44" t="s">
        <v>10596</v>
      </c>
      <c r="D1673" s="44" t="s">
        <v>9423</v>
      </c>
      <c r="E1673" s="44" t="s">
        <v>1619</v>
      </c>
      <c r="F1673" s="44" t="s">
        <v>1619</v>
      </c>
      <c r="G1673" s="44">
        <v>748459003</v>
      </c>
      <c r="H1673" s="44">
        <v>503215141</v>
      </c>
      <c r="I1673" s="45">
        <v>46090</v>
      </c>
      <c r="J1673" s="45">
        <v>46111</v>
      </c>
      <c r="K1673" s="43" t="s">
        <v>43</v>
      </c>
      <c r="L1673" s="44" t="s">
        <v>44</v>
      </c>
      <c r="M1673" s="43"/>
      <c r="N1673" s="43"/>
      <c r="O1673" s="43"/>
      <c r="P1673" s="43"/>
      <c r="Q1673" s="43"/>
      <c r="R1673" s="337" t="s">
        <v>7768</v>
      </c>
      <c r="S1673" s="43"/>
      <c r="T1673" s="43"/>
      <c r="U1673" s="43" t="s">
        <v>10597</v>
      </c>
      <c r="V1673" s="43"/>
      <c r="W1673" s="44" t="s">
        <v>69</v>
      </c>
      <c r="X1673" s="44" t="s">
        <v>8740</v>
      </c>
      <c r="Y1673" s="53" t="s">
        <v>10598</v>
      </c>
      <c r="Z1673" s="43"/>
      <c r="AA1673" s="43" t="s">
        <v>10599</v>
      </c>
      <c r="AB1673" s="43" t="s">
        <v>10600</v>
      </c>
      <c r="AC1673" s="43"/>
      <c r="AD1673" s="43" t="s">
        <v>8848</v>
      </c>
      <c r="AE1673" s="43" t="s">
        <v>8849</v>
      </c>
      <c r="AF1673" s="43"/>
      <c r="AG1673" s="43"/>
      <c r="AH1673" s="43"/>
      <c r="AI1673" s="43"/>
      <c r="AJ1673" s="43"/>
      <c r="AK1673" s="43"/>
      <c r="AL1673" s="43"/>
      <c r="AM1673" s="43"/>
      <c r="AN1673" s="47"/>
      <c r="AO1673" s="47"/>
      <c r="AP1673" s="47"/>
      <c r="AQ1673" s="47"/>
      <c r="AR1673" s="47"/>
      <c r="AS1673" s="47"/>
      <c r="AT1673" s="47"/>
      <c r="AU1673" s="47"/>
      <c r="AV1673" s="47"/>
      <c r="AW1673" s="47"/>
      <c r="AX1673" s="47"/>
      <c r="AY1673" s="47"/>
      <c r="AZ1673" s="47"/>
      <c r="BA1673" s="47"/>
      <c r="BB1673" s="47"/>
      <c r="BC1673" s="47"/>
      <c r="BD1673" s="47"/>
      <c r="BE1673" s="47"/>
      <c r="BF1673" s="47"/>
      <c r="BG1673" s="47"/>
      <c r="BH1673" s="47"/>
      <c r="BI1673" s="47"/>
      <c r="BJ1673" s="47"/>
      <c r="BK1673" s="47"/>
      <c r="BL1673" s="47"/>
      <c r="BM1673" s="47"/>
      <c r="BN1673" s="47"/>
      <c r="BO1673" s="47"/>
      <c r="BP1673" s="47"/>
      <c r="BQ1673" s="47"/>
      <c r="BR1673" s="47"/>
      <c r="BS1673" s="47"/>
      <c r="BT1673" s="47"/>
      <c r="BU1673" s="47"/>
      <c r="BV1673" s="47"/>
      <c r="BW1673" s="47"/>
      <c r="BX1673" s="47"/>
      <c r="BY1673" s="47"/>
      <c r="BZ1673" s="47"/>
      <c r="CA1673" s="47"/>
      <c r="CB1673" s="47"/>
      <c r="CC1673" s="47"/>
      <c r="CD1673" s="47"/>
      <c r="CE1673" s="47"/>
      <c r="CF1673" s="47"/>
      <c r="CG1673" s="47"/>
      <c r="CH1673" s="47"/>
      <c r="CI1673" s="47"/>
      <c r="CJ1673" s="47"/>
      <c r="CK1673" s="47"/>
      <c r="CL1673" s="47"/>
      <c r="CM1673" s="47"/>
      <c r="CN1673" s="47"/>
      <c r="CO1673" s="47"/>
      <c r="CP1673" s="47"/>
      <c r="CQ1673" s="47"/>
      <c r="CR1673" s="47"/>
      <c r="CS1673" s="47"/>
      <c r="CT1673" s="47"/>
      <c r="CU1673" s="47"/>
      <c r="CV1673" s="47"/>
      <c r="CW1673" s="47"/>
      <c r="CX1673" s="47"/>
      <c r="CY1673" s="47"/>
      <c r="CZ1673" s="47"/>
      <c r="DA1673" s="47"/>
      <c r="DB1673" s="47"/>
      <c r="DC1673" s="47"/>
      <c r="DD1673" s="47"/>
      <c r="DE1673" s="47"/>
      <c r="DF1673" s="47"/>
      <c r="DG1673" s="47"/>
      <c r="DH1673" s="47"/>
      <c r="DI1673" s="47"/>
      <c r="DJ1673" s="47"/>
      <c r="DK1673" s="47"/>
      <c r="DL1673" s="47"/>
      <c r="DM1673" s="47"/>
      <c r="DN1673" s="47"/>
      <c r="DO1673" s="47"/>
      <c r="DP1673" s="47"/>
      <c r="DQ1673" s="47"/>
      <c r="DR1673" s="47"/>
      <c r="DS1673" s="47"/>
      <c r="DT1673" s="47"/>
      <c r="DU1673" s="47"/>
      <c r="DV1673" s="47"/>
      <c r="DW1673" s="47"/>
      <c r="DX1673" s="47"/>
      <c r="DY1673" s="47"/>
      <c r="DZ1673" s="47"/>
      <c r="EA1673" s="47"/>
      <c r="EB1673" s="47"/>
      <c r="EC1673" s="47"/>
      <c r="ED1673" s="47"/>
      <c r="EE1673" s="47"/>
      <c r="EF1673" s="47"/>
      <c r="EG1673" s="47"/>
      <c r="EH1673" s="47"/>
      <c r="EI1673" s="47"/>
      <c r="EJ1673" s="47"/>
      <c r="EK1673" s="47"/>
      <c r="EL1673" s="47"/>
      <c r="EM1673" s="47"/>
      <c r="EN1673" s="47"/>
      <c r="EO1673" s="47"/>
      <c r="EP1673" s="47"/>
      <c r="EQ1673" s="47"/>
      <c r="ER1673" s="47"/>
      <c r="ES1673" s="47"/>
      <c r="ET1673" s="47"/>
      <c r="EU1673" s="47"/>
      <c r="EV1673" s="47"/>
      <c r="EW1673" s="47"/>
      <c r="EX1673" s="47"/>
      <c r="EY1673" s="47"/>
      <c r="EZ1673" s="47"/>
      <c r="FA1673" s="47"/>
      <c r="FB1673" s="47"/>
      <c r="FC1673" s="47"/>
      <c r="FD1673" s="47"/>
      <c r="FE1673" s="47"/>
      <c r="FF1673" s="47"/>
      <c r="FG1673" s="47"/>
      <c r="FH1673" s="47"/>
      <c r="FI1673" s="47"/>
      <c r="FJ1673" s="47"/>
      <c r="FK1673" s="47"/>
      <c r="FL1673" s="47"/>
      <c r="FM1673" s="47"/>
      <c r="FN1673" s="47"/>
      <c r="FO1673" s="47"/>
      <c r="FP1673" s="47"/>
      <c r="FQ1673" s="47"/>
      <c r="FR1673" s="47"/>
      <c r="FS1673" s="47"/>
      <c r="FT1673" s="47"/>
      <c r="FU1673" s="47"/>
      <c r="FV1673" s="47"/>
      <c r="FW1673" s="47"/>
      <c r="FX1673" s="47"/>
      <c r="FY1673" s="47"/>
      <c r="FZ1673" s="47"/>
      <c r="GA1673" s="47"/>
      <c r="GB1673" s="47"/>
      <c r="GC1673" s="47"/>
      <c r="GD1673" s="47"/>
      <c r="GE1673" s="47"/>
      <c r="GF1673" s="47"/>
    </row>
    <row r="1674" spans="1:188" s="6" customFormat="1">
      <c r="A1674" s="42" t="s">
        <v>10601</v>
      </c>
      <c r="B1674" s="43"/>
      <c r="C1674" s="44" t="s">
        <v>474</v>
      </c>
      <c r="D1674" s="44" t="s">
        <v>10602</v>
      </c>
      <c r="E1674" s="44" t="s">
        <v>1619</v>
      </c>
      <c r="F1674" s="44" t="s">
        <v>1619</v>
      </c>
      <c r="G1674" s="44">
        <v>103428048</v>
      </c>
      <c r="H1674" s="44">
        <v>546803098</v>
      </c>
      <c r="I1674" s="45">
        <v>46066</v>
      </c>
      <c r="J1674" s="45">
        <v>46111</v>
      </c>
      <c r="K1674" s="43" t="s">
        <v>43</v>
      </c>
      <c r="L1674" s="44" t="s">
        <v>44</v>
      </c>
      <c r="M1674" s="43"/>
      <c r="N1674" s="43"/>
      <c r="O1674" s="43"/>
      <c r="P1674" s="43"/>
      <c r="Q1674" s="43"/>
      <c r="R1674" s="337" t="s">
        <v>7768</v>
      </c>
      <c r="S1674" s="43"/>
      <c r="T1674" s="43"/>
      <c r="U1674" s="44" t="s">
        <v>10603</v>
      </c>
      <c r="V1674" s="43"/>
      <c r="W1674" s="44" t="s">
        <v>48</v>
      </c>
      <c r="X1674" s="44" t="s">
        <v>49</v>
      </c>
      <c r="Y1674" s="54" t="s">
        <v>10604</v>
      </c>
      <c r="Z1674" s="43"/>
      <c r="AA1674" s="43" t="s">
        <v>10605</v>
      </c>
      <c r="AB1674" s="43" t="s">
        <v>10606</v>
      </c>
      <c r="AC1674" s="43"/>
      <c r="AD1674" s="44" t="s">
        <v>10249</v>
      </c>
      <c r="AE1674" s="44" t="s">
        <v>8913</v>
      </c>
      <c r="AF1674" s="43"/>
      <c r="AG1674" s="43"/>
      <c r="AH1674" s="43"/>
      <c r="AI1674" s="43"/>
      <c r="AJ1674" s="43"/>
      <c r="AK1674" s="43"/>
      <c r="AL1674" s="43"/>
      <c r="AM1674" s="43"/>
      <c r="AN1674" s="47"/>
      <c r="AO1674" s="47"/>
      <c r="AP1674" s="47"/>
      <c r="AQ1674" s="47"/>
      <c r="AR1674" s="47"/>
      <c r="AS1674" s="47"/>
      <c r="AT1674" s="47"/>
      <c r="AU1674" s="47"/>
      <c r="AV1674" s="47"/>
      <c r="AW1674" s="47"/>
      <c r="AX1674" s="47"/>
      <c r="AY1674" s="47"/>
      <c r="AZ1674" s="47"/>
      <c r="BA1674" s="47"/>
      <c r="BB1674" s="47"/>
      <c r="BC1674" s="47"/>
      <c r="BD1674" s="47"/>
      <c r="BE1674" s="47"/>
      <c r="BF1674" s="47"/>
      <c r="BG1674" s="47"/>
      <c r="BH1674" s="47"/>
      <c r="BI1674" s="47"/>
      <c r="BJ1674" s="47"/>
      <c r="BK1674" s="47"/>
      <c r="BL1674" s="47"/>
      <c r="BM1674" s="47"/>
      <c r="BN1674" s="47"/>
      <c r="BO1674" s="47"/>
      <c r="BP1674" s="47"/>
      <c r="BQ1674" s="47"/>
      <c r="BR1674" s="47"/>
      <c r="BS1674" s="47"/>
      <c r="BT1674" s="47"/>
      <c r="BU1674" s="47"/>
      <c r="BV1674" s="47"/>
      <c r="BW1674" s="47"/>
      <c r="BX1674" s="47"/>
      <c r="BY1674" s="47"/>
      <c r="BZ1674" s="47"/>
      <c r="CA1674" s="47"/>
      <c r="CB1674" s="47"/>
      <c r="CC1674" s="47"/>
      <c r="CD1674" s="47"/>
      <c r="CE1674" s="47"/>
      <c r="CF1674" s="47"/>
      <c r="CG1674" s="47"/>
      <c r="CH1674" s="47"/>
      <c r="CI1674" s="47"/>
      <c r="CJ1674" s="47"/>
      <c r="CK1674" s="47"/>
      <c r="CL1674" s="47"/>
      <c r="CM1674" s="47"/>
      <c r="CN1674" s="47"/>
      <c r="CO1674" s="47"/>
      <c r="CP1674" s="47"/>
      <c r="CQ1674" s="47"/>
      <c r="CR1674" s="47"/>
      <c r="CS1674" s="47"/>
      <c r="CT1674" s="47"/>
      <c r="CU1674" s="47"/>
      <c r="CV1674" s="47"/>
      <c r="CW1674" s="47"/>
      <c r="CX1674" s="47"/>
      <c r="CY1674" s="47"/>
      <c r="CZ1674" s="47"/>
      <c r="DA1674" s="47"/>
      <c r="DB1674" s="47"/>
      <c r="DC1674" s="47"/>
      <c r="DD1674" s="47"/>
      <c r="DE1674" s="47"/>
      <c r="DF1674" s="47"/>
      <c r="DG1674" s="47"/>
      <c r="DH1674" s="47"/>
      <c r="DI1674" s="47"/>
      <c r="DJ1674" s="47"/>
      <c r="DK1674" s="47"/>
      <c r="DL1674" s="47"/>
      <c r="DM1674" s="47"/>
      <c r="DN1674" s="47"/>
      <c r="DO1674" s="47"/>
      <c r="DP1674" s="47"/>
      <c r="DQ1674" s="47"/>
      <c r="DR1674" s="47"/>
      <c r="DS1674" s="47"/>
      <c r="DT1674" s="47"/>
      <c r="DU1674" s="47"/>
      <c r="DV1674" s="47"/>
      <c r="DW1674" s="47"/>
      <c r="DX1674" s="47"/>
      <c r="DY1674" s="47"/>
      <c r="DZ1674" s="47"/>
      <c r="EA1674" s="47"/>
      <c r="EB1674" s="47"/>
      <c r="EC1674" s="47"/>
      <c r="ED1674" s="47"/>
      <c r="EE1674" s="47"/>
      <c r="EF1674" s="47"/>
      <c r="EG1674" s="47"/>
      <c r="EH1674" s="47"/>
      <c r="EI1674" s="47"/>
      <c r="EJ1674" s="47"/>
      <c r="EK1674" s="47"/>
      <c r="EL1674" s="47"/>
      <c r="EM1674" s="47"/>
      <c r="EN1674" s="47"/>
      <c r="EO1674" s="47"/>
      <c r="EP1674" s="47"/>
      <c r="EQ1674" s="47"/>
      <c r="ER1674" s="47"/>
      <c r="ES1674" s="47"/>
      <c r="ET1674" s="47"/>
      <c r="EU1674" s="47"/>
      <c r="EV1674" s="47"/>
      <c r="EW1674" s="47"/>
      <c r="EX1674" s="47"/>
      <c r="EY1674" s="47"/>
      <c r="EZ1674" s="47"/>
      <c r="FA1674" s="47"/>
      <c r="FB1674" s="47"/>
      <c r="FC1674" s="47"/>
      <c r="FD1674" s="47"/>
      <c r="FE1674" s="47"/>
      <c r="FF1674" s="47"/>
      <c r="FG1674" s="47"/>
      <c r="FH1674" s="47"/>
      <c r="FI1674" s="47"/>
      <c r="FJ1674" s="47"/>
      <c r="FK1674" s="47"/>
      <c r="FL1674" s="47"/>
      <c r="FM1674" s="47"/>
      <c r="FN1674" s="47"/>
      <c r="FO1674" s="47"/>
      <c r="FP1674" s="47"/>
      <c r="FQ1674" s="47"/>
      <c r="FR1674" s="47"/>
      <c r="FS1674" s="47"/>
      <c r="FT1674" s="47"/>
      <c r="FU1674" s="47"/>
      <c r="FV1674" s="47"/>
      <c r="FW1674" s="47"/>
      <c r="FX1674" s="47"/>
      <c r="FY1674" s="47"/>
      <c r="FZ1674" s="47"/>
      <c r="GA1674" s="47"/>
      <c r="GB1674" s="47"/>
      <c r="GC1674" s="47"/>
      <c r="GD1674" s="47"/>
      <c r="GE1674" s="47"/>
      <c r="GF1674" s="47"/>
    </row>
    <row r="1675" spans="1:188" s="6" customFormat="1">
      <c r="A1675" s="42" t="s">
        <v>10607</v>
      </c>
      <c r="B1675" s="43"/>
      <c r="C1675" s="44" t="s">
        <v>10608</v>
      </c>
      <c r="D1675" s="44" t="s">
        <v>10609</v>
      </c>
      <c r="E1675" s="44" t="s">
        <v>1619</v>
      </c>
      <c r="F1675" s="44" t="s">
        <v>1619</v>
      </c>
      <c r="G1675" s="44">
        <v>749047798</v>
      </c>
      <c r="H1675" s="44">
        <v>749047798</v>
      </c>
      <c r="I1675" s="45">
        <v>46066</v>
      </c>
      <c r="J1675" s="45">
        <v>46111</v>
      </c>
      <c r="K1675" s="43" t="s">
        <v>43</v>
      </c>
      <c r="L1675" s="44" t="s">
        <v>44</v>
      </c>
      <c r="M1675" s="43"/>
      <c r="N1675" s="43"/>
      <c r="O1675" s="43"/>
      <c r="P1675" s="43"/>
      <c r="Q1675" s="43"/>
      <c r="R1675" s="337" t="s">
        <v>7768</v>
      </c>
      <c r="S1675" s="43"/>
      <c r="T1675" s="43"/>
      <c r="U1675" s="44" t="s">
        <v>10610</v>
      </c>
      <c r="V1675" s="43"/>
      <c r="W1675" s="44" t="s">
        <v>48</v>
      </c>
      <c r="X1675" s="44" t="s">
        <v>49</v>
      </c>
      <c r="Y1675" s="53" t="s">
        <v>10611</v>
      </c>
      <c r="Z1675" s="43"/>
      <c r="AA1675" s="44">
        <v>4.7645099999999996</v>
      </c>
      <c r="AB1675" s="44">
        <v>-6.6745400000000004</v>
      </c>
      <c r="AC1675" s="43"/>
      <c r="AD1675" s="44" t="s">
        <v>10168</v>
      </c>
      <c r="AE1675" s="44" t="s">
        <v>9040</v>
      </c>
      <c r="AF1675" s="43"/>
      <c r="AG1675" s="43"/>
      <c r="AH1675" s="43"/>
      <c r="AI1675" s="43"/>
      <c r="AJ1675" s="43"/>
      <c r="AK1675" s="43"/>
      <c r="AL1675" s="43"/>
      <c r="AM1675" s="43"/>
      <c r="AN1675" s="47"/>
      <c r="AO1675" s="48"/>
      <c r="AP1675" s="48"/>
      <c r="AQ1675" s="48"/>
      <c r="AR1675" s="48"/>
      <c r="AS1675" s="48"/>
      <c r="AT1675" s="48"/>
      <c r="AU1675" s="48"/>
      <c r="AV1675" s="48"/>
      <c r="AW1675" s="48"/>
      <c r="AX1675" s="48"/>
      <c r="AY1675" s="48"/>
      <c r="AZ1675" s="48"/>
      <c r="BA1675" s="48"/>
      <c r="BB1675" s="48"/>
      <c r="BC1675" s="48"/>
      <c r="BD1675" s="48"/>
      <c r="BE1675" s="48"/>
      <c r="BF1675" s="48"/>
      <c r="BG1675" s="48"/>
      <c r="BH1675" s="48"/>
      <c r="BI1675" s="48"/>
      <c r="BJ1675" s="48"/>
      <c r="BK1675" s="48"/>
      <c r="BL1675" s="48"/>
      <c r="BM1675" s="48"/>
      <c r="BN1675" s="48"/>
      <c r="BO1675" s="48"/>
      <c r="BP1675" s="48"/>
      <c r="BQ1675" s="48"/>
      <c r="BR1675" s="48"/>
      <c r="BS1675" s="48"/>
      <c r="BT1675" s="48"/>
      <c r="BU1675" s="48"/>
      <c r="BV1675" s="48"/>
      <c r="BW1675" s="48"/>
      <c r="BX1675" s="48"/>
      <c r="BY1675" s="48"/>
      <c r="BZ1675" s="48"/>
      <c r="CA1675" s="48"/>
      <c r="CB1675" s="48"/>
      <c r="CC1675" s="48"/>
      <c r="CD1675" s="48"/>
      <c r="CE1675" s="48"/>
      <c r="CF1675" s="48"/>
      <c r="CG1675" s="48"/>
      <c r="CH1675" s="48"/>
      <c r="CI1675" s="48"/>
      <c r="CJ1675" s="48"/>
      <c r="CK1675" s="48"/>
      <c r="CL1675" s="48"/>
      <c r="CM1675" s="48"/>
      <c r="CN1675" s="48"/>
      <c r="CO1675" s="48"/>
      <c r="CP1675" s="48"/>
      <c r="CQ1675" s="48"/>
      <c r="CR1675" s="48"/>
      <c r="CS1675" s="48"/>
      <c r="CT1675" s="48"/>
      <c r="CU1675" s="48"/>
      <c r="CV1675" s="48"/>
      <c r="CW1675" s="48"/>
      <c r="CX1675" s="48"/>
      <c r="CY1675" s="48"/>
      <c r="CZ1675" s="48"/>
      <c r="DA1675" s="48"/>
      <c r="DB1675" s="48"/>
      <c r="DC1675" s="48"/>
      <c r="DD1675" s="48"/>
      <c r="DE1675" s="48"/>
      <c r="DF1675" s="48"/>
      <c r="DG1675" s="48"/>
      <c r="DH1675" s="48"/>
      <c r="DI1675" s="48"/>
      <c r="DJ1675" s="48"/>
      <c r="DK1675" s="48"/>
      <c r="DL1675" s="48"/>
      <c r="DM1675" s="48"/>
      <c r="DN1675" s="48"/>
      <c r="DO1675" s="48"/>
      <c r="DP1675" s="48"/>
      <c r="DQ1675" s="48"/>
      <c r="DR1675" s="48"/>
      <c r="DS1675" s="48"/>
      <c r="DT1675" s="48"/>
      <c r="DU1675" s="48"/>
      <c r="DV1675" s="48"/>
      <c r="DW1675" s="48"/>
      <c r="DX1675" s="48"/>
      <c r="DY1675" s="48"/>
      <c r="DZ1675" s="48"/>
      <c r="EA1675" s="48"/>
      <c r="EB1675" s="48"/>
      <c r="EC1675" s="48"/>
      <c r="ED1675" s="48"/>
      <c r="EE1675" s="48"/>
      <c r="EF1675" s="48"/>
      <c r="EG1675" s="48"/>
      <c r="EH1675" s="48"/>
      <c r="EI1675" s="48"/>
      <c r="EJ1675" s="48"/>
      <c r="EK1675" s="48"/>
      <c r="EL1675" s="48"/>
      <c r="EM1675" s="48"/>
      <c r="EN1675" s="48"/>
      <c r="EO1675" s="48"/>
      <c r="EP1675" s="48"/>
      <c r="EQ1675" s="48"/>
      <c r="ER1675" s="48"/>
      <c r="ES1675" s="48"/>
      <c r="ET1675" s="48"/>
      <c r="EU1675" s="48"/>
      <c r="EV1675" s="48"/>
      <c r="EW1675" s="48"/>
      <c r="EX1675" s="48"/>
      <c r="EY1675" s="48"/>
      <c r="EZ1675" s="48"/>
      <c r="FA1675" s="48"/>
      <c r="FB1675" s="48"/>
      <c r="FC1675" s="48"/>
      <c r="FD1675" s="48"/>
      <c r="FE1675" s="48"/>
      <c r="FF1675" s="48"/>
      <c r="FG1675" s="48"/>
      <c r="FH1675" s="48"/>
      <c r="FI1675" s="48"/>
      <c r="FJ1675" s="48"/>
      <c r="FK1675" s="48"/>
      <c r="FL1675" s="48"/>
      <c r="FM1675" s="48"/>
      <c r="FN1675" s="48"/>
      <c r="FO1675" s="48"/>
      <c r="FP1675" s="48"/>
      <c r="FQ1675" s="48"/>
      <c r="FR1675" s="48"/>
      <c r="FS1675" s="48"/>
      <c r="FT1675" s="48"/>
      <c r="FU1675" s="48"/>
      <c r="FV1675" s="48"/>
      <c r="FW1675" s="48"/>
      <c r="FX1675" s="48"/>
      <c r="FY1675" s="48"/>
      <c r="FZ1675" s="48"/>
      <c r="GA1675" s="48"/>
      <c r="GB1675" s="48"/>
      <c r="GC1675" s="48"/>
      <c r="GD1675" s="48"/>
      <c r="GE1675" s="48"/>
      <c r="GF1675" s="48"/>
    </row>
    <row r="1676" spans="1:188" s="6" customFormat="1">
      <c r="A1676" s="42" t="s">
        <v>10612</v>
      </c>
      <c r="B1676" s="43"/>
      <c r="C1676" s="44" t="s">
        <v>10613</v>
      </c>
      <c r="D1676" s="44" t="s">
        <v>10614</v>
      </c>
      <c r="E1676" s="44" t="s">
        <v>1619</v>
      </c>
      <c r="F1676" s="44" t="s">
        <v>1619</v>
      </c>
      <c r="G1676" s="44">
        <v>778771497</v>
      </c>
      <c r="H1676" s="44">
        <v>544290801</v>
      </c>
      <c r="I1676" s="45">
        <v>46073</v>
      </c>
      <c r="J1676" s="45">
        <v>46111</v>
      </c>
      <c r="K1676" s="43" t="s">
        <v>43</v>
      </c>
      <c r="L1676" s="44" t="s">
        <v>44</v>
      </c>
      <c r="M1676" s="43"/>
      <c r="N1676" s="43"/>
      <c r="O1676" s="43"/>
      <c r="P1676" s="43"/>
      <c r="Q1676" s="43"/>
      <c r="R1676" s="337" t="s">
        <v>7768</v>
      </c>
      <c r="S1676" s="43"/>
      <c r="T1676" s="43"/>
      <c r="U1676" s="44" t="s">
        <v>10615</v>
      </c>
      <c r="V1676" s="43"/>
      <c r="W1676" s="44" t="s">
        <v>48</v>
      </c>
      <c r="X1676" s="44" t="s">
        <v>49</v>
      </c>
      <c r="Y1676" s="53" t="s">
        <v>10616</v>
      </c>
      <c r="Z1676" s="43"/>
      <c r="AA1676" s="44">
        <v>4.7703699999999998</v>
      </c>
      <c r="AB1676" s="44">
        <v>-6.6589799999999997</v>
      </c>
      <c r="AC1676" s="44">
        <v>150</v>
      </c>
      <c r="AD1676" s="44" t="s">
        <v>9406</v>
      </c>
      <c r="AE1676" s="44" t="s">
        <v>9407</v>
      </c>
      <c r="AF1676" s="43"/>
      <c r="AG1676" s="43"/>
      <c r="AH1676" s="43"/>
      <c r="AI1676" s="43"/>
      <c r="AJ1676" s="43"/>
      <c r="AK1676" s="43"/>
      <c r="AL1676" s="43"/>
      <c r="AM1676" s="43"/>
      <c r="AN1676" s="47"/>
      <c r="AO1676" s="46"/>
      <c r="AP1676" s="46"/>
      <c r="AQ1676" s="46"/>
      <c r="AR1676" s="46"/>
      <c r="AS1676" s="46"/>
      <c r="AT1676" s="46"/>
      <c r="AU1676" s="46"/>
      <c r="AV1676" s="46"/>
      <c r="AW1676" s="46"/>
      <c r="AX1676" s="46"/>
      <c r="AY1676" s="46"/>
      <c r="AZ1676" s="46"/>
      <c r="BA1676" s="46"/>
      <c r="BB1676" s="46"/>
      <c r="BC1676" s="46"/>
      <c r="BD1676" s="46"/>
      <c r="BE1676" s="46"/>
      <c r="BF1676" s="46"/>
      <c r="BG1676" s="46"/>
      <c r="BH1676" s="46"/>
      <c r="BI1676" s="46"/>
      <c r="BJ1676" s="46"/>
      <c r="BK1676" s="46"/>
      <c r="BL1676" s="46"/>
      <c r="BM1676" s="46"/>
      <c r="BN1676" s="46"/>
      <c r="BO1676" s="46"/>
      <c r="BP1676" s="46"/>
      <c r="BQ1676" s="46"/>
      <c r="BR1676" s="46"/>
      <c r="BS1676" s="46"/>
      <c r="BT1676" s="46"/>
      <c r="BU1676" s="46"/>
      <c r="BV1676" s="46"/>
      <c r="BW1676" s="46"/>
      <c r="BX1676" s="46"/>
      <c r="BY1676" s="46"/>
      <c r="BZ1676" s="46"/>
      <c r="CA1676" s="46"/>
      <c r="CB1676" s="46"/>
      <c r="CC1676" s="46"/>
      <c r="CD1676" s="46"/>
      <c r="CE1676" s="46"/>
      <c r="CF1676" s="46"/>
      <c r="CG1676" s="46"/>
      <c r="CH1676" s="46"/>
      <c r="CI1676" s="46"/>
      <c r="CJ1676" s="46"/>
      <c r="CK1676" s="46"/>
      <c r="CL1676" s="46"/>
      <c r="CM1676" s="46"/>
      <c r="CN1676" s="46"/>
      <c r="CO1676" s="46"/>
      <c r="CP1676" s="46"/>
      <c r="CQ1676" s="46"/>
      <c r="CR1676" s="46"/>
      <c r="CS1676" s="46"/>
      <c r="CT1676" s="46"/>
      <c r="CU1676" s="46"/>
      <c r="CV1676" s="46"/>
      <c r="CW1676" s="46"/>
      <c r="CX1676" s="46"/>
      <c r="CY1676" s="46"/>
      <c r="CZ1676" s="46"/>
      <c r="DA1676" s="46"/>
      <c r="DB1676" s="46"/>
      <c r="DC1676" s="46"/>
      <c r="DD1676" s="46"/>
      <c r="DE1676" s="46"/>
      <c r="DF1676" s="46"/>
      <c r="DG1676" s="46"/>
      <c r="DH1676" s="46"/>
      <c r="DI1676" s="46"/>
      <c r="DJ1676" s="46"/>
      <c r="DK1676" s="46"/>
      <c r="DL1676" s="46"/>
      <c r="DM1676" s="46"/>
      <c r="DN1676" s="46"/>
      <c r="DO1676" s="46"/>
      <c r="DP1676" s="46"/>
      <c r="DQ1676" s="46"/>
      <c r="DR1676" s="46"/>
      <c r="DS1676" s="46"/>
      <c r="DT1676" s="46"/>
      <c r="DU1676" s="46"/>
      <c r="DV1676" s="46"/>
      <c r="DW1676" s="46"/>
      <c r="DX1676" s="46"/>
      <c r="DY1676" s="46"/>
      <c r="DZ1676" s="46"/>
      <c r="EA1676" s="46"/>
      <c r="EB1676" s="46"/>
      <c r="EC1676" s="46"/>
      <c r="ED1676" s="46"/>
      <c r="EE1676" s="46"/>
      <c r="EF1676" s="46"/>
      <c r="EG1676" s="46"/>
      <c r="EH1676" s="46"/>
      <c r="EI1676" s="46"/>
      <c r="EJ1676" s="46"/>
      <c r="EK1676" s="46"/>
      <c r="EL1676" s="46"/>
      <c r="EM1676" s="46"/>
      <c r="EN1676" s="46"/>
      <c r="EO1676" s="46"/>
      <c r="EP1676" s="46"/>
      <c r="EQ1676" s="46"/>
      <c r="ER1676" s="46"/>
      <c r="ES1676" s="46"/>
      <c r="ET1676" s="46"/>
      <c r="EU1676" s="46"/>
      <c r="EV1676" s="46"/>
      <c r="EW1676" s="46"/>
      <c r="EX1676" s="46"/>
      <c r="EY1676" s="46"/>
      <c r="EZ1676" s="46"/>
      <c r="FA1676" s="46"/>
      <c r="FB1676" s="46"/>
      <c r="FC1676" s="46"/>
      <c r="FD1676" s="46"/>
      <c r="FE1676" s="46"/>
      <c r="FF1676" s="46"/>
      <c r="FG1676" s="46"/>
      <c r="FH1676" s="46"/>
      <c r="FI1676" s="46"/>
      <c r="FJ1676" s="46"/>
      <c r="FK1676" s="46"/>
      <c r="FL1676" s="46"/>
      <c r="FM1676" s="46"/>
      <c r="FN1676" s="46"/>
      <c r="FO1676" s="46"/>
      <c r="FP1676" s="46"/>
      <c r="FQ1676" s="46"/>
      <c r="FR1676" s="46"/>
      <c r="FS1676" s="46"/>
      <c r="FT1676" s="46"/>
      <c r="FU1676" s="46"/>
      <c r="FV1676" s="46"/>
      <c r="FW1676" s="46"/>
      <c r="FX1676" s="46"/>
      <c r="FY1676" s="46"/>
      <c r="FZ1676" s="46"/>
      <c r="GA1676" s="46"/>
      <c r="GB1676" s="46"/>
      <c r="GC1676" s="46"/>
      <c r="GD1676" s="46"/>
      <c r="GE1676" s="47"/>
      <c r="GF1676" s="47"/>
    </row>
    <row r="1677" spans="1:188" s="6" customFormat="1">
      <c r="A1677" s="42" t="s">
        <v>10617</v>
      </c>
      <c r="B1677" s="43"/>
      <c r="C1677" s="44" t="s">
        <v>10618</v>
      </c>
      <c r="D1677" s="44" t="s">
        <v>10619</v>
      </c>
      <c r="E1677" s="44" t="s">
        <v>1619</v>
      </c>
      <c r="F1677" s="44" t="s">
        <v>1619</v>
      </c>
      <c r="G1677" s="44">
        <v>151195050</v>
      </c>
      <c r="H1677" s="44">
        <v>789722196</v>
      </c>
      <c r="I1677" s="45">
        <v>46087</v>
      </c>
      <c r="J1677" s="45">
        <v>46111</v>
      </c>
      <c r="K1677" s="43" t="s">
        <v>43</v>
      </c>
      <c r="L1677" s="44" t="s">
        <v>44</v>
      </c>
      <c r="M1677" s="43"/>
      <c r="N1677" s="43"/>
      <c r="O1677" s="43"/>
      <c r="P1677" s="43"/>
      <c r="Q1677" s="43"/>
      <c r="R1677" s="337" t="s">
        <v>7768</v>
      </c>
      <c r="S1677" s="43"/>
      <c r="T1677" s="43"/>
      <c r="U1677" s="43" t="s">
        <v>10620</v>
      </c>
      <c r="V1677" s="43"/>
      <c r="W1677" s="44" t="s">
        <v>48</v>
      </c>
      <c r="X1677" s="44" t="s">
        <v>49</v>
      </c>
      <c r="Y1677" s="54" t="s">
        <v>8778</v>
      </c>
      <c r="Z1677" s="43"/>
      <c r="AA1677" s="44">
        <v>4.7594900000000004</v>
      </c>
      <c r="AB1677" s="44">
        <v>-6.6616499999999998</v>
      </c>
      <c r="AC1677" s="43">
        <v>100</v>
      </c>
      <c r="AD1677" s="43" t="s">
        <v>9005</v>
      </c>
      <c r="AE1677" s="43" t="s">
        <v>9799</v>
      </c>
      <c r="AF1677" s="43"/>
      <c r="AG1677" s="43"/>
      <c r="AH1677" s="43"/>
      <c r="AI1677" s="43"/>
      <c r="AJ1677" s="43"/>
      <c r="AK1677" s="43"/>
      <c r="AL1677" s="43"/>
      <c r="AM1677" s="43"/>
      <c r="AN1677" s="47"/>
      <c r="AO1677" s="48"/>
      <c r="AP1677" s="48"/>
      <c r="AQ1677" s="48"/>
      <c r="AR1677" s="48"/>
      <c r="AS1677" s="48"/>
      <c r="AT1677" s="48"/>
      <c r="AU1677" s="48"/>
      <c r="AV1677" s="48"/>
      <c r="AW1677" s="48"/>
      <c r="AX1677" s="48"/>
      <c r="AY1677" s="48"/>
      <c r="AZ1677" s="48"/>
      <c r="BA1677" s="48"/>
      <c r="BB1677" s="48"/>
      <c r="BC1677" s="48"/>
      <c r="BD1677" s="48"/>
      <c r="BE1677" s="48"/>
      <c r="BF1677" s="48"/>
      <c r="BG1677" s="48"/>
      <c r="BH1677" s="48"/>
      <c r="BI1677" s="48"/>
      <c r="BJ1677" s="48"/>
      <c r="BK1677" s="48"/>
      <c r="BL1677" s="61"/>
      <c r="BM1677" s="61"/>
      <c r="BN1677" s="61"/>
      <c r="BO1677" s="61"/>
      <c r="BP1677" s="61"/>
      <c r="BQ1677" s="61"/>
      <c r="BR1677" s="61"/>
      <c r="BS1677" s="61"/>
      <c r="BT1677" s="61"/>
      <c r="BU1677" s="61"/>
      <c r="BV1677" s="61"/>
      <c r="BW1677" s="61"/>
      <c r="BX1677" s="61"/>
      <c r="BY1677" s="61"/>
      <c r="BZ1677" s="48"/>
      <c r="CA1677" s="48"/>
      <c r="CB1677" s="48"/>
      <c r="CC1677" s="48"/>
      <c r="CD1677" s="48"/>
      <c r="CE1677" s="48"/>
      <c r="CF1677" s="48"/>
      <c r="CG1677" s="48"/>
      <c r="CH1677" s="48"/>
      <c r="CI1677" s="48"/>
      <c r="CJ1677" s="48"/>
      <c r="CK1677" s="48"/>
      <c r="CL1677" s="48"/>
      <c r="CM1677" s="48"/>
      <c r="CN1677" s="48"/>
      <c r="CO1677" s="48"/>
      <c r="CP1677" s="48"/>
      <c r="CQ1677" s="48"/>
      <c r="CR1677" s="48"/>
      <c r="CS1677" s="48"/>
      <c r="CT1677" s="48"/>
      <c r="CU1677" s="48"/>
      <c r="CV1677" s="48"/>
      <c r="CW1677" s="48"/>
      <c r="CX1677" s="48"/>
      <c r="CY1677" s="48"/>
      <c r="CZ1677" s="48"/>
      <c r="DA1677" s="48"/>
      <c r="DB1677" s="48"/>
      <c r="DC1677" s="48"/>
      <c r="DD1677" s="48"/>
      <c r="DE1677" s="48"/>
      <c r="DF1677" s="48"/>
      <c r="DG1677" s="48"/>
      <c r="DH1677" s="48"/>
      <c r="DI1677" s="48"/>
      <c r="DJ1677" s="48"/>
      <c r="DK1677" s="48"/>
      <c r="DL1677" s="48"/>
      <c r="DM1677" s="48"/>
      <c r="DN1677" s="48"/>
      <c r="DO1677" s="48"/>
      <c r="DP1677" s="48"/>
      <c r="DQ1677" s="48"/>
      <c r="DR1677" s="48"/>
      <c r="DS1677" s="48"/>
      <c r="DT1677" s="48"/>
      <c r="DU1677" s="48"/>
      <c r="DV1677" s="48"/>
      <c r="DW1677" s="48"/>
      <c r="DX1677" s="48"/>
      <c r="DY1677" s="48"/>
      <c r="DZ1677" s="48"/>
      <c r="EA1677" s="48"/>
      <c r="EB1677" s="48"/>
      <c r="EC1677" s="48"/>
      <c r="ED1677" s="48"/>
      <c r="EE1677" s="48"/>
      <c r="EF1677" s="48"/>
      <c r="EG1677" s="48"/>
      <c r="EH1677" s="48"/>
      <c r="EI1677" s="48"/>
      <c r="EJ1677" s="48"/>
      <c r="EK1677" s="48"/>
      <c r="EL1677" s="48"/>
      <c r="EM1677" s="48"/>
      <c r="EN1677" s="48"/>
      <c r="EO1677" s="48"/>
      <c r="EP1677" s="48"/>
      <c r="EQ1677" s="48"/>
      <c r="ER1677" s="48"/>
      <c r="ES1677" s="48"/>
      <c r="ET1677" s="48"/>
      <c r="EU1677" s="48"/>
      <c r="EV1677" s="48"/>
      <c r="EW1677" s="48"/>
      <c r="EX1677" s="48"/>
      <c r="EY1677" s="48"/>
      <c r="EZ1677" s="48"/>
      <c r="FA1677" s="48"/>
      <c r="FB1677" s="48"/>
      <c r="FC1677" s="48"/>
      <c r="FD1677" s="48"/>
      <c r="FE1677" s="48"/>
      <c r="FF1677" s="48"/>
      <c r="FG1677" s="48"/>
      <c r="FH1677" s="48"/>
      <c r="FI1677" s="48"/>
      <c r="FJ1677" s="48"/>
      <c r="FK1677" s="48"/>
      <c r="FL1677" s="48"/>
      <c r="FM1677" s="48"/>
      <c r="FN1677" s="48"/>
      <c r="FO1677" s="48"/>
      <c r="FP1677" s="48"/>
      <c r="FQ1677" s="48"/>
      <c r="FR1677" s="48"/>
      <c r="FS1677" s="48"/>
      <c r="FT1677" s="48"/>
      <c r="FU1677" s="48"/>
      <c r="FV1677" s="48"/>
      <c r="FW1677" s="48"/>
      <c r="FX1677" s="48"/>
      <c r="FY1677" s="48"/>
      <c r="FZ1677" s="48"/>
      <c r="GA1677" s="48"/>
      <c r="GB1677" s="48"/>
      <c r="GC1677" s="48"/>
      <c r="GD1677" s="48"/>
      <c r="GE1677" s="48"/>
      <c r="GF1677" s="48"/>
    </row>
    <row r="1678" spans="1:188" s="6" customFormat="1">
      <c r="A1678" s="49" t="s">
        <v>10621</v>
      </c>
      <c r="B1678" s="43"/>
      <c r="C1678" s="43" t="s">
        <v>10622</v>
      </c>
      <c r="D1678" s="43" t="s">
        <v>10623</v>
      </c>
      <c r="E1678" s="44" t="s">
        <v>1619</v>
      </c>
      <c r="F1678" s="44" t="s">
        <v>1619</v>
      </c>
      <c r="G1678" s="43">
        <v>505254640</v>
      </c>
      <c r="H1678" s="43">
        <v>505254640</v>
      </c>
      <c r="I1678" s="50">
        <v>46067</v>
      </c>
      <c r="J1678" s="50">
        <v>46111</v>
      </c>
      <c r="K1678" s="43" t="s">
        <v>43</v>
      </c>
      <c r="L1678" s="43" t="s">
        <v>44</v>
      </c>
      <c r="M1678" s="43"/>
      <c r="N1678" s="43"/>
      <c r="O1678" s="43"/>
      <c r="P1678" s="43"/>
      <c r="Q1678" s="43"/>
      <c r="R1678" s="337" t="s">
        <v>7768</v>
      </c>
      <c r="S1678" s="43"/>
      <c r="T1678" s="43"/>
      <c r="U1678" s="43" t="s">
        <v>10624</v>
      </c>
      <c r="V1678" s="43"/>
      <c r="W1678" s="44" t="s">
        <v>48</v>
      </c>
      <c r="X1678" s="44" t="s">
        <v>49</v>
      </c>
      <c r="Y1678" s="51" t="s">
        <v>10625</v>
      </c>
      <c r="Z1678" s="43"/>
      <c r="AA1678" s="43">
        <v>4.7692699999999997</v>
      </c>
      <c r="AB1678" s="43">
        <v>-6.6642400000000004</v>
      </c>
      <c r="AC1678" s="43">
        <v>250</v>
      </c>
      <c r="AD1678" s="43" t="s">
        <v>8781</v>
      </c>
      <c r="AE1678" s="43" t="s">
        <v>10626</v>
      </c>
      <c r="AF1678" s="43"/>
      <c r="AG1678" s="43"/>
      <c r="AH1678" s="43"/>
      <c r="AI1678" s="43"/>
      <c r="AJ1678" s="43"/>
      <c r="AK1678" s="43"/>
      <c r="AL1678" s="43"/>
      <c r="AM1678" s="43"/>
      <c r="AN1678" s="47"/>
      <c r="AO1678" s="47"/>
      <c r="AP1678" s="47"/>
      <c r="AQ1678" s="47"/>
      <c r="AR1678" s="47"/>
      <c r="AS1678" s="47"/>
      <c r="AT1678" s="47"/>
      <c r="AU1678" s="47"/>
      <c r="AV1678" s="47"/>
      <c r="AW1678" s="47"/>
      <c r="AX1678" s="47"/>
      <c r="AY1678" s="47"/>
      <c r="AZ1678" s="47"/>
      <c r="BA1678" s="47"/>
      <c r="BB1678" s="47"/>
      <c r="BC1678" s="47"/>
      <c r="BD1678" s="47"/>
      <c r="BE1678" s="47"/>
      <c r="BF1678" s="47"/>
      <c r="BG1678" s="47"/>
      <c r="BH1678" s="47"/>
      <c r="BI1678" s="47"/>
      <c r="BJ1678" s="47"/>
      <c r="BK1678" s="47"/>
      <c r="BL1678" s="47"/>
      <c r="BM1678" s="47"/>
      <c r="BN1678" s="47"/>
      <c r="BO1678" s="47"/>
      <c r="BP1678" s="47"/>
      <c r="BQ1678" s="47"/>
      <c r="BR1678" s="47"/>
      <c r="BS1678" s="47"/>
      <c r="BT1678" s="47"/>
      <c r="BU1678" s="47"/>
      <c r="BV1678" s="47"/>
      <c r="BW1678" s="47"/>
      <c r="BX1678" s="47"/>
      <c r="BY1678" s="47"/>
      <c r="BZ1678" s="47"/>
      <c r="CA1678" s="47"/>
      <c r="CB1678" s="47"/>
      <c r="CC1678" s="47"/>
      <c r="CD1678" s="47"/>
      <c r="CE1678" s="47"/>
      <c r="CF1678" s="47"/>
      <c r="CG1678" s="47"/>
      <c r="CH1678" s="47"/>
      <c r="CI1678" s="47"/>
      <c r="CJ1678" s="47"/>
      <c r="CK1678" s="47"/>
      <c r="CL1678" s="47"/>
      <c r="CM1678" s="47"/>
      <c r="CN1678" s="47"/>
      <c r="CO1678" s="47"/>
      <c r="CP1678" s="47"/>
      <c r="CQ1678" s="47"/>
      <c r="CR1678" s="47"/>
      <c r="CS1678" s="47"/>
      <c r="CT1678" s="47"/>
      <c r="CU1678" s="47"/>
      <c r="CV1678" s="47"/>
      <c r="CW1678" s="47"/>
      <c r="CX1678" s="47"/>
      <c r="CY1678" s="47"/>
      <c r="CZ1678" s="47"/>
      <c r="DA1678" s="47"/>
      <c r="DB1678" s="47"/>
      <c r="DC1678" s="47"/>
      <c r="DD1678" s="47"/>
      <c r="DE1678" s="47"/>
      <c r="DF1678" s="47"/>
      <c r="DG1678" s="47"/>
      <c r="DH1678" s="47"/>
      <c r="DI1678" s="47"/>
      <c r="DJ1678" s="47"/>
      <c r="DK1678" s="47"/>
      <c r="DL1678" s="47"/>
      <c r="DM1678" s="47"/>
      <c r="DN1678" s="47"/>
      <c r="DO1678" s="47"/>
      <c r="DP1678" s="47"/>
      <c r="DQ1678" s="47"/>
      <c r="DR1678" s="47"/>
      <c r="DS1678" s="47"/>
      <c r="DT1678" s="47"/>
      <c r="DU1678" s="47"/>
      <c r="DV1678" s="47"/>
      <c r="DW1678" s="47"/>
      <c r="DX1678" s="47"/>
      <c r="DY1678" s="47"/>
      <c r="DZ1678" s="47"/>
      <c r="EA1678" s="47"/>
      <c r="EB1678" s="47"/>
      <c r="EC1678" s="47"/>
      <c r="ED1678" s="47"/>
      <c r="EE1678" s="47"/>
      <c r="EF1678" s="47"/>
      <c r="EG1678" s="47"/>
      <c r="EH1678" s="47"/>
      <c r="EI1678" s="47"/>
      <c r="EJ1678" s="47"/>
      <c r="EK1678" s="47"/>
      <c r="EL1678" s="47"/>
      <c r="EM1678" s="47"/>
      <c r="EN1678" s="47"/>
      <c r="EO1678" s="47"/>
      <c r="EP1678" s="47"/>
      <c r="EQ1678" s="47"/>
      <c r="ER1678" s="47"/>
      <c r="ES1678" s="47"/>
      <c r="ET1678" s="47"/>
      <c r="EU1678" s="47"/>
      <c r="EV1678" s="47"/>
      <c r="EW1678" s="47"/>
      <c r="EX1678" s="47"/>
      <c r="EY1678" s="47"/>
      <c r="EZ1678" s="47"/>
      <c r="FA1678" s="47"/>
      <c r="FB1678" s="47"/>
      <c r="FC1678" s="47"/>
      <c r="FD1678" s="47"/>
      <c r="FE1678" s="47"/>
      <c r="FF1678" s="47"/>
      <c r="FG1678" s="47"/>
      <c r="FH1678" s="47"/>
      <c r="FI1678" s="47"/>
      <c r="FJ1678" s="47"/>
      <c r="FK1678" s="47"/>
      <c r="FL1678" s="47"/>
      <c r="FM1678" s="47"/>
      <c r="FN1678" s="47"/>
      <c r="FO1678" s="47"/>
      <c r="FP1678" s="47"/>
      <c r="FQ1678" s="47"/>
      <c r="FR1678" s="47"/>
      <c r="FS1678" s="47"/>
      <c r="FT1678" s="47"/>
      <c r="FU1678" s="47"/>
      <c r="FV1678" s="47"/>
      <c r="FW1678" s="47"/>
      <c r="FX1678" s="47"/>
      <c r="FY1678" s="47"/>
      <c r="FZ1678" s="47"/>
      <c r="GA1678" s="47"/>
      <c r="GB1678" s="47"/>
      <c r="GC1678" s="47"/>
      <c r="GD1678" s="47"/>
      <c r="GE1678" s="47"/>
      <c r="GF1678" s="47"/>
    </row>
    <row r="1679" spans="1:188" s="3" customFormat="1" ht="15.6">
      <c r="A1679" s="49" t="s">
        <v>10627</v>
      </c>
      <c r="B1679" s="43"/>
      <c r="C1679" s="43" t="s">
        <v>10628</v>
      </c>
      <c r="D1679" s="43" t="s">
        <v>10629</v>
      </c>
      <c r="E1679" s="44" t="s">
        <v>1619</v>
      </c>
      <c r="F1679" s="44" t="s">
        <v>1619</v>
      </c>
      <c r="G1679" s="43">
        <v>758512978</v>
      </c>
      <c r="H1679" s="43">
        <v>506140014</v>
      </c>
      <c r="I1679" s="50">
        <v>46066</v>
      </c>
      <c r="J1679" s="50">
        <v>46111</v>
      </c>
      <c r="K1679" s="62" t="s">
        <v>1959</v>
      </c>
      <c r="L1679" s="43" t="s">
        <v>44</v>
      </c>
      <c r="M1679" s="43"/>
      <c r="N1679" s="43"/>
      <c r="O1679" s="43"/>
      <c r="P1679" s="43"/>
      <c r="Q1679" s="43"/>
      <c r="R1679" s="337">
        <v>46178</v>
      </c>
      <c r="S1679" s="69">
        <v>2150067511</v>
      </c>
      <c r="T1679" s="68" t="s">
        <v>10630</v>
      </c>
      <c r="U1679" s="43" t="s">
        <v>10631</v>
      </c>
      <c r="V1679" s="43"/>
      <c r="W1679" s="44" t="s">
        <v>48</v>
      </c>
      <c r="X1679" s="44" t="s">
        <v>1791</v>
      </c>
      <c r="Y1679" s="51" t="s">
        <v>10632</v>
      </c>
      <c r="Z1679" s="43"/>
      <c r="AA1679" s="43">
        <v>4.7355109999999998</v>
      </c>
      <c r="AB1679" s="43">
        <v>-6.6515550000000001</v>
      </c>
      <c r="AC1679" s="43">
        <v>300</v>
      </c>
      <c r="AD1679" s="43" t="s">
        <v>8759</v>
      </c>
      <c r="AE1679" s="43" t="s">
        <v>10633</v>
      </c>
      <c r="AF1679" s="43"/>
      <c r="AG1679" s="43"/>
      <c r="AH1679" s="43">
        <v>4</v>
      </c>
      <c r="AI1679" s="43"/>
      <c r="AJ1679" s="43"/>
      <c r="AK1679" s="43"/>
      <c r="AL1679" s="43"/>
      <c r="AM1679" s="43"/>
      <c r="AN1679" s="172">
        <f>R1679-J1679</f>
        <v>67</v>
      </c>
      <c r="AO1679" s="47"/>
      <c r="AP1679" s="47"/>
      <c r="AQ1679" s="47"/>
      <c r="AR1679" s="47"/>
      <c r="AS1679" s="47"/>
      <c r="AT1679" s="47"/>
      <c r="AU1679" s="47"/>
      <c r="AV1679" s="47"/>
      <c r="AW1679" s="47"/>
      <c r="AX1679" s="47"/>
      <c r="AY1679" s="47"/>
      <c r="AZ1679" s="47"/>
      <c r="BA1679" s="47"/>
      <c r="BB1679" s="47"/>
      <c r="BC1679" s="47"/>
      <c r="BD1679" s="47"/>
      <c r="BE1679" s="47"/>
      <c r="BF1679" s="47"/>
      <c r="BG1679" s="47"/>
      <c r="BH1679" s="47"/>
      <c r="BI1679" s="47"/>
      <c r="BJ1679" s="47"/>
      <c r="BK1679" s="47"/>
      <c r="BL1679" s="47"/>
      <c r="BM1679" s="47"/>
      <c r="BN1679" s="47"/>
      <c r="BO1679" s="47"/>
      <c r="BP1679" s="47"/>
      <c r="BQ1679" s="47"/>
      <c r="BR1679" s="47"/>
      <c r="BS1679" s="47"/>
      <c r="BT1679" s="47"/>
      <c r="BU1679" s="47"/>
      <c r="BV1679" s="47"/>
      <c r="BW1679" s="47"/>
      <c r="BX1679" s="47"/>
      <c r="BY1679" s="47"/>
      <c r="BZ1679" s="47"/>
      <c r="CA1679" s="47"/>
      <c r="CB1679" s="47"/>
      <c r="CC1679" s="47"/>
      <c r="CD1679" s="47"/>
      <c r="CE1679" s="47"/>
      <c r="CF1679" s="47"/>
      <c r="CG1679" s="47"/>
      <c r="CH1679" s="47"/>
      <c r="CI1679" s="47"/>
      <c r="CJ1679" s="47"/>
      <c r="CK1679" s="47"/>
      <c r="CL1679" s="47"/>
      <c r="CM1679" s="47"/>
      <c r="CN1679" s="47"/>
      <c r="CO1679" s="47"/>
      <c r="CP1679" s="47"/>
      <c r="CQ1679" s="47"/>
      <c r="CR1679" s="47"/>
      <c r="CS1679" s="47"/>
      <c r="CT1679" s="47"/>
      <c r="CU1679" s="47"/>
      <c r="CV1679" s="47"/>
      <c r="CW1679" s="47"/>
      <c r="CX1679" s="47"/>
      <c r="CY1679" s="47"/>
      <c r="CZ1679" s="47"/>
      <c r="DA1679" s="47"/>
      <c r="DB1679" s="47"/>
      <c r="DC1679" s="47"/>
      <c r="DD1679" s="47"/>
      <c r="DE1679" s="47"/>
      <c r="DF1679" s="47"/>
      <c r="DG1679" s="47"/>
      <c r="DH1679" s="47"/>
      <c r="DI1679" s="47"/>
      <c r="DJ1679" s="47"/>
      <c r="DK1679" s="47"/>
      <c r="DL1679" s="47"/>
      <c r="DM1679" s="47"/>
      <c r="DN1679" s="47"/>
      <c r="DO1679" s="47"/>
      <c r="DP1679" s="47"/>
      <c r="DQ1679" s="47"/>
      <c r="DR1679" s="47"/>
      <c r="DS1679" s="47"/>
      <c r="DT1679" s="47"/>
      <c r="DU1679" s="47"/>
      <c r="DV1679" s="47"/>
      <c r="DW1679" s="47"/>
      <c r="DX1679" s="47"/>
      <c r="DY1679" s="47"/>
      <c r="DZ1679" s="47"/>
      <c r="EA1679" s="47"/>
      <c r="EB1679" s="47"/>
      <c r="EC1679" s="47"/>
      <c r="ED1679" s="47"/>
      <c r="EE1679" s="47"/>
      <c r="EF1679" s="47"/>
      <c r="EG1679" s="47"/>
      <c r="EH1679" s="47"/>
      <c r="EI1679" s="47"/>
      <c r="EJ1679" s="47"/>
      <c r="EK1679" s="47"/>
      <c r="EL1679" s="47"/>
      <c r="EM1679" s="47"/>
      <c r="EN1679" s="47"/>
      <c r="EO1679" s="47"/>
      <c r="EP1679" s="47"/>
      <c r="EQ1679" s="47"/>
      <c r="ER1679" s="47"/>
      <c r="ES1679" s="47"/>
      <c r="ET1679" s="47"/>
      <c r="EU1679" s="47"/>
      <c r="EV1679" s="47"/>
      <c r="EW1679" s="47"/>
      <c r="EX1679" s="47"/>
      <c r="EY1679" s="47"/>
      <c r="EZ1679" s="47"/>
      <c r="FA1679" s="47"/>
      <c r="FB1679" s="47"/>
      <c r="FC1679" s="47"/>
      <c r="FD1679" s="47"/>
      <c r="FE1679" s="47"/>
      <c r="FF1679" s="47"/>
      <c r="FG1679" s="47"/>
      <c r="FH1679" s="47"/>
      <c r="FI1679" s="47"/>
      <c r="FJ1679" s="47"/>
      <c r="FK1679" s="47"/>
      <c r="FL1679" s="47"/>
      <c r="FM1679" s="47"/>
      <c r="FN1679" s="47"/>
      <c r="FO1679" s="47"/>
      <c r="FP1679" s="47"/>
      <c r="FQ1679" s="47"/>
      <c r="FR1679" s="47"/>
      <c r="FS1679" s="47"/>
      <c r="FT1679" s="47"/>
      <c r="FU1679" s="47"/>
      <c r="FV1679" s="47"/>
      <c r="FW1679" s="47"/>
      <c r="FX1679" s="47"/>
      <c r="FY1679" s="47"/>
      <c r="FZ1679" s="47"/>
      <c r="GA1679" s="47"/>
      <c r="GB1679" s="47"/>
      <c r="GC1679" s="47"/>
      <c r="GD1679" s="47"/>
      <c r="GE1679" s="47"/>
      <c r="GF1679" s="47"/>
    </row>
    <row r="1680" spans="1:188" s="6" customFormat="1">
      <c r="A1680" s="42" t="s">
        <v>10634</v>
      </c>
      <c r="B1680" s="43"/>
      <c r="C1680" s="44" t="s">
        <v>10635</v>
      </c>
      <c r="D1680" s="44" t="s">
        <v>9423</v>
      </c>
      <c r="E1680" s="44" t="s">
        <v>1619</v>
      </c>
      <c r="F1680" s="44" t="s">
        <v>1619</v>
      </c>
      <c r="G1680" s="44">
        <v>104319318</v>
      </c>
      <c r="H1680" s="44">
        <v>778716176</v>
      </c>
      <c r="I1680" s="45">
        <v>46087</v>
      </c>
      <c r="J1680" s="45">
        <v>46111</v>
      </c>
      <c r="K1680" s="43" t="s">
        <v>43</v>
      </c>
      <c r="L1680" s="44" t="s">
        <v>44</v>
      </c>
      <c r="M1680" s="43"/>
      <c r="N1680" s="43"/>
      <c r="O1680" s="43"/>
      <c r="P1680" s="43"/>
      <c r="Q1680" s="43"/>
      <c r="R1680" s="337" t="s">
        <v>7768</v>
      </c>
      <c r="S1680" s="43"/>
      <c r="T1680" s="43"/>
      <c r="U1680" s="43"/>
      <c r="V1680" s="43"/>
      <c r="W1680" s="44" t="s">
        <v>48</v>
      </c>
      <c r="X1680" s="44" t="s">
        <v>49</v>
      </c>
      <c r="Y1680" s="53" t="s">
        <v>10636</v>
      </c>
      <c r="Z1680" s="43"/>
      <c r="AA1680" s="44">
        <v>4.7814670000000001</v>
      </c>
      <c r="AB1680" s="44">
        <v>-6.6647780000000001</v>
      </c>
      <c r="AC1680" s="43"/>
      <c r="AD1680" s="43"/>
      <c r="AE1680" s="43"/>
      <c r="AF1680" s="43"/>
      <c r="AG1680" s="43"/>
      <c r="AH1680" s="43"/>
      <c r="AI1680" s="43"/>
      <c r="AJ1680" s="43"/>
      <c r="AK1680" s="43"/>
      <c r="AL1680" s="43"/>
      <c r="AM1680" s="43"/>
      <c r="AN1680" s="47"/>
      <c r="AO1680" s="43"/>
      <c r="AP1680" s="43"/>
      <c r="AQ1680" s="43"/>
      <c r="AR1680" s="43"/>
      <c r="AS1680" s="43"/>
      <c r="AT1680" s="43"/>
      <c r="AU1680" s="43"/>
      <c r="AV1680" s="43"/>
      <c r="AW1680" s="43"/>
      <c r="AX1680" s="43"/>
      <c r="AY1680" s="43"/>
      <c r="AZ1680" s="43"/>
      <c r="BA1680" s="43"/>
      <c r="BB1680" s="43"/>
      <c r="BC1680" s="43"/>
      <c r="BD1680" s="43"/>
      <c r="BE1680" s="43"/>
      <c r="BF1680" s="43"/>
      <c r="BG1680" s="43"/>
      <c r="BH1680" s="43"/>
      <c r="BI1680" s="43"/>
      <c r="BJ1680" s="43"/>
      <c r="BK1680" s="43"/>
      <c r="BL1680" s="43"/>
      <c r="BM1680" s="43"/>
      <c r="BN1680" s="43"/>
      <c r="BO1680" s="43"/>
      <c r="BP1680" s="43"/>
      <c r="BQ1680" s="43"/>
      <c r="BR1680" s="43"/>
      <c r="BS1680" s="43"/>
      <c r="BT1680" s="43"/>
      <c r="BU1680" s="43"/>
      <c r="BV1680" s="43"/>
      <c r="BW1680" s="43"/>
      <c r="BX1680" s="43"/>
      <c r="BY1680" s="43"/>
      <c r="BZ1680" s="43"/>
      <c r="CA1680" s="43"/>
      <c r="CB1680" s="43"/>
      <c r="CC1680" s="43"/>
      <c r="CD1680" s="43"/>
      <c r="CE1680" s="43"/>
      <c r="CF1680" s="43"/>
      <c r="CG1680" s="43"/>
      <c r="CH1680" s="43"/>
      <c r="CI1680" s="43"/>
      <c r="CJ1680" s="43"/>
      <c r="CK1680" s="43"/>
      <c r="CL1680" s="43"/>
      <c r="CM1680" s="43"/>
      <c r="CN1680" s="43"/>
      <c r="CO1680" s="43"/>
      <c r="CP1680" s="43"/>
      <c r="CQ1680" s="43"/>
      <c r="CR1680" s="43"/>
      <c r="CS1680" s="43"/>
      <c r="CT1680" s="43"/>
      <c r="CU1680" s="43"/>
      <c r="CV1680" s="43"/>
      <c r="CW1680" s="43"/>
      <c r="CX1680" s="43"/>
      <c r="CY1680" s="43"/>
      <c r="CZ1680" s="43"/>
      <c r="DA1680" s="43"/>
      <c r="DB1680" s="43"/>
      <c r="DC1680" s="43"/>
      <c r="DD1680" s="43"/>
      <c r="DE1680" s="43"/>
      <c r="DF1680" s="43"/>
      <c r="DG1680" s="43"/>
      <c r="DH1680" s="43"/>
      <c r="DI1680" s="43"/>
      <c r="DJ1680" s="43"/>
      <c r="DK1680" s="43"/>
      <c r="DL1680" s="43"/>
      <c r="DM1680" s="43"/>
      <c r="DN1680" s="43"/>
      <c r="DO1680" s="43"/>
      <c r="DP1680" s="43"/>
      <c r="DQ1680" s="43"/>
      <c r="DR1680" s="43"/>
      <c r="DS1680" s="43"/>
      <c r="DT1680" s="43"/>
      <c r="DU1680" s="43"/>
      <c r="DV1680" s="43"/>
      <c r="DW1680" s="43"/>
      <c r="DX1680" s="43"/>
      <c r="DY1680" s="43"/>
      <c r="DZ1680" s="43"/>
      <c r="EA1680" s="43"/>
      <c r="EB1680" s="43"/>
      <c r="EC1680" s="43"/>
      <c r="ED1680" s="43"/>
      <c r="EE1680" s="43"/>
      <c r="EF1680" s="43"/>
      <c r="EG1680" s="43"/>
      <c r="EH1680" s="43"/>
      <c r="EI1680" s="43"/>
      <c r="EJ1680" s="43"/>
      <c r="EK1680" s="43"/>
      <c r="EL1680" s="43"/>
      <c r="EM1680" s="43"/>
      <c r="EN1680" s="43"/>
      <c r="EO1680" s="43"/>
      <c r="EP1680" s="43"/>
      <c r="EQ1680" s="43"/>
      <c r="ER1680" s="43"/>
      <c r="ES1680" s="43"/>
      <c r="ET1680" s="43"/>
      <c r="EU1680" s="43"/>
      <c r="EV1680" s="43"/>
      <c r="EW1680" s="43"/>
      <c r="EX1680" s="43"/>
      <c r="EY1680" s="43"/>
      <c r="EZ1680" s="43"/>
      <c r="FA1680" s="43"/>
      <c r="FB1680" s="43"/>
      <c r="FC1680" s="43"/>
      <c r="FD1680" s="43"/>
      <c r="FE1680" s="43"/>
      <c r="FF1680" s="43"/>
      <c r="FG1680" s="43"/>
      <c r="FH1680" s="43"/>
      <c r="FI1680" s="43"/>
      <c r="FJ1680" s="43"/>
      <c r="FK1680" s="43"/>
      <c r="FL1680" s="43"/>
      <c r="FM1680" s="43"/>
      <c r="FN1680" s="43"/>
      <c r="FO1680" s="43"/>
      <c r="FP1680" s="43"/>
      <c r="FQ1680" s="43"/>
      <c r="FR1680" s="43"/>
      <c r="FS1680" s="43"/>
      <c r="FT1680" s="43"/>
      <c r="FU1680" s="43"/>
      <c r="FV1680" s="43"/>
      <c r="FW1680" s="43"/>
      <c r="FX1680" s="43"/>
      <c r="FY1680" s="43"/>
      <c r="FZ1680" s="43"/>
      <c r="GA1680" s="43"/>
      <c r="GB1680" s="43"/>
      <c r="GC1680" s="43"/>
      <c r="GD1680" s="43"/>
      <c r="GE1680" s="47"/>
      <c r="GF1680" s="47"/>
    </row>
    <row r="1681" spans="1:188" s="6" customFormat="1">
      <c r="A1681" s="42" t="s">
        <v>10637</v>
      </c>
      <c r="B1681" s="43"/>
      <c r="C1681" s="44" t="s">
        <v>10638</v>
      </c>
      <c r="D1681" s="44" t="s">
        <v>10639</v>
      </c>
      <c r="E1681" s="44" t="s">
        <v>1619</v>
      </c>
      <c r="F1681" s="44" t="s">
        <v>1619</v>
      </c>
      <c r="G1681" s="44">
        <v>173725251</v>
      </c>
      <c r="H1681" s="44">
        <v>700113457</v>
      </c>
      <c r="I1681" s="45">
        <v>46043</v>
      </c>
      <c r="J1681" s="45">
        <v>46111</v>
      </c>
      <c r="K1681" s="62" t="s">
        <v>1959</v>
      </c>
      <c r="L1681" s="44" t="s">
        <v>44</v>
      </c>
      <c r="M1681" s="43"/>
      <c r="N1681" s="43"/>
      <c r="O1681" s="43"/>
      <c r="P1681" s="43"/>
      <c r="Q1681" s="43"/>
      <c r="R1681" s="337">
        <v>46141</v>
      </c>
      <c r="S1681" s="43"/>
      <c r="T1681" s="43"/>
      <c r="U1681" s="44" t="s">
        <v>10640</v>
      </c>
      <c r="V1681" s="43"/>
      <c r="W1681" s="44" t="s">
        <v>69</v>
      </c>
      <c r="X1681" s="43" t="s">
        <v>1791</v>
      </c>
      <c r="Y1681" s="53" t="s">
        <v>10641</v>
      </c>
      <c r="Z1681" s="43"/>
      <c r="AA1681" s="44">
        <v>4.7763999999999998</v>
      </c>
      <c r="AB1681" s="44">
        <v>-6.6543799999999997</v>
      </c>
      <c r="AC1681" s="44">
        <v>300</v>
      </c>
      <c r="AD1681" s="44" t="s">
        <v>446</v>
      </c>
      <c r="AE1681" s="44" t="s">
        <v>8825</v>
      </c>
      <c r="AF1681" s="43"/>
      <c r="AG1681" s="43"/>
      <c r="AH1681" s="43"/>
      <c r="AI1681" s="43"/>
      <c r="AJ1681" s="43"/>
      <c r="AK1681" s="44" t="s">
        <v>8956</v>
      </c>
      <c r="AL1681" s="43"/>
      <c r="AM1681" s="43"/>
      <c r="AN1681" s="172">
        <f>R1681-J1681</f>
        <v>30</v>
      </c>
      <c r="AO1681" s="48"/>
      <c r="AP1681" s="48"/>
      <c r="AQ1681" s="48"/>
      <c r="AR1681" s="48"/>
      <c r="AS1681" s="48"/>
      <c r="AT1681" s="48"/>
      <c r="AU1681" s="48"/>
      <c r="AV1681" s="48"/>
      <c r="AW1681" s="48"/>
      <c r="AX1681" s="48"/>
      <c r="AY1681" s="48"/>
      <c r="AZ1681" s="48"/>
      <c r="BA1681" s="48"/>
      <c r="BB1681" s="48"/>
      <c r="BC1681" s="48"/>
      <c r="BD1681" s="48"/>
      <c r="BE1681" s="48"/>
      <c r="BF1681" s="48"/>
      <c r="BG1681" s="48"/>
      <c r="BH1681" s="48"/>
      <c r="BI1681" s="48"/>
      <c r="BJ1681" s="48"/>
      <c r="BK1681" s="48"/>
      <c r="BL1681" s="48"/>
      <c r="BM1681" s="48"/>
      <c r="BN1681" s="48"/>
      <c r="BO1681" s="48"/>
      <c r="BP1681" s="48"/>
      <c r="BQ1681" s="48"/>
      <c r="BR1681" s="48"/>
      <c r="BS1681" s="48"/>
      <c r="BT1681" s="48"/>
      <c r="BU1681" s="48"/>
      <c r="BV1681" s="48"/>
      <c r="BW1681" s="48"/>
      <c r="BX1681" s="48"/>
      <c r="BY1681" s="48"/>
      <c r="BZ1681" s="48"/>
      <c r="CA1681" s="48"/>
      <c r="CB1681" s="48"/>
      <c r="CC1681" s="48"/>
      <c r="CD1681" s="48"/>
      <c r="CE1681" s="48"/>
      <c r="CF1681" s="48"/>
      <c r="CG1681" s="48"/>
      <c r="CH1681" s="48"/>
      <c r="CI1681" s="48"/>
      <c r="CJ1681" s="48"/>
      <c r="CK1681" s="48"/>
      <c r="CL1681" s="48"/>
      <c r="CM1681" s="48"/>
      <c r="CN1681" s="48"/>
      <c r="CO1681" s="48"/>
      <c r="CP1681" s="48"/>
      <c r="CQ1681" s="48"/>
      <c r="CR1681" s="48"/>
      <c r="CS1681" s="48"/>
      <c r="CT1681" s="48"/>
      <c r="CU1681" s="48"/>
      <c r="CV1681" s="48"/>
      <c r="CW1681" s="48"/>
      <c r="CX1681" s="48"/>
      <c r="CY1681" s="48"/>
      <c r="CZ1681" s="48"/>
      <c r="DA1681" s="48"/>
      <c r="DB1681" s="48"/>
      <c r="DC1681" s="48"/>
      <c r="DD1681" s="48"/>
      <c r="DE1681" s="48"/>
      <c r="DF1681" s="48"/>
      <c r="DG1681" s="48"/>
      <c r="DH1681" s="48"/>
      <c r="DI1681" s="48"/>
      <c r="DJ1681" s="48"/>
      <c r="DK1681" s="48"/>
      <c r="DL1681" s="48"/>
      <c r="DM1681" s="48"/>
      <c r="DN1681" s="48"/>
      <c r="DO1681" s="48"/>
      <c r="DP1681" s="48"/>
      <c r="DQ1681" s="48"/>
      <c r="DR1681" s="48"/>
      <c r="DS1681" s="48"/>
      <c r="DT1681" s="48"/>
      <c r="DU1681" s="48"/>
      <c r="DV1681" s="48"/>
      <c r="DW1681" s="48"/>
      <c r="DX1681" s="48"/>
      <c r="DY1681" s="48"/>
      <c r="DZ1681" s="48"/>
      <c r="EA1681" s="48"/>
      <c r="EB1681" s="48"/>
      <c r="EC1681" s="48"/>
      <c r="ED1681" s="48"/>
      <c r="EE1681" s="48"/>
      <c r="EF1681" s="48"/>
      <c r="EG1681" s="48"/>
      <c r="EH1681" s="48"/>
      <c r="EI1681" s="48"/>
      <c r="EJ1681" s="48"/>
      <c r="EK1681" s="48"/>
      <c r="EL1681" s="48"/>
      <c r="EM1681" s="48"/>
      <c r="EN1681" s="48"/>
      <c r="EO1681" s="48"/>
      <c r="EP1681" s="48"/>
      <c r="EQ1681" s="48"/>
      <c r="ER1681" s="48"/>
      <c r="ES1681" s="48"/>
      <c r="ET1681" s="48"/>
      <c r="EU1681" s="48"/>
      <c r="EV1681" s="48"/>
      <c r="EW1681" s="48"/>
      <c r="EX1681" s="48"/>
      <c r="EY1681" s="48"/>
      <c r="EZ1681" s="48"/>
      <c r="FA1681" s="48"/>
      <c r="FB1681" s="48"/>
      <c r="FC1681" s="48"/>
      <c r="FD1681" s="48"/>
      <c r="FE1681" s="48"/>
      <c r="FF1681" s="48"/>
      <c r="FG1681" s="48"/>
      <c r="FH1681" s="48"/>
      <c r="FI1681" s="48"/>
      <c r="FJ1681" s="48"/>
      <c r="FK1681" s="48"/>
      <c r="FL1681" s="48"/>
      <c r="FM1681" s="48"/>
      <c r="FN1681" s="48"/>
      <c r="FO1681" s="48"/>
      <c r="FP1681" s="48"/>
      <c r="FQ1681" s="48"/>
      <c r="FR1681" s="48"/>
      <c r="FS1681" s="48"/>
      <c r="FT1681" s="48"/>
      <c r="FU1681" s="48"/>
      <c r="FV1681" s="48"/>
      <c r="FW1681" s="48"/>
      <c r="FX1681" s="48"/>
      <c r="FY1681" s="48"/>
      <c r="FZ1681" s="48"/>
      <c r="GA1681" s="48"/>
      <c r="GB1681" s="48"/>
      <c r="GC1681" s="48"/>
      <c r="GD1681" s="48"/>
      <c r="GE1681" s="48"/>
      <c r="GF1681" s="48"/>
    </row>
    <row r="1682" spans="1:188" s="6" customFormat="1">
      <c r="A1682" s="42" t="s">
        <v>10642</v>
      </c>
      <c r="B1682" s="43"/>
      <c r="C1682" s="44" t="s">
        <v>10643</v>
      </c>
      <c r="D1682" s="44" t="s">
        <v>10644</v>
      </c>
      <c r="E1682" s="44" t="s">
        <v>1619</v>
      </c>
      <c r="F1682" s="44" t="s">
        <v>1619</v>
      </c>
      <c r="G1682" s="44">
        <v>502291721</v>
      </c>
      <c r="H1682" s="44">
        <v>502291721</v>
      </c>
      <c r="I1682" s="45">
        <v>46066</v>
      </c>
      <c r="J1682" s="45">
        <v>46111</v>
      </c>
      <c r="K1682" s="62" t="s">
        <v>43</v>
      </c>
      <c r="L1682" s="44" t="s">
        <v>44</v>
      </c>
      <c r="M1682" s="43"/>
      <c r="N1682" s="43"/>
      <c r="O1682" s="43"/>
      <c r="P1682" s="43"/>
      <c r="Q1682" s="43"/>
      <c r="R1682" s="337" t="s">
        <v>7768</v>
      </c>
      <c r="S1682" s="43"/>
      <c r="T1682" s="43"/>
      <c r="U1682" s="44" t="s">
        <v>10645</v>
      </c>
      <c r="V1682" s="43"/>
      <c r="W1682" s="44" t="s">
        <v>48</v>
      </c>
      <c r="X1682" s="44" t="s">
        <v>49</v>
      </c>
      <c r="Y1682" s="54" t="s">
        <v>10604</v>
      </c>
      <c r="Z1682" s="43"/>
      <c r="AA1682" s="43"/>
      <c r="AB1682" s="43"/>
      <c r="AC1682" s="43"/>
      <c r="AD1682" s="44" t="s">
        <v>10646</v>
      </c>
      <c r="AE1682" s="44" t="s">
        <v>8834</v>
      </c>
      <c r="AF1682" s="43"/>
      <c r="AG1682" s="43"/>
      <c r="AH1682" s="43"/>
      <c r="AI1682" s="43"/>
      <c r="AJ1682" s="43"/>
      <c r="AK1682" s="43"/>
      <c r="AL1682" s="43"/>
      <c r="AM1682" s="43"/>
      <c r="AN1682" s="47"/>
      <c r="AO1682" s="48"/>
      <c r="AP1682" s="48"/>
      <c r="AQ1682" s="48"/>
      <c r="AR1682" s="48"/>
      <c r="AS1682" s="48"/>
      <c r="AT1682" s="48"/>
      <c r="AU1682" s="48"/>
      <c r="AV1682" s="48"/>
      <c r="AW1682" s="48"/>
      <c r="AX1682" s="48"/>
      <c r="AY1682" s="48"/>
      <c r="AZ1682" s="48"/>
      <c r="BA1682" s="48"/>
      <c r="BB1682" s="48"/>
      <c r="BC1682" s="48"/>
      <c r="BD1682" s="48"/>
      <c r="BE1682" s="48"/>
      <c r="BF1682" s="48"/>
      <c r="BG1682" s="48"/>
      <c r="BH1682" s="48"/>
      <c r="BI1682" s="48"/>
      <c r="BJ1682" s="48"/>
      <c r="BK1682" s="48"/>
      <c r="BL1682" s="48"/>
      <c r="BM1682" s="48"/>
      <c r="BN1682" s="48"/>
      <c r="BO1682" s="48"/>
      <c r="BP1682" s="48"/>
      <c r="BQ1682" s="48"/>
      <c r="BR1682" s="48"/>
      <c r="BS1682" s="48"/>
      <c r="BT1682" s="48"/>
      <c r="BU1682" s="48"/>
      <c r="BV1682" s="48"/>
      <c r="BW1682" s="48"/>
      <c r="BX1682" s="48"/>
      <c r="BY1682" s="48"/>
      <c r="BZ1682" s="48"/>
      <c r="CA1682" s="48"/>
      <c r="CB1682" s="48"/>
      <c r="CC1682" s="48"/>
      <c r="CD1682" s="48"/>
      <c r="CE1682" s="48"/>
      <c r="CF1682" s="48"/>
      <c r="CG1682" s="48"/>
      <c r="CH1682" s="48"/>
      <c r="CI1682" s="48"/>
      <c r="CJ1682" s="48"/>
      <c r="CK1682" s="48"/>
      <c r="CL1682" s="48"/>
      <c r="CM1682" s="48"/>
      <c r="CN1682" s="48"/>
      <c r="CO1682" s="48"/>
      <c r="CP1682" s="48"/>
      <c r="CQ1682" s="48"/>
      <c r="CR1682" s="48"/>
      <c r="CS1682" s="48"/>
      <c r="CT1682" s="48"/>
      <c r="CU1682" s="48"/>
      <c r="CV1682" s="48"/>
      <c r="CW1682" s="48"/>
      <c r="CX1682" s="48"/>
      <c r="CY1682" s="48"/>
      <c r="CZ1682" s="48"/>
      <c r="DA1682" s="48"/>
      <c r="DB1682" s="48"/>
      <c r="DC1682" s="48"/>
      <c r="DD1682" s="48"/>
      <c r="DE1682" s="48"/>
      <c r="DF1682" s="48"/>
      <c r="DG1682" s="48"/>
      <c r="DH1682" s="48"/>
      <c r="DI1682" s="48"/>
      <c r="DJ1682" s="48"/>
      <c r="DK1682" s="48"/>
      <c r="DL1682" s="48"/>
      <c r="DM1682" s="48"/>
      <c r="DN1682" s="48"/>
      <c r="DO1682" s="48"/>
      <c r="DP1682" s="48"/>
      <c r="DQ1682" s="48"/>
      <c r="DR1682" s="48"/>
      <c r="DS1682" s="48"/>
      <c r="DT1682" s="48"/>
      <c r="DU1682" s="48"/>
      <c r="DV1682" s="48"/>
      <c r="DW1682" s="48"/>
      <c r="DX1682" s="48"/>
      <c r="DY1682" s="48"/>
      <c r="DZ1682" s="48"/>
      <c r="EA1682" s="48"/>
      <c r="EB1682" s="48"/>
      <c r="EC1682" s="48"/>
      <c r="ED1682" s="48"/>
      <c r="EE1682" s="48"/>
      <c r="EF1682" s="48"/>
      <c r="EG1682" s="48"/>
      <c r="EH1682" s="48"/>
      <c r="EI1682" s="48"/>
      <c r="EJ1682" s="48"/>
      <c r="EK1682" s="48"/>
      <c r="EL1682" s="48"/>
      <c r="EM1682" s="48"/>
      <c r="EN1682" s="48"/>
      <c r="EO1682" s="48"/>
      <c r="EP1682" s="48"/>
      <c r="EQ1682" s="48"/>
      <c r="ER1682" s="48"/>
      <c r="ES1682" s="48"/>
      <c r="ET1682" s="48"/>
      <c r="EU1682" s="48"/>
      <c r="EV1682" s="48"/>
      <c r="EW1682" s="48"/>
      <c r="EX1682" s="48"/>
      <c r="EY1682" s="48"/>
      <c r="EZ1682" s="48"/>
      <c r="FA1682" s="48"/>
      <c r="FB1682" s="48"/>
      <c r="FC1682" s="48"/>
      <c r="FD1682" s="48"/>
      <c r="FE1682" s="48"/>
      <c r="FF1682" s="48"/>
      <c r="FG1682" s="48"/>
      <c r="FH1682" s="48"/>
      <c r="FI1682" s="48"/>
      <c r="FJ1682" s="48"/>
      <c r="FK1682" s="48"/>
      <c r="FL1682" s="48"/>
      <c r="FM1682" s="48"/>
      <c r="FN1682" s="48"/>
      <c r="FO1682" s="48"/>
      <c r="FP1682" s="48"/>
      <c r="FQ1682" s="48"/>
      <c r="FR1682" s="48"/>
      <c r="FS1682" s="48"/>
      <c r="FT1682" s="48"/>
      <c r="FU1682" s="48"/>
      <c r="FV1682" s="48"/>
      <c r="FW1682" s="48"/>
      <c r="FX1682" s="48"/>
      <c r="FY1682" s="48"/>
      <c r="FZ1682" s="48"/>
      <c r="GA1682" s="48"/>
      <c r="GB1682" s="48"/>
      <c r="GC1682" s="48"/>
      <c r="GD1682" s="48"/>
      <c r="GE1682" s="48"/>
      <c r="GF1682" s="48"/>
    </row>
    <row r="1683" spans="1:188" s="6" customFormat="1">
      <c r="A1683" s="42" t="s">
        <v>10647</v>
      </c>
      <c r="B1683" s="43"/>
      <c r="C1683" s="44" t="s">
        <v>10648</v>
      </c>
      <c r="D1683" s="44" t="s">
        <v>9423</v>
      </c>
      <c r="E1683" s="44" t="s">
        <v>1619</v>
      </c>
      <c r="F1683" s="44" t="s">
        <v>1619</v>
      </c>
      <c r="G1683" s="44">
        <v>747354946</v>
      </c>
      <c r="H1683" s="44">
        <v>779525286</v>
      </c>
      <c r="I1683" s="45">
        <v>46087</v>
      </c>
      <c r="J1683" s="45">
        <v>46111</v>
      </c>
      <c r="K1683" s="62" t="s">
        <v>1959</v>
      </c>
      <c r="L1683" s="44" t="s">
        <v>44</v>
      </c>
      <c r="M1683" s="43"/>
      <c r="N1683" s="43"/>
      <c r="O1683" s="43"/>
      <c r="P1683" s="43"/>
      <c r="Q1683" s="43"/>
      <c r="R1683" s="337">
        <v>46141</v>
      </c>
      <c r="S1683" s="43"/>
      <c r="T1683" s="43"/>
      <c r="U1683" s="44" t="s">
        <v>10649</v>
      </c>
      <c r="V1683" s="43"/>
      <c r="W1683" s="44" t="s">
        <v>59</v>
      </c>
      <c r="X1683" s="43" t="s">
        <v>1791</v>
      </c>
      <c r="Y1683" s="53" t="s">
        <v>10650</v>
      </c>
      <c r="Z1683" s="43"/>
      <c r="AA1683" s="44">
        <v>4.7786799999999996</v>
      </c>
      <c r="AB1683" s="44">
        <v>-6.6630099999999999</v>
      </c>
      <c r="AC1683" s="44">
        <v>300</v>
      </c>
      <c r="AD1683" s="44" t="s">
        <v>64</v>
      </c>
      <c r="AE1683" s="44" t="s">
        <v>9117</v>
      </c>
      <c r="AF1683" s="43"/>
      <c r="AG1683" s="43"/>
      <c r="AH1683" s="43"/>
      <c r="AI1683" s="43"/>
      <c r="AJ1683" s="43"/>
      <c r="AK1683" s="44" t="s">
        <v>8956</v>
      </c>
      <c r="AL1683" s="43"/>
      <c r="AM1683" s="43"/>
      <c r="AN1683" s="172">
        <f>R1683-J1683</f>
        <v>30</v>
      </c>
      <c r="AO1683" s="47"/>
      <c r="AP1683" s="47"/>
      <c r="AQ1683" s="47"/>
      <c r="AR1683" s="47"/>
      <c r="AS1683" s="47"/>
      <c r="AT1683" s="47"/>
      <c r="AU1683" s="47"/>
      <c r="AV1683" s="47"/>
      <c r="AW1683" s="47"/>
      <c r="AX1683" s="47"/>
      <c r="AY1683" s="47"/>
      <c r="AZ1683" s="47"/>
      <c r="BA1683" s="47"/>
      <c r="BB1683" s="47"/>
      <c r="BC1683" s="47"/>
      <c r="BD1683" s="47"/>
      <c r="BE1683" s="47"/>
      <c r="BF1683" s="47"/>
      <c r="BG1683" s="47"/>
      <c r="BH1683" s="47"/>
      <c r="BI1683" s="47"/>
      <c r="BJ1683" s="47"/>
      <c r="BK1683" s="47"/>
      <c r="BL1683" s="47"/>
      <c r="BM1683" s="47"/>
      <c r="BN1683" s="47"/>
      <c r="BO1683" s="47"/>
      <c r="BP1683" s="47"/>
      <c r="BQ1683" s="47"/>
      <c r="BR1683" s="47"/>
      <c r="BS1683" s="47"/>
      <c r="BT1683" s="47"/>
      <c r="BU1683" s="47"/>
      <c r="BV1683" s="47"/>
      <c r="BW1683" s="47"/>
      <c r="BX1683" s="47"/>
      <c r="BY1683" s="47"/>
      <c r="BZ1683" s="47"/>
      <c r="CA1683" s="47"/>
      <c r="CB1683" s="47"/>
      <c r="CC1683" s="47"/>
      <c r="CD1683" s="47"/>
      <c r="CE1683" s="47"/>
      <c r="CF1683" s="47"/>
      <c r="CG1683" s="47"/>
      <c r="CH1683" s="47"/>
      <c r="CI1683" s="47"/>
      <c r="CJ1683" s="47"/>
      <c r="CK1683" s="47"/>
      <c r="CL1683" s="47"/>
      <c r="CM1683" s="47"/>
      <c r="CN1683" s="47"/>
      <c r="CO1683" s="47"/>
      <c r="CP1683" s="47"/>
      <c r="CQ1683" s="47"/>
      <c r="CR1683" s="47"/>
      <c r="CS1683" s="47"/>
      <c r="CT1683" s="47"/>
      <c r="CU1683" s="47"/>
      <c r="CV1683" s="47"/>
      <c r="CW1683" s="47"/>
      <c r="CX1683" s="47"/>
      <c r="CY1683" s="47"/>
      <c r="CZ1683" s="47"/>
      <c r="DA1683" s="47"/>
      <c r="DB1683" s="47"/>
      <c r="DC1683" s="47"/>
      <c r="DD1683" s="47"/>
      <c r="DE1683" s="47"/>
      <c r="DF1683" s="47"/>
      <c r="DG1683" s="47"/>
      <c r="DH1683" s="47"/>
      <c r="DI1683" s="47"/>
      <c r="DJ1683" s="47"/>
      <c r="DK1683" s="47"/>
      <c r="DL1683" s="47"/>
      <c r="DM1683" s="47"/>
      <c r="DN1683" s="47"/>
      <c r="DO1683" s="47"/>
      <c r="DP1683" s="47"/>
      <c r="DQ1683" s="47"/>
      <c r="DR1683" s="47"/>
      <c r="DS1683" s="47"/>
      <c r="DT1683" s="47"/>
      <c r="DU1683" s="47"/>
      <c r="DV1683" s="47"/>
      <c r="DW1683" s="47"/>
      <c r="DX1683" s="47"/>
      <c r="DY1683" s="47"/>
      <c r="DZ1683" s="47"/>
      <c r="EA1683" s="47"/>
      <c r="EB1683" s="47"/>
      <c r="EC1683" s="47"/>
      <c r="ED1683" s="47"/>
      <c r="EE1683" s="47"/>
      <c r="EF1683" s="47"/>
      <c r="EG1683" s="47"/>
      <c r="EH1683" s="47"/>
      <c r="EI1683" s="47"/>
      <c r="EJ1683" s="47"/>
      <c r="EK1683" s="47"/>
      <c r="EL1683" s="47"/>
      <c r="EM1683" s="47"/>
      <c r="EN1683" s="47"/>
      <c r="EO1683" s="47"/>
      <c r="EP1683" s="47"/>
      <c r="EQ1683" s="47"/>
      <c r="ER1683" s="47"/>
      <c r="ES1683" s="47"/>
      <c r="ET1683" s="47"/>
      <c r="EU1683" s="47"/>
      <c r="EV1683" s="47"/>
      <c r="EW1683" s="47"/>
      <c r="EX1683" s="47"/>
      <c r="EY1683" s="47"/>
      <c r="EZ1683" s="47"/>
      <c r="FA1683" s="47"/>
      <c r="FB1683" s="47"/>
      <c r="FC1683" s="47"/>
      <c r="FD1683" s="47"/>
      <c r="FE1683" s="47"/>
      <c r="FF1683" s="47"/>
      <c r="FG1683" s="47"/>
      <c r="FH1683" s="47"/>
      <c r="FI1683" s="47"/>
      <c r="FJ1683" s="47"/>
      <c r="FK1683" s="47"/>
      <c r="FL1683" s="47"/>
      <c r="FM1683" s="47"/>
      <c r="FN1683" s="47"/>
      <c r="FO1683" s="47"/>
      <c r="FP1683" s="47"/>
      <c r="FQ1683" s="47"/>
      <c r="FR1683" s="47"/>
      <c r="FS1683" s="47"/>
      <c r="FT1683" s="47"/>
      <c r="FU1683" s="47"/>
      <c r="FV1683" s="47"/>
      <c r="FW1683" s="47"/>
      <c r="FX1683" s="47"/>
      <c r="FY1683" s="47"/>
      <c r="FZ1683" s="47"/>
      <c r="GA1683" s="47"/>
      <c r="GB1683" s="47"/>
      <c r="GC1683" s="47"/>
      <c r="GD1683" s="47"/>
      <c r="GE1683" s="47"/>
      <c r="GF1683" s="47"/>
    </row>
    <row r="1684" spans="1:188" s="6" customFormat="1">
      <c r="A1684" s="49" t="s">
        <v>10651</v>
      </c>
      <c r="B1684" s="43"/>
      <c r="C1684" s="43" t="s">
        <v>10652</v>
      </c>
      <c r="D1684" s="43" t="s">
        <v>10653</v>
      </c>
      <c r="E1684" s="44" t="s">
        <v>1619</v>
      </c>
      <c r="F1684" s="44" t="s">
        <v>1619</v>
      </c>
      <c r="G1684" s="43">
        <v>140805116</v>
      </c>
      <c r="H1684" s="43">
        <v>747007351</v>
      </c>
      <c r="I1684" s="50">
        <v>46114</v>
      </c>
      <c r="J1684" s="50">
        <v>46115</v>
      </c>
      <c r="K1684" s="43" t="s">
        <v>43</v>
      </c>
      <c r="L1684" s="43" t="s">
        <v>44</v>
      </c>
      <c r="M1684" s="43"/>
      <c r="N1684" s="43"/>
      <c r="O1684" s="43"/>
      <c r="P1684" s="43"/>
      <c r="Q1684" s="43"/>
      <c r="R1684" s="337" t="s">
        <v>7768</v>
      </c>
      <c r="S1684" s="43"/>
      <c r="T1684" s="43"/>
      <c r="U1684" s="43" t="s">
        <v>10654</v>
      </c>
      <c r="V1684" s="43"/>
      <c r="W1684" s="44" t="s">
        <v>48</v>
      </c>
      <c r="X1684" s="44" t="s">
        <v>49</v>
      </c>
      <c r="Y1684" s="51" t="s">
        <v>10655</v>
      </c>
      <c r="Z1684" s="43"/>
      <c r="AA1684" s="43">
        <v>4.740977</v>
      </c>
      <c r="AB1684" s="43">
        <v>-6.6466979999999998</v>
      </c>
      <c r="AC1684" s="43">
        <v>150</v>
      </c>
      <c r="AD1684" s="43" t="s">
        <v>9290</v>
      </c>
      <c r="AE1684" s="43" t="s">
        <v>10656</v>
      </c>
      <c r="AF1684" s="43"/>
      <c r="AG1684" s="43"/>
      <c r="AH1684" s="43"/>
      <c r="AI1684" s="43"/>
      <c r="AJ1684" s="43"/>
      <c r="AK1684" s="43"/>
      <c r="AL1684" s="43"/>
      <c r="AM1684" s="43"/>
      <c r="AN1684" s="47"/>
      <c r="AO1684" s="47"/>
      <c r="AP1684" s="47"/>
      <c r="AQ1684" s="47"/>
      <c r="AR1684" s="47"/>
      <c r="AS1684" s="47"/>
      <c r="AT1684" s="47"/>
      <c r="AU1684" s="47"/>
      <c r="AV1684" s="47"/>
      <c r="AW1684" s="47"/>
      <c r="AX1684" s="47"/>
      <c r="AY1684" s="47"/>
      <c r="AZ1684" s="47"/>
      <c r="BA1684" s="47"/>
      <c r="BB1684" s="47"/>
      <c r="BC1684" s="47"/>
      <c r="BD1684" s="47"/>
      <c r="BE1684" s="47"/>
      <c r="BF1684" s="47"/>
      <c r="BG1684" s="47"/>
      <c r="BH1684" s="47"/>
      <c r="BI1684" s="47"/>
      <c r="BJ1684" s="47"/>
      <c r="BK1684" s="47"/>
      <c r="BL1684" s="47"/>
      <c r="BM1684" s="47"/>
      <c r="BN1684" s="47"/>
      <c r="BO1684" s="47"/>
      <c r="BP1684" s="47"/>
      <c r="BQ1684" s="47"/>
      <c r="BR1684" s="47"/>
      <c r="BS1684" s="47"/>
      <c r="BT1684" s="47"/>
      <c r="BU1684" s="47"/>
      <c r="BV1684" s="47"/>
      <c r="BW1684" s="47"/>
      <c r="BX1684" s="47"/>
      <c r="BY1684" s="47"/>
      <c r="BZ1684" s="47"/>
      <c r="CA1684" s="47"/>
      <c r="CB1684" s="47"/>
      <c r="CC1684" s="47"/>
      <c r="CD1684" s="47"/>
      <c r="CE1684" s="47"/>
      <c r="CF1684" s="47"/>
      <c r="CG1684" s="47"/>
      <c r="CH1684" s="47"/>
      <c r="CI1684" s="47"/>
      <c r="CJ1684" s="47"/>
      <c r="CK1684" s="47"/>
      <c r="CL1684" s="47"/>
      <c r="CM1684" s="47"/>
      <c r="CN1684" s="47"/>
      <c r="CO1684" s="47"/>
      <c r="CP1684" s="47"/>
      <c r="CQ1684" s="47"/>
      <c r="CR1684" s="47"/>
      <c r="CS1684" s="47"/>
      <c r="CT1684" s="47"/>
      <c r="CU1684" s="47"/>
      <c r="CV1684" s="47"/>
      <c r="CW1684" s="47"/>
      <c r="CX1684" s="47"/>
      <c r="CY1684" s="47"/>
      <c r="CZ1684" s="47"/>
      <c r="DA1684" s="47"/>
      <c r="DB1684" s="47"/>
      <c r="DC1684" s="47"/>
      <c r="DD1684" s="47"/>
      <c r="DE1684" s="47"/>
      <c r="DF1684" s="47"/>
      <c r="DG1684" s="47"/>
      <c r="DH1684" s="47"/>
      <c r="DI1684" s="47"/>
      <c r="DJ1684" s="47"/>
      <c r="DK1684" s="47"/>
      <c r="DL1684" s="47"/>
      <c r="DM1684" s="47"/>
      <c r="DN1684" s="47"/>
      <c r="DO1684" s="47"/>
      <c r="DP1684" s="47"/>
      <c r="DQ1684" s="47"/>
      <c r="DR1684" s="47"/>
      <c r="DS1684" s="47"/>
      <c r="DT1684" s="47"/>
      <c r="DU1684" s="47"/>
      <c r="DV1684" s="47"/>
      <c r="DW1684" s="47"/>
      <c r="DX1684" s="47"/>
      <c r="DY1684" s="47"/>
      <c r="DZ1684" s="47"/>
      <c r="EA1684" s="47"/>
      <c r="EB1684" s="47"/>
      <c r="EC1684" s="47"/>
      <c r="ED1684" s="47"/>
      <c r="EE1684" s="47"/>
      <c r="EF1684" s="47"/>
      <c r="EG1684" s="47"/>
      <c r="EH1684" s="47"/>
      <c r="EI1684" s="47"/>
      <c r="EJ1684" s="47"/>
      <c r="EK1684" s="47"/>
      <c r="EL1684" s="47"/>
      <c r="EM1684" s="47"/>
      <c r="EN1684" s="47"/>
      <c r="EO1684" s="47"/>
      <c r="EP1684" s="47"/>
      <c r="EQ1684" s="47"/>
      <c r="ER1684" s="47"/>
      <c r="ES1684" s="47"/>
      <c r="ET1684" s="47"/>
      <c r="EU1684" s="47"/>
      <c r="EV1684" s="47"/>
      <c r="EW1684" s="47"/>
      <c r="EX1684" s="47"/>
      <c r="EY1684" s="47"/>
      <c r="EZ1684" s="47"/>
      <c r="FA1684" s="47"/>
      <c r="FB1684" s="47"/>
      <c r="FC1684" s="47"/>
      <c r="FD1684" s="47"/>
      <c r="FE1684" s="47"/>
      <c r="FF1684" s="47"/>
      <c r="FG1684" s="47"/>
      <c r="FH1684" s="47"/>
      <c r="FI1684" s="47"/>
      <c r="FJ1684" s="47"/>
      <c r="FK1684" s="47"/>
      <c r="FL1684" s="47"/>
      <c r="FM1684" s="47"/>
      <c r="FN1684" s="47"/>
      <c r="FO1684" s="47"/>
      <c r="FP1684" s="47"/>
      <c r="FQ1684" s="47"/>
      <c r="FR1684" s="47"/>
      <c r="FS1684" s="47"/>
      <c r="FT1684" s="47"/>
      <c r="FU1684" s="47"/>
      <c r="FV1684" s="47"/>
      <c r="FW1684" s="47"/>
      <c r="FX1684" s="47"/>
      <c r="FY1684" s="47"/>
      <c r="FZ1684" s="47"/>
      <c r="GA1684" s="47"/>
      <c r="GB1684" s="47"/>
      <c r="GC1684" s="47"/>
      <c r="GD1684" s="47"/>
      <c r="GE1684" s="47"/>
      <c r="GF1684" s="47"/>
    </row>
    <row r="1685" spans="1:188" s="6" customFormat="1">
      <c r="A1685" s="42" t="s">
        <v>10657</v>
      </c>
      <c r="B1685" s="43"/>
      <c r="C1685" s="44" t="s">
        <v>10658</v>
      </c>
      <c r="D1685" s="44" t="s">
        <v>10659</v>
      </c>
      <c r="E1685" s="44" t="s">
        <v>1619</v>
      </c>
      <c r="F1685" s="44" t="s">
        <v>1619</v>
      </c>
      <c r="G1685" s="44">
        <v>103355787</v>
      </c>
      <c r="H1685" s="44">
        <v>103355787</v>
      </c>
      <c r="I1685" s="45">
        <v>46115</v>
      </c>
      <c r="J1685" s="45">
        <v>46116</v>
      </c>
      <c r="K1685" s="43" t="s">
        <v>43</v>
      </c>
      <c r="L1685" s="44" t="s">
        <v>44</v>
      </c>
      <c r="M1685" s="43"/>
      <c r="N1685" s="43"/>
      <c r="O1685" s="43"/>
      <c r="P1685" s="43"/>
      <c r="Q1685" s="43"/>
      <c r="R1685" s="337" t="s">
        <v>7768</v>
      </c>
      <c r="S1685" s="43"/>
      <c r="T1685" s="43"/>
      <c r="U1685" s="43" t="s">
        <v>10660</v>
      </c>
      <c r="V1685" s="43"/>
      <c r="W1685" s="44" t="s">
        <v>48</v>
      </c>
      <c r="X1685" s="44" t="s">
        <v>49</v>
      </c>
      <c r="Y1685" s="44" t="s">
        <v>10661</v>
      </c>
      <c r="Z1685" s="43"/>
      <c r="AA1685" s="44">
        <v>4.7572830000000002</v>
      </c>
      <c r="AB1685" s="44">
        <v>-6.6907079999999999</v>
      </c>
      <c r="AC1685" s="43"/>
      <c r="AD1685" s="44" t="s">
        <v>64</v>
      </c>
      <c r="AE1685" s="44" t="s">
        <v>9375</v>
      </c>
      <c r="AF1685" s="43"/>
      <c r="AG1685" s="43"/>
      <c r="AH1685" s="43"/>
      <c r="AI1685" s="43"/>
      <c r="AJ1685" s="43"/>
      <c r="AK1685" s="43"/>
      <c r="AL1685" s="43"/>
      <c r="AM1685" s="43"/>
      <c r="AN1685" s="47"/>
      <c r="AO1685" s="47"/>
      <c r="AP1685" s="47"/>
      <c r="AQ1685" s="47"/>
      <c r="AR1685" s="47"/>
      <c r="AS1685" s="47"/>
      <c r="AT1685" s="47"/>
      <c r="AU1685" s="47"/>
      <c r="AV1685" s="47"/>
      <c r="AW1685" s="47"/>
      <c r="AX1685" s="47"/>
      <c r="AY1685" s="47"/>
      <c r="AZ1685" s="47"/>
      <c r="BA1685" s="47"/>
      <c r="BB1685" s="47"/>
      <c r="BC1685" s="47"/>
      <c r="BD1685" s="47"/>
      <c r="BE1685" s="47"/>
      <c r="BF1685" s="47"/>
      <c r="BG1685" s="47"/>
      <c r="BH1685" s="47"/>
      <c r="BI1685" s="47"/>
      <c r="BJ1685" s="47"/>
      <c r="BK1685" s="47"/>
      <c r="BL1685" s="47"/>
      <c r="BM1685" s="47"/>
      <c r="BN1685" s="47"/>
      <c r="BO1685" s="47"/>
      <c r="BP1685" s="47"/>
      <c r="BQ1685" s="47"/>
      <c r="BR1685" s="47"/>
      <c r="BS1685" s="47"/>
      <c r="BT1685" s="47"/>
      <c r="BU1685" s="47"/>
      <c r="BV1685" s="47"/>
      <c r="BW1685" s="47"/>
      <c r="BX1685" s="47"/>
      <c r="BY1685" s="47"/>
      <c r="BZ1685" s="47"/>
      <c r="CA1685" s="47"/>
      <c r="CB1685" s="47"/>
      <c r="CC1685" s="47"/>
      <c r="CD1685" s="47"/>
      <c r="CE1685" s="47"/>
      <c r="CF1685" s="47"/>
      <c r="CG1685" s="47"/>
      <c r="CH1685" s="47"/>
      <c r="CI1685" s="47"/>
      <c r="CJ1685" s="47"/>
      <c r="CK1685" s="47"/>
      <c r="CL1685" s="47"/>
      <c r="CM1685" s="47"/>
      <c r="CN1685" s="47"/>
      <c r="CO1685" s="47"/>
      <c r="CP1685" s="47"/>
      <c r="CQ1685" s="47"/>
      <c r="CR1685" s="47"/>
      <c r="CS1685" s="47"/>
      <c r="CT1685" s="47"/>
      <c r="CU1685" s="47"/>
      <c r="CV1685" s="47"/>
      <c r="CW1685" s="47"/>
      <c r="CX1685" s="47"/>
      <c r="CY1685" s="47"/>
      <c r="CZ1685" s="47"/>
      <c r="DA1685" s="47"/>
      <c r="DB1685" s="47"/>
      <c r="DC1685" s="47"/>
      <c r="DD1685" s="47"/>
      <c r="DE1685" s="47"/>
      <c r="DF1685" s="47"/>
      <c r="DG1685" s="47"/>
      <c r="DH1685" s="47"/>
      <c r="DI1685" s="47"/>
      <c r="DJ1685" s="47"/>
      <c r="DK1685" s="47"/>
      <c r="DL1685" s="47"/>
      <c r="DM1685" s="47"/>
      <c r="DN1685" s="47"/>
      <c r="DO1685" s="47"/>
      <c r="DP1685" s="47"/>
      <c r="DQ1685" s="47"/>
      <c r="DR1685" s="47"/>
      <c r="DS1685" s="47"/>
      <c r="DT1685" s="47"/>
      <c r="DU1685" s="47"/>
      <c r="DV1685" s="47"/>
      <c r="DW1685" s="47"/>
      <c r="DX1685" s="47"/>
      <c r="DY1685" s="47"/>
      <c r="DZ1685" s="47"/>
      <c r="EA1685" s="47"/>
      <c r="EB1685" s="47"/>
      <c r="EC1685" s="47"/>
      <c r="ED1685" s="47"/>
      <c r="EE1685" s="47"/>
      <c r="EF1685" s="47"/>
      <c r="EG1685" s="47"/>
      <c r="EH1685" s="47"/>
      <c r="EI1685" s="47"/>
      <c r="EJ1685" s="47"/>
      <c r="EK1685" s="47"/>
      <c r="EL1685" s="47"/>
      <c r="EM1685" s="47"/>
      <c r="EN1685" s="47"/>
      <c r="EO1685" s="47"/>
      <c r="EP1685" s="47"/>
      <c r="EQ1685" s="47"/>
      <c r="ER1685" s="47"/>
      <c r="ES1685" s="47"/>
      <c r="ET1685" s="47"/>
      <c r="EU1685" s="47"/>
      <c r="EV1685" s="47"/>
      <c r="EW1685" s="47"/>
      <c r="EX1685" s="47"/>
      <c r="EY1685" s="47"/>
      <c r="EZ1685" s="47"/>
      <c r="FA1685" s="47"/>
      <c r="FB1685" s="47"/>
      <c r="FC1685" s="47"/>
      <c r="FD1685" s="47"/>
      <c r="FE1685" s="47"/>
      <c r="FF1685" s="47"/>
      <c r="FG1685" s="47"/>
      <c r="FH1685" s="47"/>
      <c r="FI1685" s="47"/>
      <c r="FJ1685" s="47"/>
      <c r="FK1685" s="47"/>
      <c r="FL1685" s="47"/>
      <c r="FM1685" s="47"/>
      <c r="FN1685" s="47"/>
      <c r="FO1685" s="47"/>
      <c r="FP1685" s="47"/>
      <c r="FQ1685" s="47"/>
      <c r="FR1685" s="47"/>
      <c r="FS1685" s="47"/>
      <c r="FT1685" s="47"/>
      <c r="FU1685" s="47"/>
      <c r="FV1685" s="47"/>
      <c r="FW1685" s="47"/>
      <c r="FX1685" s="47"/>
      <c r="FY1685" s="47"/>
      <c r="FZ1685" s="47"/>
      <c r="GA1685" s="47"/>
      <c r="GB1685" s="47"/>
      <c r="GC1685" s="47"/>
      <c r="GD1685" s="47"/>
      <c r="GE1685" s="47"/>
      <c r="GF1685" s="47"/>
    </row>
    <row r="1686" spans="1:188" s="6" customFormat="1">
      <c r="A1686" s="49" t="s">
        <v>10662</v>
      </c>
      <c r="B1686" s="43"/>
      <c r="C1686" s="43" t="s">
        <v>10663</v>
      </c>
      <c r="D1686" s="43" t="s">
        <v>10664</v>
      </c>
      <c r="E1686" s="44" t="s">
        <v>1619</v>
      </c>
      <c r="F1686" s="44" t="s">
        <v>1619</v>
      </c>
      <c r="G1686" s="43">
        <v>101675859</v>
      </c>
      <c r="H1686" s="43">
        <v>707648501</v>
      </c>
      <c r="I1686" s="50">
        <v>46114</v>
      </c>
      <c r="J1686" s="50">
        <v>46116</v>
      </c>
      <c r="K1686" s="43" t="s">
        <v>43</v>
      </c>
      <c r="L1686" s="43" t="s">
        <v>44</v>
      </c>
      <c r="M1686" s="43"/>
      <c r="N1686" s="43"/>
      <c r="O1686" s="43"/>
      <c r="P1686" s="43"/>
      <c r="Q1686" s="43"/>
      <c r="R1686" s="337" t="s">
        <v>7768</v>
      </c>
      <c r="S1686" s="43"/>
      <c r="T1686" s="43"/>
      <c r="U1686" s="43" t="s">
        <v>10665</v>
      </c>
      <c r="V1686" s="43"/>
      <c r="W1686" s="44" t="s">
        <v>48</v>
      </c>
      <c r="X1686" s="44" t="s">
        <v>49</v>
      </c>
      <c r="Y1686" s="51" t="s">
        <v>10666</v>
      </c>
      <c r="Z1686" s="43"/>
      <c r="AA1686" s="43">
        <v>4.7380579999999997</v>
      </c>
      <c r="AB1686" s="43">
        <v>-6.6563619999999997</v>
      </c>
      <c r="AC1686" s="43">
        <v>200</v>
      </c>
      <c r="AD1686" s="43" t="s">
        <v>8848</v>
      </c>
      <c r="AE1686" s="43" t="s">
        <v>8947</v>
      </c>
      <c r="AF1686" s="43"/>
      <c r="AG1686" s="43"/>
      <c r="AH1686" s="43"/>
      <c r="AI1686" s="43"/>
      <c r="AJ1686" s="43"/>
      <c r="AK1686" s="43"/>
      <c r="AL1686" s="43"/>
      <c r="AM1686" s="43"/>
      <c r="AN1686" s="47"/>
      <c r="AO1686" s="46"/>
      <c r="AP1686" s="46"/>
      <c r="AQ1686" s="46"/>
      <c r="AR1686" s="46"/>
      <c r="AS1686" s="46"/>
      <c r="AT1686" s="46"/>
      <c r="AU1686" s="46"/>
      <c r="AV1686" s="46"/>
      <c r="AW1686" s="46"/>
      <c r="AX1686" s="46"/>
      <c r="AY1686" s="46"/>
      <c r="AZ1686" s="46"/>
      <c r="BA1686" s="46"/>
      <c r="BB1686" s="46"/>
      <c r="BC1686" s="46"/>
      <c r="BD1686" s="46"/>
      <c r="BE1686" s="46"/>
      <c r="BF1686" s="46"/>
      <c r="BG1686" s="46"/>
      <c r="BH1686" s="46"/>
      <c r="BI1686" s="46"/>
      <c r="BJ1686" s="46"/>
      <c r="BK1686" s="46"/>
      <c r="BL1686" s="46"/>
      <c r="BM1686" s="46"/>
      <c r="BN1686" s="46"/>
      <c r="BO1686" s="46"/>
      <c r="BP1686" s="46"/>
      <c r="BQ1686" s="46"/>
      <c r="BR1686" s="46"/>
      <c r="BS1686" s="46"/>
      <c r="BT1686" s="46"/>
      <c r="BU1686" s="46"/>
      <c r="BV1686" s="46"/>
      <c r="BW1686" s="46"/>
      <c r="BX1686" s="46"/>
      <c r="BY1686" s="46"/>
      <c r="BZ1686" s="46"/>
      <c r="CA1686" s="46"/>
      <c r="CB1686" s="46"/>
      <c r="CC1686" s="46"/>
      <c r="CD1686" s="46"/>
      <c r="CE1686" s="46"/>
      <c r="CF1686" s="46"/>
      <c r="CG1686" s="46"/>
      <c r="CH1686" s="46"/>
      <c r="CI1686" s="46"/>
      <c r="CJ1686" s="46"/>
      <c r="CK1686" s="46"/>
      <c r="CL1686" s="46"/>
      <c r="CM1686" s="46"/>
      <c r="CN1686" s="46"/>
      <c r="CO1686" s="46"/>
      <c r="CP1686" s="46"/>
      <c r="CQ1686" s="46"/>
      <c r="CR1686" s="46"/>
      <c r="CS1686" s="46"/>
      <c r="CT1686" s="46"/>
      <c r="CU1686" s="46"/>
      <c r="CV1686" s="46"/>
      <c r="CW1686" s="46"/>
      <c r="CX1686" s="46"/>
      <c r="CY1686" s="46"/>
      <c r="CZ1686" s="46"/>
      <c r="DA1686" s="46"/>
      <c r="DB1686" s="46"/>
      <c r="DC1686" s="46"/>
      <c r="DD1686" s="46"/>
      <c r="DE1686" s="46"/>
      <c r="DF1686" s="46"/>
      <c r="DG1686" s="46"/>
      <c r="DH1686" s="46"/>
      <c r="DI1686" s="46"/>
      <c r="DJ1686" s="46"/>
      <c r="DK1686" s="46"/>
      <c r="DL1686" s="46"/>
      <c r="DM1686" s="46"/>
      <c r="DN1686" s="46"/>
      <c r="DO1686" s="46"/>
      <c r="DP1686" s="46"/>
      <c r="DQ1686" s="46"/>
      <c r="DR1686" s="46"/>
      <c r="DS1686" s="46"/>
      <c r="DT1686" s="46"/>
      <c r="DU1686" s="46"/>
      <c r="DV1686" s="46"/>
      <c r="DW1686" s="46"/>
      <c r="DX1686" s="46"/>
      <c r="DY1686" s="46"/>
      <c r="DZ1686" s="46"/>
      <c r="EA1686" s="46"/>
      <c r="EB1686" s="46"/>
      <c r="EC1686" s="46"/>
      <c r="ED1686" s="46"/>
      <c r="EE1686" s="46"/>
      <c r="EF1686" s="46"/>
      <c r="EG1686" s="46"/>
      <c r="EH1686" s="46"/>
      <c r="EI1686" s="46"/>
      <c r="EJ1686" s="46"/>
      <c r="EK1686" s="46"/>
      <c r="EL1686" s="46"/>
      <c r="EM1686" s="46"/>
      <c r="EN1686" s="46"/>
      <c r="EO1686" s="46"/>
      <c r="EP1686" s="46"/>
      <c r="EQ1686" s="46"/>
      <c r="ER1686" s="46"/>
      <c r="ES1686" s="46"/>
      <c r="ET1686" s="46"/>
      <c r="EU1686" s="46"/>
      <c r="EV1686" s="46"/>
      <c r="EW1686" s="46"/>
      <c r="EX1686" s="46"/>
      <c r="EY1686" s="46"/>
      <c r="EZ1686" s="46"/>
      <c r="FA1686" s="46"/>
      <c r="FB1686" s="46"/>
      <c r="FC1686" s="46"/>
      <c r="FD1686" s="46"/>
      <c r="FE1686" s="46"/>
      <c r="FF1686" s="46"/>
      <c r="FG1686" s="46"/>
      <c r="FH1686" s="46"/>
      <c r="FI1686" s="46"/>
      <c r="FJ1686" s="46"/>
      <c r="FK1686" s="46"/>
      <c r="FL1686" s="46"/>
      <c r="FM1686" s="46"/>
      <c r="FN1686" s="46"/>
      <c r="FO1686" s="46"/>
      <c r="FP1686" s="46"/>
      <c r="FQ1686" s="46"/>
      <c r="FR1686" s="46"/>
      <c r="FS1686" s="46"/>
      <c r="FT1686" s="46"/>
      <c r="FU1686" s="46"/>
      <c r="FV1686" s="46"/>
      <c r="FW1686" s="46"/>
      <c r="FX1686" s="46"/>
      <c r="FY1686" s="46"/>
      <c r="FZ1686" s="46"/>
      <c r="GA1686" s="46"/>
      <c r="GB1686" s="46"/>
      <c r="GC1686" s="46"/>
      <c r="GD1686" s="46"/>
      <c r="GE1686" s="47"/>
      <c r="GF1686" s="47"/>
    </row>
    <row r="1687" spans="1:188" s="6" customFormat="1">
      <c r="A1687" s="397" t="s">
        <v>10667</v>
      </c>
      <c r="B1687" s="43"/>
      <c r="C1687" s="44" t="s">
        <v>10668</v>
      </c>
      <c r="D1687" s="44" t="s">
        <v>10669</v>
      </c>
      <c r="E1687" s="44" t="s">
        <v>1619</v>
      </c>
      <c r="F1687" s="44" t="s">
        <v>1619</v>
      </c>
      <c r="G1687" s="44">
        <v>103014301</v>
      </c>
      <c r="H1687" s="44">
        <v>709502597</v>
      </c>
      <c r="I1687" s="45">
        <v>46113</v>
      </c>
      <c r="J1687" s="45">
        <v>46116</v>
      </c>
      <c r="K1687" s="62" t="s">
        <v>1959</v>
      </c>
      <c r="L1687" s="44" t="s">
        <v>44</v>
      </c>
      <c r="M1687" s="43"/>
      <c r="N1687" s="43"/>
      <c r="O1687" s="43"/>
      <c r="P1687" s="43"/>
      <c r="Q1687" s="43"/>
      <c r="R1687" s="337">
        <v>46140</v>
      </c>
      <c r="S1687" s="44">
        <v>2150062418</v>
      </c>
      <c r="T1687" s="44" t="s">
        <v>10670</v>
      </c>
      <c r="U1687" s="44" t="s">
        <v>10671</v>
      </c>
      <c r="V1687" s="43"/>
      <c r="W1687" s="44" t="s">
        <v>48</v>
      </c>
      <c r="X1687" s="43" t="s">
        <v>1791</v>
      </c>
      <c r="Y1687" s="53" t="s">
        <v>10672</v>
      </c>
      <c r="Z1687" s="43"/>
      <c r="AA1687" s="44">
        <v>4.7719870000000002</v>
      </c>
      <c r="AB1687" s="44">
        <v>-6.6700429999999997</v>
      </c>
      <c r="AC1687" s="44">
        <v>320</v>
      </c>
      <c r="AD1687" s="44" t="s">
        <v>99</v>
      </c>
      <c r="AE1687" s="44" t="s">
        <v>8773</v>
      </c>
      <c r="AF1687" s="43"/>
      <c r="AG1687" s="43"/>
      <c r="AH1687" s="44">
        <v>1</v>
      </c>
      <c r="AI1687" s="43"/>
      <c r="AJ1687" s="43"/>
      <c r="AK1687" s="44" t="s">
        <v>9099</v>
      </c>
      <c r="AL1687" s="43"/>
      <c r="AM1687" s="43"/>
      <c r="AN1687" s="172">
        <f>R1687-J1687</f>
        <v>24</v>
      </c>
      <c r="AO1687" s="47"/>
      <c r="AP1687" s="47"/>
      <c r="AQ1687" s="47"/>
      <c r="AR1687" s="47"/>
      <c r="AS1687" s="47"/>
      <c r="AT1687" s="47"/>
      <c r="AU1687" s="47"/>
      <c r="AV1687" s="47"/>
      <c r="AW1687" s="47"/>
      <c r="AX1687" s="47"/>
      <c r="AY1687" s="47"/>
      <c r="AZ1687" s="47"/>
      <c r="BA1687" s="47"/>
      <c r="BB1687" s="47"/>
      <c r="BC1687" s="47"/>
      <c r="BD1687" s="47"/>
      <c r="BE1687" s="47"/>
      <c r="BF1687" s="47"/>
      <c r="BG1687" s="47"/>
      <c r="BH1687" s="47"/>
      <c r="BI1687" s="47"/>
      <c r="BJ1687" s="47"/>
      <c r="BK1687" s="47"/>
      <c r="BL1687" s="47"/>
      <c r="BM1687" s="47"/>
      <c r="BN1687" s="47"/>
      <c r="BO1687" s="47"/>
      <c r="BP1687" s="47"/>
      <c r="BQ1687" s="47"/>
      <c r="BR1687" s="47"/>
      <c r="BS1687" s="47"/>
      <c r="BT1687" s="47"/>
      <c r="BU1687" s="47"/>
      <c r="BV1687" s="47"/>
      <c r="BW1687" s="47"/>
      <c r="BX1687" s="47"/>
      <c r="BY1687" s="47"/>
      <c r="BZ1687" s="47"/>
      <c r="CA1687" s="47"/>
      <c r="CB1687" s="47"/>
      <c r="CC1687" s="47"/>
      <c r="CD1687" s="47"/>
      <c r="CE1687" s="47"/>
      <c r="CF1687" s="47"/>
      <c r="CG1687" s="47"/>
      <c r="CH1687" s="47"/>
      <c r="CI1687" s="47"/>
      <c r="CJ1687" s="47"/>
      <c r="CK1687" s="47"/>
      <c r="CL1687" s="47"/>
      <c r="CM1687" s="47"/>
      <c r="CN1687" s="47"/>
      <c r="CO1687" s="47"/>
      <c r="CP1687" s="47"/>
      <c r="CQ1687" s="47"/>
      <c r="CR1687" s="47"/>
      <c r="CS1687" s="47"/>
      <c r="CT1687" s="47"/>
      <c r="CU1687" s="47"/>
      <c r="CV1687" s="47"/>
      <c r="CW1687" s="47"/>
      <c r="CX1687" s="47"/>
      <c r="CY1687" s="47"/>
      <c r="CZ1687" s="47"/>
      <c r="DA1687" s="47"/>
      <c r="DB1687" s="47"/>
      <c r="DC1687" s="47"/>
      <c r="DD1687" s="47"/>
      <c r="DE1687" s="47"/>
      <c r="DF1687" s="47"/>
      <c r="DG1687" s="47"/>
      <c r="DH1687" s="47"/>
      <c r="DI1687" s="47"/>
      <c r="DJ1687" s="47"/>
      <c r="DK1687" s="47"/>
      <c r="DL1687" s="47"/>
      <c r="DM1687" s="47"/>
      <c r="DN1687" s="47"/>
      <c r="DO1687" s="47"/>
      <c r="DP1687" s="47"/>
      <c r="DQ1687" s="47"/>
      <c r="DR1687" s="47"/>
      <c r="DS1687" s="47"/>
      <c r="DT1687" s="47"/>
      <c r="DU1687" s="47"/>
      <c r="DV1687" s="47"/>
      <c r="DW1687" s="47"/>
      <c r="DX1687" s="47"/>
      <c r="DY1687" s="47"/>
      <c r="DZ1687" s="47"/>
      <c r="EA1687" s="47"/>
      <c r="EB1687" s="47"/>
      <c r="EC1687" s="47"/>
      <c r="ED1687" s="47"/>
      <c r="EE1687" s="47"/>
      <c r="EF1687" s="47"/>
      <c r="EG1687" s="47"/>
      <c r="EH1687" s="47"/>
      <c r="EI1687" s="47"/>
      <c r="EJ1687" s="47"/>
      <c r="EK1687" s="47"/>
      <c r="EL1687" s="47"/>
      <c r="EM1687" s="47"/>
      <c r="EN1687" s="47"/>
      <c r="EO1687" s="47"/>
      <c r="EP1687" s="47"/>
      <c r="EQ1687" s="47"/>
      <c r="ER1687" s="47"/>
      <c r="ES1687" s="47"/>
      <c r="ET1687" s="47"/>
      <c r="EU1687" s="47"/>
      <c r="EV1687" s="47"/>
      <c r="EW1687" s="47"/>
      <c r="EX1687" s="47"/>
      <c r="EY1687" s="47"/>
      <c r="EZ1687" s="47"/>
      <c r="FA1687" s="47"/>
      <c r="FB1687" s="47"/>
      <c r="FC1687" s="47"/>
      <c r="FD1687" s="47"/>
      <c r="FE1687" s="47"/>
      <c r="FF1687" s="47"/>
      <c r="FG1687" s="47"/>
      <c r="FH1687" s="47"/>
      <c r="FI1687" s="47"/>
      <c r="FJ1687" s="47"/>
      <c r="FK1687" s="47"/>
      <c r="FL1687" s="47"/>
      <c r="FM1687" s="47"/>
      <c r="FN1687" s="47"/>
      <c r="FO1687" s="47"/>
      <c r="FP1687" s="47"/>
      <c r="FQ1687" s="47"/>
      <c r="FR1687" s="47"/>
      <c r="FS1687" s="47"/>
      <c r="FT1687" s="47"/>
      <c r="FU1687" s="47"/>
      <c r="FV1687" s="47"/>
      <c r="FW1687" s="47"/>
      <c r="FX1687" s="47"/>
      <c r="FY1687" s="47"/>
      <c r="FZ1687" s="47"/>
      <c r="GA1687" s="47"/>
      <c r="GB1687" s="47"/>
      <c r="GC1687" s="47"/>
      <c r="GD1687" s="47"/>
      <c r="GE1687" s="47"/>
      <c r="GF1687" s="47"/>
    </row>
    <row r="1688" spans="1:188" s="6" customFormat="1">
      <c r="A1688" s="42" t="s">
        <v>10673</v>
      </c>
      <c r="B1688" s="43"/>
      <c r="C1688" s="44" t="s">
        <v>10674</v>
      </c>
      <c r="D1688" s="44" t="s">
        <v>10675</v>
      </c>
      <c r="E1688" s="44" t="s">
        <v>1619</v>
      </c>
      <c r="F1688" s="44" t="s">
        <v>1619</v>
      </c>
      <c r="G1688" s="44">
        <v>708377474</v>
      </c>
      <c r="H1688" s="44">
        <v>143062457</v>
      </c>
      <c r="I1688" s="45">
        <v>46114</v>
      </c>
      <c r="J1688" s="45">
        <v>46116</v>
      </c>
      <c r="K1688" s="62" t="s">
        <v>1959</v>
      </c>
      <c r="L1688" s="44" t="s">
        <v>44</v>
      </c>
      <c r="M1688" s="43"/>
      <c r="N1688" s="43"/>
      <c r="O1688" s="43"/>
      <c r="P1688" s="43"/>
      <c r="Q1688" s="43"/>
      <c r="R1688" s="337">
        <v>46140</v>
      </c>
      <c r="S1688" s="44">
        <v>2150062417</v>
      </c>
      <c r="T1688" s="44" t="s">
        <v>10676</v>
      </c>
      <c r="U1688" s="54" t="s">
        <v>10677</v>
      </c>
      <c r="V1688" s="43"/>
      <c r="W1688" s="44" t="s">
        <v>69</v>
      </c>
      <c r="X1688" s="43" t="s">
        <v>1791</v>
      </c>
      <c r="Y1688" s="54" t="s">
        <v>10678</v>
      </c>
      <c r="Z1688" s="43"/>
      <c r="AA1688" s="44">
        <v>4.7733100000000004</v>
      </c>
      <c r="AB1688" s="44">
        <v>-6.68316</v>
      </c>
      <c r="AC1688" s="44">
        <v>350</v>
      </c>
      <c r="AD1688" s="44" t="s">
        <v>81</v>
      </c>
      <c r="AE1688" s="44" t="s">
        <v>9707</v>
      </c>
      <c r="AF1688" s="43"/>
      <c r="AG1688" s="43"/>
      <c r="AH1688" s="43"/>
      <c r="AI1688" s="43"/>
      <c r="AJ1688" s="43"/>
      <c r="AK1688" s="54" t="s">
        <v>9099</v>
      </c>
      <c r="AL1688" s="43"/>
      <c r="AM1688" s="43"/>
      <c r="AN1688" s="172">
        <f>R1688-J1688</f>
        <v>24</v>
      </c>
      <c r="AO1688" s="48"/>
      <c r="AP1688" s="48"/>
      <c r="AQ1688" s="48"/>
      <c r="AR1688" s="48"/>
      <c r="AS1688" s="48"/>
      <c r="AT1688" s="48"/>
      <c r="AU1688" s="48"/>
      <c r="AV1688" s="48"/>
      <c r="AW1688" s="48"/>
      <c r="AX1688" s="48"/>
      <c r="AY1688" s="48"/>
      <c r="AZ1688" s="48"/>
      <c r="BA1688" s="48"/>
      <c r="BB1688" s="48"/>
      <c r="BC1688" s="48"/>
      <c r="BD1688" s="48"/>
      <c r="BE1688" s="48"/>
      <c r="BF1688" s="48"/>
      <c r="BG1688" s="48"/>
      <c r="BH1688" s="48"/>
      <c r="BI1688" s="48"/>
      <c r="BJ1688" s="48"/>
      <c r="BK1688" s="48"/>
      <c r="BL1688" s="48"/>
      <c r="BM1688" s="48"/>
      <c r="BN1688" s="48"/>
      <c r="BO1688" s="48"/>
      <c r="BP1688" s="48"/>
      <c r="BQ1688" s="48"/>
      <c r="BR1688" s="48"/>
      <c r="BS1688" s="48"/>
      <c r="BT1688" s="48"/>
      <c r="BU1688" s="48"/>
      <c r="BV1688" s="48"/>
      <c r="BW1688" s="48"/>
      <c r="BX1688" s="48"/>
      <c r="BY1688" s="48"/>
      <c r="BZ1688" s="48"/>
      <c r="CA1688" s="48"/>
      <c r="CB1688" s="48"/>
      <c r="CC1688" s="48"/>
      <c r="CD1688" s="48"/>
      <c r="CE1688" s="48"/>
      <c r="CF1688" s="48"/>
      <c r="CG1688" s="48"/>
      <c r="CH1688" s="48"/>
      <c r="CI1688" s="48"/>
      <c r="CJ1688" s="48"/>
      <c r="CK1688" s="48"/>
      <c r="CL1688" s="48"/>
      <c r="CM1688" s="48"/>
      <c r="CN1688" s="48"/>
      <c r="CO1688" s="48"/>
      <c r="CP1688" s="48"/>
      <c r="CQ1688" s="48"/>
      <c r="CR1688" s="48"/>
      <c r="CS1688" s="48"/>
      <c r="CT1688" s="48"/>
      <c r="CU1688" s="48"/>
      <c r="CV1688" s="48"/>
      <c r="CW1688" s="48"/>
      <c r="CX1688" s="48"/>
      <c r="CY1688" s="48"/>
      <c r="CZ1688" s="48"/>
      <c r="DA1688" s="48"/>
      <c r="DB1688" s="48"/>
      <c r="DC1688" s="48"/>
      <c r="DD1688" s="48"/>
      <c r="DE1688" s="48"/>
      <c r="DF1688" s="48"/>
      <c r="DG1688" s="48"/>
      <c r="DH1688" s="48"/>
      <c r="DI1688" s="48"/>
      <c r="DJ1688" s="48"/>
      <c r="DK1688" s="48"/>
      <c r="DL1688" s="48"/>
      <c r="DM1688" s="48"/>
      <c r="DN1688" s="48"/>
      <c r="DO1688" s="48"/>
      <c r="DP1688" s="48"/>
      <c r="DQ1688" s="48"/>
      <c r="DR1688" s="48"/>
      <c r="DS1688" s="48"/>
      <c r="DT1688" s="48"/>
      <c r="DU1688" s="48"/>
      <c r="DV1688" s="48"/>
      <c r="DW1688" s="48"/>
      <c r="DX1688" s="48"/>
      <c r="DY1688" s="48"/>
      <c r="DZ1688" s="48"/>
      <c r="EA1688" s="48"/>
      <c r="EB1688" s="48"/>
      <c r="EC1688" s="48"/>
      <c r="ED1688" s="48"/>
      <c r="EE1688" s="48"/>
      <c r="EF1688" s="48"/>
      <c r="EG1688" s="48"/>
      <c r="EH1688" s="48"/>
      <c r="EI1688" s="48"/>
      <c r="EJ1688" s="48"/>
      <c r="EK1688" s="48"/>
      <c r="EL1688" s="48"/>
      <c r="EM1688" s="48"/>
      <c r="EN1688" s="48"/>
      <c r="EO1688" s="48"/>
      <c r="EP1688" s="48"/>
      <c r="EQ1688" s="48"/>
      <c r="ER1688" s="48"/>
      <c r="ES1688" s="48"/>
      <c r="ET1688" s="48"/>
      <c r="EU1688" s="48"/>
      <c r="EV1688" s="48"/>
      <c r="EW1688" s="48"/>
      <c r="EX1688" s="48"/>
      <c r="EY1688" s="48"/>
      <c r="EZ1688" s="48"/>
      <c r="FA1688" s="48"/>
      <c r="FB1688" s="48"/>
      <c r="FC1688" s="48"/>
      <c r="FD1688" s="48"/>
      <c r="FE1688" s="48"/>
      <c r="FF1688" s="48"/>
      <c r="FG1688" s="48"/>
      <c r="FH1688" s="48"/>
      <c r="FI1688" s="48"/>
      <c r="FJ1688" s="48"/>
      <c r="FK1688" s="48"/>
      <c r="FL1688" s="48"/>
      <c r="FM1688" s="48"/>
      <c r="FN1688" s="48"/>
      <c r="FO1688" s="48"/>
      <c r="FP1688" s="48"/>
      <c r="FQ1688" s="48"/>
      <c r="FR1688" s="48"/>
      <c r="FS1688" s="48"/>
      <c r="FT1688" s="48"/>
      <c r="FU1688" s="48"/>
      <c r="FV1688" s="48"/>
      <c r="FW1688" s="48"/>
      <c r="FX1688" s="48"/>
      <c r="FY1688" s="48"/>
      <c r="FZ1688" s="48"/>
      <c r="GA1688" s="48"/>
      <c r="GB1688" s="48"/>
      <c r="GC1688" s="48"/>
      <c r="GD1688" s="48"/>
      <c r="GE1688" s="48"/>
      <c r="GF1688" s="48"/>
    </row>
    <row r="1689" spans="1:188" s="6" customFormat="1">
      <c r="A1689" s="42" t="s">
        <v>10679</v>
      </c>
      <c r="B1689" s="43"/>
      <c r="C1689" s="44" t="s">
        <v>10680</v>
      </c>
      <c r="D1689" s="44" t="s">
        <v>10681</v>
      </c>
      <c r="E1689" s="44" t="s">
        <v>1619</v>
      </c>
      <c r="F1689" s="44" t="s">
        <v>1619</v>
      </c>
      <c r="G1689" s="44">
        <v>103432682</v>
      </c>
      <c r="H1689" s="44">
        <v>707577873</v>
      </c>
      <c r="I1689" s="45">
        <v>46114</v>
      </c>
      <c r="J1689" s="45">
        <v>46116</v>
      </c>
      <c r="K1689" s="62" t="s">
        <v>1959</v>
      </c>
      <c r="L1689" s="44" t="s">
        <v>44</v>
      </c>
      <c r="M1689" s="43"/>
      <c r="N1689" s="43"/>
      <c r="O1689" s="43"/>
      <c r="P1689" s="43"/>
      <c r="Q1689" s="43"/>
      <c r="R1689" s="337">
        <v>46139</v>
      </c>
      <c r="S1689" s="43"/>
      <c r="T1689" s="43"/>
      <c r="U1689" s="44" t="s">
        <v>10682</v>
      </c>
      <c r="V1689" s="43"/>
      <c r="W1689" s="44" t="s">
        <v>69</v>
      </c>
      <c r="X1689" s="43" t="s">
        <v>1791</v>
      </c>
      <c r="Y1689" s="53" t="s">
        <v>10683</v>
      </c>
      <c r="Z1689" s="43"/>
      <c r="AA1689" s="44">
        <v>4.7342399999999998</v>
      </c>
      <c r="AB1689" s="44">
        <v>-6.6508700000000003</v>
      </c>
      <c r="AC1689" s="44">
        <v>100</v>
      </c>
      <c r="AD1689" s="44" t="s">
        <v>9005</v>
      </c>
      <c r="AE1689" s="44" t="s">
        <v>9844</v>
      </c>
      <c r="AF1689" s="43"/>
      <c r="AG1689" s="43"/>
      <c r="AH1689" s="44">
        <v>1</v>
      </c>
      <c r="AI1689" s="43"/>
      <c r="AJ1689" s="43"/>
      <c r="AK1689" s="44" t="s">
        <v>8956</v>
      </c>
      <c r="AL1689" s="43"/>
      <c r="AM1689" s="43"/>
      <c r="AN1689" s="172">
        <f>R1689-J1689</f>
        <v>23</v>
      </c>
      <c r="AO1689" s="47"/>
      <c r="AP1689" s="47"/>
      <c r="AQ1689" s="47"/>
      <c r="AR1689" s="47"/>
      <c r="AS1689" s="47"/>
      <c r="AT1689" s="47"/>
      <c r="AU1689" s="47"/>
      <c r="AV1689" s="47"/>
      <c r="AW1689" s="47"/>
      <c r="AX1689" s="47"/>
      <c r="AY1689" s="47"/>
      <c r="AZ1689" s="47"/>
      <c r="BA1689" s="47"/>
      <c r="BB1689" s="47"/>
      <c r="BC1689" s="47"/>
      <c r="BD1689" s="47"/>
      <c r="BE1689" s="47"/>
      <c r="BF1689" s="47"/>
      <c r="BG1689" s="47"/>
      <c r="BH1689" s="47"/>
      <c r="BI1689" s="47"/>
      <c r="BJ1689" s="47"/>
      <c r="BK1689" s="47"/>
      <c r="BL1689" s="47"/>
      <c r="BM1689" s="47"/>
      <c r="BN1689" s="47"/>
      <c r="BO1689" s="47"/>
      <c r="BP1689" s="47"/>
      <c r="BQ1689" s="47"/>
      <c r="BR1689" s="47"/>
      <c r="BS1689" s="47"/>
      <c r="BT1689" s="47"/>
      <c r="BU1689" s="47"/>
      <c r="BV1689" s="47"/>
      <c r="BW1689" s="47"/>
      <c r="BX1689" s="47"/>
      <c r="BY1689" s="47"/>
      <c r="BZ1689" s="47"/>
      <c r="CA1689" s="47"/>
      <c r="CB1689" s="47"/>
      <c r="CC1689" s="47"/>
      <c r="CD1689" s="47"/>
      <c r="CE1689" s="47"/>
      <c r="CF1689" s="47"/>
      <c r="CG1689" s="47"/>
      <c r="CH1689" s="47"/>
      <c r="CI1689" s="47"/>
      <c r="CJ1689" s="47"/>
      <c r="CK1689" s="47"/>
      <c r="CL1689" s="47"/>
      <c r="CM1689" s="47"/>
      <c r="CN1689" s="47"/>
      <c r="CO1689" s="47"/>
      <c r="CP1689" s="47"/>
      <c r="CQ1689" s="47"/>
      <c r="CR1689" s="47"/>
      <c r="CS1689" s="47"/>
      <c r="CT1689" s="47"/>
      <c r="CU1689" s="47"/>
      <c r="CV1689" s="47"/>
      <c r="CW1689" s="47"/>
      <c r="CX1689" s="47"/>
      <c r="CY1689" s="47"/>
      <c r="CZ1689" s="47"/>
      <c r="DA1689" s="47"/>
      <c r="DB1689" s="47"/>
      <c r="DC1689" s="47"/>
      <c r="DD1689" s="47"/>
      <c r="DE1689" s="47"/>
      <c r="DF1689" s="47"/>
      <c r="DG1689" s="47"/>
      <c r="DH1689" s="47"/>
      <c r="DI1689" s="47"/>
      <c r="DJ1689" s="47"/>
      <c r="DK1689" s="47"/>
      <c r="DL1689" s="47"/>
      <c r="DM1689" s="47"/>
      <c r="DN1689" s="47"/>
      <c r="DO1689" s="47"/>
      <c r="DP1689" s="47"/>
      <c r="DQ1689" s="47"/>
      <c r="DR1689" s="47"/>
      <c r="DS1689" s="47"/>
      <c r="DT1689" s="47"/>
      <c r="DU1689" s="47"/>
      <c r="DV1689" s="47"/>
      <c r="DW1689" s="47"/>
      <c r="DX1689" s="47"/>
      <c r="DY1689" s="47"/>
      <c r="DZ1689" s="47"/>
      <c r="EA1689" s="47"/>
      <c r="EB1689" s="47"/>
      <c r="EC1689" s="47"/>
      <c r="ED1689" s="47"/>
      <c r="EE1689" s="47"/>
      <c r="EF1689" s="47"/>
      <c r="EG1689" s="47"/>
      <c r="EH1689" s="47"/>
      <c r="EI1689" s="47"/>
      <c r="EJ1689" s="47"/>
      <c r="EK1689" s="47"/>
      <c r="EL1689" s="47"/>
      <c r="EM1689" s="47"/>
      <c r="EN1689" s="47"/>
      <c r="EO1689" s="47"/>
      <c r="EP1689" s="47"/>
      <c r="EQ1689" s="47"/>
      <c r="ER1689" s="47"/>
      <c r="ES1689" s="47"/>
      <c r="ET1689" s="47"/>
      <c r="EU1689" s="47"/>
      <c r="EV1689" s="47"/>
      <c r="EW1689" s="47"/>
      <c r="EX1689" s="47"/>
      <c r="EY1689" s="47"/>
      <c r="EZ1689" s="47"/>
      <c r="FA1689" s="47"/>
      <c r="FB1689" s="47"/>
      <c r="FC1689" s="47"/>
      <c r="FD1689" s="47"/>
      <c r="FE1689" s="47"/>
      <c r="FF1689" s="47"/>
      <c r="FG1689" s="47"/>
      <c r="FH1689" s="47"/>
      <c r="FI1689" s="47"/>
      <c r="FJ1689" s="47"/>
      <c r="FK1689" s="47"/>
      <c r="FL1689" s="47"/>
      <c r="FM1689" s="47"/>
      <c r="FN1689" s="47"/>
      <c r="FO1689" s="47"/>
      <c r="FP1689" s="47"/>
      <c r="FQ1689" s="47"/>
      <c r="FR1689" s="47"/>
      <c r="FS1689" s="47"/>
      <c r="FT1689" s="47"/>
      <c r="FU1689" s="47"/>
      <c r="FV1689" s="47"/>
      <c r="FW1689" s="47"/>
      <c r="FX1689" s="47"/>
      <c r="FY1689" s="47"/>
      <c r="FZ1689" s="47"/>
      <c r="GA1689" s="47"/>
      <c r="GB1689" s="47"/>
      <c r="GC1689" s="47"/>
      <c r="GD1689" s="47"/>
      <c r="GE1689" s="47"/>
      <c r="GF1689" s="47"/>
    </row>
    <row r="1690" spans="1:188" s="6" customFormat="1">
      <c r="A1690" s="42" t="s">
        <v>10684</v>
      </c>
      <c r="B1690" s="43"/>
      <c r="C1690" s="44" t="s">
        <v>10685</v>
      </c>
      <c r="D1690" s="43"/>
      <c r="E1690" s="44" t="s">
        <v>1619</v>
      </c>
      <c r="F1690" s="44" t="s">
        <v>1619</v>
      </c>
      <c r="G1690" s="43"/>
      <c r="H1690" s="43"/>
      <c r="I1690" s="45">
        <v>46114</v>
      </c>
      <c r="J1690" s="45">
        <v>46116</v>
      </c>
      <c r="K1690" s="62" t="s">
        <v>1959</v>
      </c>
      <c r="L1690" s="44" t="s">
        <v>44</v>
      </c>
      <c r="M1690" s="43"/>
      <c r="N1690" s="43"/>
      <c r="O1690" s="43"/>
      <c r="P1690" s="43"/>
      <c r="Q1690" s="43"/>
      <c r="R1690" s="337">
        <v>46140</v>
      </c>
      <c r="S1690" s="44">
        <v>2150062403</v>
      </c>
      <c r="T1690" s="44" t="s">
        <v>10686</v>
      </c>
      <c r="U1690" s="44" t="s">
        <v>10687</v>
      </c>
      <c r="V1690" s="43"/>
      <c r="W1690" s="44" t="s">
        <v>48</v>
      </c>
      <c r="X1690" s="43" t="s">
        <v>1791</v>
      </c>
      <c r="Y1690" s="54" t="s">
        <v>10688</v>
      </c>
      <c r="Z1690" s="43"/>
      <c r="AA1690" s="43"/>
      <c r="AB1690" s="43"/>
      <c r="AC1690" s="44">
        <v>200</v>
      </c>
      <c r="AD1690" s="44" t="s">
        <v>64</v>
      </c>
      <c r="AE1690" s="44" t="s">
        <v>9787</v>
      </c>
      <c r="AF1690" s="43"/>
      <c r="AG1690" s="43"/>
      <c r="AH1690" s="43"/>
      <c r="AI1690" s="43"/>
      <c r="AJ1690" s="43"/>
      <c r="AK1690" s="44" t="s">
        <v>9350</v>
      </c>
      <c r="AL1690" s="43"/>
      <c r="AM1690" s="43"/>
      <c r="AN1690" s="172">
        <f>R1690-J1690</f>
        <v>24</v>
      </c>
      <c r="AO1690" s="48"/>
      <c r="AP1690" s="47"/>
      <c r="AQ1690" s="47"/>
      <c r="AR1690" s="47"/>
      <c r="AS1690" s="47"/>
      <c r="AT1690" s="47"/>
      <c r="AU1690" s="47"/>
      <c r="AV1690" s="47"/>
      <c r="AW1690" s="47"/>
      <c r="AX1690" s="47"/>
      <c r="AY1690" s="47"/>
      <c r="AZ1690" s="47"/>
      <c r="BA1690" s="47"/>
      <c r="BB1690" s="47"/>
      <c r="BC1690" s="47"/>
      <c r="BD1690" s="47"/>
      <c r="BE1690" s="47"/>
      <c r="BF1690" s="47"/>
      <c r="BG1690" s="47"/>
      <c r="BH1690" s="47"/>
      <c r="BI1690" s="47"/>
      <c r="BJ1690" s="47"/>
      <c r="BK1690" s="47"/>
      <c r="BL1690" s="47"/>
      <c r="BM1690" s="47"/>
      <c r="BN1690" s="47"/>
      <c r="BO1690" s="47"/>
      <c r="BP1690" s="47"/>
      <c r="BQ1690" s="47"/>
      <c r="BR1690" s="47"/>
      <c r="BS1690" s="47"/>
      <c r="BT1690" s="47"/>
      <c r="BU1690" s="47"/>
      <c r="BV1690" s="47"/>
      <c r="BW1690" s="47"/>
      <c r="BX1690" s="47"/>
      <c r="BY1690" s="47"/>
      <c r="BZ1690" s="47"/>
      <c r="CA1690" s="47"/>
      <c r="CB1690" s="47"/>
      <c r="CC1690" s="47"/>
      <c r="CD1690" s="47"/>
      <c r="CE1690" s="47"/>
      <c r="CF1690" s="47"/>
      <c r="CG1690" s="47"/>
      <c r="CH1690" s="47"/>
      <c r="CI1690" s="47"/>
      <c r="CJ1690" s="47"/>
      <c r="CK1690" s="47"/>
      <c r="CL1690" s="47"/>
      <c r="CM1690" s="47"/>
      <c r="CN1690" s="47"/>
      <c r="CO1690" s="47"/>
      <c r="CP1690" s="47"/>
      <c r="CQ1690" s="47"/>
      <c r="CR1690" s="47"/>
      <c r="CS1690" s="47"/>
      <c r="CT1690" s="47"/>
      <c r="CU1690" s="47"/>
      <c r="CV1690" s="47"/>
      <c r="CW1690" s="47"/>
      <c r="CX1690" s="47"/>
      <c r="CY1690" s="47"/>
      <c r="CZ1690" s="47"/>
      <c r="DA1690" s="47"/>
      <c r="DB1690" s="47"/>
      <c r="DC1690" s="47"/>
      <c r="DD1690" s="47"/>
      <c r="DE1690" s="47"/>
      <c r="DF1690" s="47"/>
      <c r="DG1690" s="47"/>
      <c r="DH1690" s="47"/>
      <c r="DI1690" s="47"/>
      <c r="DJ1690" s="47"/>
      <c r="DK1690" s="47"/>
      <c r="DL1690" s="47"/>
      <c r="DM1690" s="47"/>
      <c r="DN1690" s="47"/>
      <c r="DO1690" s="47"/>
      <c r="DP1690" s="47"/>
      <c r="DQ1690" s="47"/>
      <c r="DR1690" s="47"/>
      <c r="DS1690" s="47"/>
      <c r="DT1690" s="47"/>
      <c r="DU1690" s="47"/>
      <c r="DV1690" s="47"/>
      <c r="DW1690" s="47"/>
      <c r="DX1690" s="47"/>
      <c r="DY1690" s="47"/>
      <c r="DZ1690" s="47"/>
      <c r="EA1690" s="47"/>
      <c r="EB1690" s="47"/>
      <c r="EC1690" s="47"/>
      <c r="ED1690" s="47"/>
      <c r="EE1690" s="47"/>
      <c r="EF1690" s="47"/>
      <c r="EG1690" s="47"/>
      <c r="EH1690" s="47"/>
      <c r="EI1690" s="47"/>
      <c r="EJ1690" s="47"/>
      <c r="EK1690" s="47"/>
      <c r="EL1690" s="47"/>
      <c r="EM1690" s="47"/>
      <c r="EN1690" s="47"/>
      <c r="EO1690" s="47"/>
      <c r="EP1690" s="47"/>
      <c r="EQ1690" s="47"/>
      <c r="ER1690" s="47"/>
      <c r="ES1690" s="47"/>
      <c r="ET1690" s="47"/>
      <c r="EU1690" s="47"/>
      <c r="EV1690" s="47"/>
      <c r="EW1690" s="47"/>
      <c r="EX1690" s="47"/>
      <c r="EY1690" s="47"/>
      <c r="EZ1690" s="47"/>
      <c r="FA1690" s="47"/>
      <c r="FB1690" s="47"/>
      <c r="FC1690" s="47"/>
      <c r="FD1690" s="47"/>
      <c r="FE1690" s="47"/>
      <c r="FF1690" s="47"/>
      <c r="FG1690" s="47"/>
      <c r="FH1690" s="47"/>
      <c r="FI1690" s="47"/>
      <c r="FJ1690" s="47"/>
      <c r="FK1690" s="47"/>
      <c r="FL1690" s="47"/>
      <c r="FM1690" s="47"/>
      <c r="FN1690" s="47"/>
      <c r="FO1690" s="47"/>
      <c r="FP1690" s="47"/>
      <c r="FQ1690" s="47"/>
      <c r="FR1690" s="47"/>
      <c r="FS1690" s="47"/>
      <c r="FT1690" s="47"/>
      <c r="FU1690" s="47"/>
      <c r="FV1690" s="47"/>
      <c r="FW1690" s="47"/>
      <c r="FX1690" s="47"/>
      <c r="FY1690" s="47"/>
      <c r="FZ1690" s="47"/>
      <c r="GA1690" s="47"/>
      <c r="GB1690" s="47"/>
      <c r="GC1690" s="47"/>
      <c r="GD1690" s="47"/>
      <c r="GE1690" s="47"/>
      <c r="GF1690" s="47"/>
    </row>
    <row r="1691" spans="1:188" s="6" customFormat="1">
      <c r="A1691" s="42" t="s">
        <v>10689</v>
      </c>
      <c r="B1691" s="43"/>
      <c r="C1691" s="44" t="s">
        <v>10690</v>
      </c>
      <c r="D1691" s="44" t="s">
        <v>10691</v>
      </c>
      <c r="E1691" s="44" t="s">
        <v>1619</v>
      </c>
      <c r="F1691" s="44" t="s">
        <v>1619</v>
      </c>
      <c r="G1691" s="44">
        <v>173832618</v>
      </c>
      <c r="H1691" s="44">
        <v>788480931</v>
      </c>
      <c r="I1691" s="45">
        <v>46114</v>
      </c>
      <c r="J1691" s="45">
        <v>46116</v>
      </c>
      <c r="K1691" s="62" t="s">
        <v>43</v>
      </c>
      <c r="L1691" s="44" t="s">
        <v>44</v>
      </c>
      <c r="M1691" s="43"/>
      <c r="N1691" s="43"/>
      <c r="O1691" s="43"/>
      <c r="P1691" s="43"/>
      <c r="Q1691" s="43"/>
      <c r="R1691" s="337">
        <v>46155</v>
      </c>
      <c r="S1691" s="43"/>
      <c r="T1691" s="43"/>
      <c r="U1691" s="44" t="s">
        <v>10692</v>
      </c>
      <c r="V1691" s="43"/>
      <c r="W1691" s="44" t="s">
        <v>48</v>
      </c>
      <c r="X1691" s="44" t="s">
        <v>49</v>
      </c>
      <c r="Y1691" s="54" t="s">
        <v>10693</v>
      </c>
      <c r="Z1691" s="43"/>
      <c r="AA1691" s="43"/>
      <c r="AB1691" s="43"/>
      <c r="AC1691" s="44">
        <v>200</v>
      </c>
      <c r="AD1691" s="44" t="s">
        <v>64</v>
      </c>
      <c r="AE1691" s="44" t="s">
        <v>9375</v>
      </c>
      <c r="AF1691" s="43"/>
      <c r="AG1691" s="43"/>
      <c r="AH1691" s="43"/>
      <c r="AI1691" s="43"/>
      <c r="AJ1691" s="43"/>
      <c r="AK1691" s="43"/>
      <c r="AL1691" s="43"/>
      <c r="AM1691" s="43"/>
      <c r="AN1691" s="47"/>
      <c r="AO1691" s="47"/>
      <c r="AP1691" s="47"/>
      <c r="AQ1691" s="47"/>
      <c r="AR1691" s="47"/>
      <c r="AS1691" s="47"/>
      <c r="AT1691" s="47"/>
      <c r="AU1691" s="47"/>
      <c r="AV1691" s="47"/>
      <c r="AW1691" s="47"/>
      <c r="AX1691" s="47"/>
      <c r="AY1691" s="47"/>
      <c r="AZ1691" s="47"/>
      <c r="BA1691" s="47"/>
      <c r="BB1691" s="47"/>
      <c r="BC1691" s="47"/>
      <c r="BD1691" s="47"/>
      <c r="BE1691" s="47"/>
      <c r="BF1691" s="47"/>
      <c r="BG1691" s="47"/>
      <c r="BH1691" s="47"/>
      <c r="BI1691" s="47"/>
      <c r="BJ1691" s="47"/>
      <c r="BK1691" s="47"/>
      <c r="BL1691" s="47"/>
      <c r="BM1691" s="47"/>
      <c r="BN1691" s="47"/>
      <c r="BO1691" s="47"/>
      <c r="BP1691" s="47"/>
      <c r="BQ1691" s="47"/>
      <c r="BR1691" s="47"/>
      <c r="BS1691" s="47"/>
      <c r="BT1691" s="47"/>
      <c r="BU1691" s="47"/>
      <c r="BV1691" s="47"/>
      <c r="BW1691" s="47"/>
      <c r="BX1691" s="47"/>
      <c r="BY1691" s="47"/>
      <c r="BZ1691" s="47"/>
      <c r="CA1691" s="47"/>
      <c r="CB1691" s="47"/>
      <c r="CC1691" s="47"/>
      <c r="CD1691" s="47"/>
      <c r="CE1691" s="47"/>
      <c r="CF1691" s="47"/>
      <c r="CG1691" s="47"/>
      <c r="CH1691" s="47"/>
      <c r="CI1691" s="47"/>
      <c r="CJ1691" s="47"/>
      <c r="CK1691" s="47"/>
      <c r="CL1691" s="47"/>
      <c r="CM1691" s="47"/>
      <c r="CN1691" s="47"/>
      <c r="CO1691" s="47"/>
      <c r="CP1691" s="47"/>
      <c r="CQ1691" s="47"/>
      <c r="CR1691" s="47"/>
      <c r="CS1691" s="47"/>
      <c r="CT1691" s="47"/>
      <c r="CU1691" s="47"/>
      <c r="CV1691" s="47"/>
      <c r="CW1691" s="47"/>
      <c r="CX1691" s="47"/>
      <c r="CY1691" s="47"/>
      <c r="CZ1691" s="47"/>
      <c r="DA1691" s="47"/>
      <c r="DB1691" s="47"/>
      <c r="DC1691" s="47"/>
      <c r="DD1691" s="47"/>
      <c r="DE1691" s="47"/>
      <c r="DF1691" s="47"/>
      <c r="DG1691" s="47"/>
      <c r="DH1691" s="47"/>
      <c r="DI1691" s="47"/>
      <c r="DJ1691" s="47"/>
      <c r="DK1691" s="47"/>
      <c r="DL1691" s="47"/>
      <c r="DM1691" s="47"/>
      <c r="DN1691" s="47"/>
      <c r="DO1691" s="47"/>
      <c r="DP1691" s="47"/>
      <c r="DQ1691" s="47"/>
      <c r="DR1691" s="47"/>
      <c r="DS1691" s="47"/>
      <c r="DT1691" s="47"/>
      <c r="DU1691" s="47"/>
      <c r="DV1691" s="47"/>
      <c r="DW1691" s="47"/>
      <c r="DX1691" s="47"/>
      <c r="DY1691" s="47"/>
      <c r="DZ1691" s="47"/>
      <c r="EA1691" s="47"/>
      <c r="EB1691" s="47"/>
      <c r="EC1691" s="47"/>
      <c r="ED1691" s="47"/>
      <c r="EE1691" s="47"/>
      <c r="EF1691" s="47"/>
      <c r="EG1691" s="47"/>
      <c r="EH1691" s="47"/>
      <c r="EI1691" s="47"/>
      <c r="EJ1691" s="47"/>
      <c r="EK1691" s="47"/>
      <c r="EL1691" s="47"/>
      <c r="EM1691" s="47"/>
      <c r="EN1691" s="47"/>
      <c r="EO1691" s="47"/>
      <c r="EP1691" s="47"/>
      <c r="EQ1691" s="47"/>
      <c r="ER1691" s="47"/>
      <c r="ES1691" s="47"/>
      <c r="ET1691" s="47"/>
      <c r="EU1691" s="47"/>
      <c r="EV1691" s="47"/>
      <c r="EW1691" s="47"/>
      <c r="EX1691" s="47"/>
      <c r="EY1691" s="47"/>
      <c r="EZ1691" s="47"/>
      <c r="FA1691" s="47"/>
      <c r="FB1691" s="47"/>
      <c r="FC1691" s="47"/>
      <c r="FD1691" s="47"/>
      <c r="FE1691" s="47"/>
      <c r="FF1691" s="47"/>
      <c r="FG1691" s="47"/>
      <c r="FH1691" s="47"/>
      <c r="FI1691" s="47"/>
      <c r="FJ1691" s="47"/>
      <c r="FK1691" s="47"/>
      <c r="FL1691" s="47"/>
      <c r="FM1691" s="47"/>
      <c r="FN1691" s="47"/>
      <c r="FO1691" s="47"/>
      <c r="FP1691" s="47"/>
      <c r="FQ1691" s="47"/>
      <c r="FR1691" s="47"/>
      <c r="FS1691" s="47"/>
      <c r="FT1691" s="47"/>
      <c r="FU1691" s="47"/>
      <c r="FV1691" s="47"/>
      <c r="FW1691" s="47"/>
      <c r="FX1691" s="47"/>
      <c r="FY1691" s="47"/>
      <c r="FZ1691" s="47"/>
      <c r="GA1691" s="47"/>
      <c r="GB1691" s="47"/>
      <c r="GC1691" s="47"/>
      <c r="GD1691" s="47"/>
      <c r="GE1691" s="47"/>
      <c r="GF1691" s="47"/>
    </row>
    <row r="1692" spans="1:188" s="6" customFormat="1">
      <c r="A1692" s="42" t="s">
        <v>10694</v>
      </c>
      <c r="B1692" s="43"/>
      <c r="C1692" s="44" t="s">
        <v>10695</v>
      </c>
      <c r="D1692" s="44" t="s">
        <v>10696</v>
      </c>
      <c r="E1692" s="44" t="s">
        <v>1619</v>
      </c>
      <c r="F1692" s="44" t="s">
        <v>1619</v>
      </c>
      <c r="G1692" s="44">
        <v>101028926</v>
      </c>
      <c r="H1692" s="44">
        <v>708523969</v>
      </c>
      <c r="I1692" s="45">
        <v>46116</v>
      </c>
      <c r="J1692" s="45">
        <v>46119</v>
      </c>
      <c r="K1692" s="62" t="s">
        <v>1959</v>
      </c>
      <c r="L1692" s="44" t="s">
        <v>44</v>
      </c>
      <c r="M1692" s="43"/>
      <c r="N1692" s="43"/>
      <c r="O1692" s="43"/>
      <c r="P1692" s="43"/>
      <c r="Q1692" s="43"/>
      <c r="R1692" s="337">
        <v>46154</v>
      </c>
      <c r="S1692" s="398">
        <v>2150067043</v>
      </c>
      <c r="T1692" s="47" t="s">
        <v>10697</v>
      </c>
      <c r="U1692" s="44" t="s">
        <v>10698</v>
      </c>
      <c r="V1692" s="43"/>
      <c r="W1692" s="44" t="s">
        <v>59</v>
      </c>
      <c r="X1692" s="44" t="s">
        <v>185</v>
      </c>
      <c r="Y1692" s="53" t="s">
        <v>10699</v>
      </c>
      <c r="Z1692" s="43"/>
      <c r="AA1692" s="43" t="s">
        <v>10700</v>
      </c>
      <c r="AB1692" s="43" t="s">
        <v>10701</v>
      </c>
      <c r="AC1692" s="44">
        <v>100</v>
      </c>
      <c r="AD1692" s="44" t="s">
        <v>9298</v>
      </c>
      <c r="AE1692" s="44" t="s">
        <v>9349</v>
      </c>
      <c r="AF1692" s="43"/>
      <c r="AG1692" s="43"/>
      <c r="AH1692" s="43">
        <v>0</v>
      </c>
      <c r="AI1692" s="43"/>
      <c r="AJ1692" s="43"/>
      <c r="AK1692" s="43" t="s">
        <v>9118</v>
      </c>
      <c r="AL1692" s="43"/>
      <c r="AM1692" s="43"/>
      <c r="AN1692" s="172">
        <f>R1692-J1692</f>
        <v>35</v>
      </c>
      <c r="AO1692" s="47"/>
      <c r="AP1692" s="47"/>
      <c r="AQ1692" s="47"/>
      <c r="AR1692" s="47"/>
      <c r="AS1692" s="47"/>
      <c r="AT1692" s="47"/>
      <c r="AU1692" s="47"/>
      <c r="AV1692" s="47"/>
      <c r="AW1692" s="47"/>
      <c r="AX1692" s="47"/>
      <c r="AY1692" s="47"/>
      <c r="AZ1692" s="47"/>
      <c r="BA1692" s="47"/>
      <c r="BB1692" s="47"/>
      <c r="BC1692" s="47"/>
      <c r="BD1692" s="47"/>
      <c r="BE1692" s="47"/>
      <c r="BF1692" s="47"/>
      <c r="BG1692" s="47"/>
      <c r="BH1692" s="47"/>
      <c r="BI1692" s="47"/>
      <c r="BJ1692" s="47"/>
      <c r="BK1692" s="47"/>
      <c r="BL1692" s="47"/>
      <c r="BM1692" s="47"/>
      <c r="BN1692" s="47"/>
      <c r="BO1692" s="47"/>
      <c r="BP1692" s="47"/>
      <c r="BQ1692" s="47"/>
      <c r="BR1692" s="47"/>
      <c r="BS1692" s="47"/>
      <c r="BT1692" s="47"/>
      <c r="BU1692" s="47"/>
      <c r="BV1692" s="47"/>
      <c r="BW1692" s="47"/>
      <c r="BX1692" s="47"/>
      <c r="BY1692" s="47"/>
      <c r="BZ1692" s="47"/>
      <c r="CA1692" s="47"/>
      <c r="CB1692" s="47"/>
      <c r="CC1692" s="47"/>
      <c r="CD1692" s="47"/>
      <c r="CE1692" s="47"/>
      <c r="CF1692" s="47"/>
      <c r="CG1692" s="47"/>
      <c r="CH1692" s="47"/>
      <c r="CI1692" s="47"/>
      <c r="CJ1692" s="47"/>
      <c r="CK1692" s="47"/>
      <c r="CL1692" s="47"/>
      <c r="CM1692" s="47"/>
      <c r="CN1692" s="47"/>
      <c r="CO1692" s="47"/>
      <c r="CP1692" s="47"/>
      <c r="CQ1692" s="47"/>
      <c r="CR1692" s="47"/>
      <c r="CS1692" s="47"/>
      <c r="CT1692" s="47"/>
      <c r="CU1692" s="47"/>
      <c r="CV1692" s="47"/>
      <c r="CW1692" s="47"/>
      <c r="CX1692" s="47"/>
      <c r="CY1692" s="47"/>
      <c r="CZ1692" s="47"/>
      <c r="DA1692" s="47"/>
      <c r="DB1692" s="47"/>
      <c r="DC1692" s="47"/>
      <c r="DD1692" s="47"/>
      <c r="DE1692" s="47"/>
      <c r="DF1692" s="47"/>
      <c r="DG1692" s="47"/>
      <c r="DH1692" s="47"/>
      <c r="DI1692" s="47"/>
      <c r="DJ1692" s="47"/>
      <c r="DK1692" s="47"/>
      <c r="DL1692" s="47"/>
      <c r="DM1692" s="47"/>
      <c r="DN1692" s="47"/>
      <c r="DO1692" s="47"/>
      <c r="DP1692" s="47"/>
      <c r="DQ1692" s="47"/>
      <c r="DR1692" s="47"/>
      <c r="DS1692" s="47"/>
      <c r="DT1692" s="47"/>
      <c r="DU1692" s="47"/>
      <c r="DV1692" s="47"/>
      <c r="DW1692" s="47"/>
      <c r="DX1692" s="47"/>
      <c r="DY1692" s="47"/>
      <c r="DZ1692" s="47"/>
      <c r="EA1692" s="47"/>
      <c r="EB1692" s="47"/>
      <c r="EC1692" s="47"/>
      <c r="ED1692" s="47"/>
      <c r="EE1692" s="47"/>
      <c r="EF1692" s="47"/>
      <c r="EG1692" s="47"/>
      <c r="EH1692" s="47"/>
      <c r="EI1692" s="47"/>
      <c r="EJ1692" s="47"/>
      <c r="EK1692" s="47"/>
      <c r="EL1692" s="47"/>
      <c r="EM1692" s="47"/>
      <c r="EN1692" s="47"/>
      <c r="EO1692" s="47"/>
      <c r="EP1692" s="47"/>
      <c r="EQ1692" s="47"/>
      <c r="ER1692" s="47"/>
      <c r="ES1692" s="47"/>
      <c r="ET1692" s="47"/>
      <c r="EU1692" s="47"/>
      <c r="EV1692" s="47"/>
      <c r="EW1692" s="47"/>
      <c r="EX1692" s="47"/>
      <c r="EY1692" s="47"/>
      <c r="EZ1692" s="47"/>
      <c r="FA1692" s="47"/>
      <c r="FB1692" s="47"/>
      <c r="FC1692" s="47"/>
      <c r="FD1692" s="47"/>
      <c r="FE1692" s="47"/>
      <c r="FF1692" s="47"/>
      <c r="FG1692" s="47"/>
      <c r="FH1692" s="47"/>
      <c r="FI1692" s="47"/>
      <c r="FJ1692" s="47"/>
      <c r="FK1692" s="47"/>
      <c r="FL1692" s="47"/>
      <c r="FM1692" s="47"/>
      <c r="FN1692" s="47"/>
      <c r="FO1692" s="47"/>
      <c r="FP1692" s="47"/>
      <c r="FQ1692" s="47"/>
      <c r="FR1692" s="47"/>
      <c r="FS1692" s="47"/>
      <c r="FT1692" s="47"/>
      <c r="FU1692" s="47"/>
      <c r="FV1692" s="47"/>
      <c r="FW1692" s="47"/>
      <c r="FX1692" s="47"/>
      <c r="FY1692" s="47"/>
      <c r="FZ1692" s="47"/>
      <c r="GA1692" s="47"/>
      <c r="GB1692" s="47"/>
      <c r="GC1692" s="47"/>
      <c r="GD1692" s="47"/>
      <c r="GE1692" s="47"/>
      <c r="GF1692" s="47"/>
    </row>
    <row r="1693" spans="1:188" s="6" customFormat="1">
      <c r="A1693" s="42" t="s">
        <v>10702</v>
      </c>
      <c r="B1693" s="43"/>
      <c r="C1693" s="44" t="s">
        <v>10703</v>
      </c>
      <c r="D1693" s="44" t="s">
        <v>10704</v>
      </c>
      <c r="E1693" s="44" t="s">
        <v>1619</v>
      </c>
      <c r="F1693" s="44" t="s">
        <v>1619</v>
      </c>
      <c r="G1693" s="44">
        <v>502434144</v>
      </c>
      <c r="H1693" s="44">
        <v>759098868</v>
      </c>
      <c r="I1693" s="45">
        <v>46116</v>
      </c>
      <c r="J1693" s="45">
        <v>46119</v>
      </c>
      <c r="K1693" s="43" t="s">
        <v>43</v>
      </c>
      <c r="L1693" s="44" t="s">
        <v>44</v>
      </c>
      <c r="M1693" s="43"/>
      <c r="N1693" s="43"/>
      <c r="O1693" s="43"/>
      <c r="P1693" s="43"/>
      <c r="Q1693" s="43"/>
      <c r="R1693" s="337" t="s">
        <v>7768</v>
      </c>
      <c r="S1693" s="43"/>
      <c r="T1693" s="46"/>
      <c r="U1693" s="44" t="s">
        <v>10705</v>
      </c>
      <c r="V1693" s="43"/>
      <c r="W1693" s="44" t="s">
        <v>69</v>
      </c>
      <c r="X1693" s="44" t="s">
        <v>70</v>
      </c>
      <c r="Y1693" s="53" t="s">
        <v>10706</v>
      </c>
      <c r="Z1693" s="43"/>
      <c r="AA1693" s="43"/>
      <c r="AB1693" s="43"/>
      <c r="AC1693" s="44">
        <v>100</v>
      </c>
      <c r="AD1693" s="44" t="s">
        <v>9159</v>
      </c>
      <c r="AE1693" s="44" t="s">
        <v>9160</v>
      </c>
      <c r="AF1693" s="43"/>
      <c r="AG1693" s="43"/>
      <c r="AH1693" s="43"/>
      <c r="AI1693" s="43"/>
      <c r="AJ1693" s="43"/>
      <c r="AK1693" s="43"/>
      <c r="AL1693" s="43"/>
      <c r="AM1693" s="43"/>
      <c r="AN1693" s="47"/>
      <c r="AO1693" s="47"/>
      <c r="AP1693" s="47"/>
      <c r="AQ1693" s="47"/>
      <c r="AR1693" s="47"/>
      <c r="AS1693" s="47"/>
      <c r="AT1693" s="47"/>
      <c r="AU1693" s="47"/>
      <c r="AV1693" s="47"/>
      <c r="AW1693" s="47"/>
      <c r="AX1693" s="47"/>
      <c r="AY1693" s="47"/>
      <c r="AZ1693" s="47"/>
      <c r="BA1693" s="47"/>
      <c r="BB1693" s="47"/>
      <c r="BC1693" s="47"/>
      <c r="BD1693" s="47"/>
      <c r="BE1693" s="47"/>
      <c r="BF1693" s="47"/>
      <c r="BG1693" s="47"/>
      <c r="BH1693" s="47"/>
      <c r="BI1693" s="47"/>
      <c r="BJ1693" s="47"/>
      <c r="BK1693" s="47"/>
      <c r="BL1693" s="47"/>
      <c r="BM1693" s="47"/>
      <c r="BN1693" s="47"/>
      <c r="BO1693" s="47"/>
      <c r="BP1693" s="47"/>
      <c r="BQ1693" s="47"/>
      <c r="BR1693" s="47"/>
      <c r="BS1693" s="47"/>
      <c r="BT1693" s="47"/>
      <c r="BU1693" s="47"/>
      <c r="BV1693" s="47"/>
      <c r="BW1693" s="47"/>
      <c r="BX1693" s="47"/>
      <c r="BY1693" s="47"/>
      <c r="BZ1693" s="47"/>
      <c r="CA1693" s="47"/>
      <c r="CB1693" s="47"/>
      <c r="CC1693" s="47"/>
      <c r="CD1693" s="47"/>
      <c r="CE1693" s="47"/>
      <c r="CF1693" s="47"/>
      <c r="CG1693" s="47"/>
      <c r="CH1693" s="47"/>
      <c r="CI1693" s="47"/>
      <c r="CJ1693" s="47"/>
      <c r="CK1693" s="47"/>
      <c r="CL1693" s="47"/>
      <c r="CM1693" s="47"/>
      <c r="CN1693" s="47"/>
      <c r="CO1693" s="47"/>
      <c r="CP1693" s="47"/>
      <c r="CQ1693" s="47"/>
      <c r="CR1693" s="47"/>
      <c r="CS1693" s="47"/>
      <c r="CT1693" s="47"/>
      <c r="CU1693" s="47"/>
      <c r="CV1693" s="47"/>
      <c r="CW1693" s="47"/>
      <c r="CX1693" s="47"/>
      <c r="CY1693" s="47"/>
      <c r="CZ1693" s="47"/>
      <c r="DA1693" s="47"/>
      <c r="DB1693" s="47"/>
      <c r="DC1693" s="47"/>
      <c r="DD1693" s="47"/>
      <c r="DE1693" s="47"/>
      <c r="DF1693" s="47"/>
      <c r="DG1693" s="47"/>
      <c r="DH1693" s="47"/>
      <c r="DI1693" s="47"/>
      <c r="DJ1693" s="47"/>
      <c r="DK1693" s="47"/>
      <c r="DL1693" s="47"/>
      <c r="DM1693" s="47"/>
      <c r="DN1693" s="47"/>
      <c r="DO1693" s="47"/>
      <c r="DP1693" s="47"/>
      <c r="DQ1693" s="47"/>
      <c r="DR1693" s="47"/>
      <c r="DS1693" s="47"/>
      <c r="DT1693" s="47"/>
      <c r="DU1693" s="47"/>
      <c r="DV1693" s="47"/>
      <c r="DW1693" s="47"/>
      <c r="DX1693" s="47"/>
      <c r="DY1693" s="47"/>
      <c r="DZ1693" s="47"/>
      <c r="EA1693" s="47"/>
      <c r="EB1693" s="47"/>
      <c r="EC1693" s="47"/>
      <c r="ED1693" s="47"/>
      <c r="EE1693" s="47"/>
      <c r="EF1693" s="47"/>
      <c r="EG1693" s="47"/>
      <c r="EH1693" s="47"/>
      <c r="EI1693" s="47"/>
      <c r="EJ1693" s="47"/>
      <c r="EK1693" s="47"/>
      <c r="EL1693" s="47"/>
      <c r="EM1693" s="47"/>
      <c r="EN1693" s="47"/>
      <c r="EO1693" s="47"/>
      <c r="EP1693" s="47"/>
      <c r="EQ1693" s="47"/>
      <c r="ER1693" s="47"/>
      <c r="ES1693" s="47"/>
      <c r="ET1693" s="47"/>
      <c r="EU1693" s="47"/>
      <c r="EV1693" s="47"/>
      <c r="EW1693" s="47"/>
      <c r="EX1693" s="47"/>
      <c r="EY1693" s="47"/>
      <c r="EZ1693" s="47"/>
      <c r="FA1693" s="47"/>
      <c r="FB1693" s="47"/>
      <c r="FC1693" s="47"/>
      <c r="FD1693" s="47"/>
      <c r="FE1693" s="47"/>
      <c r="FF1693" s="47"/>
      <c r="FG1693" s="47"/>
      <c r="FH1693" s="47"/>
      <c r="FI1693" s="47"/>
      <c r="FJ1693" s="47"/>
      <c r="FK1693" s="47"/>
      <c r="FL1693" s="47"/>
      <c r="FM1693" s="47"/>
      <c r="FN1693" s="47"/>
      <c r="FO1693" s="47"/>
      <c r="FP1693" s="47"/>
      <c r="FQ1693" s="47"/>
      <c r="FR1693" s="47"/>
      <c r="FS1693" s="47"/>
      <c r="FT1693" s="47"/>
      <c r="FU1693" s="47"/>
      <c r="FV1693" s="47"/>
      <c r="FW1693" s="47"/>
      <c r="FX1693" s="47"/>
      <c r="FY1693" s="47"/>
      <c r="FZ1693" s="47"/>
      <c r="GA1693" s="47"/>
      <c r="GB1693" s="47"/>
      <c r="GC1693" s="47"/>
      <c r="GD1693" s="47"/>
      <c r="GE1693" s="47"/>
      <c r="GF1693" s="47"/>
    </row>
    <row r="1694" spans="1:188" s="6" customFormat="1">
      <c r="A1694" s="49" t="s">
        <v>10707</v>
      </c>
      <c r="B1694" s="43"/>
      <c r="C1694" s="43" t="s">
        <v>10708</v>
      </c>
      <c r="D1694" s="43" t="s">
        <v>9655</v>
      </c>
      <c r="E1694" s="44" t="s">
        <v>1619</v>
      </c>
      <c r="F1694" s="44" t="s">
        <v>1619</v>
      </c>
      <c r="G1694" s="43">
        <v>103964896</v>
      </c>
      <c r="H1694" s="43">
        <v>151236060</v>
      </c>
      <c r="I1694" s="50">
        <v>46116</v>
      </c>
      <c r="J1694" s="50">
        <v>46119</v>
      </c>
      <c r="K1694" s="43" t="s">
        <v>43</v>
      </c>
      <c r="L1694" s="43" t="s">
        <v>44</v>
      </c>
      <c r="M1694" s="43"/>
      <c r="N1694" s="43"/>
      <c r="O1694" s="43"/>
      <c r="P1694" s="43"/>
      <c r="Q1694" s="43"/>
      <c r="R1694" s="337" t="s">
        <v>7768</v>
      </c>
      <c r="S1694" s="43"/>
      <c r="T1694" s="43"/>
      <c r="U1694" s="43" t="s">
        <v>10709</v>
      </c>
      <c r="V1694" s="43"/>
      <c r="W1694" s="44" t="s">
        <v>48</v>
      </c>
      <c r="X1694" s="44" t="s">
        <v>49</v>
      </c>
      <c r="Y1694" s="51" t="s">
        <v>10710</v>
      </c>
      <c r="Z1694" s="43"/>
      <c r="AA1694" s="43">
        <v>4.7787800000000002</v>
      </c>
      <c r="AB1694" s="43">
        <v>-6.6633899999999997</v>
      </c>
      <c r="AC1694" s="43">
        <v>100</v>
      </c>
      <c r="AD1694" s="43" t="s">
        <v>8848</v>
      </c>
      <c r="AE1694" s="43" t="s">
        <v>8849</v>
      </c>
      <c r="AF1694" s="43"/>
      <c r="AG1694" s="43"/>
      <c r="AH1694" s="43"/>
      <c r="AI1694" s="43"/>
      <c r="AJ1694" s="43"/>
      <c r="AK1694" s="43"/>
      <c r="AL1694" s="43"/>
      <c r="AM1694" s="43"/>
      <c r="AN1694" s="47"/>
      <c r="AO1694" s="47"/>
      <c r="AP1694" s="47"/>
      <c r="AQ1694" s="47"/>
      <c r="AR1694" s="47"/>
      <c r="AS1694" s="47"/>
      <c r="AT1694" s="47"/>
      <c r="AU1694" s="47"/>
      <c r="AV1694" s="47"/>
      <c r="AW1694" s="47"/>
      <c r="AX1694" s="47"/>
      <c r="AY1694" s="47"/>
      <c r="AZ1694" s="47"/>
      <c r="BA1694" s="47"/>
      <c r="BB1694" s="47"/>
      <c r="BC1694" s="47"/>
      <c r="BD1694" s="47"/>
      <c r="BE1694" s="47"/>
      <c r="BF1694" s="47"/>
      <c r="BG1694" s="47"/>
      <c r="BH1694" s="47"/>
      <c r="BI1694" s="47"/>
      <c r="BJ1694" s="47"/>
      <c r="BK1694" s="47"/>
      <c r="BL1694" s="47"/>
      <c r="BM1694" s="47"/>
      <c r="BN1694" s="47"/>
      <c r="BO1694" s="47"/>
      <c r="BP1694" s="47"/>
      <c r="BQ1694" s="47"/>
      <c r="BR1694" s="47"/>
      <c r="BS1694" s="47"/>
      <c r="BT1694" s="47"/>
      <c r="BU1694" s="47"/>
      <c r="BV1694" s="47"/>
      <c r="BW1694" s="47"/>
      <c r="BX1694" s="47"/>
      <c r="BY1694" s="47"/>
      <c r="BZ1694" s="47"/>
      <c r="CA1694" s="47"/>
      <c r="CB1694" s="47"/>
      <c r="CC1694" s="47"/>
      <c r="CD1694" s="47"/>
      <c r="CE1694" s="47"/>
      <c r="CF1694" s="47"/>
      <c r="CG1694" s="47"/>
      <c r="CH1694" s="47"/>
      <c r="CI1694" s="47"/>
      <c r="CJ1694" s="47"/>
      <c r="CK1694" s="47"/>
      <c r="CL1694" s="47"/>
      <c r="CM1694" s="47"/>
      <c r="CN1694" s="47"/>
      <c r="CO1694" s="47"/>
      <c r="CP1694" s="47"/>
      <c r="CQ1694" s="47"/>
      <c r="CR1694" s="47"/>
      <c r="CS1694" s="47"/>
      <c r="CT1694" s="47"/>
      <c r="CU1694" s="47"/>
      <c r="CV1694" s="47"/>
      <c r="CW1694" s="47"/>
      <c r="CX1694" s="47"/>
      <c r="CY1694" s="47"/>
      <c r="CZ1694" s="47"/>
      <c r="DA1694" s="47"/>
      <c r="DB1694" s="47"/>
      <c r="DC1694" s="47"/>
      <c r="DD1694" s="47"/>
      <c r="DE1694" s="47"/>
      <c r="DF1694" s="47"/>
      <c r="DG1694" s="47"/>
      <c r="DH1694" s="47"/>
      <c r="DI1694" s="47"/>
      <c r="DJ1694" s="47"/>
      <c r="DK1694" s="47"/>
      <c r="DL1694" s="47"/>
      <c r="DM1694" s="47"/>
      <c r="DN1694" s="47"/>
      <c r="DO1694" s="47"/>
      <c r="DP1694" s="47"/>
      <c r="DQ1694" s="47"/>
      <c r="DR1694" s="47"/>
      <c r="DS1694" s="47"/>
      <c r="DT1694" s="47"/>
      <c r="DU1694" s="47"/>
      <c r="DV1694" s="47"/>
      <c r="DW1694" s="47"/>
      <c r="DX1694" s="47"/>
      <c r="DY1694" s="47"/>
      <c r="DZ1694" s="47"/>
      <c r="EA1694" s="47"/>
      <c r="EB1694" s="47"/>
      <c r="EC1694" s="47"/>
      <c r="ED1694" s="47"/>
      <c r="EE1694" s="47"/>
      <c r="EF1694" s="47"/>
      <c r="EG1694" s="47"/>
      <c r="EH1694" s="47"/>
      <c r="EI1694" s="47"/>
      <c r="EJ1694" s="47"/>
      <c r="EK1694" s="47"/>
      <c r="EL1694" s="47"/>
      <c r="EM1694" s="47"/>
      <c r="EN1694" s="47"/>
      <c r="EO1694" s="47"/>
      <c r="EP1694" s="47"/>
      <c r="EQ1694" s="47"/>
      <c r="ER1694" s="47"/>
      <c r="ES1694" s="47"/>
      <c r="ET1694" s="47"/>
      <c r="EU1694" s="47"/>
      <c r="EV1694" s="47"/>
      <c r="EW1694" s="47"/>
      <c r="EX1694" s="47"/>
      <c r="EY1694" s="47"/>
      <c r="EZ1694" s="47"/>
      <c r="FA1694" s="47"/>
      <c r="FB1694" s="47"/>
      <c r="FC1694" s="47"/>
      <c r="FD1694" s="47"/>
      <c r="FE1694" s="47"/>
      <c r="FF1694" s="47"/>
      <c r="FG1694" s="47"/>
      <c r="FH1694" s="47"/>
      <c r="FI1694" s="47"/>
      <c r="FJ1694" s="47"/>
      <c r="FK1694" s="47"/>
      <c r="FL1694" s="47"/>
      <c r="FM1694" s="47"/>
      <c r="FN1694" s="47"/>
      <c r="FO1694" s="47"/>
      <c r="FP1694" s="47"/>
      <c r="FQ1694" s="47"/>
      <c r="FR1694" s="47"/>
      <c r="FS1694" s="47"/>
      <c r="FT1694" s="47"/>
      <c r="FU1694" s="47"/>
      <c r="FV1694" s="47"/>
      <c r="FW1694" s="47"/>
      <c r="FX1694" s="47"/>
      <c r="FY1694" s="47"/>
      <c r="FZ1694" s="47"/>
      <c r="GA1694" s="47"/>
      <c r="GB1694" s="47"/>
      <c r="GC1694" s="47"/>
      <c r="GD1694" s="47"/>
      <c r="GE1694" s="47"/>
      <c r="GF1694" s="47"/>
    </row>
    <row r="1695" spans="1:188" s="6" customFormat="1">
      <c r="A1695" s="42" t="s">
        <v>10711</v>
      </c>
      <c r="B1695" s="43"/>
      <c r="C1695" s="44" t="s">
        <v>10712</v>
      </c>
      <c r="D1695" s="44" t="s">
        <v>10713</v>
      </c>
      <c r="E1695" s="44" t="s">
        <v>1619</v>
      </c>
      <c r="F1695" s="44" t="s">
        <v>1619</v>
      </c>
      <c r="G1695" s="44">
        <v>554553832</v>
      </c>
      <c r="H1695" s="44">
        <v>768232926</v>
      </c>
      <c r="I1695" s="45">
        <v>46116</v>
      </c>
      <c r="J1695" s="45">
        <v>46119</v>
      </c>
      <c r="K1695" s="44" t="s">
        <v>43</v>
      </c>
      <c r="L1695" s="44" t="s">
        <v>44</v>
      </c>
      <c r="M1695" s="43"/>
      <c r="N1695" s="43"/>
      <c r="O1695" s="43"/>
      <c r="P1695" s="43"/>
      <c r="Q1695" s="43"/>
      <c r="R1695" s="337" t="s">
        <v>7768</v>
      </c>
      <c r="S1695" s="43"/>
      <c r="T1695" s="43"/>
      <c r="U1695" s="44" t="s">
        <v>9820</v>
      </c>
      <c r="V1695" s="43"/>
      <c r="W1695" s="44" t="s">
        <v>48</v>
      </c>
      <c r="X1695" s="44" t="s">
        <v>49</v>
      </c>
      <c r="Y1695" s="54" t="s">
        <v>10714</v>
      </c>
      <c r="Z1695" s="43"/>
      <c r="AA1695" s="43" t="s">
        <v>10715</v>
      </c>
      <c r="AB1695" s="43" t="s">
        <v>10716</v>
      </c>
      <c r="AC1695" s="44">
        <v>250</v>
      </c>
      <c r="AD1695" s="44" t="s">
        <v>8848</v>
      </c>
      <c r="AE1695" s="44" t="s">
        <v>8849</v>
      </c>
      <c r="AF1695" s="43"/>
      <c r="AG1695" s="43"/>
      <c r="AH1695" s="43"/>
      <c r="AI1695" s="43"/>
      <c r="AJ1695" s="43"/>
      <c r="AK1695" s="43" t="s">
        <v>9099</v>
      </c>
      <c r="AL1695" s="43"/>
      <c r="AM1695" s="43"/>
      <c r="AN1695" s="47"/>
      <c r="AO1695" s="47"/>
      <c r="AP1695" s="47"/>
      <c r="AQ1695" s="47"/>
      <c r="AR1695" s="47"/>
      <c r="AS1695" s="47"/>
      <c r="AT1695" s="47"/>
      <c r="AU1695" s="47"/>
      <c r="AV1695" s="47"/>
      <c r="AW1695" s="47"/>
      <c r="AX1695" s="47"/>
      <c r="AY1695" s="47"/>
      <c r="AZ1695" s="47"/>
      <c r="BA1695" s="47"/>
      <c r="BB1695" s="47"/>
      <c r="BC1695" s="47"/>
      <c r="BD1695" s="47"/>
      <c r="BE1695" s="47"/>
      <c r="BF1695" s="47"/>
      <c r="BG1695" s="47"/>
      <c r="BH1695" s="47"/>
      <c r="BI1695" s="47"/>
      <c r="BJ1695" s="47"/>
      <c r="BK1695" s="47"/>
      <c r="BL1695" s="47"/>
      <c r="BM1695" s="47"/>
      <c r="BN1695" s="47"/>
      <c r="BO1695" s="47"/>
      <c r="BP1695" s="47"/>
      <c r="BQ1695" s="47"/>
      <c r="BR1695" s="47"/>
      <c r="BS1695" s="47"/>
      <c r="BT1695" s="47"/>
      <c r="BU1695" s="47"/>
      <c r="BV1695" s="47"/>
      <c r="BW1695" s="47"/>
      <c r="BX1695" s="47"/>
      <c r="BY1695" s="47"/>
      <c r="BZ1695" s="47"/>
      <c r="CA1695" s="47"/>
      <c r="CB1695" s="47"/>
      <c r="CC1695" s="47"/>
      <c r="CD1695" s="47"/>
      <c r="CE1695" s="47"/>
      <c r="CF1695" s="47"/>
      <c r="CG1695" s="47"/>
      <c r="CH1695" s="47"/>
      <c r="CI1695" s="47"/>
      <c r="CJ1695" s="47"/>
      <c r="CK1695" s="47"/>
      <c r="CL1695" s="47"/>
      <c r="CM1695" s="47"/>
      <c r="CN1695" s="47"/>
      <c r="CO1695" s="47"/>
      <c r="CP1695" s="47"/>
      <c r="CQ1695" s="47"/>
      <c r="CR1695" s="47"/>
      <c r="CS1695" s="47"/>
      <c r="CT1695" s="47"/>
      <c r="CU1695" s="47"/>
      <c r="CV1695" s="47"/>
      <c r="CW1695" s="47"/>
      <c r="CX1695" s="47"/>
      <c r="CY1695" s="47"/>
      <c r="CZ1695" s="47"/>
      <c r="DA1695" s="47"/>
      <c r="DB1695" s="47"/>
      <c r="DC1695" s="47"/>
      <c r="DD1695" s="47"/>
      <c r="DE1695" s="47"/>
      <c r="DF1695" s="47"/>
      <c r="DG1695" s="47"/>
      <c r="DH1695" s="47"/>
      <c r="DI1695" s="47"/>
      <c r="DJ1695" s="47"/>
      <c r="DK1695" s="47"/>
      <c r="DL1695" s="47"/>
      <c r="DM1695" s="47"/>
      <c r="DN1695" s="47"/>
      <c r="DO1695" s="47"/>
      <c r="DP1695" s="47"/>
      <c r="DQ1695" s="47"/>
      <c r="DR1695" s="47"/>
      <c r="DS1695" s="47"/>
      <c r="DT1695" s="47"/>
      <c r="DU1695" s="47"/>
      <c r="DV1695" s="47"/>
      <c r="DW1695" s="47"/>
      <c r="DX1695" s="47"/>
      <c r="DY1695" s="47"/>
      <c r="DZ1695" s="47"/>
      <c r="EA1695" s="47"/>
      <c r="EB1695" s="47"/>
      <c r="EC1695" s="47"/>
      <c r="ED1695" s="47"/>
      <c r="EE1695" s="47"/>
      <c r="EF1695" s="47"/>
      <c r="EG1695" s="47"/>
      <c r="EH1695" s="47"/>
      <c r="EI1695" s="47"/>
      <c r="EJ1695" s="47"/>
      <c r="EK1695" s="47"/>
      <c r="EL1695" s="47"/>
      <c r="EM1695" s="47"/>
      <c r="EN1695" s="47"/>
      <c r="EO1695" s="47"/>
      <c r="EP1695" s="47"/>
      <c r="EQ1695" s="47"/>
      <c r="ER1695" s="47"/>
      <c r="ES1695" s="47"/>
      <c r="ET1695" s="47"/>
      <c r="EU1695" s="47"/>
      <c r="EV1695" s="47"/>
      <c r="EW1695" s="47"/>
      <c r="EX1695" s="47"/>
      <c r="EY1695" s="47"/>
      <c r="EZ1695" s="47"/>
      <c r="FA1695" s="47"/>
      <c r="FB1695" s="47"/>
      <c r="FC1695" s="47"/>
      <c r="FD1695" s="47"/>
      <c r="FE1695" s="47"/>
      <c r="FF1695" s="47"/>
      <c r="FG1695" s="47"/>
      <c r="FH1695" s="47"/>
      <c r="FI1695" s="47"/>
      <c r="FJ1695" s="47"/>
      <c r="FK1695" s="47"/>
      <c r="FL1695" s="47"/>
      <c r="FM1695" s="47"/>
      <c r="FN1695" s="47"/>
      <c r="FO1695" s="47"/>
      <c r="FP1695" s="47"/>
      <c r="FQ1695" s="47"/>
      <c r="FR1695" s="47"/>
      <c r="FS1695" s="47"/>
      <c r="FT1695" s="47"/>
      <c r="FU1695" s="47"/>
      <c r="FV1695" s="47"/>
      <c r="FW1695" s="47"/>
      <c r="FX1695" s="47"/>
      <c r="FY1695" s="47"/>
      <c r="FZ1695" s="47"/>
      <c r="GA1695" s="47"/>
      <c r="GB1695" s="47"/>
      <c r="GC1695" s="47"/>
      <c r="GD1695" s="47"/>
      <c r="GE1695" s="47"/>
      <c r="GF1695" s="47"/>
    </row>
    <row r="1696" spans="1:188" s="6" customFormat="1">
      <c r="A1696" s="42" t="s">
        <v>10717</v>
      </c>
      <c r="B1696" s="43"/>
      <c r="C1696" s="44" t="s">
        <v>10718</v>
      </c>
      <c r="D1696" s="44" t="s">
        <v>10719</v>
      </c>
      <c r="E1696" s="44" t="s">
        <v>1619</v>
      </c>
      <c r="F1696" s="44" t="s">
        <v>1619</v>
      </c>
      <c r="G1696" s="44">
        <v>789189757</v>
      </c>
      <c r="H1696" s="44">
        <v>789189757</v>
      </c>
      <c r="I1696" s="45">
        <v>46116</v>
      </c>
      <c r="J1696" s="45">
        <v>46119</v>
      </c>
      <c r="K1696" s="44" t="s">
        <v>43</v>
      </c>
      <c r="L1696" s="44" t="s">
        <v>44</v>
      </c>
      <c r="M1696" s="43"/>
      <c r="N1696" s="43"/>
      <c r="O1696" s="43"/>
      <c r="P1696" s="43"/>
      <c r="Q1696" s="43"/>
      <c r="R1696" s="337" t="s">
        <v>7768</v>
      </c>
      <c r="S1696" s="43"/>
      <c r="T1696" s="43"/>
      <c r="U1696" s="44" t="s">
        <v>10720</v>
      </c>
      <c r="V1696" s="43"/>
      <c r="W1696" s="44" t="s">
        <v>59</v>
      </c>
      <c r="X1696" s="44" t="s">
        <v>87</v>
      </c>
      <c r="Y1696" s="54" t="s">
        <v>10721</v>
      </c>
      <c r="Z1696" s="43"/>
      <c r="AA1696" s="43"/>
      <c r="AB1696" s="43"/>
      <c r="AC1696" s="44">
        <v>250</v>
      </c>
      <c r="AD1696" s="44" t="s">
        <v>8964</v>
      </c>
      <c r="AE1696" s="44" t="s">
        <v>10722</v>
      </c>
      <c r="AF1696" s="43"/>
      <c r="AG1696" s="43"/>
      <c r="AH1696" s="43"/>
      <c r="AI1696" s="43"/>
      <c r="AJ1696" s="43"/>
      <c r="AK1696" s="43"/>
      <c r="AL1696" s="43"/>
      <c r="AM1696" s="43"/>
      <c r="AN1696" s="47"/>
      <c r="AO1696" s="47"/>
      <c r="AP1696" s="47"/>
      <c r="AQ1696" s="47"/>
      <c r="AR1696" s="47"/>
      <c r="AS1696" s="47"/>
      <c r="AT1696" s="47"/>
      <c r="AU1696" s="47"/>
      <c r="AV1696" s="47"/>
      <c r="AW1696" s="47"/>
      <c r="AX1696" s="47"/>
      <c r="AY1696" s="47"/>
      <c r="AZ1696" s="47"/>
      <c r="BA1696" s="47"/>
      <c r="BB1696" s="47"/>
      <c r="BC1696" s="47"/>
      <c r="BD1696" s="47"/>
      <c r="BE1696" s="47"/>
      <c r="BF1696" s="47"/>
      <c r="BG1696" s="47"/>
      <c r="BH1696" s="47"/>
      <c r="BI1696" s="47"/>
      <c r="BJ1696" s="47"/>
      <c r="BK1696" s="47"/>
      <c r="BL1696" s="47"/>
      <c r="BM1696" s="47"/>
      <c r="BN1696" s="47"/>
      <c r="BO1696" s="47"/>
      <c r="BP1696" s="47"/>
      <c r="BQ1696" s="47"/>
      <c r="BR1696" s="47"/>
      <c r="BS1696" s="47"/>
      <c r="BT1696" s="47"/>
      <c r="BU1696" s="47"/>
      <c r="BV1696" s="47"/>
      <c r="BW1696" s="47"/>
      <c r="BX1696" s="47"/>
      <c r="BY1696" s="47"/>
      <c r="BZ1696" s="47"/>
      <c r="CA1696" s="47"/>
      <c r="CB1696" s="47"/>
      <c r="CC1696" s="47"/>
      <c r="CD1696" s="47"/>
      <c r="CE1696" s="47"/>
      <c r="CF1696" s="47"/>
      <c r="CG1696" s="47"/>
      <c r="CH1696" s="47"/>
      <c r="CI1696" s="47"/>
      <c r="CJ1696" s="47"/>
      <c r="CK1696" s="47"/>
      <c r="CL1696" s="47"/>
      <c r="CM1696" s="47"/>
      <c r="CN1696" s="47"/>
      <c r="CO1696" s="47"/>
      <c r="CP1696" s="47"/>
      <c r="CQ1696" s="47"/>
      <c r="CR1696" s="47"/>
      <c r="CS1696" s="47"/>
      <c r="CT1696" s="47"/>
      <c r="CU1696" s="47"/>
      <c r="CV1696" s="47"/>
      <c r="CW1696" s="47"/>
      <c r="CX1696" s="47"/>
      <c r="CY1696" s="47"/>
      <c r="CZ1696" s="47"/>
      <c r="DA1696" s="47"/>
      <c r="DB1696" s="47"/>
      <c r="DC1696" s="47"/>
      <c r="DD1696" s="47"/>
      <c r="DE1696" s="47"/>
      <c r="DF1696" s="47"/>
      <c r="DG1696" s="47"/>
      <c r="DH1696" s="47"/>
      <c r="DI1696" s="47"/>
      <c r="DJ1696" s="47"/>
      <c r="DK1696" s="47"/>
      <c r="DL1696" s="47"/>
      <c r="DM1696" s="47"/>
      <c r="DN1696" s="47"/>
      <c r="DO1696" s="47"/>
      <c r="DP1696" s="47"/>
      <c r="DQ1696" s="47"/>
      <c r="DR1696" s="47"/>
      <c r="DS1696" s="47"/>
      <c r="DT1696" s="47"/>
      <c r="DU1696" s="47"/>
      <c r="DV1696" s="47"/>
      <c r="DW1696" s="47"/>
      <c r="DX1696" s="47"/>
      <c r="DY1696" s="47"/>
      <c r="DZ1696" s="47"/>
      <c r="EA1696" s="47"/>
      <c r="EB1696" s="47"/>
      <c r="EC1696" s="47"/>
      <c r="ED1696" s="47"/>
      <c r="EE1696" s="47"/>
      <c r="EF1696" s="47"/>
      <c r="EG1696" s="47"/>
      <c r="EH1696" s="47"/>
      <c r="EI1696" s="47"/>
      <c r="EJ1696" s="47"/>
      <c r="EK1696" s="47"/>
      <c r="EL1696" s="47"/>
      <c r="EM1696" s="47"/>
      <c r="EN1696" s="47"/>
      <c r="EO1696" s="47"/>
      <c r="EP1696" s="47"/>
      <c r="EQ1696" s="47"/>
      <c r="ER1696" s="47"/>
      <c r="ES1696" s="47"/>
      <c r="ET1696" s="47"/>
      <c r="EU1696" s="47"/>
      <c r="EV1696" s="47"/>
      <c r="EW1696" s="47"/>
      <c r="EX1696" s="47"/>
      <c r="EY1696" s="47"/>
      <c r="EZ1696" s="47"/>
      <c r="FA1696" s="47"/>
      <c r="FB1696" s="47"/>
      <c r="FC1696" s="47"/>
      <c r="FD1696" s="47"/>
      <c r="FE1696" s="47"/>
      <c r="FF1696" s="47"/>
      <c r="FG1696" s="47"/>
      <c r="FH1696" s="47"/>
      <c r="FI1696" s="47"/>
      <c r="FJ1696" s="47"/>
      <c r="FK1696" s="47"/>
      <c r="FL1696" s="47"/>
      <c r="FM1696" s="47"/>
      <c r="FN1696" s="47"/>
      <c r="FO1696" s="47"/>
      <c r="FP1696" s="47"/>
      <c r="FQ1696" s="47"/>
      <c r="FR1696" s="47"/>
      <c r="FS1696" s="47"/>
      <c r="FT1696" s="47"/>
      <c r="FU1696" s="47"/>
      <c r="FV1696" s="47"/>
      <c r="FW1696" s="47"/>
      <c r="FX1696" s="47"/>
      <c r="FY1696" s="47"/>
      <c r="FZ1696" s="47"/>
      <c r="GA1696" s="47"/>
      <c r="GB1696" s="47"/>
      <c r="GC1696" s="47"/>
      <c r="GD1696" s="47"/>
      <c r="GE1696" s="47"/>
      <c r="GF1696" s="47"/>
    </row>
    <row r="1697" spans="1:188" s="6" customFormat="1">
      <c r="A1697" s="42" t="s">
        <v>10723</v>
      </c>
      <c r="B1697" s="43"/>
      <c r="C1697" s="44" t="s">
        <v>10724</v>
      </c>
      <c r="D1697" s="44" t="s">
        <v>10725</v>
      </c>
      <c r="E1697" s="44" t="s">
        <v>1619</v>
      </c>
      <c r="F1697" s="44" t="s">
        <v>1619</v>
      </c>
      <c r="G1697" s="44">
        <v>140103132</v>
      </c>
      <c r="H1697" s="44">
        <v>140103132</v>
      </c>
      <c r="I1697" s="45">
        <v>46053</v>
      </c>
      <c r="J1697" s="45">
        <v>46120</v>
      </c>
      <c r="K1697" s="43" t="s">
        <v>43</v>
      </c>
      <c r="L1697" s="44" t="s">
        <v>44</v>
      </c>
      <c r="M1697" s="43"/>
      <c r="N1697" s="43"/>
      <c r="O1697" s="43"/>
      <c r="P1697" s="43"/>
      <c r="Q1697" s="43"/>
      <c r="R1697" s="337" t="s">
        <v>7768</v>
      </c>
      <c r="S1697" s="43"/>
      <c r="T1697" s="43"/>
      <c r="U1697" s="43" t="s">
        <v>10726</v>
      </c>
      <c r="V1697" s="43"/>
      <c r="W1697" s="44" t="s">
        <v>48</v>
      </c>
      <c r="X1697" s="44" t="s">
        <v>49</v>
      </c>
      <c r="Y1697" s="44" t="s">
        <v>10727</v>
      </c>
      <c r="Z1697" s="43"/>
      <c r="AA1697" s="43" t="s">
        <v>10728</v>
      </c>
      <c r="AB1697" s="43" t="s">
        <v>10729</v>
      </c>
      <c r="AC1697" s="43"/>
      <c r="AD1697" s="43" t="s">
        <v>8759</v>
      </c>
      <c r="AE1697" s="43" t="s">
        <v>8760</v>
      </c>
      <c r="AF1697" s="43"/>
      <c r="AG1697" s="43"/>
      <c r="AH1697" s="43"/>
      <c r="AI1697" s="43"/>
      <c r="AJ1697" s="43"/>
      <c r="AK1697" s="43"/>
      <c r="AL1697" s="43"/>
      <c r="AM1697" s="43"/>
      <c r="AN1697" s="47"/>
      <c r="AO1697" s="48"/>
      <c r="AP1697" s="48"/>
      <c r="AQ1697" s="48"/>
      <c r="AR1697" s="48"/>
      <c r="AS1697" s="48"/>
      <c r="AT1697" s="48"/>
      <c r="AU1697" s="48"/>
      <c r="AV1697" s="48"/>
      <c r="AW1697" s="48"/>
      <c r="AX1697" s="48"/>
      <c r="AY1697" s="48"/>
      <c r="AZ1697" s="48"/>
      <c r="BA1697" s="48"/>
      <c r="BB1697" s="48"/>
      <c r="BC1697" s="48"/>
      <c r="BD1697" s="48"/>
      <c r="BE1697" s="48"/>
      <c r="BF1697" s="48"/>
      <c r="BG1697" s="48"/>
      <c r="BH1697" s="48"/>
      <c r="BI1697" s="48"/>
      <c r="BJ1697" s="48"/>
      <c r="BK1697" s="48"/>
      <c r="BL1697" s="48"/>
      <c r="BM1697" s="48"/>
      <c r="BN1697" s="48"/>
      <c r="BO1697" s="48"/>
      <c r="BP1697" s="48"/>
      <c r="BQ1697" s="48"/>
      <c r="BR1697" s="48"/>
      <c r="BS1697" s="48"/>
      <c r="BT1697" s="48"/>
      <c r="BU1697" s="48"/>
      <c r="BV1697" s="48"/>
      <c r="BW1697" s="48"/>
      <c r="BX1697" s="48"/>
      <c r="BY1697" s="48"/>
      <c r="BZ1697" s="48"/>
      <c r="CA1697" s="48"/>
      <c r="CB1697" s="48"/>
      <c r="CC1697" s="48"/>
      <c r="CD1697" s="48"/>
      <c r="CE1697" s="48"/>
      <c r="CF1697" s="48"/>
      <c r="CG1697" s="48"/>
      <c r="CH1697" s="48"/>
      <c r="CI1697" s="48"/>
      <c r="CJ1697" s="48"/>
      <c r="CK1697" s="48"/>
      <c r="CL1697" s="48"/>
      <c r="CM1697" s="48"/>
      <c r="CN1697" s="48"/>
      <c r="CO1697" s="48"/>
      <c r="CP1697" s="48"/>
      <c r="CQ1697" s="48"/>
      <c r="CR1697" s="48"/>
      <c r="CS1697" s="48"/>
      <c r="CT1697" s="48"/>
      <c r="CU1697" s="48"/>
      <c r="CV1697" s="48"/>
      <c r="CW1697" s="48"/>
      <c r="CX1697" s="48"/>
      <c r="CY1697" s="48"/>
      <c r="CZ1697" s="48"/>
      <c r="DA1697" s="48"/>
      <c r="DB1697" s="48"/>
      <c r="DC1697" s="48"/>
      <c r="DD1697" s="48"/>
      <c r="DE1697" s="48"/>
      <c r="DF1697" s="48"/>
      <c r="DG1697" s="48"/>
      <c r="DH1697" s="48"/>
      <c r="DI1697" s="48"/>
      <c r="DJ1697" s="48"/>
      <c r="DK1697" s="48"/>
      <c r="DL1697" s="48"/>
      <c r="DM1697" s="48"/>
      <c r="DN1697" s="48"/>
      <c r="DO1697" s="48"/>
      <c r="DP1697" s="48"/>
      <c r="DQ1697" s="48"/>
      <c r="DR1697" s="48"/>
      <c r="DS1697" s="48"/>
      <c r="DT1697" s="48"/>
      <c r="DU1697" s="48"/>
      <c r="DV1697" s="48"/>
      <c r="DW1697" s="48"/>
      <c r="DX1697" s="48"/>
      <c r="DY1697" s="48"/>
      <c r="DZ1697" s="48"/>
      <c r="EA1697" s="48"/>
      <c r="EB1697" s="48"/>
      <c r="EC1697" s="48"/>
      <c r="ED1697" s="48"/>
      <c r="EE1697" s="48"/>
      <c r="EF1697" s="48"/>
      <c r="EG1697" s="48"/>
      <c r="EH1697" s="48"/>
      <c r="EI1697" s="48"/>
      <c r="EJ1697" s="48"/>
      <c r="EK1697" s="48"/>
      <c r="EL1697" s="48"/>
      <c r="EM1697" s="48"/>
      <c r="EN1697" s="48"/>
      <c r="EO1697" s="48"/>
      <c r="EP1697" s="48"/>
      <c r="EQ1697" s="48"/>
      <c r="ER1697" s="48"/>
      <c r="ES1697" s="48"/>
      <c r="ET1697" s="48"/>
      <c r="EU1697" s="48"/>
      <c r="EV1697" s="48"/>
      <c r="EW1697" s="48"/>
      <c r="EX1697" s="48"/>
      <c r="EY1697" s="48"/>
      <c r="EZ1697" s="48"/>
      <c r="FA1697" s="48"/>
      <c r="FB1697" s="48"/>
      <c r="FC1697" s="48"/>
      <c r="FD1697" s="48"/>
      <c r="FE1697" s="48"/>
      <c r="FF1697" s="48"/>
      <c r="FG1697" s="48"/>
      <c r="FH1697" s="48"/>
      <c r="FI1697" s="48"/>
      <c r="FJ1697" s="48"/>
      <c r="FK1697" s="48"/>
      <c r="FL1697" s="48"/>
      <c r="FM1697" s="48"/>
      <c r="FN1697" s="48"/>
      <c r="FO1697" s="48"/>
      <c r="FP1697" s="48"/>
      <c r="FQ1697" s="48"/>
      <c r="FR1697" s="48"/>
      <c r="FS1697" s="48"/>
      <c r="FT1697" s="48"/>
      <c r="FU1697" s="48"/>
      <c r="FV1697" s="48"/>
      <c r="FW1697" s="48"/>
      <c r="FX1697" s="48"/>
      <c r="FY1697" s="48"/>
      <c r="FZ1697" s="48"/>
      <c r="GA1697" s="48"/>
      <c r="GB1697" s="48"/>
      <c r="GC1697" s="48"/>
      <c r="GD1697" s="48"/>
      <c r="GE1697" s="48"/>
      <c r="GF1697" s="48"/>
    </row>
    <row r="1698" spans="1:188" s="6" customFormat="1">
      <c r="A1698" s="42" t="s">
        <v>10730</v>
      </c>
      <c r="B1698" s="43"/>
      <c r="C1698" s="44" t="s">
        <v>10731</v>
      </c>
      <c r="D1698" s="44" t="s">
        <v>10732</v>
      </c>
      <c r="E1698" s="44" t="s">
        <v>1619</v>
      </c>
      <c r="F1698" s="44" t="s">
        <v>1619</v>
      </c>
      <c r="G1698" s="44">
        <v>173779389</v>
      </c>
      <c r="H1698" s="44">
        <v>545358942</v>
      </c>
      <c r="I1698" s="45">
        <v>46122</v>
      </c>
      <c r="J1698" s="45">
        <v>46122</v>
      </c>
      <c r="K1698" s="44" t="s">
        <v>43</v>
      </c>
      <c r="L1698" s="44" t="s">
        <v>44</v>
      </c>
      <c r="M1698" s="43"/>
      <c r="N1698" s="43"/>
      <c r="O1698" s="43"/>
      <c r="P1698" s="43"/>
      <c r="Q1698" s="43"/>
      <c r="R1698" s="337" t="s">
        <v>7768</v>
      </c>
      <c r="S1698" s="44">
        <v>4.7531600000000003</v>
      </c>
      <c r="T1698" s="44">
        <v>-6.6704299999999996</v>
      </c>
      <c r="U1698" s="44" t="s">
        <v>10733</v>
      </c>
      <c r="V1698" s="43"/>
      <c r="W1698" s="44" t="s">
        <v>48</v>
      </c>
      <c r="X1698" s="44" t="s">
        <v>49</v>
      </c>
      <c r="Y1698" s="53" t="s">
        <v>10734</v>
      </c>
      <c r="Z1698" s="43"/>
      <c r="AA1698" s="44">
        <v>4.7531600000000003</v>
      </c>
      <c r="AB1698" s="44">
        <v>-6.6704299999999996</v>
      </c>
      <c r="AC1698" s="44">
        <v>150</v>
      </c>
      <c r="AD1698" s="43"/>
      <c r="AE1698" s="44" t="s">
        <v>8918</v>
      </c>
      <c r="AF1698" s="43"/>
      <c r="AG1698" s="43"/>
      <c r="AH1698" s="43"/>
      <c r="AI1698" s="43"/>
      <c r="AJ1698" s="43"/>
      <c r="AK1698" s="43"/>
      <c r="AL1698" s="43"/>
      <c r="AM1698" s="43"/>
      <c r="AN1698" s="47"/>
      <c r="AO1698" s="47"/>
      <c r="AP1698" s="47"/>
      <c r="AQ1698" s="47"/>
      <c r="AR1698" s="47"/>
      <c r="AS1698" s="47"/>
      <c r="AT1698" s="47"/>
      <c r="AU1698" s="47"/>
      <c r="AV1698" s="47"/>
      <c r="AW1698" s="47"/>
      <c r="AX1698" s="47"/>
      <c r="AY1698" s="47"/>
      <c r="AZ1698" s="47"/>
      <c r="BA1698" s="47"/>
      <c r="BB1698" s="47"/>
      <c r="BC1698" s="47"/>
      <c r="BD1698" s="47"/>
      <c r="BE1698" s="47"/>
      <c r="BF1698" s="47"/>
      <c r="BG1698" s="47"/>
      <c r="BH1698" s="47"/>
      <c r="BI1698" s="47"/>
      <c r="BJ1698" s="47"/>
      <c r="BK1698" s="47"/>
      <c r="BL1698" s="47"/>
      <c r="BM1698" s="47"/>
      <c r="BN1698" s="47"/>
      <c r="BO1698" s="47"/>
      <c r="BP1698" s="47"/>
      <c r="BQ1698" s="47"/>
      <c r="BR1698" s="47"/>
      <c r="BS1698" s="47"/>
      <c r="BT1698" s="47"/>
      <c r="BU1698" s="47"/>
      <c r="BV1698" s="47"/>
      <c r="BW1698" s="47"/>
      <c r="BX1698" s="47"/>
      <c r="BY1698" s="47"/>
      <c r="BZ1698" s="47"/>
      <c r="CA1698" s="47"/>
      <c r="CB1698" s="47"/>
      <c r="CC1698" s="47"/>
      <c r="CD1698" s="47"/>
      <c r="CE1698" s="47"/>
      <c r="CF1698" s="47"/>
      <c r="CG1698" s="47"/>
      <c r="CH1698" s="47"/>
      <c r="CI1698" s="47"/>
      <c r="CJ1698" s="47"/>
      <c r="CK1698" s="47"/>
      <c r="CL1698" s="47"/>
      <c r="CM1698" s="47"/>
      <c r="CN1698" s="47"/>
      <c r="CO1698" s="47"/>
      <c r="CP1698" s="47"/>
      <c r="CQ1698" s="47"/>
      <c r="CR1698" s="47"/>
      <c r="CS1698" s="47"/>
      <c r="CT1698" s="47"/>
      <c r="CU1698" s="47"/>
      <c r="CV1698" s="47"/>
      <c r="CW1698" s="47"/>
      <c r="CX1698" s="47"/>
      <c r="CY1698" s="47"/>
      <c r="CZ1698" s="47"/>
      <c r="DA1698" s="47"/>
      <c r="DB1698" s="47"/>
      <c r="DC1698" s="47"/>
      <c r="DD1698" s="47"/>
      <c r="DE1698" s="47"/>
      <c r="DF1698" s="47"/>
      <c r="DG1698" s="47"/>
      <c r="DH1698" s="47"/>
      <c r="DI1698" s="47"/>
      <c r="DJ1698" s="47"/>
      <c r="DK1698" s="47"/>
      <c r="DL1698" s="47"/>
      <c r="DM1698" s="47"/>
      <c r="DN1698" s="47"/>
      <c r="DO1698" s="47"/>
      <c r="DP1698" s="47"/>
      <c r="DQ1698" s="47"/>
      <c r="DR1698" s="47"/>
      <c r="DS1698" s="47"/>
      <c r="DT1698" s="47"/>
      <c r="DU1698" s="47"/>
      <c r="DV1698" s="47"/>
      <c r="DW1698" s="47"/>
      <c r="DX1698" s="47"/>
      <c r="DY1698" s="47"/>
      <c r="DZ1698" s="47"/>
      <c r="EA1698" s="47"/>
      <c r="EB1698" s="47"/>
      <c r="EC1698" s="47"/>
      <c r="ED1698" s="47"/>
      <c r="EE1698" s="47"/>
      <c r="EF1698" s="47"/>
      <c r="EG1698" s="47"/>
      <c r="EH1698" s="47"/>
      <c r="EI1698" s="47"/>
      <c r="EJ1698" s="47"/>
      <c r="EK1698" s="47"/>
      <c r="EL1698" s="47"/>
      <c r="EM1698" s="47"/>
      <c r="EN1698" s="47"/>
      <c r="EO1698" s="47"/>
      <c r="EP1698" s="47"/>
      <c r="EQ1698" s="47"/>
      <c r="ER1698" s="47"/>
      <c r="ES1698" s="47"/>
      <c r="ET1698" s="47"/>
      <c r="EU1698" s="47"/>
      <c r="EV1698" s="47"/>
      <c r="EW1698" s="47"/>
      <c r="EX1698" s="47"/>
      <c r="EY1698" s="47"/>
      <c r="EZ1698" s="47"/>
      <c r="FA1698" s="47"/>
      <c r="FB1698" s="47"/>
      <c r="FC1698" s="47"/>
      <c r="FD1698" s="47"/>
      <c r="FE1698" s="47"/>
      <c r="FF1698" s="47"/>
      <c r="FG1698" s="47"/>
      <c r="FH1698" s="47"/>
      <c r="FI1698" s="47"/>
      <c r="FJ1698" s="47"/>
      <c r="FK1698" s="47"/>
      <c r="FL1698" s="47"/>
      <c r="FM1698" s="47"/>
      <c r="FN1698" s="47"/>
      <c r="FO1698" s="47"/>
      <c r="FP1698" s="47"/>
      <c r="FQ1698" s="47"/>
      <c r="FR1698" s="47"/>
      <c r="FS1698" s="47"/>
      <c r="FT1698" s="47"/>
      <c r="FU1698" s="47"/>
      <c r="FV1698" s="47"/>
      <c r="FW1698" s="47"/>
      <c r="FX1698" s="47"/>
      <c r="FY1698" s="47"/>
      <c r="FZ1698" s="47"/>
      <c r="GA1698" s="47"/>
      <c r="GB1698" s="47"/>
      <c r="GC1698" s="47"/>
      <c r="GD1698" s="47"/>
      <c r="GE1698" s="47"/>
      <c r="GF1698" s="47"/>
    </row>
    <row r="1699" spans="1:188" s="6" customFormat="1">
      <c r="A1699" s="49" t="s">
        <v>10735</v>
      </c>
      <c r="B1699" s="43"/>
      <c r="C1699" s="43" t="s">
        <v>10736</v>
      </c>
      <c r="D1699" s="43" t="s">
        <v>10737</v>
      </c>
      <c r="E1699" s="44" t="s">
        <v>1619</v>
      </c>
      <c r="F1699" s="44" t="s">
        <v>1619</v>
      </c>
      <c r="G1699" s="43">
        <v>709820174</v>
      </c>
      <c r="H1699" s="43">
        <v>768113757</v>
      </c>
      <c r="I1699" s="50">
        <v>46121</v>
      </c>
      <c r="J1699" s="50">
        <v>46122</v>
      </c>
      <c r="K1699" s="43" t="s">
        <v>43</v>
      </c>
      <c r="L1699" s="43" t="s">
        <v>44</v>
      </c>
      <c r="M1699" s="43"/>
      <c r="N1699" s="43"/>
      <c r="O1699" s="43"/>
      <c r="P1699" s="43"/>
      <c r="Q1699" s="43"/>
      <c r="R1699" s="337" t="s">
        <v>7768</v>
      </c>
      <c r="S1699" s="43"/>
      <c r="T1699" s="43"/>
      <c r="U1699" s="43" t="s">
        <v>10738</v>
      </c>
      <c r="V1699" s="43"/>
      <c r="W1699" s="44" t="s">
        <v>48</v>
      </c>
      <c r="X1699" s="44" t="s">
        <v>49</v>
      </c>
      <c r="Y1699" s="51" t="s">
        <v>10739</v>
      </c>
      <c r="Z1699" s="43"/>
      <c r="AA1699" s="43">
        <v>4.758597</v>
      </c>
      <c r="AB1699" s="43">
        <v>-6.6875650000000002</v>
      </c>
      <c r="AC1699" s="43">
        <v>200</v>
      </c>
      <c r="AD1699" s="43" t="s">
        <v>8998</v>
      </c>
      <c r="AE1699" s="43" t="s">
        <v>8999</v>
      </c>
      <c r="AF1699" s="43"/>
      <c r="AG1699" s="43"/>
      <c r="AH1699" s="43"/>
      <c r="AI1699" s="43"/>
      <c r="AJ1699" s="43"/>
      <c r="AK1699" s="43"/>
      <c r="AL1699" s="43"/>
      <c r="AM1699" s="43"/>
      <c r="AN1699" s="47"/>
      <c r="AO1699" s="47"/>
      <c r="AP1699" s="47"/>
      <c r="AQ1699" s="47"/>
      <c r="AR1699" s="47"/>
      <c r="AS1699" s="47"/>
      <c r="AT1699" s="47"/>
      <c r="AU1699" s="47"/>
      <c r="AV1699" s="47"/>
      <c r="AW1699" s="47"/>
      <c r="AX1699" s="47"/>
      <c r="AY1699" s="47"/>
      <c r="AZ1699" s="47"/>
      <c r="BA1699" s="47"/>
      <c r="BB1699" s="47"/>
      <c r="BC1699" s="47"/>
      <c r="BD1699" s="47"/>
      <c r="BE1699" s="47"/>
      <c r="BF1699" s="47"/>
      <c r="BG1699" s="47"/>
      <c r="BH1699" s="47"/>
      <c r="BI1699" s="47"/>
      <c r="BJ1699" s="47"/>
      <c r="BK1699" s="47"/>
      <c r="BL1699" s="47"/>
      <c r="BM1699" s="47"/>
      <c r="BN1699" s="47"/>
      <c r="BO1699" s="47"/>
      <c r="BP1699" s="47"/>
      <c r="BQ1699" s="47"/>
      <c r="BR1699" s="47"/>
      <c r="BS1699" s="47"/>
      <c r="BT1699" s="47"/>
      <c r="BU1699" s="47"/>
      <c r="BV1699" s="47"/>
      <c r="BW1699" s="47"/>
      <c r="BX1699" s="47"/>
      <c r="BY1699" s="47"/>
      <c r="BZ1699" s="47"/>
      <c r="CA1699" s="47"/>
      <c r="CB1699" s="47"/>
      <c r="CC1699" s="47"/>
      <c r="CD1699" s="47"/>
      <c r="CE1699" s="47"/>
      <c r="CF1699" s="47"/>
      <c r="CG1699" s="47"/>
      <c r="CH1699" s="47"/>
      <c r="CI1699" s="47"/>
      <c r="CJ1699" s="47"/>
      <c r="CK1699" s="47"/>
      <c r="CL1699" s="47"/>
      <c r="CM1699" s="47"/>
      <c r="CN1699" s="47"/>
      <c r="CO1699" s="47"/>
      <c r="CP1699" s="47"/>
      <c r="CQ1699" s="47"/>
      <c r="CR1699" s="47"/>
      <c r="CS1699" s="47"/>
      <c r="CT1699" s="47"/>
      <c r="CU1699" s="47"/>
      <c r="CV1699" s="47"/>
      <c r="CW1699" s="47"/>
      <c r="CX1699" s="47"/>
      <c r="CY1699" s="47"/>
      <c r="CZ1699" s="47"/>
      <c r="DA1699" s="47"/>
      <c r="DB1699" s="47"/>
      <c r="DC1699" s="47"/>
      <c r="DD1699" s="47"/>
      <c r="DE1699" s="47"/>
      <c r="DF1699" s="47"/>
      <c r="DG1699" s="47"/>
      <c r="DH1699" s="47"/>
      <c r="DI1699" s="47"/>
      <c r="DJ1699" s="47"/>
      <c r="DK1699" s="47"/>
      <c r="DL1699" s="47"/>
      <c r="DM1699" s="47"/>
      <c r="DN1699" s="47"/>
      <c r="DO1699" s="47"/>
      <c r="DP1699" s="47"/>
      <c r="DQ1699" s="47"/>
      <c r="DR1699" s="47"/>
      <c r="DS1699" s="47"/>
      <c r="DT1699" s="47"/>
      <c r="DU1699" s="47"/>
      <c r="DV1699" s="47"/>
      <c r="DW1699" s="47"/>
      <c r="DX1699" s="47"/>
      <c r="DY1699" s="47"/>
      <c r="DZ1699" s="47"/>
      <c r="EA1699" s="47"/>
      <c r="EB1699" s="47"/>
      <c r="EC1699" s="47"/>
      <c r="ED1699" s="47"/>
      <c r="EE1699" s="47"/>
      <c r="EF1699" s="47"/>
      <c r="EG1699" s="47"/>
      <c r="EH1699" s="47"/>
      <c r="EI1699" s="47"/>
      <c r="EJ1699" s="47"/>
      <c r="EK1699" s="47"/>
      <c r="EL1699" s="47"/>
      <c r="EM1699" s="47"/>
      <c r="EN1699" s="47"/>
      <c r="EO1699" s="47"/>
      <c r="EP1699" s="47"/>
      <c r="EQ1699" s="47"/>
      <c r="ER1699" s="47"/>
      <c r="ES1699" s="47"/>
      <c r="ET1699" s="47"/>
      <c r="EU1699" s="47"/>
      <c r="EV1699" s="47"/>
      <c r="EW1699" s="47"/>
      <c r="EX1699" s="47"/>
      <c r="EY1699" s="47"/>
      <c r="EZ1699" s="47"/>
      <c r="FA1699" s="47"/>
      <c r="FB1699" s="47"/>
      <c r="FC1699" s="47"/>
      <c r="FD1699" s="47"/>
      <c r="FE1699" s="47"/>
      <c r="FF1699" s="47"/>
      <c r="FG1699" s="47"/>
      <c r="FH1699" s="47"/>
      <c r="FI1699" s="47"/>
      <c r="FJ1699" s="47"/>
      <c r="FK1699" s="47"/>
      <c r="FL1699" s="47"/>
      <c r="FM1699" s="47"/>
      <c r="FN1699" s="47"/>
      <c r="FO1699" s="47"/>
      <c r="FP1699" s="47"/>
      <c r="FQ1699" s="47"/>
      <c r="FR1699" s="47"/>
      <c r="FS1699" s="47"/>
      <c r="FT1699" s="47"/>
      <c r="FU1699" s="47"/>
      <c r="FV1699" s="47"/>
      <c r="FW1699" s="47"/>
      <c r="FX1699" s="47"/>
      <c r="FY1699" s="47"/>
      <c r="FZ1699" s="47"/>
      <c r="GA1699" s="47"/>
      <c r="GB1699" s="47"/>
      <c r="GC1699" s="47"/>
      <c r="GD1699" s="47"/>
      <c r="GE1699" s="47"/>
      <c r="GF1699" s="47"/>
    </row>
    <row r="1700" spans="1:188" s="6" customFormat="1">
      <c r="A1700" s="49" t="s">
        <v>10740</v>
      </c>
      <c r="B1700" s="43"/>
      <c r="C1700" s="43" t="s">
        <v>10741</v>
      </c>
      <c r="D1700" s="43" t="s">
        <v>9572</v>
      </c>
      <c r="E1700" s="44" t="s">
        <v>1619</v>
      </c>
      <c r="F1700" s="44" t="s">
        <v>1619</v>
      </c>
      <c r="G1700" s="43">
        <v>143739958</v>
      </c>
      <c r="H1700" s="43">
        <v>565033848</v>
      </c>
      <c r="I1700" s="50">
        <v>46122</v>
      </c>
      <c r="J1700" s="50">
        <v>46122</v>
      </c>
      <c r="K1700" s="43" t="s">
        <v>43</v>
      </c>
      <c r="L1700" s="43" t="s">
        <v>44</v>
      </c>
      <c r="M1700" s="43"/>
      <c r="N1700" s="43"/>
      <c r="O1700" s="43"/>
      <c r="P1700" s="43"/>
      <c r="Q1700" s="43"/>
      <c r="R1700" s="337" t="s">
        <v>7768</v>
      </c>
      <c r="S1700" s="43"/>
      <c r="T1700" s="43"/>
      <c r="U1700" s="43" t="s">
        <v>10742</v>
      </c>
      <c r="V1700" s="43"/>
      <c r="W1700" s="44" t="s">
        <v>48</v>
      </c>
      <c r="X1700" s="44" t="s">
        <v>49</v>
      </c>
      <c r="Y1700" s="51" t="s">
        <v>10743</v>
      </c>
      <c r="Z1700" s="43"/>
      <c r="AA1700" s="43">
        <v>4.7531499999999998</v>
      </c>
      <c r="AB1700" s="43">
        <v>-6.6847399999999997</v>
      </c>
      <c r="AC1700" s="43">
        <v>300</v>
      </c>
      <c r="AD1700" s="43" t="s">
        <v>9442</v>
      </c>
      <c r="AE1700" s="43" t="s">
        <v>9629</v>
      </c>
      <c r="AF1700" s="43"/>
      <c r="AG1700" s="43"/>
      <c r="AH1700" s="43"/>
      <c r="AI1700" s="43"/>
      <c r="AJ1700" s="43"/>
      <c r="AK1700" s="43"/>
      <c r="AL1700" s="43"/>
      <c r="AM1700" s="43"/>
      <c r="AN1700" s="47"/>
      <c r="AO1700" s="47"/>
      <c r="AP1700" s="47"/>
      <c r="AQ1700" s="47"/>
      <c r="AR1700" s="47"/>
      <c r="AS1700" s="47"/>
      <c r="AT1700" s="47"/>
      <c r="AU1700" s="47"/>
      <c r="AV1700" s="47"/>
      <c r="AW1700" s="47"/>
      <c r="AX1700" s="47"/>
      <c r="AY1700" s="47"/>
      <c r="AZ1700" s="47"/>
      <c r="BA1700" s="47"/>
      <c r="BB1700" s="47"/>
      <c r="BC1700" s="47"/>
      <c r="BD1700" s="47"/>
      <c r="BE1700" s="47"/>
      <c r="BF1700" s="47"/>
      <c r="BG1700" s="47"/>
      <c r="BH1700" s="47"/>
      <c r="BI1700" s="47"/>
      <c r="BJ1700" s="47"/>
      <c r="BK1700" s="47"/>
      <c r="BL1700" s="47"/>
      <c r="BM1700" s="47"/>
      <c r="BN1700" s="47"/>
      <c r="BO1700" s="47"/>
      <c r="BP1700" s="47"/>
      <c r="BQ1700" s="47"/>
      <c r="BR1700" s="47"/>
      <c r="BS1700" s="47"/>
      <c r="BT1700" s="47"/>
      <c r="BU1700" s="47"/>
      <c r="BV1700" s="47"/>
      <c r="BW1700" s="47"/>
      <c r="BX1700" s="47"/>
      <c r="BY1700" s="47"/>
      <c r="BZ1700" s="47"/>
      <c r="CA1700" s="47"/>
      <c r="CB1700" s="47"/>
      <c r="CC1700" s="47"/>
      <c r="CD1700" s="47"/>
      <c r="CE1700" s="47"/>
      <c r="CF1700" s="47"/>
      <c r="CG1700" s="47"/>
      <c r="CH1700" s="47"/>
      <c r="CI1700" s="47"/>
      <c r="CJ1700" s="47"/>
      <c r="CK1700" s="47"/>
      <c r="CL1700" s="47"/>
      <c r="CM1700" s="47"/>
      <c r="CN1700" s="47"/>
      <c r="CO1700" s="47"/>
      <c r="CP1700" s="47"/>
      <c r="CQ1700" s="47"/>
      <c r="CR1700" s="47"/>
      <c r="CS1700" s="47"/>
      <c r="CT1700" s="47"/>
      <c r="CU1700" s="47"/>
      <c r="CV1700" s="47"/>
      <c r="CW1700" s="47"/>
      <c r="CX1700" s="47"/>
      <c r="CY1700" s="47"/>
      <c r="CZ1700" s="47"/>
      <c r="DA1700" s="47"/>
      <c r="DB1700" s="47"/>
      <c r="DC1700" s="47"/>
      <c r="DD1700" s="47"/>
      <c r="DE1700" s="47"/>
      <c r="DF1700" s="47"/>
      <c r="DG1700" s="47"/>
      <c r="DH1700" s="47"/>
      <c r="DI1700" s="47"/>
      <c r="DJ1700" s="47"/>
      <c r="DK1700" s="47"/>
      <c r="DL1700" s="47"/>
      <c r="DM1700" s="47"/>
      <c r="DN1700" s="47"/>
      <c r="DO1700" s="47"/>
      <c r="DP1700" s="47"/>
      <c r="DQ1700" s="47"/>
      <c r="DR1700" s="47"/>
      <c r="DS1700" s="47"/>
      <c r="DT1700" s="47"/>
      <c r="DU1700" s="47"/>
      <c r="DV1700" s="47"/>
      <c r="DW1700" s="47"/>
      <c r="DX1700" s="47"/>
      <c r="DY1700" s="47"/>
      <c r="DZ1700" s="47"/>
      <c r="EA1700" s="47"/>
      <c r="EB1700" s="47"/>
      <c r="EC1700" s="47"/>
      <c r="ED1700" s="47"/>
      <c r="EE1700" s="47"/>
      <c r="EF1700" s="47"/>
      <c r="EG1700" s="47"/>
      <c r="EH1700" s="47"/>
      <c r="EI1700" s="47"/>
      <c r="EJ1700" s="47"/>
      <c r="EK1700" s="47"/>
      <c r="EL1700" s="47"/>
      <c r="EM1700" s="47"/>
      <c r="EN1700" s="47"/>
      <c r="EO1700" s="47"/>
      <c r="EP1700" s="47"/>
      <c r="EQ1700" s="47"/>
      <c r="ER1700" s="47"/>
      <c r="ES1700" s="47"/>
      <c r="ET1700" s="47"/>
      <c r="EU1700" s="47"/>
      <c r="EV1700" s="47"/>
      <c r="EW1700" s="47"/>
      <c r="EX1700" s="47"/>
      <c r="EY1700" s="47"/>
      <c r="EZ1700" s="47"/>
      <c r="FA1700" s="47"/>
      <c r="FB1700" s="47"/>
      <c r="FC1700" s="47"/>
      <c r="FD1700" s="47"/>
      <c r="FE1700" s="47"/>
      <c r="FF1700" s="47"/>
      <c r="FG1700" s="47"/>
      <c r="FH1700" s="47"/>
      <c r="FI1700" s="47"/>
      <c r="FJ1700" s="47"/>
      <c r="FK1700" s="47"/>
      <c r="FL1700" s="47"/>
      <c r="FM1700" s="47"/>
      <c r="FN1700" s="47"/>
      <c r="FO1700" s="47"/>
      <c r="FP1700" s="47"/>
      <c r="FQ1700" s="47"/>
      <c r="FR1700" s="47"/>
      <c r="FS1700" s="47"/>
      <c r="FT1700" s="47"/>
      <c r="FU1700" s="47"/>
      <c r="FV1700" s="47"/>
      <c r="FW1700" s="47"/>
      <c r="FX1700" s="47"/>
      <c r="FY1700" s="47"/>
      <c r="FZ1700" s="47"/>
      <c r="GA1700" s="47"/>
      <c r="GB1700" s="47"/>
      <c r="GC1700" s="47"/>
      <c r="GD1700" s="47"/>
      <c r="GE1700" s="47"/>
      <c r="GF1700" s="47"/>
    </row>
    <row r="1701" spans="1:188" s="6" customFormat="1">
      <c r="A1701" s="63" t="s">
        <v>10744</v>
      </c>
      <c r="B1701" s="64" t="s">
        <v>10745</v>
      </c>
      <c r="C1701" s="64" t="s">
        <v>10746</v>
      </c>
      <c r="D1701" s="64" t="s">
        <v>10059</v>
      </c>
      <c r="E1701" s="44" t="s">
        <v>1619</v>
      </c>
      <c r="F1701" s="64" t="s">
        <v>10060</v>
      </c>
      <c r="G1701" s="64">
        <v>171939714</v>
      </c>
      <c r="H1701" s="64">
        <v>171939714</v>
      </c>
      <c r="I1701" s="65">
        <v>46119</v>
      </c>
      <c r="J1701" s="65">
        <v>46122</v>
      </c>
      <c r="K1701" s="62" t="s">
        <v>43</v>
      </c>
      <c r="L1701" s="64" t="s">
        <v>44</v>
      </c>
      <c r="M1701" s="43"/>
      <c r="N1701" s="43"/>
      <c r="O1701" s="43"/>
      <c r="P1701" s="43"/>
      <c r="Q1701" s="43"/>
      <c r="R1701" s="337" t="s">
        <v>7768</v>
      </c>
      <c r="S1701" s="43"/>
      <c r="T1701" s="43"/>
      <c r="U1701" s="43"/>
      <c r="V1701" s="43"/>
      <c r="W1701" s="44" t="s">
        <v>59</v>
      </c>
      <c r="X1701" s="389" t="s">
        <v>87</v>
      </c>
      <c r="Y1701" s="62" t="s">
        <v>10747</v>
      </c>
      <c r="Z1701" s="43"/>
      <c r="AA1701" s="43"/>
      <c r="AB1701" s="43"/>
      <c r="AC1701" s="43"/>
      <c r="AD1701" s="43"/>
      <c r="AE1701" s="43"/>
      <c r="AF1701" s="43"/>
      <c r="AG1701" s="43"/>
      <c r="AH1701" s="43"/>
      <c r="AI1701" s="43"/>
      <c r="AJ1701" s="43"/>
      <c r="AK1701" s="43"/>
      <c r="AL1701" s="43"/>
      <c r="AM1701" s="43"/>
      <c r="AN1701" s="47"/>
      <c r="AO1701" s="47"/>
      <c r="AP1701" s="47"/>
      <c r="AQ1701" s="47"/>
      <c r="AR1701" s="47"/>
      <c r="AS1701" s="47"/>
      <c r="AT1701" s="47"/>
      <c r="AU1701" s="47"/>
      <c r="AV1701" s="47"/>
      <c r="AW1701" s="47"/>
      <c r="AX1701" s="47"/>
      <c r="AY1701" s="47"/>
      <c r="AZ1701" s="47"/>
      <c r="BA1701" s="47"/>
      <c r="BB1701" s="47"/>
      <c r="BC1701" s="47"/>
      <c r="BD1701" s="47"/>
      <c r="BE1701" s="47"/>
      <c r="BF1701" s="47"/>
      <c r="BG1701" s="47"/>
      <c r="BH1701" s="47"/>
      <c r="BI1701" s="47"/>
      <c r="BJ1701" s="47"/>
      <c r="BK1701" s="47"/>
      <c r="BL1701" s="47"/>
      <c r="BM1701" s="47"/>
      <c r="BN1701" s="47"/>
      <c r="BO1701" s="47"/>
      <c r="BP1701" s="47"/>
      <c r="BQ1701" s="47"/>
      <c r="BR1701" s="47"/>
      <c r="BS1701" s="47"/>
      <c r="BT1701" s="47"/>
      <c r="BU1701" s="47"/>
      <c r="BV1701" s="47"/>
      <c r="BW1701" s="47"/>
      <c r="BX1701" s="47"/>
      <c r="BY1701" s="47"/>
      <c r="BZ1701" s="47"/>
      <c r="CA1701" s="47"/>
      <c r="CB1701" s="47"/>
      <c r="CC1701" s="47"/>
      <c r="CD1701" s="47"/>
      <c r="CE1701" s="47"/>
      <c r="CF1701" s="47"/>
      <c r="CG1701" s="47"/>
      <c r="CH1701" s="47"/>
      <c r="CI1701" s="47"/>
      <c r="CJ1701" s="47"/>
      <c r="CK1701" s="47"/>
      <c r="CL1701" s="47"/>
      <c r="CM1701" s="47"/>
      <c r="CN1701" s="47"/>
      <c r="CO1701" s="47"/>
      <c r="CP1701" s="47"/>
      <c r="CQ1701" s="47"/>
      <c r="CR1701" s="47"/>
      <c r="CS1701" s="47"/>
      <c r="CT1701" s="47"/>
      <c r="CU1701" s="47"/>
      <c r="CV1701" s="47"/>
      <c r="CW1701" s="47"/>
      <c r="CX1701" s="47"/>
      <c r="CY1701" s="47"/>
      <c r="CZ1701" s="47"/>
      <c r="DA1701" s="47"/>
      <c r="DB1701" s="47"/>
      <c r="DC1701" s="47"/>
      <c r="DD1701" s="47"/>
      <c r="DE1701" s="47"/>
      <c r="DF1701" s="47"/>
      <c r="DG1701" s="47"/>
      <c r="DH1701" s="47"/>
      <c r="DI1701" s="47"/>
      <c r="DJ1701" s="47"/>
      <c r="DK1701" s="47"/>
      <c r="DL1701" s="47"/>
      <c r="DM1701" s="47"/>
      <c r="DN1701" s="47"/>
      <c r="DO1701" s="47"/>
      <c r="DP1701" s="47"/>
      <c r="DQ1701" s="47"/>
      <c r="DR1701" s="47"/>
      <c r="DS1701" s="47"/>
      <c r="DT1701" s="47"/>
      <c r="DU1701" s="47"/>
      <c r="DV1701" s="47"/>
      <c r="DW1701" s="47"/>
      <c r="DX1701" s="47"/>
      <c r="DY1701" s="47"/>
      <c r="DZ1701" s="47"/>
      <c r="EA1701" s="47"/>
      <c r="EB1701" s="47"/>
      <c r="EC1701" s="47"/>
      <c r="ED1701" s="47"/>
      <c r="EE1701" s="47"/>
      <c r="EF1701" s="47"/>
      <c r="EG1701" s="47"/>
      <c r="EH1701" s="47"/>
      <c r="EI1701" s="47"/>
      <c r="EJ1701" s="47"/>
      <c r="EK1701" s="47"/>
      <c r="EL1701" s="47"/>
      <c r="EM1701" s="47"/>
      <c r="EN1701" s="47"/>
      <c r="EO1701" s="47"/>
      <c r="EP1701" s="47"/>
      <c r="EQ1701" s="47"/>
      <c r="ER1701" s="47"/>
      <c r="ES1701" s="47"/>
      <c r="ET1701" s="47"/>
      <c r="EU1701" s="47"/>
      <c r="EV1701" s="47"/>
      <c r="EW1701" s="47"/>
      <c r="EX1701" s="47"/>
      <c r="EY1701" s="47"/>
      <c r="EZ1701" s="47"/>
      <c r="FA1701" s="47"/>
      <c r="FB1701" s="47"/>
      <c r="FC1701" s="47"/>
      <c r="FD1701" s="47"/>
      <c r="FE1701" s="47"/>
      <c r="FF1701" s="47"/>
      <c r="FG1701" s="47"/>
      <c r="FH1701" s="47"/>
      <c r="FI1701" s="47"/>
      <c r="FJ1701" s="47"/>
      <c r="FK1701" s="47"/>
      <c r="FL1701" s="47"/>
      <c r="FM1701" s="47"/>
      <c r="FN1701" s="47"/>
      <c r="FO1701" s="47"/>
      <c r="FP1701" s="47"/>
      <c r="FQ1701" s="47"/>
      <c r="FR1701" s="47"/>
      <c r="FS1701" s="47"/>
      <c r="FT1701" s="47"/>
      <c r="FU1701" s="47"/>
      <c r="FV1701" s="47"/>
      <c r="FW1701" s="47"/>
      <c r="FX1701" s="47"/>
      <c r="FY1701" s="47"/>
      <c r="FZ1701" s="47"/>
      <c r="GA1701" s="47"/>
      <c r="GB1701" s="47"/>
      <c r="GC1701" s="47"/>
      <c r="GD1701" s="47"/>
      <c r="GE1701" s="47"/>
      <c r="GF1701" s="47"/>
    </row>
    <row r="1702" spans="1:188" s="6" customFormat="1">
      <c r="A1702" s="63" t="s">
        <v>10748</v>
      </c>
      <c r="B1702" s="64" t="s">
        <v>10749</v>
      </c>
      <c r="C1702" s="64" t="s">
        <v>10750</v>
      </c>
      <c r="D1702" s="64" t="s">
        <v>10059</v>
      </c>
      <c r="E1702" s="44" t="s">
        <v>1619</v>
      </c>
      <c r="F1702" s="64" t="s">
        <v>10060</v>
      </c>
      <c r="G1702" s="64">
        <v>171939714</v>
      </c>
      <c r="H1702" s="64">
        <v>171939714</v>
      </c>
      <c r="I1702" s="65">
        <v>46119</v>
      </c>
      <c r="J1702" s="65">
        <v>46122</v>
      </c>
      <c r="K1702" s="62" t="s">
        <v>43</v>
      </c>
      <c r="L1702" s="64" t="s">
        <v>44</v>
      </c>
      <c r="M1702" s="43"/>
      <c r="N1702" s="43"/>
      <c r="O1702" s="43"/>
      <c r="P1702" s="43"/>
      <c r="Q1702" s="43"/>
      <c r="R1702" s="337" t="s">
        <v>7768</v>
      </c>
      <c r="S1702" s="43"/>
      <c r="T1702" s="43"/>
      <c r="U1702" s="43"/>
      <c r="V1702" s="43"/>
      <c r="W1702" s="44" t="s">
        <v>59</v>
      </c>
      <c r="X1702" s="62" t="s">
        <v>87</v>
      </c>
      <c r="Y1702" s="389" t="s">
        <v>10747</v>
      </c>
      <c r="Z1702" s="43"/>
      <c r="AA1702" s="43"/>
      <c r="AB1702" s="43"/>
      <c r="AC1702" s="43"/>
      <c r="AD1702" s="43"/>
      <c r="AE1702" s="43"/>
      <c r="AF1702" s="43"/>
      <c r="AG1702" s="43"/>
      <c r="AH1702" s="43"/>
      <c r="AI1702" s="43"/>
      <c r="AJ1702" s="43"/>
      <c r="AK1702" s="43"/>
      <c r="AL1702" s="43"/>
      <c r="AM1702" s="43"/>
      <c r="AN1702" s="47"/>
      <c r="AO1702" s="48"/>
      <c r="AP1702" s="48"/>
      <c r="AQ1702" s="48"/>
      <c r="AR1702" s="48"/>
      <c r="AS1702" s="48"/>
      <c r="AT1702" s="48"/>
      <c r="AU1702" s="48"/>
      <c r="AV1702" s="48"/>
      <c r="AW1702" s="48"/>
      <c r="AX1702" s="48"/>
      <c r="AY1702" s="48"/>
      <c r="AZ1702" s="48"/>
      <c r="BA1702" s="48"/>
      <c r="BB1702" s="48"/>
      <c r="BC1702" s="48"/>
      <c r="BD1702" s="48"/>
      <c r="BE1702" s="48"/>
      <c r="BF1702" s="48"/>
      <c r="BG1702" s="48"/>
      <c r="BH1702" s="48"/>
      <c r="BI1702" s="48"/>
      <c r="BJ1702" s="48"/>
      <c r="BK1702" s="48"/>
      <c r="BL1702" s="48"/>
      <c r="BM1702" s="48"/>
      <c r="BN1702" s="48"/>
      <c r="BO1702" s="48"/>
      <c r="BP1702" s="48"/>
      <c r="BQ1702" s="48"/>
      <c r="BR1702" s="48"/>
      <c r="BS1702" s="48"/>
      <c r="BT1702" s="48"/>
      <c r="BU1702" s="48"/>
      <c r="BV1702" s="48"/>
      <c r="BW1702" s="48"/>
      <c r="BX1702" s="48"/>
      <c r="BY1702" s="48"/>
      <c r="BZ1702" s="48"/>
      <c r="CA1702" s="48"/>
      <c r="CB1702" s="48"/>
      <c r="CC1702" s="48"/>
      <c r="CD1702" s="48"/>
      <c r="CE1702" s="48"/>
      <c r="CF1702" s="48"/>
      <c r="CG1702" s="48"/>
      <c r="CH1702" s="48"/>
      <c r="CI1702" s="48"/>
      <c r="CJ1702" s="48"/>
      <c r="CK1702" s="48"/>
      <c r="CL1702" s="48"/>
      <c r="CM1702" s="48"/>
      <c r="CN1702" s="48"/>
      <c r="CO1702" s="48"/>
      <c r="CP1702" s="48"/>
      <c r="CQ1702" s="48"/>
      <c r="CR1702" s="48"/>
      <c r="CS1702" s="48"/>
      <c r="CT1702" s="48"/>
      <c r="CU1702" s="48"/>
      <c r="CV1702" s="48"/>
      <c r="CW1702" s="48"/>
      <c r="CX1702" s="48"/>
      <c r="CY1702" s="48"/>
      <c r="CZ1702" s="48"/>
      <c r="DA1702" s="48"/>
      <c r="DB1702" s="48"/>
      <c r="DC1702" s="48"/>
      <c r="DD1702" s="48"/>
      <c r="DE1702" s="48"/>
      <c r="DF1702" s="48"/>
      <c r="DG1702" s="48"/>
      <c r="DH1702" s="48"/>
      <c r="DI1702" s="48"/>
      <c r="DJ1702" s="48"/>
      <c r="DK1702" s="48"/>
      <c r="DL1702" s="48"/>
      <c r="DM1702" s="48"/>
      <c r="DN1702" s="48"/>
      <c r="DO1702" s="48"/>
      <c r="DP1702" s="48"/>
      <c r="DQ1702" s="48"/>
      <c r="DR1702" s="48"/>
      <c r="DS1702" s="48"/>
      <c r="DT1702" s="48"/>
      <c r="DU1702" s="48"/>
      <c r="DV1702" s="48"/>
      <c r="DW1702" s="48"/>
      <c r="DX1702" s="48"/>
      <c r="DY1702" s="48"/>
      <c r="DZ1702" s="48"/>
      <c r="EA1702" s="48"/>
      <c r="EB1702" s="48"/>
      <c r="EC1702" s="48"/>
      <c r="ED1702" s="48"/>
      <c r="EE1702" s="48"/>
      <c r="EF1702" s="48"/>
      <c r="EG1702" s="48"/>
      <c r="EH1702" s="48"/>
      <c r="EI1702" s="48"/>
      <c r="EJ1702" s="48"/>
      <c r="EK1702" s="48"/>
      <c r="EL1702" s="48"/>
      <c r="EM1702" s="48"/>
      <c r="EN1702" s="48"/>
      <c r="EO1702" s="48"/>
      <c r="EP1702" s="48"/>
      <c r="EQ1702" s="48"/>
      <c r="ER1702" s="48"/>
      <c r="ES1702" s="48"/>
      <c r="ET1702" s="48"/>
      <c r="EU1702" s="48"/>
      <c r="EV1702" s="48"/>
      <c r="EW1702" s="48"/>
      <c r="EX1702" s="48"/>
      <c r="EY1702" s="48"/>
      <c r="EZ1702" s="48"/>
      <c r="FA1702" s="48"/>
      <c r="FB1702" s="48"/>
      <c r="FC1702" s="48"/>
      <c r="FD1702" s="48"/>
      <c r="FE1702" s="48"/>
      <c r="FF1702" s="48"/>
      <c r="FG1702" s="48"/>
      <c r="FH1702" s="48"/>
      <c r="FI1702" s="48"/>
      <c r="FJ1702" s="48"/>
      <c r="FK1702" s="48"/>
      <c r="FL1702" s="48"/>
      <c r="FM1702" s="48"/>
      <c r="FN1702" s="48"/>
      <c r="FO1702" s="48"/>
      <c r="FP1702" s="48"/>
      <c r="FQ1702" s="48"/>
      <c r="FR1702" s="48"/>
      <c r="FS1702" s="48"/>
      <c r="FT1702" s="48"/>
      <c r="FU1702" s="48"/>
      <c r="FV1702" s="48"/>
      <c r="FW1702" s="48"/>
      <c r="FX1702" s="48"/>
      <c r="FY1702" s="48"/>
      <c r="FZ1702" s="48"/>
      <c r="GA1702" s="48"/>
      <c r="GB1702" s="48"/>
      <c r="GC1702" s="48"/>
      <c r="GD1702" s="48"/>
      <c r="GE1702" s="48"/>
      <c r="GF1702" s="48"/>
    </row>
    <row r="1703" spans="1:188" s="6" customFormat="1">
      <c r="A1703" s="63" t="s">
        <v>10751</v>
      </c>
      <c r="B1703" s="64" t="s">
        <v>10752</v>
      </c>
      <c r="C1703" s="64" t="s">
        <v>10753</v>
      </c>
      <c r="D1703" s="64" t="s">
        <v>10059</v>
      </c>
      <c r="E1703" s="44" t="s">
        <v>1619</v>
      </c>
      <c r="F1703" s="64" t="s">
        <v>10060</v>
      </c>
      <c r="G1703" s="64">
        <v>709689309</v>
      </c>
      <c r="H1703" s="64">
        <v>709689309</v>
      </c>
      <c r="I1703" s="65">
        <v>46119</v>
      </c>
      <c r="J1703" s="65">
        <v>46122</v>
      </c>
      <c r="K1703" s="62" t="s">
        <v>43</v>
      </c>
      <c r="L1703" s="64" t="s">
        <v>44</v>
      </c>
      <c r="M1703" s="43"/>
      <c r="N1703" s="43"/>
      <c r="O1703" s="43"/>
      <c r="P1703" s="43"/>
      <c r="Q1703" s="43"/>
      <c r="R1703" s="337" t="s">
        <v>7768</v>
      </c>
      <c r="S1703" s="43"/>
      <c r="T1703" s="43"/>
      <c r="U1703" s="43"/>
      <c r="V1703" s="43"/>
      <c r="W1703" s="44" t="s">
        <v>59</v>
      </c>
      <c r="X1703" s="389" t="s">
        <v>87</v>
      </c>
      <c r="Y1703" s="389" t="s">
        <v>10747</v>
      </c>
      <c r="Z1703" s="43"/>
      <c r="AA1703" s="43"/>
      <c r="AB1703" s="43"/>
      <c r="AC1703" s="43"/>
      <c r="AD1703" s="43"/>
      <c r="AE1703" s="43"/>
      <c r="AF1703" s="43"/>
      <c r="AG1703" s="43"/>
      <c r="AH1703" s="43"/>
      <c r="AI1703" s="43"/>
      <c r="AJ1703" s="43"/>
      <c r="AK1703" s="43"/>
      <c r="AL1703" s="43"/>
      <c r="AM1703" s="43"/>
      <c r="AN1703" s="47"/>
      <c r="AO1703" s="47"/>
      <c r="AP1703" s="47"/>
      <c r="AQ1703" s="47"/>
      <c r="AR1703" s="47"/>
      <c r="AS1703" s="47"/>
      <c r="AT1703" s="47"/>
      <c r="AU1703" s="47"/>
      <c r="AV1703" s="47"/>
      <c r="AW1703" s="47"/>
      <c r="AX1703" s="47"/>
      <c r="AY1703" s="47"/>
      <c r="AZ1703" s="47"/>
      <c r="BA1703" s="47"/>
      <c r="BB1703" s="47"/>
      <c r="BC1703" s="47"/>
      <c r="BD1703" s="47"/>
      <c r="BE1703" s="47"/>
      <c r="BF1703" s="47"/>
      <c r="BG1703" s="47"/>
      <c r="BH1703" s="47"/>
      <c r="BI1703" s="47"/>
      <c r="BJ1703" s="47"/>
      <c r="BK1703" s="47"/>
      <c r="BL1703" s="47"/>
      <c r="BM1703" s="47"/>
      <c r="BN1703" s="47"/>
      <c r="BO1703" s="47"/>
      <c r="BP1703" s="47"/>
      <c r="BQ1703" s="47"/>
      <c r="BR1703" s="47"/>
      <c r="BS1703" s="47"/>
      <c r="BT1703" s="47"/>
      <c r="BU1703" s="47"/>
      <c r="BV1703" s="47"/>
      <c r="BW1703" s="47"/>
      <c r="BX1703" s="47"/>
      <c r="BY1703" s="47"/>
      <c r="BZ1703" s="47"/>
      <c r="CA1703" s="47"/>
      <c r="CB1703" s="47"/>
      <c r="CC1703" s="47"/>
      <c r="CD1703" s="47"/>
      <c r="CE1703" s="47"/>
      <c r="CF1703" s="47"/>
      <c r="CG1703" s="47"/>
      <c r="CH1703" s="47"/>
      <c r="CI1703" s="47"/>
      <c r="CJ1703" s="47"/>
      <c r="CK1703" s="47"/>
      <c r="CL1703" s="47"/>
      <c r="CM1703" s="47"/>
      <c r="CN1703" s="47"/>
      <c r="CO1703" s="47"/>
      <c r="CP1703" s="47"/>
      <c r="CQ1703" s="47"/>
      <c r="CR1703" s="47"/>
      <c r="CS1703" s="47"/>
      <c r="CT1703" s="47"/>
      <c r="CU1703" s="47"/>
      <c r="CV1703" s="47"/>
      <c r="CW1703" s="47"/>
      <c r="CX1703" s="47"/>
      <c r="CY1703" s="47"/>
      <c r="CZ1703" s="47"/>
      <c r="DA1703" s="47"/>
      <c r="DB1703" s="47"/>
      <c r="DC1703" s="47"/>
      <c r="DD1703" s="47"/>
      <c r="DE1703" s="47"/>
      <c r="DF1703" s="47"/>
      <c r="DG1703" s="47"/>
      <c r="DH1703" s="47"/>
      <c r="DI1703" s="47"/>
      <c r="DJ1703" s="47"/>
      <c r="DK1703" s="47"/>
      <c r="DL1703" s="47"/>
      <c r="DM1703" s="47"/>
      <c r="DN1703" s="47"/>
      <c r="DO1703" s="47"/>
      <c r="DP1703" s="47"/>
      <c r="DQ1703" s="47"/>
      <c r="DR1703" s="47"/>
      <c r="DS1703" s="47"/>
      <c r="DT1703" s="47"/>
      <c r="DU1703" s="47"/>
      <c r="DV1703" s="47"/>
      <c r="DW1703" s="47"/>
      <c r="DX1703" s="47"/>
      <c r="DY1703" s="47"/>
      <c r="DZ1703" s="47"/>
      <c r="EA1703" s="47"/>
      <c r="EB1703" s="47"/>
      <c r="EC1703" s="47"/>
      <c r="ED1703" s="47"/>
      <c r="EE1703" s="47"/>
      <c r="EF1703" s="47"/>
      <c r="EG1703" s="47"/>
      <c r="EH1703" s="47"/>
      <c r="EI1703" s="47"/>
      <c r="EJ1703" s="47"/>
      <c r="EK1703" s="47"/>
      <c r="EL1703" s="47"/>
      <c r="EM1703" s="47"/>
      <c r="EN1703" s="47"/>
      <c r="EO1703" s="47"/>
      <c r="EP1703" s="47"/>
      <c r="EQ1703" s="47"/>
      <c r="ER1703" s="47"/>
      <c r="ES1703" s="47"/>
      <c r="ET1703" s="47"/>
      <c r="EU1703" s="47"/>
      <c r="EV1703" s="47"/>
      <c r="EW1703" s="47"/>
      <c r="EX1703" s="47"/>
      <c r="EY1703" s="47"/>
      <c r="EZ1703" s="47"/>
      <c r="FA1703" s="47"/>
      <c r="FB1703" s="47"/>
      <c r="FC1703" s="47"/>
      <c r="FD1703" s="47"/>
      <c r="FE1703" s="47"/>
      <c r="FF1703" s="47"/>
      <c r="FG1703" s="47"/>
      <c r="FH1703" s="47"/>
      <c r="FI1703" s="47"/>
      <c r="FJ1703" s="47"/>
      <c r="FK1703" s="47"/>
      <c r="FL1703" s="47"/>
      <c r="FM1703" s="47"/>
      <c r="FN1703" s="47"/>
      <c r="FO1703" s="47"/>
      <c r="FP1703" s="47"/>
      <c r="FQ1703" s="47"/>
      <c r="FR1703" s="47"/>
      <c r="FS1703" s="47"/>
      <c r="FT1703" s="47"/>
      <c r="FU1703" s="47"/>
      <c r="FV1703" s="47"/>
      <c r="FW1703" s="47"/>
      <c r="FX1703" s="47"/>
      <c r="FY1703" s="47"/>
      <c r="FZ1703" s="47"/>
      <c r="GA1703" s="47"/>
      <c r="GB1703" s="47"/>
      <c r="GC1703" s="47"/>
      <c r="GD1703" s="47"/>
      <c r="GE1703" s="47"/>
      <c r="GF1703" s="47"/>
    </row>
    <row r="1704" spans="1:188" s="6" customFormat="1">
      <c r="A1704" s="63" t="s">
        <v>10754</v>
      </c>
      <c r="B1704" s="64" t="s">
        <v>10755</v>
      </c>
      <c r="C1704" s="64" t="s">
        <v>10756</v>
      </c>
      <c r="D1704" s="64" t="s">
        <v>10059</v>
      </c>
      <c r="E1704" s="44" t="s">
        <v>1619</v>
      </c>
      <c r="F1704" s="64" t="s">
        <v>10060</v>
      </c>
      <c r="G1704" s="64">
        <v>152933751</v>
      </c>
      <c r="H1704" s="64">
        <v>152933751</v>
      </c>
      <c r="I1704" s="65">
        <v>46119</v>
      </c>
      <c r="J1704" s="65">
        <v>46122</v>
      </c>
      <c r="K1704" s="62" t="s">
        <v>43</v>
      </c>
      <c r="L1704" s="64" t="s">
        <v>44</v>
      </c>
      <c r="M1704" s="43"/>
      <c r="N1704" s="43"/>
      <c r="O1704" s="43"/>
      <c r="P1704" s="43"/>
      <c r="Q1704" s="43"/>
      <c r="R1704" s="337" t="s">
        <v>7768</v>
      </c>
      <c r="S1704" s="43"/>
      <c r="T1704" s="43"/>
      <c r="U1704" s="43"/>
      <c r="V1704" s="43"/>
      <c r="W1704" s="44" t="s">
        <v>59</v>
      </c>
      <c r="X1704" s="389" t="s">
        <v>87</v>
      </c>
      <c r="Y1704" s="389" t="s">
        <v>10747</v>
      </c>
      <c r="Z1704" s="43"/>
      <c r="AA1704" s="43"/>
      <c r="AB1704" s="43"/>
      <c r="AC1704" s="43"/>
      <c r="AD1704" s="43"/>
      <c r="AE1704" s="43"/>
      <c r="AF1704" s="43"/>
      <c r="AG1704" s="43"/>
      <c r="AH1704" s="43"/>
      <c r="AI1704" s="43"/>
      <c r="AJ1704" s="43"/>
      <c r="AK1704" s="43"/>
      <c r="AL1704" s="43"/>
      <c r="AM1704" s="43"/>
      <c r="AN1704" s="47"/>
      <c r="AO1704" s="47"/>
      <c r="AP1704" s="47"/>
      <c r="AQ1704" s="47"/>
      <c r="AR1704" s="47"/>
      <c r="AS1704" s="47"/>
      <c r="AT1704" s="47"/>
      <c r="AU1704" s="47"/>
      <c r="AV1704" s="47"/>
      <c r="AW1704" s="47"/>
      <c r="AX1704" s="47"/>
      <c r="AY1704" s="47"/>
      <c r="AZ1704" s="47"/>
      <c r="BA1704" s="47"/>
      <c r="BB1704" s="47"/>
      <c r="BC1704" s="47"/>
      <c r="BD1704" s="47"/>
      <c r="BE1704" s="47"/>
      <c r="BF1704" s="47"/>
      <c r="BG1704" s="47"/>
      <c r="BH1704" s="47"/>
      <c r="BI1704" s="47"/>
      <c r="BJ1704" s="47"/>
      <c r="BK1704" s="47"/>
      <c r="BL1704" s="47"/>
      <c r="BM1704" s="47"/>
      <c r="BN1704" s="47"/>
      <c r="BO1704" s="47"/>
      <c r="BP1704" s="47"/>
      <c r="BQ1704" s="47"/>
      <c r="BR1704" s="47"/>
      <c r="BS1704" s="47"/>
      <c r="BT1704" s="47"/>
      <c r="BU1704" s="47"/>
      <c r="BV1704" s="47"/>
      <c r="BW1704" s="47"/>
      <c r="BX1704" s="47"/>
      <c r="BY1704" s="47"/>
      <c r="BZ1704" s="47"/>
      <c r="CA1704" s="47"/>
      <c r="CB1704" s="47"/>
      <c r="CC1704" s="47"/>
      <c r="CD1704" s="47"/>
      <c r="CE1704" s="47"/>
      <c r="CF1704" s="47"/>
      <c r="CG1704" s="47"/>
      <c r="CH1704" s="47"/>
      <c r="CI1704" s="47"/>
      <c r="CJ1704" s="47"/>
      <c r="CK1704" s="47"/>
      <c r="CL1704" s="47"/>
      <c r="CM1704" s="47"/>
      <c r="CN1704" s="47"/>
      <c r="CO1704" s="47"/>
      <c r="CP1704" s="47"/>
      <c r="CQ1704" s="47"/>
      <c r="CR1704" s="47"/>
      <c r="CS1704" s="47"/>
      <c r="CT1704" s="47"/>
      <c r="CU1704" s="47"/>
      <c r="CV1704" s="47"/>
      <c r="CW1704" s="47"/>
      <c r="CX1704" s="47"/>
      <c r="CY1704" s="47"/>
      <c r="CZ1704" s="47"/>
      <c r="DA1704" s="47"/>
      <c r="DB1704" s="47"/>
      <c r="DC1704" s="47"/>
      <c r="DD1704" s="47"/>
      <c r="DE1704" s="47"/>
      <c r="DF1704" s="47"/>
      <c r="DG1704" s="47"/>
      <c r="DH1704" s="47"/>
      <c r="DI1704" s="47"/>
      <c r="DJ1704" s="47"/>
      <c r="DK1704" s="47"/>
      <c r="DL1704" s="47"/>
      <c r="DM1704" s="47"/>
      <c r="DN1704" s="47"/>
      <c r="DO1704" s="47"/>
      <c r="DP1704" s="47"/>
      <c r="DQ1704" s="47"/>
      <c r="DR1704" s="47"/>
      <c r="DS1704" s="47"/>
      <c r="DT1704" s="47"/>
      <c r="DU1704" s="47"/>
      <c r="DV1704" s="47"/>
      <c r="DW1704" s="47"/>
      <c r="DX1704" s="47"/>
      <c r="DY1704" s="47"/>
      <c r="DZ1704" s="47"/>
      <c r="EA1704" s="47"/>
      <c r="EB1704" s="47"/>
      <c r="EC1704" s="47"/>
      <c r="ED1704" s="47"/>
      <c r="EE1704" s="47"/>
      <c r="EF1704" s="47"/>
      <c r="EG1704" s="47"/>
      <c r="EH1704" s="47"/>
      <c r="EI1704" s="47"/>
      <c r="EJ1704" s="47"/>
      <c r="EK1704" s="47"/>
      <c r="EL1704" s="47"/>
      <c r="EM1704" s="47"/>
      <c r="EN1704" s="47"/>
      <c r="EO1704" s="47"/>
      <c r="EP1704" s="47"/>
      <c r="EQ1704" s="47"/>
      <c r="ER1704" s="47"/>
      <c r="ES1704" s="47"/>
      <c r="ET1704" s="47"/>
      <c r="EU1704" s="47"/>
      <c r="EV1704" s="47"/>
      <c r="EW1704" s="47"/>
      <c r="EX1704" s="47"/>
      <c r="EY1704" s="47"/>
      <c r="EZ1704" s="47"/>
      <c r="FA1704" s="47"/>
      <c r="FB1704" s="47"/>
      <c r="FC1704" s="47"/>
      <c r="FD1704" s="47"/>
      <c r="FE1704" s="47"/>
      <c r="FF1704" s="47"/>
      <c r="FG1704" s="47"/>
      <c r="FH1704" s="47"/>
      <c r="FI1704" s="47"/>
      <c r="FJ1704" s="47"/>
      <c r="FK1704" s="47"/>
      <c r="FL1704" s="47"/>
      <c r="FM1704" s="47"/>
      <c r="FN1704" s="47"/>
      <c r="FO1704" s="47"/>
      <c r="FP1704" s="47"/>
      <c r="FQ1704" s="47"/>
      <c r="FR1704" s="47"/>
      <c r="FS1704" s="47"/>
      <c r="FT1704" s="47"/>
      <c r="FU1704" s="47"/>
      <c r="FV1704" s="47"/>
      <c r="FW1704" s="47"/>
      <c r="FX1704" s="47"/>
      <c r="FY1704" s="47"/>
      <c r="FZ1704" s="47"/>
      <c r="GA1704" s="47"/>
      <c r="GB1704" s="47"/>
      <c r="GC1704" s="47"/>
      <c r="GD1704" s="47"/>
      <c r="GE1704" s="47"/>
      <c r="GF1704" s="47"/>
    </row>
    <row r="1705" spans="1:188" s="6" customFormat="1">
      <c r="A1705" s="42" t="s">
        <v>10757</v>
      </c>
      <c r="B1705" s="43"/>
      <c r="C1705" s="44" t="s">
        <v>10758</v>
      </c>
      <c r="D1705" s="44" t="s">
        <v>10759</v>
      </c>
      <c r="E1705" s="44" t="s">
        <v>1619</v>
      </c>
      <c r="F1705" s="44" t="s">
        <v>1619</v>
      </c>
      <c r="G1705" s="44">
        <v>708619996</v>
      </c>
      <c r="H1705" s="44">
        <v>708619996</v>
      </c>
      <c r="I1705" s="45">
        <v>46116</v>
      </c>
      <c r="J1705" s="45">
        <v>46123</v>
      </c>
      <c r="K1705" s="43" t="s">
        <v>43</v>
      </c>
      <c r="L1705" s="44" t="s">
        <v>44</v>
      </c>
      <c r="M1705" s="43"/>
      <c r="N1705" s="43"/>
      <c r="O1705" s="43"/>
      <c r="P1705" s="43"/>
      <c r="Q1705" s="43"/>
      <c r="R1705" s="337" t="s">
        <v>7768</v>
      </c>
      <c r="S1705" s="43"/>
      <c r="T1705" s="43"/>
      <c r="U1705" s="44" t="s">
        <v>10760</v>
      </c>
      <c r="V1705" s="43"/>
      <c r="W1705" s="44" t="s">
        <v>48</v>
      </c>
      <c r="X1705" s="44" t="s">
        <v>49</v>
      </c>
      <c r="Y1705" s="54" t="s">
        <v>10761</v>
      </c>
      <c r="Z1705" s="43"/>
      <c r="AA1705" s="44">
        <v>4.7798639999999999</v>
      </c>
      <c r="AB1705" s="44">
        <v>-6.646274</v>
      </c>
      <c r="AC1705" s="43"/>
      <c r="AD1705" s="44" t="s">
        <v>53</v>
      </c>
      <c r="AE1705" s="44" t="s">
        <v>9032</v>
      </c>
      <c r="AF1705" s="43"/>
      <c r="AG1705" s="43"/>
      <c r="AH1705" s="43"/>
      <c r="AI1705" s="43"/>
      <c r="AJ1705" s="43"/>
      <c r="AK1705" s="43"/>
      <c r="AL1705" s="43"/>
      <c r="AM1705" s="43"/>
      <c r="AN1705" s="47"/>
      <c r="AO1705" s="47"/>
      <c r="AP1705" s="47"/>
      <c r="AQ1705" s="47"/>
      <c r="AR1705" s="47"/>
      <c r="AS1705" s="47"/>
      <c r="AT1705" s="47"/>
      <c r="AU1705" s="47"/>
      <c r="AV1705" s="47"/>
      <c r="AW1705" s="47"/>
      <c r="AX1705" s="47"/>
      <c r="AY1705" s="47"/>
      <c r="AZ1705" s="47"/>
      <c r="BA1705" s="47"/>
      <c r="BB1705" s="47"/>
      <c r="BC1705" s="47"/>
      <c r="BD1705" s="47"/>
      <c r="BE1705" s="47"/>
      <c r="BF1705" s="47"/>
      <c r="BG1705" s="47"/>
      <c r="BH1705" s="47"/>
      <c r="BI1705" s="47"/>
      <c r="BJ1705" s="47"/>
      <c r="BK1705" s="47"/>
      <c r="BL1705" s="47"/>
      <c r="BM1705" s="47"/>
      <c r="BN1705" s="47"/>
      <c r="BO1705" s="47"/>
      <c r="BP1705" s="47"/>
      <c r="BQ1705" s="47"/>
      <c r="BR1705" s="47"/>
      <c r="BS1705" s="47"/>
      <c r="BT1705" s="47"/>
      <c r="BU1705" s="47"/>
      <c r="BV1705" s="47"/>
      <c r="BW1705" s="47"/>
      <c r="BX1705" s="47"/>
      <c r="BY1705" s="47"/>
      <c r="BZ1705" s="47"/>
      <c r="CA1705" s="47"/>
      <c r="CB1705" s="47"/>
      <c r="CC1705" s="47"/>
      <c r="CD1705" s="47"/>
      <c r="CE1705" s="47"/>
      <c r="CF1705" s="47"/>
      <c r="CG1705" s="47"/>
      <c r="CH1705" s="47"/>
      <c r="CI1705" s="47"/>
      <c r="CJ1705" s="47"/>
      <c r="CK1705" s="47"/>
      <c r="CL1705" s="47"/>
      <c r="CM1705" s="47"/>
      <c r="CN1705" s="47"/>
      <c r="CO1705" s="47"/>
      <c r="CP1705" s="47"/>
      <c r="CQ1705" s="47"/>
      <c r="CR1705" s="47"/>
      <c r="CS1705" s="47"/>
      <c r="CT1705" s="47"/>
      <c r="CU1705" s="47"/>
      <c r="CV1705" s="47"/>
      <c r="CW1705" s="47"/>
      <c r="CX1705" s="47"/>
      <c r="CY1705" s="47"/>
      <c r="CZ1705" s="47"/>
      <c r="DA1705" s="47"/>
      <c r="DB1705" s="47"/>
      <c r="DC1705" s="47"/>
      <c r="DD1705" s="47"/>
      <c r="DE1705" s="47"/>
      <c r="DF1705" s="47"/>
      <c r="DG1705" s="47"/>
      <c r="DH1705" s="47"/>
      <c r="DI1705" s="47"/>
      <c r="DJ1705" s="47"/>
      <c r="DK1705" s="47"/>
      <c r="DL1705" s="47"/>
      <c r="DM1705" s="47"/>
      <c r="DN1705" s="47"/>
      <c r="DO1705" s="47"/>
      <c r="DP1705" s="47"/>
      <c r="DQ1705" s="47"/>
      <c r="DR1705" s="47"/>
      <c r="DS1705" s="47"/>
      <c r="DT1705" s="47"/>
      <c r="DU1705" s="47"/>
      <c r="DV1705" s="47"/>
      <c r="DW1705" s="47"/>
      <c r="DX1705" s="47"/>
      <c r="DY1705" s="47"/>
      <c r="DZ1705" s="47"/>
      <c r="EA1705" s="47"/>
      <c r="EB1705" s="47"/>
      <c r="EC1705" s="47"/>
      <c r="ED1705" s="47"/>
      <c r="EE1705" s="47"/>
      <c r="EF1705" s="47"/>
      <c r="EG1705" s="47"/>
      <c r="EH1705" s="47"/>
      <c r="EI1705" s="47"/>
      <c r="EJ1705" s="47"/>
      <c r="EK1705" s="47"/>
      <c r="EL1705" s="47"/>
      <c r="EM1705" s="47"/>
      <c r="EN1705" s="47"/>
      <c r="EO1705" s="47"/>
      <c r="EP1705" s="47"/>
      <c r="EQ1705" s="47"/>
      <c r="ER1705" s="47"/>
      <c r="ES1705" s="47"/>
      <c r="ET1705" s="47"/>
      <c r="EU1705" s="47"/>
      <c r="EV1705" s="47"/>
      <c r="EW1705" s="47"/>
      <c r="EX1705" s="47"/>
      <c r="EY1705" s="47"/>
      <c r="EZ1705" s="47"/>
      <c r="FA1705" s="47"/>
      <c r="FB1705" s="47"/>
      <c r="FC1705" s="47"/>
      <c r="FD1705" s="47"/>
      <c r="FE1705" s="47"/>
      <c r="FF1705" s="47"/>
      <c r="FG1705" s="47"/>
      <c r="FH1705" s="47"/>
      <c r="FI1705" s="47"/>
      <c r="FJ1705" s="47"/>
      <c r="FK1705" s="47"/>
      <c r="FL1705" s="47"/>
      <c r="FM1705" s="47"/>
      <c r="FN1705" s="47"/>
      <c r="FO1705" s="47"/>
      <c r="FP1705" s="47"/>
      <c r="FQ1705" s="47"/>
      <c r="FR1705" s="47"/>
      <c r="FS1705" s="47"/>
      <c r="FT1705" s="47"/>
      <c r="FU1705" s="47"/>
      <c r="FV1705" s="47"/>
      <c r="FW1705" s="47"/>
      <c r="FX1705" s="47"/>
      <c r="FY1705" s="47"/>
      <c r="FZ1705" s="47"/>
      <c r="GA1705" s="47"/>
      <c r="GB1705" s="47"/>
      <c r="GC1705" s="47"/>
      <c r="GD1705" s="47"/>
      <c r="GE1705" s="48"/>
      <c r="GF1705" s="48"/>
    </row>
    <row r="1706" spans="1:188" s="6" customFormat="1">
      <c r="A1706" s="63" t="s">
        <v>10762</v>
      </c>
      <c r="B1706" s="64" t="s">
        <v>10763</v>
      </c>
      <c r="C1706" s="64" t="s">
        <v>10764</v>
      </c>
      <c r="D1706" s="64" t="s">
        <v>10765</v>
      </c>
      <c r="E1706" s="44" t="s">
        <v>1619</v>
      </c>
      <c r="F1706" s="44" t="s">
        <v>1619</v>
      </c>
      <c r="G1706" s="64">
        <v>170061445</v>
      </c>
      <c r="H1706" s="64">
        <v>779948205</v>
      </c>
      <c r="I1706" s="65">
        <v>46123</v>
      </c>
      <c r="J1706" s="65">
        <v>46126</v>
      </c>
      <c r="K1706" s="62" t="s">
        <v>1959</v>
      </c>
      <c r="L1706" s="64" t="s">
        <v>44</v>
      </c>
      <c r="M1706" s="43"/>
      <c r="N1706" s="43"/>
      <c r="O1706" s="43"/>
      <c r="P1706" s="43"/>
      <c r="Q1706" s="43"/>
      <c r="R1706" s="337">
        <v>46142</v>
      </c>
      <c r="S1706" s="43">
        <v>2150063033</v>
      </c>
      <c r="T1706" s="43" t="s">
        <v>10766</v>
      </c>
      <c r="U1706" s="43" t="s">
        <v>10767</v>
      </c>
      <c r="V1706" s="43"/>
      <c r="W1706" s="44" t="s">
        <v>59</v>
      </c>
      <c r="X1706" s="43" t="s">
        <v>1791</v>
      </c>
      <c r="Y1706" s="46"/>
      <c r="Z1706" s="46"/>
      <c r="AA1706" s="43">
        <v>4.7846200000000003</v>
      </c>
      <c r="AB1706" s="43">
        <v>-6.6532900000000001</v>
      </c>
      <c r="AC1706" s="43">
        <v>100</v>
      </c>
      <c r="AD1706" s="43" t="s">
        <v>64</v>
      </c>
      <c r="AE1706" s="43" t="s">
        <v>10768</v>
      </c>
      <c r="AF1706" s="43"/>
      <c r="AG1706" s="43"/>
      <c r="AH1706" s="43">
        <v>0</v>
      </c>
      <c r="AI1706" s="43"/>
      <c r="AJ1706" s="43"/>
      <c r="AK1706" s="43" t="s">
        <v>9350</v>
      </c>
      <c r="AL1706" s="43"/>
      <c r="AM1706" s="43"/>
      <c r="AN1706" s="172">
        <f>R1706-J1706</f>
        <v>16</v>
      </c>
      <c r="AO1706" s="47"/>
      <c r="AP1706" s="47"/>
      <c r="AQ1706" s="47"/>
      <c r="AR1706" s="47"/>
      <c r="AS1706" s="47"/>
      <c r="AT1706" s="47"/>
      <c r="AU1706" s="47"/>
      <c r="AV1706" s="47"/>
      <c r="AW1706" s="47"/>
      <c r="AX1706" s="47"/>
      <c r="AY1706" s="47"/>
      <c r="AZ1706" s="47"/>
      <c r="BA1706" s="47"/>
      <c r="BB1706" s="47"/>
      <c r="BC1706" s="47"/>
      <c r="BD1706" s="47"/>
      <c r="BE1706" s="47"/>
      <c r="BF1706" s="47"/>
      <c r="BG1706" s="47"/>
      <c r="BH1706" s="47"/>
      <c r="BI1706" s="47"/>
      <c r="BJ1706" s="47"/>
      <c r="BK1706" s="47"/>
      <c r="BL1706" s="47"/>
      <c r="BM1706" s="47"/>
      <c r="BN1706" s="47"/>
      <c r="BO1706" s="47"/>
      <c r="BP1706" s="47"/>
      <c r="BQ1706" s="47"/>
      <c r="BR1706" s="47"/>
      <c r="BS1706" s="47"/>
      <c r="BT1706" s="47"/>
      <c r="BU1706" s="47"/>
      <c r="BV1706" s="47"/>
      <c r="BW1706" s="47"/>
      <c r="BX1706" s="47"/>
      <c r="BY1706" s="47"/>
      <c r="BZ1706" s="47"/>
      <c r="CA1706" s="47"/>
      <c r="CB1706" s="47"/>
      <c r="CC1706" s="47"/>
      <c r="CD1706" s="47"/>
      <c r="CE1706" s="47"/>
      <c r="CF1706" s="47"/>
      <c r="CG1706" s="47"/>
      <c r="CH1706" s="47"/>
      <c r="CI1706" s="47"/>
      <c r="CJ1706" s="47"/>
      <c r="CK1706" s="47"/>
      <c r="CL1706" s="47"/>
      <c r="CM1706" s="47"/>
      <c r="CN1706" s="47"/>
      <c r="CO1706" s="47"/>
      <c r="CP1706" s="47"/>
      <c r="CQ1706" s="47"/>
      <c r="CR1706" s="47"/>
      <c r="CS1706" s="47"/>
      <c r="CT1706" s="47"/>
      <c r="CU1706" s="47"/>
      <c r="CV1706" s="47"/>
      <c r="CW1706" s="47"/>
      <c r="CX1706" s="47"/>
      <c r="CY1706" s="47"/>
      <c r="CZ1706" s="47"/>
      <c r="DA1706" s="47"/>
      <c r="DB1706" s="47"/>
      <c r="DC1706" s="47"/>
      <c r="DD1706" s="47"/>
      <c r="DE1706" s="47"/>
      <c r="DF1706" s="47"/>
      <c r="DG1706" s="47"/>
      <c r="DH1706" s="47"/>
      <c r="DI1706" s="47"/>
      <c r="DJ1706" s="47"/>
      <c r="DK1706" s="47"/>
      <c r="DL1706" s="47"/>
      <c r="DM1706" s="47"/>
      <c r="DN1706" s="47"/>
      <c r="DO1706" s="47"/>
      <c r="DP1706" s="47"/>
      <c r="DQ1706" s="47"/>
      <c r="DR1706" s="47"/>
      <c r="DS1706" s="47"/>
      <c r="DT1706" s="47"/>
      <c r="DU1706" s="47"/>
      <c r="DV1706" s="47"/>
      <c r="DW1706" s="47"/>
      <c r="DX1706" s="47"/>
      <c r="DY1706" s="47"/>
      <c r="DZ1706" s="47"/>
      <c r="EA1706" s="47"/>
      <c r="EB1706" s="47"/>
      <c r="EC1706" s="47"/>
      <c r="ED1706" s="47"/>
      <c r="EE1706" s="47"/>
      <c r="EF1706" s="47"/>
      <c r="EG1706" s="47"/>
      <c r="EH1706" s="47"/>
      <c r="EI1706" s="47"/>
      <c r="EJ1706" s="47"/>
      <c r="EK1706" s="47"/>
      <c r="EL1706" s="47"/>
      <c r="EM1706" s="47"/>
      <c r="EN1706" s="47"/>
      <c r="EO1706" s="47"/>
      <c r="EP1706" s="47"/>
      <c r="EQ1706" s="47"/>
      <c r="ER1706" s="47"/>
      <c r="ES1706" s="47"/>
      <c r="ET1706" s="47"/>
      <c r="EU1706" s="47"/>
      <c r="EV1706" s="47"/>
      <c r="EW1706" s="47"/>
      <c r="EX1706" s="47"/>
      <c r="EY1706" s="47"/>
      <c r="EZ1706" s="47"/>
      <c r="FA1706" s="47"/>
      <c r="FB1706" s="47"/>
      <c r="FC1706" s="47"/>
      <c r="FD1706" s="47"/>
      <c r="FE1706" s="47"/>
      <c r="FF1706" s="47"/>
      <c r="FG1706" s="47"/>
      <c r="FH1706" s="47"/>
      <c r="FI1706" s="47"/>
      <c r="FJ1706" s="47"/>
      <c r="FK1706" s="47"/>
      <c r="FL1706" s="47"/>
      <c r="FM1706" s="47"/>
      <c r="FN1706" s="47"/>
      <c r="FO1706" s="47"/>
      <c r="FP1706" s="47"/>
      <c r="FQ1706" s="47"/>
      <c r="FR1706" s="47"/>
      <c r="FS1706" s="47"/>
      <c r="FT1706" s="47"/>
      <c r="FU1706" s="47"/>
      <c r="FV1706" s="47"/>
      <c r="FW1706" s="47"/>
      <c r="FX1706" s="47"/>
      <c r="FY1706" s="47"/>
      <c r="FZ1706" s="47"/>
      <c r="GA1706" s="47"/>
      <c r="GB1706" s="47"/>
      <c r="GC1706" s="47"/>
      <c r="GD1706" s="47"/>
      <c r="GE1706" s="47"/>
      <c r="GF1706" s="47"/>
    </row>
    <row r="1707" spans="1:188" s="6" customFormat="1">
      <c r="A1707" s="63" t="s">
        <v>10769</v>
      </c>
      <c r="B1707" s="64" t="s">
        <v>10770</v>
      </c>
      <c r="C1707" s="64" t="s">
        <v>10771</v>
      </c>
      <c r="D1707" s="64" t="s">
        <v>10125</v>
      </c>
      <c r="E1707" s="44" t="s">
        <v>1619</v>
      </c>
      <c r="F1707" s="44" t="s">
        <v>1619</v>
      </c>
      <c r="G1707" s="64">
        <v>151666868</v>
      </c>
      <c r="H1707" s="64">
        <v>709399885</v>
      </c>
      <c r="I1707" s="65">
        <v>46123</v>
      </c>
      <c r="J1707" s="65">
        <v>46126</v>
      </c>
      <c r="K1707" s="62" t="s">
        <v>1959</v>
      </c>
      <c r="L1707" s="64" t="s">
        <v>44</v>
      </c>
      <c r="M1707" s="43"/>
      <c r="N1707" s="43"/>
      <c r="O1707" s="43"/>
      <c r="P1707" s="47"/>
      <c r="Q1707" s="43"/>
      <c r="R1707" s="337">
        <v>46171</v>
      </c>
      <c r="S1707" s="43">
        <v>2150067266</v>
      </c>
      <c r="T1707" s="43" t="s">
        <v>10772</v>
      </c>
      <c r="U1707" s="43" t="s">
        <v>10773</v>
      </c>
      <c r="V1707" s="43"/>
      <c r="W1707" s="44" t="s">
        <v>59</v>
      </c>
      <c r="X1707" s="44" t="s">
        <v>1791</v>
      </c>
      <c r="Y1707" s="51" t="s">
        <v>10774</v>
      </c>
      <c r="Z1707" s="43"/>
      <c r="AA1707" s="43" t="s">
        <v>10775</v>
      </c>
      <c r="AB1707" s="43" t="s">
        <v>10776</v>
      </c>
      <c r="AC1707" s="43">
        <v>350</v>
      </c>
      <c r="AD1707" s="43" t="s">
        <v>99</v>
      </c>
      <c r="AE1707" s="43" t="s">
        <v>8773</v>
      </c>
      <c r="AF1707" s="43"/>
      <c r="AG1707" s="43"/>
      <c r="AH1707" s="43"/>
      <c r="AI1707" s="43"/>
      <c r="AJ1707" s="43"/>
      <c r="AK1707" s="43" t="s">
        <v>9118</v>
      </c>
      <c r="AL1707" s="43"/>
      <c r="AM1707" s="43"/>
      <c r="AN1707" s="172">
        <f>R1707-J1707</f>
        <v>45</v>
      </c>
      <c r="AO1707" s="47"/>
      <c r="AP1707" s="47"/>
      <c r="AQ1707" s="47"/>
      <c r="AR1707" s="47"/>
      <c r="AS1707" s="47"/>
      <c r="AT1707" s="47"/>
      <c r="AU1707" s="47"/>
      <c r="AV1707" s="47"/>
      <c r="AW1707" s="47"/>
      <c r="AX1707" s="47"/>
      <c r="AY1707" s="47"/>
      <c r="AZ1707" s="47"/>
      <c r="BA1707" s="47"/>
      <c r="BB1707" s="47"/>
      <c r="BC1707" s="47"/>
      <c r="BD1707" s="47"/>
      <c r="BE1707" s="47"/>
      <c r="BF1707" s="47"/>
      <c r="BG1707" s="47"/>
      <c r="BH1707" s="47"/>
      <c r="BI1707" s="47"/>
      <c r="BJ1707" s="47"/>
      <c r="BK1707" s="47"/>
      <c r="BL1707" s="47"/>
      <c r="BM1707" s="47"/>
      <c r="BN1707" s="47"/>
      <c r="BO1707" s="47"/>
      <c r="BP1707" s="47"/>
      <c r="BQ1707" s="47"/>
      <c r="BR1707" s="47"/>
      <c r="BS1707" s="47"/>
      <c r="BT1707" s="47"/>
      <c r="BU1707" s="47"/>
      <c r="BV1707" s="47"/>
      <c r="BW1707" s="47"/>
      <c r="BX1707" s="47"/>
      <c r="BY1707" s="47"/>
      <c r="BZ1707" s="47"/>
      <c r="CA1707" s="47"/>
      <c r="CB1707" s="47"/>
      <c r="CC1707" s="47"/>
      <c r="CD1707" s="47"/>
      <c r="CE1707" s="47"/>
      <c r="CF1707" s="47"/>
      <c r="CG1707" s="47"/>
      <c r="CH1707" s="47"/>
      <c r="CI1707" s="47"/>
      <c r="CJ1707" s="47"/>
      <c r="CK1707" s="47"/>
      <c r="CL1707" s="47"/>
      <c r="CM1707" s="47"/>
      <c r="CN1707" s="47"/>
      <c r="CO1707" s="47"/>
      <c r="CP1707" s="47"/>
      <c r="CQ1707" s="47"/>
      <c r="CR1707" s="47"/>
      <c r="CS1707" s="47"/>
      <c r="CT1707" s="47"/>
      <c r="CU1707" s="47"/>
      <c r="CV1707" s="47"/>
      <c r="CW1707" s="47"/>
      <c r="CX1707" s="47"/>
      <c r="CY1707" s="47"/>
      <c r="CZ1707" s="47"/>
      <c r="DA1707" s="47"/>
      <c r="DB1707" s="47"/>
      <c r="DC1707" s="47"/>
      <c r="DD1707" s="47"/>
      <c r="DE1707" s="47"/>
      <c r="DF1707" s="47"/>
      <c r="DG1707" s="47"/>
      <c r="DH1707" s="47"/>
      <c r="DI1707" s="47"/>
      <c r="DJ1707" s="47"/>
      <c r="DK1707" s="47"/>
      <c r="DL1707" s="47"/>
      <c r="DM1707" s="47"/>
      <c r="DN1707" s="47"/>
      <c r="DO1707" s="47"/>
      <c r="DP1707" s="47"/>
      <c r="DQ1707" s="47"/>
      <c r="DR1707" s="47"/>
      <c r="DS1707" s="47"/>
      <c r="DT1707" s="47"/>
      <c r="DU1707" s="47"/>
      <c r="DV1707" s="47"/>
      <c r="DW1707" s="47"/>
      <c r="DX1707" s="47"/>
      <c r="DY1707" s="47"/>
      <c r="DZ1707" s="47"/>
      <c r="EA1707" s="47"/>
      <c r="EB1707" s="47"/>
      <c r="EC1707" s="47"/>
      <c r="ED1707" s="47"/>
      <c r="EE1707" s="47"/>
      <c r="EF1707" s="47"/>
      <c r="EG1707" s="47"/>
      <c r="EH1707" s="47"/>
      <c r="EI1707" s="47"/>
      <c r="EJ1707" s="47"/>
      <c r="EK1707" s="47"/>
      <c r="EL1707" s="47"/>
      <c r="EM1707" s="47"/>
      <c r="EN1707" s="47"/>
      <c r="EO1707" s="47"/>
      <c r="EP1707" s="47"/>
      <c r="EQ1707" s="47"/>
      <c r="ER1707" s="47"/>
      <c r="ES1707" s="47"/>
      <c r="ET1707" s="47"/>
      <c r="EU1707" s="47"/>
      <c r="EV1707" s="47"/>
      <c r="EW1707" s="47"/>
      <c r="EX1707" s="47"/>
      <c r="EY1707" s="47"/>
      <c r="EZ1707" s="47"/>
      <c r="FA1707" s="47"/>
      <c r="FB1707" s="47"/>
      <c r="FC1707" s="47"/>
      <c r="FD1707" s="47"/>
      <c r="FE1707" s="47"/>
      <c r="FF1707" s="47"/>
      <c r="FG1707" s="47"/>
      <c r="FH1707" s="47"/>
      <c r="FI1707" s="47"/>
      <c r="FJ1707" s="47"/>
      <c r="FK1707" s="47"/>
      <c r="FL1707" s="47"/>
      <c r="FM1707" s="47"/>
      <c r="FN1707" s="47"/>
      <c r="FO1707" s="47"/>
      <c r="FP1707" s="47"/>
      <c r="FQ1707" s="47"/>
      <c r="FR1707" s="47"/>
      <c r="FS1707" s="47"/>
      <c r="FT1707" s="47"/>
      <c r="FU1707" s="47"/>
      <c r="FV1707" s="47"/>
      <c r="FW1707" s="47"/>
      <c r="FX1707" s="47"/>
      <c r="FY1707" s="47"/>
      <c r="FZ1707" s="47"/>
      <c r="GA1707" s="47"/>
      <c r="GB1707" s="47"/>
      <c r="GC1707" s="47"/>
      <c r="GD1707" s="47"/>
      <c r="GE1707" s="48"/>
      <c r="GF1707" s="48"/>
    </row>
    <row r="1708" spans="1:188" s="6" customFormat="1">
      <c r="A1708" s="63" t="s">
        <v>10777</v>
      </c>
      <c r="B1708" s="64" t="s">
        <v>10778</v>
      </c>
      <c r="C1708" s="64" t="s">
        <v>10779</v>
      </c>
      <c r="D1708" s="64" t="s">
        <v>10780</v>
      </c>
      <c r="E1708" s="44" t="s">
        <v>1619</v>
      </c>
      <c r="F1708" s="44" t="s">
        <v>1619</v>
      </c>
      <c r="G1708" s="64">
        <v>769355645</v>
      </c>
      <c r="H1708" s="64">
        <v>564130428</v>
      </c>
      <c r="I1708" s="65">
        <v>46123</v>
      </c>
      <c r="J1708" s="65">
        <v>46126</v>
      </c>
      <c r="K1708" s="44" t="s">
        <v>43</v>
      </c>
      <c r="L1708" s="64" t="s">
        <v>44</v>
      </c>
      <c r="M1708" s="43"/>
      <c r="N1708" s="43"/>
      <c r="O1708" s="43"/>
      <c r="P1708" s="43" t="s">
        <v>9697</v>
      </c>
      <c r="Q1708" s="43"/>
      <c r="R1708" s="337" t="s">
        <v>7768</v>
      </c>
      <c r="S1708" s="43"/>
      <c r="T1708" s="43"/>
      <c r="U1708" s="43" t="s">
        <v>10781</v>
      </c>
      <c r="V1708" s="43"/>
      <c r="W1708" s="44" t="s">
        <v>48</v>
      </c>
      <c r="X1708" s="44" t="s">
        <v>49</v>
      </c>
      <c r="Y1708" s="46" t="s">
        <v>10782</v>
      </c>
      <c r="Z1708" s="43"/>
      <c r="AA1708" s="43" t="s">
        <v>10783</v>
      </c>
      <c r="AB1708" s="43" t="s">
        <v>10784</v>
      </c>
      <c r="AC1708" s="43"/>
      <c r="AD1708" s="43" t="s">
        <v>446</v>
      </c>
      <c r="AE1708" s="43" t="s">
        <v>8825</v>
      </c>
      <c r="AF1708" s="43"/>
      <c r="AG1708" s="43"/>
      <c r="AH1708" s="43"/>
      <c r="AI1708" s="43"/>
      <c r="AJ1708" s="43"/>
      <c r="AK1708" s="43"/>
      <c r="AL1708" s="43"/>
      <c r="AM1708" s="43"/>
      <c r="AN1708" s="47"/>
      <c r="AO1708" s="47"/>
      <c r="AP1708" s="47"/>
      <c r="AQ1708" s="47"/>
      <c r="AR1708" s="47"/>
      <c r="AS1708" s="47"/>
      <c r="AT1708" s="47"/>
      <c r="AU1708" s="47"/>
      <c r="AV1708" s="47"/>
      <c r="AW1708" s="47"/>
      <c r="AX1708" s="47"/>
      <c r="AY1708" s="47"/>
      <c r="AZ1708" s="47"/>
      <c r="BA1708" s="47"/>
      <c r="BB1708" s="47"/>
      <c r="BC1708" s="47"/>
      <c r="BD1708" s="47"/>
      <c r="BE1708" s="47"/>
      <c r="BF1708" s="47"/>
      <c r="BG1708" s="47"/>
      <c r="BH1708" s="47"/>
      <c r="BI1708" s="47"/>
      <c r="BJ1708" s="47"/>
      <c r="BK1708" s="47"/>
      <c r="BL1708" s="47"/>
      <c r="BM1708" s="47"/>
      <c r="BN1708" s="47"/>
      <c r="BO1708" s="47"/>
      <c r="BP1708" s="47"/>
      <c r="BQ1708" s="47"/>
      <c r="BR1708" s="47"/>
      <c r="BS1708" s="47"/>
      <c r="BT1708" s="47"/>
      <c r="BU1708" s="47"/>
      <c r="BV1708" s="47"/>
      <c r="BW1708" s="47"/>
      <c r="BX1708" s="47"/>
      <c r="BY1708" s="47"/>
      <c r="BZ1708" s="47"/>
      <c r="CA1708" s="47"/>
      <c r="CB1708" s="47"/>
      <c r="CC1708" s="47"/>
      <c r="CD1708" s="47"/>
      <c r="CE1708" s="47"/>
      <c r="CF1708" s="47"/>
      <c r="CG1708" s="47"/>
      <c r="CH1708" s="47"/>
      <c r="CI1708" s="47"/>
      <c r="CJ1708" s="47"/>
      <c r="CK1708" s="47"/>
      <c r="CL1708" s="47"/>
      <c r="CM1708" s="47"/>
      <c r="CN1708" s="47"/>
      <c r="CO1708" s="47"/>
      <c r="CP1708" s="47"/>
      <c r="CQ1708" s="47"/>
      <c r="CR1708" s="47"/>
      <c r="CS1708" s="47"/>
      <c r="CT1708" s="47"/>
      <c r="CU1708" s="47"/>
      <c r="CV1708" s="47"/>
      <c r="CW1708" s="47"/>
      <c r="CX1708" s="47"/>
      <c r="CY1708" s="47"/>
      <c r="CZ1708" s="47"/>
      <c r="DA1708" s="47"/>
      <c r="DB1708" s="47"/>
      <c r="DC1708" s="47"/>
      <c r="DD1708" s="47"/>
      <c r="DE1708" s="47"/>
      <c r="DF1708" s="47"/>
      <c r="DG1708" s="47"/>
      <c r="DH1708" s="47"/>
      <c r="DI1708" s="47"/>
      <c r="DJ1708" s="47"/>
      <c r="DK1708" s="47"/>
      <c r="DL1708" s="47"/>
      <c r="DM1708" s="47"/>
      <c r="DN1708" s="47"/>
      <c r="DO1708" s="47"/>
      <c r="DP1708" s="47"/>
      <c r="DQ1708" s="47"/>
      <c r="DR1708" s="47"/>
      <c r="DS1708" s="47"/>
      <c r="DT1708" s="47"/>
      <c r="DU1708" s="47"/>
      <c r="DV1708" s="47"/>
      <c r="DW1708" s="47"/>
      <c r="DX1708" s="47"/>
      <c r="DY1708" s="47"/>
      <c r="DZ1708" s="47"/>
      <c r="EA1708" s="47"/>
      <c r="EB1708" s="47"/>
      <c r="EC1708" s="47"/>
      <c r="ED1708" s="47"/>
      <c r="EE1708" s="47"/>
      <c r="EF1708" s="47"/>
      <c r="EG1708" s="47"/>
      <c r="EH1708" s="47"/>
      <c r="EI1708" s="47"/>
      <c r="EJ1708" s="47"/>
      <c r="EK1708" s="47"/>
      <c r="EL1708" s="47"/>
      <c r="EM1708" s="47"/>
      <c r="EN1708" s="47"/>
      <c r="EO1708" s="47"/>
      <c r="EP1708" s="47"/>
      <c r="EQ1708" s="47"/>
      <c r="ER1708" s="47"/>
      <c r="ES1708" s="47"/>
      <c r="ET1708" s="47"/>
      <c r="EU1708" s="47"/>
      <c r="EV1708" s="47"/>
      <c r="EW1708" s="47"/>
      <c r="EX1708" s="47"/>
      <c r="EY1708" s="47"/>
      <c r="EZ1708" s="47"/>
      <c r="FA1708" s="47"/>
      <c r="FB1708" s="47"/>
      <c r="FC1708" s="47"/>
      <c r="FD1708" s="47"/>
      <c r="FE1708" s="47"/>
      <c r="FF1708" s="47"/>
      <c r="FG1708" s="47"/>
      <c r="FH1708" s="47"/>
      <c r="FI1708" s="47"/>
      <c r="FJ1708" s="47"/>
      <c r="FK1708" s="47"/>
      <c r="FL1708" s="47"/>
      <c r="FM1708" s="47"/>
      <c r="FN1708" s="47"/>
      <c r="FO1708" s="47"/>
      <c r="FP1708" s="47"/>
      <c r="FQ1708" s="47"/>
      <c r="FR1708" s="47"/>
      <c r="FS1708" s="47"/>
      <c r="FT1708" s="47"/>
      <c r="FU1708" s="47"/>
      <c r="FV1708" s="47"/>
      <c r="FW1708" s="47"/>
      <c r="FX1708" s="47"/>
      <c r="FY1708" s="47"/>
      <c r="FZ1708" s="47"/>
      <c r="GA1708" s="47"/>
      <c r="GB1708" s="47"/>
      <c r="GC1708" s="47"/>
      <c r="GD1708" s="47"/>
      <c r="GE1708" s="48"/>
      <c r="GF1708" s="48"/>
    </row>
    <row r="1709" spans="1:188" s="6" customFormat="1">
      <c r="A1709" s="63" t="s">
        <v>9166</v>
      </c>
      <c r="B1709" s="64" t="s">
        <v>10785</v>
      </c>
      <c r="C1709" s="64" t="s">
        <v>9167</v>
      </c>
      <c r="D1709" s="64" t="s">
        <v>9168</v>
      </c>
      <c r="E1709" s="44" t="s">
        <v>1619</v>
      </c>
      <c r="F1709" s="44" t="s">
        <v>1619</v>
      </c>
      <c r="G1709" s="64">
        <v>505657955</v>
      </c>
      <c r="H1709" s="64">
        <v>778284287</v>
      </c>
      <c r="I1709" s="65">
        <v>46123</v>
      </c>
      <c r="J1709" s="65">
        <v>46126</v>
      </c>
      <c r="K1709" s="62" t="s">
        <v>1959</v>
      </c>
      <c r="L1709" s="64" t="s">
        <v>44</v>
      </c>
      <c r="M1709" s="43"/>
      <c r="N1709" s="43"/>
      <c r="O1709" s="43"/>
      <c r="P1709" s="43"/>
      <c r="Q1709" s="43"/>
      <c r="R1709" s="337">
        <v>46146</v>
      </c>
      <c r="S1709" s="43">
        <v>2150062409</v>
      </c>
      <c r="T1709" s="43" t="s">
        <v>9165</v>
      </c>
      <c r="U1709" s="43" t="s">
        <v>10786</v>
      </c>
      <c r="V1709" s="43"/>
      <c r="W1709" s="44" t="s">
        <v>59</v>
      </c>
      <c r="X1709" s="43" t="s">
        <v>1791</v>
      </c>
      <c r="Y1709" s="43" t="s">
        <v>10787</v>
      </c>
      <c r="Z1709" s="43"/>
      <c r="AA1709" s="43"/>
      <c r="AB1709" s="43"/>
      <c r="AC1709" s="43"/>
      <c r="AD1709" s="43"/>
      <c r="AE1709" s="43"/>
      <c r="AF1709" s="43"/>
      <c r="AG1709" s="43"/>
      <c r="AH1709" s="43"/>
      <c r="AI1709" s="43"/>
      <c r="AJ1709" s="43"/>
      <c r="AK1709" s="43"/>
      <c r="AL1709" s="43"/>
      <c r="AM1709" s="43"/>
      <c r="AN1709" s="172">
        <f>R1709-J1709</f>
        <v>20</v>
      </c>
      <c r="AO1709" s="47"/>
      <c r="AP1709" s="47"/>
      <c r="AQ1709" s="47"/>
      <c r="AR1709" s="47"/>
      <c r="AS1709" s="47"/>
      <c r="AT1709" s="47"/>
      <c r="AU1709" s="47"/>
      <c r="AV1709" s="47"/>
      <c r="AW1709" s="47"/>
      <c r="AX1709" s="47"/>
      <c r="AY1709" s="47"/>
      <c r="AZ1709" s="47"/>
      <c r="BA1709" s="47"/>
      <c r="BB1709" s="47"/>
      <c r="BC1709" s="47"/>
      <c r="BD1709" s="47"/>
      <c r="BE1709" s="47"/>
      <c r="BF1709" s="47"/>
      <c r="BG1709" s="47"/>
      <c r="BH1709" s="47"/>
      <c r="BI1709" s="47"/>
      <c r="BJ1709" s="47"/>
      <c r="BK1709" s="47"/>
      <c r="BL1709" s="47"/>
      <c r="BM1709" s="47"/>
      <c r="BN1709" s="47"/>
      <c r="BO1709" s="47"/>
      <c r="BP1709" s="47"/>
      <c r="BQ1709" s="47"/>
      <c r="BR1709" s="47"/>
      <c r="BS1709" s="47"/>
      <c r="BT1709" s="47"/>
      <c r="BU1709" s="47"/>
      <c r="BV1709" s="47"/>
      <c r="BW1709" s="47"/>
      <c r="BX1709" s="47"/>
      <c r="BY1709" s="47"/>
      <c r="BZ1709" s="47"/>
      <c r="CA1709" s="47"/>
      <c r="CB1709" s="47"/>
      <c r="CC1709" s="47"/>
      <c r="CD1709" s="47"/>
      <c r="CE1709" s="47"/>
      <c r="CF1709" s="47"/>
      <c r="CG1709" s="47"/>
      <c r="CH1709" s="47"/>
      <c r="CI1709" s="47"/>
      <c r="CJ1709" s="47"/>
      <c r="CK1709" s="47"/>
      <c r="CL1709" s="47"/>
      <c r="CM1709" s="47"/>
      <c r="CN1709" s="47"/>
      <c r="CO1709" s="47"/>
      <c r="CP1709" s="47"/>
      <c r="CQ1709" s="47"/>
      <c r="CR1709" s="47"/>
      <c r="CS1709" s="47"/>
      <c r="CT1709" s="47"/>
      <c r="CU1709" s="47"/>
      <c r="CV1709" s="47"/>
      <c r="CW1709" s="47"/>
      <c r="CX1709" s="47"/>
      <c r="CY1709" s="47"/>
      <c r="CZ1709" s="47"/>
      <c r="DA1709" s="47"/>
      <c r="DB1709" s="47"/>
      <c r="DC1709" s="47"/>
      <c r="DD1709" s="47"/>
      <c r="DE1709" s="47"/>
      <c r="DF1709" s="47"/>
      <c r="DG1709" s="47"/>
      <c r="DH1709" s="47"/>
      <c r="DI1709" s="47"/>
      <c r="DJ1709" s="47"/>
      <c r="DK1709" s="47"/>
      <c r="DL1709" s="47"/>
      <c r="DM1709" s="47"/>
      <c r="DN1709" s="47"/>
      <c r="DO1709" s="47"/>
      <c r="DP1709" s="47"/>
      <c r="DQ1709" s="47"/>
      <c r="DR1709" s="47"/>
      <c r="DS1709" s="47"/>
      <c r="DT1709" s="47"/>
      <c r="DU1709" s="47"/>
      <c r="DV1709" s="47"/>
      <c r="DW1709" s="47"/>
      <c r="DX1709" s="47"/>
      <c r="DY1709" s="47"/>
      <c r="DZ1709" s="47"/>
      <c r="EA1709" s="47"/>
      <c r="EB1709" s="47"/>
      <c r="EC1709" s="47"/>
      <c r="ED1709" s="47"/>
      <c r="EE1709" s="47"/>
      <c r="EF1709" s="47"/>
      <c r="EG1709" s="47"/>
      <c r="EH1709" s="47"/>
      <c r="EI1709" s="47"/>
      <c r="EJ1709" s="47"/>
      <c r="EK1709" s="47"/>
      <c r="EL1709" s="47"/>
      <c r="EM1709" s="47"/>
      <c r="EN1709" s="47"/>
      <c r="EO1709" s="47"/>
      <c r="EP1709" s="47"/>
      <c r="EQ1709" s="47"/>
      <c r="ER1709" s="47"/>
      <c r="ES1709" s="47"/>
      <c r="ET1709" s="47"/>
      <c r="EU1709" s="47"/>
      <c r="EV1709" s="47"/>
      <c r="EW1709" s="47"/>
      <c r="EX1709" s="47"/>
      <c r="EY1709" s="47"/>
      <c r="EZ1709" s="47"/>
      <c r="FA1709" s="47"/>
      <c r="FB1709" s="47"/>
      <c r="FC1709" s="47"/>
      <c r="FD1709" s="47"/>
      <c r="FE1709" s="47"/>
      <c r="FF1709" s="47"/>
      <c r="FG1709" s="47"/>
      <c r="FH1709" s="47"/>
      <c r="FI1709" s="47"/>
      <c r="FJ1709" s="47"/>
      <c r="FK1709" s="47"/>
      <c r="FL1709" s="47"/>
      <c r="FM1709" s="47"/>
      <c r="FN1709" s="47"/>
      <c r="FO1709" s="47"/>
      <c r="FP1709" s="47"/>
      <c r="FQ1709" s="47"/>
      <c r="FR1709" s="47"/>
      <c r="FS1709" s="47"/>
      <c r="FT1709" s="47"/>
      <c r="FU1709" s="47"/>
      <c r="FV1709" s="47"/>
      <c r="FW1709" s="47"/>
      <c r="FX1709" s="47"/>
      <c r="FY1709" s="47"/>
      <c r="FZ1709" s="47"/>
      <c r="GA1709" s="47"/>
      <c r="GB1709" s="47"/>
      <c r="GC1709" s="47"/>
      <c r="GD1709" s="47"/>
      <c r="GE1709" s="47"/>
      <c r="GF1709" s="47"/>
    </row>
    <row r="1710" spans="1:188" s="6" customFormat="1">
      <c r="A1710" s="63" t="s">
        <v>10788</v>
      </c>
      <c r="B1710" s="64" t="s">
        <v>10789</v>
      </c>
      <c r="C1710" s="64" t="s">
        <v>10790</v>
      </c>
      <c r="D1710" s="64" t="s">
        <v>10791</v>
      </c>
      <c r="E1710" s="44" t="s">
        <v>1619</v>
      </c>
      <c r="F1710" s="44" t="s">
        <v>1619</v>
      </c>
      <c r="G1710" s="64">
        <v>747034654</v>
      </c>
      <c r="H1710" s="64">
        <v>151972858</v>
      </c>
      <c r="I1710" s="65">
        <v>46106</v>
      </c>
      <c r="J1710" s="65">
        <v>46126</v>
      </c>
      <c r="K1710" s="62" t="s">
        <v>1959</v>
      </c>
      <c r="L1710" s="64" t="s">
        <v>44</v>
      </c>
      <c r="M1710" s="43"/>
      <c r="N1710" s="43"/>
      <c r="O1710" s="43"/>
      <c r="P1710" s="43"/>
      <c r="Q1710" s="43"/>
      <c r="R1710" s="337">
        <v>46144</v>
      </c>
      <c r="S1710" s="43">
        <v>2150063034</v>
      </c>
      <c r="T1710" s="43" t="s">
        <v>10792</v>
      </c>
      <c r="U1710" s="43" t="s">
        <v>10793</v>
      </c>
      <c r="V1710" s="43"/>
      <c r="W1710" s="44" t="s">
        <v>59</v>
      </c>
      <c r="X1710" s="43" t="s">
        <v>1791</v>
      </c>
      <c r="Y1710" s="43" t="s">
        <v>10794</v>
      </c>
      <c r="Z1710" s="43"/>
      <c r="AA1710" s="43" t="s">
        <v>10795</v>
      </c>
      <c r="AB1710" s="43" t="s">
        <v>10796</v>
      </c>
      <c r="AC1710" s="43">
        <v>200</v>
      </c>
      <c r="AD1710" s="43" t="s">
        <v>81</v>
      </c>
      <c r="AE1710" s="43" t="s">
        <v>9707</v>
      </c>
      <c r="AF1710" s="43"/>
      <c r="AG1710" s="43"/>
      <c r="AH1710" s="43"/>
      <c r="AI1710" s="43"/>
      <c r="AJ1710" s="43" t="s">
        <v>9099</v>
      </c>
      <c r="AK1710" s="43"/>
      <c r="AL1710" s="43"/>
      <c r="AM1710" s="43"/>
      <c r="AN1710" s="172">
        <f>R1710-J1710</f>
        <v>18</v>
      </c>
      <c r="AO1710" s="47"/>
      <c r="AP1710" s="47"/>
      <c r="AQ1710" s="47"/>
      <c r="AR1710" s="47"/>
      <c r="AS1710" s="47"/>
      <c r="AT1710" s="47"/>
      <c r="AU1710" s="47"/>
      <c r="AV1710" s="47"/>
      <c r="AW1710" s="47"/>
      <c r="AX1710" s="47"/>
      <c r="AY1710" s="47"/>
      <c r="AZ1710" s="47"/>
      <c r="BA1710" s="47"/>
      <c r="BB1710" s="47"/>
      <c r="BC1710" s="47"/>
      <c r="BD1710" s="47"/>
      <c r="BE1710" s="47"/>
      <c r="BF1710" s="47"/>
      <c r="BG1710" s="47"/>
      <c r="BH1710" s="47"/>
      <c r="BI1710" s="47"/>
      <c r="BJ1710" s="47"/>
      <c r="BK1710" s="47"/>
      <c r="BL1710" s="47"/>
      <c r="BM1710" s="47"/>
      <c r="BN1710" s="47"/>
      <c r="BO1710" s="47"/>
      <c r="BP1710" s="47"/>
      <c r="BQ1710" s="47"/>
      <c r="BR1710" s="47"/>
      <c r="BS1710" s="47"/>
      <c r="BT1710" s="47"/>
      <c r="BU1710" s="47"/>
      <c r="BV1710" s="47"/>
      <c r="BW1710" s="47"/>
      <c r="BX1710" s="47"/>
      <c r="BY1710" s="47"/>
      <c r="BZ1710" s="47"/>
      <c r="CA1710" s="47"/>
      <c r="CB1710" s="47"/>
      <c r="CC1710" s="47"/>
      <c r="CD1710" s="47"/>
      <c r="CE1710" s="47"/>
      <c r="CF1710" s="47"/>
      <c r="CG1710" s="47"/>
      <c r="CH1710" s="47"/>
      <c r="CI1710" s="47"/>
      <c r="CJ1710" s="47"/>
      <c r="CK1710" s="47"/>
      <c r="CL1710" s="47"/>
      <c r="CM1710" s="47"/>
      <c r="CN1710" s="47"/>
      <c r="CO1710" s="47"/>
      <c r="CP1710" s="47"/>
      <c r="CQ1710" s="47"/>
      <c r="CR1710" s="47"/>
      <c r="CS1710" s="47"/>
      <c r="CT1710" s="47"/>
      <c r="CU1710" s="47"/>
      <c r="CV1710" s="47"/>
      <c r="CW1710" s="47"/>
      <c r="CX1710" s="47"/>
      <c r="CY1710" s="47"/>
      <c r="CZ1710" s="47"/>
      <c r="DA1710" s="47"/>
      <c r="DB1710" s="47"/>
      <c r="DC1710" s="47"/>
      <c r="DD1710" s="47"/>
      <c r="DE1710" s="47"/>
      <c r="DF1710" s="47"/>
      <c r="DG1710" s="47"/>
      <c r="DH1710" s="47"/>
      <c r="DI1710" s="47"/>
      <c r="DJ1710" s="47"/>
      <c r="DK1710" s="47"/>
      <c r="DL1710" s="47"/>
      <c r="DM1710" s="47"/>
      <c r="DN1710" s="47"/>
      <c r="DO1710" s="47"/>
      <c r="DP1710" s="47"/>
      <c r="DQ1710" s="47"/>
      <c r="DR1710" s="47"/>
      <c r="DS1710" s="47"/>
      <c r="DT1710" s="47"/>
      <c r="DU1710" s="47"/>
      <c r="DV1710" s="47"/>
      <c r="DW1710" s="47"/>
      <c r="DX1710" s="47"/>
      <c r="DY1710" s="47"/>
      <c r="DZ1710" s="47"/>
      <c r="EA1710" s="47"/>
      <c r="EB1710" s="47"/>
      <c r="EC1710" s="47"/>
      <c r="ED1710" s="47"/>
      <c r="EE1710" s="47"/>
      <c r="EF1710" s="47"/>
      <c r="EG1710" s="47"/>
      <c r="EH1710" s="47"/>
      <c r="EI1710" s="47"/>
      <c r="EJ1710" s="47"/>
      <c r="EK1710" s="47"/>
      <c r="EL1710" s="47"/>
      <c r="EM1710" s="47"/>
      <c r="EN1710" s="47"/>
      <c r="EO1710" s="47"/>
      <c r="EP1710" s="47"/>
      <c r="EQ1710" s="47"/>
      <c r="ER1710" s="47"/>
      <c r="ES1710" s="47"/>
      <c r="ET1710" s="47"/>
      <c r="EU1710" s="47"/>
      <c r="EV1710" s="47"/>
      <c r="EW1710" s="47"/>
      <c r="EX1710" s="47"/>
      <c r="EY1710" s="47"/>
      <c r="EZ1710" s="47"/>
      <c r="FA1710" s="47"/>
      <c r="FB1710" s="47"/>
      <c r="FC1710" s="47"/>
      <c r="FD1710" s="47"/>
      <c r="FE1710" s="47"/>
      <c r="FF1710" s="47"/>
      <c r="FG1710" s="47"/>
      <c r="FH1710" s="47"/>
      <c r="FI1710" s="47"/>
      <c r="FJ1710" s="47"/>
      <c r="FK1710" s="47"/>
      <c r="FL1710" s="47"/>
      <c r="FM1710" s="47"/>
      <c r="FN1710" s="47"/>
      <c r="FO1710" s="47"/>
      <c r="FP1710" s="47"/>
      <c r="FQ1710" s="47"/>
      <c r="FR1710" s="47"/>
      <c r="FS1710" s="47"/>
      <c r="FT1710" s="47"/>
      <c r="FU1710" s="47"/>
      <c r="FV1710" s="47"/>
      <c r="FW1710" s="47"/>
      <c r="FX1710" s="47"/>
      <c r="FY1710" s="47"/>
      <c r="FZ1710" s="47"/>
      <c r="GA1710" s="47"/>
      <c r="GB1710" s="47"/>
      <c r="GC1710" s="47"/>
      <c r="GD1710" s="47"/>
      <c r="GE1710" s="47"/>
      <c r="GF1710" s="47"/>
    </row>
    <row r="1711" spans="1:188" s="6" customFormat="1">
      <c r="A1711" s="63" t="s">
        <v>10797</v>
      </c>
      <c r="B1711" s="64" t="s">
        <v>10798</v>
      </c>
      <c r="C1711" s="64" t="s">
        <v>10799</v>
      </c>
      <c r="D1711" s="64" t="s">
        <v>10800</v>
      </c>
      <c r="E1711" s="44" t="s">
        <v>1619</v>
      </c>
      <c r="F1711" s="44" t="s">
        <v>1619</v>
      </c>
      <c r="G1711" s="64">
        <v>153164624</v>
      </c>
      <c r="H1711" s="64">
        <v>142319946</v>
      </c>
      <c r="I1711" s="65">
        <v>46125</v>
      </c>
      <c r="J1711" s="65">
        <v>46126</v>
      </c>
      <c r="K1711" s="62" t="s">
        <v>1959</v>
      </c>
      <c r="L1711" s="64" t="s">
        <v>44</v>
      </c>
      <c r="M1711" s="43"/>
      <c r="N1711" s="43"/>
      <c r="O1711" s="43"/>
      <c r="P1711" s="43"/>
      <c r="Q1711" s="43"/>
      <c r="R1711" s="337">
        <v>46147</v>
      </c>
      <c r="S1711" s="43">
        <v>2150067353</v>
      </c>
      <c r="T1711" s="43" t="s">
        <v>10801</v>
      </c>
      <c r="U1711" s="43" t="s">
        <v>10802</v>
      </c>
      <c r="V1711" s="43"/>
      <c r="W1711" s="44" t="s">
        <v>59</v>
      </c>
      <c r="X1711" s="47" t="s">
        <v>1791</v>
      </c>
      <c r="Y1711" s="47" t="s">
        <v>10803</v>
      </c>
      <c r="Z1711" s="43"/>
      <c r="AA1711" s="43" t="s">
        <v>10804</v>
      </c>
      <c r="AB1711" s="43" t="s">
        <v>10805</v>
      </c>
      <c r="AC1711" s="43">
        <v>150</v>
      </c>
      <c r="AD1711" s="43" t="s">
        <v>81</v>
      </c>
      <c r="AE1711" s="43" t="s">
        <v>10806</v>
      </c>
      <c r="AF1711" s="43"/>
      <c r="AG1711" s="43"/>
      <c r="AH1711" s="43">
        <v>2</v>
      </c>
      <c r="AI1711" s="43"/>
      <c r="AJ1711" s="43"/>
      <c r="AK1711" s="43"/>
      <c r="AL1711" s="43"/>
      <c r="AM1711" s="43"/>
      <c r="AN1711" s="172">
        <f>R1711-J1711</f>
        <v>21</v>
      </c>
      <c r="AO1711" s="48"/>
      <c r="AP1711" s="48"/>
      <c r="AQ1711" s="48"/>
      <c r="AR1711" s="48"/>
      <c r="AS1711" s="48"/>
      <c r="AT1711" s="48"/>
      <c r="AU1711" s="48"/>
      <c r="AV1711" s="48"/>
      <c r="AW1711" s="48"/>
      <c r="AX1711" s="48"/>
      <c r="AY1711" s="48"/>
      <c r="AZ1711" s="48"/>
      <c r="BA1711" s="48"/>
      <c r="BB1711" s="48"/>
      <c r="BC1711" s="48"/>
      <c r="BD1711" s="48"/>
      <c r="BE1711" s="48"/>
      <c r="BF1711" s="48"/>
      <c r="BG1711" s="48"/>
      <c r="BH1711" s="48"/>
      <c r="BI1711" s="48"/>
      <c r="BJ1711" s="48"/>
      <c r="BK1711" s="48"/>
      <c r="BL1711" s="48"/>
      <c r="BM1711" s="48"/>
      <c r="BN1711" s="48"/>
      <c r="BO1711" s="48"/>
      <c r="BP1711" s="48"/>
      <c r="BQ1711" s="48"/>
      <c r="BR1711" s="48"/>
      <c r="BS1711" s="48"/>
      <c r="BT1711" s="48"/>
      <c r="BU1711" s="48"/>
      <c r="BV1711" s="48"/>
      <c r="BW1711" s="48"/>
      <c r="BX1711" s="48"/>
      <c r="BY1711" s="48"/>
      <c r="BZ1711" s="48"/>
      <c r="CA1711" s="48"/>
      <c r="CB1711" s="48"/>
      <c r="CC1711" s="48"/>
      <c r="CD1711" s="48"/>
      <c r="CE1711" s="48"/>
      <c r="CF1711" s="48"/>
      <c r="CG1711" s="48"/>
      <c r="CH1711" s="48"/>
      <c r="CI1711" s="48"/>
      <c r="CJ1711" s="48"/>
      <c r="CK1711" s="48"/>
      <c r="CL1711" s="48"/>
      <c r="CM1711" s="48"/>
      <c r="CN1711" s="48"/>
      <c r="CO1711" s="48"/>
      <c r="CP1711" s="48"/>
      <c r="CQ1711" s="48"/>
      <c r="CR1711" s="48"/>
      <c r="CS1711" s="48"/>
      <c r="CT1711" s="48"/>
      <c r="CU1711" s="48"/>
      <c r="CV1711" s="48"/>
      <c r="CW1711" s="48"/>
      <c r="CX1711" s="48"/>
      <c r="CY1711" s="48"/>
      <c r="CZ1711" s="48"/>
      <c r="DA1711" s="48"/>
      <c r="DB1711" s="48"/>
      <c r="DC1711" s="48"/>
      <c r="DD1711" s="48"/>
      <c r="DE1711" s="48"/>
      <c r="DF1711" s="48"/>
      <c r="DG1711" s="48"/>
      <c r="DH1711" s="48"/>
      <c r="DI1711" s="48"/>
      <c r="DJ1711" s="48"/>
      <c r="DK1711" s="48"/>
      <c r="DL1711" s="48"/>
      <c r="DM1711" s="48"/>
      <c r="DN1711" s="48"/>
      <c r="DO1711" s="48"/>
      <c r="DP1711" s="48"/>
      <c r="DQ1711" s="48"/>
      <c r="DR1711" s="48"/>
      <c r="DS1711" s="48"/>
      <c r="DT1711" s="48"/>
      <c r="DU1711" s="48"/>
      <c r="DV1711" s="48"/>
      <c r="DW1711" s="48"/>
      <c r="DX1711" s="48"/>
      <c r="DY1711" s="48"/>
      <c r="DZ1711" s="48"/>
      <c r="EA1711" s="48"/>
      <c r="EB1711" s="48"/>
      <c r="EC1711" s="48"/>
      <c r="ED1711" s="48"/>
      <c r="EE1711" s="48"/>
      <c r="EF1711" s="48"/>
      <c r="EG1711" s="48"/>
      <c r="EH1711" s="48"/>
      <c r="EI1711" s="48"/>
      <c r="EJ1711" s="48"/>
      <c r="EK1711" s="48"/>
      <c r="EL1711" s="48"/>
      <c r="EM1711" s="48"/>
      <c r="EN1711" s="48"/>
      <c r="EO1711" s="48"/>
      <c r="EP1711" s="48"/>
      <c r="EQ1711" s="48"/>
      <c r="ER1711" s="48"/>
      <c r="ES1711" s="48"/>
      <c r="ET1711" s="48"/>
      <c r="EU1711" s="48"/>
      <c r="EV1711" s="48"/>
      <c r="EW1711" s="48"/>
      <c r="EX1711" s="48"/>
      <c r="EY1711" s="48"/>
      <c r="EZ1711" s="48"/>
      <c r="FA1711" s="48"/>
      <c r="FB1711" s="48"/>
      <c r="FC1711" s="48"/>
      <c r="FD1711" s="48"/>
      <c r="FE1711" s="48"/>
      <c r="FF1711" s="48"/>
      <c r="FG1711" s="48"/>
      <c r="FH1711" s="48"/>
      <c r="FI1711" s="48"/>
      <c r="FJ1711" s="48"/>
      <c r="FK1711" s="48"/>
      <c r="FL1711" s="48"/>
      <c r="FM1711" s="48"/>
      <c r="FN1711" s="48"/>
      <c r="FO1711" s="48"/>
      <c r="FP1711" s="48"/>
      <c r="FQ1711" s="48"/>
      <c r="FR1711" s="48"/>
      <c r="FS1711" s="48"/>
      <c r="FT1711" s="48"/>
      <c r="FU1711" s="48"/>
      <c r="FV1711" s="48"/>
      <c r="FW1711" s="48"/>
      <c r="FX1711" s="48"/>
      <c r="FY1711" s="48"/>
      <c r="FZ1711" s="48"/>
      <c r="GA1711" s="48"/>
      <c r="GB1711" s="48"/>
      <c r="GC1711" s="48"/>
      <c r="GD1711" s="48"/>
      <c r="GE1711" s="48"/>
      <c r="GF1711" s="48"/>
    </row>
    <row r="1712" spans="1:188" s="6" customFormat="1">
      <c r="A1712" s="63" t="s">
        <v>10807</v>
      </c>
      <c r="B1712" s="64" t="s">
        <v>10808</v>
      </c>
      <c r="C1712" s="64" t="s">
        <v>10809</v>
      </c>
      <c r="D1712" s="64" t="s">
        <v>10810</v>
      </c>
      <c r="E1712" s="44" t="s">
        <v>1619</v>
      </c>
      <c r="F1712" s="44" t="s">
        <v>1619</v>
      </c>
      <c r="G1712" s="64">
        <v>556005886</v>
      </c>
      <c r="H1712" s="64">
        <v>797718900</v>
      </c>
      <c r="I1712" s="65">
        <v>46123</v>
      </c>
      <c r="J1712" s="65">
        <v>46126</v>
      </c>
      <c r="K1712" s="256" t="s">
        <v>43</v>
      </c>
      <c r="L1712" s="64" t="s">
        <v>44</v>
      </c>
      <c r="M1712" s="43"/>
      <c r="N1712" s="43"/>
      <c r="O1712" s="43"/>
      <c r="P1712" s="43"/>
      <c r="Q1712" s="43"/>
      <c r="R1712" s="337" t="s">
        <v>7768</v>
      </c>
      <c r="S1712" s="43"/>
      <c r="T1712" s="43"/>
      <c r="U1712" s="43" t="s">
        <v>10811</v>
      </c>
      <c r="V1712" s="43"/>
      <c r="W1712" s="44" t="s">
        <v>48</v>
      </c>
      <c r="X1712" s="44" t="s">
        <v>8740</v>
      </c>
      <c r="Y1712" s="47" t="s">
        <v>10812</v>
      </c>
      <c r="Z1712" s="43"/>
      <c r="AA1712" s="43" t="s">
        <v>10813</v>
      </c>
      <c r="AB1712" s="43" t="s">
        <v>10814</v>
      </c>
      <c r="AC1712" s="43"/>
      <c r="AD1712" s="43" t="s">
        <v>99</v>
      </c>
      <c r="AE1712" s="43" t="s">
        <v>9232</v>
      </c>
      <c r="AF1712" s="43"/>
      <c r="AG1712" s="43"/>
      <c r="AH1712" s="43"/>
      <c r="AI1712" s="43"/>
      <c r="AJ1712" s="43"/>
      <c r="AK1712" s="43"/>
      <c r="AL1712" s="43"/>
      <c r="AM1712" s="43"/>
      <c r="AN1712" s="47"/>
      <c r="AO1712" s="48"/>
      <c r="AP1712" s="48"/>
      <c r="AQ1712" s="48"/>
      <c r="AR1712" s="48"/>
      <c r="AS1712" s="48"/>
      <c r="AT1712" s="48"/>
      <c r="AU1712" s="48"/>
      <c r="AV1712" s="48"/>
      <c r="AW1712" s="48"/>
      <c r="AX1712" s="48"/>
      <c r="AY1712" s="48"/>
      <c r="AZ1712" s="48"/>
      <c r="BA1712" s="48"/>
      <c r="BB1712" s="48"/>
      <c r="BC1712" s="48"/>
      <c r="BD1712" s="48"/>
      <c r="BE1712" s="48"/>
      <c r="BF1712" s="48"/>
      <c r="BG1712" s="48"/>
      <c r="BH1712" s="48"/>
      <c r="BI1712" s="48"/>
      <c r="BJ1712" s="48"/>
      <c r="BK1712" s="48"/>
      <c r="BL1712" s="48"/>
      <c r="BM1712" s="48"/>
      <c r="BN1712" s="48"/>
      <c r="BO1712" s="48"/>
      <c r="BP1712" s="48"/>
      <c r="BQ1712" s="48"/>
      <c r="BR1712" s="48"/>
      <c r="BS1712" s="48"/>
      <c r="BT1712" s="48"/>
      <c r="BU1712" s="48"/>
      <c r="BV1712" s="48"/>
      <c r="BW1712" s="48"/>
      <c r="BX1712" s="48"/>
      <c r="BY1712" s="48"/>
      <c r="BZ1712" s="48"/>
      <c r="CA1712" s="48"/>
      <c r="CB1712" s="48"/>
      <c r="CC1712" s="48"/>
      <c r="CD1712" s="48"/>
      <c r="CE1712" s="48"/>
      <c r="CF1712" s="48"/>
      <c r="CG1712" s="48"/>
      <c r="CH1712" s="48"/>
      <c r="CI1712" s="48"/>
      <c r="CJ1712" s="48"/>
      <c r="CK1712" s="48"/>
      <c r="CL1712" s="48"/>
      <c r="CM1712" s="48"/>
      <c r="CN1712" s="48"/>
      <c r="CO1712" s="48"/>
      <c r="CP1712" s="48"/>
      <c r="CQ1712" s="48"/>
      <c r="CR1712" s="48"/>
      <c r="CS1712" s="48"/>
      <c r="CT1712" s="48"/>
      <c r="CU1712" s="48"/>
      <c r="CV1712" s="48"/>
      <c r="CW1712" s="48"/>
      <c r="CX1712" s="48"/>
      <c r="CY1712" s="48"/>
      <c r="CZ1712" s="48"/>
      <c r="DA1712" s="48"/>
      <c r="DB1712" s="48"/>
      <c r="DC1712" s="48"/>
      <c r="DD1712" s="48"/>
      <c r="DE1712" s="48"/>
      <c r="DF1712" s="48"/>
      <c r="DG1712" s="48"/>
      <c r="DH1712" s="48"/>
      <c r="DI1712" s="48"/>
      <c r="DJ1712" s="48"/>
      <c r="DK1712" s="48"/>
      <c r="DL1712" s="48"/>
      <c r="DM1712" s="48"/>
      <c r="DN1712" s="48"/>
      <c r="DO1712" s="48"/>
      <c r="DP1712" s="48"/>
      <c r="DQ1712" s="48"/>
      <c r="DR1712" s="48"/>
      <c r="DS1712" s="48"/>
      <c r="DT1712" s="48"/>
      <c r="DU1712" s="48"/>
      <c r="DV1712" s="48"/>
      <c r="DW1712" s="48"/>
      <c r="DX1712" s="48"/>
      <c r="DY1712" s="48"/>
      <c r="DZ1712" s="48"/>
      <c r="EA1712" s="48"/>
      <c r="EB1712" s="48"/>
      <c r="EC1712" s="48"/>
      <c r="ED1712" s="48"/>
      <c r="EE1712" s="48"/>
      <c r="EF1712" s="48"/>
      <c r="EG1712" s="48"/>
      <c r="EH1712" s="48"/>
      <c r="EI1712" s="48"/>
      <c r="EJ1712" s="48"/>
      <c r="EK1712" s="48"/>
      <c r="EL1712" s="48"/>
      <c r="EM1712" s="48"/>
      <c r="EN1712" s="48"/>
      <c r="EO1712" s="48"/>
      <c r="EP1712" s="48"/>
      <c r="EQ1712" s="48"/>
      <c r="ER1712" s="48"/>
      <c r="ES1712" s="48"/>
      <c r="ET1712" s="48"/>
      <c r="EU1712" s="48"/>
      <c r="EV1712" s="48"/>
      <c r="EW1712" s="48"/>
      <c r="EX1712" s="48"/>
      <c r="EY1712" s="48"/>
      <c r="EZ1712" s="48"/>
      <c r="FA1712" s="48"/>
      <c r="FB1712" s="48"/>
      <c r="FC1712" s="48"/>
      <c r="FD1712" s="48"/>
      <c r="FE1712" s="48"/>
      <c r="FF1712" s="48"/>
      <c r="FG1712" s="48"/>
      <c r="FH1712" s="48"/>
      <c r="FI1712" s="48"/>
      <c r="FJ1712" s="48"/>
      <c r="FK1712" s="48"/>
      <c r="FL1712" s="48"/>
      <c r="FM1712" s="48"/>
      <c r="FN1712" s="48"/>
      <c r="FO1712" s="48"/>
      <c r="FP1712" s="48"/>
      <c r="FQ1712" s="48"/>
      <c r="FR1712" s="48"/>
      <c r="FS1712" s="48"/>
      <c r="FT1712" s="48"/>
      <c r="FU1712" s="48"/>
      <c r="FV1712" s="48"/>
      <c r="FW1712" s="48"/>
      <c r="FX1712" s="48"/>
      <c r="FY1712" s="48"/>
      <c r="FZ1712" s="48"/>
      <c r="GA1712" s="48"/>
      <c r="GB1712" s="48"/>
      <c r="GC1712" s="48"/>
      <c r="GD1712" s="48"/>
      <c r="GE1712" s="48"/>
      <c r="GF1712" s="48"/>
    </row>
    <row r="1713" spans="1:188" s="6" customFormat="1">
      <c r="A1713" s="63" t="s">
        <v>10815</v>
      </c>
      <c r="B1713" s="64" t="s">
        <v>10816</v>
      </c>
      <c r="C1713" s="64" t="s">
        <v>10817</v>
      </c>
      <c r="D1713" s="64" t="s">
        <v>10818</v>
      </c>
      <c r="E1713" s="44" t="s">
        <v>1619</v>
      </c>
      <c r="F1713" s="44" t="s">
        <v>1619</v>
      </c>
      <c r="G1713" s="64">
        <v>747964733</v>
      </c>
      <c r="H1713" s="64">
        <v>555876744</v>
      </c>
      <c r="I1713" s="65">
        <v>46124</v>
      </c>
      <c r="J1713" s="65">
        <v>46126</v>
      </c>
      <c r="K1713" s="62" t="s">
        <v>1959</v>
      </c>
      <c r="L1713" s="43" t="s">
        <v>44</v>
      </c>
      <c r="M1713" s="43"/>
      <c r="N1713" s="43"/>
      <c r="O1713" s="43"/>
      <c r="P1713" s="43"/>
      <c r="Q1713" s="43"/>
      <c r="R1713" s="337">
        <v>46147</v>
      </c>
      <c r="S1713" s="43"/>
      <c r="T1713" s="43"/>
      <c r="U1713" s="43"/>
      <c r="V1713" s="43"/>
      <c r="W1713" s="44" t="s">
        <v>59</v>
      </c>
      <c r="X1713" s="43" t="s">
        <v>1791</v>
      </c>
      <c r="Y1713" s="47"/>
      <c r="Z1713" s="43"/>
      <c r="AA1713" s="43"/>
      <c r="AB1713" s="43"/>
      <c r="AC1713" s="43"/>
      <c r="AD1713" s="43"/>
      <c r="AE1713" s="43"/>
      <c r="AF1713" s="43"/>
      <c r="AG1713" s="43"/>
      <c r="AH1713" s="43"/>
      <c r="AI1713" s="43"/>
      <c r="AJ1713" s="43"/>
      <c r="AK1713" s="43"/>
      <c r="AL1713" s="43"/>
      <c r="AM1713" s="43"/>
      <c r="AN1713" s="172">
        <f>R1713-J1713</f>
        <v>21</v>
      </c>
      <c r="AO1713" s="47"/>
      <c r="AP1713" s="47"/>
      <c r="AQ1713" s="47"/>
      <c r="AR1713" s="47"/>
      <c r="AS1713" s="47"/>
      <c r="AT1713" s="47"/>
      <c r="AU1713" s="47"/>
      <c r="AV1713" s="47"/>
      <c r="AW1713" s="47"/>
      <c r="AX1713" s="47"/>
      <c r="AY1713" s="47"/>
      <c r="AZ1713" s="47"/>
      <c r="BA1713" s="47"/>
      <c r="BB1713" s="47"/>
      <c r="BC1713" s="47"/>
      <c r="BD1713" s="47"/>
      <c r="BE1713" s="47"/>
      <c r="BF1713" s="47"/>
      <c r="BG1713" s="47"/>
      <c r="BH1713" s="47"/>
      <c r="BI1713" s="47"/>
      <c r="BJ1713" s="47"/>
      <c r="BK1713" s="47"/>
      <c r="BL1713" s="47"/>
      <c r="BM1713" s="47"/>
      <c r="BN1713" s="47"/>
      <c r="BO1713" s="47"/>
      <c r="BP1713" s="47"/>
      <c r="BQ1713" s="47"/>
      <c r="BR1713" s="47"/>
      <c r="BS1713" s="47"/>
      <c r="BT1713" s="47"/>
      <c r="BU1713" s="47"/>
      <c r="BV1713" s="47"/>
      <c r="BW1713" s="47"/>
      <c r="BX1713" s="47"/>
      <c r="BY1713" s="47"/>
      <c r="BZ1713" s="47"/>
      <c r="CA1713" s="47"/>
      <c r="CB1713" s="47"/>
      <c r="CC1713" s="47"/>
      <c r="CD1713" s="47"/>
      <c r="CE1713" s="47"/>
      <c r="CF1713" s="47"/>
      <c r="CG1713" s="47"/>
      <c r="CH1713" s="47"/>
      <c r="CI1713" s="47"/>
      <c r="CJ1713" s="47"/>
      <c r="CK1713" s="47"/>
      <c r="CL1713" s="47"/>
      <c r="CM1713" s="47"/>
      <c r="CN1713" s="47"/>
      <c r="CO1713" s="47"/>
      <c r="CP1713" s="47"/>
      <c r="CQ1713" s="47"/>
      <c r="CR1713" s="47"/>
      <c r="CS1713" s="47"/>
      <c r="CT1713" s="47"/>
      <c r="CU1713" s="47"/>
      <c r="CV1713" s="47"/>
      <c r="CW1713" s="47"/>
      <c r="CX1713" s="47"/>
      <c r="CY1713" s="47"/>
      <c r="CZ1713" s="47"/>
      <c r="DA1713" s="47"/>
      <c r="DB1713" s="47"/>
      <c r="DC1713" s="47"/>
      <c r="DD1713" s="47"/>
      <c r="DE1713" s="47"/>
      <c r="DF1713" s="47"/>
      <c r="DG1713" s="47"/>
      <c r="DH1713" s="47"/>
      <c r="DI1713" s="47"/>
      <c r="DJ1713" s="47"/>
      <c r="DK1713" s="47"/>
      <c r="DL1713" s="47"/>
      <c r="DM1713" s="47"/>
      <c r="DN1713" s="47"/>
      <c r="DO1713" s="47"/>
      <c r="DP1713" s="47"/>
      <c r="DQ1713" s="47"/>
      <c r="DR1713" s="47"/>
      <c r="DS1713" s="47"/>
      <c r="DT1713" s="47"/>
      <c r="DU1713" s="47"/>
      <c r="DV1713" s="47"/>
      <c r="DW1713" s="47"/>
      <c r="DX1713" s="47"/>
      <c r="DY1713" s="47"/>
      <c r="DZ1713" s="47"/>
      <c r="EA1713" s="47"/>
      <c r="EB1713" s="47"/>
      <c r="EC1713" s="47"/>
      <c r="ED1713" s="47"/>
      <c r="EE1713" s="47"/>
      <c r="EF1713" s="47"/>
      <c r="EG1713" s="47"/>
      <c r="EH1713" s="47"/>
      <c r="EI1713" s="47"/>
      <c r="EJ1713" s="47"/>
      <c r="EK1713" s="47"/>
      <c r="EL1713" s="47"/>
      <c r="EM1713" s="47"/>
      <c r="EN1713" s="47"/>
      <c r="EO1713" s="47"/>
      <c r="EP1713" s="47"/>
      <c r="EQ1713" s="47"/>
      <c r="ER1713" s="47"/>
      <c r="ES1713" s="47"/>
      <c r="ET1713" s="47"/>
      <c r="EU1713" s="47"/>
      <c r="EV1713" s="47"/>
      <c r="EW1713" s="47"/>
      <c r="EX1713" s="47"/>
      <c r="EY1713" s="47"/>
      <c r="EZ1713" s="47"/>
      <c r="FA1713" s="47"/>
      <c r="FB1713" s="47"/>
      <c r="FC1713" s="47"/>
      <c r="FD1713" s="47"/>
      <c r="FE1713" s="47"/>
      <c r="FF1713" s="47"/>
      <c r="FG1713" s="47"/>
      <c r="FH1713" s="47"/>
      <c r="FI1713" s="47"/>
      <c r="FJ1713" s="47"/>
      <c r="FK1713" s="47"/>
      <c r="FL1713" s="47"/>
      <c r="FM1713" s="47"/>
      <c r="FN1713" s="47"/>
      <c r="FO1713" s="47"/>
      <c r="FP1713" s="47"/>
      <c r="FQ1713" s="47"/>
      <c r="FR1713" s="47"/>
      <c r="FS1713" s="47"/>
      <c r="FT1713" s="47"/>
      <c r="FU1713" s="47"/>
      <c r="FV1713" s="47"/>
      <c r="FW1713" s="47"/>
      <c r="FX1713" s="47"/>
      <c r="FY1713" s="47"/>
      <c r="FZ1713" s="47"/>
      <c r="GA1713" s="47"/>
      <c r="GB1713" s="47"/>
      <c r="GC1713" s="47"/>
      <c r="GD1713" s="47"/>
      <c r="GE1713" s="47"/>
      <c r="GF1713" s="47"/>
    </row>
    <row r="1714" spans="1:188" s="6" customFormat="1">
      <c r="A1714" s="63" t="s">
        <v>10819</v>
      </c>
      <c r="B1714" s="64" t="s">
        <v>10820</v>
      </c>
      <c r="C1714" s="64" t="s">
        <v>10821</v>
      </c>
      <c r="D1714" s="64" t="s">
        <v>10822</v>
      </c>
      <c r="E1714" s="44" t="s">
        <v>1619</v>
      </c>
      <c r="F1714" s="44" t="s">
        <v>1619</v>
      </c>
      <c r="G1714" s="64" t="s">
        <v>10823</v>
      </c>
      <c r="H1714" s="64">
        <v>566246596</v>
      </c>
      <c r="I1714" s="65">
        <v>46124</v>
      </c>
      <c r="J1714" s="65">
        <v>46126</v>
      </c>
      <c r="K1714" s="62" t="s">
        <v>1959</v>
      </c>
      <c r="L1714" s="43" t="s">
        <v>44</v>
      </c>
      <c r="M1714" s="43"/>
      <c r="N1714" s="43"/>
      <c r="O1714" s="43"/>
      <c r="P1714" s="43"/>
      <c r="Q1714" s="43"/>
      <c r="R1714" s="337">
        <v>46147</v>
      </c>
      <c r="S1714" s="43"/>
      <c r="T1714" s="43"/>
      <c r="U1714" s="43"/>
      <c r="V1714" s="43"/>
      <c r="W1714" s="44" t="s">
        <v>59</v>
      </c>
      <c r="X1714" s="43" t="s">
        <v>1791</v>
      </c>
      <c r="Y1714" s="47"/>
      <c r="Z1714" s="43"/>
      <c r="AA1714" s="43"/>
      <c r="AB1714" s="43"/>
      <c r="AC1714" s="43"/>
      <c r="AD1714" s="43"/>
      <c r="AE1714" s="43"/>
      <c r="AF1714" s="43"/>
      <c r="AG1714" s="43"/>
      <c r="AH1714" s="43"/>
      <c r="AI1714" s="43"/>
      <c r="AJ1714" s="43"/>
      <c r="AK1714" s="43"/>
      <c r="AL1714" s="43"/>
      <c r="AM1714" s="43"/>
      <c r="AN1714" s="172">
        <f>R1714-J1714</f>
        <v>21</v>
      </c>
      <c r="AO1714" s="48"/>
      <c r="AP1714" s="48"/>
      <c r="AQ1714" s="48"/>
      <c r="AR1714" s="48"/>
      <c r="AS1714" s="48"/>
      <c r="AT1714" s="48"/>
      <c r="AU1714" s="48"/>
      <c r="AV1714" s="48"/>
      <c r="AW1714" s="48"/>
      <c r="AX1714" s="48"/>
      <c r="AY1714" s="48"/>
      <c r="AZ1714" s="48"/>
      <c r="BA1714" s="48"/>
      <c r="BB1714" s="48"/>
      <c r="BC1714" s="48"/>
      <c r="BD1714" s="48"/>
      <c r="BE1714" s="48"/>
      <c r="BF1714" s="48"/>
      <c r="BG1714" s="48"/>
      <c r="BH1714" s="48"/>
      <c r="BI1714" s="48"/>
      <c r="BJ1714" s="48"/>
      <c r="BK1714" s="48"/>
      <c r="BL1714" s="48"/>
      <c r="BM1714" s="48"/>
      <c r="BN1714" s="48"/>
      <c r="BO1714" s="48"/>
      <c r="BP1714" s="48"/>
      <c r="BQ1714" s="48"/>
      <c r="BR1714" s="48"/>
      <c r="BS1714" s="48"/>
      <c r="BT1714" s="48"/>
      <c r="BU1714" s="48"/>
      <c r="BV1714" s="48"/>
      <c r="BW1714" s="48"/>
      <c r="BX1714" s="48"/>
      <c r="BY1714" s="48"/>
      <c r="BZ1714" s="48"/>
      <c r="CA1714" s="48"/>
      <c r="CB1714" s="48"/>
      <c r="CC1714" s="48"/>
      <c r="CD1714" s="48"/>
      <c r="CE1714" s="48"/>
      <c r="CF1714" s="48"/>
      <c r="CG1714" s="48"/>
      <c r="CH1714" s="48"/>
      <c r="CI1714" s="48"/>
      <c r="CJ1714" s="48"/>
      <c r="CK1714" s="48"/>
      <c r="CL1714" s="48"/>
      <c r="CM1714" s="48"/>
      <c r="CN1714" s="48"/>
      <c r="CO1714" s="48"/>
      <c r="CP1714" s="48"/>
      <c r="CQ1714" s="48"/>
      <c r="CR1714" s="48"/>
      <c r="CS1714" s="48"/>
      <c r="CT1714" s="48"/>
      <c r="CU1714" s="48"/>
      <c r="CV1714" s="48"/>
      <c r="CW1714" s="48"/>
      <c r="CX1714" s="48"/>
      <c r="CY1714" s="48"/>
      <c r="CZ1714" s="48"/>
      <c r="DA1714" s="48"/>
      <c r="DB1714" s="48"/>
      <c r="DC1714" s="48"/>
      <c r="DD1714" s="48"/>
      <c r="DE1714" s="48"/>
      <c r="DF1714" s="48"/>
      <c r="DG1714" s="48"/>
      <c r="DH1714" s="48"/>
      <c r="DI1714" s="48"/>
      <c r="DJ1714" s="48"/>
      <c r="DK1714" s="48"/>
      <c r="DL1714" s="48"/>
      <c r="DM1714" s="48"/>
      <c r="DN1714" s="48"/>
      <c r="DO1714" s="48"/>
      <c r="DP1714" s="48"/>
      <c r="DQ1714" s="48"/>
      <c r="DR1714" s="48"/>
      <c r="DS1714" s="48"/>
      <c r="DT1714" s="48"/>
      <c r="DU1714" s="48"/>
      <c r="DV1714" s="48"/>
      <c r="DW1714" s="48"/>
      <c r="DX1714" s="48"/>
      <c r="DY1714" s="48"/>
      <c r="DZ1714" s="48"/>
      <c r="EA1714" s="48"/>
      <c r="EB1714" s="48"/>
      <c r="EC1714" s="48"/>
      <c r="ED1714" s="48"/>
      <c r="EE1714" s="48"/>
      <c r="EF1714" s="48"/>
      <c r="EG1714" s="48"/>
      <c r="EH1714" s="48"/>
      <c r="EI1714" s="48"/>
      <c r="EJ1714" s="48"/>
      <c r="EK1714" s="48"/>
      <c r="EL1714" s="48"/>
      <c r="EM1714" s="48"/>
      <c r="EN1714" s="48"/>
      <c r="EO1714" s="48"/>
      <c r="EP1714" s="48"/>
      <c r="EQ1714" s="48"/>
      <c r="ER1714" s="48"/>
      <c r="ES1714" s="48"/>
      <c r="ET1714" s="48"/>
      <c r="EU1714" s="48"/>
      <c r="EV1714" s="48"/>
      <c r="EW1714" s="48"/>
      <c r="EX1714" s="48"/>
      <c r="EY1714" s="48"/>
      <c r="EZ1714" s="48"/>
      <c r="FA1714" s="48"/>
      <c r="FB1714" s="48"/>
      <c r="FC1714" s="48"/>
      <c r="FD1714" s="48"/>
      <c r="FE1714" s="48"/>
      <c r="FF1714" s="48"/>
      <c r="FG1714" s="48"/>
      <c r="FH1714" s="48"/>
      <c r="FI1714" s="48"/>
      <c r="FJ1714" s="48"/>
      <c r="FK1714" s="48"/>
      <c r="FL1714" s="48"/>
      <c r="FM1714" s="48"/>
      <c r="FN1714" s="48"/>
      <c r="FO1714" s="48"/>
      <c r="FP1714" s="48"/>
      <c r="FQ1714" s="48"/>
      <c r="FR1714" s="48"/>
      <c r="FS1714" s="48"/>
      <c r="FT1714" s="48"/>
      <c r="FU1714" s="48"/>
      <c r="FV1714" s="48"/>
      <c r="FW1714" s="48"/>
      <c r="FX1714" s="48"/>
      <c r="FY1714" s="48"/>
      <c r="FZ1714" s="48"/>
      <c r="GA1714" s="48"/>
      <c r="GB1714" s="48"/>
      <c r="GC1714" s="48"/>
      <c r="GD1714" s="48"/>
      <c r="GE1714" s="48"/>
      <c r="GF1714" s="48"/>
    </row>
    <row r="1715" spans="1:188" s="6" customFormat="1">
      <c r="A1715" s="63" t="s">
        <v>10762</v>
      </c>
      <c r="B1715" s="64" t="s">
        <v>10763</v>
      </c>
      <c r="C1715" s="64" t="s">
        <v>10764</v>
      </c>
      <c r="D1715" s="64" t="s">
        <v>10765</v>
      </c>
      <c r="E1715" s="44" t="s">
        <v>1619</v>
      </c>
      <c r="F1715" s="44" t="s">
        <v>1619</v>
      </c>
      <c r="G1715" s="64">
        <v>170061445</v>
      </c>
      <c r="H1715" s="64">
        <v>779948205</v>
      </c>
      <c r="I1715" s="65">
        <v>46123</v>
      </c>
      <c r="J1715" s="65">
        <v>46126</v>
      </c>
      <c r="K1715" s="62" t="s">
        <v>1959</v>
      </c>
      <c r="L1715" s="64" t="s">
        <v>44</v>
      </c>
      <c r="M1715" s="43"/>
      <c r="N1715" s="43"/>
      <c r="O1715" s="43"/>
      <c r="P1715" s="43"/>
      <c r="Q1715" s="43"/>
      <c r="R1715" s="337">
        <v>46142</v>
      </c>
      <c r="S1715" s="43">
        <v>2150063033</v>
      </c>
      <c r="T1715" s="43" t="s">
        <v>10766</v>
      </c>
      <c r="U1715" s="43" t="s">
        <v>10767</v>
      </c>
      <c r="V1715" s="43"/>
      <c r="W1715" s="44" t="s">
        <v>59</v>
      </c>
      <c r="X1715" s="43" t="s">
        <v>1791</v>
      </c>
      <c r="Y1715" s="43"/>
      <c r="Z1715" s="43"/>
      <c r="AA1715" s="43">
        <v>4.7846200000000003</v>
      </c>
      <c r="AB1715" s="43">
        <v>-6.6532900000000001</v>
      </c>
      <c r="AC1715" s="43">
        <v>100</v>
      </c>
      <c r="AD1715" s="43" t="s">
        <v>64</v>
      </c>
      <c r="AE1715" s="43" t="s">
        <v>10768</v>
      </c>
      <c r="AF1715" s="43"/>
      <c r="AG1715" s="43"/>
      <c r="AH1715" s="43">
        <v>0</v>
      </c>
      <c r="AI1715" s="43"/>
      <c r="AJ1715" s="43"/>
      <c r="AK1715" s="43" t="s">
        <v>9350</v>
      </c>
      <c r="AL1715" s="43"/>
      <c r="AM1715" s="43"/>
      <c r="AN1715" s="172">
        <f>R1715-J1715</f>
        <v>16</v>
      </c>
      <c r="AO1715" s="47"/>
      <c r="AP1715" s="47"/>
      <c r="AQ1715" s="47"/>
      <c r="AR1715" s="47"/>
      <c r="AS1715" s="47"/>
      <c r="AT1715" s="47"/>
      <c r="AU1715" s="47"/>
      <c r="AV1715" s="47"/>
      <c r="AW1715" s="47"/>
      <c r="AX1715" s="47"/>
      <c r="AY1715" s="47"/>
      <c r="AZ1715" s="47"/>
      <c r="BA1715" s="47"/>
      <c r="BB1715" s="47"/>
      <c r="BC1715" s="47"/>
      <c r="BD1715" s="47"/>
      <c r="BE1715" s="47"/>
      <c r="BF1715" s="47"/>
      <c r="BG1715" s="47"/>
      <c r="BH1715" s="47"/>
      <c r="BI1715" s="47"/>
      <c r="BJ1715" s="47"/>
      <c r="BK1715" s="47"/>
      <c r="BL1715" s="47"/>
      <c r="BM1715" s="47"/>
      <c r="BN1715" s="47"/>
      <c r="BO1715" s="47"/>
      <c r="BP1715" s="47"/>
      <c r="BQ1715" s="47"/>
      <c r="BR1715" s="47"/>
      <c r="BS1715" s="47"/>
      <c r="BT1715" s="47"/>
      <c r="BU1715" s="47"/>
      <c r="BV1715" s="47"/>
      <c r="BW1715" s="47"/>
      <c r="BX1715" s="47"/>
      <c r="BY1715" s="47"/>
      <c r="BZ1715" s="47"/>
      <c r="CA1715" s="47"/>
      <c r="CB1715" s="47"/>
      <c r="CC1715" s="47"/>
      <c r="CD1715" s="47"/>
      <c r="CE1715" s="47"/>
      <c r="CF1715" s="47"/>
      <c r="CG1715" s="47"/>
      <c r="CH1715" s="47"/>
      <c r="CI1715" s="47"/>
      <c r="CJ1715" s="47"/>
      <c r="CK1715" s="47"/>
      <c r="CL1715" s="47"/>
      <c r="CM1715" s="47"/>
      <c r="CN1715" s="47"/>
      <c r="CO1715" s="47"/>
      <c r="CP1715" s="47"/>
      <c r="CQ1715" s="47"/>
      <c r="CR1715" s="47"/>
      <c r="CS1715" s="47"/>
      <c r="CT1715" s="47"/>
      <c r="CU1715" s="47"/>
      <c r="CV1715" s="47"/>
      <c r="CW1715" s="47"/>
      <c r="CX1715" s="47"/>
      <c r="CY1715" s="47"/>
      <c r="CZ1715" s="47"/>
      <c r="DA1715" s="47"/>
      <c r="DB1715" s="47"/>
      <c r="DC1715" s="47"/>
      <c r="DD1715" s="47"/>
      <c r="DE1715" s="47"/>
      <c r="DF1715" s="47"/>
      <c r="DG1715" s="47"/>
      <c r="DH1715" s="47"/>
      <c r="DI1715" s="47"/>
      <c r="DJ1715" s="47"/>
      <c r="DK1715" s="47"/>
      <c r="DL1715" s="47"/>
      <c r="DM1715" s="47"/>
      <c r="DN1715" s="47"/>
      <c r="DO1715" s="47"/>
      <c r="DP1715" s="47"/>
      <c r="DQ1715" s="47"/>
      <c r="DR1715" s="47"/>
      <c r="DS1715" s="47"/>
      <c r="DT1715" s="47"/>
      <c r="DU1715" s="47"/>
      <c r="DV1715" s="47"/>
      <c r="DW1715" s="47"/>
      <c r="DX1715" s="47"/>
      <c r="DY1715" s="47"/>
      <c r="DZ1715" s="47"/>
      <c r="EA1715" s="47"/>
      <c r="EB1715" s="47"/>
      <c r="EC1715" s="47"/>
      <c r="ED1715" s="47"/>
      <c r="EE1715" s="47"/>
      <c r="EF1715" s="47"/>
      <c r="EG1715" s="47"/>
      <c r="EH1715" s="47"/>
      <c r="EI1715" s="47"/>
      <c r="EJ1715" s="47"/>
      <c r="EK1715" s="47"/>
      <c r="EL1715" s="47"/>
      <c r="EM1715" s="47"/>
      <c r="EN1715" s="47"/>
      <c r="EO1715" s="47"/>
      <c r="EP1715" s="47"/>
      <c r="EQ1715" s="47"/>
      <c r="ER1715" s="47"/>
      <c r="ES1715" s="47"/>
      <c r="ET1715" s="47"/>
      <c r="EU1715" s="47"/>
      <c r="EV1715" s="47"/>
      <c r="EW1715" s="47"/>
      <c r="EX1715" s="47"/>
      <c r="EY1715" s="47"/>
      <c r="EZ1715" s="47"/>
      <c r="FA1715" s="47"/>
      <c r="FB1715" s="47"/>
      <c r="FC1715" s="47"/>
      <c r="FD1715" s="47"/>
      <c r="FE1715" s="47"/>
      <c r="FF1715" s="47"/>
      <c r="FG1715" s="47"/>
      <c r="FH1715" s="47"/>
      <c r="FI1715" s="47"/>
      <c r="FJ1715" s="47"/>
      <c r="FK1715" s="47"/>
      <c r="FL1715" s="47"/>
      <c r="FM1715" s="47"/>
      <c r="FN1715" s="47"/>
      <c r="FO1715" s="47"/>
      <c r="FP1715" s="47"/>
      <c r="FQ1715" s="47"/>
      <c r="FR1715" s="47"/>
      <c r="FS1715" s="47"/>
      <c r="FT1715" s="47"/>
      <c r="FU1715" s="47"/>
      <c r="FV1715" s="47"/>
      <c r="FW1715" s="47"/>
      <c r="FX1715" s="47"/>
      <c r="FY1715" s="47"/>
      <c r="FZ1715" s="47"/>
      <c r="GA1715" s="47"/>
      <c r="GB1715" s="47"/>
      <c r="GC1715" s="47"/>
      <c r="GD1715" s="47"/>
      <c r="GE1715" s="47"/>
      <c r="GF1715" s="47"/>
    </row>
    <row r="1716" spans="1:188" s="6" customFormat="1">
      <c r="A1716" s="49" t="s">
        <v>10824</v>
      </c>
      <c r="B1716" s="43"/>
      <c r="C1716" s="43" t="s">
        <v>10825</v>
      </c>
      <c r="D1716" s="43" t="s">
        <v>10826</v>
      </c>
      <c r="E1716" s="44" t="s">
        <v>1619</v>
      </c>
      <c r="F1716" s="44" t="s">
        <v>1619</v>
      </c>
      <c r="G1716" s="43">
        <v>708773398</v>
      </c>
      <c r="H1716" s="43">
        <v>151438593</v>
      </c>
      <c r="I1716" s="50">
        <v>46125</v>
      </c>
      <c r="J1716" s="50">
        <v>46127</v>
      </c>
      <c r="K1716" s="43" t="s">
        <v>43</v>
      </c>
      <c r="L1716" s="43" t="s">
        <v>44</v>
      </c>
      <c r="M1716" s="43"/>
      <c r="N1716" s="43"/>
      <c r="O1716" s="43"/>
      <c r="P1716" s="43"/>
      <c r="Q1716" s="43"/>
      <c r="R1716" s="337" t="s">
        <v>7768</v>
      </c>
      <c r="S1716" s="43"/>
      <c r="T1716" s="43"/>
      <c r="U1716" s="43" t="s">
        <v>10827</v>
      </c>
      <c r="V1716" s="43"/>
      <c r="W1716" s="44" t="s">
        <v>48</v>
      </c>
      <c r="X1716" s="44" t="s">
        <v>49</v>
      </c>
      <c r="Y1716" s="43" t="s">
        <v>10828</v>
      </c>
      <c r="Z1716" s="43"/>
      <c r="AA1716" s="43">
        <v>4.744542</v>
      </c>
      <c r="AB1716" s="43">
        <v>-6.6451310000000001</v>
      </c>
      <c r="AC1716" s="43">
        <v>100</v>
      </c>
      <c r="AD1716" s="43" t="s">
        <v>8759</v>
      </c>
      <c r="AE1716" s="43" t="s">
        <v>10829</v>
      </c>
      <c r="AF1716" s="43"/>
      <c r="AG1716" s="43"/>
      <c r="AH1716" s="43"/>
      <c r="AI1716" s="43"/>
      <c r="AJ1716" s="43"/>
      <c r="AK1716" s="43"/>
      <c r="AL1716" s="43"/>
      <c r="AM1716" s="43"/>
      <c r="AN1716" s="47"/>
      <c r="AO1716" s="48"/>
      <c r="AP1716" s="48"/>
      <c r="AQ1716" s="48"/>
      <c r="AR1716" s="48"/>
      <c r="AS1716" s="48"/>
      <c r="AT1716" s="48"/>
      <c r="AU1716" s="48"/>
      <c r="AV1716" s="48"/>
      <c r="AW1716" s="48"/>
      <c r="AX1716" s="48"/>
      <c r="AY1716" s="48"/>
      <c r="AZ1716" s="48"/>
      <c r="BA1716" s="48"/>
      <c r="BB1716" s="48"/>
      <c r="BC1716" s="48"/>
      <c r="BD1716" s="48"/>
      <c r="BE1716" s="48"/>
      <c r="BF1716" s="48"/>
      <c r="BG1716" s="48"/>
      <c r="BH1716" s="48"/>
      <c r="BI1716" s="48"/>
      <c r="BJ1716" s="48"/>
      <c r="BK1716" s="48"/>
      <c r="BL1716" s="48"/>
      <c r="BM1716" s="48"/>
      <c r="BN1716" s="48"/>
      <c r="BO1716" s="48"/>
      <c r="BP1716" s="48"/>
      <c r="BQ1716" s="48"/>
      <c r="BR1716" s="48"/>
      <c r="BS1716" s="48"/>
      <c r="BT1716" s="48"/>
      <c r="BU1716" s="48"/>
      <c r="BV1716" s="48"/>
      <c r="BW1716" s="48"/>
      <c r="BX1716" s="48"/>
      <c r="BY1716" s="48"/>
      <c r="BZ1716" s="48"/>
      <c r="CA1716" s="48"/>
      <c r="CB1716" s="48"/>
      <c r="CC1716" s="48"/>
      <c r="CD1716" s="48"/>
      <c r="CE1716" s="48"/>
      <c r="CF1716" s="48"/>
      <c r="CG1716" s="48"/>
      <c r="CH1716" s="48"/>
      <c r="CI1716" s="48"/>
      <c r="CJ1716" s="48"/>
      <c r="CK1716" s="48"/>
      <c r="CL1716" s="48"/>
      <c r="CM1716" s="48"/>
      <c r="CN1716" s="48"/>
      <c r="CO1716" s="48"/>
      <c r="CP1716" s="48"/>
      <c r="CQ1716" s="48"/>
      <c r="CR1716" s="48"/>
      <c r="CS1716" s="48"/>
      <c r="CT1716" s="48"/>
      <c r="CU1716" s="48"/>
      <c r="CV1716" s="48"/>
      <c r="CW1716" s="48"/>
      <c r="CX1716" s="48"/>
      <c r="CY1716" s="48"/>
      <c r="CZ1716" s="48"/>
      <c r="DA1716" s="48"/>
      <c r="DB1716" s="48"/>
      <c r="DC1716" s="48"/>
      <c r="DD1716" s="48"/>
      <c r="DE1716" s="48"/>
      <c r="DF1716" s="48"/>
      <c r="DG1716" s="48"/>
      <c r="DH1716" s="48"/>
      <c r="DI1716" s="48"/>
      <c r="DJ1716" s="48"/>
      <c r="DK1716" s="48"/>
      <c r="DL1716" s="48"/>
      <c r="DM1716" s="48"/>
      <c r="DN1716" s="48"/>
      <c r="DO1716" s="48"/>
      <c r="DP1716" s="48"/>
      <c r="DQ1716" s="48"/>
      <c r="DR1716" s="48"/>
      <c r="DS1716" s="48"/>
      <c r="DT1716" s="48"/>
      <c r="DU1716" s="48"/>
      <c r="DV1716" s="48"/>
      <c r="DW1716" s="48"/>
      <c r="DX1716" s="48"/>
      <c r="DY1716" s="48"/>
      <c r="DZ1716" s="48"/>
      <c r="EA1716" s="48"/>
      <c r="EB1716" s="48"/>
      <c r="EC1716" s="48"/>
      <c r="ED1716" s="48"/>
      <c r="EE1716" s="48"/>
      <c r="EF1716" s="48"/>
      <c r="EG1716" s="48"/>
      <c r="EH1716" s="48"/>
      <c r="EI1716" s="48"/>
      <c r="EJ1716" s="48"/>
      <c r="EK1716" s="48"/>
      <c r="EL1716" s="48"/>
      <c r="EM1716" s="48"/>
      <c r="EN1716" s="48"/>
      <c r="EO1716" s="48"/>
      <c r="EP1716" s="48"/>
      <c r="EQ1716" s="48"/>
      <c r="ER1716" s="48"/>
      <c r="ES1716" s="48"/>
      <c r="ET1716" s="48"/>
      <c r="EU1716" s="48"/>
      <c r="EV1716" s="48"/>
      <c r="EW1716" s="48"/>
      <c r="EX1716" s="48"/>
      <c r="EY1716" s="48"/>
      <c r="EZ1716" s="48"/>
      <c r="FA1716" s="48"/>
      <c r="FB1716" s="48"/>
      <c r="FC1716" s="48"/>
      <c r="FD1716" s="48"/>
      <c r="FE1716" s="48"/>
      <c r="FF1716" s="48"/>
      <c r="FG1716" s="48"/>
      <c r="FH1716" s="48"/>
      <c r="FI1716" s="48"/>
      <c r="FJ1716" s="48"/>
      <c r="FK1716" s="48"/>
      <c r="FL1716" s="48"/>
      <c r="FM1716" s="48"/>
      <c r="FN1716" s="48"/>
      <c r="FO1716" s="48"/>
      <c r="FP1716" s="48"/>
      <c r="FQ1716" s="48"/>
      <c r="FR1716" s="48"/>
      <c r="FS1716" s="48"/>
      <c r="FT1716" s="48"/>
      <c r="FU1716" s="48"/>
      <c r="FV1716" s="48"/>
      <c r="FW1716" s="48"/>
      <c r="FX1716" s="48"/>
      <c r="FY1716" s="48"/>
      <c r="FZ1716" s="48"/>
      <c r="GA1716" s="48"/>
      <c r="GB1716" s="48"/>
      <c r="GC1716" s="48"/>
      <c r="GD1716" s="48"/>
      <c r="GE1716" s="48"/>
      <c r="GF1716" s="48"/>
    </row>
    <row r="1717" spans="1:188" s="6" customFormat="1">
      <c r="A1717" s="42" t="s">
        <v>10830</v>
      </c>
      <c r="B1717" s="43"/>
      <c r="C1717" s="44" t="s">
        <v>10831</v>
      </c>
      <c r="D1717" s="44" t="s">
        <v>10832</v>
      </c>
      <c r="E1717" s="44" t="s">
        <v>1619</v>
      </c>
      <c r="F1717" s="44" t="s">
        <v>1619</v>
      </c>
      <c r="G1717" s="44">
        <v>709103077</v>
      </c>
      <c r="H1717" s="44">
        <v>505042951</v>
      </c>
      <c r="I1717" s="45">
        <v>46125</v>
      </c>
      <c r="J1717" s="45">
        <v>46127</v>
      </c>
      <c r="K1717" s="43" t="s">
        <v>43</v>
      </c>
      <c r="L1717" s="44" t="s">
        <v>44</v>
      </c>
      <c r="M1717" s="43"/>
      <c r="N1717" s="43"/>
      <c r="O1717" s="43"/>
      <c r="P1717" s="43"/>
      <c r="Q1717" s="43"/>
      <c r="R1717" s="337" t="s">
        <v>7768</v>
      </c>
      <c r="S1717" s="43"/>
      <c r="T1717" s="43"/>
      <c r="U1717" s="44" t="s">
        <v>10833</v>
      </c>
      <c r="V1717" s="43"/>
      <c r="W1717" s="44" t="s">
        <v>48</v>
      </c>
      <c r="X1717" s="44" t="s">
        <v>49</v>
      </c>
      <c r="Y1717" s="44" t="s">
        <v>10834</v>
      </c>
      <c r="Z1717" s="43"/>
      <c r="AA1717" s="44">
        <v>4.7720599999999997</v>
      </c>
      <c r="AB1717" s="44">
        <v>-6.6584599999999998</v>
      </c>
      <c r="AC1717" s="43"/>
      <c r="AD1717" s="44" t="s">
        <v>9406</v>
      </c>
      <c r="AE1717" s="44" t="s">
        <v>10835</v>
      </c>
      <c r="AF1717" s="43"/>
      <c r="AG1717" s="43"/>
      <c r="AH1717" s="43"/>
      <c r="AI1717" s="43"/>
      <c r="AJ1717" s="43"/>
      <c r="AK1717" s="43"/>
      <c r="AL1717" s="43"/>
      <c r="AM1717" s="43"/>
      <c r="AN1717" s="47"/>
      <c r="AO1717" s="47"/>
      <c r="AP1717" s="47"/>
      <c r="AQ1717" s="47"/>
      <c r="AR1717" s="47"/>
      <c r="AS1717" s="47"/>
      <c r="AT1717" s="47"/>
      <c r="AU1717" s="47"/>
      <c r="AV1717" s="47"/>
      <c r="AW1717" s="47"/>
      <c r="AX1717" s="47"/>
      <c r="AY1717" s="47"/>
      <c r="AZ1717" s="47"/>
      <c r="BA1717" s="47"/>
      <c r="BB1717" s="47"/>
      <c r="BC1717" s="47"/>
      <c r="BD1717" s="47"/>
      <c r="BE1717" s="47"/>
      <c r="BF1717" s="47"/>
      <c r="BG1717" s="47"/>
      <c r="BH1717" s="47"/>
      <c r="BI1717" s="47"/>
      <c r="BJ1717" s="47"/>
      <c r="BK1717" s="47"/>
      <c r="BL1717" s="47"/>
      <c r="BM1717" s="47"/>
      <c r="BN1717" s="47"/>
      <c r="BO1717" s="47"/>
      <c r="BP1717" s="47"/>
      <c r="BQ1717" s="47"/>
      <c r="BR1717" s="47"/>
      <c r="BS1717" s="47"/>
      <c r="BT1717" s="47"/>
      <c r="BU1717" s="47"/>
      <c r="BV1717" s="47"/>
      <c r="BW1717" s="47"/>
      <c r="BX1717" s="47"/>
      <c r="BY1717" s="47"/>
      <c r="BZ1717" s="47"/>
      <c r="CA1717" s="47"/>
      <c r="CB1717" s="47"/>
      <c r="CC1717" s="47"/>
      <c r="CD1717" s="47"/>
      <c r="CE1717" s="47"/>
      <c r="CF1717" s="47"/>
      <c r="CG1717" s="47"/>
      <c r="CH1717" s="47"/>
      <c r="CI1717" s="47"/>
      <c r="CJ1717" s="47"/>
      <c r="CK1717" s="47"/>
      <c r="CL1717" s="47"/>
      <c r="CM1717" s="47"/>
      <c r="CN1717" s="47"/>
      <c r="CO1717" s="47"/>
      <c r="CP1717" s="47"/>
      <c r="CQ1717" s="47"/>
      <c r="CR1717" s="47"/>
      <c r="CS1717" s="47"/>
      <c r="CT1717" s="47"/>
      <c r="CU1717" s="47"/>
      <c r="CV1717" s="47"/>
      <c r="CW1717" s="47"/>
      <c r="CX1717" s="47"/>
      <c r="CY1717" s="47"/>
      <c r="CZ1717" s="47"/>
      <c r="DA1717" s="47"/>
      <c r="DB1717" s="47"/>
      <c r="DC1717" s="47"/>
      <c r="DD1717" s="47"/>
      <c r="DE1717" s="47"/>
      <c r="DF1717" s="47"/>
      <c r="DG1717" s="47"/>
      <c r="DH1717" s="47"/>
      <c r="DI1717" s="47"/>
      <c r="DJ1717" s="47"/>
      <c r="DK1717" s="47"/>
      <c r="DL1717" s="47"/>
      <c r="DM1717" s="47"/>
      <c r="DN1717" s="47"/>
      <c r="DO1717" s="47"/>
      <c r="DP1717" s="47"/>
      <c r="DQ1717" s="47"/>
      <c r="DR1717" s="47"/>
      <c r="DS1717" s="47"/>
      <c r="DT1717" s="47"/>
      <c r="DU1717" s="47"/>
      <c r="DV1717" s="47"/>
      <c r="DW1717" s="47"/>
      <c r="DX1717" s="47"/>
      <c r="DY1717" s="47"/>
      <c r="DZ1717" s="47"/>
      <c r="EA1717" s="47"/>
      <c r="EB1717" s="47"/>
      <c r="EC1717" s="47"/>
      <c r="ED1717" s="47"/>
      <c r="EE1717" s="47"/>
      <c r="EF1717" s="47"/>
      <c r="EG1717" s="47"/>
      <c r="EH1717" s="47"/>
      <c r="EI1717" s="47"/>
      <c r="EJ1717" s="47"/>
      <c r="EK1717" s="47"/>
      <c r="EL1717" s="47"/>
      <c r="EM1717" s="47"/>
      <c r="EN1717" s="47"/>
      <c r="EO1717" s="47"/>
      <c r="EP1717" s="47"/>
      <c r="EQ1717" s="47"/>
      <c r="ER1717" s="47"/>
      <c r="ES1717" s="47"/>
      <c r="ET1717" s="47"/>
      <c r="EU1717" s="47"/>
      <c r="EV1717" s="47"/>
      <c r="EW1717" s="47"/>
      <c r="EX1717" s="47"/>
      <c r="EY1717" s="47"/>
      <c r="EZ1717" s="47"/>
      <c r="FA1717" s="47"/>
      <c r="FB1717" s="47"/>
      <c r="FC1717" s="47"/>
      <c r="FD1717" s="47"/>
      <c r="FE1717" s="47"/>
      <c r="FF1717" s="47"/>
      <c r="FG1717" s="47"/>
      <c r="FH1717" s="47"/>
      <c r="FI1717" s="47"/>
      <c r="FJ1717" s="47"/>
      <c r="FK1717" s="47"/>
      <c r="FL1717" s="47"/>
      <c r="FM1717" s="47"/>
      <c r="FN1717" s="47"/>
      <c r="FO1717" s="47"/>
      <c r="FP1717" s="47"/>
      <c r="FQ1717" s="47"/>
      <c r="FR1717" s="47"/>
      <c r="FS1717" s="47"/>
      <c r="FT1717" s="47"/>
      <c r="FU1717" s="47"/>
      <c r="FV1717" s="47"/>
      <c r="FW1717" s="47"/>
      <c r="FX1717" s="47"/>
      <c r="FY1717" s="47"/>
      <c r="FZ1717" s="47"/>
      <c r="GA1717" s="47"/>
      <c r="GB1717" s="47"/>
      <c r="GC1717" s="47"/>
      <c r="GD1717" s="47"/>
      <c r="GE1717" s="47"/>
      <c r="GF1717" s="47"/>
    </row>
    <row r="1718" spans="1:188" s="6" customFormat="1">
      <c r="A1718" s="63" t="s">
        <v>10836</v>
      </c>
      <c r="B1718" s="64" t="s">
        <v>10837</v>
      </c>
      <c r="C1718" s="64" t="s">
        <v>10838</v>
      </c>
      <c r="D1718" s="64" t="s">
        <v>10713</v>
      </c>
      <c r="E1718" s="44" t="s">
        <v>1619</v>
      </c>
      <c r="F1718" s="44" t="s">
        <v>1619</v>
      </c>
      <c r="G1718" s="64">
        <v>778528238</v>
      </c>
      <c r="H1718" s="64">
        <v>545828757</v>
      </c>
      <c r="I1718" s="65">
        <v>46127</v>
      </c>
      <c r="J1718" s="65">
        <v>46127</v>
      </c>
      <c r="K1718" s="44" t="s">
        <v>43</v>
      </c>
      <c r="L1718" s="64" t="s">
        <v>44</v>
      </c>
      <c r="M1718" s="43"/>
      <c r="N1718" s="43"/>
      <c r="O1718" s="43"/>
      <c r="P1718" s="43"/>
      <c r="Q1718" s="43"/>
      <c r="R1718" s="337" t="s">
        <v>7768</v>
      </c>
      <c r="S1718" s="43"/>
      <c r="T1718" s="43"/>
      <c r="U1718" s="43"/>
      <c r="V1718" s="43"/>
      <c r="W1718" s="44" t="s">
        <v>48</v>
      </c>
      <c r="X1718" s="44" t="s">
        <v>49</v>
      </c>
      <c r="Y1718" s="43" t="s">
        <v>10839</v>
      </c>
      <c r="Z1718" s="43"/>
      <c r="AA1718" s="43"/>
      <c r="AB1718" s="43"/>
      <c r="AC1718" s="43"/>
      <c r="AD1718" s="43"/>
      <c r="AE1718" s="43"/>
      <c r="AF1718" s="43"/>
      <c r="AG1718" s="43"/>
      <c r="AH1718" s="43"/>
      <c r="AI1718" s="43"/>
      <c r="AJ1718" s="43"/>
      <c r="AK1718" s="43"/>
      <c r="AL1718" s="43"/>
      <c r="AM1718" s="43"/>
      <c r="AN1718" s="47"/>
      <c r="AO1718" s="47"/>
      <c r="AP1718" s="47"/>
      <c r="AQ1718" s="47"/>
      <c r="AR1718" s="47"/>
      <c r="AS1718" s="47"/>
      <c r="AT1718" s="47"/>
      <c r="AU1718" s="47"/>
      <c r="AV1718" s="47"/>
      <c r="AW1718" s="47"/>
      <c r="AX1718" s="47"/>
      <c r="AY1718" s="47"/>
      <c r="AZ1718" s="47"/>
      <c r="BA1718" s="47"/>
      <c r="BB1718" s="47"/>
      <c r="BC1718" s="47"/>
      <c r="BD1718" s="47"/>
      <c r="BE1718" s="47"/>
      <c r="BF1718" s="47"/>
      <c r="BG1718" s="47"/>
      <c r="BH1718" s="47"/>
      <c r="BI1718" s="47"/>
      <c r="BJ1718" s="47"/>
      <c r="BK1718" s="47"/>
      <c r="BL1718" s="47"/>
      <c r="BM1718" s="47"/>
      <c r="BN1718" s="47"/>
      <c r="BO1718" s="47"/>
      <c r="BP1718" s="47"/>
      <c r="BQ1718" s="47"/>
      <c r="BR1718" s="47"/>
      <c r="BS1718" s="47"/>
      <c r="BT1718" s="47"/>
      <c r="BU1718" s="47"/>
      <c r="BV1718" s="47"/>
      <c r="BW1718" s="47"/>
      <c r="BX1718" s="47"/>
      <c r="BY1718" s="47"/>
      <c r="BZ1718" s="47"/>
      <c r="CA1718" s="47"/>
      <c r="CB1718" s="47"/>
      <c r="CC1718" s="47"/>
      <c r="CD1718" s="47"/>
      <c r="CE1718" s="47"/>
      <c r="CF1718" s="47"/>
      <c r="CG1718" s="47"/>
      <c r="CH1718" s="47"/>
      <c r="CI1718" s="47"/>
      <c r="CJ1718" s="47"/>
      <c r="CK1718" s="47"/>
      <c r="CL1718" s="47"/>
      <c r="CM1718" s="47"/>
      <c r="CN1718" s="47"/>
      <c r="CO1718" s="47"/>
      <c r="CP1718" s="47"/>
      <c r="CQ1718" s="47"/>
      <c r="CR1718" s="47"/>
      <c r="CS1718" s="47"/>
      <c r="CT1718" s="47"/>
      <c r="CU1718" s="47"/>
      <c r="CV1718" s="47"/>
      <c r="CW1718" s="47"/>
      <c r="CX1718" s="47"/>
      <c r="CY1718" s="47"/>
      <c r="CZ1718" s="47"/>
      <c r="DA1718" s="47"/>
      <c r="DB1718" s="47"/>
      <c r="DC1718" s="47"/>
      <c r="DD1718" s="47"/>
      <c r="DE1718" s="47"/>
      <c r="DF1718" s="47"/>
      <c r="DG1718" s="47"/>
      <c r="DH1718" s="47"/>
      <c r="DI1718" s="47"/>
      <c r="DJ1718" s="47"/>
      <c r="DK1718" s="47"/>
      <c r="DL1718" s="47"/>
      <c r="DM1718" s="47"/>
      <c r="DN1718" s="47"/>
      <c r="DO1718" s="47"/>
      <c r="DP1718" s="47"/>
      <c r="DQ1718" s="47"/>
      <c r="DR1718" s="47"/>
      <c r="DS1718" s="47"/>
      <c r="DT1718" s="47"/>
      <c r="DU1718" s="47"/>
      <c r="DV1718" s="47"/>
      <c r="DW1718" s="47"/>
      <c r="DX1718" s="47"/>
      <c r="DY1718" s="47"/>
      <c r="DZ1718" s="47"/>
      <c r="EA1718" s="47"/>
      <c r="EB1718" s="47"/>
      <c r="EC1718" s="47"/>
      <c r="ED1718" s="47"/>
      <c r="EE1718" s="47"/>
      <c r="EF1718" s="47"/>
      <c r="EG1718" s="47"/>
      <c r="EH1718" s="47"/>
      <c r="EI1718" s="47"/>
      <c r="EJ1718" s="47"/>
      <c r="EK1718" s="47"/>
      <c r="EL1718" s="47"/>
      <c r="EM1718" s="47"/>
      <c r="EN1718" s="47"/>
      <c r="EO1718" s="47"/>
      <c r="EP1718" s="47"/>
      <c r="EQ1718" s="47"/>
      <c r="ER1718" s="47"/>
      <c r="ES1718" s="47"/>
      <c r="ET1718" s="47"/>
      <c r="EU1718" s="47"/>
      <c r="EV1718" s="47"/>
      <c r="EW1718" s="47"/>
      <c r="EX1718" s="47"/>
      <c r="EY1718" s="47"/>
      <c r="EZ1718" s="47"/>
      <c r="FA1718" s="47"/>
      <c r="FB1718" s="47"/>
      <c r="FC1718" s="47"/>
      <c r="FD1718" s="47"/>
      <c r="FE1718" s="47"/>
      <c r="FF1718" s="47"/>
      <c r="FG1718" s="47"/>
      <c r="FH1718" s="47"/>
      <c r="FI1718" s="47"/>
      <c r="FJ1718" s="47"/>
      <c r="FK1718" s="47"/>
      <c r="FL1718" s="47"/>
      <c r="FM1718" s="47"/>
      <c r="FN1718" s="47"/>
      <c r="FO1718" s="47"/>
      <c r="FP1718" s="47"/>
      <c r="FQ1718" s="47"/>
      <c r="FR1718" s="47"/>
      <c r="FS1718" s="47"/>
      <c r="FT1718" s="47"/>
      <c r="FU1718" s="47"/>
      <c r="FV1718" s="47"/>
      <c r="FW1718" s="47"/>
      <c r="FX1718" s="47"/>
      <c r="FY1718" s="47"/>
      <c r="FZ1718" s="47"/>
      <c r="GA1718" s="47"/>
      <c r="GB1718" s="47"/>
      <c r="GC1718" s="47"/>
      <c r="GD1718" s="47"/>
      <c r="GE1718" s="47"/>
      <c r="GF1718" s="47"/>
    </row>
    <row r="1719" spans="1:188" s="6" customFormat="1">
      <c r="A1719" s="63" t="s">
        <v>10840</v>
      </c>
      <c r="B1719" s="64" t="s">
        <v>10841</v>
      </c>
      <c r="C1719" s="64" t="s">
        <v>10842</v>
      </c>
      <c r="D1719" s="64" t="s">
        <v>10843</v>
      </c>
      <c r="E1719" s="44" t="s">
        <v>1619</v>
      </c>
      <c r="F1719" s="44" t="s">
        <v>1619</v>
      </c>
      <c r="G1719" s="64">
        <v>716011249</v>
      </c>
      <c r="H1719" s="64">
        <v>707293457</v>
      </c>
      <c r="I1719" s="65">
        <v>46127</v>
      </c>
      <c r="J1719" s="65">
        <v>46127</v>
      </c>
      <c r="K1719" s="62" t="s">
        <v>1959</v>
      </c>
      <c r="L1719" s="64" t="s">
        <v>44</v>
      </c>
      <c r="M1719" s="43"/>
      <c r="N1719" s="43"/>
      <c r="O1719" s="43"/>
      <c r="P1719" s="43"/>
      <c r="Q1719" s="43"/>
      <c r="R1719" s="337">
        <v>46147</v>
      </c>
      <c r="S1719" s="43">
        <v>2150067365</v>
      </c>
      <c r="T1719" s="43" t="s">
        <v>10844</v>
      </c>
      <c r="U1719" s="43" t="s">
        <v>10845</v>
      </c>
      <c r="V1719" s="43"/>
      <c r="W1719" s="44" t="s">
        <v>59</v>
      </c>
      <c r="X1719" s="43" t="s">
        <v>1791</v>
      </c>
      <c r="Y1719" s="43"/>
      <c r="Z1719" s="43"/>
      <c r="AA1719" s="43" t="s">
        <v>10846</v>
      </c>
      <c r="AB1719" s="43" t="s">
        <v>10847</v>
      </c>
      <c r="AC1719" s="43"/>
      <c r="AD1719" s="43" t="s">
        <v>81</v>
      </c>
      <c r="AE1719" s="43" t="s">
        <v>10806</v>
      </c>
      <c r="AF1719" s="43"/>
      <c r="AG1719" s="43"/>
      <c r="AH1719" s="43">
        <v>2</v>
      </c>
      <c r="AI1719" s="43"/>
      <c r="AJ1719" s="43"/>
      <c r="AK1719" s="51" t="s">
        <v>8956</v>
      </c>
      <c r="AL1719" s="43"/>
      <c r="AM1719" s="43"/>
      <c r="AN1719" s="172">
        <f>R1719-J1719</f>
        <v>20</v>
      </c>
      <c r="AO1719" s="47"/>
      <c r="AP1719" s="47"/>
      <c r="AQ1719" s="47"/>
      <c r="AR1719" s="47"/>
      <c r="AS1719" s="47"/>
      <c r="AT1719" s="47"/>
      <c r="AU1719" s="47"/>
      <c r="AV1719" s="47"/>
      <c r="AW1719" s="47"/>
      <c r="AX1719" s="47"/>
      <c r="AY1719" s="47"/>
      <c r="AZ1719" s="47"/>
      <c r="BA1719" s="47"/>
      <c r="BB1719" s="47"/>
      <c r="BC1719" s="47"/>
      <c r="BD1719" s="47"/>
      <c r="BE1719" s="47"/>
      <c r="BF1719" s="47"/>
      <c r="BG1719" s="47"/>
      <c r="BH1719" s="47"/>
      <c r="BI1719" s="47"/>
      <c r="BJ1719" s="47"/>
      <c r="BK1719" s="47"/>
      <c r="BL1719" s="47"/>
      <c r="BM1719" s="47"/>
      <c r="BN1719" s="47"/>
      <c r="BO1719" s="47"/>
      <c r="BP1719" s="47"/>
      <c r="BQ1719" s="47"/>
      <c r="BR1719" s="47"/>
      <c r="BS1719" s="47"/>
      <c r="BT1719" s="47"/>
      <c r="BU1719" s="47"/>
      <c r="BV1719" s="47"/>
      <c r="BW1719" s="47"/>
      <c r="BX1719" s="47"/>
      <c r="BY1719" s="47"/>
      <c r="BZ1719" s="47"/>
      <c r="CA1719" s="47"/>
      <c r="CB1719" s="47"/>
      <c r="CC1719" s="47"/>
      <c r="CD1719" s="47"/>
      <c r="CE1719" s="47"/>
      <c r="CF1719" s="47"/>
      <c r="CG1719" s="47"/>
      <c r="CH1719" s="47"/>
      <c r="CI1719" s="47"/>
      <c r="CJ1719" s="47"/>
      <c r="CK1719" s="47"/>
      <c r="CL1719" s="47"/>
      <c r="CM1719" s="47"/>
      <c r="CN1719" s="47"/>
      <c r="CO1719" s="47"/>
      <c r="CP1719" s="47"/>
      <c r="CQ1719" s="47"/>
      <c r="CR1719" s="47"/>
      <c r="CS1719" s="47"/>
      <c r="CT1719" s="47"/>
      <c r="CU1719" s="47"/>
      <c r="CV1719" s="47"/>
      <c r="CW1719" s="47"/>
      <c r="CX1719" s="47"/>
      <c r="CY1719" s="47"/>
      <c r="CZ1719" s="47"/>
      <c r="DA1719" s="47"/>
      <c r="DB1719" s="47"/>
      <c r="DC1719" s="47"/>
      <c r="DD1719" s="47"/>
      <c r="DE1719" s="47"/>
      <c r="DF1719" s="47"/>
      <c r="DG1719" s="47"/>
      <c r="DH1719" s="47"/>
      <c r="DI1719" s="47"/>
      <c r="DJ1719" s="47"/>
      <c r="DK1719" s="47"/>
      <c r="DL1719" s="47"/>
      <c r="DM1719" s="47"/>
      <c r="DN1719" s="47"/>
      <c r="DO1719" s="47"/>
      <c r="DP1719" s="47"/>
      <c r="DQ1719" s="47"/>
      <c r="DR1719" s="47"/>
      <c r="DS1719" s="47"/>
      <c r="DT1719" s="47"/>
      <c r="DU1719" s="47"/>
      <c r="DV1719" s="47"/>
      <c r="DW1719" s="47"/>
      <c r="DX1719" s="47"/>
      <c r="DY1719" s="47"/>
      <c r="DZ1719" s="47"/>
      <c r="EA1719" s="47"/>
      <c r="EB1719" s="47"/>
      <c r="EC1719" s="47"/>
      <c r="ED1719" s="47"/>
      <c r="EE1719" s="47"/>
      <c r="EF1719" s="47"/>
      <c r="EG1719" s="47"/>
      <c r="EH1719" s="47"/>
      <c r="EI1719" s="47"/>
      <c r="EJ1719" s="47"/>
      <c r="EK1719" s="47"/>
      <c r="EL1719" s="47"/>
      <c r="EM1719" s="47"/>
      <c r="EN1719" s="47"/>
      <c r="EO1719" s="47"/>
      <c r="EP1719" s="47"/>
      <c r="EQ1719" s="47"/>
      <c r="ER1719" s="47"/>
      <c r="ES1719" s="47"/>
      <c r="ET1719" s="47"/>
      <c r="EU1719" s="47"/>
      <c r="EV1719" s="47"/>
      <c r="EW1719" s="47"/>
      <c r="EX1719" s="47"/>
      <c r="EY1719" s="47"/>
      <c r="EZ1719" s="47"/>
      <c r="FA1719" s="47"/>
      <c r="FB1719" s="47"/>
      <c r="FC1719" s="47"/>
      <c r="FD1719" s="47"/>
      <c r="FE1719" s="47"/>
      <c r="FF1719" s="47"/>
      <c r="FG1719" s="47"/>
      <c r="FH1719" s="47"/>
      <c r="FI1719" s="47"/>
      <c r="FJ1719" s="47"/>
      <c r="FK1719" s="47"/>
      <c r="FL1719" s="47"/>
      <c r="FM1719" s="47"/>
      <c r="FN1719" s="47"/>
      <c r="FO1719" s="47"/>
      <c r="FP1719" s="47"/>
      <c r="FQ1719" s="47"/>
      <c r="FR1719" s="47"/>
      <c r="FS1719" s="47"/>
      <c r="FT1719" s="47"/>
      <c r="FU1719" s="47"/>
      <c r="FV1719" s="47"/>
      <c r="FW1719" s="47"/>
      <c r="FX1719" s="47"/>
      <c r="FY1719" s="47"/>
      <c r="FZ1719" s="47"/>
      <c r="GA1719" s="47"/>
      <c r="GB1719" s="47"/>
      <c r="GC1719" s="47"/>
      <c r="GD1719" s="47"/>
      <c r="GE1719" s="47"/>
      <c r="GF1719" s="47"/>
    </row>
    <row r="1720" spans="1:188" s="6" customFormat="1">
      <c r="A1720" s="63" t="s">
        <v>10848</v>
      </c>
      <c r="B1720" s="64" t="s">
        <v>10849</v>
      </c>
      <c r="C1720" s="64" t="s">
        <v>10850</v>
      </c>
      <c r="D1720" s="64" t="s">
        <v>10851</v>
      </c>
      <c r="E1720" s="44" t="s">
        <v>1619</v>
      </c>
      <c r="F1720" s="44" t="s">
        <v>1619</v>
      </c>
      <c r="G1720" s="64">
        <v>141259284</v>
      </c>
      <c r="H1720" s="64">
        <v>566180179</v>
      </c>
      <c r="I1720" s="65">
        <v>46127</v>
      </c>
      <c r="J1720" s="65">
        <v>46127</v>
      </c>
      <c r="K1720" s="44" t="s">
        <v>43</v>
      </c>
      <c r="L1720" s="43" t="s">
        <v>44</v>
      </c>
      <c r="M1720" s="43"/>
      <c r="N1720" s="43"/>
      <c r="O1720" s="43"/>
      <c r="P1720" s="43"/>
      <c r="Q1720" s="43"/>
      <c r="R1720" s="337" t="s">
        <v>7768</v>
      </c>
      <c r="S1720" s="43"/>
      <c r="T1720" s="43"/>
      <c r="U1720" s="43" t="s">
        <v>10852</v>
      </c>
      <c r="V1720" s="43"/>
      <c r="W1720" s="44" t="s">
        <v>48</v>
      </c>
      <c r="X1720" s="44" t="s">
        <v>49</v>
      </c>
      <c r="Y1720" s="51" t="s">
        <v>10853</v>
      </c>
      <c r="Z1720" s="43"/>
      <c r="AA1720" s="43" t="s">
        <v>10854</v>
      </c>
      <c r="AB1720" s="43" t="s">
        <v>10855</v>
      </c>
      <c r="AC1720" s="43"/>
      <c r="AD1720" s="43"/>
      <c r="AE1720" s="43"/>
      <c r="AF1720" s="43"/>
      <c r="AG1720" s="43"/>
      <c r="AH1720" s="43"/>
      <c r="AI1720" s="43"/>
      <c r="AJ1720" s="43"/>
      <c r="AK1720" s="43"/>
      <c r="AL1720" s="43"/>
      <c r="AM1720" s="43"/>
      <c r="AN1720" s="47"/>
      <c r="AO1720" s="47"/>
      <c r="AP1720" s="47"/>
      <c r="AQ1720" s="47"/>
      <c r="AR1720" s="47"/>
      <c r="AS1720" s="47"/>
      <c r="AT1720" s="47"/>
      <c r="AU1720" s="47"/>
      <c r="AV1720" s="47"/>
      <c r="AW1720" s="47"/>
      <c r="AX1720" s="47"/>
      <c r="AY1720" s="47"/>
      <c r="AZ1720" s="47"/>
      <c r="BA1720" s="47"/>
      <c r="BB1720" s="47"/>
      <c r="BC1720" s="47"/>
      <c r="BD1720" s="47"/>
      <c r="BE1720" s="47"/>
      <c r="BF1720" s="47"/>
      <c r="BG1720" s="47"/>
      <c r="BH1720" s="47"/>
      <c r="BI1720" s="47"/>
      <c r="BJ1720" s="47"/>
      <c r="BK1720" s="47"/>
      <c r="BL1720" s="47"/>
      <c r="BM1720" s="47"/>
      <c r="BN1720" s="47"/>
      <c r="BO1720" s="47"/>
      <c r="BP1720" s="47"/>
      <c r="BQ1720" s="47"/>
      <c r="BR1720" s="47"/>
      <c r="BS1720" s="47"/>
      <c r="BT1720" s="47"/>
      <c r="BU1720" s="47"/>
      <c r="BV1720" s="47"/>
      <c r="BW1720" s="47"/>
      <c r="BX1720" s="47"/>
      <c r="BY1720" s="47"/>
      <c r="BZ1720" s="47"/>
      <c r="CA1720" s="47"/>
      <c r="CB1720" s="47"/>
      <c r="CC1720" s="47"/>
      <c r="CD1720" s="47"/>
      <c r="CE1720" s="47"/>
      <c r="CF1720" s="47"/>
      <c r="CG1720" s="47"/>
      <c r="CH1720" s="47"/>
      <c r="CI1720" s="47"/>
      <c r="CJ1720" s="47"/>
      <c r="CK1720" s="47"/>
      <c r="CL1720" s="47"/>
      <c r="CM1720" s="47"/>
      <c r="CN1720" s="47"/>
      <c r="CO1720" s="47"/>
      <c r="CP1720" s="47"/>
      <c r="CQ1720" s="47"/>
      <c r="CR1720" s="47"/>
      <c r="CS1720" s="47"/>
      <c r="CT1720" s="47"/>
      <c r="CU1720" s="47"/>
      <c r="CV1720" s="47"/>
      <c r="CW1720" s="47"/>
      <c r="CX1720" s="47"/>
      <c r="CY1720" s="47"/>
      <c r="CZ1720" s="47"/>
      <c r="DA1720" s="47"/>
      <c r="DB1720" s="47"/>
      <c r="DC1720" s="47"/>
      <c r="DD1720" s="47"/>
      <c r="DE1720" s="47"/>
      <c r="DF1720" s="47"/>
      <c r="DG1720" s="47"/>
      <c r="DH1720" s="47"/>
      <c r="DI1720" s="47"/>
      <c r="DJ1720" s="47"/>
      <c r="DK1720" s="47"/>
      <c r="DL1720" s="47"/>
      <c r="DM1720" s="47"/>
      <c r="DN1720" s="47"/>
      <c r="DO1720" s="47"/>
      <c r="DP1720" s="47"/>
      <c r="DQ1720" s="47"/>
      <c r="DR1720" s="47"/>
      <c r="DS1720" s="47"/>
      <c r="DT1720" s="47"/>
      <c r="DU1720" s="47"/>
      <c r="DV1720" s="47"/>
      <c r="DW1720" s="47"/>
      <c r="DX1720" s="47"/>
      <c r="DY1720" s="47"/>
      <c r="DZ1720" s="47"/>
      <c r="EA1720" s="47"/>
      <c r="EB1720" s="47"/>
      <c r="EC1720" s="47"/>
      <c r="ED1720" s="47"/>
      <c r="EE1720" s="47"/>
      <c r="EF1720" s="47"/>
      <c r="EG1720" s="47"/>
      <c r="EH1720" s="47"/>
      <c r="EI1720" s="47"/>
      <c r="EJ1720" s="47"/>
      <c r="EK1720" s="47"/>
      <c r="EL1720" s="47"/>
      <c r="EM1720" s="47"/>
      <c r="EN1720" s="47"/>
      <c r="EO1720" s="47"/>
      <c r="EP1720" s="47"/>
      <c r="EQ1720" s="47"/>
      <c r="ER1720" s="47"/>
      <c r="ES1720" s="47"/>
      <c r="ET1720" s="47"/>
      <c r="EU1720" s="47"/>
      <c r="EV1720" s="47"/>
      <c r="EW1720" s="47"/>
      <c r="EX1720" s="47"/>
      <c r="EY1720" s="47"/>
      <c r="EZ1720" s="47"/>
      <c r="FA1720" s="47"/>
      <c r="FB1720" s="47"/>
      <c r="FC1720" s="47"/>
      <c r="FD1720" s="47"/>
      <c r="FE1720" s="47"/>
      <c r="FF1720" s="47"/>
      <c r="FG1720" s="47"/>
      <c r="FH1720" s="47"/>
      <c r="FI1720" s="47"/>
      <c r="FJ1720" s="47"/>
      <c r="FK1720" s="47"/>
      <c r="FL1720" s="47"/>
      <c r="FM1720" s="47"/>
      <c r="FN1720" s="47"/>
      <c r="FO1720" s="47"/>
      <c r="FP1720" s="47"/>
      <c r="FQ1720" s="47"/>
      <c r="FR1720" s="47"/>
      <c r="FS1720" s="47"/>
      <c r="FT1720" s="47"/>
      <c r="FU1720" s="47"/>
      <c r="FV1720" s="47"/>
      <c r="FW1720" s="47"/>
      <c r="FX1720" s="47"/>
      <c r="FY1720" s="47"/>
      <c r="FZ1720" s="47"/>
      <c r="GA1720" s="47"/>
      <c r="GB1720" s="47"/>
      <c r="GC1720" s="47"/>
      <c r="GD1720" s="47"/>
      <c r="GE1720" s="47"/>
      <c r="GF1720" s="47"/>
    </row>
    <row r="1721" spans="1:188" s="6" customFormat="1">
      <c r="A1721" s="63" t="s">
        <v>10856</v>
      </c>
      <c r="B1721" s="64" t="s">
        <v>10857</v>
      </c>
      <c r="C1721" s="64" t="s">
        <v>10858</v>
      </c>
      <c r="D1721" s="64" t="s">
        <v>10859</v>
      </c>
      <c r="E1721" s="44" t="s">
        <v>1619</v>
      </c>
      <c r="F1721" s="44" t="s">
        <v>1619</v>
      </c>
      <c r="G1721" s="64">
        <v>707096024</v>
      </c>
      <c r="H1721" s="64">
        <v>564635381</v>
      </c>
      <c r="I1721" s="65">
        <v>46031</v>
      </c>
      <c r="J1721" s="65">
        <v>46128</v>
      </c>
      <c r="K1721" s="62" t="s">
        <v>1959</v>
      </c>
      <c r="L1721" s="43" t="s">
        <v>44</v>
      </c>
      <c r="M1721" s="43"/>
      <c r="N1721" s="43"/>
      <c r="O1721" s="43"/>
      <c r="P1721" s="43"/>
      <c r="Q1721" s="43"/>
      <c r="R1721" s="337">
        <v>46147</v>
      </c>
      <c r="S1721" s="43"/>
      <c r="T1721" s="43"/>
      <c r="U1721" s="43"/>
      <c r="V1721" s="43"/>
      <c r="W1721" s="44" t="s">
        <v>59</v>
      </c>
      <c r="X1721" s="43" t="s">
        <v>1791</v>
      </c>
      <c r="Y1721" s="43"/>
      <c r="Z1721" s="43"/>
      <c r="AA1721" s="43"/>
      <c r="AB1721" s="43"/>
      <c r="AC1721" s="43"/>
      <c r="AD1721" s="43"/>
      <c r="AE1721" s="43"/>
      <c r="AF1721" s="43"/>
      <c r="AG1721" s="43"/>
      <c r="AH1721" s="43"/>
      <c r="AI1721" s="43"/>
      <c r="AJ1721" s="43"/>
      <c r="AK1721" s="43"/>
      <c r="AL1721" s="43"/>
      <c r="AM1721" s="43"/>
      <c r="AN1721" s="172">
        <f>R1721-J1721</f>
        <v>19</v>
      </c>
      <c r="AO1721" s="47"/>
      <c r="AP1721" s="47"/>
      <c r="AQ1721" s="47"/>
      <c r="AR1721" s="47"/>
      <c r="AS1721" s="47"/>
      <c r="AT1721" s="47"/>
      <c r="AU1721" s="47"/>
      <c r="AV1721" s="47"/>
      <c r="AW1721" s="47"/>
      <c r="AX1721" s="47"/>
      <c r="AY1721" s="47"/>
      <c r="AZ1721" s="47"/>
      <c r="BA1721" s="47"/>
      <c r="BB1721" s="47"/>
      <c r="BC1721" s="47"/>
      <c r="BD1721" s="47"/>
      <c r="BE1721" s="47"/>
      <c r="BF1721" s="47"/>
      <c r="BG1721" s="47"/>
      <c r="BH1721" s="47"/>
      <c r="BI1721" s="47"/>
      <c r="BJ1721" s="47"/>
      <c r="BK1721" s="47"/>
      <c r="BL1721" s="47"/>
      <c r="BM1721" s="47"/>
      <c r="BN1721" s="47"/>
      <c r="BO1721" s="47"/>
      <c r="BP1721" s="47"/>
      <c r="BQ1721" s="47"/>
      <c r="BR1721" s="47"/>
      <c r="BS1721" s="47"/>
      <c r="BT1721" s="47"/>
      <c r="BU1721" s="47"/>
      <c r="BV1721" s="47"/>
      <c r="BW1721" s="47"/>
      <c r="BX1721" s="47"/>
      <c r="BY1721" s="47"/>
      <c r="BZ1721" s="47"/>
      <c r="CA1721" s="47"/>
      <c r="CB1721" s="47"/>
      <c r="CC1721" s="47"/>
      <c r="CD1721" s="47"/>
      <c r="CE1721" s="47"/>
      <c r="CF1721" s="47"/>
      <c r="CG1721" s="47"/>
      <c r="CH1721" s="47"/>
      <c r="CI1721" s="47"/>
      <c r="CJ1721" s="47"/>
      <c r="CK1721" s="47"/>
      <c r="CL1721" s="47"/>
      <c r="CM1721" s="47"/>
      <c r="CN1721" s="47"/>
      <c r="CO1721" s="47"/>
      <c r="CP1721" s="47"/>
      <c r="CQ1721" s="47"/>
      <c r="CR1721" s="47"/>
      <c r="CS1721" s="47"/>
      <c r="CT1721" s="47"/>
      <c r="CU1721" s="47"/>
      <c r="CV1721" s="47"/>
      <c r="CW1721" s="47"/>
      <c r="CX1721" s="47"/>
      <c r="CY1721" s="47"/>
      <c r="CZ1721" s="47"/>
      <c r="DA1721" s="47"/>
      <c r="DB1721" s="47"/>
      <c r="DC1721" s="47"/>
      <c r="DD1721" s="47"/>
      <c r="DE1721" s="47"/>
      <c r="DF1721" s="47"/>
      <c r="DG1721" s="47"/>
      <c r="DH1721" s="47"/>
      <c r="DI1721" s="47"/>
      <c r="DJ1721" s="47"/>
      <c r="DK1721" s="47"/>
      <c r="DL1721" s="47"/>
      <c r="DM1721" s="47"/>
      <c r="DN1721" s="47"/>
      <c r="DO1721" s="47"/>
      <c r="DP1721" s="47"/>
      <c r="DQ1721" s="47"/>
      <c r="DR1721" s="47"/>
      <c r="DS1721" s="47"/>
      <c r="DT1721" s="47"/>
      <c r="DU1721" s="47"/>
      <c r="DV1721" s="47"/>
      <c r="DW1721" s="47"/>
      <c r="DX1721" s="47"/>
      <c r="DY1721" s="47"/>
      <c r="DZ1721" s="47"/>
      <c r="EA1721" s="47"/>
      <c r="EB1721" s="47"/>
      <c r="EC1721" s="47"/>
      <c r="ED1721" s="47"/>
      <c r="EE1721" s="47"/>
      <c r="EF1721" s="47"/>
      <c r="EG1721" s="47"/>
      <c r="EH1721" s="47"/>
      <c r="EI1721" s="47"/>
      <c r="EJ1721" s="47"/>
      <c r="EK1721" s="47"/>
      <c r="EL1721" s="47"/>
      <c r="EM1721" s="47"/>
      <c r="EN1721" s="47"/>
      <c r="EO1721" s="47"/>
      <c r="EP1721" s="47"/>
      <c r="EQ1721" s="47"/>
      <c r="ER1721" s="47"/>
      <c r="ES1721" s="47"/>
      <c r="ET1721" s="47"/>
      <c r="EU1721" s="47"/>
      <c r="EV1721" s="47"/>
      <c r="EW1721" s="47"/>
      <c r="EX1721" s="47"/>
      <c r="EY1721" s="47"/>
      <c r="EZ1721" s="47"/>
      <c r="FA1721" s="47"/>
      <c r="FB1721" s="47"/>
      <c r="FC1721" s="47"/>
      <c r="FD1721" s="47"/>
      <c r="FE1721" s="47"/>
      <c r="FF1721" s="47"/>
      <c r="FG1721" s="47"/>
      <c r="FH1721" s="47"/>
      <c r="FI1721" s="47"/>
      <c r="FJ1721" s="47"/>
      <c r="FK1721" s="47"/>
      <c r="FL1721" s="47"/>
      <c r="FM1721" s="47"/>
      <c r="FN1721" s="47"/>
      <c r="FO1721" s="47"/>
      <c r="FP1721" s="47"/>
      <c r="FQ1721" s="47"/>
      <c r="FR1721" s="47"/>
      <c r="FS1721" s="47"/>
      <c r="FT1721" s="47"/>
      <c r="FU1721" s="47"/>
      <c r="FV1721" s="47"/>
      <c r="FW1721" s="47"/>
      <c r="FX1721" s="47"/>
      <c r="FY1721" s="47"/>
      <c r="FZ1721" s="47"/>
      <c r="GA1721" s="47"/>
      <c r="GB1721" s="47"/>
      <c r="GC1721" s="47"/>
      <c r="GD1721" s="47"/>
      <c r="GE1721" s="47"/>
      <c r="GF1721" s="47"/>
    </row>
    <row r="1722" spans="1:188" s="6" customFormat="1">
      <c r="A1722" s="42" t="s">
        <v>10860</v>
      </c>
      <c r="B1722" s="43"/>
      <c r="C1722" s="44" t="s">
        <v>10861</v>
      </c>
      <c r="D1722" s="44" t="s">
        <v>10862</v>
      </c>
      <c r="E1722" s="44" t="s">
        <v>1619</v>
      </c>
      <c r="F1722" s="44" t="s">
        <v>1619</v>
      </c>
      <c r="G1722" s="44">
        <v>748451398</v>
      </c>
      <c r="H1722" s="44">
        <v>173110408</v>
      </c>
      <c r="I1722" s="45">
        <v>46127</v>
      </c>
      <c r="J1722" s="45">
        <v>46129</v>
      </c>
      <c r="K1722" s="62" t="s">
        <v>1959</v>
      </c>
      <c r="L1722" s="44" t="s">
        <v>44</v>
      </c>
      <c r="M1722" s="43"/>
      <c r="N1722" s="43"/>
      <c r="O1722" s="43"/>
      <c r="P1722" s="43"/>
      <c r="Q1722" s="43"/>
      <c r="R1722" s="337">
        <v>46156</v>
      </c>
      <c r="S1722" s="43">
        <v>2150067048</v>
      </c>
      <c r="T1722" s="43" t="s">
        <v>10863</v>
      </c>
      <c r="U1722" s="44" t="s">
        <v>10649</v>
      </c>
      <c r="V1722" s="43"/>
      <c r="W1722" s="44" t="s">
        <v>48</v>
      </c>
      <c r="X1722" s="44" t="s">
        <v>49</v>
      </c>
      <c r="Y1722" s="53" t="s">
        <v>10864</v>
      </c>
      <c r="Z1722" s="43"/>
      <c r="AA1722" s="44">
        <v>4.7784560000000003</v>
      </c>
      <c r="AB1722" s="44">
        <v>-6.6629360000000002</v>
      </c>
      <c r="AC1722" s="43">
        <v>350</v>
      </c>
      <c r="AD1722" s="44" t="s">
        <v>64</v>
      </c>
      <c r="AE1722" s="44" t="s">
        <v>9117</v>
      </c>
      <c r="AF1722" s="43"/>
      <c r="AG1722" s="43"/>
      <c r="AH1722" s="43"/>
      <c r="AI1722" s="43"/>
      <c r="AJ1722" s="43"/>
      <c r="AK1722" s="43" t="s">
        <v>9607</v>
      </c>
      <c r="AL1722" s="43"/>
      <c r="AM1722" s="43"/>
      <c r="AN1722" s="172">
        <f>R1722-J1722</f>
        <v>27</v>
      </c>
      <c r="AO1722" s="47"/>
      <c r="AP1722" s="47"/>
      <c r="AQ1722" s="47"/>
      <c r="AR1722" s="47"/>
      <c r="AS1722" s="47"/>
      <c r="AT1722" s="47"/>
      <c r="AU1722" s="47"/>
      <c r="AV1722" s="47"/>
      <c r="AW1722" s="47"/>
      <c r="AX1722" s="47"/>
      <c r="AY1722" s="47"/>
      <c r="AZ1722" s="47"/>
      <c r="BA1722" s="47"/>
      <c r="BB1722" s="47"/>
      <c r="BC1722" s="47"/>
      <c r="BD1722" s="47"/>
      <c r="BE1722" s="47"/>
      <c r="BF1722" s="47"/>
      <c r="BG1722" s="47"/>
      <c r="BH1722" s="47"/>
      <c r="BI1722" s="47"/>
      <c r="BJ1722" s="47"/>
      <c r="BK1722" s="47"/>
      <c r="BL1722" s="47"/>
      <c r="BM1722" s="47"/>
      <c r="BN1722" s="47"/>
      <c r="BO1722" s="47"/>
      <c r="BP1722" s="47"/>
      <c r="BQ1722" s="47"/>
      <c r="BR1722" s="47"/>
      <c r="BS1722" s="47"/>
      <c r="BT1722" s="47"/>
      <c r="BU1722" s="47"/>
      <c r="BV1722" s="47"/>
      <c r="BW1722" s="47"/>
      <c r="BX1722" s="47"/>
      <c r="BY1722" s="47"/>
      <c r="BZ1722" s="47"/>
      <c r="CA1722" s="47"/>
      <c r="CB1722" s="47"/>
      <c r="CC1722" s="47"/>
      <c r="CD1722" s="47"/>
      <c r="CE1722" s="47"/>
      <c r="CF1722" s="47"/>
      <c r="CG1722" s="47"/>
      <c r="CH1722" s="47"/>
      <c r="CI1722" s="47"/>
      <c r="CJ1722" s="47"/>
      <c r="CK1722" s="47"/>
      <c r="CL1722" s="47"/>
      <c r="CM1722" s="47"/>
      <c r="CN1722" s="47"/>
      <c r="CO1722" s="47"/>
      <c r="CP1722" s="47"/>
      <c r="CQ1722" s="47"/>
      <c r="CR1722" s="47"/>
      <c r="CS1722" s="47"/>
      <c r="CT1722" s="47"/>
      <c r="CU1722" s="47"/>
      <c r="CV1722" s="47"/>
      <c r="CW1722" s="47"/>
      <c r="CX1722" s="47"/>
      <c r="CY1722" s="47"/>
      <c r="CZ1722" s="47"/>
      <c r="DA1722" s="47"/>
      <c r="DB1722" s="47"/>
      <c r="DC1722" s="47"/>
      <c r="DD1722" s="47"/>
      <c r="DE1722" s="47"/>
      <c r="DF1722" s="47"/>
      <c r="DG1722" s="47"/>
      <c r="DH1722" s="47"/>
      <c r="DI1722" s="47"/>
      <c r="DJ1722" s="47"/>
      <c r="DK1722" s="47"/>
      <c r="DL1722" s="47"/>
      <c r="DM1722" s="47"/>
      <c r="DN1722" s="47"/>
      <c r="DO1722" s="47"/>
      <c r="DP1722" s="47"/>
      <c r="DQ1722" s="47"/>
      <c r="DR1722" s="47"/>
      <c r="DS1722" s="47"/>
      <c r="DT1722" s="47"/>
      <c r="DU1722" s="47"/>
      <c r="DV1722" s="47"/>
      <c r="DW1722" s="47"/>
      <c r="DX1722" s="47"/>
      <c r="DY1722" s="47"/>
      <c r="DZ1722" s="47"/>
      <c r="EA1722" s="47"/>
      <c r="EB1722" s="47"/>
      <c r="EC1722" s="47"/>
      <c r="ED1722" s="47"/>
      <c r="EE1722" s="47"/>
      <c r="EF1722" s="47"/>
      <c r="EG1722" s="47"/>
      <c r="EH1722" s="47"/>
      <c r="EI1722" s="47"/>
      <c r="EJ1722" s="47"/>
      <c r="EK1722" s="47"/>
      <c r="EL1722" s="47"/>
      <c r="EM1722" s="47"/>
      <c r="EN1722" s="47"/>
      <c r="EO1722" s="47"/>
      <c r="EP1722" s="47"/>
      <c r="EQ1722" s="47"/>
      <c r="ER1722" s="47"/>
      <c r="ES1722" s="47"/>
      <c r="ET1722" s="47"/>
      <c r="EU1722" s="47"/>
      <c r="EV1722" s="47"/>
      <c r="EW1722" s="47"/>
      <c r="EX1722" s="47"/>
      <c r="EY1722" s="47"/>
      <c r="EZ1722" s="47"/>
      <c r="FA1722" s="47"/>
      <c r="FB1722" s="47"/>
      <c r="FC1722" s="47"/>
      <c r="FD1722" s="47"/>
      <c r="FE1722" s="47"/>
      <c r="FF1722" s="47"/>
      <c r="FG1722" s="47"/>
      <c r="FH1722" s="47"/>
      <c r="FI1722" s="47"/>
      <c r="FJ1722" s="47"/>
      <c r="FK1722" s="47"/>
      <c r="FL1722" s="47"/>
      <c r="FM1722" s="47"/>
      <c r="FN1722" s="47"/>
      <c r="FO1722" s="47"/>
      <c r="FP1722" s="47"/>
      <c r="FQ1722" s="47"/>
      <c r="FR1722" s="47"/>
      <c r="FS1722" s="47"/>
      <c r="FT1722" s="47"/>
      <c r="FU1722" s="47"/>
      <c r="FV1722" s="47"/>
      <c r="FW1722" s="47"/>
      <c r="FX1722" s="47"/>
      <c r="FY1722" s="47"/>
      <c r="FZ1722" s="47"/>
      <c r="GA1722" s="47"/>
      <c r="GB1722" s="47"/>
      <c r="GC1722" s="47"/>
      <c r="GD1722" s="47"/>
      <c r="GE1722" s="47"/>
      <c r="GF1722" s="47"/>
    </row>
    <row r="1723" spans="1:188" s="6" customFormat="1">
      <c r="A1723" s="63" t="s">
        <v>10865</v>
      </c>
      <c r="B1723" s="64" t="s">
        <v>10866</v>
      </c>
      <c r="C1723" s="64" t="s">
        <v>10867</v>
      </c>
      <c r="D1723" s="64" t="s">
        <v>10868</v>
      </c>
      <c r="E1723" s="44" t="s">
        <v>1619</v>
      </c>
      <c r="F1723" s="44" t="s">
        <v>1619</v>
      </c>
      <c r="G1723" s="64">
        <v>151638389</v>
      </c>
      <c r="H1723" s="64">
        <v>757703884</v>
      </c>
      <c r="I1723" s="65">
        <v>46127</v>
      </c>
      <c r="J1723" s="65">
        <v>46129</v>
      </c>
      <c r="K1723" s="44" t="s">
        <v>43</v>
      </c>
      <c r="L1723" s="64" t="s">
        <v>44</v>
      </c>
      <c r="M1723" s="43"/>
      <c r="N1723" s="43"/>
      <c r="O1723" s="43"/>
      <c r="P1723" s="43"/>
      <c r="Q1723" s="43"/>
      <c r="R1723" s="337" t="s">
        <v>7768</v>
      </c>
      <c r="S1723" s="43"/>
      <c r="T1723" s="43"/>
      <c r="U1723" s="43" t="s">
        <v>10869</v>
      </c>
      <c r="V1723" s="43"/>
      <c r="W1723" s="44" t="s">
        <v>48</v>
      </c>
      <c r="X1723" s="44" t="s">
        <v>8740</v>
      </c>
      <c r="Y1723" s="51" t="s">
        <v>10870</v>
      </c>
      <c r="Z1723" s="43"/>
      <c r="AA1723" s="43" t="s">
        <v>10871</v>
      </c>
      <c r="AB1723" s="43" t="s">
        <v>10872</v>
      </c>
      <c r="AC1723" s="43">
        <v>100</v>
      </c>
      <c r="AD1723" s="43" t="s">
        <v>99</v>
      </c>
      <c r="AE1723" s="43" t="s">
        <v>9232</v>
      </c>
      <c r="AF1723" s="43"/>
      <c r="AG1723" s="43"/>
      <c r="AH1723" s="43"/>
      <c r="AI1723" s="43"/>
      <c r="AJ1723" s="43"/>
      <c r="AK1723" s="43"/>
      <c r="AL1723" s="43"/>
      <c r="AM1723" s="43"/>
      <c r="AN1723" s="47"/>
      <c r="AO1723" s="48"/>
      <c r="AP1723" s="48"/>
      <c r="AQ1723" s="48"/>
      <c r="AR1723" s="48"/>
      <c r="AS1723" s="48"/>
      <c r="AT1723" s="48"/>
      <c r="AU1723" s="48"/>
      <c r="AV1723" s="48"/>
      <c r="AW1723" s="48"/>
      <c r="AX1723" s="48"/>
      <c r="AY1723" s="48"/>
      <c r="AZ1723" s="48"/>
      <c r="BA1723" s="48"/>
      <c r="BB1723" s="48"/>
      <c r="BC1723" s="48"/>
      <c r="BD1723" s="48"/>
      <c r="BE1723" s="48"/>
      <c r="BF1723" s="48"/>
      <c r="BG1723" s="48"/>
      <c r="BH1723" s="48"/>
      <c r="BI1723" s="48"/>
      <c r="BJ1723" s="48"/>
      <c r="BK1723" s="48"/>
      <c r="BL1723" s="48"/>
      <c r="BM1723" s="48"/>
      <c r="BN1723" s="48"/>
      <c r="BO1723" s="48"/>
      <c r="BP1723" s="48"/>
      <c r="BQ1723" s="48"/>
      <c r="BR1723" s="48"/>
      <c r="BS1723" s="48"/>
      <c r="BT1723" s="48"/>
      <c r="BU1723" s="48"/>
      <c r="BV1723" s="48"/>
      <c r="BW1723" s="48"/>
      <c r="BX1723" s="48"/>
      <c r="BY1723" s="48"/>
      <c r="BZ1723" s="48"/>
      <c r="CA1723" s="48"/>
      <c r="CB1723" s="48"/>
      <c r="CC1723" s="48"/>
      <c r="CD1723" s="48"/>
      <c r="CE1723" s="48"/>
      <c r="CF1723" s="48"/>
      <c r="CG1723" s="48"/>
      <c r="CH1723" s="48"/>
      <c r="CI1723" s="48"/>
      <c r="CJ1723" s="48"/>
      <c r="CK1723" s="48"/>
      <c r="CL1723" s="48"/>
      <c r="CM1723" s="48"/>
      <c r="CN1723" s="48"/>
      <c r="CO1723" s="48"/>
      <c r="CP1723" s="48"/>
      <c r="CQ1723" s="48"/>
      <c r="CR1723" s="48"/>
      <c r="CS1723" s="48"/>
      <c r="CT1723" s="48"/>
      <c r="CU1723" s="48"/>
      <c r="CV1723" s="48"/>
      <c r="CW1723" s="48"/>
      <c r="CX1723" s="48"/>
      <c r="CY1723" s="48"/>
      <c r="CZ1723" s="48"/>
      <c r="DA1723" s="48"/>
      <c r="DB1723" s="48"/>
      <c r="DC1723" s="48"/>
      <c r="DD1723" s="48"/>
      <c r="DE1723" s="48"/>
      <c r="DF1723" s="48"/>
      <c r="DG1723" s="48"/>
      <c r="DH1723" s="48"/>
      <c r="DI1723" s="48"/>
      <c r="DJ1723" s="48"/>
      <c r="DK1723" s="48"/>
      <c r="DL1723" s="48"/>
      <c r="DM1723" s="48"/>
      <c r="DN1723" s="48"/>
      <c r="DO1723" s="48"/>
      <c r="DP1723" s="48"/>
      <c r="DQ1723" s="48"/>
      <c r="DR1723" s="48"/>
      <c r="DS1723" s="48"/>
      <c r="DT1723" s="48"/>
      <c r="DU1723" s="48"/>
      <c r="DV1723" s="48"/>
      <c r="DW1723" s="48"/>
      <c r="DX1723" s="48"/>
      <c r="DY1723" s="48"/>
      <c r="DZ1723" s="48"/>
      <c r="EA1723" s="48"/>
      <c r="EB1723" s="48"/>
      <c r="EC1723" s="48"/>
      <c r="ED1723" s="48"/>
      <c r="EE1723" s="48"/>
      <c r="EF1723" s="48"/>
      <c r="EG1723" s="48"/>
      <c r="EH1723" s="48"/>
      <c r="EI1723" s="48"/>
      <c r="EJ1723" s="48"/>
      <c r="EK1723" s="48"/>
      <c r="EL1723" s="48"/>
      <c r="EM1723" s="48"/>
      <c r="EN1723" s="48"/>
      <c r="EO1723" s="48"/>
      <c r="EP1723" s="48"/>
      <c r="EQ1723" s="48"/>
      <c r="ER1723" s="48"/>
      <c r="ES1723" s="48"/>
      <c r="ET1723" s="48"/>
      <c r="EU1723" s="48"/>
      <c r="EV1723" s="48"/>
      <c r="EW1723" s="48"/>
      <c r="EX1723" s="48"/>
      <c r="EY1723" s="48"/>
      <c r="EZ1723" s="48"/>
      <c r="FA1723" s="48"/>
      <c r="FB1723" s="48"/>
      <c r="FC1723" s="48"/>
      <c r="FD1723" s="48"/>
      <c r="FE1723" s="48"/>
      <c r="FF1723" s="48"/>
      <c r="FG1723" s="48"/>
      <c r="FH1723" s="48"/>
      <c r="FI1723" s="48"/>
      <c r="FJ1723" s="48"/>
      <c r="FK1723" s="48"/>
      <c r="FL1723" s="48"/>
      <c r="FM1723" s="48"/>
      <c r="FN1723" s="48"/>
      <c r="FO1723" s="48"/>
      <c r="FP1723" s="48"/>
      <c r="FQ1723" s="48"/>
      <c r="FR1723" s="48"/>
      <c r="FS1723" s="48"/>
      <c r="FT1723" s="48"/>
      <c r="FU1723" s="48"/>
      <c r="FV1723" s="48"/>
      <c r="FW1723" s="48"/>
      <c r="FX1723" s="48"/>
      <c r="FY1723" s="48"/>
      <c r="FZ1723" s="48"/>
      <c r="GA1723" s="48"/>
      <c r="GB1723" s="48"/>
      <c r="GC1723" s="48"/>
      <c r="GD1723" s="48"/>
      <c r="GE1723" s="48"/>
      <c r="GF1723" s="48"/>
    </row>
    <row r="1724" spans="1:188" s="6" customFormat="1" hidden="1">
      <c r="A1724" s="63" t="s">
        <v>10873</v>
      </c>
      <c r="B1724" s="64" t="s">
        <v>10874</v>
      </c>
      <c r="C1724" s="64" t="s">
        <v>10875</v>
      </c>
      <c r="D1724" s="64" t="s">
        <v>10125</v>
      </c>
      <c r="E1724" s="44" t="s">
        <v>1619</v>
      </c>
      <c r="F1724" s="44" t="s">
        <v>1619</v>
      </c>
      <c r="G1724" s="64">
        <v>46100</v>
      </c>
      <c r="H1724" s="64">
        <v>546599214</v>
      </c>
      <c r="I1724" s="64">
        <v>503348217</v>
      </c>
      <c r="J1724" s="65">
        <v>46132</v>
      </c>
      <c r="K1724" s="62" t="s">
        <v>1959</v>
      </c>
      <c r="L1724" s="43" t="s">
        <v>44</v>
      </c>
      <c r="M1724" s="43"/>
      <c r="N1724" s="43"/>
      <c r="O1724" s="43"/>
      <c r="P1724" s="43"/>
      <c r="Q1724" s="43"/>
      <c r="R1724" s="337">
        <v>46156</v>
      </c>
      <c r="S1724" s="43"/>
      <c r="T1724" s="43"/>
      <c r="U1724" s="43"/>
      <c r="V1724" s="43"/>
      <c r="W1724" s="44" t="s">
        <v>59</v>
      </c>
      <c r="X1724" s="43" t="s">
        <v>1791</v>
      </c>
      <c r="Y1724" s="47"/>
      <c r="Z1724" s="43"/>
      <c r="AA1724" s="43"/>
      <c r="AB1724" s="43"/>
      <c r="AC1724" s="43"/>
      <c r="AD1724" s="43"/>
      <c r="AE1724" s="43"/>
      <c r="AF1724" s="43"/>
      <c r="AG1724" s="43"/>
      <c r="AH1724" s="43"/>
      <c r="AI1724" s="43"/>
      <c r="AJ1724" s="43"/>
      <c r="AK1724" s="43"/>
      <c r="AL1724" s="43"/>
      <c r="AM1724" s="43"/>
      <c r="AN1724" s="172">
        <f>R1724-J1724</f>
        <v>24</v>
      </c>
      <c r="AO1724" s="47"/>
      <c r="AP1724" s="47"/>
      <c r="AQ1724" s="47"/>
      <c r="AR1724" s="47"/>
      <c r="AS1724" s="47"/>
      <c r="AT1724" s="47"/>
      <c r="AU1724" s="47"/>
      <c r="AV1724" s="47"/>
      <c r="AW1724" s="47"/>
      <c r="AX1724" s="47"/>
      <c r="AY1724" s="47"/>
      <c r="AZ1724" s="47"/>
      <c r="BA1724" s="47"/>
      <c r="BB1724" s="47"/>
      <c r="BC1724" s="47"/>
      <c r="BD1724" s="47"/>
      <c r="BE1724" s="47"/>
      <c r="BF1724" s="47"/>
      <c r="BG1724" s="47"/>
      <c r="BH1724" s="47"/>
      <c r="BI1724" s="47"/>
      <c r="BJ1724" s="47"/>
      <c r="BK1724" s="47"/>
      <c r="BL1724" s="47"/>
      <c r="BM1724" s="47"/>
      <c r="BN1724" s="47"/>
      <c r="BO1724" s="47"/>
      <c r="BP1724" s="47"/>
      <c r="BQ1724" s="47"/>
      <c r="BR1724" s="47"/>
      <c r="BS1724" s="47"/>
      <c r="BT1724" s="47"/>
      <c r="BU1724" s="47"/>
      <c r="BV1724" s="47"/>
      <c r="BW1724" s="47"/>
      <c r="BX1724" s="47"/>
      <c r="BY1724" s="47"/>
      <c r="BZ1724" s="47"/>
      <c r="CA1724" s="47"/>
      <c r="CB1724" s="47"/>
      <c r="CC1724" s="47"/>
      <c r="CD1724" s="47"/>
      <c r="CE1724" s="47"/>
      <c r="CF1724" s="47"/>
      <c r="CG1724" s="47"/>
      <c r="CH1724" s="47"/>
      <c r="CI1724" s="47"/>
      <c r="CJ1724" s="47"/>
      <c r="CK1724" s="47"/>
      <c r="CL1724" s="47"/>
      <c r="CM1724" s="47"/>
      <c r="CN1724" s="47"/>
      <c r="CO1724" s="47"/>
      <c r="CP1724" s="47"/>
      <c r="CQ1724" s="47"/>
      <c r="CR1724" s="47"/>
      <c r="CS1724" s="47"/>
      <c r="CT1724" s="47"/>
      <c r="CU1724" s="47"/>
      <c r="CV1724" s="47"/>
      <c r="CW1724" s="47"/>
      <c r="CX1724" s="47"/>
      <c r="CY1724" s="47"/>
      <c r="CZ1724" s="47"/>
      <c r="DA1724" s="47"/>
      <c r="DB1724" s="47"/>
      <c r="DC1724" s="47"/>
      <c r="DD1724" s="47"/>
      <c r="DE1724" s="47"/>
      <c r="DF1724" s="47"/>
      <c r="DG1724" s="47"/>
      <c r="DH1724" s="47"/>
      <c r="DI1724" s="47"/>
      <c r="DJ1724" s="47"/>
      <c r="DK1724" s="47"/>
      <c r="DL1724" s="47"/>
      <c r="DM1724" s="47"/>
      <c r="DN1724" s="47"/>
      <c r="DO1724" s="47"/>
      <c r="DP1724" s="47"/>
      <c r="DQ1724" s="47"/>
      <c r="DR1724" s="47"/>
      <c r="DS1724" s="47"/>
      <c r="DT1724" s="47"/>
      <c r="DU1724" s="47"/>
      <c r="DV1724" s="47"/>
      <c r="DW1724" s="47"/>
      <c r="DX1724" s="47"/>
      <c r="DY1724" s="47"/>
      <c r="DZ1724" s="47"/>
      <c r="EA1724" s="47"/>
      <c r="EB1724" s="47"/>
      <c r="EC1724" s="47"/>
      <c r="ED1724" s="47"/>
      <c r="EE1724" s="47"/>
      <c r="EF1724" s="47"/>
      <c r="EG1724" s="47"/>
      <c r="EH1724" s="47"/>
      <c r="EI1724" s="47"/>
      <c r="EJ1724" s="47"/>
      <c r="EK1724" s="47"/>
      <c r="EL1724" s="47"/>
      <c r="EM1724" s="47"/>
      <c r="EN1724" s="47"/>
      <c r="EO1724" s="47"/>
      <c r="EP1724" s="47"/>
      <c r="EQ1724" s="47"/>
      <c r="ER1724" s="47"/>
      <c r="ES1724" s="47"/>
      <c r="ET1724" s="47"/>
      <c r="EU1724" s="47"/>
      <c r="EV1724" s="47"/>
      <c r="EW1724" s="47"/>
      <c r="EX1724" s="47"/>
      <c r="EY1724" s="47"/>
      <c r="EZ1724" s="47"/>
      <c r="FA1724" s="47"/>
      <c r="FB1724" s="47"/>
      <c r="FC1724" s="47"/>
      <c r="FD1724" s="47"/>
      <c r="FE1724" s="47"/>
      <c r="FF1724" s="47"/>
      <c r="FG1724" s="47"/>
      <c r="FH1724" s="47"/>
      <c r="FI1724" s="47"/>
      <c r="FJ1724" s="47"/>
      <c r="FK1724" s="47"/>
      <c r="FL1724" s="47"/>
      <c r="FM1724" s="47"/>
      <c r="FN1724" s="47"/>
      <c r="FO1724" s="47"/>
      <c r="FP1724" s="47"/>
      <c r="FQ1724" s="47"/>
      <c r="FR1724" s="47"/>
      <c r="FS1724" s="47"/>
      <c r="FT1724" s="47"/>
      <c r="FU1724" s="47"/>
      <c r="FV1724" s="47"/>
      <c r="FW1724" s="47"/>
      <c r="FX1724" s="47"/>
      <c r="FY1724" s="47"/>
      <c r="FZ1724" s="47"/>
      <c r="GA1724" s="47"/>
      <c r="GB1724" s="47"/>
      <c r="GC1724" s="47"/>
      <c r="GD1724" s="47"/>
      <c r="GE1724" s="47"/>
      <c r="GF1724" s="47"/>
    </row>
    <row r="1725" spans="1:188" s="6" customFormat="1">
      <c r="A1725" s="42" t="s">
        <v>10876</v>
      </c>
      <c r="B1725" s="43"/>
      <c r="C1725" s="44" t="s">
        <v>10877</v>
      </c>
      <c r="D1725" s="44" t="s">
        <v>1619</v>
      </c>
      <c r="E1725" s="44" t="s">
        <v>1619</v>
      </c>
      <c r="F1725" s="44" t="s">
        <v>1619</v>
      </c>
      <c r="G1725" s="44" t="s">
        <v>3260</v>
      </c>
      <c r="H1725" s="44">
        <v>151725421</v>
      </c>
      <c r="I1725" s="45">
        <v>46132</v>
      </c>
      <c r="J1725" s="45">
        <v>46133</v>
      </c>
      <c r="K1725" s="44" t="s">
        <v>43</v>
      </c>
      <c r="L1725" s="44" t="s">
        <v>44</v>
      </c>
      <c r="M1725" s="43"/>
      <c r="N1725" s="43"/>
      <c r="O1725" s="43"/>
      <c r="P1725" s="43"/>
      <c r="Q1725" s="43"/>
      <c r="R1725" s="337" t="s">
        <v>7768</v>
      </c>
      <c r="S1725" s="43"/>
      <c r="T1725" s="43"/>
      <c r="U1725" s="44" t="s">
        <v>10878</v>
      </c>
      <c r="V1725" s="43"/>
      <c r="W1725" s="44" t="s">
        <v>48</v>
      </c>
      <c r="X1725" s="44" t="s">
        <v>49</v>
      </c>
      <c r="Y1725" s="44" t="s">
        <v>10879</v>
      </c>
      <c r="Z1725" s="43"/>
      <c r="AA1725" s="44">
        <v>4.7762799999999999</v>
      </c>
      <c r="AB1725" s="44">
        <v>-6.6453930000000003</v>
      </c>
      <c r="AC1725" s="43"/>
      <c r="AD1725" s="43"/>
      <c r="AE1725" s="44" t="s">
        <v>9032</v>
      </c>
      <c r="AF1725" s="43"/>
      <c r="AG1725" s="43"/>
      <c r="AH1725" s="43"/>
      <c r="AI1725" s="43"/>
      <c r="AJ1725" s="43"/>
      <c r="AK1725" s="43"/>
      <c r="AL1725" s="43"/>
      <c r="AM1725" s="43"/>
      <c r="AN1725" s="47"/>
      <c r="AO1725" s="47"/>
      <c r="AP1725" s="47"/>
      <c r="AQ1725" s="47"/>
      <c r="AR1725" s="47"/>
      <c r="AS1725" s="47"/>
      <c r="AT1725" s="47"/>
      <c r="AU1725" s="47"/>
      <c r="AV1725" s="47"/>
      <c r="AW1725" s="47"/>
      <c r="AX1725" s="47"/>
      <c r="AY1725" s="47"/>
      <c r="AZ1725" s="47"/>
      <c r="BA1725" s="47"/>
      <c r="BB1725" s="47"/>
      <c r="BC1725" s="47"/>
      <c r="BD1725" s="47"/>
      <c r="BE1725" s="47"/>
      <c r="BF1725" s="47"/>
      <c r="BG1725" s="47"/>
      <c r="BH1725" s="47"/>
      <c r="BI1725" s="47"/>
      <c r="BJ1725" s="47"/>
      <c r="BK1725" s="47"/>
      <c r="BL1725" s="47"/>
      <c r="BM1725" s="47"/>
      <c r="BN1725" s="47"/>
      <c r="BO1725" s="47"/>
      <c r="BP1725" s="47"/>
      <c r="BQ1725" s="47"/>
      <c r="BR1725" s="47"/>
      <c r="BS1725" s="47"/>
      <c r="BT1725" s="47"/>
      <c r="BU1725" s="47"/>
      <c r="BV1725" s="47"/>
      <c r="BW1725" s="47"/>
      <c r="BX1725" s="47"/>
      <c r="BY1725" s="47"/>
      <c r="BZ1725" s="47"/>
      <c r="CA1725" s="47"/>
      <c r="CB1725" s="47"/>
      <c r="CC1725" s="47"/>
      <c r="CD1725" s="47"/>
      <c r="CE1725" s="47"/>
      <c r="CF1725" s="47"/>
      <c r="CG1725" s="47"/>
      <c r="CH1725" s="47"/>
      <c r="CI1725" s="47"/>
      <c r="CJ1725" s="47"/>
      <c r="CK1725" s="47"/>
      <c r="CL1725" s="47"/>
      <c r="CM1725" s="47"/>
      <c r="CN1725" s="47"/>
      <c r="CO1725" s="47"/>
      <c r="CP1725" s="47"/>
      <c r="CQ1725" s="47"/>
      <c r="CR1725" s="47"/>
      <c r="CS1725" s="47"/>
      <c r="CT1725" s="47"/>
      <c r="CU1725" s="47"/>
      <c r="CV1725" s="47"/>
      <c r="CW1725" s="47"/>
      <c r="CX1725" s="47"/>
      <c r="CY1725" s="47"/>
      <c r="CZ1725" s="47"/>
      <c r="DA1725" s="47"/>
      <c r="DB1725" s="47"/>
      <c r="DC1725" s="47"/>
      <c r="DD1725" s="47"/>
      <c r="DE1725" s="47"/>
      <c r="DF1725" s="47"/>
      <c r="DG1725" s="47"/>
      <c r="DH1725" s="47"/>
      <c r="DI1725" s="47"/>
      <c r="DJ1725" s="47"/>
      <c r="DK1725" s="47"/>
      <c r="DL1725" s="47"/>
      <c r="DM1725" s="47"/>
      <c r="DN1725" s="47"/>
      <c r="DO1725" s="47"/>
      <c r="DP1725" s="47"/>
      <c r="DQ1725" s="47"/>
      <c r="DR1725" s="47"/>
      <c r="DS1725" s="47"/>
      <c r="DT1725" s="47"/>
      <c r="DU1725" s="47"/>
      <c r="DV1725" s="47"/>
      <c r="DW1725" s="47"/>
      <c r="DX1725" s="47"/>
      <c r="DY1725" s="47"/>
      <c r="DZ1725" s="47"/>
      <c r="EA1725" s="47"/>
      <c r="EB1725" s="47"/>
      <c r="EC1725" s="47"/>
      <c r="ED1725" s="47"/>
      <c r="EE1725" s="47"/>
      <c r="EF1725" s="47"/>
      <c r="EG1725" s="47"/>
      <c r="EH1725" s="47"/>
      <c r="EI1725" s="47"/>
      <c r="EJ1725" s="47"/>
      <c r="EK1725" s="47"/>
      <c r="EL1725" s="47"/>
      <c r="EM1725" s="47"/>
      <c r="EN1725" s="47"/>
      <c r="EO1725" s="47"/>
      <c r="EP1725" s="47"/>
      <c r="EQ1725" s="47"/>
      <c r="ER1725" s="47"/>
      <c r="ES1725" s="47"/>
      <c r="ET1725" s="47"/>
      <c r="EU1725" s="47"/>
      <c r="EV1725" s="47"/>
      <c r="EW1725" s="47"/>
      <c r="EX1725" s="47"/>
      <c r="EY1725" s="47"/>
      <c r="EZ1725" s="47"/>
      <c r="FA1725" s="47"/>
      <c r="FB1725" s="47"/>
      <c r="FC1725" s="47"/>
      <c r="FD1725" s="47"/>
      <c r="FE1725" s="47"/>
      <c r="FF1725" s="47"/>
      <c r="FG1725" s="47"/>
      <c r="FH1725" s="47"/>
      <c r="FI1725" s="47"/>
      <c r="FJ1725" s="47"/>
      <c r="FK1725" s="47"/>
      <c r="FL1725" s="47"/>
      <c r="FM1725" s="47"/>
      <c r="FN1725" s="47"/>
      <c r="FO1725" s="47"/>
      <c r="FP1725" s="47"/>
      <c r="FQ1725" s="47"/>
      <c r="FR1725" s="47"/>
      <c r="FS1725" s="47"/>
      <c r="FT1725" s="47"/>
      <c r="FU1725" s="47"/>
      <c r="FV1725" s="47"/>
      <c r="FW1725" s="47"/>
      <c r="FX1725" s="47"/>
      <c r="FY1725" s="47"/>
      <c r="FZ1725" s="47"/>
      <c r="GA1725" s="47"/>
      <c r="GB1725" s="47"/>
      <c r="GC1725" s="47"/>
      <c r="GD1725" s="47"/>
      <c r="GE1725" s="47"/>
      <c r="GF1725" s="47"/>
    </row>
    <row r="1726" spans="1:188" s="6" customFormat="1">
      <c r="A1726" s="49" t="s">
        <v>10880</v>
      </c>
      <c r="B1726" s="43"/>
      <c r="C1726" s="43" t="s">
        <v>10881</v>
      </c>
      <c r="D1726" s="43" t="s">
        <v>10882</v>
      </c>
      <c r="E1726" s="44" t="s">
        <v>1619</v>
      </c>
      <c r="F1726" s="44" t="s">
        <v>1619</v>
      </c>
      <c r="G1726" s="43">
        <v>544464927</v>
      </c>
      <c r="H1726" s="43">
        <v>544464927</v>
      </c>
      <c r="I1726" s="50">
        <v>46131</v>
      </c>
      <c r="J1726" s="50">
        <v>46133</v>
      </c>
      <c r="K1726" s="62" t="s">
        <v>1959</v>
      </c>
      <c r="L1726" s="43" t="s">
        <v>44</v>
      </c>
      <c r="M1726" s="43"/>
      <c r="N1726" s="43"/>
      <c r="O1726" s="43"/>
      <c r="P1726" s="43"/>
      <c r="Q1726" s="43"/>
      <c r="R1726" s="337">
        <v>46156</v>
      </c>
      <c r="S1726" s="43">
        <v>2150067271</v>
      </c>
      <c r="T1726" s="43" t="s">
        <v>10883</v>
      </c>
      <c r="U1726" s="43" t="s">
        <v>10884</v>
      </c>
      <c r="V1726" s="43"/>
      <c r="W1726" s="44" t="s">
        <v>59</v>
      </c>
      <c r="X1726" s="44" t="s">
        <v>1791</v>
      </c>
      <c r="Y1726" s="51" t="s">
        <v>10885</v>
      </c>
      <c r="Z1726" s="43"/>
      <c r="AA1726" s="43">
        <v>4.7725499999999998</v>
      </c>
      <c r="AB1726" s="43">
        <v>-6.6508599999999998</v>
      </c>
      <c r="AC1726" s="43">
        <v>250</v>
      </c>
      <c r="AD1726" s="43" t="s">
        <v>9298</v>
      </c>
      <c r="AE1726" s="43" t="s">
        <v>10886</v>
      </c>
      <c r="AF1726" s="43"/>
      <c r="AG1726" s="43"/>
      <c r="AH1726" s="43">
        <v>1</v>
      </c>
      <c r="AI1726" s="43"/>
      <c r="AJ1726" s="43"/>
      <c r="AK1726" s="51" t="s">
        <v>8956</v>
      </c>
      <c r="AL1726" s="43"/>
      <c r="AM1726" s="43"/>
      <c r="AN1726" s="172">
        <f>R1726-J1726</f>
        <v>23</v>
      </c>
      <c r="AO1726" s="47"/>
      <c r="AP1726" s="47"/>
      <c r="AQ1726" s="47"/>
      <c r="AR1726" s="47"/>
      <c r="AS1726" s="47"/>
      <c r="AT1726" s="47"/>
      <c r="AU1726" s="47"/>
      <c r="AV1726" s="47"/>
      <c r="AW1726" s="47"/>
      <c r="AX1726" s="47"/>
      <c r="AY1726" s="47"/>
      <c r="AZ1726" s="47"/>
      <c r="BA1726" s="47"/>
      <c r="BB1726" s="47"/>
      <c r="BC1726" s="47"/>
      <c r="BD1726" s="47"/>
      <c r="BE1726" s="47"/>
      <c r="BF1726" s="47"/>
      <c r="BG1726" s="47"/>
      <c r="BH1726" s="47"/>
      <c r="BI1726" s="47"/>
      <c r="BJ1726" s="47"/>
      <c r="BK1726" s="47"/>
      <c r="BL1726" s="47"/>
      <c r="BM1726" s="47"/>
      <c r="BN1726" s="47"/>
      <c r="BO1726" s="47"/>
      <c r="BP1726" s="47"/>
      <c r="BQ1726" s="47"/>
      <c r="BR1726" s="47"/>
      <c r="BS1726" s="47"/>
      <c r="BT1726" s="47"/>
      <c r="BU1726" s="47"/>
      <c r="BV1726" s="47"/>
      <c r="BW1726" s="47"/>
      <c r="BX1726" s="47"/>
      <c r="BY1726" s="47"/>
      <c r="BZ1726" s="47"/>
      <c r="CA1726" s="47"/>
      <c r="CB1726" s="47"/>
      <c r="CC1726" s="47"/>
      <c r="CD1726" s="47"/>
      <c r="CE1726" s="47"/>
      <c r="CF1726" s="47"/>
      <c r="CG1726" s="47"/>
      <c r="CH1726" s="47"/>
      <c r="CI1726" s="47"/>
      <c r="CJ1726" s="47"/>
      <c r="CK1726" s="47"/>
      <c r="CL1726" s="47"/>
      <c r="CM1726" s="47"/>
      <c r="CN1726" s="47"/>
      <c r="CO1726" s="47"/>
      <c r="CP1726" s="47"/>
      <c r="CQ1726" s="47"/>
      <c r="CR1726" s="47"/>
      <c r="CS1726" s="47"/>
      <c r="CT1726" s="47"/>
      <c r="CU1726" s="47"/>
      <c r="CV1726" s="47"/>
      <c r="CW1726" s="47"/>
      <c r="CX1726" s="47"/>
      <c r="CY1726" s="47"/>
      <c r="CZ1726" s="47"/>
      <c r="DA1726" s="47"/>
      <c r="DB1726" s="47"/>
      <c r="DC1726" s="47"/>
      <c r="DD1726" s="47"/>
      <c r="DE1726" s="47"/>
      <c r="DF1726" s="47"/>
      <c r="DG1726" s="47"/>
      <c r="DH1726" s="47"/>
      <c r="DI1726" s="47"/>
      <c r="DJ1726" s="47"/>
      <c r="DK1726" s="47"/>
      <c r="DL1726" s="47"/>
      <c r="DM1726" s="47"/>
      <c r="DN1726" s="47"/>
      <c r="DO1726" s="47"/>
      <c r="DP1726" s="47"/>
      <c r="DQ1726" s="47"/>
      <c r="DR1726" s="47"/>
      <c r="DS1726" s="47"/>
      <c r="DT1726" s="47"/>
      <c r="DU1726" s="47"/>
      <c r="DV1726" s="47"/>
      <c r="DW1726" s="47"/>
      <c r="DX1726" s="47"/>
      <c r="DY1726" s="47"/>
      <c r="DZ1726" s="47"/>
      <c r="EA1726" s="47"/>
      <c r="EB1726" s="47"/>
      <c r="EC1726" s="47"/>
      <c r="ED1726" s="47"/>
      <c r="EE1726" s="47"/>
      <c r="EF1726" s="47"/>
      <c r="EG1726" s="47"/>
      <c r="EH1726" s="47"/>
      <c r="EI1726" s="47"/>
      <c r="EJ1726" s="47"/>
      <c r="EK1726" s="47"/>
      <c r="EL1726" s="47"/>
      <c r="EM1726" s="47"/>
      <c r="EN1726" s="47"/>
      <c r="EO1726" s="47"/>
      <c r="EP1726" s="47"/>
      <c r="EQ1726" s="47"/>
      <c r="ER1726" s="47"/>
      <c r="ES1726" s="47"/>
      <c r="ET1726" s="47"/>
      <c r="EU1726" s="47"/>
      <c r="EV1726" s="47"/>
      <c r="EW1726" s="47"/>
      <c r="EX1726" s="47"/>
      <c r="EY1726" s="47"/>
      <c r="EZ1726" s="47"/>
      <c r="FA1726" s="47"/>
      <c r="FB1726" s="47"/>
      <c r="FC1726" s="47"/>
      <c r="FD1726" s="47"/>
      <c r="FE1726" s="47"/>
      <c r="FF1726" s="47"/>
      <c r="FG1726" s="47"/>
      <c r="FH1726" s="47"/>
      <c r="FI1726" s="47"/>
      <c r="FJ1726" s="47"/>
      <c r="FK1726" s="47"/>
      <c r="FL1726" s="47"/>
      <c r="FM1726" s="47"/>
      <c r="FN1726" s="47"/>
      <c r="FO1726" s="47"/>
      <c r="FP1726" s="47"/>
      <c r="FQ1726" s="47"/>
      <c r="FR1726" s="47"/>
      <c r="FS1726" s="47"/>
      <c r="FT1726" s="47"/>
      <c r="FU1726" s="47"/>
      <c r="FV1726" s="47"/>
      <c r="FW1726" s="47"/>
      <c r="FX1726" s="47"/>
      <c r="FY1726" s="47"/>
      <c r="FZ1726" s="47"/>
      <c r="GA1726" s="47"/>
      <c r="GB1726" s="47"/>
      <c r="GC1726" s="47"/>
      <c r="GD1726" s="47"/>
      <c r="GE1726" s="47"/>
      <c r="GF1726" s="47"/>
    </row>
    <row r="1727" spans="1:188" s="6" customFormat="1" ht="15">
      <c r="A1727" s="399" t="s">
        <v>10887</v>
      </c>
      <c r="B1727" s="43"/>
      <c r="C1727" s="400" t="s">
        <v>10888</v>
      </c>
      <c r="D1727" s="400" t="s">
        <v>10889</v>
      </c>
      <c r="E1727" s="44" t="s">
        <v>1619</v>
      </c>
      <c r="F1727" s="44" t="s">
        <v>1619</v>
      </c>
      <c r="G1727" s="400">
        <v>151725421</v>
      </c>
      <c r="H1727" s="400">
        <v>151725421</v>
      </c>
      <c r="I1727" s="401">
        <v>46130</v>
      </c>
      <c r="J1727" s="45">
        <v>46133</v>
      </c>
      <c r="K1727" s="62" t="s">
        <v>1959</v>
      </c>
      <c r="L1727" s="44" t="s">
        <v>44</v>
      </c>
      <c r="M1727" s="43"/>
      <c r="N1727" s="43"/>
      <c r="O1727" s="43"/>
      <c r="P1727" s="43"/>
      <c r="Q1727" s="43"/>
      <c r="R1727" s="337">
        <v>46141</v>
      </c>
      <c r="S1727" s="44">
        <v>2150067075</v>
      </c>
      <c r="T1727" s="44" t="s">
        <v>10890</v>
      </c>
      <c r="U1727" s="44" t="s">
        <v>10891</v>
      </c>
      <c r="V1727" s="43"/>
      <c r="W1727" s="44" t="s">
        <v>48</v>
      </c>
      <c r="X1727" s="43" t="s">
        <v>1791</v>
      </c>
      <c r="Y1727" s="44" t="s">
        <v>10892</v>
      </c>
      <c r="Z1727" s="43"/>
      <c r="AA1727" s="44">
        <v>4.7766500000000001</v>
      </c>
      <c r="AB1727" s="44">
        <v>-6.6452200000000001</v>
      </c>
      <c r="AC1727" s="44">
        <v>350</v>
      </c>
      <c r="AD1727" s="44" t="s">
        <v>53</v>
      </c>
      <c r="AE1727" s="44" t="s">
        <v>9032</v>
      </c>
      <c r="AF1727" s="43"/>
      <c r="AG1727" s="43"/>
      <c r="AH1727" s="43"/>
      <c r="AI1727" s="43"/>
      <c r="AJ1727" s="43"/>
      <c r="AK1727" s="44" t="s">
        <v>9350</v>
      </c>
      <c r="AL1727" s="43"/>
      <c r="AM1727" s="43"/>
      <c r="AN1727" s="172">
        <f>R1727-J1727</f>
        <v>8</v>
      </c>
      <c r="AO1727" s="47"/>
      <c r="AP1727" s="47"/>
      <c r="AQ1727" s="47"/>
      <c r="AR1727" s="47"/>
      <c r="AS1727" s="47"/>
      <c r="AT1727" s="47"/>
      <c r="AU1727" s="47"/>
      <c r="AV1727" s="47"/>
      <c r="AW1727" s="47"/>
      <c r="AX1727" s="47"/>
      <c r="AY1727" s="47"/>
      <c r="AZ1727" s="47"/>
      <c r="BA1727" s="47"/>
      <c r="BB1727" s="47"/>
      <c r="BC1727" s="47"/>
      <c r="BD1727" s="47"/>
      <c r="BE1727" s="47"/>
      <c r="BF1727" s="47"/>
      <c r="BG1727" s="47"/>
      <c r="BH1727" s="47"/>
      <c r="BI1727" s="47"/>
      <c r="BJ1727" s="47"/>
      <c r="BK1727" s="47"/>
      <c r="BL1727" s="47"/>
      <c r="BM1727" s="47"/>
      <c r="BN1727" s="47"/>
      <c r="BO1727" s="47"/>
      <c r="BP1727" s="47"/>
      <c r="BQ1727" s="47"/>
      <c r="BR1727" s="47"/>
      <c r="BS1727" s="47"/>
      <c r="BT1727" s="47"/>
      <c r="BU1727" s="47"/>
      <c r="BV1727" s="47"/>
      <c r="BW1727" s="47"/>
      <c r="BX1727" s="47"/>
      <c r="BY1727" s="47"/>
      <c r="BZ1727" s="47"/>
      <c r="CA1727" s="47"/>
      <c r="CB1727" s="47"/>
      <c r="CC1727" s="47"/>
      <c r="CD1727" s="47"/>
      <c r="CE1727" s="47"/>
      <c r="CF1727" s="47"/>
      <c r="CG1727" s="47"/>
      <c r="CH1727" s="47"/>
      <c r="CI1727" s="47"/>
      <c r="CJ1727" s="47"/>
      <c r="CK1727" s="47"/>
      <c r="CL1727" s="47"/>
      <c r="CM1727" s="47"/>
      <c r="CN1727" s="47"/>
      <c r="CO1727" s="47"/>
      <c r="CP1727" s="47"/>
      <c r="CQ1727" s="47"/>
      <c r="CR1727" s="47"/>
      <c r="CS1727" s="47"/>
      <c r="CT1727" s="47"/>
      <c r="CU1727" s="47"/>
      <c r="CV1727" s="47"/>
      <c r="CW1727" s="47"/>
      <c r="CX1727" s="47"/>
      <c r="CY1727" s="47"/>
      <c r="CZ1727" s="47"/>
      <c r="DA1727" s="47"/>
      <c r="DB1727" s="47"/>
      <c r="DC1727" s="47"/>
      <c r="DD1727" s="47"/>
      <c r="DE1727" s="47"/>
      <c r="DF1727" s="47"/>
      <c r="DG1727" s="47"/>
      <c r="DH1727" s="47"/>
      <c r="DI1727" s="47"/>
      <c r="DJ1727" s="47"/>
      <c r="DK1727" s="47"/>
      <c r="DL1727" s="47"/>
      <c r="DM1727" s="47"/>
      <c r="DN1727" s="47"/>
      <c r="DO1727" s="47"/>
      <c r="DP1727" s="47"/>
      <c r="DQ1727" s="47"/>
      <c r="DR1727" s="47"/>
      <c r="DS1727" s="47"/>
      <c r="DT1727" s="47"/>
      <c r="DU1727" s="47"/>
      <c r="DV1727" s="47"/>
      <c r="DW1727" s="47"/>
      <c r="DX1727" s="47"/>
      <c r="DY1727" s="47"/>
      <c r="DZ1727" s="47"/>
      <c r="EA1727" s="47"/>
      <c r="EB1727" s="47"/>
      <c r="EC1727" s="47"/>
      <c r="ED1727" s="47"/>
      <c r="EE1727" s="47"/>
      <c r="EF1727" s="47"/>
      <c r="EG1727" s="47"/>
      <c r="EH1727" s="47"/>
      <c r="EI1727" s="47"/>
      <c r="EJ1727" s="47"/>
      <c r="EK1727" s="47"/>
      <c r="EL1727" s="47"/>
      <c r="EM1727" s="47"/>
      <c r="EN1727" s="47"/>
      <c r="EO1727" s="47"/>
      <c r="EP1727" s="47"/>
      <c r="EQ1727" s="47"/>
      <c r="ER1727" s="47"/>
      <c r="ES1727" s="47"/>
      <c r="ET1727" s="47"/>
      <c r="EU1727" s="47"/>
      <c r="EV1727" s="47"/>
      <c r="EW1727" s="47"/>
      <c r="EX1727" s="47"/>
      <c r="EY1727" s="47"/>
      <c r="EZ1727" s="47"/>
      <c r="FA1727" s="47"/>
      <c r="FB1727" s="47"/>
      <c r="FC1727" s="47"/>
      <c r="FD1727" s="47"/>
      <c r="FE1727" s="47"/>
      <c r="FF1727" s="47"/>
      <c r="FG1727" s="47"/>
      <c r="FH1727" s="47"/>
      <c r="FI1727" s="47"/>
      <c r="FJ1727" s="47"/>
      <c r="FK1727" s="47"/>
      <c r="FL1727" s="47"/>
      <c r="FM1727" s="47"/>
      <c r="FN1727" s="47"/>
      <c r="FO1727" s="47"/>
      <c r="FP1727" s="47"/>
      <c r="FQ1727" s="47"/>
      <c r="FR1727" s="47"/>
      <c r="FS1727" s="47"/>
      <c r="FT1727" s="47"/>
      <c r="FU1727" s="47"/>
      <c r="FV1727" s="47"/>
      <c r="FW1727" s="47"/>
      <c r="FX1727" s="47"/>
      <c r="FY1727" s="47"/>
      <c r="FZ1727" s="47"/>
      <c r="GA1727" s="47"/>
      <c r="GB1727" s="47"/>
      <c r="GC1727" s="47"/>
      <c r="GD1727" s="47"/>
      <c r="GE1727" s="47"/>
      <c r="GF1727" s="47"/>
    </row>
    <row r="1728" spans="1:188" s="6" customFormat="1">
      <c r="A1728" s="42" t="s">
        <v>10893</v>
      </c>
      <c r="B1728" s="43"/>
      <c r="C1728" s="43" t="s">
        <v>10894</v>
      </c>
      <c r="D1728" s="43" t="s">
        <v>10895</v>
      </c>
      <c r="E1728" s="44" t="s">
        <v>1619</v>
      </c>
      <c r="F1728" s="44" t="s">
        <v>1619</v>
      </c>
      <c r="G1728" s="43">
        <v>703534517</v>
      </c>
      <c r="H1728" s="43">
        <v>703534517</v>
      </c>
      <c r="I1728" s="50">
        <v>46131</v>
      </c>
      <c r="J1728" s="50">
        <v>46133</v>
      </c>
      <c r="K1728" s="62" t="s">
        <v>1959</v>
      </c>
      <c r="L1728" s="43" t="s">
        <v>44</v>
      </c>
      <c r="M1728" s="43"/>
      <c r="N1728" s="43"/>
      <c r="O1728" s="43"/>
      <c r="P1728" s="43"/>
      <c r="Q1728" s="43"/>
      <c r="R1728" s="337">
        <v>46141</v>
      </c>
      <c r="S1728" s="43"/>
      <c r="T1728" s="43"/>
      <c r="U1728" s="43" t="s">
        <v>10896</v>
      </c>
      <c r="V1728" s="43"/>
      <c r="W1728" s="44" t="s">
        <v>59</v>
      </c>
      <c r="X1728" s="43" t="s">
        <v>1791</v>
      </c>
      <c r="Y1728" s="43" t="s">
        <v>10897</v>
      </c>
      <c r="Z1728" s="43"/>
      <c r="AA1728" s="43">
        <v>4.7540800000000001</v>
      </c>
      <c r="AB1728" s="43">
        <v>-6.68201</v>
      </c>
      <c r="AC1728" s="43">
        <v>350</v>
      </c>
      <c r="AD1728" s="43" t="s">
        <v>9159</v>
      </c>
      <c r="AE1728" s="43" t="s">
        <v>9678</v>
      </c>
      <c r="AF1728" s="43"/>
      <c r="AG1728" s="43"/>
      <c r="AH1728" s="43">
        <v>2</v>
      </c>
      <c r="AI1728" s="43"/>
      <c r="AJ1728" s="43"/>
      <c r="AK1728" s="43" t="s">
        <v>9099</v>
      </c>
      <c r="AL1728" s="43"/>
      <c r="AM1728" s="43"/>
      <c r="AN1728" s="172">
        <f>R1728-J1728</f>
        <v>8</v>
      </c>
      <c r="AO1728" s="47"/>
      <c r="AP1728" s="47"/>
      <c r="AQ1728" s="47"/>
      <c r="AR1728" s="47"/>
      <c r="AS1728" s="47"/>
      <c r="AT1728" s="47"/>
      <c r="AU1728" s="47"/>
      <c r="AV1728" s="47"/>
      <c r="AW1728" s="47"/>
      <c r="AX1728" s="47"/>
      <c r="AY1728" s="47"/>
      <c r="AZ1728" s="47"/>
      <c r="BA1728" s="47"/>
      <c r="BB1728" s="47"/>
      <c r="BC1728" s="47"/>
      <c r="BD1728" s="47"/>
      <c r="BE1728" s="47"/>
      <c r="BF1728" s="47"/>
      <c r="BG1728" s="47"/>
      <c r="BH1728" s="47"/>
      <c r="BI1728" s="47"/>
      <c r="BJ1728" s="47"/>
      <c r="BK1728" s="47"/>
      <c r="BL1728" s="47"/>
      <c r="BM1728" s="47"/>
      <c r="BN1728" s="47"/>
      <c r="BO1728" s="47"/>
      <c r="BP1728" s="47"/>
      <c r="BQ1728" s="47"/>
      <c r="BR1728" s="47"/>
      <c r="BS1728" s="47"/>
      <c r="BT1728" s="47"/>
      <c r="BU1728" s="47"/>
      <c r="BV1728" s="47"/>
      <c r="BW1728" s="47"/>
      <c r="BX1728" s="47"/>
      <c r="BY1728" s="47"/>
      <c r="BZ1728" s="47"/>
      <c r="CA1728" s="47"/>
      <c r="CB1728" s="47"/>
      <c r="CC1728" s="47"/>
      <c r="CD1728" s="47"/>
      <c r="CE1728" s="47"/>
      <c r="CF1728" s="47"/>
      <c r="CG1728" s="47"/>
      <c r="CH1728" s="47"/>
      <c r="CI1728" s="47"/>
      <c r="CJ1728" s="47"/>
      <c r="CK1728" s="47"/>
      <c r="CL1728" s="47"/>
      <c r="CM1728" s="47"/>
      <c r="CN1728" s="47"/>
      <c r="CO1728" s="47"/>
      <c r="CP1728" s="47"/>
      <c r="CQ1728" s="47"/>
      <c r="CR1728" s="47"/>
      <c r="CS1728" s="47"/>
      <c r="CT1728" s="47"/>
      <c r="CU1728" s="47"/>
      <c r="CV1728" s="47"/>
      <c r="CW1728" s="47"/>
      <c r="CX1728" s="47"/>
      <c r="CY1728" s="47"/>
      <c r="CZ1728" s="47"/>
      <c r="DA1728" s="47"/>
      <c r="DB1728" s="47"/>
      <c r="DC1728" s="47"/>
      <c r="DD1728" s="47"/>
      <c r="DE1728" s="47"/>
      <c r="DF1728" s="47"/>
      <c r="DG1728" s="47"/>
      <c r="DH1728" s="47"/>
      <c r="DI1728" s="47"/>
      <c r="DJ1728" s="47"/>
      <c r="DK1728" s="47"/>
      <c r="DL1728" s="47"/>
      <c r="DM1728" s="47"/>
      <c r="DN1728" s="47"/>
      <c r="DO1728" s="47"/>
      <c r="DP1728" s="47"/>
      <c r="DQ1728" s="47"/>
      <c r="DR1728" s="47"/>
      <c r="DS1728" s="47"/>
      <c r="DT1728" s="47"/>
      <c r="DU1728" s="47"/>
      <c r="DV1728" s="47"/>
      <c r="DW1728" s="47"/>
      <c r="DX1728" s="47"/>
      <c r="DY1728" s="47"/>
      <c r="DZ1728" s="47"/>
      <c r="EA1728" s="47"/>
      <c r="EB1728" s="47"/>
      <c r="EC1728" s="47"/>
      <c r="ED1728" s="47"/>
      <c r="EE1728" s="47"/>
      <c r="EF1728" s="47"/>
      <c r="EG1728" s="47"/>
      <c r="EH1728" s="47"/>
      <c r="EI1728" s="47"/>
      <c r="EJ1728" s="47"/>
      <c r="EK1728" s="47"/>
      <c r="EL1728" s="47"/>
      <c r="EM1728" s="47"/>
      <c r="EN1728" s="47"/>
      <c r="EO1728" s="47"/>
      <c r="EP1728" s="47"/>
      <c r="EQ1728" s="47"/>
      <c r="ER1728" s="47"/>
      <c r="ES1728" s="47"/>
      <c r="ET1728" s="47"/>
      <c r="EU1728" s="47"/>
      <c r="EV1728" s="47"/>
      <c r="EW1728" s="47"/>
      <c r="EX1728" s="47"/>
      <c r="EY1728" s="47"/>
      <c r="EZ1728" s="47"/>
      <c r="FA1728" s="47"/>
      <c r="FB1728" s="47"/>
      <c r="FC1728" s="47"/>
      <c r="FD1728" s="47"/>
      <c r="FE1728" s="47"/>
      <c r="FF1728" s="47"/>
      <c r="FG1728" s="47"/>
      <c r="FH1728" s="47"/>
      <c r="FI1728" s="47"/>
      <c r="FJ1728" s="47"/>
      <c r="FK1728" s="47"/>
      <c r="FL1728" s="47"/>
      <c r="FM1728" s="47"/>
      <c r="FN1728" s="47"/>
      <c r="FO1728" s="47"/>
      <c r="FP1728" s="47"/>
      <c r="FQ1728" s="47"/>
      <c r="FR1728" s="47"/>
      <c r="FS1728" s="47"/>
      <c r="FT1728" s="47"/>
      <c r="FU1728" s="47"/>
      <c r="FV1728" s="47"/>
      <c r="FW1728" s="47"/>
      <c r="FX1728" s="47"/>
      <c r="FY1728" s="47"/>
      <c r="FZ1728" s="47"/>
      <c r="GA1728" s="47"/>
      <c r="GB1728" s="47"/>
      <c r="GC1728" s="47"/>
      <c r="GD1728" s="47"/>
      <c r="GE1728" s="47"/>
      <c r="GF1728" s="47"/>
    </row>
    <row r="1729" spans="1:188" s="6" customFormat="1">
      <c r="A1729" s="49" t="s">
        <v>10898</v>
      </c>
      <c r="B1729" s="43"/>
      <c r="C1729" s="43" t="s">
        <v>10899</v>
      </c>
      <c r="D1729" s="43" t="s">
        <v>10900</v>
      </c>
      <c r="E1729" s="44" t="s">
        <v>1619</v>
      </c>
      <c r="F1729" s="44" t="s">
        <v>1619</v>
      </c>
      <c r="G1729" s="43" t="s">
        <v>10901</v>
      </c>
      <c r="H1729" s="43" t="s">
        <v>10901</v>
      </c>
      <c r="I1729" s="50">
        <v>46131</v>
      </c>
      <c r="J1729" s="50">
        <v>46133</v>
      </c>
      <c r="K1729" s="62" t="s">
        <v>1959</v>
      </c>
      <c r="L1729" s="43" t="s">
        <v>44</v>
      </c>
      <c r="M1729" s="43"/>
      <c r="N1729" s="43"/>
      <c r="O1729" s="43"/>
      <c r="P1729" s="43"/>
      <c r="Q1729" s="43"/>
      <c r="R1729" s="337">
        <v>46141</v>
      </c>
      <c r="S1729" s="43"/>
      <c r="T1729" s="43"/>
      <c r="U1729" s="43" t="s">
        <v>10902</v>
      </c>
      <c r="V1729" s="43"/>
      <c r="W1729" s="44" t="s">
        <v>59</v>
      </c>
      <c r="X1729" s="43" t="s">
        <v>1791</v>
      </c>
      <c r="Y1729" s="43" t="s">
        <v>10903</v>
      </c>
      <c r="Z1729" s="43"/>
      <c r="AA1729" s="43">
        <v>4.77712</v>
      </c>
      <c r="AB1729" s="43">
        <v>-6.6522699999999997</v>
      </c>
      <c r="AC1729" s="43">
        <v>300</v>
      </c>
      <c r="AD1729" s="43" t="s">
        <v>81</v>
      </c>
      <c r="AE1729" s="43" t="s">
        <v>10904</v>
      </c>
      <c r="AF1729" s="43"/>
      <c r="AG1729" s="43"/>
      <c r="AH1729" s="43"/>
      <c r="AI1729" s="43"/>
      <c r="AJ1729" s="43"/>
      <c r="AK1729" s="43"/>
      <c r="AL1729" s="43"/>
      <c r="AM1729" s="43"/>
      <c r="AN1729" s="172">
        <f>R1729-J1729</f>
        <v>8</v>
      </c>
      <c r="AO1729" s="48"/>
      <c r="AP1729" s="48"/>
      <c r="AQ1729" s="48"/>
      <c r="AR1729" s="48"/>
      <c r="AS1729" s="48"/>
      <c r="AT1729" s="48"/>
      <c r="AU1729" s="48"/>
      <c r="AV1729" s="48"/>
      <c r="AW1729" s="48"/>
      <c r="AX1729" s="48"/>
      <c r="AY1729" s="48"/>
      <c r="AZ1729" s="48"/>
      <c r="BA1729" s="48"/>
      <c r="BB1729" s="48"/>
      <c r="BC1729" s="48"/>
      <c r="BD1729" s="48"/>
      <c r="BE1729" s="48"/>
      <c r="BF1729" s="48"/>
      <c r="BG1729" s="48"/>
      <c r="BH1729" s="48"/>
      <c r="BI1729" s="48"/>
      <c r="BJ1729" s="48"/>
      <c r="BK1729" s="48"/>
      <c r="BL1729" s="48"/>
      <c r="BM1729" s="48"/>
      <c r="BN1729" s="48"/>
      <c r="BO1729" s="48"/>
      <c r="BP1729" s="48"/>
      <c r="BQ1729" s="48"/>
      <c r="BR1729" s="48"/>
      <c r="BS1729" s="48"/>
      <c r="BT1729" s="48"/>
      <c r="BU1729" s="48"/>
      <c r="BV1729" s="48"/>
      <c r="BW1729" s="48"/>
      <c r="BX1729" s="48"/>
      <c r="BY1729" s="48"/>
      <c r="BZ1729" s="48"/>
      <c r="CA1729" s="48"/>
      <c r="CB1729" s="48"/>
      <c r="CC1729" s="48"/>
      <c r="CD1729" s="48"/>
      <c r="CE1729" s="48"/>
      <c r="CF1729" s="48"/>
      <c r="CG1729" s="48"/>
      <c r="CH1729" s="48"/>
      <c r="CI1729" s="48"/>
      <c r="CJ1729" s="48"/>
      <c r="CK1729" s="48"/>
      <c r="CL1729" s="48"/>
      <c r="CM1729" s="48"/>
      <c r="CN1729" s="48"/>
      <c r="CO1729" s="48"/>
      <c r="CP1729" s="48"/>
      <c r="CQ1729" s="48"/>
      <c r="CR1729" s="48"/>
      <c r="CS1729" s="48"/>
      <c r="CT1729" s="48"/>
      <c r="CU1729" s="48"/>
      <c r="CV1729" s="48"/>
      <c r="CW1729" s="48"/>
      <c r="CX1729" s="48"/>
      <c r="CY1729" s="48"/>
      <c r="CZ1729" s="48"/>
      <c r="DA1729" s="48"/>
      <c r="DB1729" s="48"/>
      <c r="DC1729" s="48"/>
      <c r="DD1729" s="48"/>
      <c r="DE1729" s="48"/>
      <c r="DF1729" s="48"/>
      <c r="DG1729" s="48"/>
      <c r="DH1729" s="48"/>
      <c r="DI1729" s="48"/>
      <c r="DJ1729" s="48"/>
      <c r="DK1729" s="48"/>
      <c r="DL1729" s="48"/>
      <c r="DM1729" s="48"/>
      <c r="DN1729" s="48"/>
      <c r="DO1729" s="48"/>
      <c r="DP1729" s="48"/>
      <c r="DQ1729" s="48"/>
      <c r="DR1729" s="48"/>
      <c r="DS1729" s="48"/>
      <c r="DT1729" s="48"/>
      <c r="DU1729" s="48"/>
      <c r="DV1729" s="48"/>
      <c r="DW1729" s="48"/>
      <c r="DX1729" s="48"/>
      <c r="DY1729" s="48"/>
      <c r="DZ1729" s="48"/>
      <c r="EA1729" s="48"/>
      <c r="EB1729" s="48"/>
      <c r="EC1729" s="48"/>
      <c r="ED1729" s="48"/>
      <c r="EE1729" s="48"/>
      <c r="EF1729" s="48"/>
      <c r="EG1729" s="48"/>
      <c r="EH1729" s="48"/>
      <c r="EI1729" s="48"/>
      <c r="EJ1729" s="48"/>
      <c r="EK1729" s="48"/>
      <c r="EL1729" s="48"/>
      <c r="EM1729" s="48"/>
      <c r="EN1729" s="48"/>
      <c r="EO1729" s="48"/>
      <c r="EP1729" s="48"/>
      <c r="EQ1729" s="48"/>
      <c r="ER1729" s="48"/>
      <c r="ES1729" s="48"/>
      <c r="ET1729" s="48"/>
      <c r="EU1729" s="48"/>
      <c r="EV1729" s="48"/>
      <c r="EW1729" s="48"/>
      <c r="EX1729" s="48"/>
      <c r="EY1729" s="48"/>
      <c r="EZ1729" s="48"/>
      <c r="FA1729" s="48"/>
      <c r="FB1729" s="48"/>
      <c r="FC1729" s="48"/>
      <c r="FD1729" s="48"/>
      <c r="FE1729" s="48"/>
      <c r="FF1729" s="48"/>
      <c r="FG1729" s="48"/>
      <c r="FH1729" s="48"/>
      <c r="FI1729" s="48"/>
      <c r="FJ1729" s="48"/>
      <c r="FK1729" s="48"/>
      <c r="FL1729" s="48"/>
      <c r="FM1729" s="48"/>
      <c r="FN1729" s="48"/>
      <c r="FO1729" s="48"/>
      <c r="FP1729" s="48"/>
      <c r="FQ1729" s="48"/>
      <c r="FR1729" s="48"/>
      <c r="FS1729" s="48"/>
      <c r="FT1729" s="48"/>
      <c r="FU1729" s="48"/>
      <c r="FV1729" s="48"/>
      <c r="FW1729" s="48"/>
      <c r="FX1729" s="48"/>
      <c r="FY1729" s="48"/>
      <c r="FZ1729" s="48"/>
      <c r="GA1729" s="48"/>
      <c r="GB1729" s="48"/>
      <c r="GC1729" s="48"/>
      <c r="GD1729" s="48"/>
      <c r="GE1729" s="48"/>
      <c r="GF1729" s="48"/>
    </row>
    <row r="1730" spans="1:188" s="6" customFormat="1">
      <c r="A1730" s="63" t="s">
        <v>10905</v>
      </c>
      <c r="B1730" s="64" t="s">
        <v>10906</v>
      </c>
      <c r="C1730" s="64" t="s">
        <v>10907</v>
      </c>
      <c r="D1730" s="64" t="s">
        <v>10059</v>
      </c>
      <c r="E1730" s="44" t="s">
        <v>1619</v>
      </c>
      <c r="F1730" s="64" t="s">
        <v>10060</v>
      </c>
      <c r="G1730" s="64">
        <v>152748766</v>
      </c>
      <c r="H1730" s="64">
        <v>152748766</v>
      </c>
      <c r="I1730" s="65">
        <v>46092</v>
      </c>
      <c r="J1730" s="65">
        <v>46133</v>
      </c>
      <c r="K1730" s="62" t="s">
        <v>43</v>
      </c>
      <c r="L1730" s="64" t="s">
        <v>44</v>
      </c>
      <c r="M1730" s="43"/>
      <c r="N1730" s="43"/>
      <c r="O1730" s="43"/>
      <c r="P1730" s="43"/>
      <c r="Q1730" s="43"/>
      <c r="R1730" s="337" t="s">
        <v>7768</v>
      </c>
      <c r="S1730" s="43"/>
      <c r="T1730" s="43"/>
      <c r="U1730" s="43"/>
      <c r="V1730" s="43"/>
      <c r="W1730" s="44" t="s">
        <v>59</v>
      </c>
      <c r="X1730" s="389" t="s">
        <v>87</v>
      </c>
      <c r="Y1730" s="62" t="s">
        <v>10747</v>
      </c>
      <c r="Z1730" s="43"/>
      <c r="AA1730" s="43"/>
      <c r="AB1730" s="43"/>
      <c r="AC1730" s="43"/>
      <c r="AD1730" s="43"/>
      <c r="AE1730" s="43"/>
      <c r="AF1730" s="43"/>
      <c r="AG1730" s="43"/>
      <c r="AH1730" s="43"/>
      <c r="AI1730" s="43"/>
      <c r="AJ1730" s="43"/>
      <c r="AK1730" s="43"/>
      <c r="AL1730" s="43"/>
      <c r="AM1730" s="43"/>
      <c r="AN1730" s="47"/>
      <c r="AO1730" s="47"/>
      <c r="AP1730" s="47"/>
      <c r="AQ1730" s="47"/>
      <c r="AR1730" s="47"/>
      <c r="AS1730" s="47"/>
      <c r="AT1730" s="47"/>
      <c r="AU1730" s="47"/>
      <c r="AV1730" s="47"/>
      <c r="AW1730" s="47"/>
      <c r="AX1730" s="47"/>
      <c r="AY1730" s="47"/>
      <c r="AZ1730" s="47"/>
      <c r="BA1730" s="47"/>
      <c r="BB1730" s="47"/>
      <c r="BC1730" s="47"/>
      <c r="BD1730" s="47"/>
      <c r="BE1730" s="47"/>
      <c r="BF1730" s="47"/>
      <c r="BG1730" s="47"/>
      <c r="BH1730" s="47"/>
      <c r="BI1730" s="47"/>
      <c r="BJ1730" s="47"/>
      <c r="BK1730" s="47"/>
      <c r="BL1730" s="47"/>
      <c r="BM1730" s="47"/>
      <c r="BN1730" s="47"/>
      <c r="BO1730" s="47"/>
      <c r="BP1730" s="47"/>
      <c r="BQ1730" s="47"/>
      <c r="BR1730" s="47"/>
      <c r="BS1730" s="47"/>
      <c r="BT1730" s="47"/>
      <c r="BU1730" s="47"/>
      <c r="BV1730" s="47"/>
      <c r="BW1730" s="47"/>
      <c r="BX1730" s="47"/>
      <c r="BY1730" s="47"/>
      <c r="BZ1730" s="47"/>
      <c r="CA1730" s="47"/>
      <c r="CB1730" s="47"/>
      <c r="CC1730" s="47"/>
      <c r="CD1730" s="47"/>
      <c r="CE1730" s="47"/>
      <c r="CF1730" s="47"/>
      <c r="CG1730" s="47"/>
      <c r="CH1730" s="47"/>
      <c r="CI1730" s="47"/>
      <c r="CJ1730" s="47"/>
      <c r="CK1730" s="47"/>
      <c r="CL1730" s="47"/>
      <c r="CM1730" s="47"/>
      <c r="CN1730" s="47"/>
      <c r="CO1730" s="47"/>
      <c r="CP1730" s="47"/>
      <c r="CQ1730" s="47"/>
      <c r="CR1730" s="47"/>
      <c r="CS1730" s="47"/>
      <c r="CT1730" s="47"/>
      <c r="CU1730" s="47"/>
      <c r="CV1730" s="47"/>
      <c r="CW1730" s="47"/>
      <c r="CX1730" s="47"/>
      <c r="CY1730" s="47"/>
      <c r="CZ1730" s="47"/>
      <c r="DA1730" s="47"/>
      <c r="DB1730" s="47"/>
      <c r="DC1730" s="47"/>
      <c r="DD1730" s="47"/>
      <c r="DE1730" s="47"/>
      <c r="DF1730" s="47"/>
      <c r="DG1730" s="47"/>
      <c r="DH1730" s="47"/>
      <c r="DI1730" s="47"/>
      <c r="DJ1730" s="47"/>
      <c r="DK1730" s="47"/>
      <c r="DL1730" s="47"/>
      <c r="DM1730" s="47"/>
      <c r="DN1730" s="47"/>
      <c r="DO1730" s="47"/>
      <c r="DP1730" s="47"/>
      <c r="DQ1730" s="47"/>
      <c r="DR1730" s="47"/>
      <c r="DS1730" s="47"/>
      <c r="DT1730" s="47"/>
      <c r="DU1730" s="47"/>
      <c r="DV1730" s="47"/>
      <c r="DW1730" s="47"/>
      <c r="DX1730" s="47"/>
      <c r="DY1730" s="47"/>
      <c r="DZ1730" s="47"/>
      <c r="EA1730" s="47"/>
      <c r="EB1730" s="47"/>
      <c r="EC1730" s="47"/>
      <c r="ED1730" s="47"/>
      <c r="EE1730" s="47"/>
      <c r="EF1730" s="47"/>
      <c r="EG1730" s="47"/>
      <c r="EH1730" s="47"/>
      <c r="EI1730" s="47"/>
      <c r="EJ1730" s="47"/>
      <c r="EK1730" s="47"/>
      <c r="EL1730" s="47"/>
      <c r="EM1730" s="47"/>
      <c r="EN1730" s="47"/>
      <c r="EO1730" s="47"/>
      <c r="EP1730" s="47"/>
      <c r="EQ1730" s="47"/>
      <c r="ER1730" s="47"/>
      <c r="ES1730" s="47"/>
      <c r="ET1730" s="47"/>
      <c r="EU1730" s="47"/>
      <c r="EV1730" s="47"/>
      <c r="EW1730" s="47"/>
      <c r="EX1730" s="47"/>
      <c r="EY1730" s="47"/>
      <c r="EZ1730" s="47"/>
      <c r="FA1730" s="47"/>
      <c r="FB1730" s="47"/>
      <c r="FC1730" s="47"/>
      <c r="FD1730" s="47"/>
      <c r="FE1730" s="47"/>
      <c r="FF1730" s="47"/>
      <c r="FG1730" s="47"/>
      <c r="FH1730" s="47"/>
      <c r="FI1730" s="47"/>
      <c r="FJ1730" s="47"/>
      <c r="FK1730" s="47"/>
      <c r="FL1730" s="47"/>
      <c r="FM1730" s="47"/>
      <c r="FN1730" s="47"/>
      <c r="FO1730" s="47"/>
      <c r="FP1730" s="47"/>
      <c r="FQ1730" s="47"/>
      <c r="FR1730" s="47"/>
      <c r="FS1730" s="47"/>
      <c r="FT1730" s="47"/>
      <c r="FU1730" s="47"/>
      <c r="FV1730" s="47"/>
      <c r="FW1730" s="47"/>
      <c r="FX1730" s="47"/>
      <c r="FY1730" s="47"/>
      <c r="FZ1730" s="47"/>
      <c r="GA1730" s="47"/>
      <c r="GB1730" s="47"/>
      <c r="GC1730" s="47"/>
      <c r="GD1730" s="47"/>
      <c r="GE1730" s="47"/>
      <c r="GF1730" s="47"/>
    </row>
    <row r="1731" spans="1:188" s="6" customFormat="1">
      <c r="A1731" s="42" t="s">
        <v>10908</v>
      </c>
      <c r="B1731" s="43"/>
      <c r="C1731" s="44" t="s">
        <v>10909</v>
      </c>
      <c r="D1731" s="44" t="s">
        <v>1619</v>
      </c>
      <c r="E1731" s="44" t="s">
        <v>1619</v>
      </c>
      <c r="F1731" s="44" t="s">
        <v>1619</v>
      </c>
      <c r="G1731" s="44" t="s">
        <v>10910</v>
      </c>
      <c r="H1731" s="44" t="s">
        <v>10910</v>
      </c>
      <c r="I1731" s="45">
        <v>46133</v>
      </c>
      <c r="J1731" s="45">
        <v>46134</v>
      </c>
      <c r="K1731" s="64" t="s">
        <v>43</v>
      </c>
      <c r="L1731" s="44" t="s">
        <v>44</v>
      </c>
      <c r="M1731" s="43"/>
      <c r="N1731" s="43"/>
      <c r="O1731" s="43"/>
      <c r="P1731" s="43"/>
      <c r="Q1731" s="43"/>
      <c r="R1731" s="337" t="s">
        <v>7768</v>
      </c>
      <c r="S1731" s="43"/>
      <c r="T1731" s="43"/>
      <c r="U1731" s="43"/>
      <c r="V1731" s="43"/>
      <c r="W1731" s="44" t="s">
        <v>69</v>
      </c>
      <c r="X1731" s="44" t="s">
        <v>70</v>
      </c>
      <c r="Y1731" s="44" t="s">
        <v>10911</v>
      </c>
      <c r="Z1731" s="43"/>
      <c r="AA1731" s="44">
        <v>4.780767</v>
      </c>
      <c r="AB1731" s="44">
        <v>-6.6619029999999997</v>
      </c>
      <c r="AC1731" s="43"/>
      <c r="AD1731" s="43"/>
      <c r="AE1731" s="43"/>
      <c r="AF1731" s="43"/>
      <c r="AG1731" s="43"/>
      <c r="AH1731" s="43"/>
      <c r="AI1731" s="43"/>
      <c r="AJ1731" s="43"/>
      <c r="AK1731" s="43"/>
      <c r="AL1731" s="43"/>
      <c r="AM1731" s="43"/>
      <c r="AN1731" s="47"/>
      <c r="AO1731" s="47"/>
      <c r="AP1731" s="47"/>
      <c r="AQ1731" s="47"/>
      <c r="AR1731" s="47"/>
      <c r="AS1731" s="47"/>
      <c r="AT1731" s="47"/>
      <c r="AU1731" s="47"/>
      <c r="AV1731" s="47"/>
      <c r="AW1731" s="47"/>
      <c r="AX1731" s="47"/>
      <c r="AY1731" s="47"/>
      <c r="AZ1731" s="47"/>
      <c r="BA1731" s="47"/>
      <c r="BB1731" s="47"/>
      <c r="BC1731" s="47"/>
      <c r="BD1731" s="47"/>
      <c r="BE1731" s="47"/>
      <c r="BF1731" s="47"/>
      <c r="BG1731" s="47"/>
      <c r="BH1731" s="47"/>
      <c r="BI1731" s="47"/>
      <c r="BJ1731" s="47"/>
      <c r="BK1731" s="47"/>
      <c r="BL1731" s="47"/>
      <c r="BM1731" s="47"/>
      <c r="BN1731" s="47"/>
      <c r="BO1731" s="47"/>
      <c r="BP1731" s="47"/>
      <c r="BQ1731" s="47"/>
      <c r="BR1731" s="47"/>
      <c r="BS1731" s="47"/>
      <c r="BT1731" s="47"/>
      <c r="BU1731" s="47"/>
      <c r="BV1731" s="47"/>
      <c r="BW1731" s="47"/>
      <c r="BX1731" s="47"/>
      <c r="BY1731" s="47"/>
      <c r="BZ1731" s="47"/>
      <c r="CA1731" s="47"/>
      <c r="CB1731" s="47"/>
      <c r="CC1731" s="47"/>
      <c r="CD1731" s="47"/>
      <c r="CE1731" s="47"/>
      <c r="CF1731" s="47"/>
      <c r="CG1731" s="47"/>
      <c r="CH1731" s="47"/>
      <c r="CI1731" s="47"/>
      <c r="CJ1731" s="47"/>
      <c r="CK1731" s="47"/>
      <c r="CL1731" s="47"/>
      <c r="CM1731" s="47"/>
      <c r="CN1731" s="47"/>
      <c r="CO1731" s="47"/>
      <c r="CP1731" s="47"/>
      <c r="CQ1731" s="47"/>
      <c r="CR1731" s="47"/>
      <c r="CS1731" s="47"/>
      <c r="CT1731" s="47"/>
      <c r="CU1731" s="47"/>
      <c r="CV1731" s="47"/>
      <c r="CW1731" s="47"/>
      <c r="CX1731" s="47"/>
      <c r="CY1731" s="47"/>
      <c r="CZ1731" s="47"/>
      <c r="DA1731" s="47"/>
      <c r="DB1731" s="47"/>
      <c r="DC1731" s="47"/>
      <c r="DD1731" s="47"/>
      <c r="DE1731" s="47"/>
      <c r="DF1731" s="47"/>
      <c r="DG1731" s="47"/>
      <c r="DH1731" s="47"/>
      <c r="DI1731" s="47"/>
      <c r="DJ1731" s="47"/>
      <c r="DK1731" s="47"/>
      <c r="DL1731" s="47"/>
      <c r="DM1731" s="47"/>
      <c r="DN1731" s="47"/>
      <c r="DO1731" s="47"/>
      <c r="DP1731" s="47"/>
      <c r="DQ1731" s="47"/>
      <c r="DR1731" s="47"/>
      <c r="DS1731" s="47"/>
      <c r="DT1731" s="47"/>
      <c r="DU1731" s="47"/>
      <c r="DV1731" s="47"/>
      <c r="DW1731" s="47"/>
      <c r="DX1731" s="47"/>
      <c r="DY1731" s="47"/>
      <c r="DZ1731" s="47"/>
      <c r="EA1731" s="47"/>
      <c r="EB1731" s="47"/>
      <c r="EC1731" s="47"/>
      <c r="ED1731" s="47"/>
      <c r="EE1731" s="47"/>
      <c r="EF1731" s="47"/>
      <c r="EG1731" s="47"/>
      <c r="EH1731" s="47"/>
      <c r="EI1731" s="47"/>
      <c r="EJ1731" s="47"/>
      <c r="EK1731" s="47"/>
      <c r="EL1731" s="47"/>
      <c r="EM1731" s="47"/>
      <c r="EN1731" s="47"/>
      <c r="EO1731" s="47"/>
      <c r="EP1731" s="47"/>
      <c r="EQ1731" s="47"/>
      <c r="ER1731" s="47"/>
      <c r="ES1731" s="47"/>
      <c r="ET1731" s="47"/>
      <c r="EU1731" s="47"/>
      <c r="EV1731" s="47"/>
      <c r="EW1731" s="47"/>
      <c r="EX1731" s="47"/>
      <c r="EY1731" s="47"/>
      <c r="EZ1731" s="47"/>
      <c r="FA1731" s="47"/>
      <c r="FB1731" s="47"/>
      <c r="FC1731" s="47"/>
      <c r="FD1731" s="47"/>
      <c r="FE1731" s="47"/>
      <c r="FF1731" s="47"/>
      <c r="FG1731" s="47"/>
      <c r="FH1731" s="47"/>
      <c r="FI1731" s="47"/>
      <c r="FJ1731" s="47"/>
      <c r="FK1731" s="47"/>
      <c r="FL1731" s="47"/>
      <c r="FM1731" s="47"/>
      <c r="FN1731" s="47"/>
      <c r="FO1731" s="47"/>
      <c r="FP1731" s="47"/>
      <c r="FQ1731" s="47"/>
      <c r="FR1731" s="47"/>
      <c r="FS1731" s="47"/>
      <c r="FT1731" s="47"/>
      <c r="FU1731" s="47"/>
      <c r="FV1731" s="47"/>
      <c r="FW1731" s="47"/>
      <c r="FX1731" s="47"/>
      <c r="FY1731" s="47"/>
      <c r="FZ1731" s="47"/>
      <c r="GA1731" s="47"/>
      <c r="GB1731" s="47"/>
      <c r="GC1731" s="47"/>
      <c r="GD1731" s="47"/>
      <c r="GE1731" s="47"/>
      <c r="GF1731" s="47"/>
    </row>
    <row r="1732" spans="1:188" s="6" customFormat="1">
      <c r="A1732" s="42" t="s">
        <v>10912</v>
      </c>
      <c r="B1732" s="43"/>
      <c r="C1732" s="44" t="s">
        <v>10913</v>
      </c>
      <c r="D1732" s="44" t="s">
        <v>1619</v>
      </c>
      <c r="E1732" s="44" t="s">
        <v>1619</v>
      </c>
      <c r="F1732" s="44" t="s">
        <v>1619</v>
      </c>
      <c r="G1732" s="44" t="s">
        <v>10914</v>
      </c>
      <c r="H1732" s="44" t="s">
        <v>10914</v>
      </c>
      <c r="I1732" s="45">
        <v>46133</v>
      </c>
      <c r="J1732" s="45">
        <v>46134</v>
      </c>
      <c r="K1732" s="43" t="s">
        <v>43</v>
      </c>
      <c r="L1732" s="44" t="s">
        <v>44</v>
      </c>
      <c r="M1732" s="43"/>
      <c r="N1732" s="43"/>
      <c r="O1732" s="43"/>
      <c r="P1732" s="43"/>
      <c r="Q1732" s="43"/>
      <c r="R1732" s="337" t="s">
        <v>7768</v>
      </c>
      <c r="S1732" s="43"/>
      <c r="T1732" s="43"/>
      <c r="U1732" s="43"/>
      <c r="V1732" s="43"/>
      <c r="W1732" s="44" t="s">
        <v>48</v>
      </c>
      <c r="X1732" s="44" t="s">
        <v>49</v>
      </c>
      <c r="Y1732" s="43"/>
      <c r="Z1732" s="43"/>
      <c r="AA1732" s="44">
        <v>4.7771949999999999</v>
      </c>
      <c r="AB1732" s="44">
        <v>-6.6522810000000003</v>
      </c>
      <c r="AC1732" s="43"/>
      <c r="AD1732" s="43"/>
      <c r="AE1732" s="43"/>
      <c r="AF1732" s="43"/>
      <c r="AG1732" s="43"/>
      <c r="AH1732" s="43"/>
      <c r="AI1732" s="43"/>
      <c r="AJ1732" s="43"/>
      <c r="AK1732" s="43"/>
      <c r="AL1732" s="43"/>
      <c r="AM1732" s="43"/>
      <c r="AN1732" s="47"/>
      <c r="AO1732" s="48"/>
      <c r="AP1732" s="48"/>
      <c r="AQ1732" s="48"/>
      <c r="AR1732" s="48"/>
      <c r="AS1732" s="48"/>
      <c r="AT1732" s="48"/>
      <c r="AU1732" s="48"/>
      <c r="AV1732" s="48"/>
      <c r="AW1732" s="48"/>
      <c r="AX1732" s="48"/>
      <c r="AY1732" s="48"/>
      <c r="AZ1732" s="48"/>
      <c r="BA1732" s="48"/>
      <c r="BB1732" s="48"/>
      <c r="BC1732" s="48"/>
      <c r="BD1732" s="48"/>
      <c r="BE1732" s="48"/>
      <c r="BF1732" s="48"/>
      <c r="BG1732" s="48"/>
      <c r="BH1732" s="48"/>
      <c r="BI1732" s="48"/>
      <c r="BJ1732" s="48"/>
      <c r="BK1732" s="48"/>
      <c r="BL1732" s="48"/>
      <c r="BM1732" s="48"/>
      <c r="BN1732" s="48"/>
      <c r="BO1732" s="48"/>
      <c r="BP1732" s="48"/>
      <c r="BQ1732" s="48"/>
      <c r="BR1732" s="48"/>
      <c r="BS1732" s="48"/>
      <c r="BT1732" s="48"/>
      <c r="BU1732" s="48"/>
      <c r="BV1732" s="48"/>
      <c r="BW1732" s="48"/>
      <c r="BX1732" s="48"/>
      <c r="BY1732" s="48"/>
      <c r="BZ1732" s="48"/>
      <c r="CA1732" s="48"/>
      <c r="CB1732" s="48"/>
      <c r="CC1732" s="48"/>
      <c r="CD1732" s="48"/>
      <c r="CE1732" s="48"/>
      <c r="CF1732" s="48"/>
      <c r="CG1732" s="48"/>
      <c r="CH1732" s="48"/>
      <c r="CI1732" s="48"/>
      <c r="CJ1732" s="48"/>
      <c r="CK1732" s="48"/>
      <c r="CL1732" s="48"/>
      <c r="CM1732" s="48"/>
      <c r="CN1732" s="48"/>
      <c r="CO1732" s="48"/>
      <c r="CP1732" s="48"/>
      <c r="CQ1732" s="48"/>
      <c r="CR1732" s="48"/>
      <c r="CS1732" s="48"/>
      <c r="CT1732" s="48"/>
      <c r="CU1732" s="48"/>
      <c r="CV1732" s="48"/>
      <c r="CW1732" s="48"/>
      <c r="CX1732" s="48"/>
      <c r="CY1732" s="48"/>
      <c r="CZ1732" s="48"/>
      <c r="DA1732" s="48"/>
      <c r="DB1732" s="48"/>
      <c r="DC1732" s="48"/>
      <c r="DD1732" s="48"/>
      <c r="DE1732" s="48"/>
      <c r="DF1732" s="48"/>
      <c r="DG1732" s="48"/>
      <c r="DH1732" s="48"/>
      <c r="DI1732" s="48"/>
      <c r="DJ1732" s="48"/>
      <c r="DK1732" s="48"/>
      <c r="DL1732" s="48"/>
      <c r="DM1732" s="48"/>
      <c r="DN1732" s="48"/>
      <c r="DO1732" s="48"/>
      <c r="DP1732" s="48"/>
      <c r="DQ1732" s="48"/>
      <c r="DR1732" s="48"/>
      <c r="DS1732" s="48"/>
      <c r="DT1732" s="48"/>
      <c r="DU1732" s="48"/>
      <c r="DV1732" s="48"/>
      <c r="DW1732" s="48"/>
      <c r="DX1732" s="48"/>
      <c r="DY1732" s="48"/>
      <c r="DZ1732" s="48"/>
      <c r="EA1732" s="48"/>
      <c r="EB1732" s="48"/>
      <c r="EC1732" s="48"/>
      <c r="ED1732" s="48"/>
      <c r="EE1732" s="48"/>
      <c r="EF1732" s="48"/>
      <c r="EG1732" s="48"/>
      <c r="EH1732" s="48"/>
      <c r="EI1732" s="48"/>
      <c r="EJ1732" s="48"/>
      <c r="EK1732" s="48"/>
      <c r="EL1732" s="48"/>
      <c r="EM1732" s="48"/>
      <c r="EN1732" s="48"/>
      <c r="EO1732" s="48"/>
      <c r="EP1732" s="48"/>
      <c r="EQ1732" s="48"/>
      <c r="ER1732" s="48"/>
      <c r="ES1732" s="48"/>
      <c r="ET1732" s="48"/>
      <c r="EU1732" s="48"/>
      <c r="EV1732" s="48"/>
      <c r="EW1732" s="48"/>
      <c r="EX1732" s="48"/>
      <c r="EY1732" s="48"/>
      <c r="EZ1732" s="48"/>
      <c r="FA1732" s="48"/>
      <c r="FB1732" s="48"/>
      <c r="FC1732" s="48"/>
      <c r="FD1732" s="48"/>
      <c r="FE1732" s="48"/>
      <c r="FF1732" s="48"/>
      <c r="FG1732" s="48"/>
      <c r="FH1732" s="48"/>
      <c r="FI1732" s="48"/>
      <c r="FJ1732" s="48"/>
      <c r="FK1732" s="48"/>
      <c r="FL1732" s="48"/>
      <c r="FM1732" s="48"/>
      <c r="FN1732" s="48"/>
      <c r="FO1732" s="48"/>
      <c r="FP1732" s="48"/>
      <c r="FQ1732" s="48"/>
      <c r="FR1732" s="48"/>
      <c r="FS1732" s="48"/>
      <c r="FT1732" s="48"/>
      <c r="FU1732" s="48"/>
      <c r="FV1732" s="48"/>
      <c r="FW1732" s="48"/>
      <c r="FX1732" s="48"/>
      <c r="FY1732" s="48"/>
      <c r="FZ1732" s="48"/>
      <c r="GA1732" s="48"/>
      <c r="GB1732" s="48"/>
      <c r="GC1732" s="48"/>
      <c r="GD1732" s="48"/>
      <c r="GE1732" s="48"/>
      <c r="GF1732" s="48"/>
    </row>
    <row r="1733" spans="1:188" s="6" customFormat="1" hidden="1">
      <c r="A1733" s="49" t="s">
        <v>10915</v>
      </c>
      <c r="B1733" s="43"/>
      <c r="C1733" s="43" t="s">
        <v>10916</v>
      </c>
      <c r="D1733" s="43" t="s">
        <v>10917</v>
      </c>
      <c r="E1733" s="44" t="s">
        <v>1619</v>
      </c>
      <c r="F1733" s="44" t="s">
        <v>1619</v>
      </c>
      <c r="G1733" s="43">
        <v>758860045</v>
      </c>
      <c r="H1733" s="43">
        <v>544551059</v>
      </c>
      <c r="I1733" s="50">
        <v>45903</v>
      </c>
      <c r="J1733" s="50">
        <v>45905</v>
      </c>
      <c r="K1733" s="43" t="s">
        <v>43</v>
      </c>
      <c r="L1733" s="43" t="s">
        <v>44</v>
      </c>
      <c r="M1733" s="43"/>
      <c r="N1733" s="43"/>
      <c r="O1733" s="43"/>
      <c r="P1733" s="43"/>
      <c r="Q1733" s="43"/>
      <c r="R1733" s="337" t="s">
        <v>7768</v>
      </c>
      <c r="S1733" s="43"/>
      <c r="T1733" s="43"/>
      <c r="U1733" s="43"/>
      <c r="V1733" s="43"/>
      <c r="W1733" s="44" t="s">
        <v>48</v>
      </c>
      <c r="X1733" s="44" t="s">
        <v>49</v>
      </c>
      <c r="Y1733" s="43" t="s">
        <v>8922</v>
      </c>
      <c r="Z1733" s="43"/>
      <c r="AA1733" s="43" t="s">
        <v>10918</v>
      </c>
      <c r="AB1733" s="43" t="s">
        <v>10919</v>
      </c>
      <c r="AC1733" s="43">
        <v>100</v>
      </c>
      <c r="AD1733" s="43" t="s">
        <v>8781</v>
      </c>
      <c r="AE1733" s="43" t="s">
        <v>9340</v>
      </c>
      <c r="AF1733" s="43"/>
      <c r="AG1733" s="43"/>
      <c r="AH1733" s="43">
        <v>1</v>
      </c>
      <c r="AI1733" s="43"/>
      <c r="AJ1733" s="43"/>
      <c r="AK1733" s="43"/>
      <c r="AL1733" s="43"/>
      <c r="AM1733" s="43"/>
      <c r="AN1733" s="47"/>
      <c r="AO1733" s="48"/>
      <c r="AP1733" s="48"/>
      <c r="AQ1733" s="48"/>
      <c r="AR1733" s="48"/>
      <c r="AS1733" s="48"/>
      <c r="AT1733" s="48"/>
      <c r="AU1733" s="48"/>
      <c r="AV1733" s="48"/>
      <c r="AW1733" s="48"/>
      <c r="AX1733" s="48"/>
      <c r="AY1733" s="48"/>
      <c r="AZ1733" s="48"/>
      <c r="BA1733" s="48"/>
      <c r="BB1733" s="48"/>
      <c r="BC1733" s="48"/>
      <c r="BD1733" s="48"/>
      <c r="BE1733" s="48"/>
      <c r="BF1733" s="48"/>
      <c r="BG1733" s="48"/>
      <c r="BH1733" s="48"/>
      <c r="BI1733" s="48"/>
      <c r="BJ1733" s="48"/>
      <c r="BK1733" s="48"/>
      <c r="BL1733" s="48"/>
      <c r="BM1733" s="48"/>
      <c r="BN1733" s="48"/>
      <c r="BO1733" s="48"/>
      <c r="BP1733" s="48"/>
      <c r="BQ1733" s="48"/>
      <c r="BR1733" s="48"/>
      <c r="BS1733" s="48"/>
      <c r="BT1733" s="48"/>
      <c r="BU1733" s="48"/>
      <c r="BV1733" s="48"/>
      <c r="BW1733" s="48"/>
      <c r="BX1733" s="48"/>
      <c r="BY1733" s="48"/>
      <c r="BZ1733" s="48"/>
      <c r="CA1733" s="48"/>
      <c r="CB1733" s="48"/>
      <c r="CC1733" s="48"/>
      <c r="CD1733" s="48"/>
      <c r="CE1733" s="48"/>
      <c r="CF1733" s="48"/>
      <c r="CG1733" s="48"/>
      <c r="CH1733" s="48"/>
      <c r="CI1733" s="48"/>
      <c r="CJ1733" s="48"/>
      <c r="CK1733" s="48"/>
      <c r="CL1733" s="48"/>
      <c r="CM1733" s="48"/>
      <c r="CN1733" s="48"/>
      <c r="CO1733" s="48"/>
      <c r="CP1733" s="48"/>
      <c r="CQ1733" s="48"/>
      <c r="CR1733" s="48"/>
      <c r="CS1733" s="48"/>
      <c r="CT1733" s="48"/>
      <c r="CU1733" s="48"/>
      <c r="CV1733" s="48"/>
      <c r="CW1733" s="48"/>
      <c r="CX1733" s="48"/>
      <c r="CY1733" s="48"/>
      <c r="CZ1733" s="48"/>
      <c r="DA1733" s="48"/>
      <c r="DB1733" s="48"/>
      <c r="DC1733" s="48"/>
      <c r="DD1733" s="48"/>
      <c r="DE1733" s="48"/>
      <c r="DF1733" s="48"/>
      <c r="DG1733" s="48"/>
      <c r="DH1733" s="48"/>
      <c r="DI1733" s="48"/>
      <c r="DJ1733" s="48"/>
      <c r="DK1733" s="48"/>
      <c r="DL1733" s="48"/>
      <c r="DM1733" s="48"/>
      <c r="DN1733" s="48"/>
      <c r="DO1733" s="48"/>
      <c r="DP1733" s="48"/>
      <c r="DQ1733" s="48"/>
      <c r="DR1733" s="48"/>
      <c r="DS1733" s="48"/>
      <c r="DT1733" s="48"/>
      <c r="DU1733" s="48"/>
      <c r="DV1733" s="48"/>
      <c r="DW1733" s="48"/>
      <c r="DX1733" s="48"/>
      <c r="DY1733" s="48"/>
      <c r="DZ1733" s="48"/>
      <c r="EA1733" s="48"/>
      <c r="EB1733" s="48"/>
      <c r="EC1733" s="48"/>
      <c r="ED1733" s="48"/>
      <c r="EE1733" s="48"/>
      <c r="EF1733" s="48"/>
      <c r="EG1733" s="48"/>
      <c r="EH1733" s="48"/>
      <c r="EI1733" s="48"/>
      <c r="EJ1733" s="48"/>
      <c r="EK1733" s="48"/>
      <c r="EL1733" s="48"/>
      <c r="EM1733" s="48"/>
      <c r="EN1733" s="48"/>
      <c r="EO1733" s="48"/>
      <c r="EP1733" s="48"/>
      <c r="EQ1733" s="48"/>
      <c r="ER1733" s="48"/>
      <c r="ES1733" s="48"/>
      <c r="ET1733" s="48"/>
      <c r="EU1733" s="48"/>
      <c r="EV1733" s="48"/>
      <c r="EW1733" s="48"/>
      <c r="EX1733" s="48"/>
      <c r="EY1733" s="48"/>
      <c r="EZ1733" s="48"/>
      <c r="FA1733" s="48"/>
      <c r="FB1733" s="48"/>
      <c r="FC1733" s="48"/>
      <c r="FD1733" s="48"/>
      <c r="FE1733" s="48"/>
      <c r="FF1733" s="48"/>
      <c r="FG1733" s="48"/>
      <c r="FH1733" s="48"/>
      <c r="FI1733" s="48"/>
      <c r="FJ1733" s="48"/>
      <c r="FK1733" s="48"/>
      <c r="FL1733" s="48"/>
      <c r="FM1733" s="48"/>
      <c r="FN1733" s="48"/>
      <c r="FO1733" s="48"/>
      <c r="FP1733" s="48"/>
      <c r="FQ1733" s="48"/>
      <c r="FR1733" s="48"/>
      <c r="FS1733" s="48"/>
      <c r="FT1733" s="48"/>
      <c r="FU1733" s="48"/>
      <c r="FV1733" s="48"/>
      <c r="FW1733" s="48"/>
      <c r="FX1733" s="48"/>
      <c r="FY1733" s="48"/>
      <c r="FZ1733" s="48"/>
      <c r="GA1733" s="48"/>
      <c r="GB1733" s="48"/>
      <c r="GC1733" s="48"/>
      <c r="GD1733" s="48"/>
      <c r="GE1733" s="48"/>
      <c r="GF1733" s="48"/>
    </row>
    <row r="1734" spans="1:188" s="6" customFormat="1">
      <c r="A1734" s="42" t="s">
        <v>10920</v>
      </c>
      <c r="B1734" s="43"/>
      <c r="C1734" s="44" t="s">
        <v>10921</v>
      </c>
      <c r="D1734" s="44" t="s">
        <v>1619</v>
      </c>
      <c r="E1734" s="44" t="s">
        <v>1619</v>
      </c>
      <c r="F1734" s="44" t="s">
        <v>1619</v>
      </c>
      <c r="G1734" s="44" t="s">
        <v>10922</v>
      </c>
      <c r="H1734" s="44" t="s">
        <v>10922</v>
      </c>
      <c r="I1734" s="45">
        <v>46133</v>
      </c>
      <c r="J1734" s="45">
        <v>46134</v>
      </c>
      <c r="K1734" s="62" t="s">
        <v>1959</v>
      </c>
      <c r="L1734" s="44" t="s">
        <v>44</v>
      </c>
      <c r="M1734" s="43"/>
      <c r="N1734" s="43"/>
      <c r="O1734" s="43"/>
      <c r="P1734" s="43"/>
      <c r="Q1734" s="43"/>
      <c r="R1734" s="337">
        <v>46136</v>
      </c>
      <c r="S1734" s="44">
        <v>2150062104</v>
      </c>
      <c r="T1734" s="44" t="s">
        <v>10923</v>
      </c>
      <c r="U1734" s="44" t="s">
        <v>10924</v>
      </c>
      <c r="V1734" s="43"/>
      <c r="W1734" s="44" t="s">
        <v>59</v>
      </c>
      <c r="X1734" s="43" t="s">
        <v>1791</v>
      </c>
      <c r="Y1734" s="44" t="s">
        <v>10925</v>
      </c>
      <c r="Z1734" s="43"/>
      <c r="AA1734" s="44">
        <v>4.7628599999999999</v>
      </c>
      <c r="AB1734" s="44">
        <v>-6.6750100000000003</v>
      </c>
      <c r="AC1734" s="44">
        <v>250</v>
      </c>
      <c r="AD1734" s="43"/>
      <c r="AE1734" s="44" t="s">
        <v>9707</v>
      </c>
      <c r="AF1734" s="47"/>
      <c r="AG1734" s="43"/>
      <c r="AH1734" s="44">
        <v>3</v>
      </c>
      <c r="AI1734" s="43"/>
      <c r="AJ1734" s="43"/>
      <c r="AK1734" s="44" t="s">
        <v>9099</v>
      </c>
      <c r="AL1734" s="43"/>
      <c r="AM1734" s="43"/>
      <c r="AN1734" s="172">
        <f t="shared" ref="AN1734:AN1743" si="28">R1734-J1734</f>
        <v>2</v>
      </c>
      <c r="AO1734" s="48"/>
      <c r="AP1734" s="48"/>
      <c r="AQ1734" s="48"/>
      <c r="AR1734" s="48"/>
      <c r="AS1734" s="48"/>
      <c r="AT1734" s="48"/>
      <c r="AU1734" s="48"/>
      <c r="AV1734" s="48"/>
      <c r="AW1734" s="48"/>
      <c r="AX1734" s="48"/>
      <c r="AY1734" s="48"/>
      <c r="AZ1734" s="48"/>
      <c r="BA1734" s="48"/>
      <c r="BB1734" s="48"/>
      <c r="BC1734" s="48"/>
      <c r="BD1734" s="48"/>
      <c r="BE1734" s="48"/>
      <c r="BF1734" s="48"/>
      <c r="BG1734" s="48"/>
      <c r="BH1734" s="48"/>
      <c r="BI1734" s="48"/>
      <c r="BJ1734" s="48"/>
      <c r="BK1734" s="48"/>
      <c r="BL1734" s="48"/>
      <c r="BM1734" s="48"/>
      <c r="BN1734" s="48"/>
      <c r="BO1734" s="48"/>
      <c r="BP1734" s="48"/>
      <c r="BQ1734" s="48"/>
      <c r="BR1734" s="48"/>
      <c r="BS1734" s="48"/>
      <c r="BT1734" s="48"/>
      <c r="BU1734" s="48"/>
      <c r="BV1734" s="48"/>
      <c r="BW1734" s="48"/>
      <c r="BX1734" s="48"/>
      <c r="BY1734" s="48"/>
      <c r="BZ1734" s="48"/>
      <c r="CA1734" s="48"/>
      <c r="CB1734" s="48"/>
      <c r="CC1734" s="48"/>
      <c r="CD1734" s="48"/>
      <c r="CE1734" s="48"/>
      <c r="CF1734" s="48"/>
      <c r="CG1734" s="48"/>
      <c r="CH1734" s="48"/>
      <c r="CI1734" s="48"/>
      <c r="CJ1734" s="48"/>
      <c r="CK1734" s="48"/>
      <c r="CL1734" s="48"/>
      <c r="CM1734" s="48"/>
      <c r="CN1734" s="48"/>
      <c r="CO1734" s="48"/>
      <c r="CP1734" s="48"/>
      <c r="CQ1734" s="48"/>
      <c r="CR1734" s="48"/>
      <c r="CS1734" s="48"/>
      <c r="CT1734" s="48"/>
      <c r="CU1734" s="48"/>
      <c r="CV1734" s="48"/>
      <c r="CW1734" s="48"/>
      <c r="CX1734" s="48"/>
      <c r="CY1734" s="48"/>
      <c r="CZ1734" s="48"/>
      <c r="DA1734" s="48"/>
      <c r="DB1734" s="48"/>
      <c r="DC1734" s="48"/>
      <c r="DD1734" s="48"/>
      <c r="DE1734" s="48"/>
      <c r="DF1734" s="48"/>
      <c r="DG1734" s="48"/>
      <c r="DH1734" s="48"/>
      <c r="DI1734" s="48"/>
      <c r="DJ1734" s="48"/>
      <c r="DK1734" s="48"/>
      <c r="DL1734" s="48"/>
      <c r="DM1734" s="48"/>
      <c r="DN1734" s="48"/>
      <c r="DO1734" s="48"/>
      <c r="DP1734" s="48"/>
      <c r="DQ1734" s="48"/>
      <c r="DR1734" s="48"/>
      <c r="DS1734" s="48"/>
      <c r="DT1734" s="48"/>
      <c r="DU1734" s="48"/>
      <c r="DV1734" s="48"/>
      <c r="DW1734" s="48"/>
      <c r="DX1734" s="48"/>
      <c r="DY1734" s="48"/>
      <c r="DZ1734" s="48"/>
      <c r="EA1734" s="48"/>
      <c r="EB1734" s="48"/>
      <c r="EC1734" s="48"/>
      <c r="ED1734" s="48"/>
      <c r="EE1734" s="48"/>
      <c r="EF1734" s="48"/>
      <c r="EG1734" s="48"/>
      <c r="EH1734" s="48"/>
      <c r="EI1734" s="48"/>
      <c r="EJ1734" s="48"/>
      <c r="EK1734" s="48"/>
      <c r="EL1734" s="48"/>
      <c r="EM1734" s="48"/>
      <c r="EN1734" s="48"/>
      <c r="EO1734" s="48"/>
      <c r="EP1734" s="48"/>
      <c r="EQ1734" s="48"/>
      <c r="ER1734" s="48"/>
      <c r="ES1734" s="48"/>
      <c r="ET1734" s="48"/>
      <c r="EU1734" s="48"/>
      <c r="EV1734" s="48"/>
      <c r="EW1734" s="48"/>
      <c r="EX1734" s="48"/>
      <c r="EY1734" s="48"/>
      <c r="EZ1734" s="48"/>
      <c r="FA1734" s="48"/>
      <c r="FB1734" s="48"/>
      <c r="FC1734" s="48"/>
      <c r="FD1734" s="48"/>
      <c r="FE1734" s="48"/>
      <c r="FF1734" s="48"/>
      <c r="FG1734" s="48"/>
      <c r="FH1734" s="48"/>
      <c r="FI1734" s="48"/>
      <c r="FJ1734" s="48"/>
      <c r="FK1734" s="48"/>
      <c r="FL1734" s="48"/>
      <c r="FM1734" s="48"/>
      <c r="FN1734" s="48"/>
      <c r="FO1734" s="48"/>
      <c r="FP1734" s="48"/>
      <c r="FQ1734" s="48"/>
      <c r="FR1734" s="48"/>
      <c r="FS1734" s="48"/>
      <c r="FT1734" s="48"/>
      <c r="FU1734" s="48"/>
      <c r="FV1734" s="48"/>
      <c r="FW1734" s="48"/>
      <c r="FX1734" s="48"/>
      <c r="FY1734" s="48"/>
      <c r="FZ1734" s="48"/>
      <c r="GA1734" s="48"/>
      <c r="GB1734" s="48"/>
      <c r="GC1734" s="48"/>
      <c r="GD1734" s="48"/>
      <c r="GE1734" s="48"/>
      <c r="GF1734" s="48"/>
    </row>
    <row r="1735" spans="1:188" s="6" customFormat="1">
      <c r="A1735" s="42" t="s">
        <v>10926</v>
      </c>
      <c r="B1735" s="43"/>
      <c r="C1735" s="44" t="s">
        <v>10927</v>
      </c>
      <c r="D1735" s="44" t="s">
        <v>1619</v>
      </c>
      <c r="E1735" s="44" t="s">
        <v>1619</v>
      </c>
      <c r="F1735" s="44" t="s">
        <v>1619</v>
      </c>
      <c r="G1735" s="44" t="s">
        <v>10928</v>
      </c>
      <c r="H1735" s="44" t="s">
        <v>10928</v>
      </c>
      <c r="I1735" s="45">
        <v>46133</v>
      </c>
      <c r="J1735" s="45">
        <v>46134</v>
      </c>
      <c r="K1735" s="62" t="s">
        <v>1959</v>
      </c>
      <c r="L1735" s="256" t="s">
        <v>44</v>
      </c>
      <c r="M1735" s="47"/>
      <c r="N1735" s="47"/>
      <c r="O1735" s="47"/>
      <c r="P1735" s="47"/>
      <c r="Q1735" s="47"/>
      <c r="R1735" s="337">
        <v>46137</v>
      </c>
      <c r="S1735" s="47"/>
      <c r="T1735" s="47"/>
      <c r="U1735" s="47"/>
      <c r="V1735" s="66"/>
      <c r="W1735" s="44" t="s">
        <v>59</v>
      </c>
      <c r="X1735" s="43" t="s">
        <v>1791</v>
      </c>
      <c r="Y1735" s="47"/>
      <c r="Z1735" s="47"/>
      <c r="AA1735" s="47"/>
      <c r="AB1735" s="47"/>
      <c r="AC1735" s="47"/>
      <c r="AD1735" s="47"/>
      <c r="AE1735" s="47"/>
      <c r="AF1735" s="47"/>
      <c r="AG1735" s="47"/>
      <c r="AH1735" s="47"/>
      <c r="AI1735" s="47"/>
      <c r="AJ1735" s="47"/>
      <c r="AK1735" s="47"/>
      <c r="AL1735" s="47"/>
      <c r="AM1735" s="47"/>
      <c r="AN1735" s="172">
        <f t="shared" si="28"/>
        <v>3</v>
      </c>
      <c r="AO1735" s="47"/>
      <c r="AP1735" s="47"/>
      <c r="AQ1735" s="47"/>
      <c r="AR1735" s="47"/>
      <c r="AS1735" s="47"/>
      <c r="AT1735" s="47"/>
      <c r="AU1735" s="47"/>
      <c r="AV1735" s="47"/>
      <c r="AW1735" s="47"/>
      <c r="AX1735" s="47"/>
      <c r="AY1735" s="47"/>
      <c r="AZ1735" s="47"/>
      <c r="BA1735" s="47"/>
      <c r="BB1735" s="47"/>
      <c r="BC1735" s="47"/>
      <c r="BD1735" s="47"/>
      <c r="BE1735" s="47"/>
      <c r="BF1735" s="47"/>
      <c r="BG1735" s="47"/>
      <c r="BH1735" s="47"/>
      <c r="BI1735" s="47"/>
      <c r="BJ1735" s="47"/>
      <c r="BK1735" s="47"/>
      <c r="BL1735" s="47"/>
      <c r="BM1735" s="47"/>
      <c r="BN1735" s="47"/>
      <c r="BO1735" s="47"/>
      <c r="BP1735" s="47"/>
      <c r="BQ1735" s="47"/>
      <c r="BR1735" s="47"/>
      <c r="BS1735" s="47"/>
      <c r="BT1735" s="47"/>
      <c r="BU1735" s="47"/>
      <c r="BV1735" s="47"/>
      <c r="BW1735" s="47"/>
      <c r="BX1735" s="47"/>
      <c r="BY1735" s="47"/>
      <c r="BZ1735" s="47"/>
      <c r="CA1735" s="47"/>
      <c r="CB1735" s="47"/>
      <c r="CC1735" s="47"/>
      <c r="CD1735" s="47"/>
      <c r="CE1735" s="47"/>
      <c r="CF1735" s="47"/>
      <c r="CG1735" s="47"/>
      <c r="CH1735" s="47"/>
      <c r="CI1735" s="47"/>
      <c r="CJ1735" s="47"/>
      <c r="CK1735" s="47"/>
      <c r="CL1735" s="47"/>
      <c r="CM1735" s="47"/>
      <c r="CN1735" s="47"/>
      <c r="CO1735" s="47"/>
      <c r="CP1735" s="47"/>
      <c r="CQ1735" s="47"/>
      <c r="CR1735" s="47"/>
      <c r="CS1735" s="47"/>
      <c r="CT1735" s="47"/>
      <c r="CU1735" s="47"/>
      <c r="CV1735" s="47"/>
      <c r="CW1735" s="47"/>
      <c r="CX1735" s="47"/>
      <c r="CY1735" s="47"/>
      <c r="CZ1735" s="47"/>
      <c r="DA1735" s="47"/>
      <c r="DB1735" s="47"/>
      <c r="DC1735" s="47"/>
      <c r="DD1735" s="47"/>
      <c r="DE1735" s="47"/>
      <c r="DF1735" s="47"/>
      <c r="DG1735" s="47"/>
      <c r="DH1735" s="47"/>
      <c r="DI1735" s="47"/>
      <c r="DJ1735" s="47"/>
      <c r="DK1735" s="47"/>
      <c r="DL1735" s="47"/>
      <c r="DM1735" s="47"/>
      <c r="DN1735" s="47"/>
      <c r="DO1735" s="47"/>
      <c r="DP1735" s="47"/>
      <c r="DQ1735" s="47"/>
      <c r="DR1735" s="47"/>
      <c r="DS1735" s="47"/>
      <c r="DT1735" s="47"/>
      <c r="DU1735" s="47"/>
      <c r="DV1735" s="47"/>
      <c r="DW1735" s="47"/>
      <c r="DX1735" s="47"/>
      <c r="DY1735" s="47"/>
      <c r="DZ1735" s="47"/>
      <c r="EA1735" s="47"/>
      <c r="EB1735" s="47"/>
      <c r="EC1735" s="47"/>
      <c r="ED1735" s="47"/>
      <c r="EE1735" s="47"/>
      <c r="EF1735" s="47"/>
      <c r="EG1735" s="47"/>
      <c r="EH1735" s="47"/>
      <c r="EI1735" s="47"/>
      <c r="EJ1735" s="47"/>
      <c r="EK1735" s="47"/>
      <c r="EL1735" s="47"/>
      <c r="EM1735" s="47"/>
      <c r="EN1735" s="47"/>
      <c r="EO1735" s="47"/>
      <c r="EP1735" s="47"/>
      <c r="EQ1735" s="47"/>
      <c r="ER1735" s="47"/>
      <c r="ES1735" s="47"/>
      <c r="ET1735" s="47"/>
      <c r="EU1735" s="47"/>
      <c r="EV1735" s="47"/>
      <c r="EW1735" s="47"/>
      <c r="EX1735" s="47"/>
      <c r="EY1735" s="47"/>
      <c r="EZ1735" s="47"/>
      <c r="FA1735" s="47"/>
      <c r="FB1735" s="47"/>
      <c r="FC1735" s="47"/>
      <c r="FD1735" s="47"/>
      <c r="FE1735" s="47"/>
      <c r="FF1735" s="47"/>
      <c r="FG1735" s="47"/>
      <c r="FH1735" s="47"/>
      <c r="FI1735" s="47"/>
      <c r="FJ1735" s="47"/>
      <c r="FK1735" s="47"/>
      <c r="FL1735" s="47"/>
      <c r="FM1735" s="47"/>
      <c r="FN1735" s="47"/>
      <c r="FO1735" s="47"/>
      <c r="FP1735" s="47"/>
      <c r="FQ1735" s="47"/>
      <c r="FR1735" s="47"/>
      <c r="FS1735" s="47"/>
      <c r="FT1735" s="47"/>
      <c r="FU1735" s="47"/>
      <c r="FV1735" s="47"/>
      <c r="FW1735" s="47"/>
      <c r="FX1735" s="47"/>
      <c r="FY1735" s="47"/>
      <c r="FZ1735" s="47"/>
      <c r="GA1735" s="47"/>
      <c r="GB1735" s="47"/>
      <c r="GC1735" s="47"/>
      <c r="GD1735" s="47"/>
      <c r="GE1735" s="47"/>
      <c r="GF1735" s="47"/>
    </row>
    <row r="1736" spans="1:188" s="6" customFormat="1">
      <c r="A1736" s="42" t="s">
        <v>10929</v>
      </c>
      <c r="B1736" s="43"/>
      <c r="C1736" s="44" t="s">
        <v>10930</v>
      </c>
      <c r="D1736" s="44" t="s">
        <v>1619</v>
      </c>
      <c r="E1736" s="44" t="s">
        <v>1619</v>
      </c>
      <c r="F1736" s="44" t="s">
        <v>1619</v>
      </c>
      <c r="G1736" s="44" t="s">
        <v>10931</v>
      </c>
      <c r="H1736" s="44" t="s">
        <v>10931</v>
      </c>
      <c r="I1736" s="45">
        <v>46133</v>
      </c>
      <c r="J1736" s="45">
        <v>46134</v>
      </c>
      <c r="K1736" s="62" t="s">
        <v>1959</v>
      </c>
      <c r="L1736" s="54" t="s">
        <v>44</v>
      </c>
      <c r="M1736" s="46"/>
      <c r="N1736" s="46"/>
      <c r="O1736" s="46"/>
      <c r="P1736" s="46"/>
      <c r="Q1736" s="46"/>
      <c r="R1736" s="337">
        <v>46137</v>
      </c>
      <c r="S1736" s="54">
        <v>2150062119</v>
      </c>
      <c r="T1736" s="54" t="s">
        <v>10932</v>
      </c>
      <c r="U1736" s="54" t="s">
        <v>10933</v>
      </c>
      <c r="V1736" s="43"/>
      <c r="W1736" s="44" t="s">
        <v>59</v>
      </c>
      <c r="X1736" s="43" t="s">
        <v>1791</v>
      </c>
      <c r="Y1736" s="54" t="s">
        <v>10934</v>
      </c>
      <c r="Z1736" s="46"/>
      <c r="AA1736" s="54">
        <v>4.7580600000000004</v>
      </c>
      <c r="AB1736" s="54">
        <v>-6.6884899999999998</v>
      </c>
      <c r="AC1736" s="54">
        <v>400</v>
      </c>
      <c r="AD1736" s="46"/>
      <c r="AE1736" s="54" t="s">
        <v>10935</v>
      </c>
      <c r="AF1736" s="47"/>
      <c r="AG1736" s="46"/>
      <c r="AH1736" s="46"/>
      <c r="AI1736" s="47"/>
      <c r="AJ1736" s="47"/>
      <c r="AK1736" s="256" t="s">
        <v>9041</v>
      </c>
      <c r="AL1736" s="47"/>
      <c r="AM1736" s="47"/>
      <c r="AN1736" s="172">
        <f t="shared" si="28"/>
        <v>3</v>
      </c>
      <c r="AO1736" s="47"/>
      <c r="AP1736" s="47"/>
      <c r="AQ1736" s="47"/>
      <c r="AR1736" s="47"/>
      <c r="AS1736" s="47"/>
      <c r="AT1736" s="47"/>
      <c r="AU1736" s="47"/>
      <c r="AV1736" s="47"/>
      <c r="AW1736" s="47"/>
      <c r="AX1736" s="47"/>
      <c r="AY1736" s="47"/>
      <c r="AZ1736" s="47"/>
      <c r="BA1736" s="47"/>
      <c r="BB1736" s="47"/>
      <c r="BC1736" s="47"/>
      <c r="BD1736" s="47"/>
      <c r="BE1736" s="47"/>
      <c r="BF1736" s="47"/>
      <c r="BG1736" s="47"/>
      <c r="BH1736" s="47"/>
      <c r="BI1736" s="47"/>
      <c r="BJ1736" s="47"/>
      <c r="BK1736" s="47"/>
      <c r="BL1736" s="47"/>
      <c r="BM1736" s="47"/>
      <c r="BN1736" s="47"/>
      <c r="BO1736" s="47"/>
      <c r="BP1736" s="47"/>
      <c r="BQ1736" s="47"/>
      <c r="BR1736" s="47"/>
      <c r="BS1736" s="47"/>
      <c r="BT1736" s="47"/>
      <c r="BU1736" s="47"/>
      <c r="BV1736" s="47"/>
      <c r="BW1736" s="47"/>
      <c r="BX1736" s="47"/>
      <c r="BY1736" s="47"/>
      <c r="BZ1736" s="47"/>
      <c r="CA1736" s="47"/>
      <c r="CB1736" s="47"/>
      <c r="CC1736" s="47"/>
      <c r="CD1736" s="47"/>
      <c r="CE1736" s="47"/>
      <c r="CF1736" s="47"/>
      <c r="CG1736" s="47"/>
      <c r="CH1736" s="47"/>
      <c r="CI1736" s="47"/>
      <c r="CJ1736" s="47"/>
      <c r="CK1736" s="47"/>
      <c r="CL1736" s="47"/>
      <c r="CM1736" s="47"/>
      <c r="CN1736" s="47"/>
      <c r="CO1736" s="47"/>
      <c r="CP1736" s="47"/>
      <c r="CQ1736" s="47"/>
      <c r="CR1736" s="47"/>
      <c r="CS1736" s="47"/>
      <c r="CT1736" s="47"/>
      <c r="CU1736" s="47"/>
      <c r="CV1736" s="47"/>
      <c r="CW1736" s="47"/>
      <c r="CX1736" s="47"/>
      <c r="CY1736" s="47"/>
      <c r="CZ1736" s="47"/>
      <c r="DA1736" s="47"/>
      <c r="DB1736" s="47"/>
      <c r="DC1736" s="47"/>
      <c r="DD1736" s="47"/>
      <c r="DE1736" s="47"/>
      <c r="DF1736" s="47"/>
      <c r="DG1736" s="47"/>
      <c r="DH1736" s="47"/>
      <c r="DI1736" s="47"/>
      <c r="DJ1736" s="47"/>
      <c r="DK1736" s="47"/>
      <c r="DL1736" s="47"/>
      <c r="DM1736" s="47"/>
      <c r="DN1736" s="47"/>
      <c r="DO1736" s="47"/>
      <c r="DP1736" s="47"/>
      <c r="DQ1736" s="47"/>
      <c r="DR1736" s="47"/>
      <c r="DS1736" s="47"/>
      <c r="DT1736" s="47"/>
      <c r="DU1736" s="47"/>
      <c r="DV1736" s="47"/>
      <c r="DW1736" s="47"/>
      <c r="DX1736" s="47"/>
      <c r="DY1736" s="47"/>
      <c r="DZ1736" s="47"/>
      <c r="EA1736" s="47"/>
      <c r="EB1736" s="47"/>
      <c r="EC1736" s="47"/>
      <c r="ED1736" s="47"/>
      <c r="EE1736" s="47"/>
      <c r="EF1736" s="47"/>
      <c r="EG1736" s="47"/>
      <c r="EH1736" s="47"/>
      <c r="EI1736" s="47"/>
      <c r="EJ1736" s="47"/>
      <c r="EK1736" s="47"/>
      <c r="EL1736" s="47"/>
      <c r="EM1736" s="47"/>
      <c r="EN1736" s="47"/>
      <c r="EO1736" s="47"/>
      <c r="EP1736" s="47"/>
      <c r="EQ1736" s="47"/>
      <c r="ER1736" s="47"/>
      <c r="ES1736" s="47"/>
      <c r="ET1736" s="47"/>
      <c r="EU1736" s="47"/>
      <c r="EV1736" s="47"/>
      <c r="EW1736" s="47"/>
      <c r="EX1736" s="47"/>
      <c r="EY1736" s="47"/>
      <c r="EZ1736" s="47"/>
      <c r="FA1736" s="47"/>
      <c r="FB1736" s="47"/>
      <c r="FC1736" s="47"/>
      <c r="FD1736" s="47"/>
      <c r="FE1736" s="47"/>
      <c r="FF1736" s="47"/>
      <c r="FG1736" s="47"/>
      <c r="FH1736" s="47"/>
      <c r="FI1736" s="47"/>
      <c r="FJ1736" s="47"/>
      <c r="FK1736" s="47"/>
      <c r="FL1736" s="47"/>
      <c r="FM1736" s="47"/>
      <c r="FN1736" s="47"/>
      <c r="FO1736" s="47"/>
      <c r="FP1736" s="47"/>
      <c r="FQ1736" s="47"/>
      <c r="FR1736" s="47"/>
      <c r="FS1736" s="47"/>
      <c r="FT1736" s="47"/>
      <c r="FU1736" s="47"/>
      <c r="FV1736" s="47"/>
      <c r="FW1736" s="47"/>
      <c r="FX1736" s="47"/>
      <c r="FY1736" s="47"/>
      <c r="FZ1736" s="47"/>
      <c r="GA1736" s="47"/>
      <c r="GB1736" s="47"/>
      <c r="GC1736" s="47"/>
      <c r="GD1736" s="47"/>
      <c r="GE1736" s="47"/>
      <c r="GF1736" s="47"/>
    </row>
    <row r="1737" spans="1:188" s="6" customFormat="1">
      <c r="A1737" s="63" t="s">
        <v>10936</v>
      </c>
      <c r="B1737" s="64" t="s">
        <v>10937</v>
      </c>
      <c r="C1737" s="64" t="s">
        <v>10938</v>
      </c>
      <c r="D1737" s="64" t="s">
        <v>1619</v>
      </c>
      <c r="E1737" s="44" t="s">
        <v>1619</v>
      </c>
      <c r="F1737" s="44" t="s">
        <v>1619</v>
      </c>
      <c r="G1737" s="64" t="s">
        <v>10939</v>
      </c>
      <c r="H1737" s="64" t="s">
        <v>10939</v>
      </c>
      <c r="I1737" s="65">
        <v>46133</v>
      </c>
      <c r="J1737" s="65">
        <v>46134</v>
      </c>
      <c r="K1737" s="62" t="s">
        <v>1959</v>
      </c>
      <c r="L1737" s="64" t="s">
        <v>44</v>
      </c>
      <c r="M1737" s="43"/>
      <c r="N1737" s="43"/>
      <c r="O1737" s="43"/>
      <c r="P1737" s="43"/>
      <c r="Q1737" s="43"/>
      <c r="R1737" s="337">
        <v>46147</v>
      </c>
      <c r="S1737" s="43">
        <v>2150062411</v>
      </c>
      <c r="T1737" s="43" t="s">
        <v>10940</v>
      </c>
      <c r="U1737" s="43" t="s">
        <v>10941</v>
      </c>
      <c r="V1737" s="43"/>
      <c r="W1737" s="44" t="s">
        <v>59</v>
      </c>
      <c r="X1737" s="43" t="s">
        <v>1791</v>
      </c>
      <c r="Y1737" s="43"/>
      <c r="Z1737" s="43"/>
      <c r="AA1737" s="43">
        <v>4.76919</v>
      </c>
      <c r="AB1737" s="43">
        <v>-6.68391</v>
      </c>
      <c r="AC1737" s="43">
        <v>150</v>
      </c>
      <c r="AD1737" s="43" t="s">
        <v>10219</v>
      </c>
      <c r="AE1737" s="43" t="s">
        <v>10143</v>
      </c>
      <c r="AF1737" s="43"/>
      <c r="AG1737" s="43"/>
      <c r="AH1737" s="43">
        <v>0</v>
      </c>
      <c r="AI1737" s="47"/>
      <c r="AJ1737" s="47"/>
      <c r="AK1737" s="47" t="s">
        <v>9099</v>
      </c>
      <c r="AL1737" s="47"/>
      <c r="AM1737" s="47"/>
      <c r="AN1737" s="172">
        <f t="shared" si="28"/>
        <v>13</v>
      </c>
      <c r="AO1737" s="47"/>
      <c r="AP1737" s="47"/>
      <c r="AQ1737" s="47"/>
      <c r="AR1737" s="47"/>
      <c r="AS1737" s="47"/>
      <c r="AT1737" s="47"/>
      <c r="AU1737" s="47"/>
      <c r="AV1737" s="47"/>
      <c r="AW1737" s="47"/>
      <c r="AX1737" s="47"/>
      <c r="AY1737" s="47"/>
      <c r="AZ1737" s="47"/>
      <c r="BA1737" s="47"/>
      <c r="BB1737" s="47"/>
      <c r="BC1737" s="47"/>
      <c r="BD1737" s="47"/>
      <c r="BE1737" s="47"/>
      <c r="BF1737" s="47"/>
      <c r="BG1737" s="47"/>
      <c r="BH1737" s="47"/>
      <c r="BI1737" s="47"/>
      <c r="BJ1737" s="47"/>
      <c r="BK1737" s="47"/>
      <c r="BL1737" s="47"/>
      <c r="BM1737" s="47"/>
      <c r="BN1737" s="47"/>
      <c r="BO1737" s="47"/>
      <c r="BP1737" s="47"/>
      <c r="BQ1737" s="47"/>
      <c r="BR1737" s="47"/>
      <c r="BS1737" s="47"/>
      <c r="BT1737" s="47"/>
      <c r="BU1737" s="47"/>
      <c r="BV1737" s="47"/>
      <c r="BW1737" s="47"/>
      <c r="BX1737" s="47"/>
      <c r="BY1737" s="47"/>
      <c r="BZ1737" s="47"/>
      <c r="CA1737" s="47"/>
      <c r="CB1737" s="47"/>
      <c r="CC1737" s="47"/>
      <c r="CD1737" s="47"/>
      <c r="CE1737" s="47"/>
      <c r="CF1737" s="47"/>
      <c r="CG1737" s="47"/>
      <c r="CH1737" s="47"/>
      <c r="CI1737" s="47"/>
      <c r="CJ1737" s="47"/>
      <c r="CK1737" s="47"/>
      <c r="CL1737" s="47"/>
      <c r="CM1737" s="47"/>
      <c r="CN1737" s="47"/>
      <c r="CO1737" s="47"/>
      <c r="CP1737" s="47"/>
      <c r="CQ1737" s="47"/>
      <c r="CR1737" s="47"/>
      <c r="CS1737" s="47"/>
      <c r="CT1737" s="47"/>
      <c r="CU1737" s="47"/>
      <c r="CV1737" s="47"/>
      <c r="CW1737" s="47"/>
      <c r="CX1737" s="47"/>
      <c r="CY1737" s="47"/>
      <c r="CZ1737" s="47"/>
      <c r="DA1737" s="47"/>
      <c r="DB1737" s="47"/>
      <c r="DC1737" s="47"/>
      <c r="DD1737" s="47"/>
      <c r="DE1737" s="47"/>
      <c r="DF1737" s="47"/>
      <c r="DG1737" s="47"/>
      <c r="DH1737" s="47"/>
      <c r="DI1737" s="47"/>
      <c r="DJ1737" s="47"/>
      <c r="DK1737" s="47"/>
      <c r="DL1737" s="47"/>
      <c r="DM1737" s="47"/>
      <c r="DN1737" s="47"/>
      <c r="DO1737" s="47"/>
      <c r="DP1737" s="47"/>
      <c r="DQ1737" s="47"/>
      <c r="DR1737" s="47"/>
      <c r="DS1737" s="47"/>
      <c r="DT1737" s="47"/>
      <c r="DU1737" s="47"/>
      <c r="DV1737" s="47"/>
      <c r="DW1737" s="47"/>
      <c r="DX1737" s="47"/>
      <c r="DY1737" s="47"/>
      <c r="DZ1737" s="47"/>
      <c r="EA1737" s="47"/>
      <c r="EB1737" s="47"/>
      <c r="EC1737" s="47"/>
      <c r="ED1737" s="47"/>
      <c r="EE1737" s="47"/>
      <c r="EF1737" s="47"/>
      <c r="EG1737" s="47"/>
      <c r="EH1737" s="47"/>
      <c r="EI1737" s="47"/>
      <c r="EJ1737" s="47"/>
      <c r="EK1737" s="47"/>
      <c r="EL1737" s="47"/>
      <c r="EM1737" s="47"/>
      <c r="EN1737" s="47"/>
      <c r="EO1737" s="47"/>
      <c r="EP1737" s="47"/>
      <c r="EQ1737" s="47"/>
      <c r="ER1737" s="47"/>
      <c r="ES1737" s="47"/>
      <c r="ET1737" s="47"/>
      <c r="EU1737" s="47"/>
      <c r="EV1737" s="47"/>
      <c r="EW1737" s="47"/>
      <c r="EX1737" s="47"/>
      <c r="EY1737" s="47"/>
      <c r="EZ1737" s="47"/>
      <c r="FA1737" s="47"/>
      <c r="FB1737" s="47"/>
      <c r="FC1737" s="47"/>
      <c r="FD1737" s="47"/>
      <c r="FE1737" s="47"/>
      <c r="FF1737" s="47"/>
      <c r="FG1737" s="47"/>
      <c r="FH1737" s="47"/>
      <c r="FI1737" s="47"/>
      <c r="FJ1737" s="47"/>
      <c r="FK1737" s="47"/>
      <c r="FL1737" s="47"/>
      <c r="FM1737" s="47"/>
      <c r="FN1737" s="47"/>
      <c r="FO1737" s="47"/>
      <c r="FP1737" s="47"/>
      <c r="FQ1737" s="47"/>
      <c r="FR1737" s="47"/>
      <c r="FS1737" s="47"/>
      <c r="FT1737" s="47"/>
      <c r="FU1737" s="47"/>
      <c r="FV1737" s="47"/>
      <c r="FW1737" s="47"/>
      <c r="FX1737" s="47"/>
      <c r="FY1737" s="47"/>
      <c r="FZ1737" s="47"/>
      <c r="GA1737" s="47"/>
      <c r="GB1737" s="47"/>
      <c r="GC1737" s="47"/>
      <c r="GD1737" s="47"/>
      <c r="GE1737" s="47"/>
      <c r="GF1737" s="47"/>
    </row>
    <row r="1738" spans="1:188" s="6" customFormat="1">
      <c r="A1738" s="63" t="s">
        <v>10942</v>
      </c>
      <c r="B1738" s="64" t="s">
        <v>10943</v>
      </c>
      <c r="C1738" s="64" t="s">
        <v>10944</v>
      </c>
      <c r="D1738" s="64" t="s">
        <v>1619</v>
      </c>
      <c r="E1738" s="44" t="s">
        <v>1619</v>
      </c>
      <c r="F1738" s="44" t="s">
        <v>1619</v>
      </c>
      <c r="G1738" s="64" t="s">
        <v>10945</v>
      </c>
      <c r="H1738" s="64" t="s">
        <v>10945</v>
      </c>
      <c r="I1738" s="65">
        <v>46133</v>
      </c>
      <c r="J1738" s="65">
        <v>46134</v>
      </c>
      <c r="K1738" s="62" t="s">
        <v>1959</v>
      </c>
      <c r="L1738" s="64" t="s">
        <v>44</v>
      </c>
      <c r="M1738" s="43"/>
      <c r="N1738" s="43"/>
      <c r="O1738" s="43"/>
      <c r="P1738" s="43"/>
      <c r="Q1738" s="43"/>
      <c r="R1738" s="337">
        <v>46147</v>
      </c>
      <c r="S1738" s="43">
        <v>2150062459</v>
      </c>
      <c r="T1738" s="43" t="s">
        <v>10946</v>
      </c>
      <c r="U1738" s="43" t="s">
        <v>10947</v>
      </c>
      <c r="V1738" s="43"/>
      <c r="W1738" s="44" t="s">
        <v>59</v>
      </c>
      <c r="X1738" s="43" t="s">
        <v>1791</v>
      </c>
      <c r="Y1738" s="43"/>
      <c r="Z1738" s="43"/>
      <c r="AA1738" s="43" t="s">
        <v>10948</v>
      </c>
      <c r="AB1738" s="43" t="s">
        <v>10949</v>
      </c>
      <c r="AC1738" s="43">
        <v>250</v>
      </c>
      <c r="AD1738" s="43" t="s">
        <v>99</v>
      </c>
      <c r="AE1738" s="43" t="s">
        <v>8773</v>
      </c>
      <c r="AF1738" s="43"/>
      <c r="AG1738" s="43"/>
      <c r="AH1738" s="43">
        <v>0</v>
      </c>
      <c r="AI1738" s="47"/>
      <c r="AJ1738" s="47"/>
      <c r="AK1738" s="47" t="s">
        <v>9041</v>
      </c>
      <c r="AL1738" s="47"/>
      <c r="AM1738" s="47"/>
      <c r="AN1738" s="172">
        <f t="shared" si="28"/>
        <v>13</v>
      </c>
      <c r="AO1738" s="47"/>
      <c r="AP1738" s="47"/>
      <c r="AQ1738" s="47"/>
      <c r="AR1738" s="47"/>
      <c r="AS1738" s="47"/>
      <c r="AT1738" s="47"/>
      <c r="AU1738" s="47"/>
      <c r="AV1738" s="47"/>
      <c r="AW1738" s="47"/>
      <c r="AX1738" s="47"/>
      <c r="AY1738" s="47"/>
      <c r="AZ1738" s="47"/>
      <c r="BA1738" s="47"/>
      <c r="BB1738" s="47"/>
      <c r="BC1738" s="47"/>
      <c r="BD1738" s="47"/>
      <c r="BE1738" s="47"/>
      <c r="BF1738" s="47"/>
      <c r="BG1738" s="47"/>
      <c r="BH1738" s="47"/>
      <c r="BI1738" s="47"/>
      <c r="BJ1738" s="47"/>
      <c r="BK1738" s="47"/>
      <c r="BL1738" s="47"/>
      <c r="BM1738" s="47"/>
      <c r="BN1738" s="47"/>
      <c r="BO1738" s="47"/>
      <c r="BP1738" s="47"/>
      <c r="BQ1738" s="47"/>
      <c r="BR1738" s="47"/>
      <c r="BS1738" s="47"/>
      <c r="BT1738" s="47"/>
      <c r="BU1738" s="47"/>
      <c r="BV1738" s="47"/>
      <c r="BW1738" s="47"/>
      <c r="BX1738" s="47"/>
      <c r="BY1738" s="47"/>
      <c r="BZ1738" s="47"/>
      <c r="CA1738" s="47"/>
      <c r="CB1738" s="47"/>
      <c r="CC1738" s="47"/>
      <c r="CD1738" s="47"/>
      <c r="CE1738" s="47"/>
      <c r="CF1738" s="47"/>
      <c r="CG1738" s="47"/>
      <c r="CH1738" s="47"/>
      <c r="CI1738" s="47"/>
      <c r="CJ1738" s="47"/>
      <c r="CK1738" s="47"/>
      <c r="CL1738" s="47"/>
      <c r="CM1738" s="47"/>
      <c r="CN1738" s="47"/>
      <c r="CO1738" s="47"/>
      <c r="CP1738" s="47"/>
      <c r="CQ1738" s="47"/>
      <c r="CR1738" s="47"/>
      <c r="CS1738" s="47"/>
      <c r="CT1738" s="47"/>
      <c r="CU1738" s="47"/>
      <c r="CV1738" s="47"/>
      <c r="CW1738" s="47"/>
      <c r="CX1738" s="47"/>
      <c r="CY1738" s="47"/>
      <c r="CZ1738" s="47"/>
      <c r="DA1738" s="47"/>
      <c r="DB1738" s="47"/>
      <c r="DC1738" s="47"/>
      <c r="DD1738" s="47"/>
      <c r="DE1738" s="47"/>
      <c r="DF1738" s="47"/>
      <c r="DG1738" s="47"/>
      <c r="DH1738" s="47"/>
      <c r="DI1738" s="47"/>
      <c r="DJ1738" s="47"/>
      <c r="DK1738" s="47"/>
      <c r="DL1738" s="47"/>
      <c r="DM1738" s="47"/>
      <c r="DN1738" s="47"/>
      <c r="DO1738" s="47"/>
      <c r="DP1738" s="47"/>
      <c r="DQ1738" s="47"/>
      <c r="DR1738" s="47"/>
      <c r="DS1738" s="47"/>
      <c r="DT1738" s="47"/>
      <c r="DU1738" s="47"/>
      <c r="DV1738" s="47"/>
      <c r="DW1738" s="47"/>
      <c r="DX1738" s="47"/>
      <c r="DY1738" s="47"/>
      <c r="DZ1738" s="47"/>
      <c r="EA1738" s="47"/>
      <c r="EB1738" s="47"/>
      <c r="EC1738" s="47"/>
      <c r="ED1738" s="47"/>
      <c r="EE1738" s="47"/>
      <c r="EF1738" s="47"/>
      <c r="EG1738" s="47"/>
      <c r="EH1738" s="47"/>
      <c r="EI1738" s="47"/>
      <c r="EJ1738" s="47"/>
      <c r="EK1738" s="47"/>
      <c r="EL1738" s="47"/>
      <c r="EM1738" s="47"/>
      <c r="EN1738" s="47"/>
      <c r="EO1738" s="47"/>
      <c r="EP1738" s="47"/>
      <c r="EQ1738" s="47"/>
      <c r="ER1738" s="47"/>
      <c r="ES1738" s="47"/>
      <c r="ET1738" s="47"/>
      <c r="EU1738" s="47"/>
      <c r="EV1738" s="47"/>
      <c r="EW1738" s="47"/>
      <c r="EX1738" s="47"/>
      <c r="EY1738" s="47"/>
      <c r="EZ1738" s="47"/>
      <c r="FA1738" s="47"/>
      <c r="FB1738" s="47"/>
      <c r="FC1738" s="47"/>
      <c r="FD1738" s="47"/>
      <c r="FE1738" s="47"/>
      <c r="FF1738" s="47"/>
      <c r="FG1738" s="47"/>
      <c r="FH1738" s="47"/>
      <c r="FI1738" s="47"/>
      <c r="FJ1738" s="47"/>
      <c r="FK1738" s="47"/>
      <c r="FL1738" s="47"/>
      <c r="FM1738" s="47"/>
      <c r="FN1738" s="47"/>
      <c r="FO1738" s="47"/>
      <c r="FP1738" s="47"/>
      <c r="FQ1738" s="47"/>
      <c r="FR1738" s="47"/>
      <c r="FS1738" s="47"/>
      <c r="FT1738" s="47"/>
      <c r="FU1738" s="47"/>
      <c r="FV1738" s="47"/>
      <c r="FW1738" s="47"/>
      <c r="FX1738" s="47"/>
      <c r="FY1738" s="47"/>
      <c r="FZ1738" s="47"/>
      <c r="GA1738" s="47"/>
      <c r="GB1738" s="47"/>
      <c r="GC1738" s="47"/>
      <c r="GD1738" s="47"/>
      <c r="GE1738" s="47"/>
      <c r="GF1738" s="47"/>
    </row>
    <row r="1739" spans="1:188" s="6" customFormat="1">
      <c r="A1739" s="63" t="s">
        <v>10950</v>
      </c>
      <c r="B1739" s="64" t="s">
        <v>10951</v>
      </c>
      <c r="C1739" s="64" t="s">
        <v>10952</v>
      </c>
      <c r="D1739" s="64" t="s">
        <v>1619</v>
      </c>
      <c r="E1739" s="44" t="s">
        <v>1619</v>
      </c>
      <c r="F1739" s="44" t="s">
        <v>1619</v>
      </c>
      <c r="G1739" s="64" t="s">
        <v>10953</v>
      </c>
      <c r="H1739" s="64" t="s">
        <v>10953</v>
      </c>
      <c r="I1739" s="65">
        <v>46133</v>
      </c>
      <c r="J1739" s="65">
        <v>46134</v>
      </c>
      <c r="K1739" s="62" t="s">
        <v>1959</v>
      </c>
      <c r="L1739" s="64" t="s">
        <v>44</v>
      </c>
      <c r="M1739" s="43"/>
      <c r="N1739" s="43"/>
      <c r="O1739" s="43"/>
      <c r="P1739" s="43"/>
      <c r="Q1739" s="43"/>
      <c r="R1739" s="337">
        <v>46154</v>
      </c>
      <c r="S1739" s="43">
        <v>2150067039</v>
      </c>
      <c r="T1739" s="43" t="s">
        <v>10954</v>
      </c>
      <c r="U1739" s="43" t="s">
        <v>9139</v>
      </c>
      <c r="V1739" s="43"/>
      <c r="W1739" s="44" t="s">
        <v>59</v>
      </c>
      <c r="X1739" s="43" t="s">
        <v>1791</v>
      </c>
      <c r="Y1739" s="43" t="s">
        <v>10955</v>
      </c>
      <c r="Z1739" s="43"/>
      <c r="AA1739" s="43" t="s">
        <v>10956</v>
      </c>
      <c r="AB1739" s="43" t="s">
        <v>10957</v>
      </c>
      <c r="AC1739" s="43">
        <v>300</v>
      </c>
      <c r="AD1739" s="43" t="s">
        <v>9143</v>
      </c>
      <c r="AE1739" s="43" t="s">
        <v>9144</v>
      </c>
      <c r="AF1739" s="43"/>
      <c r="AG1739" s="43"/>
      <c r="AH1739" s="43">
        <v>0</v>
      </c>
      <c r="AI1739" s="47"/>
      <c r="AJ1739" s="47"/>
      <c r="AK1739" s="47" t="s">
        <v>9041</v>
      </c>
      <c r="AL1739" s="47"/>
      <c r="AM1739" s="47"/>
      <c r="AN1739" s="172">
        <f t="shared" si="28"/>
        <v>20</v>
      </c>
      <c r="AO1739" s="48"/>
      <c r="AP1739" s="48"/>
      <c r="AQ1739" s="48"/>
      <c r="AR1739" s="48"/>
      <c r="AS1739" s="48"/>
      <c r="AT1739" s="48"/>
      <c r="AU1739" s="48"/>
      <c r="AV1739" s="48"/>
      <c r="AW1739" s="48"/>
      <c r="AX1739" s="48"/>
      <c r="AY1739" s="48"/>
      <c r="AZ1739" s="48"/>
      <c r="BA1739" s="48"/>
      <c r="BB1739" s="48"/>
      <c r="BC1739" s="48"/>
      <c r="BD1739" s="48"/>
      <c r="BE1739" s="48"/>
      <c r="BF1739" s="48"/>
      <c r="BG1739" s="48"/>
      <c r="BH1739" s="48"/>
      <c r="BI1739" s="48"/>
      <c r="BJ1739" s="48"/>
      <c r="BK1739" s="48"/>
      <c r="BL1739" s="48"/>
      <c r="BM1739" s="48"/>
      <c r="BN1739" s="48"/>
      <c r="BO1739" s="48"/>
      <c r="BP1739" s="48"/>
      <c r="BQ1739" s="48"/>
      <c r="BR1739" s="48"/>
      <c r="BS1739" s="48"/>
      <c r="BT1739" s="48"/>
      <c r="BU1739" s="48"/>
      <c r="BV1739" s="48"/>
      <c r="BW1739" s="48"/>
      <c r="BX1739" s="48"/>
      <c r="BY1739" s="48"/>
      <c r="BZ1739" s="48"/>
      <c r="CA1739" s="48"/>
      <c r="CB1739" s="48"/>
      <c r="CC1739" s="48"/>
      <c r="CD1739" s="48"/>
      <c r="CE1739" s="48"/>
      <c r="CF1739" s="48"/>
      <c r="CG1739" s="48"/>
      <c r="CH1739" s="48"/>
      <c r="CI1739" s="48"/>
      <c r="CJ1739" s="48"/>
      <c r="CK1739" s="48"/>
      <c r="CL1739" s="48"/>
      <c r="CM1739" s="48"/>
      <c r="CN1739" s="48"/>
      <c r="CO1739" s="48"/>
      <c r="CP1739" s="48"/>
      <c r="CQ1739" s="48"/>
      <c r="CR1739" s="48"/>
      <c r="CS1739" s="48"/>
      <c r="CT1739" s="48"/>
      <c r="CU1739" s="48"/>
      <c r="CV1739" s="48"/>
      <c r="CW1739" s="48"/>
      <c r="CX1739" s="48"/>
      <c r="CY1739" s="48"/>
      <c r="CZ1739" s="48"/>
      <c r="DA1739" s="48"/>
      <c r="DB1739" s="48"/>
      <c r="DC1739" s="48"/>
      <c r="DD1739" s="48"/>
      <c r="DE1739" s="48"/>
      <c r="DF1739" s="48"/>
      <c r="DG1739" s="48"/>
      <c r="DH1739" s="48"/>
      <c r="DI1739" s="48"/>
      <c r="DJ1739" s="48"/>
      <c r="DK1739" s="48"/>
      <c r="DL1739" s="48"/>
      <c r="DM1739" s="48"/>
      <c r="DN1739" s="48"/>
      <c r="DO1739" s="48"/>
      <c r="DP1739" s="48"/>
      <c r="DQ1739" s="48"/>
      <c r="DR1739" s="48"/>
      <c r="DS1739" s="48"/>
      <c r="DT1739" s="48"/>
      <c r="DU1739" s="48"/>
      <c r="DV1739" s="48"/>
      <c r="DW1739" s="48"/>
      <c r="DX1739" s="48"/>
      <c r="DY1739" s="48"/>
      <c r="DZ1739" s="48"/>
      <c r="EA1739" s="48"/>
      <c r="EB1739" s="48"/>
      <c r="EC1739" s="48"/>
      <c r="ED1739" s="48"/>
      <c r="EE1739" s="48"/>
      <c r="EF1739" s="48"/>
      <c r="EG1739" s="48"/>
      <c r="EH1739" s="48"/>
      <c r="EI1739" s="48"/>
      <c r="EJ1739" s="48"/>
      <c r="EK1739" s="48"/>
      <c r="EL1739" s="48"/>
      <c r="EM1739" s="48"/>
      <c r="EN1739" s="48"/>
      <c r="EO1739" s="48"/>
      <c r="EP1739" s="48"/>
      <c r="EQ1739" s="48"/>
      <c r="ER1739" s="48"/>
      <c r="ES1739" s="48"/>
      <c r="ET1739" s="48"/>
      <c r="EU1739" s="48"/>
      <c r="EV1739" s="48"/>
      <c r="EW1739" s="48"/>
      <c r="EX1739" s="48"/>
      <c r="EY1739" s="48"/>
      <c r="EZ1739" s="48"/>
      <c r="FA1739" s="48"/>
      <c r="FB1739" s="48"/>
      <c r="FC1739" s="48"/>
      <c r="FD1739" s="48"/>
      <c r="FE1739" s="48"/>
      <c r="FF1739" s="48"/>
      <c r="FG1739" s="48"/>
      <c r="FH1739" s="48"/>
      <c r="FI1739" s="48"/>
      <c r="FJ1739" s="48"/>
      <c r="FK1739" s="48"/>
      <c r="FL1739" s="48"/>
      <c r="FM1739" s="48"/>
      <c r="FN1739" s="48"/>
      <c r="FO1739" s="48"/>
      <c r="FP1739" s="48"/>
      <c r="FQ1739" s="48"/>
      <c r="FR1739" s="48"/>
      <c r="FS1739" s="48"/>
      <c r="FT1739" s="48"/>
      <c r="FU1739" s="48"/>
      <c r="FV1739" s="48"/>
      <c r="FW1739" s="48"/>
      <c r="FX1739" s="48"/>
      <c r="FY1739" s="48"/>
      <c r="FZ1739" s="48"/>
      <c r="GA1739" s="48"/>
      <c r="GB1739" s="48"/>
      <c r="GC1739" s="48"/>
      <c r="GD1739" s="48"/>
      <c r="GE1739" s="48"/>
      <c r="GF1739" s="48"/>
    </row>
    <row r="1740" spans="1:188" s="6" customFormat="1">
      <c r="A1740" s="63" t="s">
        <v>10958</v>
      </c>
      <c r="B1740" s="64" t="s">
        <v>10959</v>
      </c>
      <c r="C1740" s="64" t="s">
        <v>10960</v>
      </c>
      <c r="D1740" s="64" t="s">
        <v>8739</v>
      </c>
      <c r="E1740" s="44" t="s">
        <v>1619</v>
      </c>
      <c r="F1740" s="44" t="s">
        <v>1619</v>
      </c>
      <c r="G1740" s="64" t="s">
        <v>10961</v>
      </c>
      <c r="H1740" s="64" t="s">
        <v>10961</v>
      </c>
      <c r="I1740" s="65">
        <v>46133</v>
      </c>
      <c r="J1740" s="65">
        <v>46134</v>
      </c>
      <c r="K1740" s="62" t="s">
        <v>1959</v>
      </c>
      <c r="L1740" s="43" t="s">
        <v>44</v>
      </c>
      <c r="M1740" s="43"/>
      <c r="N1740" s="43"/>
      <c r="O1740" s="43"/>
      <c r="P1740" s="43"/>
      <c r="Q1740" s="43"/>
      <c r="R1740" s="337">
        <v>46154</v>
      </c>
      <c r="S1740" s="43"/>
      <c r="T1740" s="43"/>
      <c r="U1740" s="43"/>
      <c r="V1740" s="43"/>
      <c r="W1740" s="44" t="s">
        <v>59</v>
      </c>
      <c r="X1740" s="43" t="s">
        <v>1791</v>
      </c>
      <c r="Y1740" s="43"/>
      <c r="Z1740" s="43"/>
      <c r="AA1740" s="43"/>
      <c r="AB1740" s="43"/>
      <c r="AC1740" s="43"/>
      <c r="AD1740" s="43"/>
      <c r="AE1740" s="43"/>
      <c r="AF1740" s="43"/>
      <c r="AG1740" s="43"/>
      <c r="AH1740" s="43"/>
      <c r="AI1740" s="47"/>
      <c r="AJ1740" s="47"/>
      <c r="AK1740" s="47"/>
      <c r="AL1740" s="47"/>
      <c r="AM1740" s="47"/>
      <c r="AN1740" s="172">
        <f t="shared" si="28"/>
        <v>20</v>
      </c>
      <c r="AO1740" s="47"/>
      <c r="AP1740" s="47"/>
      <c r="AQ1740" s="47"/>
      <c r="AR1740" s="47"/>
      <c r="AS1740" s="47"/>
      <c r="AT1740" s="47"/>
      <c r="AU1740" s="47"/>
      <c r="AV1740" s="47"/>
      <c r="AW1740" s="47"/>
      <c r="AX1740" s="47"/>
      <c r="AY1740" s="47"/>
      <c r="AZ1740" s="47"/>
      <c r="BA1740" s="47"/>
      <c r="BB1740" s="47"/>
      <c r="BC1740" s="47"/>
      <c r="BD1740" s="47"/>
      <c r="BE1740" s="47"/>
      <c r="BF1740" s="47"/>
      <c r="BG1740" s="47"/>
      <c r="BH1740" s="47"/>
      <c r="BI1740" s="47"/>
      <c r="BJ1740" s="47"/>
      <c r="BK1740" s="47"/>
      <c r="BL1740" s="47"/>
      <c r="BM1740" s="47"/>
      <c r="BN1740" s="47"/>
      <c r="BO1740" s="47"/>
      <c r="BP1740" s="47"/>
      <c r="BQ1740" s="47"/>
      <c r="BR1740" s="47"/>
      <c r="BS1740" s="47"/>
      <c r="BT1740" s="47"/>
      <c r="BU1740" s="47"/>
      <c r="BV1740" s="47"/>
      <c r="BW1740" s="47"/>
      <c r="BX1740" s="47"/>
      <c r="BY1740" s="47"/>
      <c r="BZ1740" s="47"/>
      <c r="CA1740" s="47"/>
      <c r="CB1740" s="47"/>
      <c r="CC1740" s="47"/>
      <c r="CD1740" s="47"/>
      <c r="CE1740" s="47"/>
      <c r="CF1740" s="47"/>
      <c r="CG1740" s="47"/>
      <c r="CH1740" s="47"/>
      <c r="CI1740" s="47"/>
      <c r="CJ1740" s="47"/>
      <c r="CK1740" s="47"/>
      <c r="CL1740" s="47"/>
      <c r="CM1740" s="47"/>
      <c r="CN1740" s="47"/>
      <c r="CO1740" s="47"/>
      <c r="CP1740" s="47"/>
      <c r="CQ1740" s="47"/>
      <c r="CR1740" s="47"/>
      <c r="CS1740" s="47"/>
      <c r="CT1740" s="47"/>
      <c r="CU1740" s="47"/>
      <c r="CV1740" s="47"/>
      <c r="CW1740" s="47"/>
      <c r="CX1740" s="47"/>
      <c r="CY1740" s="47"/>
      <c r="CZ1740" s="47"/>
      <c r="DA1740" s="47"/>
      <c r="DB1740" s="47"/>
      <c r="DC1740" s="47"/>
      <c r="DD1740" s="47"/>
      <c r="DE1740" s="47"/>
      <c r="DF1740" s="47"/>
      <c r="DG1740" s="47"/>
      <c r="DH1740" s="47"/>
      <c r="DI1740" s="47"/>
      <c r="DJ1740" s="47"/>
      <c r="DK1740" s="47"/>
      <c r="DL1740" s="47"/>
      <c r="DM1740" s="47"/>
      <c r="DN1740" s="47"/>
      <c r="DO1740" s="47"/>
      <c r="DP1740" s="47"/>
      <c r="DQ1740" s="47"/>
      <c r="DR1740" s="47"/>
      <c r="DS1740" s="47"/>
      <c r="DT1740" s="47"/>
      <c r="DU1740" s="47"/>
      <c r="DV1740" s="47"/>
      <c r="DW1740" s="47"/>
      <c r="DX1740" s="47"/>
      <c r="DY1740" s="47"/>
      <c r="DZ1740" s="47"/>
      <c r="EA1740" s="47"/>
      <c r="EB1740" s="47"/>
      <c r="EC1740" s="47"/>
      <c r="ED1740" s="47"/>
      <c r="EE1740" s="47"/>
      <c r="EF1740" s="47"/>
      <c r="EG1740" s="47"/>
      <c r="EH1740" s="47"/>
      <c r="EI1740" s="47"/>
      <c r="EJ1740" s="47"/>
      <c r="EK1740" s="47"/>
      <c r="EL1740" s="47"/>
      <c r="EM1740" s="47"/>
      <c r="EN1740" s="47"/>
      <c r="EO1740" s="47"/>
      <c r="EP1740" s="47"/>
      <c r="EQ1740" s="47"/>
      <c r="ER1740" s="47"/>
      <c r="ES1740" s="47"/>
      <c r="ET1740" s="47"/>
      <c r="EU1740" s="47"/>
      <c r="EV1740" s="47"/>
      <c r="EW1740" s="47"/>
      <c r="EX1740" s="47"/>
      <c r="EY1740" s="47"/>
      <c r="EZ1740" s="47"/>
      <c r="FA1740" s="47"/>
      <c r="FB1740" s="47"/>
      <c r="FC1740" s="47"/>
      <c r="FD1740" s="47"/>
      <c r="FE1740" s="47"/>
      <c r="FF1740" s="47"/>
      <c r="FG1740" s="47"/>
      <c r="FH1740" s="47"/>
      <c r="FI1740" s="47"/>
      <c r="FJ1740" s="47"/>
      <c r="FK1740" s="47"/>
      <c r="FL1740" s="47"/>
      <c r="FM1740" s="47"/>
      <c r="FN1740" s="47"/>
      <c r="FO1740" s="47"/>
      <c r="FP1740" s="47"/>
      <c r="FQ1740" s="47"/>
      <c r="FR1740" s="47"/>
      <c r="FS1740" s="47"/>
      <c r="FT1740" s="47"/>
      <c r="FU1740" s="47"/>
      <c r="FV1740" s="47"/>
      <c r="FW1740" s="47"/>
      <c r="FX1740" s="47"/>
      <c r="FY1740" s="47"/>
      <c r="FZ1740" s="47"/>
      <c r="GA1740" s="47"/>
      <c r="GB1740" s="47"/>
      <c r="GC1740" s="47"/>
      <c r="GD1740" s="47"/>
      <c r="GE1740" s="47"/>
      <c r="GF1740" s="47"/>
    </row>
    <row r="1741" spans="1:188" s="6" customFormat="1">
      <c r="A1741" s="63" t="s">
        <v>10962</v>
      </c>
      <c r="B1741" s="64" t="s">
        <v>10963</v>
      </c>
      <c r="C1741" s="64" t="s">
        <v>10964</v>
      </c>
      <c r="D1741" s="64" t="s">
        <v>8739</v>
      </c>
      <c r="E1741" s="44" t="s">
        <v>1619</v>
      </c>
      <c r="F1741" s="44" t="s">
        <v>1619</v>
      </c>
      <c r="G1741" s="64" t="s">
        <v>10965</v>
      </c>
      <c r="H1741" s="64" t="s">
        <v>10965</v>
      </c>
      <c r="I1741" s="65">
        <v>46133</v>
      </c>
      <c r="J1741" s="65">
        <v>46134</v>
      </c>
      <c r="K1741" s="62" t="s">
        <v>1959</v>
      </c>
      <c r="L1741" s="43" t="s">
        <v>44</v>
      </c>
      <c r="M1741" s="43"/>
      <c r="N1741" s="43"/>
      <c r="O1741" s="43"/>
      <c r="P1741" s="43"/>
      <c r="Q1741" s="43"/>
      <c r="R1741" s="337">
        <v>46154</v>
      </c>
      <c r="S1741" s="43"/>
      <c r="T1741" s="43"/>
      <c r="U1741" s="43"/>
      <c r="V1741" s="43"/>
      <c r="W1741" s="44" t="s">
        <v>59</v>
      </c>
      <c r="X1741" s="43" t="s">
        <v>1791</v>
      </c>
      <c r="Y1741" s="43"/>
      <c r="Z1741" s="43"/>
      <c r="AA1741" s="43"/>
      <c r="AB1741" s="43"/>
      <c r="AC1741" s="43"/>
      <c r="AD1741" s="43"/>
      <c r="AE1741" s="43"/>
      <c r="AF1741" s="43"/>
      <c r="AG1741" s="43"/>
      <c r="AH1741" s="43"/>
      <c r="AI1741" s="46"/>
      <c r="AJ1741" s="46"/>
      <c r="AK1741" s="46"/>
      <c r="AL1741" s="46"/>
      <c r="AM1741" s="46"/>
      <c r="AN1741" s="172">
        <f t="shared" si="28"/>
        <v>20</v>
      </c>
      <c r="AO1741" s="47"/>
      <c r="AP1741" s="47"/>
      <c r="AQ1741" s="47"/>
      <c r="AR1741" s="47"/>
      <c r="AS1741" s="47"/>
      <c r="AT1741" s="47"/>
      <c r="AU1741" s="47"/>
      <c r="AV1741" s="47"/>
      <c r="AW1741" s="47"/>
      <c r="AX1741" s="47"/>
      <c r="AY1741" s="47"/>
      <c r="AZ1741" s="47"/>
      <c r="BA1741" s="47"/>
      <c r="BB1741" s="47"/>
      <c r="BC1741" s="47"/>
      <c r="BD1741" s="47"/>
      <c r="BE1741" s="47"/>
      <c r="BF1741" s="47"/>
      <c r="BG1741" s="47"/>
      <c r="BH1741" s="47"/>
      <c r="BI1741" s="47"/>
      <c r="BJ1741" s="47"/>
      <c r="BK1741" s="47"/>
      <c r="BL1741" s="47"/>
      <c r="BM1741" s="47"/>
      <c r="BN1741" s="47"/>
      <c r="BO1741" s="47"/>
      <c r="BP1741" s="47"/>
      <c r="BQ1741" s="47"/>
      <c r="BR1741" s="47"/>
      <c r="BS1741" s="47"/>
      <c r="BT1741" s="47"/>
      <c r="BU1741" s="47"/>
      <c r="BV1741" s="47"/>
      <c r="BW1741" s="47"/>
      <c r="BX1741" s="47"/>
      <c r="BY1741" s="47"/>
      <c r="BZ1741" s="47"/>
      <c r="CA1741" s="47"/>
      <c r="CB1741" s="47"/>
      <c r="CC1741" s="47"/>
      <c r="CD1741" s="47"/>
      <c r="CE1741" s="47"/>
      <c r="CF1741" s="47"/>
      <c r="CG1741" s="47"/>
      <c r="CH1741" s="47"/>
      <c r="CI1741" s="47"/>
      <c r="CJ1741" s="47"/>
      <c r="CK1741" s="47"/>
      <c r="CL1741" s="47"/>
      <c r="CM1741" s="47"/>
      <c r="CN1741" s="47"/>
      <c r="CO1741" s="47"/>
      <c r="CP1741" s="47"/>
      <c r="CQ1741" s="47"/>
      <c r="CR1741" s="47"/>
      <c r="CS1741" s="47"/>
      <c r="CT1741" s="47"/>
      <c r="CU1741" s="47"/>
      <c r="CV1741" s="47"/>
      <c r="CW1741" s="47"/>
      <c r="CX1741" s="47"/>
      <c r="CY1741" s="47"/>
      <c r="CZ1741" s="47"/>
      <c r="DA1741" s="47"/>
      <c r="DB1741" s="47"/>
      <c r="DC1741" s="47"/>
      <c r="DD1741" s="47"/>
      <c r="DE1741" s="47"/>
      <c r="DF1741" s="47"/>
      <c r="DG1741" s="47"/>
      <c r="DH1741" s="47"/>
      <c r="DI1741" s="47"/>
      <c r="DJ1741" s="47"/>
      <c r="DK1741" s="47"/>
      <c r="DL1741" s="47"/>
      <c r="DM1741" s="47"/>
      <c r="DN1741" s="47"/>
      <c r="DO1741" s="47"/>
      <c r="DP1741" s="47"/>
      <c r="DQ1741" s="47"/>
      <c r="DR1741" s="47"/>
      <c r="DS1741" s="47"/>
      <c r="DT1741" s="47"/>
      <c r="DU1741" s="47"/>
      <c r="DV1741" s="47"/>
      <c r="DW1741" s="47"/>
      <c r="DX1741" s="47"/>
      <c r="DY1741" s="47"/>
      <c r="DZ1741" s="47"/>
      <c r="EA1741" s="47"/>
      <c r="EB1741" s="47"/>
      <c r="EC1741" s="47"/>
      <c r="ED1741" s="47"/>
      <c r="EE1741" s="47"/>
      <c r="EF1741" s="47"/>
      <c r="EG1741" s="47"/>
      <c r="EH1741" s="47"/>
      <c r="EI1741" s="47"/>
      <c r="EJ1741" s="47"/>
      <c r="EK1741" s="47"/>
      <c r="EL1741" s="47"/>
      <c r="EM1741" s="47"/>
      <c r="EN1741" s="47"/>
      <c r="EO1741" s="47"/>
      <c r="EP1741" s="47"/>
      <c r="EQ1741" s="47"/>
      <c r="ER1741" s="47"/>
      <c r="ES1741" s="47"/>
      <c r="ET1741" s="47"/>
      <c r="EU1741" s="47"/>
      <c r="EV1741" s="47"/>
      <c r="EW1741" s="47"/>
      <c r="EX1741" s="47"/>
      <c r="EY1741" s="47"/>
      <c r="EZ1741" s="47"/>
      <c r="FA1741" s="47"/>
      <c r="FB1741" s="47"/>
      <c r="FC1741" s="47"/>
      <c r="FD1741" s="47"/>
      <c r="FE1741" s="47"/>
      <c r="FF1741" s="47"/>
      <c r="FG1741" s="47"/>
      <c r="FH1741" s="47"/>
      <c r="FI1741" s="47"/>
      <c r="FJ1741" s="47"/>
      <c r="FK1741" s="47"/>
      <c r="FL1741" s="47"/>
      <c r="FM1741" s="47"/>
      <c r="FN1741" s="47"/>
      <c r="FO1741" s="47"/>
      <c r="FP1741" s="47"/>
      <c r="FQ1741" s="47"/>
      <c r="FR1741" s="47"/>
      <c r="FS1741" s="47"/>
      <c r="FT1741" s="47"/>
      <c r="FU1741" s="47"/>
      <c r="FV1741" s="47"/>
      <c r="FW1741" s="47"/>
      <c r="FX1741" s="47"/>
      <c r="FY1741" s="47"/>
      <c r="FZ1741" s="47"/>
      <c r="GA1741" s="47"/>
      <c r="GB1741" s="47"/>
      <c r="GC1741" s="47"/>
      <c r="GD1741" s="47"/>
      <c r="GE1741" s="47"/>
      <c r="GF1741" s="47"/>
    </row>
    <row r="1742" spans="1:188" s="6" customFormat="1">
      <c r="A1742" s="63" t="s">
        <v>10936</v>
      </c>
      <c r="B1742" s="64" t="s">
        <v>10937</v>
      </c>
      <c r="C1742" s="64" t="s">
        <v>9607</v>
      </c>
      <c r="D1742" s="64" t="s">
        <v>1619</v>
      </c>
      <c r="E1742" s="44" t="s">
        <v>1619</v>
      </c>
      <c r="F1742" s="44" t="s">
        <v>1619</v>
      </c>
      <c r="G1742" s="64" t="s">
        <v>10939</v>
      </c>
      <c r="H1742" s="64" t="s">
        <v>10939</v>
      </c>
      <c r="I1742" s="65">
        <v>46133</v>
      </c>
      <c r="J1742" s="65">
        <v>46134</v>
      </c>
      <c r="K1742" s="62" t="s">
        <v>1959</v>
      </c>
      <c r="L1742" s="64" t="s">
        <v>44</v>
      </c>
      <c r="M1742" s="43"/>
      <c r="N1742" s="43"/>
      <c r="O1742" s="43"/>
      <c r="P1742" s="43"/>
      <c r="Q1742" s="43"/>
      <c r="R1742" s="337">
        <v>46142</v>
      </c>
      <c r="S1742" s="43">
        <v>2150062411</v>
      </c>
      <c r="T1742" s="43" t="s">
        <v>10940</v>
      </c>
      <c r="U1742" s="43" t="s">
        <v>10941</v>
      </c>
      <c r="V1742" s="43"/>
      <c r="W1742" s="44" t="s">
        <v>59</v>
      </c>
      <c r="X1742" s="43" t="s">
        <v>1791</v>
      </c>
      <c r="Y1742" s="43"/>
      <c r="Z1742" s="43"/>
      <c r="AA1742" s="43">
        <v>4.76919</v>
      </c>
      <c r="AB1742" s="43">
        <v>-6.68391</v>
      </c>
      <c r="AC1742" s="43">
        <v>150</v>
      </c>
      <c r="AD1742" s="43" t="s">
        <v>10219</v>
      </c>
      <c r="AE1742" s="43" t="s">
        <v>10143</v>
      </c>
      <c r="AF1742" s="43"/>
      <c r="AG1742" s="43"/>
      <c r="AH1742" s="43">
        <v>0</v>
      </c>
      <c r="AI1742" s="43"/>
      <c r="AJ1742" s="43"/>
      <c r="AK1742" s="43" t="s">
        <v>9099</v>
      </c>
      <c r="AL1742" s="43"/>
      <c r="AM1742" s="43"/>
      <c r="AN1742" s="172">
        <f t="shared" si="28"/>
        <v>8</v>
      </c>
      <c r="AO1742" s="47"/>
      <c r="AP1742" s="47"/>
      <c r="AQ1742" s="47"/>
      <c r="AR1742" s="47"/>
      <c r="AS1742" s="47"/>
      <c r="AT1742" s="47"/>
      <c r="AU1742" s="47"/>
      <c r="AV1742" s="47"/>
      <c r="AW1742" s="47"/>
      <c r="AX1742" s="47"/>
      <c r="AY1742" s="47"/>
      <c r="AZ1742" s="47"/>
      <c r="BA1742" s="47"/>
      <c r="BB1742" s="47"/>
      <c r="BC1742" s="47"/>
      <c r="BD1742" s="47"/>
      <c r="BE1742" s="47"/>
      <c r="BF1742" s="47"/>
      <c r="BG1742" s="47"/>
      <c r="BH1742" s="47"/>
      <c r="BI1742" s="47"/>
      <c r="BJ1742" s="47"/>
      <c r="BK1742" s="47"/>
      <c r="BL1742" s="47"/>
      <c r="BM1742" s="47"/>
      <c r="BN1742" s="47"/>
      <c r="BO1742" s="47"/>
      <c r="BP1742" s="47"/>
      <c r="BQ1742" s="47"/>
      <c r="BR1742" s="47"/>
      <c r="BS1742" s="47"/>
      <c r="BT1742" s="47"/>
      <c r="BU1742" s="47"/>
      <c r="BV1742" s="47"/>
      <c r="BW1742" s="47"/>
      <c r="BX1742" s="47"/>
      <c r="BY1742" s="47"/>
      <c r="BZ1742" s="47"/>
      <c r="CA1742" s="47"/>
      <c r="CB1742" s="47"/>
      <c r="CC1742" s="47"/>
      <c r="CD1742" s="47"/>
      <c r="CE1742" s="47"/>
      <c r="CF1742" s="47"/>
      <c r="CG1742" s="47"/>
      <c r="CH1742" s="47"/>
      <c r="CI1742" s="47"/>
      <c r="CJ1742" s="47"/>
      <c r="CK1742" s="47"/>
      <c r="CL1742" s="47"/>
      <c r="CM1742" s="47"/>
      <c r="CN1742" s="47"/>
      <c r="CO1742" s="47"/>
      <c r="CP1742" s="47"/>
      <c r="CQ1742" s="47"/>
      <c r="CR1742" s="47"/>
      <c r="CS1742" s="47"/>
      <c r="CT1742" s="47"/>
      <c r="CU1742" s="47"/>
      <c r="CV1742" s="47"/>
      <c r="CW1742" s="47"/>
      <c r="CX1742" s="47"/>
      <c r="CY1742" s="47"/>
      <c r="CZ1742" s="47"/>
      <c r="DA1742" s="47"/>
      <c r="DB1742" s="47"/>
      <c r="DC1742" s="47"/>
      <c r="DD1742" s="47"/>
      <c r="DE1742" s="47"/>
      <c r="DF1742" s="47"/>
      <c r="DG1742" s="47"/>
      <c r="DH1742" s="47"/>
      <c r="DI1742" s="47"/>
      <c r="DJ1742" s="47"/>
      <c r="DK1742" s="47"/>
      <c r="DL1742" s="47"/>
      <c r="DM1742" s="47"/>
      <c r="DN1742" s="47"/>
      <c r="DO1742" s="47"/>
      <c r="DP1742" s="47"/>
      <c r="DQ1742" s="47"/>
      <c r="DR1742" s="47"/>
      <c r="DS1742" s="47"/>
      <c r="DT1742" s="47"/>
      <c r="DU1742" s="47"/>
      <c r="DV1742" s="47"/>
      <c r="DW1742" s="47"/>
      <c r="DX1742" s="47"/>
      <c r="DY1742" s="47"/>
      <c r="DZ1742" s="47"/>
      <c r="EA1742" s="47"/>
      <c r="EB1742" s="47"/>
      <c r="EC1742" s="47"/>
      <c r="ED1742" s="47"/>
      <c r="EE1742" s="47"/>
      <c r="EF1742" s="47"/>
      <c r="EG1742" s="47"/>
      <c r="EH1742" s="47"/>
      <c r="EI1742" s="47"/>
      <c r="EJ1742" s="47"/>
      <c r="EK1742" s="47"/>
      <c r="EL1742" s="47"/>
      <c r="EM1742" s="47"/>
      <c r="EN1742" s="47"/>
      <c r="EO1742" s="47"/>
      <c r="EP1742" s="47"/>
      <c r="EQ1742" s="47"/>
      <c r="ER1742" s="47"/>
      <c r="ES1742" s="47"/>
      <c r="ET1742" s="47"/>
      <c r="EU1742" s="47"/>
      <c r="EV1742" s="47"/>
      <c r="EW1742" s="47"/>
      <c r="EX1742" s="47"/>
      <c r="EY1742" s="47"/>
      <c r="EZ1742" s="47"/>
      <c r="FA1742" s="47"/>
      <c r="FB1742" s="47"/>
      <c r="FC1742" s="47"/>
      <c r="FD1742" s="47"/>
      <c r="FE1742" s="47"/>
      <c r="FF1742" s="47"/>
      <c r="FG1742" s="47"/>
      <c r="FH1742" s="47"/>
      <c r="FI1742" s="47"/>
      <c r="FJ1742" s="47"/>
      <c r="FK1742" s="47"/>
      <c r="FL1742" s="47"/>
      <c r="FM1742" s="47"/>
      <c r="FN1742" s="47"/>
      <c r="FO1742" s="47"/>
      <c r="FP1742" s="47"/>
      <c r="FQ1742" s="47"/>
      <c r="FR1742" s="47"/>
      <c r="FS1742" s="47"/>
      <c r="FT1742" s="47"/>
      <c r="FU1742" s="47"/>
      <c r="FV1742" s="47"/>
      <c r="FW1742" s="47"/>
      <c r="FX1742" s="47"/>
      <c r="FY1742" s="47"/>
      <c r="FZ1742" s="47"/>
      <c r="GA1742" s="47"/>
      <c r="GB1742" s="47"/>
      <c r="GC1742" s="47"/>
      <c r="GD1742" s="47"/>
      <c r="GE1742" s="47"/>
      <c r="GF1742" s="47"/>
    </row>
    <row r="1743" spans="1:188" s="6" customFormat="1">
      <c r="A1743" s="42" t="s">
        <v>10966</v>
      </c>
      <c r="B1743" s="43"/>
      <c r="C1743" s="44" t="s">
        <v>10967</v>
      </c>
      <c r="D1743" s="44" t="s">
        <v>10968</v>
      </c>
      <c r="E1743" s="44" t="s">
        <v>1619</v>
      </c>
      <c r="F1743" s="44" t="s">
        <v>1619</v>
      </c>
      <c r="G1743" s="44" t="s">
        <v>10969</v>
      </c>
      <c r="H1743" s="44" t="s">
        <v>10969</v>
      </c>
      <c r="I1743" s="45">
        <v>46134</v>
      </c>
      <c r="J1743" s="45">
        <v>46135</v>
      </c>
      <c r="K1743" s="62" t="s">
        <v>1959</v>
      </c>
      <c r="L1743" s="44" t="s">
        <v>44</v>
      </c>
      <c r="M1743" s="43"/>
      <c r="N1743" s="43"/>
      <c r="O1743" s="43"/>
      <c r="P1743" s="43"/>
      <c r="Q1743" s="43"/>
      <c r="R1743" s="337">
        <v>46140</v>
      </c>
      <c r="S1743" s="43">
        <v>2150062404</v>
      </c>
      <c r="T1743" s="43" t="s">
        <v>10970</v>
      </c>
      <c r="U1743" s="43" t="s">
        <v>10971</v>
      </c>
      <c r="V1743" s="43"/>
      <c r="W1743" s="44" t="s">
        <v>59</v>
      </c>
      <c r="X1743" s="43" t="s">
        <v>1791</v>
      </c>
      <c r="Y1743" s="43" t="s">
        <v>10972</v>
      </c>
      <c r="Z1743" s="43"/>
      <c r="AA1743" s="43">
        <v>4.7711300000000003</v>
      </c>
      <c r="AB1743" s="43">
        <v>-6.65212</v>
      </c>
      <c r="AC1743" s="43">
        <v>100</v>
      </c>
      <c r="AD1743" s="43"/>
      <c r="AE1743" s="44" t="s">
        <v>9006</v>
      </c>
      <c r="AF1743" s="47"/>
      <c r="AG1743" s="43"/>
      <c r="AH1743" s="43"/>
      <c r="AI1743" s="43"/>
      <c r="AJ1743" s="43"/>
      <c r="AK1743" s="51" t="s">
        <v>8956</v>
      </c>
      <c r="AL1743" s="43"/>
      <c r="AM1743" s="43"/>
      <c r="AN1743" s="172">
        <f t="shared" si="28"/>
        <v>5</v>
      </c>
      <c r="AO1743" s="48"/>
      <c r="AP1743" s="48"/>
      <c r="AQ1743" s="48"/>
      <c r="AR1743" s="48"/>
      <c r="AS1743" s="48"/>
      <c r="AT1743" s="48"/>
      <c r="AU1743" s="48"/>
      <c r="AV1743" s="48"/>
      <c r="AW1743" s="48"/>
      <c r="AX1743" s="48"/>
      <c r="AY1743" s="48"/>
      <c r="AZ1743" s="48"/>
      <c r="BA1743" s="48"/>
      <c r="BB1743" s="48"/>
      <c r="BC1743" s="48"/>
      <c r="BD1743" s="48"/>
      <c r="BE1743" s="48"/>
      <c r="BF1743" s="48"/>
      <c r="BG1743" s="48"/>
      <c r="BH1743" s="48"/>
      <c r="BI1743" s="48"/>
      <c r="BJ1743" s="48"/>
      <c r="BK1743" s="48"/>
      <c r="BL1743" s="48"/>
      <c r="BM1743" s="48"/>
      <c r="BN1743" s="48"/>
      <c r="BO1743" s="48"/>
      <c r="BP1743" s="48"/>
      <c r="BQ1743" s="48"/>
      <c r="BR1743" s="48"/>
      <c r="BS1743" s="48"/>
      <c r="BT1743" s="48"/>
      <c r="BU1743" s="48"/>
      <c r="BV1743" s="48"/>
      <c r="BW1743" s="48"/>
      <c r="BX1743" s="48"/>
      <c r="BY1743" s="48"/>
      <c r="BZ1743" s="48"/>
      <c r="CA1743" s="48"/>
      <c r="CB1743" s="48"/>
      <c r="CC1743" s="48"/>
      <c r="CD1743" s="48"/>
      <c r="CE1743" s="48"/>
      <c r="CF1743" s="48"/>
      <c r="CG1743" s="48"/>
      <c r="CH1743" s="48"/>
      <c r="CI1743" s="48"/>
      <c r="CJ1743" s="48"/>
      <c r="CK1743" s="48"/>
      <c r="CL1743" s="48"/>
      <c r="CM1743" s="48"/>
      <c r="CN1743" s="48"/>
      <c r="CO1743" s="48"/>
      <c r="CP1743" s="48"/>
      <c r="CQ1743" s="48"/>
      <c r="CR1743" s="48"/>
      <c r="CS1743" s="48"/>
      <c r="CT1743" s="48"/>
      <c r="CU1743" s="48"/>
      <c r="CV1743" s="48"/>
      <c r="CW1743" s="48"/>
      <c r="CX1743" s="48"/>
      <c r="CY1743" s="48"/>
      <c r="CZ1743" s="48"/>
      <c r="DA1743" s="48"/>
      <c r="DB1743" s="48"/>
      <c r="DC1743" s="48"/>
      <c r="DD1743" s="48"/>
      <c r="DE1743" s="48"/>
      <c r="DF1743" s="48"/>
      <c r="DG1743" s="48"/>
      <c r="DH1743" s="48"/>
      <c r="DI1743" s="48"/>
      <c r="DJ1743" s="48"/>
      <c r="DK1743" s="48"/>
      <c r="DL1743" s="48"/>
      <c r="DM1743" s="48"/>
      <c r="DN1743" s="48"/>
      <c r="DO1743" s="48"/>
      <c r="DP1743" s="48"/>
      <c r="DQ1743" s="48"/>
      <c r="DR1743" s="48"/>
      <c r="DS1743" s="48"/>
      <c r="DT1743" s="48"/>
      <c r="DU1743" s="48"/>
      <c r="DV1743" s="48"/>
      <c r="DW1743" s="48"/>
      <c r="DX1743" s="48"/>
      <c r="DY1743" s="48"/>
      <c r="DZ1743" s="48"/>
      <c r="EA1743" s="48"/>
      <c r="EB1743" s="48"/>
      <c r="EC1743" s="48"/>
      <c r="ED1743" s="48"/>
      <c r="EE1743" s="48"/>
      <c r="EF1743" s="48"/>
      <c r="EG1743" s="48"/>
      <c r="EH1743" s="48"/>
      <c r="EI1743" s="48"/>
      <c r="EJ1743" s="48"/>
      <c r="EK1743" s="48"/>
      <c r="EL1743" s="48"/>
      <c r="EM1743" s="48"/>
      <c r="EN1743" s="48"/>
      <c r="EO1743" s="48"/>
      <c r="EP1743" s="48"/>
      <c r="EQ1743" s="48"/>
      <c r="ER1743" s="48"/>
      <c r="ES1743" s="48"/>
      <c r="ET1743" s="48"/>
      <c r="EU1743" s="48"/>
      <c r="EV1743" s="48"/>
      <c r="EW1743" s="48"/>
      <c r="EX1743" s="48"/>
      <c r="EY1743" s="48"/>
      <c r="EZ1743" s="48"/>
      <c r="FA1743" s="48"/>
      <c r="FB1743" s="48"/>
      <c r="FC1743" s="48"/>
      <c r="FD1743" s="48"/>
      <c r="FE1743" s="48"/>
      <c r="FF1743" s="48"/>
      <c r="FG1743" s="48"/>
      <c r="FH1743" s="48"/>
      <c r="FI1743" s="48"/>
      <c r="FJ1743" s="48"/>
      <c r="FK1743" s="48"/>
      <c r="FL1743" s="48"/>
      <c r="FM1743" s="48"/>
      <c r="FN1743" s="48"/>
      <c r="FO1743" s="48"/>
      <c r="FP1743" s="48"/>
      <c r="FQ1743" s="48"/>
      <c r="FR1743" s="48"/>
      <c r="FS1743" s="48"/>
      <c r="FT1743" s="48"/>
      <c r="FU1743" s="48"/>
      <c r="FV1743" s="48"/>
      <c r="FW1743" s="48"/>
      <c r="FX1743" s="48"/>
      <c r="FY1743" s="48"/>
      <c r="FZ1743" s="48"/>
      <c r="GA1743" s="48"/>
      <c r="GB1743" s="48"/>
      <c r="GC1743" s="48"/>
      <c r="GD1743" s="48"/>
      <c r="GE1743" s="48"/>
      <c r="GF1743" s="48"/>
    </row>
    <row r="1744" spans="1:188" s="6" customFormat="1">
      <c r="A1744" s="42" t="s">
        <v>10973</v>
      </c>
      <c r="B1744" s="44" t="s">
        <v>10974</v>
      </c>
      <c r="C1744" s="44" t="s">
        <v>10975</v>
      </c>
      <c r="D1744" s="44" t="s">
        <v>10976</v>
      </c>
      <c r="E1744" s="44" t="s">
        <v>1619</v>
      </c>
      <c r="F1744" s="44" t="s">
        <v>1619</v>
      </c>
      <c r="G1744" s="44" t="s">
        <v>10977</v>
      </c>
      <c r="H1744" s="44" t="s">
        <v>10977</v>
      </c>
      <c r="I1744" s="45">
        <v>46115</v>
      </c>
      <c r="J1744" s="45">
        <v>46139</v>
      </c>
      <c r="K1744" s="66" t="s">
        <v>43</v>
      </c>
      <c r="L1744" s="44" t="s">
        <v>44</v>
      </c>
      <c r="M1744" s="43"/>
      <c r="N1744" s="43"/>
      <c r="O1744" s="43"/>
      <c r="P1744" s="43"/>
      <c r="Q1744" s="43"/>
      <c r="R1744" s="337" t="s">
        <v>7768</v>
      </c>
      <c r="S1744" s="43"/>
      <c r="T1744" s="43"/>
      <c r="U1744" s="43" t="s">
        <v>10978</v>
      </c>
      <c r="V1744" s="43"/>
      <c r="W1744" s="44" t="s">
        <v>48</v>
      </c>
      <c r="X1744" s="44" t="s">
        <v>49</v>
      </c>
      <c r="Y1744" s="43"/>
      <c r="Z1744" s="43"/>
      <c r="AA1744" s="43">
        <v>4.7735599999999998</v>
      </c>
      <c r="AB1744" s="43">
        <v>-6.6522199999999998</v>
      </c>
      <c r="AC1744" s="43"/>
      <c r="AD1744" s="43" t="s">
        <v>8790</v>
      </c>
      <c r="AE1744" s="43" t="s">
        <v>10979</v>
      </c>
      <c r="AF1744" s="66"/>
      <c r="AG1744" s="43"/>
      <c r="AH1744" s="43"/>
      <c r="AI1744" s="43"/>
      <c r="AJ1744" s="43"/>
      <c r="AK1744" s="43"/>
      <c r="AL1744" s="43"/>
      <c r="AM1744" s="43"/>
      <c r="AN1744" s="46"/>
      <c r="AO1744" s="48"/>
      <c r="AP1744" s="48"/>
      <c r="AQ1744" s="48"/>
      <c r="AR1744" s="48"/>
      <c r="AS1744" s="48"/>
      <c r="AT1744" s="48"/>
      <c r="AU1744" s="48"/>
      <c r="AV1744" s="48"/>
      <c r="AW1744" s="48"/>
      <c r="AX1744" s="48"/>
      <c r="AY1744" s="48"/>
      <c r="AZ1744" s="48"/>
      <c r="BA1744" s="48"/>
      <c r="BB1744" s="48"/>
      <c r="BC1744" s="48"/>
      <c r="BD1744" s="48"/>
      <c r="BE1744" s="48"/>
      <c r="BF1744" s="48"/>
      <c r="BG1744" s="48"/>
      <c r="BH1744" s="48"/>
      <c r="BI1744" s="48"/>
      <c r="BJ1744" s="48"/>
      <c r="BK1744" s="48"/>
      <c r="BL1744" s="48"/>
      <c r="BM1744" s="48"/>
      <c r="BN1744" s="48"/>
      <c r="BO1744" s="48"/>
      <c r="BP1744" s="48"/>
      <c r="BQ1744" s="48"/>
      <c r="BR1744" s="48"/>
      <c r="BS1744" s="48"/>
      <c r="BT1744" s="48"/>
      <c r="BU1744" s="48"/>
      <c r="BV1744" s="48"/>
      <c r="BW1744" s="48"/>
      <c r="BX1744" s="48"/>
      <c r="BY1744" s="48"/>
      <c r="BZ1744" s="48"/>
      <c r="CA1744" s="48"/>
      <c r="CB1744" s="48"/>
      <c r="CC1744" s="48"/>
      <c r="CD1744" s="48"/>
      <c r="CE1744" s="48"/>
      <c r="CF1744" s="48"/>
      <c r="CG1744" s="48"/>
      <c r="CH1744" s="48"/>
      <c r="CI1744" s="48"/>
      <c r="CJ1744" s="48"/>
      <c r="CK1744" s="48"/>
      <c r="CL1744" s="48"/>
      <c r="CM1744" s="48"/>
      <c r="CN1744" s="48"/>
      <c r="CO1744" s="48"/>
      <c r="CP1744" s="48"/>
      <c r="CQ1744" s="48"/>
      <c r="CR1744" s="48"/>
      <c r="CS1744" s="48"/>
      <c r="CT1744" s="48"/>
      <c r="CU1744" s="48"/>
      <c r="CV1744" s="48"/>
      <c r="CW1744" s="48"/>
      <c r="CX1744" s="48"/>
      <c r="CY1744" s="48"/>
      <c r="CZ1744" s="48"/>
      <c r="DA1744" s="48"/>
      <c r="DB1744" s="48"/>
      <c r="DC1744" s="48"/>
      <c r="DD1744" s="48"/>
      <c r="DE1744" s="48"/>
      <c r="DF1744" s="48"/>
      <c r="DG1744" s="48"/>
      <c r="DH1744" s="48"/>
      <c r="DI1744" s="48"/>
      <c r="DJ1744" s="48"/>
      <c r="DK1744" s="48"/>
      <c r="DL1744" s="48"/>
      <c r="DM1744" s="48"/>
      <c r="DN1744" s="48"/>
      <c r="DO1744" s="48"/>
      <c r="DP1744" s="48"/>
      <c r="DQ1744" s="48"/>
      <c r="DR1744" s="48"/>
      <c r="DS1744" s="48"/>
      <c r="DT1744" s="48"/>
      <c r="DU1744" s="48"/>
      <c r="DV1744" s="48"/>
      <c r="DW1744" s="48"/>
      <c r="DX1744" s="48"/>
      <c r="DY1744" s="48"/>
      <c r="DZ1744" s="48"/>
      <c r="EA1744" s="48"/>
      <c r="EB1744" s="48"/>
      <c r="EC1744" s="48"/>
      <c r="ED1744" s="48"/>
      <c r="EE1744" s="48"/>
      <c r="EF1744" s="48"/>
      <c r="EG1744" s="48"/>
      <c r="EH1744" s="48"/>
      <c r="EI1744" s="48"/>
      <c r="EJ1744" s="48"/>
      <c r="EK1744" s="48"/>
      <c r="EL1744" s="48"/>
      <c r="EM1744" s="48"/>
      <c r="EN1744" s="48"/>
      <c r="EO1744" s="48"/>
      <c r="EP1744" s="48"/>
      <c r="EQ1744" s="48"/>
      <c r="ER1744" s="48"/>
      <c r="ES1744" s="48"/>
      <c r="ET1744" s="48"/>
      <c r="EU1744" s="48"/>
      <c r="EV1744" s="48"/>
      <c r="EW1744" s="48"/>
      <c r="EX1744" s="48"/>
      <c r="EY1744" s="48"/>
      <c r="EZ1744" s="48"/>
      <c r="FA1744" s="48"/>
      <c r="FB1744" s="48"/>
      <c r="FC1744" s="48"/>
      <c r="FD1744" s="48"/>
      <c r="FE1744" s="48"/>
      <c r="FF1744" s="48"/>
      <c r="FG1744" s="48"/>
      <c r="FH1744" s="48"/>
      <c r="FI1744" s="48"/>
      <c r="FJ1744" s="48"/>
      <c r="FK1744" s="48"/>
      <c r="FL1744" s="48"/>
      <c r="FM1744" s="48"/>
      <c r="FN1744" s="48"/>
      <c r="FO1744" s="48"/>
      <c r="FP1744" s="48"/>
      <c r="FQ1744" s="48"/>
      <c r="FR1744" s="48"/>
      <c r="FS1744" s="48"/>
      <c r="FT1744" s="48"/>
      <c r="FU1744" s="48"/>
      <c r="FV1744" s="48"/>
      <c r="FW1744" s="48"/>
      <c r="FX1744" s="48"/>
      <c r="FY1744" s="48"/>
      <c r="FZ1744" s="48"/>
      <c r="GA1744" s="48"/>
      <c r="GB1744" s="48"/>
      <c r="GC1744" s="48"/>
      <c r="GD1744" s="48"/>
      <c r="GE1744" s="48"/>
      <c r="GF1744" s="48"/>
    </row>
    <row r="1745" spans="1:188" s="6" customFormat="1">
      <c r="A1745" s="42" t="s">
        <v>10980</v>
      </c>
      <c r="B1745" s="44" t="s">
        <v>10981</v>
      </c>
      <c r="C1745" s="44" t="s">
        <v>10982</v>
      </c>
      <c r="D1745" s="44" t="s">
        <v>10983</v>
      </c>
      <c r="E1745" s="44" t="s">
        <v>1619</v>
      </c>
      <c r="F1745" s="44" t="s">
        <v>1619</v>
      </c>
      <c r="G1745" s="44">
        <v>545971611</v>
      </c>
      <c r="H1745" s="44">
        <v>545971611</v>
      </c>
      <c r="I1745" s="45">
        <v>46139</v>
      </c>
      <c r="J1745" s="45">
        <v>46139</v>
      </c>
      <c r="K1745" s="62" t="s">
        <v>1959</v>
      </c>
      <c r="L1745" s="44" t="s">
        <v>44</v>
      </c>
      <c r="M1745" s="43"/>
      <c r="N1745" s="43"/>
      <c r="O1745" s="43"/>
      <c r="P1745" s="43"/>
      <c r="Q1745" s="43"/>
      <c r="R1745" s="337">
        <v>46140</v>
      </c>
      <c r="S1745" s="43">
        <v>2150062413</v>
      </c>
      <c r="T1745" s="43" t="s">
        <v>10984</v>
      </c>
      <c r="U1745" s="43" t="s">
        <v>10891</v>
      </c>
      <c r="V1745" s="43"/>
      <c r="W1745" s="44" t="s">
        <v>59</v>
      </c>
      <c r="X1745" s="43" t="s">
        <v>1791</v>
      </c>
      <c r="Y1745" s="43" t="s">
        <v>10985</v>
      </c>
      <c r="Z1745" s="43"/>
      <c r="AA1745" s="43">
        <v>4.7746599999999999</v>
      </c>
      <c r="AB1745" s="43">
        <v>-6.6453300000000004</v>
      </c>
      <c r="AC1745" s="43">
        <v>100</v>
      </c>
      <c r="AD1745" s="43" t="s">
        <v>53</v>
      </c>
      <c r="AE1745" s="43" t="s">
        <v>9032</v>
      </c>
      <c r="AF1745" s="66"/>
      <c r="AG1745" s="43"/>
      <c r="AH1745" s="43"/>
      <c r="AI1745" s="43"/>
      <c r="AJ1745" s="43"/>
      <c r="AK1745" s="43" t="s">
        <v>9350</v>
      </c>
      <c r="AL1745" s="43"/>
      <c r="AM1745" s="43"/>
      <c r="AN1745" s="172">
        <f t="shared" ref="AN1745:AN1753" si="29">R1745-J1745</f>
        <v>1</v>
      </c>
      <c r="AO1745" s="48"/>
      <c r="AP1745" s="48"/>
      <c r="AQ1745" s="48"/>
      <c r="AR1745" s="48"/>
      <c r="AS1745" s="48"/>
      <c r="AT1745" s="48"/>
      <c r="AU1745" s="48"/>
      <c r="AV1745" s="48"/>
      <c r="AW1745" s="48"/>
      <c r="AX1745" s="48"/>
      <c r="AY1745" s="48"/>
      <c r="AZ1745" s="48"/>
      <c r="BA1745" s="48"/>
      <c r="BB1745" s="48"/>
      <c r="BC1745" s="48"/>
      <c r="BD1745" s="48"/>
      <c r="BE1745" s="48"/>
      <c r="BF1745" s="48"/>
      <c r="BG1745" s="48"/>
      <c r="BH1745" s="48"/>
      <c r="BI1745" s="48"/>
      <c r="BJ1745" s="48"/>
      <c r="BK1745" s="48"/>
      <c r="BL1745" s="48"/>
      <c r="BM1745" s="48"/>
      <c r="BN1745" s="48"/>
      <c r="BO1745" s="48"/>
      <c r="BP1745" s="48"/>
      <c r="BQ1745" s="48"/>
      <c r="BR1745" s="48"/>
      <c r="BS1745" s="48"/>
      <c r="BT1745" s="48"/>
      <c r="BU1745" s="48"/>
      <c r="BV1745" s="48"/>
      <c r="BW1745" s="48"/>
      <c r="BX1745" s="48"/>
      <c r="BY1745" s="48"/>
      <c r="BZ1745" s="48"/>
      <c r="CA1745" s="48"/>
      <c r="CB1745" s="48"/>
      <c r="CC1745" s="48"/>
      <c r="CD1745" s="48"/>
      <c r="CE1745" s="48"/>
      <c r="CF1745" s="48"/>
      <c r="CG1745" s="48"/>
      <c r="CH1745" s="48"/>
      <c r="CI1745" s="48"/>
      <c r="CJ1745" s="48"/>
      <c r="CK1745" s="48"/>
      <c r="CL1745" s="48"/>
      <c r="CM1745" s="48"/>
      <c r="CN1745" s="48"/>
      <c r="CO1745" s="48"/>
      <c r="CP1745" s="48"/>
      <c r="CQ1745" s="48"/>
      <c r="CR1745" s="48"/>
      <c r="CS1745" s="48"/>
      <c r="CT1745" s="48"/>
      <c r="CU1745" s="48"/>
      <c r="CV1745" s="48"/>
      <c r="CW1745" s="48"/>
      <c r="CX1745" s="48"/>
      <c r="CY1745" s="48"/>
      <c r="CZ1745" s="48"/>
      <c r="DA1745" s="48"/>
      <c r="DB1745" s="48"/>
      <c r="DC1745" s="48"/>
      <c r="DD1745" s="48"/>
      <c r="DE1745" s="48"/>
      <c r="DF1745" s="48"/>
      <c r="DG1745" s="48"/>
      <c r="DH1745" s="48"/>
      <c r="DI1745" s="48"/>
      <c r="DJ1745" s="48"/>
      <c r="DK1745" s="48"/>
      <c r="DL1745" s="48"/>
      <c r="DM1745" s="48"/>
      <c r="DN1745" s="48"/>
      <c r="DO1745" s="48"/>
      <c r="DP1745" s="48"/>
      <c r="DQ1745" s="48"/>
      <c r="DR1745" s="48"/>
      <c r="DS1745" s="48"/>
      <c r="DT1745" s="48"/>
      <c r="DU1745" s="48"/>
      <c r="DV1745" s="48"/>
      <c r="DW1745" s="48"/>
      <c r="DX1745" s="48"/>
      <c r="DY1745" s="48"/>
      <c r="DZ1745" s="48"/>
      <c r="EA1745" s="48"/>
      <c r="EB1745" s="48"/>
      <c r="EC1745" s="48"/>
      <c r="ED1745" s="48"/>
      <c r="EE1745" s="48"/>
      <c r="EF1745" s="48"/>
      <c r="EG1745" s="48"/>
      <c r="EH1745" s="48"/>
      <c r="EI1745" s="48"/>
      <c r="EJ1745" s="48"/>
      <c r="EK1745" s="48"/>
      <c r="EL1745" s="48"/>
      <c r="EM1745" s="48"/>
      <c r="EN1745" s="48"/>
      <c r="EO1745" s="48"/>
      <c r="EP1745" s="48"/>
      <c r="EQ1745" s="48"/>
      <c r="ER1745" s="48"/>
      <c r="ES1745" s="48"/>
      <c r="ET1745" s="48"/>
      <c r="EU1745" s="48"/>
      <c r="EV1745" s="48"/>
      <c r="EW1745" s="48"/>
      <c r="EX1745" s="48"/>
      <c r="EY1745" s="48"/>
      <c r="EZ1745" s="48"/>
      <c r="FA1745" s="48"/>
      <c r="FB1745" s="48"/>
      <c r="FC1745" s="48"/>
      <c r="FD1745" s="48"/>
      <c r="FE1745" s="48"/>
      <c r="FF1745" s="48"/>
      <c r="FG1745" s="48"/>
      <c r="FH1745" s="48"/>
      <c r="FI1745" s="48"/>
      <c r="FJ1745" s="48"/>
      <c r="FK1745" s="48"/>
      <c r="FL1745" s="48"/>
      <c r="FM1745" s="48"/>
      <c r="FN1745" s="48"/>
      <c r="FO1745" s="48"/>
      <c r="FP1745" s="48"/>
      <c r="FQ1745" s="48"/>
      <c r="FR1745" s="48"/>
      <c r="FS1745" s="48"/>
      <c r="FT1745" s="48"/>
      <c r="FU1745" s="48"/>
      <c r="FV1745" s="48"/>
      <c r="FW1745" s="48"/>
      <c r="FX1745" s="48"/>
      <c r="FY1745" s="48"/>
      <c r="FZ1745" s="48"/>
      <c r="GA1745" s="48"/>
      <c r="GB1745" s="48"/>
      <c r="GC1745" s="48"/>
      <c r="GD1745" s="48"/>
      <c r="GE1745" s="48"/>
      <c r="GF1745" s="48"/>
    </row>
    <row r="1746" spans="1:188" s="6" customFormat="1">
      <c r="A1746" s="42" t="s">
        <v>10986</v>
      </c>
      <c r="B1746" s="44" t="s">
        <v>10987</v>
      </c>
      <c r="C1746" s="44" t="s">
        <v>10988</v>
      </c>
      <c r="D1746" s="44" t="s">
        <v>10983</v>
      </c>
      <c r="E1746" s="44" t="s">
        <v>1619</v>
      </c>
      <c r="F1746" s="44" t="s">
        <v>1619</v>
      </c>
      <c r="G1746" s="44">
        <v>704111668</v>
      </c>
      <c r="H1746" s="44">
        <v>704111668</v>
      </c>
      <c r="I1746" s="45">
        <v>46139</v>
      </c>
      <c r="J1746" s="45">
        <v>46139</v>
      </c>
      <c r="K1746" s="62" t="s">
        <v>1959</v>
      </c>
      <c r="L1746" s="44" t="s">
        <v>44</v>
      </c>
      <c r="M1746" s="43"/>
      <c r="N1746" s="43"/>
      <c r="O1746" s="43"/>
      <c r="P1746" s="43"/>
      <c r="Q1746" s="43"/>
      <c r="R1746" s="337">
        <v>46140</v>
      </c>
      <c r="S1746" s="43">
        <v>2150062433</v>
      </c>
      <c r="T1746" s="43" t="s">
        <v>10989</v>
      </c>
      <c r="U1746" s="43" t="s">
        <v>10990</v>
      </c>
      <c r="V1746" s="43"/>
      <c r="W1746" s="44" t="s">
        <v>59</v>
      </c>
      <c r="X1746" s="43" t="s">
        <v>1791</v>
      </c>
      <c r="Y1746" s="43" t="s">
        <v>10991</v>
      </c>
      <c r="Z1746" s="43"/>
      <c r="AA1746" s="43">
        <v>4.7608899999999998</v>
      </c>
      <c r="AB1746" s="43">
        <v>-6.6871799999999997</v>
      </c>
      <c r="AC1746" s="43">
        <v>250</v>
      </c>
      <c r="AD1746" s="43" t="s">
        <v>8964</v>
      </c>
      <c r="AE1746" s="43" t="s">
        <v>9089</v>
      </c>
      <c r="AF1746" s="47"/>
      <c r="AG1746" s="43"/>
      <c r="AH1746" s="43"/>
      <c r="AI1746" s="43"/>
      <c r="AJ1746" s="43"/>
      <c r="AK1746" s="43" t="s">
        <v>9099</v>
      </c>
      <c r="AL1746" s="43"/>
      <c r="AM1746" s="43"/>
      <c r="AN1746" s="172">
        <f t="shared" si="29"/>
        <v>1</v>
      </c>
      <c r="AO1746" s="47"/>
      <c r="AP1746" s="47"/>
      <c r="AQ1746" s="47"/>
      <c r="AR1746" s="47"/>
      <c r="AS1746" s="47"/>
      <c r="AT1746" s="47"/>
      <c r="AU1746" s="47"/>
      <c r="AV1746" s="47"/>
      <c r="AW1746" s="47"/>
      <c r="AX1746" s="47"/>
      <c r="AY1746" s="47"/>
      <c r="AZ1746" s="47"/>
      <c r="BA1746" s="47"/>
      <c r="BB1746" s="47"/>
      <c r="BC1746" s="47"/>
      <c r="BD1746" s="47"/>
      <c r="BE1746" s="47"/>
      <c r="BF1746" s="47"/>
      <c r="BG1746" s="47"/>
      <c r="BH1746" s="47"/>
      <c r="BI1746" s="47"/>
      <c r="BJ1746" s="47"/>
      <c r="BK1746" s="47"/>
      <c r="BL1746" s="47"/>
      <c r="BM1746" s="47"/>
      <c r="BN1746" s="47"/>
      <c r="BO1746" s="47"/>
      <c r="BP1746" s="47"/>
      <c r="BQ1746" s="47"/>
      <c r="BR1746" s="47"/>
      <c r="BS1746" s="47"/>
      <c r="BT1746" s="47"/>
      <c r="BU1746" s="47"/>
      <c r="BV1746" s="47"/>
      <c r="BW1746" s="47"/>
      <c r="BX1746" s="47"/>
      <c r="BY1746" s="47"/>
      <c r="BZ1746" s="47"/>
      <c r="CA1746" s="47"/>
      <c r="CB1746" s="47"/>
      <c r="CC1746" s="47"/>
      <c r="CD1746" s="47"/>
      <c r="CE1746" s="47"/>
      <c r="CF1746" s="47"/>
      <c r="CG1746" s="47"/>
      <c r="CH1746" s="47"/>
      <c r="CI1746" s="47"/>
      <c r="CJ1746" s="47"/>
      <c r="CK1746" s="47"/>
      <c r="CL1746" s="47"/>
      <c r="CM1746" s="47"/>
      <c r="CN1746" s="47"/>
      <c r="CO1746" s="47"/>
      <c r="CP1746" s="47"/>
      <c r="CQ1746" s="47"/>
      <c r="CR1746" s="47"/>
      <c r="CS1746" s="47"/>
      <c r="CT1746" s="47"/>
      <c r="CU1746" s="47"/>
      <c r="CV1746" s="47"/>
      <c r="CW1746" s="47"/>
      <c r="CX1746" s="47"/>
      <c r="CY1746" s="47"/>
      <c r="CZ1746" s="47"/>
      <c r="DA1746" s="47"/>
      <c r="DB1746" s="47"/>
      <c r="DC1746" s="47"/>
      <c r="DD1746" s="47"/>
      <c r="DE1746" s="47"/>
      <c r="DF1746" s="47"/>
      <c r="DG1746" s="47"/>
      <c r="DH1746" s="47"/>
      <c r="DI1746" s="47"/>
      <c r="DJ1746" s="47"/>
      <c r="DK1746" s="47"/>
      <c r="DL1746" s="47"/>
      <c r="DM1746" s="47"/>
      <c r="DN1746" s="47"/>
      <c r="DO1746" s="47"/>
      <c r="DP1746" s="47"/>
      <c r="DQ1746" s="47"/>
      <c r="DR1746" s="47"/>
      <c r="DS1746" s="47"/>
      <c r="DT1746" s="47"/>
      <c r="DU1746" s="47"/>
      <c r="DV1746" s="47"/>
      <c r="DW1746" s="47"/>
      <c r="DX1746" s="47"/>
      <c r="DY1746" s="47"/>
      <c r="DZ1746" s="47"/>
      <c r="EA1746" s="47"/>
      <c r="EB1746" s="47"/>
      <c r="EC1746" s="47"/>
      <c r="ED1746" s="47"/>
      <c r="EE1746" s="47"/>
      <c r="EF1746" s="47"/>
      <c r="EG1746" s="47"/>
      <c r="EH1746" s="47"/>
      <c r="EI1746" s="47"/>
      <c r="EJ1746" s="47"/>
      <c r="EK1746" s="47"/>
      <c r="EL1746" s="47"/>
      <c r="EM1746" s="47"/>
      <c r="EN1746" s="47"/>
      <c r="EO1746" s="47"/>
      <c r="EP1746" s="47"/>
      <c r="EQ1746" s="47"/>
      <c r="ER1746" s="47"/>
      <c r="ES1746" s="47"/>
      <c r="ET1746" s="47"/>
      <c r="EU1746" s="47"/>
      <c r="EV1746" s="47"/>
      <c r="EW1746" s="47"/>
      <c r="EX1746" s="47"/>
      <c r="EY1746" s="47"/>
      <c r="EZ1746" s="47"/>
      <c r="FA1746" s="47"/>
      <c r="FB1746" s="47"/>
      <c r="FC1746" s="47"/>
      <c r="FD1746" s="47"/>
      <c r="FE1746" s="47"/>
      <c r="FF1746" s="47"/>
      <c r="FG1746" s="47"/>
      <c r="FH1746" s="47"/>
      <c r="FI1746" s="47"/>
      <c r="FJ1746" s="47"/>
      <c r="FK1746" s="47"/>
      <c r="FL1746" s="47"/>
      <c r="FM1746" s="47"/>
      <c r="FN1746" s="47"/>
      <c r="FO1746" s="47"/>
      <c r="FP1746" s="47"/>
      <c r="FQ1746" s="47"/>
      <c r="FR1746" s="47"/>
      <c r="FS1746" s="47"/>
      <c r="FT1746" s="47"/>
      <c r="FU1746" s="47"/>
      <c r="FV1746" s="47"/>
      <c r="FW1746" s="47"/>
      <c r="FX1746" s="47"/>
      <c r="FY1746" s="47"/>
      <c r="FZ1746" s="47"/>
      <c r="GA1746" s="47"/>
      <c r="GB1746" s="47"/>
      <c r="GC1746" s="47"/>
      <c r="GD1746" s="47"/>
      <c r="GE1746" s="47"/>
      <c r="GF1746" s="47"/>
    </row>
    <row r="1747" spans="1:188" s="6" customFormat="1">
      <c r="A1747" s="42" t="s">
        <v>10992</v>
      </c>
      <c r="B1747" s="44" t="s">
        <v>10993</v>
      </c>
      <c r="C1747" s="44" t="s">
        <v>10994</v>
      </c>
      <c r="D1747" s="44" t="s">
        <v>10983</v>
      </c>
      <c r="E1747" s="44" t="s">
        <v>1619</v>
      </c>
      <c r="F1747" s="44" t="s">
        <v>1619</v>
      </c>
      <c r="G1747" s="44">
        <v>748268989</v>
      </c>
      <c r="H1747" s="44">
        <v>748268989</v>
      </c>
      <c r="I1747" s="45">
        <v>46139</v>
      </c>
      <c r="J1747" s="45">
        <v>46139</v>
      </c>
      <c r="K1747" s="62" t="s">
        <v>1959</v>
      </c>
      <c r="L1747" s="44" t="s">
        <v>44</v>
      </c>
      <c r="M1747" s="43"/>
      <c r="N1747" s="43"/>
      <c r="O1747" s="43"/>
      <c r="P1747" s="43"/>
      <c r="Q1747" s="43"/>
      <c r="R1747" s="337">
        <v>46141</v>
      </c>
      <c r="S1747" s="43">
        <v>21500062410</v>
      </c>
      <c r="T1747" s="43" t="s">
        <v>10995</v>
      </c>
      <c r="U1747" s="43" t="s">
        <v>10996</v>
      </c>
      <c r="V1747" s="43"/>
      <c r="W1747" s="44" t="s">
        <v>59</v>
      </c>
      <c r="X1747" s="43" t="s">
        <v>1791</v>
      </c>
      <c r="Y1747" s="43" t="s">
        <v>10997</v>
      </c>
      <c r="Z1747" s="43"/>
      <c r="AA1747" s="43">
        <v>4.7697399999999996</v>
      </c>
      <c r="AB1747" s="43">
        <v>-6.6616400000000002</v>
      </c>
      <c r="AC1747" s="43">
        <v>350</v>
      </c>
      <c r="AD1747" s="43" t="s">
        <v>64</v>
      </c>
      <c r="AE1747" s="43" t="s">
        <v>9117</v>
      </c>
      <c r="AF1747" s="66"/>
      <c r="AG1747" s="43"/>
      <c r="AH1747" s="43"/>
      <c r="AI1747" s="43"/>
      <c r="AJ1747" s="43"/>
      <c r="AK1747" s="43" t="s">
        <v>9350</v>
      </c>
      <c r="AL1747" s="43"/>
      <c r="AM1747" s="43"/>
      <c r="AN1747" s="172">
        <f t="shared" si="29"/>
        <v>2</v>
      </c>
      <c r="AO1747" s="48"/>
      <c r="AP1747" s="48"/>
      <c r="AQ1747" s="48"/>
      <c r="AR1747" s="48"/>
      <c r="AS1747" s="48"/>
      <c r="AT1747" s="48"/>
      <c r="AU1747" s="48"/>
      <c r="AV1747" s="48"/>
      <c r="AW1747" s="48"/>
      <c r="AX1747" s="48"/>
      <c r="AY1747" s="48"/>
      <c r="AZ1747" s="48"/>
      <c r="BA1747" s="48"/>
      <c r="BB1747" s="48"/>
      <c r="BC1747" s="48"/>
      <c r="BD1747" s="48"/>
      <c r="BE1747" s="48"/>
      <c r="BF1747" s="48"/>
      <c r="BG1747" s="48"/>
      <c r="BH1747" s="48"/>
      <c r="BI1747" s="48"/>
      <c r="BJ1747" s="48"/>
      <c r="BK1747" s="48"/>
      <c r="BL1747" s="48"/>
      <c r="BM1747" s="48"/>
      <c r="BN1747" s="48"/>
      <c r="BO1747" s="48"/>
      <c r="BP1747" s="48"/>
      <c r="BQ1747" s="48"/>
      <c r="BR1747" s="48"/>
      <c r="BS1747" s="48"/>
      <c r="BT1747" s="48"/>
      <c r="BU1747" s="48"/>
      <c r="BV1747" s="48"/>
      <c r="BW1747" s="48"/>
      <c r="BX1747" s="48"/>
      <c r="BY1747" s="48"/>
      <c r="BZ1747" s="48"/>
      <c r="CA1747" s="48"/>
      <c r="CB1747" s="48"/>
      <c r="CC1747" s="48"/>
      <c r="CD1747" s="48"/>
      <c r="CE1747" s="48"/>
      <c r="CF1747" s="48"/>
      <c r="CG1747" s="48"/>
      <c r="CH1747" s="48"/>
      <c r="CI1747" s="48"/>
      <c r="CJ1747" s="48"/>
      <c r="CK1747" s="48"/>
      <c r="CL1747" s="48"/>
      <c r="CM1747" s="48"/>
      <c r="CN1747" s="48"/>
      <c r="CO1747" s="48"/>
      <c r="CP1747" s="48"/>
      <c r="CQ1747" s="48"/>
      <c r="CR1747" s="48"/>
      <c r="CS1747" s="48"/>
      <c r="CT1747" s="48"/>
      <c r="CU1747" s="48"/>
      <c r="CV1747" s="48"/>
      <c r="CW1747" s="48"/>
      <c r="CX1747" s="48"/>
      <c r="CY1747" s="48"/>
      <c r="CZ1747" s="48"/>
      <c r="DA1747" s="48"/>
      <c r="DB1747" s="48"/>
      <c r="DC1747" s="48"/>
      <c r="DD1747" s="48"/>
      <c r="DE1747" s="48"/>
      <c r="DF1747" s="48"/>
      <c r="DG1747" s="48"/>
      <c r="DH1747" s="48"/>
      <c r="DI1747" s="48"/>
      <c r="DJ1747" s="48"/>
      <c r="DK1747" s="48"/>
      <c r="DL1747" s="48"/>
      <c r="DM1747" s="48"/>
      <c r="DN1747" s="48"/>
      <c r="DO1747" s="48"/>
      <c r="DP1747" s="48"/>
      <c r="DQ1747" s="48"/>
      <c r="DR1747" s="48"/>
      <c r="DS1747" s="48"/>
      <c r="DT1747" s="48"/>
      <c r="DU1747" s="48"/>
      <c r="DV1747" s="48"/>
      <c r="DW1747" s="48"/>
      <c r="DX1747" s="48"/>
      <c r="DY1747" s="48"/>
      <c r="DZ1747" s="48"/>
      <c r="EA1747" s="48"/>
      <c r="EB1747" s="48"/>
      <c r="EC1747" s="48"/>
      <c r="ED1747" s="48"/>
      <c r="EE1747" s="48"/>
      <c r="EF1747" s="48"/>
      <c r="EG1747" s="48"/>
      <c r="EH1747" s="48"/>
      <c r="EI1747" s="48"/>
      <c r="EJ1747" s="48"/>
      <c r="EK1747" s="48"/>
      <c r="EL1747" s="48"/>
      <c r="EM1747" s="48"/>
      <c r="EN1747" s="48"/>
      <c r="EO1747" s="48"/>
      <c r="EP1747" s="48"/>
      <c r="EQ1747" s="48"/>
      <c r="ER1747" s="48"/>
      <c r="ES1747" s="48"/>
      <c r="ET1747" s="48"/>
      <c r="EU1747" s="48"/>
      <c r="EV1747" s="48"/>
      <c r="EW1747" s="48"/>
      <c r="EX1747" s="48"/>
      <c r="EY1747" s="48"/>
      <c r="EZ1747" s="48"/>
      <c r="FA1747" s="48"/>
      <c r="FB1747" s="48"/>
      <c r="FC1747" s="48"/>
      <c r="FD1747" s="48"/>
      <c r="FE1747" s="48"/>
      <c r="FF1747" s="48"/>
      <c r="FG1747" s="48"/>
      <c r="FH1747" s="48"/>
      <c r="FI1747" s="48"/>
      <c r="FJ1747" s="48"/>
      <c r="FK1747" s="48"/>
      <c r="FL1747" s="48"/>
      <c r="FM1747" s="48"/>
      <c r="FN1747" s="48"/>
      <c r="FO1747" s="48"/>
      <c r="FP1747" s="48"/>
      <c r="FQ1747" s="48"/>
      <c r="FR1747" s="48"/>
      <c r="FS1747" s="48"/>
      <c r="FT1747" s="48"/>
      <c r="FU1747" s="48"/>
      <c r="FV1747" s="48"/>
      <c r="FW1747" s="48"/>
      <c r="FX1747" s="48"/>
      <c r="FY1747" s="48"/>
      <c r="FZ1747" s="48"/>
      <c r="GA1747" s="48"/>
      <c r="GB1747" s="48"/>
      <c r="GC1747" s="48"/>
      <c r="GD1747" s="48"/>
      <c r="GE1747" s="48"/>
      <c r="GF1747" s="48"/>
    </row>
    <row r="1748" spans="1:188" s="6" customFormat="1">
      <c r="A1748" s="42" t="s">
        <v>10998</v>
      </c>
      <c r="B1748" s="44" t="s">
        <v>10999</v>
      </c>
      <c r="C1748" s="44" t="s">
        <v>11000</v>
      </c>
      <c r="D1748" s="44" t="s">
        <v>11001</v>
      </c>
      <c r="E1748" s="44" t="s">
        <v>1619</v>
      </c>
      <c r="F1748" s="44" t="s">
        <v>1619</v>
      </c>
      <c r="G1748" s="44" t="s">
        <v>11002</v>
      </c>
      <c r="H1748" s="44" t="s">
        <v>11002</v>
      </c>
      <c r="I1748" s="45">
        <v>46115</v>
      </c>
      <c r="J1748" s="45">
        <v>46139</v>
      </c>
      <c r="K1748" s="62" t="s">
        <v>1959</v>
      </c>
      <c r="L1748" s="44" t="s">
        <v>44</v>
      </c>
      <c r="M1748" s="43"/>
      <c r="N1748" s="43"/>
      <c r="O1748" s="43"/>
      <c r="P1748" s="43"/>
      <c r="Q1748" s="43"/>
      <c r="R1748" s="337">
        <v>46141</v>
      </c>
      <c r="S1748" s="43">
        <v>2150067071</v>
      </c>
      <c r="T1748" s="43" t="s">
        <v>11003</v>
      </c>
      <c r="U1748" s="44" t="s">
        <v>11004</v>
      </c>
      <c r="V1748" s="43"/>
      <c r="W1748" s="44" t="s">
        <v>59</v>
      </c>
      <c r="X1748" s="43" t="s">
        <v>1791</v>
      </c>
      <c r="Y1748" s="43" t="s">
        <v>11005</v>
      </c>
      <c r="Z1748" s="43"/>
      <c r="AA1748" s="43">
        <v>4.7720000000000002</v>
      </c>
      <c r="AB1748" s="43">
        <v>-6.6513400000000003</v>
      </c>
      <c r="AC1748" s="43">
        <v>300</v>
      </c>
      <c r="AD1748" s="43" t="s">
        <v>9005</v>
      </c>
      <c r="AE1748" s="43" t="s">
        <v>9006</v>
      </c>
      <c r="AF1748" s="66"/>
      <c r="AG1748" s="43"/>
      <c r="AH1748" s="43"/>
      <c r="AI1748" s="43"/>
      <c r="AJ1748" s="43"/>
      <c r="AK1748" s="43" t="s">
        <v>9118</v>
      </c>
      <c r="AL1748" s="43"/>
      <c r="AM1748" s="43"/>
      <c r="AN1748" s="172">
        <f t="shared" si="29"/>
        <v>2</v>
      </c>
      <c r="AO1748" s="47"/>
      <c r="AP1748" s="47"/>
      <c r="AQ1748" s="47"/>
      <c r="AR1748" s="47"/>
      <c r="AS1748" s="47"/>
      <c r="AT1748" s="47"/>
      <c r="AU1748" s="47"/>
      <c r="AV1748" s="47"/>
      <c r="AW1748" s="47"/>
      <c r="AX1748" s="47"/>
      <c r="AY1748" s="47"/>
      <c r="AZ1748" s="47"/>
      <c r="BA1748" s="47"/>
      <c r="BB1748" s="47"/>
      <c r="BC1748" s="47"/>
      <c r="BD1748" s="47"/>
      <c r="BE1748" s="47"/>
      <c r="BF1748" s="47"/>
      <c r="BG1748" s="47"/>
      <c r="BH1748" s="47"/>
      <c r="BI1748" s="47"/>
      <c r="BJ1748" s="47"/>
      <c r="BK1748" s="47"/>
      <c r="BL1748" s="47"/>
      <c r="BM1748" s="47"/>
      <c r="BN1748" s="47"/>
      <c r="BO1748" s="47"/>
      <c r="BP1748" s="47"/>
      <c r="BQ1748" s="47"/>
      <c r="BR1748" s="47"/>
      <c r="BS1748" s="47"/>
      <c r="BT1748" s="47"/>
      <c r="BU1748" s="47"/>
      <c r="BV1748" s="47"/>
      <c r="BW1748" s="47"/>
      <c r="BX1748" s="47"/>
      <c r="BY1748" s="47"/>
      <c r="BZ1748" s="47"/>
      <c r="CA1748" s="47"/>
      <c r="CB1748" s="47"/>
      <c r="CC1748" s="47"/>
      <c r="CD1748" s="47"/>
      <c r="CE1748" s="47"/>
      <c r="CF1748" s="47"/>
      <c r="CG1748" s="47"/>
      <c r="CH1748" s="47"/>
      <c r="CI1748" s="47"/>
      <c r="CJ1748" s="47"/>
      <c r="CK1748" s="47"/>
      <c r="CL1748" s="47"/>
      <c r="CM1748" s="47"/>
      <c r="CN1748" s="47"/>
      <c r="CO1748" s="47"/>
      <c r="CP1748" s="47"/>
      <c r="CQ1748" s="47"/>
      <c r="CR1748" s="47"/>
      <c r="CS1748" s="47"/>
      <c r="CT1748" s="47"/>
      <c r="CU1748" s="47"/>
      <c r="CV1748" s="47"/>
      <c r="CW1748" s="47"/>
      <c r="CX1748" s="47"/>
      <c r="CY1748" s="47"/>
      <c r="CZ1748" s="47"/>
      <c r="DA1748" s="47"/>
      <c r="DB1748" s="47"/>
      <c r="DC1748" s="47"/>
      <c r="DD1748" s="47"/>
      <c r="DE1748" s="47"/>
      <c r="DF1748" s="47"/>
      <c r="DG1748" s="47"/>
      <c r="DH1748" s="47"/>
      <c r="DI1748" s="47"/>
      <c r="DJ1748" s="47"/>
      <c r="DK1748" s="47"/>
      <c r="DL1748" s="47"/>
      <c r="DM1748" s="47"/>
      <c r="DN1748" s="47"/>
      <c r="DO1748" s="47"/>
      <c r="DP1748" s="47"/>
      <c r="DQ1748" s="47"/>
      <c r="DR1748" s="47"/>
      <c r="DS1748" s="47"/>
      <c r="DT1748" s="47"/>
      <c r="DU1748" s="47"/>
      <c r="DV1748" s="47"/>
      <c r="DW1748" s="47"/>
      <c r="DX1748" s="47"/>
      <c r="DY1748" s="47"/>
      <c r="DZ1748" s="47"/>
      <c r="EA1748" s="47"/>
      <c r="EB1748" s="47"/>
      <c r="EC1748" s="47"/>
      <c r="ED1748" s="47"/>
      <c r="EE1748" s="47"/>
      <c r="EF1748" s="47"/>
      <c r="EG1748" s="47"/>
      <c r="EH1748" s="47"/>
      <c r="EI1748" s="47"/>
      <c r="EJ1748" s="47"/>
      <c r="EK1748" s="47"/>
      <c r="EL1748" s="47"/>
      <c r="EM1748" s="47"/>
      <c r="EN1748" s="47"/>
      <c r="EO1748" s="47"/>
      <c r="EP1748" s="47"/>
      <c r="EQ1748" s="47"/>
      <c r="ER1748" s="47"/>
      <c r="ES1748" s="47"/>
      <c r="ET1748" s="47"/>
      <c r="EU1748" s="47"/>
      <c r="EV1748" s="47"/>
      <c r="EW1748" s="47"/>
      <c r="EX1748" s="47"/>
      <c r="EY1748" s="47"/>
      <c r="EZ1748" s="47"/>
      <c r="FA1748" s="47"/>
      <c r="FB1748" s="47"/>
      <c r="FC1748" s="47"/>
      <c r="FD1748" s="47"/>
      <c r="FE1748" s="47"/>
      <c r="FF1748" s="47"/>
      <c r="FG1748" s="47"/>
      <c r="FH1748" s="47"/>
      <c r="FI1748" s="47"/>
      <c r="FJ1748" s="47"/>
      <c r="FK1748" s="47"/>
      <c r="FL1748" s="47"/>
      <c r="FM1748" s="47"/>
      <c r="FN1748" s="47"/>
      <c r="FO1748" s="47"/>
      <c r="FP1748" s="47"/>
      <c r="FQ1748" s="47"/>
      <c r="FR1748" s="47"/>
      <c r="FS1748" s="47"/>
      <c r="FT1748" s="47"/>
      <c r="FU1748" s="47"/>
      <c r="FV1748" s="47"/>
      <c r="FW1748" s="47"/>
      <c r="FX1748" s="47"/>
      <c r="FY1748" s="47"/>
      <c r="FZ1748" s="47"/>
      <c r="GA1748" s="47"/>
      <c r="GB1748" s="47"/>
      <c r="GC1748" s="47"/>
      <c r="GD1748" s="47"/>
      <c r="GE1748" s="47"/>
      <c r="GF1748" s="47"/>
    </row>
    <row r="1749" spans="1:188" s="6" customFormat="1">
      <c r="A1749" s="49" t="s">
        <v>11006</v>
      </c>
      <c r="B1749" s="43"/>
      <c r="C1749" s="43" t="s">
        <v>11007</v>
      </c>
      <c r="D1749" s="43" t="s">
        <v>9220</v>
      </c>
      <c r="E1749" s="44" t="s">
        <v>1619</v>
      </c>
      <c r="F1749" s="44" t="s">
        <v>1619</v>
      </c>
      <c r="G1749" s="43"/>
      <c r="H1749" s="43"/>
      <c r="I1749" s="45">
        <v>46113</v>
      </c>
      <c r="J1749" s="45">
        <v>46139</v>
      </c>
      <c r="K1749" s="62" t="s">
        <v>1959</v>
      </c>
      <c r="L1749" s="43" t="s">
        <v>44</v>
      </c>
      <c r="M1749" s="43"/>
      <c r="N1749" s="43"/>
      <c r="O1749" s="43"/>
      <c r="P1749" s="43"/>
      <c r="Q1749" s="43"/>
      <c r="R1749" s="337">
        <v>46140</v>
      </c>
      <c r="S1749" s="43">
        <v>2150067077</v>
      </c>
      <c r="T1749" s="43" t="s">
        <v>11008</v>
      </c>
      <c r="U1749" s="43"/>
      <c r="V1749" s="43"/>
      <c r="W1749" s="44" t="s">
        <v>59</v>
      </c>
      <c r="X1749" s="43" t="s">
        <v>1791</v>
      </c>
      <c r="Y1749" s="43" t="s">
        <v>11009</v>
      </c>
      <c r="Z1749" s="43"/>
      <c r="AA1749" s="43">
        <v>4.7482300000000004</v>
      </c>
      <c r="AB1749" s="43">
        <v>-6.65496</v>
      </c>
      <c r="AC1749" s="43">
        <v>100</v>
      </c>
      <c r="AD1749" s="44" t="s">
        <v>9143</v>
      </c>
      <c r="AE1749" s="43" t="s">
        <v>10586</v>
      </c>
      <c r="AF1749" s="43"/>
      <c r="AG1749" s="43"/>
      <c r="AH1749" s="43"/>
      <c r="AI1749" s="43"/>
      <c r="AJ1749" s="43"/>
      <c r="AK1749" s="43" t="s">
        <v>9118</v>
      </c>
      <c r="AL1749" s="43"/>
      <c r="AM1749" s="43"/>
      <c r="AN1749" s="172">
        <f t="shared" si="29"/>
        <v>1</v>
      </c>
      <c r="AO1749" s="47"/>
      <c r="AP1749" s="47"/>
      <c r="AQ1749" s="47"/>
      <c r="AR1749" s="47"/>
      <c r="AS1749" s="47"/>
      <c r="AT1749" s="47"/>
      <c r="AU1749" s="47"/>
      <c r="AV1749" s="47"/>
      <c r="AW1749" s="47"/>
      <c r="AX1749" s="47"/>
      <c r="AY1749" s="47"/>
      <c r="AZ1749" s="47"/>
      <c r="BA1749" s="47"/>
      <c r="BB1749" s="47"/>
      <c r="BC1749" s="47"/>
      <c r="BD1749" s="47"/>
      <c r="BE1749" s="47"/>
      <c r="BF1749" s="47"/>
      <c r="BG1749" s="47"/>
      <c r="BH1749" s="47"/>
      <c r="BI1749" s="47"/>
      <c r="BJ1749" s="47"/>
      <c r="BK1749" s="47"/>
      <c r="BL1749" s="47"/>
      <c r="BM1749" s="47"/>
      <c r="BN1749" s="47"/>
      <c r="BO1749" s="47"/>
      <c r="BP1749" s="47"/>
      <c r="BQ1749" s="47"/>
      <c r="BR1749" s="47"/>
      <c r="BS1749" s="47"/>
      <c r="BT1749" s="47"/>
      <c r="BU1749" s="47"/>
      <c r="BV1749" s="47"/>
      <c r="BW1749" s="47"/>
      <c r="BX1749" s="47"/>
      <c r="BY1749" s="47"/>
      <c r="BZ1749" s="47"/>
      <c r="CA1749" s="47"/>
      <c r="CB1749" s="47"/>
      <c r="CC1749" s="47"/>
      <c r="CD1749" s="47"/>
      <c r="CE1749" s="47"/>
      <c r="CF1749" s="47"/>
      <c r="CG1749" s="47"/>
      <c r="CH1749" s="47"/>
      <c r="CI1749" s="47"/>
      <c r="CJ1749" s="47"/>
      <c r="CK1749" s="47"/>
      <c r="CL1749" s="47"/>
      <c r="CM1749" s="47"/>
      <c r="CN1749" s="47"/>
      <c r="CO1749" s="47"/>
      <c r="CP1749" s="47"/>
      <c r="CQ1749" s="47"/>
      <c r="CR1749" s="47"/>
      <c r="CS1749" s="47"/>
      <c r="CT1749" s="47"/>
      <c r="CU1749" s="47"/>
      <c r="CV1749" s="47"/>
      <c r="CW1749" s="47"/>
      <c r="CX1749" s="47"/>
      <c r="CY1749" s="47"/>
      <c r="CZ1749" s="47"/>
      <c r="DA1749" s="47"/>
      <c r="DB1749" s="47"/>
      <c r="DC1749" s="47"/>
      <c r="DD1749" s="47"/>
      <c r="DE1749" s="47"/>
      <c r="DF1749" s="47"/>
      <c r="DG1749" s="47"/>
      <c r="DH1749" s="47"/>
      <c r="DI1749" s="47"/>
      <c r="DJ1749" s="47"/>
      <c r="DK1749" s="47"/>
      <c r="DL1749" s="47"/>
      <c r="DM1749" s="47"/>
      <c r="DN1749" s="47"/>
      <c r="DO1749" s="47"/>
      <c r="DP1749" s="47"/>
      <c r="DQ1749" s="47"/>
      <c r="DR1749" s="47"/>
      <c r="DS1749" s="47"/>
      <c r="DT1749" s="47"/>
      <c r="DU1749" s="47"/>
      <c r="DV1749" s="47"/>
      <c r="DW1749" s="47"/>
      <c r="DX1749" s="47"/>
      <c r="DY1749" s="47"/>
      <c r="DZ1749" s="47"/>
      <c r="EA1749" s="47"/>
      <c r="EB1749" s="47"/>
      <c r="EC1749" s="47"/>
      <c r="ED1749" s="47"/>
      <c r="EE1749" s="47"/>
      <c r="EF1749" s="47"/>
      <c r="EG1749" s="47"/>
      <c r="EH1749" s="47"/>
      <c r="EI1749" s="47"/>
      <c r="EJ1749" s="47"/>
      <c r="EK1749" s="47"/>
      <c r="EL1749" s="47"/>
      <c r="EM1749" s="47"/>
      <c r="EN1749" s="47"/>
      <c r="EO1749" s="47"/>
      <c r="EP1749" s="47"/>
      <c r="EQ1749" s="47"/>
      <c r="ER1749" s="47"/>
      <c r="ES1749" s="47"/>
      <c r="ET1749" s="47"/>
      <c r="EU1749" s="47"/>
      <c r="EV1749" s="47"/>
      <c r="EW1749" s="47"/>
      <c r="EX1749" s="47"/>
      <c r="EY1749" s="47"/>
      <c r="EZ1749" s="47"/>
      <c r="FA1749" s="47"/>
      <c r="FB1749" s="47"/>
      <c r="FC1749" s="47"/>
      <c r="FD1749" s="47"/>
      <c r="FE1749" s="47"/>
      <c r="FF1749" s="47"/>
      <c r="FG1749" s="47"/>
      <c r="FH1749" s="47"/>
      <c r="FI1749" s="47"/>
      <c r="FJ1749" s="47"/>
      <c r="FK1749" s="47"/>
      <c r="FL1749" s="47"/>
      <c r="FM1749" s="47"/>
      <c r="FN1749" s="47"/>
      <c r="FO1749" s="47"/>
      <c r="FP1749" s="47"/>
      <c r="FQ1749" s="47"/>
      <c r="FR1749" s="47"/>
      <c r="FS1749" s="47"/>
      <c r="FT1749" s="47"/>
      <c r="FU1749" s="47"/>
      <c r="FV1749" s="47"/>
      <c r="FW1749" s="47"/>
      <c r="FX1749" s="47"/>
      <c r="FY1749" s="47"/>
      <c r="FZ1749" s="47"/>
      <c r="GA1749" s="47"/>
      <c r="GB1749" s="47"/>
      <c r="GC1749" s="47"/>
      <c r="GD1749" s="47"/>
      <c r="GE1749" s="47"/>
      <c r="GF1749" s="47"/>
    </row>
    <row r="1750" spans="1:188" s="6" customFormat="1">
      <c r="A1750" s="63" t="s">
        <v>11010</v>
      </c>
      <c r="B1750" s="64" t="s">
        <v>11011</v>
      </c>
      <c r="C1750" s="64" t="s">
        <v>11012</v>
      </c>
      <c r="D1750" s="64" t="s">
        <v>10983</v>
      </c>
      <c r="E1750" s="44" t="s">
        <v>1619</v>
      </c>
      <c r="F1750" s="44" t="s">
        <v>1619</v>
      </c>
      <c r="G1750" s="44">
        <v>502310795</v>
      </c>
      <c r="H1750" s="257">
        <v>502000000</v>
      </c>
      <c r="I1750" s="65">
        <v>46139</v>
      </c>
      <c r="J1750" s="65">
        <v>46139</v>
      </c>
      <c r="K1750" s="62" t="s">
        <v>1959</v>
      </c>
      <c r="L1750" s="43" t="s">
        <v>44</v>
      </c>
      <c r="M1750" s="43"/>
      <c r="N1750" s="43"/>
      <c r="O1750" s="43"/>
      <c r="P1750" s="43"/>
      <c r="Q1750" s="43"/>
      <c r="R1750" s="337">
        <v>46172</v>
      </c>
      <c r="S1750" s="43">
        <v>2150061980</v>
      </c>
      <c r="T1750" s="43" t="s">
        <v>11013</v>
      </c>
      <c r="U1750" s="43" t="s">
        <v>11014</v>
      </c>
      <c r="V1750" s="43"/>
      <c r="W1750" s="44" t="s">
        <v>69</v>
      </c>
      <c r="X1750" s="44" t="s">
        <v>70</v>
      </c>
      <c r="Y1750" s="51" t="s">
        <v>11015</v>
      </c>
      <c r="Z1750" s="43"/>
      <c r="AA1750" s="43" t="s">
        <v>11016</v>
      </c>
      <c r="AB1750" s="43" t="s">
        <v>11017</v>
      </c>
      <c r="AC1750" s="43">
        <v>100</v>
      </c>
      <c r="AD1750" s="43" t="s">
        <v>81</v>
      </c>
      <c r="AE1750" s="43" t="s">
        <v>9707</v>
      </c>
      <c r="AF1750" s="43"/>
      <c r="AG1750" s="43"/>
      <c r="AH1750" s="43"/>
      <c r="AI1750" s="43"/>
      <c r="AJ1750" s="43"/>
      <c r="AK1750" s="43" t="s">
        <v>9041</v>
      </c>
      <c r="AL1750" s="43"/>
      <c r="AM1750" s="43"/>
      <c r="AN1750" s="172">
        <f t="shared" si="29"/>
        <v>33</v>
      </c>
      <c r="AO1750" s="47"/>
      <c r="AP1750" s="47"/>
      <c r="AQ1750" s="47"/>
      <c r="AR1750" s="47"/>
      <c r="AS1750" s="47"/>
      <c r="AT1750" s="47"/>
      <c r="AU1750" s="47"/>
      <c r="AV1750" s="47"/>
      <c r="AW1750" s="47"/>
      <c r="AX1750" s="47"/>
      <c r="AY1750" s="47"/>
      <c r="AZ1750" s="47"/>
      <c r="BA1750" s="47"/>
      <c r="BB1750" s="47"/>
      <c r="BC1750" s="47"/>
      <c r="BD1750" s="47"/>
      <c r="BE1750" s="47"/>
      <c r="BF1750" s="47"/>
      <c r="BG1750" s="47"/>
      <c r="BH1750" s="47"/>
      <c r="BI1750" s="47"/>
      <c r="BJ1750" s="47"/>
      <c r="BK1750" s="47"/>
      <c r="BL1750" s="47"/>
      <c r="BM1750" s="47"/>
      <c r="BN1750" s="47"/>
      <c r="BO1750" s="47"/>
      <c r="BP1750" s="47"/>
      <c r="BQ1750" s="47"/>
      <c r="BR1750" s="47"/>
      <c r="BS1750" s="47"/>
      <c r="BT1750" s="47"/>
      <c r="BU1750" s="47"/>
      <c r="BV1750" s="47"/>
      <c r="BW1750" s="47"/>
      <c r="BX1750" s="47"/>
      <c r="BY1750" s="47"/>
      <c r="BZ1750" s="47"/>
      <c r="CA1750" s="47"/>
      <c r="CB1750" s="47"/>
      <c r="CC1750" s="47"/>
      <c r="CD1750" s="47"/>
      <c r="CE1750" s="47"/>
      <c r="CF1750" s="47"/>
      <c r="CG1750" s="47"/>
      <c r="CH1750" s="47"/>
      <c r="CI1750" s="47"/>
      <c r="CJ1750" s="47"/>
      <c r="CK1750" s="47"/>
      <c r="CL1750" s="47"/>
      <c r="CM1750" s="47"/>
      <c r="CN1750" s="47"/>
      <c r="CO1750" s="47"/>
      <c r="CP1750" s="47"/>
      <c r="CQ1750" s="47"/>
      <c r="CR1750" s="47"/>
      <c r="CS1750" s="47"/>
      <c r="CT1750" s="47"/>
      <c r="CU1750" s="47"/>
      <c r="CV1750" s="47"/>
      <c r="CW1750" s="47"/>
      <c r="CX1750" s="47"/>
      <c r="CY1750" s="47"/>
      <c r="CZ1750" s="47"/>
      <c r="DA1750" s="47"/>
      <c r="DB1750" s="47"/>
      <c r="DC1750" s="47"/>
      <c r="DD1750" s="47"/>
      <c r="DE1750" s="47"/>
      <c r="DF1750" s="47"/>
      <c r="DG1750" s="47"/>
      <c r="DH1750" s="47"/>
      <c r="DI1750" s="47"/>
      <c r="DJ1750" s="47"/>
      <c r="DK1750" s="47"/>
      <c r="DL1750" s="47"/>
      <c r="DM1750" s="47"/>
      <c r="DN1750" s="47"/>
      <c r="DO1750" s="47"/>
      <c r="DP1750" s="47"/>
      <c r="DQ1750" s="47"/>
      <c r="DR1750" s="47"/>
      <c r="DS1750" s="47"/>
      <c r="DT1750" s="47"/>
      <c r="DU1750" s="47"/>
      <c r="DV1750" s="47"/>
      <c r="DW1750" s="47"/>
      <c r="DX1750" s="47"/>
      <c r="DY1750" s="47"/>
      <c r="DZ1750" s="47"/>
      <c r="EA1750" s="47"/>
      <c r="EB1750" s="47"/>
      <c r="EC1750" s="47"/>
      <c r="ED1750" s="47"/>
      <c r="EE1750" s="47"/>
      <c r="EF1750" s="47"/>
      <c r="EG1750" s="47"/>
      <c r="EH1750" s="47"/>
      <c r="EI1750" s="47"/>
      <c r="EJ1750" s="47"/>
      <c r="EK1750" s="47"/>
      <c r="EL1750" s="47"/>
      <c r="EM1750" s="47"/>
      <c r="EN1750" s="47"/>
      <c r="EO1750" s="47"/>
      <c r="EP1750" s="47"/>
      <c r="EQ1750" s="47"/>
      <c r="ER1750" s="47"/>
      <c r="ES1750" s="47"/>
      <c r="ET1750" s="47"/>
      <c r="EU1750" s="47"/>
      <c r="EV1750" s="47"/>
      <c r="EW1750" s="47"/>
      <c r="EX1750" s="47"/>
      <c r="EY1750" s="47"/>
      <c r="EZ1750" s="47"/>
      <c r="FA1750" s="47"/>
      <c r="FB1750" s="47"/>
      <c r="FC1750" s="47"/>
      <c r="FD1750" s="47"/>
      <c r="FE1750" s="47"/>
      <c r="FF1750" s="47"/>
      <c r="FG1750" s="47"/>
      <c r="FH1750" s="47"/>
      <c r="FI1750" s="47"/>
      <c r="FJ1750" s="47"/>
      <c r="FK1750" s="47"/>
      <c r="FL1750" s="47"/>
      <c r="FM1750" s="47"/>
      <c r="FN1750" s="47"/>
      <c r="FO1750" s="47"/>
      <c r="FP1750" s="47"/>
      <c r="FQ1750" s="47"/>
      <c r="FR1750" s="47"/>
      <c r="FS1750" s="47"/>
      <c r="FT1750" s="47"/>
      <c r="FU1750" s="47"/>
      <c r="FV1750" s="47"/>
      <c r="FW1750" s="47"/>
      <c r="FX1750" s="47"/>
      <c r="FY1750" s="47"/>
      <c r="FZ1750" s="47"/>
      <c r="GA1750" s="47"/>
      <c r="GB1750" s="47"/>
      <c r="GC1750" s="47"/>
      <c r="GD1750" s="47"/>
      <c r="GE1750" s="47"/>
      <c r="GF1750" s="47"/>
    </row>
    <row r="1751" spans="1:188" s="6" customFormat="1">
      <c r="A1751" s="55" t="s">
        <v>11018</v>
      </c>
      <c r="B1751" s="56" t="s">
        <v>11019</v>
      </c>
      <c r="C1751" s="56" t="s">
        <v>11020</v>
      </c>
      <c r="D1751" s="56" t="s">
        <v>11021</v>
      </c>
      <c r="E1751" s="44" t="s">
        <v>1619</v>
      </c>
      <c r="F1751" s="44" t="s">
        <v>1619</v>
      </c>
      <c r="G1751" s="56">
        <v>575003938</v>
      </c>
      <c r="H1751" s="56">
        <v>575003938</v>
      </c>
      <c r="I1751" s="57">
        <v>46141</v>
      </c>
      <c r="J1751" s="45">
        <v>46141</v>
      </c>
      <c r="K1751" s="62" t="s">
        <v>1959</v>
      </c>
      <c r="L1751" s="44" t="s">
        <v>44</v>
      </c>
      <c r="M1751" s="44" t="s">
        <v>1297</v>
      </c>
      <c r="N1751" s="43"/>
      <c r="O1751" s="56" t="s">
        <v>7871</v>
      </c>
      <c r="P1751" s="43"/>
      <c r="Q1751" s="43"/>
      <c r="R1751" s="337">
        <v>46142</v>
      </c>
      <c r="S1751" s="44">
        <v>2150063021</v>
      </c>
      <c r="T1751" s="44" t="s">
        <v>11022</v>
      </c>
      <c r="U1751" s="44" t="s">
        <v>11023</v>
      </c>
      <c r="V1751" s="43"/>
      <c r="W1751" s="44" t="s">
        <v>59</v>
      </c>
      <c r="X1751" s="43" t="s">
        <v>1791</v>
      </c>
      <c r="Y1751" s="43"/>
      <c r="Z1751" s="43"/>
      <c r="AA1751" s="44">
        <v>4.7628899999999996</v>
      </c>
      <c r="AB1751" s="44">
        <v>-6.6670299999999996</v>
      </c>
      <c r="AC1751" s="44">
        <v>100</v>
      </c>
      <c r="AD1751" s="44" t="s">
        <v>81</v>
      </c>
      <c r="AE1751" s="44" t="s">
        <v>11024</v>
      </c>
      <c r="AF1751" s="66"/>
      <c r="AG1751" s="43"/>
      <c r="AH1751" s="44">
        <v>1</v>
      </c>
      <c r="AI1751" s="43"/>
      <c r="AJ1751" s="43"/>
      <c r="AK1751" s="44" t="s">
        <v>9118</v>
      </c>
      <c r="AL1751" s="43"/>
      <c r="AM1751" s="43"/>
      <c r="AN1751" s="172">
        <f t="shared" si="29"/>
        <v>1</v>
      </c>
      <c r="AO1751" s="47"/>
      <c r="AP1751" s="47"/>
      <c r="AQ1751" s="47"/>
      <c r="AR1751" s="47"/>
      <c r="AS1751" s="47"/>
      <c r="AT1751" s="47"/>
      <c r="AU1751" s="47"/>
      <c r="AV1751" s="47"/>
      <c r="AW1751" s="47"/>
      <c r="AX1751" s="47"/>
      <c r="AY1751" s="47"/>
      <c r="AZ1751" s="47"/>
      <c r="BA1751" s="47"/>
      <c r="BB1751" s="47"/>
      <c r="BC1751" s="47"/>
      <c r="BD1751" s="47"/>
      <c r="BE1751" s="47"/>
      <c r="BF1751" s="47"/>
      <c r="BG1751" s="47"/>
      <c r="BH1751" s="47"/>
      <c r="BI1751" s="47"/>
      <c r="BJ1751" s="47"/>
      <c r="BK1751" s="47"/>
      <c r="BL1751" s="47"/>
      <c r="BM1751" s="47"/>
      <c r="BN1751" s="47"/>
      <c r="BO1751" s="47"/>
      <c r="BP1751" s="47"/>
      <c r="BQ1751" s="47"/>
      <c r="BR1751" s="47"/>
      <c r="BS1751" s="47"/>
      <c r="BT1751" s="47"/>
      <c r="BU1751" s="47"/>
      <c r="BV1751" s="47"/>
      <c r="BW1751" s="47"/>
      <c r="BX1751" s="47"/>
      <c r="BY1751" s="47"/>
      <c r="BZ1751" s="47"/>
      <c r="CA1751" s="47"/>
      <c r="CB1751" s="47"/>
      <c r="CC1751" s="47"/>
      <c r="CD1751" s="47"/>
      <c r="CE1751" s="47"/>
      <c r="CF1751" s="47"/>
      <c r="CG1751" s="47"/>
      <c r="CH1751" s="47"/>
      <c r="CI1751" s="47"/>
      <c r="CJ1751" s="47"/>
      <c r="CK1751" s="47"/>
      <c r="CL1751" s="47"/>
      <c r="CM1751" s="47"/>
      <c r="CN1751" s="47"/>
      <c r="CO1751" s="47"/>
      <c r="CP1751" s="47"/>
      <c r="CQ1751" s="47"/>
      <c r="CR1751" s="47"/>
      <c r="CS1751" s="47"/>
      <c r="CT1751" s="47"/>
      <c r="CU1751" s="47"/>
      <c r="CV1751" s="47"/>
      <c r="CW1751" s="47"/>
      <c r="CX1751" s="47"/>
      <c r="CY1751" s="47"/>
      <c r="CZ1751" s="47"/>
      <c r="DA1751" s="47"/>
      <c r="DB1751" s="47"/>
      <c r="DC1751" s="47"/>
      <c r="DD1751" s="47"/>
      <c r="DE1751" s="47"/>
      <c r="DF1751" s="47"/>
      <c r="DG1751" s="47"/>
      <c r="DH1751" s="47"/>
      <c r="DI1751" s="47"/>
      <c r="DJ1751" s="47"/>
      <c r="DK1751" s="47"/>
      <c r="DL1751" s="47"/>
      <c r="DM1751" s="47"/>
      <c r="DN1751" s="47"/>
      <c r="DO1751" s="47"/>
      <c r="DP1751" s="47"/>
      <c r="DQ1751" s="47"/>
      <c r="DR1751" s="47"/>
      <c r="DS1751" s="47"/>
      <c r="DT1751" s="47"/>
      <c r="DU1751" s="47"/>
      <c r="DV1751" s="47"/>
      <c r="DW1751" s="47"/>
      <c r="DX1751" s="47"/>
      <c r="DY1751" s="47"/>
      <c r="DZ1751" s="47"/>
      <c r="EA1751" s="47"/>
      <c r="EB1751" s="47"/>
      <c r="EC1751" s="47"/>
      <c r="ED1751" s="47"/>
      <c r="EE1751" s="47"/>
      <c r="EF1751" s="47"/>
      <c r="EG1751" s="47"/>
      <c r="EH1751" s="47"/>
      <c r="EI1751" s="47"/>
      <c r="EJ1751" s="47"/>
      <c r="EK1751" s="47"/>
      <c r="EL1751" s="47"/>
      <c r="EM1751" s="47"/>
      <c r="EN1751" s="47"/>
      <c r="EO1751" s="47"/>
      <c r="EP1751" s="47"/>
      <c r="EQ1751" s="47"/>
      <c r="ER1751" s="47"/>
      <c r="ES1751" s="47"/>
      <c r="ET1751" s="47"/>
      <c r="EU1751" s="47"/>
      <c r="EV1751" s="47"/>
      <c r="EW1751" s="47"/>
      <c r="EX1751" s="47"/>
      <c r="EY1751" s="47"/>
      <c r="EZ1751" s="47"/>
      <c r="FA1751" s="47"/>
      <c r="FB1751" s="47"/>
      <c r="FC1751" s="47"/>
      <c r="FD1751" s="47"/>
      <c r="FE1751" s="47"/>
      <c r="FF1751" s="47"/>
      <c r="FG1751" s="47"/>
      <c r="FH1751" s="47"/>
      <c r="FI1751" s="47"/>
      <c r="FJ1751" s="47"/>
      <c r="FK1751" s="47"/>
      <c r="FL1751" s="47"/>
      <c r="FM1751" s="47"/>
      <c r="FN1751" s="47"/>
      <c r="FO1751" s="47"/>
      <c r="FP1751" s="47"/>
      <c r="FQ1751" s="47"/>
      <c r="FR1751" s="47"/>
      <c r="FS1751" s="47"/>
      <c r="FT1751" s="47"/>
      <c r="FU1751" s="47"/>
      <c r="FV1751" s="47"/>
      <c r="FW1751" s="47"/>
      <c r="FX1751" s="47"/>
      <c r="FY1751" s="47"/>
      <c r="FZ1751" s="47"/>
      <c r="GA1751" s="47"/>
      <c r="GB1751" s="47"/>
      <c r="GC1751" s="47"/>
      <c r="GD1751" s="47"/>
      <c r="GE1751" s="47"/>
      <c r="GF1751" s="47"/>
    </row>
    <row r="1752" spans="1:188" s="6" customFormat="1">
      <c r="A1752" s="49" t="s">
        <v>11025</v>
      </c>
      <c r="B1752" s="43"/>
      <c r="C1752" s="43" t="s">
        <v>11026</v>
      </c>
      <c r="D1752" s="43" t="s">
        <v>10895</v>
      </c>
      <c r="E1752" s="44" t="s">
        <v>1619</v>
      </c>
      <c r="F1752" s="44" t="s">
        <v>1619</v>
      </c>
      <c r="G1752" s="402">
        <v>102861827</v>
      </c>
      <c r="H1752" s="402">
        <v>102861827</v>
      </c>
      <c r="I1752" s="65">
        <v>46140</v>
      </c>
      <c r="J1752" s="65">
        <v>46141</v>
      </c>
      <c r="K1752" s="62" t="s">
        <v>1959</v>
      </c>
      <c r="L1752" s="43" t="s">
        <v>44</v>
      </c>
      <c r="M1752" s="43"/>
      <c r="N1752" s="43"/>
      <c r="O1752" s="43"/>
      <c r="P1752" s="43"/>
      <c r="Q1752" s="43"/>
      <c r="R1752" s="337">
        <v>46141</v>
      </c>
      <c r="S1752" s="43">
        <v>2150062419</v>
      </c>
      <c r="T1752" s="43" t="s">
        <v>11027</v>
      </c>
      <c r="U1752" s="43" t="s">
        <v>10996</v>
      </c>
      <c r="V1752" s="43"/>
      <c r="W1752" s="44" t="s">
        <v>59</v>
      </c>
      <c r="X1752" s="43" t="s">
        <v>1791</v>
      </c>
      <c r="Y1752" s="43" t="s">
        <v>11028</v>
      </c>
      <c r="Z1752" s="43"/>
      <c r="AA1752" s="43">
        <v>4.7697399999999996</v>
      </c>
      <c r="AB1752" s="43">
        <v>-6.6616400000000002</v>
      </c>
      <c r="AC1752" s="43"/>
      <c r="AD1752" s="43"/>
      <c r="AE1752" s="43"/>
      <c r="AF1752" s="66"/>
      <c r="AG1752" s="43"/>
      <c r="AH1752" s="43"/>
      <c r="AI1752" s="43"/>
      <c r="AJ1752" s="43"/>
      <c r="AK1752" s="43"/>
      <c r="AL1752" s="43"/>
      <c r="AM1752" s="43"/>
      <c r="AN1752" s="172">
        <f t="shared" si="29"/>
        <v>0</v>
      </c>
      <c r="AO1752" s="48"/>
      <c r="AP1752" s="48"/>
      <c r="AQ1752" s="48"/>
      <c r="AR1752" s="48"/>
      <c r="AS1752" s="48"/>
      <c r="AT1752" s="48"/>
      <c r="AU1752" s="48"/>
      <c r="AV1752" s="48"/>
      <c r="AW1752" s="48"/>
      <c r="AX1752" s="48"/>
      <c r="AY1752" s="48"/>
      <c r="AZ1752" s="48"/>
      <c r="BA1752" s="48"/>
      <c r="BB1752" s="48"/>
      <c r="BC1752" s="48"/>
      <c r="BD1752" s="48"/>
      <c r="BE1752" s="48"/>
      <c r="BF1752" s="48"/>
      <c r="BG1752" s="48"/>
      <c r="BH1752" s="48"/>
      <c r="BI1752" s="48"/>
      <c r="BJ1752" s="48"/>
      <c r="BK1752" s="48"/>
      <c r="BL1752" s="48"/>
      <c r="BM1752" s="48"/>
      <c r="BN1752" s="48"/>
      <c r="BO1752" s="48"/>
      <c r="BP1752" s="48"/>
      <c r="BQ1752" s="48"/>
      <c r="BR1752" s="48"/>
      <c r="BS1752" s="48"/>
      <c r="BT1752" s="48"/>
      <c r="BU1752" s="48"/>
      <c r="BV1752" s="48"/>
      <c r="BW1752" s="48"/>
      <c r="BX1752" s="48"/>
      <c r="BY1752" s="48"/>
      <c r="BZ1752" s="48"/>
      <c r="CA1752" s="48"/>
      <c r="CB1752" s="48"/>
      <c r="CC1752" s="48"/>
      <c r="CD1752" s="48"/>
      <c r="CE1752" s="48"/>
      <c r="CF1752" s="48"/>
      <c r="CG1752" s="48"/>
      <c r="CH1752" s="48"/>
      <c r="CI1752" s="48"/>
      <c r="CJ1752" s="48"/>
      <c r="CK1752" s="48"/>
      <c r="CL1752" s="48"/>
      <c r="CM1752" s="48"/>
      <c r="CN1752" s="48"/>
      <c r="CO1752" s="48"/>
      <c r="CP1752" s="48"/>
      <c r="CQ1752" s="48"/>
      <c r="CR1752" s="48"/>
      <c r="CS1752" s="48"/>
      <c r="CT1752" s="48"/>
      <c r="CU1752" s="48"/>
      <c r="CV1752" s="48"/>
      <c r="CW1752" s="48"/>
      <c r="CX1752" s="48"/>
      <c r="CY1752" s="48"/>
      <c r="CZ1752" s="48"/>
      <c r="DA1752" s="48"/>
      <c r="DB1752" s="48"/>
      <c r="DC1752" s="48"/>
      <c r="DD1752" s="48"/>
      <c r="DE1752" s="48"/>
      <c r="DF1752" s="48"/>
      <c r="DG1752" s="48"/>
      <c r="DH1752" s="48"/>
      <c r="DI1752" s="48"/>
      <c r="DJ1752" s="48"/>
      <c r="DK1752" s="48"/>
      <c r="DL1752" s="48"/>
      <c r="DM1752" s="48"/>
      <c r="DN1752" s="48"/>
      <c r="DO1752" s="48"/>
      <c r="DP1752" s="48"/>
      <c r="DQ1752" s="48"/>
      <c r="DR1752" s="48"/>
      <c r="DS1752" s="48"/>
      <c r="DT1752" s="48"/>
      <c r="DU1752" s="48"/>
      <c r="DV1752" s="48"/>
      <c r="DW1752" s="48"/>
      <c r="DX1752" s="48"/>
      <c r="DY1752" s="48"/>
      <c r="DZ1752" s="48"/>
      <c r="EA1752" s="48"/>
      <c r="EB1752" s="48"/>
      <c r="EC1752" s="48"/>
      <c r="ED1752" s="48"/>
      <c r="EE1752" s="48"/>
      <c r="EF1752" s="48"/>
      <c r="EG1752" s="48"/>
      <c r="EH1752" s="48"/>
      <c r="EI1752" s="48"/>
      <c r="EJ1752" s="48"/>
      <c r="EK1752" s="48"/>
      <c r="EL1752" s="48"/>
      <c r="EM1752" s="48"/>
      <c r="EN1752" s="48"/>
      <c r="EO1752" s="48"/>
      <c r="EP1752" s="48"/>
      <c r="EQ1752" s="48"/>
      <c r="ER1752" s="48"/>
      <c r="ES1752" s="48"/>
      <c r="ET1752" s="48"/>
      <c r="EU1752" s="48"/>
      <c r="EV1752" s="48"/>
      <c r="EW1752" s="48"/>
      <c r="EX1752" s="48"/>
      <c r="EY1752" s="48"/>
      <c r="EZ1752" s="48"/>
      <c r="FA1752" s="48"/>
      <c r="FB1752" s="48"/>
      <c r="FC1752" s="48"/>
      <c r="FD1752" s="48"/>
      <c r="FE1752" s="48"/>
      <c r="FF1752" s="48"/>
      <c r="FG1752" s="48"/>
      <c r="FH1752" s="48"/>
      <c r="FI1752" s="48"/>
      <c r="FJ1752" s="48"/>
      <c r="FK1752" s="48"/>
      <c r="FL1752" s="48"/>
      <c r="FM1752" s="48"/>
      <c r="FN1752" s="48"/>
      <c r="FO1752" s="48"/>
      <c r="FP1752" s="48"/>
      <c r="FQ1752" s="48"/>
      <c r="FR1752" s="48"/>
      <c r="FS1752" s="48"/>
      <c r="FT1752" s="48"/>
      <c r="FU1752" s="48"/>
      <c r="FV1752" s="48"/>
      <c r="FW1752" s="48"/>
      <c r="FX1752" s="48"/>
      <c r="FY1752" s="48"/>
      <c r="FZ1752" s="48"/>
      <c r="GA1752" s="48"/>
      <c r="GB1752" s="48"/>
      <c r="GC1752" s="48"/>
      <c r="GD1752" s="48"/>
      <c r="GE1752" s="48"/>
      <c r="GF1752" s="48"/>
    </row>
    <row r="1753" spans="1:188" s="6" customFormat="1">
      <c r="A1753" s="42" t="s">
        <v>11029</v>
      </c>
      <c r="B1753" s="43"/>
      <c r="C1753" s="44" t="s">
        <v>11030</v>
      </c>
      <c r="D1753" s="44" t="s">
        <v>11031</v>
      </c>
      <c r="E1753" s="44" t="s">
        <v>1619</v>
      </c>
      <c r="F1753" s="44" t="s">
        <v>1619</v>
      </c>
      <c r="G1753" s="44">
        <v>747446640</v>
      </c>
      <c r="H1753" s="43"/>
      <c r="I1753" s="45">
        <v>46140</v>
      </c>
      <c r="J1753" s="45">
        <v>46141</v>
      </c>
      <c r="K1753" s="62" t="s">
        <v>1959</v>
      </c>
      <c r="L1753" s="64" t="s">
        <v>44</v>
      </c>
      <c r="M1753" s="43"/>
      <c r="N1753" s="43"/>
      <c r="O1753" s="43"/>
      <c r="P1753" s="43"/>
      <c r="Q1753" s="43"/>
      <c r="R1753" s="337">
        <v>46142</v>
      </c>
      <c r="S1753" s="44">
        <v>2150067072</v>
      </c>
      <c r="T1753" s="44" t="s">
        <v>11032</v>
      </c>
      <c r="U1753" s="44" t="s">
        <v>11033</v>
      </c>
      <c r="V1753" s="43"/>
      <c r="W1753" s="44" t="s">
        <v>59</v>
      </c>
      <c r="X1753" s="43" t="s">
        <v>1791</v>
      </c>
      <c r="Y1753" s="43"/>
      <c r="Z1753" s="43"/>
      <c r="AA1753" s="44">
        <v>4.7393900000000002</v>
      </c>
      <c r="AB1753" s="44">
        <v>-6.65055</v>
      </c>
      <c r="AC1753" s="44">
        <v>200</v>
      </c>
      <c r="AD1753" s="44" t="s">
        <v>53</v>
      </c>
      <c r="AE1753" s="44" t="s">
        <v>9606</v>
      </c>
      <c r="AF1753" s="66"/>
      <c r="AG1753" s="43"/>
      <c r="AH1753" s="44">
        <v>0</v>
      </c>
      <c r="AI1753" s="43"/>
      <c r="AJ1753" s="43"/>
      <c r="AK1753" s="44" t="s">
        <v>9350</v>
      </c>
      <c r="AL1753" s="43"/>
      <c r="AM1753" s="43"/>
      <c r="AN1753" s="172">
        <f t="shared" si="29"/>
        <v>1</v>
      </c>
      <c r="AO1753" s="47"/>
      <c r="AP1753" s="47"/>
      <c r="AQ1753" s="47"/>
      <c r="AR1753" s="47"/>
      <c r="AS1753" s="47"/>
      <c r="AT1753" s="47"/>
      <c r="AU1753" s="47"/>
      <c r="AV1753" s="47"/>
      <c r="AW1753" s="47"/>
      <c r="AX1753" s="47"/>
      <c r="AY1753" s="47"/>
      <c r="AZ1753" s="47"/>
      <c r="BA1753" s="47"/>
      <c r="BB1753" s="47"/>
      <c r="BC1753" s="47"/>
      <c r="BD1753" s="47"/>
      <c r="BE1753" s="47"/>
      <c r="BF1753" s="47"/>
      <c r="BG1753" s="47"/>
      <c r="BH1753" s="47"/>
      <c r="BI1753" s="47"/>
      <c r="BJ1753" s="47"/>
      <c r="BK1753" s="47"/>
      <c r="BL1753" s="47"/>
      <c r="BM1753" s="47"/>
      <c r="BN1753" s="47"/>
      <c r="BO1753" s="47"/>
      <c r="BP1753" s="47"/>
      <c r="BQ1753" s="47"/>
      <c r="BR1753" s="47"/>
      <c r="BS1753" s="47"/>
      <c r="BT1753" s="47"/>
      <c r="BU1753" s="47"/>
      <c r="BV1753" s="47"/>
      <c r="BW1753" s="47"/>
      <c r="BX1753" s="47"/>
      <c r="BY1753" s="47"/>
      <c r="BZ1753" s="47"/>
      <c r="CA1753" s="47"/>
      <c r="CB1753" s="47"/>
      <c r="CC1753" s="47"/>
      <c r="CD1753" s="47"/>
      <c r="CE1753" s="47"/>
      <c r="CF1753" s="47"/>
      <c r="CG1753" s="47"/>
      <c r="CH1753" s="47"/>
      <c r="CI1753" s="47"/>
      <c r="CJ1753" s="47"/>
      <c r="CK1753" s="47"/>
      <c r="CL1753" s="47"/>
      <c r="CM1753" s="47"/>
      <c r="CN1753" s="47"/>
      <c r="CO1753" s="47"/>
      <c r="CP1753" s="47"/>
      <c r="CQ1753" s="47"/>
      <c r="CR1753" s="47"/>
      <c r="CS1753" s="47"/>
      <c r="CT1753" s="47"/>
      <c r="CU1753" s="47"/>
      <c r="CV1753" s="47"/>
      <c r="CW1753" s="47"/>
      <c r="CX1753" s="47"/>
      <c r="CY1753" s="47"/>
      <c r="CZ1753" s="47"/>
      <c r="DA1753" s="47"/>
      <c r="DB1753" s="47"/>
      <c r="DC1753" s="47"/>
      <c r="DD1753" s="47"/>
      <c r="DE1753" s="47"/>
      <c r="DF1753" s="47"/>
      <c r="DG1753" s="47"/>
      <c r="DH1753" s="47"/>
      <c r="DI1753" s="47"/>
      <c r="DJ1753" s="47"/>
      <c r="DK1753" s="47"/>
      <c r="DL1753" s="47"/>
      <c r="DM1753" s="47"/>
      <c r="DN1753" s="47"/>
      <c r="DO1753" s="47"/>
      <c r="DP1753" s="47"/>
      <c r="DQ1753" s="47"/>
      <c r="DR1753" s="47"/>
      <c r="DS1753" s="47"/>
      <c r="DT1753" s="47"/>
      <c r="DU1753" s="47"/>
      <c r="DV1753" s="47"/>
      <c r="DW1753" s="47"/>
      <c r="DX1753" s="47"/>
      <c r="DY1753" s="47"/>
      <c r="DZ1753" s="47"/>
      <c r="EA1753" s="47"/>
      <c r="EB1753" s="47"/>
      <c r="EC1753" s="47"/>
      <c r="ED1753" s="47"/>
      <c r="EE1753" s="47"/>
      <c r="EF1753" s="47"/>
      <c r="EG1753" s="47"/>
      <c r="EH1753" s="47"/>
      <c r="EI1753" s="47"/>
      <c r="EJ1753" s="47"/>
      <c r="EK1753" s="47"/>
      <c r="EL1753" s="47"/>
      <c r="EM1753" s="47"/>
      <c r="EN1753" s="47"/>
      <c r="EO1753" s="47"/>
      <c r="EP1753" s="47"/>
      <c r="EQ1753" s="47"/>
      <c r="ER1753" s="47"/>
      <c r="ES1753" s="47"/>
      <c r="ET1753" s="47"/>
      <c r="EU1753" s="47"/>
      <c r="EV1753" s="47"/>
      <c r="EW1753" s="47"/>
      <c r="EX1753" s="47"/>
      <c r="EY1753" s="47"/>
      <c r="EZ1753" s="47"/>
      <c r="FA1753" s="47"/>
      <c r="FB1753" s="47"/>
      <c r="FC1753" s="47"/>
      <c r="FD1753" s="47"/>
      <c r="FE1753" s="47"/>
      <c r="FF1753" s="47"/>
      <c r="FG1753" s="47"/>
      <c r="FH1753" s="47"/>
      <c r="FI1753" s="47"/>
      <c r="FJ1753" s="47"/>
      <c r="FK1753" s="47"/>
      <c r="FL1753" s="47"/>
      <c r="FM1753" s="47"/>
      <c r="FN1753" s="47"/>
      <c r="FO1753" s="47"/>
      <c r="FP1753" s="47"/>
      <c r="FQ1753" s="47"/>
      <c r="FR1753" s="47"/>
      <c r="FS1753" s="47"/>
      <c r="FT1753" s="47"/>
      <c r="FU1753" s="47"/>
      <c r="FV1753" s="47"/>
      <c r="FW1753" s="47"/>
      <c r="FX1753" s="47"/>
      <c r="FY1753" s="47"/>
      <c r="FZ1753" s="47"/>
      <c r="GA1753" s="47"/>
      <c r="GB1753" s="47"/>
      <c r="GC1753" s="47"/>
      <c r="GD1753" s="47"/>
      <c r="GE1753" s="47"/>
      <c r="GF1753" s="47"/>
    </row>
    <row r="1754" spans="1:188" s="6" customFormat="1">
      <c r="A1754" s="63" t="s">
        <v>11034</v>
      </c>
      <c r="B1754" s="64" t="s">
        <v>11035</v>
      </c>
      <c r="C1754" s="64" t="s">
        <v>11036</v>
      </c>
      <c r="D1754" s="64" t="s">
        <v>11021</v>
      </c>
      <c r="E1754" s="44" t="s">
        <v>1619</v>
      </c>
      <c r="F1754" s="44" t="s">
        <v>1619</v>
      </c>
      <c r="G1754" s="64">
        <v>140000000</v>
      </c>
      <c r="H1754" s="64">
        <v>140000000</v>
      </c>
      <c r="I1754" s="65">
        <v>46140</v>
      </c>
      <c r="J1754" s="65">
        <v>46141</v>
      </c>
      <c r="K1754" s="44" t="s">
        <v>43</v>
      </c>
      <c r="L1754" s="64" t="s">
        <v>44</v>
      </c>
      <c r="M1754" s="43"/>
      <c r="N1754" s="43"/>
      <c r="O1754" s="43"/>
      <c r="P1754" s="43"/>
      <c r="Q1754" s="43"/>
      <c r="R1754" s="337" t="s">
        <v>7768</v>
      </c>
      <c r="S1754" s="43"/>
      <c r="T1754" s="43"/>
      <c r="U1754" s="43"/>
      <c r="V1754" s="43"/>
      <c r="W1754" s="44" t="s">
        <v>8897</v>
      </c>
      <c r="X1754" s="53" t="s">
        <v>8747</v>
      </c>
      <c r="Y1754" s="43"/>
      <c r="Z1754" s="43"/>
      <c r="AA1754" s="43"/>
      <c r="AB1754" s="43"/>
      <c r="AC1754" s="43"/>
      <c r="AD1754" s="43"/>
      <c r="AE1754" s="43"/>
      <c r="AF1754" s="66"/>
      <c r="AG1754" s="43"/>
      <c r="AH1754" s="43"/>
      <c r="AI1754" s="43"/>
      <c r="AJ1754" s="43"/>
      <c r="AK1754" s="43"/>
      <c r="AL1754" s="43"/>
      <c r="AM1754" s="43"/>
      <c r="AN1754" s="43"/>
      <c r="AO1754" s="48"/>
      <c r="AP1754" s="48"/>
      <c r="AQ1754" s="48"/>
      <c r="AR1754" s="48"/>
      <c r="AS1754" s="48"/>
      <c r="AT1754" s="48"/>
      <c r="AU1754" s="48"/>
      <c r="AV1754" s="48"/>
      <c r="AW1754" s="48"/>
      <c r="AX1754" s="48"/>
      <c r="AY1754" s="48"/>
      <c r="AZ1754" s="48"/>
      <c r="BA1754" s="48"/>
      <c r="BB1754" s="48"/>
      <c r="BC1754" s="48"/>
      <c r="BD1754" s="48"/>
      <c r="BE1754" s="48"/>
      <c r="BF1754" s="48"/>
      <c r="BG1754" s="48"/>
      <c r="BH1754" s="48"/>
      <c r="BI1754" s="48"/>
      <c r="BJ1754" s="48"/>
      <c r="BK1754" s="48"/>
      <c r="BL1754" s="48"/>
      <c r="BM1754" s="48"/>
      <c r="BN1754" s="48"/>
      <c r="BO1754" s="48"/>
      <c r="BP1754" s="48"/>
      <c r="BQ1754" s="48"/>
      <c r="BR1754" s="48"/>
      <c r="BS1754" s="48"/>
      <c r="BT1754" s="48"/>
      <c r="BU1754" s="48"/>
      <c r="BV1754" s="48"/>
      <c r="BW1754" s="48"/>
      <c r="BX1754" s="48"/>
      <c r="BY1754" s="48"/>
      <c r="BZ1754" s="48"/>
      <c r="CA1754" s="48"/>
      <c r="CB1754" s="48"/>
      <c r="CC1754" s="48"/>
      <c r="CD1754" s="48"/>
      <c r="CE1754" s="48"/>
      <c r="CF1754" s="48"/>
      <c r="CG1754" s="48"/>
      <c r="CH1754" s="48"/>
      <c r="CI1754" s="48"/>
      <c r="CJ1754" s="48"/>
      <c r="CK1754" s="48"/>
      <c r="CL1754" s="48"/>
      <c r="CM1754" s="48"/>
      <c r="CN1754" s="48"/>
      <c r="CO1754" s="48"/>
      <c r="CP1754" s="48"/>
      <c r="CQ1754" s="48"/>
      <c r="CR1754" s="48"/>
      <c r="CS1754" s="48"/>
      <c r="CT1754" s="48"/>
      <c r="CU1754" s="48"/>
      <c r="CV1754" s="48"/>
      <c r="CW1754" s="48"/>
      <c r="CX1754" s="48"/>
      <c r="CY1754" s="48"/>
      <c r="CZ1754" s="48"/>
      <c r="DA1754" s="48"/>
      <c r="DB1754" s="48"/>
      <c r="DC1754" s="48"/>
      <c r="DD1754" s="48"/>
      <c r="DE1754" s="48"/>
      <c r="DF1754" s="48"/>
      <c r="DG1754" s="48"/>
      <c r="DH1754" s="48"/>
      <c r="DI1754" s="48"/>
      <c r="DJ1754" s="48"/>
      <c r="DK1754" s="48"/>
      <c r="DL1754" s="48"/>
      <c r="DM1754" s="48"/>
      <c r="DN1754" s="48"/>
      <c r="DO1754" s="48"/>
      <c r="DP1754" s="48"/>
      <c r="DQ1754" s="48"/>
      <c r="DR1754" s="48"/>
      <c r="DS1754" s="48"/>
      <c r="DT1754" s="48"/>
      <c r="DU1754" s="48"/>
      <c r="DV1754" s="48"/>
      <c r="DW1754" s="48"/>
      <c r="DX1754" s="48"/>
      <c r="DY1754" s="48"/>
      <c r="DZ1754" s="48"/>
      <c r="EA1754" s="48"/>
      <c r="EB1754" s="48"/>
      <c r="EC1754" s="48"/>
      <c r="ED1754" s="48"/>
      <c r="EE1754" s="48"/>
      <c r="EF1754" s="48"/>
      <c r="EG1754" s="48"/>
      <c r="EH1754" s="48"/>
      <c r="EI1754" s="48"/>
      <c r="EJ1754" s="48"/>
      <c r="EK1754" s="48"/>
      <c r="EL1754" s="48"/>
      <c r="EM1754" s="48"/>
      <c r="EN1754" s="48"/>
      <c r="EO1754" s="48"/>
      <c r="EP1754" s="48"/>
      <c r="EQ1754" s="48"/>
      <c r="ER1754" s="48"/>
      <c r="ES1754" s="48"/>
      <c r="ET1754" s="48"/>
      <c r="EU1754" s="48"/>
      <c r="EV1754" s="48"/>
      <c r="EW1754" s="48"/>
      <c r="EX1754" s="48"/>
      <c r="EY1754" s="48"/>
      <c r="EZ1754" s="48"/>
      <c r="FA1754" s="48"/>
      <c r="FB1754" s="48"/>
      <c r="FC1754" s="48"/>
      <c r="FD1754" s="48"/>
      <c r="FE1754" s="48"/>
      <c r="FF1754" s="48"/>
      <c r="FG1754" s="48"/>
      <c r="FH1754" s="48"/>
      <c r="FI1754" s="48"/>
      <c r="FJ1754" s="48"/>
      <c r="FK1754" s="48"/>
      <c r="FL1754" s="48"/>
      <c r="FM1754" s="48"/>
      <c r="FN1754" s="48"/>
      <c r="FO1754" s="48"/>
      <c r="FP1754" s="48"/>
      <c r="FQ1754" s="48"/>
      <c r="FR1754" s="48"/>
      <c r="FS1754" s="48"/>
      <c r="FT1754" s="48"/>
      <c r="FU1754" s="48"/>
      <c r="FV1754" s="48"/>
      <c r="FW1754" s="48"/>
      <c r="FX1754" s="48"/>
      <c r="FY1754" s="48"/>
      <c r="FZ1754" s="48"/>
      <c r="GA1754" s="48"/>
      <c r="GB1754" s="48"/>
      <c r="GC1754" s="48"/>
      <c r="GD1754" s="48"/>
      <c r="GE1754" s="48"/>
      <c r="GF1754" s="48"/>
    </row>
    <row r="1755" spans="1:188" s="6" customFormat="1">
      <c r="A1755" s="63" t="s">
        <v>11037</v>
      </c>
      <c r="B1755" s="64" t="s">
        <v>11038</v>
      </c>
      <c r="C1755" s="64" t="s">
        <v>11039</v>
      </c>
      <c r="D1755" s="64" t="s">
        <v>11021</v>
      </c>
      <c r="E1755" s="44" t="s">
        <v>1619</v>
      </c>
      <c r="F1755" s="44" t="s">
        <v>1619</v>
      </c>
      <c r="G1755" s="64">
        <v>140973568</v>
      </c>
      <c r="H1755" s="64">
        <v>140973568</v>
      </c>
      <c r="I1755" s="65">
        <v>46140</v>
      </c>
      <c r="J1755" s="65">
        <v>46141</v>
      </c>
      <c r="K1755" s="44" t="s">
        <v>43</v>
      </c>
      <c r="L1755" s="64" t="s">
        <v>44</v>
      </c>
      <c r="M1755" s="43"/>
      <c r="N1755" s="43"/>
      <c r="O1755" s="43"/>
      <c r="P1755" s="43"/>
      <c r="Q1755" s="43"/>
      <c r="R1755" s="337" t="s">
        <v>7768</v>
      </c>
      <c r="S1755" s="43"/>
      <c r="T1755" s="43"/>
      <c r="U1755" s="43"/>
      <c r="V1755" s="43"/>
      <c r="W1755" s="44" t="s">
        <v>48</v>
      </c>
      <c r="X1755" s="44" t="s">
        <v>49</v>
      </c>
      <c r="Y1755" s="43" t="s">
        <v>11040</v>
      </c>
      <c r="Z1755" s="43"/>
      <c r="AA1755" s="43"/>
      <c r="AB1755" s="43"/>
      <c r="AC1755" s="43"/>
      <c r="AD1755" s="43"/>
      <c r="AE1755" s="43"/>
      <c r="AF1755" s="66"/>
      <c r="AG1755" s="43"/>
      <c r="AH1755" s="43"/>
      <c r="AI1755" s="43"/>
      <c r="AJ1755" s="43"/>
      <c r="AK1755" s="43"/>
      <c r="AL1755" s="43"/>
      <c r="AM1755" s="43"/>
      <c r="AN1755" s="43"/>
      <c r="AO1755" s="47"/>
      <c r="AP1755" s="47"/>
      <c r="AQ1755" s="47"/>
      <c r="AR1755" s="47"/>
      <c r="AS1755" s="47"/>
      <c r="AT1755" s="47"/>
      <c r="AU1755" s="47"/>
      <c r="AV1755" s="47"/>
      <c r="AW1755" s="47"/>
      <c r="AX1755" s="47"/>
      <c r="AY1755" s="47"/>
      <c r="AZ1755" s="47"/>
      <c r="BA1755" s="47"/>
      <c r="BB1755" s="47"/>
      <c r="BC1755" s="47"/>
      <c r="BD1755" s="47"/>
      <c r="BE1755" s="47"/>
      <c r="BF1755" s="47"/>
      <c r="BG1755" s="47"/>
      <c r="BH1755" s="47"/>
      <c r="BI1755" s="47"/>
      <c r="BJ1755" s="47"/>
      <c r="BK1755" s="47"/>
      <c r="BL1755" s="47"/>
      <c r="BM1755" s="47"/>
      <c r="BN1755" s="47"/>
      <c r="BO1755" s="47"/>
      <c r="BP1755" s="47"/>
      <c r="BQ1755" s="47"/>
      <c r="BR1755" s="47"/>
      <c r="BS1755" s="47"/>
      <c r="BT1755" s="47"/>
      <c r="BU1755" s="47"/>
      <c r="BV1755" s="47"/>
      <c r="BW1755" s="47"/>
      <c r="BX1755" s="47"/>
      <c r="BY1755" s="47"/>
      <c r="BZ1755" s="47"/>
      <c r="CA1755" s="47"/>
      <c r="CB1755" s="47"/>
      <c r="CC1755" s="47"/>
      <c r="CD1755" s="47"/>
      <c r="CE1755" s="47"/>
      <c r="CF1755" s="47"/>
      <c r="CG1755" s="47"/>
      <c r="CH1755" s="47"/>
      <c r="CI1755" s="47"/>
      <c r="CJ1755" s="47"/>
      <c r="CK1755" s="47"/>
      <c r="CL1755" s="47"/>
      <c r="CM1755" s="47"/>
      <c r="CN1755" s="47"/>
      <c r="CO1755" s="47"/>
      <c r="CP1755" s="47"/>
      <c r="CQ1755" s="47"/>
      <c r="CR1755" s="47"/>
      <c r="CS1755" s="47"/>
      <c r="CT1755" s="47"/>
      <c r="CU1755" s="47"/>
      <c r="CV1755" s="47"/>
      <c r="CW1755" s="47"/>
      <c r="CX1755" s="47"/>
      <c r="CY1755" s="47"/>
      <c r="CZ1755" s="47"/>
      <c r="DA1755" s="47"/>
      <c r="DB1755" s="47"/>
      <c r="DC1755" s="47"/>
      <c r="DD1755" s="47"/>
      <c r="DE1755" s="47"/>
      <c r="DF1755" s="47"/>
      <c r="DG1755" s="47"/>
      <c r="DH1755" s="47"/>
      <c r="DI1755" s="47"/>
      <c r="DJ1755" s="47"/>
      <c r="DK1755" s="47"/>
      <c r="DL1755" s="47"/>
      <c r="DM1755" s="47"/>
      <c r="DN1755" s="47"/>
      <c r="DO1755" s="47"/>
      <c r="DP1755" s="47"/>
      <c r="DQ1755" s="47"/>
      <c r="DR1755" s="47"/>
      <c r="DS1755" s="47"/>
      <c r="DT1755" s="47"/>
      <c r="DU1755" s="47"/>
      <c r="DV1755" s="47"/>
      <c r="DW1755" s="47"/>
      <c r="DX1755" s="47"/>
      <c r="DY1755" s="47"/>
      <c r="DZ1755" s="47"/>
      <c r="EA1755" s="47"/>
      <c r="EB1755" s="47"/>
      <c r="EC1755" s="47"/>
      <c r="ED1755" s="47"/>
      <c r="EE1755" s="47"/>
      <c r="EF1755" s="47"/>
      <c r="EG1755" s="47"/>
      <c r="EH1755" s="47"/>
      <c r="EI1755" s="47"/>
      <c r="EJ1755" s="47"/>
      <c r="EK1755" s="47"/>
      <c r="EL1755" s="47"/>
      <c r="EM1755" s="47"/>
      <c r="EN1755" s="47"/>
      <c r="EO1755" s="47"/>
      <c r="EP1755" s="47"/>
      <c r="EQ1755" s="47"/>
      <c r="ER1755" s="47"/>
      <c r="ES1755" s="47"/>
      <c r="ET1755" s="47"/>
      <c r="EU1755" s="47"/>
      <c r="EV1755" s="47"/>
      <c r="EW1755" s="47"/>
      <c r="EX1755" s="47"/>
      <c r="EY1755" s="47"/>
      <c r="EZ1755" s="47"/>
      <c r="FA1755" s="47"/>
      <c r="FB1755" s="47"/>
      <c r="FC1755" s="47"/>
      <c r="FD1755" s="47"/>
      <c r="FE1755" s="47"/>
      <c r="FF1755" s="47"/>
      <c r="FG1755" s="47"/>
      <c r="FH1755" s="47"/>
      <c r="FI1755" s="47"/>
      <c r="FJ1755" s="47"/>
      <c r="FK1755" s="47"/>
      <c r="FL1755" s="47"/>
      <c r="FM1755" s="47"/>
      <c r="FN1755" s="47"/>
      <c r="FO1755" s="47"/>
      <c r="FP1755" s="47"/>
      <c r="FQ1755" s="47"/>
      <c r="FR1755" s="47"/>
      <c r="FS1755" s="47"/>
      <c r="FT1755" s="47"/>
      <c r="FU1755" s="47"/>
      <c r="FV1755" s="47"/>
      <c r="FW1755" s="47"/>
      <c r="FX1755" s="47"/>
      <c r="FY1755" s="47"/>
      <c r="FZ1755" s="47"/>
      <c r="GA1755" s="47"/>
      <c r="GB1755" s="47"/>
      <c r="GC1755" s="47"/>
      <c r="GD1755" s="47"/>
      <c r="GE1755" s="47"/>
      <c r="GF1755" s="47"/>
    </row>
    <row r="1756" spans="1:188" s="6" customFormat="1">
      <c r="A1756" s="63" t="s">
        <v>11041</v>
      </c>
      <c r="B1756" s="64" t="s">
        <v>11042</v>
      </c>
      <c r="C1756" s="64" t="s">
        <v>11043</v>
      </c>
      <c r="D1756" s="64" t="s">
        <v>11021</v>
      </c>
      <c r="E1756" s="44" t="s">
        <v>1619</v>
      </c>
      <c r="F1756" s="44" t="s">
        <v>1619</v>
      </c>
      <c r="G1756" s="64">
        <v>790000000</v>
      </c>
      <c r="H1756" s="64">
        <v>790000000</v>
      </c>
      <c r="I1756" s="65">
        <v>46140</v>
      </c>
      <c r="J1756" s="65">
        <v>46141</v>
      </c>
      <c r="K1756" s="62" t="s">
        <v>1959</v>
      </c>
      <c r="L1756" s="64" t="s">
        <v>44</v>
      </c>
      <c r="M1756" s="43"/>
      <c r="N1756" s="43"/>
      <c r="O1756" s="43"/>
      <c r="P1756" s="43"/>
      <c r="Q1756" s="43"/>
      <c r="R1756" s="337">
        <v>46146</v>
      </c>
      <c r="S1756" s="43">
        <v>2150063031</v>
      </c>
      <c r="T1756" s="43" t="s">
        <v>11044</v>
      </c>
      <c r="U1756" s="43" t="s">
        <v>11045</v>
      </c>
      <c r="V1756" s="43"/>
      <c r="W1756" s="44" t="s">
        <v>59</v>
      </c>
      <c r="X1756" s="43" t="s">
        <v>1791</v>
      </c>
      <c r="Y1756" s="43" t="s">
        <v>11046</v>
      </c>
      <c r="Z1756" s="43"/>
      <c r="AA1756" s="43"/>
      <c r="AB1756" s="43"/>
      <c r="AC1756" s="43"/>
      <c r="AD1756" s="43"/>
      <c r="AE1756" s="43"/>
      <c r="AF1756" s="66"/>
      <c r="AG1756" s="43"/>
      <c r="AH1756" s="43"/>
      <c r="AI1756" s="43"/>
      <c r="AJ1756" s="43"/>
      <c r="AK1756" s="43"/>
      <c r="AL1756" s="43"/>
      <c r="AM1756" s="43"/>
      <c r="AN1756" s="172">
        <f>R1756-J1756</f>
        <v>5</v>
      </c>
      <c r="AO1756" s="47"/>
      <c r="AP1756" s="47"/>
      <c r="AQ1756" s="47"/>
      <c r="AR1756" s="47"/>
      <c r="AS1756" s="47"/>
      <c r="AT1756" s="47"/>
      <c r="AU1756" s="47"/>
      <c r="AV1756" s="47"/>
      <c r="AW1756" s="47"/>
      <c r="AX1756" s="47"/>
      <c r="AY1756" s="47"/>
      <c r="AZ1756" s="47"/>
      <c r="BA1756" s="47"/>
      <c r="BB1756" s="47"/>
      <c r="BC1756" s="47"/>
      <c r="BD1756" s="47"/>
      <c r="BE1756" s="47"/>
      <c r="BF1756" s="47"/>
      <c r="BG1756" s="47"/>
      <c r="BH1756" s="47"/>
      <c r="BI1756" s="47"/>
      <c r="BJ1756" s="47"/>
      <c r="BK1756" s="47"/>
      <c r="BL1756" s="47"/>
      <c r="BM1756" s="47"/>
      <c r="BN1756" s="47"/>
      <c r="BO1756" s="47"/>
      <c r="BP1756" s="47"/>
      <c r="BQ1756" s="47"/>
      <c r="BR1756" s="47"/>
      <c r="BS1756" s="47"/>
      <c r="BT1756" s="47"/>
      <c r="BU1756" s="47"/>
      <c r="BV1756" s="47"/>
      <c r="BW1756" s="47"/>
      <c r="BX1756" s="47"/>
      <c r="BY1756" s="47"/>
      <c r="BZ1756" s="47"/>
      <c r="CA1756" s="47"/>
      <c r="CB1756" s="47"/>
      <c r="CC1756" s="47"/>
      <c r="CD1756" s="47"/>
      <c r="CE1756" s="47"/>
      <c r="CF1756" s="47"/>
      <c r="CG1756" s="47"/>
      <c r="CH1756" s="47"/>
      <c r="CI1756" s="47"/>
      <c r="CJ1756" s="47"/>
      <c r="CK1756" s="47"/>
      <c r="CL1756" s="47"/>
      <c r="CM1756" s="47"/>
      <c r="CN1756" s="47"/>
      <c r="CO1756" s="47"/>
      <c r="CP1756" s="47"/>
      <c r="CQ1756" s="47"/>
      <c r="CR1756" s="47"/>
      <c r="CS1756" s="47"/>
      <c r="CT1756" s="47"/>
      <c r="CU1756" s="47"/>
      <c r="CV1756" s="47"/>
      <c r="CW1756" s="47"/>
      <c r="CX1756" s="47"/>
      <c r="CY1756" s="47"/>
      <c r="CZ1756" s="47"/>
      <c r="DA1756" s="47"/>
      <c r="DB1756" s="47"/>
      <c r="DC1756" s="47"/>
      <c r="DD1756" s="47"/>
      <c r="DE1756" s="47"/>
      <c r="DF1756" s="47"/>
      <c r="DG1756" s="47"/>
      <c r="DH1756" s="47"/>
      <c r="DI1756" s="47"/>
      <c r="DJ1756" s="47"/>
      <c r="DK1756" s="47"/>
      <c r="DL1756" s="47"/>
      <c r="DM1756" s="47"/>
      <c r="DN1756" s="47"/>
      <c r="DO1756" s="47"/>
      <c r="DP1756" s="47"/>
      <c r="DQ1756" s="47"/>
      <c r="DR1756" s="47"/>
      <c r="DS1756" s="47"/>
      <c r="DT1756" s="47"/>
      <c r="DU1756" s="47"/>
      <c r="DV1756" s="47"/>
      <c r="DW1756" s="47"/>
      <c r="DX1756" s="47"/>
      <c r="DY1756" s="47"/>
      <c r="DZ1756" s="47"/>
      <c r="EA1756" s="47"/>
      <c r="EB1756" s="47"/>
      <c r="EC1756" s="47"/>
      <c r="ED1756" s="47"/>
      <c r="EE1756" s="47"/>
      <c r="EF1756" s="47"/>
      <c r="EG1756" s="47"/>
      <c r="EH1756" s="47"/>
      <c r="EI1756" s="47"/>
      <c r="EJ1756" s="47"/>
      <c r="EK1756" s="47"/>
      <c r="EL1756" s="47"/>
      <c r="EM1756" s="47"/>
      <c r="EN1756" s="47"/>
      <c r="EO1756" s="47"/>
      <c r="EP1756" s="47"/>
      <c r="EQ1756" s="47"/>
      <c r="ER1756" s="47"/>
      <c r="ES1756" s="47"/>
      <c r="ET1756" s="47"/>
      <c r="EU1756" s="47"/>
      <c r="EV1756" s="47"/>
      <c r="EW1756" s="47"/>
      <c r="EX1756" s="47"/>
      <c r="EY1756" s="47"/>
      <c r="EZ1756" s="47"/>
      <c r="FA1756" s="47"/>
      <c r="FB1756" s="47"/>
      <c r="FC1756" s="47"/>
      <c r="FD1756" s="47"/>
      <c r="FE1756" s="47"/>
      <c r="FF1756" s="47"/>
      <c r="FG1756" s="47"/>
      <c r="FH1756" s="47"/>
      <c r="FI1756" s="47"/>
      <c r="FJ1756" s="47"/>
      <c r="FK1756" s="47"/>
      <c r="FL1756" s="47"/>
      <c r="FM1756" s="47"/>
      <c r="FN1756" s="47"/>
      <c r="FO1756" s="47"/>
      <c r="FP1756" s="47"/>
      <c r="FQ1756" s="47"/>
      <c r="FR1756" s="47"/>
      <c r="FS1756" s="47"/>
      <c r="FT1756" s="47"/>
      <c r="FU1756" s="47"/>
      <c r="FV1756" s="47"/>
      <c r="FW1756" s="47"/>
      <c r="FX1756" s="47"/>
      <c r="FY1756" s="47"/>
      <c r="FZ1756" s="47"/>
      <c r="GA1756" s="47"/>
      <c r="GB1756" s="47"/>
      <c r="GC1756" s="47"/>
      <c r="GD1756" s="47"/>
      <c r="GE1756" s="47"/>
      <c r="GF1756" s="47"/>
    </row>
    <row r="1757" spans="1:188" s="6" customFormat="1">
      <c r="A1757" s="63" t="s">
        <v>11047</v>
      </c>
      <c r="B1757" s="64" t="s">
        <v>11048</v>
      </c>
      <c r="C1757" s="64" t="s">
        <v>11049</v>
      </c>
      <c r="D1757" s="64" t="s">
        <v>11021</v>
      </c>
      <c r="E1757" s="44" t="s">
        <v>1619</v>
      </c>
      <c r="F1757" s="44" t="s">
        <v>1619</v>
      </c>
      <c r="G1757" s="64">
        <v>710000000</v>
      </c>
      <c r="H1757" s="64">
        <v>710000000</v>
      </c>
      <c r="I1757" s="65">
        <v>46140</v>
      </c>
      <c r="J1757" s="65">
        <v>46141</v>
      </c>
      <c r="K1757" s="62" t="s">
        <v>1959</v>
      </c>
      <c r="L1757" s="64" t="s">
        <v>44</v>
      </c>
      <c r="M1757" s="43"/>
      <c r="N1757" s="43"/>
      <c r="O1757" s="43"/>
      <c r="P1757" s="43"/>
      <c r="Q1757" s="43"/>
      <c r="R1757" s="337">
        <v>46146</v>
      </c>
      <c r="S1757" s="43">
        <v>2150062460</v>
      </c>
      <c r="T1757" s="43" t="s">
        <v>11050</v>
      </c>
      <c r="U1757" s="43" t="s">
        <v>11051</v>
      </c>
      <c r="V1757" s="43"/>
      <c r="W1757" s="44" t="s">
        <v>59</v>
      </c>
      <c r="X1757" s="43" t="s">
        <v>1791</v>
      </c>
      <c r="Y1757" s="51" t="s">
        <v>11052</v>
      </c>
      <c r="Z1757" s="43"/>
      <c r="AA1757" s="43" t="s">
        <v>11053</v>
      </c>
      <c r="AB1757" s="43" t="s">
        <v>11054</v>
      </c>
      <c r="AC1757" s="43">
        <v>100</v>
      </c>
      <c r="AD1757" s="43" t="s">
        <v>9143</v>
      </c>
      <c r="AE1757" s="43" t="s">
        <v>11055</v>
      </c>
      <c r="AF1757" s="43"/>
      <c r="AG1757" s="43"/>
      <c r="AH1757" s="43"/>
      <c r="AI1757" s="43"/>
      <c r="AJ1757" s="43"/>
      <c r="AK1757" s="43" t="s">
        <v>11056</v>
      </c>
      <c r="AL1757" s="43"/>
      <c r="AM1757" s="43"/>
      <c r="AN1757" s="172">
        <f>R1757-J1757</f>
        <v>5</v>
      </c>
      <c r="AO1757" s="47"/>
      <c r="AP1757" s="47"/>
      <c r="AQ1757" s="47"/>
      <c r="AR1757" s="47"/>
      <c r="AS1757" s="47"/>
      <c r="AT1757" s="47"/>
      <c r="AU1757" s="47"/>
      <c r="AV1757" s="47"/>
      <c r="AW1757" s="47"/>
      <c r="AX1757" s="47"/>
      <c r="AY1757" s="47"/>
      <c r="AZ1757" s="47"/>
      <c r="BA1757" s="47"/>
      <c r="BB1757" s="47"/>
      <c r="BC1757" s="47"/>
      <c r="BD1757" s="47"/>
      <c r="BE1757" s="47"/>
      <c r="BF1757" s="47"/>
      <c r="BG1757" s="47"/>
      <c r="BH1757" s="47"/>
      <c r="BI1757" s="47"/>
      <c r="BJ1757" s="47"/>
      <c r="BK1757" s="47"/>
      <c r="BL1757" s="47"/>
      <c r="BM1757" s="47"/>
      <c r="BN1757" s="47"/>
      <c r="BO1757" s="47"/>
      <c r="BP1757" s="47"/>
      <c r="BQ1757" s="47"/>
      <c r="BR1757" s="47"/>
      <c r="BS1757" s="47"/>
      <c r="BT1757" s="47"/>
      <c r="BU1757" s="47"/>
      <c r="BV1757" s="47"/>
      <c r="BW1757" s="47"/>
      <c r="BX1757" s="47"/>
      <c r="BY1757" s="47"/>
      <c r="BZ1757" s="47"/>
      <c r="CA1757" s="47"/>
      <c r="CB1757" s="47"/>
      <c r="CC1757" s="47"/>
      <c r="CD1757" s="47"/>
      <c r="CE1757" s="47"/>
      <c r="CF1757" s="47"/>
      <c r="CG1757" s="47"/>
      <c r="CH1757" s="47"/>
      <c r="CI1757" s="47"/>
      <c r="CJ1757" s="47"/>
      <c r="CK1757" s="47"/>
      <c r="CL1757" s="47"/>
      <c r="CM1757" s="47"/>
      <c r="CN1757" s="47"/>
      <c r="CO1757" s="47"/>
      <c r="CP1757" s="47"/>
      <c r="CQ1757" s="47"/>
      <c r="CR1757" s="47"/>
      <c r="CS1757" s="47"/>
      <c r="CT1757" s="47"/>
      <c r="CU1757" s="47"/>
      <c r="CV1757" s="47"/>
      <c r="CW1757" s="47"/>
      <c r="CX1757" s="47"/>
      <c r="CY1757" s="47"/>
      <c r="CZ1757" s="47"/>
      <c r="DA1757" s="47"/>
      <c r="DB1757" s="47"/>
      <c r="DC1757" s="47"/>
      <c r="DD1757" s="47"/>
      <c r="DE1757" s="47"/>
      <c r="DF1757" s="47"/>
      <c r="DG1757" s="47"/>
      <c r="DH1757" s="47"/>
      <c r="DI1757" s="47"/>
      <c r="DJ1757" s="47"/>
      <c r="DK1757" s="47"/>
      <c r="DL1757" s="47"/>
      <c r="DM1757" s="47"/>
      <c r="DN1757" s="47"/>
      <c r="DO1757" s="47"/>
      <c r="DP1757" s="47"/>
      <c r="DQ1757" s="47"/>
      <c r="DR1757" s="47"/>
      <c r="DS1757" s="47"/>
      <c r="DT1757" s="47"/>
      <c r="DU1757" s="47"/>
      <c r="DV1757" s="47"/>
      <c r="DW1757" s="47"/>
      <c r="DX1757" s="47"/>
      <c r="DY1757" s="47"/>
      <c r="DZ1757" s="47"/>
      <c r="EA1757" s="47"/>
      <c r="EB1757" s="47"/>
      <c r="EC1757" s="47"/>
      <c r="ED1757" s="47"/>
      <c r="EE1757" s="47"/>
      <c r="EF1757" s="47"/>
      <c r="EG1757" s="47"/>
      <c r="EH1757" s="47"/>
      <c r="EI1757" s="47"/>
      <c r="EJ1757" s="47"/>
      <c r="EK1757" s="47"/>
      <c r="EL1757" s="47"/>
      <c r="EM1757" s="47"/>
      <c r="EN1757" s="47"/>
      <c r="EO1757" s="47"/>
      <c r="EP1757" s="47"/>
      <c r="EQ1757" s="47"/>
      <c r="ER1757" s="47"/>
      <c r="ES1757" s="47"/>
      <c r="ET1757" s="47"/>
      <c r="EU1757" s="47"/>
      <c r="EV1757" s="47"/>
      <c r="EW1757" s="47"/>
      <c r="EX1757" s="47"/>
      <c r="EY1757" s="47"/>
      <c r="EZ1757" s="47"/>
      <c r="FA1757" s="47"/>
      <c r="FB1757" s="47"/>
      <c r="FC1757" s="47"/>
      <c r="FD1757" s="47"/>
      <c r="FE1757" s="47"/>
      <c r="FF1757" s="47"/>
      <c r="FG1757" s="47"/>
      <c r="FH1757" s="47"/>
      <c r="FI1757" s="47"/>
      <c r="FJ1757" s="47"/>
      <c r="FK1757" s="47"/>
      <c r="FL1757" s="47"/>
      <c r="FM1757" s="47"/>
      <c r="FN1757" s="47"/>
      <c r="FO1757" s="47"/>
      <c r="FP1757" s="47"/>
      <c r="FQ1757" s="47"/>
      <c r="FR1757" s="47"/>
      <c r="FS1757" s="47"/>
      <c r="FT1757" s="47"/>
      <c r="FU1757" s="47"/>
      <c r="FV1757" s="47"/>
      <c r="FW1757" s="47"/>
      <c r="FX1757" s="47"/>
      <c r="FY1757" s="47"/>
      <c r="FZ1757" s="47"/>
      <c r="GA1757" s="47"/>
      <c r="GB1757" s="47"/>
      <c r="GC1757" s="47"/>
      <c r="GD1757" s="47"/>
      <c r="GE1757" s="47"/>
      <c r="GF1757" s="47"/>
    </row>
    <row r="1758" spans="1:188" s="6" customFormat="1">
      <c r="A1758" s="63" t="s">
        <v>11057</v>
      </c>
      <c r="B1758" s="64" t="s">
        <v>11058</v>
      </c>
      <c r="C1758" s="64" t="s">
        <v>11059</v>
      </c>
      <c r="D1758" s="64" t="s">
        <v>11021</v>
      </c>
      <c r="E1758" s="44" t="s">
        <v>1619</v>
      </c>
      <c r="F1758" s="44" t="s">
        <v>1619</v>
      </c>
      <c r="G1758" s="64">
        <v>710000000</v>
      </c>
      <c r="H1758" s="64">
        <v>710000000</v>
      </c>
      <c r="I1758" s="65">
        <v>46140</v>
      </c>
      <c r="J1758" s="65">
        <v>46141</v>
      </c>
      <c r="K1758" s="44" t="s">
        <v>43</v>
      </c>
      <c r="L1758" s="64" t="s">
        <v>44</v>
      </c>
      <c r="M1758" s="43"/>
      <c r="N1758" s="43"/>
      <c r="O1758" s="43"/>
      <c r="P1758" s="43"/>
      <c r="Q1758" s="43"/>
      <c r="R1758" s="337" t="s">
        <v>7768</v>
      </c>
      <c r="S1758" s="43"/>
      <c r="T1758" s="43"/>
      <c r="U1758" s="43" t="s">
        <v>11060</v>
      </c>
      <c r="V1758" s="43"/>
      <c r="W1758" s="44" t="s">
        <v>48</v>
      </c>
      <c r="X1758" s="44" t="s">
        <v>8740</v>
      </c>
      <c r="Y1758" s="51" t="s">
        <v>11061</v>
      </c>
      <c r="Z1758" s="43"/>
      <c r="AA1758" s="43" t="s">
        <v>11062</v>
      </c>
      <c r="AB1758" s="43" t="s">
        <v>11063</v>
      </c>
      <c r="AC1758" s="43"/>
      <c r="AD1758" s="43"/>
      <c r="AE1758" s="43"/>
      <c r="AF1758" s="43"/>
      <c r="AG1758" s="43"/>
      <c r="AH1758" s="43"/>
      <c r="AI1758" s="43"/>
      <c r="AJ1758" s="43"/>
      <c r="AK1758" s="43"/>
      <c r="AL1758" s="43"/>
      <c r="AM1758" s="43"/>
      <c r="AN1758" s="43"/>
      <c r="AO1758" s="47"/>
      <c r="AP1758" s="47"/>
      <c r="AQ1758" s="47"/>
      <c r="AR1758" s="47"/>
      <c r="AS1758" s="47"/>
      <c r="AT1758" s="47"/>
      <c r="AU1758" s="47"/>
      <c r="AV1758" s="47"/>
      <c r="AW1758" s="47"/>
      <c r="AX1758" s="47"/>
      <c r="AY1758" s="47"/>
      <c r="AZ1758" s="47"/>
      <c r="BA1758" s="47"/>
      <c r="BB1758" s="47"/>
      <c r="BC1758" s="47"/>
      <c r="BD1758" s="47"/>
      <c r="BE1758" s="47"/>
      <c r="BF1758" s="47"/>
      <c r="BG1758" s="47"/>
      <c r="BH1758" s="47"/>
      <c r="BI1758" s="47"/>
      <c r="BJ1758" s="47"/>
      <c r="BK1758" s="47"/>
      <c r="BL1758" s="47"/>
      <c r="BM1758" s="47"/>
      <c r="BN1758" s="47"/>
      <c r="BO1758" s="47"/>
      <c r="BP1758" s="47"/>
      <c r="BQ1758" s="47"/>
      <c r="BR1758" s="47"/>
      <c r="BS1758" s="47"/>
      <c r="BT1758" s="47"/>
      <c r="BU1758" s="47"/>
      <c r="BV1758" s="47"/>
      <c r="BW1758" s="47"/>
      <c r="BX1758" s="47"/>
      <c r="BY1758" s="47"/>
      <c r="BZ1758" s="47"/>
      <c r="CA1758" s="47"/>
      <c r="CB1758" s="47"/>
      <c r="CC1758" s="47"/>
      <c r="CD1758" s="47"/>
      <c r="CE1758" s="47"/>
      <c r="CF1758" s="47"/>
      <c r="CG1758" s="47"/>
      <c r="CH1758" s="47"/>
      <c r="CI1758" s="47"/>
      <c r="CJ1758" s="47"/>
      <c r="CK1758" s="47"/>
      <c r="CL1758" s="47"/>
      <c r="CM1758" s="47"/>
      <c r="CN1758" s="47"/>
      <c r="CO1758" s="47"/>
      <c r="CP1758" s="47"/>
      <c r="CQ1758" s="47"/>
      <c r="CR1758" s="47"/>
      <c r="CS1758" s="47"/>
      <c r="CT1758" s="47"/>
      <c r="CU1758" s="47"/>
      <c r="CV1758" s="47"/>
      <c r="CW1758" s="47"/>
      <c r="CX1758" s="47"/>
      <c r="CY1758" s="47"/>
      <c r="CZ1758" s="47"/>
      <c r="DA1758" s="47"/>
      <c r="DB1758" s="47"/>
      <c r="DC1758" s="47"/>
      <c r="DD1758" s="47"/>
      <c r="DE1758" s="47"/>
      <c r="DF1758" s="47"/>
      <c r="DG1758" s="47"/>
      <c r="DH1758" s="47"/>
      <c r="DI1758" s="47"/>
      <c r="DJ1758" s="47"/>
      <c r="DK1758" s="47"/>
      <c r="DL1758" s="47"/>
      <c r="DM1758" s="47"/>
      <c r="DN1758" s="47"/>
      <c r="DO1758" s="47"/>
      <c r="DP1758" s="47"/>
      <c r="DQ1758" s="47"/>
      <c r="DR1758" s="47"/>
      <c r="DS1758" s="47"/>
      <c r="DT1758" s="47"/>
      <c r="DU1758" s="47"/>
      <c r="DV1758" s="47"/>
      <c r="DW1758" s="47"/>
      <c r="DX1758" s="47"/>
      <c r="DY1758" s="47"/>
      <c r="DZ1758" s="47"/>
      <c r="EA1758" s="47"/>
      <c r="EB1758" s="47"/>
      <c r="EC1758" s="47"/>
      <c r="ED1758" s="47"/>
      <c r="EE1758" s="47"/>
      <c r="EF1758" s="47"/>
      <c r="EG1758" s="47"/>
      <c r="EH1758" s="47"/>
      <c r="EI1758" s="47"/>
      <c r="EJ1758" s="47"/>
      <c r="EK1758" s="47"/>
      <c r="EL1758" s="47"/>
      <c r="EM1758" s="47"/>
      <c r="EN1758" s="47"/>
      <c r="EO1758" s="47"/>
      <c r="EP1758" s="47"/>
      <c r="EQ1758" s="47"/>
      <c r="ER1758" s="47"/>
      <c r="ES1758" s="47"/>
      <c r="ET1758" s="47"/>
      <c r="EU1758" s="47"/>
      <c r="EV1758" s="47"/>
      <c r="EW1758" s="47"/>
      <c r="EX1758" s="47"/>
      <c r="EY1758" s="47"/>
      <c r="EZ1758" s="47"/>
      <c r="FA1758" s="47"/>
      <c r="FB1758" s="47"/>
      <c r="FC1758" s="47"/>
      <c r="FD1758" s="47"/>
      <c r="FE1758" s="47"/>
      <c r="FF1758" s="47"/>
      <c r="FG1758" s="47"/>
      <c r="FH1758" s="47"/>
      <c r="FI1758" s="47"/>
      <c r="FJ1758" s="47"/>
      <c r="FK1758" s="47"/>
      <c r="FL1758" s="47"/>
      <c r="FM1758" s="47"/>
      <c r="FN1758" s="47"/>
      <c r="FO1758" s="47"/>
      <c r="FP1758" s="47"/>
      <c r="FQ1758" s="47"/>
      <c r="FR1758" s="47"/>
      <c r="FS1758" s="47"/>
      <c r="FT1758" s="47"/>
      <c r="FU1758" s="47"/>
      <c r="FV1758" s="47"/>
      <c r="FW1758" s="47"/>
      <c r="FX1758" s="47"/>
      <c r="FY1758" s="47"/>
      <c r="FZ1758" s="47"/>
      <c r="GA1758" s="47"/>
      <c r="GB1758" s="47"/>
      <c r="GC1758" s="47"/>
      <c r="GD1758" s="47"/>
      <c r="GE1758" s="47"/>
      <c r="GF1758" s="47"/>
    </row>
    <row r="1759" spans="1:188" s="6" customFormat="1">
      <c r="A1759" s="63" t="s">
        <v>11064</v>
      </c>
      <c r="B1759" s="64" t="s">
        <v>11065</v>
      </c>
      <c r="C1759" s="64" t="s">
        <v>11066</v>
      </c>
      <c r="D1759" s="64" t="s">
        <v>11021</v>
      </c>
      <c r="E1759" s="44" t="s">
        <v>1619</v>
      </c>
      <c r="F1759" s="44" t="s">
        <v>1619</v>
      </c>
      <c r="G1759" s="64">
        <v>707187460</v>
      </c>
      <c r="H1759" s="64">
        <v>707187460</v>
      </c>
      <c r="I1759" s="65">
        <v>46140</v>
      </c>
      <c r="J1759" s="65">
        <v>46141</v>
      </c>
      <c r="K1759" s="44" t="s">
        <v>1923</v>
      </c>
      <c r="L1759" s="64" t="s">
        <v>44</v>
      </c>
      <c r="M1759" s="43"/>
      <c r="N1759" s="43"/>
      <c r="O1759" s="43"/>
      <c r="P1759" s="43"/>
      <c r="Q1759" s="43"/>
      <c r="R1759" s="337" t="s">
        <v>11067</v>
      </c>
      <c r="S1759" s="43"/>
      <c r="T1759" s="43"/>
      <c r="U1759" s="43" t="s">
        <v>11068</v>
      </c>
      <c r="V1759" s="43"/>
      <c r="W1759" s="44" t="s">
        <v>59</v>
      </c>
      <c r="X1759" s="44" t="s">
        <v>9650</v>
      </c>
      <c r="Y1759" s="43" t="s">
        <v>11069</v>
      </c>
      <c r="Z1759" s="43"/>
      <c r="AA1759" s="43" t="s">
        <v>11070</v>
      </c>
      <c r="AB1759" s="43" t="s">
        <v>11071</v>
      </c>
      <c r="AC1759" s="43">
        <v>50</v>
      </c>
      <c r="AD1759" s="43"/>
      <c r="AE1759" s="43" t="s">
        <v>9298</v>
      </c>
      <c r="AF1759" s="43" t="s">
        <v>9349</v>
      </c>
      <c r="AG1759" s="43"/>
      <c r="AH1759" s="43"/>
      <c r="AI1759" s="43"/>
      <c r="AJ1759" s="43"/>
      <c r="AK1759" s="43"/>
      <c r="AL1759" s="43"/>
      <c r="AM1759" s="43"/>
      <c r="AN1759" s="43"/>
      <c r="AO1759" s="47"/>
      <c r="AP1759" s="47"/>
      <c r="AQ1759" s="47"/>
      <c r="AR1759" s="47"/>
      <c r="AS1759" s="47"/>
      <c r="AT1759" s="47"/>
      <c r="AU1759" s="47"/>
      <c r="AV1759" s="47"/>
      <c r="AW1759" s="47"/>
      <c r="AX1759" s="47"/>
      <c r="AY1759" s="47"/>
      <c r="AZ1759" s="47"/>
      <c r="BA1759" s="47"/>
      <c r="BB1759" s="47"/>
      <c r="BC1759" s="47"/>
      <c r="BD1759" s="47"/>
      <c r="BE1759" s="47"/>
      <c r="BF1759" s="47"/>
      <c r="BG1759" s="47"/>
      <c r="BH1759" s="47"/>
      <c r="BI1759" s="47"/>
      <c r="BJ1759" s="47"/>
      <c r="BK1759" s="47"/>
      <c r="BL1759" s="47"/>
      <c r="BM1759" s="47"/>
      <c r="BN1759" s="47"/>
      <c r="BO1759" s="47"/>
      <c r="BP1759" s="47"/>
      <c r="BQ1759" s="47"/>
      <c r="BR1759" s="47"/>
      <c r="BS1759" s="47"/>
      <c r="BT1759" s="47"/>
      <c r="BU1759" s="47"/>
      <c r="BV1759" s="47"/>
      <c r="BW1759" s="47"/>
      <c r="BX1759" s="47"/>
      <c r="BY1759" s="47"/>
      <c r="BZ1759" s="47"/>
      <c r="CA1759" s="47"/>
      <c r="CB1759" s="47"/>
      <c r="CC1759" s="47"/>
      <c r="CD1759" s="47"/>
      <c r="CE1759" s="47"/>
      <c r="CF1759" s="47"/>
      <c r="CG1759" s="47"/>
      <c r="CH1759" s="47"/>
      <c r="CI1759" s="47"/>
      <c r="CJ1759" s="47"/>
      <c r="CK1759" s="47"/>
      <c r="CL1759" s="47"/>
      <c r="CM1759" s="47"/>
      <c r="CN1759" s="47"/>
      <c r="CO1759" s="47"/>
      <c r="CP1759" s="47"/>
      <c r="CQ1759" s="47"/>
      <c r="CR1759" s="47"/>
      <c r="CS1759" s="47"/>
      <c r="CT1759" s="47"/>
      <c r="CU1759" s="47"/>
      <c r="CV1759" s="47"/>
      <c r="CW1759" s="47"/>
      <c r="CX1759" s="47"/>
      <c r="CY1759" s="47"/>
      <c r="CZ1759" s="47"/>
      <c r="DA1759" s="47"/>
      <c r="DB1759" s="47"/>
      <c r="DC1759" s="47"/>
      <c r="DD1759" s="47"/>
      <c r="DE1759" s="47"/>
      <c r="DF1759" s="47"/>
      <c r="DG1759" s="47"/>
      <c r="DH1759" s="47"/>
      <c r="DI1759" s="47"/>
      <c r="DJ1759" s="47"/>
      <c r="DK1759" s="47"/>
      <c r="DL1759" s="47"/>
      <c r="DM1759" s="47"/>
      <c r="DN1759" s="47"/>
      <c r="DO1759" s="47"/>
      <c r="DP1759" s="47"/>
      <c r="DQ1759" s="47"/>
      <c r="DR1759" s="47"/>
      <c r="DS1759" s="47"/>
      <c r="DT1759" s="47"/>
      <c r="DU1759" s="47"/>
      <c r="DV1759" s="47"/>
      <c r="DW1759" s="47"/>
      <c r="DX1759" s="47"/>
      <c r="DY1759" s="47"/>
      <c r="DZ1759" s="47"/>
      <c r="EA1759" s="47"/>
      <c r="EB1759" s="47"/>
      <c r="EC1759" s="47"/>
      <c r="ED1759" s="47"/>
      <c r="EE1759" s="47"/>
      <c r="EF1759" s="47"/>
      <c r="EG1759" s="47"/>
      <c r="EH1759" s="47"/>
      <c r="EI1759" s="47"/>
      <c r="EJ1759" s="47"/>
      <c r="EK1759" s="47"/>
      <c r="EL1759" s="47"/>
      <c r="EM1759" s="47"/>
      <c r="EN1759" s="47"/>
      <c r="EO1759" s="47"/>
      <c r="EP1759" s="47"/>
      <c r="EQ1759" s="47"/>
      <c r="ER1759" s="47"/>
      <c r="ES1759" s="47"/>
      <c r="ET1759" s="47"/>
      <c r="EU1759" s="47"/>
      <c r="EV1759" s="47"/>
      <c r="EW1759" s="47"/>
      <c r="EX1759" s="47"/>
      <c r="EY1759" s="47"/>
      <c r="EZ1759" s="47"/>
      <c r="FA1759" s="47"/>
      <c r="FB1759" s="47"/>
      <c r="FC1759" s="47"/>
      <c r="FD1759" s="47"/>
      <c r="FE1759" s="47"/>
      <c r="FF1759" s="47"/>
      <c r="FG1759" s="47"/>
      <c r="FH1759" s="47"/>
      <c r="FI1759" s="47"/>
      <c r="FJ1759" s="47"/>
      <c r="FK1759" s="47"/>
      <c r="FL1759" s="47"/>
      <c r="FM1759" s="47"/>
      <c r="FN1759" s="47"/>
      <c r="FO1759" s="47"/>
      <c r="FP1759" s="47"/>
      <c r="FQ1759" s="47"/>
      <c r="FR1759" s="47"/>
      <c r="FS1759" s="47"/>
      <c r="FT1759" s="47"/>
      <c r="FU1759" s="47"/>
      <c r="FV1759" s="47"/>
      <c r="FW1759" s="47"/>
      <c r="FX1759" s="47"/>
      <c r="FY1759" s="47"/>
      <c r="FZ1759" s="47"/>
      <c r="GA1759" s="47"/>
      <c r="GB1759" s="47"/>
      <c r="GC1759" s="47"/>
      <c r="GD1759" s="47"/>
      <c r="GE1759" s="47"/>
      <c r="GF1759" s="47"/>
    </row>
    <row r="1760" spans="1:188" s="6" customFormat="1">
      <c r="A1760" s="63" t="s">
        <v>11072</v>
      </c>
      <c r="B1760" s="64" t="s">
        <v>11073</v>
      </c>
      <c r="C1760" s="64" t="s">
        <v>11074</v>
      </c>
      <c r="D1760" s="64" t="s">
        <v>11021</v>
      </c>
      <c r="E1760" s="44" t="s">
        <v>1619</v>
      </c>
      <c r="F1760" s="44" t="s">
        <v>1619</v>
      </c>
      <c r="G1760" s="257">
        <v>0</v>
      </c>
      <c r="H1760" s="257">
        <v>0</v>
      </c>
      <c r="I1760" s="65">
        <v>46140</v>
      </c>
      <c r="J1760" s="65">
        <v>46141</v>
      </c>
      <c r="K1760" s="44" t="s">
        <v>43</v>
      </c>
      <c r="L1760" s="43" t="s">
        <v>44</v>
      </c>
      <c r="M1760" s="43"/>
      <c r="N1760" s="43"/>
      <c r="O1760" s="43"/>
      <c r="P1760" s="43"/>
      <c r="Q1760" s="43"/>
      <c r="R1760" s="337" t="s">
        <v>7768</v>
      </c>
      <c r="S1760" s="43"/>
      <c r="T1760" s="43"/>
      <c r="U1760" s="43"/>
      <c r="V1760" s="43"/>
      <c r="W1760" s="43" t="s">
        <v>69</v>
      </c>
      <c r="X1760" s="44" t="s">
        <v>70</v>
      </c>
      <c r="Y1760" s="43" t="s">
        <v>11075</v>
      </c>
      <c r="Z1760" s="43"/>
      <c r="AA1760" s="43" t="s">
        <v>11076</v>
      </c>
      <c r="AB1760" s="43" t="s">
        <v>11077</v>
      </c>
      <c r="AC1760" s="43"/>
      <c r="AD1760" s="43"/>
      <c r="AE1760" s="43"/>
      <c r="AF1760" s="43"/>
      <c r="AG1760" s="43"/>
      <c r="AH1760" s="43"/>
      <c r="AI1760" s="43"/>
      <c r="AJ1760" s="43"/>
      <c r="AK1760" s="43"/>
      <c r="AL1760" s="43"/>
      <c r="AM1760" s="43"/>
      <c r="AN1760" s="44" t="s">
        <v>11078</v>
      </c>
      <c r="AO1760" s="47"/>
      <c r="AP1760" s="47"/>
      <c r="AQ1760" s="47"/>
      <c r="AR1760" s="47"/>
      <c r="AS1760" s="47"/>
      <c r="AT1760" s="47"/>
      <c r="AU1760" s="47"/>
      <c r="AV1760" s="47"/>
      <c r="AW1760" s="47"/>
      <c r="AX1760" s="47"/>
      <c r="AY1760" s="47"/>
      <c r="AZ1760" s="47"/>
      <c r="BA1760" s="47"/>
      <c r="BB1760" s="47"/>
      <c r="BC1760" s="47"/>
      <c r="BD1760" s="47"/>
      <c r="BE1760" s="47"/>
      <c r="BF1760" s="47"/>
      <c r="BG1760" s="47"/>
      <c r="BH1760" s="47"/>
      <c r="BI1760" s="47"/>
      <c r="BJ1760" s="47"/>
      <c r="BK1760" s="47"/>
      <c r="BL1760" s="47"/>
      <c r="BM1760" s="47"/>
      <c r="BN1760" s="47"/>
      <c r="BO1760" s="47"/>
      <c r="BP1760" s="47"/>
      <c r="BQ1760" s="47"/>
      <c r="BR1760" s="47"/>
      <c r="BS1760" s="47"/>
      <c r="BT1760" s="47"/>
      <c r="BU1760" s="47"/>
      <c r="BV1760" s="47"/>
      <c r="BW1760" s="47"/>
      <c r="BX1760" s="47"/>
      <c r="BY1760" s="47"/>
      <c r="BZ1760" s="47"/>
      <c r="CA1760" s="47"/>
      <c r="CB1760" s="47"/>
      <c r="CC1760" s="47"/>
      <c r="CD1760" s="47"/>
      <c r="CE1760" s="47"/>
      <c r="CF1760" s="47"/>
      <c r="CG1760" s="47"/>
      <c r="CH1760" s="47"/>
      <c r="CI1760" s="47"/>
      <c r="CJ1760" s="47"/>
      <c r="CK1760" s="47"/>
      <c r="CL1760" s="47"/>
      <c r="CM1760" s="47"/>
      <c r="CN1760" s="47"/>
      <c r="CO1760" s="47"/>
      <c r="CP1760" s="47"/>
      <c r="CQ1760" s="47"/>
      <c r="CR1760" s="47"/>
      <c r="CS1760" s="47"/>
      <c r="CT1760" s="47"/>
      <c r="CU1760" s="47"/>
      <c r="CV1760" s="47"/>
      <c r="CW1760" s="47"/>
      <c r="CX1760" s="47"/>
      <c r="CY1760" s="47"/>
      <c r="CZ1760" s="47"/>
      <c r="DA1760" s="47"/>
      <c r="DB1760" s="47"/>
      <c r="DC1760" s="47"/>
      <c r="DD1760" s="47"/>
      <c r="DE1760" s="47"/>
      <c r="DF1760" s="47"/>
      <c r="DG1760" s="47"/>
      <c r="DH1760" s="47"/>
      <c r="DI1760" s="47"/>
      <c r="DJ1760" s="47"/>
      <c r="DK1760" s="47"/>
      <c r="DL1760" s="47"/>
      <c r="DM1760" s="47"/>
      <c r="DN1760" s="47"/>
      <c r="DO1760" s="47"/>
      <c r="DP1760" s="47"/>
      <c r="DQ1760" s="47"/>
      <c r="DR1760" s="47"/>
      <c r="DS1760" s="47"/>
      <c r="DT1760" s="47"/>
      <c r="DU1760" s="47"/>
      <c r="DV1760" s="47"/>
      <c r="DW1760" s="47"/>
      <c r="DX1760" s="47"/>
      <c r="DY1760" s="47"/>
      <c r="DZ1760" s="47"/>
      <c r="EA1760" s="47"/>
      <c r="EB1760" s="47"/>
      <c r="EC1760" s="47"/>
      <c r="ED1760" s="47"/>
      <c r="EE1760" s="47"/>
      <c r="EF1760" s="47"/>
      <c r="EG1760" s="47"/>
      <c r="EH1760" s="47"/>
      <c r="EI1760" s="47"/>
      <c r="EJ1760" s="47"/>
      <c r="EK1760" s="47"/>
      <c r="EL1760" s="47"/>
      <c r="EM1760" s="47"/>
      <c r="EN1760" s="47"/>
      <c r="EO1760" s="47"/>
      <c r="EP1760" s="47"/>
      <c r="EQ1760" s="47"/>
      <c r="ER1760" s="47"/>
      <c r="ES1760" s="47"/>
      <c r="ET1760" s="47"/>
      <c r="EU1760" s="47"/>
      <c r="EV1760" s="47"/>
      <c r="EW1760" s="47"/>
      <c r="EX1760" s="47"/>
      <c r="EY1760" s="47"/>
      <c r="EZ1760" s="47"/>
      <c r="FA1760" s="47"/>
      <c r="FB1760" s="47"/>
      <c r="FC1760" s="47"/>
      <c r="FD1760" s="47"/>
      <c r="FE1760" s="47"/>
      <c r="FF1760" s="47"/>
      <c r="FG1760" s="47"/>
      <c r="FH1760" s="47"/>
      <c r="FI1760" s="47"/>
      <c r="FJ1760" s="47"/>
      <c r="FK1760" s="47"/>
      <c r="FL1760" s="47"/>
      <c r="FM1760" s="47"/>
      <c r="FN1760" s="47"/>
      <c r="FO1760" s="47"/>
      <c r="FP1760" s="47"/>
      <c r="FQ1760" s="47"/>
      <c r="FR1760" s="47"/>
      <c r="FS1760" s="47"/>
      <c r="FT1760" s="47"/>
      <c r="FU1760" s="47"/>
      <c r="FV1760" s="47"/>
      <c r="FW1760" s="47"/>
      <c r="FX1760" s="47"/>
      <c r="FY1760" s="47"/>
      <c r="FZ1760" s="47"/>
      <c r="GA1760" s="47"/>
      <c r="GB1760" s="47"/>
      <c r="GC1760" s="47"/>
      <c r="GD1760" s="47"/>
      <c r="GE1760" s="47"/>
      <c r="GF1760" s="47"/>
    </row>
    <row r="1761" spans="1:188" s="6" customFormat="1">
      <c r="A1761" s="42" t="s">
        <v>11029</v>
      </c>
      <c r="B1761" s="43"/>
      <c r="C1761" s="44" t="s">
        <v>11030</v>
      </c>
      <c r="D1761" s="44" t="s">
        <v>11031</v>
      </c>
      <c r="E1761" s="44" t="s">
        <v>1619</v>
      </c>
      <c r="F1761" s="44" t="s">
        <v>1619</v>
      </c>
      <c r="G1761" s="44">
        <v>747446640</v>
      </c>
      <c r="H1761" s="43"/>
      <c r="I1761" s="45">
        <v>46140</v>
      </c>
      <c r="J1761" s="45">
        <v>46141</v>
      </c>
      <c r="K1761" s="62" t="s">
        <v>1959</v>
      </c>
      <c r="L1761" s="64" t="s">
        <v>44</v>
      </c>
      <c r="M1761" s="43"/>
      <c r="N1761" s="43"/>
      <c r="O1761" s="43"/>
      <c r="P1761" s="43"/>
      <c r="Q1761" s="43"/>
      <c r="R1761" s="337">
        <v>46142</v>
      </c>
      <c r="S1761" s="44">
        <v>2150067072</v>
      </c>
      <c r="T1761" s="44" t="s">
        <v>11032</v>
      </c>
      <c r="U1761" s="44" t="s">
        <v>11033</v>
      </c>
      <c r="V1761" s="43"/>
      <c r="W1761" s="44" t="s">
        <v>59</v>
      </c>
      <c r="X1761" s="43" t="s">
        <v>1791</v>
      </c>
      <c r="Y1761" s="43"/>
      <c r="Z1761" s="43"/>
      <c r="AA1761" s="44">
        <v>4.7393900000000002</v>
      </c>
      <c r="AB1761" s="44">
        <v>-6.65055</v>
      </c>
      <c r="AC1761" s="44">
        <v>200</v>
      </c>
      <c r="AD1761" s="44" t="s">
        <v>53</v>
      </c>
      <c r="AE1761" s="44" t="s">
        <v>9606</v>
      </c>
      <c r="AF1761" s="43"/>
      <c r="AG1761" s="43"/>
      <c r="AH1761" s="44">
        <v>0</v>
      </c>
      <c r="AI1761" s="43"/>
      <c r="AJ1761" s="43"/>
      <c r="AK1761" s="44" t="s">
        <v>9350</v>
      </c>
      <c r="AL1761" s="43"/>
      <c r="AM1761" s="43"/>
      <c r="AN1761" s="172">
        <f>R1761-J1761</f>
        <v>1</v>
      </c>
      <c r="AO1761" s="48"/>
      <c r="AP1761" s="48"/>
      <c r="AQ1761" s="48"/>
      <c r="AR1761" s="48"/>
      <c r="AS1761" s="48"/>
      <c r="AT1761" s="48"/>
      <c r="AU1761" s="48"/>
      <c r="AV1761" s="48"/>
      <c r="AW1761" s="48"/>
      <c r="AX1761" s="48"/>
      <c r="AY1761" s="48"/>
      <c r="AZ1761" s="48"/>
      <c r="BA1761" s="48"/>
      <c r="BB1761" s="48"/>
      <c r="BC1761" s="48"/>
      <c r="BD1761" s="48"/>
      <c r="BE1761" s="48"/>
      <c r="BF1761" s="48"/>
      <c r="BG1761" s="48"/>
      <c r="BH1761" s="48"/>
      <c r="BI1761" s="48"/>
      <c r="BJ1761" s="48"/>
      <c r="BK1761" s="48"/>
      <c r="BL1761" s="48"/>
      <c r="BM1761" s="48"/>
      <c r="BN1761" s="48"/>
      <c r="BO1761" s="48"/>
      <c r="BP1761" s="48"/>
      <c r="BQ1761" s="48"/>
      <c r="BR1761" s="48"/>
      <c r="BS1761" s="48"/>
      <c r="BT1761" s="48"/>
      <c r="BU1761" s="48"/>
      <c r="BV1761" s="48"/>
      <c r="BW1761" s="48"/>
      <c r="BX1761" s="48"/>
      <c r="BY1761" s="48"/>
      <c r="BZ1761" s="48"/>
      <c r="CA1761" s="48"/>
      <c r="CB1761" s="48"/>
      <c r="CC1761" s="48"/>
      <c r="CD1761" s="48"/>
      <c r="CE1761" s="48"/>
      <c r="CF1761" s="48"/>
      <c r="CG1761" s="48"/>
      <c r="CH1761" s="48"/>
      <c r="CI1761" s="48"/>
      <c r="CJ1761" s="48"/>
      <c r="CK1761" s="48"/>
      <c r="CL1761" s="48"/>
      <c r="CM1761" s="48"/>
      <c r="CN1761" s="48"/>
      <c r="CO1761" s="48"/>
      <c r="CP1761" s="48"/>
      <c r="CQ1761" s="48"/>
      <c r="CR1761" s="48"/>
      <c r="CS1761" s="48"/>
      <c r="CT1761" s="48"/>
      <c r="CU1761" s="48"/>
      <c r="CV1761" s="48"/>
      <c r="CW1761" s="48"/>
      <c r="CX1761" s="48"/>
      <c r="CY1761" s="48"/>
      <c r="CZ1761" s="48"/>
      <c r="DA1761" s="48"/>
      <c r="DB1761" s="48"/>
      <c r="DC1761" s="48"/>
      <c r="DD1761" s="48"/>
      <c r="DE1761" s="48"/>
      <c r="DF1761" s="48"/>
      <c r="DG1761" s="48"/>
      <c r="DH1761" s="48"/>
      <c r="DI1761" s="48"/>
      <c r="DJ1761" s="48"/>
      <c r="DK1761" s="48"/>
      <c r="DL1761" s="48"/>
      <c r="DM1761" s="48"/>
      <c r="DN1761" s="48"/>
      <c r="DO1761" s="48"/>
      <c r="DP1761" s="48"/>
      <c r="DQ1761" s="48"/>
      <c r="DR1761" s="48"/>
      <c r="DS1761" s="48"/>
      <c r="DT1761" s="48"/>
      <c r="DU1761" s="48"/>
      <c r="DV1761" s="48"/>
      <c r="DW1761" s="48"/>
      <c r="DX1761" s="48"/>
      <c r="DY1761" s="48"/>
      <c r="DZ1761" s="48"/>
      <c r="EA1761" s="48"/>
      <c r="EB1761" s="48"/>
      <c r="EC1761" s="48"/>
      <c r="ED1761" s="48"/>
      <c r="EE1761" s="48"/>
      <c r="EF1761" s="48"/>
      <c r="EG1761" s="48"/>
      <c r="EH1761" s="48"/>
      <c r="EI1761" s="48"/>
      <c r="EJ1761" s="48"/>
      <c r="EK1761" s="48"/>
      <c r="EL1761" s="48"/>
      <c r="EM1761" s="48"/>
      <c r="EN1761" s="48"/>
      <c r="EO1761" s="48"/>
      <c r="EP1761" s="48"/>
      <c r="EQ1761" s="48"/>
      <c r="ER1761" s="48"/>
      <c r="ES1761" s="48"/>
      <c r="ET1761" s="48"/>
      <c r="EU1761" s="48"/>
      <c r="EV1761" s="48"/>
      <c r="EW1761" s="48"/>
      <c r="EX1761" s="48"/>
      <c r="EY1761" s="48"/>
      <c r="EZ1761" s="48"/>
      <c r="FA1761" s="48"/>
      <c r="FB1761" s="48"/>
      <c r="FC1761" s="48"/>
      <c r="FD1761" s="48"/>
      <c r="FE1761" s="48"/>
      <c r="FF1761" s="48"/>
      <c r="FG1761" s="48"/>
      <c r="FH1761" s="48"/>
      <c r="FI1761" s="48"/>
      <c r="FJ1761" s="48"/>
      <c r="FK1761" s="48"/>
      <c r="FL1761" s="48"/>
      <c r="FM1761" s="48"/>
      <c r="FN1761" s="48"/>
      <c r="FO1761" s="48"/>
      <c r="FP1761" s="48"/>
      <c r="FQ1761" s="48"/>
      <c r="FR1761" s="48"/>
      <c r="FS1761" s="48"/>
      <c r="FT1761" s="48"/>
      <c r="FU1761" s="48"/>
      <c r="FV1761" s="48"/>
      <c r="FW1761" s="48"/>
      <c r="FX1761" s="48"/>
      <c r="FY1761" s="48"/>
      <c r="FZ1761" s="48"/>
      <c r="GA1761" s="48"/>
      <c r="GB1761" s="48"/>
      <c r="GC1761" s="48"/>
      <c r="GD1761" s="48"/>
      <c r="GE1761" s="48"/>
      <c r="GF1761" s="48"/>
    </row>
    <row r="1762" spans="1:188" s="6" customFormat="1">
      <c r="A1762" s="55" t="s">
        <v>11018</v>
      </c>
      <c r="B1762" s="56" t="s">
        <v>11019</v>
      </c>
      <c r="C1762" s="56" t="s">
        <v>11020</v>
      </c>
      <c r="D1762" s="56" t="s">
        <v>11021</v>
      </c>
      <c r="E1762" s="44" t="s">
        <v>1619</v>
      </c>
      <c r="F1762" s="44" t="s">
        <v>1619</v>
      </c>
      <c r="G1762" s="56">
        <v>575003938</v>
      </c>
      <c r="H1762" s="56">
        <v>575003938</v>
      </c>
      <c r="I1762" s="57">
        <v>46141</v>
      </c>
      <c r="J1762" s="45">
        <v>46141</v>
      </c>
      <c r="K1762" s="62" t="s">
        <v>1959</v>
      </c>
      <c r="L1762" s="44" t="s">
        <v>44</v>
      </c>
      <c r="M1762" s="44" t="s">
        <v>1297</v>
      </c>
      <c r="N1762" s="43"/>
      <c r="O1762" s="56" t="s">
        <v>7871</v>
      </c>
      <c r="P1762" s="43"/>
      <c r="Q1762" s="43"/>
      <c r="R1762" s="337">
        <v>46142</v>
      </c>
      <c r="S1762" s="44">
        <v>2150063021</v>
      </c>
      <c r="T1762" s="44" t="s">
        <v>11022</v>
      </c>
      <c r="U1762" s="44" t="s">
        <v>11023</v>
      </c>
      <c r="V1762" s="43"/>
      <c r="W1762" s="44" t="s">
        <v>48</v>
      </c>
      <c r="X1762" s="43" t="s">
        <v>1791</v>
      </c>
      <c r="Y1762" s="43"/>
      <c r="Z1762" s="43"/>
      <c r="AA1762" s="44">
        <v>4.7628899999999996</v>
      </c>
      <c r="AB1762" s="44">
        <v>-6.6670299999999996</v>
      </c>
      <c r="AC1762" s="44">
        <v>100</v>
      </c>
      <c r="AD1762" s="44" t="s">
        <v>81</v>
      </c>
      <c r="AE1762" s="44" t="s">
        <v>11024</v>
      </c>
      <c r="AF1762" s="43"/>
      <c r="AG1762" s="43"/>
      <c r="AH1762" s="44">
        <v>1</v>
      </c>
      <c r="AI1762" s="43"/>
      <c r="AJ1762" s="43"/>
      <c r="AK1762" s="44" t="s">
        <v>9118</v>
      </c>
      <c r="AL1762" s="43"/>
      <c r="AM1762" s="43"/>
      <c r="AN1762" s="172">
        <f>R1762-J1762</f>
        <v>1</v>
      </c>
      <c r="AO1762" s="48"/>
      <c r="AP1762" s="48"/>
      <c r="AQ1762" s="48"/>
      <c r="AR1762" s="48"/>
      <c r="AS1762" s="48"/>
      <c r="AT1762" s="48"/>
      <c r="AU1762" s="48"/>
      <c r="AV1762" s="48"/>
      <c r="AW1762" s="48"/>
      <c r="AX1762" s="48"/>
      <c r="AY1762" s="48"/>
      <c r="AZ1762" s="48"/>
      <c r="BA1762" s="48"/>
      <c r="BB1762" s="48"/>
      <c r="BC1762" s="48"/>
      <c r="BD1762" s="48"/>
      <c r="BE1762" s="48"/>
      <c r="BF1762" s="48"/>
      <c r="BG1762" s="48"/>
      <c r="BH1762" s="48"/>
      <c r="BI1762" s="48"/>
      <c r="BJ1762" s="48"/>
      <c r="BK1762" s="48"/>
      <c r="BL1762" s="48"/>
      <c r="BM1762" s="48"/>
      <c r="BN1762" s="48"/>
      <c r="BO1762" s="48"/>
      <c r="BP1762" s="48"/>
      <c r="BQ1762" s="48"/>
      <c r="BR1762" s="48"/>
      <c r="BS1762" s="48"/>
      <c r="BT1762" s="48"/>
      <c r="BU1762" s="48"/>
      <c r="BV1762" s="48"/>
      <c r="BW1762" s="48"/>
      <c r="BX1762" s="48"/>
      <c r="BY1762" s="48"/>
      <c r="BZ1762" s="48"/>
      <c r="CA1762" s="48"/>
      <c r="CB1762" s="48"/>
      <c r="CC1762" s="48"/>
      <c r="CD1762" s="48"/>
      <c r="CE1762" s="48"/>
      <c r="CF1762" s="48"/>
      <c r="CG1762" s="48"/>
      <c r="CH1762" s="48"/>
      <c r="CI1762" s="48"/>
      <c r="CJ1762" s="48"/>
      <c r="CK1762" s="48"/>
      <c r="CL1762" s="48"/>
      <c r="CM1762" s="48"/>
      <c r="CN1762" s="48"/>
      <c r="CO1762" s="48"/>
      <c r="CP1762" s="48"/>
      <c r="CQ1762" s="48"/>
      <c r="CR1762" s="48"/>
      <c r="CS1762" s="48"/>
      <c r="CT1762" s="48"/>
      <c r="CU1762" s="48"/>
      <c r="CV1762" s="48"/>
      <c r="CW1762" s="48"/>
      <c r="CX1762" s="48"/>
      <c r="CY1762" s="48"/>
      <c r="CZ1762" s="48"/>
      <c r="DA1762" s="48"/>
      <c r="DB1762" s="48"/>
      <c r="DC1762" s="48"/>
      <c r="DD1762" s="48"/>
      <c r="DE1762" s="48"/>
      <c r="DF1762" s="48"/>
      <c r="DG1762" s="48"/>
      <c r="DH1762" s="48"/>
      <c r="DI1762" s="48"/>
      <c r="DJ1762" s="48"/>
      <c r="DK1762" s="48"/>
      <c r="DL1762" s="48"/>
      <c r="DM1762" s="48"/>
      <c r="DN1762" s="48"/>
      <c r="DO1762" s="48"/>
      <c r="DP1762" s="48"/>
      <c r="DQ1762" s="48"/>
      <c r="DR1762" s="48"/>
      <c r="DS1762" s="48"/>
      <c r="DT1762" s="48"/>
      <c r="DU1762" s="48"/>
      <c r="DV1762" s="48"/>
      <c r="DW1762" s="48"/>
      <c r="DX1762" s="48"/>
      <c r="DY1762" s="48"/>
      <c r="DZ1762" s="48"/>
      <c r="EA1762" s="48"/>
      <c r="EB1762" s="48"/>
      <c r="EC1762" s="48"/>
      <c r="ED1762" s="48"/>
      <c r="EE1762" s="48"/>
      <c r="EF1762" s="48"/>
      <c r="EG1762" s="48"/>
      <c r="EH1762" s="48"/>
      <c r="EI1762" s="48"/>
      <c r="EJ1762" s="48"/>
      <c r="EK1762" s="48"/>
      <c r="EL1762" s="48"/>
      <c r="EM1762" s="48"/>
      <c r="EN1762" s="48"/>
      <c r="EO1762" s="48"/>
      <c r="EP1762" s="48"/>
      <c r="EQ1762" s="48"/>
      <c r="ER1762" s="48"/>
      <c r="ES1762" s="48"/>
      <c r="ET1762" s="48"/>
      <c r="EU1762" s="48"/>
      <c r="EV1762" s="48"/>
      <c r="EW1762" s="48"/>
      <c r="EX1762" s="48"/>
      <c r="EY1762" s="48"/>
      <c r="EZ1762" s="48"/>
      <c r="FA1762" s="48"/>
      <c r="FB1762" s="48"/>
      <c r="FC1762" s="48"/>
      <c r="FD1762" s="48"/>
      <c r="FE1762" s="48"/>
      <c r="FF1762" s="48"/>
      <c r="FG1762" s="48"/>
      <c r="FH1762" s="48"/>
      <c r="FI1762" s="48"/>
      <c r="FJ1762" s="48"/>
      <c r="FK1762" s="48"/>
      <c r="FL1762" s="48"/>
      <c r="FM1762" s="48"/>
      <c r="FN1762" s="48"/>
      <c r="FO1762" s="48"/>
      <c r="FP1762" s="48"/>
      <c r="FQ1762" s="48"/>
      <c r="FR1762" s="48"/>
      <c r="FS1762" s="48"/>
      <c r="FT1762" s="48"/>
      <c r="FU1762" s="48"/>
      <c r="FV1762" s="48"/>
      <c r="FW1762" s="48"/>
      <c r="FX1762" s="48"/>
      <c r="FY1762" s="48"/>
      <c r="FZ1762" s="48"/>
      <c r="GA1762" s="48"/>
      <c r="GB1762" s="48"/>
      <c r="GC1762" s="48"/>
      <c r="GD1762" s="48"/>
      <c r="GE1762" s="48"/>
      <c r="GF1762" s="48"/>
    </row>
    <row r="1763" spans="1:188" s="6" customFormat="1">
      <c r="A1763" s="42" t="s">
        <v>9000</v>
      </c>
      <c r="B1763" s="43"/>
      <c r="C1763" s="44" t="s">
        <v>9001</v>
      </c>
      <c r="D1763" s="44" t="s">
        <v>11079</v>
      </c>
      <c r="E1763" s="44" t="s">
        <v>1619</v>
      </c>
      <c r="F1763" s="64" t="s">
        <v>10060</v>
      </c>
      <c r="G1763" s="44" t="s">
        <v>11080</v>
      </c>
      <c r="H1763" s="44" t="s">
        <v>11080</v>
      </c>
      <c r="I1763" s="57">
        <v>46141</v>
      </c>
      <c r="J1763" s="45">
        <v>46141</v>
      </c>
      <c r="K1763" s="62" t="s">
        <v>1959</v>
      </c>
      <c r="L1763" s="43"/>
      <c r="M1763" s="43"/>
      <c r="N1763" s="43"/>
      <c r="O1763" s="43"/>
      <c r="P1763" s="43"/>
      <c r="Q1763" s="43"/>
      <c r="R1763" s="337">
        <v>46142</v>
      </c>
      <c r="S1763" s="44">
        <v>2150063026</v>
      </c>
      <c r="T1763" s="44" t="s">
        <v>11081</v>
      </c>
      <c r="U1763" s="44" t="s">
        <v>9003</v>
      </c>
      <c r="V1763" s="43"/>
      <c r="W1763" s="44" t="s">
        <v>48</v>
      </c>
      <c r="X1763" s="43" t="s">
        <v>1791</v>
      </c>
      <c r="Y1763" s="44" t="s">
        <v>11082</v>
      </c>
      <c r="Z1763" s="43"/>
      <c r="AA1763" s="44">
        <v>4.7715800000000002</v>
      </c>
      <c r="AB1763" s="44">
        <v>-6.6514100000000003</v>
      </c>
      <c r="AC1763" s="44">
        <v>200</v>
      </c>
      <c r="AD1763" s="44" t="s">
        <v>9005</v>
      </c>
      <c r="AE1763" s="44" t="s">
        <v>9006</v>
      </c>
      <c r="AF1763" s="43"/>
      <c r="AG1763" s="43"/>
      <c r="AH1763" s="43"/>
      <c r="AI1763" s="43"/>
      <c r="AJ1763" s="43"/>
      <c r="AK1763" s="44" t="s">
        <v>9118</v>
      </c>
      <c r="AL1763" s="43"/>
      <c r="AM1763" s="43"/>
      <c r="AN1763" s="172">
        <f>R1763-J1763</f>
        <v>1</v>
      </c>
      <c r="AO1763" s="47"/>
      <c r="AP1763" s="47"/>
      <c r="AQ1763" s="47"/>
      <c r="AR1763" s="47"/>
      <c r="AS1763" s="47"/>
      <c r="AT1763" s="47"/>
      <c r="AU1763" s="47"/>
      <c r="AV1763" s="47"/>
      <c r="AW1763" s="47"/>
      <c r="AX1763" s="47"/>
      <c r="AY1763" s="47"/>
      <c r="AZ1763" s="47"/>
      <c r="BA1763" s="47"/>
      <c r="BB1763" s="47"/>
      <c r="BC1763" s="47"/>
      <c r="BD1763" s="47"/>
      <c r="BE1763" s="47"/>
      <c r="BF1763" s="47"/>
      <c r="BG1763" s="47"/>
      <c r="BH1763" s="47"/>
      <c r="BI1763" s="47"/>
      <c r="BJ1763" s="47"/>
      <c r="BK1763" s="47"/>
      <c r="BL1763" s="47"/>
      <c r="BM1763" s="47"/>
      <c r="BN1763" s="47"/>
      <c r="BO1763" s="47"/>
      <c r="BP1763" s="47"/>
      <c r="BQ1763" s="47"/>
      <c r="BR1763" s="47"/>
      <c r="BS1763" s="47"/>
      <c r="BT1763" s="47"/>
      <c r="BU1763" s="47"/>
      <c r="BV1763" s="47"/>
      <c r="BW1763" s="47"/>
      <c r="BX1763" s="47"/>
      <c r="BY1763" s="47"/>
      <c r="BZ1763" s="47"/>
      <c r="CA1763" s="47"/>
      <c r="CB1763" s="47"/>
      <c r="CC1763" s="47"/>
      <c r="CD1763" s="47"/>
      <c r="CE1763" s="47"/>
      <c r="CF1763" s="47"/>
      <c r="CG1763" s="47"/>
      <c r="CH1763" s="47"/>
      <c r="CI1763" s="47"/>
      <c r="CJ1763" s="47"/>
      <c r="CK1763" s="47"/>
      <c r="CL1763" s="47"/>
      <c r="CM1763" s="47"/>
      <c r="CN1763" s="47"/>
      <c r="CO1763" s="47"/>
      <c r="CP1763" s="47"/>
      <c r="CQ1763" s="47"/>
      <c r="CR1763" s="47"/>
      <c r="CS1763" s="47"/>
      <c r="CT1763" s="47"/>
      <c r="CU1763" s="47"/>
      <c r="CV1763" s="47"/>
      <c r="CW1763" s="47"/>
      <c r="CX1763" s="47"/>
      <c r="CY1763" s="47"/>
      <c r="CZ1763" s="47"/>
      <c r="DA1763" s="47"/>
      <c r="DB1763" s="47"/>
      <c r="DC1763" s="47"/>
      <c r="DD1763" s="47"/>
      <c r="DE1763" s="47"/>
      <c r="DF1763" s="47"/>
      <c r="DG1763" s="47"/>
      <c r="DH1763" s="47"/>
      <c r="DI1763" s="47"/>
      <c r="DJ1763" s="47"/>
      <c r="DK1763" s="47"/>
      <c r="DL1763" s="47"/>
      <c r="DM1763" s="47"/>
      <c r="DN1763" s="47"/>
      <c r="DO1763" s="47"/>
      <c r="DP1763" s="47"/>
      <c r="DQ1763" s="47"/>
      <c r="DR1763" s="47"/>
      <c r="DS1763" s="47"/>
      <c r="DT1763" s="47"/>
      <c r="DU1763" s="47"/>
      <c r="DV1763" s="47"/>
      <c r="DW1763" s="47"/>
      <c r="DX1763" s="47"/>
      <c r="DY1763" s="47"/>
      <c r="DZ1763" s="47"/>
      <c r="EA1763" s="47"/>
      <c r="EB1763" s="47"/>
      <c r="EC1763" s="47"/>
      <c r="ED1763" s="47"/>
      <c r="EE1763" s="47"/>
      <c r="EF1763" s="47"/>
      <c r="EG1763" s="47"/>
      <c r="EH1763" s="47"/>
      <c r="EI1763" s="47"/>
      <c r="EJ1763" s="47"/>
      <c r="EK1763" s="47"/>
      <c r="EL1763" s="47"/>
      <c r="EM1763" s="47"/>
      <c r="EN1763" s="47"/>
      <c r="EO1763" s="47"/>
      <c r="EP1763" s="47"/>
      <c r="EQ1763" s="47"/>
      <c r="ER1763" s="47"/>
      <c r="ES1763" s="47"/>
      <c r="ET1763" s="47"/>
      <c r="EU1763" s="47"/>
      <c r="EV1763" s="47"/>
      <c r="EW1763" s="47"/>
      <c r="EX1763" s="47"/>
      <c r="EY1763" s="47"/>
      <c r="EZ1763" s="47"/>
      <c r="FA1763" s="47"/>
      <c r="FB1763" s="47"/>
      <c r="FC1763" s="47"/>
      <c r="FD1763" s="47"/>
      <c r="FE1763" s="47"/>
      <c r="FF1763" s="47"/>
      <c r="FG1763" s="47"/>
      <c r="FH1763" s="47"/>
      <c r="FI1763" s="47"/>
      <c r="FJ1763" s="47"/>
      <c r="FK1763" s="47"/>
      <c r="FL1763" s="47"/>
      <c r="FM1763" s="47"/>
      <c r="FN1763" s="47"/>
      <c r="FO1763" s="47"/>
      <c r="FP1763" s="47"/>
      <c r="FQ1763" s="47"/>
      <c r="FR1763" s="47"/>
      <c r="FS1763" s="47"/>
      <c r="FT1763" s="47"/>
      <c r="FU1763" s="47"/>
      <c r="FV1763" s="47"/>
      <c r="FW1763" s="47"/>
      <c r="FX1763" s="47"/>
      <c r="FY1763" s="47"/>
      <c r="FZ1763" s="47"/>
      <c r="GA1763" s="47"/>
      <c r="GB1763" s="47"/>
      <c r="GC1763" s="47"/>
      <c r="GD1763" s="47"/>
      <c r="GE1763" s="47"/>
      <c r="GF1763" s="47"/>
    </row>
    <row r="1764" spans="1:188" s="6" customFormat="1">
      <c r="A1764" s="42" t="s">
        <v>9970</v>
      </c>
      <c r="B1764" s="43"/>
      <c r="C1764" s="44" t="s">
        <v>9971</v>
      </c>
      <c r="D1764" s="44" t="s">
        <v>11083</v>
      </c>
      <c r="E1764" s="44" t="s">
        <v>1619</v>
      </c>
      <c r="F1764" s="64" t="s">
        <v>10060</v>
      </c>
      <c r="G1764" s="44">
        <v>701135547</v>
      </c>
      <c r="H1764" s="44">
        <v>701135547</v>
      </c>
      <c r="I1764" s="57">
        <v>46141</v>
      </c>
      <c r="J1764" s="45">
        <v>46141</v>
      </c>
      <c r="K1764" s="62" t="s">
        <v>1959</v>
      </c>
      <c r="L1764" s="43"/>
      <c r="M1764" s="43"/>
      <c r="N1764" s="43"/>
      <c r="O1764" s="43"/>
      <c r="P1764" s="43"/>
      <c r="Q1764" s="43"/>
      <c r="R1764" s="337">
        <v>46142</v>
      </c>
      <c r="S1764" s="44">
        <v>2150063030</v>
      </c>
      <c r="T1764" s="44" t="s">
        <v>11084</v>
      </c>
      <c r="U1764" s="44" t="s">
        <v>10896</v>
      </c>
      <c r="V1764" s="43"/>
      <c r="W1764" s="44" t="s">
        <v>48</v>
      </c>
      <c r="X1764" s="43" t="s">
        <v>1791</v>
      </c>
      <c r="Y1764" s="44" t="s">
        <v>11085</v>
      </c>
      <c r="Z1764" s="43"/>
      <c r="AA1764" s="43"/>
      <c r="AB1764" s="43"/>
      <c r="AC1764" s="43"/>
      <c r="AD1764" s="43"/>
      <c r="AE1764" s="43"/>
      <c r="AF1764" s="43"/>
      <c r="AG1764" s="43"/>
      <c r="AH1764" s="43"/>
      <c r="AI1764" s="43"/>
      <c r="AJ1764" s="43"/>
      <c r="AK1764" s="43"/>
      <c r="AL1764" s="43"/>
      <c r="AM1764" s="43"/>
      <c r="AN1764" s="172">
        <f>R1764-J1764</f>
        <v>1</v>
      </c>
      <c r="AO1764" s="47"/>
      <c r="AP1764" s="47"/>
      <c r="AQ1764" s="47"/>
      <c r="AR1764" s="47"/>
      <c r="AS1764" s="47"/>
      <c r="AT1764" s="47"/>
      <c r="AU1764" s="47"/>
      <c r="AV1764" s="47"/>
      <c r="AW1764" s="47"/>
      <c r="AX1764" s="47"/>
      <c r="AY1764" s="47"/>
      <c r="AZ1764" s="47"/>
      <c r="BA1764" s="47"/>
      <c r="BB1764" s="47"/>
      <c r="BC1764" s="47"/>
      <c r="BD1764" s="47"/>
      <c r="BE1764" s="47"/>
      <c r="BF1764" s="47"/>
      <c r="BG1764" s="47"/>
      <c r="BH1764" s="47"/>
      <c r="BI1764" s="47"/>
      <c r="BJ1764" s="47"/>
      <c r="BK1764" s="47"/>
      <c r="BL1764" s="47"/>
      <c r="BM1764" s="47"/>
      <c r="BN1764" s="47"/>
      <c r="BO1764" s="47"/>
      <c r="BP1764" s="47"/>
      <c r="BQ1764" s="47"/>
      <c r="BR1764" s="47"/>
      <c r="BS1764" s="47"/>
      <c r="BT1764" s="47"/>
      <c r="BU1764" s="47"/>
      <c r="BV1764" s="47"/>
      <c r="BW1764" s="47"/>
      <c r="BX1764" s="47"/>
      <c r="BY1764" s="47"/>
      <c r="BZ1764" s="47"/>
      <c r="CA1764" s="47"/>
      <c r="CB1764" s="47"/>
      <c r="CC1764" s="47"/>
      <c r="CD1764" s="47"/>
      <c r="CE1764" s="47"/>
      <c r="CF1764" s="47"/>
      <c r="CG1764" s="47"/>
      <c r="CH1764" s="47"/>
      <c r="CI1764" s="47"/>
      <c r="CJ1764" s="47"/>
      <c r="CK1764" s="47"/>
      <c r="CL1764" s="47"/>
      <c r="CM1764" s="47"/>
      <c r="CN1764" s="47"/>
      <c r="CO1764" s="47"/>
      <c r="CP1764" s="47"/>
      <c r="CQ1764" s="47"/>
      <c r="CR1764" s="47"/>
      <c r="CS1764" s="47"/>
      <c r="CT1764" s="47"/>
      <c r="CU1764" s="47"/>
      <c r="CV1764" s="47"/>
      <c r="CW1764" s="47"/>
      <c r="CX1764" s="47"/>
      <c r="CY1764" s="47"/>
      <c r="CZ1764" s="47"/>
      <c r="DA1764" s="47"/>
      <c r="DB1764" s="47"/>
      <c r="DC1764" s="47"/>
      <c r="DD1764" s="47"/>
      <c r="DE1764" s="47"/>
      <c r="DF1764" s="47"/>
      <c r="DG1764" s="47"/>
      <c r="DH1764" s="47"/>
      <c r="DI1764" s="47"/>
      <c r="DJ1764" s="47"/>
      <c r="DK1764" s="47"/>
      <c r="DL1764" s="47"/>
      <c r="DM1764" s="47"/>
      <c r="DN1764" s="47"/>
      <c r="DO1764" s="47"/>
      <c r="DP1764" s="47"/>
      <c r="DQ1764" s="47"/>
      <c r="DR1764" s="47"/>
      <c r="DS1764" s="47"/>
      <c r="DT1764" s="47"/>
      <c r="DU1764" s="47"/>
      <c r="DV1764" s="47"/>
      <c r="DW1764" s="47"/>
      <c r="DX1764" s="47"/>
      <c r="DY1764" s="47"/>
      <c r="DZ1764" s="47"/>
      <c r="EA1764" s="47"/>
      <c r="EB1764" s="47"/>
      <c r="EC1764" s="47"/>
      <c r="ED1764" s="47"/>
      <c r="EE1764" s="47"/>
      <c r="EF1764" s="47"/>
      <c r="EG1764" s="47"/>
      <c r="EH1764" s="47"/>
      <c r="EI1764" s="47"/>
      <c r="EJ1764" s="47"/>
      <c r="EK1764" s="47"/>
      <c r="EL1764" s="47"/>
      <c r="EM1764" s="47"/>
      <c r="EN1764" s="47"/>
      <c r="EO1764" s="47"/>
      <c r="EP1764" s="47"/>
      <c r="EQ1764" s="47"/>
      <c r="ER1764" s="47"/>
      <c r="ES1764" s="47"/>
      <c r="ET1764" s="47"/>
      <c r="EU1764" s="47"/>
      <c r="EV1764" s="47"/>
      <c r="EW1764" s="47"/>
      <c r="EX1764" s="47"/>
      <c r="EY1764" s="47"/>
      <c r="EZ1764" s="47"/>
      <c r="FA1764" s="47"/>
      <c r="FB1764" s="47"/>
      <c r="FC1764" s="47"/>
      <c r="FD1764" s="47"/>
      <c r="FE1764" s="47"/>
      <c r="FF1764" s="47"/>
      <c r="FG1764" s="47"/>
      <c r="FH1764" s="47"/>
      <c r="FI1764" s="47"/>
      <c r="FJ1764" s="47"/>
      <c r="FK1764" s="47"/>
      <c r="FL1764" s="47"/>
      <c r="FM1764" s="47"/>
      <c r="FN1764" s="47"/>
      <c r="FO1764" s="47"/>
      <c r="FP1764" s="47"/>
      <c r="FQ1764" s="47"/>
      <c r="FR1764" s="47"/>
      <c r="FS1764" s="47"/>
      <c r="FT1764" s="47"/>
      <c r="FU1764" s="47"/>
      <c r="FV1764" s="47"/>
      <c r="FW1764" s="47"/>
      <c r="FX1764" s="47"/>
      <c r="FY1764" s="47"/>
      <c r="FZ1764" s="47"/>
      <c r="GA1764" s="47"/>
      <c r="GB1764" s="47"/>
      <c r="GC1764" s="47"/>
      <c r="GD1764" s="47"/>
      <c r="GE1764" s="47"/>
      <c r="GF1764" s="47"/>
    </row>
    <row r="1765" spans="1:188" s="6" customFormat="1" hidden="1">
      <c r="A1765" s="63" t="s">
        <v>11086</v>
      </c>
      <c r="B1765" s="43"/>
      <c r="C1765" s="64" t="s">
        <v>11087</v>
      </c>
      <c r="D1765" s="64" t="s">
        <v>11088</v>
      </c>
      <c r="E1765" s="44" t="s">
        <v>1619</v>
      </c>
      <c r="F1765" s="44" t="s">
        <v>1619</v>
      </c>
      <c r="G1765" s="64">
        <v>506001362</v>
      </c>
      <c r="H1765" s="43"/>
      <c r="I1765" s="45">
        <v>45776</v>
      </c>
      <c r="J1765" s="45">
        <v>46142</v>
      </c>
      <c r="K1765" s="62" t="s">
        <v>1959</v>
      </c>
      <c r="L1765" s="64" t="s">
        <v>44</v>
      </c>
      <c r="M1765" s="43"/>
      <c r="N1765" s="43"/>
      <c r="O1765" s="43"/>
      <c r="P1765" s="43"/>
      <c r="Q1765" s="43"/>
      <c r="R1765" s="337">
        <v>46142</v>
      </c>
      <c r="S1765" s="44">
        <v>2150063029</v>
      </c>
      <c r="T1765" s="44" t="s">
        <v>11089</v>
      </c>
      <c r="U1765" s="44" t="s">
        <v>11090</v>
      </c>
      <c r="V1765" s="43"/>
      <c r="W1765" s="44" t="s">
        <v>59</v>
      </c>
      <c r="X1765" s="43" t="s">
        <v>1791</v>
      </c>
      <c r="Y1765" s="43"/>
      <c r="Z1765" s="43"/>
      <c r="AA1765" s="44">
        <v>4.7578500000000004</v>
      </c>
      <c r="AB1765" s="44">
        <v>-6.6888899999999998</v>
      </c>
      <c r="AC1765" s="44">
        <v>350</v>
      </c>
      <c r="AD1765" s="44" t="s">
        <v>10219</v>
      </c>
      <c r="AE1765" s="44" t="s">
        <v>9089</v>
      </c>
      <c r="AF1765" s="43"/>
      <c r="AG1765" s="43"/>
      <c r="AH1765" s="44">
        <v>1</v>
      </c>
      <c r="AI1765" s="43"/>
      <c r="AJ1765" s="43"/>
      <c r="AK1765" s="44" t="s">
        <v>9118</v>
      </c>
      <c r="AL1765" s="43"/>
      <c r="AM1765" s="43"/>
      <c r="AN1765" s="172">
        <f>R1765-J1765</f>
        <v>0</v>
      </c>
      <c r="AO1765" s="47"/>
      <c r="AP1765" s="47"/>
      <c r="AQ1765" s="47"/>
      <c r="AR1765" s="47"/>
      <c r="AS1765" s="47"/>
      <c r="AT1765" s="47"/>
      <c r="AU1765" s="47"/>
      <c r="AV1765" s="47"/>
      <c r="AW1765" s="47"/>
      <c r="AX1765" s="47"/>
      <c r="AY1765" s="47"/>
      <c r="AZ1765" s="47"/>
      <c r="BA1765" s="47"/>
      <c r="BB1765" s="47"/>
      <c r="BC1765" s="47"/>
      <c r="BD1765" s="47"/>
      <c r="BE1765" s="47"/>
      <c r="BF1765" s="47"/>
      <c r="BG1765" s="47"/>
      <c r="BH1765" s="47"/>
      <c r="BI1765" s="47"/>
      <c r="BJ1765" s="47"/>
      <c r="BK1765" s="47"/>
      <c r="BL1765" s="47"/>
      <c r="BM1765" s="47"/>
      <c r="BN1765" s="47"/>
      <c r="BO1765" s="47"/>
      <c r="BP1765" s="47"/>
      <c r="BQ1765" s="47"/>
      <c r="BR1765" s="47"/>
      <c r="BS1765" s="47"/>
      <c r="BT1765" s="47"/>
      <c r="BU1765" s="47"/>
      <c r="BV1765" s="47"/>
      <c r="BW1765" s="47"/>
      <c r="BX1765" s="47"/>
      <c r="BY1765" s="47"/>
      <c r="BZ1765" s="47"/>
      <c r="CA1765" s="47"/>
      <c r="CB1765" s="47"/>
      <c r="CC1765" s="47"/>
      <c r="CD1765" s="47"/>
      <c r="CE1765" s="47"/>
      <c r="CF1765" s="47"/>
      <c r="CG1765" s="47"/>
      <c r="CH1765" s="47"/>
      <c r="CI1765" s="47"/>
      <c r="CJ1765" s="47"/>
      <c r="CK1765" s="47"/>
      <c r="CL1765" s="47"/>
      <c r="CM1765" s="47"/>
      <c r="CN1765" s="47"/>
      <c r="CO1765" s="47"/>
      <c r="CP1765" s="47"/>
      <c r="CQ1765" s="47"/>
      <c r="CR1765" s="47"/>
      <c r="CS1765" s="47"/>
      <c r="CT1765" s="47"/>
      <c r="CU1765" s="47"/>
      <c r="CV1765" s="47"/>
      <c r="CW1765" s="47"/>
      <c r="CX1765" s="47"/>
      <c r="CY1765" s="47"/>
      <c r="CZ1765" s="47"/>
      <c r="DA1765" s="47"/>
      <c r="DB1765" s="47"/>
      <c r="DC1765" s="47"/>
      <c r="DD1765" s="47"/>
      <c r="DE1765" s="47"/>
      <c r="DF1765" s="47"/>
      <c r="DG1765" s="47"/>
      <c r="DH1765" s="47"/>
      <c r="DI1765" s="47"/>
      <c r="DJ1765" s="47"/>
      <c r="DK1765" s="47"/>
      <c r="DL1765" s="47"/>
      <c r="DM1765" s="47"/>
      <c r="DN1765" s="47"/>
      <c r="DO1765" s="47"/>
      <c r="DP1765" s="47"/>
      <c r="DQ1765" s="47"/>
      <c r="DR1765" s="47"/>
      <c r="DS1765" s="47"/>
      <c r="DT1765" s="47"/>
      <c r="DU1765" s="47"/>
      <c r="DV1765" s="47"/>
      <c r="DW1765" s="47"/>
      <c r="DX1765" s="47"/>
      <c r="DY1765" s="47"/>
      <c r="DZ1765" s="47"/>
      <c r="EA1765" s="47"/>
      <c r="EB1765" s="47"/>
      <c r="EC1765" s="47"/>
      <c r="ED1765" s="47"/>
      <c r="EE1765" s="47"/>
      <c r="EF1765" s="47"/>
      <c r="EG1765" s="47"/>
      <c r="EH1765" s="47"/>
      <c r="EI1765" s="47"/>
      <c r="EJ1765" s="47"/>
      <c r="EK1765" s="47"/>
      <c r="EL1765" s="47"/>
      <c r="EM1765" s="47"/>
      <c r="EN1765" s="47"/>
      <c r="EO1765" s="47"/>
      <c r="EP1765" s="47"/>
      <c r="EQ1765" s="47"/>
      <c r="ER1765" s="47"/>
      <c r="ES1765" s="47"/>
      <c r="ET1765" s="47"/>
      <c r="EU1765" s="47"/>
      <c r="EV1765" s="47"/>
      <c r="EW1765" s="47"/>
      <c r="EX1765" s="47"/>
      <c r="EY1765" s="47"/>
      <c r="EZ1765" s="47"/>
      <c r="FA1765" s="47"/>
      <c r="FB1765" s="47"/>
      <c r="FC1765" s="47"/>
      <c r="FD1765" s="47"/>
      <c r="FE1765" s="47"/>
      <c r="FF1765" s="47"/>
      <c r="FG1765" s="47"/>
      <c r="FH1765" s="47"/>
      <c r="FI1765" s="47"/>
      <c r="FJ1765" s="47"/>
      <c r="FK1765" s="47"/>
      <c r="FL1765" s="47"/>
      <c r="FM1765" s="47"/>
      <c r="FN1765" s="47"/>
      <c r="FO1765" s="47"/>
      <c r="FP1765" s="47"/>
      <c r="FQ1765" s="47"/>
      <c r="FR1765" s="47"/>
      <c r="FS1765" s="47"/>
      <c r="FT1765" s="47"/>
      <c r="FU1765" s="47"/>
      <c r="FV1765" s="47"/>
      <c r="FW1765" s="47"/>
      <c r="FX1765" s="47"/>
      <c r="FY1765" s="47"/>
      <c r="FZ1765" s="47"/>
      <c r="GA1765" s="47"/>
      <c r="GB1765" s="47"/>
      <c r="GC1765" s="47"/>
      <c r="GD1765" s="47"/>
      <c r="GE1765" s="47"/>
      <c r="GF1765" s="47"/>
    </row>
    <row r="1766" spans="1:188" s="6" customFormat="1">
      <c r="A1766" s="49" t="s">
        <v>11091</v>
      </c>
      <c r="B1766" s="43"/>
      <c r="C1766" s="43" t="s">
        <v>11092</v>
      </c>
      <c r="D1766" s="43" t="s">
        <v>11093</v>
      </c>
      <c r="E1766" s="44" t="s">
        <v>1619</v>
      </c>
      <c r="F1766" s="44" t="s">
        <v>1619</v>
      </c>
      <c r="G1766" s="43">
        <v>142506742</v>
      </c>
      <c r="H1766" s="43">
        <v>142506742</v>
      </c>
      <c r="I1766" s="50">
        <v>46120</v>
      </c>
      <c r="J1766" s="50">
        <v>46123</v>
      </c>
      <c r="K1766" s="43" t="s">
        <v>43</v>
      </c>
      <c r="L1766" s="43" t="s">
        <v>44</v>
      </c>
      <c r="M1766" s="43"/>
      <c r="N1766" s="43"/>
      <c r="O1766" s="43"/>
      <c r="P1766" s="43"/>
      <c r="Q1766" s="43"/>
      <c r="R1766" s="337" t="s">
        <v>7768</v>
      </c>
      <c r="S1766" s="43"/>
      <c r="T1766" s="43"/>
      <c r="U1766" s="43" t="s">
        <v>11094</v>
      </c>
      <c r="V1766" s="43"/>
      <c r="W1766" s="44" t="s">
        <v>48</v>
      </c>
      <c r="X1766" s="44" t="s">
        <v>49</v>
      </c>
      <c r="Y1766" s="43" t="s">
        <v>11095</v>
      </c>
      <c r="Z1766" s="43"/>
      <c r="AA1766" s="43">
        <v>4.7647959999999996</v>
      </c>
      <c r="AB1766" s="43">
        <v>-6.6606199999999998</v>
      </c>
      <c r="AC1766" s="43">
        <v>150</v>
      </c>
      <c r="AD1766" s="43" t="s">
        <v>9456</v>
      </c>
      <c r="AE1766" s="43" t="s">
        <v>9457</v>
      </c>
      <c r="AF1766" s="43"/>
      <c r="AG1766" s="43"/>
      <c r="AH1766" s="43"/>
      <c r="AI1766" s="43"/>
      <c r="AJ1766" s="43"/>
      <c r="AK1766" s="43"/>
      <c r="AL1766" s="43"/>
      <c r="AM1766" s="43"/>
      <c r="AN1766" s="43"/>
      <c r="AO1766" s="47"/>
      <c r="AP1766" s="47"/>
      <c r="AQ1766" s="47"/>
      <c r="AR1766" s="47"/>
      <c r="AS1766" s="47"/>
      <c r="AT1766" s="47"/>
      <c r="AU1766" s="47"/>
      <c r="AV1766" s="47"/>
      <c r="AW1766" s="47"/>
      <c r="AX1766" s="47"/>
      <c r="AY1766" s="47"/>
      <c r="AZ1766" s="47"/>
      <c r="BA1766" s="47"/>
      <c r="BB1766" s="47"/>
      <c r="BC1766" s="47"/>
      <c r="BD1766" s="47"/>
      <c r="BE1766" s="47"/>
      <c r="BF1766" s="47"/>
      <c r="BG1766" s="47"/>
      <c r="BH1766" s="47"/>
      <c r="BI1766" s="47"/>
      <c r="BJ1766" s="47"/>
      <c r="BK1766" s="47"/>
      <c r="BL1766" s="47"/>
      <c r="BM1766" s="47"/>
      <c r="BN1766" s="47"/>
      <c r="BO1766" s="47"/>
      <c r="BP1766" s="47"/>
      <c r="BQ1766" s="47"/>
      <c r="BR1766" s="47"/>
      <c r="BS1766" s="47"/>
      <c r="BT1766" s="47"/>
      <c r="BU1766" s="47"/>
      <c r="BV1766" s="47"/>
      <c r="BW1766" s="47"/>
      <c r="BX1766" s="47"/>
      <c r="BY1766" s="47"/>
      <c r="BZ1766" s="47"/>
      <c r="CA1766" s="47"/>
      <c r="CB1766" s="47"/>
      <c r="CC1766" s="47"/>
      <c r="CD1766" s="47"/>
      <c r="CE1766" s="47"/>
      <c r="CF1766" s="47"/>
      <c r="CG1766" s="47"/>
      <c r="CH1766" s="47"/>
      <c r="CI1766" s="47"/>
      <c r="CJ1766" s="47"/>
      <c r="CK1766" s="47"/>
      <c r="CL1766" s="47"/>
      <c r="CM1766" s="47"/>
      <c r="CN1766" s="47"/>
      <c r="CO1766" s="47"/>
      <c r="CP1766" s="47"/>
      <c r="CQ1766" s="47"/>
      <c r="CR1766" s="47"/>
      <c r="CS1766" s="47"/>
      <c r="CT1766" s="47"/>
      <c r="CU1766" s="47"/>
      <c r="CV1766" s="47"/>
      <c r="CW1766" s="47"/>
      <c r="CX1766" s="47"/>
      <c r="CY1766" s="47"/>
      <c r="CZ1766" s="47"/>
      <c r="DA1766" s="47"/>
      <c r="DB1766" s="47"/>
      <c r="DC1766" s="47"/>
      <c r="DD1766" s="47"/>
      <c r="DE1766" s="47"/>
      <c r="DF1766" s="47"/>
      <c r="DG1766" s="47"/>
      <c r="DH1766" s="47"/>
      <c r="DI1766" s="47"/>
      <c r="DJ1766" s="47"/>
      <c r="DK1766" s="47"/>
      <c r="DL1766" s="47"/>
      <c r="DM1766" s="47"/>
      <c r="DN1766" s="47"/>
      <c r="DO1766" s="47"/>
      <c r="DP1766" s="47"/>
      <c r="DQ1766" s="47"/>
      <c r="DR1766" s="47"/>
      <c r="DS1766" s="47"/>
      <c r="DT1766" s="47"/>
      <c r="DU1766" s="47"/>
      <c r="DV1766" s="47"/>
      <c r="DW1766" s="47"/>
      <c r="DX1766" s="47"/>
      <c r="DY1766" s="47"/>
      <c r="DZ1766" s="47"/>
      <c r="EA1766" s="47"/>
      <c r="EB1766" s="47"/>
      <c r="EC1766" s="47"/>
      <c r="ED1766" s="47"/>
      <c r="EE1766" s="47"/>
      <c r="EF1766" s="47"/>
      <c r="EG1766" s="47"/>
      <c r="EH1766" s="47"/>
      <c r="EI1766" s="47"/>
      <c r="EJ1766" s="47"/>
      <c r="EK1766" s="47"/>
      <c r="EL1766" s="47"/>
      <c r="EM1766" s="47"/>
      <c r="EN1766" s="47"/>
      <c r="EO1766" s="47"/>
      <c r="EP1766" s="47"/>
      <c r="EQ1766" s="47"/>
      <c r="ER1766" s="47"/>
      <c r="ES1766" s="47"/>
      <c r="ET1766" s="47"/>
      <c r="EU1766" s="47"/>
      <c r="EV1766" s="47"/>
      <c r="EW1766" s="47"/>
      <c r="EX1766" s="47"/>
      <c r="EY1766" s="47"/>
      <c r="EZ1766" s="47"/>
      <c r="FA1766" s="47"/>
      <c r="FB1766" s="47"/>
      <c r="FC1766" s="47"/>
      <c r="FD1766" s="47"/>
      <c r="FE1766" s="47"/>
      <c r="FF1766" s="47"/>
      <c r="FG1766" s="47"/>
      <c r="FH1766" s="47"/>
      <c r="FI1766" s="47"/>
      <c r="FJ1766" s="47"/>
      <c r="FK1766" s="47"/>
      <c r="FL1766" s="47"/>
      <c r="FM1766" s="47"/>
      <c r="FN1766" s="47"/>
      <c r="FO1766" s="47"/>
      <c r="FP1766" s="47"/>
      <c r="FQ1766" s="47"/>
      <c r="FR1766" s="47"/>
      <c r="FS1766" s="47"/>
      <c r="FT1766" s="47"/>
      <c r="FU1766" s="47"/>
      <c r="FV1766" s="47"/>
      <c r="FW1766" s="47"/>
      <c r="FX1766" s="47"/>
      <c r="FY1766" s="47"/>
      <c r="FZ1766" s="47"/>
      <c r="GA1766" s="47"/>
      <c r="GB1766" s="47"/>
      <c r="GC1766" s="47"/>
      <c r="GD1766" s="47"/>
      <c r="GE1766" s="47"/>
      <c r="GF1766" s="47"/>
    </row>
    <row r="1767" spans="1:188" s="6" customFormat="1">
      <c r="A1767" s="42" t="s">
        <v>11096</v>
      </c>
      <c r="B1767" s="44" t="s">
        <v>11097</v>
      </c>
      <c r="C1767" s="44" t="s">
        <v>11098</v>
      </c>
      <c r="D1767" s="44" t="s">
        <v>11099</v>
      </c>
      <c r="E1767" s="44" t="s">
        <v>1619</v>
      </c>
      <c r="F1767" s="44" t="s">
        <v>1619</v>
      </c>
      <c r="G1767" s="44">
        <v>2250141777326</v>
      </c>
      <c r="H1767" s="44">
        <v>2250141777326</v>
      </c>
      <c r="I1767" s="45">
        <v>46145</v>
      </c>
      <c r="J1767" s="45">
        <v>46146</v>
      </c>
      <c r="K1767" s="44" t="s">
        <v>43</v>
      </c>
      <c r="L1767" s="44" t="s">
        <v>44</v>
      </c>
      <c r="M1767" s="44" t="s">
        <v>1297</v>
      </c>
      <c r="N1767" s="43"/>
      <c r="O1767" s="44" t="s">
        <v>7871</v>
      </c>
      <c r="P1767" s="43"/>
      <c r="Q1767" s="43"/>
      <c r="R1767" s="337" t="s">
        <v>7768</v>
      </c>
      <c r="S1767" s="43"/>
      <c r="T1767" s="43"/>
      <c r="U1767" s="44" t="s">
        <v>10978</v>
      </c>
      <c r="V1767" s="43"/>
      <c r="W1767" s="44" t="s">
        <v>48</v>
      </c>
      <c r="X1767" s="44" t="s">
        <v>49</v>
      </c>
      <c r="Y1767" s="44" t="s">
        <v>11100</v>
      </c>
      <c r="Z1767" s="43"/>
      <c r="AA1767" s="44" t="s">
        <v>11101</v>
      </c>
      <c r="AB1767" s="44" t="s">
        <v>11102</v>
      </c>
      <c r="AC1767" s="44">
        <v>200</v>
      </c>
      <c r="AD1767" s="44" t="s">
        <v>8790</v>
      </c>
      <c r="AE1767" s="44" t="s">
        <v>10979</v>
      </c>
      <c r="AF1767" s="43"/>
      <c r="AG1767" s="43"/>
      <c r="AH1767" s="43"/>
      <c r="AI1767" s="43"/>
      <c r="AJ1767" s="43"/>
      <c r="AK1767" s="43"/>
      <c r="AL1767" s="43"/>
      <c r="AM1767" s="43"/>
      <c r="AN1767" s="44" t="s">
        <v>10444</v>
      </c>
      <c r="AO1767" s="47"/>
      <c r="AP1767" s="47"/>
      <c r="AQ1767" s="47"/>
      <c r="AR1767" s="47"/>
      <c r="AS1767" s="47"/>
      <c r="AT1767" s="47"/>
      <c r="AU1767" s="47"/>
      <c r="AV1767" s="47"/>
      <c r="AW1767" s="47"/>
      <c r="AX1767" s="47"/>
      <c r="AY1767" s="47"/>
      <c r="AZ1767" s="47"/>
      <c r="BA1767" s="47"/>
      <c r="BB1767" s="47"/>
      <c r="BC1767" s="47"/>
      <c r="BD1767" s="47"/>
      <c r="BE1767" s="47"/>
      <c r="BF1767" s="47"/>
      <c r="BG1767" s="47"/>
      <c r="BH1767" s="47"/>
      <c r="BI1767" s="47"/>
      <c r="BJ1767" s="47"/>
      <c r="BK1767" s="47"/>
      <c r="BL1767" s="47"/>
      <c r="BM1767" s="47"/>
      <c r="BN1767" s="47"/>
      <c r="BO1767" s="47"/>
      <c r="BP1767" s="47"/>
      <c r="BQ1767" s="47"/>
      <c r="BR1767" s="47"/>
      <c r="BS1767" s="47"/>
      <c r="BT1767" s="47"/>
      <c r="BU1767" s="47"/>
      <c r="BV1767" s="47"/>
      <c r="BW1767" s="47"/>
      <c r="BX1767" s="47"/>
      <c r="BY1767" s="47"/>
      <c r="BZ1767" s="47"/>
      <c r="CA1767" s="47"/>
      <c r="CB1767" s="47"/>
      <c r="CC1767" s="47"/>
      <c r="CD1767" s="47"/>
      <c r="CE1767" s="47"/>
      <c r="CF1767" s="47"/>
      <c r="CG1767" s="47"/>
      <c r="CH1767" s="47"/>
      <c r="CI1767" s="47"/>
      <c r="CJ1767" s="47"/>
      <c r="CK1767" s="47"/>
      <c r="CL1767" s="47"/>
      <c r="CM1767" s="47"/>
      <c r="CN1767" s="47"/>
      <c r="CO1767" s="47"/>
      <c r="CP1767" s="47"/>
      <c r="CQ1767" s="47"/>
      <c r="CR1767" s="47"/>
      <c r="CS1767" s="47"/>
      <c r="CT1767" s="47"/>
      <c r="CU1767" s="47"/>
      <c r="CV1767" s="47"/>
      <c r="CW1767" s="47"/>
      <c r="CX1767" s="47"/>
      <c r="CY1767" s="47"/>
      <c r="CZ1767" s="47"/>
      <c r="DA1767" s="47"/>
      <c r="DB1767" s="47"/>
      <c r="DC1767" s="47"/>
      <c r="DD1767" s="47"/>
      <c r="DE1767" s="47"/>
      <c r="DF1767" s="47"/>
      <c r="DG1767" s="47"/>
      <c r="DH1767" s="47"/>
      <c r="DI1767" s="47"/>
      <c r="DJ1767" s="47"/>
      <c r="DK1767" s="47"/>
      <c r="DL1767" s="47"/>
      <c r="DM1767" s="47"/>
      <c r="DN1767" s="47"/>
      <c r="DO1767" s="47"/>
      <c r="DP1767" s="47"/>
      <c r="DQ1767" s="47"/>
      <c r="DR1767" s="47"/>
      <c r="DS1767" s="47"/>
      <c r="DT1767" s="47"/>
      <c r="DU1767" s="47"/>
      <c r="DV1767" s="47"/>
      <c r="DW1767" s="47"/>
      <c r="DX1767" s="47"/>
      <c r="DY1767" s="47"/>
      <c r="DZ1767" s="47"/>
      <c r="EA1767" s="47"/>
      <c r="EB1767" s="47"/>
      <c r="EC1767" s="47"/>
      <c r="ED1767" s="47"/>
      <c r="EE1767" s="47"/>
      <c r="EF1767" s="47"/>
      <c r="EG1767" s="47"/>
      <c r="EH1767" s="47"/>
      <c r="EI1767" s="47"/>
      <c r="EJ1767" s="47"/>
      <c r="EK1767" s="47"/>
      <c r="EL1767" s="47"/>
      <c r="EM1767" s="47"/>
      <c r="EN1767" s="47"/>
      <c r="EO1767" s="47"/>
      <c r="EP1767" s="47"/>
      <c r="EQ1767" s="47"/>
      <c r="ER1767" s="47"/>
      <c r="ES1767" s="47"/>
      <c r="ET1767" s="47"/>
      <c r="EU1767" s="47"/>
      <c r="EV1767" s="47"/>
      <c r="EW1767" s="47"/>
      <c r="EX1767" s="47"/>
      <c r="EY1767" s="47"/>
      <c r="EZ1767" s="47"/>
      <c r="FA1767" s="47"/>
      <c r="FB1767" s="47"/>
      <c r="FC1767" s="47"/>
      <c r="FD1767" s="47"/>
      <c r="FE1767" s="47"/>
      <c r="FF1767" s="47"/>
      <c r="FG1767" s="47"/>
      <c r="FH1767" s="47"/>
      <c r="FI1767" s="47"/>
      <c r="FJ1767" s="47"/>
      <c r="FK1767" s="47"/>
      <c r="FL1767" s="47"/>
      <c r="FM1767" s="47"/>
      <c r="FN1767" s="47"/>
      <c r="FO1767" s="47"/>
      <c r="FP1767" s="47"/>
      <c r="FQ1767" s="47"/>
      <c r="FR1767" s="47"/>
      <c r="FS1767" s="47"/>
      <c r="FT1767" s="47"/>
      <c r="FU1767" s="47"/>
      <c r="FV1767" s="47"/>
      <c r="FW1767" s="47"/>
      <c r="FX1767" s="47"/>
      <c r="FY1767" s="47"/>
      <c r="FZ1767" s="47"/>
      <c r="GA1767" s="47"/>
      <c r="GB1767" s="47"/>
      <c r="GC1767" s="47"/>
      <c r="GD1767" s="47"/>
      <c r="GE1767" s="47"/>
      <c r="GF1767" s="47"/>
    </row>
    <row r="1768" spans="1:188" s="6" customFormat="1">
      <c r="A1768" s="42" t="s">
        <v>11103</v>
      </c>
      <c r="B1768" s="44" t="s">
        <v>11104</v>
      </c>
      <c r="C1768" s="44" t="s">
        <v>11105</v>
      </c>
      <c r="D1768" s="44" t="s">
        <v>11106</v>
      </c>
      <c r="E1768" s="44" t="s">
        <v>1619</v>
      </c>
      <c r="F1768" s="44" t="s">
        <v>1619</v>
      </c>
      <c r="G1768" s="44">
        <v>2250173529997</v>
      </c>
      <c r="H1768" s="44">
        <v>2250173529997</v>
      </c>
      <c r="I1768" s="45">
        <v>46145</v>
      </c>
      <c r="J1768" s="45">
        <v>46146</v>
      </c>
      <c r="K1768" s="44" t="s">
        <v>43</v>
      </c>
      <c r="L1768" s="44" t="s">
        <v>44</v>
      </c>
      <c r="M1768" s="44" t="s">
        <v>1297</v>
      </c>
      <c r="N1768" s="43"/>
      <c r="O1768" s="44" t="s">
        <v>7871</v>
      </c>
      <c r="P1768" s="43"/>
      <c r="Q1768" s="43"/>
      <c r="R1768" s="337" t="s">
        <v>7768</v>
      </c>
      <c r="S1768" s="43"/>
      <c r="T1768" s="43"/>
      <c r="U1768" s="44" t="s">
        <v>11107</v>
      </c>
      <c r="V1768" s="43"/>
      <c r="W1768" s="44" t="s">
        <v>48</v>
      </c>
      <c r="X1768" s="44" t="s">
        <v>49</v>
      </c>
      <c r="Y1768" s="43"/>
      <c r="Z1768" s="43"/>
      <c r="AA1768" s="44" t="s">
        <v>11108</v>
      </c>
      <c r="AB1768" s="44" t="s">
        <v>11109</v>
      </c>
      <c r="AC1768" s="44">
        <v>150</v>
      </c>
      <c r="AD1768" s="44" t="s">
        <v>9442</v>
      </c>
      <c r="AE1768" s="44" t="s">
        <v>9443</v>
      </c>
      <c r="AF1768" s="43"/>
      <c r="AG1768" s="43"/>
      <c r="AH1768" s="44">
        <v>1</v>
      </c>
      <c r="AI1768" s="43"/>
      <c r="AJ1768" s="43"/>
      <c r="AK1768" s="43"/>
      <c r="AL1768" s="43"/>
      <c r="AM1768" s="43"/>
      <c r="AN1768" s="43"/>
      <c r="AO1768" s="48"/>
      <c r="AP1768" s="48"/>
      <c r="AQ1768" s="48"/>
      <c r="AR1768" s="48"/>
      <c r="AS1768" s="48"/>
      <c r="AT1768" s="48"/>
      <c r="AU1768" s="48"/>
      <c r="AV1768" s="48"/>
      <c r="AW1768" s="48"/>
      <c r="AX1768" s="48"/>
      <c r="AY1768" s="48"/>
      <c r="AZ1768" s="48"/>
      <c r="BA1768" s="48"/>
      <c r="BB1768" s="48"/>
      <c r="BC1768" s="48"/>
      <c r="BD1768" s="48"/>
      <c r="BE1768" s="48"/>
      <c r="BF1768" s="48"/>
      <c r="BG1768" s="48"/>
      <c r="BH1768" s="48"/>
      <c r="BI1768" s="48"/>
      <c r="BJ1768" s="48"/>
      <c r="BK1768" s="48"/>
      <c r="BL1768" s="48"/>
      <c r="BM1768" s="48"/>
      <c r="BN1768" s="48"/>
      <c r="BO1768" s="48"/>
      <c r="BP1768" s="48"/>
      <c r="BQ1768" s="48"/>
      <c r="BR1768" s="48"/>
      <c r="BS1768" s="48"/>
      <c r="BT1768" s="48"/>
      <c r="BU1768" s="48"/>
      <c r="BV1768" s="48"/>
      <c r="BW1768" s="48"/>
      <c r="BX1768" s="48"/>
      <c r="BY1768" s="48"/>
      <c r="BZ1768" s="48"/>
      <c r="CA1768" s="48"/>
      <c r="CB1768" s="48"/>
      <c r="CC1768" s="48"/>
      <c r="CD1768" s="48"/>
      <c r="CE1768" s="48"/>
      <c r="CF1768" s="48"/>
      <c r="CG1768" s="48"/>
      <c r="CH1768" s="48"/>
      <c r="CI1768" s="48"/>
      <c r="CJ1768" s="48"/>
      <c r="CK1768" s="48"/>
      <c r="CL1768" s="48"/>
      <c r="CM1768" s="48"/>
      <c r="CN1768" s="48"/>
      <c r="CO1768" s="48"/>
      <c r="CP1768" s="48"/>
      <c r="CQ1768" s="48"/>
      <c r="CR1768" s="48"/>
      <c r="CS1768" s="48"/>
      <c r="CT1768" s="48"/>
      <c r="CU1768" s="48"/>
      <c r="CV1768" s="48"/>
      <c r="CW1768" s="48"/>
      <c r="CX1768" s="48"/>
      <c r="CY1768" s="48"/>
      <c r="CZ1768" s="48"/>
      <c r="DA1768" s="48"/>
      <c r="DB1768" s="48"/>
      <c r="DC1768" s="48"/>
      <c r="DD1768" s="48"/>
      <c r="DE1768" s="48"/>
      <c r="DF1768" s="48"/>
      <c r="DG1768" s="48"/>
      <c r="DH1768" s="48"/>
      <c r="DI1768" s="48"/>
      <c r="DJ1768" s="48"/>
      <c r="DK1768" s="48"/>
      <c r="DL1768" s="48"/>
      <c r="DM1768" s="48"/>
      <c r="DN1768" s="48"/>
      <c r="DO1768" s="48"/>
      <c r="DP1768" s="48"/>
      <c r="DQ1768" s="48"/>
      <c r="DR1768" s="48"/>
      <c r="DS1768" s="48"/>
      <c r="DT1768" s="48"/>
      <c r="DU1768" s="48"/>
      <c r="DV1768" s="48"/>
      <c r="DW1768" s="48"/>
      <c r="DX1768" s="48"/>
      <c r="DY1768" s="48"/>
      <c r="DZ1768" s="48"/>
      <c r="EA1768" s="48"/>
      <c r="EB1768" s="48"/>
      <c r="EC1768" s="48"/>
      <c r="ED1768" s="48"/>
      <c r="EE1768" s="48"/>
      <c r="EF1768" s="48"/>
      <c r="EG1768" s="48"/>
      <c r="EH1768" s="48"/>
      <c r="EI1768" s="48"/>
      <c r="EJ1768" s="48"/>
      <c r="EK1768" s="48"/>
      <c r="EL1768" s="48"/>
      <c r="EM1768" s="48"/>
      <c r="EN1768" s="48"/>
      <c r="EO1768" s="48"/>
      <c r="EP1768" s="48"/>
      <c r="EQ1768" s="48"/>
      <c r="ER1768" s="48"/>
      <c r="ES1768" s="48"/>
      <c r="ET1768" s="48"/>
      <c r="EU1768" s="48"/>
      <c r="EV1768" s="48"/>
      <c r="EW1768" s="48"/>
      <c r="EX1768" s="48"/>
      <c r="EY1768" s="48"/>
      <c r="EZ1768" s="48"/>
      <c r="FA1768" s="48"/>
      <c r="FB1768" s="48"/>
      <c r="FC1768" s="48"/>
      <c r="FD1768" s="48"/>
      <c r="FE1768" s="48"/>
      <c r="FF1768" s="48"/>
      <c r="FG1768" s="48"/>
      <c r="FH1768" s="48"/>
      <c r="FI1768" s="48"/>
      <c r="FJ1768" s="48"/>
      <c r="FK1768" s="48"/>
      <c r="FL1768" s="48"/>
      <c r="FM1768" s="48"/>
      <c r="FN1768" s="48"/>
      <c r="FO1768" s="48"/>
      <c r="FP1768" s="48"/>
      <c r="FQ1768" s="48"/>
      <c r="FR1768" s="48"/>
      <c r="FS1768" s="48"/>
      <c r="FT1768" s="48"/>
      <c r="FU1768" s="48"/>
      <c r="FV1768" s="48"/>
      <c r="FW1768" s="48"/>
      <c r="FX1768" s="48"/>
      <c r="FY1768" s="48"/>
      <c r="FZ1768" s="48"/>
      <c r="GA1768" s="48"/>
      <c r="GB1768" s="48"/>
      <c r="GC1768" s="48"/>
      <c r="GD1768" s="48"/>
      <c r="GE1768" s="48"/>
      <c r="GF1768" s="48"/>
    </row>
    <row r="1769" spans="1:188" s="6" customFormat="1">
      <c r="A1769" s="42" t="s">
        <v>11110</v>
      </c>
      <c r="B1769" s="44" t="s">
        <v>11111</v>
      </c>
      <c r="C1769" s="44" t="s">
        <v>11112</v>
      </c>
      <c r="D1769" s="44" t="s">
        <v>11106</v>
      </c>
      <c r="E1769" s="44" t="s">
        <v>1619</v>
      </c>
      <c r="F1769" s="44" t="s">
        <v>1619</v>
      </c>
      <c r="G1769" s="44">
        <v>2250506826876</v>
      </c>
      <c r="H1769" s="44">
        <v>2250506826876</v>
      </c>
      <c r="I1769" s="45">
        <v>46145</v>
      </c>
      <c r="J1769" s="45">
        <v>46146</v>
      </c>
      <c r="K1769" s="44" t="s">
        <v>43</v>
      </c>
      <c r="L1769" s="44" t="s">
        <v>44</v>
      </c>
      <c r="M1769" s="44" t="s">
        <v>1297</v>
      </c>
      <c r="N1769" s="43"/>
      <c r="O1769" s="44" t="s">
        <v>7871</v>
      </c>
      <c r="P1769" s="43"/>
      <c r="Q1769" s="43"/>
      <c r="R1769" s="337" t="s">
        <v>7768</v>
      </c>
      <c r="S1769" s="43"/>
      <c r="T1769" s="43"/>
      <c r="U1769" s="43"/>
      <c r="V1769" s="43"/>
      <c r="W1769" s="44" t="s">
        <v>59</v>
      </c>
      <c r="X1769" s="43" t="s">
        <v>87</v>
      </c>
      <c r="Y1769" s="44" t="s">
        <v>11113</v>
      </c>
      <c r="Z1769" s="43"/>
      <c r="AA1769" s="43"/>
      <c r="AB1769" s="43"/>
      <c r="AC1769" s="43"/>
      <c r="AD1769" s="43"/>
      <c r="AE1769" s="43"/>
      <c r="AF1769" s="43"/>
      <c r="AG1769" s="43"/>
      <c r="AH1769" s="43"/>
      <c r="AI1769" s="43"/>
      <c r="AJ1769" s="43"/>
      <c r="AK1769" s="43"/>
      <c r="AL1769" s="43"/>
      <c r="AM1769" s="43"/>
      <c r="AN1769" s="43"/>
      <c r="AO1769" s="47"/>
      <c r="AP1769" s="47"/>
      <c r="AQ1769" s="47"/>
      <c r="AR1769" s="47"/>
      <c r="AS1769" s="47"/>
      <c r="AT1769" s="47"/>
      <c r="AU1769" s="47"/>
      <c r="AV1769" s="47"/>
      <c r="AW1769" s="47"/>
      <c r="AX1769" s="47"/>
      <c r="AY1769" s="47"/>
      <c r="AZ1769" s="47"/>
      <c r="BA1769" s="47"/>
      <c r="BB1769" s="47"/>
      <c r="BC1769" s="47"/>
      <c r="BD1769" s="47"/>
      <c r="BE1769" s="47"/>
      <c r="BF1769" s="47"/>
      <c r="BG1769" s="47"/>
      <c r="BH1769" s="47"/>
      <c r="BI1769" s="47"/>
      <c r="BJ1769" s="47"/>
      <c r="BK1769" s="47"/>
      <c r="BL1769" s="47"/>
      <c r="BM1769" s="47"/>
      <c r="BN1769" s="47"/>
      <c r="BO1769" s="47"/>
      <c r="BP1769" s="47"/>
      <c r="BQ1769" s="47"/>
      <c r="BR1769" s="47"/>
      <c r="BS1769" s="47"/>
      <c r="BT1769" s="47"/>
      <c r="BU1769" s="47"/>
      <c r="BV1769" s="47"/>
      <c r="BW1769" s="47"/>
      <c r="BX1769" s="47"/>
      <c r="BY1769" s="47"/>
      <c r="BZ1769" s="47"/>
      <c r="CA1769" s="47"/>
      <c r="CB1769" s="47"/>
      <c r="CC1769" s="47"/>
      <c r="CD1769" s="47"/>
      <c r="CE1769" s="47"/>
      <c r="CF1769" s="47"/>
      <c r="CG1769" s="47"/>
      <c r="CH1769" s="47"/>
      <c r="CI1769" s="47"/>
      <c r="CJ1769" s="47"/>
      <c r="CK1769" s="47"/>
      <c r="CL1769" s="47"/>
      <c r="CM1769" s="47"/>
      <c r="CN1769" s="47"/>
      <c r="CO1769" s="47"/>
      <c r="CP1769" s="47"/>
      <c r="CQ1769" s="47"/>
      <c r="CR1769" s="47"/>
      <c r="CS1769" s="47"/>
      <c r="CT1769" s="47"/>
      <c r="CU1769" s="47"/>
      <c r="CV1769" s="47"/>
      <c r="CW1769" s="47"/>
      <c r="CX1769" s="47"/>
      <c r="CY1769" s="47"/>
      <c r="CZ1769" s="47"/>
      <c r="DA1769" s="47"/>
      <c r="DB1769" s="47"/>
      <c r="DC1769" s="47"/>
      <c r="DD1769" s="47"/>
      <c r="DE1769" s="47"/>
      <c r="DF1769" s="47"/>
      <c r="DG1769" s="47"/>
      <c r="DH1769" s="47"/>
      <c r="DI1769" s="47"/>
      <c r="DJ1769" s="47"/>
      <c r="DK1769" s="47"/>
      <c r="DL1769" s="47"/>
      <c r="DM1769" s="47"/>
      <c r="DN1769" s="47"/>
      <c r="DO1769" s="47"/>
      <c r="DP1769" s="47"/>
      <c r="DQ1769" s="47"/>
      <c r="DR1769" s="47"/>
      <c r="DS1769" s="47"/>
      <c r="DT1769" s="47"/>
      <c r="DU1769" s="47"/>
      <c r="DV1769" s="47"/>
      <c r="DW1769" s="47"/>
      <c r="DX1769" s="47"/>
      <c r="DY1769" s="47"/>
      <c r="DZ1769" s="47"/>
      <c r="EA1769" s="47"/>
      <c r="EB1769" s="47"/>
      <c r="EC1769" s="47"/>
      <c r="ED1769" s="47"/>
      <c r="EE1769" s="47"/>
      <c r="EF1769" s="47"/>
      <c r="EG1769" s="47"/>
      <c r="EH1769" s="47"/>
      <c r="EI1769" s="47"/>
      <c r="EJ1769" s="47"/>
      <c r="EK1769" s="47"/>
      <c r="EL1769" s="47"/>
      <c r="EM1769" s="47"/>
      <c r="EN1769" s="47"/>
      <c r="EO1769" s="47"/>
      <c r="EP1769" s="47"/>
      <c r="EQ1769" s="47"/>
      <c r="ER1769" s="47"/>
      <c r="ES1769" s="47"/>
      <c r="ET1769" s="47"/>
      <c r="EU1769" s="47"/>
      <c r="EV1769" s="47"/>
      <c r="EW1769" s="47"/>
      <c r="EX1769" s="47"/>
      <c r="EY1769" s="47"/>
      <c r="EZ1769" s="47"/>
      <c r="FA1769" s="47"/>
      <c r="FB1769" s="47"/>
      <c r="FC1769" s="47"/>
      <c r="FD1769" s="47"/>
      <c r="FE1769" s="47"/>
      <c r="FF1769" s="47"/>
      <c r="FG1769" s="47"/>
      <c r="FH1769" s="47"/>
      <c r="FI1769" s="47"/>
      <c r="FJ1769" s="47"/>
      <c r="FK1769" s="47"/>
      <c r="FL1769" s="47"/>
      <c r="FM1769" s="47"/>
      <c r="FN1769" s="47"/>
      <c r="FO1769" s="47"/>
      <c r="FP1769" s="47"/>
      <c r="FQ1769" s="47"/>
      <c r="FR1769" s="47"/>
      <c r="FS1769" s="47"/>
      <c r="FT1769" s="47"/>
      <c r="FU1769" s="47"/>
      <c r="FV1769" s="47"/>
      <c r="FW1769" s="47"/>
      <c r="FX1769" s="47"/>
      <c r="FY1769" s="47"/>
      <c r="FZ1769" s="47"/>
      <c r="GA1769" s="47"/>
      <c r="GB1769" s="47"/>
      <c r="GC1769" s="47"/>
      <c r="GD1769" s="47"/>
      <c r="GE1769" s="47"/>
      <c r="GF1769" s="47"/>
    </row>
    <row r="1770" spans="1:188" s="6" customFormat="1">
      <c r="A1770" s="42" t="s">
        <v>11114</v>
      </c>
      <c r="B1770" s="44" t="s">
        <v>11115</v>
      </c>
      <c r="C1770" s="44" t="s">
        <v>11116</v>
      </c>
      <c r="D1770" s="44" t="s">
        <v>11117</v>
      </c>
      <c r="E1770" s="44" t="s">
        <v>1619</v>
      </c>
      <c r="F1770" s="44" t="s">
        <v>1619</v>
      </c>
      <c r="G1770" s="44">
        <v>2250103330972</v>
      </c>
      <c r="H1770" s="44">
        <v>2250103330972</v>
      </c>
      <c r="I1770" s="45">
        <v>46144</v>
      </c>
      <c r="J1770" s="45">
        <v>46146</v>
      </c>
      <c r="K1770" s="62" t="s">
        <v>1959</v>
      </c>
      <c r="L1770" s="44" t="s">
        <v>44</v>
      </c>
      <c r="M1770" s="44" t="s">
        <v>1297</v>
      </c>
      <c r="N1770" s="43"/>
      <c r="O1770" s="44" t="s">
        <v>7871</v>
      </c>
      <c r="P1770" s="43"/>
      <c r="Q1770" s="43"/>
      <c r="R1770" s="337">
        <v>46155</v>
      </c>
      <c r="S1770" s="44">
        <v>2150067357</v>
      </c>
      <c r="T1770" s="44" t="s">
        <v>11118</v>
      </c>
      <c r="U1770" s="44" t="s">
        <v>11119</v>
      </c>
      <c r="V1770" s="43"/>
      <c r="W1770" s="44" t="s">
        <v>59</v>
      </c>
      <c r="X1770" s="44" t="s">
        <v>1791</v>
      </c>
      <c r="Y1770" s="44" t="s">
        <v>11120</v>
      </c>
      <c r="Z1770" s="43"/>
      <c r="AA1770" s="44" t="s">
        <v>11121</v>
      </c>
      <c r="AB1770" s="44" t="s">
        <v>11122</v>
      </c>
      <c r="AC1770" s="44">
        <v>400</v>
      </c>
      <c r="AD1770" s="44" t="s">
        <v>8759</v>
      </c>
      <c r="AE1770" s="44" t="s">
        <v>10633</v>
      </c>
      <c r="AF1770" s="43"/>
      <c r="AG1770" s="43"/>
      <c r="AH1770" s="44">
        <v>2</v>
      </c>
      <c r="AI1770" s="43"/>
      <c r="AJ1770" s="43"/>
      <c r="AK1770" s="44" t="s">
        <v>11123</v>
      </c>
      <c r="AL1770" s="43"/>
      <c r="AM1770" s="43"/>
      <c r="AN1770" s="172">
        <f>R1770-J1770</f>
        <v>9</v>
      </c>
      <c r="AO1770" s="48"/>
      <c r="AP1770" s="48"/>
      <c r="AQ1770" s="48"/>
      <c r="AR1770" s="48"/>
      <c r="AS1770" s="48"/>
      <c r="AT1770" s="48"/>
      <c r="AU1770" s="48"/>
      <c r="AV1770" s="48"/>
      <c r="AW1770" s="48"/>
      <c r="AX1770" s="48"/>
      <c r="AY1770" s="48"/>
      <c r="AZ1770" s="48"/>
      <c r="BA1770" s="48"/>
      <c r="BB1770" s="48"/>
      <c r="BC1770" s="48"/>
      <c r="BD1770" s="48"/>
      <c r="BE1770" s="48"/>
      <c r="BF1770" s="48"/>
      <c r="BG1770" s="48"/>
      <c r="BH1770" s="48"/>
      <c r="BI1770" s="48"/>
      <c r="BJ1770" s="48"/>
      <c r="BK1770" s="48"/>
      <c r="BL1770" s="48"/>
      <c r="BM1770" s="48"/>
      <c r="BN1770" s="48"/>
      <c r="BO1770" s="48"/>
      <c r="BP1770" s="48"/>
      <c r="BQ1770" s="48"/>
      <c r="BR1770" s="48"/>
      <c r="BS1770" s="48"/>
      <c r="BT1770" s="48"/>
      <c r="BU1770" s="48"/>
      <c r="BV1770" s="48"/>
      <c r="BW1770" s="48"/>
      <c r="BX1770" s="48"/>
      <c r="BY1770" s="48"/>
      <c r="BZ1770" s="48"/>
      <c r="CA1770" s="48"/>
      <c r="CB1770" s="48"/>
      <c r="CC1770" s="48"/>
      <c r="CD1770" s="48"/>
      <c r="CE1770" s="48"/>
      <c r="CF1770" s="48"/>
      <c r="CG1770" s="48"/>
      <c r="CH1770" s="48"/>
      <c r="CI1770" s="48"/>
      <c r="CJ1770" s="48"/>
      <c r="CK1770" s="48"/>
      <c r="CL1770" s="48"/>
      <c r="CM1770" s="48"/>
      <c r="CN1770" s="48"/>
      <c r="CO1770" s="48"/>
      <c r="CP1770" s="48"/>
      <c r="CQ1770" s="48"/>
      <c r="CR1770" s="48"/>
      <c r="CS1770" s="48"/>
      <c r="CT1770" s="48"/>
      <c r="CU1770" s="48"/>
      <c r="CV1770" s="48"/>
      <c r="CW1770" s="48"/>
      <c r="CX1770" s="48"/>
      <c r="CY1770" s="48"/>
      <c r="CZ1770" s="48"/>
      <c r="DA1770" s="48"/>
      <c r="DB1770" s="48"/>
      <c r="DC1770" s="48"/>
      <c r="DD1770" s="48"/>
      <c r="DE1770" s="48"/>
      <c r="DF1770" s="48"/>
      <c r="DG1770" s="48"/>
      <c r="DH1770" s="48"/>
      <c r="DI1770" s="48"/>
      <c r="DJ1770" s="48"/>
      <c r="DK1770" s="48"/>
      <c r="DL1770" s="48"/>
      <c r="DM1770" s="48"/>
      <c r="DN1770" s="48"/>
      <c r="DO1770" s="48"/>
      <c r="DP1770" s="48"/>
      <c r="DQ1770" s="48"/>
      <c r="DR1770" s="48"/>
      <c r="DS1770" s="48"/>
      <c r="DT1770" s="48"/>
      <c r="DU1770" s="48"/>
      <c r="DV1770" s="48"/>
      <c r="DW1770" s="48"/>
      <c r="DX1770" s="48"/>
      <c r="DY1770" s="48"/>
      <c r="DZ1770" s="48"/>
      <c r="EA1770" s="48"/>
      <c r="EB1770" s="48"/>
      <c r="EC1770" s="48"/>
      <c r="ED1770" s="48"/>
      <c r="EE1770" s="48"/>
      <c r="EF1770" s="48"/>
      <c r="EG1770" s="48"/>
      <c r="EH1770" s="48"/>
      <c r="EI1770" s="48"/>
      <c r="EJ1770" s="48"/>
      <c r="EK1770" s="48"/>
      <c r="EL1770" s="48"/>
      <c r="EM1770" s="48"/>
      <c r="EN1770" s="48"/>
      <c r="EO1770" s="48"/>
      <c r="EP1770" s="48"/>
      <c r="EQ1770" s="48"/>
      <c r="ER1770" s="48"/>
      <c r="ES1770" s="48"/>
      <c r="ET1770" s="48"/>
      <c r="EU1770" s="48"/>
      <c r="EV1770" s="48"/>
      <c r="EW1770" s="48"/>
      <c r="EX1770" s="48"/>
      <c r="EY1770" s="48"/>
      <c r="EZ1770" s="48"/>
      <c r="FA1770" s="48"/>
      <c r="FB1770" s="48"/>
      <c r="FC1770" s="48"/>
      <c r="FD1770" s="48"/>
      <c r="FE1770" s="48"/>
      <c r="FF1770" s="48"/>
      <c r="FG1770" s="48"/>
      <c r="FH1770" s="48"/>
      <c r="FI1770" s="48"/>
      <c r="FJ1770" s="48"/>
      <c r="FK1770" s="48"/>
      <c r="FL1770" s="48"/>
      <c r="FM1770" s="48"/>
      <c r="FN1770" s="48"/>
      <c r="FO1770" s="48"/>
      <c r="FP1770" s="48"/>
      <c r="FQ1770" s="48"/>
      <c r="FR1770" s="48"/>
      <c r="FS1770" s="48"/>
      <c r="FT1770" s="48"/>
      <c r="FU1770" s="48"/>
      <c r="FV1770" s="48"/>
      <c r="FW1770" s="48"/>
      <c r="FX1770" s="48"/>
      <c r="FY1770" s="48"/>
      <c r="FZ1770" s="48"/>
      <c r="GA1770" s="48"/>
      <c r="GB1770" s="48"/>
      <c r="GC1770" s="48"/>
      <c r="GD1770" s="48"/>
      <c r="GE1770" s="48"/>
      <c r="GF1770" s="48"/>
    </row>
    <row r="1771" spans="1:188" s="6" customFormat="1">
      <c r="A1771" s="42" t="s">
        <v>11124</v>
      </c>
      <c r="B1771" s="44" t="s">
        <v>11125</v>
      </c>
      <c r="C1771" s="44" t="s">
        <v>11116</v>
      </c>
      <c r="D1771" s="44" t="s">
        <v>11126</v>
      </c>
      <c r="E1771" s="44" t="s">
        <v>1619</v>
      </c>
      <c r="F1771" s="44" t="s">
        <v>1619</v>
      </c>
      <c r="G1771" s="44">
        <v>2250103330972</v>
      </c>
      <c r="H1771" s="44">
        <v>2250103330972</v>
      </c>
      <c r="I1771" s="45">
        <v>46144</v>
      </c>
      <c r="J1771" s="45">
        <v>46146</v>
      </c>
      <c r="K1771" s="44" t="s">
        <v>43</v>
      </c>
      <c r="L1771" s="44" t="s">
        <v>44</v>
      </c>
      <c r="M1771" s="44" t="s">
        <v>1297</v>
      </c>
      <c r="N1771" s="43"/>
      <c r="O1771" s="44" t="s">
        <v>7871</v>
      </c>
      <c r="P1771" s="43"/>
      <c r="Q1771" s="43"/>
      <c r="R1771" s="337" t="s">
        <v>7768</v>
      </c>
      <c r="S1771" s="43"/>
      <c r="T1771" s="43"/>
      <c r="U1771" s="43"/>
      <c r="V1771" s="43"/>
      <c r="W1771" s="44" t="s">
        <v>8897</v>
      </c>
      <c r="X1771" s="81" t="s">
        <v>8898</v>
      </c>
      <c r="Y1771" s="43"/>
      <c r="Z1771" s="43"/>
      <c r="AA1771" s="43"/>
      <c r="AB1771" s="43"/>
      <c r="AC1771" s="43"/>
      <c r="AD1771" s="43"/>
      <c r="AE1771" s="43"/>
      <c r="AF1771" s="43"/>
      <c r="AG1771" s="43"/>
      <c r="AH1771" s="43"/>
      <c r="AI1771" s="43"/>
      <c r="AJ1771" s="43"/>
      <c r="AK1771" s="43"/>
      <c r="AL1771" s="43"/>
      <c r="AM1771" s="43"/>
      <c r="AN1771" s="43"/>
      <c r="AO1771" s="48"/>
      <c r="AP1771" s="48"/>
      <c r="AQ1771" s="48"/>
      <c r="AR1771" s="48"/>
      <c r="AS1771" s="48"/>
      <c r="AT1771" s="48"/>
      <c r="AU1771" s="48"/>
      <c r="AV1771" s="48"/>
      <c r="AW1771" s="48"/>
      <c r="AX1771" s="48"/>
      <c r="AY1771" s="48"/>
      <c r="AZ1771" s="48"/>
      <c r="BA1771" s="48"/>
      <c r="BB1771" s="48"/>
      <c r="BC1771" s="48"/>
      <c r="BD1771" s="48"/>
      <c r="BE1771" s="48"/>
      <c r="BF1771" s="48"/>
      <c r="BG1771" s="48"/>
      <c r="BH1771" s="48"/>
      <c r="BI1771" s="48"/>
      <c r="BJ1771" s="48"/>
      <c r="BK1771" s="48"/>
      <c r="BL1771" s="48"/>
      <c r="BM1771" s="48"/>
      <c r="BN1771" s="48"/>
      <c r="BO1771" s="48"/>
      <c r="BP1771" s="48"/>
      <c r="BQ1771" s="48"/>
      <c r="BR1771" s="48"/>
      <c r="BS1771" s="48"/>
      <c r="BT1771" s="48"/>
      <c r="BU1771" s="48"/>
      <c r="BV1771" s="48"/>
      <c r="BW1771" s="48"/>
      <c r="BX1771" s="48"/>
      <c r="BY1771" s="48"/>
      <c r="BZ1771" s="48"/>
      <c r="CA1771" s="48"/>
      <c r="CB1771" s="48"/>
      <c r="CC1771" s="48"/>
      <c r="CD1771" s="48"/>
      <c r="CE1771" s="48"/>
      <c r="CF1771" s="48"/>
      <c r="CG1771" s="48"/>
      <c r="CH1771" s="48"/>
      <c r="CI1771" s="48"/>
      <c r="CJ1771" s="48"/>
      <c r="CK1771" s="48"/>
      <c r="CL1771" s="48"/>
      <c r="CM1771" s="48"/>
      <c r="CN1771" s="48"/>
      <c r="CO1771" s="48"/>
      <c r="CP1771" s="48"/>
      <c r="CQ1771" s="48"/>
      <c r="CR1771" s="48"/>
      <c r="CS1771" s="48"/>
      <c r="CT1771" s="48"/>
      <c r="CU1771" s="48"/>
      <c r="CV1771" s="48"/>
      <c r="CW1771" s="48"/>
      <c r="CX1771" s="48"/>
      <c r="CY1771" s="48"/>
      <c r="CZ1771" s="48"/>
      <c r="DA1771" s="48"/>
      <c r="DB1771" s="48"/>
      <c r="DC1771" s="48"/>
      <c r="DD1771" s="48"/>
      <c r="DE1771" s="48"/>
      <c r="DF1771" s="48"/>
      <c r="DG1771" s="48"/>
      <c r="DH1771" s="48"/>
      <c r="DI1771" s="48"/>
      <c r="DJ1771" s="48"/>
      <c r="DK1771" s="48"/>
      <c r="DL1771" s="48"/>
      <c r="DM1771" s="48"/>
      <c r="DN1771" s="48"/>
      <c r="DO1771" s="48"/>
      <c r="DP1771" s="48"/>
      <c r="DQ1771" s="48"/>
      <c r="DR1771" s="48"/>
      <c r="DS1771" s="48"/>
      <c r="DT1771" s="48"/>
      <c r="DU1771" s="48"/>
      <c r="DV1771" s="48"/>
      <c r="DW1771" s="48"/>
      <c r="DX1771" s="48"/>
      <c r="DY1771" s="48"/>
      <c r="DZ1771" s="48"/>
      <c r="EA1771" s="48"/>
      <c r="EB1771" s="48"/>
      <c r="EC1771" s="48"/>
      <c r="ED1771" s="48"/>
      <c r="EE1771" s="48"/>
      <c r="EF1771" s="48"/>
      <c r="EG1771" s="48"/>
      <c r="EH1771" s="48"/>
      <c r="EI1771" s="48"/>
      <c r="EJ1771" s="48"/>
      <c r="EK1771" s="48"/>
      <c r="EL1771" s="48"/>
      <c r="EM1771" s="48"/>
      <c r="EN1771" s="48"/>
      <c r="EO1771" s="48"/>
      <c r="EP1771" s="48"/>
      <c r="EQ1771" s="48"/>
      <c r="ER1771" s="48"/>
      <c r="ES1771" s="48"/>
      <c r="ET1771" s="48"/>
      <c r="EU1771" s="48"/>
      <c r="EV1771" s="48"/>
      <c r="EW1771" s="48"/>
      <c r="EX1771" s="48"/>
      <c r="EY1771" s="48"/>
      <c r="EZ1771" s="48"/>
      <c r="FA1771" s="48"/>
      <c r="FB1771" s="48"/>
      <c r="FC1771" s="48"/>
      <c r="FD1771" s="48"/>
      <c r="FE1771" s="48"/>
      <c r="FF1771" s="48"/>
      <c r="FG1771" s="48"/>
      <c r="FH1771" s="48"/>
      <c r="FI1771" s="48"/>
      <c r="FJ1771" s="48"/>
      <c r="FK1771" s="48"/>
      <c r="FL1771" s="48"/>
      <c r="FM1771" s="48"/>
      <c r="FN1771" s="48"/>
      <c r="FO1771" s="48"/>
      <c r="FP1771" s="48"/>
      <c r="FQ1771" s="48"/>
      <c r="FR1771" s="48"/>
      <c r="FS1771" s="48"/>
      <c r="FT1771" s="48"/>
      <c r="FU1771" s="48"/>
      <c r="FV1771" s="48"/>
      <c r="FW1771" s="48"/>
      <c r="FX1771" s="48"/>
      <c r="FY1771" s="48"/>
      <c r="FZ1771" s="48"/>
      <c r="GA1771" s="48"/>
      <c r="GB1771" s="48"/>
      <c r="GC1771" s="48"/>
      <c r="GD1771" s="48"/>
      <c r="GE1771" s="48"/>
      <c r="GF1771" s="48"/>
    </row>
    <row r="1772" spans="1:188" s="6" customFormat="1">
      <c r="A1772" s="42" t="s">
        <v>11127</v>
      </c>
      <c r="B1772" s="44" t="s">
        <v>11128</v>
      </c>
      <c r="C1772" s="44" t="s">
        <v>11129</v>
      </c>
      <c r="D1772" s="44" t="s">
        <v>11130</v>
      </c>
      <c r="E1772" s="44" t="s">
        <v>1619</v>
      </c>
      <c r="F1772" s="44" t="s">
        <v>1619</v>
      </c>
      <c r="G1772" s="44">
        <v>2250707040388</v>
      </c>
      <c r="H1772" s="44">
        <v>2250707040388</v>
      </c>
      <c r="I1772" s="45">
        <v>46144</v>
      </c>
      <c r="J1772" s="45">
        <v>46146</v>
      </c>
      <c r="K1772" s="62" t="s">
        <v>1959</v>
      </c>
      <c r="L1772" s="44" t="s">
        <v>44</v>
      </c>
      <c r="M1772" s="44" t="s">
        <v>1297</v>
      </c>
      <c r="N1772" s="43"/>
      <c r="O1772" s="44" t="s">
        <v>7871</v>
      </c>
      <c r="P1772" s="43"/>
      <c r="Q1772" s="43"/>
      <c r="R1772" s="337">
        <v>46146</v>
      </c>
      <c r="S1772" s="44">
        <v>2150062456</v>
      </c>
      <c r="T1772" s="44" t="s">
        <v>11131</v>
      </c>
      <c r="U1772" s="44" t="s">
        <v>11132</v>
      </c>
      <c r="V1772" s="43"/>
      <c r="W1772" s="44" t="s">
        <v>59</v>
      </c>
      <c r="X1772" s="44" t="s">
        <v>1791</v>
      </c>
      <c r="Y1772" s="43"/>
      <c r="Z1772" s="43"/>
      <c r="AA1772" s="44" t="s">
        <v>11133</v>
      </c>
      <c r="AB1772" s="44" t="s">
        <v>11134</v>
      </c>
      <c r="AC1772" s="44">
        <v>100</v>
      </c>
      <c r="AD1772" s="44" t="s">
        <v>8964</v>
      </c>
      <c r="AE1772" s="44" t="s">
        <v>9089</v>
      </c>
      <c r="AF1772" s="43"/>
      <c r="AG1772" s="43"/>
      <c r="AH1772" s="44">
        <v>0</v>
      </c>
      <c r="AI1772" s="43"/>
      <c r="AJ1772" s="43"/>
      <c r="AK1772" s="44" t="s">
        <v>9118</v>
      </c>
      <c r="AL1772" s="43"/>
      <c r="AM1772" s="43"/>
      <c r="AN1772" s="172">
        <f>R1772-J1772</f>
        <v>0</v>
      </c>
      <c r="AO1772" s="48"/>
      <c r="AP1772" s="48"/>
      <c r="AQ1772" s="48"/>
      <c r="AR1772" s="48"/>
      <c r="AS1772" s="48"/>
      <c r="AT1772" s="48"/>
      <c r="AU1772" s="48"/>
      <c r="AV1772" s="48"/>
      <c r="AW1772" s="48"/>
      <c r="AX1772" s="48"/>
      <c r="AY1772" s="48"/>
      <c r="AZ1772" s="48"/>
      <c r="BA1772" s="48"/>
      <c r="BB1772" s="48"/>
      <c r="BC1772" s="48"/>
      <c r="BD1772" s="48"/>
      <c r="BE1772" s="48"/>
      <c r="BF1772" s="48"/>
      <c r="BG1772" s="48"/>
      <c r="BH1772" s="48"/>
      <c r="BI1772" s="48"/>
      <c r="BJ1772" s="48"/>
      <c r="BK1772" s="48"/>
      <c r="BL1772" s="48"/>
      <c r="BM1772" s="48"/>
      <c r="BN1772" s="48"/>
      <c r="BO1772" s="48"/>
      <c r="BP1772" s="48"/>
      <c r="BQ1772" s="48"/>
      <c r="BR1772" s="48"/>
      <c r="BS1772" s="48"/>
      <c r="BT1772" s="48"/>
      <c r="BU1772" s="48"/>
      <c r="BV1772" s="48"/>
      <c r="BW1772" s="48"/>
      <c r="BX1772" s="48"/>
      <c r="BY1772" s="48"/>
      <c r="BZ1772" s="48"/>
      <c r="CA1772" s="48"/>
      <c r="CB1772" s="48"/>
      <c r="CC1772" s="48"/>
      <c r="CD1772" s="48"/>
      <c r="CE1772" s="48"/>
      <c r="CF1772" s="48"/>
      <c r="CG1772" s="48"/>
      <c r="CH1772" s="48"/>
      <c r="CI1772" s="48"/>
      <c r="CJ1772" s="48"/>
      <c r="CK1772" s="48"/>
      <c r="CL1772" s="48"/>
      <c r="CM1772" s="48"/>
      <c r="CN1772" s="48"/>
      <c r="CO1772" s="48"/>
      <c r="CP1772" s="48"/>
      <c r="CQ1772" s="48"/>
      <c r="CR1772" s="48"/>
      <c r="CS1772" s="48"/>
      <c r="CT1772" s="48"/>
      <c r="CU1772" s="48"/>
      <c r="CV1772" s="48"/>
      <c r="CW1772" s="48"/>
      <c r="CX1772" s="48"/>
      <c r="CY1772" s="48"/>
      <c r="CZ1772" s="48"/>
      <c r="DA1772" s="48"/>
      <c r="DB1772" s="48"/>
      <c r="DC1772" s="48"/>
      <c r="DD1772" s="48"/>
      <c r="DE1772" s="48"/>
      <c r="DF1772" s="48"/>
      <c r="DG1772" s="48"/>
      <c r="DH1772" s="48"/>
      <c r="DI1772" s="48"/>
      <c r="DJ1772" s="48"/>
      <c r="DK1772" s="48"/>
      <c r="DL1772" s="48"/>
      <c r="DM1772" s="48"/>
      <c r="DN1772" s="48"/>
      <c r="DO1772" s="48"/>
      <c r="DP1772" s="48"/>
      <c r="DQ1772" s="48"/>
      <c r="DR1772" s="48"/>
      <c r="DS1772" s="48"/>
      <c r="DT1772" s="48"/>
      <c r="DU1772" s="48"/>
      <c r="DV1772" s="48"/>
      <c r="DW1772" s="48"/>
      <c r="DX1772" s="48"/>
      <c r="DY1772" s="48"/>
      <c r="DZ1772" s="48"/>
      <c r="EA1772" s="48"/>
      <c r="EB1772" s="48"/>
      <c r="EC1772" s="48"/>
      <c r="ED1772" s="48"/>
      <c r="EE1772" s="48"/>
      <c r="EF1772" s="48"/>
      <c r="EG1772" s="48"/>
      <c r="EH1772" s="48"/>
      <c r="EI1772" s="48"/>
      <c r="EJ1772" s="48"/>
      <c r="EK1772" s="48"/>
      <c r="EL1772" s="48"/>
      <c r="EM1772" s="48"/>
      <c r="EN1772" s="48"/>
      <c r="EO1772" s="48"/>
      <c r="EP1772" s="48"/>
      <c r="EQ1772" s="48"/>
      <c r="ER1772" s="48"/>
      <c r="ES1772" s="48"/>
      <c r="ET1772" s="48"/>
      <c r="EU1772" s="48"/>
      <c r="EV1772" s="48"/>
      <c r="EW1772" s="48"/>
      <c r="EX1772" s="48"/>
      <c r="EY1772" s="48"/>
      <c r="EZ1772" s="48"/>
      <c r="FA1772" s="48"/>
      <c r="FB1772" s="48"/>
      <c r="FC1772" s="48"/>
      <c r="FD1772" s="48"/>
      <c r="FE1772" s="48"/>
      <c r="FF1772" s="48"/>
      <c r="FG1772" s="48"/>
      <c r="FH1772" s="48"/>
      <c r="FI1772" s="48"/>
      <c r="FJ1772" s="48"/>
      <c r="FK1772" s="48"/>
      <c r="FL1772" s="48"/>
      <c r="FM1772" s="48"/>
      <c r="FN1772" s="48"/>
      <c r="FO1772" s="48"/>
      <c r="FP1772" s="48"/>
      <c r="FQ1772" s="48"/>
      <c r="FR1772" s="48"/>
      <c r="FS1772" s="48"/>
      <c r="FT1772" s="48"/>
      <c r="FU1772" s="48"/>
      <c r="FV1772" s="48"/>
      <c r="FW1772" s="48"/>
      <c r="FX1772" s="48"/>
      <c r="FY1772" s="48"/>
      <c r="FZ1772" s="48"/>
      <c r="GA1772" s="48"/>
      <c r="GB1772" s="48"/>
      <c r="GC1772" s="48"/>
      <c r="GD1772" s="48"/>
      <c r="GE1772" s="48"/>
      <c r="GF1772" s="48"/>
    </row>
    <row r="1773" spans="1:188" s="6" customFormat="1">
      <c r="A1773" s="42" t="s">
        <v>11135</v>
      </c>
      <c r="B1773" s="44" t="s">
        <v>11128</v>
      </c>
      <c r="C1773" s="44" t="s">
        <v>11129</v>
      </c>
      <c r="D1773" s="44" t="s">
        <v>11130</v>
      </c>
      <c r="E1773" s="44" t="s">
        <v>1619</v>
      </c>
      <c r="F1773" s="44" t="s">
        <v>1619</v>
      </c>
      <c r="G1773" s="44">
        <v>2250707040388</v>
      </c>
      <c r="H1773" s="44">
        <v>2250707040388</v>
      </c>
      <c r="I1773" s="45">
        <v>46144</v>
      </c>
      <c r="J1773" s="45">
        <v>46146</v>
      </c>
      <c r="K1773" s="44" t="s">
        <v>43</v>
      </c>
      <c r="L1773" s="44" t="s">
        <v>44</v>
      </c>
      <c r="M1773" s="44" t="s">
        <v>1297</v>
      </c>
      <c r="N1773" s="43"/>
      <c r="O1773" s="44" t="s">
        <v>7871</v>
      </c>
      <c r="P1773" s="43"/>
      <c r="Q1773" s="43"/>
      <c r="R1773" s="337" t="s">
        <v>7768</v>
      </c>
      <c r="S1773" s="43"/>
      <c r="T1773" s="43"/>
      <c r="U1773" s="43"/>
      <c r="V1773" s="43"/>
      <c r="W1773" s="44" t="s">
        <v>59</v>
      </c>
      <c r="X1773" s="44" t="s">
        <v>87</v>
      </c>
      <c r="Y1773" s="43"/>
      <c r="Z1773" s="43"/>
      <c r="AA1773" s="43"/>
      <c r="AB1773" s="43"/>
      <c r="AC1773" s="43"/>
      <c r="AD1773" s="43"/>
      <c r="AE1773" s="43"/>
      <c r="AF1773" s="43"/>
      <c r="AG1773" s="43"/>
      <c r="AH1773" s="43"/>
      <c r="AI1773" s="43"/>
      <c r="AJ1773" s="43"/>
      <c r="AK1773" s="43"/>
      <c r="AL1773" s="43"/>
      <c r="AM1773" s="43"/>
      <c r="AN1773" s="43"/>
      <c r="AO1773" s="48"/>
      <c r="AP1773" s="48"/>
      <c r="AQ1773" s="48"/>
      <c r="AR1773" s="48"/>
      <c r="AS1773" s="48"/>
      <c r="AT1773" s="48"/>
      <c r="AU1773" s="48"/>
      <c r="AV1773" s="48"/>
      <c r="AW1773" s="48"/>
      <c r="AX1773" s="48"/>
      <c r="AY1773" s="48"/>
      <c r="AZ1773" s="48"/>
      <c r="BA1773" s="48"/>
      <c r="BB1773" s="48"/>
      <c r="BC1773" s="48"/>
      <c r="BD1773" s="48"/>
      <c r="BE1773" s="48"/>
      <c r="BF1773" s="48"/>
      <c r="BG1773" s="48"/>
      <c r="BH1773" s="48"/>
      <c r="BI1773" s="48"/>
      <c r="BJ1773" s="48"/>
      <c r="BK1773" s="48"/>
      <c r="BL1773" s="48"/>
      <c r="BM1773" s="48"/>
      <c r="BN1773" s="48"/>
      <c r="BO1773" s="48"/>
      <c r="BP1773" s="48"/>
      <c r="BQ1773" s="48"/>
      <c r="BR1773" s="48"/>
      <c r="BS1773" s="48"/>
      <c r="BT1773" s="48"/>
      <c r="BU1773" s="48"/>
      <c r="BV1773" s="48"/>
      <c r="BW1773" s="48"/>
      <c r="BX1773" s="48"/>
      <c r="BY1773" s="48"/>
      <c r="BZ1773" s="48"/>
      <c r="CA1773" s="48"/>
      <c r="CB1773" s="48"/>
      <c r="CC1773" s="48"/>
      <c r="CD1773" s="48"/>
      <c r="CE1773" s="48"/>
      <c r="CF1773" s="48"/>
      <c r="CG1773" s="48"/>
      <c r="CH1773" s="48"/>
      <c r="CI1773" s="48"/>
      <c r="CJ1773" s="48"/>
      <c r="CK1773" s="48"/>
      <c r="CL1773" s="48"/>
      <c r="CM1773" s="48"/>
      <c r="CN1773" s="48"/>
      <c r="CO1773" s="48"/>
      <c r="CP1773" s="48"/>
      <c r="CQ1773" s="48"/>
      <c r="CR1773" s="48"/>
      <c r="CS1773" s="48"/>
      <c r="CT1773" s="48"/>
      <c r="CU1773" s="48"/>
      <c r="CV1773" s="48"/>
      <c r="CW1773" s="48"/>
      <c r="CX1773" s="48"/>
      <c r="CY1773" s="48"/>
      <c r="CZ1773" s="48"/>
      <c r="DA1773" s="48"/>
      <c r="DB1773" s="48"/>
      <c r="DC1773" s="48"/>
      <c r="DD1773" s="48"/>
      <c r="DE1773" s="48"/>
      <c r="DF1773" s="48"/>
      <c r="DG1773" s="48"/>
      <c r="DH1773" s="48"/>
      <c r="DI1773" s="48"/>
      <c r="DJ1773" s="48"/>
      <c r="DK1773" s="48"/>
      <c r="DL1773" s="48"/>
      <c r="DM1773" s="48"/>
      <c r="DN1773" s="48"/>
      <c r="DO1773" s="48"/>
      <c r="DP1773" s="48"/>
      <c r="DQ1773" s="48"/>
      <c r="DR1773" s="48"/>
      <c r="DS1773" s="48"/>
      <c r="DT1773" s="48"/>
      <c r="DU1773" s="48"/>
      <c r="DV1773" s="48"/>
      <c r="DW1773" s="48"/>
      <c r="DX1773" s="48"/>
      <c r="DY1773" s="48"/>
      <c r="DZ1773" s="48"/>
      <c r="EA1773" s="48"/>
      <c r="EB1773" s="48"/>
      <c r="EC1773" s="48"/>
      <c r="ED1773" s="48"/>
      <c r="EE1773" s="48"/>
      <c r="EF1773" s="48"/>
      <c r="EG1773" s="48"/>
      <c r="EH1773" s="48"/>
      <c r="EI1773" s="48"/>
      <c r="EJ1773" s="48"/>
      <c r="EK1773" s="48"/>
      <c r="EL1773" s="48"/>
      <c r="EM1773" s="48"/>
      <c r="EN1773" s="48"/>
      <c r="EO1773" s="48"/>
      <c r="EP1773" s="48"/>
      <c r="EQ1773" s="48"/>
      <c r="ER1773" s="48"/>
      <c r="ES1773" s="48"/>
      <c r="ET1773" s="48"/>
      <c r="EU1773" s="48"/>
      <c r="EV1773" s="48"/>
      <c r="EW1773" s="48"/>
      <c r="EX1773" s="48"/>
      <c r="EY1773" s="48"/>
      <c r="EZ1773" s="48"/>
      <c r="FA1773" s="48"/>
      <c r="FB1773" s="48"/>
      <c r="FC1773" s="48"/>
      <c r="FD1773" s="48"/>
      <c r="FE1773" s="48"/>
      <c r="FF1773" s="48"/>
      <c r="FG1773" s="48"/>
      <c r="FH1773" s="48"/>
      <c r="FI1773" s="48"/>
      <c r="FJ1773" s="48"/>
      <c r="FK1773" s="48"/>
      <c r="FL1773" s="48"/>
      <c r="FM1773" s="48"/>
      <c r="FN1773" s="48"/>
      <c r="FO1773" s="48"/>
      <c r="FP1773" s="48"/>
      <c r="FQ1773" s="48"/>
      <c r="FR1773" s="48"/>
      <c r="FS1773" s="48"/>
      <c r="FT1773" s="48"/>
      <c r="FU1773" s="48"/>
      <c r="FV1773" s="48"/>
      <c r="FW1773" s="48"/>
      <c r="FX1773" s="48"/>
      <c r="FY1773" s="48"/>
      <c r="FZ1773" s="48"/>
      <c r="GA1773" s="48"/>
      <c r="GB1773" s="48"/>
      <c r="GC1773" s="48"/>
      <c r="GD1773" s="48"/>
      <c r="GE1773" s="48"/>
      <c r="GF1773" s="48"/>
    </row>
    <row r="1774" spans="1:188" s="6" customFormat="1">
      <c r="A1774" s="42" t="s">
        <v>11136</v>
      </c>
      <c r="B1774" s="44" t="s">
        <v>11137</v>
      </c>
      <c r="C1774" s="44" t="s">
        <v>11138</v>
      </c>
      <c r="D1774" s="44" t="s">
        <v>9164</v>
      </c>
      <c r="E1774" s="44" t="s">
        <v>1619</v>
      </c>
      <c r="F1774" s="44" t="s">
        <v>1619</v>
      </c>
      <c r="G1774" s="44">
        <v>2250505318662</v>
      </c>
      <c r="H1774" s="44">
        <v>2250505318662</v>
      </c>
      <c r="I1774" s="45">
        <v>46146</v>
      </c>
      <c r="J1774" s="45">
        <v>46146</v>
      </c>
      <c r="K1774" s="62" t="s">
        <v>1959</v>
      </c>
      <c r="L1774" s="44" t="s">
        <v>44</v>
      </c>
      <c r="M1774" s="44" t="s">
        <v>1297</v>
      </c>
      <c r="N1774" s="43"/>
      <c r="O1774" s="44" t="s">
        <v>7871</v>
      </c>
      <c r="P1774" s="43"/>
      <c r="Q1774" s="43"/>
      <c r="R1774" s="337">
        <v>46158</v>
      </c>
      <c r="S1774" s="44">
        <v>2150067285</v>
      </c>
      <c r="T1774" s="44" t="s">
        <v>11139</v>
      </c>
      <c r="U1774" s="43" t="s">
        <v>11140</v>
      </c>
      <c r="V1774" s="43"/>
      <c r="W1774" s="44" t="s">
        <v>59</v>
      </c>
      <c r="X1774" s="43" t="s">
        <v>1791</v>
      </c>
      <c r="Y1774" s="44" t="s">
        <v>11141</v>
      </c>
      <c r="Z1774" s="43"/>
      <c r="AA1774" s="44" t="s">
        <v>11142</v>
      </c>
      <c r="AB1774" s="44" t="s">
        <v>11143</v>
      </c>
      <c r="AC1774" s="44">
        <v>200</v>
      </c>
      <c r="AD1774" s="44" t="s">
        <v>64</v>
      </c>
      <c r="AE1774" s="44" t="s">
        <v>9117</v>
      </c>
      <c r="AF1774" s="43"/>
      <c r="AG1774" s="43"/>
      <c r="AH1774" s="44">
        <v>0</v>
      </c>
      <c r="AI1774" s="43"/>
      <c r="AJ1774" s="43"/>
      <c r="AK1774" s="44" t="s">
        <v>8956</v>
      </c>
      <c r="AL1774" s="43"/>
      <c r="AM1774" s="43"/>
      <c r="AN1774" s="172">
        <f>R1774-J1774</f>
        <v>12</v>
      </c>
      <c r="AO1774" s="47"/>
      <c r="AP1774" s="47"/>
      <c r="AQ1774" s="47"/>
      <c r="AR1774" s="47"/>
      <c r="AS1774" s="47"/>
      <c r="AT1774" s="47"/>
      <c r="AU1774" s="47"/>
      <c r="AV1774" s="47"/>
      <c r="AW1774" s="47"/>
      <c r="AX1774" s="47"/>
      <c r="AY1774" s="47"/>
      <c r="AZ1774" s="47"/>
      <c r="BA1774" s="47"/>
      <c r="BB1774" s="47"/>
      <c r="BC1774" s="47"/>
      <c r="BD1774" s="47"/>
      <c r="BE1774" s="47"/>
      <c r="BF1774" s="47"/>
      <c r="BG1774" s="47"/>
      <c r="BH1774" s="47"/>
      <c r="BI1774" s="47"/>
      <c r="BJ1774" s="47"/>
      <c r="BK1774" s="47"/>
      <c r="BL1774" s="47"/>
      <c r="BM1774" s="47"/>
      <c r="BN1774" s="47"/>
      <c r="BO1774" s="47"/>
      <c r="BP1774" s="47"/>
      <c r="BQ1774" s="47"/>
      <c r="BR1774" s="47"/>
      <c r="BS1774" s="47"/>
      <c r="BT1774" s="47"/>
      <c r="BU1774" s="47"/>
      <c r="BV1774" s="47"/>
      <c r="BW1774" s="47"/>
      <c r="BX1774" s="47"/>
      <c r="BY1774" s="47"/>
      <c r="BZ1774" s="47"/>
      <c r="CA1774" s="47"/>
      <c r="CB1774" s="47"/>
      <c r="CC1774" s="47"/>
      <c r="CD1774" s="47"/>
      <c r="CE1774" s="47"/>
      <c r="CF1774" s="47"/>
      <c r="CG1774" s="47"/>
      <c r="CH1774" s="47"/>
      <c r="CI1774" s="47"/>
      <c r="CJ1774" s="47"/>
      <c r="CK1774" s="47"/>
      <c r="CL1774" s="47"/>
      <c r="CM1774" s="47"/>
      <c r="CN1774" s="47"/>
      <c r="CO1774" s="47"/>
      <c r="CP1774" s="47"/>
      <c r="CQ1774" s="47"/>
      <c r="CR1774" s="47"/>
      <c r="CS1774" s="47"/>
      <c r="CT1774" s="47"/>
      <c r="CU1774" s="47"/>
      <c r="CV1774" s="47"/>
      <c r="CW1774" s="47"/>
      <c r="CX1774" s="47"/>
      <c r="CY1774" s="47"/>
      <c r="CZ1774" s="47"/>
      <c r="DA1774" s="47"/>
      <c r="DB1774" s="47"/>
      <c r="DC1774" s="47"/>
      <c r="DD1774" s="47"/>
      <c r="DE1774" s="47"/>
      <c r="DF1774" s="47"/>
      <c r="DG1774" s="47"/>
      <c r="DH1774" s="47"/>
      <c r="DI1774" s="47"/>
      <c r="DJ1774" s="47"/>
      <c r="DK1774" s="47"/>
      <c r="DL1774" s="47"/>
      <c r="DM1774" s="47"/>
      <c r="DN1774" s="47"/>
      <c r="DO1774" s="47"/>
      <c r="DP1774" s="47"/>
      <c r="DQ1774" s="47"/>
      <c r="DR1774" s="47"/>
      <c r="DS1774" s="47"/>
      <c r="DT1774" s="47"/>
      <c r="DU1774" s="47"/>
      <c r="DV1774" s="47"/>
      <c r="DW1774" s="47"/>
      <c r="DX1774" s="47"/>
      <c r="DY1774" s="47"/>
      <c r="DZ1774" s="47"/>
      <c r="EA1774" s="47"/>
      <c r="EB1774" s="47"/>
      <c r="EC1774" s="47"/>
      <c r="ED1774" s="47"/>
      <c r="EE1774" s="47"/>
      <c r="EF1774" s="47"/>
      <c r="EG1774" s="47"/>
      <c r="EH1774" s="47"/>
      <c r="EI1774" s="47"/>
      <c r="EJ1774" s="47"/>
      <c r="EK1774" s="47"/>
      <c r="EL1774" s="47"/>
      <c r="EM1774" s="47"/>
      <c r="EN1774" s="47"/>
      <c r="EO1774" s="47"/>
      <c r="EP1774" s="47"/>
      <c r="EQ1774" s="47"/>
      <c r="ER1774" s="47"/>
      <c r="ES1774" s="47"/>
      <c r="ET1774" s="47"/>
      <c r="EU1774" s="47"/>
      <c r="EV1774" s="47"/>
      <c r="EW1774" s="47"/>
      <c r="EX1774" s="47"/>
      <c r="EY1774" s="47"/>
      <c r="EZ1774" s="47"/>
      <c r="FA1774" s="47"/>
      <c r="FB1774" s="47"/>
      <c r="FC1774" s="47"/>
      <c r="FD1774" s="47"/>
      <c r="FE1774" s="47"/>
      <c r="FF1774" s="47"/>
      <c r="FG1774" s="47"/>
      <c r="FH1774" s="47"/>
      <c r="FI1774" s="47"/>
      <c r="FJ1774" s="47"/>
      <c r="FK1774" s="47"/>
      <c r="FL1774" s="47"/>
      <c r="FM1774" s="47"/>
      <c r="FN1774" s="47"/>
      <c r="FO1774" s="47"/>
      <c r="FP1774" s="47"/>
      <c r="FQ1774" s="47"/>
      <c r="FR1774" s="47"/>
      <c r="FS1774" s="47"/>
      <c r="FT1774" s="47"/>
      <c r="FU1774" s="47"/>
      <c r="FV1774" s="47"/>
      <c r="FW1774" s="47"/>
      <c r="FX1774" s="47"/>
      <c r="FY1774" s="47"/>
      <c r="FZ1774" s="47"/>
      <c r="GA1774" s="47"/>
      <c r="GB1774" s="47"/>
      <c r="GC1774" s="47"/>
      <c r="GD1774" s="47"/>
      <c r="GE1774" s="47"/>
      <c r="GF1774" s="47"/>
    </row>
    <row r="1775" spans="1:188" s="6" customFormat="1">
      <c r="A1775" s="42" t="s">
        <v>11144</v>
      </c>
      <c r="B1775" s="44" t="s">
        <v>11145</v>
      </c>
      <c r="C1775" s="44" t="s">
        <v>11146</v>
      </c>
      <c r="D1775" s="44" t="s">
        <v>9164</v>
      </c>
      <c r="E1775" s="44" t="s">
        <v>1619</v>
      </c>
      <c r="F1775" s="44" t="s">
        <v>1619</v>
      </c>
      <c r="G1775" s="44">
        <v>2250595080566</v>
      </c>
      <c r="H1775" s="44">
        <v>2250595080566</v>
      </c>
      <c r="I1775" s="45">
        <v>46146</v>
      </c>
      <c r="J1775" s="45">
        <v>46146</v>
      </c>
      <c r="K1775" s="62" t="s">
        <v>1959</v>
      </c>
      <c r="L1775" s="44" t="s">
        <v>44</v>
      </c>
      <c r="M1775" s="44" t="s">
        <v>1297</v>
      </c>
      <c r="N1775" s="43"/>
      <c r="O1775" s="44" t="s">
        <v>7871</v>
      </c>
      <c r="P1775" s="43"/>
      <c r="Q1775" s="43"/>
      <c r="R1775" s="337">
        <v>46146</v>
      </c>
      <c r="S1775" s="44">
        <v>2150062445</v>
      </c>
      <c r="T1775" s="44" t="s">
        <v>11147</v>
      </c>
      <c r="U1775" s="44" t="s">
        <v>11148</v>
      </c>
      <c r="V1775" s="43"/>
      <c r="W1775" s="44" t="s">
        <v>59</v>
      </c>
      <c r="X1775" s="44" t="s">
        <v>1791</v>
      </c>
      <c r="Y1775" s="43"/>
      <c r="Z1775" s="43"/>
      <c r="AA1775" s="44" t="s">
        <v>11149</v>
      </c>
      <c r="AB1775" s="44" t="s">
        <v>11150</v>
      </c>
      <c r="AC1775" s="44">
        <v>200</v>
      </c>
      <c r="AD1775" s="44" t="s">
        <v>9225</v>
      </c>
      <c r="AE1775" s="44" t="s">
        <v>9357</v>
      </c>
      <c r="AF1775" s="43"/>
      <c r="AG1775" s="43"/>
      <c r="AH1775" s="44">
        <v>1</v>
      </c>
      <c r="AI1775" s="43"/>
      <c r="AJ1775" s="43"/>
      <c r="AK1775" s="44" t="s">
        <v>9099</v>
      </c>
      <c r="AL1775" s="43"/>
      <c r="AM1775" s="43"/>
      <c r="AN1775" s="172">
        <f>R1775-J1775</f>
        <v>0</v>
      </c>
      <c r="AO1775" s="47"/>
      <c r="AP1775" s="47"/>
      <c r="AQ1775" s="47"/>
      <c r="AR1775" s="47"/>
      <c r="AS1775" s="47"/>
      <c r="AT1775" s="47"/>
      <c r="AU1775" s="47"/>
      <c r="AV1775" s="47"/>
      <c r="AW1775" s="47"/>
      <c r="AX1775" s="47"/>
      <c r="AY1775" s="47"/>
      <c r="AZ1775" s="47"/>
      <c r="BA1775" s="47"/>
      <c r="BB1775" s="47"/>
      <c r="BC1775" s="47"/>
      <c r="BD1775" s="47"/>
      <c r="BE1775" s="47"/>
      <c r="BF1775" s="47"/>
      <c r="BG1775" s="47"/>
      <c r="BH1775" s="47"/>
      <c r="BI1775" s="47"/>
      <c r="BJ1775" s="47"/>
      <c r="BK1775" s="47"/>
      <c r="BL1775" s="47"/>
      <c r="BM1775" s="47"/>
      <c r="BN1775" s="47"/>
      <c r="BO1775" s="47"/>
      <c r="BP1775" s="47"/>
      <c r="BQ1775" s="47"/>
      <c r="BR1775" s="47"/>
      <c r="BS1775" s="47"/>
      <c r="BT1775" s="47"/>
      <c r="BU1775" s="47"/>
      <c r="BV1775" s="47"/>
      <c r="BW1775" s="47"/>
      <c r="BX1775" s="47"/>
      <c r="BY1775" s="47"/>
      <c r="BZ1775" s="47"/>
      <c r="CA1775" s="47"/>
      <c r="CB1775" s="47"/>
      <c r="CC1775" s="47"/>
      <c r="CD1775" s="47"/>
      <c r="CE1775" s="47"/>
      <c r="CF1775" s="47"/>
      <c r="CG1775" s="47"/>
      <c r="CH1775" s="47"/>
      <c r="CI1775" s="47"/>
      <c r="CJ1775" s="47"/>
      <c r="CK1775" s="47"/>
      <c r="CL1775" s="47"/>
      <c r="CM1775" s="47"/>
      <c r="CN1775" s="47"/>
      <c r="CO1775" s="47"/>
      <c r="CP1775" s="47"/>
      <c r="CQ1775" s="47"/>
      <c r="CR1775" s="47"/>
      <c r="CS1775" s="47"/>
      <c r="CT1775" s="47"/>
      <c r="CU1775" s="47"/>
      <c r="CV1775" s="47"/>
      <c r="CW1775" s="47"/>
      <c r="CX1775" s="47"/>
      <c r="CY1775" s="47"/>
      <c r="CZ1775" s="47"/>
      <c r="DA1775" s="47"/>
      <c r="DB1775" s="47"/>
      <c r="DC1775" s="47"/>
      <c r="DD1775" s="47"/>
      <c r="DE1775" s="47"/>
      <c r="DF1775" s="47"/>
      <c r="DG1775" s="47"/>
      <c r="DH1775" s="47"/>
      <c r="DI1775" s="47"/>
      <c r="DJ1775" s="47"/>
      <c r="DK1775" s="47"/>
      <c r="DL1775" s="47"/>
      <c r="DM1775" s="47"/>
      <c r="DN1775" s="47"/>
      <c r="DO1775" s="47"/>
      <c r="DP1775" s="47"/>
      <c r="DQ1775" s="47"/>
      <c r="DR1775" s="47"/>
      <c r="DS1775" s="47"/>
      <c r="DT1775" s="47"/>
      <c r="DU1775" s="47"/>
      <c r="DV1775" s="47"/>
      <c r="DW1775" s="47"/>
      <c r="DX1775" s="47"/>
      <c r="DY1775" s="47"/>
      <c r="DZ1775" s="47"/>
      <c r="EA1775" s="47"/>
      <c r="EB1775" s="47"/>
      <c r="EC1775" s="47"/>
      <c r="ED1775" s="47"/>
      <c r="EE1775" s="47"/>
      <c r="EF1775" s="47"/>
      <c r="EG1775" s="47"/>
      <c r="EH1775" s="47"/>
      <c r="EI1775" s="47"/>
      <c r="EJ1775" s="47"/>
      <c r="EK1775" s="47"/>
      <c r="EL1775" s="47"/>
      <c r="EM1775" s="47"/>
      <c r="EN1775" s="47"/>
      <c r="EO1775" s="47"/>
      <c r="EP1775" s="47"/>
      <c r="EQ1775" s="47"/>
      <c r="ER1775" s="47"/>
      <c r="ES1775" s="47"/>
      <c r="ET1775" s="47"/>
      <c r="EU1775" s="47"/>
      <c r="EV1775" s="47"/>
      <c r="EW1775" s="47"/>
      <c r="EX1775" s="47"/>
      <c r="EY1775" s="47"/>
      <c r="EZ1775" s="47"/>
      <c r="FA1775" s="47"/>
      <c r="FB1775" s="47"/>
      <c r="FC1775" s="47"/>
      <c r="FD1775" s="47"/>
      <c r="FE1775" s="47"/>
      <c r="FF1775" s="47"/>
      <c r="FG1775" s="47"/>
      <c r="FH1775" s="47"/>
      <c r="FI1775" s="47"/>
      <c r="FJ1775" s="47"/>
      <c r="FK1775" s="47"/>
      <c r="FL1775" s="47"/>
      <c r="FM1775" s="47"/>
      <c r="FN1775" s="47"/>
      <c r="FO1775" s="47"/>
      <c r="FP1775" s="47"/>
      <c r="FQ1775" s="47"/>
      <c r="FR1775" s="47"/>
      <c r="FS1775" s="47"/>
      <c r="FT1775" s="47"/>
      <c r="FU1775" s="47"/>
      <c r="FV1775" s="47"/>
      <c r="FW1775" s="47"/>
      <c r="FX1775" s="47"/>
      <c r="FY1775" s="47"/>
      <c r="FZ1775" s="47"/>
      <c r="GA1775" s="47"/>
      <c r="GB1775" s="47"/>
      <c r="GC1775" s="47"/>
      <c r="GD1775" s="47"/>
      <c r="GE1775" s="47"/>
      <c r="GF1775" s="47"/>
    </row>
    <row r="1776" spans="1:188" s="6" customFormat="1">
      <c r="A1776" s="42" t="s">
        <v>11151</v>
      </c>
      <c r="B1776" s="44" t="s">
        <v>11152</v>
      </c>
      <c r="C1776" s="44" t="s">
        <v>11153</v>
      </c>
      <c r="D1776" s="44" t="s">
        <v>9164</v>
      </c>
      <c r="E1776" s="44" t="s">
        <v>1619</v>
      </c>
      <c r="F1776" s="44" t="s">
        <v>1619</v>
      </c>
      <c r="G1776" s="44">
        <v>2250101568563</v>
      </c>
      <c r="H1776" s="44">
        <v>2250101568563</v>
      </c>
      <c r="I1776" s="45">
        <v>46146</v>
      </c>
      <c r="J1776" s="45">
        <v>46146</v>
      </c>
      <c r="K1776" s="62" t="s">
        <v>1959</v>
      </c>
      <c r="L1776" s="44" t="s">
        <v>44</v>
      </c>
      <c r="M1776" s="44" t="s">
        <v>1297</v>
      </c>
      <c r="N1776" s="43"/>
      <c r="O1776" s="44" t="s">
        <v>7871</v>
      </c>
      <c r="P1776" s="43"/>
      <c r="Q1776" s="43"/>
      <c r="R1776" s="337">
        <v>46147</v>
      </c>
      <c r="S1776" s="44">
        <v>2150063027</v>
      </c>
      <c r="T1776" s="44" t="s">
        <v>11154</v>
      </c>
      <c r="U1776" s="44" t="s">
        <v>11155</v>
      </c>
      <c r="V1776" s="43"/>
      <c r="W1776" s="44" t="s">
        <v>59</v>
      </c>
      <c r="X1776" s="43" t="s">
        <v>1791</v>
      </c>
      <c r="Y1776" s="43"/>
      <c r="Z1776" s="43"/>
      <c r="AA1776" s="44" t="s">
        <v>11156</v>
      </c>
      <c r="AB1776" s="44" t="s">
        <v>11157</v>
      </c>
      <c r="AC1776" s="44">
        <v>150</v>
      </c>
      <c r="AD1776" s="44" t="s">
        <v>9298</v>
      </c>
      <c r="AE1776" s="44" t="s">
        <v>9349</v>
      </c>
      <c r="AF1776" s="43"/>
      <c r="AG1776" s="43"/>
      <c r="AH1776" s="44">
        <v>0</v>
      </c>
      <c r="AI1776" s="43"/>
      <c r="AJ1776" s="43"/>
      <c r="AK1776" s="44" t="s">
        <v>9350</v>
      </c>
      <c r="AL1776" s="43"/>
      <c r="AM1776" s="43"/>
      <c r="AN1776" s="172">
        <f>R1776-J1776</f>
        <v>1</v>
      </c>
      <c r="AO1776" s="48"/>
      <c r="AP1776" s="48"/>
      <c r="AQ1776" s="48"/>
      <c r="AR1776" s="48"/>
      <c r="AS1776" s="48"/>
      <c r="AT1776" s="48"/>
      <c r="AU1776" s="48"/>
      <c r="AV1776" s="48"/>
      <c r="AW1776" s="48"/>
      <c r="AX1776" s="48"/>
      <c r="AY1776" s="48"/>
      <c r="AZ1776" s="48"/>
      <c r="BA1776" s="48"/>
      <c r="BB1776" s="48"/>
      <c r="BC1776" s="48"/>
      <c r="BD1776" s="48"/>
      <c r="BE1776" s="48"/>
      <c r="BF1776" s="48"/>
      <c r="BG1776" s="48"/>
      <c r="BH1776" s="48"/>
      <c r="BI1776" s="48"/>
      <c r="BJ1776" s="48"/>
      <c r="BK1776" s="48"/>
      <c r="BL1776" s="48"/>
      <c r="BM1776" s="48"/>
      <c r="BN1776" s="48"/>
      <c r="BO1776" s="48"/>
      <c r="BP1776" s="48"/>
      <c r="BQ1776" s="48"/>
      <c r="BR1776" s="48"/>
      <c r="BS1776" s="48"/>
      <c r="BT1776" s="48"/>
      <c r="BU1776" s="48"/>
      <c r="BV1776" s="48"/>
      <c r="BW1776" s="48"/>
      <c r="BX1776" s="48"/>
      <c r="BY1776" s="48"/>
      <c r="BZ1776" s="48"/>
      <c r="CA1776" s="48"/>
      <c r="CB1776" s="48"/>
      <c r="CC1776" s="48"/>
      <c r="CD1776" s="48"/>
      <c r="CE1776" s="48"/>
      <c r="CF1776" s="48"/>
      <c r="CG1776" s="48"/>
      <c r="CH1776" s="48"/>
      <c r="CI1776" s="48"/>
      <c r="CJ1776" s="48"/>
      <c r="CK1776" s="48"/>
      <c r="CL1776" s="48"/>
      <c r="CM1776" s="48"/>
      <c r="CN1776" s="48"/>
      <c r="CO1776" s="48"/>
      <c r="CP1776" s="48"/>
      <c r="CQ1776" s="48"/>
      <c r="CR1776" s="48"/>
      <c r="CS1776" s="48"/>
      <c r="CT1776" s="48"/>
      <c r="CU1776" s="48"/>
      <c r="CV1776" s="48"/>
      <c r="CW1776" s="48"/>
      <c r="CX1776" s="48"/>
      <c r="CY1776" s="48"/>
      <c r="CZ1776" s="48"/>
      <c r="DA1776" s="48"/>
      <c r="DB1776" s="48"/>
      <c r="DC1776" s="48"/>
      <c r="DD1776" s="48"/>
      <c r="DE1776" s="48"/>
      <c r="DF1776" s="48"/>
      <c r="DG1776" s="48"/>
      <c r="DH1776" s="48"/>
      <c r="DI1776" s="48"/>
      <c r="DJ1776" s="48"/>
      <c r="DK1776" s="48"/>
      <c r="DL1776" s="48"/>
      <c r="DM1776" s="48"/>
      <c r="DN1776" s="48"/>
      <c r="DO1776" s="48"/>
      <c r="DP1776" s="48"/>
      <c r="DQ1776" s="48"/>
      <c r="DR1776" s="48"/>
      <c r="DS1776" s="48"/>
      <c r="DT1776" s="48"/>
      <c r="DU1776" s="48"/>
      <c r="DV1776" s="48"/>
      <c r="DW1776" s="48"/>
      <c r="DX1776" s="48"/>
      <c r="DY1776" s="48"/>
      <c r="DZ1776" s="48"/>
      <c r="EA1776" s="48"/>
      <c r="EB1776" s="48"/>
      <c r="EC1776" s="48"/>
      <c r="ED1776" s="48"/>
      <c r="EE1776" s="48"/>
      <c r="EF1776" s="48"/>
      <c r="EG1776" s="48"/>
      <c r="EH1776" s="48"/>
      <c r="EI1776" s="48"/>
      <c r="EJ1776" s="48"/>
      <c r="EK1776" s="48"/>
      <c r="EL1776" s="48"/>
      <c r="EM1776" s="48"/>
      <c r="EN1776" s="48"/>
      <c r="EO1776" s="48"/>
      <c r="EP1776" s="48"/>
      <c r="EQ1776" s="48"/>
      <c r="ER1776" s="48"/>
      <c r="ES1776" s="48"/>
      <c r="ET1776" s="48"/>
      <c r="EU1776" s="48"/>
      <c r="EV1776" s="48"/>
      <c r="EW1776" s="48"/>
      <c r="EX1776" s="48"/>
      <c r="EY1776" s="48"/>
      <c r="EZ1776" s="48"/>
      <c r="FA1776" s="48"/>
      <c r="FB1776" s="48"/>
      <c r="FC1776" s="48"/>
      <c r="FD1776" s="48"/>
      <c r="FE1776" s="48"/>
      <c r="FF1776" s="48"/>
      <c r="FG1776" s="48"/>
      <c r="FH1776" s="48"/>
      <c r="FI1776" s="48"/>
      <c r="FJ1776" s="48"/>
      <c r="FK1776" s="48"/>
      <c r="FL1776" s="48"/>
      <c r="FM1776" s="48"/>
      <c r="FN1776" s="48"/>
      <c r="FO1776" s="48"/>
      <c r="FP1776" s="48"/>
      <c r="FQ1776" s="48"/>
      <c r="FR1776" s="48"/>
      <c r="FS1776" s="48"/>
      <c r="FT1776" s="48"/>
      <c r="FU1776" s="48"/>
      <c r="FV1776" s="48"/>
      <c r="FW1776" s="48"/>
      <c r="FX1776" s="48"/>
      <c r="FY1776" s="48"/>
      <c r="FZ1776" s="48"/>
      <c r="GA1776" s="48"/>
      <c r="GB1776" s="48"/>
      <c r="GC1776" s="48"/>
      <c r="GD1776" s="48"/>
      <c r="GE1776" s="48"/>
      <c r="GF1776" s="48"/>
    </row>
    <row r="1777" spans="1:188" s="6" customFormat="1">
      <c r="A1777" s="403" t="s">
        <v>11158</v>
      </c>
      <c r="B1777" s="404" t="s">
        <v>11159</v>
      </c>
      <c r="C1777" s="404" t="s">
        <v>11160</v>
      </c>
      <c r="D1777" s="404" t="s">
        <v>11161</v>
      </c>
      <c r="E1777" s="44" t="s">
        <v>1619</v>
      </c>
      <c r="F1777" s="44" t="s">
        <v>1619</v>
      </c>
      <c r="G1777" s="404">
        <v>2250767766952</v>
      </c>
      <c r="H1777" s="404">
        <v>2250767766952</v>
      </c>
      <c r="I1777" s="405">
        <v>46145</v>
      </c>
      <c r="J1777" s="405">
        <v>46146</v>
      </c>
      <c r="K1777" s="62" t="s">
        <v>1959</v>
      </c>
      <c r="L1777" s="404" t="s">
        <v>44</v>
      </c>
      <c r="M1777" s="404" t="s">
        <v>1297</v>
      </c>
      <c r="N1777" s="66"/>
      <c r="O1777" s="404" t="s">
        <v>7871</v>
      </c>
      <c r="P1777" s="66"/>
      <c r="Q1777" s="66"/>
      <c r="R1777" s="337">
        <v>46146</v>
      </c>
      <c r="S1777" s="54">
        <v>2150067080</v>
      </c>
      <c r="T1777" s="54" t="s">
        <v>11162</v>
      </c>
      <c r="U1777" s="54" t="s">
        <v>11163</v>
      </c>
      <c r="V1777" s="46"/>
      <c r="W1777" s="44" t="s">
        <v>59</v>
      </c>
      <c r="X1777" s="256" t="s">
        <v>1791</v>
      </c>
      <c r="Y1777" s="46"/>
      <c r="Z1777" s="46"/>
      <c r="AA1777" s="54" t="s">
        <v>11164</v>
      </c>
      <c r="AB1777" s="54" t="s">
        <v>11165</v>
      </c>
      <c r="AC1777" s="54">
        <v>200</v>
      </c>
      <c r="AD1777" s="54" t="s">
        <v>81</v>
      </c>
      <c r="AE1777" s="54" t="s">
        <v>9707</v>
      </c>
      <c r="AF1777" s="46"/>
      <c r="AG1777" s="47"/>
      <c r="AH1777" s="256">
        <v>0</v>
      </c>
      <c r="AI1777" s="47"/>
      <c r="AJ1777" s="47"/>
      <c r="AK1777" s="406" t="s">
        <v>8956</v>
      </c>
      <c r="AL1777" s="407"/>
      <c r="AM1777" s="47"/>
      <c r="AN1777" s="172">
        <f>R1777-J1777</f>
        <v>0</v>
      </c>
      <c r="AO1777" s="47"/>
      <c r="AP1777" s="47"/>
      <c r="AQ1777" s="47"/>
      <c r="AR1777" s="47"/>
      <c r="AS1777" s="47"/>
      <c r="AT1777" s="47"/>
      <c r="AU1777" s="47"/>
      <c r="AV1777" s="47"/>
      <c r="AW1777" s="47"/>
      <c r="AX1777" s="47"/>
      <c r="AY1777" s="47"/>
      <c r="AZ1777" s="47"/>
      <c r="BA1777" s="47"/>
      <c r="BB1777" s="47"/>
      <c r="BC1777" s="47"/>
      <c r="BD1777" s="47"/>
      <c r="BE1777" s="47"/>
      <c r="BF1777" s="47"/>
      <c r="BG1777" s="47"/>
      <c r="BH1777" s="47"/>
      <c r="BI1777" s="47"/>
      <c r="BJ1777" s="47"/>
      <c r="BK1777" s="47"/>
      <c r="BL1777" s="47"/>
      <c r="BM1777" s="47"/>
      <c r="BN1777" s="47"/>
      <c r="BO1777" s="47"/>
      <c r="BP1777" s="47"/>
      <c r="BQ1777" s="47"/>
      <c r="BR1777" s="47"/>
      <c r="BS1777" s="47"/>
      <c r="BT1777" s="47"/>
      <c r="BU1777" s="47"/>
      <c r="BV1777" s="47"/>
      <c r="BW1777" s="47"/>
      <c r="BX1777" s="47"/>
      <c r="BY1777" s="47"/>
      <c r="BZ1777" s="47"/>
      <c r="CA1777" s="47"/>
      <c r="CB1777" s="47"/>
      <c r="CC1777" s="47"/>
      <c r="CD1777" s="47"/>
      <c r="CE1777" s="47"/>
      <c r="CF1777" s="47"/>
      <c r="CG1777" s="47"/>
      <c r="CH1777" s="47"/>
      <c r="CI1777" s="47"/>
      <c r="CJ1777" s="47"/>
      <c r="CK1777" s="47"/>
      <c r="CL1777" s="47"/>
      <c r="CM1777" s="47"/>
      <c r="CN1777" s="47"/>
      <c r="CO1777" s="47"/>
      <c r="CP1777" s="47"/>
      <c r="CQ1777" s="47"/>
      <c r="CR1777" s="47"/>
      <c r="CS1777" s="47"/>
      <c r="CT1777" s="47"/>
      <c r="CU1777" s="47"/>
      <c r="CV1777" s="47"/>
      <c r="CW1777" s="47"/>
      <c r="CX1777" s="47"/>
      <c r="CY1777" s="47"/>
      <c r="CZ1777" s="47"/>
      <c r="DA1777" s="47"/>
      <c r="DB1777" s="47"/>
      <c r="DC1777" s="47"/>
      <c r="DD1777" s="47"/>
      <c r="DE1777" s="47"/>
      <c r="DF1777" s="47"/>
      <c r="DG1777" s="47"/>
      <c r="DH1777" s="47"/>
      <c r="DI1777" s="47"/>
      <c r="DJ1777" s="47"/>
      <c r="DK1777" s="47"/>
      <c r="DL1777" s="47"/>
      <c r="DM1777" s="47"/>
      <c r="DN1777" s="47"/>
      <c r="DO1777" s="47"/>
      <c r="DP1777" s="47"/>
      <c r="DQ1777" s="47"/>
      <c r="DR1777" s="47"/>
      <c r="DS1777" s="47"/>
      <c r="DT1777" s="47"/>
      <c r="DU1777" s="47"/>
      <c r="DV1777" s="47"/>
      <c r="DW1777" s="47"/>
      <c r="DX1777" s="47"/>
      <c r="DY1777" s="47"/>
      <c r="DZ1777" s="47"/>
      <c r="EA1777" s="47"/>
      <c r="EB1777" s="47"/>
      <c r="EC1777" s="47"/>
      <c r="ED1777" s="47"/>
      <c r="EE1777" s="47"/>
      <c r="EF1777" s="47"/>
      <c r="EG1777" s="47"/>
      <c r="EH1777" s="47"/>
      <c r="EI1777" s="47"/>
      <c r="EJ1777" s="47"/>
      <c r="EK1777" s="47"/>
      <c r="EL1777" s="47"/>
      <c r="EM1777" s="47"/>
      <c r="EN1777" s="47"/>
      <c r="EO1777" s="47"/>
      <c r="EP1777" s="47"/>
      <c r="EQ1777" s="47"/>
      <c r="ER1777" s="47"/>
      <c r="ES1777" s="47"/>
      <c r="ET1777" s="47"/>
      <c r="EU1777" s="47"/>
      <c r="EV1777" s="47"/>
      <c r="EW1777" s="47"/>
      <c r="EX1777" s="47"/>
      <c r="EY1777" s="47"/>
      <c r="EZ1777" s="47"/>
      <c r="FA1777" s="47"/>
      <c r="FB1777" s="47"/>
      <c r="FC1777" s="47"/>
      <c r="FD1777" s="47"/>
      <c r="FE1777" s="47"/>
      <c r="FF1777" s="47"/>
      <c r="FG1777" s="47"/>
      <c r="FH1777" s="47"/>
      <c r="FI1777" s="47"/>
      <c r="FJ1777" s="47"/>
      <c r="FK1777" s="47"/>
      <c r="FL1777" s="47"/>
      <c r="FM1777" s="47"/>
      <c r="FN1777" s="47"/>
      <c r="FO1777" s="47"/>
      <c r="FP1777" s="47"/>
      <c r="FQ1777" s="47"/>
      <c r="FR1777" s="47"/>
      <c r="FS1777" s="47"/>
      <c r="FT1777" s="47"/>
      <c r="FU1777" s="47"/>
      <c r="FV1777" s="47"/>
      <c r="FW1777" s="47"/>
      <c r="FX1777" s="47"/>
      <c r="FY1777" s="47"/>
      <c r="FZ1777" s="47"/>
      <c r="GA1777" s="47"/>
      <c r="GB1777" s="47"/>
      <c r="GC1777" s="47"/>
      <c r="GD1777" s="47"/>
      <c r="GE1777" s="47"/>
      <c r="GF1777" s="47"/>
    </row>
    <row r="1778" spans="1:188" s="6" customFormat="1">
      <c r="A1778" s="42" t="s">
        <v>11166</v>
      </c>
      <c r="B1778" s="44" t="s">
        <v>11167</v>
      </c>
      <c r="C1778" s="44" t="s">
        <v>11168</v>
      </c>
      <c r="D1778" s="44" t="s">
        <v>9164</v>
      </c>
      <c r="E1778" s="44" t="s">
        <v>1619</v>
      </c>
      <c r="F1778" s="44" t="s">
        <v>1619</v>
      </c>
      <c r="G1778" s="44">
        <v>103500442</v>
      </c>
      <c r="H1778" s="44">
        <v>103500442</v>
      </c>
      <c r="I1778" s="45">
        <v>46146</v>
      </c>
      <c r="J1778" s="45">
        <v>46146</v>
      </c>
      <c r="K1778" s="44" t="s">
        <v>43</v>
      </c>
      <c r="L1778" s="44" t="s">
        <v>44</v>
      </c>
      <c r="M1778" s="44" t="s">
        <v>1297</v>
      </c>
      <c r="N1778" s="43"/>
      <c r="O1778" s="44" t="s">
        <v>7871</v>
      </c>
      <c r="P1778" s="48"/>
      <c r="Q1778" s="48"/>
      <c r="R1778" s="337" t="s">
        <v>7768</v>
      </c>
      <c r="S1778" s="43"/>
      <c r="T1778" s="43"/>
      <c r="U1778" s="44" t="s">
        <v>11169</v>
      </c>
      <c r="V1778" s="43"/>
      <c r="W1778" s="44" t="s">
        <v>48</v>
      </c>
      <c r="X1778" s="44" t="s">
        <v>49</v>
      </c>
      <c r="Y1778" s="43"/>
      <c r="Z1778" s="43"/>
      <c r="AA1778" s="44" t="s">
        <v>11170</v>
      </c>
      <c r="AB1778" s="44" t="s">
        <v>11171</v>
      </c>
      <c r="AC1778" s="44">
        <v>250</v>
      </c>
      <c r="AD1778" s="43" t="s">
        <v>9290</v>
      </c>
      <c r="AE1778" s="43" t="s">
        <v>8751</v>
      </c>
      <c r="AF1778" s="43"/>
      <c r="AG1778" s="47"/>
      <c r="AH1778" s="47"/>
      <c r="AI1778" s="47"/>
      <c r="AJ1778" s="47"/>
      <c r="AK1778" s="47"/>
      <c r="AL1778" s="47"/>
      <c r="AM1778" s="47"/>
      <c r="AN1778" s="47"/>
      <c r="AO1778" s="48"/>
      <c r="AP1778" s="48"/>
      <c r="AQ1778" s="48"/>
      <c r="AR1778" s="48"/>
      <c r="AS1778" s="48"/>
      <c r="AT1778" s="48"/>
      <c r="AU1778" s="48"/>
      <c r="AV1778" s="48"/>
      <c r="AW1778" s="48"/>
      <c r="AX1778" s="48"/>
      <c r="AY1778" s="48"/>
      <c r="AZ1778" s="48"/>
      <c r="BA1778" s="48"/>
      <c r="BB1778" s="48"/>
      <c r="BC1778" s="48"/>
      <c r="BD1778" s="48"/>
      <c r="BE1778" s="48"/>
      <c r="BF1778" s="48"/>
      <c r="BG1778" s="48"/>
      <c r="BH1778" s="48"/>
      <c r="BI1778" s="48"/>
      <c r="BJ1778" s="48"/>
      <c r="BK1778" s="48"/>
      <c r="BL1778" s="48"/>
      <c r="BM1778" s="48"/>
      <c r="BN1778" s="48"/>
      <c r="BO1778" s="48"/>
      <c r="BP1778" s="48"/>
      <c r="BQ1778" s="48"/>
      <c r="BR1778" s="48"/>
      <c r="BS1778" s="48"/>
      <c r="BT1778" s="48"/>
      <c r="BU1778" s="48"/>
      <c r="BV1778" s="48"/>
      <c r="BW1778" s="48"/>
      <c r="BX1778" s="48"/>
      <c r="BY1778" s="48"/>
      <c r="BZ1778" s="48"/>
      <c r="CA1778" s="48"/>
      <c r="CB1778" s="48"/>
      <c r="CC1778" s="48"/>
      <c r="CD1778" s="48"/>
      <c r="CE1778" s="48"/>
      <c r="CF1778" s="48"/>
      <c r="CG1778" s="48"/>
      <c r="CH1778" s="48"/>
      <c r="CI1778" s="48"/>
      <c r="CJ1778" s="48"/>
      <c r="CK1778" s="48"/>
      <c r="CL1778" s="48"/>
      <c r="CM1778" s="48"/>
      <c r="CN1778" s="48"/>
      <c r="CO1778" s="48"/>
      <c r="CP1778" s="48"/>
      <c r="CQ1778" s="48"/>
      <c r="CR1778" s="48"/>
      <c r="CS1778" s="48"/>
      <c r="CT1778" s="48"/>
      <c r="CU1778" s="48"/>
      <c r="CV1778" s="48"/>
      <c r="CW1778" s="48"/>
      <c r="CX1778" s="48"/>
      <c r="CY1778" s="48"/>
      <c r="CZ1778" s="48"/>
      <c r="DA1778" s="48"/>
      <c r="DB1778" s="48"/>
      <c r="DC1778" s="48"/>
      <c r="DD1778" s="48"/>
      <c r="DE1778" s="48"/>
      <c r="DF1778" s="48"/>
      <c r="DG1778" s="48"/>
      <c r="DH1778" s="48"/>
      <c r="DI1778" s="48"/>
      <c r="DJ1778" s="48"/>
      <c r="DK1778" s="48"/>
      <c r="DL1778" s="48"/>
      <c r="DM1778" s="48"/>
      <c r="DN1778" s="48"/>
      <c r="DO1778" s="48"/>
      <c r="DP1778" s="48"/>
      <c r="DQ1778" s="48"/>
      <c r="DR1778" s="48"/>
      <c r="DS1778" s="48"/>
      <c r="DT1778" s="48"/>
      <c r="DU1778" s="48"/>
      <c r="DV1778" s="48"/>
      <c r="DW1778" s="48"/>
      <c r="DX1778" s="48"/>
      <c r="DY1778" s="48"/>
      <c r="DZ1778" s="48"/>
      <c r="EA1778" s="48"/>
      <c r="EB1778" s="48"/>
      <c r="EC1778" s="48"/>
      <c r="ED1778" s="48"/>
      <c r="EE1778" s="48"/>
      <c r="EF1778" s="48"/>
      <c r="EG1778" s="48"/>
      <c r="EH1778" s="48"/>
      <c r="EI1778" s="48"/>
      <c r="EJ1778" s="48"/>
      <c r="EK1778" s="48"/>
      <c r="EL1778" s="48"/>
      <c r="EM1778" s="48"/>
      <c r="EN1778" s="48"/>
      <c r="EO1778" s="48"/>
      <c r="EP1778" s="48"/>
      <c r="EQ1778" s="48"/>
      <c r="ER1778" s="48"/>
      <c r="ES1778" s="48"/>
      <c r="ET1778" s="48"/>
      <c r="EU1778" s="48"/>
      <c r="EV1778" s="48"/>
      <c r="EW1778" s="48"/>
      <c r="EX1778" s="48"/>
      <c r="EY1778" s="48"/>
      <c r="EZ1778" s="48"/>
      <c r="FA1778" s="48"/>
      <c r="FB1778" s="48"/>
      <c r="FC1778" s="48"/>
      <c r="FD1778" s="48"/>
      <c r="FE1778" s="48"/>
      <c r="FF1778" s="48"/>
      <c r="FG1778" s="48"/>
      <c r="FH1778" s="48"/>
      <c r="FI1778" s="48"/>
      <c r="FJ1778" s="48"/>
      <c r="FK1778" s="48"/>
      <c r="FL1778" s="48"/>
      <c r="FM1778" s="48"/>
      <c r="FN1778" s="48"/>
      <c r="FO1778" s="48"/>
      <c r="FP1778" s="48"/>
      <c r="FQ1778" s="48"/>
      <c r="FR1778" s="48"/>
      <c r="FS1778" s="48"/>
      <c r="FT1778" s="48"/>
      <c r="FU1778" s="48"/>
      <c r="FV1778" s="48"/>
      <c r="FW1778" s="48"/>
      <c r="FX1778" s="48"/>
      <c r="FY1778" s="48"/>
      <c r="FZ1778" s="48"/>
      <c r="GA1778" s="48"/>
      <c r="GB1778" s="48"/>
      <c r="GC1778" s="48"/>
      <c r="GD1778" s="48"/>
      <c r="GE1778" s="48"/>
      <c r="GF1778" s="48"/>
    </row>
    <row r="1779" spans="1:188" s="6" customFormat="1">
      <c r="A1779" s="42" t="s">
        <v>11172</v>
      </c>
      <c r="B1779" s="44" t="s">
        <v>11173</v>
      </c>
      <c r="C1779" s="44" t="s">
        <v>11174</v>
      </c>
      <c r="D1779" s="44" t="s">
        <v>9164</v>
      </c>
      <c r="E1779" s="44" t="s">
        <v>1619</v>
      </c>
      <c r="F1779" s="44" t="s">
        <v>1619</v>
      </c>
      <c r="G1779" s="43">
        <v>566755084</v>
      </c>
      <c r="H1779" s="43">
        <v>566755084</v>
      </c>
      <c r="I1779" s="50">
        <v>46146</v>
      </c>
      <c r="J1779" s="50">
        <v>46146</v>
      </c>
      <c r="K1779" s="62" t="s">
        <v>1959</v>
      </c>
      <c r="L1779" s="44" t="s">
        <v>44</v>
      </c>
      <c r="M1779" s="44" t="s">
        <v>1297</v>
      </c>
      <c r="N1779" s="43"/>
      <c r="O1779" s="44" t="s">
        <v>7871</v>
      </c>
      <c r="P1779" s="48"/>
      <c r="Q1779" s="255"/>
      <c r="R1779" s="337">
        <v>46149</v>
      </c>
      <c r="S1779" s="408">
        <v>2150063037</v>
      </c>
      <c r="T1779" s="44" t="s">
        <v>11175</v>
      </c>
      <c r="U1779" s="52" t="s">
        <v>11176</v>
      </c>
      <c r="V1779" s="43"/>
      <c r="W1779" s="44" t="s">
        <v>59</v>
      </c>
      <c r="X1779" s="44" t="s">
        <v>1791</v>
      </c>
      <c r="Y1779" s="44" t="s">
        <v>11177</v>
      </c>
      <c r="Z1779" s="43"/>
      <c r="AA1779" s="64" t="s">
        <v>9512</v>
      </c>
      <c r="AB1779" s="44" t="s">
        <v>11178</v>
      </c>
      <c r="AC1779" s="409">
        <v>200</v>
      </c>
      <c r="AD1779" s="43" t="s">
        <v>64</v>
      </c>
      <c r="AE1779" s="52" t="s">
        <v>9117</v>
      </c>
      <c r="AF1779" s="52"/>
      <c r="AG1779" s="48"/>
      <c r="AH1779" s="48"/>
      <c r="AI1779" s="48"/>
      <c r="AJ1779" s="48"/>
      <c r="AK1779" s="48" t="s">
        <v>11179</v>
      </c>
      <c r="AL1779" s="48"/>
      <c r="AM1779" s="48"/>
      <c r="AN1779" s="172">
        <f>R1779-J1779</f>
        <v>3</v>
      </c>
      <c r="AO1779" s="47"/>
      <c r="AP1779" s="47"/>
      <c r="AQ1779" s="47"/>
      <c r="AR1779" s="47"/>
      <c r="AS1779" s="47"/>
      <c r="AT1779" s="47"/>
      <c r="AU1779" s="47"/>
      <c r="AV1779" s="47"/>
      <c r="AW1779" s="47"/>
      <c r="AX1779" s="47"/>
      <c r="AY1779" s="47"/>
      <c r="AZ1779" s="47"/>
      <c r="BA1779" s="47"/>
      <c r="BB1779" s="47"/>
      <c r="BC1779" s="47"/>
      <c r="BD1779" s="47"/>
      <c r="BE1779" s="47"/>
      <c r="BF1779" s="47"/>
      <c r="BG1779" s="47"/>
      <c r="BH1779" s="47"/>
      <c r="BI1779" s="47"/>
      <c r="BJ1779" s="47"/>
      <c r="BK1779" s="47"/>
      <c r="BL1779" s="47"/>
      <c r="BM1779" s="47"/>
      <c r="BN1779" s="47"/>
      <c r="BO1779" s="47"/>
      <c r="BP1779" s="47"/>
      <c r="BQ1779" s="47"/>
      <c r="BR1779" s="47"/>
      <c r="BS1779" s="47"/>
      <c r="BT1779" s="47"/>
      <c r="BU1779" s="47"/>
      <c r="BV1779" s="47"/>
      <c r="BW1779" s="47"/>
      <c r="BX1779" s="47"/>
      <c r="BY1779" s="47"/>
      <c r="BZ1779" s="47"/>
      <c r="CA1779" s="47"/>
      <c r="CB1779" s="47"/>
      <c r="CC1779" s="47"/>
      <c r="CD1779" s="47"/>
      <c r="CE1779" s="47"/>
      <c r="CF1779" s="47"/>
      <c r="CG1779" s="47"/>
      <c r="CH1779" s="47"/>
      <c r="CI1779" s="47"/>
      <c r="CJ1779" s="47"/>
      <c r="CK1779" s="47"/>
      <c r="CL1779" s="47"/>
      <c r="CM1779" s="47"/>
      <c r="CN1779" s="47"/>
      <c r="CO1779" s="47"/>
      <c r="CP1779" s="47"/>
      <c r="CQ1779" s="47"/>
      <c r="CR1779" s="47"/>
      <c r="CS1779" s="47"/>
      <c r="CT1779" s="47"/>
      <c r="CU1779" s="47"/>
      <c r="CV1779" s="47"/>
      <c r="CW1779" s="47"/>
      <c r="CX1779" s="47"/>
      <c r="CY1779" s="47"/>
      <c r="CZ1779" s="47"/>
      <c r="DA1779" s="47"/>
      <c r="DB1779" s="47"/>
      <c r="DC1779" s="47"/>
      <c r="DD1779" s="47"/>
      <c r="DE1779" s="47"/>
      <c r="DF1779" s="47"/>
      <c r="DG1779" s="47"/>
      <c r="DH1779" s="47"/>
      <c r="DI1779" s="47"/>
      <c r="DJ1779" s="47"/>
      <c r="DK1779" s="47"/>
      <c r="DL1779" s="47"/>
      <c r="DM1779" s="47"/>
      <c r="DN1779" s="47"/>
      <c r="DO1779" s="47"/>
      <c r="DP1779" s="47"/>
      <c r="DQ1779" s="47"/>
      <c r="DR1779" s="47"/>
      <c r="DS1779" s="47"/>
      <c r="DT1779" s="47"/>
      <c r="DU1779" s="47"/>
      <c r="DV1779" s="47"/>
      <c r="DW1779" s="47"/>
      <c r="DX1779" s="47"/>
      <c r="DY1779" s="47"/>
      <c r="DZ1779" s="47"/>
      <c r="EA1779" s="47"/>
      <c r="EB1779" s="47"/>
      <c r="EC1779" s="47"/>
      <c r="ED1779" s="47"/>
      <c r="EE1779" s="47"/>
      <c r="EF1779" s="47"/>
      <c r="EG1779" s="47"/>
      <c r="EH1779" s="47"/>
      <c r="EI1779" s="47"/>
      <c r="EJ1779" s="47"/>
      <c r="EK1779" s="47"/>
      <c r="EL1779" s="47"/>
      <c r="EM1779" s="47"/>
      <c r="EN1779" s="47"/>
      <c r="EO1779" s="47"/>
      <c r="EP1779" s="47"/>
      <c r="EQ1779" s="47"/>
      <c r="ER1779" s="47"/>
      <c r="ES1779" s="47"/>
      <c r="ET1779" s="47"/>
      <c r="EU1779" s="47"/>
      <c r="EV1779" s="47"/>
      <c r="EW1779" s="47"/>
      <c r="EX1779" s="47"/>
      <c r="EY1779" s="47"/>
      <c r="EZ1779" s="47"/>
      <c r="FA1779" s="47"/>
      <c r="FB1779" s="47"/>
      <c r="FC1779" s="47"/>
      <c r="FD1779" s="47"/>
      <c r="FE1779" s="47"/>
      <c r="FF1779" s="47"/>
      <c r="FG1779" s="47"/>
      <c r="FH1779" s="47"/>
      <c r="FI1779" s="47"/>
      <c r="FJ1779" s="47"/>
      <c r="FK1779" s="47"/>
      <c r="FL1779" s="47"/>
      <c r="FM1779" s="47"/>
      <c r="FN1779" s="47"/>
      <c r="FO1779" s="47"/>
      <c r="FP1779" s="47"/>
      <c r="FQ1779" s="47"/>
      <c r="FR1779" s="47"/>
      <c r="FS1779" s="47"/>
      <c r="FT1779" s="47"/>
      <c r="FU1779" s="47"/>
      <c r="FV1779" s="47"/>
      <c r="FW1779" s="47"/>
      <c r="FX1779" s="47"/>
      <c r="FY1779" s="47"/>
      <c r="FZ1779" s="47"/>
      <c r="GA1779" s="47"/>
      <c r="GB1779" s="47"/>
      <c r="GC1779" s="47"/>
      <c r="GD1779" s="47"/>
      <c r="GE1779" s="47"/>
      <c r="GF1779" s="47"/>
    </row>
    <row r="1780" spans="1:188" s="6" customFormat="1">
      <c r="A1780" s="410" t="s">
        <v>11180</v>
      </c>
      <c r="B1780" s="411" t="s">
        <v>11181</v>
      </c>
      <c r="C1780" s="411" t="s">
        <v>11182</v>
      </c>
      <c r="D1780" s="411" t="s">
        <v>9164</v>
      </c>
      <c r="E1780" s="44" t="s">
        <v>1619</v>
      </c>
      <c r="F1780" s="44" t="s">
        <v>1619</v>
      </c>
      <c r="G1780" s="411">
        <v>787092469</v>
      </c>
      <c r="H1780" s="411">
        <v>787092469</v>
      </c>
      <c r="I1780" s="412">
        <v>46146</v>
      </c>
      <c r="J1780" s="412">
        <v>46146</v>
      </c>
      <c r="K1780" s="62" t="s">
        <v>1959</v>
      </c>
      <c r="L1780" s="411" t="s">
        <v>44</v>
      </c>
      <c r="M1780" s="411" t="s">
        <v>1297</v>
      </c>
      <c r="N1780" s="413"/>
      <c r="O1780" s="411" t="s">
        <v>7871</v>
      </c>
      <c r="P1780" s="94"/>
      <c r="Q1780" s="414"/>
      <c r="R1780" s="337">
        <v>46147</v>
      </c>
      <c r="S1780" s="413">
        <v>2150063035</v>
      </c>
      <c r="T1780" s="413" t="s">
        <v>11183</v>
      </c>
      <c r="U1780" s="44" t="s">
        <v>11184</v>
      </c>
      <c r="V1780" s="413"/>
      <c r="W1780" s="44" t="s">
        <v>59</v>
      </c>
      <c r="X1780" s="411" t="s">
        <v>1791</v>
      </c>
      <c r="Y1780" s="413" t="s">
        <v>11185</v>
      </c>
      <c r="Z1780" s="413"/>
      <c r="AA1780" s="411" t="s">
        <v>11186</v>
      </c>
      <c r="AB1780" s="411" t="s">
        <v>9621</v>
      </c>
      <c r="AC1780" s="411">
        <v>150</v>
      </c>
      <c r="AD1780" s="44" t="s">
        <v>81</v>
      </c>
      <c r="AE1780" s="413" t="s">
        <v>10806</v>
      </c>
      <c r="AF1780" s="413"/>
      <c r="AG1780" s="94"/>
      <c r="AH1780" s="94"/>
      <c r="AI1780" s="94"/>
      <c r="AJ1780" s="94"/>
      <c r="AK1780" s="94"/>
      <c r="AL1780" s="94"/>
      <c r="AM1780" s="94"/>
      <c r="AN1780" s="172">
        <f>R1780-J1780</f>
        <v>1</v>
      </c>
      <c r="AO1780" s="48"/>
      <c r="AP1780" s="48"/>
      <c r="AQ1780" s="48"/>
      <c r="AR1780" s="48"/>
      <c r="AS1780" s="48"/>
      <c r="AT1780" s="48"/>
      <c r="AU1780" s="48"/>
      <c r="AV1780" s="48"/>
      <c r="AW1780" s="48"/>
      <c r="AX1780" s="48"/>
      <c r="AY1780" s="48"/>
      <c r="AZ1780" s="48"/>
      <c r="BA1780" s="48"/>
      <c r="BB1780" s="48"/>
      <c r="BC1780" s="48"/>
      <c r="BD1780" s="48"/>
      <c r="BE1780" s="48"/>
      <c r="BF1780" s="48"/>
      <c r="BG1780" s="48"/>
      <c r="BH1780" s="48"/>
      <c r="BI1780" s="48"/>
      <c r="BJ1780" s="48"/>
      <c r="BK1780" s="48"/>
      <c r="BL1780" s="48"/>
      <c r="BM1780" s="48"/>
      <c r="BN1780" s="48"/>
      <c r="BO1780" s="48"/>
      <c r="BP1780" s="48"/>
      <c r="BQ1780" s="48"/>
      <c r="BR1780" s="48"/>
      <c r="BS1780" s="48"/>
      <c r="BT1780" s="48"/>
      <c r="BU1780" s="48"/>
      <c r="BV1780" s="48"/>
      <c r="BW1780" s="48"/>
      <c r="BX1780" s="48"/>
      <c r="BY1780" s="48"/>
      <c r="BZ1780" s="48"/>
      <c r="CA1780" s="48"/>
      <c r="CB1780" s="48"/>
      <c r="CC1780" s="48"/>
      <c r="CD1780" s="48"/>
      <c r="CE1780" s="48"/>
      <c r="CF1780" s="48"/>
      <c r="CG1780" s="48"/>
      <c r="CH1780" s="48"/>
      <c r="CI1780" s="48"/>
      <c r="CJ1780" s="48"/>
      <c r="CK1780" s="48"/>
      <c r="CL1780" s="48"/>
      <c r="CM1780" s="48"/>
      <c r="CN1780" s="48"/>
      <c r="CO1780" s="48"/>
      <c r="CP1780" s="48"/>
      <c r="CQ1780" s="48"/>
      <c r="CR1780" s="48"/>
      <c r="CS1780" s="48"/>
      <c r="CT1780" s="48"/>
      <c r="CU1780" s="48"/>
      <c r="CV1780" s="48"/>
      <c r="CW1780" s="48"/>
      <c r="CX1780" s="48"/>
      <c r="CY1780" s="48"/>
      <c r="CZ1780" s="48"/>
      <c r="DA1780" s="48"/>
      <c r="DB1780" s="48"/>
      <c r="DC1780" s="48"/>
      <c r="DD1780" s="48"/>
      <c r="DE1780" s="48"/>
      <c r="DF1780" s="48"/>
      <c r="DG1780" s="48"/>
      <c r="DH1780" s="48"/>
      <c r="DI1780" s="48"/>
      <c r="DJ1780" s="48"/>
      <c r="DK1780" s="48"/>
      <c r="DL1780" s="48"/>
      <c r="DM1780" s="48"/>
      <c r="DN1780" s="48"/>
      <c r="DO1780" s="48"/>
      <c r="DP1780" s="48"/>
      <c r="DQ1780" s="48"/>
      <c r="DR1780" s="48"/>
      <c r="DS1780" s="48"/>
      <c r="DT1780" s="48"/>
      <c r="DU1780" s="48"/>
      <c r="DV1780" s="48"/>
      <c r="DW1780" s="48"/>
      <c r="DX1780" s="48"/>
      <c r="DY1780" s="48"/>
      <c r="DZ1780" s="48"/>
      <c r="EA1780" s="48"/>
      <c r="EB1780" s="48"/>
      <c r="EC1780" s="48"/>
      <c r="ED1780" s="48"/>
      <c r="EE1780" s="48"/>
      <c r="EF1780" s="48"/>
      <c r="EG1780" s="48"/>
      <c r="EH1780" s="48"/>
      <c r="EI1780" s="48"/>
      <c r="EJ1780" s="48"/>
      <c r="EK1780" s="48"/>
      <c r="EL1780" s="48"/>
      <c r="EM1780" s="48"/>
      <c r="EN1780" s="48"/>
      <c r="EO1780" s="48"/>
      <c r="EP1780" s="48"/>
      <c r="EQ1780" s="48"/>
      <c r="ER1780" s="48"/>
      <c r="ES1780" s="48"/>
      <c r="ET1780" s="48"/>
      <c r="EU1780" s="48"/>
      <c r="EV1780" s="48"/>
      <c r="EW1780" s="48"/>
      <c r="EX1780" s="48"/>
      <c r="EY1780" s="48"/>
      <c r="EZ1780" s="48"/>
      <c r="FA1780" s="48"/>
      <c r="FB1780" s="48"/>
      <c r="FC1780" s="48"/>
      <c r="FD1780" s="48"/>
      <c r="FE1780" s="48"/>
      <c r="FF1780" s="48"/>
      <c r="FG1780" s="48"/>
      <c r="FH1780" s="48"/>
      <c r="FI1780" s="48"/>
      <c r="FJ1780" s="48"/>
      <c r="FK1780" s="48"/>
      <c r="FL1780" s="48"/>
      <c r="FM1780" s="48"/>
      <c r="FN1780" s="48"/>
      <c r="FO1780" s="48"/>
      <c r="FP1780" s="48"/>
      <c r="FQ1780" s="48"/>
      <c r="FR1780" s="48"/>
      <c r="FS1780" s="48"/>
      <c r="FT1780" s="48"/>
      <c r="FU1780" s="48"/>
      <c r="FV1780" s="48"/>
      <c r="FW1780" s="48"/>
      <c r="FX1780" s="48"/>
      <c r="FY1780" s="48"/>
      <c r="FZ1780" s="48"/>
      <c r="GA1780" s="48"/>
      <c r="GB1780" s="48"/>
      <c r="GC1780" s="48"/>
      <c r="GD1780" s="48"/>
      <c r="GE1780" s="48"/>
      <c r="GF1780" s="48"/>
    </row>
    <row r="1781" spans="1:188" s="6" customFormat="1" ht="15.6">
      <c r="A1781" s="67" t="s">
        <v>11187</v>
      </c>
      <c r="B1781" s="68" t="s">
        <v>11188</v>
      </c>
      <c r="C1781" s="68" t="s">
        <v>11189</v>
      </c>
      <c r="D1781" s="68" t="s">
        <v>9164</v>
      </c>
      <c r="E1781" s="44" t="s">
        <v>1619</v>
      </c>
      <c r="F1781" s="44" t="s">
        <v>1619</v>
      </c>
      <c r="G1781" s="69">
        <v>554772661</v>
      </c>
      <c r="H1781" s="69">
        <v>554772661</v>
      </c>
      <c r="I1781" s="70">
        <v>46146</v>
      </c>
      <c r="J1781" s="70">
        <v>46147</v>
      </c>
      <c r="K1781" s="68" t="s">
        <v>43</v>
      </c>
      <c r="L1781" s="68" t="s">
        <v>44</v>
      </c>
      <c r="M1781" s="68" t="s">
        <v>1297</v>
      </c>
      <c r="N1781" s="43"/>
      <c r="O1781" s="68" t="s">
        <v>7871</v>
      </c>
      <c r="P1781" s="43"/>
      <c r="Q1781" s="43"/>
      <c r="R1781" s="337" t="s">
        <v>7768</v>
      </c>
      <c r="S1781" s="43"/>
      <c r="T1781" s="43"/>
      <c r="U1781" s="44" t="s">
        <v>11190</v>
      </c>
      <c r="V1781" s="43"/>
      <c r="W1781" s="44" t="s">
        <v>48</v>
      </c>
      <c r="X1781" s="44" t="s">
        <v>8740</v>
      </c>
      <c r="Y1781" s="44" t="s">
        <v>11191</v>
      </c>
      <c r="Z1781" s="43"/>
      <c r="AA1781" s="44" t="s">
        <v>11192</v>
      </c>
      <c r="AB1781" s="44" t="s">
        <v>11193</v>
      </c>
      <c r="AC1781" s="44">
        <v>150</v>
      </c>
      <c r="AD1781" s="43" t="s">
        <v>99</v>
      </c>
      <c r="AE1781" s="52" t="s">
        <v>8825</v>
      </c>
      <c r="AF1781" s="52"/>
      <c r="AG1781" s="48"/>
      <c r="AH1781" s="48"/>
      <c r="AI1781" s="48"/>
      <c r="AJ1781" s="48"/>
      <c r="AK1781" s="48"/>
      <c r="AL1781" s="48"/>
      <c r="AM1781" s="48"/>
      <c r="AN1781" s="48"/>
      <c r="AO1781" s="48"/>
      <c r="AP1781" s="48"/>
      <c r="AQ1781" s="48"/>
      <c r="AR1781" s="48"/>
      <c r="AS1781" s="48"/>
      <c r="AT1781" s="48"/>
      <c r="AU1781" s="48"/>
      <c r="AV1781" s="48"/>
      <c r="AW1781" s="48"/>
      <c r="AX1781" s="48"/>
      <c r="AY1781" s="48"/>
      <c r="AZ1781" s="48"/>
      <c r="BA1781" s="48"/>
      <c r="BB1781" s="48"/>
      <c r="BC1781" s="48"/>
      <c r="BD1781" s="48"/>
      <c r="BE1781" s="48"/>
      <c r="BF1781" s="48"/>
      <c r="BG1781" s="48"/>
      <c r="BH1781" s="48"/>
      <c r="BI1781" s="48"/>
      <c r="BJ1781" s="48"/>
      <c r="BK1781" s="48"/>
      <c r="BL1781" s="48"/>
      <c r="BM1781" s="48"/>
      <c r="BN1781" s="48"/>
      <c r="BO1781" s="48"/>
      <c r="BP1781" s="48"/>
      <c r="BQ1781" s="48"/>
      <c r="BR1781" s="48"/>
      <c r="BS1781" s="48"/>
      <c r="BT1781" s="48"/>
      <c r="BU1781" s="48"/>
      <c r="BV1781" s="48"/>
      <c r="BW1781" s="48"/>
      <c r="BX1781" s="48"/>
      <c r="BY1781" s="48"/>
      <c r="BZ1781" s="48"/>
      <c r="CA1781" s="48"/>
      <c r="CB1781" s="48"/>
      <c r="CC1781" s="48"/>
      <c r="CD1781" s="48"/>
      <c r="CE1781" s="48"/>
      <c r="CF1781" s="48"/>
      <c r="CG1781" s="48"/>
      <c r="CH1781" s="48"/>
      <c r="CI1781" s="48"/>
      <c r="CJ1781" s="48"/>
      <c r="CK1781" s="48"/>
      <c r="CL1781" s="48"/>
      <c r="CM1781" s="48"/>
      <c r="CN1781" s="48"/>
      <c r="CO1781" s="48"/>
      <c r="CP1781" s="48"/>
      <c r="CQ1781" s="48"/>
      <c r="CR1781" s="48"/>
      <c r="CS1781" s="48"/>
      <c r="CT1781" s="48"/>
      <c r="CU1781" s="48"/>
      <c r="CV1781" s="48"/>
      <c r="CW1781" s="48"/>
      <c r="CX1781" s="48"/>
      <c r="CY1781" s="48"/>
      <c r="CZ1781" s="48"/>
      <c r="DA1781" s="48"/>
      <c r="DB1781" s="48"/>
      <c r="DC1781" s="48"/>
      <c r="DD1781" s="48"/>
      <c r="DE1781" s="48"/>
      <c r="DF1781" s="48"/>
      <c r="DG1781" s="48"/>
      <c r="DH1781" s="48"/>
      <c r="DI1781" s="48"/>
      <c r="DJ1781" s="48"/>
      <c r="DK1781" s="48"/>
      <c r="DL1781" s="48"/>
      <c r="DM1781" s="48"/>
      <c r="DN1781" s="48"/>
      <c r="DO1781" s="48"/>
      <c r="DP1781" s="48"/>
      <c r="DQ1781" s="48"/>
      <c r="DR1781" s="48"/>
      <c r="DS1781" s="48"/>
      <c r="DT1781" s="48"/>
      <c r="DU1781" s="48"/>
      <c r="DV1781" s="48"/>
      <c r="DW1781" s="48"/>
      <c r="DX1781" s="48"/>
      <c r="DY1781" s="48"/>
      <c r="DZ1781" s="48"/>
      <c r="EA1781" s="48"/>
      <c r="EB1781" s="48"/>
      <c r="EC1781" s="48"/>
      <c r="ED1781" s="48"/>
      <c r="EE1781" s="48"/>
      <c r="EF1781" s="48"/>
      <c r="EG1781" s="48"/>
      <c r="EH1781" s="48"/>
      <c r="EI1781" s="48"/>
      <c r="EJ1781" s="48"/>
      <c r="EK1781" s="48"/>
      <c r="EL1781" s="48"/>
      <c r="EM1781" s="48"/>
      <c r="EN1781" s="48"/>
      <c r="EO1781" s="48"/>
      <c r="EP1781" s="48"/>
      <c r="EQ1781" s="48"/>
      <c r="ER1781" s="48"/>
      <c r="ES1781" s="48"/>
      <c r="ET1781" s="48"/>
      <c r="EU1781" s="48"/>
      <c r="EV1781" s="48"/>
      <c r="EW1781" s="48"/>
      <c r="EX1781" s="48"/>
      <c r="EY1781" s="48"/>
      <c r="EZ1781" s="48"/>
      <c r="FA1781" s="48"/>
      <c r="FB1781" s="48"/>
      <c r="FC1781" s="48"/>
      <c r="FD1781" s="48"/>
      <c r="FE1781" s="48"/>
      <c r="FF1781" s="48"/>
      <c r="FG1781" s="48"/>
      <c r="FH1781" s="48"/>
      <c r="FI1781" s="48"/>
      <c r="FJ1781" s="48"/>
      <c r="FK1781" s="48"/>
      <c r="FL1781" s="48"/>
      <c r="FM1781" s="48"/>
      <c r="FN1781" s="48"/>
      <c r="FO1781" s="48"/>
      <c r="FP1781" s="48"/>
      <c r="FQ1781" s="48"/>
      <c r="FR1781" s="48"/>
      <c r="FS1781" s="48"/>
      <c r="FT1781" s="48"/>
      <c r="FU1781" s="48"/>
      <c r="FV1781" s="48"/>
      <c r="FW1781" s="48"/>
      <c r="FX1781" s="48"/>
      <c r="FY1781" s="48"/>
      <c r="FZ1781" s="48"/>
      <c r="GA1781" s="48"/>
      <c r="GB1781" s="48"/>
      <c r="GC1781" s="48"/>
      <c r="GD1781" s="48"/>
      <c r="GE1781" s="48"/>
      <c r="GF1781" s="48"/>
    </row>
    <row r="1782" spans="1:188" s="6" customFormat="1" ht="15.6">
      <c r="A1782" s="67" t="s">
        <v>11194</v>
      </c>
      <c r="B1782" s="68" t="s">
        <v>11195</v>
      </c>
      <c r="C1782" s="68" t="s">
        <v>11196</v>
      </c>
      <c r="D1782" s="68" t="s">
        <v>9164</v>
      </c>
      <c r="E1782" s="44" t="s">
        <v>1619</v>
      </c>
      <c r="F1782" s="44" t="s">
        <v>1619</v>
      </c>
      <c r="G1782" s="68">
        <v>778696313</v>
      </c>
      <c r="H1782" s="69">
        <v>778696313</v>
      </c>
      <c r="I1782" s="70">
        <v>46146</v>
      </c>
      <c r="J1782" s="70">
        <v>46147</v>
      </c>
      <c r="K1782" s="62" t="s">
        <v>1959</v>
      </c>
      <c r="L1782" s="68" t="s">
        <v>44</v>
      </c>
      <c r="M1782" s="68" t="s">
        <v>1297</v>
      </c>
      <c r="N1782" s="43"/>
      <c r="O1782" s="68" t="s">
        <v>7871</v>
      </c>
      <c r="P1782" s="43"/>
      <c r="Q1782" s="43"/>
      <c r="R1782" s="337">
        <v>46174</v>
      </c>
      <c r="S1782" s="43">
        <v>2150061968</v>
      </c>
      <c r="T1782" s="43" t="s">
        <v>11197</v>
      </c>
      <c r="U1782" s="44" t="s">
        <v>11198</v>
      </c>
      <c r="V1782" s="43"/>
      <c r="W1782" s="44" t="s">
        <v>48</v>
      </c>
      <c r="X1782" s="44" t="s">
        <v>49</v>
      </c>
      <c r="Y1782" s="43" t="s">
        <v>11199</v>
      </c>
      <c r="Z1782" s="43"/>
      <c r="AA1782" s="44">
        <v>4.7421369999999996</v>
      </c>
      <c r="AB1782" s="44" t="s">
        <v>11200</v>
      </c>
      <c r="AC1782" s="44">
        <v>150</v>
      </c>
      <c r="AD1782" s="43" t="s">
        <v>8781</v>
      </c>
      <c r="AE1782" s="43" t="s">
        <v>9340</v>
      </c>
      <c r="AF1782" s="43"/>
      <c r="AG1782" s="46"/>
      <c r="AH1782" s="46">
        <v>1</v>
      </c>
      <c r="AI1782" s="46"/>
      <c r="AJ1782" s="46"/>
      <c r="AK1782" s="46" t="s">
        <v>9041</v>
      </c>
      <c r="AL1782" s="46"/>
      <c r="AM1782" s="46"/>
      <c r="AN1782" s="172">
        <f t="shared" ref="AN1782:AN1789" si="30">R1782-J1782</f>
        <v>27</v>
      </c>
      <c r="AO1782" s="48"/>
      <c r="AP1782" s="48"/>
      <c r="AQ1782" s="48"/>
      <c r="AR1782" s="48"/>
      <c r="AS1782" s="48"/>
      <c r="AT1782" s="48"/>
      <c r="AU1782" s="48"/>
      <c r="AV1782" s="48"/>
      <c r="AW1782" s="48"/>
      <c r="AX1782" s="48"/>
      <c r="AY1782" s="48"/>
      <c r="AZ1782" s="48"/>
      <c r="BA1782" s="48"/>
      <c r="BB1782" s="48"/>
      <c r="BC1782" s="48"/>
      <c r="BD1782" s="48"/>
      <c r="BE1782" s="48"/>
      <c r="BF1782" s="48"/>
      <c r="BG1782" s="48"/>
      <c r="BH1782" s="48"/>
      <c r="BI1782" s="48"/>
      <c r="BJ1782" s="48"/>
      <c r="BK1782" s="48"/>
      <c r="BL1782" s="48"/>
      <c r="BM1782" s="48"/>
      <c r="BN1782" s="48"/>
      <c r="BO1782" s="48"/>
      <c r="BP1782" s="48"/>
      <c r="BQ1782" s="48"/>
      <c r="BR1782" s="48"/>
      <c r="BS1782" s="48"/>
      <c r="BT1782" s="48"/>
      <c r="BU1782" s="48"/>
      <c r="BV1782" s="48"/>
      <c r="BW1782" s="48"/>
      <c r="BX1782" s="48"/>
      <c r="BY1782" s="48"/>
      <c r="BZ1782" s="48"/>
      <c r="CA1782" s="48"/>
      <c r="CB1782" s="48"/>
      <c r="CC1782" s="48"/>
      <c r="CD1782" s="48"/>
      <c r="CE1782" s="48"/>
      <c r="CF1782" s="48"/>
      <c r="CG1782" s="48"/>
      <c r="CH1782" s="48"/>
      <c r="CI1782" s="48"/>
      <c r="CJ1782" s="48"/>
      <c r="CK1782" s="48"/>
      <c r="CL1782" s="48"/>
      <c r="CM1782" s="48"/>
      <c r="CN1782" s="48"/>
      <c r="CO1782" s="48"/>
      <c r="CP1782" s="48"/>
      <c r="CQ1782" s="48"/>
      <c r="CR1782" s="48"/>
      <c r="CS1782" s="48"/>
      <c r="CT1782" s="48"/>
      <c r="CU1782" s="48"/>
      <c r="CV1782" s="48"/>
      <c r="CW1782" s="48"/>
      <c r="CX1782" s="48"/>
      <c r="CY1782" s="48"/>
      <c r="CZ1782" s="48"/>
      <c r="DA1782" s="48"/>
      <c r="DB1782" s="48"/>
      <c r="DC1782" s="48"/>
      <c r="DD1782" s="48"/>
      <c r="DE1782" s="48"/>
      <c r="DF1782" s="48"/>
      <c r="DG1782" s="48"/>
      <c r="DH1782" s="48"/>
      <c r="DI1782" s="48"/>
      <c r="DJ1782" s="48"/>
      <c r="DK1782" s="48"/>
      <c r="DL1782" s="48"/>
      <c r="DM1782" s="48"/>
      <c r="DN1782" s="48"/>
      <c r="DO1782" s="48"/>
      <c r="DP1782" s="48"/>
      <c r="DQ1782" s="48"/>
      <c r="DR1782" s="48"/>
      <c r="DS1782" s="48"/>
      <c r="DT1782" s="48"/>
      <c r="DU1782" s="48"/>
      <c r="DV1782" s="48"/>
      <c r="DW1782" s="48"/>
      <c r="DX1782" s="48"/>
      <c r="DY1782" s="48"/>
      <c r="DZ1782" s="48"/>
      <c r="EA1782" s="48"/>
      <c r="EB1782" s="48"/>
      <c r="EC1782" s="48"/>
      <c r="ED1782" s="48"/>
      <c r="EE1782" s="48"/>
      <c r="EF1782" s="48"/>
      <c r="EG1782" s="48"/>
      <c r="EH1782" s="48"/>
      <c r="EI1782" s="48"/>
      <c r="EJ1782" s="48"/>
      <c r="EK1782" s="48"/>
      <c r="EL1782" s="48"/>
      <c r="EM1782" s="48"/>
      <c r="EN1782" s="48"/>
      <c r="EO1782" s="48"/>
      <c r="EP1782" s="48"/>
      <c r="EQ1782" s="48"/>
      <c r="ER1782" s="48"/>
      <c r="ES1782" s="48"/>
      <c r="ET1782" s="48"/>
      <c r="EU1782" s="48"/>
      <c r="EV1782" s="48"/>
      <c r="EW1782" s="48"/>
      <c r="EX1782" s="48"/>
      <c r="EY1782" s="48"/>
      <c r="EZ1782" s="48"/>
      <c r="FA1782" s="48"/>
      <c r="FB1782" s="48"/>
      <c r="FC1782" s="48"/>
      <c r="FD1782" s="48"/>
      <c r="FE1782" s="48"/>
      <c r="FF1782" s="48"/>
      <c r="FG1782" s="48"/>
      <c r="FH1782" s="48"/>
      <c r="FI1782" s="48"/>
      <c r="FJ1782" s="48"/>
      <c r="FK1782" s="48"/>
      <c r="FL1782" s="48"/>
      <c r="FM1782" s="48"/>
      <c r="FN1782" s="48"/>
      <c r="FO1782" s="48"/>
      <c r="FP1782" s="48"/>
      <c r="FQ1782" s="48"/>
      <c r="FR1782" s="48"/>
      <c r="FS1782" s="48"/>
      <c r="FT1782" s="48"/>
      <c r="FU1782" s="48"/>
      <c r="FV1782" s="48"/>
      <c r="FW1782" s="48"/>
      <c r="FX1782" s="48"/>
      <c r="FY1782" s="48"/>
      <c r="FZ1782" s="48"/>
      <c r="GA1782" s="48"/>
      <c r="GB1782" s="48"/>
      <c r="GC1782" s="48"/>
      <c r="GD1782" s="48"/>
      <c r="GE1782" s="48"/>
      <c r="GF1782" s="48"/>
    </row>
    <row r="1783" spans="1:188" s="6" customFormat="1" ht="15.6">
      <c r="A1783" s="67" t="s">
        <v>11201</v>
      </c>
      <c r="B1783" s="68" t="s">
        <v>11202</v>
      </c>
      <c r="C1783" s="68" t="s">
        <v>11203</v>
      </c>
      <c r="D1783" s="68" t="s">
        <v>9164</v>
      </c>
      <c r="E1783" s="44" t="s">
        <v>1619</v>
      </c>
      <c r="F1783" s="44" t="s">
        <v>1619</v>
      </c>
      <c r="G1783" s="69">
        <v>140953940</v>
      </c>
      <c r="H1783" s="69">
        <v>140953940</v>
      </c>
      <c r="I1783" s="70">
        <v>46146</v>
      </c>
      <c r="J1783" s="70">
        <v>46147</v>
      </c>
      <c r="K1783" s="62" t="s">
        <v>1959</v>
      </c>
      <c r="L1783" s="68" t="s">
        <v>44</v>
      </c>
      <c r="M1783" s="68" t="s">
        <v>1297</v>
      </c>
      <c r="N1783" s="43"/>
      <c r="O1783" s="68" t="s">
        <v>7871</v>
      </c>
      <c r="P1783" s="43"/>
      <c r="Q1783" s="43"/>
      <c r="R1783" s="337">
        <v>46147</v>
      </c>
      <c r="S1783" s="43">
        <v>2150062448</v>
      </c>
      <c r="T1783" s="43" t="s">
        <v>11204</v>
      </c>
      <c r="U1783" s="44" t="s">
        <v>11205</v>
      </c>
      <c r="V1783" s="43"/>
      <c r="W1783" s="44" t="s">
        <v>59</v>
      </c>
      <c r="X1783" s="44" t="s">
        <v>1791</v>
      </c>
      <c r="Y1783" s="43"/>
      <c r="Z1783" s="43"/>
      <c r="AA1783" s="44" t="s">
        <v>11206</v>
      </c>
      <c r="AB1783" s="44" t="s">
        <v>11207</v>
      </c>
      <c r="AC1783" s="44">
        <v>100</v>
      </c>
      <c r="AD1783" s="52" t="s">
        <v>8781</v>
      </c>
      <c r="AE1783" s="43" t="s">
        <v>10626</v>
      </c>
      <c r="AF1783" s="52"/>
      <c r="AG1783" s="52"/>
      <c r="AH1783" s="52">
        <v>0</v>
      </c>
      <c r="AI1783" s="52"/>
      <c r="AJ1783" s="52"/>
      <c r="AK1783" s="52" t="s">
        <v>9118</v>
      </c>
      <c r="AL1783" s="52"/>
      <c r="AM1783" s="52"/>
      <c r="AN1783" s="172">
        <f t="shared" si="30"/>
        <v>0</v>
      </c>
      <c r="AO1783" s="47"/>
      <c r="AP1783" s="47"/>
      <c r="AQ1783" s="47"/>
      <c r="AR1783" s="47"/>
      <c r="AS1783" s="47"/>
      <c r="AT1783" s="47"/>
      <c r="AU1783" s="47"/>
      <c r="AV1783" s="47"/>
      <c r="AW1783" s="47"/>
      <c r="AX1783" s="47"/>
      <c r="AY1783" s="47"/>
      <c r="AZ1783" s="47"/>
      <c r="BA1783" s="47"/>
      <c r="BB1783" s="47"/>
      <c r="BC1783" s="47"/>
      <c r="BD1783" s="47"/>
      <c r="BE1783" s="47"/>
      <c r="BF1783" s="47"/>
      <c r="BG1783" s="47"/>
      <c r="BH1783" s="47"/>
      <c r="BI1783" s="47"/>
      <c r="BJ1783" s="47"/>
      <c r="BK1783" s="47"/>
      <c r="BL1783" s="47"/>
      <c r="BM1783" s="47"/>
      <c r="BN1783" s="47"/>
      <c r="BO1783" s="47"/>
      <c r="BP1783" s="47"/>
      <c r="BQ1783" s="47"/>
      <c r="BR1783" s="47"/>
      <c r="BS1783" s="47"/>
      <c r="BT1783" s="47"/>
      <c r="BU1783" s="47"/>
      <c r="BV1783" s="47"/>
      <c r="BW1783" s="47"/>
      <c r="BX1783" s="47"/>
      <c r="BY1783" s="47"/>
      <c r="BZ1783" s="47"/>
      <c r="CA1783" s="47"/>
      <c r="CB1783" s="47"/>
      <c r="CC1783" s="47"/>
      <c r="CD1783" s="47"/>
      <c r="CE1783" s="47"/>
      <c r="CF1783" s="47"/>
      <c r="CG1783" s="47"/>
      <c r="CH1783" s="47"/>
      <c r="CI1783" s="47"/>
      <c r="CJ1783" s="47"/>
      <c r="CK1783" s="47"/>
      <c r="CL1783" s="47"/>
      <c r="CM1783" s="47"/>
      <c r="CN1783" s="47"/>
      <c r="CO1783" s="47"/>
      <c r="CP1783" s="47"/>
      <c r="CQ1783" s="47"/>
      <c r="CR1783" s="47"/>
      <c r="CS1783" s="47"/>
      <c r="CT1783" s="47"/>
      <c r="CU1783" s="47"/>
      <c r="CV1783" s="47"/>
      <c r="CW1783" s="47"/>
      <c r="CX1783" s="47"/>
      <c r="CY1783" s="47"/>
      <c r="CZ1783" s="47"/>
      <c r="DA1783" s="47"/>
      <c r="DB1783" s="47"/>
      <c r="DC1783" s="47"/>
      <c r="DD1783" s="47"/>
      <c r="DE1783" s="47"/>
      <c r="DF1783" s="47"/>
      <c r="DG1783" s="47"/>
      <c r="DH1783" s="47"/>
      <c r="DI1783" s="47"/>
      <c r="DJ1783" s="47"/>
      <c r="DK1783" s="47"/>
      <c r="DL1783" s="47"/>
      <c r="DM1783" s="47"/>
      <c r="DN1783" s="47"/>
      <c r="DO1783" s="47"/>
      <c r="DP1783" s="47"/>
      <c r="DQ1783" s="47"/>
      <c r="DR1783" s="47"/>
      <c r="DS1783" s="47"/>
      <c r="DT1783" s="47"/>
      <c r="DU1783" s="47"/>
      <c r="DV1783" s="47"/>
      <c r="DW1783" s="47"/>
      <c r="DX1783" s="47"/>
      <c r="DY1783" s="47"/>
      <c r="DZ1783" s="47"/>
      <c r="EA1783" s="47"/>
      <c r="EB1783" s="47"/>
      <c r="EC1783" s="47"/>
      <c r="ED1783" s="47"/>
      <c r="EE1783" s="47"/>
      <c r="EF1783" s="47"/>
      <c r="EG1783" s="47"/>
      <c r="EH1783" s="47"/>
      <c r="EI1783" s="47"/>
      <c r="EJ1783" s="47"/>
      <c r="EK1783" s="47"/>
      <c r="EL1783" s="47"/>
      <c r="EM1783" s="47"/>
      <c r="EN1783" s="47"/>
      <c r="EO1783" s="47"/>
      <c r="EP1783" s="47"/>
      <c r="EQ1783" s="47"/>
      <c r="ER1783" s="47"/>
      <c r="ES1783" s="47"/>
      <c r="ET1783" s="47"/>
      <c r="EU1783" s="47"/>
      <c r="EV1783" s="47"/>
      <c r="EW1783" s="47"/>
      <c r="EX1783" s="47"/>
      <c r="EY1783" s="47"/>
      <c r="EZ1783" s="47"/>
      <c r="FA1783" s="47"/>
      <c r="FB1783" s="47"/>
      <c r="FC1783" s="47"/>
      <c r="FD1783" s="47"/>
      <c r="FE1783" s="47"/>
      <c r="FF1783" s="47"/>
      <c r="FG1783" s="47"/>
      <c r="FH1783" s="47"/>
      <c r="FI1783" s="47"/>
      <c r="FJ1783" s="47"/>
      <c r="FK1783" s="47"/>
      <c r="FL1783" s="47"/>
      <c r="FM1783" s="47"/>
      <c r="FN1783" s="47"/>
      <c r="FO1783" s="47"/>
      <c r="FP1783" s="47"/>
      <c r="FQ1783" s="47"/>
      <c r="FR1783" s="47"/>
      <c r="FS1783" s="47"/>
      <c r="FT1783" s="47"/>
      <c r="FU1783" s="47"/>
      <c r="FV1783" s="47"/>
      <c r="FW1783" s="47"/>
      <c r="FX1783" s="47"/>
      <c r="FY1783" s="47"/>
      <c r="FZ1783" s="47"/>
      <c r="GA1783" s="47"/>
      <c r="GB1783" s="47"/>
      <c r="GC1783" s="47"/>
      <c r="GD1783" s="47"/>
      <c r="GE1783" s="47"/>
      <c r="GF1783" s="47"/>
    </row>
    <row r="1784" spans="1:188" s="6" customFormat="1" ht="15.6">
      <c r="A1784" s="67" t="s">
        <v>11208</v>
      </c>
      <c r="B1784" s="68" t="s">
        <v>11209</v>
      </c>
      <c r="C1784" s="68" t="s">
        <v>11210</v>
      </c>
      <c r="D1784" s="68" t="s">
        <v>9164</v>
      </c>
      <c r="E1784" s="44" t="s">
        <v>1619</v>
      </c>
      <c r="F1784" s="44" t="s">
        <v>1619</v>
      </c>
      <c r="G1784" s="69">
        <v>749333591</v>
      </c>
      <c r="H1784" s="69">
        <v>749333591</v>
      </c>
      <c r="I1784" s="70">
        <v>46146</v>
      </c>
      <c r="J1784" s="70">
        <v>46147</v>
      </c>
      <c r="K1784" s="62" t="s">
        <v>1959</v>
      </c>
      <c r="L1784" s="68" t="s">
        <v>44</v>
      </c>
      <c r="M1784" s="68" t="s">
        <v>1297</v>
      </c>
      <c r="N1784" s="43"/>
      <c r="O1784" s="68" t="s">
        <v>7871</v>
      </c>
      <c r="P1784" s="43"/>
      <c r="Q1784" s="43"/>
      <c r="R1784" s="337">
        <v>46148</v>
      </c>
      <c r="S1784" s="43">
        <v>2150067159</v>
      </c>
      <c r="T1784" s="43" t="s">
        <v>11211</v>
      </c>
      <c r="U1784" s="44" t="s">
        <v>11212</v>
      </c>
      <c r="V1784" s="43"/>
      <c r="W1784" s="44" t="s">
        <v>59</v>
      </c>
      <c r="X1784" s="44" t="s">
        <v>1791</v>
      </c>
      <c r="Y1784" s="43"/>
      <c r="Z1784" s="43"/>
      <c r="AA1784" s="44" t="s">
        <v>11213</v>
      </c>
      <c r="AB1784" s="44" t="s">
        <v>11214</v>
      </c>
      <c r="AC1784" s="44">
        <v>150</v>
      </c>
      <c r="AD1784" s="43" t="s">
        <v>8932</v>
      </c>
      <c r="AE1784" s="43" t="s">
        <v>10449</v>
      </c>
      <c r="AF1784" s="43"/>
      <c r="AG1784" s="47"/>
      <c r="AH1784" s="47">
        <v>0</v>
      </c>
      <c r="AI1784" s="47"/>
      <c r="AJ1784" s="47"/>
      <c r="AK1784" s="47" t="s">
        <v>9118</v>
      </c>
      <c r="AL1784" s="47"/>
      <c r="AM1784" s="47"/>
      <c r="AN1784" s="172">
        <f t="shared" si="30"/>
        <v>1</v>
      </c>
      <c r="AO1784" s="48"/>
      <c r="AP1784" s="48"/>
      <c r="AQ1784" s="48"/>
      <c r="AR1784" s="48"/>
      <c r="AS1784" s="48"/>
      <c r="AT1784" s="48"/>
      <c r="AU1784" s="48"/>
      <c r="AV1784" s="48"/>
      <c r="AW1784" s="48"/>
      <c r="AX1784" s="48"/>
      <c r="AY1784" s="48"/>
      <c r="AZ1784" s="48"/>
      <c r="BA1784" s="48"/>
      <c r="BB1784" s="48"/>
      <c r="BC1784" s="48"/>
      <c r="BD1784" s="48"/>
      <c r="BE1784" s="48"/>
      <c r="BF1784" s="48"/>
      <c r="BG1784" s="48"/>
      <c r="BH1784" s="48"/>
      <c r="BI1784" s="48"/>
      <c r="BJ1784" s="48"/>
      <c r="BK1784" s="48"/>
      <c r="BL1784" s="48"/>
      <c r="BM1784" s="48"/>
      <c r="BN1784" s="48"/>
      <c r="BO1784" s="48"/>
      <c r="BP1784" s="48"/>
      <c r="BQ1784" s="48"/>
      <c r="BR1784" s="48"/>
      <c r="BS1784" s="48"/>
      <c r="BT1784" s="48"/>
      <c r="BU1784" s="48"/>
      <c r="BV1784" s="48"/>
      <c r="BW1784" s="48"/>
      <c r="BX1784" s="48"/>
      <c r="BY1784" s="48"/>
      <c r="BZ1784" s="48"/>
      <c r="CA1784" s="48"/>
      <c r="CB1784" s="48"/>
      <c r="CC1784" s="48"/>
      <c r="CD1784" s="48"/>
      <c r="CE1784" s="48"/>
      <c r="CF1784" s="48"/>
      <c r="CG1784" s="48"/>
      <c r="CH1784" s="48"/>
      <c r="CI1784" s="48"/>
      <c r="CJ1784" s="48"/>
      <c r="CK1784" s="48"/>
      <c r="CL1784" s="48"/>
      <c r="CM1784" s="48"/>
      <c r="CN1784" s="48"/>
      <c r="CO1784" s="48"/>
      <c r="CP1784" s="48"/>
      <c r="CQ1784" s="48"/>
      <c r="CR1784" s="48"/>
      <c r="CS1784" s="48"/>
      <c r="CT1784" s="48"/>
      <c r="CU1784" s="48"/>
      <c r="CV1784" s="48"/>
      <c r="CW1784" s="48"/>
      <c r="CX1784" s="48"/>
      <c r="CY1784" s="48"/>
      <c r="CZ1784" s="48"/>
      <c r="DA1784" s="48"/>
      <c r="DB1784" s="48"/>
      <c r="DC1784" s="48"/>
      <c r="DD1784" s="48"/>
      <c r="DE1784" s="48"/>
      <c r="DF1784" s="48"/>
      <c r="DG1784" s="48"/>
      <c r="DH1784" s="48"/>
      <c r="DI1784" s="48"/>
      <c r="DJ1784" s="48"/>
      <c r="DK1784" s="48"/>
      <c r="DL1784" s="48"/>
      <c r="DM1784" s="48"/>
      <c r="DN1784" s="48"/>
      <c r="DO1784" s="48"/>
      <c r="DP1784" s="48"/>
      <c r="DQ1784" s="48"/>
      <c r="DR1784" s="48"/>
      <c r="DS1784" s="48"/>
      <c r="DT1784" s="48"/>
      <c r="DU1784" s="48"/>
      <c r="DV1784" s="48"/>
      <c r="DW1784" s="48"/>
      <c r="DX1784" s="48"/>
      <c r="DY1784" s="48"/>
      <c r="DZ1784" s="48"/>
      <c r="EA1784" s="48"/>
      <c r="EB1784" s="48"/>
      <c r="EC1784" s="48"/>
      <c r="ED1784" s="48"/>
      <c r="EE1784" s="48"/>
      <c r="EF1784" s="48"/>
      <c r="EG1784" s="48"/>
      <c r="EH1784" s="48"/>
      <c r="EI1784" s="48"/>
      <c r="EJ1784" s="48"/>
      <c r="EK1784" s="48"/>
      <c r="EL1784" s="48"/>
      <c r="EM1784" s="48"/>
      <c r="EN1784" s="48"/>
      <c r="EO1784" s="48"/>
      <c r="EP1784" s="48"/>
      <c r="EQ1784" s="48"/>
      <c r="ER1784" s="48"/>
      <c r="ES1784" s="48"/>
      <c r="ET1784" s="48"/>
      <c r="EU1784" s="48"/>
      <c r="EV1784" s="48"/>
      <c r="EW1784" s="48"/>
      <c r="EX1784" s="48"/>
      <c r="EY1784" s="48"/>
      <c r="EZ1784" s="48"/>
      <c r="FA1784" s="48"/>
      <c r="FB1784" s="48"/>
      <c r="FC1784" s="48"/>
      <c r="FD1784" s="48"/>
      <c r="FE1784" s="48"/>
      <c r="FF1784" s="48"/>
      <c r="FG1784" s="48"/>
      <c r="FH1784" s="48"/>
      <c r="FI1784" s="48"/>
      <c r="FJ1784" s="48"/>
      <c r="FK1784" s="48"/>
      <c r="FL1784" s="48"/>
      <c r="FM1784" s="48"/>
      <c r="FN1784" s="48"/>
      <c r="FO1784" s="48"/>
      <c r="FP1784" s="48"/>
      <c r="FQ1784" s="48"/>
      <c r="FR1784" s="48"/>
      <c r="FS1784" s="48"/>
      <c r="FT1784" s="48"/>
      <c r="FU1784" s="48"/>
      <c r="FV1784" s="48"/>
      <c r="FW1784" s="48"/>
      <c r="FX1784" s="48"/>
      <c r="FY1784" s="48"/>
      <c r="FZ1784" s="48"/>
      <c r="GA1784" s="48"/>
      <c r="GB1784" s="48"/>
      <c r="GC1784" s="48"/>
      <c r="GD1784" s="48"/>
      <c r="GE1784" s="48"/>
      <c r="GF1784" s="48"/>
    </row>
    <row r="1785" spans="1:188" s="6" customFormat="1" ht="15.6">
      <c r="A1785" s="67" t="s">
        <v>11215</v>
      </c>
      <c r="B1785" s="43"/>
      <c r="C1785" s="68" t="s">
        <v>11216</v>
      </c>
      <c r="D1785" s="68" t="s">
        <v>9111</v>
      </c>
      <c r="E1785" s="44" t="s">
        <v>1619</v>
      </c>
      <c r="F1785" s="44" t="s">
        <v>1619</v>
      </c>
      <c r="G1785" s="69">
        <v>101665353</v>
      </c>
      <c r="H1785" s="69">
        <v>101665353</v>
      </c>
      <c r="I1785" s="70">
        <v>46141</v>
      </c>
      <c r="J1785" s="70">
        <v>46147</v>
      </c>
      <c r="K1785" s="62" t="s">
        <v>1959</v>
      </c>
      <c r="L1785" s="68" t="s">
        <v>44</v>
      </c>
      <c r="M1785" s="43"/>
      <c r="N1785" s="43"/>
      <c r="O1785" s="43"/>
      <c r="P1785" s="52"/>
      <c r="Q1785" s="43"/>
      <c r="R1785" s="337">
        <v>46148</v>
      </c>
      <c r="S1785" s="43">
        <v>2150062452</v>
      </c>
      <c r="T1785" s="43" t="s">
        <v>11217</v>
      </c>
      <c r="U1785" s="44" t="s">
        <v>11218</v>
      </c>
      <c r="V1785" s="43"/>
      <c r="W1785" s="44" t="s">
        <v>59</v>
      </c>
      <c r="X1785" s="44" t="s">
        <v>1791</v>
      </c>
      <c r="Y1785" s="43" t="s">
        <v>11219</v>
      </c>
      <c r="Z1785" s="43"/>
      <c r="AA1785" s="64" t="s">
        <v>11220</v>
      </c>
      <c r="AB1785" s="44" t="s">
        <v>11221</v>
      </c>
      <c r="AC1785" s="44">
        <v>250</v>
      </c>
      <c r="AD1785" s="52" t="s">
        <v>53</v>
      </c>
      <c r="AE1785" s="52" t="s">
        <v>9606</v>
      </c>
      <c r="AF1785" s="43"/>
      <c r="AG1785" s="47"/>
      <c r="AH1785" s="47">
        <v>0</v>
      </c>
      <c r="AI1785" s="47"/>
      <c r="AJ1785" s="47"/>
      <c r="AK1785" s="47" t="s">
        <v>9099</v>
      </c>
      <c r="AL1785" s="47"/>
      <c r="AM1785" s="47"/>
      <c r="AN1785" s="172">
        <f t="shared" si="30"/>
        <v>1</v>
      </c>
      <c r="AO1785" s="48"/>
      <c r="AP1785" s="48"/>
      <c r="AQ1785" s="48"/>
      <c r="AR1785" s="48"/>
      <c r="AS1785" s="48"/>
      <c r="AT1785" s="48"/>
      <c r="AU1785" s="48"/>
      <c r="AV1785" s="48"/>
      <c r="AW1785" s="48"/>
      <c r="AX1785" s="48"/>
      <c r="AY1785" s="48"/>
      <c r="AZ1785" s="48"/>
      <c r="BA1785" s="48"/>
      <c r="BB1785" s="48"/>
      <c r="BC1785" s="48"/>
      <c r="BD1785" s="48"/>
      <c r="BE1785" s="48"/>
      <c r="BF1785" s="48"/>
      <c r="BG1785" s="48"/>
      <c r="BH1785" s="48"/>
      <c r="BI1785" s="48"/>
      <c r="BJ1785" s="48"/>
      <c r="BK1785" s="48"/>
      <c r="BL1785" s="48"/>
      <c r="BM1785" s="48"/>
      <c r="BN1785" s="48"/>
      <c r="BO1785" s="48"/>
      <c r="BP1785" s="48"/>
      <c r="BQ1785" s="48"/>
      <c r="BR1785" s="48"/>
      <c r="BS1785" s="48"/>
      <c r="BT1785" s="48"/>
      <c r="BU1785" s="48"/>
      <c r="BV1785" s="48"/>
      <c r="BW1785" s="48"/>
      <c r="BX1785" s="48"/>
      <c r="BY1785" s="48"/>
      <c r="BZ1785" s="48"/>
      <c r="CA1785" s="48"/>
      <c r="CB1785" s="48"/>
      <c r="CC1785" s="48"/>
      <c r="CD1785" s="48"/>
      <c r="CE1785" s="48"/>
      <c r="CF1785" s="48"/>
      <c r="CG1785" s="48"/>
      <c r="CH1785" s="48"/>
      <c r="CI1785" s="48"/>
      <c r="CJ1785" s="48"/>
      <c r="CK1785" s="48"/>
      <c r="CL1785" s="48"/>
      <c r="CM1785" s="48"/>
      <c r="CN1785" s="48"/>
      <c r="CO1785" s="48"/>
      <c r="CP1785" s="48"/>
      <c r="CQ1785" s="48"/>
      <c r="CR1785" s="48"/>
      <c r="CS1785" s="48"/>
      <c r="CT1785" s="48"/>
      <c r="CU1785" s="48"/>
      <c r="CV1785" s="48"/>
      <c r="CW1785" s="48"/>
      <c r="CX1785" s="48"/>
      <c r="CY1785" s="48"/>
      <c r="CZ1785" s="48"/>
      <c r="DA1785" s="48"/>
      <c r="DB1785" s="48"/>
      <c r="DC1785" s="48"/>
      <c r="DD1785" s="48"/>
      <c r="DE1785" s="48"/>
      <c r="DF1785" s="48"/>
      <c r="DG1785" s="48"/>
      <c r="DH1785" s="48"/>
      <c r="DI1785" s="48"/>
      <c r="DJ1785" s="48"/>
      <c r="DK1785" s="48"/>
      <c r="DL1785" s="48"/>
      <c r="DM1785" s="48"/>
      <c r="DN1785" s="48"/>
      <c r="DO1785" s="48"/>
      <c r="DP1785" s="48"/>
      <c r="DQ1785" s="48"/>
      <c r="DR1785" s="48"/>
      <c r="DS1785" s="48"/>
      <c r="DT1785" s="48"/>
      <c r="DU1785" s="48"/>
      <c r="DV1785" s="48"/>
      <c r="DW1785" s="48"/>
      <c r="DX1785" s="48"/>
      <c r="DY1785" s="48"/>
      <c r="DZ1785" s="48"/>
      <c r="EA1785" s="48"/>
      <c r="EB1785" s="48"/>
      <c r="EC1785" s="48"/>
      <c r="ED1785" s="48"/>
      <c r="EE1785" s="48"/>
      <c r="EF1785" s="48"/>
      <c r="EG1785" s="48"/>
      <c r="EH1785" s="48"/>
      <c r="EI1785" s="48"/>
      <c r="EJ1785" s="48"/>
      <c r="EK1785" s="48"/>
      <c r="EL1785" s="48"/>
      <c r="EM1785" s="48"/>
      <c r="EN1785" s="48"/>
      <c r="EO1785" s="48"/>
      <c r="EP1785" s="48"/>
      <c r="EQ1785" s="48"/>
      <c r="ER1785" s="48"/>
      <c r="ES1785" s="48"/>
      <c r="ET1785" s="48"/>
      <c r="EU1785" s="48"/>
      <c r="EV1785" s="48"/>
      <c r="EW1785" s="48"/>
      <c r="EX1785" s="48"/>
      <c r="EY1785" s="48"/>
      <c r="EZ1785" s="48"/>
      <c r="FA1785" s="48"/>
      <c r="FB1785" s="48"/>
      <c r="FC1785" s="48"/>
      <c r="FD1785" s="48"/>
      <c r="FE1785" s="48"/>
      <c r="FF1785" s="48"/>
      <c r="FG1785" s="48"/>
      <c r="FH1785" s="48"/>
      <c r="FI1785" s="48"/>
      <c r="FJ1785" s="48"/>
      <c r="FK1785" s="48"/>
      <c r="FL1785" s="48"/>
      <c r="FM1785" s="48"/>
      <c r="FN1785" s="48"/>
      <c r="FO1785" s="48"/>
      <c r="FP1785" s="48"/>
      <c r="FQ1785" s="48"/>
      <c r="FR1785" s="48"/>
      <c r="FS1785" s="48"/>
      <c r="FT1785" s="48"/>
      <c r="FU1785" s="48"/>
      <c r="FV1785" s="48"/>
      <c r="FW1785" s="48"/>
      <c r="FX1785" s="48"/>
      <c r="FY1785" s="48"/>
      <c r="FZ1785" s="48"/>
      <c r="GA1785" s="48"/>
      <c r="GB1785" s="48"/>
      <c r="GC1785" s="48"/>
      <c r="GD1785" s="48"/>
      <c r="GE1785" s="48"/>
      <c r="GF1785" s="48"/>
    </row>
    <row r="1786" spans="1:188" s="6" customFormat="1" ht="15.6">
      <c r="A1786" s="67" t="s">
        <v>11222</v>
      </c>
      <c r="B1786" s="43"/>
      <c r="C1786" s="68" t="s">
        <v>11223</v>
      </c>
      <c r="D1786" s="68" t="s">
        <v>9111</v>
      </c>
      <c r="E1786" s="44" t="s">
        <v>1619</v>
      </c>
      <c r="F1786" s="44" t="s">
        <v>1619</v>
      </c>
      <c r="G1786" s="69">
        <v>758741060</v>
      </c>
      <c r="H1786" s="69">
        <v>758741060</v>
      </c>
      <c r="I1786" s="70">
        <v>46141</v>
      </c>
      <c r="J1786" s="70">
        <v>46142</v>
      </c>
      <c r="K1786" s="62" t="s">
        <v>1959</v>
      </c>
      <c r="L1786" s="68" t="s">
        <v>44</v>
      </c>
      <c r="M1786" s="43"/>
      <c r="N1786" s="43"/>
      <c r="O1786" s="43"/>
      <c r="P1786" s="52"/>
      <c r="Q1786" s="43"/>
      <c r="R1786" s="337">
        <v>46146</v>
      </c>
      <c r="S1786" s="43">
        <v>2150067369</v>
      </c>
      <c r="T1786" s="44" t="s">
        <v>11224</v>
      </c>
      <c r="U1786" s="44" t="s">
        <v>11225</v>
      </c>
      <c r="V1786" s="43"/>
      <c r="W1786" s="44" t="s">
        <v>59</v>
      </c>
      <c r="X1786" s="44" t="s">
        <v>1791</v>
      </c>
      <c r="Y1786" s="45">
        <v>46147</v>
      </c>
      <c r="Z1786" s="43"/>
      <c r="AA1786" s="44" t="s">
        <v>11226</v>
      </c>
      <c r="AB1786" s="44" t="s">
        <v>11227</v>
      </c>
      <c r="AC1786" s="44">
        <v>300</v>
      </c>
      <c r="AD1786" s="52" t="s">
        <v>53</v>
      </c>
      <c r="AE1786" s="52" t="s">
        <v>9763</v>
      </c>
      <c r="AF1786" s="43"/>
      <c r="AG1786" s="47"/>
      <c r="AH1786" s="47">
        <v>0</v>
      </c>
      <c r="AI1786" s="47"/>
      <c r="AJ1786" s="47"/>
      <c r="AK1786" s="47" t="s">
        <v>9099</v>
      </c>
      <c r="AL1786" s="47"/>
      <c r="AM1786" s="47"/>
      <c r="AN1786" s="172">
        <f t="shared" si="30"/>
        <v>4</v>
      </c>
      <c r="AO1786" s="47"/>
      <c r="AP1786" s="47"/>
      <c r="AQ1786" s="47"/>
      <c r="AR1786" s="47"/>
      <c r="AS1786" s="47"/>
      <c r="AT1786" s="47"/>
      <c r="AU1786" s="47"/>
      <c r="AV1786" s="47"/>
      <c r="AW1786" s="47"/>
      <c r="AX1786" s="47"/>
      <c r="AY1786" s="47"/>
      <c r="AZ1786" s="47"/>
      <c r="BA1786" s="47"/>
      <c r="BB1786" s="47"/>
      <c r="BC1786" s="47"/>
      <c r="BD1786" s="47"/>
      <c r="BE1786" s="47"/>
      <c r="BF1786" s="47"/>
      <c r="BG1786" s="47"/>
      <c r="BH1786" s="47"/>
      <c r="BI1786" s="47"/>
      <c r="BJ1786" s="47"/>
      <c r="BK1786" s="47"/>
      <c r="BL1786" s="47"/>
      <c r="BM1786" s="47"/>
      <c r="BN1786" s="47"/>
      <c r="BO1786" s="47"/>
      <c r="BP1786" s="47"/>
      <c r="BQ1786" s="47"/>
      <c r="BR1786" s="47"/>
      <c r="BS1786" s="47"/>
      <c r="BT1786" s="47"/>
      <c r="BU1786" s="47"/>
      <c r="BV1786" s="47"/>
      <c r="BW1786" s="47"/>
      <c r="BX1786" s="47"/>
      <c r="BY1786" s="47"/>
      <c r="BZ1786" s="47"/>
      <c r="CA1786" s="47"/>
      <c r="CB1786" s="47"/>
      <c r="CC1786" s="47"/>
      <c r="CD1786" s="47"/>
      <c r="CE1786" s="47"/>
      <c r="CF1786" s="47"/>
      <c r="CG1786" s="47"/>
      <c r="CH1786" s="47"/>
      <c r="CI1786" s="47"/>
      <c r="CJ1786" s="47"/>
      <c r="CK1786" s="47"/>
      <c r="CL1786" s="47"/>
      <c r="CM1786" s="47"/>
      <c r="CN1786" s="47"/>
      <c r="CO1786" s="47"/>
      <c r="CP1786" s="47"/>
      <c r="CQ1786" s="47"/>
      <c r="CR1786" s="47"/>
      <c r="CS1786" s="47"/>
      <c r="CT1786" s="47"/>
      <c r="CU1786" s="47"/>
      <c r="CV1786" s="47"/>
      <c r="CW1786" s="47"/>
      <c r="CX1786" s="47"/>
      <c r="CY1786" s="47"/>
      <c r="CZ1786" s="47"/>
      <c r="DA1786" s="47"/>
      <c r="DB1786" s="47"/>
      <c r="DC1786" s="47"/>
      <c r="DD1786" s="47"/>
      <c r="DE1786" s="47"/>
      <c r="DF1786" s="47"/>
      <c r="DG1786" s="47"/>
      <c r="DH1786" s="47"/>
      <c r="DI1786" s="47"/>
      <c r="DJ1786" s="47"/>
      <c r="DK1786" s="47"/>
      <c r="DL1786" s="47"/>
      <c r="DM1786" s="47"/>
      <c r="DN1786" s="47"/>
      <c r="DO1786" s="47"/>
      <c r="DP1786" s="47"/>
      <c r="DQ1786" s="47"/>
      <c r="DR1786" s="47"/>
      <c r="DS1786" s="47"/>
      <c r="DT1786" s="47"/>
      <c r="DU1786" s="47"/>
      <c r="DV1786" s="47"/>
      <c r="DW1786" s="47"/>
      <c r="DX1786" s="47"/>
      <c r="DY1786" s="47"/>
      <c r="DZ1786" s="47"/>
      <c r="EA1786" s="47"/>
      <c r="EB1786" s="47"/>
      <c r="EC1786" s="47"/>
      <c r="ED1786" s="47"/>
      <c r="EE1786" s="47"/>
      <c r="EF1786" s="47"/>
      <c r="EG1786" s="47"/>
      <c r="EH1786" s="47"/>
      <c r="EI1786" s="47"/>
      <c r="EJ1786" s="47"/>
      <c r="EK1786" s="47"/>
      <c r="EL1786" s="47"/>
      <c r="EM1786" s="47"/>
      <c r="EN1786" s="47"/>
      <c r="EO1786" s="47"/>
      <c r="EP1786" s="47"/>
      <c r="EQ1786" s="47"/>
      <c r="ER1786" s="47"/>
      <c r="ES1786" s="47"/>
      <c r="ET1786" s="47"/>
      <c r="EU1786" s="47"/>
      <c r="EV1786" s="47"/>
      <c r="EW1786" s="47"/>
      <c r="EX1786" s="47"/>
      <c r="EY1786" s="47"/>
      <c r="EZ1786" s="47"/>
      <c r="FA1786" s="47"/>
      <c r="FB1786" s="47"/>
      <c r="FC1786" s="47"/>
      <c r="FD1786" s="47"/>
      <c r="FE1786" s="47"/>
      <c r="FF1786" s="47"/>
      <c r="FG1786" s="47"/>
      <c r="FH1786" s="47"/>
      <c r="FI1786" s="47"/>
      <c r="FJ1786" s="47"/>
      <c r="FK1786" s="47"/>
      <c r="FL1786" s="47"/>
      <c r="FM1786" s="47"/>
      <c r="FN1786" s="47"/>
      <c r="FO1786" s="47"/>
      <c r="FP1786" s="47"/>
      <c r="FQ1786" s="47"/>
      <c r="FR1786" s="47"/>
      <c r="FS1786" s="47"/>
      <c r="FT1786" s="47"/>
      <c r="FU1786" s="47"/>
      <c r="FV1786" s="47"/>
      <c r="FW1786" s="47"/>
      <c r="FX1786" s="47"/>
      <c r="FY1786" s="47"/>
      <c r="FZ1786" s="47"/>
      <c r="GA1786" s="47"/>
      <c r="GB1786" s="47"/>
      <c r="GC1786" s="47"/>
      <c r="GD1786" s="47"/>
      <c r="GE1786" s="47"/>
      <c r="GF1786" s="47"/>
    </row>
    <row r="1787" spans="1:188" s="6" customFormat="1" ht="15.6">
      <c r="A1787" s="67" t="s">
        <v>11228</v>
      </c>
      <c r="B1787" s="44" t="s">
        <v>11229</v>
      </c>
      <c r="C1787" s="68" t="s">
        <v>11230</v>
      </c>
      <c r="D1787" s="68" t="s">
        <v>9111</v>
      </c>
      <c r="E1787" s="44" t="s">
        <v>1619</v>
      </c>
      <c r="F1787" s="44" t="s">
        <v>1619</v>
      </c>
      <c r="G1787" s="69">
        <v>2250102711330</v>
      </c>
      <c r="H1787" s="69">
        <v>2250102711330</v>
      </c>
      <c r="I1787" s="70">
        <v>46147</v>
      </c>
      <c r="J1787" s="70">
        <v>46148</v>
      </c>
      <c r="K1787" s="62" t="s">
        <v>1959</v>
      </c>
      <c r="L1787" s="68" t="s">
        <v>44</v>
      </c>
      <c r="M1787" s="43" t="s">
        <v>1297</v>
      </c>
      <c r="N1787" s="43"/>
      <c r="O1787" s="44" t="s">
        <v>1882</v>
      </c>
      <c r="P1787" s="52"/>
      <c r="Q1787" s="43"/>
      <c r="R1787" s="337">
        <v>46154</v>
      </c>
      <c r="S1787" s="43">
        <v>2150067038</v>
      </c>
      <c r="T1787" s="44" t="s">
        <v>11231</v>
      </c>
      <c r="U1787" s="44" t="s">
        <v>11232</v>
      </c>
      <c r="V1787" s="43"/>
      <c r="W1787" s="44" t="s">
        <v>48</v>
      </c>
      <c r="X1787" s="44" t="s">
        <v>1791</v>
      </c>
      <c r="Y1787" s="44" t="s">
        <v>11233</v>
      </c>
      <c r="Z1787" s="43"/>
      <c r="AA1787" s="44" t="s">
        <v>11234</v>
      </c>
      <c r="AB1787" s="44" t="s">
        <v>11235</v>
      </c>
      <c r="AC1787" s="43"/>
      <c r="AD1787" s="52" t="s">
        <v>9005</v>
      </c>
      <c r="AE1787" s="43" t="s">
        <v>9006</v>
      </c>
      <c r="AF1787" s="43"/>
      <c r="AG1787" s="47"/>
      <c r="AH1787" s="47">
        <v>0</v>
      </c>
      <c r="AI1787" s="47"/>
      <c r="AJ1787" s="47"/>
      <c r="AK1787" s="47" t="s">
        <v>9118</v>
      </c>
      <c r="AL1787" s="47"/>
      <c r="AM1787" s="47"/>
      <c r="AN1787" s="172">
        <f t="shared" si="30"/>
        <v>6</v>
      </c>
      <c r="AO1787" s="47"/>
      <c r="AP1787" s="47"/>
      <c r="AQ1787" s="47"/>
      <c r="AR1787" s="47"/>
      <c r="AS1787" s="47"/>
      <c r="AT1787" s="47"/>
      <c r="AU1787" s="47"/>
      <c r="AV1787" s="47"/>
      <c r="AW1787" s="47"/>
      <c r="AX1787" s="47"/>
      <c r="AY1787" s="47"/>
      <c r="AZ1787" s="47"/>
      <c r="BA1787" s="47"/>
      <c r="BB1787" s="47"/>
      <c r="BC1787" s="47"/>
      <c r="BD1787" s="47"/>
      <c r="BE1787" s="47"/>
      <c r="BF1787" s="47"/>
      <c r="BG1787" s="47"/>
      <c r="BH1787" s="47"/>
      <c r="BI1787" s="47"/>
      <c r="BJ1787" s="47"/>
      <c r="BK1787" s="47"/>
      <c r="BL1787" s="47"/>
      <c r="BM1787" s="47"/>
      <c r="BN1787" s="47"/>
      <c r="BO1787" s="47"/>
      <c r="BP1787" s="47"/>
      <c r="BQ1787" s="47"/>
      <c r="BR1787" s="47"/>
      <c r="BS1787" s="47"/>
      <c r="BT1787" s="47"/>
      <c r="BU1787" s="47"/>
      <c r="BV1787" s="47"/>
      <c r="BW1787" s="47"/>
      <c r="BX1787" s="47"/>
      <c r="BY1787" s="47"/>
      <c r="BZ1787" s="47"/>
      <c r="CA1787" s="47"/>
      <c r="CB1787" s="47"/>
      <c r="CC1787" s="47"/>
      <c r="CD1787" s="47"/>
      <c r="CE1787" s="47"/>
      <c r="CF1787" s="47"/>
      <c r="CG1787" s="47"/>
      <c r="CH1787" s="47"/>
      <c r="CI1787" s="47"/>
      <c r="CJ1787" s="47"/>
      <c r="CK1787" s="47"/>
      <c r="CL1787" s="47"/>
      <c r="CM1787" s="47"/>
      <c r="CN1787" s="47"/>
      <c r="CO1787" s="47"/>
      <c r="CP1787" s="47"/>
      <c r="CQ1787" s="47"/>
      <c r="CR1787" s="47"/>
      <c r="CS1787" s="47"/>
      <c r="CT1787" s="47"/>
      <c r="CU1787" s="47"/>
      <c r="CV1787" s="47"/>
      <c r="CW1787" s="47"/>
      <c r="CX1787" s="47"/>
      <c r="CY1787" s="47"/>
      <c r="CZ1787" s="47"/>
      <c r="DA1787" s="47"/>
      <c r="DB1787" s="47"/>
      <c r="DC1787" s="47"/>
      <c r="DD1787" s="47"/>
      <c r="DE1787" s="47"/>
      <c r="DF1787" s="47"/>
      <c r="DG1787" s="47"/>
      <c r="DH1787" s="47"/>
      <c r="DI1787" s="47"/>
      <c r="DJ1787" s="47"/>
      <c r="DK1787" s="47"/>
      <c r="DL1787" s="47"/>
      <c r="DM1787" s="47"/>
      <c r="DN1787" s="47"/>
      <c r="DO1787" s="47"/>
      <c r="DP1787" s="47"/>
      <c r="DQ1787" s="47"/>
      <c r="DR1787" s="47"/>
      <c r="DS1787" s="47"/>
      <c r="DT1787" s="47"/>
      <c r="DU1787" s="47"/>
      <c r="DV1787" s="47"/>
      <c r="DW1787" s="47"/>
      <c r="DX1787" s="47"/>
      <c r="DY1787" s="47"/>
      <c r="DZ1787" s="47"/>
      <c r="EA1787" s="47"/>
      <c r="EB1787" s="47"/>
      <c r="EC1787" s="47"/>
      <c r="ED1787" s="47"/>
      <c r="EE1787" s="47"/>
      <c r="EF1787" s="47"/>
      <c r="EG1787" s="47"/>
      <c r="EH1787" s="47"/>
      <c r="EI1787" s="47"/>
      <c r="EJ1787" s="47"/>
      <c r="EK1787" s="47"/>
      <c r="EL1787" s="47"/>
      <c r="EM1787" s="47"/>
      <c r="EN1787" s="47"/>
      <c r="EO1787" s="47"/>
      <c r="EP1787" s="47"/>
      <c r="EQ1787" s="47"/>
      <c r="ER1787" s="47"/>
      <c r="ES1787" s="47"/>
      <c r="ET1787" s="47"/>
      <c r="EU1787" s="47"/>
      <c r="EV1787" s="47"/>
      <c r="EW1787" s="47"/>
      <c r="EX1787" s="47"/>
      <c r="EY1787" s="47"/>
      <c r="EZ1787" s="47"/>
      <c r="FA1787" s="47"/>
      <c r="FB1787" s="47"/>
      <c r="FC1787" s="47"/>
      <c r="FD1787" s="47"/>
      <c r="FE1787" s="47"/>
      <c r="FF1787" s="47"/>
      <c r="FG1787" s="47"/>
      <c r="FH1787" s="47"/>
      <c r="FI1787" s="47"/>
      <c r="FJ1787" s="47"/>
      <c r="FK1787" s="47"/>
      <c r="FL1787" s="47"/>
      <c r="FM1787" s="47"/>
      <c r="FN1787" s="47"/>
      <c r="FO1787" s="47"/>
      <c r="FP1787" s="47"/>
      <c r="FQ1787" s="47"/>
      <c r="FR1787" s="47"/>
      <c r="FS1787" s="47"/>
      <c r="FT1787" s="47"/>
      <c r="FU1787" s="47"/>
      <c r="FV1787" s="47"/>
      <c r="FW1787" s="47"/>
      <c r="FX1787" s="47"/>
      <c r="FY1787" s="47"/>
      <c r="FZ1787" s="47"/>
      <c r="GA1787" s="47"/>
      <c r="GB1787" s="47"/>
      <c r="GC1787" s="47"/>
      <c r="GD1787" s="47"/>
      <c r="GE1787" s="47"/>
      <c r="GF1787" s="47"/>
    </row>
    <row r="1788" spans="1:188" s="6" customFormat="1" ht="15.6">
      <c r="A1788" s="67" t="s">
        <v>11236</v>
      </c>
      <c r="B1788" s="44" t="s">
        <v>11237</v>
      </c>
      <c r="C1788" s="68" t="s">
        <v>11238</v>
      </c>
      <c r="D1788" s="68" t="s">
        <v>9111</v>
      </c>
      <c r="E1788" s="44" t="s">
        <v>1619</v>
      </c>
      <c r="F1788" s="44" t="s">
        <v>1619</v>
      </c>
      <c r="G1788" s="69">
        <v>2250143594870</v>
      </c>
      <c r="H1788" s="69">
        <v>2250143594870</v>
      </c>
      <c r="I1788" s="70">
        <v>46147</v>
      </c>
      <c r="J1788" s="70">
        <v>46148</v>
      </c>
      <c r="K1788" s="62" t="s">
        <v>1959</v>
      </c>
      <c r="L1788" s="68" t="s">
        <v>44</v>
      </c>
      <c r="M1788" s="43" t="s">
        <v>1297</v>
      </c>
      <c r="N1788" s="43"/>
      <c r="O1788" s="44" t="s">
        <v>7871</v>
      </c>
      <c r="P1788" s="52"/>
      <c r="Q1788" s="43"/>
      <c r="R1788" s="337">
        <v>46150</v>
      </c>
      <c r="S1788" s="43">
        <v>2150067354</v>
      </c>
      <c r="T1788" s="44" t="s">
        <v>11239</v>
      </c>
      <c r="U1788" s="44" t="s">
        <v>11240</v>
      </c>
      <c r="V1788" s="43"/>
      <c r="W1788" s="44" t="s">
        <v>59</v>
      </c>
      <c r="X1788" s="44" t="s">
        <v>1791</v>
      </c>
      <c r="Y1788" s="44" t="s">
        <v>11241</v>
      </c>
      <c r="Z1788" s="43"/>
      <c r="AA1788" s="44" t="s">
        <v>11242</v>
      </c>
      <c r="AB1788" s="44" t="s">
        <v>11243</v>
      </c>
      <c r="AC1788" s="44">
        <v>300</v>
      </c>
      <c r="AD1788" s="52" t="s">
        <v>8932</v>
      </c>
      <c r="AE1788" s="52" t="s">
        <v>9981</v>
      </c>
      <c r="AF1788" s="43"/>
      <c r="AG1788" s="47"/>
      <c r="AH1788" s="47">
        <v>3</v>
      </c>
      <c r="AI1788" s="47"/>
      <c r="AJ1788" s="47"/>
      <c r="AK1788" s="47" t="s">
        <v>11244</v>
      </c>
      <c r="AL1788" s="47"/>
      <c r="AM1788" s="47"/>
      <c r="AN1788" s="172">
        <f t="shared" si="30"/>
        <v>2</v>
      </c>
      <c r="AO1788" s="48"/>
      <c r="AP1788" s="48"/>
      <c r="AQ1788" s="48"/>
      <c r="AR1788" s="48"/>
      <c r="AS1788" s="48"/>
      <c r="AT1788" s="48"/>
      <c r="AU1788" s="48"/>
      <c r="AV1788" s="48"/>
      <c r="AW1788" s="48"/>
      <c r="AX1788" s="48"/>
      <c r="AY1788" s="48"/>
      <c r="AZ1788" s="48"/>
      <c r="BA1788" s="48"/>
      <c r="BB1788" s="48"/>
      <c r="BC1788" s="48"/>
      <c r="BD1788" s="48"/>
      <c r="BE1788" s="48"/>
      <c r="BF1788" s="48"/>
      <c r="BG1788" s="48"/>
      <c r="BH1788" s="48"/>
      <c r="BI1788" s="48"/>
      <c r="BJ1788" s="48"/>
      <c r="BK1788" s="48"/>
      <c r="BL1788" s="48"/>
      <c r="BM1788" s="48"/>
      <c r="BN1788" s="48"/>
      <c r="BO1788" s="48"/>
      <c r="BP1788" s="48"/>
      <c r="BQ1788" s="48"/>
      <c r="BR1788" s="48"/>
      <c r="BS1788" s="48"/>
      <c r="BT1788" s="48"/>
      <c r="BU1788" s="48"/>
      <c r="BV1788" s="48"/>
      <c r="BW1788" s="48"/>
      <c r="BX1788" s="48"/>
      <c r="BY1788" s="48"/>
      <c r="BZ1788" s="48"/>
      <c r="CA1788" s="48"/>
      <c r="CB1788" s="48"/>
      <c r="CC1788" s="48"/>
      <c r="CD1788" s="48"/>
      <c r="CE1788" s="48"/>
      <c r="CF1788" s="48"/>
      <c r="CG1788" s="48"/>
      <c r="CH1788" s="48"/>
      <c r="CI1788" s="48"/>
      <c r="CJ1788" s="48"/>
      <c r="CK1788" s="48"/>
      <c r="CL1788" s="48"/>
      <c r="CM1788" s="48"/>
      <c r="CN1788" s="48"/>
      <c r="CO1788" s="48"/>
      <c r="CP1788" s="48"/>
      <c r="CQ1788" s="48"/>
      <c r="CR1788" s="48"/>
      <c r="CS1788" s="48"/>
      <c r="CT1788" s="48"/>
      <c r="CU1788" s="48"/>
      <c r="CV1788" s="48"/>
      <c r="CW1788" s="48"/>
      <c r="CX1788" s="48"/>
      <c r="CY1788" s="48"/>
      <c r="CZ1788" s="48"/>
      <c r="DA1788" s="48"/>
      <c r="DB1788" s="48"/>
      <c r="DC1788" s="48"/>
      <c r="DD1788" s="48"/>
      <c r="DE1788" s="48"/>
      <c r="DF1788" s="48"/>
      <c r="DG1788" s="48"/>
      <c r="DH1788" s="48"/>
      <c r="DI1788" s="48"/>
      <c r="DJ1788" s="48"/>
      <c r="DK1788" s="48"/>
      <c r="DL1788" s="48"/>
      <c r="DM1788" s="48"/>
      <c r="DN1788" s="48"/>
      <c r="DO1788" s="48"/>
      <c r="DP1788" s="48"/>
      <c r="DQ1788" s="48"/>
      <c r="DR1788" s="48"/>
      <c r="DS1788" s="48"/>
      <c r="DT1788" s="48"/>
      <c r="DU1788" s="48"/>
      <c r="DV1788" s="48"/>
      <c r="DW1788" s="48"/>
      <c r="DX1788" s="48"/>
      <c r="DY1788" s="48"/>
      <c r="DZ1788" s="48"/>
      <c r="EA1788" s="48"/>
      <c r="EB1788" s="48"/>
      <c r="EC1788" s="48"/>
      <c r="ED1788" s="48"/>
      <c r="EE1788" s="48"/>
      <c r="EF1788" s="48"/>
      <c r="EG1788" s="48"/>
      <c r="EH1788" s="48"/>
      <c r="EI1788" s="48"/>
      <c r="EJ1788" s="48"/>
      <c r="EK1788" s="48"/>
      <c r="EL1788" s="48"/>
      <c r="EM1788" s="48"/>
      <c r="EN1788" s="48"/>
      <c r="EO1788" s="48"/>
      <c r="EP1788" s="48"/>
      <c r="EQ1788" s="48"/>
      <c r="ER1788" s="48"/>
      <c r="ES1788" s="48"/>
      <c r="ET1788" s="48"/>
      <c r="EU1788" s="48"/>
      <c r="EV1788" s="48"/>
      <c r="EW1788" s="48"/>
      <c r="EX1788" s="48"/>
      <c r="EY1788" s="48"/>
      <c r="EZ1788" s="48"/>
      <c r="FA1788" s="48"/>
      <c r="FB1788" s="48"/>
      <c r="FC1788" s="48"/>
      <c r="FD1788" s="48"/>
      <c r="FE1788" s="48"/>
      <c r="FF1788" s="48"/>
      <c r="FG1788" s="48"/>
      <c r="FH1788" s="48"/>
      <c r="FI1788" s="48"/>
      <c r="FJ1788" s="48"/>
      <c r="FK1788" s="48"/>
      <c r="FL1788" s="48"/>
      <c r="FM1788" s="48"/>
      <c r="FN1788" s="48"/>
      <c r="FO1788" s="48"/>
      <c r="FP1788" s="48"/>
      <c r="FQ1788" s="48"/>
      <c r="FR1788" s="48"/>
      <c r="FS1788" s="48"/>
      <c r="FT1788" s="48"/>
      <c r="FU1788" s="48"/>
      <c r="FV1788" s="48"/>
      <c r="FW1788" s="48"/>
      <c r="FX1788" s="48"/>
      <c r="FY1788" s="48"/>
      <c r="FZ1788" s="48"/>
      <c r="GA1788" s="48"/>
      <c r="GB1788" s="48"/>
      <c r="GC1788" s="48"/>
      <c r="GD1788" s="48"/>
      <c r="GE1788" s="48"/>
      <c r="GF1788" s="48"/>
    </row>
    <row r="1789" spans="1:188" s="6" customFormat="1" ht="15.6">
      <c r="A1789" s="67" t="s">
        <v>11245</v>
      </c>
      <c r="B1789" s="44" t="s">
        <v>11246</v>
      </c>
      <c r="C1789" s="68" t="s">
        <v>11247</v>
      </c>
      <c r="D1789" s="68" t="s">
        <v>9111</v>
      </c>
      <c r="E1789" s="44" t="s">
        <v>1619</v>
      </c>
      <c r="F1789" s="44" t="s">
        <v>1619</v>
      </c>
      <c r="G1789" s="69">
        <v>2250747200935</v>
      </c>
      <c r="H1789" s="69">
        <v>2250747200935</v>
      </c>
      <c r="I1789" s="70">
        <v>46147</v>
      </c>
      <c r="J1789" s="70">
        <v>46148</v>
      </c>
      <c r="K1789" s="62" t="s">
        <v>1959</v>
      </c>
      <c r="L1789" s="68" t="s">
        <v>44</v>
      </c>
      <c r="M1789" s="43" t="s">
        <v>1297</v>
      </c>
      <c r="N1789" s="43"/>
      <c r="O1789" s="44" t="s">
        <v>7871</v>
      </c>
      <c r="P1789" s="52"/>
      <c r="Q1789" s="43"/>
      <c r="R1789" s="337">
        <v>46149</v>
      </c>
      <c r="S1789" s="43">
        <v>2150067156</v>
      </c>
      <c r="T1789" s="43" t="s">
        <v>11248</v>
      </c>
      <c r="U1789" s="44" t="s">
        <v>11249</v>
      </c>
      <c r="V1789" s="43"/>
      <c r="W1789" s="44" t="s">
        <v>59</v>
      </c>
      <c r="X1789" s="44" t="s">
        <v>11250</v>
      </c>
      <c r="Y1789" s="43" t="s">
        <v>11251</v>
      </c>
      <c r="Z1789" s="43"/>
      <c r="AA1789" s="44" t="s">
        <v>11252</v>
      </c>
      <c r="AB1789" s="44" t="s">
        <v>11253</v>
      </c>
      <c r="AC1789" s="44">
        <v>250</v>
      </c>
      <c r="AD1789" s="52" t="s">
        <v>9419</v>
      </c>
      <c r="AE1789" s="43" t="s">
        <v>9420</v>
      </c>
      <c r="AF1789" s="43"/>
      <c r="AG1789" s="47"/>
      <c r="AH1789" s="47">
        <v>0</v>
      </c>
      <c r="AI1789" s="47"/>
      <c r="AJ1789" s="47"/>
      <c r="AK1789" s="47" t="s">
        <v>9118</v>
      </c>
      <c r="AL1789" s="47"/>
      <c r="AM1789" s="47"/>
      <c r="AN1789" s="172">
        <f t="shared" si="30"/>
        <v>1</v>
      </c>
      <c r="AO1789" s="48"/>
      <c r="AP1789" s="48"/>
      <c r="AQ1789" s="48"/>
      <c r="AR1789" s="48"/>
      <c r="AS1789" s="48"/>
      <c r="AT1789" s="48"/>
      <c r="AU1789" s="48"/>
      <c r="AV1789" s="48"/>
      <c r="AW1789" s="48"/>
      <c r="AX1789" s="48"/>
      <c r="AY1789" s="48"/>
      <c r="AZ1789" s="48"/>
      <c r="BA1789" s="48"/>
      <c r="BB1789" s="48"/>
      <c r="BC1789" s="48"/>
      <c r="BD1789" s="48"/>
      <c r="BE1789" s="48"/>
      <c r="BF1789" s="48"/>
      <c r="BG1789" s="48"/>
      <c r="BH1789" s="48"/>
      <c r="BI1789" s="48"/>
      <c r="BJ1789" s="48"/>
      <c r="BK1789" s="48"/>
      <c r="BL1789" s="48"/>
      <c r="BM1789" s="48"/>
      <c r="BN1789" s="48"/>
      <c r="BO1789" s="48"/>
      <c r="BP1789" s="48"/>
      <c r="BQ1789" s="48"/>
      <c r="BR1789" s="48"/>
      <c r="BS1789" s="48"/>
      <c r="BT1789" s="48"/>
      <c r="BU1789" s="48"/>
      <c r="BV1789" s="48"/>
      <c r="BW1789" s="48"/>
      <c r="BX1789" s="48"/>
      <c r="BY1789" s="48"/>
      <c r="BZ1789" s="48"/>
      <c r="CA1789" s="48"/>
      <c r="CB1789" s="48"/>
      <c r="CC1789" s="48"/>
      <c r="CD1789" s="48"/>
      <c r="CE1789" s="48"/>
      <c r="CF1789" s="48"/>
      <c r="CG1789" s="48"/>
      <c r="CH1789" s="48"/>
      <c r="CI1789" s="48"/>
      <c r="CJ1789" s="48"/>
      <c r="CK1789" s="48"/>
      <c r="CL1789" s="48"/>
      <c r="CM1789" s="48"/>
      <c r="CN1789" s="48"/>
      <c r="CO1789" s="48"/>
      <c r="CP1789" s="48"/>
      <c r="CQ1789" s="48"/>
      <c r="CR1789" s="48"/>
      <c r="CS1789" s="48"/>
      <c r="CT1789" s="48"/>
      <c r="CU1789" s="48"/>
      <c r="CV1789" s="48"/>
      <c r="CW1789" s="48"/>
      <c r="CX1789" s="48"/>
      <c r="CY1789" s="48"/>
      <c r="CZ1789" s="48"/>
      <c r="DA1789" s="48"/>
      <c r="DB1789" s="48"/>
      <c r="DC1789" s="48"/>
      <c r="DD1789" s="48"/>
      <c r="DE1789" s="48"/>
      <c r="DF1789" s="48"/>
      <c r="DG1789" s="48"/>
      <c r="DH1789" s="48"/>
      <c r="DI1789" s="48"/>
      <c r="DJ1789" s="48"/>
      <c r="DK1789" s="48"/>
      <c r="DL1789" s="48"/>
      <c r="DM1789" s="48"/>
      <c r="DN1789" s="48"/>
      <c r="DO1789" s="48"/>
      <c r="DP1789" s="48"/>
      <c r="DQ1789" s="48"/>
      <c r="DR1789" s="48"/>
      <c r="DS1789" s="48"/>
      <c r="DT1789" s="48"/>
      <c r="DU1789" s="48"/>
      <c r="DV1789" s="48"/>
      <c r="DW1789" s="48"/>
      <c r="DX1789" s="48"/>
      <c r="DY1789" s="48"/>
      <c r="DZ1789" s="48"/>
      <c r="EA1789" s="48"/>
      <c r="EB1789" s="48"/>
      <c r="EC1789" s="48"/>
      <c r="ED1789" s="48"/>
      <c r="EE1789" s="48"/>
      <c r="EF1789" s="48"/>
      <c r="EG1789" s="48"/>
      <c r="EH1789" s="48"/>
      <c r="EI1789" s="48"/>
      <c r="EJ1789" s="48"/>
      <c r="EK1789" s="48"/>
      <c r="EL1789" s="48"/>
      <c r="EM1789" s="48"/>
      <c r="EN1789" s="48"/>
      <c r="EO1789" s="48"/>
      <c r="EP1789" s="48"/>
      <c r="EQ1789" s="48"/>
      <c r="ER1789" s="48"/>
      <c r="ES1789" s="48"/>
      <c r="ET1789" s="48"/>
      <c r="EU1789" s="48"/>
      <c r="EV1789" s="48"/>
      <c r="EW1789" s="48"/>
      <c r="EX1789" s="48"/>
      <c r="EY1789" s="48"/>
      <c r="EZ1789" s="48"/>
      <c r="FA1789" s="48"/>
      <c r="FB1789" s="48"/>
      <c r="FC1789" s="48"/>
      <c r="FD1789" s="48"/>
      <c r="FE1789" s="48"/>
      <c r="FF1789" s="48"/>
      <c r="FG1789" s="48"/>
      <c r="FH1789" s="48"/>
      <c r="FI1789" s="48"/>
      <c r="FJ1789" s="48"/>
      <c r="FK1789" s="48"/>
      <c r="FL1789" s="48"/>
      <c r="FM1789" s="48"/>
      <c r="FN1789" s="48"/>
      <c r="FO1789" s="48"/>
      <c r="FP1789" s="48"/>
      <c r="FQ1789" s="48"/>
      <c r="FR1789" s="48"/>
      <c r="FS1789" s="48"/>
      <c r="FT1789" s="48"/>
      <c r="FU1789" s="48"/>
      <c r="FV1789" s="48"/>
      <c r="FW1789" s="48"/>
      <c r="FX1789" s="48"/>
      <c r="FY1789" s="48"/>
      <c r="FZ1789" s="48"/>
      <c r="GA1789" s="48"/>
      <c r="GB1789" s="48"/>
      <c r="GC1789" s="48"/>
      <c r="GD1789" s="48"/>
      <c r="GE1789" s="48"/>
      <c r="GF1789" s="48"/>
    </row>
    <row r="1790" spans="1:188" s="6" customFormat="1" ht="15.6">
      <c r="A1790" s="67" t="s">
        <v>11254</v>
      </c>
      <c r="B1790" s="43"/>
      <c r="C1790" s="68" t="s">
        <v>11255</v>
      </c>
      <c r="D1790" s="68" t="s">
        <v>9111</v>
      </c>
      <c r="E1790" s="44" t="s">
        <v>1619</v>
      </c>
      <c r="F1790" s="44" t="s">
        <v>1619</v>
      </c>
      <c r="G1790" s="69">
        <v>767089979</v>
      </c>
      <c r="H1790" s="69">
        <v>767089979</v>
      </c>
      <c r="I1790" s="70">
        <v>46141</v>
      </c>
      <c r="J1790" s="70">
        <v>46147</v>
      </c>
      <c r="K1790" s="68" t="s">
        <v>43</v>
      </c>
      <c r="L1790" s="68" t="s">
        <v>44</v>
      </c>
      <c r="M1790" s="43"/>
      <c r="N1790" s="43"/>
      <c r="O1790" s="52"/>
      <c r="P1790" s="52"/>
      <c r="Q1790" s="52"/>
      <c r="R1790" s="337" t="s">
        <v>7768</v>
      </c>
      <c r="S1790" s="43"/>
      <c r="T1790" s="43"/>
      <c r="U1790" s="44" t="s">
        <v>10781</v>
      </c>
      <c r="V1790" s="43"/>
      <c r="W1790" s="44" t="s">
        <v>48</v>
      </c>
      <c r="X1790" s="44" t="s">
        <v>49</v>
      </c>
      <c r="Y1790" s="44" t="s">
        <v>11256</v>
      </c>
      <c r="Z1790" s="43"/>
      <c r="AA1790" s="44" t="s">
        <v>11257</v>
      </c>
      <c r="AB1790" s="44" t="s">
        <v>11258</v>
      </c>
      <c r="AC1790" s="43"/>
      <c r="AD1790" s="43"/>
      <c r="AE1790" s="52"/>
      <c r="AF1790" s="52"/>
      <c r="AG1790" s="48"/>
      <c r="AH1790" s="48"/>
      <c r="AI1790" s="48"/>
      <c r="AJ1790" s="48"/>
      <c r="AK1790" s="48"/>
      <c r="AL1790" s="48"/>
      <c r="AM1790" s="48"/>
      <c r="AN1790" s="48"/>
      <c r="AO1790" s="47"/>
      <c r="AP1790" s="47"/>
      <c r="AQ1790" s="47"/>
      <c r="AR1790" s="47"/>
      <c r="AS1790" s="47"/>
      <c r="AT1790" s="47"/>
      <c r="AU1790" s="47"/>
      <c r="AV1790" s="47"/>
      <c r="AW1790" s="47"/>
      <c r="AX1790" s="47"/>
      <c r="AY1790" s="47"/>
      <c r="AZ1790" s="47"/>
      <c r="BA1790" s="47"/>
      <c r="BB1790" s="47"/>
      <c r="BC1790" s="47"/>
      <c r="BD1790" s="47"/>
      <c r="BE1790" s="47"/>
      <c r="BF1790" s="47"/>
      <c r="BG1790" s="47"/>
      <c r="BH1790" s="47"/>
      <c r="BI1790" s="47"/>
      <c r="BJ1790" s="47"/>
      <c r="BK1790" s="47"/>
      <c r="BL1790" s="47"/>
      <c r="BM1790" s="47"/>
      <c r="BN1790" s="47"/>
      <c r="BO1790" s="47"/>
      <c r="BP1790" s="47"/>
      <c r="BQ1790" s="47"/>
      <c r="BR1790" s="47"/>
      <c r="BS1790" s="47"/>
      <c r="BT1790" s="47"/>
      <c r="BU1790" s="47"/>
      <c r="BV1790" s="47"/>
      <c r="BW1790" s="47"/>
      <c r="BX1790" s="47"/>
      <c r="BY1790" s="47"/>
      <c r="BZ1790" s="47"/>
      <c r="CA1790" s="47"/>
      <c r="CB1790" s="47"/>
      <c r="CC1790" s="47"/>
      <c r="CD1790" s="47"/>
      <c r="CE1790" s="47"/>
      <c r="CF1790" s="47"/>
      <c r="CG1790" s="47"/>
      <c r="CH1790" s="47"/>
      <c r="CI1790" s="47"/>
      <c r="CJ1790" s="47"/>
      <c r="CK1790" s="47"/>
      <c r="CL1790" s="47"/>
      <c r="CM1790" s="47"/>
      <c r="CN1790" s="47"/>
      <c r="CO1790" s="47"/>
      <c r="CP1790" s="47"/>
      <c r="CQ1790" s="47"/>
      <c r="CR1790" s="47"/>
      <c r="CS1790" s="47"/>
      <c r="CT1790" s="47"/>
      <c r="CU1790" s="47"/>
      <c r="CV1790" s="47"/>
      <c r="CW1790" s="47"/>
      <c r="CX1790" s="47"/>
      <c r="CY1790" s="47"/>
      <c r="CZ1790" s="47"/>
      <c r="DA1790" s="47"/>
      <c r="DB1790" s="47"/>
      <c r="DC1790" s="47"/>
      <c r="DD1790" s="47"/>
      <c r="DE1790" s="47"/>
      <c r="DF1790" s="47"/>
      <c r="DG1790" s="47"/>
      <c r="DH1790" s="47"/>
      <c r="DI1790" s="47"/>
      <c r="DJ1790" s="47"/>
      <c r="DK1790" s="47"/>
      <c r="DL1790" s="47"/>
      <c r="DM1790" s="47"/>
      <c r="DN1790" s="47"/>
      <c r="DO1790" s="47"/>
      <c r="DP1790" s="47"/>
      <c r="DQ1790" s="47"/>
      <c r="DR1790" s="47"/>
      <c r="DS1790" s="47"/>
      <c r="DT1790" s="47"/>
      <c r="DU1790" s="47"/>
      <c r="DV1790" s="47"/>
      <c r="DW1790" s="47"/>
      <c r="DX1790" s="47"/>
      <c r="DY1790" s="47"/>
      <c r="DZ1790" s="47"/>
      <c r="EA1790" s="47"/>
      <c r="EB1790" s="47"/>
      <c r="EC1790" s="47"/>
      <c r="ED1790" s="47"/>
      <c r="EE1790" s="47"/>
      <c r="EF1790" s="47"/>
      <c r="EG1790" s="47"/>
      <c r="EH1790" s="47"/>
      <c r="EI1790" s="47"/>
      <c r="EJ1790" s="47"/>
      <c r="EK1790" s="47"/>
      <c r="EL1790" s="47"/>
      <c r="EM1790" s="47"/>
      <c r="EN1790" s="47"/>
      <c r="EO1790" s="47"/>
      <c r="EP1790" s="47"/>
      <c r="EQ1790" s="47"/>
      <c r="ER1790" s="47"/>
      <c r="ES1790" s="47"/>
      <c r="ET1790" s="47"/>
      <c r="EU1790" s="47"/>
      <c r="EV1790" s="47"/>
      <c r="EW1790" s="47"/>
      <c r="EX1790" s="47"/>
      <c r="EY1790" s="47"/>
      <c r="EZ1790" s="47"/>
      <c r="FA1790" s="47"/>
      <c r="FB1790" s="47"/>
      <c r="FC1790" s="47"/>
      <c r="FD1790" s="47"/>
      <c r="FE1790" s="47"/>
      <c r="FF1790" s="47"/>
      <c r="FG1790" s="47"/>
      <c r="FH1790" s="47"/>
      <c r="FI1790" s="47"/>
      <c r="FJ1790" s="47"/>
      <c r="FK1790" s="47"/>
      <c r="FL1790" s="47"/>
      <c r="FM1790" s="47"/>
      <c r="FN1790" s="47"/>
      <c r="FO1790" s="47"/>
      <c r="FP1790" s="47"/>
      <c r="FQ1790" s="47"/>
      <c r="FR1790" s="47"/>
      <c r="FS1790" s="47"/>
      <c r="FT1790" s="47"/>
      <c r="FU1790" s="47"/>
      <c r="FV1790" s="47"/>
      <c r="FW1790" s="47"/>
      <c r="FX1790" s="47"/>
      <c r="FY1790" s="47"/>
      <c r="FZ1790" s="47"/>
      <c r="GA1790" s="47"/>
      <c r="GB1790" s="47"/>
      <c r="GC1790" s="47"/>
      <c r="GD1790" s="47"/>
      <c r="GE1790" s="47"/>
      <c r="GF1790" s="47"/>
    </row>
    <row r="1791" spans="1:188" s="6" customFormat="1" hidden="1">
      <c r="A1791" s="415" t="s">
        <v>11259</v>
      </c>
      <c r="B1791" s="416" t="s">
        <v>11260</v>
      </c>
      <c r="C1791" s="416" t="s">
        <v>11261</v>
      </c>
      <c r="D1791" s="416" t="s">
        <v>11262</v>
      </c>
      <c r="E1791" s="44" t="s">
        <v>1619</v>
      </c>
      <c r="F1791" s="44" t="s">
        <v>1619</v>
      </c>
      <c r="G1791" s="417">
        <v>545454743</v>
      </c>
      <c r="H1791" s="43"/>
      <c r="I1791" s="43"/>
      <c r="J1791" s="418">
        <v>46147</v>
      </c>
      <c r="K1791" s="62" t="s">
        <v>1959</v>
      </c>
      <c r="L1791" s="416" t="s">
        <v>11263</v>
      </c>
      <c r="M1791" s="43"/>
      <c r="N1791" s="43"/>
      <c r="O1791" s="47"/>
      <c r="P1791" s="47"/>
      <c r="Q1791" s="47"/>
      <c r="R1791" s="337">
        <v>46149</v>
      </c>
      <c r="S1791" s="419">
        <v>2150067352</v>
      </c>
      <c r="T1791" s="46" t="s">
        <v>11264</v>
      </c>
      <c r="U1791" s="46" t="s">
        <v>11265</v>
      </c>
      <c r="V1791" s="46"/>
      <c r="W1791" s="44" t="s">
        <v>59</v>
      </c>
      <c r="X1791" s="47" t="s">
        <v>11250</v>
      </c>
      <c r="Y1791" s="46" t="s">
        <v>11251</v>
      </c>
      <c r="Z1791" s="46"/>
      <c r="AA1791" s="46" t="s">
        <v>11266</v>
      </c>
      <c r="AB1791" s="46" t="s">
        <v>11267</v>
      </c>
      <c r="AC1791" s="419">
        <v>150</v>
      </c>
      <c r="AD1791" s="46" t="s">
        <v>9143</v>
      </c>
      <c r="AE1791" s="46" t="s">
        <v>9144</v>
      </c>
      <c r="AF1791" s="46"/>
      <c r="AG1791" s="47"/>
      <c r="AH1791" s="47">
        <v>2</v>
      </c>
      <c r="AI1791" s="47"/>
      <c r="AJ1791" s="47"/>
      <c r="AK1791" s="47" t="s">
        <v>11244</v>
      </c>
      <c r="AL1791" s="47"/>
      <c r="AM1791" s="47"/>
      <c r="AN1791" s="172">
        <f>R1791-J1791</f>
        <v>2</v>
      </c>
      <c r="AO1791" s="47"/>
      <c r="AP1791" s="47"/>
      <c r="AQ1791" s="47"/>
      <c r="AR1791" s="47"/>
      <c r="AS1791" s="47"/>
      <c r="AT1791" s="47"/>
      <c r="AU1791" s="47"/>
      <c r="AV1791" s="47"/>
      <c r="AW1791" s="47"/>
      <c r="AX1791" s="47"/>
      <c r="AY1791" s="47"/>
      <c r="AZ1791" s="47"/>
      <c r="BA1791" s="47"/>
      <c r="BB1791" s="47"/>
      <c r="BC1791" s="47"/>
      <c r="BD1791" s="47"/>
      <c r="BE1791" s="47"/>
      <c r="BF1791" s="47"/>
      <c r="BG1791" s="47"/>
      <c r="BH1791" s="47"/>
      <c r="BI1791" s="47"/>
      <c r="BJ1791" s="47"/>
      <c r="BK1791" s="47"/>
      <c r="BL1791" s="47"/>
      <c r="BM1791" s="47"/>
      <c r="BN1791" s="47"/>
      <c r="BO1791" s="47"/>
      <c r="BP1791" s="47"/>
      <c r="BQ1791" s="47"/>
      <c r="BR1791" s="47"/>
      <c r="BS1791" s="47"/>
      <c r="BT1791" s="47"/>
      <c r="BU1791" s="47"/>
      <c r="BV1791" s="47"/>
      <c r="BW1791" s="47"/>
      <c r="BX1791" s="47"/>
      <c r="BY1791" s="47"/>
      <c r="BZ1791" s="47"/>
      <c r="CA1791" s="47"/>
      <c r="CB1791" s="47"/>
      <c r="CC1791" s="47"/>
      <c r="CD1791" s="47"/>
      <c r="CE1791" s="47"/>
      <c r="CF1791" s="47"/>
      <c r="CG1791" s="47"/>
      <c r="CH1791" s="47"/>
      <c r="CI1791" s="47"/>
      <c r="CJ1791" s="47"/>
      <c r="CK1791" s="47"/>
      <c r="CL1791" s="47"/>
      <c r="CM1791" s="47"/>
      <c r="CN1791" s="47"/>
      <c r="CO1791" s="47"/>
      <c r="CP1791" s="47"/>
      <c r="CQ1791" s="47"/>
      <c r="CR1791" s="47"/>
      <c r="CS1791" s="47"/>
      <c r="CT1791" s="47"/>
      <c r="CU1791" s="47"/>
      <c r="CV1791" s="47"/>
      <c r="CW1791" s="47"/>
      <c r="CX1791" s="47"/>
      <c r="CY1791" s="47"/>
      <c r="CZ1791" s="47"/>
      <c r="DA1791" s="47"/>
      <c r="DB1791" s="47"/>
      <c r="DC1791" s="47"/>
      <c r="DD1791" s="47"/>
      <c r="DE1791" s="47"/>
      <c r="DF1791" s="47"/>
      <c r="DG1791" s="47"/>
      <c r="DH1791" s="47"/>
      <c r="DI1791" s="47"/>
      <c r="DJ1791" s="47"/>
      <c r="DK1791" s="47"/>
      <c r="DL1791" s="47"/>
      <c r="DM1791" s="47"/>
      <c r="DN1791" s="47"/>
      <c r="DO1791" s="47"/>
      <c r="DP1791" s="47"/>
      <c r="DQ1791" s="47"/>
      <c r="DR1791" s="47"/>
      <c r="DS1791" s="47"/>
      <c r="DT1791" s="47"/>
      <c r="DU1791" s="47"/>
      <c r="DV1791" s="47"/>
      <c r="DW1791" s="47"/>
      <c r="DX1791" s="47"/>
      <c r="DY1791" s="47"/>
      <c r="DZ1791" s="47"/>
      <c r="EA1791" s="47"/>
      <c r="EB1791" s="47"/>
      <c r="EC1791" s="47"/>
      <c r="ED1791" s="47"/>
      <c r="EE1791" s="47"/>
      <c r="EF1791" s="47"/>
      <c r="EG1791" s="47"/>
      <c r="EH1791" s="47"/>
      <c r="EI1791" s="47"/>
      <c r="EJ1791" s="47"/>
      <c r="EK1791" s="47"/>
      <c r="EL1791" s="47"/>
      <c r="EM1791" s="47"/>
      <c r="EN1791" s="47"/>
      <c r="EO1791" s="47"/>
      <c r="EP1791" s="47"/>
      <c r="EQ1791" s="47"/>
      <c r="ER1791" s="47"/>
      <c r="ES1791" s="47"/>
      <c r="ET1791" s="47"/>
      <c r="EU1791" s="47"/>
      <c r="EV1791" s="47"/>
      <c r="EW1791" s="47"/>
      <c r="EX1791" s="47"/>
      <c r="EY1791" s="47"/>
      <c r="EZ1791" s="47"/>
      <c r="FA1791" s="47"/>
      <c r="FB1791" s="47"/>
      <c r="FC1791" s="47"/>
      <c r="FD1791" s="47"/>
      <c r="FE1791" s="47"/>
      <c r="FF1791" s="47"/>
      <c r="FG1791" s="47"/>
      <c r="FH1791" s="47"/>
      <c r="FI1791" s="47"/>
      <c r="FJ1791" s="47"/>
      <c r="FK1791" s="47"/>
      <c r="FL1791" s="47"/>
      <c r="FM1791" s="47"/>
      <c r="FN1791" s="47"/>
      <c r="FO1791" s="47"/>
      <c r="FP1791" s="47"/>
      <c r="FQ1791" s="47"/>
      <c r="FR1791" s="47"/>
      <c r="FS1791" s="47"/>
      <c r="FT1791" s="47"/>
      <c r="FU1791" s="47"/>
      <c r="FV1791" s="47"/>
      <c r="FW1791" s="47"/>
      <c r="FX1791" s="47"/>
      <c r="FY1791" s="47"/>
      <c r="FZ1791" s="47"/>
      <c r="GA1791" s="47"/>
      <c r="GB1791" s="47"/>
      <c r="GC1791" s="47"/>
      <c r="GD1791" s="47"/>
      <c r="GE1791" s="47"/>
      <c r="GF1791" s="47"/>
    </row>
    <row r="1792" spans="1:188" s="6" customFormat="1" ht="15.6">
      <c r="A1792" s="71" t="s">
        <v>11268</v>
      </c>
      <c r="B1792" s="72" t="s">
        <v>11269</v>
      </c>
      <c r="C1792" s="72" t="s">
        <v>11270</v>
      </c>
      <c r="D1792" s="72" t="s">
        <v>11271</v>
      </c>
      <c r="E1792" s="44" t="s">
        <v>1619</v>
      </c>
      <c r="F1792" s="44" t="s">
        <v>1619</v>
      </c>
      <c r="G1792" s="72">
        <v>2250141499305</v>
      </c>
      <c r="H1792" s="72">
        <v>2250141499305</v>
      </c>
      <c r="I1792" s="73">
        <v>46146</v>
      </c>
      <c r="J1792" s="74">
        <v>46148</v>
      </c>
      <c r="K1792" s="43" t="s">
        <v>1959</v>
      </c>
      <c r="L1792" s="75" t="s">
        <v>44</v>
      </c>
      <c r="M1792" s="75" t="s">
        <v>1505</v>
      </c>
      <c r="N1792" s="75" t="s">
        <v>11272</v>
      </c>
      <c r="O1792" s="81" t="s">
        <v>11273</v>
      </c>
      <c r="P1792" s="61"/>
      <c r="Q1792" s="52"/>
      <c r="R1792" s="337">
        <v>46178</v>
      </c>
      <c r="S1792" s="43">
        <v>2150067432</v>
      </c>
      <c r="T1792" s="43" t="s">
        <v>11274</v>
      </c>
      <c r="U1792" s="44" t="s">
        <v>11275</v>
      </c>
      <c r="V1792" s="43"/>
      <c r="W1792" s="44" t="s">
        <v>48</v>
      </c>
      <c r="X1792" s="44" t="s">
        <v>49</v>
      </c>
      <c r="Y1792" s="43" t="s">
        <v>8778</v>
      </c>
      <c r="Z1792" s="43"/>
      <c r="AA1792" s="44" t="s">
        <v>11276</v>
      </c>
      <c r="AB1792" s="44" t="s">
        <v>11277</v>
      </c>
      <c r="AC1792" s="44">
        <v>300</v>
      </c>
      <c r="AD1792" s="43" t="s">
        <v>9005</v>
      </c>
      <c r="AE1792" s="52" t="s">
        <v>9844</v>
      </c>
      <c r="AF1792" s="43"/>
      <c r="AG1792" s="47"/>
      <c r="AH1792" s="47">
        <v>2</v>
      </c>
      <c r="AI1792" s="47"/>
      <c r="AJ1792" s="47"/>
      <c r="AK1792" s="47" t="s">
        <v>9614</v>
      </c>
      <c r="AL1792" s="47"/>
      <c r="AM1792" s="47"/>
      <c r="AN1792" s="172">
        <f>R1792-J1792</f>
        <v>30</v>
      </c>
      <c r="AO1792" s="48"/>
      <c r="AP1792" s="48"/>
      <c r="AQ1792" s="48"/>
      <c r="AR1792" s="48"/>
      <c r="AS1792" s="48"/>
      <c r="AT1792" s="48"/>
      <c r="AU1792" s="48"/>
      <c r="AV1792" s="48"/>
      <c r="AW1792" s="48"/>
      <c r="AX1792" s="48"/>
      <c r="AY1792" s="48"/>
      <c r="AZ1792" s="48"/>
      <c r="BA1792" s="48"/>
      <c r="BB1792" s="48"/>
      <c r="BC1792" s="48"/>
      <c r="BD1792" s="48"/>
      <c r="BE1792" s="48"/>
      <c r="BF1792" s="48"/>
      <c r="BG1792" s="48"/>
      <c r="BH1792" s="48"/>
      <c r="BI1792" s="48"/>
      <c r="BJ1792" s="48"/>
      <c r="BK1792" s="48"/>
      <c r="BL1792" s="48"/>
      <c r="BM1792" s="48"/>
      <c r="BN1792" s="48"/>
      <c r="BO1792" s="48"/>
      <c r="BP1792" s="48"/>
      <c r="BQ1792" s="48"/>
      <c r="BR1792" s="48"/>
      <c r="BS1792" s="48"/>
      <c r="BT1792" s="48"/>
      <c r="BU1792" s="48"/>
      <c r="BV1792" s="48"/>
      <c r="BW1792" s="48"/>
      <c r="BX1792" s="48"/>
      <c r="BY1792" s="48"/>
      <c r="BZ1792" s="48"/>
      <c r="CA1792" s="48"/>
      <c r="CB1792" s="48"/>
      <c r="CC1792" s="48"/>
      <c r="CD1792" s="48"/>
      <c r="CE1792" s="48"/>
      <c r="CF1792" s="48"/>
      <c r="CG1792" s="48"/>
      <c r="CH1792" s="48"/>
      <c r="CI1792" s="48"/>
      <c r="CJ1792" s="48"/>
      <c r="CK1792" s="48"/>
      <c r="CL1792" s="48"/>
      <c r="CM1792" s="48"/>
      <c r="CN1792" s="48"/>
      <c r="CO1792" s="48"/>
      <c r="CP1792" s="48"/>
      <c r="CQ1792" s="48"/>
      <c r="CR1792" s="48"/>
      <c r="CS1792" s="48"/>
      <c r="CT1792" s="48"/>
      <c r="CU1792" s="48"/>
      <c r="CV1792" s="48"/>
      <c r="CW1792" s="48"/>
      <c r="CX1792" s="48"/>
      <c r="CY1792" s="48"/>
      <c r="CZ1792" s="48"/>
      <c r="DA1792" s="48"/>
      <c r="DB1792" s="48"/>
      <c r="DC1792" s="48"/>
      <c r="DD1792" s="48"/>
      <c r="DE1792" s="48"/>
      <c r="DF1792" s="48"/>
      <c r="DG1792" s="48"/>
      <c r="DH1792" s="48"/>
      <c r="DI1792" s="48"/>
      <c r="DJ1792" s="48"/>
      <c r="DK1792" s="48"/>
      <c r="DL1792" s="48"/>
      <c r="DM1792" s="48"/>
      <c r="DN1792" s="48"/>
      <c r="DO1792" s="48"/>
      <c r="DP1792" s="48"/>
      <c r="DQ1792" s="48"/>
      <c r="DR1792" s="48"/>
      <c r="DS1792" s="48"/>
      <c r="DT1792" s="48"/>
      <c r="DU1792" s="48"/>
      <c r="DV1792" s="48"/>
      <c r="DW1792" s="48"/>
      <c r="DX1792" s="48"/>
      <c r="DY1792" s="48"/>
      <c r="DZ1792" s="48"/>
      <c r="EA1792" s="48"/>
      <c r="EB1792" s="48"/>
      <c r="EC1792" s="48"/>
      <c r="ED1792" s="48"/>
      <c r="EE1792" s="48"/>
      <c r="EF1792" s="48"/>
      <c r="EG1792" s="48"/>
      <c r="EH1792" s="48"/>
      <c r="EI1792" s="48"/>
      <c r="EJ1792" s="48"/>
      <c r="EK1792" s="48"/>
      <c r="EL1792" s="48"/>
      <c r="EM1792" s="48"/>
      <c r="EN1792" s="48"/>
      <c r="EO1792" s="48"/>
      <c r="EP1792" s="48"/>
      <c r="EQ1792" s="48"/>
      <c r="ER1792" s="48"/>
      <c r="ES1792" s="48"/>
      <c r="ET1792" s="48"/>
      <c r="EU1792" s="48"/>
      <c r="EV1792" s="48"/>
      <c r="EW1792" s="48"/>
      <c r="EX1792" s="48"/>
      <c r="EY1792" s="48"/>
      <c r="EZ1792" s="48"/>
      <c r="FA1792" s="48"/>
      <c r="FB1792" s="48"/>
      <c r="FC1792" s="48"/>
      <c r="FD1792" s="48"/>
      <c r="FE1792" s="48"/>
      <c r="FF1792" s="48"/>
      <c r="FG1792" s="48"/>
      <c r="FH1792" s="48"/>
      <c r="FI1792" s="48"/>
      <c r="FJ1792" s="48"/>
      <c r="FK1792" s="48"/>
      <c r="FL1792" s="48"/>
      <c r="FM1792" s="48"/>
      <c r="FN1792" s="48"/>
      <c r="FO1792" s="48"/>
      <c r="FP1792" s="48"/>
      <c r="FQ1792" s="48"/>
      <c r="FR1792" s="48"/>
      <c r="FS1792" s="48"/>
      <c r="FT1792" s="48"/>
      <c r="FU1792" s="48"/>
      <c r="FV1792" s="48"/>
      <c r="FW1792" s="48"/>
      <c r="FX1792" s="48"/>
      <c r="FY1792" s="48"/>
      <c r="FZ1792" s="48"/>
      <c r="GA1792" s="48"/>
      <c r="GB1792" s="48"/>
      <c r="GC1792" s="48"/>
      <c r="GD1792" s="48"/>
      <c r="GE1792" s="48"/>
      <c r="GF1792" s="48"/>
    </row>
    <row r="1793" spans="1:188" s="6" customFormat="1" ht="15.6">
      <c r="A1793" s="71" t="s">
        <v>11278</v>
      </c>
      <c r="B1793" s="72" t="s">
        <v>11279</v>
      </c>
      <c r="C1793" s="72" t="s">
        <v>11280</v>
      </c>
      <c r="D1793" s="72" t="s">
        <v>11281</v>
      </c>
      <c r="E1793" s="44" t="s">
        <v>1619</v>
      </c>
      <c r="F1793" s="44" t="s">
        <v>10060</v>
      </c>
      <c r="G1793" s="72">
        <v>141598294</v>
      </c>
      <c r="H1793" s="72">
        <v>141598294</v>
      </c>
      <c r="I1793" s="73">
        <v>46147</v>
      </c>
      <c r="J1793" s="74">
        <v>46148</v>
      </c>
      <c r="K1793" s="62" t="s">
        <v>1959</v>
      </c>
      <c r="L1793" s="75" t="s">
        <v>44</v>
      </c>
      <c r="M1793" s="75" t="s">
        <v>1505</v>
      </c>
      <c r="N1793" s="75" t="s">
        <v>11282</v>
      </c>
      <c r="O1793" s="81" t="s">
        <v>11273</v>
      </c>
      <c r="P1793" s="61"/>
      <c r="Q1793" s="52"/>
      <c r="R1793" s="337">
        <v>46153</v>
      </c>
      <c r="S1793" s="69">
        <v>2150065457</v>
      </c>
      <c r="T1793" s="68" t="s">
        <v>11283</v>
      </c>
      <c r="U1793" s="43" t="s">
        <v>11284</v>
      </c>
      <c r="V1793" s="43"/>
      <c r="W1793" s="44" t="s">
        <v>59</v>
      </c>
      <c r="X1793" s="53" t="s">
        <v>8747</v>
      </c>
      <c r="Y1793" s="43"/>
      <c r="Z1793" s="43"/>
      <c r="AA1793" s="64" t="s">
        <v>11285</v>
      </c>
      <c r="AB1793" s="44" t="s">
        <v>11286</v>
      </c>
      <c r="AC1793" s="44">
        <v>150</v>
      </c>
      <c r="AD1793" s="44" t="s">
        <v>99</v>
      </c>
      <c r="AE1793" s="52" t="s">
        <v>11287</v>
      </c>
      <c r="AF1793" s="52"/>
      <c r="AG1793" s="61"/>
      <c r="AH1793" s="61"/>
      <c r="AI1793" s="61"/>
      <c r="AJ1793" s="61"/>
      <c r="AK1793" s="61"/>
      <c r="AL1793" s="61"/>
      <c r="AM1793" s="61"/>
      <c r="AN1793" s="172">
        <f>R1793-J1793</f>
        <v>5</v>
      </c>
      <c r="AO1793" s="47"/>
      <c r="AP1793" s="47"/>
      <c r="AQ1793" s="47"/>
      <c r="AR1793" s="47"/>
      <c r="AS1793" s="47"/>
      <c r="AT1793" s="47"/>
      <c r="AU1793" s="47"/>
      <c r="AV1793" s="47"/>
      <c r="AW1793" s="47"/>
      <c r="AX1793" s="47"/>
      <c r="AY1793" s="47"/>
      <c r="AZ1793" s="47"/>
      <c r="BA1793" s="47"/>
      <c r="BB1793" s="47"/>
      <c r="BC1793" s="47"/>
      <c r="BD1793" s="47"/>
      <c r="BE1793" s="47"/>
      <c r="BF1793" s="47"/>
      <c r="BG1793" s="47"/>
      <c r="BH1793" s="47"/>
      <c r="BI1793" s="47"/>
      <c r="BJ1793" s="47"/>
      <c r="BK1793" s="47"/>
      <c r="BL1793" s="47"/>
      <c r="BM1793" s="47"/>
      <c r="BN1793" s="47"/>
      <c r="BO1793" s="47"/>
      <c r="BP1793" s="47"/>
      <c r="BQ1793" s="47"/>
      <c r="BR1793" s="47"/>
      <c r="BS1793" s="47"/>
      <c r="BT1793" s="47"/>
      <c r="BU1793" s="47"/>
      <c r="BV1793" s="47"/>
      <c r="BW1793" s="47"/>
      <c r="BX1793" s="47"/>
      <c r="BY1793" s="47"/>
      <c r="BZ1793" s="47"/>
      <c r="CA1793" s="47"/>
      <c r="CB1793" s="47"/>
      <c r="CC1793" s="47"/>
      <c r="CD1793" s="47"/>
      <c r="CE1793" s="47"/>
      <c r="CF1793" s="47"/>
      <c r="CG1793" s="47"/>
      <c r="CH1793" s="47"/>
      <c r="CI1793" s="47"/>
      <c r="CJ1793" s="47"/>
      <c r="CK1793" s="47"/>
      <c r="CL1793" s="47"/>
      <c r="CM1793" s="47"/>
      <c r="CN1793" s="47"/>
      <c r="CO1793" s="47"/>
      <c r="CP1793" s="47"/>
      <c r="CQ1793" s="47"/>
      <c r="CR1793" s="47"/>
      <c r="CS1793" s="47"/>
      <c r="CT1793" s="47"/>
      <c r="CU1793" s="47"/>
      <c r="CV1793" s="47"/>
      <c r="CW1793" s="47"/>
      <c r="CX1793" s="47"/>
      <c r="CY1793" s="47"/>
      <c r="CZ1793" s="47"/>
      <c r="DA1793" s="47"/>
      <c r="DB1793" s="47"/>
      <c r="DC1793" s="47"/>
      <c r="DD1793" s="47"/>
      <c r="DE1793" s="47"/>
      <c r="DF1793" s="47"/>
      <c r="DG1793" s="47"/>
      <c r="DH1793" s="47"/>
      <c r="DI1793" s="47"/>
      <c r="DJ1793" s="47"/>
      <c r="DK1793" s="47"/>
      <c r="DL1793" s="47"/>
      <c r="DM1793" s="47"/>
      <c r="DN1793" s="47"/>
      <c r="DO1793" s="47"/>
      <c r="DP1793" s="47"/>
      <c r="DQ1793" s="47"/>
      <c r="DR1793" s="47"/>
      <c r="DS1793" s="47"/>
      <c r="DT1793" s="47"/>
      <c r="DU1793" s="47"/>
      <c r="DV1793" s="47"/>
      <c r="DW1793" s="47"/>
      <c r="DX1793" s="47"/>
      <c r="DY1793" s="47"/>
      <c r="DZ1793" s="47"/>
      <c r="EA1793" s="47"/>
      <c r="EB1793" s="47"/>
      <c r="EC1793" s="47"/>
      <c r="ED1793" s="47"/>
      <c r="EE1793" s="47"/>
      <c r="EF1793" s="47"/>
      <c r="EG1793" s="47"/>
      <c r="EH1793" s="47"/>
      <c r="EI1793" s="47"/>
      <c r="EJ1793" s="47"/>
      <c r="EK1793" s="47"/>
      <c r="EL1793" s="47"/>
      <c r="EM1793" s="47"/>
      <c r="EN1793" s="47"/>
      <c r="EO1793" s="47"/>
      <c r="EP1793" s="47"/>
      <c r="EQ1793" s="47"/>
      <c r="ER1793" s="47"/>
      <c r="ES1793" s="47"/>
      <c r="ET1793" s="47"/>
      <c r="EU1793" s="47"/>
      <c r="EV1793" s="47"/>
      <c r="EW1793" s="47"/>
      <c r="EX1793" s="47"/>
      <c r="EY1793" s="47"/>
      <c r="EZ1793" s="47"/>
      <c r="FA1793" s="47"/>
      <c r="FB1793" s="47"/>
      <c r="FC1793" s="47"/>
      <c r="FD1793" s="47"/>
      <c r="FE1793" s="47"/>
      <c r="FF1793" s="47"/>
      <c r="FG1793" s="47"/>
      <c r="FH1793" s="47"/>
      <c r="FI1793" s="47"/>
      <c r="FJ1793" s="47"/>
      <c r="FK1793" s="47"/>
      <c r="FL1793" s="47"/>
      <c r="FM1793" s="47"/>
      <c r="FN1793" s="47"/>
      <c r="FO1793" s="47"/>
      <c r="FP1793" s="47"/>
      <c r="FQ1793" s="47"/>
      <c r="FR1793" s="47"/>
      <c r="FS1793" s="47"/>
      <c r="FT1793" s="47"/>
      <c r="FU1793" s="47"/>
      <c r="FV1793" s="47"/>
      <c r="FW1793" s="47"/>
      <c r="FX1793" s="47"/>
      <c r="FY1793" s="47"/>
      <c r="FZ1793" s="47"/>
      <c r="GA1793" s="47"/>
      <c r="GB1793" s="47"/>
      <c r="GC1793" s="47"/>
      <c r="GD1793" s="47"/>
      <c r="GE1793" s="47"/>
      <c r="GF1793" s="47"/>
    </row>
    <row r="1794" spans="1:188" s="6" customFormat="1" ht="15.6">
      <c r="A1794" s="71" t="s">
        <v>11288</v>
      </c>
      <c r="B1794" s="72" t="s">
        <v>11289</v>
      </c>
      <c r="C1794" s="72" t="s">
        <v>11290</v>
      </c>
      <c r="D1794" s="72" t="s">
        <v>9111</v>
      </c>
      <c r="E1794" s="44" t="s">
        <v>1619</v>
      </c>
      <c r="F1794" s="44" t="s">
        <v>1619</v>
      </c>
      <c r="G1794" s="72">
        <v>2250140407816</v>
      </c>
      <c r="H1794" s="72">
        <v>2250140407816</v>
      </c>
      <c r="I1794" s="73">
        <v>46148</v>
      </c>
      <c r="J1794" s="74">
        <v>46148</v>
      </c>
      <c r="K1794" s="62" t="s">
        <v>1959</v>
      </c>
      <c r="L1794" s="75" t="s">
        <v>44</v>
      </c>
      <c r="M1794" s="75" t="s">
        <v>1297</v>
      </c>
      <c r="N1794" s="52"/>
      <c r="O1794" s="72" t="s">
        <v>7871</v>
      </c>
      <c r="P1794" s="52"/>
      <c r="Q1794" s="52"/>
      <c r="R1794" s="337">
        <v>46148</v>
      </c>
      <c r="S1794" s="43">
        <v>2150062153</v>
      </c>
      <c r="T1794" s="43" t="s">
        <v>11291</v>
      </c>
      <c r="U1794" s="44" t="s">
        <v>11292</v>
      </c>
      <c r="V1794" s="43"/>
      <c r="W1794" s="44" t="s">
        <v>59</v>
      </c>
      <c r="X1794" s="44" t="s">
        <v>1791</v>
      </c>
      <c r="Y1794" s="43" t="s">
        <v>11293</v>
      </c>
      <c r="Z1794" s="43"/>
      <c r="AA1794" s="44" t="s">
        <v>11294</v>
      </c>
      <c r="AB1794" s="44" t="s">
        <v>11295</v>
      </c>
      <c r="AC1794" s="44">
        <v>350</v>
      </c>
      <c r="AD1794" s="43" t="s">
        <v>81</v>
      </c>
      <c r="AE1794" s="52" t="s">
        <v>9172</v>
      </c>
      <c r="AF1794" s="52"/>
      <c r="AG1794" s="52"/>
      <c r="AH1794" s="52">
        <v>0</v>
      </c>
      <c r="AI1794" s="52"/>
      <c r="AJ1794" s="52"/>
      <c r="AK1794" s="52" t="s">
        <v>11296</v>
      </c>
      <c r="AL1794" s="52"/>
      <c r="AM1794" s="52"/>
      <c r="AN1794" s="172">
        <f>R1794-J1794</f>
        <v>0</v>
      </c>
      <c r="AO1794" s="48"/>
      <c r="AP1794" s="48"/>
      <c r="AQ1794" s="48"/>
      <c r="AR1794" s="48"/>
      <c r="AS1794" s="48"/>
      <c r="AT1794" s="48"/>
      <c r="AU1794" s="48"/>
      <c r="AV1794" s="48"/>
      <c r="AW1794" s="48"/>
      <c r="AX1794" s="48"/>
      <c r="AY1794" s="48"/>
      <c r="AZ1794" s="48"/>
      <c r="BA1794" s="48"/>
      <c r="BB1794" s="48"/>
      <c r="BC1794" s="48"/>
      <c r="BD1794" s="48"/>
      <c r="BE1794" s="48"/>
      <c r="BF1794" s="48"/>
      <c r="BG1794" s="48"/>
      <c r="BH1794" s="48"/>
      <c r="BI1794" s="48"/>
      <c r="BJ1794" s="48"/>
      <c r="BK1794" s="48"/>
      <c r="BL1794" s="48"/>
      <c r="BM1794" s="48"/>
      <c r="BN1794" s="48"/>
      <c r="BO1794" s="48"/>
      <c r="BP1794" s="48"/>
      <c r="BQ1794" s="48"/>
      <c r="BR1794" s="48"/>
      <c r="BS1794" s="48"/>
      <c r="BT1794" s="48"/>
      <c r="BU1794" s="48"/>
      <c r="BV1794" s="48"/>
      <c r="BW1794" s="48"/>
      <c r="BX1794" s="48"/>
      <c r="BY1794" s="48"/>
      <c r="BZ1794" s="48"/>
      <c r="CA1794" s="48"/>
      <c r="CB1794" s="48"/>
      <c r="CC1794" s="48"/>
      <c r="CD1794" s="48"/>
      <c r="CE1794" s="48"/>
      <c r="CF1794" s="48"/>
      <c r="CG1794" s="48"/>
      <c r="CH1794" s="48"/>
      <c r="CI1794" s="48"/>
      <c r="CJ1794" s="48"/>
      <c r="CK1794" s="48"/>
      <c r="CL1794" s="48"/>
      <c r="CM1794" s="48"/>
      <c r="CN1794" s="48"/>
      <c r="CO1794" s="48"/>
      <c r="CP1794" s="48"/>
      <c r="CQ1794" s="48"/>
      <c r="CR1794" s="48"/>
      <c r="CS1794" s="48"/>
      <c r="CT1794" s="48"/>
      <c r="CU1794" s="48"/>
      <c r="CV1794" s="48"/>
      <c r="CW1794" s="48"/>
      <c r="CX1794" s="48"/>
      <c r="CY1794" s="48"/>
      <c r="CZ1794" s="48"/>
      <c r="DA1794" s="48"/>
      <c r="DB1794" s="48"/>
      <c r="DC1794" s="48"/>
      <c r="DD1794" s="48"/>
      <c r="DE1794" s="48"/>
      <c r="DF1794" s="48"/>
      <c r="DG1794" s="48"/>
      <c r="DH1794" s="48"/>
      <c r="DI1794" s="48"/>
      <c r="DJ1794" s="48"/>
      <c r="DK1794" s="48"/>
      <c r="DL1794" s="48"/>
      <c r="DM1794" s="48"/>
      <c r="DN1794" s="48"/>
      <c r="DO1794" s="48"/>
      <c r="DP1794" s="48"/>
      <c r="DQ1794" s="48"/>
      <c r="DR1794" s="48"/>
      <c r="DS1794" s="48"/>
      <c r="DT1794" s="48"/>
      <c r="DU1794" s="48"/>
      <c r="DV1794" s="48"/>
      <c r="DW1794" s="48"/>
      <c r="DX1794" s="48"/>
      <c r="DY1794" s="48"/>
      <c r="DZ1794" s="48"/>
      <c r="EA1794" s="48"/>
      <c r="EB1794" s="48"/>
      <c r="EC1794" s="48"/>
      <c r="ED1794" s="48"/>
      <c r="EE1794" s="48"/>
      <c r="EF1794" s="48"/>
      <c r="EG1794" s="48"/>
      <c r="EH1794" s="48"/>
      <c r="EI1794" s="48"/>
      <c r="EJ1794" s="48"/>
      <c r="EK1794" s="48"/>
      <c r="EL1794" s="48"/>
      <c r="EM1794" s="48"/>
      <c r="EN1794" s="48"/>
      <c r="EO1794" s="48"/>
      <c r="EP1794" s="48"/>
      <c r="EQ1794" s="48"/>
      <c r="ER1794" s="48"/>
      <c r="ES1794" s="48"/>
      <c r="ET1794" s="48"/>
      <c r="EU1794" s="48"/>
      <c r="EV1794" s="48"/>
      <c r="EW1794" s="48"/>
      <c r="EX1794" s="48"/>
      <c r="EY1794" s="48"/>
      <c r="EZ1794" s="48"/>
      <c r="FA1794" s="48"/>
      <c r="FB1794" s="48"/>
      <c r="FC1794" s="48"/>
      <c r="FD1794" s="48"/>
      <c r="FE1794" s="48"/>
      <c r="FF1794" s="48"/>
      <c r="FG1794" s="48"/>
      <c r="FH1794" s="48"/>
      <c r="FI1794" s="48"/>
      <c r="FJ1794" s="48"/>
      <c r="FK1794" s="48"/>
      <c r="FL1794" s="48"/>
      <c r="FM1794" s="48"/>
      <c r="FN1794" s="48"/>
      <c r="FO1794" s="48"/>
      <c r="FP1794" s="48"/>
      <c r="FQ1794" s="48"/>
      <c r="FR1794" s="48"/>
      <c r="FS1794" s="48"/>
      <c r="FT1794" s="48"/>
      <c r="FU1794" s="48"/>
      <c r="FV1794" s="48"/>
      <c r="FW1794" s="48"/>
      <c r="FX1794" s="48"/>
      <c r="FY1794" s="48"/>
      <c r="FZ1794" s="48"/>
      <c r="GA1794" s="48"/>
      <c r="GB1794" s="48"/>
      <c r="GC1794" s="48"/>
      <c r="GD1794" s="48"/>
      <c r="GE1794" s="48"/>
      <c r="GF1794" s="48"/>
    </row>
    <row r="1795" spans="1:188" s="6" customFormat="1" ht="15.6">
      <c r="A1795" s="71" t="s">
        <v>11297</v>
      </c>
      <c r="B1795" s="72" t="s">
        <v>11298</v>
      </c>
      <c r="C1795" s="72" t="s">
        <v>11299</v>
      </c>
      <c r="D1795" s="72" t="s">
        <v>9111</v>
      </c>
      <c r="E1795" s="44" t="s">
        <v>1619</v>
      </c>
      <c r="F1795" s="44" t="s">
        <v>1619</v>
      </c>
      <c r="G1795" s="72">
        <v>757953487</v>
      </c>
      <c r="H1795" s="72">
        <v>757953487</v>
      </c>
      <c r="I1795" s="73">
        <v>46148</v>
      </c>
      <c r="J1795" s="74">
        <v>46148</v>
      </c>
      <c r="K1795" s="62" t="s">
        <v>1959</v>
      </c>
      <c r="L1795" s="75" t="s">
        <v>44</v>
      </c>
      <c r="M1795" s="75" t="s">
        <v>1297</v>
      </c>
      <c r="N1795" s="52"/>
      <c r="O1795" s="72" t="s">
        <v>7871</v>
      </c>
      <c r="P1795" s="52"/>
      <c r="Q1795" s="52"/>
      <c r="R1795" s="337">
        <v>46149</v>
      </c>
      <c r="S1795" s="43">
        <v>2150067166</v>
      </c>
      <c r="T1795" s="43" t="s">
        <v>11300</v>
      </c>
      <c r="U1795" s="44" t="s">
        <v>11301</v>
      </c>
      <c r="V1795" s="43"/>
      <c r="W1795" s="44" t="s">
        <v>59</v>
      </c>
      <c r="X1795" s="44" t="s">
        <v>1791</v>
      </c>
      <c r="Y1795" s="43" t="s">
        <v>11302</v>
      </c>
      <c r="Z1795" s="43"/>
      <c r="AA1795" s="44" t="s">
        <v>11303</v>
      </c>
      <c r="AB1795" s="44" t="s">
        <v>11304</v>
      </c>
      <c r="AC1795" s="44">
        <v>50</v>
      </c>
      <c r="AD1795" s="43" t="s">
        <v>81</v>
      </c>
      <c r="AE1795" s="43" t="s">
        <v>9172</v>
      </c>
      <c r="AF1795" s="52"/>
      <c r="AG1795" s="48"/>
      <c r="AH1795" s="48">
        <v>0</v>
      </c>
      <c r="AI1795" s="48"/>
      <c r="AJ1795" s="48"/>
      <c r="AK1795" s="48" t="s">
        <v>9118</v>
      </c>
      <c r="AL1795" s="48"/>
      <c r="AM1795" s="48"/>
      <c r="AN1795" s="172">
        <f>R1795-J1795</f>
        <v>1</v>
      </c>
      <c r="AO1795" s="47"/>
      <c r="AP1795" s="47"/>
      <c r="AQ1795" s="47"/>
      <c r="AR1795" s="47"/>
      <c r="AS1795" s="47"/>
      <c r="AT1795" s="47"/>
      <c r="AU1795" s="47"/>
      <c r="AV1795" s="47"/>
      <c r="AW1795" s="47"/>
      <c r="AX1795" s="47"/>
      <c r="AY1795" s="47"/>
      <c r="AZ1795" s="47"/>
      <c r="BA1795" s="47"/>
      <c r="BB1795" s="47"/>
      <c r="BC1795" s="47"/>
      <c r="BD1795" s="47"/>
      <c r="BE1795" s="47"/>
      <c r="BF1795" s="47"/>
      <c r="BG1795" s="47"/>
      <c r="BH1795" s="47"/>
      <c r="BI1795" s="47"/>
      <c r="BJ1795" s="47"/>
      <c r="BK1795" s="47"/>
      <c r="BL1795" s="47"/>
      <c r="BM1795" s="47"/>
      <c r="BN1795" s="47"/>
      <c r="BO1795" s="47"/>
      <c r="BP1795" s="47"/>
      <c r="BQ1795" s="47"/>
      <c r="BR1795" s="47"/>
      <c r="BS1795" s="47"/>
      <c r="BT1795" s="47"/>
      <c r="BU1795" s="47"/>
      <c r="BV1795" s="47"/>
      <c r="BW1795" s="47"/>
      <c r="BX1795" s="47"/>
      <c r="BY1795" s="47"/>
      <c r="BZ1795" s="47"/>
      <c r="CA1795" s="47"/>
      <c r="CB1795" s="47"/>
      <c r="CC1795" s="47"/>
      <c r="CD1795" s="47"/>
      <c r="CE1795" s="47"/>
      <c r="CF1795" s="47"/>
      <c r="CG1795" s="47"/>
      <c r="CH1795" s="47"/>
      <c r="CI1795" s="47"/>
      <c r="CJ1795" s="47"/>
      <c r="CK1795" s="47"/>
      <c r="CL1795" s="47"/>
      <c r="CM1795" s="47"/>
      <c r="CN1795" s="47"/>
      <c r="CO1795" s="47"/>
      <c r="CP1795" s="47"/>
      <c r="CQ1795" s="47"/>
      <c r="CR1795" s="47"/>
      <c r="CS1795" s="47"/>
      <c r="CT1795" s="47"/>
      <c r="CU1795" s="47"/>
      <c r="CV1795" s="47"/>
      <c r="CW1795" s="47"/>
      <c r="CX1795" s="47"/>
      <c r="CY1795" s="47"/>
      <c r="CZ1795" s="47"/>
      <c r="DA1795" s="47"/>
      <c r="DB1795" s="47"/>
      <c r="DC1795" s="47"/>
      <c r="DD1795" s="47"/>
      <c r="DE1795" s="47"/>
      <c r="DF1795" s="47"/>
      <c r="DG1795" s="47"/>
      <c r="DH1795" s="47"/>
      <c r="DI1795" s="47"/>
      <c r="DJ1795" s="47"/>
      <c r="DK1795" s="47"/>
      <c r="DL1795" s="47"/>
      <c r="DM1795" s="47"/>
      <c r="DN1795" s="47"/>
      <c r="DO1795" s="47"/>
      <c r="DP1795" s="47"/>
      <c r="DQ1795" s="47"/>
      <c r="DR1795" s="47"/>
      <c r="DS1795" s="47"/>
      <c r="DT1795" s="47"/>
      <c r="DU1795" s="47"/>
      <c r="DV1795" s="47"/>
      <c r="DW1795" s="47"/>
      <c r="DX1795" s="47"/>
      <c r="DY1795" s="47"/>
      <c r="DZ1795" s="47"/>
      <c r="EA1795" s="47"/>
      <c r="EB1795" s="47"/>
      <c r="EC1795" s="47"/>
      <c r="ED1795" s="47"/>
      <c r="EE1795" s="47"/>
      <c r="EF1795" s="47"/>
      <c r="EG1795" s="47"/>
      <c r="EH1795" s="47"/>
      <c r="EI1795" s="47"/>
      <c r="EJ1795" s="47"/>
      <c r="EK1795" s="47"/>
      <c r="EL1795" s="47"/>
      <c r="EM1795" s="47"/>
      <c r="EN1795" s="47"/>
      <c r="EO1795" s="47"/>
      <c r="EP1795" s="47"/>
      <c r="EQ1795" s="47"/>
      <c r="ER1795" s="47"/>
      <c r="ES1795" s="47"/>
      <c r="ET1795" s="47"/>
      <c r="EU1795" s="47"/>
      <c r="EV1795" s="47"/>
      <c r="EW1795" s="47"/>
      <c r="EX1795" s="47"/>
      <c r="EY1795" s="47"/>
      <c r="EZ1795" s="47"/>
      <c r="FA1795" s="47"/>
      <c r="FB1795" s="47"/>
      <c r="FC1795" s="47"/>
      <c r="FD1795" s="47"/>
      <c r="FE1795" s="47"/>
      <c r="FF1795" s="47"/>
      <c r="FG1795" s="47"/>
      <c r="FH1795" s="47"/>
      <c r="FI1795" s="47"/>
      <c r="FJ1795" s="47"/>
      <c r="FK1795" s="47"/>
      <c r="FL1795" s="47"/>
      <c r="FM1795" s="47"/>
      <c r="FN1795" s="47"/>
      <c r="FO1795" s="47"/>
      <c r="FP1795" s="47"/>
      <c r="FQ1795" s="47"/>
      <c r="FR1795" s="47"/>
      <c r="FS1795" s="47"/>
      <c r="FT1795" s="47"/>
      <c r="FU1795" s="47"/>
      <c r="FV1795" s="47"/>
      <c r="FW1795" s="47"/>
      <c r="FX1795" s="47"/>
      <c r="FY1795" s="47"/>
      <c r="FZ1795" s="47"/>
      <c r="GA1795" s="47"/>
      <c r="GB1795" s="47"/>
      <c r="GC1795" s="47"/>
      <c r="GD1795" s="47"/>
      <c r="GE1795" s="47"/>
      <c r="GF1795" s="47"/>
    </row>
    <row r="1796" spans="1:188" s="6" customFormat="1" ht="15.6">
      <c r="A1796" s="71" t="s">
        <v>11305</v>
      </c>
      <c r="B1796" s="72" t="s">
        <v>11306</v>
      </c>
      <c r="C1796" s="72" t="s">
        <v>11307</v>
      </c>
      <c r="D1796" s="72" t="s">
        <v>9111</v>
      </c>
      <c r="E1796" s="44" t="s">
        <v>1619</v>
      </c>
      <c r="F1796" s="44" t="s">
        <v>1619</v>
      </c>
      <c r="G1796" s="72">
        <v>2250151106331</v>
      </c>
      <c r="H1796" s="72">
        <v>2250151106331</v>
      </c>
      <c r="I1796" s="73">
        <v>46148</v>
      </c>
      <c r="J1796" s="74">
        <v>46148</v>
      </c>
      <c r="K1796" s="75" t="s">
        <v>43</v>
      </c>
      <c r="L1796" s="75" t="s">
        <v>44</v>
      </c>
      <c r="M1796" s="75" t="s">
        <v>1297</v>
      </c>
      <c r="N1796" s="52"/>
      <c r="O1796" s="72" t="s">
        <v>7871</v>
      </c>
      <c r="P1796" s="52"/>
      <c r="Q1796" s="52"/>
      <c r="R1796" s="337" t="s">
        <v>7768</v>
      </c>
      <c r="S1796" s="43"/>
      <c r="T1796" s="43"/>
      <c r="U1796" s="44" t="s">
        <v>11308</v>
      </c>
      <c r="V1796" s="43"/>
      <c r="W1796" s="44" t="s">
        <v>48</v>
      </c>
      <c r="X1796" s="44" t="s">
        <v>49</v>
      </c>
      <c r="Y1796" s="43" t="s">
        <v>11309</v>
      </c>
      <c r="Z1796" s="43"/>
      <c r="AA1796" s="44" t="s">
        <v>11310</v>
      </c>
      <c r="AB1796" s="44" t="s">
        <v>11311</v>
      </c>
      <c r="AC1796" s="43"/>
      <c r="AD1796" s="43" t="s">
        <v>99</v>
      </c>
      <c r="AE1796" s="43" t="s">
        <v>8773</v>
      </c>
      <c r="AF1796" s="46"/>
      <c r="AG1796" s="47"/>
      <c r="AH1796" s="47"/>
      <c r="AI1796" s="47"/>
      <c r="AJ1796" s="47"/>
      <c r="AK1796" s="47"/>
      <c r="AL1796" s="47"/>
      <c r="AM1796" s="47"/>
      <c r="AN1796" s="47"/>
      <c r="AO1796" s="47"/>
      <c r="AP1796" s="47"/>
      <c r="AQ1796" s="47"/>
      <c r="AR1796" s="47"/>
      <c r="AS1796" s="47"/>
      <c r="AT1796" s="47"/>
      <c r="AU1796" s="47"/>
      <c r="AV1796" s="47"/>
      <c r="AW1796" s="47"/>
      <c r="AX1796" s="47"/>
      <c r="AY1796" s="47"/>
      <c r="AZ1796" s="47"/>
      <c r="BA1796" s="47"/>
      <c r="BB1796" s="47"/>
      <c r="BC1796" s="47"/>
      <c r="BD1796" s="47"/>
      <c r="BE1796" s="47"/>
      <c r="BF1796" s="47"/>
      <c r="BG1796" s="47"/>
      <c r="BH1796" s="47"/>
      <c r="BI1796" s="47"/>
      <c r="BJ1796" s="47"/>
      <c r="BK1796" s="47"/>
      <c r="BL1796" s="47"/>
      <c r="BM1796" s="47"/>
      <c r="BN1796" s="47"/>
      <c r="BO1796" s="47"/>
      <c r="BP1796" s="47"/>
      <c r="BQ1796" s="47"/>
      <c r="BR1796" s="47"/>
      <c r="BS1796" s="47"/>
      <c r="BT1796" s="47"/>
      <c r="BU1796" s="47"/>
      <c r="BV1796" s="47"/>
      <c r="BW1796" s="47"/>
      <c r="BX1796" s="47"/>
      <c r="BY1796" s="47"/>
      <c r="BZ1796" s="47"/>
      <c r="CA1796" s="47"/>
      <c r="CB1796" s="47"/>
      <c r="CC1796" s="47"/>
      <c r="CD1796" s="47"/>
      <c r="CE1796" s="47"/>
      <c r="CF1796" s="47"/>
      <c r="CG1796" s="47"/>
      <c r="CH1796" s="47"/>
      <c r="CI1796" s="47"/>
      <c r="CJ1796" s="47"/>
      <c r="CK1796" s="47"/>
      <c r="CL1796" s="47"/>
      <c r="CM1796" s="47"/>
      <c r="CN1796" s="47"/>
      <c r="CO1796" s="47"/>
      <c r="CP1796" s="47"/>
      <c r="CQ1796" s="47"/>
      <c r="CR1796" s="47"/>
      <c r="CS1796" s="47"/>
      <c r="CT1796" s="47"/>
      <c r="CU1796" s="47"/>
      <c r="CV1796" s="47"/>
      <c r="CW1796" s="47"/>
      <c r="CX1796" s="47"/>
      <c r="CY1796" s="47"/>
      <c r="CZ1796" s="47"/>
      <c r="DA1796" s="47"/>
      <c r="DB1796" s="47"/>
      <c r="DC1796" s="47"/>
      <c r="DD1796" s="47"/>
      <c r="DE1796" s="47"/>
      <c r="DF1796" s="47"/>
      <c r="DG1796" s="47"/>
      <c r="DH1796" s="47"/>
      <c r="DI1796" s="47"/>
      <c r="DJ1796" s="47"/>
      <c r="DK1796" s="47"/>
      <c r="DL1796" s="47"/>
      <c r="DM1796" s="47"/>
      <c r="DN1796" s="47"/>
      <c r="DO1796" s="47"/>
      <c r="DP1796" s="47"/>
      <c r="DQ1796" s="47"/>
      <c r="DR1796" s="47"/>
      <c r="DS1796" s="47"/>
      <c r="DT1796" s="47"/>
      <c r="DU1796" s="47"/>
      <c r="DV1796" s="47"/>
      <c r="DW1796" s="47"/>
      <c r="DX1796" s="47"/>
      <c r="DY1796" s="47"/>
      <c r="DZ1796" s="47"/>
      <c r="EA1796" s="47"/>
      <c r="EB1796" s="47"/>
      <c r="EC1796" s="47"/>
      <c r="ED1796" s="47"/>
      <c r="EE1796" s="47"/>
      <c r="EF1796" s="47"/>
      <c r="EG1796" s="47"/>
      <c r="EH1796" s="47"/>
      <c r="EI1796" s="47"/>
      <c r="EJ1796" s="47"/>
      <c r="EK1796" s="47"/>
      <c r="EL1796" s="47"/>
      <c r="EM1796" s="47"/>
      <c r="EN1796" s="47"/>
      <c r="EO1796" s="47"/>
      <c r="EP1796" s="47"/>
      <c r="EQ1796" s="47"/>
      <c r="ER1796" s="47"/>
      <c r="ES1796" s="47"/>
      <c r="ET1796" s="47"/>
      <c r="EU1796" s="47"/>
      <c r="EV1796" s="47"/>
      <c r="EW1796" s="47"/>
      <c r="EX1796" s="47"/>
      <c r="EY1796" s="47"/>
      <c r="EZ1796" s="47"/>
      <c r="FA1796" s="47"/>
      <c r="FB1796" s="47"/>
      <c r="FC1796" s="47"/>
      <c r="FD1796" s="47"/>
      <c r="FE1796" s="47"/>
      <c r="FF1796" s="47"/>
      <c r="FG1796" s="47"/>
      <c r="FH1796" s="47"/>
      <c r="FI1796" s="47"/>
      <c r="FJ1796" s="47"/>
      <c r="FK1796" s="47"/>
      <c r="FL1796" s="47"/>
      <c r="FM1796" s="47"/>
      <c r="FN1796" s="47"/>
      <c r="FO1796" s="47"/>
      <c r="FP1796" s="47"/>
      <c r="FQ1796" s="47"/>
      <c r="FR1796" s="47"/>
      <c r="FS1796" s="47"/>
      <c r="FT1796" s="47"/>
      <c r="FU1796" s="47"/>
      <c r="FV1796" s="47"/>
      <c r="FW1796" s="47"/>
      <c r="FX1796" s="47"/>
      <c r="FY1796" s="47"/>
      <c r="FZ1796" s="47"/>
      <c r="GA1796" s="47"/>
      <c r="GB1796" s="47"/>
      <c r="GC1796" s="47"/>
      <c r="GD1796" s="47"/>
      <c r="GE1796" s="47"/>
      <c r="GF1796" s="47"/>
    </row>
    <row r="1797" spans="1:188" s="6" customFormat="1" ht="15.6">
      <c r="A1797" s="71" t="s">
        <v>11312</v>
      </c>
      <c r="B1797" s="72" t="s">
        <v>11313</v>
      </c>
      <c r="C1797" s="72" t="s">
        <v>11314</v>
      </c>
      <c r="D1797" s="72" t="s">
        <v>9111</v>
      </c>
      <c r="E1797" s="44" t="s">
        <v>1619</v>
      </c>
      <c r="F1797" s="44" t="s">
        <v>1619</v>
      </c>
      <c r="G1797" s="72">
        <v>141207638</v>
      </c>
      <c r="H1797" s="72">
        <v>141207638</v>
      </c>
      <c r="I1797" s="73">
        <v>46148</v>
      </c>
      <c r="J1797" s="74">
        <v>46148</v>
      </c>
      <c r="K1797" s="62" t="s">
        <v>1959</v>
      </c>
      <c r="L1797" s="75" t="s">
        <v>44</v>
      </c>
      <c r="M1797" s="75" t="s">
        <v>1297</v>
      </c>
      <c r="N1797" s="52"/>
      <c r="O1797" s="72" t="s">
        <v>7871</v>
      </c>
      <c r="P1797" s="52"/>
      <c r="Q1797" s="52"/>
      <c r="R1797" s="337">
        <v>46149</v>
      </c>
      <c r="S1797" s="43">
        <v>2150067157</v>
      </c>
      <c r="T1797" s="43" t="s">
        <v>11315</v>
      </c>
      <c r="U1797" s="44" t="s">
        <v>11316</v>
      </c>
      <c r="V1797" s="43"/>
      <c r="W1797" s="44" t="s">
        <v>59</v>
      </c>
      <c r="X1797" s="44" t="s">
        <v>1791</v>
      </c>
      <c r="Y1797" s="51" t="s">
        <v>11317</v>
      </c>
      <c r="Z1797" s="43"/>
      <c r="AA1797" s="44" t="s">
        <v>11318</v>
      </c>
      <c r="AB1797" s="44" t="s">
        <v>11319</v>
      </c>
      <c r="AC1797" s="44">
        <v>100</v>
      </c>
      <c r="AD1797" s="52" t="s">
        <v>81</v>
      </c>
      <c r="AE1797" s="43" t="s">
        <v>9006</v>
      </c>
      <c r="AF1797" s="43"/>
      <c r="AG1797" s="46"/>
      <c r="AH1797" s="46">
        <v>0</v>
      </c>
      <c r="AI1797" s="46"/>
      <c r="AJ1797" s="46"/>
      <c r="AK1797" s="46" t="s">
        <v>9118</v>
      </c>
      <c r="AL1797" s="46"/>
      <c r="AM1797" s="46"/>
      <c r="AN1797" s="172">
        <f>R1797-J1797</f>
        <v>1</v>
      </c>
      <c r="AO1797" s="48"/>
      <c r="AP1797" s="48"/>
      <c r="AQ1797" s="48"/>
      <c r="AR1797" s="48"/>
      <c r="AS1797" s="48"/>
      <c r="AT1797" s="48"/>
      <c r="AU1797" s="48"/>
      <c r="AV1797" s="48"/>
      <c r="AW1797" s="48"/>
      <c r="AX1797" s="48"/>
      <c r="AY1797" s="48"/>
      <c r="AZ1797" s="48"/>
      <c r="BA1797" s="48"/>
      <c r="BB1797" s="48"/>
      <c r="BC1797" s="48"/>
      <c r="BD1797" s="48"/>
      <c r="BE1797" s="48"/>
      <c r="BF1797" s="48"/>
      <c r="BG1797" s="48"/>
      <c r="BH1797" s="48"/>
      <c r="BI1797" s="48"/>
      <c r="BJ1797" s="48"/>
      <c r="BK1797" s="48"/>
      <c r="BL1797" s="48"/>
      <c r="BM1797" s="48"/>
      <c r="BN1797" s="48"/>
      <c r="BO1797" s="48"/>
      <c r="BP1797" s="48"/>
      <c r="BQ1797" s="48"/>
      <c r="BR1797" s="48"/>
      <c r="BS1797" s="48"/>
      <c r="BT1797" s="48"/>
      <c r="BU1797" s="48"/>
      <c r="BV1797" s="48"/>
      <c r="BW1797" s="48"/>
      <c r="BX1797" s="48"/>
      <c r="BY1797" s="48"/>
      <c r="BZ1797" s="48"/>
      <c r="CA1797" s="48"/>
      <c r="CB1797" s="48"/>
      <c r="CC1797" s="48"/>
      <c r="CD1797" s="48"/>
      <c r="CE1797" s="48"/>
      <c r="CF1797" s="48"/>
      <c r="CG1797" s="48"/>
      <c r="CH1797" s="48"/>
      <c r="CI1797" s="48"/>
      <c r="CJ1797" s="48"/>
      <c r="CK1797" s="48"/>
      <c r="CL1797" s="48"/>
      <c r="CM1797" s="48"/>
      <c r="CN1797" s="48"/>
      <c r="CO1797" s="48"/>
      <c r="CP1797" s="48"/>
      <c r="CQ1797" s="48"/>
      <c r="CR1797" s="48"/>
      <c r="CS1797" s="48"/>
      <c r="CT1797" s="48"/>
      <c r="CU1797" s="48"/>
      <c r="CV1797" s="48"/>
      <c r="CW1797" s="48"/>
      <c r="CX1797" s="48"/>
      <c r="CY1797" s="48"/>
      <c r="CZ1797" s="48"/>
      <c r="DA1797" s="48"/>
      <c r="DB1797" s="48"/>
      <c r="DC1797" s="48"/>
      <c r="DD1797" s="48"/>
      <c r="DE1797" s="48"/>
      <c r="DF1797" s="48"/>
      <c r="DG1797" s="48"/>
      <c r="DH1797" s="48"/>
      <c r="DI1797" s="48"/>
      <c r="DJ1797" s="48"/>
      <c r="DK1797" s="48"/>
      <c r="DL1797" s="48"/>
      <c r="DM1797" s="48"/>
      <c r="DN1797" s="48"/>
      <c r="DO1797" s="48"/>
      <c r="DP1797" s="48"/>
      <c r="DQ1797" s="48"/>
      <c r="DR1797" s="48"/>
      <c r="DS1797" s="48"/>
      <c r="DT1797" s="48"/>
      <c r="DU1797" s="48"/>
      <c r="DV1797" s="48"/>
      <c r="DW1797" s="48"/>
      <c r="DX1797" s="48"/>
      <c r="DY1797" s="48"/>
      <c r="DZ1797" s="48"/>
      <c r="EA1797" s="48"/>
      <c r="EB1797" s="48"/>
      <c r="EC1797" s="48"/>
      <c r="ED1797" s="48"/>
      <c r="EE1797" s="48"/>
      <c r="EF1797" s="48"/>
      <c r="EG1797" s="48"/>
      <c r="EH1797" s="48"/>
      <c r="EI1797" s="48"/>
      <c r="EJ1797" s="48"/>
      <c r="EK1797" s="48"/>
      <c r="EL1797" s="48"/>
      <c r="EM1797" s="48"/>
      <c r="EN1797" s="48"/>
      <c r="EO1797" s="48"/>
      <c r="EP1797" s="48"/>
      <c r="EQ1797" s="48"/>
      <c r="ER1797" s="48"/>
      <c r="ES1797" s="48"/>
      <c r="ET1797" s="48"/>
      <c r="EU1797" s="48"/>
      <c r="EV1797" s="48"/>
      <c r="EW1797" s="48"/>
      <c r="EX1797" s="48"/>
      <c r="EY1797" s="48"/>
      <c r="EZ1797" s="48"/>
      <c r="FA1797" s="48"/>
      <c r="FB1797" s="48"/>
      <c r="FC1797" s="48"/>
      <c r="FD1797" s="48"/>
      <c r="FE1797" s="48"/>
      <c r="FF1797" s="48"/>
      <c r="FG1797" s="48"/>
      <c r="FH1797" s="48"/>
      <c r="FI1797" s="48"/>
      <c r="FJ1797" s="48"/>
      <c r="FK1797" s="48"/>
      <c r="FL1797" s="48"/>
      <c r="FM1797" s="48"/>
      <c r="FN1797" s="48"/>
      <c r="FO1797" s="48"/>
      <c r="FP1797" s="48"/>
      <c r="FQ1797" s="48"/>
      <c r="FR1797" s="48"/>
      <c r="FS1797" s="48"/>
      <c r="FT1797" s="48"/>
      <c r="FU1797" s="48"/>
      <c r="FV1797" s="48"/>
      <c r="FW1797" s="48"/>
      <c r="FX1797" s="48"/>
      <c r="FY1797" s="48"/>
      <c r="FZ1797" s="48"/>
      <c r="GA1797" s="48"/>
      <c r="GB1797" s="48"/>
      <c r="GC1797" s="48"/>
      <c r="GD1797" s="48"/>
      <c r="GE1797" s="48"/>
      <c r="GF1797" s="48"/>
    </row>
    <row r="1798" spans="1:188" s="6" customFormat="1" ht="15.6">
      <c r="A1798" s="71" t="s">
        <v>11320</v>
      </c>
      <c r="B1798" s="72" t="s">
        <v>11321</v>
      </c>
      <c r="C1798" s="72" t="s">
        <v>11322</v>
      </c>
      <c r="D1798" s="72" t="s">
        <v>9111</v>
      </c>
      <c r="E1798" s="44" t="s">
        <v>1619</v>
      </c>
      <c r="F1798" s="44" t="s">
        <v>1619</v>
      </c>
      <c r="G1798" s="420">
        <v>2250000000000</v>
      </c>
      <c r="H1798" s="72">
        <v>2250708784030</v>
      </c>
      <c r="I1798" s="73">
        <v>46148</v>
      </c>
      <c r="J1798" s="74">
        <v>46148</v>
      </c>
      <c r="K1798" s="62" t="s">
        <v>1959</v>
      </c>
      <c r="L1798" s="75" t="s">
        <v>44</v>
      </c>
      <c r="M1798" s="75" t="s">
        <v>1297</v>
      </c>
      <c r="N1798" s="52"/>
      <c r="O1798" s="72" t="s">
        <v>7871</v>
      </c>
      <c r="P1798" s="52"/>
      <c r="Q1798" s="52"/>
      <c r="R1798" s="337">
        <v>46148</v>
      </c>
      <c r="S1798" s="43">
        <v>2150067164</v>
      </c>
      <c r="T1798" s="43" t="s">
        <v>11323</v>
      </c>
      <c r="U1798" s="44" t="s">
        <v>11324</v>
      </c>
      <c r="V1798" s="43"/>
      <c r="W1798" s="44" t="s">
        <v>59</v>
      </c>
      <c r="X1798" s="44" t="s">
        <v>1791</v>
      </c>
      <c r="Y1798" s="43" t="s">
        <v>11325</v>
      </c>
      <c r="Z1798" s="43"/>
      <c r="AA1798" s="44" t="s">
        <v>11326</v>
      </c>
      <c r="AB1798" s="44" t="s">
        <v>11327</v>
      </c>
      <c r="AC1798" s="43"/>
      <c r="AD1798" s="43" t="s">
        <v>9298</v>
      </c>
      <c r="AE1798" s="52" t="s">
        <v>9349</v>
      </c>
      <c r="AF1798" s="52"/>
      <c r="AG1798" s="52"/>
      <c r="AH1798" s="52">
        <v>0</v>
      </c>
      <c r="AI1798" s="52"/>
      <c r="AJ1798" s="52"/>
      <c r="AK1798" s="52" t="s">
        <v>9118</v>
      </c>
      <c r="AL1798" s="52"/>
      <c r="AM1798" s="52"/>
      <c r="AN1798" s="172">
        <f>R1798-J1798</f>
        <v>0</v>
      </c>
      <c r="AO1798" s="48"/>
      <c r="AP1798" s="48"/>
      <c r="AQ1798" s="48"/>
      <c r="AR1798" s="48"/>
      <c r="AS1798" s="48"/>
      <c r="AT1798" s="48"/>
      <c r="AU1798" s="48"/>
      <c r="AV1798" s="48"/>
      <c r="AW1798" s="48"/>
      <c r="AX1798" s="48"/>
      <c r="AY1798" s="48"/>
      <c r="AZ1798" s="48"/>
      <c r="BA1798" s="48"/>
      <c r="BB1798" s="48"/>
      <c r="BC1798" s="48"/>
      <c r="BD1798" s="48"/>
      <c r="BE1798" s="48"/>
      <c r="BF1798" s="48"/>
      <c r="BG1798" s="48"/>
      <c r="BH1798" s="48"/>
      <c r="BI1798" s="48"/>
      <c r="BJ1798" s="48"/>
      <c r="BK1798" s="48"/>
      <c r="BL1798" s="48"/>
      <c r="BM1798" s="48"/>
      <c r="BN1798" s="48"/>
      <c r="BO1798" s="48"/>
      <c r="BP1798" s="48"/>
      <c r="BQ1798" s="48"/>
      <c r="BR1798" s="48"/>
      <c r="BS1798" s="48"/>
      <c r="BT1798" s="48"/>
      <c r="BU1798" s="48"/>
      <c r="BV1798" s="48"/>
      <c r="BW1798" s="48"/>
      <c r="BX1798" s="48"/>
      <c r="BY1798" s="48"/>
      <c r="BZ1798" s="48"/>
      <c r="CA1798" s="48"/>
      <c r="CB1798" s="48"/>
      <c r="CC1798" s="48"/>
      <c r="CD1798" s="48"/>
      <c r="CE1798" s="48"/>
      <c r="CF1798" s="48"/>
      <c r="CG1798" s="48"/>
      <c r="CH1798" s="48"/>
      <c r="CI1798" s="48"/>
      <c r="CJ1798" s="48"/>
      <c r="CK1798" s="48"/>
      <c r="CL1798" s="48"/>
      <c r="CM1798" s="48"/>
      <c r="CN1798" s="48"/>
      <c r="CO1798" s="48"/>
      <c r="CP1798" s="48"/>
      <c r="CQ1798" s="48"/>
      <c r="CR1798" s="48"/>
      <c r="CS1798" s="48"/>
      <c r="CT1798" s="48"/>
      <c r="CU1798" s="48"/>
      <c r="CV1798" s="48"/>
      <c r="CW1798" s="48"/>
      <c r="CX1798" s="48"/>
      <c r="CY1798" s="48"/>
      <c r="CZ1798" s="48"/>
      <c r="DA1798" s="48"/>
      <c r="DB1798" s="48"/>
      <c r="DC1798" s="48"/>
      <c r="DD1798" s="48"/>
      <c r="DE1798" s="48"/>
      <c r="DF1798" s="48"/>
      <c r="DG1798" s="48"/>
      <c r="DH1798" s="48"/>
      <c r="DI1798" s="48"/>
      <c r="DJ1798" s="48"/>
      <c r="DK1798" s="48"/>
      <c r="DL1798" s="48"/>
      <c r="DM1798" s="48"/>
      <c r="DN1798" s="48"/>
      <c r="DO1798" s="48"/>
      <c r="DP1798" s="48"/>
      <c r="DQ1798" s="48"/>
      <c r="DR1798" s="48"/>
      <c r="DS1798" s="48"/>
      <c r="DT1798" s="48"/>
      <c r="DU1798" s="48"/>
      <c r="DV1798" s="48"/>
      <c r="DW1798" s="48"/>
      <c r="DX1798" s="48"/>
      <c r="DY1798" s="48"/>
      <c r="DZ1798" s="48"/>
      <c r="EA1798" s="48"/>
      <c r="EB1798" s="48"/>
      <c r="EC1798" s="48"/>
      <c r="ED1798" s="48"/>
      <c r="EE1798" s="48"/>
      <c r="EF1798" s="48"/>
      <c r="EG1798" s="48"/>
      <c r="EH1798" s="48"/>
      <c r="EI1798" s="48"/>
      <c r="EJ1798" s="48"/>
      <c r="EK1798" s="48"/>
      <c r="EL1798" s="48"/>
      <c r="EM1798" s="48"/>
      <c r="EN1798" s="48"/>
      <c r="EO1798" s="48"/>
      <c r="EP1798" s="48"/>
      <c r="EQ1798" s="48"/>
      <c r="ER1798" s="48"/>
      <c r="ES1798" s="48"/>
      <c r="ET1798" s="48"/>
      <c r="EU1798" s="48"/>
      <c r="EV1798" s="48"/>
      <c r="EW1798" s="48"/>
      <c r="EX1798" s="48"/>
      <c r="EY1798" s="48"/>
      <c r="EZ1798" s="48"/>
      <c r="FA1798" s="48"/>
      <c r="FB1798" s="48"/>
      <c r="FC1798" s="48"/>
      <c r="FD1798" s="48"/>
      <c r="FE1798" s="48"/>
      <c r="FF1798" s="48"/>
      <c r="FG1798" s="48"/>
      <c r="FH1798" s="48"/>
      <c r="FI1798" s="48"/>
      <c r="FJ1798" s="48"/>
      <c r="FK1798" s="48"/>
      <c r="FL1798" s="48"/>
      <c r="FM1798" s="48"/>
      <c r="FN1798" s="48"/>
      <c r="FO1798" s="48"/>
      <c r="FP1798" s="48"/>
      <c r="FQ1798" s="48"/>
      <c r="FR1798" s="48"/>
      <c r="FS1798" s="48"/>
      <c r="FT1798" s="48"/>
      <c r="FU1798" s="48"/>
      <c r="FV1798" s="48"/>
      <c r="FW1798" s="48"/>
      <c r="FX1798" s="48"/>
      <c r="FY1798" s="48"/>
      <c r="FZ1798" s="48"/>
      <c r="GA1798" s="48"/>
      <c r="GB1798" s="48"/>
      <c r="GC1798" s="48"/>
      <c r="GD1798" s="48"/>
      <c r="GE1798" s="48"/>
      <c r="GF1798" s="48"/>
    </row>
    <row r="1799" spans="1:188" s="6" customFormat="1" ht="15.6">
      <c r="A1799" s="71" t="s">
        <v>11328</v>
      </c>
      <c r="B1799" s="72" t="s">
        <v>11329</v>
      </c>
      <c r="C1799" s="72" t="s">
        <v>11330</v>
      </c>
      <c r="D1799" s="72" t="s">
        <v>9111</v>
      </c>
      <c r="E1799" s="44" t="s">
        <v>1619</v>
      </c>
      <c r="F1799" s="44" t="s">
        <v>1619</v>
      </c>
      <c r="G1799" s="72">
        <v>2250152081922</v>
      </c>
      <c r="H1799" s="72">
        <v>2250152081922</v>
      </c>
      <c r="I1799" s="73">
        <v>46148</v>
      </c>
      <c r="J1799" s="74">
        <v>46148</v>
      </c>
      <c r="K1799" s="62" t="s">
        <v>1959</v>
      </c>
      <c r="L1799" s="75" t="s">
        <v>44</v>
      </c>
      <c r="M1799" s="75" t="s">
        <v>1297</v>
      </c>
      <c r="N1799" s="52"/>
      <c r="O1799" s="72" t="s">
        <v>7871</v>
      </c>
      <c r="P1799" s="52"/>
      <c r="Q1799" s="52"/>
      <c r="R1799" s="337">
        <v>46149</v>
      </c>
      <c r="S1799" s="43">
        <v>2150067153</v>
      </c>
      <c r="T1799" s="43" t="s">
        <v>11331</v>
      </c>
      <c r="U1799" s="44" t="s">
        <v>11332</v>
      </c>
      <c r="V1799" s="43"/>
      <c r="W1799" s="44" t="s">
        <v>59</v>
      </c>
      <c r="X1799" s="44" t="s">
        <v>11333</v>
      </c>
      <c r="Y1799" s="53" t="s">
        <v>11334</v>
      </c>
      <c r="Z1799" s="43"/>
      <c r="AA1799" s="64" t="s">
        <v>11335</v>
      </c>
      <c r="AB1799" s="44" t="s">
        <v>11336</v>
      </c>
      <c r="AC1799" s="44">
        <v>150</v>
      </c>
      <c r="AD1799" s="43" t="s">
        <v>9298</v>
      </c>
      <c r="AE1799" s="52" t="s">
        <v>9934</v>
      </c>
      <c r="AF1799" s="52"/>
      <c r="AG1799" s="61"/>
      <c r="AH1799" s="61">
        <v>1</v>
      </c>
      <c r="AI1799" s="61"/>
      <c r="AJ1799" s="61"/>
      <c r="AK1799" s="61" t="s">
        <v>9118</v>
      </c>
      <c r="AL1799" s="61"/>
      <c r="AM1799" s="61"/>
      <c r="AN1799" s="172">
        <f>R1799-J1799</f>
        <v>1</v>
      </c>
      <c r="AO1799" s="48"/>
      <c r="AP1799" s="48"/>
      <c r="AQ1799" s="48"/>
      <c r="AR1799" s="48"/>
      <c r="AS1799" s="48"/>
      <c r="AT1799" s="48"/>
      <c r="AU1799" s="48"/>
      <c r="AV1799" s="48"/>
      <c r="AW1799" s="48"/>
      <c r="AX1799" s="48"/>
      <c r="AY1799" s="48"/>
      <c r="AZ1799" s="48"/>
      <c r="BA1799" s="48"/>
      <c r="BB1799" s="48"/>
      <c r="BC1799" s="48"/>
      <c r="BD1799" s="48"/>
      <c r="BE1799" s="48"/>
      <c r="BF1799" s="48"/>
      <c r="BG1799" s="48"/>
      <c r="BH1799" s="48"/>
      <c r="BI1799" s="48"/>
      <c r="BJ1799" s="48"/>
      <c r="BK1799" s="48"/>
      <c r="BL1799" s="48"/>
      <c r="BM1799" s="48"/>
      <c r="BN1799" s="48"/>
      <c r="BO1799" s="48"/>
      <c r="BP1799" s="48"/>
      <c r="BQ1799" s="48"/>
      <c r="BR1799" s="48"/>
      <c r="BS1799" s="48"/>
      <c r="BT1799" s="48"/>
      <c r="BU1799" s="48"/>
      <c r="BV1799" s="48"/>
      <c r="BW1799" s="48"/>
      <c r="BX1799" s="48"/>
      <c r="BY1799" s="48"/>
      <c r="BZ1799" s="48"/>
      <c r="CA1799" s="48"/>
      <c r="CB1799" s="48"/>
      <c r="CC1799" s="48"/>
      <c r="CD1799" s="48"/>
      <c r="CE1799" s="48"/>
      <c r="CF1799" s="48"/>
      <c r="CG1799" s="48"/>
      <c r="CH1799" s="48"/>
      <c r="CI1799" s="48"/>
      <c r="CJ1799" s="48"/>
      <c r="CK1799" s="48"/>
      <c r="CL1799" s="48"/>
      <c r="CM1799" s="48"/>
      <c r="CN1799" s="48"/>
      <c r="CO1799" s="48"/>
      <c r="CP1799" s="48"/>
      <c r="CQ1799" s="48"/>
      <c r="CR1799" s="48"/>
      <c r="CS1799" s="48"/>
      <c r="CT1799" s="48"/>
      <c r="CU1799" s="48"/>
      <c r="CV1799" s="48"/>
      <c r="CW1799" s="48"/>
      <c r="CX1799" s="48"/>
      <c r="CY1799" s="48"/>
      <c r="CZ1799" s="48"/>
      <c r="DA1799" s="48"/>
      <c r="DB1799" s="48"/>
      <c r="DC1799" s="48"/>
      <c r="DD1799" s="48"/>
      <c r="DE1799" s="48"/>
      <c r="DF1799" s="48"/>
      <c r="DG1799" s="48"/>
      <c r="DH1799" s="48"/>
      <c r="DI1799" s="48"/>
      <c r="DJ1799" s="48"/>
      <c r="DK1799" s="48"/>
      <c r="DL1799" s="48"/>
      <c r="DM1799" s="48"/>
      <c r="DN1799" s="48"/>
      <c r="DO1799" s="48"/>
      <c r="DP1799" s="48"/>
      <c r="DQ1799" s="48"/>
      <c r="DR1799" s="48"/>
      <c r="DS1799" s="48"/>
      <c r="DT1799" s="48"/>
      <c r="DU1799" s="48"/>
      <c r="DV1799" s="48"/>
      <c r="DW1799" s="48"/>
      <c r="DX1799" s="48"/>
      <c r="DY1799" s="48"/>
      <c r="DZ1799" s="48"/>
      <c r="EA1799" s="48"/>
      <c r="EB1799" s="48"/>
      <c r="EC1799" s="48"/>
      <c r="ED1799" s="48"/>
      <c r="EE1799" s="48"/>
      <c r="EF1799" s="48"/>
      <c r="EG1799" s="48"/>
      <c r="EH1799" s="48"/>
      <c r="EI1799" s="48"/>
      <c r="EJ1799" s="48"/>
      <c r="EK1799" s="48"/>
      <c r="EL1799" s="48"/>
      <c r="EM1799" s="48"/>
      <c r="EN1799" s="48"/>
      <c r="EO1799" s="48"/>
      <c r="EP1799" s="48"/>
      <c r="EQ1799" s="48"/>
      <c r="ER1799" s="48"/>
      <c r="ES1799" s="48"/>
      <c r="ET1799" s="48"/>
      <c r="EU1799" s="48"/>
      <c r="EV1799" s="48"/>
      <c r="EW1799" s="48"/>
      <c r="EX1799" s="48"/>
      <c r="EY1799" s="48"/>
      <c r="EZ1799" s="48"/>
      <c r="FA1799" s="48"/>
      <c r="FB1799" s="48"/>
      <c r="FC1799" s="48"/>
      <c r="FD1799" s="48"/>
      <c r="FE1799" s="48"/>
      <c r="FF1799" s="48"/>
      <c r="FG1799" s="48"/>
      <c r="FH1799" s="48"/>
      <c r="FI1799" s="48"/>
      <c r="FJ1799" s="48"/>
      <c r="FK1799" s="48"/>
      <c r="FL1799" s="48"/>
      <c r="FM1799" s="48"/>
      <c r="FN1799" s="48"/>
      <c r="FO1799" s="48"/>
      <c r="FP1799" s="48"/>
      <c r="FQ1799" s="48"/>
      <c r="FR1799" s="48"/>
      <c r="FS1799" s="48"/>
      <c r="FT1799" s="48"/>
      <c r="FU1799" s="48"/>
      <c r="FV1799" s="48"/>
      <c r="FW1799" s="48"/>
      <c r="FX1799" s="48"/>
      <c r="FY1799" s="48"/>
      <c r="FZ1799" s="48"/>
      <c r="GA1799" s="48"/>
      <c r="GB1799" s="48"/>
      <c r="GC1799" s="48"/>
      <c r="GD1799" s="48"/>
      <c r="GE1799" s="48"/>
      <c r="GF1799" s="48"/>
    </row>
    <row r="1800" spans="1:188" s="6" customFormat="1">
      <c r="A1800" s="63" t="s">
        <v>11337</v>
      </c>
      <c r="B1800" s="52"/>
      <c r="C1800" s="64" t="s">
        <v>11338</v>
      </c>
      <c r="D1800" s="64" t="s">
        <v>11339</v>
      </c>
      <c r="E1800" s="44" t="s">
        <v>1619</v>
      </c>
      <c r="F1800" s="44" t="s">
        <v>1619</v>
      </c>
      <c r="G1800" s="64">
        <v>504393922</v>
      </c>
      <c r="H1800" s="64">
        <v>778364377</v>
      </c>
      <c r="I1800" s="65">
        <v>46125</v>
      </c>
      <c r="J1800" s="65">
        <v>46127</v>
      </c>
      <c r="K1800" s="44" t="s">
        <v>43</v>
      </c>
      <c r="L1800" s="64" t="s">
        <v>44</v>
      </c>
      <c r="M1800" s="43"/>
      <c r="N1800" s="43"/>
      <c r="O1800" s="43"/>
      <c r="P1800" s="43"/>
      <c r="Q1800" s="43"/>
      <c r="R1800" s="337" t="s">
        <v>7768</v>
      </c>
      <c r="S1800" s="46"/>
      <c r="T1800" s="46"/>
      <c r="U1800" s="43" t="s">
        <v>11340</v>
      </c>
      <c r="V1800" s="43"/>
      <c r="W1800" s="44" t="s">
        <v>48</v>
      </c>
      <c r="X1800" s="44" t="s">
        <v>49</v>
      </c>
      <c r="Y1800" s="43" t="s">
        <v>11341</v>
      </c>
      <c r="Z1800" s="43"/>
      <c r="AA1800" s="43">
        <v>4.7724200000000003</v>
      </c>
      <c r="AB1800" s="43">
        <v>-6.6648800000000001</v>
      </c>
      <c r="AC1800" s="43">
        <v>100</v>
      </c>
      <c r="AD1800" s="44" t="s">
        <v>53</v>
      </c>
      <c r="AE1800" s="44" t="s">
        <v>8773</v>
      </c>
      <c r="AF1800" s="43"/>
      <c r="AG1800" s="43"/>
      <c r="AH1800" s="43"/>
      <c r="AI1800" s="43"/>
      <c r="AJ1800" s="43"/>
      <c r="AK1800" s="43"/>
      <c r="AL1800" s="43"/>
      <c r="AM1800" s="43"/>
      <c r="AN1800" s="43"/>
      <c r="AO1800" s="47"/>
      <c r="AP1800" s="47"/>
      <c r="AQ1800" s="47"/>
      <c r="AR1800" s="47"/>
      <c r="AS1800" s="47"/>
      <c r="AT1800" s="47"/>
      <c r="AU1800" s="47"/>
      <c r="AV1800" s="47"/>
      <c r="AW1800" s="47"/>
      <c r="AX1800" s="47"/>
      <c r="AY1800" s="47"/>
      <c r="AZ1800" s="47"/>
      <c r="BA1800" s="47"/>
      <c r="BB1800" s="47"/>
      <c r="BC1800" s="47"/>
      <c r="BD1800" s="47"/>
      <c r="BE1800" s="47"/>
      <c r="BF1800" s="47"/>
      <c r="BG1800" s="47"/>
      <c r="BH1800" s="47"/>
      <c r="BI1800" s="47"/>
      <c r="BJ1800" s="47"/>
      <c r="BK1800" s="47"/>
      <c r="BL1800" s="47"/>
      <c r="BM1800" s="47"/>
      <c r="BN1800" s="47"/>
      <c r="BO1800" s="47"/>
      <c r="BP1800" s="47"/>
      <c r="BQ1800" s="47"/>
      <c r="BR1800" s="47"/>
      <c r="BS1800" s="47"/>
      <c r="BT1800" s="47"/>
      <c r="BU1800" s="47"/>
      <c r="BV1800" s="47"/>
      <c r="BW1800" s="47"/>
      <c r="BX1800" s="47"/>
      <c r="BY1800" s="47"/>
      <c r="BZ1800" s="47"/>
      <c r="CA1800" s="47"/>
      <c r="CB1800" s="47"/>
      <c r="CC1800" s="47"/>
      <c r="CD1800" s="47"/>
      <c r="CE1800" s="47"/>
      <c r="CF1800" s="47"/>
      <c r="CG1800" s="47"/>
      <c r="CH1800" s="47"/>
      <c r="CI1800" s="47"/>
      <c r="CJ1800" s="47"/>
      <c r="CK1800" s="47"/>
      <c r="CL1800" s="47"/>
      <c r="CM1800" s="47"/>
      <c r="CN1800" s="47"/>
      <c r="CO1800" s="47"/>
      <c r="CP1800" s="47"/>
      <c r="CQ1800" s="47"/>
      <c r="CR1800" s="47"/>
      <c r="CS1800" s="47"/>
      <c r="CT1800" s="47"/>
      <c r="CU1800" s="47"/>
      <c r="CV1800" s="47"/>
      <c r="CW1800" s="47"/>
      <c r="CX1800" s="47"/>
      <c r="CY1800" s="47"/>
      <c r="CZ1800" s="47"/>
      <c r="DA1800" s="47"/>
      <c r="DB1800" s="47"/>
      <c r="DC1800" s="47"/>
      <c r="DD1800" s="47"/>
      <c r="DE1800" s="47"/>
      <c r="DF1800" s="47"/>
      <c r="DG1800" s="47"/>
      <c r="DH1800" s="47"/>
      <c r="DI1800" s="47"/>
      <c r="DJ1800" s="47"/>
      <c r="DK1800" s="47"/>
      <c r="DL1800" s="47"/>
      <c r="DM1800" s="47"/>
      <c r="DN1800" s="47"/>
      <c r="DO1800" s="47"/>
      <c r="DP1800" s="47"/>
      <c r="DQ1800" s="47"/>
      <c r="DR1800" s="47"/>
      <c r="DS1800" s="47"/>
      <c r="DT1800" s="47"/>
      <c r="DU1800" s="47"/>
      <c r="DV1800" s="47"/>
      <c r="DW1800" s="47"/>
      <c r="DX1800" s="47"/>
      <c r="DY1800" s="47"/>
      <c r="DZ1800" s="47"/>
      <c r="EA1800" s="47"/>
      <c r="EB1800" s="47"/>
      <c r="EC1800" s="47"/>
      <c r="ED1800" s="47"/>
      <c r="EE1800" s="47"/>
      <c r="EF1800" s="47"/>
      <c r="EG1800" s="47"/>
      <c r="EH1800" s="47"/>
      <c r="EI1800" s="47"/>
      <c r="EJ1800" s="47"/>
      <c r="EK1800" s="47"/>
      <c r="EL1800" s="47"/>
      <c r="EM1800" s="47"/>
      <c r="EN1800" s="47"/>
      <c r="EO1800" s="47"/>
      <c r="EP1800" s="47"/>
      <c r="EQ1800" s="47"/>
      <c r="ER1800" s="47"/>
      <c r="ES1800" s="47"/>
      <c r="ET1800" s="47"/>
      <c r="EU1800" s="47"/>
      <c r="EV1800" s="47"/>
      <c r="EW1800" s="47"/>
      <c r="EX1800" s="47"/>
      <c r="EY1800" s="47"/>
      <c r="EZ1800" s="47"/>
      <c r="FA1800" s="47"/>
      <c r="FB1800" s="47"/>
      <c r="FC1800" s="47"/>
      <c r="FD1800" s="47"/>
      <c r="FE1800" s="47"/>
      <c r="FF1800" s="47"/>
      <c r="FG1800" s="47"/>
      <c r="FH1800" s="47"/>
      <c r="FI1800" s="47"/>
      <c r="FJ1800" s="47"/>
      <c r="FK1800" s="47"/>
      <c r="FL1800" s="47"/>
      <c r="FM1800" s="47"/>
      <c r="FN1800" s="47"/>
      <c r="FO1800" s="47"/>
      <c r="FP1800" s="47"/>
      <c r="FQ1800" s="47"/>
      <c r="FR1800" s="47"/>
      <c r="FS1800" s="47"/>
      <c r="FT1800" s="47"/>
      <c r="FU1800" s="47"/>
      <c r="FV1800" s="47"/>
      <c r="FW1800" s="47"/>
      <c r="FX1800" s="47"/>
      <c r="FY1800" s="47"/>
      <c r="FZ1800" s="47"/>
      <c r="GA1800" s="47"/>
      <c r="GB1800" s="47"/>
      <c r="GC1800" s="47"/>
      <c r="GD1800" s="47"/>
      <c r="GE1800" s="47"/>
      <c r="GF1800" s="47"/>
    </row>
    <row r="1801" spans="1:188" s="6" customFormat="1" ht="15.6">
      <c r="A1801" s="67" t="s">
        <v>11342</v>
      </c>
      <c r="B1801" s="68" t="s">
        <v>11343</v>
      </c>
      <c r="C1801" s="68" t="s">
        <v>11344</v>
      </c>
      <c r="D1801" s="68" t="s">
        <v>9111</v>
      </c>
      <c r="E1801" s="44" t="s">
        <v>1619</v>
      </c>
      <c r="F1801" s="44" t="s">
        <v>1619</v>
      </c>
      <c r="G1801" s="68">
        <v>502262909</v>
      </c>
      <c r="H1801" s="68">
        <v>2250502262909</v>
      </c>
      <c r="I1801" s="70">
        <v>46148</v>
      </c>
      <c r="J1801" s="70">
        <v>46149</v>
      </c>
      <c r="K1801" s="62" t="s">
        <v>1959</v>
      </c>
      <c r="L1801" s="68" t="s">
        <v>44</v>
      </c>
      <c r="M1801" s="68" t="s">
        <v>1297</v>
      </c>
      <c r="N1801" s="43"/>
      <c r="O1801" s="68" t="s">
        <v>7871</v>
      </c>
      <c r="P1801" s="43"/>
      <c r="Q1801" s="43"/>
      <c r="R1801" s="337">
        <v>46158</v>
      </c>
      <c r="S1801" s="43">
        <v>2150067042</v>
      </c>
      <c r="T1801" s="44" t="s">
        <v>11345</v>
      </c>
      <c r="U1801" s="43" t="s">
        <v>11346</v>
      </c>
      <c r="V1801" s="43"/>
      <c r="W1801" s="44" t="s">
        <v>59</v>
      </c>
      <c r="X1801" s="411" t="s">
        <v>11333</v>
      </c>
      <c r="Y1801" s="43" t="s">
        <v>11141</v>
      </c>
      <c r="Z1801" s="43"/>
      <c r="AA1801" s="64" t="s">
        <v>11347</v>
      </c>
      <c r="AB1801" s="44" t="s">
        <v>11348</v>
      </c>
      <c r="AC1801" s="44">
        <v>50</v>
      </c>
      <c r="AD1801" s="43" t="s">
        <v>81</v>
      </c>
      <c r="AE1801" s="52" t="s">
        <v>11024</v>
      </c>
      <c r="AF1801" s="43"/>
      <c r="AG1801" s="47"/>
      <c r="AH1801" s="47">
        <v>0</v>
      </c>
      <c r="AI1801" s="47"/>
      <c r="AJ1801" s="47"/>
      <c r="AK1801" s="47" t="s">
        <v>9118</v>
      </c>
      <c r="AL1801" s="47"/>
      <c r="AM1801" s="47"/>
      <c r="AN1801" s="172">
        <f t="shared" ref="AN1801:AN1808" si="31">R1801-J1801</f>
        <v>9</v>
      </c>
      <c r="AO1801" s="47"/>
      <c r="AP1801" s="47"/>
      <c r="AQ1801" s="47"/>
      <c r="AR1801" s="47"/>
      <c r="AS1801" s="47"/>
      <c r="AT1801" s="47"/>
      <c r="AU1801" s="47"/>
      <c r="AV1801" s="47"/>
      <c r="AW1801" s="47"/>
      <c r="AX1801" s="47"/>
      <c r="AY1801" s="47"/>
      <c r="AZ1801" s="47"/>
      <c r="BA1801" s="47"/>
      <c r="BB1801" s="47"/>
      <c r="BC1801" s="47"/>
      <c r="BD1801" s="47"/>
      <c r="BE1801" s="47"/>
      <c r="BF1801" s="47"/>
      <c r="BG1801" s="47"/>
      <c r="BH1801" s="47"/>
      <c r="BI1801" s="47"/>
      <c r="BJ1801" s="47"/>
      <c r="BK1801" s="47"/>
      <c r="BL1801" s="47"/>
      <c r="BM1801" s="47"/>
      <c r="BN1801" s="47"/>
      <c r="BO1801" s="47"/>
      <c r="BP1801" s="47"/>
      <c r="BQ1801" s="47"/>
      <c r="BR1801" s="47"/>
      <c r="BS1801" s="47"/>
      <c r="BT1801" s="47"/>
      <c r="BU1801" s="47"/>
      <c r="BV1801" s="47"/>
      <c r="BW1801" s="47"/>
      <c r="BX1801" s="47"/>
      <c r="BY1801" s="47"/>
      <c r="BZ1801" s="47"/>
      <c r="CA1801" s="47"/>
      <c r="CB1801" s="47"/>
      <c r="CC1801" s="47"/>
      <c r="CD1801" s="47"/>
      <c r="CE1801" s="47"/>
      <c r="CF1801" s="47"/>
      <c r="CG1801" s="47"/>
      <c r="CH1801" s="47"/>
      <c r="CI1801" s="47"/>
      <c r="CJ1801" s="47"/>
      <c r="CK1801" s="47"/>
      <c r="CL1801" s="47"/>
      <c r="CM1801" s="47"/>
      <c r="CN1801" s="47"/>
      <c r="CO1801" s="47"/>
      <c r="CP1801" s="47"/>
      <c r="CQ1801" s="47"/>
      <c r="CR1801" s="47"/>
      <c r="CS1801" s="47"/>
      <c r="CT1801" s="47"/>
      <c r="CU1801" s="47"/>
      <c r="CV1801" s="47"/>
      <c r="CW1801" s="47"/>
      <c r="CX1801" s="47"/>
      <c r="CY1801" s="47"/>
      <c r="CZ1801" s="47"/>
      <c r="DA1801" s="47"/>
      <c r="DB1801" s="47"/>
      <c r="DC1801" s="47"/>
      <c r="DD1801" s="47"/>
      <c r="DE1801" s="47"/>
      <c r="DF1801" s="47"/>
      <c r="DG1801" s="47"/>
      <c r="DH1801" s="47"/>
      <c r="DI1801" s="47"/>
      <c r="DJ1801" s="47"/>
      <c r="DK1801" s="47"/>
      <c r="DL1801" s="47"/>
      <c r="DM1801" s="47"/>
      <c r="DN1801" s="47"/>
      <c r="DO1801" s="47"/>
      <c r="DP1801" s="47"/>
      <c r="DQ1801" s="47"/>
      <c r="DR1801" s="47"/>
      <c r="DS1801" s="47"/>
      <c r="DT1801" s="47"/>
      <c r="DU1801" s="47"/>
      <c r="DV1801" s="47"/>
      <c r="DW1801" s="47"/>
      <c r="DX1801" s="47"/>
      <c r="DY1801" s="47"/>
      <c r="DZ1801" s="47"/>
      <c r="EA1801" s="47"/>
      <c r="EB1801" s="47"/>
      <c r="EC1801" s="47"/>
      <c r="ED1801" s="47"/>
      <c r="EE1801" s="47"/>
      <c r="EF1801" s="47"/>
      <c r="EG1801" s="47"/>
      <c r="EH1801" s="47"/>
      <c r="EI1801" s="47"/>
      <c r="EJ1801" s="47"/>
      <c r="EK1801" s="47"/>
      <c r="EL1801" s="47"/>
      <c r="EM1801" s="47"/>
      <c r="EN1801" s="47"/>
      <c r="EO1801" s="47"/>
      <c r="EP1801" s="47"/>
      <c r="EQ1801" s="47"/>
      <c r="ER1801" s="47"/>
      <c r="ES1801" s="47"/>
      <c r="ET1801" s="47"/>
      <c r="EU1801" s="47"/>
      <c r="EV1801" s="47"/>
      <c r="EW1801" s="47"/>
      <c r="EX1801" s="47"/>
      <c r="EY1801" s="47"/>
      <c r="EZ1801" s="47"/>
      <c r="FA1801" s="47"/>
      <c r="FB1801" s="47"/>
      <c r="FC1801" s="47"/>
      <c r="FD1801" s="47"/>
      <c r="FE1801" s="47"/>
      <c r="FF1801" s="47"/>
      <c r="FG1801" s="47"/>
      <c r="FH1801" s="47"/>
      <c r="FI1801" s="47"/>
      <c r="FJ1801" s="47"/>
      <c r="FK1801" s="47"/>
      <c r="FL1801" s="47"/>
      <c r="FM1801" s="47"/>
      <c r="FN1801" s="47"/>
      <c r="FO1801" s="47"/>
      <c r="FP1801" s="47"/>
      <c r="FQ1801" s="47"/>
      <c r="FR1801" s="47"/>
      <c r="FS1801" s="47"/>
      <c r="FT1801" s="47"/>
      <c r="FU1801" s="47"/>
      <c r="FV1801" s="47"/>
      <c r="FW1801" s="47"/>
      <c r="FX1801" s="47"/>
      <c r="FY1801" s="47"/>
      <c r="FZ1801" s="47"/>
      <c r="GA1801" s="47"/>
      <c r="GB1801" s="47"/>
      <c r="GC1801" s="47"/>
      <c r="GD1801" s="47"/>
      <c r="GE1801" s="47"/>
      <c r="GF1801" s="47"/>
    </row>
    <row r="1802" spans="1:188" s="6" customFormat="1" ht="15.6">
      <c r="A1802" s="67" t="s">
        <v>11349</v>
      </c>
      <c r="B1802" s="68" t="s">
        <v>11350</v>
      </c>
      <c r="C1802" s="68" t="s">
        <v>11351</v>
      </c>
      <c r="D1802" s="68" t="s">
        <v>9111</v>
      </c>
      <c r="E1802" s="44" t="s">
        <v>1619</v>
      </c>
      <c r="F1802" s="44" t="s">
        <v>1619</v>
      </c>
      <c r="G1802" s="68">
        <v>2250705309540</v>
      </c>
      <c r="H1802" s="68">
        <v>2250705309540</v>
      </c>
      <c r="I1802" s="70">
        <v>46148</v>
      </c>
      <c r="J1802" s="70">
        <v>46149</v>
      </c>
      <c r="K1802" s="62" t="s">
        <v>1959</v>
      </c>
      <c r="L1802" s="68" t="s">
        <v>44</v>
      </c>
      <c r="M1802" s="68" t="s">
        <v>1297</v>
      </c>
      <c r="N1802" s="43"/>
      <c r="O1802" s="68" t="s">
        <v>7871</v>
      </c>
      <c r="P1802" s="43"/>
      <c r="Q1802" s="43"/>
      <c r="R1802" s="337">
        <v>46158</v>
      </c>
      <c r="S1802" s="43">
        <v>2150062388</v>
      </c>
      <c r="T1802" s="44" t="s">
        <v>11352</v>
      </c>
      <c r="U1802" s="44" t="s">
        <v>11353</v>
      </c>
      <c r="V1802" s="43"/>
      <c r="W1802" s="44" t="s">
        <v>48</v>
      </c>
      <c r="X1802" s="44" t="s">
        <v>49</v>
      </c>
      <c r="Y1802" s="44" t="s">
        <v>11354</v>
      </c>
      <c r="Z1802" s="43"/>
      <c r="AA1802" s="44" t="s">
        <v>11355</v>
      </c>
      <c r="AB1802" s="44" t="s">
        <v>11356</v>
      </c>
      <c r="AC1802" s="44">
        <v>350</v>
      </c>
      <c r="AD1802" s="52" t="s">
        <v>64</v>
      </c>
      <c r="AE1802" s="52" t="s">
        <v>9375</v>
      </c>
      <c r="AF1802" s="43"/>
      <c r="AG1802" s="47"/>
      <c r="AH1802" s="47">
        <v>0</v>
      </c>
      <c r="AI1802" s="47"/>
      <c r="AJ1802" s="47"/>
      <c r="AK1802" s="47" t="s">
        <v>9385</v>
      </c>
      <c r="AL1802" s="47"/>
      <c r="AM1802" s="47"/>
      <c r="AN1802" s="172">
        <f t="shared" si="31"/>
        <v>9</v>
      </c>
      <c r="AO1802" s="47"/>
      <c r="AP1802" s="47"/>
      <c r="AQ1802" s="47"/>
      <c r="AR1802" s="47"/>
      <c r="AS1802" s="47"/>
      <c r="AT1802" s="47"/>
      <c r="AU1802" s="47"/>
      <c r="AV1802" s="47"/>
      <c r="AW1802" s="47"/>
      <c r="AX1802" s="47"/>
      <c r="AY1802" s="47"/>
      <c r="AZ1802" s="47"/>
      <c r="BA1802" s="47"/>
      <c r="BB1802" s="47"/>
      <c r="BC1802" s="47"/>
      <c r="BD1802" s="47"/>
      <c r="BE1802" s="47"/>
      <c r="BF1802" s="47"/>
      <c r="BG1802" s="47"/>
      <c r="BH1802" s="47"/>
      <c r="BI1802" s="47"/>
      <c r="BJ1802" s="47"/>
      <c r="BK1802" s="47"/>
      <c r="BL1802" s="47"/>
      <c r="BM1802" s="47"/>
      <c r="BN1802" s="47"/>
      <c r="BO1802" s="47"/>
      <c r="BP1802" s="47"/>
      <c r="BQ1802" s="47"/>
      <c r="BR1802" s="47"/>
      <c r="BS1802" s="47"/>
      <c r="BT1802" s="47"/>
      <c r="BU1802" s="47"/>
      <c r="BV1802" s="47"/>
      <c r="BW1802" s="47"/>
      <c r="BX1802" s="47"/>
      <c r="BY1802" s="47"/>
      <c r="BZ1802" s="47"/>
      <c r="CA1802" s="47"/>
      <c r="CB1802" s="47"/>
      <c r="CC1802" s="47"/>
      <c r="CD1802" s="47"/>
      <c r="CE1802" s="47"/>
      <c r="CF1802" s="47"/>
      <c r="CG1802" s="47"/>
      <c r="CH1802" s="47"/>
      <c r="CI1802" s="47"/>
      <c r="CJ1802" s="47"/>
      <c r="CK1802" s="47"/>
      <c r="CL1802" s="47"/>
      <c r="CM1802" s="47"/>
      <c r="CN1802" s="47"/>
      <c r="CO1802" s="47"/>
      <c r="CP1802" s="47"/>
      <c r="CQ1802" s="47"/>
      <c r="CR1802" s="47"/>
      <c r="CS1802" s="47"/>
      <c r="CT1802" s="47"/>
      <c r="CU1802" s="47"/>
      <c r="CV1802" s="47"/>
      <c r="CW1802" s="47"/>
      <c r="CX1802" s="47"/>
      <c r="CY1802" s="47"/>
      <c r="CZ1802" s="47"/>
      <c r="DA1802" s="47"/>
      <c r="DB1802" s="47"/>
      <c r="DC1802" s="47"/>
      <c r="DD1802" s="47"/>
      <c r="DE1802" s="47"/>
      <c r="DF1802" s="47"/>
      <c r="DG1802" s="47"/>
      <c r="DH1802" s="47"/>
      <c r="DI1802" s="47"/>
      <c r="DJ1802" s="47"/>
      <c r="DK1802" s="47"/>
      <c r="DL1802" s="47"/>
      <c r="DM1802" s="47"/>
      <c r="DN1802" s="47"/>
      <c r="DO1802" s="47"/>
      <c r="DP1802" s="47"/>
      <c r="DQ1802" s="47"/>
      <c r="DR1802" s="47"/>
      <c r="DS1802" s="47"/>
      <c r="DT1802" s="47"/>
      <c r="DU1802" s="47"/>
      <c r="DV1802" s="47"/>
      <c r="DW1802" s="47"/>
      <c r="DX1802" s="47"/>
      <c r="DY1802" s="47"/>
      <c r="DZ1802" s="47"/>
      <c r="EA1802" s="47"/>
      <c r="EB1802" s="47"/>
      <c r="EC1802" s="47"/>
      <c r="ED1802" s="47"/>
      <c r="EE1802" s="47"/>
      <c r="EF1802" s="47"/>
      <c r="EG1802" s="47"/>
      <c r="EH1802" s="47"/>
      <c r="EI1802" s="47"/>
      <c r="EJ1802" s="47"/>
      <c r="EK1802" s="47"/>
      <c r="EL1802" s="47"/>
      <c r="EM1802" s="47"/>
      <c r="EN1802" s="47"/>
      <c r="EO1802" s="47"/>
      <c r="EP1802" s="47"/>
      <c r="EQ1802" s="47"/>
      <c r="ER1802" s="47"/>
      <c r="ES1802" s="47"/>
      <c r="ET1802" s="47"/>
      <c r="EU1802" s="47"/>
      <c r="EV1802" s="47"/>
      <c r="EW1802" s="47"/>
      <c r="EX1802" s="47"/>
      <c r="EY1802" s="47"/>
      <c r="EZ1802" s="47"/>
      <c r="FA1802" s="47"/>
      <c r="FB1802" s="47"/>
      <c r="FC1802" s="47"/>
      <c r="FD1802" s="47"/>
      <c r="FE1802" s="47"/>
      <c r="FF1802" s="47"/>
      <c r="FG1802" s="47"/>
      <c r="FH1802" s="47"/>
      <c r="FI1802" s="47"/>
      <c r="FJ1802" s="47"/>
      <c r="FK1802" s="47"/>
      <c r="FL1802" s="47"/>
      <c r="FM1802" s="47"/>
      <c r="FN1802" s="47"/>
      <c r="FO1802" s="47"/>
      <c r="FP1802" s="47"/>
      <c r="FQ1802" s="47"/>
      <c r="FR1802" s="47"/>
      <c r="FS1802" s="47"/>
      <c r="FT1802" s="47"/>
      <c r="FU1802" s="47"/>
      <c r="FV1802" s="47"/>
      <c r="FW1802" s="47"/>
      <c r="FX1802" s="47"/>
      <c r="FY1802" s="47"/>
      <c r="FZ1802" s="47"/>
      <c r="GA1802" s="47"/>
      <c r="GB1802" s="47"/>
      <c r="GC1802" s="47"/>
      <c r="GD1802" s="47"/>
      <c r="GE1802" s="47"/>
      <c r="GF1802" s="47"/>
    </row>
    <row r="1803" spans="1:188" s="6" customFormat="1" ht="15.6">
      <c r="A1803" s="67" t="s">
        <v>11357</v>
      </c>
      <c r="B1803" s="68" t="s">
        <v>11358</v>
      </c>
      <c r="C1803" s="68" t="s">
        <v>11359</v>
      </c>
      <c r="D1803" s="68" t="s">
        <v>9111</v>
      </c>
      <c r="E1803" s="44" t="s">
        <v>1619</v>
      </c>
      <c r="F1803" s="44" t="s">
        <v>1619</v>
      </c>
      <c r="G1803" s="68">
        <v>2250748326450</v>
      </c>
      <c r="H1803" s="68">
        <v>2250748326450</v>
      </c>
      <c r="I1803" s="70">
        <v>46148</v>
      </c>
      <c r="J1803" s="70">
        <v>46149</v>
      </c>
      <c r="K1803" s="62" t="s">
        <v>1959</v>
      </c>
      <c r="L1803" s="68" t="s">
        <v>44</v>
      </c>
      <c r="M1803" s="68" t="s">
        <v>1297</v>
      </c>
      <c r="N1803" s="43"/>
      <c r="O1803" s="68" t="s">
        <v>7871</v>
      </c>
      <c r="P1803" s="43"/>
      <c r="Q1803" s="43"/>
      <c r="R1803" s="337">
        <v>46150</v>
      </c>
      <c r="S1803" s="43">
        <v>2150063039</v>
      </c>
      <c r="T1803" s="43" t="s">
        <v>11360</v>
      </c>
      <c r="U1803" s="44" t="s">
        <v>11361</v>
      </c>
      <c r="V1803" s="43"/>
      <c r="W1803" s="44" t="s">
        <v>59</v>
      </c>
      <c r="X1803" s="44" t="s">
        <v>1791</v>
      </c>
      <c r="Y1803" s="43" t="s">
        <v>11362</v>
      </c>
      <c r="Z1803" s="43"/>
      <c r="AA1803" s="44" t="s">
        <v>11363</v>
      </c>
      <c r="AB1803" s="44" t="s">
        <v>11364</v>
      </c>
      <c r="AC1803" s="44">
        <v>200</v>
      </c>
      <c r="AD1803" s="52" t="s">
        <v>9298</v>
      </c>
      <c r="AE1803" s="43" t="s">
        <v>9934</v>
      </c>
      <c r="AF1803" s="43"/>
      <c r="AG1803" s="47"/>
      <c r="AH1803" s="47">
        <v>3</v>
      </c>
      <c r="AI1803" s="47"/>
      <c r="AJ1803" s="47"/>
      <c r="AK1803" s="47" t="s">
        <v>9350</v>
      </c>
      <c r="AL1803" s="47"/>
      <c r="AM1803" s="47"/>
      <c r="AN1803" s="172">
        <f t="shared" si="31"/>
        <v>1</v>
      </c>
      <c r="AO1803" s="47"/>
      <c r="AP1803" s="47"/>
      <c r="AQ1803" s="47"/>
      <c r="AR1803" s="47"/>
      <c r="AS1803" s="47"/>
      <c r="AT1803" s="47"/>
      <c r="AU1803" s="47"/>
      <c r="AV1803" s="47"/>
      <c r="AW1803" s="47"/>
      <c r="AX1803" s="47"/>
      <c r="AY1803" s="47"/>
      <c r="AZ1803" s="47"/>
      <c r="BA1803" s="47"/>
      <c r="BB1803" s="47"/>
      <c r="BC1803" s="47"/>
      <c r="BD1803" s="47"/>
      <c r="BE1803" s="47"/>
      <c r="BF1803" s="47"/>
      <c r="BG1803" s="47"/>
      <c r="BH1803" s="47"/>
      <c r="BI1803" s="47"/>
      <c r="BJ1803" s="47"/>
      <c r="BK1803" s="47"/>
      <c r="BL1803" s="47"/>
      <c r="BM1803" s="47"/>
      <c r="BN1803" s="47"/>
      <c r="BO1803" s="47"/>
      <c r="BP1803" s="47"/>
      <c r="BQ1803" s="47"/>
      <c r="BR1803" s="47"/>
      <c r="BS1803" s="47"/>
      <c r="BT1803" s="47"/>
      <c r="BU1803" s="47"/>
      <c r="BV1803" s="47"/>
      <c r="BW1803" s="47"/>
      <c r="BX1803" s="47"/>
      <c r="BY1803" s="47"/>
      <c r="BZ1803" s="47"/>
      <c r="CA1803" s="47"/>
      <c r="CB1803" s="47"/>
      <c r="CC1803" s="47"/>
      <c r="CD1803" s="47"/>
      <c r="CE1803" s="47"/>
      <c r="CF1803" s="47"/>
      <c r="CG1803" s="47"/>
      <c r="CH1803" s="47"/>
      <c r="CI1803" s="47"/>
      <c r="CJ1803" s="47"/>
      <c r="CK1803" s="47"/>
      <c r="CL1803" s="47"/>
      <c r="CM1803" s="47"/>
      <c r="CN1803" s="47"/>
      <c r="CO1803" s="47"/>
      <c r="CP1803" s="47"/>
      <c r="CQ1803" s="47"/>
      <c r="CR1803" s="47"/>
      <c r="CS1803" s="47"/>
      <c r="CT1803" s="47"/>
      <c r="CU1803" s="47"/>
      <c r="CV1803" s="47"/>
      <c r="CW1803" s="47"/>
      <c r="CX1803" s="47"/>
      <c r="CY1803" s="47"/>
      <c r="CZ1803" s="47"/>
      <c r="DA1803" s="47"/>
      <c r="DB1803" s="47"/>
      <c r="DC1803" s="47"/>
      <c r="DD1803" s="47"/>
      <c r="DE1803" s="47"/>
      <c r="DF1803" s="47"/>
      <c r="DG1803" s="47"/>
      <c r="DH1803" s="47"/>
      <c r="DI1803" s="47"/>
      <c r="DJ1803" s="47"/>
      <c r="DK1803" s="47"/>
      <c r="DL1803" s="47"/>
      <c r="DM1803" s="47"/>
      <c r="DN1803" s="47"/>
      <c r="DO1803" s="47"/>
      <c r="DP1803" s="47"/>
      <c r="DQ1803" s="47"/>
      <c r="DR1803" s="47"/>
      <c r="DS1803" s="47"/>
      <c r="DT1803" s="47"/>
      <c r="DU1803" s="47"/>
      <c r="DV1803" s="47"/>
      <c r="DW1803" s="47"/>
      <c r="DX1803" s="47"/>
      <c r="DY1803" s="47"/>
      <c r="DZ1803" s="47"/>
      <c r="EA1803" s="47"/>
      <c r="EB1803" s="47"/>
      <c r="EC1803" s="47"/>
      <c r="ED1803" s="47"/>
      <c r="EE1803" s="47"/>
      <c r="EF1803" s="47"/>
      <c r="EG1803" s="47"/>
      <c r="EH1803" s="47"/>
      <c r="EI1803" s="47"/>
      <c r="EJ1803" s="47"/>
      <c r="EK1803" s="47"/>
      <c r="EL1803" s="47"/>
      <c r="EM1803" s="47"/>
      <c r="EN1803" s="47"/>
      <c r="EO1803" s="47"/>
      <c r="EP1803" s="47"/>
      <c r="EQ1803" s="47"/>
      <c r="ER1803" s="47"/>
      <c r="ES1803" s="47"/>
      <c r="ET1803" s="47"/>
      <c r="EU1803" s="47"/>
      <c r="EV1803" s="47"/>
      <c r="EW1803" s="47"/>
      <c r="EX1803" s="47"/>
      <c r="EY1803" s="47"/>
      <c r="EZ1803" s="47"/>
      <c r="FA1803" s="47"/>
      <c r="FB1803" s="47"/>
      <c r="FC1803" s="47"/>
      <c r="FD1803" s="47"/>
      <c r="FE1803" s="47"/>
      <c r="FF1803" s="47"/>
      <c r="FG1803" s="47"/>
      <c r="FH1803" s="47"/>
      <c r="FI1803" s="47"/>
      <c r="FJ1803" s="47"/>
      <c r="FK1803" s="47"/>
      <c r="FL1803" s="47"/>
      <c r="FM1803" s="47"/>
      <c r="FN1803" s="47"/>
      <c r="FO1803" s="47"/>
      <c r="FP1803" s="47"/>
      <c r="FQ1803" s="47"/>
      <c r="FR1803" s="47"/>
      <c r="FS1803" s="47"/>
      <c r="FT1803" s="47"/>
      <c r="FU1803" s="47"/>
      <c r="FV1803" s="47"/>
      <c r="FW1803" s="47"/>
      <c r="FX1803" s="47"/>
      <c r="FY1803" s="47"/>
      <c r="FZ1803" s="47"/>
      <c r="GA1803" s="47"/>
      <c r="GB1803" s="47"/>
      <c r="GC1803" s="47"/>
      <c r="GD1803" s="47"/>
      <c r="GE1803" s="47"/>
      <c r="GF1803" s="47"/>
    </row>
    <row r="1804" spans="1:188" s="6" customFormat="1" ht="15.6">
      <c r="A1804" s="67" t="s">
        <v>11365</v>
      </c>
      <c r="B1804" s="68" t="s">
        <v>11366</v>
      </c>
      <c r="C1804" s="68" t="s">
        <v>11367</v>
      </c>
      <c r="D1804" s="68" t="s">
        <v>9111</v>
      </c>
      <c r="E1804" s="44" t="s">
        <v>1619</v>
      </c>
      <c r="F1804" s="44" t="s">
        <v>1619</v>
      </c>
      <c r="G1804" s="68">
        <v>2250555120392</v>
      </c>
      <c r="H1804" s="68">
        <v>2250555120392</v>
      </c>
      <c r="I1804" s="70">
        <v>46148</v>
      </c>
      <c r="J1804" s="70">
        <v>46149</v>
      </c>
      <c r="K1804" s="62" t="s">
        <v>1959</v>
      </c>
      <c r="L1804" s="68" t="s">
        <v>44</v>
      </c>
      <c r="M1804" s="68" t="s">
        <v>1297</v>
      </c>
      <c r="N1804" s="43"/>
      <c r="O1804" s="68" t="s">
        <v>7871</v>
      </c>
      <c r="P1804" s="43"/>
      <c r="Q1804" s="43"/>
      <c r="R1804" s="337">
        <v>46150</v>
      </c>
      <c r="S1804" s="43">
        <v>2150067155</v>
      </c>
      <c r="T1804" s="44" t="s">
        <v>11368</v>
      </c>
      <c r="U1804" s="44" t="s">
        <v>11369</v>
      </c>
      <c r="V1804" s="43"/>
      <c r="W1804" s="44" t="s">
        <v>59</v>
      </c>
      <c r="X1804" s="44" t="s">
        <v>1791</v>
      </c>
      <c r="Y1804" s="44" t="s">
        <v>11370</v>
      </c>
      <c r="Z1804" s="43"/>
      <c r="AA1804" s="44" t="s">
        <v>11371</v>
      </c>
      <c r="AB1804" s="44" t="s">
        <v>11372</v>
      </c>
      <c r="AC1804" s="44">
        <v>300</v>
      </c>
      <c r="AD1804" s="52" t="s">
        <v>99</v>
      </c>
      <c r="AE1804" s="44" t="s">
        <v>11373</v>
      </c>
      <c r="AF1804" s="52"/>
      <c r="AG1804" s="48"/>
      <c r="AH1804" s="48">
        <v>1</v>
      </c>
      <c r="AI1804" s="48"/>
      <c r="AJ1804" s="48"/>
      <c r="AK1804" s="48" t="s">
        <v>9118</v>
      </c>
      <c r="AL1804" s="48"/>
      <c r="AM1804" s="48"/>
      <c r="AN1804" s="172">
        <f t="shared" si="31"/>
        <v>1</v>
      </c>
      <c r="AO1804" s="48"/>
      <c r="AP1804" s="48"/>
      <c r="AQ1804" s="48"/>
      <c r="AR1804" s="48"/>
      <c r="AS1804" s="48"/>
      <c r="AT1804" s="48"/>
      <c r="AU1804" s="48"/>
      <c r="AV1804" s="48"/>
      <c r="AW1804" s="48"/>
      <c r="AX1804" s="48"/>
      <c r="AY1804" s="48"/>
      <c r="AZ1804" s="48"/>
      <c r="BA1804" s="48"/>
      <c r="BB1804" s="48"/>
      <c r="BC1804" s="48"/>
      <c r="BD1804" s="48"/>
      <c r="BE1804" s="48"/>
      <c r="BF1804" s="48"/>
      <c r="BG1804" s="48"/>
      <c r="BH1804" s="48"/>
      <c r="BI1804" s="48"/>
      <c r="BJ1804" s="48"/>
      <c r="BK1804" s="48"/>
      <c r="BL1804" s="48"/>
      <c r="BM1804" s="48"/>
      <c r="BN1804" s="48"/>
      <c r="BO1804" s="48"/>
      <c r="BP1804" s="48"/>
      <c r="BQ1804" s="48"/>
      <c r="BR1804" s="48"/>
      <c r="BS1804" s="48"/>
      <c r="BT1804" s="48"/>
      <c r="BU1804" s="48"/>
      <c r="BV1804" s="48"/>
      <c r="BW1804" s="48"/>
      <c r="BX1804" s="48"/>
      <c r="BY1804" s="48"/>
      <c r="BZ1804" s="48"/>
      <c r="CA1804" s="48"/>
      <c r="CB1804" s="48"/>
      <c r="CC1804" s="48"/>
      <c r="CD1804" s="48"/>
      <c r="CE1804" s="48"/>
      <c r="CF1804" s="48"/>
      <c r="CG1804" s="48"/>
      <c r="CH1804" s="48"/>
      <c r="CI1804" s="48"/>
      <c r="CJ1804" s="48"/>
      <c r="CK1804" s="48"/>
      <c r="CL1804" s="48"/>
      <c r="CM1804" s="48"/>
      <c r="CN1804" s="48"/>
      <c r="CO1804" s="48"/>
      <c r="CP1804" s="48"/>
      <c r="CQ1804" s="48"/>
      <c r="CR1804" s="48"/>
      <c r="CS1804" s="48"/>
      <c r="CT1804" s="48"/>
      <c r="CU1804" s="48"/>
      <c r="CV1804" s="48"/>
      <c r="CW1804" s="48"/>
      <c r="CX1804" s="48"/>
      <c r="CY1804" s="48"/>
      <c r="CZ1804" s="48"/>
      <c r="DA1804" s="48"/>
      <c r="DB1804" s="48"/>
      <c r="DC1804" s="48"/>
      <c r="DD1804" s="48"/>
      <c r="DE1804" s="48"/>
      <c r="DF1804" s="48"/>
      <c r="DG1804" s="48"/>
      <c r="DH1804" s="48"/>
      <c r="DI1804" s="48"/>
      <c r="DJ1804" s="48"/>
      <c r="DK1804" s="48"/>
      <c r="DL1804" s="48"/>
      <c r="DM1804" s="48"/>
      <c r="DN1804" s="48"/>
      <c r="DO1804" s="48"/>
      <c r="DP1804" s="48"/>
      <c r="DQ1804" s="48"/>
      <c r="DR1804" s="48"/>
      <c r="DS1804" s="48"/>
      <c r="DT1804" s="48"/>
      <c r="DU1804" s="48"/>
      <c r="DV1804" s="48"/>
      <c r="DW1804" s="48"/>
      <c r="DX1804" s="48"/>
      <c r="DY1804" s="48"/>
      <c r="DZ1804" s="48"/>
      <c r="EA1804" s="48"/>
      <c r="EB1804" s="48"/>
      <c r="EC1804" s="48"/>
      <c r="ED1804" s="48"/>
      <c r="EE1804" s="48"/>
      <c r="EF1804" s="48"/>
      <c r="EG1804" s="48"/>
      <c r="EH1804" s="48"/>
      <c r="EI1804" s="48"/>
      <c r="EJ1804" s="48"/>
      <c r="EK1804" s="48"/>
      <c r="EL1804" s="48"/>
      <c r="EM1804" s="48"/>
      <c r="EN1804" s="48"/>
      <c r="EO1804" s="48"/>
      <c r="EP1804" s="48"/>
      <c r="EQ1804" s="48"/>
      <c r="ER1804" s="48"/>
      <c r="ES1804" s="48"/>
      <c r="ET1804" s="48"/>
      <c r="EU1804" s="48"/>
      <c r="EV1804" s="48"/>
      <c r="EW1804" s="48"/>
      <c r="EX1804" s="48"/>
      <c r="EY1804" s="48"/>
      <c r="EZ1804" s="48"/>
      <c r="FA1804" s="48"/>
      <c r="FB1804" s="48"/>
      <c r="FC1804" s="48"/>
      <c r="FD1804" s="48"/>
      <c r="FE1804" s="48"/>
      <c r="FF1804" s="48"/>
      <c r="FG1804" s="48"/>
      <c r="FH1804" s="48"/>
      <c r="FI1804" s="48"/>
      <c r="FJ1804" s="48"/>
      <c r="FK1804" s="48"/>
      <c r="FL1804" s="48"/>
      <c r="FM1804" s="48"/>
      <c r="FN1804" s="48"/>
      <c r="FO1804" s="48"/>
      <c r="FP1804" s="48"/>
      <c r="FQ1804" s="48"/>
      <c r="FR1804" s="48"/>
      <c r="FS1804" s="48"/>
      <c r="FT1804" s="48"/>
      <c r="FU1804" s="48"/>
      <c r="FV1804" s="48"/>
      <c r="FW1804" s="48"/>
      <c r="FX1804" s="48"/>
      <c r="FY1804" s="48"/>
      <c r="FZ1804" s="48"/>
      <c r="GA1804" s="48"/>
      <c r="GB1804" s="48"/>
      <c r="GC1804" s="48"/>
      <c r="GD1804" s="48"/>
      <c r="GE1804" s="48"/>
      <c r="GF1804" s="48"/>
    </row>
    <row r="1805" spans="1:188" s="6" customFormat="1" ht="15.6">
      <c r="A1805" s="67" t="s">
        <v>11374</v>
      </c>
      <c r="B1805" s="68" t="s">
        <v>11375</v>
      </c>
      <c r="C1805" s="68" t="s">
        <v>11376</v>
      </c>
      <c r="D1805" s="68" t="s">
        <v>9111</v>
      </c>
      <c r="E1805" s="44" t="s">
        <v>1619</v>
      </c>
      <c r="F1805" s="44" t="s">
        <v>1619</v>
      </c>
      <c r="G1805" s="68">
        <v>2250704172358</v>
      </c>
      <c r="H1805" s="68">
        <v>2250704172358</v>
      </c>
      <c r="I1805" s="70">
        <v>46148</v>
      </c>
      <c r="J1805" s="70">
        <v>46149</v>
      </c>
      <c r="K1805" s="62" t="s">
        <v>1959</v>
      </c>
      <c r="L1805" s="68" t="s">
        <v>44</v>
      </c>
      <c r="M1805" s="68" t="s">
        <v>1297</v>
      </c>
      <c r="N1805" s="43"/>
      <c r="O1805" s="68" t="s">
        <v>7871</v>
      </c>
      <c r="P1805" s="43"/>
      <c r="Q1805" s="43"/>
      <c r="R1805" s="337">
        <v>46180</v>
      </c>
      <c r="S1805" s="43">
        <v>2150067368</v>
      </c>
      <c r="T1805" s="43" t="s">
        <v>11377</v>
      </c>
      <c r="U1805" s="44" t="s">
        <v>11378</v>
      </c>
      <c r="V1805" s="43"/>
      <c r="W1805" s="44" t="s">
        <v>59</v>
      </c>
      <c r="X1805" s="44" t="s">
        <v>1791</v>
      </c>
      <c r="Y1805" s="43" t="s">
        <v>11379</v>
      </c>
      <c r="Z1805" s="43"/>
      <c r="AA1805" s="64" t="s">
        <v>11380</v>
      </c>
      <c r="AB1805" s="44" t="s">
        <v>11381</v>
      </c>
      <c r="AC1805" s="44">
        <v>250</v>
      </c>
      <c r="AD1805" s="52" t="s">
        <v>9005</v>
      </c>
      <c r="AE1805" s="52" t="s">
        <v>9006</v>
      </c>
      <c r="AF1805" s="43"/>
      <c r="AG1805" s="47"/>
      <c r="AH1805" s="47">
        <v>1</v>
      </c>
      <c r="AI1805" s="47"/>
      <c r="AJ1805" s="47"/>
      <c r="AK1805" s="94" t="s">
        <v>8956</v>
      </c>
      <c r="AL1805" s="47"/>
      <c r="AM1805" s="47"/>
      <c r="AN1805" s="172">
        <f t="shared" si="31"/>
        <v>31</v>
      </c>
      <c r="AO1805" s="47"/>
      <c r="AP1805" s="47"/>
      <c r="AQ1805" s="47"/>
      <c r="AR1805" s="47"/>
      <c r="AS1805" s="47"/>
      <c r="AT1805" s="47"/>
      <c r="AU1805" s="47"/>
      <c r="AV1805" s="47"/>
      <c r="AW1805" s="47"/>
      <c r="AX1805" s="47"/>
      <c r="AY1805" s="47"/>
      <c r="AZ1805" s="47"/>
      <c r="BA1805" s="47"/>
      <c r="BB1805" s="47"/>
      <c r="BC1805" s="47"/>
      <c r="BD1805" s="47"/>
      <c r="BE1805" s="47"/>
      <c r="BF1805" s="47"/>
      <c r="BG1805" s="47"/>
      <c r="BH1805" s="47"/>
      <c r="BI1805" s="47"/>
      <c r="BJ1805" s="47"/>
      <c r="BK1805" s="47"/>
      <c r="BL1805" s="47"/>
      <c r="BM1805" s="47"/>
      <c r="BN1805" s="47"/>
      <c r="BO1805" s="47"/>
      <c r="BP1805" s="47"/>
      <c r="BQ1805" s="47"/>
      <c r="BR1805" s="47"/>
      <c r="BS1805" s="47"/>
      <c r="BT1805" s="47"/>
      <c r="BU1805" s="47"/>
      <c r="BV1805" s="47"/>
      <c r="BW1805" s="47"/>
      <c r="BX1805" s="47"/>
      <c r="BY1805" s="47"/>
      <c r="BZ1805" s="47"/>
      <c r="CA1805" s="47"/>
      <c r="CB1805" s="47"/>
      <c r="CC1805" s="47"/>
      <c r="CD1805" s="47"/>
      <c r="CE1805" s="47"/>
      <c r="CF1805" s="47"/>
      <c r="CG1805" s="47"/>
      <c r="CH1805" s="47"/>
      <c r="CI1805" s="47"/>
      <c r="CJ1805" s="47"/>
      <c r="CK1805" s="47"/>
      <c r="CL1805" s="47"/>
      <c r="CM1805" s="47"/>
      <c r="CN1805" s="47"/>
      <c r="CO1805" s="47"/>
      <c r="CP1805" s="47"/>
      <c r="CQ1805" s="47"/>
      <c r="CR1805" s="47"/>
      <c r="CS1805" s="47"/>
      <c r="CT1805" s="47"/>
      <c r="CU1805" s="47"/>
      <c r="CV1805" s="47"/>
      <c r="CW1805" s="47"/>
      <c r="CX1805" s="47"/>
      <c r="CY1805" s="47"/>
      <c r="CZ1805" s="47"/>
      <c r="DA1805" s="47"/>
      <c r="DB1805" s="47"/>
      <c r="DC1805" s="47"/>
      <c r="DD1805" s="47"/>
      <c r="DE1805" s="47"/>
      <c r="DF1805" s="47"/>
      <c r="DG1805" s="47"/>
      <c r="DH1805" s="47"/>
      <c r="DI1805" s="47"/>
      <c r="DJ1805" s="47"/>
      <c r="DK1805" s="47"/>
      <c r="DL1805" s="47"/>
      <c r="DM1805" s="47"/>
      <c r="DN1805" s="47"/>
      <c r="DO1805" s="47"/>
      <c r="DP1805" s="47"/>
      <c r="DQ1805" s="47"/>
      <c r="DR1805" s="47"/>
      <c r="DS1805" s="47"/>
      <c r="DT1805" s="47"/>
      <c r="DU1805" s="47"/>
      <c r="DV1805" s="47"/>
      <c r="DW1805" s="47"/>
      <c r="DX1805" s="47"/>
      <c r="DY1805" s="47"/>
      <c r="DZ1805" s="47"/>
      <c r="EA1805" s="47"/>
      <c r="EB1805" s="47"/>
      <c r="EC1805" s="47"/>
      <c r="ED1805" s="47"/>
      <c r="EE1805" s="47"/>
      <c r="EF1805" s="47"/>
      <c r="EG1805" s="47"/>
      <c r="EH1805" s="47"/>
      <c r="EI1805" s="47"/>
      <c r="EJ1805" s="47"/>
      <c r="EK1805" s="47"/>
      <c r="EL1805" s="47"/>
      <c r="EM1805" s="47"/>
      <c r="EN1805" s="47"/>
      <c r="EO1805" s="47"/>
      <c r="EP1805" s="47"/>
      <c r="EQ1805" s="47"/>
      <c r="ER1805" s="47"/>
      <c r="ES1805" s="47"/>
      <c r="ET1805" s="47"/>
      <c r="EU1805" s="47"/>
      <c r="EV1805" s="47"/>
      <c r="EW1805" s="47"/>
      <c r="EX1805" s="47"/>
      <c r="EY1805" s="47"/>
      <c r="EZ1805" s="47"/>
      <c r="FA1805" s="47"/>
      <c r="FB1805" s="47"/>
      <c r="FC1805" s="47"/>
      <c r="FD1805" s="47"/>
      <c r="FE1805" s="47"/>
      <c r="FF1805" s="47"/>
      <c r="FG1805" s="47"/>
      <c r="FH1805" s="47"/>
      <c r="FI1805" s="47"/>
      <c r="FJ1805" s="47"/>
      <c r="FK1805" s="47"/>
      <c r="FL1805" s="47"/>
      <c r="FM1805" s="47"/>
      <c r="FN1805" s="47"/>
      <c r="FO1805" s="47"/>
      <c r="FP1805" s="47"/>
      <c r="FQ1805" s="47"/>
      <c r="FR1805" s="47"/>
      <c r="FS1805" s="47"/>
      <c r="FT1805" s="47"/>
      <c r="FU1805" s="47"/>
      <c r="FV1805" s="47"/>
      <c r="FW1805" s="47"/>
      <c r="FX1805" s="47"/>
      <c r="FY1805" s="47"/>
      <c r="FZ1805" s="47"/>
      <c r="GA1805" s="47"/>
      <c r="GB1805" s="47"/>
      <c r="GC1805" s="47"/>
      <c r="GD1805" s="47"/>
      <c r="GE1805" s="47"/>
      <c r="GF1805" s="47"/>
    </row>
    <row r="1806" spans="1:188" s="6" customFormat="1" ht="15.6">
      <c r="A1806" s="67" t="s">
        <v>11382</v>
      </c>
      <c r="B1806" s="68" t="s">
        <v>11383</v>
      </c>
      <c r="C1806" s="68" t="s">
        <v>11384</v>
      </c>
      <c r="D1806" s="68" t="s">
        <v>9111</v>
      </c>
      <c r="E1806" s="44" t="s">
        <v>1619</v>
      </c>
      <c r="F1806" s="44" t="s">
        <v>1619</v>
      </c>
      <c r="G1806" s="68">
        <v>2250749450183</v>
      </c>
      <c r="H1806" s="68">
        <v>2250749450183</v>
      </c>
      <c r="I1806" s="70">
        <v>46148</v>
      </c>
      <c r="J1806" s="70">
        <v>46149</v>
      </c>
      <c r="K1806" s="62" t="s">
        <v>1959</v>
      </c>
      <c r="L1806" s="68" t="s">
        <v>44</v>
      </c>
      <c r="M1806" s="68" t="s">
        <v>1297</v>
      </c>
      <c r="N1806" s="43"/>
      <c r="O1806" s="68" t="s">
        <v>7871</v>
      </c>
      <c r="P1806" s="43"/>
      <c r="Q1806" s="43"/>
      <c r="R1806" s="337">
        <v>46158</v>
      </c>
      <c r="S1806" s="43">
        <v>2150067050</v>
      </c>
      <c r="T1806" s="43" t="s">
        <v>11385</v>
      </c>
      <c r="U1806" s="43" t="s">
        <v>11386</v>
      </c>
      <c r="V1806" s="43"/>
      <c r="W1806" s="44" t="s">
        <v>59</v>
      </c>
      <c r="X1806" s="411" t="s">
        <v>1791</v>
      </c>
      <c r="Y1806" s="43" t="s">
        <v>11141</v>
      </c>
      <c r="Z1806" s="43"/>
      <c r="AA1806" s="44" t="s">
        <v>11387</v>
      </c>
      <c r="AB1806" s="44" t="s">
        <v>11388</v>
      </c>
      <c r="AC1806" s="44">
        <v>250</v>
      </c>
      <c r="AD1806" s="43" t="s">
        <v>8964</v>
      </c>
      <c r="AE1806" s="43" t="s">
        <v>9384</v>
      </c>
      <c r="AF1806" s="52"/>
      <c r="AG1806" s="61"/>
      <c r="AH1806" s="61">
        <v>1</v>
      </c>
      <c r="AI1806" s="61"/>
      <c r="AJ1806" s="61"/>
      <c r="AK1806" s="61" t="s">
        <v>9118</v>
      </c>
      <c r="AL1806" s="61"/>
      <c r="AM1806" s="61"/>
      <c r="AN1806" s="172">
        <f t="shared" si="31"/>
        <v>9</v>
      </c>
      <c r="AO1806" s="47"/>
      <c r="AP1806" s="47"/>
      <c r="AQ1806" s="47"/>
      <c r="AR1806" s="47"/>
      <c r="AS1806" s="47"/>
      <c r="AT1806" s="47"/>
      <c r="AU1806" s="47"/>
      <c r="AV1806" s="47"/>
      <c r="AW1806" s="47"/>
      <c r="AX1806" s="47"/>
      <c r="AY1806" s="47"/>
      <c r="AZ1806" s="47"/>
      <c r="BA1806" s="47"/>
      <c r="BB1806" s="47"/>
      <c r="BC1806" s="47"/>
      <c r="BD1806" s="47"/>
      <c r="BE1806" s="47"/>
      <c r="BF1806" s="47"/>
      <c r="BG1806" s="47"/>
      <c r="BH1806" s="47"/>
      <c r="BI1806" s="47"/>
      <c r="BJ1806" s="47"/>
      <c r="BK1806" s="47"/>
      <c r="BL1806" s="47"/>
      <c r="BM1806" s="47"/>
      <c r="BN1806" s="47"/>
      <c r="BO1806" s="47"/>
      <c r="BP1806" s="47"/>
      <c r="BQ1806" s="47"/>
      <c r="BR1806" s="47"/>
      <c r="BS1806" s="47"/>
      <c r="BT1806" s="47"/>
      <c r="BU1806" s="47"/>
      <c r="BV1806" s="47"/>
      <c r="BW1806" s="47"/>
      <c r="BX1806" s="47"/>
      <c r="BY1806" s="47"/>
      <c r="BZ1806" s="47"/>
      <c r="CA1806" s="47"/>
      <c r="CB1806" s="47"/>
      <c r="CC1806" s="47"/>
      <c r="CD1806" s="47"/>
      <c r="CE1806" s="47"/>
      <c r="CF1806" s="47"/>
      <c r="CG1806" s="47"/>
      <c r="CH1806" s="47"/>
      <c r="CI1806" s="47"/>
      <c r="CJ1806" s="47"/>
      <c r="CK1806" s="47"/>
      <c r="CL1806" s="47"/>
      <c r="CM1806" s="47"/>
      <c r="CN1806" s="47"/>
      <c r="CO1806" s="47"/>
      <c r="CP1806" s="47"/>
      <c r="CQ1806" s="47"/>
      <c r="CR1806" s="47"/>
      <c r="CS1806" s="47"/>
      <c r="CT1806" s="47"/>
      <c r="CU1806" s="47"/>
      <c r="CV1806" s="47"/>
      <c r="CW1806" s="47"/>
      <c r="CX1806" s="47"/>
      <c r="CY1806" s="47"/>
      <c r="CZ1806" s="47"/>
      <c r="DA1806" s="47"/>
      <c r="DB1806" s="47"/>
      <c r="DC1806" s="47"/>
      <c r="DD1806" s="47"/>
      <c r="DE1806" s="47"/>
      <c r="DF1806" s="47"/>
      <c r="DG1806" s="47"/>
      <c r="DH1806" s="47"/>
      <c r="DI1806" s="47"/>
      <c r="DJ1806" s="47"/>
      <c r="DK1806" s="47"/>
      <c r="DL1806" s="47"/>
      <c r="DM1806" s="47"/>
      <c r="DN1806" s="47"/>
      <c r="DO1806" s="47"/>
      <c r="DP1806" s="47"/>
      <c r="DQ1806" s="47"/>
      <c r="DR1806" s="47"/>
      <c r="DS1806" s="47"/>
      <c r="DT1806" s="47"/>
      <c r="DU1806" s="47"/>
      <c r="DV1806" s="47"/>
      <c r="DW1806" s="47"/>
      <c r="DX1806" s="47"/>
      <c r="DY1806" s="47"/>
      <c r="DZ1806" s="47"/>
      <c r="EA1806" s="47"/>
      <c r="EB1806" s="47"/>
      <c r="EC1806" s="47"/>
      <c r="ED1806" s="47"/>
      <c r="EE1806" s="47"/>
      <c r="EF1806" s="47"/>
      <c r="EG1806" s="47"/>
      <c r="EH1806" s="47"/>
      <c r="EI1806" s="47"/>
      <c r="EJ1806" s="47"/>
      <c r="EK1806" s="47"/>
      <c r="EL1806" s="47"/>
      <c r="EM1806" s="47"/>
      <c r="EN1806" s="47"/>
      <c r="EO1806" s="47"/>
      <c r="EP1806" s="47"/>
      <c r="EQ1806" s="47"/>
      <c r="ER1806" s="47"/>
      <c r="ES1806" s="47"/>
      <c r="ET1806" s="47"/>
      <c r="EU1806" s="47"/>
      <c r="EV1806" s="47"/>
      <c r="EW1806" s="47"/>
      <c r="EX1806" s="47"/>
      <c r="EY1806" s="47"/>
      <c r="EZ1806" s="47"/>
      <c r="FA1806" s="47"/>
      <c r="FB1806" s="47"/>
      <c r="FC1806" s="47"/>
      <c r="FD1806" s="47"/>
      <c r="FE1806" s="47"/>
      <c r="FF1806" s="47"/>
      <c r="FG1806" s="47"/>
      <c r="FH1806" s="47"/>
      <c r="FI1806" s="47"/>
      <c r="FJ1806" s="47"/>
      <c r="FK1806" s="47"/>
      <c r="FL1806" s="47"/>
      <c r="FM1806" s="47"/>
      <c r="FN1806" s="47"/>
      <c r="FO1806" s="47"/>
      <c r="FP1806" s="47"/>
      <c r="FQ1806" s="47"/>
      <c r="FR1806" s="47"/>
      <c r="FS1806" s="47"/>
      <c r="FT1806" s="47"/>
      <c r="FU1806" s="47"/>
      <c r="FV1806" s="47"/>
      <c r="FW1806" s="47"/>
      <c r="FX1806" s="47"/>
      <c r="FY1806" s="47"/>
      <c r="FZ1806" s="47"/>
      <c r="GA1806" s="47"/>
      <c r="GB1806" s="47"/>
      <c r="GC1806" s="47"/>
      <c r="GD1806" s="47"/>
      <c r="GE1806" s="47"/>
      <c r="GF1806" s="47"/>
    </row>
    <row r="1807" spans="1:188" s="6" customFormat="1" ht="15.6">
      <c r="A1807" s="67" t="s">
        <v>11389</v>
      </c>
      <c r="B1807" s="68" t="s">
        <v>11390</v>
      </c>
      <c r="C1807" s="68" t="s">
        <v>11391</v>
      </c>
      <c r="D1807" s="68" t="s">
        <v>11021</v>
      </c>
      <c r="E1807" s="44" t="s">
        <v>1619</v>
      </c>
      <c r="F1807" s="44" t="s">
        <v>1619</v>
      </c>
      <c r="G1807" s="68">
        <v>2250747997570</v>
      </c>
      <c r="H1807" s="68">
        <v>2250747997570</v>
      </c>
      <c r="I1807" s="70">
        <v>46148</v>
      </c>
      <c r="J1807" s="70">
        <v>46149</v>
      </c>
      <c r="K1807" s="62" t="s">
        <v>1959</v>
      </c>
      <c r="L1807" s="68" t="s">
        <v>44</v>
      </c>
      <c r="M1807" s="68" t="s">
        <v>1297</v>
      </c>
      <c r="N1807" s="43"/>
      <c r="O1807" s="68" t="s">
        <v>7871</v>
      </c>
      <c r="P1807" s="43"/>
      <c r="Q1807" s="43"/>
      <c r="R1807" s="337">
        <v>46153</v>
      </c>
      <c r="S1807" s="43">
        <v>2150067162</v>
      </c>
      <c r="T1807" s="44" t="s">
        <v>11392</v>
      </c>
      <c r="U1807" s="44" t="s">
        <v>10017</v>
      </c>
      <c r="V1807" s="43"/>
      <c r="W1807" s="44" t="s">
        <v>59</v>
      </c>
      <c r="X1807" s="44" t="s">
        <v>11250</v>
      </c>
      <c r="Y1807" s="44" t="s">
        <v>11393</v>
      </c>
      <c r="Z1807" s="43"/>
      <c r="AA1807" s="44" t="s">
        <v>11394</v>
      </c>
      <c r="AB1807" s="44" t="s">
        <v>11395</v>
      </c>
      <c r="AC1807" s="44">
        <v>300</v>
      </c>
      <c r="AD1807" s="52" t="s">
        <v>8932</v>
      </c>
      <c r="AE1807" s="43" t="s">
        <v>9981</v>
      </c>
      <c r="AF1807" s="43"/>
      <c r="AG1807" s="43"/>
      <c r="AH1807" s="43">
        <v>1</v>
      </c>
      <c r="AI1807" s="43"/>
      <c r="AJ1807" s="43"/>
      <c r="AK1807" s="43" t="s">
        <v>9118</v>
      </c>
      <c r="AL1807" s="43"/>
      <c r="AM1807" s="43"/>
      <c r="AN1807" s="172">
        <f t="shared" si="31"/>
        <v>4</v>
      </c>
      <c r="AO1807" s="48"/>
      <c r="AP1807" s="48"/>
      <c r="AQ1807" s="48"/>
      <c r="AR1807" s="48"/>
      <c r="AS1807" s="48"/>
      <c r="AT1807" s="48"/>
      <c r="AU1807" s="48"/>
      <c r="AV1807" s="48"/>
      <c r="AW1807" s="48"/>
      <c r="AX1807" s="48"/>
      <c r="AY1807" s="48"/>
      <c r="AZ1807" s="48"/>
      <c r="BA1807" s="48"/>
      <c r="BB1807" s="48"/>
      <c r="BC1807" s="48"/>
      <c r="BD1807" s="48"/>
      <c r="BE1807" s="48"/>
      <c r="BF1807" s="48"/>
      <c r="BG1807" s="48"/>
      <c r="BH1807" s="48"/>
      <c r="BI1807" s="48"/>
      <c r="BJ1807" s="48"/>
      <c r="BK1807" s="48"/>
      <c r="BL1807" s="48"/>
      <c r="BM1807" s="48"/>
      <c r="BN1807" s="48"/>
      <c r="BO1807" s="48"/>
      <c r="BP1807" s="48"/>
      <c r="BQ1807" s="48"/>
      <c r="BR1807" s="48"/>
      <c r="BS1807" s="48"/>
      <c r="BT1807" s="48"/>
      <c r="BU1807" s="48"/>
      <c r="BV1807" s="48"/>
      <c r="BW1807" s="48"/>
      <c r="BX1807" s="48"/>
      <c r="BY1807" s="48"/>
      <c r="BZ1807" s="48"/>
      <c r="CA1807" s="48"/>
      <c r="CB1807" s="48"/>
      <c r="CC1807" s="48"/>
      <c r="CD1807" s="48"/>
      <c r="CE1807" s="48"/>
      <c r="CF1807" s="48"/>
      <c r="CG1807" s="48"/>
      <c r="CH1807" s="48"/>
      <c r="CI1807" s="48"/>
      <c r="CJ1807" s="48"/>
      <c r="CK1807" s="48"/>
      <c r="CL1807" s="48"/>
      <c r="CM1807" s="48"/>
      <c r="CN1807" s="48"/>
      <c r="CO1807" s="48"/>
      <c r="CP1807" s="48"/>
      <c r="CQ1807" s="48"/>
      <c r="CR1807" s="48"/>
      <c r="CS1807" s="48"/>
      <c r="CT1807" s="48"/>
      <c r="CU1807" s="48"/>
      <c r="CV1807" s="48"/>
      <c r="CW1807" s="48"/>
      <c r="CX1807" s="48"/>
      <c r="CY1807" s="48"/>
      <c r="CZ1807" s="48"/>
      <c r="DA1807" s="48"/>
      <c r="DB1807" s="48"/>
      <c r="DC1807" s="48"/>
      <c r="DD1807" s="48"/>
      <c r="DE1807" s="48"/>
      <c r="DF1807" s="48"/>
      <c r="DG1807" s="48"/>
      <c r="DH1807" s="48"/>
      <c r="DI1807" s="48"/>
      <c r="DJ1807" s="48"/>
      <c r="DK1807" s="48"/>
      <c r="DL1807" s="48"/>
      <c r="DM1807" s="48"/>
      <c r="DN1807" s="48"/>
      <c r="DO1807" s="48"/>
      <c r="DP1807" s="48"/>
      <c r="DQ1807" s="48"/>
      <c r="DR1807" s="48"/>
      <c r="DS1807" s="48"/>
      <c r="DT1807" s="48"/>
      <c r="DU1807" s="48"/>
      <c r="DV1807" s="48"/>
      <c r="DW1807" s="48"/>
      <c r="DX1807" s="48"/>
      <c r="DY1807" s="48"/>
      <c r="DZ1807" s="48"/>
      <c r="EA1807" s="48"/>
      <c r="EB1807" s="48"/>
      <c r="EC1807" s="48"/>
      <c r="ED1807" s="48"/>
      <c r="EE1807" s="48"/>
      <c r="EF1807" s="48"/>
      <c r="EG1807" s="48"/>
      <c r="EH1807" s="48"/>
      <c r="EI1807" s="48"/>
      <c r="EJ1807" s="48"/>
      <c r="EK1807" s="48"/>
      <c r="EL1807" s="48"/>
      <c r="EM1807" s="48"/>
      <c r="EN1807" s="48"/>
      <c r="EO1807" s="48"/>
      <c r="EP1807" s="48"/>
      <c r="EQ1807" s="48"/>
      <c r="ER1807" s="48"/>
      <c r="ES1807" s="48"/>
      <c r="ET1807" s="48"/>
      <c r="EU1807" s="48"/>
      <c r="EV1807" s="48"/>
      <c r="EW1807" s="48"/>
      <c r="EX1807" s="48"/>
      <c r="EY1807" s="48"/>
      <c r="EZ1807" s="48"/>
      <c r="FA1807" s="48"/>
      <c r="FB1807" s="48"/>
      <c r="FC1807" s="48"/>
      <c r="FD1807" s="48"/>
      <c r="FE1807" s="48"/>
      <c r="FF1807" s="48"/>
      <c r="FG1807" s="48"/>
      <c r="FH1807" s="48"/>
      <c r="FI1807" s="48"/>
      <c r="FJ1807" s="48"/>
      <c r="FK1807" s="48"/>
      <c r="FL1807" s="48"/>
      <c r="FM1807" s="48"/>
      <c r="FN1807" s="48"/>
      <c r="FO1807" s="48"/>
      <c r="FP1807" s="48"/>
      <c r="FQ1807" s="48"/>
      <c r="FR1807" s="48"/>
      <c r="FS1807" s="48"/>
      <c r="FT1807" s="48"/>
      <c r="FU1807" s="48"/>
      <c r="FV1807" s="48"/>
      <c r="FW1807" s="48"/>
      <c r="FX1807" s="48"/>
      <c r="FY1807" s="48"/>
      <c r="FZ1807" s="48"/>
      <c r="GA1807" s="48"/>
      <c r="GB1807" s="48"/>
      <c r="GC1807" s="48"/>
      <c r="GD1807" s="48"/>
      <c r="GE1807" s="48"/>
      <c r="GF1807" s="48"/>
    </row>
    <row r="1808" spans="1:188" s="6" customFormat="1" ht="15.6">
      <c r="A1808" s="67" t="s">
        <v>11396</v>
      </c>
      <c r="B1808" s="68" t="s">
        <v>11397</v>
      </c>
      <c r="C1808" s="68" t="s">
        <v>11398</v>
      </c>
      <c r="D1808" s="68" t="s">
        <v>9111</v>
      </c>
      <c r="E1808" s="44" t="s">
        <v>1619</v>
      </c>
      <c r="F1808" s="44" t="s">
        <v>1619</v>
      </c>
      <c r="G1808" s="68">
        <v>2250170752166</v>
      </c>
      <c r="H1808" s="68">
        <v>2250170752166</v>
      </c>
      <c r="I1808" s="70">
        <v>46148</v>
      </c>
      <c r="J1808" s="70">
        <v>46149</v>
      </c>
      <c r="K1808" s="62" t="s">
        <v>1959</v>
      </c>
      <c r="L1808" s="68" t="s">
        <v>44</v>
      </c>
      <c r="M1808" s="68" t="s">
        <v>1297</v>
      </c>
      <c r="N1808" s="43"/>
      <c r="O1808" s="68" t="s">
        <v>7871</v>
      </c>
      <c r="P1808" s="43"/>
      <c r="Q1808" s="43"/>
      <c r="R1808" s="337">
        <v>46149</v>
      </c>
      <c r="S1808" s="43">
        <v>2150062154</v>
      </c>
      <c r="T1808" s="44" t="s">
        <v>11399</v>
      </c>
      <c r="U1808" s="44" t="s">
        <v>11400</v>
      </c>
      <c r="V1808" s="43"/>
      <c r="W1808" s="44" t="s">
        <v>59</v>
      </c>
      <c r="X1808" s="44" t="s">
        <v>1791</v>
      </c>
      <c r="Y1808" s="43" t="s">
        <v>11401</v>
      </c>
      <c r="Z1808" s="43"/>
      <c r="AA1808" s="44" t="s">
        <v>11402</v>
      </c>
      <c r="AB1808" s="44" t="s">
        <v>11403</v>
      </c>
      <c r="AC1808" s="44">
        <v>200</v>
      </c>
      <c r="AD1808" s="43" t="s">
        <v>64</v>
      </c>
      <c r="AE1808" s="43" t="s">
        <v>9117</v>
      </c>
      <c r="AF1808" s="43"/>
      <c r="AG1808" s="47"/>
      <c r="AH1808" s="47">
        <v>0</v>
      </c>
      <c r="AI1808" s="47"/>
      <c r="AJ1808" s="47"/>
      <c r="AK1808" s="47" t="s">
        <v>11404</v>
      </c>
      <c r="AL1808" s="47"/>
      <c r="AM1808" s="47"/>
      <c r="AN1808" s="172">
        <f t="shared" si="31"/>
        <v>0</v>
      </c>
      <c r="AO1808" s="47"/>
      <c r="AP1808" s="47"/>
      <c r="AQ1808" s="47"/>
      <c r="AR1808" s="47"/>
      <c r="AS1808" s="47"/>
      <c r="AT1808" s="47"/>
      <c r="AU1808" s="47"/>
      <c r="AV1808" s="47"/>
      <c r="AW1808" s="47"/>
      <c r="AX1808" s="47"/>
      <c r="AY1808" s="47"/>
      <c r="AZ1808" s="47"/>
      <c r="BA1808" s="47"/>
      <c r="BB1808" s="47"/>
      <c r="BC1808" s="47"/>
      <c r="BD1808" s="47"/>
      <c r="BE1808" s="47"/>
      <c r="BF1808" s="47"/>
      <c r="BG1808" s="47"/>
      <c r="BH1808" s="47"/>
      <c r="BI1808" s="47"/>
      <c r="BJ1808" s="47"/>
      <c r="BK1808" s="47"/>
      <c r="BL1808" s="47"/>
      <c r="BM1808" s="47"/>
      <c r="BN1808" s="47"/>
      <c r="BO1808" s="47"/>
      <c r="BP1808" s="47"/>
      <c r="BQ1808" s="47"/>
      <c r="BR1808" s="47"/>
      <c r="BS1808" s="47"/>
      <c r="BT1808" s="47"/>
      <c r="BU1808" s="47"/>
      <c r="BV1808" s="47"/>
      <c r="BW1808" s="47"/>
      <c r="BX1808" s="47"/>
      <c r="BY1808" s="47"/>
      <c r="BZ1808" s="47"/>
      <c r="CA1808" s="47"/>
      <c r="CB1808" s="47"/>
      <c r="CC1808" s="47"/>
      <c r="CD1808" s="47"/>
      <c r="CE1808" s="47"/>
      <c r="CF1808" s="47"/>
      <c r="CG1808" s="47"/>
      <c r="CH1808" s="47"/>
      <c r="CI1808" s="47"/>
      <c r="CJ1808" s="47"/>
      <c r="CK1808" s="47"/>
      <c r="CL1808" s="47"/>
      <c r="CM1808" s="47"/>
      <c r="CN1808" s="47"/>
      <c r="CO1808" s="47"/>
      <c r="CP1808" s="47"/>
      <c r="CQ1808" s="47"/>
      <c r="CR1808" s="47"/>
      <c r="CS1808" s="47"/>
      <c r="CT1808" s="47"/>
      <c r="CU1808" s="47"/>
      <c r="CV1808" s="47"/>
      <c r="CW1808" s="47"/>
      <c r="CX1808" s="47"/>
      <c r="CY1808" s="47"/>
      <c r="CZ1808" s="47"/>
      <c r="DA1808" s="47"/>
      <c r="DB1808" s="47"/>
      <c r="DC1808" s="47"/>
      <c r="DD1808" s="47"/>
      <c r="DE1808" s="47"/>
      <c r="DF1808" s="47"/>
      <c r="DG1808" s="47"/>
      <c r="DH1808" s="47"/>
      <c r="DI1808" s="47"/>
      <c r="DJ1808" s="47"/>
      <c r="DK1808" s="47"/>
      <c r="DL1808" s="47"/>
      <c r="DM1808" s="47"/>
      <c r="DN1808" s="47"/>
      <c r="DO1808" s="47"/>
      <c r="DP1808" s="47"/>
      <c r="DQ1808" s="47"/>
      <c r="DR1808" s="47"/>
      <c r="DS1808" s="47"/>
      <c r="DT1808" s="47"/>
      <c r="DU1808" s="47"/>
      <c r="DV1808" s="47"/>
      <c r="DW1808" s="47"/>
      <c r="DX1808" s="47"/>
      <c r="DY1808" s="47"/>
      <c r="DZ1808" s="47"/>
      <c r="EA1808" s="47"/>
      <c r="EB1808" s="47"/>
      <c r="EC1808" s="47"/>
      <c r="ED1808" s="47"/>
      <c r="EE1808" s="47"/>
      <c r="EF1808" s="47"/>
      <c r="EG1808" s="47"/>
      <c r="EH1808" s="47"/>
      <c r="EI1808" s="47"/>
      <c r="EJ1808" s="47"/>
      <c r="EK1808" s="47"/>
      <c r="EL1808" s="47"/>
      <c r="EM1808" s="47"/>
      <c r="EN1808" s="47"/>
      <c r="EO1808" s="47"/>
      <c r="EP1808" s="47"/>
      <c r="EQ1808" s="47"/>
      <c r="ER1808" s="47"/>
      <c r="ES1808" s="47"/>
      <c r="ET1808" s="47"/>
      <c r="EU1808" s="47"/>
      <c r="EV1808" s="47"/>
      <c r="EW1808" s="47"/>
      <c r="EX1808" s="47"/>
      <c r="EY1808" s="47"/>
      <c r="EZ1808" s="47"/>
      <c r="FA1808" s="47"/>
      <c r="FB1808" s="47"/>
      <c r="FC1808" s="47"/>
      <c r="FD1808" s="47"/>
      <c r="FE1808" s="47"/>
      <c r="FF1808" s="47"/>
      <c r="FG1808" s="47"/>
      <c r="FH1808" s="47"/>
      <c r="FI1808" s="47"/>
      <c r="FJ1808" s="47"/>
      <c r="FK1808" s="47"/>
      <c r="FL1808" s="47"/>
      <c r="FM1808" s="47"/>
      <c r="FN1808" s="47"/>
      <c r="FO1808" s="47"/>
      <c r="FP1808" s="47"/>
      <c r="FQ1808" s="47"/>
      <c r="FR1808" s="47"/>
      <c r="FS1808" s="47"/>
      <c r="FT1808" s="47"/>
      <c r="FU1808" s="47"/>
      <c r="FV1808" s="47"/>
      <c r="FW1808" s="47"/>
      <c r="FX1808" s="47"/>
      <c r="FY1808" s="47"/>
      <c r="FZ1808" s="47"/>
      <c r="GA1808" s="47"/>
      <c r="GB1808" s="47"/>
      <c r="GC1808" s="47"/>
      <c r="GD1808" s="47"/>
      <c r="GE1808" s="47"/>
      <c r="GF1808" s="47"/>
    </row>
    <row r="1809" spans="1:188" s="6" customFormat="1" ht="15.6">
      <c r="A1809" s="67" t="s">
        <v>11405</v>
      </c>
      <c r="B1809" s="68" t="s">
        <v>11406</v>
      </c>
      <c r="C1809" s="68" t="s">
        <v>11407</v>
      </c>
      <c r="D1809" s="68" t="s">
        <v>9111</v>
      </c>
      <c r="E1809" s="44" t="s">
        <v>1619</v>
      </c>
      <c r="F1809" s="44" t="s">
        <v>1619</v>
      </c>
      <c r="G1809" s="68">
        <v>2250555900122</v>
      </c>
      <c r="H1809" s="68">
        <v>2250555900122</v>
      </c>
      <c r="I1809" s="70">
        <v>46148</v>
      </c>
      <c r="J1809" s="70">
        <v>46149</v>
      </c>
      <c r="K1809" s="44" t="s">
        <v>43</v>
      </c>
      <c r="L1809" s="68" t="s">
        <v>44</v>
      </c>
      <c r="M1809" s="68" t="s">
        <v>1297</v>
      </c>
      <c r="N1809" s="43"/>
      <c r="O1809" s="68" t="s">
        <v>7871</v>
      </c>
      <c r="P1809" s="43"/>
      <c r="Q1809" s="43"/>
      <c r="R1809" s="337" t="s">
        <v>7768</v>
      </c>
      <c r="S1809" s="43"/>
      <c r="T1809" s="43"/>
      <c r="U1809" s="44" t="s">
        <v>11408</v>
      </c>
      <c r="V1809" s="43"/>
      <c r="W1809" s="44" t="s">
        <v>48</v>
      </c>
      <c r="X1809" s="44" t="s">
        <v>49</v>
      </c>
      <c r="Y1809" s="43" t="s">
        <v>11409</v>
      </c>
      <c r="Z1809" s="43"/>
      <c r="AA1809" s="44" t="s">
        <v>11410</v>
      </c>
      <c r="AB1809" s="44" t="s">
        <v>11411</v>
      </c>
      <c r="AC1809" s="44">
        <v>350</v>
      </c>
      <c r="AD1809" s="43" t="s">
        <v>8848</v>
      </c>
      <c r="AE1809" s="43" t="s">
        <v>8849</v>
      </c>
      <c r="AF1809" s="52"/>
      <c r="AG1809" s="48"/>
      <c r="AH1809" s="48">
        <v>6</v>
      </c>
      <c r="AI1809" s="48"/>
      <c r="AJ1809" s="48"/>
      <c r="AK1809" s="48"/>
      <c r="AL1809" s="48"/>
      <c r="AM1809" s="48"/>
      <c r="AN1809" s="48"/>
      <c r="AO1809" s="47"/>
      <c r="AP1809" s="47"/>
      <c r="AQ1809" s="47"/>
      <c r="AR1809" s="47"/>
      <c r="AS1809" s="47"/>
      <c r="AT1809" s="47"/>
      <c r="AU1809" s="47"/>
      <c r="AV1809" s="47"/>
      <c r="AW1809" s="47"/>
      <c r="AX1809" s="47"/>
      <c r="AY1809" s="47"/>
      <c r="AZ1809" s="47"/>
      <c r="BA1809" s="47"/>
      <c r="BB1809" s="47"/>
      <c r="BC1809" s="47"/>
      <c r="BD1809" s="47"/>
      <c r="BE1809" s="47"/>
      <c r="BF1809" s="47"/>
      <c r="BG1809" s="47"/>
      <c r="BH1809" s="47"/>
      <c r="BI1809" s="47"/>
      <c r="BJ1809" s="47"/>
      <c r="BK1809" s="47"/>
      <c r="BL1809" s="47"/>
      <c r="BM1809" s="47"/>
      <c r="BN1809" s="47"/>
      <c r="BO1809" s="47"/>
      <c r="BP1809" s="47"/>
      <c r="BQ1809" s="47"/>
      <c r="BR1809" s="47"/>
      <c r="BS1809" s="47"/>
      <c r="BT1809" s="47"/>
      <c r="BU1809" s="47"/>
      <c r="BV1809" s="47"/>
      <c r="BW1809" s="47"/>
      <c r="BX1809" s="47"/>
      <c r="BY1809" s="47"/>
      <c r="BZ1809" s="47"/>
      <c r="CA1809" s="47"/>
      <c r="CB1809" s="47"/>
      <c r="CC1809" s="47"/>
      <c r="CD1809" s="47"/>
      <c r="CE1809" s="47"/>
      <c r="CF1809" s="47"/>
      <c r="CG1809" s="47"/>
      <c r="CH1809" s="47"/>
      <c r="CI1809" s="47"/>
      <c r="CJ1809" s="47"/>
      <c r="CK1809" s="47"/>
      <c r="CL1809" s="47"/>
      <c r="CM1809" s="47"/>
      <c r="CN1809" s="47"/>
      <c r="CO1809" s="47"/>
      <c r="CP1809" s="47"/>
      <c r="CQ1809" s="47"/>
      <c r="CR1809" s="47"/>
      <c r="CS1809" s="47"/>
      <c r="CT1809" s="47"/>
      <c r="CU1809" s="47"/>
      <c r="CV1809" s="47"/>
      <c r="CW1809" s="47"/>
      <c r="CX1809" s="47"/>
      <c r="CY1809" s="47"/>
      <c r="CZ1809" s="47"/>
      <c r="DA1809" s="47"/>
      <c r="DB1809" s="47"/>
      <c r="DC1809" s="47"/>
      <c r="DD1809" s="47"/>
      <c r="DE1809" s="47"/>
      <c r="DF1809" s="47"/>
      <c r="DG1809" s="47"/>
      <c r="DH1809" s="47"/>
      <c r="DI1809" s="47"/>
      <c r="DJ1809" s="47"/>
      <c r="DK1809" s="47"/>
      <c r="DL1809" s="47"/>
      <c r="DM1809" s="47"/>
      <c r="DN1809" s="47"/>
      <c r="DO1809" s="47"/>
      <c r="DP1809" s="47"/>
      <c r="DQ1809" s="47"/>
      <c r="DR1809" s="47"/>
      <c r="DS1809" s="47"/>
      <c r="DT1809" s="47"/>
      <c r="DU1809" s="47"/>
      <c r="DV1809" s="47"/>
      <c r="DW1809" s="47"/>
      <c r="DX1809" s="47"/>
      <c r="DY1809" s="47"/>
      <c r="DZ1809" s="47"/>
      <c r="EA1809" s="47"/>
      <c r="EB1809" s="47"/>
      <c r="EC1809" s="47"/>
      <c r="ED1809" s="47"/>
      <c r="EE1809" s="47"/>
      <c r="EF1809" s="47"/>
      <c r="EG1809" s="47"/>
      <c r="EH1809" s="47"/>
      <c r="EI1809" s="47"/>
      <c r="EJ1809" s="47"/>
      <c r="EK1809" s="47"/>
      <c r="EL1809" s="47"/>
      <c r="EM1809" s="47"/>
      <c r="EN1809" s="47"/>
      <c r="EO1809" s="47"/>
      <c r="EP1809" s="47"/>
      <c r="EQ1809" s="47"/>
      <c r="ER1809" s="47"/>
      <c r="ES1809" s="47"/>
      <c r="ET1809" s="47"/>
      <c r="EU1809" s="47"/>
      <c r="EV1809" s="47"/>
      <c r="EW1809" s="47"/>
      <c r="EX1809" s="47"/>
      <c r="EY1809" s="47"/>
      <c r="EZ1809" s="47"/>
      <c r="FA1809" s="47"/>
      <c r="FB1809" s="47"/>
      <c r="FC1809" s="47"/>
      <c r="FD1809" s="47"/>
      <c r="FE1809" s="47"/>
      <c r="FF1809" s="47"/>
      <c r="FG1809" s="47"/>
      <c r="FH1809" s="47"/>
      <c r="FI1809" s="47"/>
      <c r="FJ1809" s="47"/>
      <c r="FK1809" s="47"/>
      <c r="FL1809" s="47"/>
      <c r="FM1809" s="47"/>
      <c r="FN1809" s="47"/>
      <c r="FO1809" s="47"/>
      <c r="FP1809" s="47"/>
      <c r="FQ1809" s="47"/>
      <c r="FR1809" s="47"/>
      <c r="FS1809" s="47"/>
      <c r="FT1809" s="47"/>
      <c r="FU1809" s="47"/>
      <c r="FV1809" s="47"/>
      <c r="FW1809" s="47"/>
      <c r="FX1809" s="47"/>
      <c r="FY1809" s="47"/>
      <c r="FZ1809" s="47"/>
      <c r="GA1809" s="47"/>
      <c r="GB1809" s="47"/>
      <c r="GC1809" s="47"/>
      <c r="GD1809" s="47"/>
      <c r="GE1809" s="47"/>
      <c r="GF1809" s="47"/>
    </row>
    <row r="1810" spans="1:188" s="6" customFormat="1" ht="15.6">
      <c r="A1810" s="67" t="s">
        <v>11412</v>
      </c>
      <c r="B1810" s="68" t="s">
        <v>11413</v>
      </c>
      <c r="C1810" s="68" t="s">
        <v>11414</v>
      </c>
      <c r="D1810" s="68" t="s">
        <v>9111</v>
      </c>
      <c r="E1810" s="44" t="s">
        <v>1619</v>
      </c>
      <c r="F1810" s="44" t="s">
        <v>1619</v>
      </c>
      <c r="G1810" s="68">
        <v>2250715535161</v>
      </c>
      <c r="H1810" s="68">
        <v>2250715535161</v>
      </c>
      <c r="I1810" s="70">
        <v>46148</v>
      </c>
      <c r="J1810" s="70">
        <v>46149</v>
      </c>
      <c r="K1810" s="62" t="s">
        <v>1959</v>
      </c>
      <c r="L1810" s="68" t="s">
        <v>44</v>
      </c>
      <c r="M1810" s="68" t="s">
        <v>1297</v>
      </c>
      <c r="N1810" s="43"/>
      <c r="O1810" s="68" t="s">
        <v>7871</v>
      </c>
      <c r="P1810" s="43"/>
      <c r="Q1810" s="43"/>
      <c r="R1810" s="337">
        <v>46149</v>
      </c>
      <c r="S1810" s="43">
        <v>2150067169</v>
      </c>
      <c r="T1810" s="43" t="s">
        <v>11415</v>
      </c>
      <c r="U1810" s="44" t="s">
        <v>11416</v>
      </c>
      <c r="V1810" s="43"/>
      <c r="W1810" s="44" t="s">
        <v>59</v>
      </c>
      <c r="X1810" s="44" t="s">
        <v>1791</v>
      </c>
      <c r="Y1810" s="43" t="s">
        <v>11401</v>
      </c>
      <c r="Z1810" s="43"/>
      <c r="AA1810" s="44" t="s">
        <v>11417</v>
      </c>
      <c r="AB1810" s="44" t="s">
        <v>11418</v>
      </c>
      <c r="AC1810" s="44">
        <v>150</v>
      </c>
      <c r="AD1810" s="52" t="s">
        <v>11419</v>
      </c>
      <c r="AE1810" s="52" t="s">
        <v>11373</v>
      </c>
      <c r="AF1810" s="43"/>
      <c r="AG1810" s="47"/>
      <c r="AH1810" s="47">
        <v>0</v>
      </c>
      <c r="AI1810" s="47"/>
      <c r="AJ1810" s="47"/>
      <c r="AK1810" s="47" t="s">
        <v>9118</v>
      </c>
      <c r="AL1810" s="47"/>
      <c r="AM1810" s="47"/>
      <c r="AN1810" s="172">
        <f>R1810-J1810</f>
        <v>0</v>
      </c>
      <c r="AO1810" s="47"/>
      <c r="AP1810" s="47"/>
      <c r="AQ1810" s="47"/>
      <c r="AR1810" s="47"/>
      <c r="AS1810" s="47"/>
      <c r="AT1810" s="47"/>
      <c r="AU1810" s="47"/>
      <c r="AV1810" s="47"/>
      <c r="AW1810" s="47"/>
      <c r="AX1810" s="47"/>
      <c r="AY1810" s="47"/>
      <c r="AZ1810" s="47"/>
      <c r="BA1810" s="47"/>
      <c r="BB1810" s="47"/>
      <c r="BC1810" s="47"/>
      <c r="BD1810" s="47"/>
      <c r="BE1810" s="47"/>
      <c r="BF1810" s="47"/>
      <c r="BG1810" s="47"/>
      <c r="BH1810" s="47"/>
      <c r="BI1810" s="47"/>
      <c r="BJ1810" s="47"/>
      <c r="BK1810" s="47"/>
      <c r="BL1810" s="47"/>
      <c r="BM1810" s="47"/>
      <c r="BN1810" s="47"/>
      <c r="BO1810" s="47"/>
      <c r="BP1810" s="47"/>
      <c r="BQ1810" s="47"/>
      <c r="BR1810" s="47"/>
      <c r="BS1810" s="47"/>
      <c r="BT1810" s="47"/>
      <c r="BU1810" s="47"/>
      <c r="BV1810" s="47"/>
      <c r="BW1810" s="47"/>
      <c r="BX1810" s="47"/>
      <c r="BY1810" s="47"/>
      <c r="BZ1810" s="47"/>
      <c r="CA1810" s="47"/>
      <c r="CB1810" s="47"/>
      <c r="CC1810" s="47"/>
      <c r="CD1810" s="47"/>
      <c r="CE1810" s="47"/>
      <c r="CF1810" s="47"/>
      <c r="CG1810" s="47"/>
      <c r="CH1810" s="47"/>
      <c r="CI1810" s="47"/>
      <c r="CJ1810" s="47"/>
      <c r="CK1810" s="47"/>
      <c r="CL1810" s="47"/>
      <c r="CM1810" s="47"/>
      <c r="CN1810" s="47"/>
      <c r="CO1810" s="47"/>
      <c r="CP1810" s="47"/>
      <c r="CQ1810" s="47"/>
      <c r="CR1810" s="47"/>
      <c r="CS1810" s="47"/>
      <c r="CT1810" s="47"/>
      <c r="CU1810" s="47"/>
      <c r="CV1810" s="47"/>
      <c r="CW1810" s="47"/>
      <c r="CX1810" s="47"/>
      <c r="CY1810" s="47"/>
      <c r="CZ1810" s="47"/>
      <c r="DA1810" s="47"/>
      <c r="DB1810" s="47"/>
      <c r="DC1810" s="47"/>
      <c r="DD1810" s="47"/>
      <c r="DE1810" s="47"/>
      <c r="DF1810" s="47"/>
      <c r="DG1810" s="47"/>
      <c r="DH1810" s="47"/>
      <c r="DI1810" s="47"/>
      <c r="DJ1810" s="47"/>
      <c r="DK1810" s="47"/>
      <c r="DL1810" s="47"/>
      <c r="DM1810" s="47"/>
      <c r="DN1810" s="47"/>
      <c r="DO1810" s="47"/>
      <c r="DP1810" s="47"/>
      <c r="DQ1810" s="47"/>
      <c r="DR1810" s="47"/>
      <c r="DS1810" s="47"/>
      <c r="DT1810" s="47"/>
      <c r="DU1810" s="47"/>
      <c r="DV1810" s="47"/>
      <c r="DW1810" s="47"/>
      <c r="DX1810" s="47"/>
      <c r="DY1810" s="47"/>
      <c r="DZ1810" s="47"/>
      <c r="EA1810" s="47"/>
      <c r="EB1810" s="47"/>
      <c r="EC1810" s="47"/>
      <c r="ED1810" s="47"/>
      <c r="EE1810" s="47"/>
      <c r="EF1810" s="47"/>
      <c r="EG1810" s="47"/>
      <c r="EH1810" s="47"/>
      <c r="EI1810" s="47"/>
      <c r="EJ1810" s="47"/>
      <c r="EK1810" s="47"/>
      <c r="EL1810" s="47"/>
      <c r="EM1810" s="47"/>
      <c r="EN1810" s="47"/>
      <c r="EO1810" s="47"/>
      <c r="EP1810" s="47"/>
      <c r="EQ1810" s="47"/>
      <c r="ER1810" s="47"/>
      <c r="ES1810" s="47"/>
      <c r="ET1810" s="47"/>
      <c r="EU1810" s="47"/>
      <c r="EV1810" s="47"/>
      <c r="EW1810" s="47"/>
      <c r="EX1810" s="47"/>
      <c r="EY1810" s="47"/>
      <c r="EZ1810" s="47"/>
      <c r="FA1810" s="47"/>
      <c r="FB1810" s="47"/>
      <c r="FC1810" s="47"/>
      <c r="FD1810" s="47"/>
      <c r="FE1810" s="47"/>
      <c r="FF1810" s="47"/>
      <c r="FG1810" s="47"/>
      <c r="FH1810" s="47"/>
      <c r="FI1810" s="47"/>
      <c r="FJ1810" s="47"/>
      <c r="FK1810" s="47"/>
      <c r="FL1810" s="47"/>
      <c r="FM1810" s="47"/>
      <c r="FN1810" s="47"/>
      <c r="FO1810" s="47"/>
      <c r="FP1810" s="47"/>
      <c r="FQ1810" s="47"/>
      <c r="FR1810" s="47"/>
      <c r="FS1810" s="47"/>
      <c r="FT1810" s="47"/>
      <c r="FU1810" s="47"/>
      <c r="FV1810" s="47"/>
      <c r="FW1810" s="47"/>
      <c r="FX1810" s="47"/>
      <c r="FY1810" s="47"/>
      <c r="FZ1810" s="47"/>
      <c r="GA1810" s="47"/>
      <c r="GB1810" s="47"/>
      <c r="GC1810" s="47"/>
      <c r="GD1810" s="47"/>
      <c r="GE1810" s="47"/>
      <c r="GF1810" s="47"/>
    </row>
    <row r="1811" spans="1:188" s="6" customFormat="1" ht="15.6">
      <c r="A1811" s="67" t="s">
        <v>11420</v>
      </c>
      <c r="B1811" s="68" t="s">
        <v>11421</v>
      </c>
      <c r="C1811" s="68" t="s">
        <v>11422</v>
      </c>
      <c r="D1811" s="68" t="s">
        <v>11130</v>
      </c>
      <c r="E1811" s="44" t="s">
        <v>1619</v>
      </c>
      <c r="F1811" s="44" t="s">
        <v>1619</v>
      </c>
      <c r="G1811" s="68">
        <v>2250501662406</v>
      </c>
      <c r="H1811" s="68">
        <v>2250501662406</v>
      </c>
      <c r="I1811" s="70">
        <v>46148</v>
      </c>
      <c r="J1811" s="70">
        <v>46149</v>
      </c>
      <c r="K1811" s="62" t="s">
        <v>1959</v>
      </c>
      <c r="L1811" s="68" t="s">
        <v>44</v>
      </c>
      <c r="M1811" s="68" t="s">
        <v>1297</v>
      </c>
      <c r="N1811" s="43"/>
      <c r="O1811" s="68" t="s">
        <v>7871</v>
      </c>
      <c r="P1811" s="43"/>
      <c r="Q1811" s="43"/>
      <c r="R1811" s="337">
        <v>46149</v>
      </c>
      <c r="S1811" s="43">
        <v>2150067361</v>
      </c>
      <c r="T1811" s="43" t="s">
        <v>11423</v>
      </c>
      <c r="U1811" s="44" t="s">
        <v>11424</v>
      </c>
      <c r="V1811" s="43"/>
      <c r="W1811" s="44" t="s">
        <v>59</v>
      </c>
      <c r="X1811" s="44" t="s">
        <v>1791</v>
      </c>
      <c r="Y1811" s="43"/>
      <c r="Z1811" s="43"/>
      <c r="AA1811" s="64" t="s">
        <v>11425</v>
      </c>
      <c r="AB1811" s="44" t="s">
        <v>11426</v>
      </c>
      <c r="AC1811" s="44">
        <v>350</v>
      </c>
      <c r="AD1811" s="52" t="s">
        <v>446</v>
      </c>
      <c r="AE1811" s="52" t="s">
        <v>8825</v>
      </c>
      <c r="AF1811" s="52"/>
      <c r="AG1811" s="48"/>
      <c r="AH1811" s="48">
        <v>0</v>
      </c>
      <c r="AI1811" s="48"/>
      <c r="AJ1811" s="48"/>
      <c r="AK1811" s="48" t="s">
        <v>9350</v>
      </c>
      <c r="AL1811" s="48"/>
      <c r="AM1811" s="48"/>
      <c r="AN1811" s="172">
        <f>R1811-J1811</f>
        <v>0</v>
      </c>
      <c r="AO1811" s="47"/>
      <c r="AP1811" s="47"/>
      <c r="AQ1811" s="47"/>
      <c r="AR1811" s="47"/>
      <c r="AS1811" s="47"/>
      <c r="AT1811" s="47"/>
      <c r="AU1811" s="47"/>
      <c r="AV1811" s="47"/>
      <c r="AW1811" s="47"/>
      <c r="AX1811" s="47"/>
      <c r="AY1811" s="47"/>
      <c r="AZ1811" s="47"/>
      <c r="BA1811" s="47"/>
      <c r="BB1811" s="47"/>
      <c r="BC1811" s="47"/>
      <c r="BD1811" s="47"/>
      <c r="BE1811" s="47"/>
      <c r="BF1811" s="47"/>
      <c r="BG1811" s="47"/>
      <c r="BH1811" s="47"/>
      <c r="BI1811" s="47"/>
      <c r="BJ1811" s="47"/>
      <c r="BK1811" s="47"/>
      <c r="BL1811" s="47"/>
      <c r="BM1811" s="47"/>
      <c r="BN1811" s="47"/>
      <c r="BO1811" s="47"/>
      <c r="BP1811" s="47"/>
      <c r="BQ1811" s="47"/>
      <c r="BR1811" s="47"/>
      <c r="BS1811" s="47"/>
      <c r="BT1811" s="47"/>
      <c r="BU1811" s="47"/>
      <c r="BV1811" s="47"/>
      <c r="BW1811" s="47"/>
      <c r="BX1811" s="47"/>
      <c r="BY1811" s="47"/>
      <c r="BZ1811" s="47"/>
      <c r="CA1811" s="47"/>
      <c r="CB1811" s="47"/>
      <c r="CC1811" s="47"/>
      <c r="CD1811" s="47"/>
      <c r="CE1811" s="47"/>
      <c r="CF1811" s="47"/>
      <c r="CG1811" s="47"/>
      <c r="CH1811" s="47"/>
      <c r="CI1811" s="47"/>
      <c r="CJ1811" s="47"/>
      <c r="CK1811" s="47"/>
      <c r="CL1811" s="47"/>
      <c r="CM1811" s="47"/>
      <c r="CN1811" s="47"/>
      <c r="CO1811" s="47"/>
      <c r="CP1811" s="47"/>
      <c r="CQ1811" s="47"/>
      <c r="CR1811" s="47"/>
      <c r="CS1811" s="47"/>
      <c r="CT1811" s="47"/>
      <c r="CU1811" s="47"/>
      <c r="CV1811" s="47"/>
      <c r="CW1811" s="47"/>
      <c r="CX1811" s="47"/>
      <c r="CY1811" s="47"/>
      <c r="CZ1811" s="47"/>
      <c r="DA1811" s="47"/>
      <c r="DB1811" s="47"/>
      <c r="DC1811" s="47"/>
      <c r="DD1811" s="47"/>
      <c r="DE1811" s="47"/>
      <c r="DF1811" s="47"/>
      <c r="DG1811" s="47"/>
      <c r="DH1811" s="47"/>
      <c r="DI1811" s="47"/>
      <c r="DJ1811" s="47"/>
      <c r="DK1811" s="47"/>
      <c r="DL1811" s="47"/>
      <c r="DM1811" s="47"/>
      <c r="DN1811" s="47"/>
      <c r="DO1811" s="47"/>
      <c r="DP1811" s="47"/>
      <c r="DQ1811" s="47"/>
      <c r="DR1811" s="47"/>
      <c r="DS1811" s="47"/>
      <c r="DT1811" s="47"/>
      <c r="DU1811" s="47"/>
      <c r="DV1811" s="47"/>
      <c r="DW1811" s="47"/>
      <c r="DX1811" s="47"/>
      <c r="DY1811" s="47"/>
      <c r="DZ1811" s="47"/>
      <c r="EA1811" s="47"/>
      <c r="EB1811" s="47"/>
      <c r="EC1811" s="47"/>
      <c r="ED1811" s="47"/>
      <c r="EE1811" s="47"/>
      <c r="EF1811" s="47"/>
      <c r="EG1811" s="47"/>
      <c r="EH1811" s="47"/>
      <c r="EI1811" s="47"/>
      <c r="EJ1811" s="47"/>
      <c r="EK1811" s="47"/>
      <c r="EL1811" s="47"/>
      <c r="EM1811" s="47"/>
      <c r="EN1811" s="47"/>
      <c r="EO1811" s="47"/>
      <c r="EP1811" s="47"/>
      <c r="EQ1811" s="47"/>
      <c r="ER1811" s="47"/>
      <c r="ES1811" s="47"/>
      <c r="ET1811" s="47"/>
      <c r="EU1811" s="47"/>
      <c r="EV1811" s="47"/>
      <c r="EW1811" s="47"/>
      <c r="EX1811" s="47"/>
      <c r="EY1811" s="47"/>
      <c r="EZ1811" s="47"/>
      <c r="FA1811" s="47"/>
      <c r="FB1811" s="47"/>
      <c r="FC1811" s="47"/>
      <c r="FD1811" s="47"/>
      <c r="FE1811" s="47"/>
      <c r="FF1811" s="47"/>
      <c r="FG1811" s="47"/>
      <c r="FH1811" s="47"/>
      <c r="FI1811" s="47"/>
      <c r="FJ1811" s="47"/>
      <c r="FK1811" s="47"/>
      <c r="FL1811" s="47"/>
      <c r="FM1811" s="47"/>
      <c r="FN1811" s="47"/>
      <c r="FO1811" s="47"/>
      <c r="FP1811" s="47"/>
      <c r="FQ1811" s="47"/>
      <c r="FR1811" s="47"/>
      <c r="FS1811" s="47"/>
      <c r="FT1811" s="47"/>
      <c r="FU1811" s="47"/>
      <c r="FV1811" s="47"/>
      <c r="FW1811" s="47"/>
      <c r="FX1811" s="47"/>
      <c r="FY1811" s="47"/>
      <c r="FZ1811" s="47"/>
      <c r="GA1811" s="47"/>
      <c r="GB1811" s="47"/>
      <c r="GC1811" s="47"/>
      <c r="GD1811" s="47"/>
      <c r="GE1811" s="47"/>
      <c r="GF1811" s="47"/>
    </row>
    <row r="1812" spans="1:188" s="6" customFormat="1" ht="15.6">
      <c r="A1812" s="67" t="s">
        <v>11427</v>
      </c>
      <c r="B1812" s="68" t="s">
        <v>11428</v>
      </c>
      <c r="C1812" s="68" t="s">
        <v>11429</v>
      </c>
      <c r="D1812" s="68" t="s">
        <v>9164</v>
      </c>
      <c r="E1812" s="44" t="s">
        <v>1619</v>
      </c>
      <c r="F1812" s="44" t="s">
        <v>1619</v>
      </c>
      <c r="G1812" s="68">
        <v>2250759016892</v>
      </c>
      <c r="H1812" s="68">
        <v>2250759016892</v>
      </c>
      <c r="I1812" s="70">
        <v>46148</v>
      </c>
      <c r="J1812" s="70">
        <v>46149</v>
      </c>
      <c r="K1812" s="62" t="s">
        <v>1959</v>
      </c>
      <c r="L1812" s="68" t="s">
        <v>44</v>
      </c>
      <c r="M1812" s="68" t="s">
        <v>1297</v>
      </c>
      <c r="N1812" s="43"/>
      <c r="O1812" s="68" t="s">
        <v>7871</v>
      </c>
      <c r="P1812" s="43"/>
      <c r="Q1812" s="43"/>
      <c r="R1812" s="337">
        <v>46149</v>
      </c>
      <c r="S1812" s="43">
        <v>2150067158</v>
      </c>
      <c r="T1812" s="44" t="s">
        <v>11430</v>
      </c>
      <c r="U1812" s="44" t="s">
        <v>11431</v>
      </c>
      <c r="V1812" s="43"/>
      <c r="W1812" s="44" t="s">
        <v>59</v>
      </c>
      <c r="X1812" s="44" t="s">
        <v>1791</v>
      </c>
      <c r="Y1812" s="44" t="s">
        <v>11432</v>
      </c>
      <c r="Z1812" s="43"/>
      <c r="AA1812" s="44" t="s">
        <v>11433</v>
      </c>
      <c r="AB1812" s="44" t="s">
        <v>11434</v>
      </c>
      <c r="AC1812" s="44">
        <v>50</v>
      </c>
      <c r="AD1812" s="52" t="s">
        <v>446</v>
      </c>
      <c r="AE1812" s="52" t="s">
        <v>8918</v>
      </c>
      <c r="AF1812" s="43"/>
      <c r="AG1812" s="47"/>
      <c r="AH1812" s="47">
        <v>0</v>
      </c>
      <c r="AI1812" s="47"/>
      <c r="AJ1812" s="47"/>
      <c r="AK1812" s="47" t="s">
        <v>9118</v>
      </c>
      <c r="AL1812" s="47"/>
      <c r="AM1812" s="47"/>
      <c r="AN1812" s="172">
        <f>R1812-J1812</f>
        <v>0</v>
      </c>
      <c r="AO1812" s="61"/>
      <c r="AP1812" s="61"/>
      <c r="AQ1812" s="61"/>
      <c r="AR1812" s="48"/>
      <c r="AS1812" s="48"/>
      <c r="AT1812" s="48"/>
      <c r="AU1812" s="48"/>
      <c r="AV1812" s="48"/>
      <c r="AW1812" s="48"/>
      <c r="AX1812" s="48"/>
      <c r="AY1812" s="48"/>
      <c r="AZ1812" s="48"/>
      <c r="BA1812" s="48"/>
      <c r="BB1812" s="48"/>
      <c r="BC1812" s="48"/>
      <c r="BD1812" s="48"/>
      <c r="BE1812" s="48"/>
      <c r="BF1812" s="48"/>
      <c r="BG1812" s="48"/>
      <c r="BH1812" s="48"/>
      <c r="BI1812" s="48"/>
      <c r="BJ1812" s="48"/>
      <c r="BK1812" s="48"/>
      <c r="BL1812" s="48"/>
      <c r="BM1812" s="48"/>
      <c r="BN1812" s="48"/>
      <c r="BO1812" s="48"/>
      <c r="BP1812" s="48"/>
      <c r="BQ1812" s="48"/>
      <c r="BR1812" s="48"/>
      <c r="BS1812" s="48"/>
      <c r="BT1812" s="48"/>
      <c r="BU1812" s="48"/>
      <c r="BV1812" s="48"/>
      <c r="BW1812" s="48"/>
      <c r="BX1812" s="48"/>
      <c r="BY1812" s="48"/>
      <c r="BZ1812" s="48"/>
      <c r="CA1812" s="48"/>
      <c r="CB1812" s="48"/>
      <c r="CC1812" s="48"/>
      <c r="CD1812" s="48"/>
      <c r="CE1812" s="48"/>
      <c r="CF1812" s="48"/>
      <c r="CG1812" s="48"/>
      <c r="CH1812" s="48"/>
      <c r="CI1812" s="48"/>
      <c r="CJ1812" s="48"/>
      <c r="CK1812" s="48"/>
      <c r="CL1812" s="48"/>
      <c r="CM1812" s="48"/>
      <c r="CN1812" s="48"/>
      <c r="CO1812" s="48"/>
      <c r="CP1812" s="48"/>
      <c r="CQ1812" s="48"/>
      <c r="CR1812" s="48"/>
      <c r="CS1812" s="48"/>
      <c r="CT1812" s="48"/>
      <c r="CU1812" s="48"/>
      <c r="CV1812" s="48"/>
      <c r="CW1812" s="48"/>
      <c r="CX1812" s="48"/>
      <c r="CY1812" s="48"/>
      <c r="CZ1812" s="48"/>
      <c r="DA1812" s="48"/>
      <c r="DB1812" s="48"/>
      <c r="DC1812" s="48"/>
      <c r="DD1812" s="48"/>
      <c r="DE1812" s="48"/>
      <c r="DF1812" s="48"/>
      <c r="DG1812" s="48"/>
      <c r="DH1812" s="48"/>
      <c r="DI1812" s="48"/>
      <c r="DJ1812" s="48"/>
      <c r="DK1812" s="48"/>
      <c r="DL1812" s="48"/>
      <c r="DM1812" s="48"/>
      <c r="DN1812" s="48"/>
      <c r="DO1812" s="48"/>
      <c r="DP1812" s="48"/>
      <c r="DQ1812" s="48"/>
      <c r="DR1812" s="48"/>
      <c r="DS1812" s="48"/>
      <c r="DT1812" s="48"/>
      <c r="DU1812" s="48"/>
      <c r="DV1812" s="48"/>
      <c r="DW1812" s="48"/>
      <c r="DX1812" s="48"/>
      <c r="DY1812" s="48"/>
      <c r="DZ1812" s="48"/>
      <c r="EA1812" s="48"/>
      <c r="EB1812" s="48"/>
      <c r="EC1812" s="48"/>
      <c r="ED1812" s="48"/>
      <c r="EE1812" s="48"/>
      <c r="EF1812" s="48"/>
      <c r="EG1812" s="48"/>
      <c r="EH1812" s="48"/>
      <c r="EI1812" s="48"/>
      <c r="EJ1812" s="48"/>
      <c r="EK1812" s="48"/>
      <c r="EL1812" s="48"/>
      <c r="EM1812" s="48"/>
      <c r="EN1812" s="48"/>
      <c r="EO1812" s="48"/>
      <c r="EP1812" s="48"/>
      <c r="EQ1812" s="48"/>
      <c r="ER1812" s="48"/>
      <c r="ES1812" s="48"/>
      <c r="ET1812" s="48"/>
      <c r="EU1812" s="48"/>
      <c r="EV1812" s="48"/>
      <c r="EW1812" s="48"/>
      <c r="EX1812" s="48"/>
      <c r="EY1812" s="48"/>
      <c r="EZ1812" s="48"/>
      <c r="FA1812" s="48"/>
      <c r="FB1812" s="48"/>
      <c r="FC1812" s="48"/>
      <c r="FD1812" s="48"/>
      <c r="FE1812" s="48"/>
      <c r="FF1812" s="48"/>
      <c r="FG1812" s="48"/>
      <c r="FH1812" s="48"/>
      <c r="FI1812" s="48"/>
      <c r="FJ1812" s="48"/>
      <c r="FK1812" s="48"/>
      <c r="FL1812" s="48"/>
      <c r="FM1812" s="48"/>
      <c r="FN1812" s="48"/>
      <c r="FO1812" s="48"/>
      <c r="FP1812" s="48"/>
      <c r="FQ1812" s="48"/>
      <c r="FR1812" s="48"/>
      <c r="FS1812" s="48"/>
      <c r="FT1812" s="48"/>
      <c r="FU1812" s="48"/>
      <c r="FV1812" s="48"/>
      <c r="FW1812" s="48"/>
      <c r="FX1812" s="48"/>
      <c r="FY1812" s="48"/>
      <c r="FZ1812" s="48"/>
      <c r="GA1812" s="48"/>
      <c r="GB1812" s="48"/>
      <c r="GC1812" s="48"/>
      <c r="GD1812" s="48"/>
      <c r="GE1812" s="48"/>
      <c r="GF1812" s="48"/>
    </row>
    <row r="1813" spans="1:188" s="6" customFormat="1" ht="15.6">
      <c r="A1813" s="67" t="s">
        <v>11435</v>
      </c>
      <c r="B1813" s="68" t="s">
        <v>11436</v>
      </c>
      <c r="C1813" s="68" t="s">
        <v>11437</v>
      </c>
      <c r="D1813" s="68" t="s">
        <v>9164</v>
      </c>
      <c r="E1813" s="44" t="s">
        <v>1619</v>
      </c>
      <c r="F1813" s="44" t="s">
        <v>1619</v>
      </c>
      <c r="G1813" s="68">
        <v>757515419</v>
      </c>
      <c r="H1813" s="68">
        <v>506393056</v>
      </c>
      <c r="I1813" s="70">
        <v>46148</v>
      </c>
      <c r="J1813" s="70">
        <v>46149</v>
      </c>
      <c r="K1813" s="68" t="s">
        <v>43</v>
      </c>
      <c r="L1813" s="68" t="s">
        <v>44</v>
      </c>
      <c r="M1813" s="68" t="s">
        <v>1297</v>
      </c>
      <c r="N1813" s="43"/>
      <c r="O1813" s="68" t="s">
        <v>7871</v>
      </c>
      <c r="P1813" s="43"/>
      <c r="Q1813" s="43"/>
      <c r="R1813" s="337" t="s">
        <v>7768</v>
      </c>
      <c r="S1813" s="43"/>
      <c r="T1813" s="43"/>
      <c r="U1813" s="43"/>
      <c r="V1813" s="43"/>
      <c r="W1813" s="44" t="s">
        <v>8897</v>
      </c>
      <c r="X1813" s="53" t="s">
        <v>8747</v>
      </c>
      <c r="Y1813" s="43"/>
      <c r="Z1813" s="43"/>
      <c r="AA1813" s="43"/>
      <c r="AB1813" s="43"/>
      <c r="AC1813" s="43"/>
      <c r="AD1813" s="52"/>
      <c r="AE1813" s="43"/>
      <c r="AF1813" s="52"/>
      <c r="AG1813" s="48"/>
      <c r="AH1813" s="48"/>
      <c r="AI1813" s="48"/>
      <c r="AJ1813" s="48"/>
      <c r="AK1813" s="48"/>
      <c r="AL1813" s="48"/>
      <c r="AM1813" s="48"/>
      <c r="AN1813" s="48"/>
      <c r="AO1813" s="43"/>
      <c r="AP1813" s="43"/>
      <c r="AQ1813" s="43"/>
      <c r="AR1813" s="47"/>
      <c r="AS1813" s="47"/>
      <c r="AT1813" s="47"/>
      <c r="AU1813" s="47"/>
      <c r="AV1813" s="47"/>
      <c r="AW1813" s="47"/>
      <c r="AX1813" s="47"/>
      <c r="AY1813" s="47"/>
      <c r="AZ1813" s="47"/>
      <c r="BA1813" s="47"/>
      <c r="BB1813" s="47"/>
      <c r="BC1813" s="47"/>
      <c r="BD1813" s="47"/>
      <c r="BE1813" s="47"/>
      <c r="BF1813" s="47"/>
      <c r="BG1813" s="47"/>
      <c r="BH1813" s="47"/>
      <c r="BI1813" s="47"/>
      <c r="BJ1813" s="47"/>
      <c r="BK1813" s="47"/>
      <c r="BL1813" s="47"/>
      <c r="BM1813" s="47"/>
      <c r="BN1813" s="47"/>
      <c r="BO1813" s="47"/>
      <c r="BP1813" s="47"/>
      <c r="BQ1813" s="47"/>
      <c r="BR1813" s="47"/>
      <c r="BS1813" s="47"/>
      <c r="BT1813" s="47"/>
      <c r="BU1813" s="47"/>
      <c r="BV1813" s="47"/>
      <c r="BW1813" s="47"/>
      <c r="BX1813" s="47"/>
      <c r="BY1813" s="47"/>
      <c r="BZ1813" s="47"/>
      <c r="CA1813" s="47"/>
      <c r="CB1813" s="47"/>
      <c r="CC1813" s="47"/>
      <c r="CD1813" s="47"/>
      <c r="CE1813" s="47"/>
      <c r="CF1813" s="47"/>
      <c r="CG1813" s="47"/>
      <c r="CH1813" s="47"/>
      <c r="CI1813" s="47"/>
      <c r="CJ1813" s="47"/>
      <c r="CK1813" s="47"/>
      <c r="CL1813" s="47"/>
      <c r="CM1813" s="47"/>
      <c r="CN1813" s="47"/>
      <c r="CO1813" s="47"/>
      <c r="CP1813" s="47"/>
      <c r="CQ1813" s="47"/>
      <c r="CR1813" s="47"/>
      <c r="CS1813" s="47"/>
      <c r="CT1813" s="47"/>
      <c r="CU1813" s="47"/>
      <c r="CV1813" s="47"/>
      <c r="CW1813" s="47"/>
      <c r="CX1813" s="47"/>
      <c r="CY1813" s="47"/>
      <c r="CZ1813" s="47"/>
      <c r="DA1813" s="47"/>
      <c r="DB1813" s="47"/>
      <c r="DC1813" s="47"/>
      <c r="DD1813" s="47"/>
      <c r="DE1813" s="47"/>
      <c r="DF1813" s="47"/>
      <c r="DG1813" s="47"/>
      <c r="DH1813" s="47"/>
      <c r="DI1813" s="47"/>
      <c r="DJ1813" s="47"/>
      <c r="DK1813" s="47"/>
      <c r="DL1813" s="47"/>
      <c r="DM1813" s="47"/>
      <c r="DN1813" s="47"/>
      <c r="DO1813" s="47"/>
      <c r="DP1813" s="47"/>
      <c r="DQ1813" s="47"/>
      <c r="DR1813" s="47"/>
      <c r="DS1813" s="47"/>
      <c r="DT1813" s="47"/>
      <c r="DU1813" s="47"/>
      <c r="DV1813" s="47"/>
      <c r="DW1813" s="47"/>
      <c r="DX1813" s="47"/>
      <c r="DY1813" s="47"/>
      <c r="DZ1813" s="47"/>
      <c r="EA1813" s="47"/>
      <c r="EB1813" s="47"/>
      <c r="EC1813" s="47"/>
      <c r="ED1813" s="47"/>
      <c r="EE1813" s="47"/>
      <c r="EF1813" s="47"/>
      <c r="EG1813" s="47"/>
      <c r="EH1813" s="47"/>
      <c r="EI1813" s="47"/>
      <c r="EJ1813" s="47"/>
      <c r="EK1813" s="47"/>
      <c r="EL1813" s="47"/>
      <c r="EM1813" s="47"/>
      <c r="EN1813" s="47"/>
      <c r="EO1813" s="47"/>
      <c r="EP1813" s="47"/>
      <c r="EQ1813" s="47"/>
      <c r="ER1813" s="47"/>
      <c r="ES1813" s="47"/>
      <c r="ET1813" s="47"/>
      <c r="EU1813" s="47"/>
      <c r="EV1813" s="47"/>
      <c r="EW1813" s="47"/>
      <c r="EX1813" s="47"/>
      <c r="EY1813" s="47"/>
      <c r="EZ1813" s="47"/>
      <c r="FA1813" s="47"/>
      <c r="FB1813" s="47"/>
      <c r="FC1813" s="47"/>
      <c r="FD1813" s="47"/>
      <c r="FE1813" s="47"/>
      <c r="FF1813" s="47"/>
      <c r="FG1813" s="47"/>
      <c r="FH1813" s="47"/>
      <c r="FI1813" s="47"/>
      <c r="FJ1813" s="47"/>
      <c r="FK1813" s="47"/>
      <c r="FL1813" s="47"/>
      <c r="FM1813" s="47"/>
      <c r="FN1813" s="47"/>
      <c r="FO1813" s="47"/>
      <c r="FP1813" s="47"/>
      <c r="FQ1813" s="47"/>
      <c r="FR1813" s="47"/>
      <c r="FS1813" s="47"/>
      <c r="FT1813" s="47"/>
      <c r="FU1813" s="47"/>
      <c r="FV1813" s="47"/>
      <c r="FW1813" s="47"/>
      <c r="FX1813" s="47"/>
      <c r="FY1813" s="47"/>
      <c r="FZ1813" s="47"/>
      <c r="GA1813" s="47"/>
      <c r="GB1813" s="47"/>
      <c r="GC1813" s="47"/>
      <c r="GD1813" s="47"/>
      <c r="GE1813" s="47"/>
      <c r="GF1813" s="47"/>
    </row>
    <row r="1814" spans="1:188" s="6" customFormat="1" ht="15.6">
      <c r="A1814" s="67" t="s">
        <v>11438</v>
      </c>
      <c r="B1814" s="68" t="s">
        <v>11439</v>
      </c>
      <c r="C1814" s="68" t="s">
        <v>11440</v>
      </c>
      <c r="D1814" s="68" t="s">
        <v>9164</v>
      </c>
      <c r="E1814" s="44" t="s">
        <v>1619</v>
      </c>
      <c r="F1814" s="44" t="s">
        <v>1619</v>
      </c>
      <c r="G1814" s="68">
        <v>2250708815729</v>
      </c>
      <c r="H1814" s="68">
        <v>2250708815729</v>
      </c>
      <c r="I1814" s="70">
        <v>46148</v>
      </c>
      <c r="J1814" s="70">
        <v>46149</v>
      </c>
      <c r="K1814" s="62" t="s">
        <v>1959</v>
      </c>
      <c r="L1814" s="68" t="s">
        <v>44</v>
      </c>
      <c r="M1814" s="68" t="s">
        <v>1297</v>
      </c>
      <c r="N1814" s="43"/>
      <c r="O1814" s="68" t="s">
        <v>7871</v>
      </c>
      <c r="P1814" s="43"/>
      <c r="Q1814" s="43"/>
      <c r="R1814" s="337">
        <v>46149</v>
      </c>
      <c r="S1814" s="43">
        <v>2150067161</v>
      </c>
      <c r="T1814" s="44" t="s">
        <v>11441</v>
      </c>
      <c r="U1814" s="44" t="s">
        <v>11442</v>
      </c>
      <c r="V1814" s="43"/>
      <c r="W1814" s="44" t="s">
        <v>59</v>
      </c>
      <c r="X1814" s="44" t="s">
        <v>1791</v>
      </c>
      <c r="Y1814" s="43" t="s">
        <v>11443</v>
      </c>
      <c r="Z1814" s="43"/>
      <c r="AA1814" s="64" t="s">
        <v>11444</v>
      </c>
      <c r="AB1814" s="44" t="s">
        <v>11445</v>
      </c>
      <c r="AC1814" s="44">
        <v>100</v>
      </c>
      <c r="AD1814" s="43" t="s">
        <v>81</v>
      </c>
      <c r="AE1814" s="52" t="s">
        <v>10806</v>
      </c>
      <c r="AF1814" s="52"/>
      <c r="AG1814" s="48"/>
      <c r="AH1814" s="48">
        <v>0</v>
      </c>
      <c r="AI1814" s="48"/>
      <c r="AJ1814" s="48"/>
      <c r="AK1814" s="48" t="s">
        <v>9118</v>
      </c>
      <c r="AL1814" s="48"/>
      <c r="AM1814" s="48"/>
      <c r="AN1814" s="172">
        <f t="shared" ref="AN1814:AN1820" si="32">R1814-J1814</f>
        <v>0</v>
      </c>
      <c r="AO1814" s="47"/>
      <c r="AP1814" s="47"/>
      <c r="AQ1814" s="47"/>
      <c r="AR1814" s="47"/>
      <c r="AS1814" s="47"/>
      <c r="AT1814" s="47"/>
      <c r="AU1814" s="47"/>
      <c r="AV1814" s="47"/>
      <c r="AW1814" s="47"/>
      <c r="AX1814" s="47"/>
      <c r="AY1814" s="47"/>
      <c r="AZ1814" s="47"/>
      <c r="BA1814" s="47"/>
      <c r="BB1814" s="47"/>
      <c r="BC1814" s="47"/>
      <c r="BD1814" s="47"/>
      <c r="BE1814" s="47"/>
      <c r="BF1814" s="47"/>
      <c r="BG1814" s="47"/>
      <c r="BH1814" s="47"/>
      <c r="BI1814" s="47"/>
      <c r="BJ1814" s="47"/>
      <c r="BK1814" s="47"/>
      <c r="BL1814" s="47"/>
      <c r="BM1814" s="47"/>
      <c r="BN1814" s="47"/>
      <c r="BO1814" s="47"/>
      <c r="BP1814" s="47"/>
      <c r="BQ1814" s="47"/>
      <c r="BR1814" s="47"/>
      <c r="BS1814" s="47"/>
      <c r="BT1814" s="47"/>
      <c r="BU1814" s="47"/>
      <c r="BV1814" s="47"/>
      <c r="BW1814" s="47"/>
      <c r="BX1814" s="47"/>
      <c r="BY1814" s="47"/>
      <c r="BZ1814" s="47"/>
      <c r="CA1814" s="47"/>
      <c r="CB1814" s="47"/>
      <c r="CC1814" s="47"/>
      <c r="CD1814" s="47"/>
      <c r="CE1814" s="47"/>
      <c r="CF1814" s="47"/>
      <c r="CG1814" s="47"/>
      <c r="CH1814" s="47"/>
      <c r="CI1814" s="47"/>
      <c r="CJ1814" s="47"/>
      <c r="CK1814" s="47"/>
      <c r="CL1814" s="47"/>
      <c r="CM1814" s="47"/>
      <c r="CN1814" s="47"/>
      <c r="CO1814" s="47"/>
      <c r="CP1814" s="47"/>
      <c r="CQ1814" s="47"/>
      <c r="CR1814" s="47"/>
      <c r="CS1814" s="47"/>
      <c r="CT1814" s="47"/>
      <c r="CU1814" s="47"/>
      <c r="CV1814" s="47"/>
      <c r="CW1814" s="47"/>
      <c r="CX1814" s="47"/>
      <c r="CY1814" s="47"/>
      <c r="CZ1814" s="47"/>
      <c r="DA1814" s="47"/>
      <c r="DB1814" s="47"/>
      <c r="DC1814" s="47"/>
      <c r="DD1814" s="47"/>
      <c r="DE1814" s="47"/>
      <c r="DF1814" s="47"/>
      <c r="DG1814" s="47"/>
      <c r="DH1814" s="47"/>
      <c r="DI1814" s="47"/>
      <c r="DJ1814" s="47"/>
      <c r="DK1814" s="47"/>
      <c r="DL1814" s="47"/>
      <c r="DM1814" s="47"/>
      <c r="DN1814" s="47"/>
      <c r="DO1814" s="47"/>
      <c r="DP1814" s="47"/>
      <c r="DQ1814" s="47"/>
      <c r="DR1814" s="47"/>
      <c r="DS1814" s="47"/>
      <c r="DT1814" s="47"/>
      <c r="DU1814" s="47"/>
      <c r="DV1814" s="47"/>
      <c r="DW1814" s="47"/>
      <c r="DX1814" s="47"/>
      <c r="DY1814" s="47"/>
      <c r="DZ1814" s="47"/>
      <c r="EA1814" s="47"/>
      <c r="EB1814" s="47"/>
      <c r="EC1814" s="47"/>
      <c r="ED1814" s="47"/>
      <c r="EE1814" s="47"/>
      <c r="EF1814" s="47"/>
      <c r="EG1814" s="47"/>
      <c r="EH1814" s="47"/>
      <c r="EI1814" s="47"/>
      <c r="EJ1814" s="47"/>
      <c r="EK1814" s="47"/>
      <c r="EL1814" s="47"/>
      <c r="EM1814" s="47"/>
      <c r="EN1814" s="47"/>
      <c r="EO1814" s="47"/>
      <c r="EP1814" s="47"/>
      <c r="EQ1814" s="47"/>
      <c r="ER1814" s="47"/>
      <c r="ES1814" s="47"/>
      <c r="ET1814" s="47"/>
      <c r="EU1814" s="47"/>
      <c r="EV1814" s="47"/>
      <c r="EW1814" s="47"/>
      <c r="EX1814" s="47"/>
      <c r="EY1814" s="47"/>
      <c r="EZ1814" s="47"/>
      <c r="FA1814" s="47"/>
      <c r="FB1814" s="47"/>
      <c r="FC1814" s="47"/>
      <c r="FD1814" s="47"/>
      <c r="FE1814" s="47"/>
      <c r="FF1814" s="47"/>
      <c r="FG1814" s="47"/>
      <c r="FH1814" s="47"/>
      <c r="FI1814" s="47"/>
      <c r="FJ1814" s="47"/>
      <c r="FK1814" s="47"/>
      <c r="FL1814" s="47"/>
      <c r="FM1814" s="47"/>
      <c r="FN1814" s="47"/>
      <c r="FO1814" s="47"/>
      <c r="FP1814" s="47"/>
      <c r="FQ1814" s="47"/>
      <c r="FR1814" s="47"/>
      <c r="FS1814" s="47"/>
      <c r="FT1814" s="47"/>
      <c r="FU1814" s="47"/>
      <c r="FV1814" s="47"/>
      <c r="FW1814" s="47"/>
      <c r="FX1814" s="47"/>
      <c r="FY1814" s="47"/>
      <c r="FZ1814" s="47"/>
      <c r="GA1814" s="47"/>
      <c r="GB1814" s="47"/>
      <c r="GC1814" s="47"/>
      <c r="GD1814" s="47"/>
      <c r="GE1814" s="47"/>
      <c r="GF1814" s="47"/>
    </row>
    <row r="1815" spans="1:188" s="6" customFormat="1" ht="15.6">
      <c r="A1815" s="67" t="s">
        <v>11446</v>
      </c>
      <c r="B1815" s="68" t="s">
        <v>11447</v>
      </c>
      <c r="C1815" s="68" t="s">
        <v>11448</v>
      </c>
      <c r="D1815" s="68" t="s">
        <v>9164</v>
      </c>
      <c r="E1815" s="44" t="s">
        <v>1619</v>
      </c>
      <c r="F1815" s="44" t="s">
        <v>1619</v>
      </c>
      <c r="G1815" s="68">
        <v>2250778065787</v>
      </c>
      <c r="H1815" s="68">
        <v>2250778065787</v>
      </c>
      <c r="I1815" s="70">
        <v>46148</v>
      </c>
      <c r="J1815" s="70">
        <v>46149</v>
      </c>
      <c r="K1815" s="62" t="s">
        <v>1959</v>
      </c>
      <c r="L1815" s="68" t="s">
        <v>44</v>
      </c>
      <c r="M1815" s="68" t="s">
        <v>1297</v>
      </c>
      <c r="N1815" s="43"/>
      <c r="O1815" s="68" t="s">
        <v>7871</v>
      </c>
      <c r="P1815" s="43"/>
      <c r="Q1815" s="43"/>
      <c r="R1815" s="337">
        <v>46149</v>
      </c>
      <c r="S1815" s="43">
        <v>2150067364</v>
      </c>
      <c r="T1815" s="44" t="s">
        <v>11449</v>
      </c>
      <c r="U1815" s="44" t="s">
        <v>11450</v>
      </c>
      <c r="V1815" s="43"/>
      <c r="W1815" s="44" t="s">
        <v>59</v>
      </c>
      <c r="X1815" s="44" t="s">
        <v>1791</v>
      </c>
      <c r="Y1815" s="44" t="s">
        <v>11302</v>
      </c>
      <c r="Z1815" s="43"/>
      <c r="AA1815" s="44" t="s">
        <v>11451</v>
      </c>
      <c r="AB1815" s="44" t="s">
        <v>11452</v>
      </c>
      <c r="AC1815" s="44">
        <v>150</v>
      </c>
      <c r="AD1815" s="52" t="s">
        <v>8932</v>
      </c>
      <c r="AE1815" s="52" t="s">
        <v>10449</v>
      </c>
      <c r="AF1815" s="52"/>
      <c r="AG1815" s="48"/>
      <c r="AH1815" s="48">
        <v>0</v>
      </c>
      <c r="AI1815" s="48"/>
      <c r="AJ1815" s="48"/>
      <c r="AK1815" s="48" t="s">
        <v>11244</v>
      </c>
      <c r="AL1815" s="48"/>
      <c r="AM1815" s="48"/>
      <c r="AN1815" s="172">
        <f t="shared" si="32"/>
        <v>0</v>
      </c>
      <c r="AO1815" s="48"/>
      <c r="AP1815" s="48"/>
      <c r="AQ1815" s="48"/>
      <c r="AR1815" s="48"/>
      <c r="AS1815" s="48"/>
      <c r="AT1815" s="48"/>
      <c r="AU1815" s="48"/>
      <c r="AV1815" s="48"/>
      <c r="AW1815" s="48"/>
      <c r="AX1815" s="48"/>
      <c r="AY1815" s="48"/>
      <c r="AZ1815" s="48"/>
      <c r="BA1815" s="48"/>
      <c r="BB1815" s="48"/>
      <c r="BC1815" s="48"/>
      <c r="BD1815" s="48"/>
      <c r="BE1815" s="48"/>
      <c r="BF1815" s="48"/>
      <c r="BG1815" s="48"/>
      <c r="BH1815" s="48"/>
      <c r="BI1815" s="48"/>
      <c r="BJ1815" s="48"/>
      <c r="BK1815" s="48"/>
      <c r="BL1815" s="48"/>
      <c r="BM1815" s="48"/>
      <c r="BN1815" s="48"/>
      <c r="BO1815" s="48"/>
      <c r="BP1815" s="48"/>
      <c r="BQ1815" s="48"/>
      <c r="BR1815" s="48"/>
      <c r="BS1815" s="48"/>
      <c r="BT1815" s="48"/>
      <c r="BU1815" s="48"/>
      <c r="BV1815" s="48"/>
      <c r="BW1815" s="48"/>
      <c r="BX1815" s="48"/>
      <c r="BY1815" s="48"/>
      <c r="BZ1815" s="48"/>
      <c r="CA1815" s="48"/>
      <c r="CB1815" s="48"/>
      <c r="CC1815" s="48"/>
      <c r="CD1815" s="48"/>
      <c r="CE1815" s="48"/>
      <c r="CF1815" s="48"/>
      <c r="CG1815" s="48"/>
      <c r="CH1815" s="48"/>
      <c r="CI1815" s="48"/>
      <c r="CJ1815" s="48"/>
      <c r="CK1815" s="48"/>
      <c r="CL1815" s="48"/>
      <c r="CM1815" s="48"/>
      <c r="CN1815" s="48"/>
      <c r="CO1815" s="48"/>
      <c r="CP1815" s="48"/>
      <c r="CQ1815" s="48"/>
      <c r="CR1815" s="48"/>
      <c r="CS1815" s="48"/>
      <c r="CT1815" s="48"/>
      <c r="CU1815" s="48"/>
      <c r="CV1815" s="48"/>
      <c r="CW1815" s="48"/>
      <c r="CX1815" s="48"/>
      <c r="CY1815" s="48"/>
      <c r="CZ1815" s="48"/>
      <c r="DA1815" s="48"/>
      <c r="DB1815" s="48"/>
      <c r="DC1815" s="48"/>
      <c r="DD1815" s="48"/>
      <c r="DE1815" s="48"/>
      <c r="DF1815" s="48"/>
      <c r="DG1815" s="48"/>
      <c r="DH1815" s="48"/>
      <c r="DI1815" s="48"/>
      <c r="DJ1815" s="48"/>
      <c r="DK1815" s="48"/>
      <c r="DL1815" s="48"/>
      <c r="DM1815" s="48"/>
      <c r="DN1815" s="48"/>
      <c r="DO1815" s="48"/>
      <c r="DP1815" s="48"/>
      <c r="DQ1815" s="48"/>
      <c r="DR1815" s="48"/>
      <c r="DS1815" s="48"/>
      <c r="DT1815" s="48"/>
      <c r="DU1815" s="48"/>
      <c r="DV1815" s="48"/>
      <c r="DW1815" s="48"/>
      <c r="DX1815" s="48"/>
      <c r="DY1815" s="48"/>
      <c r="DZ1815" s="48"/>
      <c r="EA1815" s="48"/>
      <c r="EB1815" s="48"/>
      <c r="EC1815" s="48"/>
      <c r="ED1815" s="48"/>
      <c r="EE1815" s="48"/>
      <c r="EF1815" s="48"/>
      <c r="EG1815" s="48"/>
      <c r="EH1815" s="48"/>
      <c r="EI1815" s="48"/>
      <c r="EJ1815" s="48"/>
      <c r="EK1815" s="48"/>
      <c r="EL1815" s="48"/>
      <c r="EM1815" s="48"/>
      <c r="EN1815" s="48"/>
      <c r="EO1815" s="48"/>
      <c r="EP1815" s="48"/>
      <c r="EQ1815" s="48"/>
      <c r="ER1815" s="48"/>
      <c r="ES1815" s="48"/>
      <c r="ET1815" s="48"/>
      <c r="EU1815" s="48"/>
      <c r="EV1815" s="48"/>
      <c r="EW1815" s="48"/>
      <c r="EX1815" s="48"/>
      <c r="EY1815" s="48"/>
      <c r="EZ1815" s="48"/>
      <c r="FA1815" s="48"/>
      <c r="FB1815" s="48"/>
      <c r="FC1815" s="48"/>
      <c r="FD1815" s="48"/>
      <c r="FE1815" s="48"/>
      <c r="FF1815" s="48"/>
      <c r="FG1815" s="48"/>
      <c r="FH1815" s="48"/>
      <c r="FI1815" s="48"/>
      <c r="FJ1815" s="48"/>
      <c r="FK1815" s="48"/>
      <c r="FL1815" s="48"/>
      <c r="FM1815" s="48"/>
      <c r="FN1815" s="48"/>
      <c r="FO1815" s="48"/>
      <c r="FP1815" s="48"/>
      <c r="FQ1815" s="48"/>
      <c r="FR1815" s="48"/>
      <c r="FS1815" s="48"/>
      <c r="FT1815" s="48"/>
      <c r="FU1815" s="48"/>
      <c r="FV1815" s="48"/>
      <c r="FW1815" s="48"/>
      <c r="FX1815" s="48"/>
      <c r="FY1815" s="48"/>
      <c r="FZ1815" s="48"/>
      <c r="GA1815" s="48"/>
      <c r="GB1815" s="48"/>
      <c r="GC1815" s="48"/>
      <c r="GD1815" s="48"/>
      <c r="GE1815" s="48"/>
      <c r="GF1815" s="48"/>
    </row>
    <row r="1816" spans="1:188" s="6" customFormat="1" ht="15.6">
      <c r="A1816" s="67" t="s">
        <v>11453</v>
      </c>
      <c r="B1816" s="68" t="s">
        <v>11454</v>
      </c>
      <c r="C1816" s="68" t="s">
        <v>11455</v>
      </c>
      <c r="D1816" s="68" t="s">
        <v>9164</v>
      </c>
      <c r="E1816" s="44" t="s">
        <v>1619</v>
      </c>
      <c r="F1816" s="44" t="s">
        <v>1619</v>
      </c>
      <c r="G1816" s="68">
        <v>2250506327263</v>
      </c>
      <c r="H1816" s="68">
        <v>2250506327263</v>
      </c>
      <c r="I1816" s="70">
        <v>46148</v>
      </c>
      <c r="J1816" s="70">
        <v>46149</v>
      </c>
      <c r="K1816" s="62" t="s">
        <v>1959</v>
      </c>
      <c r="L1816" s="68" t="s">
        <v>44</v>
      </c>
      <c r="M1816" s="68" t="s">
        <v>1297</v>
      </c>
      <c r="N1816" s="43"/>
      <c r="O1816" s="68" t="s">
        <v>7871</v>
      </c>
      <c r="P1816" s="43"/>
      <c r="Q1816" s="43"/>
      <c r="R1816" s="337">
        <v>46164</v>
      </c>
      <c r="S1816" s="43">
        <v>2150067239</v>
      </c>
      <c r="T1816" s="44" t="s">
        <v>11456</v>
      </c>
      <c r="U1816" s="43" t="s">
        <v>11457</v>
      </c>
      <c r="V1816" s="43"/>
      <c r="W1816" s="44" t="s">
        <v>59</v>
      </c>
      <c r="X1816" s="411" t="s">
        <v>1791</v>
      </c>
      <c r="Y1816" s="44" t="s">
        <v>11458</v>
      </c>
      <c r="Z1816" s="43"/>
      <c r="AA1816" s="44" t="s">
        <v>11459</v>
      </c>
      <c r="AB1816" s="44" t="s">
        <v>11460</v>
      </c>
      <c r="AC1816" s="44">
        <v>100</v>
      </c>
      <c r="AD1816" s="52" t="s">
        <v>8790</v>
      </c>
      <c r="AE1816" s="43" t="s">
        <v>9450</v>
      </c>
      <c r="AF1816" s="52"/>
      <c r="AG1816" s="48"/>
      <c r="AH1816" s="48">
        <v>1</v>
      </c>
      <c r="AI1816" s="48"/>
      <c r="AJ1816" s="48"/>
      <c r="AK1816" s="48" t="s">
        <v>9041</v>
      </c>
      <c r="AL1816" s="48"/>
      <c r="AM1816" s="48"/>
      <c r="AN1816" s="172">
        <f t="shared" si="32"/>
        <v>15</v>
      </c>
      <c r="AO1816" s="47"/>
      <c r="AP1816" s="47"/>
      <c r="AQ1816" s="47"/>
      <c r="AR1816" s="47"/>
      <c r="AS1816" s="47"/>
      <c r="AT1816" s="47"/>
      <c r="AU1816" s="47"/>
      <c r="AV1816" s="47"/>
      <c r="AW1816" s="47"/>
      <c r="AX1816" s="47"/>
      <c r="AY1816" s="47"/>
      <c r="AZ1816" s="47"/>
      <c r="BA1816" s="47"/>
      <c r="BB1816" s="47"/>
      <c r="BC1816" s="47"/>
      <c r="BD1816" s="47"/>
      <c r="BE1816" s="47"/>
      <c r="BF1816" s="47"/>
      <c r="BG1816" s="47"/>
      <c r="BH1816" s="47"/>
      <c r="BI1816" s="47"/>
      <c r="BJ1816" s="47"/>
      <c r="BK1816" s="47"/>
      <c r="BL1816" s="47"/>
      <c r="BM1816" s="47"/>
      <c r="BN1816" s="47"/>
      <c r="BO1816" s="47"/>
      <c r="BP1816" s="47"/>
      <c r="BQ1816" s="47"/>
      <c r="BR1816" s="47"/>
      <c r="BS1816" s="47"/>
      <c r="BT1816" s="47"/>
      <c r="BU1816" s="47"/>
      <c r="BV1816" s="47"/>
      <c r="BW1816" s="47"/>
      <c r="BX1816" s="47"/>
      <c r="BY1816" s="47"/>
      <c r="BZ1816" s="47"/>
      <c r="CA1816" s="47"/>
      <c r="CB1816" s="47"/>
      <c r="CC1816" s="47"/>
      <c r="CD1816" s="47"/>
      <c r="CE1816" s="47"/>
      <c r="CF1816" s="47"/>
      <c r="CG1816" s="47"/>
      <c r="CH1816" s="47"/>
      <c r="CI1816" s="47"/>
      <c r="CJ1816" s="47"/>
      <c r="CK1816" s="47"/>
      <c r="CL1816" s="47"/>
      <c r="CM1816" s="47"/>
      <c r="CN1816" s="47"/>
      <c r="CO1816" s="47"/>
      <c r="CP1816" s="47"/>
      <c r="CQ1816" s="47"/>
      <c r="CR1816" s="47"/>
      <c r="CS1816" s="47"/>
      <c r="CT1816" s="47"/>
      <c r="CU1816" s="47"/>
      <c r="CV1816" s="47"/>
      <c r="CW1816" s="47"/>
      <c r="CX1816" s="47"/>
      <c r="CY1816" s="47"/>
      <c r="CZ1816" s="47"/>
      <c r="DA1816" s="47"/>
      <c r="DB1816" s="47"/>
      <c r="DC1816" s="47"/>
      <c r="DD1816" s="47"/>
      <c r="DE1816" s="47"/>
      <c r="DF1816" s="47"/>
      <c r="DG1816" s="47"/>
      <c r="DH1816" s="47"/>
      <c r="DI1816" s="47"/>
      <c r="DJ1816" s="47"/>
      <c r="DK1816" s="47"/>
      <c r="DL1816" s="47"/>
      <c r="DM1816" s="47"/>
      <c r="DN1816" s="47"/>
      <c r="DO1816" s="47"/>
      <c r="DP1816" s="47"/>
      <c r="DQ1816" s="47"/>
      <c r="DR1816" s="47"/>
      <c r="DS1816" s="47"/>
      <c r="DT1816" s="47"/>
      <c r="DU1816" s="47"/>
      <c r="DV1816" s="47"/>
      <c r="DW1816" s="47"/>
      <c r="DX1816" s="47"/>
      <c r="DY1816" s="47"/>
      <c r="DZ1816" s="47"/>
      <c r="EA1816" s="47"/>
      <c r="EB1816" s="47"/>
      <c r="EC1816" s="47"/>
      <c r="ED1816" s="47"/>
      <c r="EE1816" s="47"/>
      <c r="EF1816" s="47"/>
      <c r="EG1816" s="47"/>
      <c r="EH1816" s="47"/>
      <c r="EI1816" s="47"/>
      <c r="EJ1816" s="47"/>
      <c r="EK1816" s="47"/>
      <c r="EL1816" s="47"/>
      <c r="EM1816" s="47"/>
      <c r="EN1816" s="47"/>
      <c r="EO1816" s="47"/>
      <c r="EP1816" s="47"/>
      <c r="EQ1816" s="47"/>
      <c r="ER1816" s="47"/>
      <c r="ES1816" s="47"/>
      <c r="ET1816" s="47"/>
      <c r="EU1816" s="47"/>
      <c r="EV1816" s="47"/>
      <c r="EW1816" s="47"/>
      <c r="EX1816" s="47"/>
      <c r="EY1816" s="47"/>
      <c r="EZ1816" s="47"/>
      <c r="FA1816" s="47"/>
      <c r="FB1816" s="47"/>
      <c r="FC1816" s="47"/>
      <c r="FD1816" s="47"/>
      <c r="FE1816" s="47"/>
      <c r="FF1816" s="47"/>
      <c r="FG1816" s="47"/>
      <c r="FH1816" s="47"/>
      <c r="FI1816" s="47"/>
      <c r="FJ1816" s="47"/>
      <c r="FK1816" s="47"/>
      <c r="FL1816" s="47"/>
      <c r="FM1816" s="47"/>
      <c r="FN1816" s="47"/>
      <c r="FO1816" s="47"/>
      <c r="FP1816" s="47"/>
      <c r="FQ1816" s="47"/>
      <c r="FR1816" s="47"/>
      <c r="FS1816" s="47"/>
      <c r="FT1816" s="47"/>
      <c r="FU1816" s="47"/>
      <c r="FV1816" s="47"/>
      <c r="FW1816" s="47"/>
      <c r="FX1816" s="47"/>
      <c r="FY1816" s="47"/>
      <c r="FZ1816" s="47"/>
      <c r="GA1816" s="47"/>
      <c r="GB1816" s="47"/>
      <c r="GC1816" s="47"/>
      <c r="GD1816" s="47"/>
      <c r="GE1816" s="47"/>
      <c r="GF1816" s="47"/>
    </row>
    <row r="1817" spans="1:188" s="6" customFormat="1" ht="15.6">
      <c r="A1817" s="67" t="s">
        <v>11461</v>
      </c>
      <c r="B1817" s="68" t="s">
        <v>11454</v>
      </c>
      <c r="C1817" s="68" t="s">
        <v>11455</v>
      </c>
      <c r="D1817" s="68" t="s">
        <v>9164</v>
      </c>
      <c r="E1817" s="44" t="s">
        <v>1619</v>
      </c>
      <c r="F1817" s="44" t="s">
        <v>1619</v>
      </c>
      <c r="G1817" s="68">
        <v>2250506327263</v>
      </c>
      <c r="H1817" s="68">
        <v>2250506327263</v>
      </c>
      <c r="I1817" s="70">
        <v>46148</v>
      </c>
      <c r="J1817" s="70">
        <v>46149</v>
      </c>
      <c r="K1817" s="62" t="s">
        <v>1959</v>
      </c>
      <c r="L1817" s="68" t="s">
        <v>44</v>
      </c>
      <c r="M1817" s="68" t="s">
        <v>1297</v>
      </c>
      <c r="N1817" s="43"/>
      <c r="O1817" s="68" t="s">
        <v>7871</v>
      </c>
      <c r="P1817" s="43"/>
      <c r="Q1817" s="43"/>
      <c r="R1817" s="337">
        <v>46164</v>
      </c>
      <c r="S1817" s="43">
        <v>2150067034</v>
      </c>
      <c r="T1817" s="44" t="s">
        <v>11462</v>
      </c>
      <c r="U1817" s="43" t="s">
        <v>11463</v>
      </c>
      <c r="V1817" s="43"/>
      <c r="W1817" s="44" t="s">
        <v>59</v>
      </c>
      <c r="X1817" s="411" t="s">
        <v>1791</v>
      </c>
      <c r="Y1817" s="43"/>
      <c r="Z1817" s="43"/>
      <c r="AA1817" s="64" t="s">
        <v>11464</v>
      </c>
      <c r="AB1817" s="44" t="s">
        <v>11465</v>
      </c>
      <c r="AC1817" s="421">
        <v>400</v>
      </c>
      <c r="AD1817" s="44" t="s">
        <v>8790</v>
      </c>
      <c r="AE1817" s="43" t="s">
        <v>9450</v>
      </c>
      <c r="AF1817" s="52"/>
      <c r="AG1817" s="48"/>
      <c r="AH1817" s="48">
        <v>1</v>
      </c>
      <c r="AI1817" s="48"/>
      <c r="AJ1817" s="48"/>
      <c r="AK1817" s="48" t="s">
        <v>9041</v>
      </c>
      <c r="AL1817" s="48"/>
      <c r="AM1817" s="48"/>
      <c r="AN1817" s="172">
        <f t="shared" si="32"/>
        <v>15</v>
      </c>
      <c r="AO1817" s="48"/>
      <c r="AP1817" s="48"/>
      <c r="AQ1817" s="48"/>
      <c r="AR1817" s="48"/>
      <c r="AS1817" s="48"/>
      <c r="AT1817" s="48"/>
      <c r="AU1817" s="48"/>
      <c r="AV1817" s="48"/>
      <c r="AW1817" s="48"/>
      <c r="AX1817" s="48"/>
      <c r="AY1817" s="48"/>
      <c r="AZ1817" s="48"/>
      <c r="BA1817" s="48"/>
      <c r="BB1817" s="48"/>
      <c r="BC1817" s="48"/>
      <c r="BD1817" s="48"/>
      <c r="BE1817" s="48"/>
      <c r="BF1817" s="48"/>
      <c r="BG1817" s="48"/>
      <c r="BH1817" s="48"/>
      <c r="BI1817" s="48"/>
      <c r="BJ1817" s="48"/>
      <c r="BK1817" s="48"/>
      <c r="BL1817" s="48"/>
      <c r="BM1817" s="48"/>
      <c r="BN1817" s="48"/>
      <c r="BO1817" s="48"/>
      <c r="BP1817" s="48"/>
      <c r="BQ1817" s="48"/>
      <c r="BR1817" s="48"/>
      <c r="BS1817" s="48"/>
      <c r="BT1817" s="48"/>
      <c r="BU1817" s="48"/>
      <c r="BV1817" s="48"/>
      <c r="BW1817" s="48"/>
      <c r="BX1817" s="48"/>
      <c r="BY1817" s="48"/>
      <c r="BZ1817" s="48"/>
      <c r="CA1817" s="48"/>
      <c r="CB1817" s="48"/>
      <c r="CC1817" s="48"/>
      <c r="CD1817" s="48"/>
      <c r="CE1817" s="48"/>
      <c r="CF1817" s="48"/>
      <c r="CG1817" s="48"/>
      <c r="CH1817" s="48"/>
      <c r="CI1817" s="48"/>
      <c r="CJ1817" s="48"/>
      <c r="CK1817" s="48"/>
      <c r="CL1817" s="48"/>
      <c r="CM1817" s="48"/>
      <c r="CN1817" s="48"/>
      <c r="CO1817" s="48"/>
      <c r="CP1817" s="48"/>
      <c r="CQ1817" s="48"/>
      <c r="CR1817" s="48"/>
      <c r="CS1817" s="48"/>
      <c r="CT1817" s="48"/>
      <c r="CU1817" s="48"/>
      <c r="CV1817" s="48"/>
      <c r="CW1817" s="48"/>
      <c r="CX1817" s="48"/>
      <c r="CY1817" s="48"/>
      <c r="CZ1817" s="48"/>
      <c r="DA1817" s="48"/>
      <c r="DB1817" s="48"/>
      <c r="DC1817" s="48"/>
      <c r="DD1817" s="48"/>
      <c r="DE1817" s="48"/>
      <c r="DF1817" s="48"/>
      <c r="DG1817" s="48"/>
      <c r="DH1817" s="48"/>
      <c r="DI1817" s="48"/>
      <c r="DJ1817" s="48"/>
      <c r="DK1817" s="48"/>
      <c r="DL1817" s="48"/>
      <c r="DM1817" s="48"/>
      <c r="DN1817" s="48"/>
      <c r="DO1817" s="48"/>
      <c r="DP1817" s="48"/>
      <c r="DQ1817" s="48"/>
      <c r="DR1817" s="48"/>
      <c r="DS1817" s="48"/>
      <c r="DT1817" s="48"/>
      <c r="DU1817" s="48"/>
      <c r="DV1817" s="48"/>
      <c r="DW1817" s="48"/>
      <c r="DX1817" s="48"/>
      <c r="DY1817" s="48"/>
      <c r="DZ1817" s="48"/>
      <c r="EA1817" s="48"/>
      <c r="EB1817" s="48"/>
      <c r="EC1817" s="48"/>
      <c r="ED1817" s="48"/>
      <c r="EE1817" s="48"/>
      <c r="EF1817" s="48"/>
      <c r="EG1817" s="48"/>
      <c r="EH1817" s="48"/>
      <c r="EI1817" s="48"/>
      <c r="EJ1817" s="48"/>
      <c r="EK1817" s="48"/>
      <c r="EL1817" s="48"/>
      <c r="EM1817" s="48"/>
      <c r="EN1817" s="48"/>
      <c r="EO1817" s="48"/>
      <c r="EP1817" s="48"/>
      <c r="EQ1817" s="48"/>
      <c r="ER1817" s="48"/>
      <c r="ES1817" s="48"/>
      <c r="ET1817" s="48"/>
      <c r="EU1817" s="48"/>
      <c r="EV1817" s="48"/>
      <c r="EW1817" s="48"/>
      <c r="EX1817" s="48"/>
      <c r="EY1817" s="48"/>
      <c r="EZ1817" s="48"/>
      <c r="FA1817" s="48"/>
      <c r="FB1817" s="48"/>
      <c r="FC1817" s="48"/>
      <c r="FD1817" s="48"/>
      <c r="FE1817" s="48"/>
      <c r="FF1817" s="48"/>
      <c r="FG1817" s="48"/>
      <c r="FH1817" s="48"/>
      <c r="FI1817" s="48"/>
      <c r="FJ1817" s="48"/>
      <c r="FK1817" s="48"/>
      <c r="FL1817" s="48"/>
      <c r="FM1817" s="48"/>
      <c r="FN1817" s="48"/>
      <c r="FO1817" s="48"/>
      <c r="FP1817" s="48"/>
      <c r="FQ1817" s="48"/>
      <c r="FR1817" s="48"/>
      <c r="FS1817" s="48"/>
      <c r="FT1817" s="48"/>
      <c r="FU1817" s="48"/>
      <c r="FV1817" s="48"/>
      <c r="FW1817" s="48"/>
      <c r="FX1817" s="48"/>
      <c r="FY1817" s="48"/>
      <c r="FZ1817" s="48"/>
      <c r="GA1817" s="48"/>
      <c r="GB1817" s="48"/>
      <c r="GC1817" s="48"/>
      <c r="GD1817" s="48"/>
      <c r="GE1817" s="48"/>
      <c r="GF1817" s="48"/>
    </row>
    <row r="1818" spans="1:188" s="6" customFormat="1" ht="15.6">
      <c r="A1818" s="67" t="s">
        <v>11466</v>
      </c>
      <c r="B1818" s="68" t="s">
        <v>11467</v>
      </c>
      <c r="C1818" s="68" t="s">
        <v>11468</v>
      </c>
      <c r="D1818" s="68" t="s">
        <v>9111</v>
      </c>
      <c r="E1818" s="44" t="s">
        <v>1619</v>
      </c>
      <c r="F1818" s="44" t="s">
        <v>1619</v>
      </c>
      <c r="G1818" s="68">
        <v>2250102982849</v>
      </c>
      <c r="H1818" s="68">
        <v>2250102982849</v>
      </c>
      <c r="I1818" s="70">
        <v>46149</v>
      </c>
      <c r="J1818" s="70">
        <v>46149</v>
      </c>
      <c r="K1818" s="62" t="s">
        <v>1959</v>
      </c>
      <c r="L1818" s="68" t="s">
        <v>44</v>
      </c>
      <c r="M1818" s="68" t="s">
        <v>1297</v>
      </c>
      <c r="N1818" s="43"/>
      <c r="O1818" s="68" t="s">
        <v>7871</v>
      </c>
      <c r="P1818" s="43"/>
      <c r="Q1818" s="43"/>
      <c r="R1818" s="337">
        <v>46150</v>
      </c>
      <c r="S1818" s="43">
        <v>2150067165</v>
      </c>
      <c r="T1818" s="46" t="s">
        <v>11469</v>
      </c>
      <c r="U1818" s="46" t="s">
        <v>11470</v>
      </c>
      <c r="V1818" s="46"/>
      <c r="W1818" s="44" t="s">
        <v>59</v>
      </c>
      <c r="X1818" s="411" t="s">
        <v>1791</v>
      </c>
      <c r="Y1818" s="46" t="s">
        <v>11432</v>
      </c>
      <c r="Z1818" s="46"/>
      <c r="AA1818" s="46" t="s">
        <v>11471</v>
      </c>
      <c r="AB1818" s="46" t="s">
        <v>11472</v>
      </c>
      <c r="AC1818" s="419">
        <v>250</v>
      </c>
      <c r="AD1818" s="46" t="s">
        <v>8790</v>
      </c>
      <c r="AE1818" s="46" t="s">
        <v>10979</v>
      </c>
      <c r="AF1818" s="46"/>
      <c r="AG1818" s="47"/>
      <c r="AH1818" s="398">
        <v>0</v>
      </c>
      <c r="AI1818" s="47"/>
      <c r="AJ1818" s="47"/>
      <c r="AK1818" s="47" t="s">
        <v>9118</v>
      </c>
      <c r="AL1818" s="47"/>
      <c r="AM1818" s="47"/>
      <c r="AN1818" s="172">
        <f t="shared" si="32"/>
        <v>1</v>
      </c>
      <c r="AO1818" s="48"/>
      <c r="AP1818" s="48"/>
      <c r="AQ1818" s="48"/>
      <c r="AR1818" s="48"/>
      <c r="AS1818" s="48"/>
      <c r="AT1818" s="48"/>
      <c r="AU1818" s="48"/>
      <c r="AV1818" s="48"/>
      <c r="AW1818" s="48"/>
      <c r="AX1818" s="48"/>
      <c r="AY1818" s="48"/>
      <c r="AZ1818" s="48"/>
      <c r="BA1818" s="48"/>
      <c r="BB1818" s="48"/>
      <c r="BC1818" s="48"/>
      <c r="BD1818" s="48"/>
      <c r="BE1818" s="48"/>
      <c r="BF1818" s="48"/>
      <c r="BG1818" s="48"/>
      <c r="BH1818" s="48"/>
      <c r="BI1818" s="48"/>
      <c r="BJ1818" s="48"/>
      <c r="BK1818" s="48"/>
      <c r="BL1818" s="48"/>
      <c r="BM1818" s="48"/>
      <c r="BN1818" s="48"/>
      <c r="BO1818" s="48"/>
      <c r="BP1818" s="48"/>
      <c r="BQ1818" s="48"/>
      <c r="BR1818" s="48"/>
      <c r="BS1818" s="48"/>
      <c r="BT1818" s="48"/>
      <c r="BU1818" s="48"/>
      <c r="BV1818" s="48"/>
      <c r="BW1818" s="48"/>
      <c r="BX1818" s="48"/>
      <c r="BY1818" s="48"/>
      <c r="BZ1818" s="48"/>
      <c r="CA1818" s="48"/>
      <c r="CB1818" s="48"/>
      <c r="CC1818" s="48"/>
      <c r="CD1818" s="48"/>
      <c r="CE1818" s="48"/>
      <c r="CF1818" s="48"/>
      <c r="CG1818" s="48"/>
      <c r="CH1818" s="48"/>
      <c r="CI1818" s="48"/>
      <c r="CJ1818" s="48"/>
      <c r="CK1818" s="48"/>
      <c r="CL1818" s="48"/>
      <c r="CM1818" s="48"/>
      <c r="CN1818" s="48"/>
      <c r="CO1818" s="48"/>
      <c r="CP1818" s="48"/>
      <c r="CQ1818" s="48"/>
      <c r="CR1818" s="48"/>
      <c r="CS1818" s="48"/>
      <c r="CT1818" s="48"/>
      <c r="CU1818" s="48"/>
      <c r="CV1818" s="48"/>
      <c r="CW1818" s="48"/>
      <c r="CX1818" s="48"/>
      <c r="CY1818" s="48"/>
      <c r="CZ1818" s="48"/>
      <c r="DA1818" s="48"/>
      <c r="DB1818" s="48"/>
      <c r="DC1818" s="48"/>
      <c r="DD1818" s="48"/>
      <c r="DE1818" s="48"/>
      <c r="DF1818" s="48"/>
      <c r="DG1818" s="48"/>
      <c r="DH1818" s="48"/>
      <c r="DI1818" s="48"/>
      <c r="DJ1818" s="48"/>
      <c r="DK1818" s="48"/>
      <c r="DL1818" s="48"/>
      <c r="DM1818" s="48"/>
      <c r="DN1818" s="48"/>
      <c r="DO1818" s="48"/>
      <c r="DP1818" s="48"/>
      <c r="DQ1818" s="48"/>
      <c r="DR1818" s="48"/>
      <c r="DS1818" s="48"/>
      <c r="DT1818" s="48"/>
      <c r="DU1818" s="48"/>
      <c r="DV1818" s="48"/>
      <c r="DW1818" s="48"/>
      <c r="DX1818" s="48"/>
      <c r="DY1818" s="48"/>
      <c r="DZ1818" s="48"/>
      <c r="EA1818" s="48"/>
      <c r="EB1818" s="48"/>
      <c r="EC1818" s="48"/>
      <c r="ED1818" s="48"/>
      <c r="EE1818" s="48"/>
      <c r="EF1818" s="48"/>
      <c r="EG1818" s="48"/>
      <c r="EH1818" s="48"/>
      <c r="EI1818" s="48"/>
      <c r="EJ1818" s="48"/>
      <c r="EK1818" s="48"/>
      <c r="EL1818" s="48"/>
      <c r="EM1818" s="48"/>
      <c r="EN1818" s="48"/>
      <c r="EO1818" s="48"/>
      <c r="EP1818" s="48"/>
      <c r="EQ1818" s="48"/>
      <c r="ER1818" s="48"/>
      <c r="ES1818" s="48"/>
      <c r="ET1818" s="48"/>
      <c r="EU1818" s="48"/>
      <c r="EV1818" s="48"/>
      <c r="EW1818" s="48"/>
      <c r="EX1818" s="48"/>
      <c r="EY1818" s="48"/>
      <c r="EZ1818" s="48"/>
      <c r="FA1818" s="48"/>
      <c r="FB1818" s="48"/>
      <c r="FC1818" s="48"/>
      <c r="FD1818" s="48"/>
      <c r="FE1818" s="48"/>
      <c r="FF1818" s="48"/>
      <c r="FG1818" s="48"/>
      <c r="FH1818" s="48"/>
      <c r="FI1818" s="48"/>
      <c r="FJ1818" s="48"/>
      <c r="FK1818" s="48"/>
      <c r="FL1818" s="48"/>
      <c r="FM1818" s="48"/>
      <c r="FN1818" s="48"/>
      <c r="FO1818" s="48"/>
      <c r="FP1818" s="48"/>
      <c r="FQ1818" s="48"/>
      <c r="FR1818" s="48"/>
      <c r="FS1818" s="48"/>
      <c r="FT1818" s="48"/>
      <c r="FU1818" s="48"/>
      <c r="FV1818" s="48"/>
      <c r="FW1818" s="48"/>
      <c r="FX1818" s="48"/>
      <c r="FY1818" s="48"/>
      <c r="FZ1818" s="48"/>
      <c r="GA1818" s="48"/>
      <c r="GB1818" s="48"/>
      <c r="GC1818" s="48"/>
      <c r="GD1818" s="48"/>
      <c r="GE1818" s="48"/>
      <c r="GF1818" s="48"/>
    </row>
    <row r="1819" spans="1:188" s="6" customFormat="1" ht="15.6">
      <c r="A1819" s="67" t="s">
        <v>11473</v>
      </c>
      <c r="B1819" s="68" t="s">
        <v>11474</v>
      </c>
      <c r="C1819" s="68" t="s">
        <v>11475</v>
      </c>
      <c r="D1819" s="68" t="s">
        <v>11099</v>
      </c>
      <c r="E1819" s="44" t="s">
        <v>1619</v>
      </c>
      <c r="F1819" s="44" t="s">
        <v>1619</v>
      </c>
      <c r="G1819" s="68">
        <v>2250555126427</v>
      </c>
      <c r="H1819" s="68">
        <v>2250555126427</v>
      </c>
      <c r="I1819" s="70">
        <v>46149</v>
      </c>
      <c r="J1819" s="70">
        <v>46149</v>
      </c>
      <c r="K1819" s="62" t="s">
        <v>1959</v>
      </c>
      <c r="L1819" s="68" t="s">
        <v>44</v>
      </c>
      <c r="M1819" s="68" t="s">
        <v>1297</v>
      </c>
      <c r="N1819" s="43"/>
      <c r="O1819" s="68" t="s">
        <v>7871</v>
      </c>
      <c r="P1819" s="43"/>
      <c r="Q1819" s="43"/>
      <c r="R1819" s="337">
        <v>46149</v>
      </c>
      <c r="S1819" s="43">
        <v>2150067168</v>
      </c>
      <c r="T1819" s="43" t="s">
        <v>11476</v>
      </c>
      <c r="U1819" s="44" t="s">
        <v>11477</v>
      </c>
      <c r="V1819" s="43"/>
      <c r="W1819" s="44" t="s">
        <v>59</v>
      </c>
      <c r="X1819" s="44" t="s">
        <v>1791</v>
      </c>
      <c r="Y1819" s="43" t="s">
        <v>11478</v>
      </c>
      <c r="Z1819" s="43"/>
      <c r="AA1819" s="44" t="s">
        <v>11479</v>
      </c>
      <c r="AB1819" s="44" t="s">
        <v>11480</v>
      </c>
      <c r="AC1819" s="44">
        <v>100</v>
      </c>
      <c r="AD1819" s="52" t="s">
        <v>64</v>
      </c>
      <c r="AE1819" s="43" t="s">
        <v>10768</v>
      </c>
      <c r="AF1819" s="43"/>
      <c r="AG1819" s="47"/>
      <c r="AH1819" s="47">
        <v>0</v>
      </c>
      <c r="AI1819" s="47"/>
      <c r="AJ1819" s="47"/>
      <c r="AK1819" s="47" t="s">
        <v>9118</v>
      </c>
      <c r="AL1819" s="47"/>
      <c r="AM1819" s="47"/>
      <c r="AN1819" s="172">
        <f t="shared" si="32"/>
        <v>0</v>
      </c>
      <c r="AO1819" s="47"/>
      <c r="AP1819" s="47"/>
      <c r="AQ1819" s="47"/>
      <c r="AR1819" s="47"/>
      <c r="AS1819" s="47"/>
      <c r="AT1819" s="47"/>
      <c r="AU1819" s="47"/>
      <c r="AV1819" s="47"/>
      <c r="AW1819" s="47"/>
      <c r="AX1819" s="47"/>
      <c r="AY1819" s="47"/>
      <c r="AZ1819" s="47"/>
      <c r="BA1819" s="47"/>
      <c r="BB1819" s="47"/>
      <c r="BC1819" s="47"/>
      <c r="BD1819" s="47"/>
      <c r="BE1819" s="47"/>
      <c r="BF1819" s="47"/>
      <c r="BG1819" s="47"/>
      <c r="BH1819" s="47"/>
      <c r="BI1819" s="47"/>
      <c r="BJ1819" s="47"/>
      <c r="BK1819" s="47"/>
      <c r="BL1819" s="47"/>
      <c r="BM1819" s="47"/>
      <c r="BN1819" s="47"/>
      <c r="BO1819" s="47"/>
      <c r="BP1819" s="47"/>
      <c r="BQ1819" s="47"/>
      <c r="BR1819" s="47"/>
      <c r="BS1819" s="47"/>
      <c r="BT1819" s="47"/>
      <c r="BU1819" s="47"/>
      <c r="BV1819" s="47"/>
      <c r="BW1819" s="47"/>
      <c r="BX1819" s="47"/>
      <c r="BY1819" s="47"/>
      <c r="BZ1819" s="47"/>
      <c r="CA1819" s="47"/>
      <c r="CB1819" s="47"/>
      <c r="CC1819" s="47"/>
      <c r="CD1819" s="47"/>
      <c r="CE1819" s="47"/>
      <c r="CF1819" s="47"/>
      <c r="CG1819" s="47"/>
      <c r="CH1819" s="47"/>
      <c r="CI1819" s="47"/>
      <c r="CJ1819" s="47"/>
      <c r="CK1819" s="47"/>
      <c r="CL1819" s="47"/>
      <c r="CM1819" s="47"/>
      <c r="CN1819" s="47"/>
      <c r="CO1819" s="47"/>
      <c r="CP1819" s="47"/>
      <c r="CQ1819" s="47"/>
      <c r="CR1819" s="47"/>
      <c r="CS1819" s="47"/>
      <c r="CT1819" s="47"/>
      <c r="CU1819" s="47"/>
      <c r="CV1819" s="47"/>
      <c r="CW1819" s="47"/>
      <c r="CX1819" s="47"/>
      <c r="CY1819" s="47"/>
      <c r="CZ1819" s="47"/>
      <c r="DA1819" s="47"/>
      <c r="DB1819" s="47"/>
      <c r="DC1819" s="47"/>
      <c r="DD1819" s="47"/>
      <c r="DE1819" s="47"/>
      <c r="DF1819" s="47"/>
      <c r="DG1819" s="47"/>
      <c r="DH1819" s="47"/>
      <c r="DI1819" s="47"/>
      <c r="DJ1819" s="47"/>
      <c r="DK1819" s="47"/>
      <c r="DL1819" s="47"/>
      <c r="DM1819" s="47"/>
      <c r="DN1819" s="47"/>
      <c r="DO1819" s="47"/>
      <c r="DP1819" s="47"/>
      <c r="DQ1819" s="47"/>
      <c r="DR1819" s="47"/>
      <c r="DS1819" s="47"/>
      <c r="DT1819" s="47"/>
      <c r="DU1819" s="47"/>
      <c r="DV1819" s="47"/>
      <c r="DW1819" s="47"/>
      <c r="DX1819" s="47"/>
      <c r="DY1819" s="47"/>
      <c r="DZ1819" s="47"/>
      <c r="EA1819" s="47"/>
      <c r="EB1819" s="47"/>
      <c r="EC1819" s="47"/>
      <c r="ED1819" s="47"/>
      <c r="EE1819" s="47"/>
      <c r="EF1819" s="47"/>
      <c r="EG1819" s="47"/>
      <c r="EH1819" s="47"/>
      <c r="EI1819" s="47"/>
      <c r="EJ1819" s="47"/>
      <c r="EK1819" s="47"/>
      <c r="EL1819" s="47"/>
      <c r="EM1819" s="47"/>
      <c r="EN1819" s="47"/>
      <c r="EO1819" s="47"/>
      <c r="EP1819" s="47"/>
      <c r="EQ1819" s="47"/>
      <c r="ER1819" s="47"/>
      <c r="ES1819" s="47"/>
      <c r="ET1819" s="47"/>
      <c r="EU1819" s="47"/>
      <c r="EV1819" s="47"/>
      <c r="EW1819" s="47"/>
      <c r="EX1819" s="47"/>
      <c r="EY1819" s="47"/>
      <c r="EZ1819" s="47"/>
      <c r="FA1819" s="47"/>
      <c r="FB1819" s="47"/>
      <c r="FC1819" s="47"/>
      <c r="FD1819" s="47"/>
      <c r="FE1819" s="47"/>
      <c r="FF1819" s="47"/>
      <c r="FG1819" s="47"/>
      <c r="FH1819" s="47"/>
      <c r="FI1819" s="47"/>
      <c r="FJ1819" s="47"/>
      <c r="FK1819" s="47"/>
      <c r="FL1819" s="47"/>
      <c r="FM1819" s="47"/>
      <c r="FN1819" s="47"/>
      <c r="FO1819" s="47"/>
      <c r="FP1819" s="47"/>
      <c r="FQ1819" s="47"/>
      <c r="FR1819" s="47"/>
      <c r="FS1819" s="47"/>
      <c r="FT1819" s="47"/>
      <c r="FU1819" s="47"/>
      <c r="FV1819" s="47"/>
      <c r="FW1819" s="47"/>
      <c r="FX1819" s="47"/>
      <c r="FY1819" s="47"/>
      <c r="FZ1819" s="47"/>
      <c r="GA1819" s="47"/>
      <c r="GB1819" s="47"/>
      <c r="GC1819" s="47"/>
      <c r="GD1819" s="47"/>
      <c r="GE1819" s="47"/>
      <c r="GF1819" s="47"/>
    </row>
    <row r="1820" spans="1:188" s="6" customFormat="1" ht="15.6">
      <c r="A1820" s="67" t="s">
        <v>11481</v>
      </c>
      <c r="B1820" s="68" t="s">
        <v>11482</v>
      </c>
      <c r="C1820" s="68" t="s">
        <v>11483</v>
      </c>
      <c r="D1820" s="68" t="s">
        <v>11484</v>
      </c>
      <c r="E1820" s="44" t="s">
        <v>1619</v>
      </c>
      <c r="F1820" s="44" t="s">
        <v>1619</v>
      </c>
      <c r="G1820" s="68">
        <v>2250704318424</v>
      </c>
      <c r="H1820" s="68">
        <v>2250704318424</v>
      </c>
      <c r="I1820" s="70">
        <v>46149</v>
      </c>
      <c r="J1820" s="70">
        <v>46149</v>
      </c>
      <c r="K1820" s="62" t="s">
        <v>1959</v>
      </c>
      <c r="L1820" s="68" t="s">
        <v>44</v>
      </c>
      <c r="M1820" s="68" t="s">
        <v>1297</v>
      </c>
      <c r="N1820" s="43"/>
      <c r="O1820" s="68" t="s">
        <v>7871</v>
      </c>
      <c r="P1820" s="43"/>
      <c r="Q1820" s="43"/>
      <c r="R1820" s="337">
        <v>46149</v>
      </c>
      <c r="S1820" s="396">
        <v>2150062450</v>
      </c>
      <c r="T1820" s="44" t="s">
        <v>11485</v>
      </c>
      <c r="U1820" s="44" t="s">
        <v>11486</v>
      </c>
      <c r="V1820" s="43"/>
      <c r="W1820" s="44" t="s">
        <v>59</v>
      </c>
      <c r="X1820" s="44" t="s">
        <v>1791</v>
      </c>
      <c r="Y1820" s="44" t="s">
        <v>11487</v>
      </c>
      <c r="Z1820" s="43"/>
      <c r="AA1820" s="44" t="s">
        <v>11488</v>
      </c>
      <c r="AB1820" s="44" t="s">
        <v>11489</v>
      </c>
      <c r="AC1820" s="44">
        <v>100</v>
      </c>
      <c r="AD1820" s="43" t="s">
        <v>64</v>
      </c>
      <c r="AE1820" s="44" t="s">
        <v>11490</v>
      </c>
      <c r="AF1820" s="52"/>
      <c r="AG1820" s="48"/>
      <c r="AH1820" s="48">
        <v>0</v>
      </c>
      <c r="AI1820" s="48"/>
      <c r="AJ1820" s="48"/>
      <c r="AK1820" s="48" t="s">
        <v>9350</v>
      </c>
      <c r="AL1820" s="48"/>
      <c r="AM1820" s="48"/>
      <c r="AN1820" s="172">
        <f t="shared" si="32"/>
        <v>0</v>
      </c>
      <c r="AO1820" s="48"/>
      <c r="AP1820" s="48"/>
      <c r="AQ1820" s="48"/>
      <c r="AR1820" s="48"/>
      <c r="AS1820" s="48"/>
      <c r="AT1820" s="48"/>
      <c r="AU1820" s="48"/>
      <c r="AV1820" s="48"/>
      <c r="AW1820" s="48"/>
      <c r="AX1820" s="48"/>
      <c r="AY1820" s="48"/>
      <c r="AZ1820" s="48"/>
      <c r="BA1820" s="48"/>
      <c r="BB1820" s="48"/>
      <c r="BC1820" s="48"/>
      <c r="BD1820" s="48"/>
      <c r="BE1820" s="48"/>
      <c r="BF1820" s="48"/>
      <c r="BG1820" s="48"/>
      <c r="BH1820" s="48"/>
      <c r="BI1820" s="48"/>
      <c r="BJ1820" s="48"/>
      <c r="BK1820" s="48"/>
      <c r="BL1820" s="48"/>
      <c r="BM1820" s="48"/>
      <c r="BN1820" s="48"/>
      <c r="BO1820" s="48"/>
      <c r="BP1820" s="48"/>
      <c r="BQ1820" s="48"/>
      <c r="BR1820" s="48"/>
      <c r="BS1820" s="48"/>
      <c r="BT1820" s="48"/>
      <c r="BU1820" s="48"/>
      <c r="BV1820" s="48"/>
      <c r="BW1820" s="48"/>
      <c r="BX1820" s="48"/>
      <c r="BY1820" s="48"/>
      <c r="BZ1820" s="48"/>
      <c r="CA1820" s="48"/>
      <c r="CB1820" s="48"/>
      <c r="CC1820" s="48"/>
      <c r="CD1820" s="48"/>
      <c r="CE1820" s="48"/>
      <c r="CF1820" s="48"/>
      <c r="CG1820" s="48"/>
      <c r="CH1820" s="48"/>
      <c r="CI1820" s="48"/>
      <c r="CJ1820" s="48"/>
      <c r="CK1820" s="48"/>
      <c r="CL1820" s="48"/>
      <c r="CM1820" s="48"/>
      <c r="CN1820" s="48"/>
      <c r="CO1820" s="48"/>
      <c r="CP1820" s="48"/>
      <c r="CQ1820" s="48"/>
      <c r="CR1820" s="48"/>
      <c r="CS1820" s="48"/>
      <c r="CT1820" s="48"/>
      <c r="CU1820" s="48"/>
      <c r="CV1820" s="48"/>
      <c r="CW1820" s="48"/>
      <c r="CX1820" s="48"/>
      <c r="CY1820" s="48"/>
      <c r="CZ1820" s="48"/>
      <c r="DA1820" s="48"/>
      <c r="DB1820" s="48"/>
      <c r="DC1820" s="48"/>
      <c r="DD1820" s="48"/>
      <c r="DE1820" s="48"/>
      <c r="DF1820" s="48"/>
      <c r="DG1820" s="48"/>
      <c r="DH1820" s="48"/>
      <c r="DI1820" s="48"/>
      <c r="DJ1820" s="48"/>
      <c r="DK1820" s="48"/>
      <c r="DL1820" s="48"/>
      <c r="DM1820" s="48"/>
      <c r="DN1820" s="48"/>
      <c r="DO1820" s="48"/>
      <c r="DP1820" s="48"/>
      <c r="DQ1820" s="48"/>
      <c r="DR1820" s="48"/>
      <c r="DS1820" s="48"/>
      <c r="DT1820" s="48"/>
      <c r="DU1820" s="48"/>
      <c r="DV1820" s="48"/>
      <c r="DW1820" s="48"/>
      <c r="DX1820" s="48"/>
      <c r="DY1820" s="48"/>
      <c r="DZ1820" s="48"/>
      <c r="EA1820" s="48"/>
      <c r="EB1820" s="48"/>
      <c r="EC1820" s="48"/>
      <c r="ED1820" s="48"/>
      <c r="EE1820" s="48"/>
      <c r="EF1820" s="48"/>
      <c r="EG1820" s="48"/>
      <c r="EH1820" s="48"/>
      <c r="EI1820" s="48"/>
      <c r="EJ1820" s="48"/>
      <c r="EK1820" s="48"/>
      <c r="EL1820" s="48"/>
      <c r="EM1820" s="48"/>
      <c r="EN1820" s="48"/>
      <c r="EO1820" s="48"/>
      <c r="EP1820" s="48"/>
      <c r="EQ1820" s="48"/>
      <c r="ER1820" s="48"/>
      <c r="ES1820" s="48"/>
      <c r="ET1820" s="48"/>
      <c r="EU1820" s="48"/>
      <c r="EV1820" s="48"/>
      <c r="EW1820" s="48"/>
      <c r="EX1820" s="48"/>
      <c r="EY1820" s="48"/>
      <c r="EZ1820" s="48"/>
      <c r="FA1820" s="48"/>
      <c r="FB1820" s="48"/>
      <c r="FC1820" s="48"/>
      <c r="FD1820" s="48"/>
      <c r="FE1820" s="48"/>
      <c r="FF1820" s="48"/>
      <c r="FG1820" s="48"/>
      <c r="FH1820" s="48"/>
      <c r="FI1820" s="48"/>
      <c r="FJ1820" s="48"/>
      <c r="FK1820" s="48"/>
      <c r="FL1820" s="48"/>
      <c r="FM1820" s="48"/>
      <c r="FN1820" s="48"/>
      <c r="FO1820" s="48"/>
      <c r="FP1820" s="48"/>
      <c r="FQ1820" s="48"/>
      <c r="FR1820" s="48"/>
      <c r="FS1820" s="48"/>
      <c r="FT1820" s="48"/>
      <c r="FU1820" s="48"/>
      <c r="FV1820" s="48"/>
      <c r="FW1820" s="48"/>
      <c r="FX1820" s="48"/>
      <c r="FY1820" s="48"/>
      <c r="FZ1820" s="48"/>
      <c r="GA1820" s="48"/>
      <c r="GB1820" s="48"/>
      <c r="GC1820" s="48"/>
      <c r="GD1820" s="48"/>
      <c r="GE1820" s="48"/>
      <c r="GF1820" s="48"/>
    </row>
    <row r="1821" spans="1:188" s="6" customFormat="1" ht="15.6">
      <c r="A1821" s="67" t="s">
        <v>11491</v>
      </c>
      <c r="B1821" s="68" t="s">
        <v>11492</v>
      </c>
      <c r="C1821" s="68" t="s">
        <v>11493</v>
      </c>
      <c r="D1821" s="68" t="s">
        <v>11494</v>
      </c>
      <c r="E1821" s="44" t="s">
        <v>1619</v>
      </c>
      <c r="F1821" s="44" t="s">
        <v>1619</v>
      </c>
      <c r="G1821" s="68">
        <v>2250709780500</v>
      </c>
      <c r="H1821" s="68">
        <v>2250709780500</v>
      </c>
      <c r="I1821" s="70">
        <v>46149</v>
      </c>
      <c r="J1821" s="70">
        <v>46149</v>
      </c>
      <c r="K1821" s="68" t="s">
        <v>43</v>
      </c>
      <c r="L1821" s="68" t="s">
        <v>44</v>
      </c>
      <c r="M1821" s="68" t="s">
        <v>1297</v>
      </c>
      <c r="N1821" s="43"/>
      <c r="O1821" s="422" t="s">
        <v>1906</v>
      </c>
      <c r="P1821" s="43"/>
      <c r="Q1821" s="43"/>
      <c r="R1821" s="337" t="s">
        <v>7768</v>
      </c>
      <c r="S1821" s="43"/>
      <c r="T1821" s="43"/>
      <c r="U1821" s="44" t="s">
        <v>11495</v>
      </c>
      <c r="V1821" s="43"/>
      <c r="W1821" s="44" t="s">
        <v>48</v>
      </c>
      <c r="X1821" s="44" t="s">
        <v>49</v>
      </c>
      <c r="Y1821" s="43" t="s">
        <v>11496</v>
      </c>
      <c r="Z1821" s="43"/>
      <c r="AA1821" s="44" t="s">
        <v>11497</v>
      </c>
      <c r="AB1821" s="44" t="s">
        <v>11498</v>
      </c>
      <c r="AC1821" s="43"/>
      <c r="AD1821" s="52" t="s">
        <v>64</v>
      </c>
      <c r="AE1821" s="43" t="s">
        <v>9375</v>
      </c>
      <c r="AF1821" s="43"/>
      <c r="AG1821" s="47"/>
      <c r="AH1821" s="47"/>
      <c r="AI1821" s="47"/>
      <c r="AJ1821" s="47"/>
      <c r="AK1821" s="47"/>
      <c r="AL1821" s="47"/>
      <c r="AM1821" s="47"/>
      <c r="AN1821" s="47"/>
      <c r="AO1821" s="48"/>
      <c r="AP1821" s="48"/>
      <c r="AQ1821" s="48"/>
      <c r="AR1821" s="48"/>
      <c r="AS1821" s="48"/>
      <c r="AT1821" s="48"/>
      <c r="AU1821" s="48"/>
      <c r="AV1821" s="48"/>
      <c r="AW1821" s="48"/>
      <c r="AX1821" s="48"/>
      <c r="AY1821" s="48"/>
      <c r="AZ1821" s="48"/>
      <c r="BA1821" s="48"/>
      <c r="BB1821" s="48"/>
      <c r="BC1821" s="48"/>
      <c r="BD1821" s="48"/>
      <c r="BE1821" s="48"/>
      <c r="BF1821" s="48"/>
      <c r="BG1821" s="48"/>
      <c r="BH1821" s="48"/>
      <c r="BI1821" s="48"/>
      <c r="BJ1821" s="48"/>
      <c r="BK1821" s="48"/>
      <c r="BL1821" s="48"/>
      <c r="BM1821" s="48"/>
      <c r="BN1821" s="48"/>
      <c r="BO1821" s="48"/>
      <c r="BP1821" s="48"/>
      <c r="BQ1821" s="48"/>
      <c r="BR1821" s="48"/>
      <c r="BS1821" s="48"/>
      <c r="BT1821" s="48"/>
      <c r="BU1821" s="48"/>
      <c r="BV1821" s="48"/>
      <c r="BW1821" s="48"/>
      <c r="BX1821" s="48"/>
      <c r="BY1821" s="48"/>
      <c r="BZ1821" s="48"/>
      <c r="CA1821" s="48"/>
      <c r="CB1821" s="48"/>
      <c r="CC1821" s="48"/>
      <c r="CD1821" s="48"/>
      <c r="CE1821" s="48"/>
      <c r="CF1821" s="48"/>
      <c r="CG1821" s="48"/>
      <c r="CH1821" s="48"/>
      <c r="CI1821" s="48"/>
      <c r="CJ1821" s="48"/>
      <c r="CK1821" s="48"/>
      <c r="CL1821" s="48"/>
      <c r="CM1821" s="48"/>
      <c r="CN1821" s="48"/>
      <c r="CO1821" s="48"/>
      <c r="CP1821" s="48"/>
      <c r="CQ1821" s="48"/>
      <c r="CR1821" s="48"/>
      <c r="CS1821" s="48"/>
      <c r="CT1821" s="48"/>
      <c r="CU1821" s="48"/>
      <c r="CV1821" s="48"/>
      <c r="CW1821" s="48"/>
      <c r="CX1821" s="48"/>
      <c r="CY1821" s="48"/>
      <c r="CZ1821" s="48"/>
      <c r="DA1821" s="48"/>
      <c r="DB1821" s="48"/>
      <c r="DC1821" s="48"/>
      <c r="DD1821" s="48"/>
      <c r="DE1821" s="48"/>
      <c r="DF1821" s="48"/>
      <c r="DG1821" s="48"/>
      <c r="DH1821" s="48"/>
      <c r="DI1821" s="48"/>
      <c r="DJ1821" s="48"/>
      <c r="DK1821" s="48"/>
      <c r="DL1821" s="48"/>
      <c r="DM1821" s="48"/>
      <c r="DN1821" s="48"/>
      <c r="DO1821" s="48"/>
      <c r="DP1821" s="48"/>
      <c r="DQ1821" s="48"/>
      <c r="DR1821" s="48"/>
      <c r="DS1821" s="48"/>
      <c r="DT1821" s="48"/>
      <c r="DU1821" s="48"/>
      <c r="DV1821" s="48"/>
      <c r="DW1821" s="48"/>
      <c r="DX1821" s="48"/>
      <c r="DY1821" s="48"/>
      <c r="DZ1821" s="48"/>
      <c r="EA1821" s="48"/>
      <c r="EB1821" s="48"/>
      <c r="EC1821" s="48"/>
      <c r="ED1821" s="48"/>
      <c r="EE1821" s="48"/>
      <c r="EF1821" s="48"/>
      <c r="EG1821" s="48"/>
      <c r="EH1821" s="48"/>
      <c r="EI1821" s="48"/>
      <c r="EJ1821" s="48"/>
      <c r="EK1821" s="48"/>
      <c r="EL1821" s="48"/>
      <c r="EM1821" s="48"/>
      <c r="EN1821" s="48"/>
      <c r="EO1821" s="48"/>
      <c r="EP1821" s="48"/>
      <c r="EQ1821" s="48"/>
      <c r="ER1821" s="48"/>
      <c r="ES1821" s="48"/>
      <c r="ET1821" s="48"/>
      <c r="EU1821" s="48"/>
      <c r="EV1821" s="48"/>
      <c r="EW1821" s="48"/>
      <c r="EX1821" s="48"/>
      <c r="EY1821" s="48"/>
      <c r="EZ1821" s="48"/>
      <c r="FA1821" s="48"/>
      <c r="FB1821" s="48"/>
      <c r="FC1821" s="48"/>
      <c r="FD1821" s="48"/>
      <c r="FE1821" s="48"/>
      <c r="FF1821" s="48"/>
      <c r="FG1821" s="48"/>
      <c r="FH1821" s="48"/>
      <c r="FI1821" s="48"/>
      <c r="FJ1821" s="48"/>
      <c r="FK1821" s="48"/>
      <c r="FL1821" s="48"/>
      <c r="FM1821" s="48"/>
      <c r="FN1821" s="48"/>
      <c r="FO1821" s="48"/>
      <c r="FP1821" s="48"/>
      <c r="FQ1821" s="48"/>
      <c r="FR1821" s="48"/>
      <c r="FS1821" s="48"/>
      <c r="FT1821" s="48"/>
      <c r="FU1821" s="48"/>
      <c r="FV1821" s="48"/>
      <c r="FW1821" s="48"/>
      <c r="FX1821" s="48"/>
      <c r="FY1821" s="48"/>
      <c r="FZ1821" s="48"/>
      <c r="GA1821" s="48"/>
      <c r="GB1821" s="48"/>
      <c r="GC1821" s="48"/>
      <c r="GD1821" s="48"/>
      <c r="GE1821" s="48"/>
      <c r="GF1821" s="48"/>
    </row>
    <row r="1822" spans="1:188" s="6" customFormat="1" ht="15.6">
      <c r="A1822" s="67" t="s">
        <v>11499</v>
      </c>
      <c r="B1822" s="68" t="s">
        <v>11500</v>
      </c>
      <c r="C1822" s="68" t="s">
        <v>11501</v>
      </c>
      <c r="D1822" s="68" t="s">
        <v>9111</v>
      </c>
      <c r="E1822" s="44" t="s">
        <v>1619</v>
      </c>
      <c r="F1822" s="44" t="s">
        <v>1619</v>
      </c>
      <c r="G1822" s="68">
        <v>2250757976547</v>
      </c>
      <c r="H1822" s="68">
        <v>2250757976547</v>
      </c>
      <c r="I1822" s="70">
        <v>46150</v>
      </c>
      <c r="J1822" s="70">
        <v>46151</v>
      </c>
      <c r="K1822" s="62" t="s">
        <v>1959</v>
      </c>
      <c r="L1822" s="68" t="s">
        <v>44</v>
      </c>
      <c r="M1822" s="68" t="s">
        <v>1297</v>
      </c>
      <c r="N1822" s="43"/>
      <c r="O1822" s="68" t="s">
        <v>7871</v>
      </c>
      <c r="P1822" s="43"/>
      <c r="Q1822" s="43"/>
      <c r="R1822" s="337">
        <v>46154</v>
      </c>
      <c r="S1822" s="43">
        <v>2150067033</v>
      </c>
      <c r="T1822" s="43" t="s">
        <v>11502</v>
      </c>
      <c r="U1822" s="44" t="s">
        <v>11503</v>
      </c>
      <c r="V1822" s="43"/>
      <c r="W1822" s="44" t="s">
        <v>59</v>
      </c>
      <c r="X1822" s="44" t="s">
        <v>1791</v>
      </c>
      <c r="Y1822" s="43" t="s">
        <v>11504</v>
      </c>
      <c r="Z1822" s="43"/>
      <c r="AA1822" s="44" t="s">
        <v>11505</v>
      </c>
      <c r="AB1822" s="44" t="s">
        <v>11506</v>
      </c>
      <c r="AC1822" s="44">
        <v>250</v>
      </c>
      <c r="AD1822" s="43" t="s">
        <v>99</v>
      </c>
      <c r="AE1822" s="43" t="s">
        <v>9232</v>
      </c>
      <c r="AF1822" s="43"/>
      <c r="AG1822" s="47"/>
      <c r="AH1822" s="47">
        <v>3</v>
      </c>
      <c r="AI1822" s="47"/>
      <c r="AJ1822" s="47"/>
      <c r="AK1822" s="47"/>
      <c r="AL1822" s="47"/>
      <c r="AM1822" s="47"/>
      <c r="AN1822" s="172">
        <f t="shared" ref="AN1822:AN1830" si="33">R1822-J1822</f>
        <v>3</v>
      </c>
      <c r="AO1822" s="48"/>
      <c r="AP1822" s="48"/>
      <c r="AQ1822" s="48"/>
      <c r="AR1822" s="48"/>
      <c r="AS1822" s="48"/>
      <c r="AT1822" s="48"/>
      <c r="AU1822" s="48"/>
      <c r="AV1822" s="48"/>
      <c r="AW1822" s="48"/>
      <c r="AX1822" s="48"/>
      <c r="AY1822" s="48"/>
      <c r="AZ1822" s="48"/>
      <c r="BA1822" s="48"/>
      <c r="BB1822" s="48"/>
      <c r="BC1822" s="48"/>
      <c r="BD1822" s="48"/>
      <c r="BE1822" s="48"/>
      <c r="BF1822" s="48"/>
      <c r="BG1822" s="48"/>
      <c r="BH1822" s="48"/>
      <c r="BI1822" s="48"/>
      <c r="BJ1822" s="48"/>
      <c r="BK1822" s="48"/>
      <c r="BL1822" s="48"/>
      <c r="BM1822" s="48"/>
      <c r="BN1822" s="48"/>
      <c r="BO1822" s="48"/>
      <c r="BP1822" s="48"/>
      <c r="BQ1822" s="48"/>
      <c r="BR1822" s="48"/>
      <c r="BS1822" s="48"/>
      <c r="BT1822" s="48"/>
      <c r="BU1822" s="48"/>
      <c r="BV1822" s="48"/>
      <c r="BW1822" s="48"/>
      <c r="BX1822" s="48"/>
      <c r="BY1822" s="48"/>
      <c r="BZ1822" s="48"/>
      <c r="CA1822" s="48"/>
      <c r="CB1822" s="48"/>
      <c r="CC1822" s="48"/>
      <c r="CD1822" s="48"/>
      <c r="CE1822" s="48"/>
      <c r="CF1822" s="48"/>
      <c r="CG1822" s="48"/>
      <c r="CH1822" s="48"/>
      <c r="CI1822" s="48"/>
      <c r="CJ1822" s="48"/>
      <c r="CK1822" s="48"/>
      <c r="CL1822" s="48"/>
      <c r="CM1822" s="48"/>
      <c r="CN1822" s="48"/>
      <c r="CO1822" s="48"/>
      <c r="CP1822" s="48"/>
      <c r="CQ1822" s="48"/>
      <c r="CR1822" s="48"/>
      <c r="CS1822" s="48"/>
      <c r="CT1822" s="48"/>
      <c r="CU1822" s="48"/>
      <c r="CV1822" s="48"/>
      <c r="CW1822" s="48"/>
      <c r="CX1822" s="48"/>
      <c r="CY1822" s="48"/>
      <c r="CZ1822" s="48"/>
      <c r="DA1822" s="48"/>
      <c r="DB1822" s="48"/>
      <c r="DC1822" s="48"/>
      <c r="DD1822" s="48"/>
      <c r="DE1822" s="48"/>
      <c r="DF1822" s="48"/>
      <c r="DG1822" s="48"/>
      <c r="DH1822" s="48"/>
      <c r="DI1822" s="48"/>
      <c r="DJ1822" s="48"/>
      <c r="DK1822" s="48"/>
      <c r="DL1822" s="48"/>
      <c r="DM1822" s="48"/>
      <c r="DN1822" s="48"/>
      <c r="DO1822" s="48"/>
      <c r="DP1822" s="48"/>
      <c r="DQ1822" s="48"/>
      <c r="DR1822" s="48"/>
      <c r="DS1822" s="48"/>
      <c r="DT1822" s="48"/>
      <c r="DU1822" s="48"/>
      <c r="DV1822" s="48"/>
      <c r="DW1822" s="48"/>
      <c r="DX1822" s="48"/>
      <c r="DY1822" s="48"/>
      <c r="DZ1822" s="48"/>
      <c r="EA1822" s="48"/>
      <c r="EB1822" s="48"/>
      <c r="EC1822" s="48"/>
      <c r="ED1822" s="48"/>
      <c r="EE1822" s="48"/>
      <c r="EF1822" s="48"/>
      <c r="EG1822" s="48"/>
      <c r="EH1822" s="48"/>
      <c r="EI1822" s="48"/>
      <c r="EJ1822" s="48"/>
      <c r="EK1822" s="48"/>
      <c r="EL1822" s="48"/>
      <c r="EM1822" s="48"/>
      <c r="EN1822" s="48"/>
      <c r="EO1822" s="48"/>
      <c r="EP1822" s="48"/>
      <c r="EQ1822" s="48"/>
      <c r="ER1822" s="48"/>
      <c r="ES1822" s="48"/>
      <c r="ET1822" s="48"/>
      <c r="EU1822" s="48"/>
      <c r="EV1822" s="48"/>
      <c r="EW1822" s="48"/>
      <c r="EX1822" s="48"/>
      <c r="EY1822" s="48"/>
      <c r="EZ1822" s="48"/>
      <c r="FA1822" s="48"/>
      <c r="FB1822" s="48"/>
      <c r="FC1822" s="48"/>
      <c r="FD1822" s="48"/>
      <c r="FE1822" s="48"/>
      <c r="FF1822" s="48"/>
      <c r="FG1822" s="48"/>
      <c r="FH1822" s="48"/>
      <c r="FI1822" s="48"/>
      <c r="FJ1822" s="48"/>
      <c r="FK1822" s="48"/>
      <c r="FL1822" s="48"/>
      <c r="FM1822" s="48"/>
      <c r="FN1822" s="48"/>
      <c r="FO1822" s="48"/>
      <c r="FP1822" s="48"/>
      <c r="FQ1822" s="48"/>
      <c r="FR1822" s="48"/>
      <c r="FS1822" s="48"/>
      <c r="FT1822" s="48"/>
      <c r="FU1822" s="48"/>
      <c r="FV1822" s="48"/>
      <c r="FW1822" s="48"/>
      <c r="FX1822" s="48"/>
      <c r="FY1822" s="48"/>
      <c r="FZ1822" s="48"/>
      <c r="GA1822" s="48"/>
      <c r="GB1822" s="48"/>
      <c r="GC1822" s="48"/>
      <c r="GD1822" s="48"/>
      <c r="GE1822" s="48"/>
      <c r="GF1822" s="48"/>
    </row>
    <row r="1823" spans="1:188" s="6" customFormat="1" ht="15.6">
      <c r="A1823" s="67" t="s">
        <v>11507</v>
      </c>
      <c r="B1823" s="68" t="s">
        <v>11508</v>
      </c>
      <c r="C1823" s="68" t="s">
        <v>11509</v>
      </c>
      <c r="D1823" s="68" t="s">
        <v>11510</v>
      </c>
      <c r="E1823" s="44" t="s">
        <v>1619</v>
      </c>
      <c r="F1823" s="44" t="s">
        <v>1619</v>
      </c>
      <c r="G1823" s="68">
        <v>2250564180075</v>
      </c>
      <c r="H1823" s="68">
        <v>2250564180075</v>
      </c>
      <c r="I1823" s="70">
        <v>46150</v>
      </c>
      <c r="J1823" s="70">
        <v>46151</v>
      </c>
      <c r="K1823" s="62" t="s">
        <v>1959</v>
      </c>
      <c r="L1823" s="68" t="s">
        <v>44</v>
      </c>
      <c r="M1823" s="68" t="s">
        <v>1297</v>
      </c>
      <c r="N1823" s="43"/>
      <c r="O1823" s="68" t="s">
        <v>7871</v>
      </c>
      <c r="P1823" s="43"/>
      <c r="Q1823" s="43"/>
      <c r="R1823" s="337">
        <v>46153</v>
      </c>
      <c r="S1823" s="43">
        <v>2150067168</v>
      </c>
      <c r="T1823" s="43" t="s">
        <v>11511</v>
      </c>
      <c r="U1823" s="44" t="s">
        <v>11512</v>
      </c>
      <c r="V1823" s="43"/>
      <c r="W1823" s="44" t="s">
        <v>59</v>
      </c>
      <c r="X1823" s="411" t="s">
        <v>1791</v>
      </c>
      <c r="Y1823" s="43" t="s">
        <v>11513</v>
      </c>
      <c r="Z1823" s="43"/>
      <c r="AA1823" s="44" t="s">
        <v>11514</v>
      </c>
      <c r="AB1823" s="44" t="s">
        <v>11515</v>
      </c>
      <c r="AC1823" s="44">
        <v>150</v>
      </c>
      <c r="AD1823" s="52" t="s">
        <v>53</v>
      </c>
      <c r="AE1823" s="52" t="s">
        <v>9040</v>
      </c>
      <c r="AF1823" s="43"/>
      <c r="AG1823" s="47"/>
      <c r="AH1823" s="47">
        <v>0</v>
      </c>
      <c r="AI1823" s="47"/>
      <c r="AJ1823" s="47"/>
      <c r="AK1823" s="47" t="s">
        <v>9118</v>
      </c>
      <c r="AL1823" s="47"/>
      <c r="AM1823" s="47"/>
      <c r="AN1823" s="172">
        <f t="shared" si="33"/>
        <v>2</v>
      </c>
      <c r="AO1823" s="48"/>
      <c r="AP1823" s="48"/>
      <c r="AQ1823" s="48"/>
      <c r="AR1823" s="48"/>
      <c r="AS1823" s="48"/>
      <c r="AT1823" s="48"/>
      <c r="AU1823" s="48"/>
      <c r="AV1823" s="48"/>
      <c r="AW1823" s="48"/>
      <c r="AX1823" s="48"/>
      <c r="AY1823" s="48"/>
      <c r="AZ1823" s="48"/>
      <c r="BA1823" s="48"/>
      <c r="BB1823" s="48"/>
      <c r="BC1823" s="48"/>
      <c r="BD1823" s="48"/>
      <c r="BE1823" s="48"/>
      <c r="BF1823" s="48"/>
      <c r="BG1823" s="48"/>
      <c r="BH1823" s="48"/>
      <c r="BI1823" s="48"/>
      <c r="BJ1823" s="48"/>
      <c r="BK1823" s="48"/>
      <c r="BL1823" s="48"/>
      <c r="BM1823" s="48"/>
      <c r="BN1823" s="48"/>
      <c r="BO1823" s="48"/>
      <c r="BP1823" s="48"/>
      <c r="BQ1823" s="48"/>
      <c r="BR1823" s="48"/>
      <c r="BS1823" s="48"/>
      <c r="BT1823" s="48"/>
      <c r="BU1823" s="48"/>
      <c r="BV1823" s="48"/>
      <c r="BW1823" s="48"/>
      <c r="BX1823" s="48"/>
      <c r="BY1823" s="48"/>
      <c r="BZ1823" s="48"/>
      <c r="CA1823" s="48"/>
      <c r="CB1823" s="48"/>
      <c r="CC1823" s="48"/>
      <c r="CD1823" s="48"/>
      <c r="CE1823" s="48"/>
      <c r="CF1823" s="48"/>
      <c r="CG1823" s="48"/>
      <c r="CH1823" s="48"/>
      <c r="CI1823" s="48"/>
      <c r="CJ1823" s="48"/>
      <c r="CK1823" s="48"/>
      <c r="CL1823" s="48"/>
      <c r="CM1823" s="48"/>
      <c r="CN1823" s="48"/>
      <c r="CO1823" s="48"/>
      <c r="CP1823" s="48"/>
      <c r="CQ1823" s="48"/>
      <c r="CR1823" s="48"/>
      <c r="CS1823" s="48"/>
      <c r="CT1823" s="48"/>
      <c r="CU1823" s="48"/>
      <c r="CV1823" s="48"/>
      <c r="CW1823" s="48"/>
      <c r="CX1823" s="48"/>
      <c r="CY1823" s="48"/>
      <c r="CZ1823" s="48"/>
      <c r="DA1823" s="48"/>
      <c r="DB1823" s="48"/>
      <c r="DC1823" s="48"/>
      <c r="DD1823" s="48"/>
      <c r="DE1823" s="48"/>
      <c r="DF1823" s="48"/>
      <c r="DG1823" s="48"/>
      <c r="DH1823" s="48"/>
      <c r="DI1823" s="48"/>
      <c r="DJ1823" s="48"/>
      <c r="DK1823" s="48"/>
      <c r="DL1823" s="48"/>
      <c r="DM1823" s="48"/>
      <c r="DN1823" s="48"/>
      <c r="DO1823" s="48"/>
      <c r="DP1823" s="48"/>
      <c r="DQ1823" s="48"/>
      <c r="DR1823" s="48"/>
      <c r="DS1823" s="48"/>
      <c r="DT1823" s="48"/>
      <c r="DU1823" s="48"/>
      <c r="DV1823" s="48"/>
      <c r="DW1823" s="48"/>
      <c r="DX1823" s="48"/>
      <c r="DY1823" s="48"/>
      <c r="DZ1823" s="48"/>
      <c r="EA1823" s="48"/>
      <c r="EB1823" s="48"/>
      <c r="EC1823" s="48"/>
      <c r="ED1823" s="48"/>
      <c r="EE1823" s="48"/>
      <c r="EF1823" s="48"/>
      <c r="EG1823" s="48"/>
      <c r="EH1823" s="48"/>
      <c r="EI1823" s="48"/>
      <c r="EJ1823" s="48"/>
      <c r="EK1823" s="48"/>
      <c r="EL1823" s="48"/>
      <c r="EM1823" s="48"/>
      <c r="EN1823" s="48"/>
      <c r="EO1823" s="48"/>
      <c r="EP1823" s="48"/>
      <c r="EQ1823" s="48"/>
      <c r="ER1823" s="48"/>
      <c r="ES1823" s="48"/>
      <c r="ET1823" s="48"/>
      <c r="EU1823" s="48"/>
      <c r="EV1823" s="48"/>
      <c r="EW1823" s="48"/>
      <c r="EX1823" s="48"/>
      <c r="EY1823" s="48"/>
      <c r="EZ1823" s="48"/>
      <c r="FA1823" s="48"/>
      <c r="FB1823" s="48"/>
      <c r="FC1823" s="48"/>
      <c r="FD1823" s="48"/>
      <c r="FE1823" s="48"/>
      <c r="FF1823" s="48"/>
      <c r="FG1823" s="48"/>
      <c r="FH1823" s="48"/>
      <c r="FI1823" s="48"/>
      <c r="FJ1823" s="48"/>
      <c r="FK1823" s="48"/>
      <c r="FL1823" s="48"/>
      <c r="FM1823" s="48"/>
      <c r="FN1823" s="48"/>
      <c r="FO1823" s="48"/>
      <c r="FP1823" s="48"/>
      <c r="FQ1823" s="48"/>
      <c r="FR1823" s="48"/>
      <c r="FS1823" s="48"/>
      <c r="FT1823" s="48"/>
      <c r="FU1823" s="48"/>
      <c r="FV1823" s="48"/>
      <c r="FW1823" s="48"/>
      <c r="FX1823" s="48"/>
      <c r="FY1823" s="48"/>
      <c r="FZ1823" s="48"/>
      <c r="GA1823" s="48"/>
      <c r="GB1823" s="48"/>
      <c r="GC1823" s="48"/>
      <c r="GD1823" s="48"/>
      <c r="GE1823" s="48"/>
      <c r="GF1823" s="48"/>
    </row>
    <row r="1824" spans="1:188" s="6" customFormat="1" ht="15.6">
      <c r="A1824" s="67" t="s">
        <v>11516</v>
      </c>
      <c r="B1824" s="68" t="s">
        <v>11517</v>
      </c>
      <c r="C1824" s="68" t="s">
        <v>11518</v>
      </c>
      <c r="D1824" s="68" t="s">
        <v>9111</v>
      </c>
      <c r="E1824" s="44" t="s">
        <v>1619</v>
      </c>
      <c r="F1824" s="44" t="s">
        <v>1619</v>
      </c>
      <c r="G1824" s="68">
        <v>2250778762803</v>
      </c>
      <c r="H1824" s="68">
        <v>2250778762803</v>
      </c>
      <c r="I1824" s="70">
        <v>46150</v>
      </c>
      <c r="J1824" s="70">
        <v>46151</v>
      </c>
      <c r="K1824" s="62" t="s">
        <v>1959</v>
      </c>
      <c r="L1824" s="68" t="s">
        <v>44</v>
      </c>
      <c r="M1824" s="68" t="s">
        <v>1297</v>
      </c>
      <c r="N1824" s="43"/>
      <c r="O1824" s="68" t="s">
        <v>7871</v>
      </c>
      <c r="P1824" s="43"/>
      <c r="Q1824" s="43"/>
      <c r="R1824" s="337">
        <v>46162</v>
      </c>
      <c r="S1824" s="43">
        <v>2150067241</v>
      </c>
      <c r="T1824" s="43" t="s">
        <v>11519</v>
      </c>
      <c r="U1824" s="43" t="s">
        <v>11051</v>
      </c>
      <c r="V1824" s="43"/>
      <c r="W1824" s="44" t="s">
        <v>59</v>
      </c>
      <c r="X1824" s="44" t="s">
        <v>1791</v>
      </c>
      <c r="Y1824" s="81" t="s">
        <v>11520</v>
      </c>
      <c r="Z1824" s="43"/>
      <c r="AA1824" s="44" t="s">
        <v>11521</v>
      </c>
      <c r="AB1824" s="44" t="s">
        <v>11522</v>
      </c>
      <c r="AC1824" s="44">
        <v>200</v>
      </c>
      <c r="AD1824" s="43" t="s">
        <v>9143</v>
      </c>
      <c r="AE1824" s="43" t="s">
        <v>11055</v>
      </c>
      <c r="AF1824" s="43"/>
      <c r="AG1824" s="47"/>
      <c r="AH1824" s="47">
        <v>0</v>
      </c>
      <c r="AI1824" s="47"/>
      <c r="AJ1824" s="47"/>
      <c r="AK1824" s="47" t="s">
        <v>11123</v>
      </c>
      <c r="AL1824" s="47"/>
      <c r="AM1824" s="47"/>
      <c r="AN1824" s="172">
        <f t="shared" si="33"/>
        <v>11</v>
      </c>
      <c r="AO1824" s="48"/>
      <c r="AP1824" s="48"/>
      <c r="AQ1824" s="48"/>
      <c r="AR1824" s="48"/>
      <c r="AS1824" s="48"/>
      <c r="AT1824" s="48"/>
      <c r="AU1824" s="48"/>
      <c r="AV1824" s="48"/>
      <c r="AW1824" s="48"/>
      <c r="AX1824" s="48"/>
      <c r="AY1824" s="48"/>
      <c r="AZ1824" s="48"/>
      <c r="BA1824" s="48"/>
      <c r="BB1824" s="48"/>
      <c r="BC1824" s="48"/>
      <c r="BD1824" s="48"/>
      <c r="BE1824" s="48"/>
      <c r="BF1824" s="48"/>
      <c r="BG1824" s="48"/>
      <c r="BH1824" s="48"/>
      <c r="BI1824" s="48"/>
      <c r="BJ1824" s="48"/>
      <c r="BK1824" s="48"/>
      <c r="BL1824" s="48"/>
      <c r="BM1824" s="48"/>
      <c r="BN1824" s="48"/>
      <c r="BO1824" s="48"/>
      <c r="BP1824" s="48"/>
      <c r="BQ1824" s="48"/>
      <c r="BR1824" s="48"/>
      <c r="BS1824" s="48"/>
      <c r="BT1824" s="48"/>
      <c r="BU1824" s="48"/>
      <c r="BV1824" s="48"/>
      <c r="BW1824" s="48"/>
      <c r="BX1824" s="48"/>
      <c r="BY1824" s="48"/>
      <c r="BZ1824" s="48"/>
      <c r="CA1824" s="48"/>
      <c r="CB1824" s="48"/>
      <c r="CC1824" s="48"/>
      <c r="CD1824" s="48"/>
      <c r="CE1824" s="48"/>
      <c r="CF1824" s="48"/>
      <c r="CG1824" s="48"/>
      <c r="CH1824" s="48"/>
      <c r="CI1824" s="48"/>
      <c r="CJ1824" s="48"/>
      <c r="CK1824" s="48"/>
      <c r="CL1824" s="48"/>
      <c r="CM1824" s="48"/>
      <c r="CN1824" s="48"/>
      <c r="CO1824" s="48"/>
      <c r="CP1824" s="48"/>
      <c r="CQ1824" s="48"/>
      <c r="CR1824" s="48"/>
      <c r="CS1824" s="48"/>
      <c r="CT1824" s="48"/>
      <c r="CU1824" s="48"/>
      <c r="CV1824" s="48"/>
      <c r="CW1824" s="48"/>
      <c r="CX1824" s="48"/>
      <c r="CY1824" s="48"/>
      <c r="CZ1824" s="48"/>
      <c r="DA1824" s="48"/>
      <c r="DB1824" s="48"/>
      <c r="DC1824" s="48"/>
      <c r="DD1824" s="48"/>
      <c r="DE1824" s="48"/>
      <c r="DF1824" s="48"/>
      <c r="DG1824" s="48"/>
      <c r="DH1824" s="48"/>
      <c r="DI1824" s="48"/>
      <c r="DJ1824" s="48"/>
      <c r="DK1824" s="48"/>
      <c r="DL1824" s="48"/>
      <c r="DM1824" s="48"/>
      <c r="DN1824" s="48"/>
      <c r="DO1824" s="48"/>
      <c r="DP1824" s="48"/>
      <c r="DQ1824" s="48"/>
      <c r="DR1824" s="48"/>
      <c r="DS1824" s="48"/>
      <c r="DT1824" s="48"/>
      <c r="DU1824" s="48"/>
      <c r="DV1824" s="48"/>
      <c r="DW1824" s="48"/>
      <c r="DX1824" s="48"/>
      <c r="DY1824" s="48"/>
      <c r="DZ1824" s="48"/>
      <c r="EA1824" s="48"/>
      <c r="EB1824" s="48"/>
      <c r="EC1824" s="48"/>
      <c r="ED1824" s="48"/>
      <c r="EE1824" s="48"/>
      <c r="EF1824" s="48"/>
      <c r="EG1824" s="48"/>
      <c r="EH1824" s="48"/>
      <c r="EI1824" s="48"/>
      <c r="EJ1824" s="48"/>
      <c r="EK1824" s="48"/>
      <c r="EL1824" s="48"/>
      <c r="EM1824" s="48"/>
      <c r="EN1824" s="48"/>
      <c r="EO1824" s="48"/>
      <c r="EP1824" s="48"/>
      <c r="EQ1824" s="48"/>
      <c r="ER1824" s="48"/>
      <c r="ES1824" s="48"/>
      <c r="ET1824" s="48"/>
      <c r="EU1824" s="48"/>
      <c r="EV1824" s="48"/>
      <c r="EW1824" s="48"/>
      <c r="EX1824" s="48"/>
      <c r="EY1824" s="48"/>
      <c r="EZ1824" s="48"/>
      <c r="FA1824" s="48"/>
      <c r="FB1824" s="48"/>
      <c r="FC1824" s="48"/>
      <c r="FD1824" s="48"/>
      <c r="FE1824" s="48"/>
      <c r="FF1824" s="48"/>
      <c r="FG1824" s="48"/>
      <c r="FH1824" s="48"/>
      <c r="FI1824" s="48"/>
      <c r="FJ1824" s="48"/>
      <c r="FK1824" s="48"/>
      <c r="FL1824" s="48"/>
      <c r="FM1824" s="48"/>
      <c r="FN1824" s="48"/>
      <c r="FO1824" s="48"/>
      <c r="FP1824" s="48"/>
      <c r="FQ1824" s="48"/>
      <c r="FR1824" s="48"/>
      <c r="FS1824" s="48"/>
      <c r="FT1824" s="48"/>
      <c r="FU1824" s="48"/>
      <c r="FV1824" s="48"/>
      <c r="FW1824" s="48"/>
      <c r="FX1824" s="48"/>
      <c r="FY1824" s="48"/>
      <c r="FZ1824" s="48"/>
      <c r="GA1824" s="48"/>
      <c r="GB1824" s="48"/>
      <c r="GC1824" s="48"/>
      <c r="GD1824" s="48"/>
      <c r="GE1824" s="48"/>
      <c r="GF1824" s="48"/>
    </row>
    <row r="1825" spans="1:188" s="6" customFormat="1" ht="15.6">
      <c r="A1825" s="67" t="s">
        <v>11523</v>
      </c>
      <c r="B1825" s="68" t="s">
        <v>11524</v>
      </c>
      <c r="C1825" s="68" t="s">
        <v>11525</v>
      </c>
      <c r="D1825" s="68" t="s">
        <v>11526</v>
      </c>
      <c r="E1825" s="44" t="s">
        <v>1619</v>
      </c>
      <c r="F1825" s="44" t="s">
        <v>1619</v>
      </c>
      <c r="G1825" s="68">
        <v>2250747631949</v>
      </c>
      <c r="H1825" s="68">
        <v>2250747631949</v>
      </c>
      <c r="I1825" s="70">
        <v>46150</v>
      </c>
      <c r="J1825" s="70">
        <v>46151</v>
      </c>
      <c r="K1825" s="62" t="s">
        <v>1959</v>
      </c>
      <c r="L1825" s="68" t="s">
        <v>44</v>
      </c>
      <c r="M1825" s="68" t="s">
        <v>1297</v>
      </c>
      <c r="N1825" s="43"/>
      <c r="O1825" s="68" t="s">
        <v>7871</v>
      </c>
      <c r="P1825" s="43"/>
      <c r="Q1825" s="43"/>
      <c r="R1825" s="337">
        <v>46151</v>
      </c>
      <c r="S1825" s="43">
        <v>2150062420</v>
      </c>
      <c r="T1825" s="43" t="s">
        <v>11527</v>
      </c>
      <c r="U1825" s="44" t="s">
        <v>11528</v>
      </c>
      <c r="V1825" s="43"/>
      <c r="W1825" s="44" t="s">
        <v>59</v>
      </c>
      <c r="X1825" s="44" t="s">
        <v>1791</v>
      </c>
      <c r="Y1825" s="43" t="s">
        <v>11529</v>
      </c>
      <c r="Z1825" s="43"/>
      <c r="AA1825" s="44" t="s">
        <v>11530</v>
      </c>
      <c r="AB1825" s="44" t="s">
        <v>11531</v>
      </c>
      <c r="AC1825" s="44">
        <v>150</v>
      </c>
      <c r="AD1825" s="52" t="s">
        <v>9159</v>
      </c>
      <c r="AE1825" s="52" t="s">
        <v>9678</v>
      </c>
      <c r="AF1825" s="52"/>
      <c r="AG1825" s="48"/>
      <c r="AH1825" s="48">
        <v>0</v>
      </c>
      <c r="AI1825" s="48"/>
      <c r="AJ1825" s="48"/>
      <c r="AK1825" s="48" t="s">
        <v>11123</v>
      </c>
      <c r="AL1825" s="48"/>
      <c r="AM1825" s="48"/>
      <c r="AN1825" s="172">
        <f t="shared" si="33"/>
        <v>0</v>
      </c>
      <c r="AO1825" s="47"/>
      <c r="AP1825" s="47"/>
      <c r="AQ1825" s="47"/>
      <c r="AR1825" s="47"/>
      <c r="AS1825" s="47"/>
      <c r="AT1825" s="47"/>
      <c r="AU1825" s="47"/>
      <c r="AV1825" s="47"/>
      <c r="AW1825" s="47"/>
      <c r="AX1825" s="47"/>
      <c r="AY1825" s="47"/>
      <c r="AZ1825" s="47"/>
      <c r="BA1825" s="47"/>
      <c r="BB1825" s="47"/>
      <c r="BC1825" s="47"/>
      <c r="BD1825" s="47"/>
      <c r="BE1825" s="47"/>
      <c r="BF1825" s="47"/>
      <c r="BG1825" s="47"/>
      <c r="BH1825" s="47"/>
      <c r="BI1825" s="47"/>
      <c r="BJ1825" s="47"/>
      <c r="BK1825" s="47"/>
      <c r="BL1825" s="47"/>
      <c r="BM1825" s="47"/>
      <c r="BN1825" s="47"/>
      <c r="BO1825" s="47"/>
      <c r="BP1825" s="47"/>
      <c r="BQ1825" s="47"/>
      <c r="BR1825" s="47"/>
      <c r="BS1825" s="47"/>
      <c r="BT1825" s="47"/>
      <c r="BU1825" s="47"/>
      <c r="BV1825" s="47"/>
      <c r="BW1825" s="47"/>
      <c r="BX1825" s="47"/>
      <c r="BY1825" s="47"/>
      <c r="BZ1825" s="47"/>
      <c r="CA1825" s="47"/>
      <c r="CB1825" s="47"/>
      <c r="CC1825" s="47"/>
      <c r="CD1825" s="47"/>
      <c r="CE1825" s="47"/>
      <c r="CF1825" s="47"/>
      <c r="CG1825" s="47"/>
      <c r="CH1825" s="47"/>
      <c r="CI1825" s="47"/>
      <c r="CJ1825" s="47"/>
      <c r="CK1825" s="47"/>
      <c r="CL1825" s="47"/>
      <c r="CM1825" s="47"/>
      <c r="CN1825" s="47"/>
      <c r="CO1825" s="47"/>
      <c r="CP1825" s="47"/>
      <c r="CQ1825" s="47"/>
      <c r="CR1825" s="47"/>
      <c r="CS1825" s="47"/>
      <c r="CT1825" s="47"/>
      <c r="CU1825" s="47"/>
      <c r="CV1825" s="47"/>
      <c r="CW1825" s="47"/>
      <c r="CX1825" s="47"/>
      <c r="CY1825" s="47"/>
      <c r="CZ1825" s="47"/>
      <c r="DA1825" s="47"/>
      <c r="DB1825" s="47"/>
      <c r="DC1825" s="47"/>
      <c r="DD1825" s="47"/>
      <c r="DE1825" s="47"/>
      <c r="DF1825" s="47"/>
      <c r="DG1825" s="47"/>
      <c r="DH1825" s="47"/>
      <c r="DI1825" s="47"/>
      <c r="DJ1825" s="47"/>
      <c r="DK1825" s="47"/>
      <c r="DL1825" s="47"/>
      <c r="DM1825" s="47"/>
      <c r="DN1825" s="47"/>
      <c r="DO1825" s="47"/>
      <c r="DP1825" s="47"/>
      <c r="DQ1825" s="47"/>
      <c r="DR1825" s="47"/>
      <c r="DS1825" s="47"/>
      <c r="DT1825" s="47"/>
      <c r="DU1825" s="47"/>
      <c r="DV1825" s="47"/>
      <c r="DW1825" s="47"/>
      <c r="DX1825" s="47"/>
      <c r="DY1825" s="47"/>
      <c r="DZ1825" s="47"/>
      <c r="EA1825" s="47"/>
      <c r="EB1825" s="47"/>
      <c r="EC1825" s="47"/>
      <c r="ED1825" s="47"/>
      <c r="EE1825" s="47"/>
      <c r="EF1825" s="47"/>
      <c r="EG1825" s="47"/>
      <c r="EH1825" s="47"/>
      <c r="EI1825" s="47"/>
      <c r="EJ1825" s="47"/>
      <c r="EK1825" s="47"/>
      <c r="EL1825" s="47"/>
      <c r="EM1825" s="47"/>
      <c r="EN1825" s="47"/>
      <c r="EO1825" s="47"/>
      <c r="EP1825" s="47"/>
      <c r="EQ1825" s="47"/>
      <c r="ER1825" s="47"/>
      <c r="ES1825" s="47"/>
      <c r="ET1825" s="47"/>
      <c r="EU1825" s="47"/>
      <c r="EV1825" s="47"/>
      <c r="EW1825" s="47"/>
      <c r="EX1825" s="47"/>
      <c r="EY1825" s="47"/>
      <c r="EZ1825" s="47"/>
      <c r="FA1825" s="47"/>
      <c r="FB1825" s="47"/>
      <c r="FC1825" s="47"/>
      <c r="FD1825" s="47"/>
      <c r="FE1825" s="47"/>
      <c r="FF1825" s="47"/>
      <c r="FG1825" s="47"/>
      <c r="FH1825" s="47"/>
      <c r="FI1825" s="47"/>
      <c r="FJ1825" s="47"/>
      <c r="FK1825" s="47"/>
      <c r="FL1825" s="47"/>
      <c r="FM1825" s="47"/>
      <c r="FN1825" s="47"/>
      <c r="FO1825" s="47"/>
      <c r="FP1825" s="47"/>
      <c r="FQ1825" s="47"/>
      <c r="FR1825" s="47"/>
      <c r="FS1825" s="47"/>
      <c r="FT1825" s="47"/>
      <c r="FU1825" s="47"/>
      <c r="FV1825" s="47"/>
      <c r="FW1825" s="47"/>
      <c r="FX1825" s="47"/>
      <c r="FY1825" s="47"/>
      <c r="FZ1825" s="47"/>
      <c r="GA1825" s="47"/>
      <c r="GB1825" s="47"/>
      <c r="GC1825" s="47"/>
      <c r="GD1825" s="47"/>
      <c r="GE1825" s="47"/>
      <c r="GF1825" s="47"/>
    </row>
    <row r="1826" spans="1:188" s="6" customFormat="1" ht="15.6">
      <c r="A1826" s="67" t="s">
        <v>11532</v>
      </c>
      <c r="B1826" s="68" t="s">
        <v>11533</v>
      </c>
      <c r="C1826" s="68" t="s">
        <v>11534</v>
      </c>
      <c r="D1826" s="68" t="s">
        <v>11535</v>
      </c>
      <c r="E1826" s="44" t="s">
        <v>1619</v>
      </c>
      <c r="F1826" s="44" t="s">
        <v>1619</v>
      </c>
      <c r="G1826" s="68">
        <v>2250500214384</v>
      </c>
      <c r="H1826" s="68">
        <v>2250500214384</v>
      </c>
      <c r="I1826" s="70">
        <v>46150</v>
      </c>
      <c r="J1826" s="70">
        <v>46151</v>
      </c>
      <c r="K1826" s="62" t="s">
        <v>1959</v>
      </c>
      <c r="L1826" s="68" t="s">
        <v>44</v>
      </c>
      <c r="M1826" s="68" t="s">
        <v>1297</v>
      </c>
      <c r="N1826" s="43"/>
      <c r="O1826" s="68" t="s">
        <v>7871</v>
      </c>
      <c r="P1826" s="43"/>
      <c r="Q1826" s="43"/>
      <c r="R1826" s="337">
        <v>46154</v>
      </c>
      <c r="S1826" s="43">
        <v>2150067275</v>
      </c>
      <c r="T1826" s="43" t="s">
        <v>11536</v>
      </c>
      <c r="U1826" s="44" t="s">
        <v>11537</v>
      </c>
      <c r="V1826" s="43"/>
      <c r="W1826" s="44" t="s">
        <v>59</v>
      </c>
      <c r="X1826" s="44" t="s">
        <v>1791</v>
      </c>
      <c r="Y1826" s="44" t="s">
        <v>11538</v>
      </c>
      <c r="Z1826" s="43"/>
      <c r="AA1826" s="64" t="s">
        <v>11539</v>
      </c>
      <c r="AB1826" s="44" t="s">
        <v>11540</v>
      </c>
      <c r="AC1826" s="44">
        <v>300</v>
      </c>
      <c r="AD1826" s="52" t="s">
        <v>81</v>
      </c>
      <c r="AE1826" s="52" t="s">
        <v>9707</v>
      </c>
      <c r="AF1826" s="52"/>
      <c r="AG1826" s="48"/>
      <c r="AH1826" s="48">
        <v>5</v>
      </c>
      <c r="AI1826" s="48"/>
      <c r="AJ1826" s="48"/>
      <c r="AK1826" s="94" t="s">
        <v>8956</v>
      </c>
      <c r="AL1826" s="48"/>
      <c r="AM1826" s="48"/>
      <c r="AN1826" s="172">
        <f t="shared" si="33"/>
        <v>3</v>
      </c>
      <c r="AO1826" s="48"/>
      <c r="AP1826" s="48"/>
      <c r="AQ1826" s="48"/>
      <c r="AR1826" s="48"/>
      <c r="AS1826" s="48"/>
      <c r="AT1826" s="48"/>
      <c r="AU1826" s="48"/>
      <c r="AV1826" s="48"/>
      <c r="AW1826" s="48"/>
      <c r="AX1826" s="48"/>
      <c r="AY1826" s="48"/>
      <c r="AZ1826" s="48"/>
      <c r="BA1826" s="48"/>
      <c r="BB1826" s="48"/>
      <c r="BC1826" s="48"/>
      <c r="BD1826" s="48"/>
      <c r="BE1826" s="48"/>
      <c r="BF1826" s="48"/>
      <c r="BG1826" s="48"/>
      <c r="BH1826" s="48"/>
      <c r="BI1826" s="48"/>
      <c r="BJ1826" s="48"/>
      <c r="BK1826" s="48"/>
      <c r="BL1826" s="48"/>
      <c r="BM1826" s="48"/>
      <c r="BN1826" s="48"/>
      <c r="BO1826" s="48"/>
      <c r="BP1826" s="48"/>
      <c r="BQ1826" s="48"/>
      <c r="BR1826" s="48"/>
      <c r="BS1826" s="48"/>
      <c r="BT1826" s="48"/>
      <c r="BU1826" s="48"/>
      <c r="BV1826" s="48"/>
      <c r="BW1826" s="48"/>
      <c r="BX1826" s="48"/>
      <c r="BY1826" s="48"/>
      <c r="BZ1826" s="48"/>
      <c r="CA1826" s="48"/>
      <c r="CB1826" s="48"/>
      <c r="CC1826" s="48"/>
      <c r="CD1826" s="48"/>
      <c r="CE1826" s="48"/>
      <c r="CF1826" s="48"/>
      <c r="CG1826" s="48"/>
      <c r="CH1826" s="48"/>
      <c r="CI1826" s="48"/>
      <c r="CJ1826" s="48"/>
      <c r="CK1826" s="48"/>
      <c r="CL1826" s="48"/>
      <c r="CM1826" s="48"/>
      <c r="CN1826" s="48"/>
      <c r="CO1826" s="48"/>
      <c r="CP1826" s="48"/>
      <c r="CQ1826" s="48"/>
      <c r="CR1826" s="48"/>
      <c r="CS1826" s="48"/>
      <c r="CT1826" s="48"/>
      <c r="CU1826" s="48"/>
      <c r="CV1826" s="48"/>
      <c r="CW1826" s="48"/>
      <c r="CX1826" s="48"/>
      <c r="CY1826" s="48"/>
      <c r="CZ1826" s="48"/>
      <c r="DA1826" s="48"/>
      <c r="DB1826" s="48"/>
      <c r="DC1826" s="48"/>
      <c r="DD1826" s="48"/>
      <c r="DE1826" s="48"/>
      <c r="DF1826" s="48"/>
      <c r="DG1826" s="48"/>
      <c r="DH1826" s="48"/>
      <c r="DI1826" s="48"/>
      <c r="DJ1826" s="48"/>
      <c r="DK1826" s="48"/>
      <c r="DL1826" s="48"/>
      <c r="DM1826" s="48"/>
      <c r="DN1826" s="48"/>
      <c r="DO1826" s="48"/>
      <c r="DP1826" s="48"/>
      <c r="DQ1826" s="48"/>
      <c r="DR1826" s="48"/>
      <c r="DS1826" s="48"/>
      <c r="DT1826" s="48"/>
      <c r="DU1826" s="48"/>
      <c r="DV1826" s="48"/>
      <c r="DW1826" s="48"/>
      <c r="DX1826" s="48"/>
      <c r="DY1826" s="48"/>
      <c r="DZ1826" s="48"/>
      <c r="EA1826" s="48"/>
      <c r="EB1826" s="48"/>
      <c r="EC1826" s="48"/>
      <c r="ED1826" s="48"/>
      <c r="EE1826" s="48"/>
      <c r="EF1826" s="48"/>
      <c r="EG1826" s="48"/>
      <c r="EH1826" s="48"/>
      <c r="EI1826" s="48"/>
      <c r="EJ1826" s="48"/>
      <c r="EK1826" s="48"/>
      <c r="EL1826" s="48"/>
      <c r="EM1826" s="48"/>
      <c r="EN1826" s="48"/>
      <c r="EO1826" s="48"/>
      <c r="EP1826" s="48"/>
      <c r="EQ1826" s="48"/>
      <c r="ER1826" s="48"/>
      <c r="ES1826" s="48"/>
      <c r="ET1826" s="48"/>
      <c r="EU1826" s="48"/>
      <c r="EV1826" s="48"/>
      <c r="EW1826" s="48"/>
      <c r="EX1826" s="48"/>
      <c r="EY1826" s="48"/>
      <c r="EZ1826" s="48"/>
      <c r="FA1826" s="48"/>
      <c r="FB1826" s="48"/>
      <c r="FC1826" s="48"/>
      <c r="FD1826" s="48"/>
      <c r="FE1826" s="48"/>
      <c r="FF1826" s="48"/>
      <c r="FG1826" s="48"/>
      <c r="FH1826" s="48"/>
      <c r="FI1826" s="48"/>
      <c r="FJ1826" s="48"/>
      <c r="FK1826" s="48"/>
      <c r="FL1826" s="48"/>
      <c r="FM1826" s="48"/>
      <c r="FN1826" s="48"/>
      <c r="FO1826" s="48"/>
      <c r="FP1826" s="48"/>
      <c r="FQ1826" s="48"/>
      <c r="FR1826" s="48"/>
      <c r="FS1826" s="48"/>
      <c r="FT1826" s="48"/>
      <c r="FU1826" s="48"/>
      <c r="FV1826" s="48"/>
      <c r="FW1826" s="48"/>
      <c r="FX1826" s="48"/>
      <c r="FY1826" s="48"/>
      <c r="FZ1826" s="48"/>
      <c r="GA1826" s="48"/>
      <c r="GB1826" s="48"/>
      <c r="GC1826" s="48"/>
      <c r="GD1826" s="48"/>
      <c r="GE1826" s="48"/>
      <c r="GF1826" s="48"/>
    </row>
    <row r="1827" spans="1:188" s="6" customFormat="1" ht="15.6">
      <c r="A1827" s="67" t="s">
        <v>11541</v>
      </c>
      <c r="B1827" s="68" t="s">
        <v>11542</v>
      </c>
      <c r="C1827" s="68" t="s">
        <v>11543</v>
      </c>
      <c r="D1827" s="68" t="s">
        <v>11544</v>
      </c>
      <c r="E1827" s="44" t="s">
        <v>1619</v>
      </c>
      <c r="F1827" s="44" t="s">
        <v>1619</v>
      </c>
      <c r="G1827" s="68">
        <v>2250720302392</v>
      </c>
      <c r="H1827" s="68">
        <v>2250720302392</v>
      </c>
      <c r="I1827" s="70">
        <v>46150</v>
      </c>
      <c r="J1827" s="70">
        <v>46151</v>
      </c>
      <c r="K1827" s="62" t="s">
        <v>1959</v>
      </c>
      <c r="L1827" s="68" t="s">
        <v>44</v>
      </c>
      <c r="M1827" s="68" t="s">
        <v>1297</v>
      </c>
      <c r="N1827" s="43"/>
      <c r="O1827" s="68" t="s">
        <v>7871</v>
      </c>
      <c r="P1827" s="43"/>
      <c r="Q1827" s="43"/>
      <c r="R1827" s="337">
        <v>46153</v>
      </c>
      <c r="S1827" s="43">
        <v>2150067170</v>
      </c>
      <c r="T1827" s="44" t="s">
        <v>11545</v>
      </c>
      <c r="U1827" s="44" t="s">
        <v>11546</v>
      </c>
      <c r="V1827" s="43"/>
      <c r="W1827" s="44" t="s">
        <v>59</v>
      </c>
      <c r="X1827" s="44" t="s">
        <v>1791</v>
      </c>
      <c r="Y1827" s="44" t="s">
        <v>11547</v>
      </c>
      <c r="Z1827" s="43"/>
      <c r="AA1827" s="64" t="s">
        <v>11548</v>
      </c>
      <c r="AB1827" s="44" t="s">
        <v>11549</v>
      </c>
      <c r="AC1827" s="44">
        <v>100</v>
      </c>
      <c r="AD1827" s="52" t="s">
        <v>81</v>
      </c>
      <c r="AE1827" s="52" t="s">
        <v>9707</v>
      </c>
      <c r="AF1827" s="52"/>
      <c r="AG1827" s="48"/>
      <c r="AH1827" s="48">
        <v>1</v>
      </c>
      <c r="AI1827" s="48"/>
      <c r="AJ1827" s="48"/>
      <c r="AK1827" s="48" t="s">
        <v>9118</v>
      </c>
      <c r="AL1827" s="48"/>
      <c r="AM1827" s="48"/>
      <c r="AN1827" s="172">
        <f t="shared" si="33"/>
        <v>2</v>
      </c>
      <c r="AO1827" s="47"/>
      <c r="AP1827" s="47"/>
      <c r="AQ1827" s="47"/>
      <c r="AR1827" s="47"/>
      <c r="AS1827" s="47"/>
      <c r="AT1827" s="47"/>
      <c r="AU1827" s="47"/>
      <c r="AV1827" s="47"/>
      <c r="AW1827" s="47"/>
      <c r="AX1827" s="47"/>
      <c r="AY1827" s="47"/>
      <c r="AZ1827" s="47"/>
      <c r="BA1827" s="47"/>
      <c r="BB1827" s="47"/>
      <c r="BC1827" s="47"/>
      <c r="BD1827" s="47"/>
      <c r="BE1827" s="47"/>
      <c r="BF1827" s="47"/>
      <c r="BG1827" s="47"/>
      <c r="BH1827" s="47"/>
      <c r="BI1827" s="47"/>
      <c r="BJ1827" s="47"/>
      <c r="BK1827" s="47"/>
      <c r="BL1827" s="47"/>
      <c r="BM1827" s="47"/>
      <c r="BN1827" s="47"/>
      <c r="BO1827" s="47"/>
      <c r="BP1827" s="47"/>
      <c r="BQ1827" s="47"/>
      <c r="BR1827" s="47"/>
      <c r="BS1827" s="47"/>
      <c r="BT1827" s="47"/>
      <c r="BU1827" s="47"/>
      <c r="BV1827" s="47"/>
      <c r="BW1827" s="47"/>
      <c r="BX1827" s="47"/>
      <c r="BY1827" s="47"/>
      <c r="BZ1827" s="47"/>
      <c r="CA1827" s="47"/>
      <c r="CB1827" s="47"/>
      <c r="CC1827" s="47"/>
      <c r="CD1827" s="47"/>
      <c r="CE1827" s="47"/>
      <c r="CF1827" s="47"/>
      <c r="CG1827" s="47"/>
      <c r="CH1827" s="47"/>
      <c r="CI1827" s="47"/>
      <c r="CJ1827" s="47"/>
      <c r="CK1827" s="47"/>
      <c r="CL1827" s="47"/>
      <c r="CM1827" s="47"/>
      <c r="CN1827" s="47"/>
      <c r="CO1827" s="47"/>
      <c r="CP1827" s="47"/>
      <c r="CQ1827" s="47"/>
      <c r="CR1827" s="47"/>
      <c r="CS1827" s="47"/>
      <c r="CT1827" s="47"/>
      <c r="CU1827" s="47"/>
      <c r="CV1827" s="47"/>
      <c r="CW1827" s="47"/>
      <c r="CX1827" s="47"/>
      <c r="CY1827" s="47"/>
      <c r="CZ1827" s="47"/>
      <c r="DA1827" s="47"/>
      <c r="DB1827" s="47"/>
      <c r="DC1827" s="47"/>
      <c r="DD1827" s="47"/>
      <c r="DE1827" s="47"/>
      <c r="DF1827" s="47"/>
      <c r="DG1827" s="47"/>
      <c r="DH1827" s="47"/>
      <c r="DI1827" s="47"/>
      <c r="DJ1827" s="47"/>
      <c r="DK1827" s="47"/>
      <c r="DL1827" s="47"/>
      <c r="DM1827" s="47"/>
      <c r="DN1827" s="47"/>
      <c r="DO1827" s="47"/>
      <c r="DP1827" s="47"/>
      <c r="DQ1827" s="47"/>
      <c r="DR1827" s="47"/>
      <c r="DS1827" s="47"/>
      <c r="DT1827" s="47"/>
      <c r="DU1827" s="47"/>
      <c r="DV1827" s="47"/>
      <c r="DW1827" s="47"/>
      <c r="DX1827" s="47"/>
      <c r="DY1827" s="47"/>
      <c r="DZ1827" s="47"/>
      <c r="EA1827" s="47"/>
      <c r="EB1827" s="47"/>
      <c r="EC1827" s="47"/>
      <c r="ED1827" s="47"/>
      <c r="EE1827" s="47"/>
      <c r="EF1827" s="47"/>
      <c r="EG1827" s="47"/>
      <c r="EH1827" s="47"/>
      <c r="EI1827" s="47"/>
      <c r="EJ1827" s="47"/>
      <c r="EK1827" s="47"/>
      <c r="EL1827" s="47"/>
      <c r="EM1827" s="47"/>
      <c r="EN1827" s="47"/>
      <c r="EO1827" s="47"/>
      <c r="EP1827" s="47"/>
      <c r="EQ1827" s="47"/>
      <c r="ER1827" s="47"/>
      <c r="ES1827" s="47"/>
      <c r="ET1827" s="47"/>
      <c r="EU1827" s="47"/>
      <c r="EV1827" s="47"/>
      <c r="EW1827" s="47"/>
      <c r="EX1827" s="47"/>
      <c r="EY1827" s="47"/>
      <c r="EZ1827" s="47"/>
      <c r="FA1827" s="47"/>
      <c r="FB1827" s="47"/>
      <c r="FC1827" s="47"/>
      <c r="FD1827" s="47"/>
      <c r="FE1827" s="47"/>
      <c r="FF1827" s="47"/>
      <c r="FG1827" s="47"/>
      <c r="FH1827" s="47"/>
      <c r="FI1827" s="47"/>
      <c r="FJ1827" s="47"/>
      <c r="FK1827" s="47"/>
      <c r="FL1827" s="47"/>
      <c r="FM1827" s="47"/>
      <c r="FN1827" s="47"/>
      <c r="FO1827" s="47"/>
      <c r="FP1827" s="47"/>
      <c r="FQ1827" s="47"/>
      <c r="FR1827" s="47"/>
      <c r="FS1827" s="47"/>
      <c r="FT1827" s="47"/>
      <c r="FU1827" s="47"/>
      <c r="FV1827" s="47"/>
      <c r="FW1827" s="47"/>
      <c r="FX1827" s="47"/>
      <c r="FY1827" s="47"/>
      <c r="FZ1827" s="47"/>
      <c r="GA1827" s="47"/>
      <c r="GB1827" s="47"/>
      <c r="GC1827" s="47"/>
      <c r="GD1827" s="47"/>
      <c r="GE1827" s="47"/>
      <c r="GF1827" s="47"/>
    </row>
    <row r="1828" spans="1:188" s="6" customFormat="1" ht="15.6">
      <c r="A1828" s="67" t="s">
        <v>11550</v>
      </c>
      <c r="B1828" s="68" t="s">
        <v>11551</v>
      </c>
      <c r="C1828" s="68" t="s">
        <v>11552</v>
      </c>
      <c r="D1828" s="68" t="s">
        <v>11553</v>
      </c>
      <c r="E1828" s="44" t="s">
        <v>1619</v>
      </c>
      <c r="F1828" s="44" t="s">
        <v>1619</v>
      </c>
      <c r="G1828" s="68">
        <v>2250709994538</v>
      </c>
      <c r="H1828" s="68">
        <v>2250709994538</v>
      </c>
      <c r="I1828" s="70">
        <v>46150</v>
      </c>
      <c r="J1828" s="70">
        <v>46151</v>
      </c>
      <c r="K1828" s="62" t="s">
        <v>1959</v>
      </c>
      <c r="L1828" s="68" t="s">
        <v>44</v>
      </c>
      <c r="M1828" s="68" t="s">
        <v>1297</v>
      </c>
      <c r="N1828" s="43"/>
      <c r="O1828" s="68" t="s">
        <v>7871</v>
      </c>
      <c r="P1828" s="43"/>
      <c r="Q1828" s="43"/>
      <c r="R1828" s="337">
        <v>46151</v>
      </c>
      <c r="S1828" s="44">
        <v>2150062442</v>
      </c>
      <c r="T1828" s="43" t="s">
        <v>11554</v>
      </c>
      <c r="U1828" s="44" t="s">
        <v>11555</v>
      </c>
      <c r="V1828" s="43"/>
      <c r="W1828" s="44" t="s">
        <v>59</v>
      </c>
      <c r="X1828" s="44" t="s">
        <v>1791</v>
      </c>
      <c r="Y1828" s="44" t="s">
        <v>11556</v>
      </c>
      <c r="Z1828" s="43"/>
      <c r="AA1828" s="64" t="s">
        <v>11557</v>
      </c>
      <c r="AB1828" s="44" t="s">
        <v>11558</v>
      </c>
      <c r="AC1828" s="44">
        <v>200</v>
      </c>
      <c r="AD1828" s="43" t="s">
        <v>8759</v>
      </c>
      <c r="AE1828" s="52" t="s">
        <v>8760</v>
      </c>
      <c r="AF1828" s="43"/>
      <c r="AG1828" s="47"/>
      <c r="AH1828" s="47">
        <v>0</v>
      </c>
      <c r="AI1828" s="47"/>
      <c r="AJ1828" s="47"/>
      <c r="AK1828" s="47" t="s">
        <v>11123</v>
      </c>
      <c r="AL1828" s="47"/>
      <c r="AM1828" s="47"/>
      <c r="AN1828" s="172">
        <f t="shared" si="33"/>
        <v>0</v>
      </c>
      <c r="AO1828" s="47"/>
      <c r="AP1828" s="47"/>
      <c r="AQ1828" s="47"/>
      <c r="AR1828" s="47"/>
      <c r="AS1828" s="47"/>
      <c r="AT1828" s="47"/>
      <c r="AU1828" s="47"/>
      <c r="AV1828" s="47"/>
      <c r="AW1828" s="47"/>
      <c r="AX1828" s="47"/>
      <c r="AY1828" s="47"/>
      <c r="AZ1828" s="47"/>
      <c r="BA1828" s="47"/>
      <c r="BB1828" s="47"/>
      <c r="BC1828" s="47"/>
      <c r="BD1828" s="47"/>
      <c r="BE1828" s="47"/>
      <c r="BF1828" s="47"/>
      <c r="BG1828" s="47"/>
      <c r="BH1828" s="47"/>
      <c r="BI1828" s="47"/>
      <c r="BJ1828" s="47"/>
      <c r="BK1828" s="47"/>
      <c r="BL1828" s="47"/>
      <c r="BM1828" s="47"/>
      <c r="BN1828" s="47"/>
      <c r="BO1828" s="47"/>
      <c r="BP1828" s="47"/>
      <c r="BQ1828" s="47"/>
      <c r="BR1828" s="47"/>
      <c r="BS1828" s="47"/>
      <c r="BT1828" s="47"/>
      <c r="BU1828" s="47"/>
      <c r="BV1828" s="47"/>
      <c r="BW1828" s="47"/>
      <c r="BX1828" s="47"/>
      <c r="BY1828" s="47"/>
      <c r="BZ1828" s="47"/>
      <c r="CA1828" s="47"/>
      <c r="CB1828" s="47"/>
      <c r="CC1828" s="47"/>
      <c r="CD1828" s="47"/>
      <c r="CE1828" s="47"/>
      <c r="CF1828" s="47"/>
      <c r="CG1828" s="47"/>
      <c r="CH1828" s="47"/>
      <c r="CI1828" s="47"/>
      <c r="CJ1828" s="47"/>
      <c r="CK1828" s="47"/>
      <c r="CL1828" s="47"/>
      <c r="CM1828" s="47"/>
      <c r="CN1828" s="47"/>
      <c r="CO1828" s="47"/>
      <c r="CP1828" s="47"/>
      <c r="CQ1828" s="47"/>
      <c r="CR1828" s="47"/>
      <c r="CS1828" s="47"/>
      <c r="CT1828" s="47"/>
      <c r="CU1828" s="47"/>
      <c r="CV1828" s="47"/>
      <c r="CW1828" s="47"/>
      <c r="CX1828" s="47"/>
      <c r="CY1828" s="47"/>
      <c r="CZ1828" s="47"/>
      <c r="DA1828" s="47"/>
      <c r="DB1828" s="47"/>
      <c r="DC1828" s="47"/>
      <c r="DD1828" s="47"/>
      <c r="DE1828" s="47"/>
      <c r="DF1828" s="47"/>
      <c r="DG1828" s="47"/>
      <c r="DH1828" s="47"/>
      <c r="DI1828" s="47"/>
      <c r="DJ1828" s="47"/>
      <c r="DK1828" s="47"/>
      <c r="DL1828" s="47"/>
      <c r="DM1828" s="47"/>
      <c r="DN1828" s="47"/>
      <c r="DO1828" s="47"/>
      <c r="DP1828" s="47"/>
      <c r="DQ1828" s="47"/>
      <c r="DR1828" s="47"/>
      <c r="DS1828" s="47"/>
      <c r="DT1828" s="47"/>
      <c r="DU1828" s="47"/>
      <c r="DV1828" s="47"/>
      <c r="DW1828" s="47"/>
      <c r="DX1828" s="47"/>
      <c r="DY1828" s="47"/>
      <c r="DZ1828" s="47"/>
      <c r="EA1828" s="47"/>
      <c r="EB1828" s="47"/>
      <c r="EC1828" s="47"/>
      <c r="ED1828" s="47"/>
      <c r="EE1828" s="47"/>
      <c r="EF1828" s="47"/>
      <c r="EG1828" s="47"/>
      <c r="EH1828" s="47"/>
      <c r="EI1828" s="47"/>
      <c r="EJ1828" s="47"/>
      <c r="EK1828" s="47"/>
      <c r="EL1828" s="47"/>
      <c r="EM1828" s="47"/>
      <c r="EN1828" s="47"/>
      <c r="EO1828" s="47"/>
      <c r="EP1828" s="47"/>
      <c r="EQ1828" s="47"/>
      <c r="ER1828" s="47"/>
      <c r="ES1828" s="47"/>
      <c r="ET1828" s="47"/>
      <c r="EU1828" s="47"/>
      <c r="EV1828" s="47"/>
      <c r="EW1828" s="47"/>
      <c r="EX1828" s="47"/>
      <c r="EY1828" s="47"/>
      <c r="EZ1828" s="47"/>
      <c r="FA1828" s="47"/>
      <c r="FB1828" s="47"/>
      <c r="FC1828" s="47"/>
      <c r="FD1828" s="47"/>
      <c r="FE1828" s="47"/>
      <c r="FF1828" s="47"/>
      <c r="FG1828" s="47"/>
      <c r="FH1828" s="47"/>
      <c r="FI1828" s="47"/>
      <c r="FJ1828" s="47"/>
      <c r="FK1828" s="47"/>
      <c r="FL1828" s="47"/>
      <c r="FM1828" s="47"/>
      <c r="FN1828" s="47"/>
      <c r="FO1828" s="47"/>
      <c r="FP1828" s="47"/>
      <c r="FQ1828" s="47"/>
      <c r="FR1828" s="47"/>
      <c r="FS1828" s="47"/>
      <c r="FT1828" s="47"/>
      <c r="FU1828" s="47"/>
      <c r="FV1828" s="47"/>
      <c r="FW1828" s="47"/>
      <c r="FX1828" s="47"/>
      <c r="FY1828" s="47"/>
      <c r="FZ1828" s="47"/>
      <c r="GA1828" s="47"/>
      <c r="GB1828" s="47"/>
      <c r="GC1828" s="47"/>
      <c r="GD1828" s="47"/>
      <c r="GE1828" s="47"/>
      <c r="GF1828" s="47"/>
    </row>
    <row r="1829" spans="1:188" s="6" customFormat="1" ht="15.6">
      <c r="A1829" s="67" t="s">
        <v>11559</v>
      </c>
      <c r="B1829" s="68" t="s">
        <v>11560</v>
      </c>
      <c r="C1829" s="68" t="s">
        <v>11561</v>
      </c>
      <c r="D1829" s="68" t="s">
        <v>11130</v>
      </c>
      <c r="E1829" s="44" t="s">
        <v>1619</v>
      </c>
      <c r="F1829" s="44" t="s">
        <v>1619</v>
      </c>
      <c r="G1829" s="68">
        <v>2250747455595</v>
      </c>
      <c r="H1829" s="68">
        <v>2250747455595</v>
      </c>
      <c r="I1829" s="70">
        <v>46150</v>
      </c>
      <c r="J1829" s="70">
        <v>46151</v>
      </c>
      <c r="K1829" s="43" t="s">
        <v>1959</v>
      </c>
      <c r="L1829" s="68" t="s">
        <v>44</v>
      </c>
      <c r="M1829" s="68" t="s">
        <v>1297</v>
      </c>
      <c r="N1829" s="43"/>
      <c r="O1829" s="68" t="s">
        <v>7871</v>
      </c>
      <c r="P1829" s="43"/>
      <c r="Q1829" s="43"/>
      <c r="R1829" s="337">
        <v>46179</v>
      </c>
      <c r="S1829" s="43">
        <v>2150067441</v>
      </c>
      <c r="T1829" s="44" t="s">
        <v>11562</v>
      </c>
      <c r="U1829" s="44" t="s">
        <v>9840</v>
      </c>
      <c r="V1829" s="43"/>
      <c r="W1829" s="44" t="s">
        <v>48</v>
      </c>
      <c r="X1829" s="44" t="s">
        <v>49</v>
      </c>
      <c r="Y1829" s="44" t="s">
        <v>11563</v>
      </c>
      <c r="Z1829" s="43"/>
      <c r="AA1829" s="44" t="s">
        <v>11564</v>
      </c>
      <c r="AB1829" s="44" t="s">
        <v>11565</v>
      </c>
      <c r="AC1829" s="44">
        <v>250</v>
      </c>
      <c r="AD1829" s="43" t="s">
        <v>9005</v>
      </c>
      <c r="AE1829" s="52" t="s">
        <v>9844</v>
      </c>
      <c r="AF1829" s="43"/>
      <c r="AG1829" s="47"/>
      <c r="AH1829" s="47">
        <v>1</v>
      </c>
      <c r="AI1829" s="47"/>
      <c r="AJ1829" s="47"/>
      <c r="AK1829" s="47" t="s">
        <v>9041</v>
      </c>
      <c r="AL1829" s="47"/>
      <c r="AM1829" s="47"/>
      <c r="AN1829" s="172">
        <f t="shared" si="33"/>
        <v>28</v>
      </c>
      <c r="AO1829" s="47"/>
      <c r="AP1829" s="47"/>
      <c r="AQ1829" s="47"/>
      <c r="AR1829" s="47"/>
      <c r="AS1829" s="47"/>
      <c r="AT1829" s="47"/>
      <c r="AU1829" s="47"/>
      <c r="AV1829" s="47"/>
      <c r="AW1829" s="47"/>
      <c r="AX1829" s="47"/>
      <c r="AY1829" s="47"/>
      <c r="AZ1829" s="47"/>
      <c r="BA1829" s="47"/>
      <c r="BB1829" s="47"/>
      <c r="BC1829" s="47"/>
      <c r="BD1829" s="47"/>
      <c r="BE1829" s="47"/>
      <c r="BF1829" s="47"/>
      <c r="BG1829" s="47"/>
      <c r="BH1829" s="47"/>
      <c r="BI1829" s="47"/>
      <c r="BJ1829" s="47"/>
      <c r="BK1829" s="47"/>
      <c r="BL1829" s="47"/>
      <c r="BM1829" s="47"/>
      <c r="BN1829" s="47"/>
      <c r="BO1829" s="47"/>
      <c r="BP1829" s="47"/>
      <c r="BQ1829" s="47"/>
      <c r="BR1829" s="47"/>
      <c r="BS1829" s="47"/>
      <c r="BT1829" s="47"/>
      <c r="BU1829" s="47"/>
      <c r="BV1829" s="47"/>
      <c r="BW1829" s="47"/>
      <c r="BX1829" s="47"/>
      <c r="BY1829" s="47"/>
      <c r="BZ1829" s="47"/>
      <c r="CA1829" s="47"/>
      <c r="CB1829" s="47"/>
      <c r="CC1829" s="47"/>
      <c r="CD1829" s="47"/>
      <c r="CE1829" s="47"/>
      <c r="CF1829" s="47"/>
      <c r="CG1829" s="47"/>
      <c r="CH1829" s="47"/>
      <c r="CI1829" s="47"/>
      <c r="CJ1829" s="47"/>
      <c r="CK1829" s="47"/>
      <c r="CL1829" s="47"/>
      <c r="CM1829" s="47"/>
      <c r="CN1829" s="47"/>
      <c r="CO1829" s="47"/>
      <c r="CP1829" s="47"/>
      <c r="CQ1829" s="47"/>
      <c r="CR1829" s="47"/>
      <c r="CS1829" s="47"/>
      <c r="CT1829" s="47"/>
      <c r="CU1829" s="47"/>
      <c r="CV1829" s="47"/>
      <c r="CW1829" s="47"/>
      <c r="CX1829" s="47"/>
      <c r="CY1829" s="47"/>
      <c r="CZ1829" s="47"/>
      <c r="DA1829" s="47"/>
      <c r="DB1829" s="47"/>
      <c r="DC1829" s="47"/>
      <c r="DD1829" s="47"/>
      <c r="DE1829" s="47"/>
      <c r="DF1829" s="47"/>
      <c r="DG1829" s="47"/>
      <c r="DH1829" s="47"/>
      <c r="DI1829" s="47"/>
      <c r="DJ1829" s="47"/>
      <c r="DK1829" s="47"/>
      <c r="DL1829" s="47"/>
      <c r="DM1829" s="47"/>
      <c r="DN1829" s="47"/>
      <c r="DO1829" s="47"/>
      <c r="DP1829" s="47"/>
      <c r="DQ1829" s="47"/>
      <c r="DR1829" s="47"/>
      <c r="DS1829" s="47"/>
      <c r="DT1829" s="47"/>
      <c r="DU1829" s="47"/>
      <c r="DV1829" s="47"/>
      <c r="DW1829" s="47"/>
      <c r="DX1829" s="47"/>
      <c r="DY1829" s="47"/>
      <c r="DZ1829" s="47"/>
      <c r="EA1829" s="47"/>
      <c r="EB1829" s="47"/>
      <c r="EC1829" s="47"/>
      <c r="ED1829" s="47"/>
      <c r="EE1829" s="47"/>
      <c r="EF1829" s="47"/>
      <c r="EG1829" s="47"/>
      <c r="EH1829" s="47"/>
      <c r="EI1829" s="47"/>
      <c r="EJ1829" s="47"/>
      <c r="EK1829" s="47"/>
      <c r="EL1829" s="47"/>
      <c r="EM1829" s="47"/>
      <c r="EN1829" s="47"/>
      <c r="EO1829" s="47"/>
      <c r="EP1829" s="47"/>
      <c r="EQ1829" s="47"/>
      <c r="ER1829" s="47"/>
      <c r="ES1829" s="47"/>
      <c r="ET1829" s="47"/>
      <c r="EU1829" s="47"/>
      <c r="EV1829" s="47"/>
      <c r="EW1829" s="47"/>
      <c r="EX1829" s="47"/>
      <c r="EY1829" s="47"/>
      <c r="EZ1829" s="47"/>
      <c r="FA1829" s="47"/>
      <c r="FB1829" s="47"/>
      <c r="FC1829" s="47"/>
      <c r="FD1829" s="47"/>
      <c r="FE1829" s="47"/>
      <c r="FF1829" s="47"/>
      <c r="FG1829" s="47"/>
      <c r="FH1829" s="47"/>
      <c r="FI1829" s="47"/>
      <c r="FJ1829" s="47"/>
      <c r="FK1829" s="47"/>
      <c r="FL1829" s="47"/>
      <c r="FM1829" s="47"/>
      <c r="FN1829" s="47"/>
      <c r="FO1829" s="47"/>
      <c r="FP1829" s="47"/>
      <c r="FQ1829" s="47"/>
      <c r="FR1829" s="47"/>
      <c r="FS1829" s="47"/>
      <c r="FT1829" s="47"/>
      <c r="FU1829" s="47"/>
      <c r="FV1829" s="47"/>
      <c r="FW1829" s="47"/>
      <c r="FX1829" s="47"/>
      <c r="FY1829" s="47"/>
      <c r="FZ1829" s="47"/>
      <c r="GA1829" s="47"/>
      <c r="GB1829" s="47"/>
      <c r="GC1829" s="47"/>
      <c r="GD1829" s="47"/>
      <c r="GE1829" s="47"/>
      <c r="GF1829" s="47"/>
    </row>
    <row r="1830" spans="1:188" s="6" customFormat="1" ht="15.6">
      <c r="A1830" s="67" t="s">
        <v>11566</v>
      </c>
      <c r="B1830" s="43"/>
      <c r="C1830" s="68" t="s">
        <v>11567</v>
      </c>
      <c r="D1830" s="68" t="s">
        <v>9111</v>
      </c>
      <c r="E1830" s="44" t="s">
        <v>1619</v>
      </c>
      <c r="F1830" s="44" t="s">
        <v>1619</v>
      </c>
      <c r="G1830" s="69">
        <v>757336605</v>
      </c>
      <c r="H1830" s="69">
        <v>757336605</v>
      </c>
      <c r="I1830" s="70">
        <v>46141</v>
      </c>
      <c r="J1830" s="70">
        <v>46147</v>
      </c>
      <c r="K1830" s="62" t="s">
        <v>1959</v>
      </c>
      <c r="L1830" s="68" t="s">
        <v>44</v>
      </c>
      <c r="M1830" s="43"/>
      <c r="N1830" s="43"/>
      <c r="O1830" s="43"/>
      <c r="P1830" s="52"/>
      <c r="Q1830" s="43"/>
      <c r="R1830" s="337">
        <v>46155</v>
      </c>
      <c r="S1830" s="43">
        <v>2150067356</v>
      </c>
      <c r="T1830" s="44" t="s">
        <v>11568</v>
      </c>
      <c r="U1830" s="44" t="s">
        <v>11569</v>
      </c>
      <c r="V1830" s="43"/>
      <c r="W1830" s="44" t="s">
        <v>59</v>
      </c>
      <c r="X1830" s="44" t="s">
        <v>1791</v>
      </c>
      <c r="Y1830" s="44" t="s">
        <v>9520</v>
      </c>
      <c r="Z1830" s="43"/>
      <c r="AA1830" s="44" t="s">
        <v>11570</v>
      </c>
      <c r="AB1830" s="44" t="s">
        <v>11571</v>
      </c>
      <c r="AC1830" s="44">
        <v>100</v>
      </c>
      <c r="AD1830" s="52" t="s">
        <v>64</v>
      </c>
      <c r="AE1830" s="43" t="s">
        <v>10768</v>
      </c>
      <c r="AF1830" s="43"/>
      <c r="AG1830" s="47"/>
      <c r="AH1830" s="47">
        <v>0</v>
      </c>
      <c r="AI1830" s="47"/>
      <c r="AJ1830" s="47"/>
      <c r="AK1830" s="47" t="s">
        <v>11123</v>
      </c>
      <c r="AL1830" s="47"/>
      <c r="AM1830" s="47"/>
      <c r="AN1830" s="172">
        <f t="shared" si="33"/>
        <v>8</v>
      </c>
      <c r="AO1830" s="47"/>
      <c r="AP1830" s="47"/>
      <c r="AQ1830" s="47"/>
      <c r="AR1830" s="47"/>
      <c r="AS1830" s="47"/>
      <c r="AT1830" s="47"/>
      <c r="AU1830" s="47"/>
      <c r="AV1830" s="47"/>
      <c r="AW1830" s="47"/>
      <c r="AX1830" s="47"/>
      <c r="AY1830" s="47"/>
      <c r="AZ1830" s="47"/>
      <c r="BA1830" s="47"/>
      <c r="BB1830" s="47"/>
      <c r="BC1830" s="47"/>
      <c r="BD1830" s="47"/>
      <c r="BE1830" s="47"/>
      <c r="BF1830" s="47"/>
      <c r="BG1830" s="47"/>
      <c r="BH1830" s="47"/>
      <c r="BI1830" s="47"/>
      <c r="BJ1830" s="47"/>
      <c r="BK1830" s="47"/>
      <c r="BL1830" s="47"/>
      <c r="BM1830" s="47"/>
      <c r="BN1830" s="47"/>
      <c r="BO1830" s="47"/>
      <c r="BP1830" s="47"/>
      <c r="BQ1830" s="47"/>
      <c r="BR1830" s="47"/>
      <c r="BS1830" s="47"/>
      <c r="BT1830" s="47"/>
      <c r="BU1830" s="47"/>
      <c r="BV1830" s="47"/>
      <c r="BW1830" s="47"/>
      <c r="BX1830" s="47"/>
      <c r="BY1830" s="47"/>
      <c r="BZ1830" s="47"/>
      <c r="CA1830" s="47"/>
      <c r="CB1830" s="47"/>
      <c r="CC1830" s="47"/>
      <c r="CD1830" s="47"/>
      <c r="CE1830" s="47"/>
      <c r="CF1830" s="47"/>
      <c r="CG1830" s="47"/>
      <c r="CH1830" s="47"/>
      <c r="CI1830" s="47"/>
      <c r="CJ1830" s="47"/>
      <c r="CK1830" s="47"/>
      <c r="CL1830" s="47"/>
      <c r="CM1830" s="47"/>
      <c r="CN1830" s="47"/>
      <c r="CO1830" s="47"/>
      <c r="CP1830" s="47"/>
      <c r="CQ1830" s="47"/>
      <c r="CR1830" s="47"/>
      <c r="CS1830" s="47"/>
      <c r="CT1830" s="47"/>
      <c r="CU1830" s="47"/>
      <c r="CV1830" s="47"/>
      <c r="CW1830" s="47"/>
      <c r="CX1830" s="47"/>
      <c r="CY1830" s="47"/>
      <c r="CZ1830" s="47"/>
      <c r="DA1830" s="47"/>
      <c r="DB1830" s="47"/>
      <c r="DC1830" s="47"/>
      <c r="DD1830" s="47"/>
      <c r="DE1830" s="47"/>
      <c r="DF1830" s="47"/>
      <c r="DG1830" s="47"/>
      <c r="DH1830" s="47"/>
      <c r="DI1830" s="47"/>
      <c r="DJ1830" s="47"/>
      <c r="DK1830" s="47"/>
      <c r="DL1830" s="47"/>
      <c r="DM1830" s="47"/>
      <c r="DN1830" s="47"/>
      <c r="DO1830" s="47"/>
      <c r="DP1830" s="47"/>
      <c r="DQ1830" s="47"/>
      <c r="DR1830" s="47"/>
      <c r="DS1830" s="47"/>
      <c r="DT1830" s="47"/>
      <c r="DU1830" s="47"/>
      <c r="DV1830" s="47"/>
      <c r="DW1830" s="47"/>
      <c r="DX1830" s="47"/>
      <c r="DY1830" s="47"/>
      <c r="DZ1830" s="47"/>
      <c r="EA1830" s="47"/>
      <c r="EB1830" s="47"/>
      <c r="EC1830" s="47"/>
      <c r="ED1830" s="47"/>
      <c r="EE1830" s="47"/>
      <c r="EF1830" s="47"/>
      <c r="EG1830" s="47"/>
      <c r="EH1830" s="47"/>
      <c r="EI1830" s="47"/>
      <c r="EJ1830" s="47"/>
      <c r="EK1830" s="47"/>
      <c r="EL1830" s="47"/>
      <c r="EM1830" s="47"/>
      <c r="EN1830" s="47"/>
      <c r="EO1830" s="47"/>
      <c r="EP1830" s="47"/>
      <c r="EQ1830" s="47"/>
      <c r="ER1830" s="47"/>
      <c r="ES1830" s="47"/>
      <c r="ET1830" s="47"/>
      <c r="EU1830" s="47"/>
      <c r="EV1830" s="47"/>
      <c r="EW1830" s="47"/>
      <c r="EX1830" s="47"/>
      <c r="EY1830" s="47"/>
      <c r="EZ1830" s="47"/>
      <c r="FA1830" s="47"/>
      <c r="FB1830" s="47"/>
      <c r="FC1830" s="47"/>
      <c r="FD1830" s="47"/>
      <c r="FE1830" s="47"/>
      <c r="FF1830" s="47"/>
      <c r="FG1830" s="47"/>
      <c r="FH1830" s="47"/>
      <c r="FI1830" s="47"/>
      <c r="FJ1830" s="47"/>
      <c r="FK1830" s="47"/>
      <c r="FL1830" s="47"/>
      <c r="FM1830" s="47"/>
      <c r="FN1830" s="47"/>
      <c r="FO1830" s="47"/>
      <c r="FP1830" s="47"/>
      <c r="FQ1830" s="47"/>
      <c r="FR1830" s="47"/>
      <c r="FS1830" s="47"/>
      <c r="FT1830" s="47"/>
      <c r="FU1830" s="47"/>
      <c r="FV1830" s="47"/>
      <c r="FW1830" s="47"/>
      <c r="FX1830" s="47"/>
      <c r="FY1830" s="47"/>
      <c r="FZ1830" s="47"/>
      <c r="GA1830" s="47"/>
      <c r="GB1830" s="47"/>
      <c r="GC1830" s="47"/>
      <c r="GD1830" s="47"/>
      <c r="GE1830" s="47"/>
      <c r="GF1830" s="47"/>
    </row>
    <row r="1831" spans="1:188" s="6" customFormat="1" ht="15.6">
      <c r="A1831" s="67" t="s">
        <v>11572</v>
      </c>
      <c r="B1831" s="43"/>
      <c r="C1831" s="68" t="s">
        <v>11573</v>
      </c>
      <c r="D1831" s="68" t="s">
        <v>9111</v>
      </c>
      <c r="E1831" s="44" t="s">
        <v>1619</v>
      </c>
      <c r="F1831" s="44" t="s">
        <v>1619</v>
      </c>
      <c r="G1831" s="68">
        <v>501503787</v>
      </c>
      <c r="H1831" s="68">
        <v>501503787</v>
      </c>
      <c r="I1831" s="83">
        <v>46141</v>
      </c>
      <c r="J1831" s="83">
        <v>46147</v>
      </c>
      <c r="K1831" s="68" t="s">
        <v>43</v>
      </c>
      <c r="L1831" s="68" t="s">
        <v>44</v>
      </c>
      <c r="M1831" s="43"/>
      <c r="N1831" s="43"/>
      <c r="O1831" s="43"/>
      <c r="P1831" s="52"/>
      <c r="Q1831" s="43"/>
      <c r="R1831" s="337" t="s">
        <v>7768</v>
      </c>
      <c r="S1831" s="43"/>
      <c r="T1831" s="43"/>
      <c r="U1831" s="43"/>
      <c r="V1831" s="43"/>
      <c r="W1831" s="44" t="s">
        <v>8897</v>
      </c>
      <c r="X1831" s="68" t="s">
        <v>185</v>
      </c>
      <c r="Y1831" s="43"/>
      <c r="Z1831" s="43"/>
      <c r="AA1831" s="43"/>
      <c r="AB1831" s="43"/>
      <c r="AC1831" s="43"/>
      <c r="AD1831" s="52"/>
      <c r="AE1831" s="52"/>
      <c r="AF1831" s="43"/>
      <c r="AG1831" s="47"/>
      <c r="AH1831" s="47"/>
      <c r="AI1831" s="47"/>
      <c r="AJ1831" s="47"/>
      <c r="AK1831" s="47"/>
      <c r="AL1831" s="47"/>
      <c r="AM1831" s="47"/>
      <c r="AN1831" s="47"/>
      <c r="AO1831" s="47"/>
      <c r="AP1831" s="47"/>
      <c r="AQ1831" s="47"/>
      <c r="AR1831" s="47"/>
      <c r="AS1831" s="47"/>
      <c r="AT1831" s="47"/>
      <c r="AU1831" s="47"/>
      <c r="AV1831" s="47"/>
      <c r="AW1831" s="47"/>
      <c r="AX1831" s="47"/>
      <c r="AY1831" s="47"/>
      <c r="AZ1831" s="47"/>
      <c r="BA1831" s="47"/>
      <c r="BB1831" s="47"/>
      <c r="BC1831" s="47"/>
      <c r="BD1831" s="47"/>
      <c r="BE1831" s="47"/>
      <c r="BF1831" s="47"/>
      <c r="BG1831" s="47"/>
      <c r="BH1831" s="47"/>
      <c r="BI1831" s="47"/>
      <c r="BJ1831" s="47"/>
      <c r="BK1831" s="47"/>
      <c r="BL1831" s="47"/>
      <c r="BM1831" s="47"/>
      <c r="BN1831" s="47"/>
      <c r="BO1831" s="47"/>
      <c r="BP1831" s="47"/>
      <c r="BQ1831" s="47"/>
      <c r="BR1831" s="47"/>
      <c r="BS1831" s="47"/>
      <c r="BT1831" s="47"/>
      <c r="BU1831" s="47"/>
      <c r="BV1831" s="47"/>
      <c r="BW1831" s="47"/>
      <c r="BX1831" s="47"/>
      <c r="BY1831" s="47"/>
      <c r="BZ1831" s="47"/>
      <c r="CA1831" s="47"/>
      <c r="CB1831" s="47"/>
      <c r="CC1831" s="47"/>
      <c r="CD1831" s="47"/>
      <c r="CE1831" s="47"/>
      <c r="CF1831" s="47"/>
      <c r="CG1831" s="47"/>
      <c r="CH1831" s="47"/>
      <c r="CI1831" s="47"/>
      <c r="CJ1831" s="47"/>
      <c r="CK1831" s="47"/>
      <c r="CL1831" s="47"/>
      <c r="CM1831" s="47"/>
      <c r="CN1831" s="47"/>
      <c r="CO1831" s="47"/>
      <c r="CP1831" s="47"/>
      <c r="CQ1831" s="47"/>
      <c r="CR1831" s="47"/>
      <c r="CS1831" s="47"/>
      <c r="CT1831" s="47"/>
      <c r="CU1831" s="47"/>
      <c r="CV1831" s="47"/>
      <c r="CW1831" s="47"/>
      <c r="CX1831" s="47"/>
      <c r="CY1831" s="47"/>
      <c r="CZ1831" s="47"/>
      <c r="DA1831" s="47"/>
      <c r="DB1831" s="47"/>
      <c r="DC1831" s="47"/>
      <c r="DD1831" s="47"/>
      <c r="DE1831" s="47"/>
      <c r="DF1831" s="47"/>
      <c r="DG1831" s="47"/>
      <c r="DH1831" s="47"/>
      <c r="DI1831" s="47"/>
      <c r="DJ1831" s="47"/>
      <c r="DK1831" s="47"/>
      <c r="DL1831" s="47"/>
      <c r="DM1831" s="47"/>
      <c r="DN1831" s="47"/>
      <c r="DO1831" s="47"/>
      <c r="DP1831" s="47"/>
      <c r="DQ1831" s="47"/>
      <c r="DR1831" s="47"/>
      <c r="DS1831" s="47"/>
      <c r="DT1831" s="47"/>
      <c r="DU1831" s="47"/>
      <c r="DV1831" s="47"/>
      <c r="DW1831" s="47"/>
      <c r="DX1831" s="47"/>
      <c r="DY1831" s="47"/>
      <c r="DZ1831" s="47"/>
      <c r="EA1831" s="47"/>
      <c r="EB1831" s="47"/>
      <c r="EC1831" s="47"/>
      <c r="ED1831" s="47"/>
      <c r="EE1831" s="47"/>
      <c r="EF1831" s="47"/>
      <c r="EG1831" s="47"/>
      <c r="EH1831" s="47"/>
      <c r="EI1831" s="47"/>
      <c r="EJ1831" s="47"/>
      <c r="EK1831" s="47"/>
      <c r="EL1831" s="47"/>
      <c r="EM1831" s="47"/>
      <c r="EN1831" s="47"/>
      <c r="EO1831" s="47"/>
      <c r="EP1831" s="47"/>
      <c r="EQ1831" s="47"/>
      <c r="ER1831" s="47"/>
      <c r="ES1831" s="47"/>
      <c r="ET1831" s="47"/>
      <c r="EU1831" s="47"/>
      <c r="EV1831" s="47"/>
      <c r="EW1831" s="47"/>
      <c r="EX1831" s="47"/>
      <c r="EY1831" s="47"/>
      <c r="EZ1831" s="47"/>
      <c r="FA1831" s="47"/>
      <c r="FB1831" s="47"/>
      <c r="FC1831" s="47"/>
      <c r="FD1831" s="47"/>
      <c r="FE1831" s="47"/>
      <c r="FF1831" s="47"/>
      <c r="FG1831" s="47"/>
      <c r="FH1831" s="47"/>
      <c r="FI1831" s="47"/>
      <c r="FJ1831" s="47"/>
      <c r="FK1831" s="47"/>
      <c r="FL1831" s="47"/>
      <c r="FM1831" s="47"/>
      <c r="FN1831" s="47"/>
      <c r="FO1831" s="47"/>
      <c r="FP1831" s="47"/>
      <c r="FQ1831" s="47"/>
      <c r="FR1831" s="47"/>
      <c r="FS1831" s="47"/>
      <c r="FT1831" s="47"/>
      <c r="FU1831" s="47"/>
      <c r="FV1831" s="47"/>
      <c r="FW1831" s="47"/>
      <c r="FX1831" s="47"/>
      <c r="FY1831" s="47"/>
      <c r="FZ1831" s="47"/>
      <c r="GA1831" s="47"/>
      <c r="GB1831" s="47"/>
      <c r="GC1831" s="47"/>
      <c r="GD1831" s="47"/>
      <c r="GE1831" s="47"/>
      <c r="GF1831" s="47"/>
    </row>
    <row r="1832" spans="1:188" s="6" customFormat="1" ht="15.6">
      <c r="A1832" s="67" t="s">
        <v>11574</v>
      </c>
      <c r="B1832" s="43"/>
      <c r="C1832" s="68" t="s">
        <v>11575</v>
      </c>
      <c r="D1832" s="68" t="s">
        <v>9111</v>
      </c>
      <c r="E1832" s="44" t="s">
        <v>1619</v>
      </c>
      <c r="F1832" s="44" t="s">
        <v>1619</v>
      </c>
      <c r="G1832" s="69">
        <v>710978559</v>
      </c>
      <c r="H1832" s="69">
        <v>710978559</v>
      </c>
      <c r="I1832" s="70">
        <v>46141</v>
      </c>
      <c r="J1832" s="70">
        <v>46147</v>
      </c>
      <c r="K1832" s="68" t="s">
        <v>43</v>
      </c>
      <c r="L1832" s="68" t="s">
        <v>44</v>
      </c>
      <c r="M1832" s="43"/>
      <c r="N1832" s="43"/>
      <c r="O1832" s="43"/>
      <c r="P1832" s="52"/>
      <c r="Q1832" s="43"/>
      <c r="R1832" s="337" t="s">
        <v>7768</v>
      </c>
      <c r="S1832" s="43"/>
      <c r="T1832" s="43"/>
      <c r="U1832" s="43" t="s">
        <v>11576</v>
      </c>
      <c r="V1832" s="43"/>
      <c r="W1832" s="44" t="s">
        <v>48</v>
      </c>
      <c r="X1832" s="44" t="s">
        <v>49</v>
      </c>
      <c r="Y1832" s="51" t="s">
        <v>11577</v>
      </c>
      <c r="Z1832" s="43"/>
      <c r="AA1832" s="44" t="s">
        <v>11578</v>
      </c>
      <c r="AB1832" s="44" t="s">
        <v>11579</v>
      </c>
      <c r="AC1832" s="44">
        <v>100</v>
      </c>
      <c r="AD1832" s="52" t="s">
        <v>9266</v>
      </c>
      <c r="AE1832" s="43" t="s">
        <v>9312</v>
      </c>
      <c r="AF1832" s="43"/>
      <c r="AG1832" s="46"/>
      <c r="AH1832" s="46"/>
      <c r="AI1832" s="46"/>
      <c r="AJ1832" s="46"/>
      <c r="AK1832" s="46"/>
      <c r="AL1832" s="46"/>
      <c r="AM1832" s="46"/>
      <c r="AN1832" s="46"/>
      <c r="AO1832" s="47"/>
      <c r="AP1832" s="47"/>
      <c r="AQ1832" s="47"/>
      <c r="AR1832" s="47"/>
      <c r="AS1832" s="47"/>
      <c r="AT1832" s="47"/>
      <c r="AU1832" s="47"/>
      <c r="AV1832" s="47"/>
      <c r="AW1832" s="47"/>
      <c r="AX1832" s="47"/>
      <c r="AY1832" s="47"/>
      <c r="AZ1832" s="47"/>
      <c r="BA1832" s="47"/>
      <c r="BB1832" s="47"/>
      <c r="BC1832" s="47"/>
      <c r="BD1832" s="47"/>
      <c r="BE1832" s="47"/>
      <c r="BF1832" s="47"/>
      <c r="BG1832" s="47"/>
      <c r="BH1832" s="47"/>
      <c r="BI1832" s="47"/>
      <c r="BJ1832" s="47"/>
      <c r="BK1832" s="47"/>
      <c r="BL1832" s="47"/>
      <c r="BM1832" s="47"/>
      <c r="BN1832" s="47"/>
      <c r="BO1832" s="47"/>
      <c r="BP1832" s="47"/>
      <c r="BQ1832" s="47"/>
      <c r="BR1832" s="47"/>
      <c r="BS1832" s="47"/>
      <c r="BT1832" s="47"/>
      <c r="BU1832" s="47"/>
      <c r="BV1832" s="47"/>
      <c r="BW1832" s="47"/>
      <c r="BX1832" s="47"/>
      <c r="BY1832" s="47"/>
      <c r="BZ1832" s="47"/>
      <c r="CA1832" s="47"/>
      <c r="CB1832" s="47"/>
      <c r="CC1832" s="47"/>
      <c r="CD1832" s="47"/>
      <c r="CE1832" s="47"/>
      <c r="CF1832" s="47"/>
      <c r="CG1832" s="47"/>
      <c r="CH1832" s="47"/>
      <c r="CI1832" s="47"/>
      <c r="CJ1832" s="47"/>
      <c r="CK1832" s="47"/>
      <c r="CL1832" s="47"/>
      <c r="CM1832" s="47"/>
      <c r="CN1832" s="47"/>
      <c r="CO1832" s="47"/>
      <c r="CP1832" s="47"/>
      <c r="CQ1832" s="47"/>
      <c r="CR1832" s="47"/>
      <c r="CS1832" s="47"/>
      <c r="CT1832" s="47"/>
      <c r="CU1832" s="47"/>
      <c r="CV1832" s="47"/>
      <c r="CW1832" s="47"/>
      <c r="CX1832" s="47"/>
      <c r="CY1832" s="47"/>
      <c r="CZ1832" s="47"/>
      <c r="DA1832" s="47"/>
      <c r="DB1832" s="47"/>
      <c r="DC1832" s="47"/>
      <c r="DD1832" s="47"/>
      <c r="DE1832" s="47"/>
      <c r="DF1832" s="47"/>
      <c r="DG1832" s="47"/>
      <c r="DH1832" s="47"/>
      <c r="DI1832" s="47"/>
      <c r="DJ1832" s="47"/>
      <c r="DK1832" s="47"/>
      <c r="DL1832" s="47"/>
      <c r="DM1832" s="47"/>
      <c r="DN1832" s="47"/>
      <c r="DO1832" s="47"/>
      <c r="DP1832" s="47"/>
      <c r="DQ1832" s="47"/>
      <c r="DR1832" s="47"/>
      <c r="DS1832" s="47"/>
      <c r="DT1832" s="47"/>
      <c r="DU1832" s="47"/>
      <c r="DV1832" s="47"/>
      <c r="DW1832" s="47"/>
      <c r="DX1832" s="47"/>
      <c r="DY1832" s="47"/>
      <c r="DZ1832" s="47"/>
      <c r="EA1832" s="47"/>
      <c r="EB1832" s="47"/>
      <c r="EC1832" s="47"/>
      <c r="ED1832" s="47"/>
      <c r="EE1832" s="47"/>
      <c r="EF1832" s="47"/>
      <c r="EG1832" s="47"/>
      <c r="EH1832" s="47"/>
      <c r="EI1832" s="47"/>
      <c r="EJ1832" s="47"/>
      <c r="EK1832" s="47"/>
      <c r="EL1832" s="47"/>
      <c r="EM1832" s="47"/>
      <c r="EN1832" s="47"/>
      <c r="EO1832" s="47"/>
      <c r="EP1832" s="47"/>
      <c r="EQ1832" s="47"/>
      <c r="ER1832" s="47"/>
      <c r="ES1832" s="47"/>
      <c r="ET1832" s="47"/>
      <c r="EU1832" s="47"/>
      <c r="EV1832" s="47"/>
      <c r="EW1832" s="47"/>
      <c r="EX1832" s="47"/>
      <c r="EY1832" s="47"/>
      <c r="EZ1832" s="47"/>
      <c r="FA1832" s="47"/>
      <c r="FB1832" s="47"/>
      <c r="FC1832" s="47"/>
      <c r="FD1832" s="47"/>
      <c r="FE1832" s="47"/>
      <c r="FF1832" s="47"/>
      <c r="FG1832" s="47"/>
      <c r="FH1832" s="47"/>
      <c r="FI1832" s="47"/>
      <c r="FJ1832" s="47"/>
      <c r="FK1832" s="47"/>
      <c r="FL1832" s="47"/>
      <c r="FM1832" s="47"/>
      <c r="FN1832" s="47"/>
      <c r="FO1832" s="47"/>
      <c r="FP1832" s="47"/>
      <c r="FQ1832" s="47"/>
      <c r="FR1832" s="47"/>
      <c r="FS1832" s="47"/>
      <c r="FT1832" s="47"/>
      <c r="FU1832" s="47"/>
      <c r="FV1832" s="47"/>
      <c r="FW1832" s="47"/>
      <c r="FX1832" s="47"/>
      <c r="FY1832" s="47"/>
      <c r="FZ1832" s="47"/>
      <c r="GA1832" s="47"/>
      <c r="GB1832" s="47"/>
      <c r="GC1832" s="47"/>
      <c r="GD1832" s="47"/>
      <c r="GE1832" s="47"/>
      <c r="GF1832" s="47"/>
    </row>
    <row r="1833" spans="1:188" s="6" customFormat="1" ht="15.6" hidden="1">
      <c r="A1833" s="67" t="s">
        <v>11580</v>
      </c>
      <c r="B1833" s="43"/>
      <c r="C1833" s="68" t="s">
        <v>11581</v>
      </c>
      <c r="D1833" s="68" t="s">
        <v>11582</v>
      </c>
      <c r="E1833" s="44" t="s">
        <v>1619</v>
      </c>
      <c r="F1833" s="43" t="s">
        <v>1619</v>
      </c>
      <c r="G1833" s="68">
        <v>565384129</v>
      </c>
      <c r="H1833" s="68">
        <v>565384129</v>
      </c>
      <c r="I1833" s="43"/>
      <c r="J1833" s="337">
        <v>46154</v>
      </c>
      <c r="K1833" s="62" t="s">
        <v>1959</v>
      </c>
      <c r="L1833" s="44" t="s">
        <v>44</v>
      </c>
      <c r="M1833" s="43"/>
      <c r="N1833" s="43"/>
      <c r="O1833" s="43"/>
      <c r="P1833" s="43"/>
      <c r="Q1833" s="43"/>
      <c r="R1833" s="337">
        <v>46155</v>
      </c>
      <c r="S1833" s="78">
        <v>2150067273</v>
      </c>
      <c r="T1833" s="78" t="s">
        <v>11583</v>
      </c>
      <c r="U1833" s="78" t="s">
        <v>11584</v>
      </c>
      <c r="V1833" s="43"/>
      <c r="W1833" s="44" t="s">
        <v>59</v>
      </c>
      <c r="X1833" s="43" t="s">
        <v>1791</v>
      </c>
      <c r="Y1833" s="78" t="s">
        <v>11585</v>
      </c>
      <c r="Z1833" s="43"/>
      <c r="AA1833" s="78" t="s">
        <v>11586</v>
      </c>
      <c r="AB1833" s="78" t="s">
        <v>11587</v>
      </c>
      <c r="AC1833" s="78">
        <v>350</v>
      </c>
      <c r="AD1833" s="78" t="s">
        <v>53</v>
      </c>
      <c r="AE1833" s="78" t="s">
        <v>9040</v>
      </c>
      <c r="AF1833" s="43"/>
      <c r="AG1833" s="43"/>
      <c r="AH1833" s="78">
        <v>3</v>
      </c>
      <c r="AI1833" s="43"/>
      <c r="AJ1833" s="43"/>
      <c r="AK1833" s="78" t="s">
        <v>8956</v>
      </c>
      <c r="AL1833" s="43"/>
      <c r="AM1833" s="43"/>
      <c r="AN1833" s="172">
        <f>R1833-J1833</f>
        <v>1</v>
      </c>
      <c r="AO1833" s="47"/>
      <c r="AP1833" s="47"/>
      <c r="AQ1833" s="47"/>
      <c r="AR1833" s="47"/>
      <c r="AS1833" s="47"/>
      <c r="AT1833" s="47"/>
      <c r="AU1833" s="47"/>
      <c r="AV1833" s="47"/>
      <c r="AW1833" s="47"/>
      <c r="AX1833" s="47"/>
      <c r="AY1833" s="47"/>
      <c r="AZ1833" s="47"/>
      <c r="BA1833" s="47"/>
      <c r="BB1833" s="47"/>
      <c r="BC1833" s="47"/>
      <c r="BD1833" s="47"/>
      <c r="BE1833" s="47"/>
      <c r="BF1833" s="47"/>
      <c r="BG1833" s="47"/>
      <c r="BH1833" s="47"/>
      <c r="BI1833" s="47"/>
      <c r="BJ1833" s="47"/>
      <c r="BK1833" s="47"/>
      <c r="BL1833" s="47"/>
      <c r="BM1833" s="47"/>
      <c r="BN1833" s="47"/>
      <c r="BO1833" s="47"/>
      <c r="BP1833" s="47"/>
      <c r="BQ1833" s="47"/>
      <c r="BR1833" s="47"/>
      <c r="BS1833" s="47"/>
      <c r="BT1833" s="47"/>
      <c r="BU1833" s="47"/>
      <c r="BV1833" s="47"/>
      <c r="BW1833" s="47"/>
      <c r="BX1833" s="47"/>
      <c r="BY1833" s="47"/>
      <c r="BZ1833" s="47"/>
      <c r="CA1833" s="47"/>
      <c r="CB1833" s="47"/>
      <c r="CC1833" s="47"/>
      <c r="CD1833" s="47"/>
      <c r="CE1833" s="47"/>
      <c r="CF1833" s="47"/>
      <c r="CG1833" s="47"/>
      <c r="CH1833" s="47"/>
      <c r="CI1833" s="47"/>
      <c r="CJ1833" s="47"/>
      <c r="CK1833" s="47"/>
      <c r="CL1833" s="47"/>
      <c r="CM1833" s="47"/>
      <c r="CN1833" s="47"/>
      <c r="CO1833" s="47"/>
      <c r="CP1833" s="47"/>
      <c r="CQ1833" s="47"/>
      <c r="CR1833" s="47"/>
      <c r="CS1833" s="47"/>
      <c r="CT1833" s="47"/>
      <c r="CU1833" s="47"/>
      <c r="CV1833" s="47"/>
      <c r="CW1833" s="47"/>
      <c r="CX1833" s="47"/>
      <c r="CY1833" s="47"/>
      <c r="CZ1833" s="47"/>
      <c r="DA1833" s="47"/>
      <c r="DB1833" s="47"/>
      <c r="DC1833" s="47"/>
      <c r="DD1833" s="47"/>
      <c r="DE1833" s="47"/>
      <c r="DF1833" s="47"/>
      <c r="DG1833" s="47"/>
      <c r="DH1833" s="47"/>
      <c r="DI1833" s="47"/>
      <c r="DJ1833" s="47"/>
      <c r="DK1833" s="47"/>
      <c r="DL1833" s="47"/>
      <c r="DM1833" s="47"/>
      <c r="DN1833" s="47"/>
      <c r="DO1833" s="47"/>
      <c r="DP1833" s="47"/>
      <c r="DQ1833" s="47"/>
      <c r="DR1833" s="47"/>
      <c r="DS1833" s="47"/>
      <c r="DT1833" s="47"/>
      <c r="DU1833" s="47"/>
      <c r="DV1833" s="47"/>
      <c r="DW1833" s="47"/>
      <c r="DX1833" s="47"/>
      <c r="DY1833" s="47"/>
      <c r="DZ1833" s="47"/>
      <c r="EA1833" s="47"/>
      <c r="EB1833" s="47"/>
      <c r="EC1833" s="47"/>
      <c r="ED1833" s="47"/>
      <c r="EE1833" s="47"/>
      <c r="EF1833" s="47"/>
      <c r="EG1833" s="47"/>
      <c r="EH1833" s="47"/>
      <c r="EI1833" s="47"/>
      <c r="EJ1833" s="47"/>
      <c r="EK1833" s="47"/>
      <c r="EL1833" s="47"/>
      <c r="EM1833" s="47"/>
      <c r="EN1833" s="47"/>
      <c r="EO1833" s="47"/>
      <c r="EP1833" s="47"/>
      <c r="EQ1833" s="47"/>
      <c r="ER1833" s="47"/>
      <c r="ES1833" s="47"/>
      <c r="ET1833" s="47"/>
      <c r="EU1833" s="47"/>
      <c r="EV1833" s="47"/>
      <c r="EW1833" s="47"/>
      <c r="EX1833" s="47"/>
      <c r="EY1833" s="47"/>
      <c r="EZ1833" s="47"/>
      <c r="FA1833" s="47"/>
      <c r="FB1833" s="47"/>
      <c r="FC1833" s="47"/>
      <c r="FD1833" s="47"/>
      <c r="FE1833" s="47"/>
      <c r="FF1833" s="47"/>
      <c r="FG1833" s="47"/>
      <c r="FH1833" s="47"/>
      <c r="FI1833" s="47"/>
      <c r="FJ1833" s="47"/>
      <c r="FK1833" s="47"/>
      <c r="FL1833" s="47"/>
      <c r="FM1833" s="47"/>
      <c r="FN1833" s="47"/>
      <c r="FO1833" s="47"/>
      <c r="FP1833" s="47"/>
      <c r="FQ1833" s="47"/>
      <c r="FR1833" s="47"/>
      <c r="FS1833" s="47"/>
      <c r="FT1833" s="47"/>
      <c r="FU1833" s="47"/>
      <c r="FV1833" s="47"/>
      <c r="FW1833" s="47"/>
      <c r="FX1833" s="47"/>
      <c r="FY1833" s="47"/>
      <c r="FZ1833" s="47"/>
      <c r="GA1833" s="47"/>
      <c r="GB1833" s="47"/>
      <c r="GC1833" s="47"/>
      <c r="GD1833" s="47"/>
      <c r="GE1833" s="47"/>
      <c r="GF1833" s="47"/>
    </row>
    <row r="1834" spans="1:188" s="6" customFormat="1">
      <c r="A1834" s="42" t="s">
        <v>11588</v>
      </c>
      <c r="B1834" s="44" t="s">
        <v>11589</v>
      </c>
      <c r="C1834" s="44" t="s">
        <v>11590</v>
      </c>
      <c r="D1834" s="44" t="s">
        <v>11021</v>
      </c>
      <c r="E1834" s="44" t="s">
        <v>1619</v>
      </c>
      <c r="F1834" s="44" t="s">
        <v>1619</v>
      </c>
      <c r="G1834" s="44">
        <v>141839377</v>
      </c>
      <c r="H1834" s="76">
        <v>140000000</v>
      </c>
      <c r="I1834" s="45">
        <v>46141</v>
      </c>
      <c r="J1834" s="45">
        <v>46142</v>
      </c>
      <c r="K1834" s="43" t="s">
        <v>43</v>
      </c>
      <c r="L1834" s="44" t="s">
        <v>44</v>
      </c>
      <c r="M1834" s="43"/>
      <c r="N1834" s="43"/>
      <c r="O1834" s="43"/>
      <c r="P1834" s="52"/>
      <c r="Q1834" s="43"/>
      <c r="R1834" s="337" t="s">
        <v>45</v>
      </c>
      <c r="S1834" s="43"/>
      <c r="T1834" s="43"/>
      <c r="U1834" s="44" t="s">
        <v>9938</v>
      </c>
      <c r="V1834" s="43"/>
      <c r="W1834" s="44" t="s">
        <v>48</v>
      </c>
      <c r="X1834" s="44" t="s">
        <v>49</v>
      </c>
      <c r="Y1834" s="53" t="s">
        <v>11591</v>
      </c>
      <c r="Z1834" s="43"/>
      <c r="AA1834" s="44" t="s">
        <v>11592</v>
      </c>
      <c r="AB1834" s="44" t="s">
        <v>11592</v>
      </c>
      <c r="AC1834" s="43"/>
      <c r="AD1834" s="52" t="s">
        <v>64</v>
      </c>
      <c r="AE1834" s="52" t="s">
        <v>9375</v>
      </c>
      <c r="AF1834" s="43"/>
      <c r="AG1834" s="47"/>
      <c r="AH1834" s="47"/>
      <c r="AI1834" s="47"/>
      <c r="AJ1834" s="47"/>
      <c r="AK1834" s="47"/>
      <c r="AL1834" s="47"/>
      <c r="AM1834" s="47"/>
      <c r="AN1834" s="47"/>
      <c r="AO1834" s="48"/>
      <c r="AP1834" s="48"/>
      <c r="AQ1834" s="48"/>
      <c r="AR1834" s="48"/>
      <c r="AS1834" s="48"/>
      <c r="AT1834" s="48"/>
      <c r="AU1834" s="48"/>
      <c r="AV1834" s="48"/>
      <c r="AW1834" s="48"/>
      <c r="AX1834" s="48"/>
      <c r="AY1834" s="48"/>
      <c r="AZ1834" s="48"/>
      <c r="BA1834" s="48"/>
      <c r="BB1834" s="48"/>
      <c r="BC1834" s="48"/>
      <c r="BD1834" s="48"/>
      <c r="BE1834" s="48"/>
      <c r="BF1834" s="48"/>
      <c r="BG1834" s="48"/>
      <c r="BH1834" s="48"/>
      <c r="BI1834" s="48"/>
      <c r="BJ1834" s="48"/>
      <c r="BK1834" s="48"/>
      <c r="BL1834" s="48"/>
      <c r="BM1834" s="48"/>
      <c r="BN1834" s="48"/>
      <c r="BO1834" s="48"/>
      <c r="BP1834" s="48"/>
      <c r="BQ1834" s="48"/>
      <c r="BR1834" s="48"/>
      <c r="BS1834" s="48"/>
      <c r="BT1834" s="48"/>
      <c r="BU1834" s="48"/>
      <c r="BV1834" s="48"/>
      <c r="BW1834" s="48"/>
      <c r="BX1834" s="48"/>
      <c r="BY1834" s="48"/>
      <c r="BZ1834" s="48"/>
      <c r="CA1834" s="48"/>
      <c r="CB1834" s="48"/>
      <c r="CC1834" s="48"/>
      <c r="CD1834" s="48"/>
      <c r="CE1834" s="48"/>
      <c r="CF1834" s="48"/>
      <c r="CG1834" s="48"/>
      <c r="CH1834" s="48"/>
      <c r="CI1834" s="48"/>
      <c r="CJ1834" s="48"/>
      <c r="CK1834" s="48"/>
      <c r="CL1834" s="48"/>
      <c r="CM1834" s="48"/>
      <c r="CN1834" s="48"/>
      <c r="CO1834" s="48"/>
      <c r="CP1834" s="48"/>
      <c r="CQ1834" s="48"/>
      <c r="CR1834" s="48"/>
      <c r="CS1834" s="48"/>
      <c r="CT1834" s="48"/>
      <c r="CU1834" s="48"/>
      <c r="CV1834" s="48"/>
      <c r="CW1834" s="48"/>
      <c r="CX1834" s="48"/>
      <c r="CY1834" s="48"/>
      <c r="CZ1834" s="48"/>
      <c r="DA1834" s="48"/>
      <c r="DB1834" s="48"/>
      <c r="DC1834" s="48"/>
      <c r="DD1834" s="48"/>
      <c r="DE1834" s="48"/>
      <c r="DF1834" s="48"/>
      <c r="DG1834" s="48"/>
      <c r="DH1834" s="48"/>
      <c r="DI1834" s="48"/>
      <c r="DJ1834" s="48"/>
      <c r="DK1834" s="48"/>
      <c r="DL1834" s="48"/>
      <c r="DM1834" s="48"/>
      <c r="DN1834" s="48"/>
      <c r="DO1834" s="48"/>
      <c r="DP1834" s="48"/>
      <c r="DQ1834" s="48"/>
      <c r="DR1834" s="48"/>
      <c r="DS1834" s="48"/>
      <c r="DT1834" s="48"/>
      <c r="DU1834" s="48"/>
      <c r="DV1834" s="48"/>
      <c r="DW1834" s="48"/>
      <c r="DX1834" s="48"/>
      <c r="DY1834" s="48"/>
      <c r="DZ1834" s="48"/>
      <c r="EA1834" s="48"/>
      <c r="EB1834" s="48"/>
      <c r="EC1834" s="48"/>
      <c r="ED1834" s="48"/>
      <c r="EE1834" s="48"/>
      <c r="EF1834" s="48"/>
      <c r="EG1834" s="48"/>
      <c r="EH1834" s="48"/>
      <c r="EI1834" s="48"/>
      <c r="EJ1834" s="48"/>
      <c r="EK1834" s="48"/>
      <c r="EL1834" s="48"/>
      <c r="EM1834" s="48"/>
      <c r="EN1834" s="48"/>
      <c r="EO1834" s="48"/>
      <c r="EP1834" s="48"/>
      <c r="EQ1834" s="48"/>
      <c r="ER1834" s="48"/>
      <c r="ES1834" s="48"/>
      <c r="ET1834" s="48"/>
      <c r="EU1834" s="48"/>
      <c r="EV1834" s="48"/>
      <c r="EW1834" s="48"/>
      <c r="EX1834" s="48"/>
      <c r="EY1834" s="48"/>
      <c r="EZ1834" s="48"/>
      <c r="FA1834" s="48"/>
      <c r="FB1834" s="48"/>
      <c r="FC1834" s="48"/>
      <c r="FD1834" s="48"/>
      <c r="FE1834" s="48"/>
      <c r="FF1834" s="48"/>
      <c r="FG1834" s="48"/>
      <c r="FH1834" s="48"/>
      <c r="FI1834" s="48"/>
      <c r="FJ1834" s="48"/>
      <c r="FK1834" s="48"/>
      <c r="FL1834" s="48"/>
      <c r="FM1834" s="48"/>
      <c r="FN1834" s="48"/>
      <c r="FO1834" s="48"/>
      <c r="FP1834" s="48"/>
      <c r="FQ1834" s="48"/>
      <c r="FR1834" s="48"/>
      <c r="FS1834" s="48"/>
      <c r="FT1834" s="48"/>
      <c r="FU1834" s="48"/>
      <c r="FV1834" s="48"/>
      <c r="FW1834" s="48"/>
      <c r="FX1834" s="48"/>
      <c r="FY1834" s="48"/>
      <c r="FZ1834" s="48"/>
      <c r="GA1834" s="48"/>
      <c r="GB1834" s="48"/>
      <c r="GC1834" s="48"/>
      <c r="GD1834" s="48"/>
      <c r="GE1834" s="48"/>
      <c r="GF1834" s="48"/>
    </row>
    <row r="1835" spans="1:188" s="6" customFormat="1">
      <c r="A1835" s="42" t="s">
        <v>11593</v>
      </c>
      <c r="B1835" s="44" t="s">
        <v>11594</v>
      </c>
      <c r="C1835" s="44" t="s">
        <v>11595</v>
      </c>
      <c r="D1835" s="44" t="s">
        <v>11021</v>
      </c>
      <c r="E1835" s="44" t="s">
        <v>1619</v>
      </c>
      <c r="F1835" s="44" t="s">
        <v>1619</v>
      </c>
      <c r="G1835" s="44">
        <v>709478485</v>
      </c>
      <c r="H1835" s="76">
        <v>710000000</v>
      </c>
      <c r="I1835" s="45">
        <v>46141</v>
      </c>
      <c r="J1835" s="45">
        <v>46142</v>
      </c>
      <c r="K1835" s="62" t="s">
        <v>1959</v>
      </c>
      <c r="L1835" s="44" t="s">
        <v>44</v>
      </c>
      <c r="M1835" s="43"/>
      <c r="N1835" s="43"/>
      <c r="O1835" s="43"/>
      <c r="P1835" s="52"/>
      <c r="Q1835" s="43"/>
      <c r="R1835" s="337">
        <v>46155</v>
      </c>
      <c r="S1835" s="43"/>
      <c r="T1835" s="43"/>
      <c r="U1835" s="43"/>
      <c r="V1835" s="43"/>
      <c r="W1835" s="44" t="s">
        <v>59</v>
      </c>
      <c r="X1835" s="44" t="s">
        <v>1791</v>
      </c>
      <c r="Y1835" s="53" t="s">
        <v>11596</v>
      </c>
      <c r="Z1835" s="43"/>
      <c r="AA1835" s="52"/>
      <c r="AB1835" s="43"/>
      <c r="AC1835" s="43"/>
      <c r="AD1835" s="43"/>
      <c r="AE1835" s="52"/>
      <c r="AF1835" s="52"/>
      <c r="AG1835" s="48"/>
      <c r="AH1835" s="48"/>
      <c r="AI1835" s="48"/>
      <c r="AJ1835" s="48"/>
      <c r="AK1835" s="48"/>
      <c r="AL1835" s="48"/>
      <c r="AM1835" s="48"/>
      <c r="AN1835" s="172">
        <f t="shared" ref="AN1835:AN1848" si="34">R1835-J1835</f>
        <v>13</v>
      </c>
      <c r="AO1835" s="47"/>
      <c r="AP1835" s="47"/>
      <c r="AQ1835" s="47"/>
      <c r="AR1835" s="47"/>
      <c r="AS1835" s="47"/>
      <c r="AT1835" s="47"/>
      <c r="AU1835" s="47"/>
      <c r="AV1835" s="47"/>
      <c r="AW1835" s="47"/>
      <c r="AX1835" s="47"/>
      <c r="AY1835" s="47"/>
      <c r="AZ1835" s="47"/>
      <c r="BA1835" s="47"/>
      <c r="BB1835" s="47"/>
      <c r="BC1835" s="47"/>
      <c r="BD1835" s="47"/>
      <c r="BE1835" s="47"/>
      <c r="BF1835" s="47"/>
      <c r="BG1835" s="47"/>
      <c r="BH1835" s="47"/>
      <c r="BI1835" s="47"/>
      <c r="BJ1835" s="47"/>
      <c r="BK1835" s="47"/>
      <c r="BL1835" s="47"/>
      <c r="BM1835" s="47"/>
      <c r="BN1835" s="47"/>
      <c r="BO1835" s="47"/>
      <c r="BP1835" s="47"/>
      <c r="BQ1835" s="47"/>
      <c r="BR1835" s="47"/>
      <c r="BS1835" s="47"/>
      <c r="BT1835" s="47"/>
      <c r="BU1835" s="47"/>
      <c r="BV1835" s="47"/>
      <c r="BW1835" s="47"/>
      <c r="BX1835" s="47"/>
      <c r="BY1835" s="47"/>
      <c r="BZ1835" s="47"/>
      <c r="CA1835" s="47"/>
      <c r="CB1835" s="47"/>
      <c r="CC1835" s="47"/>
      <c r="CD1835" s="47"/>
      <c r="CE1835" s="47"/>
      <c r="CF1835" s="47"/>
      <c r="CG1835" s="47"/>
      <c r="CH1835" s="47"/>
      <c r="CI1835" s="47"/>
      <c r="CJ1835" s="47"/>
      <c r="CK1835" s="47"/>
      <c r="CL1835" s="47"/>
      <c r="CM1835" s="47"/>
      <c r="CN1835" s="47"/>
      <c r="CO1835" s="47"/>
      <c r="CP1835" s="47"/>
      <c r="CQ1835" s="47"/>
      <c r="CR1835" s="47"/>
      <c r="CS1835" s="47"/>
      <c r="CT1835" s="47"/>
      <c r="CU1835" s="47"/>
      <c r="CV1835" s="47"/>
      <c r="CW1835" s="47"/>
      <c r="CX1835" s="47"/>
      <c r="CY1835" s="47"/>
      <c r="CZ1835" s="47"/>
      <c r="DA1835" s="47"/>
      <c r="DB1835" s="47"/>
      <c r="DC1835" s="47"/>
      <c r="DD1835" s="47"/>
      <c r="DE1835" s="47"/>
      <c r="DF1835" s="47"/>
      <c r="DG1835" s="47"/>
      <c r="DH1835" s="47"/>
      <c r="DI1835" s="47"/>
      <c r="DJ1835" s="47"/>
      <c r="DK1835" s="47"/>
      <c r="DL1835" s="47"/>
      <c r="DM1835" s="47"/>
      <c r="DN1835" s="47"/>
      <c r="DO1835" s="47"/>
      <c r="DP1835" s="47"/>
      <c r="DQ1835" s="47"/>
      <c r="DR1835" s="47"/>
      <c r="DS1835" s="47"/>
      <c r="DT1835" s="47"/>
      <c r="DU1835" s="47"/>
      <c r="DV1835" s="47"/>
      <c r="DW1835" s="47"/>
      <c r="DX1835" s="47"/>
      <c r="DY1835" s="47"/>
      <c r="DZ1835" s="47"/>
      <c r="EA1835" s="47"/>
      <c r="EB1835" s="47"/>
      <c r="EC1835" s="47"/>
      <c r="ED1835" s="47"/>
      <c r="EE1835" s="47"/>
      <c r="EF1835" s="47"/>
      <c r="EG1835" s="47"/>
      <c r="EH1835" s="47"/>
      <c r="EI1835" s="47"/>
      <c r="EJ1835" s="47"/>
      <c r="EK1835" s="47"/>
      <c r="EL1835" s="47"/>
      <c r="EM1835" s="47"/>
      <c r="EN1835" s="47"/>
      <c r="EO1835" s="47"/>
      <c r="EP1835" s="47"/>
      <c r="EQ1835" s="47"/>
      <c r="ER1835" s="47"/>
      <c r="ES1835" s="47"/>
      <c r="ET1835" s="47"/>
      <c r="EU1835" s="47"/>
      <c r="EV1835" s="47"/>
      <c r="EW1835" s="47"/>
      <c r="EX1835" s="47"/>
      <c r="EY1835" s="47"/>
      <c r="EZ1835" s="47"/>
      <c r="FA1835" s="47"/>
      <c r="FB1835" s="47"/>
      <c r="FC1835" s="47"/>
      <c r="FD1835" s="47"/>
      <c r="FE1835" s="47"/>
      <c r="FF1835" s="47"/>
      <c r="FG1835" s="47"/>
      <c r="FH1835" s="47"/>
      <c r="FI1835" s="47"/>
      <c r="FJ1835" s="47"/>
      <c r="FK1835" s="47"/>
      <c r="FL1835" s="47"/>
      <c r="FM1835" s="47"/>
      <c r="FN1835" s="47"/>
      <c r="FO1835" s="47"/>
      <c r="FP1835" s="47"/>
      <c r="FQ1835" s="47"/>
      <c r="FR1835" s="47"/>
      <c r="FS1835" s="47"/>
      <c r="FT1835" s="47"/>
      <c r="FU1835" s="47"/>
      <c r="FV1835" s="47"/>
      <c r="FW1835" s="47"/>
      <c r="FX1835" s="47"/>
      <c r="FY1835" s="47"/>
      <c r="FZ1835" s="47"/>
      <c r="GA1835" s="47"/>
      <c r="GB1835" s="47"/>
      <c r="GC1835" s="47"/>
      <c r="GD1835" s="47"/>
      <c r="GE1835" s="47"/>
      <c r="GF1835" s="47"/>
    </row>
    <row r="1836" spans="1:188" s="6" customFormat="1">
      <c r="A1836" s="42" t="s">
        <v>11597</v>
      </c>
      <c r="B1836" s="44" t="s">
        <v>11598</v>
      </c>
      <c r="C1836" s="44" t="s">
        <v>11599</v>
      </c>
      <c r="D1836" s="44" t="s">
        <v>11021</v>
      </c>
      <c r="E1836" s="44" t="s">
        <v>1619</v>
      </c>
      <c r="F1836" s="44" t="s">
        <v>1619</v>
      </c>
      <c r="G1836" s="44">
        <v>777862156</v>
      </c>
      <c r="H1836" s="44">
        <v>780000000</v>
      </c>
      <c r="I1836" s="45">
        <v>46141</v>
      </c>
      <c r="J1836" s="45">
        <v>46142</v>
      </c>
      <c r="K1836" s="62" t="s">
        <v>1959</v>
      </c>
      <c r="L1836" s="44" t="s">
        <v>44</v>
      </c>
      <c r="M1836" s="43"/>
      <c r="N1836" s="43"/>
      <c r="O1836" s="43"/>
      <c r="P1836" s="52"/>
      <c r="Q1836" s="43"/>
      <c r="R1836" s="337">
        <v>46155</v>
      </c>
      <c r="S1836" s="43"/>
      <c r="T1836" s="43"/>
      <c r="U1836" s="43"/>
      <c r="V1836" s="43"/>
      <c r="W1836" s="44" t="s">
        <v>59</v>
      </c>
      <c r="X1836" s="44" t="s">
        <v>1791</v>
      </c>
      <c r="Y1836" s="44" t="s">
        <v>11600</v>
      </c>
      <c r="Z1836" s="43"/>
      <c r="AA1836" s="43"/>
      <c r="AB1836" s="43"/>
      <c r="AC1836" s="43"/>
      <c r="AD1836" s="43"/>
      <c r="AE1836" s="43"/>
      <c r="AF1836" s="43"/>
      <c r="AG1836" s="47"/>
      <c r="AH1836" s="47"/>
      <c r="AI1836" s="47"/>
      <c r="AJ1836" s="47"/>
      <c r="AK1836" s="47"/>
      <c r="AL1836" s="47"/>
      <c r="AM1836" s="47"/>
      <c r="AN1836" s="172">
        <f t="shared" si="34"/>
        <v>13</v>
      </c>
      <c r="AO1836" s="47"/>
      <c r="AP1836" s="47"/>
      <c r="AQ1836" s="47"/>
      <c r="AR1836" s="47"/>
      <c r="AS1836" s="47"/>
      <c r="AT1836" s="47"/>
      <c r="AU1836" s="47"/>
      <c r="AV1836" s="47"/>
      <c r="AW1836" s="47"/>
      <c r="AX1836" s="47"/>
      <c r="AY1836" s="47"/>
      <c r="AZ1836" s="47"/>
      <c r="BA1836" s="47"/>
      <c r="BB1836" s="47"/>
      <c r="BC1836" s="47"/>
      <c r="BD1836" s="47"/>
      <c r="BE1836" s="47"/>
      <c r="BF1836" s="47"/>
      <c r="BG1836" s="47"/>
      <c r="BH1836" s="47"/>
      <c r="BI1836" s="47"/>
      <c r="BJ1836" s="47"/>
      <c r="BK1836" s="47"/>
      <c r="BL1836" s="47"/>
      <c r="BM1836" s="47"/>
      <c r="BN1836" s="47"/>
      <c r="BO1836" s="47"/>
      <c r="BP1836" s="47"/>
      <c r="BQ1836" s="47"/>
      <c r="BR1836" s="47"/>
      <c r="BS1836" s="47"/>
      <c r="BT1836" s="47"/>
      <c r="BU1836" s="47"/>
      <c r="BV1836" s="47"/>
      <c r="BW1836" s="47"/>
      <c r="BX1836" s="47"/>
      <c r="BY1836" s="47"/>
      <c r="BZ1836" s="47"/>
      <c r="CA1836" s="47"/>
      <c r="CB1836" s="47"/>
      <c r="CC1836" s="47"/>
      <c r="CD1836" s="47"/>
      <c r="CE1836" s="47"/>
      <c r="CF1836" s="47"/>
      <c r="CG1836" s="47"/>
      <c r="CH1836" s="47"/>
      <c r="CI1836" s="47"/>
      <c r="CJ1836" s="47"/>
      <c r="CK1836" s="47"/>
      <c r="CL1836" s="47"/>
      <c r="CM1836" s="47"/>
      <c r="CN1836" s="47"/>
      <c r="CO1836" s="47"/>
      <c r="CP1836" s="47"/>
      <c r="CQ1836" s="47"/>
      <c r="CR1836" s="47"/>
      <c r="CS1836" s="47"/>
      <c r="CT1836" s="47"/>
      <c r="CU1836" s="47"/>
      <c r="CV1836" s="47"/>
      <c r="CW1836" s="47"/>
      <c r="CX1836" s="47"/>
      <c r="CY1836" s="47"/>
      <c r="CZ1836" s="47"/>
      <c r="DA1836" s="47"/>
      <c r="DB1836" s="47"/>
      <c r="DC1836" s="47"/>
      <c r="DD1836" s="47"/>
      <c r="DE1836" s="47"/>
      <c r="DF1836" s="47"/>
      <c r="DG1836" s="47"/>
      <c r="DH1836" s="47"/>
      <c r="DI1836" s="47"/>
      <c r="DJ1836" s="47"/>
      <c r="DK1836" s="47"/>
      <c r="DL1836" s="47"/>
      <c r="DM1836" s="47"/>
      <c r="DN1836" s="47"/>
      <c r="DO1836" s="47"/>
      <c r="DP1836" s="47"/>
      <c r="DQ1836" s="47"/>
      <c r="DR1836" s="47"/>
      <c r="DS1836" s="47"/>
      <c r="DT1836" s="47"/>
      <c r="DU1836" s="47"/>
      <c r="DV1836" s="47"/>
      <c r="DW1836" s="47"/>
      <c r="DX1836" s="47"/>
      <c r="DY1836" s="47"/>
      <c r="DZ1836" s="47"/>
      <c r="EA1836" s="47"/>
      <c r="EB1836" s="47"/>
      <c r="EC1836" s="47"/>
      <c r="ED1836" s="47"/>
      <c r="EE1836" s="47"/>
      <c r="EF1836" s="47"/>
      <c r="EG1836" s="47"/>
      <c r="EH1836" s="47"/>
      <c r="EI1836" s="47"/>
      <c r="EJ1836" s="47"/>
      <c r="EK1836" s="47"/>
      <c r="EL1836" s="47"/>
      <c r="EM1836" s="47"/>
      <c r="EN1836" s="47"/>
      <c r="EO1836" s="47"/>
      <c r="EP1836" s="47"/>
      <c r="EQ1836" s="47"/>
      <c r="ER1836" s="47"/>
      <c r="ES1836" s="47"/>
      <c r="ET1836" s="47"/>
      <c r="EU1836" s="47"/>
      <c r="EV1836" s="47"/>
      <c r="EW1836" s="47"/>
      <c r="EX1836" s="47"/>
      <c r="EY1836" s="47"/>
      <c r="EZ1836" s="47"/>
      <c r="FA1836" s="47"/>
      <c r="FB1836" s="47"/>
      <c r="FC1836" s="47"/>
      <c r="FD1836" s="47"/>
      <c r="FE1836" s="47"/>
      <c r="FF1836" s="47"/>
      <c r="FG1836" s="47"/>
      <c r="FH1836" s="47"/>
      <c r="FI1836" s="47"/>
      <c r="FJ1836" s="47"/>
      <c r="FK1836" s="47"/>
      <c r="FL1836" s="47"/>
      <c r="FM1836" s="47"/>
      <c r="FN1836" s="47"/>
      <c r="FO1836" s="47"/>
      <c r="FP1836" s="47"/>
      <c r="FQ1836" s="47"/>
      <c r="FR1836" s="47"/>
      <c r="FS1836" s="47"/>
      <c r="FT1836" s="47"/>
      <c r="FU1836" s="47"/>
      <c r="FV1836" s="47"/>
      <c r="FW1836" s="47"/>
      <c r="FX1836" s="47"/>
      <c r="FY1836" s="47"/>
      <c r="FZ1836" s="47"/>
      <c r="GA1836" s="47"/>
      <c r="GB1836" s="47"/>
      <c r="GC1836" s="47"/>
      <c r="GD1836" s="47"/>
      <c r="GE1836" s="47"/>
      <c r="GF1836" s="47"/>
    </row>
    <row r="1837" spans="1:188" s="6" customFormat="1">
      <c r="A1837" s="42" t="s">
        <v>11601</v>
      </c>
      <c r="B1837" s="43"/>
      <c r="C1837" s="44" t="s">
        <v>11602</v>
      </c>
      <c r="D1837" s="44" t="s">
        <v>11603</v>
      </c>
      <c r="E1837" s="44" t="s">
        <v>1619</v>
      </c>
      <c r="F1837" s="43" t="s">
        <v>1619</v>
      </c>
      <c r="G1837" s="423">
        <v>101089274</v>
      </c>
      <c r="H1837" s="43"/>
      <c r="I1837" s="45">
        <v>46152</v>
      </c>
      <c r="J1837" s="45">
        <v>46155</v>
      </c>
      <c r="K1837" s="62" t="s">
        <v>1959</v>
      </c>
      <c r="L1837" s="43" t="s">
        <v>44</v>
      </c>
      <c r="M1837" s="43"/>
      <c r="N1837" s="43"/>
      <c r="O1837" s="43"/>
      <c r="P1837" s="46"/>
      <c r="Q1837" s="43"/>
      <c r="R1837" s="337">
        <v>46155</v>
      </c>
      <c r="S1837" s="43">
        <v>2150067367</v>
      </c>
      <c r="T1837" s="43" t="s">
        <v>11604</v>
      </c>
      <c r="U1837" s="44" t="s">
        <v>11605</v>
      </c>
      <c r="V1837" s="43"/>
      <c r="W1837" s="44" t="s">
        <v>59</v>
      </c>
      <c r="X1837" s="404" t="s">
        <v>1791</v>
      </c>
      <c r="Y1837" s="43" t="s">
        <v>9520</v>
      </c>
      <c r="Z1837" s="43"/>
      <c r="AA1837" s="44" t="s">
        <v>11606</v>
      </c>
      <c r="AB1837" s="44" t="s">
        <v>11607</v>
      </c>
      <c r="AC1837" s="44">
        <v>350</v>
      </c>
      <c r="AD1837" s="43" t="s">
        <v>81</v>
      </c>
      <c r="AE1837" s="43" t="s">
        <v>9707</v>
      </c>
      <c r="AF1837" s="43"/>
      <c r="AG1837" s="47"/>
      <c r="AH1837" s="47">
        <v>1</v>
      </c>
      <c r="AI1837" s="47"/>
      <c r="AJ1837" s="47"/>
      <c r="AK1837" s="47" t="s">
        <v>9118</v>
      </c>
      <c r="AL1837" s="47"/>
      <c r="AM1837" s="47"/>
      <c r="AN1837" s="172">
        <f t="shared" si="34"/>
        <v>0</v>
      </c>
      <c r="AO1837" s="47"/>
      <c r="AP1837" s="47"/>
      <c r="AQ1837" s="47"/>
      <c r="AR1837" s="47"/>
      <c r="AS1837" s="47"/>
      <c r="AT1837" s="47"/>
      <c r="AU1837" s="47"/>
      <c r="AV1837" s="47"/>
      <c r="AW1837" s="47"/>
      <c r="AX1837" s="47"/>
      <c r="AY1837" s="47"/>
      <c r="AZ1837" s="47"/>
      <c r="BA1837" s="47"/>
      <c r="BB1837" s="47"/>
      <c r="BC1837" s="47"/>
      <c r="BD1837" s="47"/>
      <c r="BE1837" s="47"/>
      <c r="BF1837" s="47"/>
      <c r="BG1837" s="47"/>
      <c r="BH1837" s="47"/>
      <c r="BI1837" s="47"/>
      <c r="BJ1837" s="47"/>
      <c r="BK1837" s="47"/>
      <c r="BL1837" s="47"/>
      <c r="BM1837" s="47"/>
      <c r="BN1837" s="47"/>
      <c r="BO1837" s="47"/>
      <c r="BP1837" s="47"/>
      <c r="BQ1837" s="47"/>
      <c r="BR1837" s="47"/>
      <c r="BS1837" s="47"/>
      <c r="BT1837" s="47"/>
      <c r="BU1837" s="47"/>
      <c r="BV1837" s="47"/>
      <c r="BW1837" s="47"/>
      <c r="BX1837" s="47"/>
      <c r="BY1837" s="47"/>
      <c r="BZ1837" s="47"/>
      <c r="CA1837" s="47"/>
      <c r="CB1837" s="47"/>
      <c r="CC1837" s="47"/>
      <c r="CD1837" s="47"/>
      <c r="CE1837" s="47"/>
      <c r="CF1837" s="47"/>
      <c r="CG1837" s="47"/>
      <c r="CH1837" s="47"/>
      <c r="CI1837" s="47"/>
      <c r="CJ1837" s="47"/>
      <c r="CK1837" s="47"/>
      <c r="CL1837" s="47"/>
      <c r="CM1837" s="47"/>
      <c r="CN1837" s="47"/>
      <c r="CO1837" s="47"/>
      <c r="CP1837" s="47"/>
      <c r="CQ1837" s="47"/>
      <c r="CR1837" s="47"/>
      <c r="CS1837" s="47"/>
      <c r="CT1837" s="47"/>
      <c r="CU1837" s="47"/>
      <c r="CV1837" s="47"/>
      <c r="CW1837" s="47"/>
      <c r="CX1837" s="47"/>
      <c r="CY1837" s="47"/>
      <c r="CZ1837" s="47"/>
      <c r="DA1837" s="47"/>
      <c r="DB1837" s="47"/>
      <c r="DC1837" s="47"/>
      <c r="DD1837" s="47"/>
      <c r="DE1837" s="47"/>
      <c r="DF1837" s="47"/>
      <c r="DG1837" s="47"/>
      <c r="DH1837" s="47"/>
      <c r="DI1837" s="47"/>
      <c r="DJ1837" s="47"/>
      <c r="DK1837" s="47"/>
      <c r="DL1837" s="47"/>
      <c r="DM1837" s="47"/>
      <c r="DN1837" s="47"/>
      <c r="DO1837" s="47"/>
      <c r="DP1837" s="47"/>
      <c r="DQ1837" s="47"/>
      <c r="DR1837" s="47"/>
      <c r="DS1837" s="47"/>
      <c r="DT1837" s="47"/>
      <c r="DU1837" s="47"/>
      <c r="DV1837" s="47"/>
      <c r="DW1837" s="47"/>
      <c r="DX1837" s="47"/>
      <c r="DY1837" s="47"/>
      <c r="DZ1837" s="47"/>
      <c r="EA1837" s="47"/>
      <c r="EB1837" s="47"/>
      <c r="EC1837" s="47"/>
      <c r="ED1837" s="47"/>
      <c r="EE1837" s="47"/>
      <c r="EF1837" s="47"/>
      <c r="EG1837" s="47"/>
      <c r="EH1837" s="47"/>
      <c r="EI1837" s="47"/>
      <c r="EJ1837" s="47"/>
      <c r="EK1837" s="47"/>
      <c r="EL1837" s="47"/>
      <c r="EM1837" s="47"/>
      <c r="EN1837" s="47"/>
      <c r="EO1837" s="47"/>
      <c r="EP1837" s="47"/>
      <c r="EQ1837" s="47"/>
      <c r="ER1837" s="47"/>
      <c r="ES1837" s="47"/>
      <c r="ET1837" s="47"/>
      <c r="EU1837" s="47"/>
      <c r="EV1837" s="47"/>
      <c r="EW1837" s="47"/>
      <c r="EX1837" s="47"/>
      <c r="EY1837" s="47"/>
      <c r="EZ1837" s="47"/>
      <c r="FA1837" s="47"/>
      <c r="FB1837" s="47"/>
      <c r="FC1837" s="47"/>
      <c r="FD1837" s="47"/>
      <c r="FE1837" s="47"/>
      <c r="FF1837" s="47"/>
      <c r="FG1837" s="47"/>
      <c r="FH1837" s="47"/>
      <c r="FI1837" s="47"/>
      <c r="FJ1837" s="47"/>
      <c r="FK1837" s="47"/>
      <c r="FL1837" s="47"/>
      <c r="FM1837" s="47"/>
      <c r="FN1837" s="47"/>
      <c r="FO1837" s="47"/>
      <c r="FP1837" s="47"/>
      <c r="FQ1837" s="47"/>
      <c r="FR1837" s="47"/>
      <c r="FS1837" s="47"/>
      <c r="FT1837" s="47"/>
      <c r="FU1837" s="47"/>
      <c r="FV1837" s="47"/>
      <c r="FW1837" s="47"/>
      <c r="FX1837" s="47"/>
      <c r="FY1837" s="47"/>
      <c r="FZ1837" s="47"/>
      <c r="GA1837" s="47"/>
      <c r="GB1837" s="47"/>
      <c r="GC1837" s="47"/>
      <c r="GD1837" s="47"/>
      <c r="GE1837" s="47"/>
      <c r="GF1837" s="47"/>
    </row>
    <row r="1838" spans="1:188" s="6" customFormat="1">
      <c r="A1838" s="42" t="s">
        <v>11608</v>
      </c>
      <c r="B1838" s="43"/>
      <c r="C1838" s="44" t="s">
        <v>11609</v>
      </c>
      <c r="D1838" s="44" t="s">
        <v>11610</v>
      </c>
      <c r="E1838" s="44" t="s">
        <v>1619</v>
      </c>
      <c r="F1838" s="44" t="s">
        <v>1619</v>
      </c>
      <c r="G1838" s="44">
        <v>703839878</v>
      </c>
      <c r="H1838" s="44">
        <v>703839878</v>
      </c>
      <c r="I1838" s="45">
        <v>46152</v>
      </c>
      <c r="J1838" s="45">
        <v>46155</v>
      </c>
      <c r="K1838" s="62" t="s">
        <v>1959</v>
      </c>
      <c r="L1838" s="44" t="s">
        <v>44</v>
      </c>
      <c r="M1838" s="43"/>
      <c r="N1838" s="43"/>
      <c r="O1838" s="43"/>
      <c r="P1838" s="52"/>
      <c r="Q1838" s="43"/>
      <c r="R1838" s="337">
        <v>46164</v>
      </c>
      <c r="S1838" s="43">
        <v>2150067279</v>
      </c>
      <c r="T1838" s="43" t="s">
        <v>11611</v>
      </c>
      <c r="U1838" s="44" t="s">
        <v>11612</v>
      </c>
      <c r="V1838" s="43"/>
      <c r="W1838" s="44" t="s">
        <v>59</v>
      </c>
      <c r="X1838" s="44" t="s">
        <v>1791</v>
      </c>
      <c r="Y1838" s="43" t="s">
        <v>11613</v>
      </c>
      <c r="Z1838" s="43"/>
      <c r="AA1838" s="64" t="s">
        <v>11614</v>
      </c>
      <c r="AB1838" s="44" t="s">
        <v>11615</v>
      </c>
      <c r="AC1838" s="44">
        <v>350</v>
      </c>
      <c r="AD1838" s="43" t="s">
        <v>9298</v>
      </c>
      <c r="AE1838" s="52" t="s">
        <v>11616</v>
      </c>
      <c r="AF1838" s="52"/>
      <c r="AG1838" s="48"/>
      <c r="AH1838" s="48">
        <v>1</v>
      </c>
      <c r="AI1838" s="48"/>
      <c r="AJ1838" s="48"/>
      <c r="AK1838" s="94" t="s">
        <v>8956</v>
      </c>
      <c r="AL1838" s="48"/>
      <c r="AM1838" s="48"/>
      <c r="AN1838" s="172">
        <f t="shared" si="34"/>
        <v>9</v>
      </c>
      <c r="AO1838" s="47"/>
      <c r="AP1838" s="47"/>
      <c r="AQ1838" s="47"/>
      <c r="AR1838" s="47"/>
      <c r="AS1838" s="47"/>
      <c r="AT1838" s="47"/>
      <c r="AU1838" s="47"/>
      <c r="AV1838" s="47"/>
      <c r="AW1838" s="47"/>
      <c r="AX1838" s="47"/>
      <c r="AY1838" s="47"/>
      <c r="AZ1838" s="47"/>
      <c r="BA1838" s="47"/>
      <c r="BB1838" s="47"/>
      <c r="BC1838" s="47"/>
      <c r="BD1838" s="47"/>
      <c r="BE1838" s="47"/>
      <c r="BF1838" s="47"/>
      <c r="BG1838" s="47"/>
      <c r="BH1838" s="47"/>
      <c r="BI1838" s="47"/>
      <c r="BJ1838" s="47"/>
      <c r="BK1838" s="47"/>
      <c r="BL1838" s="47"/>
      <c r="BM1838" s="47"/>
      <c r="BN1838" s="47"/>
      <c r="BO1838" s="47"/>
      <c r="BP1838" s="47"/>
      <c r="BQ1838" s="47"/>
      <c r="BR1838" s="47"/>
      <c r="BS1838" s="47"/>
      <c r="BT1838" s="47"/>
      <c r="BU1838" s="47"/>
      <c r="BV1838" s="47"/>
      <c r="BW1838" s="47"/>
      <c r="BX1838" s="47"/>
      <c r="BY1838" s="47"/>
      <c r="BZ1838" s="47"/>
      <c r="CA1838" s="47"/>
      <c r="CB1838" s="47"/>
      <c r="CC1838" s="47"/>
      <c r="CD1838" s="47"/>
      <c r="CE1838" s="47"/>
      <c r="CF1838" s="47"/>
      <c r="CG1838" s="47"/>
      <c r="CH1838" s="47"/>
      <c r="CI1838" s="47"/>
      <c r="CJ1838" s="47"/>
      <c r="CK1838" s="47"/>
      <c r="CL1838" s="47"/>
      <c r="CM1838" s="47"/>
      <c r="CN1838" s="47"/>
      <c r="CO1838" s="47"/>
      <c r="CP1838" s="47"/>
      <c r="CQ1838" s="47"/>
      <c r="CR1838" s="47"/>
      <c r="CS1838" s="47"/>
      <c r="CT1838" s="47"/>
      <c r="CU1838" s="47"/>
      <c r="CV1838" s="47"/>
      <c r="CW1838" s="47"/>
      <c r="CX1838" s="47"/>
      <c r="CY1838" s="47"/>
      <c r="CZ1838" s="47"/>
      <c r="DA1838" s="47"/>
      <c r="DB1838" s="47"/>
      <c r="DC1838" s="47"/>
      <c r="DD1838" s="47"/>
      <c r="DE1838" s="47"/>
      <c r="DF1838" s="47"/>
      <c r="DG1838" s="47"/>
      <c r="DH1838" s="47"/>
      <c r="DI1838" s="47"/>
      <c r="DJ1838" s="47"/>
      <c r="DK1838" s="47"/>
      <c r="DL1838" s="47"/>
      <c r="DM1838" s="47"/>
      <c r="DN1838" s="47"/>
      <c r="DO1838" s="47"/>
      <c r="DP1838" s="47"/>
      <c r="DQ1838" s="47"/>
      <c r="DR1838" s="47"/>
      <c r="DS1838" s="47"/>
      <c r="DT1838" s="47"/>
      <c r="DU1838" s="47"/>
      <c r="DV1838" s="47"/>
      <c r="DW1838" s="47"/>
      <c r="DX1838" s="47"/>
      <c r="DY1838" s="47"/>
      <c r="DZ1838" s="47"/>
      <c r="EA1838" s="47"/>
      <c r="EB1838" s="47"/>
      <c r="EC1838" s="47"/>
      <c r="ED1838" s="47"/>
      <c r="EE1838" s="47"/>
      <c r="EF1838" s="47"/>
      <c r="EG1838" s="47"/>
      <c r="EH1838" s="47"/>
      <c r="EI1838" s="47"/>
      <c r="EJ1838" s="47"/>
      <c r="EK1838" s="47"/>
      <c r="EL1838" s="47"/>
      <c r="EM1838" s="47"/>
      <c r="EN1838" s="47"/>
      <c r="EO1838" s="47"/>
      <c r="EP1838" s="47"/>
      <c r="EQ1838" s="47"/>
      <c r="ER1838" s="47"/>
      <c r="ES1838" s="47"/>
      <c r="ET1838" s="47"/>
      <c r="EU1838" s="47"/>
      <c r="EV1838" s="47"/>
      <c r="EW1838" s="47"/>
      <c r="EX1838" s="47"/>
      <c r="EY1838" s="47"/>
      <c r="EZ1838" s="47"/>
      <c r="FA1838" s="47"/>
      <c r="FB1838" s="47"/>
      <c r="FC1838" s="47"/>
      <c r="FD1838" s="47"/>
      <c r="FE1838" s="47"/>
      <c r="FF1838" s="47"/>
      <c r="FG1838" s="47"/>
      <c r="FH1838" s="47"/>
      <c r="FI1838" s="47"/>
      <c r="FJ1838" s="47"/>
      <c r="FK1838" s="47"/>
      <c r="FL1838" s="47"/>
      <c r="FM1838" s="47"/>
      <c r="FN1838" s="47"/>
      <c r="FO1838" s="47"/>
      <c r="FP1838" s="47"/>
      <c r="FQ1838" s="47"/>
      <c r="FR1838" s="47"/>
      <c r="FS1838" s="47"/>
      <c r="FT1838" s="47"/>
      <c r="FU1838" s="47"/>
      <c r="FV1838" s="47"/>
      <c r="FW1838" s="47"/>
      <c r="FX1838" s="47"/>
      <c r="FY1838" s="47"/>
      <c r="FZ1838" s="47"/>
      <c r="GA1838" s="47"/>
      <c r="GB1838" s="47"/>
      <c r="GC1838" s="47"/>
      <c r="GD1838" s="47"/>
      <c r="GE1838" s="47"/>
      <c r="GF1838" s="47"/>
    </row>
    <row r="1839" spans="1:188" s="6" customFormat="1">
      <c r="A1839" s="42" t="s">
        <v>11617</v>
      </c>
      <c r="B1839" s="43"/>
      <c r="C1839" s="47" t="s">
        <v>11618</v>
      </c>
      <c r="D1839" s="66" t="s">
        <v>11619</v>
      </c>
      <c r="E1839" s="44" t="s">
        <v>1619</v>
      </c>
      <c r="F1839" s="44" t="s">
        <v>1619</v>
      </c>
      <c r="G1839" s="393">
        <v>151063801</v>
      </c>
      <c r="H1839" s="424">
        <v>171264361</v>
      </c>
      <c r="I1839" s="45">
        <v>46152</v>
      </c>
      <c r="J1839" s="45">
        <v>46155</v>
      </c>
      <c r="K1839" s="62" t="s">
        <v>1959</v>
      </c>
      <c r="L1839" s="43" t="s">
        <v>44</v>
      </c>
      <c r="M1839" s="43"/>
      <c r="N1839" s="43"/>
      <c r="O1839" s="43"/>
      <c r="P1839" s="52"/>
      <c r="Q1839" s="43"/>
      <c r="R1839" s="337">
        <v>46155</v>
      </c>
      <c r="S1839" s="43">
        <v>2150062416</v>
      </c>
      <c r="T1839" s="43" t="s">
        <v>11620</v>
      </c>
      <c r="U1839" s="44" t="s">
        <v>11621</v>
      </c>
      <c r="V1839" s="43"/>
      <c r="W1839" s="44" t="s">
        <v>59</v>
      </c>
      <c r="X1839" s="44" t="s">
        <v>1791</v>
      </c>
      <c r="Y1839" s="43" t="s">
        <v>11622</v>
      </c>
      <c r="Z1839" s="43"/>
      <c r="AA1839" s="44" t="s">
        <v>11623</v>
      </c>
      <c r="AB1839" s="44" t="s">
        <v>11624</v>
      </c>
      <c r="AC1839" s="44">
        <v>150</v>
      </c>
      <c r="AD1839" s="52" t="s">
        <v>9143</v>
      </c>
      <c r="AE1839" s="43" t="s">
        <v>11055</v>
      </c>
      <c r="AF1839" s="52"/>
      <c r="AG1839" s="48"/>
      <c r="AH1839" s="48">
        <v>0</v>
      </c>
      <c r="AI1839" s="48"/>
      <c r="AJ1839" s="48"/>
      <c r="AK1839" s="48" t="s">
        <v>8859</v>
      </c>
      <c r="AL1839" s="48"/>
      <c r="AM1839" s="48"/>
      <c r="AN1839" s="172">
        <f t="shared" si="34"/>
        <v>0</v>
      </c>
      <c r="AO1839" s="47"/>
      <c r="AP1839" s="47"/>
      <c r="AQ1839" s="47"/>
      <c r="AR1839" s="47"/>
      <c r="AS1839" s="47"/>
      <c r="AT1839" s="47"/>
      <c r="AU1839" s="47"/>
      <c r="AV1839" s="47"/>
      <c r="AW1839" s="47"/>
      <c r="AX1839" s="47"/>
      <c r="AY1839" s="47"/>
      <c r="AZ1839" s="47"/>
      <c r="BA1839" s="47"/>
      <c r="BB1839" s="47"/>
      <c r="BC1839" s="47"/>
      <c r="BD1839" s="47"/>
      <c r="BE1839" s="47"/>
      <c r="BF1839" s="47"/>
      <c r="BG1839" s="47"/>
      <c r="BH1839" s="47"/>
      <c r="BI1839" s="47"/>
      <c r="BJ1839" s="47"/>
      <c r="BK1839" s="47"/>
      <c r="BL1839" s="47"/>
      <c r="BM1839" s="47"/>
      <c r="BN1839" s="47"/>
      <c r="BO1839" s="47"/>
      <c r="BP1839" s="47"/>
      <c r="BQ1839" s="47"/>
      <c r="BR1839" s="47"/>
      <c r="BS1839" s="47"/>
      <c r="BT1839" s="47"/>
      <c r="BU1839" s="47"/>
      <c r="BV1839" s="47"/>
      <c r="BW1839" s="47"/>
      <c r="BX1839" s="47"/>
      <c r="BY1839" s="47"/>
      <c r="BZ1839" s="47"/>
      <c r="CA1839" s="47"/>
      <c r="CB1839" s="47"/>
      <c r="CC1839" s="47"/>
      <c r="CD1839" s="47"/>
      <c r="CE1839" s="47"/>
      <c r="CF1839" s="47"/>
      <c r="CG1839" s="47"/>
      <c r="CH1839" s="47"/>
      <c r="CI1839" s="47"/>
      <c r="CJ1839" s="47"/>
      <c r="CK1839" s="47"/>
      <c r="CL1839" s="47"/>
      <c r="CM1839" s="47"/>
      <c r="CN1839" s="47"/>
      <c r="CO1839" s="47"/>
      <c r="CP1839" s="47"/>
      <c r="CQ1839" s="47"/>
      <c r="CR1839" s="47"/>
      <c r="CS1839" s="47"/>
      <c r="CT1839" s="47"/>
      <c r="CU1839" s="47"/>
      <c r="CV1839" s="47"/>
      <c r="CW1839" s="47"/>
      <c r="CX1839" s="47"/>
      <c r="CY1839" s="47"/>
      <c r="CZ1839" s="47"/>
      <c r="DA1839" s="47"/>
      <c r="DB1839" s="47"/>
      <c r="DC1839" s="47"/>
      <c r="DD1839" s="47"/>
      <c r="DE1839" s="47"/>
      <c r="DF1839" s="47"/>
      <c r="DG1839" s="47"/>
      <c r="DH1839" s="47"/>
      <c r="DI1839" s="47"/>
      <c r="DJ1839" s="47"/>
      <c r="DK1839" s="47"/>
      <c r="DL1839" s="47"/>
      <c r="DM1839" s="47"/>
      <c r="DN1839" s="47"/>
      <c r="DO1839" s="47"/>
      <c r="DP1839" s="47"/>
      <c r="DQ1839" s="47"/>
      <c r="DR1839" s="47"/>
      <c r="DS1839" s="47"/>
      <c r="DT1839" s="47"/>
      <c r="DU1839" s="47"/>
      <c r="DV1839" s="47"/>
      <c r="DW1839" s="47"/>
      <c r="DX1839" s="47"/>
      <c r="DY1839" s="47"/>
      <c r="DZ1839" s="47"/>
      <c r="EA1839" s="47"/>
      <c r="EB1839" s="47"/>
      <c r="EC1839" s="47"/>
      <c r="ED1839" s="47"/>
      <c r="EE1839" s="47"/>
      <c r="EF1839" s="47"/>
      <c r="EG1839" s="47"/>
      <c r="EH1839" s="47"/>
      <c r="EI1839" s="47"/>
      <c r="EJ1839" s="47"/>
      <c r="EK1839" s="47"/>
      <c r="EL1839" s="47"/>
      <c r="EM1839" s="47"/>
      <c r="EN1839" s="47"/>
      <c r="EO1839" s="47"/>
      <c r="EP1839" s="47"/>
      <c r="EQ1839" s="47"/>
      <c r="ER1839" s="47"/>
      <c r="ES1839" s="47"/>
      <c r="ET1839" s="47"/>
      <c r="EU1839" s="47"/>
      <c r="EV1839" s="47"/>
      <c r="EW1839" s="47"/>
      <c r="EX1839" s="47"/>
      <c r="EY1839" s="47"/>
      <c r="EZ1839" s="47"/>
      <c r="FA1839" s="47"/>
      <c r="FB1839" s="47"/>
      <c r="FC1839" s="47"/>
      <c r="FD1839" s="47"/>
      <c r="FE1839" s="47"/>
      <c r="FF1839" s="47"/>
      <c r="FG1839" s="47"/>
      <c r="FH1839" s="47"/>
      <c r="FI1839" s="47"/>
      <c r="FJ1839" s="47"/>
      <c r="FK1839" s="47"/>
      <c r="FL1839" s="47"/>
      <c r="FM1839" s="47"/>
      <c r="FN1839" s="47"/>
      <c r="FO1839" s="47"/>
      <c r="FP1839" s="47"/>
      <c r="FQ1839" s="47"/>
      <c r="FR1839" s="47"/>
      <c r="FS1839" s="47"/>
      <c r="FT1839" s="47"/>
      <c r="FU1839" s="47"/>
      <c r="FV1839" s="47"/>
      <c r="FW1839" s="47"/>
      <c r="FX1839" s="47"/>
      <c r="FY1839" s="47"/>
      <c r="FZ1839" s="47"/>
      <c r="GA1839" s="47"/>
      <c r="GB1839" s="47"/>
      <c r="GC1839" s="47"/>
      <c r="GD1839" s="47"/>
      <c r="GE1839" s="47"/>
      <c r="GF1839" s="47"/>
    </row>
    <row r="1840" spans="1:188" s="6" customFormat="1">
      <c r="A1840" s="42" t="s">
        <v>11625</v>
      </c>
      <c r="B1840" s="44" t="s">
        <v>11626</v>
      </c>
      <c r="C1840" s="44" t="s">
        <v>11627</v>
      </c>
      <c r="D1840" s="44" t="s">
        <v>1619</v>
      </c>
      <c r="E1840" s="44" t="s">
        <v>1619</v>
      </c>
      <c r="F1840" s="44" t="s">
        <v>1619</v>
      </c>
      <c r="G1840" s="44">
        <v>170676695</v>
      </c>
      <c r="H1840" s="44">
        <v>170676695</v>
      </c>
      <c r="I1840" s="45">
        <v>46153</v>
      </c>
      <c r="J1840" s="45">
        <v>46155</v>
      </c>
      <c r="K1840" s="62" t="s">
        <v>1959</v>
      </c>
      <c r="L1840" s="44" t="s">
        <v>44</v>
      </c>
      <c r="M1840" s="44" t="s">
        <v>1505</v>
      </c>
      <c r="N1840" s="43"/>
      <c r="O1840" s="44" t="s">
        <v>7871</v>
      </c>
      <c r="P1840" s="43"/>
      <c r="Q1840" s="43"/>
      <c r="R1840" s="337">
        <v>46157</v>
      </c>
      <c r="S1840" s="43">
        <v>21500065466</v>
      </c>
      <c r="T1840" s="43" t="s">
        <v>11628</v>
      </c>
      <c r="U1840" s="43" t="s">
        <v>11629</v>
      </c>
      <c r="V1840" s="43"/>
      <c r="W1840" s="44" t="s">
        <v>59</v>
      </c>
      <c r="X1840" s="44" t="s">
        <v>1791</v>
      </c>
      <c r="Y1840" s="43" t="s">
        <v>11630</v>
      </c>
      <c r="Z1840" s="43"/>
      <c r="AA1840" s="44" t="s">
        <v>11631</v>
      </c>
      <c r="AB1840" s="44" t="s">
        <v>11632</v>
      </c>
      <c r="AC1840" s="44">
        <v>50</v>
      </c>
      <c r="AD1840" s="52" t="s">
        <v>9606</v>
      </c>
      <c r="AE1840" s="52" t="s">
        <v>11633</v>
      </c>
      <c r="AF1840" s="43"/>
      <c r="AG1840" s="47"/>
      <c r="AH1840" s="47">
        <v>0</v>
      </c>
      <c r="AI1840" s="47"/>
      <c r="AJ1840" s="47"/>
      <c r="AK1840" s="47" t="s">
        <v>11634</v>
      </c>
      <c r="AL1840" s="47"/>
      <c r="AM1840" s="47"/>
      <c r="AN1840" s="172">
        <f t="shared" si="34"/>
        <v>2</v>
      </c>
      <c r="AO1840" s="47"/>
      <c r="AP1840" s="47"/>
      <c r="AQ1840" s="47"/>
      <c r="AR1840" s="47"/>
      <c r="AS1840" s="47"/>
      <c r="AT1840" s="47"/>
      <c r="AU1840" s="47"/>
      <c r="AV1840" s="47"/>
      <c r="AW1840" s="47"/>
      <c r="AX1840" s="47"/>
      <c r="AY1840" s="47"/>
      <c r="AZ1840" s="47"/>
      <c r="BA1840" s="47"/>
      <c r="BB1840" s="47"/>
      <c r="BC1840" s="47"/>
      <c r="BD1840" s="47"/>
      <c r="BE1840" s="47"/>
      <c r="BF1840" s="47"/>
      <c r="BG1840" s="47"/>
      <c r="BH1840" s="47"/>
      <c r="BI1840" s="47"/>
      <c r="BJ1840" s="47"/>
      <c r="BK1840" s="47"/>
      <c r="BL1840" s="47"/>
      <c r="BM1840" s="47"/>
      <c r="BN1840" s="47"/>
      <c r="BO1840" s="47"/>
      <c r="BP1840" s="47"/>
      <c r="BQ1840" s="47"/>
      <c r="BR1840" s="47"/>
      <c r="BS1840" s="47"/>
      <c r="BT1840" s="47"/>
      <c r="BU1840" s="47"/>
      <c r="BV1840" s="47"/>
      <c r="BW1840" s="47"/>
      <c r="BX1840" s="47"/>
      <c r="BY1840" s="47"/>
      <c r="BZ1840" s="47"/>
      <c r="CA1840" s="47"/>
      <c r="CB1840" s="47"/>
      <c r="CC1840" s="47"/>
      <c r="CD1840" s="47"/>
      <c r="CE1840" s="47"/>
      <c r="CF1840" s="47"/>
      <c r="CG1840" s="47"/>
      <c r="CH1840" s="47"/>
      <c r="CI1840" s="47"/>
      <c r="CJ1840" s="47"/>
      <c r="CK1840" s="47"/>
      <c r="CL1840" s="47"/>
      <c r="CM1840" s="47"/>
      <c r="CN1840" s="47"/>
      <c r="CO1840" s="47"/>
      <c r="CP1840" s="47"/>
      <c r="CQ1840" s="47"/>
      <c r="CR1840" s="47"/>
      <c r="CS1840" s="47"/>
      <c r="CT1840" s="47"/>
      <c r="CU1840" s="47"/>
      <c r="CV1840" s="47"/>
      <c r="CW1840" s="47"/>
      <c r="CX1840" s="47"/>
      <c r="CY1840" s="47"/>
      <c r="CZ1840" s="47"/>
      <c r="DA1840" s="47"/>
      <c r="DB1840" s="47"/>
      <c r="DC1840" s="47"/>
      <c r="DD1840" s="47"/>
      <c r="DE1840" s="47"/>
      <c r="DF1840" s="47"/>
      <c r="DG1840" s="47"/>
      <c r="DH1840" s="47"/>
      <c r="DI1840" s="47"/>
      <c r="DJ1840" s="47"/>
      <c r="DK1840" s="47"/>
      <c r="DL1840" s="47"/>
      <c r="DM1840" s="47"/>
      <c r="DN1840" s="47"/>
      <c r="DO1840" s="47"/>
      <c r="DP1840" s="47"/>
      <c r="DQ1840" s="47"/>
      <c r="DR1840" s="47"/>
      <c r="DS1840" s="47"/>
      <c r="DT1840" s="47"/>
      <c r="DU1840" s="47"/>
      <c r="DV1840" s="47"/>
      <c r="DW1840" s="47"/>
      <c r="DX1840" s="47"/>
      <c r="DY1840" s="47"/>
      <c r="DZ1840" s="47"/>
      <c r="EA1840" s="47"/>
      <c r="EB1840" s="47"/>
      <c r="EC1840" s="47"/>
      <c r="ED1840" s="47"/>
      <c r="EE1840" s="47"/>
      <c r="EF1840" s="47"/>
      <c r="EG1840" s="47"/>
      <c r="EH1840" s="47"/>
      <c r="EI1840" s="47"/>
      <c r="EJ1840" s="47"/>
      <c r="EK1840" s="47"/>
      <c r="EL1840" s="47"/>
      <c r="EM1840" s="47"/>
      <c r="EN1840" s="47"/>
      <c r="EO1840" s="47"/>
      <c r="EP1840" s="47"/>
      <c r="EQ1840" s="47"/>
      <c r="ER1840" s="47"/>
      <c r="ES1840" s="47"/>
      <c r="ET1840" s="47"/>
      <c r="EU1840" s="47"/>
      <c r="EV1840" s="47"/>
      <c r="EW1840" s="47"/>
      <c r="EX1840" s="47"/>
      <c r="EY1840" s="47"/>
      <c r="EZ1840" s="47"/>
      <c r="FA1840" s="47"/>
      <c r="FB1840" s="47"/>
      <c r="FC1840" s="47"/>
      <c r="FD1840" s="47"/>
      <c r="FE1840" s="47"/>
      <c r="FF1840" s="47"/>
      <c r="FG1840" s="47"/>
      <c r="FH1840" s="47"/>
      <c r="FI1840" s="47"/>
      <c r="FJ1840" s="47"/>
      <c r="FK1840" s="47"/>
      <c r="FL1840" s="47"/>
      <c r="FM1840" s="47"/>
      <c r="FN1840" s="47"/>
      <c r="FO1840" s="47"/>
      <c r="FP1840" s="47"/>
      <c r="FQ1840" s="47"/>
      <c r="FR1840" s="47"/>
      <c r="FS1840" s="47"/>
      <c r="FT1840" s="47"/>
      <c r="FU1840" s="47"/>
      <c r="FV1840" s="47"/>
      <c r="FW1840" s="47"/>
      <c r="FX1840" s="47"/>
      <c r="FY1840" s="47"/>
      <c r="FZ1840" s="47"/>
      <c r="GA1840" s="47"/>
      <c r="GB1840" s="47"/>
      <c r="GC1840" s="47"/>
      <c r="GD1840" s="47"/>
      <c r="GE1840" s="47"/>
      <c r="GF1840" s="47"/>
    </row>
    <row r="1841" spans="1:188" s="6" customFormat="1">
      <c r="A1841" s="42" t="s">
        <v>11635</v>
      </c>
      <c r="B1841" s="44" t="s">
        <v>11636</v>
      </c>
      <c r="C1841" s="44" t="s">
        <v>11637</v>
      </c>
      <c r="D1841" s="44" t="s">
        <v>1619</v>
      </c>
      <c r="E1841" s="44" t="s">
        <v>1619</v>
      </c>
      <c r="F1841" s="44" t="s">
        <v>1619</v>
      </c>
      <c r="G1841" s="44">
        <v>103231752</v>
      </c>
      <c r="H1841" s="44">
        <v>103231752</v>
      </c>
      <c r="I1841" s="45">
        <v>46153</v>
      </c>
      <c r="J1841" s="45">
        <v>46155</v>
      </c>
      <c r="K1841" s="62" t="s">
        <v>1959</v>
      </c>
      <c r="L1841" s="44" t="s">
        <v>44</v>
      </c>
      <c r="M1841" s="44" t="s">
        <v>1505</v>
      </c>
      <c r="N1841" s="43"/>
      <c r="O1841" s="44" t="s">
        <v>7871</v>
      </c>
      <c r="P1841" s="43"/>
      <c r="Q1841" s="43"/>
      <c r="R1841" s="337">
        <v>46155</v>
      </c>
      <c r="S1841" s="43">
        <v>2150067370</v>
      </c>
      <c r="T1841" s="43" t="s">
        <v>11638</v>
      </c>
      <c r="U1841" s="43" t="s">
        <v>11639</v>
      </c>
      <c r="V1841" s="43"/>
      <c r="W1841" s="44" t="s">
        <v>59</v>
      </c>
      <c r="X1841" s="44" t="s">
        <v>1791</v>
      </c>
      <c r="Y1841" s="43" t="s">
        <v>11640</v>
      </c>
      <c r="Z1841" s="43"/>
      <c r="AA1841" s="64" t="s">
        <v>11641</v>
      </c>
      <c r="AB1841" s="44" t="s">
        <v>11642</v>
      </c>
      <c r="AC1841" s="44">
        <v>250</v>
      </c>
      <c r="AD1841" s="52" t="s">
        <v>99</v>
      </c>
      <c r="AE1841" s="52" t="s">
        <v>8773</v>
      </c>
      <c r="AF1841" s="52"/>
      <c r="AG1841" s="48"/>
      <c r="AH1841" s="48">
        <v>0</v>
      </c>
      <c r="AI1841" s="48"/>
      <c r="AJ1841" s="48"/>
      <c r="AK1841" s="48" t="s">
        <v>9118</v>
      </c>
      <c r="AL1841" s="48"/>
      <c r="AM1841" s="48"/>
      <c r="AN1841" s="172">
        <f t="shared" si="34"/>
        <v>0</v>
      </c>
      <c r="AO1841" s="48"/>
      <c r="AP1841" s="48"/>
      <c r="AQ1841" s="48"/>
      <c r="AR1841" s="48"/>
      <c r="AS1841" s="48"/>
      <c r="AT1841" s="48"/>
      <c r="AU1841" s="48"/>
      <c r="AV1841" s="48"/>
      <c r="AW1841" s="48"/>
      <c r="AX1841" s="48"/>
      <c r="AY1841" s="48"/>
      <c r="AZ1841" s="48"/>
      <c r="BA1841" s="48"/>
      <c r="BB1841" s="48"/>
      <c r="BC1841" s="48"/>
      <c r="BD1841" s="48"/>
      <c r="BE1841" s="48"/>
      <c r="BF1841" s="48"/>
      <c r="BG1841" s="48"/>
      <c r="BH1841" s="48"/>
      <c r="BI1841" s="48"/>
      <c r="BJ1841" s="48"/>
      <c r="BK1841" s="48"/>
      <c r="BL1841" s="48"/>
      <c r="BM1841" s="48"/>
      <c r="BN1841" s="48"/>
      <c r="BO1841" s="48"/>
      <c r="BP1841" s="48"/>
      <c r="BQ1841" s="48"/>
      <c r="BR1841" s="48"/>
      <c r="BS1841" s="48"/>
      <c r="BT1841" s="48"/>
      <c r="BU1841" s="48"/>
      <c r="BV1841" s="48"/>
      <c r="BW1841" s="48"/>
      <c r="BX1841" s="48"/>
      <c r="BY1841" s="48"/>
      <c r="BZ1841" s="48"/>
      <c r="CA1841" s="48"/>
      <c r="CB1841" s="48"/>
      <c r="CC1841" s="48"/>
      <c r="CD1841" s="48"/>
      <c r="CE1841" s="48"/>
      <c r="CF1841" s="48"/>
      <c r="CG1841" s="48"/>
      <c r="CH1841" s="48"/>
      <c r="CI1841" s="48"/>
      <c r="CJ1841" s="48"/>
      <c r="CK1841" s="48"/>
      <c r="CL1841" s="48"/>
      <c r="CM1841" s="48"/>
      <c r="CN1841" s="48"/>
      <c r="CO1841" s="48"/>
      <c r="CP1841" s="48"/>
      <c r="CQ1841" s="48"/>
      <c r="CR1841" s="48"/>
      <c r="CS1841" s="48"/>
      <c r="CT1841" s="48"/>
      <c r="CU1841" s="48"/>
      <c r="CV1841" s="48"/>
      <c r="CW1841" s="48"/>
      <c r="CX1841" s="48"/>
      <c r="CY1841" s="48"/>
      <c r="CZ1841" s="48"/>
      <c r="DA1841" s="48"/>
      <c r="DB1841" s="48"/>
      <c r="DC1841" s="48"/>
      <c r="DD1841" s="48"/>
      <c r="DE1841" s="48"/>
      <c r="DF1841" s="48"/>
      <c r="DG1841" s="48"/>
      <c r="DH1841" s="48"/>
      <c r="DI1841" s="48"/>
      <c r="DJ1841" s="48"/>
      <c r="DK1841" s="48"/>
      <c r="DL1841" s="48"/>
      <c r="DM1841" s="48"/>
      <c r="DN1841" s="48"/>
      <c r="DO1841" s="48"/>
      <c r="DP1841" s="48"/>
      <c r="DQ1841" s="48"/>
      <c r="DR1841" s="48"/>
      <c r="DS1841" s="48"/>
      <c r="DT1841" s="48"/>
      <c r="DU1841" s="48"/>
      <c r="DV1841" s="48"/>
      <c r="DW1841" s="48"/>
      <c r="DX1841" s="48"/>
      <c r="DY1841" s="48"/>
      <c r="DZ1841" s="48"/>
      <c r="EA1841" s="48"/>
      <c r="EB1841" s="48"/>
      <c r="EC1841" s="48"/>
      <c r="ED1841" s="48"/>
      <c r="EE1841" s="48"/>
      <c r="EF1841" s="48"/>
      <c r="EG1841" s="48"/>
      <c r="EH1841" s="48"/>
      <c r="EI1841" s="48"/>
      <c r="EJ1841" s="48"/>
      <c r="EK1841" s="48"/>
      <c r="EL1841" s="48"/>
      <c r="EM1841" s="48"/>
      <c r="EN1841" s="48"/>
      <c r="EO1841" s="48"/>
      <c r="EP1841" s="48"/>
      <c r="EQ1841" s="48"/>
      <c r="ER1841" s="48"/>
      <c r="ES1841" s="48"/>
      <c r="ET1841" s="48"/>
      <c r="EU1841" s="48"/>
      <c r="EV1841" s="48"/>
      <c r="EW1841" s="48"/>
      <c r="EX1841" s="48"/>
      <c r="EY1841" s="48"/>
      <c r="EZ1841" s="48"/>
      <c r="FA1841" s="48"/>
      <c r="FB1841" s="48"/>
      <c r="FC1841" s="48"/>
      <c r="FD1841" s="48"/>
      <c r="FE1841" s="48"/>
      <c r="FF1841" s="48"/>
      <c r="FG1841" s="48"/>
      <c r="FH1841" s="48"/>
      <c r="FI1841" s="48"/>
      <c r="FJ1841" s="48"/>
      <c r="FK1841" s="48"/>
      <c r="FL1841" s="48"/>
      <c r="FM1841" s="48"/>
      <c r="FN1841" s="48"/>
      <c r="FO1841" s="48"/>
      <c r="FP1841" s="48"/>
      <c r="FQ1841" s="48"/>
      <c r="FR1841" s="48"/>
      <c r="FS1841" s="48"/>
      <c r="FT1841" s="48"/>
      <c r="FU1841" s="48"/>
      <c r="FV1841" s="48"/>
      <c r="FW1841" s="48"/>
      <c r="FX1841" s="48"/>
      <c r="FY1841" s="48"/>
      <c r="FZ1841" s="48"/>
      <c r="GA1841" s="48"/>
      <c r="GB1841" s="48"/>
      <c r="GC1841" s="48"/>
      <c r="GD1841" s="48"/>
      <c r="GE1841" s="48"/>
      <c r="GF1841" s="48"/>
    </row>
    <row r="1842" spans="1:188" s="6" customFormat="1">
      <c r="A1842" s="42" t="s">
        <v>11643</v>
      </c>
      <c r="B1842" s="44" t="s">
        <v>11644</v>
      </c>
      <c r="C1842" s="44" t="s">
        <v>10101</v>
      </c>
      <c r="D1842" s="44" t="s">
        <v>11645</v>
      </c>
      <c r="E1842" s="44" t="s">
        <v>1619</v>
      </c>
      <c r="F1842" s="44" t="s">
        <v>1619</v>
      </c>
      <c r="G1842" s="44">
        <v>2250170581614</v>
      </c>
      <c r="H1842" s="44">
        <v>2250170581614</v>
      </c>
      <c r="I1842" s="45">
        <v>46154</v>
      </c>
      <c r="J1842" s="45">
        <v>46155</v>
      </c>
      <c r="K1842" s="62" t="s">
        <v>1959</v>
      </c>
      <c r="L1842" s="44" t="s">
        <v>44</v>
      </c>
      <c r="M1842" s="44" t="s">
        <v>1297</v>
      </c>
      <c r="N1842" s="43"/>
      <c r="O1842" s="44" t="s">
        <v>7871</v>
      </c>
      <c r="P1842" s="43"/>
      <c r="Q1842" s="43"/>
      <c r="R1842" s="337">
        <v>46156</v>
      </c>
      <c r="S1842" s="43">
        <v>2150067045</v>
      </c>
      <c r="T1842" s="43" t="s">
        <v>11646</v>
      </c>
      <c r="U1842" s="43" t="s">
        <v>11400</v>
      </c>
      <c r="V1842" s="43"/>
      <c r="W1842" s="44" t="s">
        <v>59</v>
      </c>
      <c r="X1842" s="44" t="s">
        <v>1791</v>
      </c>
      <c r="Y1842" s="43" t="s">
        <v>11647</v>
      </c>
      <c r="Z1842" s="43"/>
      <c r="AA1842" s="44" t="s">
        <v>11648</v>
      </c>
      <c r="AB1842" s="44" t="s">
        <v>11649</v>
      </c>
      <c r="AC1842" s="44">
        <v>200</v>
      </c>
      <c r="AD1842" s="52" t="s">
        <v>64</v>
      </c>
      <c r="AE1842" s="52" t="s">
        <v>9117</v>
      </c>
      <c r="AF1842" s="52"/>
      <c r="AG1842" s="48"/>
      <c r="AH1842" s="48">
        <v>0</v>
      </c>
      <c r="AI1842" s="48"/>
      <c r="AJ1842" s="48"/>
      <c r="AK1842" s="48" t="s">
        <v>11123</v>
      </c>
      <c r="AL1842" s="48"/>
      <c r="AM1842" s="48"/>
      <c r="AN1842" s="172">
        <f t="shared" si="34"/>
        <v>1</v>
      </c>
      <c r="AO1842" s="48"/>
      <c r="AP1842" s="48"/>
      <c r="AQ1842" s="48"/>
      <c r="AR1842" s="48"/>
      <c r="AS1842" s="48"/>
      <c r="AT1842" s="48"/>
      <c r="AU1842" s="48"/>
      <c r="AV1842" s="48"/>
      <c r="AW1842" s="48"/>
      <c r="AX1842" s="48"/>
      <c r="AY1842" s="48"/>
      <c r="AZ1842" s="48"/>
      <c r="BA1842" s="48"/>
      <c r="BB1842" s="48"/>
      <c r="BC1842" s="48"/>
      <c r="BD1842" s="48"/>
      <c r="BE1842" s="48"/>
      <c r="BF1842" s="48"/>
      <c r="BG1842" s="48"/>
      <c r="BH1842" s="48"/>
      <c r="BI1842" s="48"/>
      <c r="BJ1842" s="48"/>
      <c r="BK1842" s="48"/>
      <c r="BL1842" s="48"/>
      <c r="BM1842" s="48"/>
      <c r="BN1842" s="48"/>
      <c r="BO1842" s="48"/>
      <c r="BP1842" s="48"/>
      <c r="BQ1842" s="48"/>
      <c r="BR1842" s="48"/>
      <c r="BS1842" s="48"/>
      <c r="BT1842" s="48"/>
      <c r="BU1842" s="48"/>
      <c r="BV1842" s="48"/>
      <c r="BW1842" s="48"/>
      <c r="BX1842" s="48"/>
      <c r="BY1842" s="48"/>
      <c r="BZ1842" s="48"/>
      <c r="CA1842" s="48"/>
      <c r="CB1842" s="48"/>
      <c r="CC1842" s="48"/>
      <c r="CD1842" s="48"/>
      <c r="CE1842" s="48"/>
      <c r="CF1842" s="48"/>
      <c r="CG1842" s="48"/>
      <c r="CH1842" s="48"/>
      <c r="CI1842" s="48"/>
      <c r="CJ1842" s="48"/>
      <c r="CK1842" s="48"/>
      <c r="CL1842" s="48"/>
      <c r="CM1842" s="48"/>
      <c r="CN1842" s="48"/>
      <c r="CO1842" s="48"/>
      <c r="CP1842" s="48"/>
      <c r="CQ1842" s="48"/>
      <c r="CR1842" s="48"/>
      <c r="CS1842" s="48"/>
      <c r="CT1842" s="48"/>
      <c r="CU1842" s="48"/>
      <c r="CV1842" s="48"/>
      <c r="CW1842" s="48"/>
      <c r="CX1842" s="48"/>
      <c r="CY1842" s="48"/>
      <c r="CZ1842" s="48"/>
      <c r="DA1842" s="48"/>
      <c r="DB1842" s="48"/>
      <c r="DC1842" s="48"/>
      <c r="DD1842" s="48"/>
      <c r="DE1842" s="48"/>
      <c r="DF1842" s="48"/>
      <c r="DG1842" s="48"/>
      <c r="DH1842" s="48"/>
      <c r="DI1842" s="48"/>
      <c r="DJ1842" s="48"/>
      <c r="DK1842" s="48"/>
      <c r="DL1842" s="48"/>
      <c r="DM1842" s="48"/>
      <c r="DN1842" s="48"/>
      <c r="DO1842" s="48"/>
      <c r="DP1842" s="48"/>
      <c r="DQ1842" s="48"/>
      <c r="DR1842" s="48"/>
      <c r="DS1842" s="48"/>
      <c r="DT1842" s="48"/>
      <c r="DU1842" s="48"/>
      <c r="DV1842" s="48"/>
      <c r="DW1842" s="48"/>
      <c r="DX1842" s="48"/>
      <c r="DY1842" s="48"/>
      <c r="DZ1842" s="48"/>
      <c r="EA1842" s="48"/>
      <c r="EB1842" s="48"/>
      <c r="EC1842" s="48"/>
      <c r="ED1842" s="48"/>
      <c r="EE1842" s="48"/>
      <c r="EF1842" s="48"/>
      <c r="EG1842" s="48"/>
      <c r="EH1842" s="48"/>
      <c r="EI1842" s="48"/>
      <c r="EJ1842" s="48"/>
      <c r="EK1842" s="48"/>
      <c r="EL1842" s="48"/>
      <c r="EM1842" s="48"/>
      <c r="EN1842" s="48"/>
      <c r="EO1842" s="48"/>
      <c r="EP1842" s="48"/>
      <c r="EQ1842" s="48"/>
      <c r="ER1842" s="48"/>
      <c r="ES1842" s="48"/>
      <c r="ET1842" s="48"/>
      <c r="EU1842" s="48"/>
      <c r="EV1842" s="48"/>
      <c r="EW1842" s="48"/>
      <c r="EX1842" s="48"/>
      <c r="EY1842" s="48"/>
      <c r="EZ1842" s="48"/>
      <c r="FA1842" s="48"/>
      <c r="FB1842" s="48"/>
      <c r="FC1842" s="48"/>
      <c r="FD1842" s="48"/>
      <c r="FE1842" s="48"/>
      <c r="FF1842" s="48"/>
      <c r="FG1842" s="48"/>
      <c r="FH1842" s="48"/>
      <c r="FI1842" s="48"/>
      <c r="FJ1842" s="48"/>
      <c r="FK1842" s="48"/>
      <c r="FL1842" s="48"/>
      <c r="FM1842" s="48"/>
      <c r="FN1842" s="48"/>
      <c r="FO1842" s="48"/>
      <c r="FP1842" s="48"/>
      <c r="FQ1842" s="48"/>
      <c r="FR1842" s="48"/>
      <c r="FS1842" s="48"/>
      <c r="FT1842" s="48"/>
      <c r="FU1842" s="48"/>
      <c r="FV1842" s="48"/>
      <c r="FW1842" s="48"/>
      <c r="FX1842" s="48"/>
      <c r="FY1842" s="48"/>
      <c r="FZ1842" s="48"/>
      <c r="GA1842" s="48"/>
      <c r="GB1842" s="48"/>
      <c r="GC1842" s="48"/>
      <c r="GD1842" s="48"/>
      <c r="GE1842" s="48"/>
      <c r="GF1842" s="48"/>
    </row>
    <row r="1843" spans="1:188" s="6" customFormat="1">
      <c r="A1843" s="42" t="s">
        <v>11650</v>
      </c>
      <c r="B1843" s="44" t="s">
        <v>11651</v>
      </c>
      <c r="C1843" s="44" t="s">
        <v>11652</v>
      </c>
      <c r="D1843" s="44" t="s">
        <v>11653</v>
      </c>
      <c r="E1843" s="44" t="s">
        <v>1619</v>
      </c>
      <c r="F1843" s="44" t="s">
        <v>1619</v>
      </c>
      <c r="G1843" s="44">
        <v>2250161148567</v>
      </c>
      <c r="H1843" s="44">
        <v>2250161148567</v>
      </c>
      <c r="I1843" s="45">
        <v>46154</v>
      </c>
      <c r="J1843" s="45">
        <v>46155</v>
      </c>
      <c r="K1843" s="62" t="s">
        <v>1959</v>
      </c>
      <c r="L1843" s="44" t="s">
        <v>44</v>
      </c>
      <c r="M1843" s="44" t="s">
        <v>1297</v>
      </c>
      <c r="N1843" s="43"/>
      <c r="O1843" s="44" t="s">
        <v>7871</v>
      </c>
      <c r="P1843" s="43"/>
      <c r="Q1843" s="43"/>
      <c r="R1843" s="337">
        <v>46155</v>
      </c>
      <c r="S1843" s="43">
        <v>2150067355</v>
      </c>
      <c r="T1843" s="43" t="s">
        <v>11654</v>
      </c>
      <c r="U1843" s="43" t="s">
        <v>11655</v>
      </c>
      <c r="V1843" s="43"/>
      <c r="W1843" s="44" t="s">
        <v>59</v>
      </c>
      <c r="X1843" s="44" t="s">
        <v>1791</v>
      </c>
      <c r="Y1843" s="43" t="s">
        <v>11656</v>
      </c>
      <c r="Z1843" s="43"/>
      <c r="AA1843" s="44" t="s">
        <v>11657</v>
      </c>
      <c r="AB1843" s="44" t="s">
        <v>11658</v>
      </c>
      <c r="AC1843" s="44">
        <v>100</v>
      </c>
      <c r="AD1843" s="52" t="s">
        <v>53</v>
      </c>
      <c r="AE1843" s="52" t="s">
        <v>9606</v>
      </c>
      <c r="AF1843" s="43"/>
      <c r="AG1843" s="47"/>
      <c r="AH1843" s="47">
        <v>0</v>
      </c>
      <c r="AI1843" s="47"/>
      <c r="AJ1843" s="47"/>
      <c r="AK1843" s="47" t="s">
        <v>11123</v>
      </c>
      <c r="AL1843" s="47"/>
      <c r="AM1843" s="47"/>
      <c r="AN1843" s="172">
        <f t="shared" si="34"/>
        <v>0</v>
      </c>
      <c r="AO1843" s="47"/>
      <c r="AP1843" s="47"/>
      <c r="AQ1843" s="47"/>
      <c r="AR1843" s="47"/>
      <c r="AS1843" s="47"/>
      <c r="AT1843" s="47"/>
      <c r="AU1843" s="47"/>
      <c r="AV1843" s="47"/>
      <c r="AW1843" s="47"/>
      <c r="AX1843" s="47"/>
      <c r="AY1843" s="47"/>
      <c r="AZ1843" s="47"/>
      <c r="BA1843" s="47"/>
      <c r="BB1843" s="47"/>
      <c r="BC1843" s="47"/>
      <c r="BD1843" s="47"/>
      <c r="BE1843" s="47"/>
      <c r="BF1843" s="47"/>
      <c r="BG1843" s="47"/>
      <c r="BH1843" s="47"/>
      <c r="BI1843" s="47"/>
      <c r="BJ1843" s="47"/>
      <c r="BK1843" s="47"/>
      <c r="BL1843" s="47"/>
      <c r="BM1843" s="47"/>
      <c r="BN1843" s="47"/>
      <c r="BO1843" s="47"/>
      <c r="BP1843" s="47"/>
      <c r="BQ1843" s="47"/>
      <c r="BR1843" s="47"/>
      <c r="BS1843" s="47"/>
      <c r="BT1843" s="47"/>
      <c r="BU1843" s="47"/>
      <c r="BV1843" s="47"/>
      <c r="BW1843" s="47"/>
      <c r="BX1843" s="47"/>
      <c r="BY1843" s="47"/>
      <c r="BZ1843" s="47"/>
      <c r="CA1843" s="47"/>
      <c r="CB1843" s="47"/>
      <c r="CC1843" s="47"/>
      <c r="CD1843" s="47"/>
      <c r="CE1843" s="47"/>
      <c r="CF1843" s="47"/>
      <c r="CG1843" s="47"/>
      <c r="CH1843" s="47"/>
      <c r="CI1843" s="47"/>
      <c r="CJ1843" s="47"/>
      <c r="CK1843" s="47"/>
      <c r="CL1843" s="47"/>
      <c r="CM1843" s="47"/>
      <c r="CN1843" s="47"/>
      <c r="CO1843" s="47"/>
      <c r="CP1843" s="47"/>
      <c r="CQ1843" s="47"/>
      <c r="CR1843" s="47"/>
      <c r="CS1843" s="47"/>
      <c r="CT1843" s="47"/>
      <c r="CU1843" s="47"/>
      <c r="CV1843" s="47"/>
      <c r="CW1843" s="47"/>
      <c r="CX1843" s="47"/>
      <c r="CY1843" s="47"/>
      <c r="CZ1843" s="47"/>
      <c r="DA1843" s="47"/>
      <c r="DB1843" s="47"/>
      <c r="DC1843" s="47"/>
      <c r="DD1843" s="47"/>
      <c r="DE1843" s="47"/>
      <c r="DF1843" s="47"/>
      <c r="DG1843" s="47"/>
      <c r="DH1843" s="47"/>
      <c r="DI1843" s="47"/>
      <c r="DJ1843" s="47"/>
      <c r="DK1843" s="47"/>
      <c r="DL1843" s="47"/>
      <c r="DM1843" s="47"/>
      <c r="DN1843" s="47"/>
      <c r="DO1843" s="47"/>
      <c r="DP1843" s="47"/>
      <c r="DQ1843" s="47"/>
      <c r="DR1843" s="47"/>
      <c r="DS1843" s="47"/>
      <c r="DT1843" s="47"/>
      <c r="DU1843" s="47"/>
      <c r="DV1843" s="47"/>
      <c r="DW1843" s="47"/>
      <c r="DX1843" s="47"/>
      <c r="DY1843" s="47"/>
      <c r="DZ1843" s="47"/>
      <c r="EA1843" s="47"/>
      <c r="EB1843" s="47"/>
      <c r="EC1843" s="47"/>
      <c r="ED1843" s="47"/>
      <c r="EE1843" s="47"/>
      <c r="EF1843" s="47"/>
      <c r="EG1843" s="47"/>
      <c r="EH1843" s="47"/>
      <c r="EI1843" s="47"/>
      <c r="EJ1843" s="47"/>
      <c r="EK1843" s="47"/>
      <c r="EL1843" s="47"/>
      <c r="EM1843" s="47"/>
      <c r="EN1843" s="47"/>
      <c r="EO1843" s="47"/>
      <c r="EP1843" s="47"/>
      <c r="EQ1843" s="47"/>
      <c r="ER1843" s="47"/>
      <c r="ES1843" s="47"/>
      <c r="ET1843" s="47"/>
      <c r="EU1843" s="47"/>
      <c r="EV1843" s="47"/>
      <c r="EW1843" s="47"/>
      <c r="EX1843" s="47"/>
      <c r="EY1843" s="47"/>
      <c r="EZ1843" s="47"/>
      <c r="FA1843" s="47"/>
      <c r="FB1843" s="47"/>
      <c r="FC1843" s="47"/>
      <c r="FD1843" s="47"/>
      <c r="FE1843" s="47"/>
      <c r="FF1843" s="47"/>
      <c r="FG1843" s="47"/>
      <c r="FH1843" s="47"/>
      <c r="FI1843" s="47"/>
      <c r="FJ1843" s="47"/>
      <c r="FK1843" s="47"/>
      <c r="FL1843" s="47"/>
      <c r="FM1843" s="47"/>
      <c r="FN1843" s="47"/>
      <c r="FO1843" s="47"/>
      <c r="FP1843" s="47"/>
      <c r="FQ1843" s="47"/>
      <c r="FR1843" s="47"/>
      <c r="FS1843" s="47"/>
      <c r="FT1843" s="47"/>
      <c r="FU1843" s="47"/>
      <c r="FV1843" s="47"/>
      <c r="FW1843" s="47"/>
      <c r="FX1843" s="47"/>
      <c r="FY1843" s="47"/>
      <c r="FZ1843" s="47"/>
      <c r="GA1843" s="47"/>
      <c r="GB1843" s="47"/>
      <c r="GC1843" s="47"/>
      <c r="GD1843" s="47"/>
      <c r="GE1843" s="47"/>
      <c r="GF1843" s="47"/>
    </row>
    <row r="1844" spans="1:188" s="6" customFormat="1">
      <c r="A1844" s="42" t="s">
        <v>11659</v>
      </c>
      <c r="B1844" s="44" t="s">
        <v>11660</v>
      </c>
      <c r="C1844" s="44" t="s">
        <v>11661</v>
      </c>
      <c r="D1844" s="44" t="s">
        <v>9111</v>
      </c>
      <c r="E1844" s="44" t="s">
        <v>1619</v>
      </c>
      <c r="F1844" s="44" t="s">
        <v>1619</v>
      </c>
      <c r="G1844" s="44">
        <v>2250788786490</v>
      </c>
      <c r="H1844" s="44">
        <v>2250788786490</v>
      </c>
      <c r="I1844" s="45">
        <v>46154</v>
      </c>
      <c r="J1844" s="45">
        <v>46155</v>
      </c>
      <c r="K1844" s="62" t="s">
        <v>1959</v>
      </c>
      <c r="L1844" s="44" t="s">
        <v>44</v>
      </c>
      <c r="M1844" s="44" t="s">
        <v>1297</v>
      </c>
      <c r="N1844" s="43"/>
      <c r="O1844" s="44" t="s">
        <v>7871</v>
      </c>
      <c r="P1844" s="43"/>
      <c r="Q1844" s="43"/>
      <c r="R1844" s="337">
        <v>46155</v>
      </c>
      <c r="S1844" s="43">
        <v>2150067363</v>
      </c>
      <c r="T1844" s="43" t="s">
        <v>11662</v>
      </c>
      <c r="U1844" s="43" t="s">
        <v>11663</v>
      </c>
      <c r="V1844" s="43"/>
      <c r="W1844" s="44" t="s">
        <v>59</v>
      </c>
      <c r="X1844" s="44" t="s">
        <v>1791</v>
      </c>
      <c r="Y1844" s="43" t="s">
        <v>11664</v>
      </c>
      <c r="Z1844" s="43"/>
      <c r="AA1844" s="64" t="s">
        <v>11665</v>
      </c>
      <c r="AB1844" s="44" t="s">
        <v>11666</v>
      </c>
      <c r="AC1844" s="44">
        <v>100</v>
      </c>
      <c r="AD1844" s="52" t="s">
        <v>99</v>
      </c>
      <c r="AE1844" s="52" t="s">
        <v>11373</v>
      </c>
      <c r="AF1844" s="43"/>
      <c r="AG1844" s="47"/>
      <c r="AH1844" s="47">
        <v>1</v>
      </c>
      <c r="AI1844" s="47"/>
      <c r="AJ1844" s="47"/>
      <c r="AK1844" s="47" t="s">
        <v>9118</v>
      </c>
      <c r="AL1844" s="47"/>
      <c r="AM1844" s="47"/>
      <c r="AN1844" s="172">
        <f t="shared" si="34"/>
        <v>0</v>
      </c>
      <c r="AO1844" s="47"/>
      <c r="AP1844" s="47"/>
      <c r="AQ1844" s="47"/>
      <c r="AR1844" s="47"/>
      <c r="AS1844" s="47"/>
      <c r="AT1844" s="47"/>
      <c r="AU1844" s="47"/>
      <c r="AV1844" s="47"/>
      <c r="AW1844" s="47"/>
      <c r="AX1844" s="47"/>
      <c r="AY1844" s="47"/>
      <c r="AZ1844" s="47"/>
      <c r="BA1844" s="47"/>
      <c r="BB1844" s="47"/>
      <c r="BC1844" s="47"/>
      <c r="BD1844" s="47"/>
      <c r="BE1844" s="47"/>
      <c r="BF1844" s="47"/>
      <c r="BG1844" s="47"/>
      <c r="BH1844" s="47"/>
      <c r="BI1844" s="47"/>
      <c r="BJ1844" s="47"/>
      <c r="BK1844" s="47"/>
      <c r="BL1844" s="47"/>
      <c r="BM1844" s="47"/>
      <c r="BN1844" s="47"/>
      <c r="BO1844" s="47"/>
      <c r="BP1844" s="47"/>
      <c r="BQ1844" s="47"/>
      <c r="BR1844" s="47"/>
      <c r="BS1844" s="47"/>
      <c r="BT1844" s="47"/>
      <c r="BU1844" s="47"/>
      <c r="BV1844" s="47"/>
      <c r="BW1844" s="47"/>
      <c r="BX1844" s="47"/>
      <c r="BY1844" s="47"/>
      <c r="BZ1844" s="47"/>
      <c r="CA1844" s="47"/>
      <c r="CB1844" s="47"/>
      <c r="CC1844" s="47"/>
      <c r="CD1844" s="47"/>
      <c r="CE1844" s="47"/>
      <c r="CF1844" s="47"/>
      <c r="CG1844" s="47"/>
      <c r="CH1844" s="47"/>
      <c r="CI1844" s="47"/>
      <c r="CJ1844" s="47"/>
      <c r="CK1844" s="47"/>
      <c r="CL1844" s="47"/>
      <c r="CM1844" s="47"/>
      <c r="CN1844" s="47"/>
      <c r="CO1844" s="47"/>
      <c r="CP1844" s="47"/>
      <c r="CQ1844" s="47"/>
      <c r="CR1844" s="47"/>
      <c r="CS1844" s="47"/>
      <c r="CT1844" s="47"/>
      <c r="CU1844" s="47"/>
      <c r="CV1844" s="47"/>
      <c r="CW1844" s="47"/>
      <c r="CX1844" s="47"/>
      <c r="CY1844" s="47"/>
      <c r="CZ1844" s="47"/>
      <c r="DA1844" s="47"/>
      <c r="DB1844" s="47"/>
      <c r="DC1844" s="47"/>
      <c r="DD1844" s="47"/>
      <c r="DE1844" s="47"/>
      <c r="DF1844" s="47"/>
      <c r="DG1844" s="47"/>
      <c r="DH1844" s="47"/>
      <c r="DI1844" s="47"/>
      <c r="DJ1844" s="47"/>
      <c r="DK1844" s="47"/>
      <c r="DL1844" s="47"/>
      <c r="DM1844" s="47"/>
      <c r="DN1844" s="47"/>
      <c r="DO1844" s="47"/>
      <c r="DP1844" s="47"/>
      <c r="DQ1844" s="47"/>
      <c r="DR1844" s="47"/>
      <c r="DS1844" s="47"/>
      <c r="DT1844" s="47"/>
      <c r="DU1844" s="47"/>
      <c r="DV1844" s="47"/>
      <c r="DW1844" s="47"/>
      <c r="DX1844" s="47"/>
      <c r="DY1844" s="47"/>
      <c r="DZ1844" s="47"/>
      <c r="EA1844" s="47"/>
      <c r="EB1844" s="47"/>
      <c r="EC1844" s="47"/>
      <c r="ED1844" s="47"/>
      <c r="EE1844" s="47"/>
      <c r="EF1844" s="47"/>
      <c r="EG1844" s="47"/>
      <c r="EH1844" s="47"/>
      <c r="EI1844" s="47"/>
      <c r="EJ1844" s="47"/>
      <c r="EK1844" s="47"/>
      <c r="EL1844" s="47"/>
      <c r="EM1844" s="47"/>
      <c r="EN1844" s="47"/>
      <c r="EO1844" s="47"/>
      <c r="EP1844" s="47"/>
      <c r="EQ1844" s="47"/>
      <c r="ER1844" s="47"/>
      <c r="ES1844" s="47"/>
      <c r="ET1844" s="47"/>
      <c r="EU1844" s="47"/>
      <c r="EV1844" s="47"/>
      <c r="EW1844" s="47"/>
      <c r="EX1844" s="47"/>
      <c r="EY1844" s="47"/>
      <c r="EZ1844" s="47"/>
      <c r="FA1844" s="47"/>
      <c r="FB1844" s="47"/>
      <c r="FC1844" s="47"/>
      <c r="FD1844" s="47"/>
      <c r="FE1844" s="47"/>
      <c r="FF1844" s="47"/>
      <c r="FG1844" s="47"/>
      <c r="FH1844" s="47"/>
      <c r="FI1844" s="47"/>
      <c r="FJ1844" s="47"/>
      <c r="FK1844" s="47"/>
      <c r="FL1844" s="47"/>
      <c r="FM1844" s="47"/>
      <c r="FN1844" s="47"/>
      <c r="FO1844" s="47"/>
      <c r="FP1844" s="47"/>
      <c r="FQ1844" s="47"/>
      <c r="FR1844" s="47"/>
      <c r="FS1844" s="47"/>
      <c r="FT1844" s="47"/>
      <c r="FU1844" s="47"/>
      <c r="FV1844" s="47"/>
      <c r="FW1844" s="47"/>
      <c r="FX1844" s="47"/>
      <c r="FY1844" s="47"/>
      <c r="FZ1844" s="47"/>
      <c r="GA1844" s="47"/>
      <c r="GB1844" s="47"/>
      <c r="GC1844" s="47"/>
      <c r="GD1844" s="47"/>
      <c r="GE1844" s="47"/>
      <c r="GF1844" s="47"/>
    </row>
    <row r="1845" spans="1:188" s="6" customFormat="1">
      <c r="A1845" s="42" t="s">
        <v>11667</v>
      </c>
      <c r="B1845" s="44" t="s">
        <v>11668</v>
      </c>
      <c r="C1845" s="44" t="s">
        <v>11669</v>
      </c>
      <c r="D1845" s="44" t="s">
        <v>9111</v>
      </c>
      <c r="E1845" s="44" t="s">
        <v>1619</v>
      </c>
      <c r="F1845" s="44" t="s">
        <v>1619</v>
      </c>
      <c r="G1845" s="44">
        <v>2250708007392</v>
      </c>
      <c r="H1845" s="44">
        <v>2250708007392</v>
      </c>
      <c r="I1845" s="45">
        <v>46154</v>
      </c>
      <c r="J1845" s="45">
        <v>46155</v>
      </c>
      <c r="K1845" s="62" t="s">
        <v>1959</v>
      </c>
      <c r="L1845" s="44" t="s">
        <v>44</v>
      </c>
      <c r="M1845" s="44" t="s">
        <v>1297</v>
      </c>
      <c r="N1845" s="43"/>
      <c r="O1845" s="44" t="s">
        <v>7871</v>
      </c>
      <c r="P1845" s="43"/>
      <c r="Q1845" s="43"/>
      <c r="R1845" s="337">
        <v>46156</v>
      </c>
      <c r="S1845" s="43">
        <v>2150067041</v>
      </c>
      <c r="T1845" s="43" t="s">
        <v>11670</v>
      </c>
      <c r="U1845" s="43" t="s">
        <v>11671</v>
      </c>
      <c r="V1845" s="43"/>
      <c r="W1845" s="44" t="s">
        <v>59</v>
      </c>
      <c r="X1845" s="44" t="s">
        <v>1791</v>
      </c>
      <c r="Y1845" s="43" t="s">
        <v>11647</v>
      </c>
      <c r="Z1845" s="43"/>
      <c r="AA1845" s="44" t="s">
        <v>11672</v>
      </c>
      <c r="AB1845" s="44" t="s">
        <v>11673</v>
      </c>
      <c r="AC1845" s="44">
        <v>150</v>
      </c>
      <c r="AD1845" s="52" t="s">
        <v>9143</v>
      </c>
      <c r="AE1845" s="52" t="s">
        <v>9144</v>
      </c>
      <c r="AF1845" s="43"/>
      <c r="AG1845" s="47"/>
      <c r="AH1845" s="47">
        <v>1</v>
      </c>
      <c r="AI1845" s="47"/>
      <c r="AJ1845" s="47"/>
      <c r="AK1845" s="47" t="s">
        <v>11123</v>
      </c>
      <c r="AL1845" s="47"/>
      <c r="AM1845" s="47"/>
      <c r="AN1845" s="172">
        <f t="shared" si="34"/>
        <v>1</v>
      </c>
      <c r="AO1845" s="47"/>
      <c r="AP1845" s="47"/>
      <c r="AQ1845" s="47"/>
      <c r="AR1845" s="47"/>
      <c r="AS1845" s="47"/>
      <c r="AT1845" s="47"/>
      <c r="AU1845" s="47"/>
      <c r="AV1845" s="47"/>
      <c r="AW1845" s="47"/>
      <c r="AX1845" s="47"/>
      <c r="AY1845" s="47"/>
      <c r="AZ1845" s="47"/>
      <c r="BA1845" s="47"/>
      <c r="BB1845" s="47"/>
      <c r="BC1845" s="47"/>
      <c r="BD1845" s="47"/>
      <c r="BE1845" s="47"/>
      <c r="BF1845" s="47"/>
      <c r="BG1845" s="47"/>
      <c r="BH1845" s="47"/>
      <c r="BI1845" s="47"/>
      <c r="BJ1845" s="47"/>
      <c r="BK1845" s="47"/>
      <c r="BL1845" s="47"/>
      <c r="BM1845" s="47"/>
      <c r="BN1845" s="47"/>
      <c r="BO1845" s="47"/>
      <c r="BP1845" s="47"/>
      <c r="BQ1845" s="47"/>
      <c r="BR1845" s="47"/>
      <c r="BS1845" s="47"/>
      <c r="BT1845" s="47"/>
      <c r="BU1845" s="47"/>
      <c r="BV1845" s="47"/>
      <c r="BW1845" s="47"/>
      <c r="BX1845" s="47"/>
      <c r="BY1845" s="47"/>
      <c r="BZ1845" s="47"/>
      <c r="CA1845" s="47"/>
      <c r="CB1845" s="47"/>
      <c r="CC1845" s="47"/>
      <c r="CD1845" s="47"/>
      <c r="CE1845" s="47"/>
      <c r="CF1845" s="47"/>
      <c r="CG1845" s="47"/>
      <c r="CH1845" s="47"/>
      <c r="CI1845" s="47"/>
      <c r="CJ1845" s="47"/>
      <c r="CK1845" s="47"/>
      <c r="CL1845" s="47"/>
      <c r="CM1845" s="47"/>
      <c r="CN1845" s="47"/>
      <c r="CO1845" s="47"/>
      <c r="CP1845" s="47"/>
      <c r="CQ1845" s="47"/>
      <c r="CR1845" s="47"/>
      <c r="CS1845" s="47"/>
      <c r="CT1845" s="47"/>
      <c r="CU1845" s="47"/>
      <c r="CV1845" s="47"/>
      <c r="CW1845" s="47"/>
      <c r="CX1845" s="47"/>
      <c r="CY1845" s="47"/>
      <c r="CZ1845" s="47"/>
      <c r="DA1845" s="47"/>
      <c r="DB1845" s="47"/>
      <c r="DC1845" s="47"/>
      <c r="DD1845" s="47"/>
      <c r="DE1845" s="47"/>
      <c r="DF1845" s="47"/>
      <c r="DG1845" s="47"/>
      <c r="DH1845" s="47"/>
      <c r="DI1845" s="47"/>
      <c r="DJ1845" s="47"/>
      <c r="DK1845" s="47"/>
      <c r="DL1845" s="47"/>
      <c r="DM1845" s="47"/>
      <c r="DN1845" s="47"/>
      <c r="DO1845" s="47"/>
      <c r="DP1845" s="47"/>
      <c r="DQ1845" s="47"/>
      <c r="DR1845" s="47"/>
      <c r="DS1845" s="47"/>
      <c r="DT1845" s="47"/>
      <c r="DU1845" s="47"/>
      <c r="DV1845" s="47"/>
      <c r="DW1845" s="47"/>
      <c r="DX1845" s="47"/>
      <c r="DY1845" s="47"/>
      <c r="DZ1845" s="47"/>
      <c r="EA1845" s="47"/>
      <c r="EB1845" s="47"/>
      <c r="EC1845" s="47"/>
      <c r="ED1845" s="47"/>
      <c r="EE1845" s="47"/>
      <c r="EF1845" s="47"/>
      <c r="EG1845" s="47"/>
      <c r="EH1845" s="47"/>
      <c r="EI1845" s="47"/>
      <c r="EJ1845" s="47"/>
      <c r="EK1845" s="47"/>
      <c r="EL1845" s="47"/>
      <c r="EM1845" s="47"/>
      <c r="EN1845" s="47"/>
      <c r="EO1845" s="47"/>
      <c r="EP1845" s="47"/>
      <c r="EQ1845" s="47"/>
      <c r="ER1845" s="47"/>
      <c r="ES1845" s="47"/>
      <c r="ET1845" s="47"/>
      <c r="EU1845" s="47"/>
      <c r="EV1845" s="47"/>
      <c r="EW1845" s="47"/>
      <c r="EX1845" s="47"/>
      <c r="EY1845" s="47"/>
      <c r="EZ1845" s="47"/>
      <c r="FA1845" s="47"/>
      <c r="FB1845" s="47"/>
      <c r="FC1845" s="47"/>
      <c r="FD1845" s="47"/>
      <c r="FE1845" s="47"/>
      <c r="FF1845" s="47"/>
      <c r="FG1845" s="47"/>
      <c r="FH1845" s="47"/>
      <c r="FI1845" s="47"/>
      <c r="FJ1845" s="47"/>
      <c r="FK1845" s="47"/>
      <c r="FL1845" s="47"/>
      <c r="FM1845" s="47"/>
      <c r="FN1845" s="47"/>
      <c r="FO1845" s="47"/>
      <c r="FP1845" s="47"/>
      <c r="FQ1845" s="47"/>
      <c r="FR1845" s="47"/>
      <c r="FS1845" s="47"/>
      <c r="FT1845" s="47"/>
      <c r="FU1845" s="47"/>
      <c r="FV1845" s="47"/>
      <c r="FW1845" s="47"/>
      <c r="FX1845" s="47"/>
      <c r="FY1845" s="47"/>
      <c r="FZ1845" s="47"/>
      <c r="GA1845" s="47"/>
      <c r="GB1845" s="47"/>
      <c r="GC1845" s="47"/>
      <c r="GD1845" s="47"/>
      <c r="GE1845" s="47"/>
      <c r="GF1845" s="47"/>
    </row>
    <row r="1846" spans="1:188" s="6" customFormat="1">
      <c r="A1846" s="42" t="s">
        <v>11674</v>
      </c>
      <c r="B1846" s="44" t="s">
        <v>11675</v>
      </c>
      <c r="C1846" s="44" t="s">
        <v>11676</v>
      </c>
      <c r="D1846" s="44" t="s">
        <v>11677</v>
      </c>
      <c r="E1846" s="44" t="s">
        <v>1619</v>
      </c>
      <c r="F1846" s="44" t="s">
        <v>1619</v>
      </c>
      <c r="G1846" s="44">
        <v>2250799399319</v>
      </c>
      <c r="H1846" s="43">
        <v>2250799399319</v>
      </c>
      <c r="I1846" s="50">
        <v>46151</v>
      </c>
      <c r="J1846" s="45">
        <v>46155</v>
      </c>
      <c r="K1846" s="62" t="s">
        <v>1959</v>
      </c>
      <c r="L1846" s="43" t="s">
        <v>44</v>
      </c>
      <c r="M1846" s="43" t="s">
        <v>1297</v>
      </c>
      <c r="N1846" s="43"/>
      <c r="O1846" s="44" t="s">
        <v>7871</v>
      </c>
      <c r="P1846" s="52"/>
      <c r="Q1846" s="43"/>
      <c r="R1846" s="337">
        <v>46156</v>
      </c>
      <c r="S1846" s="43">
        <v>2150067031</v>
      </c>
      <c r="T1846" s="43" t="s">
        <v>11678</v>
      </c>
      <c r="U1846" s="43" t="s">
        <v>11679</v>
      </c>
      <c r="V1846" s="43"/>
      <c r="W1846" s="44" t="s">
        <v>59</v>
      </c>
      <c r="X1846" s="44" t="s">
        <v>1791</v>
      </c>
      <c r="Y1846" s="43" t="s">
        <v>11647</v>
      </c>
      <c r="Z1846" s="43"/>
      <c r="AA1846" s="44" t="s">
        <v>11680</v>
      </c>
      <c r="AB1846" s="44" t="s">
        <v>11681</v>
      </c>
      <c r="AC1846" s="44">
        <v>100</v>
      </c>
      <c r="AD1846" s="52" t="s">
        <v>446</v>
      </c>
      <c r="AE1846" s="52" t="s">
        <v>8825</v>
      </c>
      <c r="AF1846" s="52"/>
      <c r="AG1846" s="48"/>
      <c r="AH1846" s="48">
        <v>0</v>
      </c>
      <c r="AI1846" s="48"/>
      <c r="AJ1846" s="48"/>
      <c r="AK1846" s="48" t="s">
        <v>11123</v>
      </c>
      <c r="AL1846" s="48"/>
      <c r="AM1846" s="48"/>
      <c r="AN1846" s="172">
        <f t="shared" si="34"/>
        <v>1</v>
      </c>
      <c r="AO1846" s="47"/>
      <c r="AP1846" s="47"/>
      <c r="AQ1846" s="47"/>
      <c r="AR1846" s="47"/>
      <c r="AS1846" s="47"/>
      <c r="AT1846" s="47"/>
      <c r="AU1846" s="47"/>
      <c r="AV1846" s="47"/>
      <c r="AW1846" s="47"/>
      <c r="AX1846" s="47"/>
      <c r="AY1846" s="47"/>
      <c r="AZ1846" s="47"/>
      <c r="BA1846" s="47"/>
      <c r="BB1846" s="47"/>
      <c r="BC1846" s="47"/>
      <c r="BD1846" s="47"/>
      <c r="BE1846" s="47"/>
      <c r="BF1846" s="47"/>
      <c r="BG1846" s="47"/>
      <c r="BH1846" s="47"/>
      <c r="BI1846" s="47"/>
      <c r="BJ1846" s="47"/>
      <c r="BK1846" s="47"/>
      <c r="BL1846" s="47"/>
      <c r="BM1846" s="47"/>
      <c r="BN1846" s="47"/>
      <c r="BO1846" s="47"/>
      <c r="BP1846" s="47"/>
      <c r="BQ1846" s="47"/>
      <c r="BR1846" s="47"/>
      <c r="BS1846" s="47"/>
      <c r="BT1846" s="47"/>
      <c r="BU1846" s="47"/>
      <c r="BV1846" s="47"/>
      <c r="BW1846" s="47"/>
      <c r="BX1846" s="47"/>
      <c r="BY1846" s="47"/>
      <c r="BZ1846" s="47"/>
      <c r="CA1846" s="47"/>
      <c r="CB1846" s="47"/>
      <c r="CC1846" s="47"/>
      <c r="CD1846" s="47"/>
      <c r="CE1846" s="47"/>
      <c r="CF1846" s="47"/>
      <c r="CG1846" s="47"/>
      <c r="CH1846" s="47"/>
      <c r="CI1846" s="47"/>
      <c r="CJ1846" s="47"/>
      <c r="CK1846" s="47"/>
      <c r="CL1846" s="47"/>
      <c r="CM1846" s="47"/>
      <c r="CN1846" s="47"/>
      <c r="CO1846" s="47"/>
      <c r="CP1846" s="47"/>
      <c r="CQ1846" s="47"/>
      <c r="CR1846" s="47"/>
      <c r="CS1846" s="47"/>
      <c r="CT1846" s="47"/>
      <c r="CU1846" s="47"/>
      <c r="CV1846" s="47"/>
      <c r="CW1846" s="47"/>
      <c r="CX1846" s="47"/>
      <c r="CY1846" s="47"/>
      <c r="CZ1846" s="47"/>
      <c r="DA1846" s="47"/>
      <c r="DB1846" s="47"/>
      <c r="DC1846" s="47"/>
      <c r="DD1846" s="47"/>
      <c r="DE1846" s="47"/>
      <c r="DF1846" s="47"/>
      <c r="DG1846" s="47"/>
      <c r="DH1846" s="47"/>
      <c r="DI1846" s="47"/>
      <c r="DJ1846" s="47"/>
      <c r="DK1846" s="47"/>
      <c r="DL1846" s="47"/>
      <c r="DM1846" s="47"/>
      <c r="DN1846" s="47"/>
      <c r="DO1846" s="47"/>
      <c r="DP1846" s="47"/>
      <c r="DQ1846" s="47"/>
      <c r="DR1846" s="47"/>
      <c r="DS1846" s="47"/>
      <c r="DT1846" s="47"/>
      <c r="DU1846" s="47"/>
      <c r="DV1846" s="47"/>
      <c r="DW1846" s="47"/>
      <c r="DX1846" s="47"/>
      <c r="DY1846" s="47"/>
      <c r="DZ1846" s="47"/>
      <c r="EA1846" s="47"/>
      <c r="EB1846" s="47"/>
      <c r="EC1846" s="47"/>
      <c r="ED1846" s="47"/>
      <c r="EE1846" s="47"/>
      <c r="EF1846" s="47"/>
      <c r="EG1846" s="47"/>
      <c r="EH1846" s="47"/>
      <c r="EI1846" s="47"/>
      <c r="EJ1846" s="47"/>
      <c r="EK1846" s="47"/>
      <c r="EL1846" s="47"/>
      <c r="EM1846" s="47"/>
      <c r="EN1846" s="47"/>
      <c r="EO1846" s="47"/>
      <c r="EP1846" s="47"/>
      <c r="EQ1846" s="47"/>
      <c r="ER1846" s="47"/>
      <c r="ES1846" s="47"/>
      <c r="ET1846" s="47"/>
      <c r="EU1846" s="47"/>
      <c r="EV1846" s="47"/>
      <c r="EW1846" s="47"/>
      <c r="EX1846" s="47"/>
      <c r="EY1846" s="47"/>
      <c r="EZ1846" s="47"/>
      <c r="FA1846" s="47"/>
      <c r="FB1846" s="47"/>
      <c r="FC1846" s="47"/>
      <c r="FD1846" s="47"/>
      <c r="FE1846" s="47"/>
      <c r="FF1846" s="47"/>
      <c r="FG1846" s="47"/>
      <c r="FH1846" s="47"/>
      <c r="FI1846" s="47"/>
      <c r="FJ1846" s="47"/>
      <c r="FK1846" s="47"/>
      <c r="FL1846" s="47"/>
      <c r="FM1846" s="47"/>
      <c r="FN1846" s="47"/>
      <c r="FO1846" s="47"/>
      <c r="FP1846" s="47"/>
      <c r="FQ1846" s="47"/>
      <c r="FR1846" s="47"/>
      <c r="FS1846" s="47"/>
      <c r="FT1846" s="47"/>
      <c r="FU1846" s="47"/>
      <c r="FV1846" s="47"/>
      <c r="FW1846" s="47"/>
      <c r="FX1846" s="47"/>
      <c r="FY1846" s="47"/>
      <c r="FZ1846" s="47"/>
      <c r="GA1846" s="47"/>
      <c r="GB1846" s="47"/>
      <c r="GC1846" s="47"/>
      <c r="GD1846" s="47"/>
      <c r="GE1846" s="47"/>
      <c r="GF1846" s="47"/>
    </row>
    <row r="1847" spans="1:188" s="6" customFormat="1">
      <c r="A1847" s="42" t="s">
        <v>11682</v>
      </c>
      <c r="B1847" s="47"/>
      <c r="C1847" s="66" t="s">
        <v>11683</v>
      </c>
      <c r="D1847" s="44" t="s">
        <v>11684</v>
      </c>
      <c r="E1847" s="44" t="s">
        <v>1619</v>
      </c>
      <c r="F1847" s="44" t="s">
        <v>1619</v>
      </c>
      <c r="G1847" s="44">
        <v>170077099</v>
      </c>
      <c r="H1847" s="44">
        <v>709286162</v>
      </c>
      <c r="I1847" s="50">
        <v>46151</v>
      </c>
      <c r="J1847" s="45">
        <v>46155</v>
      </c>
      <c r="K1847" s="62" t="s">
        <v>1959</v>
      </c>
      <c r="L1847" s="43" t="s">
        <v>44</v>
      </c>
      <c r="M1847" s="43" t="s">
        <v>1297</v>
      </c>
      <c r="N1847" s="43"/>
      <c r="O1847" s="44" t="s">
        <v>7871</v>
      </c>
      <c r="P1847" s="52"/>
      <c r="Q1847" s="43"/>
      <c r="R1847" s="337">
        <v>46156</v>
      </c>
      <c r="S1847" s="43">
        <v>2150067278</v>
      </c>
      <c r="T1847" s="43" t="s">
        <v>11685</v>
      </c>
      <c r="U1847" s="43" t="s">
        <v>11686</v>
      </c>
      <c r="V1847" s="43"/>
      <c r="W1847" s="44" t="s">
        <v>59</v>
      </c>
      <c r="X1847" s="44" t="s">
        <v>1791</v>
      </c>
      <c r="Y1847" s="43"/>
      <c r="Z1847" s="43"/>
      <c r="AA1847" s="44" t="s">
        <v>11687</v>
      </c>
      <c r="AB1847" s="44" t="s">
        <v>11688</v>
      </c>
      <c r="AC1847" s="44">
        <v>100</v>
      </c>
      <c r="AD1847" s="52" t="s">
        <v>81</v>
      </c>
      <c r="AE1847" s="52" t="s">
        <v>10806</v>
      </c>
      <c r="AF1847" s="52"/>
      <c r="AG1847" s="48"/>
      <c r="AH1847" s="48">
        <v>0</v>
      </c>
      <c r="AI1847" s="48"/>
      <c r="AJ1847" s="48"/>
      <c r="AK1847" s="94" t="s">
        <v>8956</v>
      </c>
      <c r="AL1847" s="48"/>
      <c r="AM1847" s="48"/>
      <c r="AN1847" s="172">
        <f t="shared" si="34"/>
        <v>1</v>
      </c>
      <c r="AO1847" s="47"/>
      <c r="AP1847" s="47"/>
      <c r="AQ1847" s="47"/>
      <c r="AR1847" s="47"/>
      <c r="AS1847" s="47"/>
      <c r="AT1847" s="47"/>
      <c r="AU1847" s="47"/>
      <c r="AV1847" s="47"/>
      <c r="AW1847" s="47"/>
      <c r="AX1847" s="47"/>
      <c r="AY1847" s="47"/>
      <c r="AZ1847" s="47"/>
      <c r="BA1847" s="47"/>
      <c r="BB1847" s="47"/>
      <c r="BC1847" s="47"/>
      <c r="BD1847" s="47"/>
      <c r="BE1847" s="47"/>
      <c r="BF1847" s="47"/>
      <c r="BG1847" s="47"/>
      <c r="BH1847" s="47"/>
      <c r="BI1847" s="47"/>
      <c r="BJ1847" s="47"/>
      <c r="BK1847" s="47"/>
      <c r="BL1847" s="47"/>
      <c r="BM1847" s="47"/>
      <c r="BN1847" s="47"/>
      <c r="BO1847" s="47"/>
      <c r="BP1847" s="47"/>
      <c r="BQ1847" s="47"/>
      <c r="BR1847" s="47"/>
      <c r="BS1847" s="47"/>
      <c r="BT1847" s="47"/>
      <c r="BU1847" s="47"/>
      <c r="BV1847" s="47"/>
      <c r="BW1847" s="47"/>
      <c r="BX1847" s="47"/>
      <c r="BY1847" s="47"/>
      <c r="BZ1847" s="47"/>
      <c r="CA1847" s="47"/>
      <c r="CB1847" s="47"/>
      <c r="CC1847" s="47"/>
      <c r="CD1847" s="47"/>
      <c r="CE1847" s="47"/>
      <c r="CF1847" s="47"/>
      <c r="CG1847" s="47"/>
      <c r="CH1847" s="47"/>
      <c r="CI1847" s="47"/>
      <c r="CJ1847" s="47"/>
      <c r="CK1847" s="47"/>
      <c r="CL1847" s="47"/>
      <c r="CM1847" s="47"/>
      <c r="CN1847" s="47"/>
      <c r="CO1847" s="47"/>
      <c r="CP1847" s="47"/>
      <c r="CQ1847" s="47"/>
      <c r="CR1847" s="47"/>
      <c r="CS1847" s="47"/>
      <c r="CT1847" s="47"/>
      <c r="CU1847" s="47"/>
      <c r="CV1847" s="47"/>
      <c r="CW1847" s="47"/>
      <c r="CX1847" s="47"/>
      <c r="CY1847" s="47"/>
      <c r="CZ1847" s="47"/>
      <c r="DA1847" s="47"/>
      <c r="DB1847" s="47"/>
      <c r="DC1847" s="47"/>
      <c r="DD1847" s="47"/>
      <c r="DE1847" s="47"/>
      <c r="DF1847" s="47"/>
      <c r="DG1847" s="47"/>
      <c r="DH1847" s="47"/>
      <c r="DI1847" s="47"/>
      <c r="DJ1847" s="47"/>
      <c r="DK1847" s="47"/>
      <c r="DL1847" s="47"/>
      <c r="DM1847" s="47"/>
      <c r="DN1847" s="47"/>
      <c r="DO1847" s="47"/>
      <c r="DP1847" s="47"/>
      <c r="DQ1847" s="47"/>
      <c r="DR1847" s="47"/>
      <c r="DS1847" s="47"/>
      <c r="DT1847" s="47"/>
      <c r="DU1847" s="47"/>
      <c r="DV1847" s="47"/>
      <c r="DW1847" s="47"/>
      <c r="DX1847" s="47"/>
      <c r="DY1847" s="47"/>
      <c r="DZ1847" s="47"/>
      <c r="EA1847" s="47"/>
      <c r="EB1847" s="47"/>
      <c r="EC1847" s="47"/>
      <c r="ED1847" s="47"/>
      <c r="EE1847" s="47"/>
      <c r="EF1847" s="47"/>
      <c r="EG1847" s="47"/>
      <c r="EH1847" s="47"/>
      <c r="EI1847" s="47"/>
      <c r="EJ1847" s="47"/>
      <c r="EK1847" s="47"/>
      <c r="EL1847" s="47"/>
      <c r="EM1847" s="47"/>
      <c r="EN1847" s="47"/>
      <c r="EO1847" s="47"/>
      <c r="EP1847" s="47"/>
      <c r="EQ1847" s="47"/>
      <c r="ER1847" s="47"/>
      <c r="ES1847" s="47"/>
      <c r="ET1847" s="47"/>
      <c r="EU1847" s="47"/>
      <c r="EV1847" s="47"/>
      <c r="EW1847" s="47"/>
      <c r="EX1847" s="47"/>
      <c r="EY1847" s="47"/>
      <c r="EZ1847" s="47"/>
      <c r="FA1847" s="47"/>
      <c r="FB1847" s="47"/>
      <c r="FC1847" s="47"/>
      <c r="FD1847" s="47"/>
      <c r="FE1847" s="47"/>
      <c r="FF1847" s="47"/>
      <c r="FG1847" s="47"/>
      <c r="FH1847" s="47"/>
      <c r="FI1847" s="47"/>
      <c r="FJ1847" s="47"/>
      <c r="FK1847" s="47"/>
      <c r="FL1847" s="47"/>
      <c r="FM1847" s="47"/>
      <c r="FN1847" s="47"/>
      <c r="FO1847" s="47"/>
      <c r="FP1847" s="47"/>
      <c r="FQ1847" s="47"/>
      <c r="FR1847" s="47"/>
      <c r="FS1847" s="47"/>
      <c r="FT1847" s="47"/>
      <c r="FU1847" s="47"/>
      <c r="FV1847" s="47"/>
      <c r="FW1847" s="47"/>
      <c r="FX1847" s="47"/>
      <c r="FY1847" s="47"/>
      <c r="FZ1847" s="47"/>
      <c r="GA1847" s="47"/>
      <c r="GB1847" s="47"/>
      <c r="GC1847" s="47"/>
      <c r="GD1847" s="47"/>
      <c r="GE1847" s="47"/>
      <c r="GF1847" s="47"/>
    </row>
    <row r="1848" spans="1:188" s="6" customFormat="1" ht="15.6">
      <c r="A1848" s="67" t="s">
        <v>11689</v>
      </c>
      <c r="B1848" s="68" t="s">
        <v>11690</v>
      </c>
      <c r="C1848" s="68" t="s">
        <v>11691</v>
      </c>
      <c r="D1848" s="68" t="s">
        <v>11692</v>
      </c>
      <c r="E1848" s="44" t="s">
        <v>1619</v>
      </c>
      <c r="F1848" s="44" t="s">
        <v>1619</v>
      </c>
      <c r="G1848" s="68">
        <v>2250101131862</v>
      </c>
      <c r="H1848" s="68">
        <v>2250101131862</v>
      </c>
      <c r="I1848" s="70">
        <v>46155</v>
      </c>
      <c r="J1848" s="70">
        <v>46156</v>
      </c>
      <c r="K1848" s="62" t="s">
        <v>1959</v>
      </c>
      <c r="L1848" s="68" t="s">
        <v>44</v>
      </c>
      <c r="M1848" s="68" t="s">
        <v>1297</v>
      </c>
      <c r="N1848" s="43"/>
      <c r="O1848" s="68" t="s">
        <v>7871</v>
      </c>
      <c r="P1848" s="43"/>
      <c r="Q1848" s="43"/>
      <c r="R1848" s="337">
        <v>46157</v>
      </c>
      <c r="S1848" s="43">
        <v>2150067046</v>
      </c>
      <c r="T1848" s="43" t="s">
        <v>11693</v>
      </c>
      <c r="U1848" s="43" t="s">
        <v>11694</v>
      </c>
      <c r="V1848" s="43"/>
      <c r="W1848" s="44" t="s">
        <v>59</v>
      </c>
      <c r="X1848" s="44" t="s">
        <v>1791</v>
      </c>
      <c r="Y1848" s="51" t="s">
        <v>11695</v>
      </c>
      <c r="Z1848" s="43"/>
      <c r="AA1848" s="44" t="s">
        <v>11696</v>
      </c>
      <c r="AB1848" s="44" t="s">
        <v>11697</v>
      </c>
      <c r="AC1848" s="44">
        <v>100</v>
      </c>
      <c r="AD1848" s="52" t="s">
        <v>446</v>
      </c>
      <c r="AE1848" s="52" t="s">
        <v>8918</v>
      </c>
      <c r="AF1848" s="52"/>
      <c r="AG1848" s="48"/>
      <c r="AH1848" s="48">
        <v>0</v>
      </c>
      <c r="AI1848" s="48"/>
      <c r="AJ1848" s="48"/>
      <c r="AK1848" s="48" t="s">
        <v>9041</v>
      </c>
      <c r="AL1848" s="48"/>
      <c r="AM1848" s="48"/>
      <c r="AN1848" s="172">
        <f t="shared" si="34"/>
        <v>1</v>
      </c>
      <c r="AO1848" s="47"/>
      <c r="AP1848" s="47"/>
      <c r="AQ1848" s="47"/>
      <c r="AR1848" s="47"/>
      <c r="AS1848" s="47"/>
      <c r="AT1848" s="47"/>
      <c r="AU1848" s="47"/>
      <c r="AV1848" s="47"/>
      <c r="AW1848" s="47"/>
      <c r="AX1848" s="47"/>
      <c r="AY1848" s="47"/>
      <c r="AZ1848" s="47"/>
      <c r="BA1848" s="47"/>
      <c r="BB1848" s="47"/>
      <c r="BC1848" s="47"/>
      <c r="BD1848" s="47"/>
      <c r="BE1848" s="47"/>
      <c r="BF1848" s="47"/>
      <c r="BG1848" s="47"/>
      <c r="BH1848" s="47"/>
      <c r="BI1848" s="47"/>
      <c r="BJ1848" s="47"/>
      <c r="BK1848" s="47"/>
      <c r="BL1848" s="47"/>
      <c r="BM1848" s="47"/>
      <c r="BN1848" s="47"/>
      <c r="BO1848" s="47"/>
      <c r="BP1848" s="47"/>
      <c r="BQ1848" s="47"/>
      <c r="BR1848" s="47"/>
      <c r="BS1848" s="47"/>
      <c r="BT1848" s="47"/>
      <c r="BU1848" s="47"/>
      <c r="BV1848" s="47"/>
      <c r="BW1848" s="47"/>
      <c r="BX1848" s="47"/>
      <c r="BY1848" s="47"/>
      <c r="BZ1848" s="47"/>
      <c r="CA1848" s="47"/>
      <c r="CB1848" s="47"/>
      <c r="CC1848" s="47"/>
      <c r="CD1848" s="47"/>
      <c r="CE1848" s="47"/>
      <c r="CF1848" s="47"/>
      <c r="CG1848" s="47"/>
      <c r="CH1848" s="47"/>
      <c r="CI1848" s="47"/>
      <c r="CJ1848" s="47"/>
      <c r="CK1848" s="47"/>
      <c r="CL1848" s="47"/>
      <c r="CM1848" s="47"/>
      <c r="CN1848" s="47"/>
      <c r="CO1848" s="47"/>
      <c r="CP1848" s="47"/>
      <c r="CQ1848" s="47"/>
      <c r="CR1848" s="47"/>
      <c r="CS1848" s="47"/>
      <c r="CT1848" s="47"/>
      <c r="CU1848" s="47"/>
      <c r="CV1848" s="47"/>
      <c r="CW1848" s="47"/>
      <c r="CX1848" s="47"/>
      <c r="CY1848" s="47"/>
      <c r="CZ1848" s="47"/>
      <c r="DA1848" s="47"/>
      <c r="DB1848" s="47"/>
      <c r="DC1848" s="47"/>
      <c r="DD1848" s="47"/>
      <c r="DE1848" s="47"/>
      <c r="DF1848" s="47"/>
      <c r="DG1848" s="47"/>
      <c r="DH1848" s="47"/>
      <c r="DI1848" s="47"/>
      <c r="DJ1848" s="47"/>
      <c r="DK1848" s="47"/>
      <c r="DL1848" s="47"/>
      <c r="DM1848" s="47"/>
      <c r="DN1848" s="47"/>
      <c r="DO1848" s="47"/>
      <c r="DP1848" s="47"/>
      <c r="DQ1848" s="47"/>
      <c r="DR1848" s="47"/>
      <c r="DS1848" s="47"/>
      <c r="DT1848" s="47"/>
      <c r="DU1848" s="47"/>
      <c r="DV1848" s="47"/>
      <c r="DW1848" s="47"/>
      <c r="DX1848" s="47"/>
      <c r="DY1848" s="47"/>
      <c r="DZ1848" s="47"/>
      <c r="EA1848" s="47"/>
      <c r="EB1848" s="47"/>
      <c r="EC1848" s="47"/>
      <c r="ED1848" s="47"/>
      <c r="EE1848" s="47"/>
      <c r="EF1848" s="47"/>
      <c r="EG1848" s="47"/>
      <c r="EH1848" s="47"/>
      <c r="EI1848" s="47"/>
      <c r="EJ1848" s="47"/>
      <c r="EK1848" s="47"/>
      <c r="EL1848" s="47"/>
      <c r="EM1848" s="47"/>
      <c r="EN1848" s="47"/>
      <c r="EO1848" s="47"/>
      <c r="EP1848" s="47"/>
      <c r="EQ1848" s="47"/>
      <c r="ER1848" s="47"/>
      <c r="ES1848" s="47"/>
      <c r="ET1848" s="47"/>
      <c r="EU1848" s="47"/>
      <c r="EV1848" s="47"/>
      <c r="EW1848" s="47"/>
      <c r="EX1848" s="47"/>
      <c r="EY1848" s="47"/>
      <c r="EZ1848" s="47"/>
      <c r="FA1848" s="47"/>
      <c r="FB1848" s="47"/>
      <c r="FC1848" s="47"/>
      <c r="FD1848" s="47"/>
      <c r="FE1848" s="47"/>
      <c r="FF1848" s="47"/>
      <c r="FG1848" s="47"/>
      <c r="FH1848" s="47"/>
      <c r="FI1848" s="47"/>
      <c r="FJ1848" s="47"/>
      <c r="FK1848" s="47"/>
      <c r="FL1848" s="47"/>
      <c r="FM1848" s="47"/>
      <c r="FN1848" s="47"/>
      <c r="FO1848" s="47"/>
      <c r="FP1848" s="47"/>
      <c r="FQ1848" s="47"/>
      <c r="FR1848" s="47"/>
      <c r="FS1848" s="47"/>
      <c r="FT1848" s="47"/>
      <c r="FU1848" s="47"/>
      <c r="FV1848" s="47"/>
      <c r="FW1848" s="47"/>
      <c r="FX1848" s="47"/>
      <c r="FY1848" s="47"/>
      <c r="FZ1848" s="47"/>
      <c r="GA1848" s="47"/>
      <c r="GB1848" s="47"/>
      <c r="GC1848" s="47"/>
      <c r="GD1848" s="47"/>
      <c r="GE1848" s="47"/>
      <c r="GF1848" s="47"/>
    </row>
    <row r="1849" spans="1:188" s="6" customFormat="1" ht="15.6">
      <c r="A1849" s="67" t="s">
        <v>11698</v>
      </c>
      <c r="B1849" s="68" t="s">
        <v>11699</v>
      </c>
      <c r="C1849" s="68" t="s">
        <v>11700</v>
      </c>
      <c r="D1849" s="68" t="s">
        <v>9111</v>
      </c>
      <c r="E1849" s="44" t="s">
        <v>1619</v>
      </c>
      <c r="F1849" s="44" t="s">
        <v>1619</v>
      </c>
      <c r="G1849" s="68">
        <v>2250700165151</v>
      </c>
      <c r="H1849" s="68">
        <v>2250700165151</v>
      </c>
      <c r="I1849" s="70">
        <v>46155</v>
      </c>
      <c r="J1849" s="70">
        <v>46156</v>
      </c>
      <c r="K1849" s="44" t="s">
        <v>43</v>
      </c>
      <c r="L1849" s="68" t="s">
        <v>44</v>
      </c>
      <c r="M1849" s="68" t="s">
        <v>1297</v>
      </c>
      <c r="N1849" s="43"/>
      <c r="O1849" s="68" t="s">
        <v>7871</v>
      </c>
      <c r="P1849" s="43"/>
      <c r="Q1849" s="43"/>
      <c r="R1849" s="337" t="s">
        <v>45</v>
      </c>
      <c r="S1849" s="43"/>
      <c r="T1849" s="43"/>
      <c r="U1849" s="43" t="s">
        <v>9555</v>
      </c>
      <c r="V1849" s="43"/>
      <c r="W1849" s="44" t="s">
        <v>48</v>
      </c>
      <c r="X1849" s="44" t="s">
        <v>49</v>
      </c>
      <c r="Y1849" s="51" t="s">
        <v>11701</v>
      </c>
      <c r="Z1849" s="43"/>
      <c r="AA1849" s="44" t="s">
        <v>11702</v>
      </c>
      <c r="AB1849" s="44" t="s">
        <v>11703</v>
      </c>
      <c r="AC1849" s="43"/>
      <c r="AD1849" s="52"/>
      <c r="AE1849" s="52"/>
      <c r="AF1849" s="52"/>
      <c r="AG1849" s="48"/>
      <c r="AH1849" s="48">
        <v>0</v>
      </c>
      <c r="AI1849" s="48"/>
      <c r="AJ1849" s="48"/>
      <c r="AK1849" s="48"/>
      <c r="AL1849" s="48"/>
      <c r="AM1849" s="48"/>
      <c r="AN1849" s="48"/>
      <c r="AO1849" s="47"/>
      <c r="AP1849" s="47"/>
      <c r="AQ1849" s="47"/>
      <c r="AR1849" s="47"/>
      <c r="AS1849" s="47"/>
      <c r="AT1849" s="47"/>
      <c r="AU1849" s="47"/>
      <c r="AV1849" s="47"/>
      <c r="AW1849" s="47"/>
      <c r="AX1849" s="47"/>
      <c r="AY1849" s="47"/>
      <c r="AZ1849" s="47"/>
      <c r="BA1849" s="47"/>
      <c r="BB1849" s="47"/>
      <c r="BC1849" s="47"/>
      <c r="BD1849" s="47"/>
      <c r="BE1849" s="47"/>
      <c r="BF1849" s="47"/>
      <c r="BG1849" s="47"/>
      <c r="BH1849" s="47"/>
      <c r="BI1849" s="47"/>
      <c r="BJ1849" s="47"/>
      <c r="BK1849" s="47"/>
      <c r="BL1849" s="47"/>
      <c r="BM1849" s="47"/>
      <c r="BN1849" s="47"/>
      <c r="BO1849" s="47"/>
      <c r="BP1849" s="47"/>
      <c r="BQ1849" s="47"/>
      <c r="BR1849" s="47"/>
      <c r="BS1849" s="47"/>
      <c r="BT1849" s="47"/>
      <c r="BU1849" s="47"/>
      <c r="BV1849" s="47"/>
      <c r="BW1849" s="47"/>
      <c r="BX1849" s="47"/>
      <c r="BY1849" s="47"/>
      <c r="BZ1849" s="47"/>
      <c r="CA1849" s="47"/>
      <c r="CB1849" s="47"/>
      <c r="CC1849" s="47"/>
      <c r="CD1849" s="47"/>
      <c r="CE1849" s="47"/>
      <c r="CF1849" s="47"/>
      <c r="CG1849" s="47"/>
      <c r="CH1849" s="47"/>
      <c r="CI1849" s="47"/>
      <c r="CJ1849" s="47"/>
      <c r="CK1849" s="47"/>
      <c r="CL1849" s="47"/>
      <c r="CM1849" s="47"/>
      <c r="CN1849" s="47"/>
      <c r="CO1849" s="47"/>
      <c r="CP1849" s="47"/>
      <c r="CQ1849" s="47"/>
      <c r="CR1849" s="47"/>
      <c r="CS1849" s="47"/>
      <c r="CT1849" s="47"/>
      <c r="CU1849" s="47"/>
      <c r="CV1849" s="47"/>
      <c r="CW1849" s="47"/>
      <c r="CX1849" s="47"/>
      <c r="CY1849" s="47"/>
      <c r="CZ1849" s="47"/>
      <c r="DA1849" s="47"/>
      <c r="DB1849" s="47"/>
      <c r="DC1849" s="47"/>
      <c r="DD1849" s="47"/>
      <c r="DE1849" s="47"/>
      <c r="DF1849" s="47"/>
      <c r="DG1849" s="47"/>
      <c r="DH1849" s="47"/>
      <c r="DI1849" s="47"/>
      <c r="DJ1849" s="47"/>
      <c r="DK1849" s="47"/>
      <c r="DL1849" s="47"/>
      <c r="DM1849" s="47"/>
      <c r="DN1849" s="47"/>
      <c r="DO1849" s="47"/>
      <c r="DP1849" s="47"/>
      <c r="DQ1849" s="47"/>
      <c r="DR1849" s="47"/>
      <c r="DS1849" s="47"/>
      <c r="DT1849" s="47"/>
      <c r="DU1849" s="47"/>
      <c r="DV1849" s="47"/>
      <c r="DW1849" s="47"/>
      <c r="DX1849" s="47"/>
      <c r="DY1849" s="47"/>
      <c r="DZ1849" s="47"/>
      <c r="EA1849" s="47"/>
      <c r="EB1849" s="47"/>
      <c r="EC1849" s="47"/>
      <c r="ED1849" s="47"/>
      <c r="EE1849" s="47"/>
      <c r="EF1849" s="47"/>
      <c r="EG1849" s="47"/>
      <c r="EH1849" s="47"/>
      <c r="EI1849" s="47"/>
      <c r="EJ1849" s="47"/>
      <c r="EK1849" s="47"/>
      <c r="EL1849" s="47"/>
      <c r="EM1849" s="47"/>
      <c r="EN1849" s="47"/>
      <c r="EO1849" s="47"/>
      <c r="EP1849" s="47"/>
      <c r="EQ1849" s="47"/>
      <c r="ER1849" s="47"/>
      <c r="ES1849" s="47"/>
      <c r="ET1849" s="47"/>
      <c r="EU1849" s="47"/>
      <c r="EV1849" s="47"/>
      <c r="EW1849" s="47"/>
      <c r="EX1849" s="47"/>
      <c r="EY1849" s="47"/>
      <c r="EZ1849" s="47"/>
      <c r="FA1849" s="47"/>
      <c r="FB1849" s="47"/>
      <c r="FC1849" s="47"/>
      <c r="FD1849" s="47"/>
      <c r="FE1849" s="47"/>
      <c r="FF1849" s="47"/>
      <c r="FG1849" s="47"/>
      <c r="FH1849" s="47"/>
      <c r="FI1849" s="47"/>
      <c r="FJ1849" s="47"/>
      <c r="FK1849" s="47"/>
      <c r="FL1849" s="47"/>
      <c r="FM1849" s="47"/>
      <c r="FN1849" s="47"/>
      <c r="FO1849" s="47"/>
      <c r="FP1849" s="47"/>
      <c r="FQ1849" s="47"/>
      <c r="FR1849" s="47"/>
      <c r="FS1849" s="47"/>
      <c r="FT1849" s="47"/>
      <c r="FU1849" s="47"/>
      <c r="FV1849" s="47"/>
      <c r="FW1849" s="47"/>
      <c r="FX1849" s="47"/>
      <c r="FY1849" s="47"/>
      <c r="FZ1849" s="47"/>
      <c r="GA1849" s="47"/>
      <c r="GB1849" s="47"/>
      <c r="GC1849" s="47"/>
      <c r="GD1849" s="47"/>
      <c r="GE1849" s="47"/>
      <c r="GF1849" s="47"/>
    </row>
    <row r="1850" spans="1:188" s="6" customFormat="1" ht="15.6">
      <c r="A1850" s="67" t="s">
        <v>11704</v>
      </c>
      <c r="B1850" s="68" t="s">
        <v>11705</v>
      </c>
      <c r="C1850" s="68" t="s">
        <v>11706</v>
      </c>
      <c r="D1850" s="68" t="s">
        <v>9111</v>
      </c>
      <c r="E1850" s="44" t="s">
        <v>1619</v>
      </c>
      <c r="F1850" s="44" t="s">
        <v>1619</v>
      </c>
      <c r="G1850" s="68">
        <v>2250707296359</v>
      </c>
      <c r="H1850" s="68">
        <v>2250707296359</v>
      </c>
      <c r="I1850" s="70">
        <v>46155</v>
      </c>
      <c r="J1850" s="70">
        <v>46156</v>
      </c>
      <c r="K1850" s="62" t="s">
        <v>1959</v>
      </c>
      <c r="L1850" s="68" t="s">
        <v>44</v>
      </c>
      <c r="M1850" s="68" t="s">
        <v>1297</v>
      </c>
      <c r="N1850" s="43"/>
      <c r="O1850" s="68" t="s">
        <v>7871</v>
      </c>
      <c r="P1850" s="43"/>
      <c r="Q1850" s="43"/>
      <c r="R1850" s="337">
        <v>46157</v>
      </c>
      <c r="S1850" s="43">
        <v>2150067032</v>
      </c>
      <c r="T1850" s="43" t="s">
        <v>11707</v>
      </c>
      <c r="U1850" s="43" t="s">
        <v>11708</v>
      </c>
      <c r="V1850" s="43"/>
      <c r="W1850" s="44" t="s">
        <v>59</v>
      </c>
      <c r="X1850" s="44" t="s">
        <v>1791</v>
      </c>
      <c r="Y1850" s="51" t="s">
        <v>11709</v>
      </c>
      <c r="Z1850" s="43"/>
      <c r="AA1850" s="64" t="s">
        <v>11363</v>
      </c>
      <c r="AB1850" s="44" t="s">
        <v>11364</v>
      </c>
      <c r="AC1850" s="44">
        <v>350</v>
      </c>
      <c r="AD1850" s="52" t="s">
        <v>9298</v>
      </c>
      <c r="AE1850" s="52" t="s">
        <v>9934</v>
      </c>
      <c r="AF1850" s="43"/>
      <c r="AG1850" s="47"/>
      <c r="AH1850" s="47">
        <v>0</v>
      </c>
      <c r="AI1850" s="47"/>
      <c r="AJ1850" s="47"/>
      <c r="AK1850" s="47" t="s">
        <v>9607</v>
      </c>
      <c r="AL1850" s="47"/>
      <c r="AM1850" s="47"/>
      <c r="AN1850" s="172">
        <f>R1850-J1850</f>
        <v>1</v>
      </c>
      <c r="AO1850" s="48"/>
      <c r="AP1850" s="48"/>
      <c r="AQ1850" s="48"/>
      <c r="AR1850" s="48"/>
      <c r="AS1850" s="48"/>
      <c r="AT1850" s="48"/>
      <c r="AU1850" s="48"/>
      <c r="AV1850" s="48"/>
      <c r="AW1850" s="48"/>
      <c r="AX1850" s="48"/>
      <c r="AY1850" s="48"/>
      <c r="AZ1850" s="48"/>
      <c r="BA1850" s="48"/>
      <c r="BB1850" s="48"/>
      <c r="BC1850" s="48"/>
      <c r="BD1850" s="48"/>
      <c r="BE1850" s="48"/>
      <c r="BF1850" s="48"/>
      <c r="BG1850" s="48"/>
      <c r="BH1850" s="48"/>
      <c r="BI1850" s="48"/>
      <c r="BJ1850" s="48"/>
      <c r="BK1850" s="48"/>
      <c r="BL1850" s="48"/>
      <c r="BM1850" s="48"/>
      <c r="BN1850" s="48"/>
      <c r="BO1850" s="48"/>
      <c r="BP1850" s="48"/>
      <c r="BQ1850" s="48"/>
      <c r="BR1850" s="48"/>
      <c r="BS1850" s="48"/>
      <c r="BT1850" s="48"/>
      <c r="BU1850" s="48"/>
      <c r="BV1850" s="48"/>
      <c r="BW1850" s="48"/>
      <c r="BX1850" s="48"/>
      <c r="BY1850" s="48"/>
      <c r="BZ1850" s="48"/>
      <c r="CA1850" s="48"/>
      <c r="CB1850" s="48"/>
      <c r="CC1850" s="48"/>
      <c r="CD1850" s="48"/>
      <c r="CE1850" s="48"/>
      <c r="CF1850" s="48"/>
      <c r="CG1850" s="48"/>
      <c r="CH1850" s="48"/>
      <c r="CI1850" s="48"/>
      <c r="CJ1850" s="48"/>
      <c r="CK1850" s="48"/>
      <c r="CL1850" s="48"/>
      <c r="CM1850" s="48"/>
      <c r="CN1850" s="48"/>
      <c r="CO1850" s="48"/>
      <c r="CP1850" s="48"/>
      <c r="CQ1850" s="48"/>
      <c r="CR1850" s="48"/>
      <c r="CS1850" s="48"/>
      <c r="CT1850" s="48"/>
      <c r="CU1850" s="48"/>
      <c r="CV1850" s="48"/>
      <c r="CW1850" s="48"/>
      <c r="CX1850" s="48"/>
      <c r="CY1850" s="48"/>
      <c r="CZ1850" s="48"/>
      <c r="DA1850" s="48"/>
      <c r="DB1850" s="48"/>
      <c r="DC1850" s="48"/>
      <c r="DD1850" s="48"/>
      <c r="DE1850" s="48"/>
      <c r="DF1850" s="48"/>
      <c r="DG1850" s="48"/>
      <c r="DH1850" s="48"/>
      <c r="DI1850" s="48"/>
      <c r="DJ1850" s="48"/>
      <c r="DK1850" s="48"/>
      <c r="DL1850" s="48"/>
      <c r="DM1850" s="48"/>
      <c r="DN1850" s="48"/>
      <c r="DO1850" s="48"/>
      <c r="DP1850" s="48"/>
      <c r="DQ1850" s="48"/>
      <c r="DR1850" s="48"/>
      <c r="DS1850" s="48"/>
      <c r="DT1850" s="48"/>
      <c r="DU1850" s="48"/>
      <c r="DV1850" s="48"/>
      <c r="DW1850" s="48"/>
      <c r="DX1850" s="48"/>
      <c r="DY1850" s="48"/>
      <c r="DZ1850" s="48"/>
      <c r="EA1850" s="48"/>
      <c r="EB1850" s="48"/>
      <c r="EC1850" s="48"/>
      <c r="ED1850" s="48"/>
      <c r="EE1850" s="48"/>
      <c r="EF1850" s="48"/>
      <c r="EG1850" s="48"/>
      <c r="EH1850" s="48"/>
      <c r="EI1850" s="48"/>
      <c r="EJ1850" s="48"/>
      <c r="EK1850" s="48"/>
      <c r="EL1850" s="48"/>
      <c r="EM1850" s="48"/>
      <c r="EN1850" s="48"/>
      <c r="EO1850" s="48"/>
      <c r="EP1850" s="48"/>
      <c r="EQ1850" s="48"/>
      <c r="ER1850" s="48"/>
      <c r="ES1850" s="48"/>
      <c r="ET1850" s="48"/>
      <c r="EU1850" s="48"/>
      <c r="EV1850" s="48"/>
      <c r="EW1850" s="48"/>
      <c r="EX1850" s="48"/>
      <c r="EY1850" s="48"/>
      <c r="EZ1850" s="48"/>
      <c r="FA1850" s="48"/>
      <c r="FB1850" s="48"/>
      <c r="FC1850" s="48"/>
      <c r="FD1850" s="48"/>
      <c r="FE1850" s="48"/>
      <c r="FF1850" s="48"/>
      <c r="FG1850" s="48"/>
      <c r="FH1850" s="48"/>
      <c r="FI1850" s="48"/>
      <c r="FJ1850" s="48"/>
      <c r="FK1850" s="48"/>
      <c r="FL1850" s="48"/>
      <c r="FM1850" s="48"/>
      <c r="FN1850" s="48"/>
      <c r="FO1850" s="48"/>
      <c r="FP1850" s="48"/>
      <c r="FQ1850" s="48"/>
      <c r="FR1850" s="48"/>
      <c r="FS1850" s="48"/>
      <c r="FT1850" s="48"/>
      <c r="FU1850" s="48"/>
      <c r="FV1850" s="48"/>
      <c r="FW1850" s="48"/>
      <c r="FX1850" s="48"/>
      <c r="FY1850" s="48"/>
      <c r="FZ1850" s="48"/>
      <c r="GA1850" s="48"/>
      <c r="GB1850" s="48"/>
      <c r="GC1850" s="48"/>
      <c r="GD1850" s="48"/>
      <c r="GE1850" s="48"/>
      <c r="GF1850" s="48"/>
    </row>
    <row r="1851" spans="1:188" s="6" customFormat="1" ht="15.6">
      <c r="A1851" s="67" t="s">
        <v>11710</v>
      </c>
      <c r="B1851" s="68" t="s">
        <v>11711</v>
      </c>
      <c r="C1851" s="68" t="s">
        <v>11712</v>
      </c>
      <c r="D1851" s="68" t="s">
        <v>9111</v>
      </c>
      <c r="E1851" s="44" t="s">
        <v>1619</v>
      </c>
      <c r="F1851" s="44" t="s">
        <v>1619</v>
      </c>
      <c r="G1851" s="68">
        <v>2250749730115</v>
      </c>
      <c r="H1851" s="68">
        <v>2250749730115</v>
      </c>
      <c r="I1851" s="70">
        <v>46155</v>
      </c>
      <c r="J1851" s="70">
        <v>46156</v>
      </c>
      <c r="K1851" s="62" t="s">
        <v>1959</v>
      </c>
      <c r="L1851" s="68" t="s">
        <v>44</v>
      </c>
      <c r="M1851" s="68" t="s">
        <v>1297</v>
      </c>
      <c r="N1851" s="43"/>
      <c r="O1851" s="68" t="s">
        <v>7871</v>
      </c>
      <c r="P1851" s="43"/>
      <c r="Q1851" s="43"/>
      <c r="R1851" s="337">
        <v>46157</v>
      </c>
      <c r="S1851" s="43">
        <v>2150067276</v>
      </c>
      <c r="T1851" s="43" t="s">
        <v>11713</v>
      </c>
      <c r="U1851" s="43" t="s">
        <v>11714</v>
      </c>
      <c r="V1851" s="43"/>
      <c r="W1851" s="44" t="s">
        <v>59</v>
      </c>
      <c r="X1851" s="44" t="s">
        <v>1791</v>
      </c>
      <c r="Y1851" s="44" t="s">
        <v>11715</v>
      </c>
      <c r="Z1851" s="43"/>
      <c r="AA1851" s="64" t="s">
        <v>11716</v>
      </c>
      <c r="AB1851" s="44" t="s">
        <v>11717</v>
      </c>
      <c r="AC1851" s="44">
        <v>500</v>
      </c>
      <c r="AD1851" s="43" t="s">
        <v>9005</v>
      </c>
      <c r="AE1851" s="52" t="s">
        <v>9006</v>
      </c>
      <c r="AF1851" s="43"/>
      <c r="AG1851" s="47"/>
      <c r="AH1851" s="47">
        <v>0</v>
      </c>
      <c r="AI1851" s="47"/>
      <c r="AJ1851" s="47"/>
      <c r="AK1851" s="94" t="s">
        <v>8956</v>
      </c>
      <c r="AL1851" s="47"/>
      <c r="AM1851" s="47"/>
      <c r="AN1851" s="172">
        <f>R1851-J1851</f>
        <v>1</v>
      </c>
      <c r="AO1851" s="48"/>
      <c r="AP1851" s="48"/>
      <c r="AQ1851" s="48"/>
      <c r="AR1851" s="48"/>
      <c r="AS1851" s="48"/>
      <c r="AT1851" s="48"/>
      <c r="AU1851" s="48"/>
      <c r="AV1851" s="48"/>
      <c r="AW1851" s="48"/>
      <c r="AX1851" s="48"/>
      <c r="AY1851" s="48"/>
      <c r="AZ1851" s="48"/>
      <c r="BA1851" s="48"/>
      <c r="BB1851" s="48"/>
      <c r="BC1851" s="48"/>
      <c r="BD1851" s="48"/>
      <c r="BE1851" s="48"/>
      <c r="BF1851" s="48"/>
      <c r="BG1851" s="48"/>
      <c r="BH1851" s="48"/>
      <c r="BI1851" s="48"/>
      <c r="BJ1851" s="48"/>
      <c r="BK1851" s="48"/>
      <c r="BL1851" s="48"/>
      <c r="BM1851" s="48"/>
      <c r="BN1851" s="48"/>
      <c r="BO1851" s="48"/>
      <c r="BP1851" s="48"/>
      <c r="BQ1851" s="48"/>
      <c r="BR1851" s="48"/>
      <c r="BS1851" s="48"/>
      <c r="BT1851" s="48"/>
      <c r="BU1851" s="48"/>
      <c r="BV1851" s="48"/>
      <c r="BW1851" s="48"/>
      <c r="BX1851" s="48"/>
      <c r="BY1851" s="48"/>
      <c r="BZ1851" s="48"/>
      <c r="CA1851" s="48"/>
      <c r="CB1851" s="48"/>
      <c r="CC1851" s="48"/>
      <c r="CD1851" s="48"/>
      <c r="CE1851" s="48"/>
      <c r="CF1851" s="48"/>
      <c r="CG1851" s="48"/>
      <c r="CH1851" s="48"/>
      <c r="CI1851" s="48"/>
      <c r="CJ1851" s="48"/>
      <c r="CK1851" s="48"/>
      <c r="CL1851" s="48"/>
      <c r="CM1851" s="48"/>
      <c r="CN1851" s="48"/>
      <c r="CO1851" s="48"/>
      <c r="CP1851" s="48"/>
      <c r="CQ1851" s="48"/>
      <c r="CR1851" s="48"/>
      <c r="CS1851" s="48"/>
      <c r="CT1851" s="48"/>
      <c r="CU1851" s="48"/>
      <c r="CV1851" s="48"/>
      <c r="CW1851" s="48"/>
      <c r="CX1851" s="48"/>
      <c r="CY1851" s="48"/>
      <c r="CZ1851" s="48"/>
      <c r="DA1851" s="48"/>
      <c r="DB1851" s="48"/>
      <c r="DC1851" s="48"/>
      <c r="DD1851" s="48"/>
      <c r="DE1851" s="48"/>
      <c r="DF1851" s="48"/>
      <c r="DG1851" s="48"/>
      <c r="DH1851" s="48"/>
      <c r="DI1851" s="48"/>
      <c r="DJ1851" s="48"/>
      <c r="DK1851" s="48"/>
      <c r="DL1851" s="48"/>
      <c r="DM1851" s="48"/>
      <c r="DN1851" s="48"/>
      <c r="DO1851" s="48"/>
      <c r="DP1851" s="48"/>
      <c r="DQ1851" s="48"/>
      <c r="DR1851" s="48"/>
      <c r="DS1851" s="48"/>
      <c r="DT1851" s="48"/>
      <c r="DU1851" s="48"/>
      <c r="DV1851" s="48"/>
      <c r="DW1851" s="48"/>
      <c r="DX1851" s="48"/>
      <c r="DY1851" s="48"/>
      <c r="DZ1851" s="48"/>
      <c r="EA1851" s="48"/>
      <c r="EB1851" s="48"/>
      <c r="EC1851" s="48"/>
      <c r="ED1851" s="48"/>
      <c r="EE1851" s="48"/>
      <c r="EF1851" s="48"/>
      <c r="EG1851" s="48"/>
      <c r="EH1851" s="48"/>
      <c r="EI1851" s="48"/>
      <c r="EJ1851" s="48"/>
      <c r="EK1851" s="48"/>
      <c r="EL1851" s="48"/>
      <c r="EM1851" s="48"/>
      <c r="EN1851" s="48"/>
      <c r="EO1851" s="48"/>
      <c r="EP1851" s="48"/>
      <c r="EQ1851" s="48"/>
      <c r="ER1851" s="48"/>
      <c r="ES1851" s="48"/>
      <c r="ET1851" s="48"/>
      <c r="EU1851" s="48"/>
      <c r="EV1851" s="48"/>
      <c r="EW1851" s="48"/>
      <c r="EX1851" s="48"/>
      <c r="EY1851" s="48"/>
      <c r="EZ1851" s="48"/>
      <c r="FA1851" s="48"/>
      <c r="FB1851" s="48"/>
      <c r="FC1851" s="48"/>
      <c r="FD1851" s="48"/>
      <c r="FE1851" s="48"/>
      <c r="FF1851" s="48"/>
      <c r="FG1851" s="48"/>
      <c r="FH1851" s="48"/>
      <c r="FI1851" s="48"/>
      <c r="FJ1851" s="48"/>
      <c r="FK1851" s="48"/>
      <c r="FL1851" s="48"/>
      <c r="FM1851" s="48"/>
      <c r="FN1851" s="48"/>
      <c r="FO1851" s="48"/>
      <c r="FP1851" s="48"/>
      <c r="FQ1851" s="48"/>
      <c r="FR1851" s="48"/>
      <c r="FS1851" s="48"/>
      <c r="FT1851" s="48"/>
      <c r="FU1851" s="48"/>
      <c r="FV1851" s="48"/>
      <c r="FW1851" s="48"/>
      <c r="FX1851" s="48"/>
      <c r="FY1851" s="48"/>
      <c r="FZ1851" s="48"/>
      <c r="GA1851" s="48"/>
      <c r="GB1851" s="48"/>
      <c r="GC1851" s="48"/>
      <c r="GD1851" s="48"/>
      <c r="GE1851" s="48"/>
      <c r="GF1851" s="48"/>
    </row>
    <row r="1852" spans="1:188" s="6" customFormat="1">
      <c r="A1852" s="47" t="s">
        <v>11718</v>
      </c>
      <c r="B1852" s="47" t="s">
        <v>11719</v>
      </c>
      <c r="C1852" s="47" t="s">
        <v>11720</v>
      </c>
      <c r="D1852" s="47" t="s">
        <v>10060</v>
      </c>
      <c r="E1852" s="47" t="s">
        <v>1619</v>
      </c>
      <c r="F1852" s="47" t="s">
        <v>10060</v>
      </c>
      <c r="G1852" s="47">
        <v>748017433</v>
      </c>
      <c r="H1852" s="47" t="s">
        <v>11721</v>
      </c>
      <c r="I1852" s="425">
        <v>46153</v>
      </c>
      <c r="J1852" s="426">
        <v>46157</v>
      </c>
      <c r="K1852" s="62" t="s">
        <v>1959</v>
      </c>
      <c r="L1852" s="48" t="s">
        <v>44</v>
      </c>
      <c r="M1852" s="48" t="s">
        <v>1505</v>
      </c>
      <c r="N1852" s="48"/>
      <c r="O1852" s="47"/>
      <c r="P1852" s="48"/>
      <c r="Q1852" s="255"/>
      <c r="R1852" s="337">
        <v>46157</v>
      </c>
      <c r="S1852" s="48">
        <v>2150065463</v>
      </c>
      <c r="T1852" s="48" t="s">
        <v>11722</v>
      </c>
      <c r="U1852" s="48" t="s">
        <v>11723</v>
      </c>
      <c r="V1852" s="48"/>
      <c r="W1852" s="44" t="s">
        <v>59</v>
      </c>
      <c r="X1852" s="64" t="s">
        <v>1791</v>
      </c>
      <c r="Y1852" s="48" t="s">
        <v>11724</v>
      </c>
      <c r="Z1852" s="48"/>
      <c r="AA1852" s="48" t="s">
        <v>11725</v>
      </c>
      <c r="AB1852" s="48" t="s">
        <v>11726</v>
      </c>
      <c r="AC1852" s="48">
        <v>50</v>
      </c>
      <c r="AD1852" s="47" t="s">
        <v>64</v>
      </c>
      <c r="AE1852" s="48" t="s">
        <v>9492</v>
      </c>
      <c r="AF1852" s="48"/>
      <c r="AG1852" s="48"/>
      <c r="AH1852" s="48"/>
      <c r="AI1852" s="48"/>
      <c r="AJ1852" s="48"/>
      <c r="AK1852" s="48" t="s">
        <v>11727</v>
      </c>
      <c r="AL1852" s="48"/>
      <c r="AM1852" s="48"/>
      <c r="AN1852" s="172">
        <f>R1852-J1852</f>
        <v>0</v>
      </c>
      <c r="AO1852" s="47"/>
      <c r="AP1852" s="47"/>
      <c r="AQ1852" s="47"/>
      <c r="AR1852" s="47"/>
      <c r="AS1852" s="47"/>
      <c r="AT1852" s="47"/>
      <c r="AU1852" s="47"/>
      <c r="AV1852" s="47"/>
      <c r="AW1852" s="47"/>
      <c r="AX1852" s="47"/>
      <c r="AY1852" s="47"/>
      <c r="AZ1852" s="47"/>
      <c r="BA1852" s="47"/>
      <c r="BB1852" s="47"/>
      <c r="BC1852" s="47"/>
      <c r="BD1852" s="47"/>
      <c r="BE1852" s="47"/>
      <c r="BF1852" s="47"/>
      <c r="BG1852" s="47"/>
      <c r="BH1852" s="47"/>
      <c r="BI1852" s="47"/>
      <c r="BJ1852" s="47"/>
      <c r="BK1852" s="47"/>
      <c r="BL1852" s="47"/>
      <c r="BM1852" s="47"/>
      <c r="BN1852" s="47"/>
      <c r="BO1852" s="47"/>
      <c r="BP1852" s="47"/>
      <c r="BQ1852" s="47"/>
      <c r="BR1852" s="47"/>
      <c r="BS1852" s="47"/>
      <c r="BT1852" s="47"/>
      <c r="BU1852" s="47"/>
      <c r="BV1852" s="47"/>
      <c r="BW1852" s="47"/>
      <c r="BX1852" s="47"/>
      <c r="BY1852" s="47"/>
      <c r="BZ1852" s="47"/>
      <c r="CA1852" s="47"/>
      <c r="CB1852" s="47"/>
      <c r="CC1852" s="47"/>
      <c r="CD1852" s="47"/>
      <c r="CE1852" s="47"/>
      <c r="CF1852" s="47"/>
      <c r="CG1852" s="47"/>
      <c r="CH1852" s="47"/>
      <c r="CI1852" s="47"/>
      <c r="CJ1852" s="47"/>
      <c r="CK1852" s="47"/>
      <c r="CL1852" s="47"/>
      <c r="CM1852" s="47"/>
      <c r="CN1852" s="47"/>
      <c r="CO1852" s="47"/>
      <c r="CP1852" s="47"/>
      <c r="CQ1852" s="47"/>
      <c r="CR1852" s="47"/>
      <c r="CS1852" s="47"/>
      <c r="CT1852" s="47"/>
      <c r="CU1852" s="47"/>
      <c r="CV1852" s="47"/>
      <c r="CW1852" s="47"/>
      <c r="CX1852" s="47"/>
      <c r="CY1852" s="47"/>
      <c r="CZ1852" s="47"/>
      <c r="DA1852" s="47"/>
      <c r="DB1852" s="47"/>
      <c r="DC1852" s="47"/>
      <c r="DD1852" s="47"/>
      <c r="DE1852" s="47"/>
      <c r="DF1852" s="47"/>
      <c r="DG1852" s="47"/>
      <c r="DH1852" s="47"/>
      <c r="DI1852" s="47"/>
      <c r="DJ1852" s="47"/>
      <c r="DK1852" s="47"/>
      <c r="DL1852" s="47"/>
      <c r="DM1852" s="47"/>
      <c r="DN1852" s="47"/>
      <c r="DO1852" s="47"/>
      <c r="DP1852" s="47"/>
      <c r="DQ1852" s="47"/>
      <c r="DR1852" s="47"/>
      <c r="DS1852" s="47"/>
      <c r="DT1852" s="47"/>
      <c r="DU1852" s="47"/>
      <c r="DV1852" s="47"/>
      <c r="DW1852" s="47"/>
      <c r="DX1852" s="47"/>
      <c r="DY1852" s="47"/>
      <c r="DZ1852" s="47"/>
      <c r="EA1852" s="47"/>
      <c r="EB1852" s="47"/>
      <c r="EC1852" s="47"/>
      <c r="ED1852" s="47"/>
      <c r="EE1852" s="47"/>
      <c r="EF1852" s="47"/>
      <c r="EG1852" s="47"/>
      <c r="EH1852" s="47"/>
      <c r="EI1852" s="47"/>
      <c r="EJ1852" s="47"/>
      <c r="EK1852" s="47"/>
      <c r="EL1852" s="47"/>
      <c r="EM1852" s="47"/>
      <c r="EN1852" s="47"/>
      <c r="EO1852" s="47"/>
      <c r="EP1852" s="47"/>
      <c r="EQ1852" s="47"/>
      <c r="ER1852" s="47"/>
      <c r="ES1852" s="47"/>
      <c r="ET1852" s="47"/>
      <c r="EU1852" s="47"/>
      <c r="EV1852" s="47"/>
      <c r="EW1852" s="47"/>
      <c r="EX1852" s="47"/>
      <c r="EY1852" s="47"/>
      <c r="EZ1852" s="47"/>
      <c r="FA1852" s="47"/>
      <c r="FB1852" s="47"/>
      <c r="FC1852" s="47"/>
      <c r="FD1852" s="47"/>
      <c r="FE1852" s="47"/>
      <c r="FF1852" s="47"/>
      <c r="FG1852" s="47"/>
      <c r="FH1852" s="47"/>
      <c r="FI1852" s="47"/>
      <c r="FJ1852" s="47"/>
      <c r="FK1852" s="47"/>
      <c r="FL1852" s="47"/>
      <c r="FM1852" s="47"/>
      <c r="FN1852" s="47"/>
      <c r="FO1852" s="47"/>
      <c r="FP1852" s="47"/>
      <c r="FQ1852" s="47"/>
      <c r="FR1852" s="47"/>
      <c r="FS1852" s="47"/>
      <c r="FT1852" s="47"/>
      <c r="FU1852" s="47"/>
      <c r="FV1852" s="47"/>
      <c r="FW1852" s="47"/>
      <c r="FX1852" s="47"/>
      <c r="FY1852" s="47"/>
      <c r="FZ1852" s="47"/>
      <c r="GA1852" s="47"/>
      <c r="GB1852" s="47"/>
      <c r="GC1852" s="47"/>
      <c r="GD1852" s="47"/>
      <c r="GE1852" s="47"/>
      <c r="GF1852" s="47"/>
    </row>
    <row r="1853" spans="1:188" s="6" customFormat="1">
      <c r="A1853" s="47" t="s">
        <v>11728</v>
      </c>
      <c r="B1853" s="47" t="s">
        <v>11729</v>
      </c>
      <c r="C1853" s="47" t="s">
        <v>11730</v>
      </c>
      <c r="D1853" s="47" t="s">
        <v>10060</v>
      </c>
      <c r="E1853" s="47" t="s">
        <v>1619</v>
      </c>
      <c r="F1853" s="47" t="s">
        <v>10060</v>
      </c>
      <c r="G1853" s="47">
        <v>140842928</v>
      </c>
      <c r="H1853" s="47" t="s">
        <v>11731</v>
      </c>
      <c r="I1853" s="425">
        <v>46153</v>
      </c>
      <c r="J1853" s="426">
        <v>46157</v>
      </c>
      <c r="K1853" s="62" t="s">
        <v>1959</v>
      </c>
      <c r="L1853" s="48" t="s">
        <v>44</v>
      </c>
      <c r="M1853" s="48" t="s">
        <v>1505</v>
      </c>
      <c r="N1853" s="48"/>
      <c r="O1853" s="47"/>
      <c r="P1853" s="48"/>
      <c r="Q1853" s="255"/>
      <c r="R1853" s="337">
        <v>46157</v>
      </c>
      <c r="S1853" s="48">
        <v>2150065464</v>
      </c>
      <c r="T1853" s="48" t="s">
        <v>11732</v>
      </c>
      <c r="U1853" s="48" t="s">
        <v>11733</v>
      </c>
      <c r="V1853" s="48"/>
      <c r="W1853" s="44" t="s">
        <v>59</v>
      </c>
      <c r="X1853" s="64" t="s">
        <v>1791</v>
      </c>
      <c r="Y1853" s="48" t="s">
        <v>11734</v>
      </c>
      <c r="Z1853" s="48"/>
      <c r="AA1853" s="48" t="s">
        <v>11735</v>
      </c>
      <c r="AB1853" s="48" t="s">
        <v>11736</v>
      </c>
      <c r="AC1853" s="48">
        <v>200</v>
      </c>
      <c r="AD1853" s="48" t="s">
        <v>9606</v>
      </c>
      <c r="AE1853" s="48" t="s">
        <v>11633</v>
      </c>
      <c r="AF1853" s="48"/>
      <c r="AG1853" s="48"/>
      <c r="AH1853" s="48"/>
      <c r="AI1853" s="48"/>
      <c r="AJ1853" s="48"/>
      <c r="AK1853" s="48" t="s">
        <v>11727</v>
      </c>
      <c r="AL1853" s="48"/>
      <c r="AM1853" s="48"/>
      <c r="AN1853" s="172">
        <f>R1853-J1853</f>
        <v>0</v>
      </c>
      <c r="AO1853" s="48"/>
      <c r="AP1853" s="48"/>
      <c r="AQ1853" s="48"/>
      <c r="AR1853" s="48"/>
      <c r="AS1853" s="48"/>
      <c r="AT1853" s="48"/>
      <c r="AU1853" s="48"/>
      <c r="AV1853" s="48"/>
      <c r="AW1853" s="48"/>
      <c r="AX1853" s="48"/>
      <c r="AY1853" s="48"/>
      <c r="AZ1853" s="48"/>
      <c r="BA1853" s="48"/>
      <c r="BB1853" s="48"/>
      <c r="BC1853" s="48"/>
      <c r="BD1853" s="48"/>
      <c r="BE1853" s="48"/>
      <c r="BF1853" s="48"/>
      <c r="BG1853" s="48"/>
      <c r="BH1853" s="48"/>
      <c r="BI1853" s="48"/>
      <c r="BJ1853" s="48"/>
      <c r="BK1853" s="48"/>
      <c r="BL1853" s="48"/>
      <c r="BM1853" s="48"/>
      <c r="BN1853" s="48"/>
      <c r="BO1853" s="48"/>
      <c r="BP1853" s="48"/>
      <c r="BQ1853" s="48"/>
      <c r="BR1853" s="48"/>
      <c r="BS1853" s="48"/>
      <c r="BT1853" s="48"/>
      <c r="BU1853" s="48"/>
      <c r="BV1853" s="48"/>
      <c r="BW1853" s="48"/>
      <c r="BX1853" s="48"/>
      <c r="BY1853" s="48"/>
      <c r="BZ1853" s="48"/>
      <c r="CA1853" s="48"/>
      <c r="CB1853" s="48"/>
      <c r="CC1853" s="48"/>
      <c r="CD1853" s="48"/>
      <c r="CE1853" s="48"/>
      <c r="CF1853" s="48"/>
      <c r="CG1853" s="48"/>
      <c r="CH1853" s="48"/>
      <c r="CI1853" s="48"/>
      <c r="CJ1853" s="48"/>
      <c r="CK1853" s="48"/>
      <c r="CL1853" s="48"/>
      <c r="CM1853" s="48"/>
      <c r="CN1853" s="48"/>
      <c r="CO1853" s="48"/>
      <c r="CP1853" s="48"/>
      <c r="CQ1853" s="48"/>
      <c r="CR1853" s="48"/>
      <c r="CS1853" s="48"/>
      <c r="CT1853" s="48"/>
      <c r="CU1853" s="48"/>
      <c r="CV1853" s="48"/>
      <c r="CW1853" s="48"/>
      <c r="CX1853" s="48"/>
      <c r="CY1853" s="48"/>
      <c r="CZ1853" s="48"/>
      <c r="DA1853" s="48"/>
      <c r="DB1853" s="48"/>
      <c r="DC1853" s="48"/>
      <c r="DD1853" s="48"/>
      <c r="DE1853" s="48"/>
      <c r="DF1853" s="48"/>
      <c r="DG1853" s="48"/>
      <c r="DH1853" s="48"/>
      <c r="DI1853" s="48"/>
      <c r="DJ1853" s="48"/>
      <c r="DK1853" s="48"/>
      <c r="DL1853" s="48"/>
      <c r="DM1853" s="48"/>
      <c r="DN1853" s="48"/>
      <c r="DO1853" s="48"/>
      <c r="DP1853" s="48"/>
      <c r="DQ1853" s="48"/>
      <c r="DR1853" s="48"/>
      <c r="DS1853" s="48"/>
      <c r="DT1853" s="48"/>
      <c r="DU1853" s="48"/>
      <c r="DV1853" s="48"/>
      <c r="DW1853" s="48"/>
      <c r="DX1853" s="48"/>
      <c r="DY1853" s="48"/>
      <c r="DZ1853" s="48"/>
      <c r="EA1853" s="48"/>
      <c r="EB1853" s="48"/>
      <c r="EC1853" s="48"/>
      <c r="ED1853" s="48"/>
      <c r="EE1853" s="48"/>
      <c r="EF1853" s="48"/>
      <c r="EG1853" s="48"/>
      <c r="EH1853" s="48"/>
      <c r="EI1853" s="48"/>
      <c r="EJ1853" s="48"/>
      <c r="EK1853" s="48"/>
      <c r="EL1853" s="48"/>
      <c r="EM1853" s="48"/>
      <c r="EN1853" s="48"/>
      <c r="EO1853" s="48"/>
      <c r="EP1853" s="48"/>
      <c r="EQ1853" s="48"/>
      <c r="ER1853" s="48"/>
      <c r="ES1853" s="48"/>
      <c r="ET1853" s="48"/>
      <c r="EU1853" s="48"/>
      <c r="EV1853" s="48"/>
      <c r="EW1853" s="48"/>
      <c r="EX1853" s="48"/>
      <c r="EY1853" s="48"/>
      <c r="EZ1853" s="48"/>
      <c r="FA1853" s="48"/>
      <c r="FB1853" s="48"/>
      <c r="FC1853" s="48"/>
      <c r="FD1853" s="48"/>
      <c r="FE1853" s="48"/>
      <c r="FF1853" s="48"/>
      <c r="FG1853" s="48"/>
      <c r="FH1853" s="48"/>
      <c r="FI1853" s="48"/>
      <c r="FJ1853" s="48"/>
      <c r="FK1853" s="48"/>
      <c r="FL1853" s="48"/>
      <c r="FM1853" s="48"/>
      <c r="FN1853" s="48"/>
      <c r="FO1853" s="48"/>
      <c r="FP1853" s="48"/>
      <c r="FQ1853" s="48"/>
      <c r="FR1853" s="48"/>
      <c r="FS1853" s="48"/>
      <c r="FT1853" s="48"/>
      <c r="FU1853" s="48"/>
      <c r="FV1853" s="48"/>
      <c r="FW1853" s="48"/>
      <c r="FX1853" s="48"/>
      <c r="FY1853" s="48"/>
      <c r="FZ1853" s="48"/>
      <c r="GA1853" s="48"/>
      <c r="GB1853" s="48"/>
      <c r="GC1853" s="48"/>
      <c r="GD1853" s="48"/>
      <c r="GE1853" s="48"/>
      <c r="GF1853" s="48"/>
    </row>
    <row r="1854" spans="1:188" s="6" customFormat="1">
      <c r="A1854" s="46" t="s">
        <v>11737</v>
      </c>
      <c r="B1854" s="46" t="s">
        <v>11738</v>
      </c>
      <c r="C1854" s="46" t="s">
        <v>11739</v>
      </c>
      <c r="D1854" s="46" t="s">
        <v>10060</v>
      </c>
      <c r="E1854" s="46" t="s">
        <v>1619</v>
      </c>
      <c r="F1854" s="46" t="s">
        <v>10060</v>
      </c>
      <c r="G1854" s="46">
        <v>757613532</v>
      </c>
      <c r="H1854" s="46" t="s">
        <v>11740</v>
      </c>
      <c r="I1854" s="427">
        <v>46153</v>
      </c>
      <c r="J1854" s="428">
        <v>46157</v>
      </c>
      <c r="K1854" s="62" t="s">
        <v>1959</v>
      </c>
      <c r="L1854" s="48" t="s">
        <v>44</v>
      </c>
      <c r="M1854" s="61" t="s">
        <v>1505</v>
      </c>
      <c r="N1854" s="61"/>
      <c r="O1854" s="46"/>
      <c r="P1854" s="61"/>
      <c r="Q1854" s="52"/>
      <c r="R1854" s="337">
        <v>46157</v>
      </c>
      <c r="S1854" s="61">
        <v>2150065465</v>
      </c>
      <c r="T1854" s="48" t="s">
        <v>11741</v>
      </c>
      <c r="U1854" s="48" t="s">
        <v>11742</v>
      </c>
      <c r="V1854" s="61"/>
      <c r="W1854" s="44" t="s">
        <v>59</v>
      </c>
      <c r="X1854" s="64" t="s">
        <v>1791</v>
      </c>
      <c r="Y1854" s="61" t="s">
        <v>11743</v>
      </c>
      <c r="Z1854" s="48"/>
      <c r="AA1854" s="48" t="s">
        <v>11744</v>
      </c>
      <c r="AB1854" s="61" t="s">
        <v>11745</v>
      </c>
      <c r="AC1854" s="48">
        <v>100</v>
      </c>
      <c r="AD1854" s="61" t="s">
        <v>8858</v>
      </c>
      <c r="AE1854" s="61" t="s">
        <v>11746</v>
      </c>
      <c r="AF1854" s="61"/>
      <c r="AG1854" s="61"/>
      <c r="AH1854" s="61"/>
      <c r="AI1854" s="61"/>
      <c r="AJ1854" s="61"/>
      <c r="AK1854" s="48" t="s">
        <v>11727</v>
      </c>
      <c r="AL1854" s="48"/>
      <c r="AM1854" s="48"/>
      <c r="AN1854" s="172">
        <f>R1854-J1854</f>
        <v>0</v>
      </c>
      <c r="AO1854" s="47"/>
      <c r="AP1854" s="47"/>
      <c r="AQ1854" s="47"/>
      <c r="AR1854" s="47"/>
      <c r="AS1854" s="47"/>
      <c r="AT1854" s="47"/>
      <c r="AU1854" s="47"/>
      <c r="AV1854" s="47"/>
      <c r="AW1854" s="47"/>
      <c r="AX1854" s="47"/>
      <c r="AY1854" s="47"/>
      <c r="AZ1854" s="47"/>
      <c r="BA1854" s="47"/>
      <c r="BB1854" s="47"/>
      <c r="BC1854" s="47"/>
      <c r="BD1854" s="47"/>
      <c r="BE1854" s="47"/>
      <c r="BF1854" s="47"/>
      <c r="BG1854" s="47"/>
      <c r="BH1854" s="47"/>
      <c r="BI1854" s="47"/>
      <c r="BJ1854" s="47"/>
      <c r="BK1854" s="47"/>
      <c r="BL1854" s="47"/>
      <c r="BM1854" s="47"/>
      <c r="BN1854" s="47"/>
      <c r="BO1854" s="47"/>
      <c r="BP1854" s="47"/>
      <c r="BQ1854" s="47"/>
      <c r="BR1854" s="47"/>
      <c r="BS1854" s="47"/>
      <c r="BT1854" s="47"/>
      <c r="BU1854" s="47"/>
      <c r="BV1854" s="47"/>
      <c r="BW1854" s="47"/>
      <c r="BX1854" s="47"/>
      <c r="BY1854" s="47"/>
      <c r="BZ1854" s="47"/>
      <c r="CA1854" s="47"/>
      <c r="CB1854" s="47"/>
      <c r="CC1854" s="47"/>
      <c r="CD1854" s="47"/>
      <c r="CE1854" s="47"/>
      <c r="CF1854" s="47"/>
      <c r="CG1854" s="47"/>
      <c r="CH1854" s="47"/>
      <c r="CI1854" s="47"/>
      <c r="CJ1854" s="47"/>
      <c r="CK1854" s="47"/>
      <c r="CL1854" s="47"/>
      <c r="CM1854" s="47"/>
      <c r="CN1854" s="47"/>
      <c r="CO1854" s="47"/>
      <c r="CP1854" s="47"/>
      <c r="CQ1854" s="47"/>
      <c r="CR1854" s="47"/>
      <c r="CS1854" s="47"/>
      <c r="CT1854" s="47"/>
      <c r="CU1854" s="47"/>
      <c r="CV1854" s="47"/>
      <c r="CW1854" s="47"/>
      <c r="CX1854" s="47"/>
      <c r="CY1854" s="47"/>
      <c r="CZ1854" s="47"/>
      <c r="DA1854" s="47"/>
      <c r="DB1854" s="47"/>
      <c r="DC1854" s="47"/>
      <c r="DD1854" s="47"/>
      <c r="DE1854" s="47"/>
      <c r="DF1854" s="47"/>
      <c r="DG1854" s="47"/>
      <c r="DH1854" s="47"/>
      <c r="DI1854" s="47"/>
      <c r="DJ1854" s="47"/>
      <c r="DK1854" s="47"/>
      <c r="DL1854" s="47"/>
      <c r="DM1854" s="47"/>
      <c r="DN1854" s="47"/>
      <c r="DO1854" s="47"/>
      <c r="DP1854" s="47"/>
      <c r="DQ1854" s="47"/>
      <c r="DR1854" s="47"/>
      <c r="DS1854" s="47"/>
      <c r="DT1854" s="47"/>
      <c r="DU1854" s="47"/>
      <c r="DV1854" s="47"/>
      <c r="DW1854" s="47"/>
      <c r="DX1854" s="47"/>
      <c r="DY1854" s="47"/>
      <c r="DZ1854" s="47"/>
      <c r="EA1854" s="47"/>
      <c r="EB1854" s="47"/>
      <c r="EC1854" s="47"/>
      <c r="ED1854" s="47"/>
      <c r="EE1854" s="47"/>
      <c r="EF1854" s="47"/>
      <c r="EG1854" s="47"/>
      <c r="EH1854" s="47"/>
      <c r="EI1854" s="47"/>
      <c r="EJ1854" s="47"/>
      <c r="EK1854" s="47"/>
      <c r="EL1854" s="47"/>
      <c r="EM1854" s="47"/>
      <c r="EN1854" s="47"/>
      <c r="EO1854" s="47"/>
      <c r="EP1854" s="47"/>
      <c r="EQ1854" s="47"/>
      <c r="ER1854" s="47"/>
      <c r="ES1854" s="47"/>
      <c r="ET1854" s="47"/>
      <c r="EU1854" s="47"/>
      <c r="EV1854" s="47"/>
      <c r="EW1854" s="47"/>
      <c r="EX1854" s="47"/>
      <c r="EY1854" s="47"/>
      <c r="EZ1854" s="47"/>
      <c r="FA1854" s="47"/>
      <c r="FB1854" s="47"/>
      <c r="FC1854" s="47"/>
      <c r="FD1854" s="47"/>
      <c r="FE1854" s="47"/>
      <c r="FF1854" s="47"/>
      <c r="FG1854" s="47"/>
      <c r="FH1854" s="47"/>
      <c r="FI1854" s="47"/>
      <c r="FJ1854" s="47"/>
      <c r="FK1854" s="47"/>
      <c r="FL1854" s="47"/>
      <c r="FM1854" s="47"/>
      <c r="FN1854" s="47"/>
      <c r="FO1854" s="47"/>
      <c r="FP1854" s="47"/>
      <c r="FQ1854" s="47"/>
      <c r="FR1854" s="47"/>
      <c r="FS1854" s="47"/>
      <c r="FT1854" s="47"/>
      <c r="FU1854" s="47"/>
      <c r="FV1854" s="47"/>
      <c r="FW1854" s="47"/>
      <c r="FX1854" s="47"/>
      <c r="FY1854" s="47"/>
      <c r="FZ1854" s="47"/>
      <c r="GA1854" s="47"/>
      <c r="GB1854" s="47"/>
      <c r="GC1854" s="47"/>
      <c r="GD1854" s="47"/>
      <c r="GE1854" s="47"/>
      <c r="GF1854" s="47"/>
    </row>
    <row r="1855" spans="1:188" s="6" customFormat="1" hidden="1">
      <c r="A1855" s="77" t="s">
        <v>11747</v>
      </c>
      <c r="B1855" s="43"/>
      <c r="C1855" s="78" t="s">
        <v>11748</v>
      </c>
      <c r="D1855" s="78" t="s">
        <v>11749</v>
      </c>
      <c r="E1855" s="44" t="s">
        <v>8739</v>
      </c>
      <c r="F1855" s="44" t="s">
        <v>8739</v>
      </c>
      <c r="G1855" s="78">
        <v>767946807</v>
      </c>
      <c r="H1855" s="78">
        <v>584089604</v>
      </c>
      <c r="I1855" s="43"/>
      <c r="J1855" s="43"/>
      <c r="K1855" s="80" t="s">
        <v>43</v>
      </c>
      <c r="L1855" s="255" t="s">
        <v>44</v>
      </c>
      <c r="M1855" s="43"/>
      <c r="N1855" s="43"/>
      <c r="O1855" s="43"/>
      <c r="P1855" s="43"/>
      <c r="Q1855" s="43"/>
      <c r="R1855" s="337"/>
      <c r="S1855" s="43"/>
      <c r="T1855" s="47"/>
      <c r="U1855" s="429" t="s">
        <v>11750</v>
      </c>
      <c r="V1855" s="43"/>
      <c r="W1855" s="44" t="s">
        <v>48</v>
      </c>
      <c r="X1855" s="44" t="s">
        <v>49</v>
      </c>
      <c r="Y1855" s="81" t="s">
        <v>11751</v>
      </c>
      <c r="Z1855" s="47"/>
      <c r="AA1855" s="429">
        <v>4.7675999999999998</v>
      </c>
      <c r="AB1855" s="78">
        <v>-6.6833600000000004</v>
      </c>
      <c r="AC1855" s="66"/>
      <c r="AD1855" s="78" t="s">
        <v>99</v>
      </c>
      <c r="AE1855" s="78" t="s">
        <v>9232</v>
      </c>
      <c r="AF1855" s="43"/>
      <c r="AG1855" s="43"/>
      <c r="AH1855" s="43"/>
      <c r="AI1855" s="43"/>
      <c r="AJ1855" s="43"/>
      <c r="AK1855" s="48"/>
      <c r="AL1855" s="48"/>
      <c r="AM1855" s="48"/>
      <c r="AN1855" s="47"/>
      <c r="AO1855" s="47"/>
      <c r="AP1855" s="47"/>
      <c r="AQ1855" s="47"/>
      <c r="AR1855" s="47"/>
      <c r="AS1855" s="47"/>
      <c r="AT1855" s="47"/>
      <c r="AU1855" s="47"/>
      <c r="AV1855" s="47"/>
      <c r="AW1855" s="47"/>
      <c r="AX1855" s="47"/>
      <c r="AY1855" s="47"/>
      <c r="AZ1855" s="47"/>
      <c r="BA1855" s="47"/>
      <c r="BB1855" s="47"/>
      <c r="BC1855" s="47"/>
      <c r="BD1855" s="47"/>
      <c r="BE1855" s="47"/>
      <c r="BF1855" s="47"/>
      <c r="BG1855" s="47"/>
      <c r="BH1855" s="47"/>
      <c r="BI1855" s="47"/>
      <c r="BJ1855" s="47"/>
      <c r="BK1855" s="47"/>
      <c r="BL1855" s="47"/>
      <c r="BM1855" s="47"/>
      <c r="BN1855" s="47"/>
      <c r="BO1855" s="47"/>
      <c r="BP1855" s="47"/>
      <c r="BQ1855" s="47"/>
      <c r="BR1855" s="47"/>
      <c r="BS1855" s="47"/>
      <c r="BT1855" s="47"/>
      <c r="BU1855" s="47"/>
      <c r="BV1855" s="47"/>
      <c r="BW1855" s="47"/>
      <c r="BX1855" s="47"/>
      <c r="BY1855" s="47"/>
      <c r="BZ1855" s="47"/>
      <c r="CA1855" s="47"/>
      <c r="CB1855" s="47"/>
      <c r="CC1855" s="47"/>
      <c r="CD1855" s="47"/>
      <c r="CE1855" s="47"/>
      <c r="CF1855" s="47"/>
      <c r="CG1855" s="47"/>
      <c r="CH1855" s="47"/>
      <c r="CI1855" s="47"/>
      <c r="CJ1855" s="47"/>
      <c r="CK1855" s="47"/>
      <c r="CL1855" s="47"/>
      <c r="CM1855" s="47"/>
      <c r="CN1855" s="47"/>
      <c r="CO1855" s="47"/>
      <c r="CP1855" s="47"/>
      <c r="CQ1855" s="47"/>
      <c r="CR1855" s="47"/>
      <c r="CS1855" s="47"/>
      <c r="CT1855" s="47"/>
      <c r="CU1855" s="47"/>
      <c r="CV1855" s="47"/>
      <c r="CW1855" s="47"/>
      <c r="CX1855" s="47"/>
      <c r="CY1855" s="47"/>
      <c r="CZ1855" s="47"/>
      <c r="DA1855" s="47"/>
      <c r="DB1855" s="47"/>
      <c r="DC1855" s="47"/>
      <c r="DD1855" s="47"/>
      <c r="DE1855" s="47"/>
      <c r="DF1855" s="47"/>
      <c r="DG1855" s="47"/>
      <c r="DH1855" s="47"/>
      <c r="DI1855" s="47"/>
      <c r="DJ1855" s="47"/>
      <c r="DK1855" s="47"/>
      <c r="DL1855" s="47"/>
      <c r="DM1855" s="47"/>
      <c r="DN1855" s="47"/>
      <c r="DO1855" s="47"/>
      <c r="DP1855" s="47"/>
      <c r="DQ1855" s="47"/>
      <c r="DR1855" s="47"/>
      <c r="DS1855" s="47"/>
      <c r="DT1855" s="47"/>
      <c r="DU1855" s="47"/>
      <c r="DV1855" s="47"/>
      <c r="DW1855" s="47"/>
      <c r="DX1855" s="47"/>
      <c r="DY1855" s="47"/>
      <c r="DZ1855" s="47"/>
      <c r="EA1855" s="47"/>
      <c r="EB1855" s="47"/>
      <c r="EC1855" s="47"/>
      <c r="ED1855" s="47"/>
      <c r="EE1855" s="47"/>
      <c r="EF1855" s="47"/>
      <c r="EG1855" s="47"/>
      <c r="EH1855" s="47"/>
      <c r="EI1855" s="47"/>
      <c r="EJ1855" s="47"/>
      <c r="EK1855" s="47"/>
      <c r="EL1855" s="47"/>
      <c r="EM1855" s="47"/>
      <c r="EN1855" s="47"/>
      <c r="EO1855" s="47"/>
      <c r="EP1855" s="47"/>
      <c r="EQ1855" s="47"/>
      <c r="ER1855" s="47"/>
      <c r="ES1855" s="47"/>
      <c r="ET1855" s="47"/>
      <c r="EU1855" s="47"/>
      <c r="EV1855" s="47"/>
      <c r="EW1855" s="47"/>
      <c r="EX1855" s="47"/>
      <c r="EY1855" s="47"/>
      <c r="EZ1855" s="47"/>
      <c r="FA1855" s="47"/>
      <c r="FB1855" s="47"/>
      <c r="FC1855" s="47"/>
      <c r="FD1855" s="47"/>
      <c r="FE1855" s="47"/>
      <c r="FF1855" s="47"/>
      <c r="FG1855" s="47"/>
      <c r="FH1855" s="47"/>
      <c r="FI1855" s="47"/>
      <c r="FJ1855" s="47"/>
      <c r="FK1855" s="47"/>
      <c r="FL1855" s="47"/>
      <c r="FM1855" s="47"/>
      <c r="FN1855" s="47"/>
      <c r="FO1855" s="47"/>
      <c r="FP1855" s="47"/>
      <c r="FQ1855" s="47"/>
      <c r="FR1855" s="47"/>
      <c r="FS1855" s="47"/>
      <c r="FT1855" s="47"/>
      <c r="FU1855" s="47"/>
      <c r="FV1855" s="47"/>
      <c r="FW1855" s="47"/>
      <c r="FX1855" s="47"/>
      <c r="FY1855" s="47"/>
      <c r="FZ1855" s="47"/>
      <c r="GA1855" s="47"/>
      <c r="GB1855" s="47"/>
      <c r="GC1855" s="47"/>
      <c r="GD1855" s="47"/>
      <c r="GE1855" s="47"/>
      <c r="GF1855" s="47"/>
    </row>
    <row r="1856" spans="1:188" s="6" customFormat="1" hidden="1">
      <c r="A1856" s="77" t="s">
        <v>11752</v>
      </c>
      <c r="B1856" s="43"/>
      <c r="C1856" s="78" t="s">
        <v>11753</v>
      </c>
      <c r="D1856" s="78" t="s">
        <v>11754</v>
      </c>
      <c r="E1856" s="44" t="s">
        <v>8739</v>
      </c>
      <c r="F1856" s="44" t="s">
        <v>8739</v>
      </c>
      <c r="G1856" s="78">
        <v>707341112</v>
      </c>
      <c r="H1856" s="78">
        <v>707341112</v>
      </c>
      <c r="I1856" s="78">
        <v>45945</v>
      </c>
      <c r="J1856" s="258" t="s">
        <v>11755</v>
      </c>
      <c r="K1856" s="80" t="s">
        <v>43</v>
      </c>
      <c r="L1856" s="52" t="s">
        <v>44</v>
      </c>
      <c r="M1856" s="43"/>
      <c r="N1856" s="43"/>
      <c r="O1856" s="43"/>
      <c r="P1856" s="43"/>
      <c r="Q1856" s="43"/>
      <c r="R1856" s="337"/>
      <c r="S1856" s="43"/>
      <c r="T1856" s="46"/>
      <c r="U1856" s="429" t="s">
        <v>11756</v>
      </c>
      <c r="V1856" s="43"/>
      <c r="W1856" s="259" t="s">
        <v>69</v>
      </c>
      <c r="X1856" s="78" t="s">
        <v>8740</v>
      </c>
      <c r="Y1856" s="78" t="s">
        <v>11757</v>
      </c>
      <c r="Z1856" s="46"/>
      <c r="AA1856" s="72" t="s">
        <v>11758</v>
      </c>
      <c r="AB1856" s="78" t="s">
        <v>11759</v>
      </c>
      <c r="AC1856" s="66"/>
      <c r="AD1856" s="78" t="s">
        <v>9143</v>
      </c>
      <c r="AE1856" s="78" t="s">
        <v>10586</v>
      </c>
      <c r="AF1856" s="43"/>
      <c r="AG1856" s="43"/>
      <c r="AH1856" s="43"/>
      <c r="AI1856" s="43"/>
      <c r="AJ1856" s="43"/>
      <c r="AK1856" s="48"/>
      <c r="AL1856" s="48"/>
      <c r="AM1856" s="48"/>
      <c r="AN1856" s="48"/>
      <c r="AO1856" s="47"/>
      <c r="AP1856" s="47"/>
      <c r="AQ1856" s="47"/>
      <c r="AR1856" s="47"/>
      <c r="AS1856" s="47"/>
      <c r="AT1856" s="47"/>
      <c r="AU1856" s="47"/>
      <c r="AV1856" s="47"/>
      <c r="AW1856" s="47"/>
      <c r="AX1856" s="47"/>
      <c r="AY1856" s="47"/>
      <c r="AZ1856" s="47"/>
      <c r="BA1856" s="47"/>
      <c r="BB1856" s="47"/>
      <c r="BC1856" s="47"/>
      <c r="BD1856" s="47"/>
      <c r="BE1856" s="47"/>
      <c r="BF1856" s="47"/>
      <c r="BG1856" s="47"/>
      <c r="BH1856" s="47"/>
      <c r="BI1856" s="47"/>
      <c r="BJ1856" s="47"/>
      <c r="BK1856" s="47"/>
      <c r="BL1856" s="47"/>
      <c r="BM1856" s="47"/>
      <c r="BN1856" s="47"/>
      <c r="BO1856" s="47"/>
      <c r="BP1856" s="47"/>
      <c r="BQ1856" s="47"/>
      <c r="BR1856" s="47"/>
      <c r="BS1856" s="47"/>
      <c r="BT1856" s="47"/>
      <c r="BU1856" s="47"/>
      <c r="BV1856" s="47"/>
      <c r="BW1856" s="47"/>
      <c r="BX1856" s="47"/>
      <c r="BY1856" s="47"/>
      <c r="BZ1856" s="47"/>
      <c r="CA1856" s="47"/>
      <c r="CB1856" s="47"/>
      <c r="CC1856" s="47"/>
      <c r="CD1856" s="47"/>
      <c r="CE1856" s="47"/>
      <c r="CF1856" s="47"/>
      <c r="CG1856" s="47"/>
      <c r="CH1856" s="47"/>
      <c r="CI1856" s="47"/>
      <c r="CJ1856" s="47"/>
      <c r="CK1856" s="47"/>
      <c r="CL1856" s="47"/>
      <c r="CM1856" s="47"/>
      <c r="CN1856" s="47"/>
      <c r="CO1856" s="47"/>
      <c r="CP1856" s="47"/>
      <c r="CQ1856" s="47"/>
      <c r="CR1856" s="47"/>
      <c r="CS1856" s="47"/>
      <c r="CT1856" s="47"/>
      <c r="CU1856" s="47"/>
      <c r="CV1856" s="47"/>
      <c r="CW1856" s="47"/>
      <c r="CX1856" s="47"/>
      <c r="CY1856" s="47"/>
      <c r="CZ1856" s="47"/>
      <c r="DA1856" s="47"/>
      <c r="DB1856" s="47"/>
      <c r="DC1856" s="47"/>
      <c r="DD1856" s="47"/>
      <c r="DE1856" s="47"/>
      <c r="DF1856" s="47"/>
      <c r="DG1856" s="47"/>
      <c r="DH1856" s="47"/>
      <c r="DI1856" s="47"/>
      <c r="DJ1856" s="47"/>
      <c r="DK1856" s="47"/>
      <c r="DL1856" s="47"/>
      <c r="DM1856" s="47"/>
      <c r="DN1856" s="47"/>
      <c r="DO1856" s="47"/>
      <c r="DP1856" s="47"/>
      <c r="DQ1856" s="47"/>
      <c r="DR1856" s="47"/>
      <c r="DS1856" s="47"/>
      <c r="DT1856" s="47"/>
      <c r="DU1856" s="47"/>
      <c r="DV1856" s="47"/>
      <c r="DW1856" s="47"/>
      <c r="DX1856" s="47"/>
      <c r="DY1856" s="47"/>
      <c r="DZ1856" s="47"/>
      <c r="EA1856" s="47"/>
      <c r="EB1856" s="47"/>
      <c r="EC1856" s="47"/>
      <c r="ED1856" s="47"/>
      <c r="EE1856" s="47"/>
      <c r="EF1856" s="47"/>
      <c r="EG1856" s="47"/>
      <c r="EH1856" s="47"/>
      <c r="EI1856" s="47"/>
      <c r="EJ1856" s="47"/>
      <c r="EK1856" s="47"/>
      <c r="EL1856" s="47"/>
      <c r="EM1856" s="47"/>
      <c r="EN1856" s="47"/>
      <c r="EO1856" s="47"/>
      <c r="EP1856" s="47"/>
      <c r="EQ1856" s="47"/>
      <c r="ER1856" s="47"/>
      <c r="ES1856" s="47"/>
      <c r="ET1856" s="47"/>
      <c r="EU1856" s="47"/>
      <c r="EV1856" s="47"/>
      <c r="EW1856" s="47"/>
      <c r="EX1856" s="47"/>
      <c r="EY1856" s="47"/>
      <c r="EZ1856" s="47"/>
      <c r="FA1856" s="47"/>
      <c r="FB1856" s="47"/>
      <c r="FC1856" s="47"/>
      <c r="FD1856" s="47"/>
      <c r="FE1856" s="47"/>
      <c r="FF1856" s="47"/>
      <c r="FG1856" s="47"/>
      <c r="FH1856" s="47"/>
      <c r="FI1856" s="47"/>
      <c r="FJ1856" s="47"/>
      <c r="FK1856" s="47"/>
      <c r="FL1856" s="47"/>
      <c r="FM1856" s="47"/>
      <c r="FN1856" s="47"/>
      <c r="FO1856" s="47"/>
      <c r="FP1856" s="47"/>
      <c r="FQ1856" s="47"/>
      <c r="FR1856" s="47"/>
      <c r="FS1856" s="47"/>
      <c r="FT1856" s="47"/>
      <c r="FU1856" s="47"/>
      <c r="FV1856" s="47"/>
      <c r="FW1856" s="47"/>
      <c r="FX1856" s="47"/>
      <c r="FY1856" s="47"/>
      <c r="FZ1856" s="47"/>
      <c r="GA1856" s="47"/>
      <c r="GB1856" s="47"/>
      <c r="GC1856" s="47"/>
      <c r="GD1856" s="47"/>
      <c r="GE1856" s="47"/>
      <c r="GF1856" s="47"/>
    </row>
    <row r="1857" spans="1:188" s="6" customFormat="1">
      <c r="A1857" s="42" t="s">
        <v>11760</v>
      </c>
      <c r="B1857" s="44" t="s">
        <v>11761</v>
      </c>
      <c r="C1857" s="44" t="s">
        <v>11762</v>
      </c>
      <c r="D1857" s="44" t="s">
        <v>11763</v>
      </c>
      <c r="E1857" s="44" t="s">
        <v>1619</v>
      </c>
      <c r="F1857" s="44" t="s">
        <v>1619</v>
      </c>
      <c r="G1857" s="44">
        <v>2250101471344</v>
      </c>
      <c r="H1857" s="43">
        <v>2250101471344</v>
      </c>
      <c r="I1857" s="50">
        <v>46158</v>
      </c>
      <c r="J1857" s="45">
        <v>46158</v>
      </c>
      <c r="K1857" s="62" t="s">
        <v>1959</v>
      </c>
      <c r="L1857" s="43" t="s">
        <v>44</v>
      </c>
      <c r="M1857" s="43" t="s">
        <v>1297</v>
      </c>
      <c r="N1857" s="43"/>
      <c r="O1857" s="44" t="s">
        <v>7871</v>
      </c>
      <c r="P1857" s="52"/>
      <c r="Q1857" s="43"/>
      <c r="R1857" s="337">
        <v>46160</v>
      </c>
      <c r="S1857" s="43">
        <v>2150067036</v>
      </c>
      <c r="T1857" s="43" t="s">
        <v>11764</v>
      </c>
      <c r="U1857" s="43" t="s">
        <v>11765</v>
      </c>
      <c r="V1857" s="43"/>
      <c r="W1857" s="44" t="s">
        <v>59</v>
      </c>
      <c r="X1857" s="44" t="s">
        <v>1791</v>
      </c>
      <c r="Y1857" s="51" t="s">
        <v>11766</v>
      </c>
      <c r="Z1857" s="43"/>
      <c r="AA1857" s="44" t="s">
        <v>11767</v>
      </c>
      <c r="AB1857" s="44" t="s">
        <v>11768</v>
      </c>
      <c r="AC1857" s="66">
        <v>50</v>
      </c>
      <c r="AD1857" s="78" t="s">
        <v>64</v>
      </c>
      <c r="AE1857" s="430" t="s">
        <v>9117</v>
      </c>
      <c r="AF1857" s="43"/>
      <c r="AG1857" s="47"/>
      <c r="AH1857" s="47">
        <v>0</v>
      </c>
      <c r="AI1857" s="47"/>
      <c r="AJ1857" s="47"/>
      <c r="AK1857" s="47" t="s">
        <v>9118</v>
      </c>
      <c r="AL1857" s="47"/>
      <c r="AM1857" s="47"/>
      <c r="AN1857" s="172">
        <f>R1857-J1857</f>
        <v>2</v>
      </c>
      <c r="AO1857" s="47"/>
      <c r="AP1857" s="47"/>
      <c r="AQ1857" s="47"/>
      <c r="AR1857" s="47"/>
      <c r="AS1857" s="47"/>
      <c r="AT1857" s="47"/>
      <c r="AU1857" s="47"/>
      <c r="AV1857" s="47"/>
      <c r="AW1857" s="47"/>
      <c r="AX1857" s="47"/>
      <c r="AY1857" s="47"/>
      <c r="AZ1857" s="47"/>
      <c r="BA1857" s="47"/>
      <c r="BB1857" s="47"/>
      <c r="BC1857" s="47"/>
      <c r="BD1857" s="47"/>
      <c r="BE1857" s="47"/>
      <c r="BF1857" s="47"/>
      <c r="BG1857" s="47"/>
      <c r="BH1857" s="47"/>
      <c r="BI1857" s="47"/>
      <c r="BJ1857" s="47"/>
      <c r="BK1857" s="47"/>
      <c r="BL1857" s="47"/>
      <c r="BM1857" s="47"/>
      <c r="BN1857" s="47"/>
      <c r="BO1857" s="47"/>
      <c r="BP1857" s="47"/>
      <c r="BQ1857" s="47"/>
      <c r="BR1857" s="47"/>
      <c r="BS1857" s="47"/>
      <c r="BT1857" s="47"/>
      <c r="BU1857" s="47"/>
      <c r="BV1857" s="47"/>
      <c r="BW1857" s="47"/>
      <c r="BX1857" s="47"/>
      <c r="BY1857" s="47"/>
      <c r="BZ1857" s="47"/>
      <c r="CA1857" s="47"/>
      <c r="CB1857" s="47"/>
      <c r="CC1857" s="47"/>
      <c r="CD1857" s="47"/>
      <c r="CE1857" s="47"/>
      <c r="CF1857" s="47"/>
      <c r="CG1857" s="47"/>
      <c r="CH1857" s="47"/>
      <c r="CI1857" s="47"/>
      <c r="CJ1857" s="47"/>
      <c r="CK1857" s="47"/>
      <c r="CL1857" s="47"/>
      <c r="CM1857" s="47"/>
      <c r="CN1857" s="47"/>
      <c r="CO1857" s="47"/>
      <c r="CP1857" s="47"/>
      <c r="CQ1857" s="47"/>
      <c r="CR1857" s="47"/>
      <c r="CS1857" s="47"/>
      <c r="CT1857" s="47"/>
      <c r="CU1857" s="47"/>
      <c r="CV1857" s="47"/>
      <c r="CW1857" s="47"/>
      <c r="CX1857" s="47"/>
      <c r="CY1857" s="47"/>
      <c r="CZ1857" s="47"/>
      <c r="DA1857" s="47"/>
      <c r="DB1857" s="47"/>
      <c r="DC1857" s="47"/>
      <c r="DD1857" s="47"/>
      <c r="DE1857" s="47"/>
      <c r="DF1857" s="47"/>
      <c r="DG1857" s="47"/>
      <c r="DH1857" s="47"/>
      <c r="DI1857" s="47"/>
      <c r="DJ1857" s="47"/>
      <c r="DK1857" s="47"/>
      <c r="DL1857" s="47"/>
      <c r="DM1857" s="47"/>
      <c r="DN1857" s="47"/>
      <c r="DO1857" s="47"/>
      <c r="DP1857" s="47"/>
      <c r="DQ1857" s="47"/>
      <c r="DR1857" s="47"/>
      <c r="DS1857" s="47"/>
      <c r="DT1857" s="47"/>
      <c r="DU1857" s="47"/>
      <c r="DV1857" s="47"/>
      <c r="DW1857" s="47"/>
      <c r="DX1857" s="47"/>
      <c r="DY1857" s="47"/>
      <c r="DZ1857" s="47"/>
      <c r="EA1857" s="47"/>
      <c r="EB1857" s="47"/>
      <c r="EC1857" s="47"/>
      <c r="ED1857" s="47"/>
      <c r="EE1857" s="47"/>
      <c r="EF1857" s="47"/>
      <c r="EG1857" s="47"/>
      <c r="EH1857" s="47"/>
      <c r="EI1857" s="47"/>
      <c r="EJ1857" s="47"/>
      <c r="EK1857" s="47"/>
      <c r="EL1857" s="47"/>
      <c r="EM1857" s="47"/>
      <c r="EN1857" s="47"/>
      <c r="EO1857" s="47"/>
      <c r="EP1857" s="47"/>
      <c r="EQ1857" s="47"/>
      <c r="ER1857" s="47"/>
      <c r="ES1857" s="47"/>
      <c r="ET1857" s="47"/>
      <c r="EU1857" s="47"/>
      <c r="EV1857" s="47"/>
      <c r="EW1857" s="47"/>
      <c r="EX1857" s="47"/>
      <c r="EY1857" s="47"/>
      <c r="EZ1857" s="47"/>
      <c r="FA1857" s="47"/>
      <c r="FB1857" s="47"/>
      <c r="FC1857" s="47"/>
      <c r="FD1857" s="47"/>
      <c r="FE1857" s="47"/>
      <c r="FF1857" s="47"/>
      <c r="FG1857" s="47"/>
      <c r="FH1857" s="47"/>
      <c r="FI1857" s="47"/>
      <c r="FJ1857" s="47"/>
      <c r="FK1857" s="47"/>
      <c r="FL1857" s="47"/>
      <c r="FM1857" s="47"/>
      <c r="FN1857" s="47"/>
      <c r="FO1857" s="47"/>
      <c r="FP1857" s="47"/>
      <c r="FQ1857" s="47"/>
      <c r="FR1857" s="47"/>
      <c r="FS1857" s="47"/>
      <c r="FT1857" s="47"/>
      <c r="FU1857" s="47"/>
      <c r="FV1857" s="47"/>
      <c r="FW1857" s="47"/>
      <c r="FX1857" s="47"/>
      <c r="FY1857" s="47"/>
      <c r="FZ1857" s="47"/>
      <c r="GA1857" s="47"/>
      <c r="GB1857" s="47"/>
      <c r="GC1857" s="47"/>
      <c r="GD1857" s="47"/>
      <c r="GE1857" s="47"/>
      <c r="GF1857" s="47"/>
    </row>
    <row r="1858" spans="1:188" s="6" customFormat="1">
      <c r="A1858" s="42" t="s">
        <v>11769</v>
      </c>
      <c r="B1858" s="44" t="s">
        <v>11770</v>
      </c>
      <c r="C1858" s="44" t="s">
        <v>11771</v>
      </c>
      <c r="D1858" s="44" t="s">
        <v>11772</v>
      </c>
      <c r="E1858" s="44" t="s">
        <v>1619</v>
      </c>
      <c r="F1858" s="44" t="s">
        <v>1619</v>
      </c>
      <c r="G1858" s="44">
        <v>2250709395178</v>
      </c>
      <c r="H1858" s="43">
        <v>2250709395178</v>
      </c>
      <c r="I1858" s="50">
        <v>46158</v>
      </c>
      <c r="J1858" s="45">
        <v>46158</v>
      </c>
      <c r="K1858" s="62" t="s">
        <v>1959</v>
      </c>
      <c r="L1858" s="43" t="s">
        <v>44</v>
      </c>
      <c r="M1858" s="43" t="s">
        <v>1297</v>
      </c>
      <c r="N1858" s="43"/>
      <c r="O1858" s="44" t="s">
        <v>7871</v>
      </c>
      <c r="P1858" s="52"/>
      <c r="Q1858" s="43"/>
      <c r="R1858" s="337">
        <v>46159</v>
      </c>
      <c r="S1858" s="43"/>
      <c r="T1858" s="43" t="s">
        <v>11773</v>
      </c>
      <c r="U1858" s="43" t="s">
        <v>11774</v>
      </c>
      <c r="V1858" s="43"/>
      <c r="W1858" s="44" t="s">
        <v>59</v>
      </c>
      <c r="X1858" s="44" t="s">
        <v>1791</v>
      </c>
      <c r="Y1858" s="43" t="s">
        <v>11775</v>
      </c>
      <c r="Z1858" s="43"/>
      <c r="AA1858" s="44" t="s">
        <v>11776</v>
      </c>
      <c r="AB1858" s="44" t="s">
        <v>11777</v>
      </c>
      <c r="AC1858" s="66">
        <v>300</v>
      </c>
      <c r="AD1858" s="44" t="s">
        <v>8932</v>
      </c>
      <c r="AE1858" s="52" t="s">
        <v>9981</v>
      </c>
      <c r="AF1858" s="43"/>
      <c r="AG1858" s="47"/>
      <c r="AH1858" s="47">
        <v>0</v>
      </c>
      <c r="AI1858" s="47"/>
      <c r="AJ1858" s="47"/>
      <c r="AK1858" s="94" t="s">
        <v>8956</v>
      </c>
      <c r="AL1858" s="47"/>
      <c r="AM1858" s="47"/>
      <c r="AN1858" s="172">
        <f>R1858-J1858</f>
        <v>1</v>
      </c>
      <c r="AO1858" s="47"/>
      <c r="AP1858" s="47"/>
      <c r="AQ1858" s="47"/>
      <c r="AR1858" s="47"/>
      <c r="AS1858" s="47"/>
      <c r="AT1858" s="47"/>
      <c r="AU1858" s="47"/>
      <c r="AV1858" s="47"/>
      <c r="AW1858" s="47"/>
      <c r="AX1858" s="47"/>
      <c r="AY1858" s="47"/>
      <c r="AZ1858" s="47"/>
      <c r="BA1858" s="47"/>
      <c r="BB1858" s="47"/>
      <c r="BC1858" s="47"/>
      <c r="BD1858" s="47"/>
      <c r="BE1858" s="47"/>
      <c r="BF1858" s="47"/>
      <c r="BG1858" s="47"/>
      <c r="BH1858" s="47"/>
      <c r="BI1858" s="47"/>
      <c r="BJ1858" s="47"/>
      <c r="BK1858" s="47"/>
      <c r="BL1858" s="47"/>
      <c r="BM1858" s="47"/>
      <c r="BN1858" s="47"/>
      <c r="BO1858" s="47"/>
      <c r="BP1858" s="47"/>
      <c r="BQ1858" s="47"/>
      <c r="BR1858" s="47"/>
      <c r="BS1858" s="47"/>
      <c r="BT1858" s="47"/>
      <c r="BU1858" s="47"/>
      <c r="BV1858" s="47"/>
      <c r="BW1858" s="47"/>
      <c r="BX1858" s="47"/>
      <c r="BY1858" s="47"/>
      <c r="BZ1858" s="47"/>
      <c r="CA1858" s="47"/>
      <c r="CB1858" s="47"/>
      <c r="CC1858" s="47"/>
      <c r="CD1858" s="47"/>
      <c r="CE1858" s="47"/>
      <c r="CF1858" s="47"/>
      <c r="CG1858" s="47"/>
      <c r="CH1858" s="47"/>
      <c r="CI1858" s="47"/>
      <c r="CJ1858" s="47"/>
      <c r="CK1858" s="47"/>
      <c r="CL1858" s="47"/>
      <c r="CM1858" s="47"/>
      <c r="CN1858" s="47"/>
      <c r="CO1858" s="47"/>
      <c r="CP1858" s="47"/>
      <c r="CQ1858" s="47"/>
      <c r="CR1858" s="47"/>
      <c r="CS1858" s="47"/>
      <c r="CT1858" s="47"/>
      <c r="CU1858" s="47"/>
      <c r="CV1858" s="47"/>
      <c r="CW1858" s="47"/>
      <c r="CX1858" s="47"/>
      <c r="CY1858" s="47"/>
      <c r="CZ1858" s="47"/>
      <c r="DA1858" s="47"/>
      <c r="DB1858" s="47"/>
      <c r="DC1858" s="47"/>
      <c r="DD1858" s="47"/>
      <c r="DE1858" s="47"/>
      <c r="DF1858" s="47"/>
      <c r="DG1858" s="47"/>
      <c r="DH1858" s="47"/>
      <c r="DI1858" s="47"/>
      <c r="DJ1858" s="47"/>
      <c r="DK1858" s="47"/>
      <c r="DL1858" s="47"/>
      <c r="DM1858" s="47"/>
      <c r="DN1858" s="47"/>
      <c r="DO1858" s="47"/>
      <c r="DP1858" s="47"/>
      <c r="DQ1858" s="47"/>
      <c r="DR1858" s="47"/>
      <c r="DS1858" s="47"/>
      <c r="DT1858" s="47"/>
      <c r="DU1858" s="47"/>
      <c r="DV1858" s="47"/>
      <c r="DW1858" s="47"/>
      <c r="DX1858" s="47"/>
      <c r="DY1858" s="47"/>
      <c r="DZ1858" s="47"/>
      <c r="EA1858" s="47"/>
      <c r="EB1858" s="47"/>
      <c r="EC1858" s="47"/>
      <c r="ED1858" s="47"/>
      <c r="EE1858" s="47"/>
      <c r="EF1858" s="47"/>
      <c r="EG1858" s="47"/>
      <c r="EH1858" s="47"/>
      <c r="EI1858" s="47"/>
      <c r="EJ1858" s="47"/>
      <c r="EK1858" s="47"/>
      <c r="EL1858" s="47"/>
      <c r="EM1858" s="47"/>
      <c r="EN1858" s="47"/>
      <c r="EO1858" s="47"/>
      <c r="EP1858" s="47"/>
      <c r="EQ1858" s="47"/>
      <c r="ER1858" s="47"/>
      <c r="ES1858" s="47"/>
      <c r="ET1858" s="47"/>
      <c r="EU1858" s="47"/>
      <c r="EV1858" s="47"/>
      <c r="EW1858" s="47"/>
      <c r="EX1858" s="47"/>
      <c r="EY1858" s="47"/>
      <c r="EZ1858" s="47"/>
      <c r="FA1858" s="47"/>
      <c r="FB1858" s="47"/>
      <c r="FC1858" s="47"/>
      <c r="FD1858" s="47"/>
      <c r="FE1858" s="47"/>
      <c r="FF1858" s="47"/>
      <c r="FG1858" s="47"/>
      <c r="FH1858" s="47"/>
      <c r="FI1858" s="47"/>
      <c r="FJ1858" s="47"/>
      <c r="FK1858" s="47"/>
      <c r="FL1858" s="47"/>
      <c r="FM1858" s="47"/>
      <c r="FN1858" s="47"/>
      <c r="FO1858" s="47"/>
      <c r="FP1858" s="47"/>
      <c r="FQ1858" s="47"/>
      <c r="FR1858" s="47"/>
      <c r="FS1858" s="47"/>
      <c r="FT1858" s="47"/>
      <c r="FU1858" s="47"/>
      <c r="FV1858" s="47"/>
      <c r="FW1858" s="47"/>
      <c r="FX1858" s="47"/>
      <c r="FY1858" s="47"/>
      <c r="FZ1858" s="47"/>
      <c r="GA1858" s="47"/>
      <c r="GB1858" s="47"/>
      <c r="GC1858" s="47"/>
      <c r="GD1858" s="47"/>
      <c r="GE1858" s="47"/>
      <c r="GF1858" s="47"/>
    </row>
    <row r="1859" spans="1:188" s="6" customFormat="1">
      <c r="A1859" s="42" t="s">
        <v>11778</v>
      </c>
      <c r="B1859" s="44" t="s">
        <v>11779</v>
      </c>
      <c r="C1859" s="44" t="s">
        <v>11780</v>
      </c>
      <c r="D1859" s="44" t="s">
        <v>11781</v>
      </c>
      <c r="E1859" s="44" t="s">
        <v>1619</v>
      </c>
      <c r="F1859" s="44" t="s">
        <v>1619</v>
      </c>
      <c r="G1859" s="44">
        <v>2250709745023</v>
      </c>
      <c r="H1859" s="44">
        <v>2250709745023</v>
      </c>
      <c r="I1859" s="45">
        <v>46158</v>
      </c>
      <c r="J1859" s="45">
        <v>46158</v>
      </c>
      <c r="K1859" s="62" t="s">
        <v>1959</v>
      </c>
      <c r="L1859" s="44" t="s">
        <v>44</v>
      </c>
      <c r="M1859" s="43" t="s">
        <v>1297</v>
      </c>
      <c r="N1859" s="43"/>
      <c r="O1859" s="44" t="s">
        <v>7871</v>
      </c>
      <c r="P1859" s="52"/>
      <c r="Q1859" s="43"/>
      <c r="R1859" s="337">
        <v>46171</v>
      </c>
      <c r="S1859" s="43">
        <v>2150065360</v>
      </c>
      <c r="T1859" s="78" t="s">
        <v>11782</v>
      </c>
      <c r="U1859" s="43" t="s">
        <v>11783</v>
      </c>
      <c r="V1859" s="43"/>
      <c r="W1859" s="44" t="s">
        <v>59</v>
      </c>
      <c r="X1859" s="72" t="s">
        <v>1791</v>
      </c>
      <c r="Y1859" s="53" t="s">
        <v>11784</v>
      </c>
      <c r="Z1859" s="43"/>
      <c r="AA1859" s="44" t="s">
        <v>11785</v>
      </c>
      <c r="AB1859" s="44" t="s">
        <v>11786</v>
      </c>
      <c r="AC1859" s="66">
        <v>350</v>
      </c>
      <c r="AD1859" s="44" t="s">
        <v>99</v>
      </c>
      <c r="AE1859" s="52" t="s">
        <v>8773</v>
      </c>
      <c r="AF1859" s="43"/>
      <c r="AG1859" s="47"/>
      <c r="AH1859" s="47">
        <v>0</v>
      </c>
      <c r="AI1859" s="47"/>
      <c r="AJ1859" s="47"/>
      <c r="AK1859" s="47" t="s">
        <v>8859</v>
      </c>
      <c r="AL1859" s="47"/>
      <c r="AM1859" s="47"/>
      <c r="AN1859" s="172">
        <f>R1859-J1859</f>
        <v>13</v>
      </c>
      <c r="AO1859" s="48"/>
      <c r="AP1859" s="48"/>
      <c r="AQ1859" s="48"/>
      <c r="AR1859" s="48"/>
      <c r="AS1859" s="48"/>
      <c r="AT1859" s="48"/>
      <c r="AU1859" s="48"/>
      <c r="AV1859" s="48"/>
      <c r="AW1859" s="48"/>
      <c r="AX1859" s="48"/>
      <c r="AY1859" s="48"/>
      <c r="AZ1859" s="48"/>
      <c r="BA1859" s="48"/>
      <c r="BB1859" s="48"/>
      <c r="BC1859" s="48"/>
      <c r="BD1859" s="48"/>
      <c r="BE1859" s="48"/>
      <c r="BF1859" s="48"/>
      <c r="BG1859" s="48"/>
      <c r="BH1859" s="48"/>
      <c r="BI1859" s="48"/>
      <c r="BJ1859" s="48"/>
      <c r="BK1859" s="48"/>
      <c r="BL1859" s="48"/>
      <c r="BM1859" s="48"/>
      <c r="BN1859" s="48"/>
      <c r="BO1859" s="48"/>
      <c r="BP1859" s="48"/>
      <c r="BQ1859" s="48"/>
      <c r="BR1859" s="48"/>
      <c r="BS1859" s="48"/>
      <c r="BT1859" s="48"/>
      <c r="BU1859" s="48"/>
      <c r="BV1859" s="48"/>
      <c r="BW1859" s="48"/>
      <c r="BX1859" s="48"/>
      <c r="BY1859" s="48"/>
      <c r="BZ1859" s="48"/>
      <c r="CA1859" s="48"/>
      <c r="CB1859" s="48"/>
      <c r="CC1859" s="48"/>
      <c r="CD1859" s="48"/>
      <c r="CE1859" s="48"/>
      <c r="CF1859" s="48"/>
      <c r="CG1859" s="48"/>
      <c r="CH1859" s="48"/>
      <c r="CI1859" s="48"/>
      <c r="CJ1859" s="48"/>
      <c r="CK1859" s="48"/>
      <c r="CL1859" s="48"/>
      <c r="CM1859" s="48"/>
      <c r="CN1859" s="48"/>
      <c r="CO1859" s="48"/>
      <c r="CP1859" s="48"/>
      <c r="CQ1859" s="48"/>
      <c r="CR1859" s="48"/>
      <c r="CS1859" s="48"/>
      <c r="CT1859" s="48"/>
      <c r="CU1859" s="48"/>
      <c r="CV1859" s="48"/>
      <c r="CW1859" s="48"/>
      <c r="CX1859" s="48"/>
      <c r="CY1859" s="48"/>
      <c r="CZ1859" s="48"/>
      <c r="DA1859" s="48"/>
      <c r="DB1859" s="48"/>
      <c r="DC1859" s="48"/>
      <c r="DD1859" s="48"/>
      <c r="DE1859" s="48"/>
      <c r="DF1859" s="48"/>
      <c r="DG1859" s="48"/>
      <c r="DH1859" s="48"/>
      <c r="DI1859" s="48"/>
      <c r="DJ1859" s="48"/>
      <c r="DK1859" s="48"/>
      <c r="DL1859" s="48"/>
      <c r="DM1859" s="48"/>
      <c r="DN1859" s="48"/>
      <c r="DO1859" s="48"/>
      <c r="DP1859" s="48"/>
      <c r="DQ1859" s="48"/>
      <c r="DR1859" s="48"/>
      <c r="DS1859" s="48"/>
      <c r="DT1859" s="48"/>
      <c r="DU1859" s="48"/>
      <c r="DV1859" s="48"/>
      <c r="DW1859" s="48"/>
      <c r="DX1859" s="48"/>
      <c r="DY1859" s="48"/>
      <c r="DZ1859" s="48"/>
      <c r="EA1859" s="48"/>
      <c r="EB1859" s="48"/>
      <c r="EC1859" s="48"/>
      <c r="ED1859" s="48"/>
      <c r="EE1859" s="48"/>
      <c r="EF1859" s="48"/>
      <c r="EG1859" s="48"/>
      <c r="EH1859" s="48"/>
      <c r="EI1859" s="48"/>
      <c r="EJ1859" s="48"/>
      <c r="EK1859" s="48"/>
      <c r="EL1859" s="48"/>
      <c r="EM1859" s="48"/>
      <c r="EN1859" s="48"/>
      <c r="EO1859" s="48"/>
      <c r="EP1859" s="48"/>
      <c r="EQ1859" s="48"/>
      <c r="ER1859" s="48"/>
      <c r="ES1859" s="48"/>
      <c r="ET1859" s="48"/>
      <c r="EU1859" s="48"/>
      <c r="EV1859" s="48"/>
      <c r="EW1859" s="48"/>
      <c r="EX1859" s="48"/>
      <c r="EY1859" s="48"/>
      <c r="EZ1859" s="48"/>
      <c r="FA1859" s="48"/>
      <c r="FB1859" s="48"/>
      <c r="FC1859" s="48"/>
      <c r="FD1859" s="48"/>
      <c r="FE1859" s="48"/>
      <c r="FF1859" s="48"/>
      <c r="FG1859" s="48"/>
      <c r="FH1859" s="48"/>
      <c r="FI1859" s="48"/>
      <c r="FJ1859" s="48"/>
      <c r="FK1859" s="48"/>
      <c r="FL1859" s="48"/>
      <c r="FM1859" s="48"/>
      <c r="FN1859" s="48"/>
      <c r="FO1859" s="48"/>
      <c r="FP1859" s="48"/>
      <c r="FQ1859" s="48"/>
      <c r="FR1859" s="48"/>
      <c r="FS1859" s="48"/>
      <c r="FT1859" s="48"/>
      <c r="FU1859" s="48"/>
      <c r="FV1859" s="48"/>
      <c r="FW1859" s="48"/>
      <c r="FX1859" s="48"/>
      <c r="FY1859" s="48"/>
      <c r="FZ1859" s="48"/>
      <c r="GA1859" s="48"/>
      <c r="GB1859" s="48"/>
      <c r="GC1859" s="48"/>
      <c r="GD1859" s="48"/>
      <c r="GE1859" s="48"/>
      <c r="GF1859" s="48"/>
    </row>
    <row r="1860" spans="1:188" s="6" customFormat="1">
      <c r="A1860" s="42" t="s">
        <v>11787</v>
      </c>
      <c r="B1860" s="44" t="s">
        <v>11788</v>
      </c>
      <c r="C1860" s="44" t="s">
        <v>11789</v>
      </c>
      <c r="D1860" s="44" t="s">
        <v>9111</v>
      </c>
      <c r="E1860" s="44" t="s">
        <v>1619</v>
      </c>
      <c r="F1860" s="44" t="s">
        <v>1619</v>
      </c>
      <c r="G1860" s="44">
        <v>2250142251226</v>
      </c>
      <c r="H1860" s="44">
        <v>2250142251226</v>
      </c>
      <c r="I1860" s="45">
        <v>46158</v>
      </c>
      <c r="J1860" s="45">
        <v>46158</v>
      </c>
      <c r="K1860" s="43" t="s">
        <v>43</v>
      </c>
      <c r="L1860" s="44" t="s">
        <v>44</v>
      </c>
      <c r="M1860" s="43" t="s">
        <v>1297</v>
      </c>
      <c r="N1860" s="43"/>
      <c r="O1860" s="44" t="s">
        <v>7871</v>
      </c>
      <c r="P1860" s="52"/>
      <c r="Q1860" s="43"/>
      <c r="R1860" s="337"/>
      <c r="S1860" s="43"/>
      <c r="T1860" s="43"/>
      <c r="U1860" s="43"/>
      <c r="V1860" s="43"/>
      <c r="W1860" s="44" t="s">
        <v>8897</v>
      </c>
      <c r="X1860" s="44" t="s">
        <v>11790</v>
      </c>
      <c r="Y1860" s="44" t="s">
        <v>11791</v>
      </c>
      <c r="Z1860" s="43"/>
      <c r="AA1860" s="52"/>
      <c r="AB1860" s="43"/>
      <c r="AC1860" s="66"/>
      <c r="AD1860" s="43"/>
      <c r="AE1860" s="52"/>
      <c r="AF1860" s="43"/>
      <c r="AG1860" s="47"/>
      <c r="AH1860" s="47"/>
      <c r="AI1860" s="47"/>
      <c r="AJ1860" s="47"/>
      <c r="AK1860" s="47"/>
      <c r="AL1860" s="47"/>
      <c r="AM1860" s="47"/>
      <c r="AN1860" s="47"/>
      <c r="AO1860" s="48"/>
      <c r="AP1860" s="48"/>
      <c r="AQ1860" s="48"/>
      <c r="AR1860" s="48"/>
      <c r="AS1860" s="48"/>
      <c r="AT1860" s="48"/>
      <c r="AU1860" s="48"/>
      <c r="AV1860" s="48"/>
      <c r="AW1860" s="48"/>
      <c r="AX1860" s="48"/>
      <c r="AY1860" s="48"/>
      <c r="AZ1860" s="48"/>
      <c r="BA1860" s="48"/>
      <c r="BB1860" s="48"/>
      <c r="BC1860" s="48"/>
      <c r="BD1860" s="48"/>
      <c r="BE1860" s="48"/>
      <c r="BF1860" s="48"/>
      <c r="BG1860" s="48"/>
      <c r="BH1860" s="48"/>
      <c r="BI1860" s="48"/>
      <c r="BJ1860" s="48"/>
      <c r="BK1860" s="48"/>
      <c r="BL1860" s="48"/>
      <c r="BM1860" s="48"/>
      <c r="BN1860" s="48"/>
      <c r="BO1860" s="48"/>
      <c r="BP1860" s="48"/>
      <c r="BQ1860" s="48"/>
      <c r="BR1860" s="48"/>
      <c r="BS1860" s="48"/>
      <c r="BT1860" s="48"/>
      <c r="BU1860" s="48"/>
      <c r="BV1860" s="48"/>
      <c r="BW1860" s="48"/>
      <c r="BX1860" s="48"/>
      <c r="BY1860" s="48"/>
      <c r="BZ1860" s="48"/>
      <c r="CA1860" s="48"/>
      <c r="CB1860" s="48"/>
      <c r="CC1860" s="48"/>
      <c r="CD1860" s="48"/>
      <c r="CE1860" s="48"/>
      <c r="CF1860" s="48"/>
      <c r="CG1860" s="48"/>
      <c r="CH1860" s="48"/>
      <c r="CI1860" s="48"/>
      <c r="CJ1860" s="48"/>
      <c r="CK1860" s="48"/>
      <c r="CL1860" s="48"/>
      <c r="CM1860" s="48"/>
      <c r="CN1860" s="48"/>
      <c r="CO1860" s="48"/>
      <c r="CP1860" s="48"/>
      <c r="CQ1860" s="48"/>
      <c r="CR1860" s="48"/>
      <c r="CS1860" s="48"/>
      <c r="CT1860" s="48"/>
      <c r="CU1860" s="48"/>
      <c r="CV1860" s="48"/>
      <c r="CW1860" s="48"/>
      <c r="CX1860" s="48"/>
      <c r="CY1860" s="48"/>
      <c r="CZ1860" s="48"/>
      <c r="DA1860" s="48"/>
      <c r="DB1860" s="48"/>
      <c r="DC1860" s="48"/>
      <c r="DD1860" s="48"/>
      <c r="DE1860" s="48"/>
      <c r="DF1860" s="48"/>
      <c r="DG1860" s="48"/>
      <c r="DH1860" s="48"/>
      <c r="DI1860" s="48"/>
      <c r="DJ1860" s="48"/>
      <c r="DK1860" s="48"/>
      <c r="DL1860" s="48"/>
      <c r="DM1860" s="48"/>
      <c r="DN1860" s="48"/>
      <c r="DO1860" s="48"/>
      <c r="DP1860" s="48"/>
      <c r="DQ1860" s="48"/>
      <c r="DR1860" s="48"/>
      <c r="DS1860" s="48"/>
      <c r="DT1860" s="48"/>
      <c r="DU1860" s="48"/>
      <c r="DV1860" s="48"/>
      <c r="DW1860" s="48"/>
      <c r="DX1860" s="48"/>
      <c r="DY1860" s="48"/>
      <c r="DZ1860" s="48"/>
      <c r="EA1860" s="48"/>
      <c r="EB1860" s="48"/>
      <c r="EC1860" s="48"/>
      <c r="ED1860" s="48"/>
      <c r="EE1860" s="48"/>
      <c r="EF1860" s="48"/>
      <c r="EG1860" s="48"/>
      <c r="EH1860" s="48"/>
      <c r="EI1860" s="48"/>
      <c r="EJ1860" s="48"/>
      <c r="EK1860" s="48"/>
      <c r="EL1860" s="48"/>
      <c r="EM1860" s="48"/>
      <c r="EN1860" s="48"/>
      <c r="EO1860" s="48"/>
      <c r="EP1860" s="48"/>
      <c r="EQ1860" s="48"/>
      <c r="ER1860" s="48"/>
      <c r="ES1860" s="48"/>
      <c r="ET1860" s="48"/>
      <c r="EU1860" s="48"/>
      <c r="EV1860" s="48"/>
      <c r="EW1860" s="48"/>
      <c r="EX1860" s="48"/>
      <c r="EY1860" s="48"/>
      <c r="EZ1860" s="48"/>
      <c r="FA1860" s="48"/>
      <c r="FB1860" s="48"/>
      <c r="FC1860" s="48"/>
      <c r="FD1860" s="48"/>
      <c r="FE1860" s="48"/>
      <c r="FF1860" s="48"/>
      <c r="FG1860" s="48"/>
      <c r="FH1860" s="48"/>
      <c r="FI1860" s="48"/>
      <c r="FJ1860" s="48"/>
      <c r="FK1860" s="48"/>
      <c r="FL1860" s="48"/>
      <c r="FM1860" s="48"/>
      <c r="FN1860" s="48"/>
      <c r="FO1860" s="48"/>
      <c r="FP1860" s="48"/>
      <c r="FQ1860" s="48"/>
      <c r="FR1860" s="48"/>
      <c r="FS1860" s="48"/>
      <c r="FT1860" s="48"/>
      <c r="FU1860" s="48"/>
      <c r="FV1860" s="48"/>
      <c r="FW1860" s="48"/>
      <c r="FX1860" s="48"/>
      <c r="FY1860" s="48"/>
      <c r="FZ1860" s="48"/>
      <c r="GA1860" s="48"/>
      <c r="GB1860" s="48"/>
      <c r="GC1860" s="48"/>
      <c r="GD1860" s="48"/>
      <c r="GE1860" s="48"/>
      <c r="GF1860" s="48"/>
    </row>
    <row r="1861" spans="1:188" s="6" customFormat="1">
      <c r="A1861" s="42" t="s">
        <v>11792</v>
      </c>
      <c r="B1861" s="44" t="s">
        <v>11793</v>
      </c>
      <c r="C1861" s="44" t="s">
        <v>11794</v>
      </c>
      <c r="D1861" s="44" t="s">
        <v>11795</v>
      </c>
      <c r="E1861" s="44" t="s">
        <v>1619</v>
      </c>
      <c r="F1861" s="44" t="s">
        <v>1619</v>
      </c>
      <c r="G1861" s="44">
        <v>2250171759419</v>
      </c>
      <c r="H1861" s="44">
        <v>2250171759419</v>
      </c>
      <c r="I1861" s="45">
        <v>46158</v>
      </c>
      <c r="J1861" s="45">
        <v>46158</v>
      </c>
      <c r="K1861" s="43" t="s">
        <v>43</v>
      </c>
      <c r="L1861" s="44" t="s">
        <v>44</v>
      </c>
      <c r="M1861" s="44" t="s">
        <v>1297</v>
      </c>
      <c r="N1861" s="43"/>
      <c r="O1861" s="44" t="s">
        <v>7871</v>
      </c>
      <c r="P1861" s="52"/>
      <c r="Q1861" s="43"/>
      <c r="R1861" s="337"/>
      <c r="S1861" s="43"/>
      <c r="T1861" s="43"/>
      <c r="U1861" s="43" t="s">
        <v>10497</v>
      </c>
      <c r="V1861" s="43"/>
      <c r="W1861" s="44" t="s">
        <v>48</v>
      </c>
      <c r="X1861" s="44" t="s">
        <v>49</v>
      </c>
      <c r="Y1861" s="82" t="s">
        <v>11796</v>
      </c>
      <c r="Z1861" s="46"/>
      <c r="AA1861" s="46"/>
      <c r="AB1861" s="46"/>
      <c r="AC1861" s="66"/>
      <c r="AD1861" s="44" t="s">
        <v>64</v>
      </c>
      <c r="AE1861" s="52" t="s">
        <v>8760</v>
      </c>
      <c r="AF1861" s="43"/>
      <c r="AG1861" s="47"/>
      <c r="AH1861" s="47"/>
      <c r="AI1861" s="47"/>
      <c r="AJ1861" s="47"/>
      <c r="AK1861" s="47"/>
      <c r="AL1861" s="47"/>
      <c r="AM1861" s="47"/>
      <c r="AN1861" s="47"/>
      <c r="AO1861" s="47"/>
      <c r="AP1861" s="47"/>
      <c r="AQ1861" s="47"/>
      <c r="AR1861" s="47"/>
      <c r="AS1861" s="47"/>
      <c r="AT1861" s="47"/>
      <c r="AU1861" s="47"/>
      <c r="AV1861" s="47"/>
      <c r="AW1861" s="47"/>
      <c r="AX1861" s="47"/>
      <c r="AY1861" s="47"/>
      <c r="AZ1861" s="47"/>
      <c r="BA1861" s="47"/>
      <c r="BB1861" s="47"/>
      <c r="BC1861" s="47"/>
      <c r="BD1861" s="47"/>
      <c r="BE1861" s="47"/>
      <c r="BF1861" s="47"/>
      <c r="BG1861" s="47"/>
      <c r="BH1861" s="47"/>
      <c r="BI1861" s="47"/>
      <c r="BJ1861" s="47"/>
      <c r="BK1861" s="47"/>
      <c r="BL1861" s="47"/>
      <c r="BM1861" s="47"/>
      <c r="BN1861" s="47"/>
      <c r="BO1861" s="47"/>
      <c r="BP1861" s="47"/>
      <c r="BQ1861" s="47"/>
      <c r="BR1861" s="47"/>
      <c r="BS1861" s="47"/>
      <c r="BT1861" s="47"/>
      <c r="BU1861" s="47"/>
      <c r="BV1861" s="47"/>
      <c r="BW1861" s="47"/>
      <c r="BX1861" s="47"/>
      <c r="BY1861" s="47"/>
      <c r="BZ1861" s="47"/>
      <c r="CA1861" s="47"/>
      <c r="CB1861" s="47"/>
      <c r="CC1861" s="47"/>
      <c r="CD1861" s="47"/>
      <c r="CE1861" s="47"/>
      <c r="CF1861" s="47"/>
      <c r="CG1861" s="47"/>
      <c r="CH1861" s="47"/>
      <c r="CI1861" s="47"/>
      <c r="CJ1861" s="47"/>
      <c r="CK1861" s="47"/>
      <c r="CL1861" s="47"/>
      <c r="CM1861" s="47"/>
      <c r="CN1861" s="47"/>
      <c r="CO1861" s="47"/>
      <c r="CP1861" s="47"/>
      <c r="CQ1861" s="47"/>
      <c r="CR1861" s="47"/>
      <c r="CS1861" s="47"/>
      <c r="CT1861" s="47"/>
      <c r="CU1861" s="47"/>
      <c r="CV1861" s="47"/>
      <c r="CW1861" s="47"/>
      <c r="CX1861" s="47"/>
      <c r="CY1861" s="47"/>
      <c r="CZ1861" s="47"/>
      <c r="DA1861" s="47"/>
      <c r="DB1861" s="47"/>
      <c r="DC1861" s="47"/>
      <c r="DD1861" s="47"/>
      <c r="DE1861" s="47"/>
      <c r="DF1861" s="47"/>
      <c r="DG1861" s="47"/>
      <c r="DH1861" s="47"/>
      <c r="DI1861" s="47"/>
      <c r="DJ1861" s="47"/>
      <c r="DK1861" s="47"/>
      <c r="DL1861" s="47"/>
      <c r="DM1861" s="47"/>
      <c r="DN1861" s="47"/>
      <c r="DO1861" s="47"/>
      <c r="DP1861" s="47"/>
      <c r="DQ1861" s="47"/>
      <c r="DR1861" s="47"/>
      <c r="DS1861" s="47"/>
      <c r="DT1861" s="47"/>
      <c r="DU1861" s="47"/>
      <c r="DV1861" s="47"/>
      <c r="DW1861" s="47"/>
      <c r="DX1861" s="47"/>
      <c r="DY1861" s="47"/>
      <c r="DZ1861" s="47"/>
      <c r="EA1861" s="47"/>
      <c r="EB1861" s="47"/>
      <c r="EC1861" s="47"/>
      <c r="ED1861" s="47"/>
      <c r="EE1861" s="47"/>
      <c r="EF1861" s="47"/>
      <c r="EG1861" s="47"/>
      <c r="EH1861" s="47"/>
      <c r="EI1861" s="47"/>
      <c r="EJ1861" s="47"/>
      <c r="EK1861" s="47"/>
      <c r="EL1861" s="47"/>
      <c r="EM1861" s="47"/>
      <c r="EN1861" s="47"/>
      <c r="EO1861" s="47"/>
      <c r="EP1861" s="47"/>
      <c r="EQ1861" s="47"/>
      <c r="ER1861" s="47"/>
      <c r="ES1861" s="47"/>
      <c r="ET1861" s="47"/>
      <c r="EU1861" s="47"/>
      <c r="EV1861" s="47"/>
      <c r="EW1861" s="47"/>
      <c r="EX1861" s="47"/>
      <c r="EY1861" s="47"/>
      <c r="EZ1861" s="47"/>
      <c r="FA1861" s="47"/>
      <c r="FB1861" s="47"/>
      <c r="FC1861" s="47"/>
      <c r="FD1861" s="47"/>
      <c r="FE1861" s="47"/>
      <c r="FF1861" s="47"/>
      <c r="FG1861" s="47"/>
      <c r="FH1861" s="47"/>
      <c r="FI1861" s="47"/>
      <c r="FJ1861" s="47"/>
      <c r="FK1861" s="47"/>
      <c r="FL1861" s="47"/>
      <c r="FM1861" s="47"/>
      <c r="FN1861" s="47"/>
      <c r="FO1861" s="47"/>
      <c r="FP1861" s="47"/>
      <c r="FQ1861" s="47"/>
      <c r="FR1861" s="47"/>
      <c r="FS1861" s="47"/>
      <c r="FT1861" s="47"/>
      <c r="FU1861" s="47"/>
      <c r="FV1861" s="47"/>
      <c r="FW1861" s="47"/>
      <c r="FX1861" s="47"/>
      <c r="FY1861" s="47"/>
      <c r="FZ1861" s="47"/>
      <c r="GA1861" s="47"/>
      <c r="GB1861" s="47"/>
      <c r="GC1861" s="47"/>
      <c r="GD1861" s="47"/>
      <c r="GE1861" s="47"/>
      <c r="GF1861" s="47"/>
    </row>
    <row r="1862" spans="1:188" s="6" customFormat="1">
      <c r="A1862" s="42" t="s">
        <v>11797</v>
      </c>
      <c r="B1862" s="44" t="s">
        <v>11798</v>
      </c>
      <c r="C1862" s="44" t="s">
        <v>11799</v>
      </c>
      <c r="D1862" s="44" t="s">
        <v>9111</v>
      </c>
      <c r="E1862" s="44" t="s">
        <v>1619</v>
      </c>
      <c r="F1862" s="44" t="s">
        <v>1619</v>
      </c>
      <c r="G1862" s="44">
        <v>2250584581717</v>
      </c>
      <c r="H1862" s="44">
        <v>2250584581717</v>
      </c>
      <c r="I1862" s="45">
        <v>46158</v>
      </c>
      <c r="J1862" s="45">
        <v>46158</v>
      </c>
      <c r="K1862" s="62" t="s">
        <v>1959</v>
      </c>
      <c r="L1862" s="44" t="s">
        <v>44</v>
      </c>
      <c r="M1862" s="43" t="s">
        <v>1297</v>
      </c>
      <c r="N1862" s="43"/>
      <c r="O1862" s="44" t="s">
        <v>7871</v>
      </c>
      <c r="P1862" s="52"/>
      <c r="Q1862" s="43"/>
      <c r="R1862" s="337">
        <v>46160</v>
      </c>
      <c r="S1862" s="43">
        <v>2150067234</v>
      </c>
      <c r="T1862" s="43" t="s">
        <v>11800</v>
      </c>
      <c r="U1862" s="43" t="s">
        <v>11801</v>
      </c>
      <c r="V1862" s="43"/>
      <c r="W1862" s="44" t="s">
        <v>59</v>
      </c>
      <c r="X1862" s="44" t="s">
        <v>1791</v>
      </c>
      <c r="Y1862" s="53" t="s">
        <v>11802</v>
      </c>
      <c r="Z1862" s="43"/>
      <c r="AA1862" s="64" t="s">
        <v>11767</v>
      </c>
      <c r="AB1862" s="44" t="s">
        <v>11768</v>
      </c>
      <c r="AC1862" s="43">
        <v>100</v>
      </c>
      <c r="AD1862" s="78" t="s">
        <v>99</v>
      </c>
      <c r="AE1862" s="52" t="s">
        <v>9032</v>
      </c>
      <c r="AF1862" s="52"/>
      <c r="AG1862" s="47"/>
      <c r="AH1862" s="47">
        <v>1</v>
      </c>
      <c r="AI1862" s="47"/>
      <c r="AJ1862" s="47"/>
      <c r="AK1862" s="47" t="s">
        <v>9118</v>
      </c>
      <c r="AL1862" s="47"/>
      <c r="AM1862" s="47"/>
      <c r="AN1862" s="172">
        <f t="shared" ref="AN1862:AN1867" si="35">R1862-J1862</f>
        <v>2</v>
      </c>
      <c r="AO1862" s="47"/>
      <c r="AP1862" s="47"/>
      <c r="AQ1862" s="47"/>
      <c r="AR1862" s="47"/>
      <c r="AS1862" s="47"/>
      <c r="AT1862" s="47"/>
      <c r="AU1862" s="47"/>
      <c r="AV1862" s="47"/>
      <c r="AW1862" s="47"/>
      <c r="AX1862" s="47"/>
      <c r="AY1862" s="47"/>
      <c r="AZ1862" s="47"/>
      <c r="BA1862" s="47"/>
      <c r="BB1862" s="47"/>
      <c r="BC1862" s="47"/>
      <c r="BD1862" s="47"/>
      <c r="BE1862" s="47"/>
      <c r="BF1862" s="47"/>
      <c r="BG1862" s="47"/>
      <c r="BH1862" s="47"/>
      <c r="BI1862" s="47"/>
      <c r="BJ1862" s="47"/>
      <c r="BK1862" s="47"/>
      <c r="BL1862" s="47"/>
      <c r="BM1862" s="47"/>
      <c r="BN1862" s="47"/>
      <c r="BO1862" s="47"/>
      <c r="BP1862" s="47"/>
      <c r="BQ1862" s="47"/>
      <c r="BR1862" s="47"/>
      <c r="BS1862" s="47"/>
      <c r="BT1862" s="47"/>
      <c r="BU1862" s="47"/>
      <c r="BV1862" s="47"/>
      <c r="BW1862" s="47"/>
      <c r="BX1862" s="47"/>
      <c r="BY1862" s="47"/>
      <c r="BZ1862" s="47"/>
      <c r="CA1862" s="47"/>
      <c r="CB1862" s="47"/>
      <c r="CC1862" s="47"/>
      <c r="CD1862" s="47"/>
      <c r="CE1862" s="47"/>
      <c r="CF1862" s="47"/>
      <c r="CG1862" s="47"/>
      <c r="CH1862" s="47"/>
      <c r="CI1862" s="47"/>
      <c r="CJ1862" s="47"/>
      <c r="CK1862" s="47"/>
      <c r="CL1862" s="47"/>
      <c r="CM1862" s="47"/>
      <c r="CN1862" s="47"/>
      <c r="CO1862" s="47"/>
      <c r="CP1862" s="47"/>
      <c r="CQ1862" s="47"/>
      <c r="CR1862" s="47"/>
      <c r="CS1862" s="47"/>
      <c r="CT1862" s="47"/>
      <c r="CU1862" s="47"/>
      <c r="CV1862" s="47"/>
      <c r="CW1862" s="47"/>
      <c r="CX1862" s="47"/>
      <c r="CY1862" s="47"/>
      <c r="CZ1862" s="47"/>
      <c r="DA1862" s="47"/>
      <c r="DB1862" s="47"/>
      <c r="DC1862" s="47"/>
      <c r="DD1862" s="47"/>
      <c r="DE1862" s="47"/>
      <c r="DF1862" s="47"/>
      <c r="DG1862" s="47"/>
      <c r="DH1862" s="47"/>
      <c r="DI1862" s="47"/>
      <c r="DJ1862" s="47"/>
      <c r="DK1862" s="47"/>
      <c r="DL1862" s="47"/>
      <c r="DM1862" s="47"/>
      <c r="DN1862" s="47"/>
      <c r="DO1862" s="47"/>
      <c r="DP1862" s="47"/>
      <c r="DQ1862" s="47"/>
      <c r="DR1862" s="47"/>
      <c r="DS1862" s="47"/>
      <c r="DT1862" s="47"/>
      <c r="DU1862" s="47"/>
      <c r="DV1862" s="47"/>
      <c r="DW1862" s="47"/>
      <c r="DX1862" s="47"/>
      <c r="DY1862" s="47"/>
      <c r="DZ1862" s="47"/>
      <c r="EA1862" s="47"/>
      <c r="EB1862" s="47"/>
      <c r="EC1862" s="47"/>
      <c r="ED1862" s="47"/>
      <c r="EE1862" s="47"/>
      <c r="EF1862" s="47"/>
      <c r="EG1862" s="47"/>
      <c r="EH1862" s="47"/>
      <c r="EI1862" s="47"/>
      <c r="EJ1862" s="47"/>
      <c r="EK1862" s="47"/>
      <c r="EL1862" s="47"/>
      <c r="EM1862" s="47"/>
      <c r="EN1862" s="47"/>
      <c r="EO1862" s="47"/>
      <c r="EP1862" s="47"/>
      <c r="EQ1862" s="47"/>
      <c r="ER1862" s="47"/>
      <c r="ES1862" s="47"/>
      <c r="ET1862" s="47"/>
      <c r="EU1862" s="47"/>
      <c r="EV1862" s="47"/>
      <c r="EW1862" s="47"/>
      <c r="EX1862" s="47"/>
      <c r="EY1862" s="47"/>
      <c r="EZ1862" s="47"/>
      <c r="FA1862" s="47"/>
      <c r="FB1862" s="47"/>
      <c r="FC1862" s="47"/>
      <c r="FD1862" s="47"/>
      <c r="FE1862" s="47"/>
      <c r="FF1862" s="47"/>
      <c r="FG1862" s="47"/>
      <c r="FH1862" s="47"/>
      <c r="FI1862" s="47"/>
      <c r="FJ1862" s="47"/>
      <c r="FK1862" s="47"/>
      <c r="FL1862" s="47"/>
      <c r="FM1862" s="47"/>
      <c r="FN1862" s="47"/>
      <c r="FO1862" s="47"/>
      <c r="FP1862" s="47"/>
      <c r="FQ1862" s="47"/>
      <c r="FR1862" s="47"/>
      <c r="FS1862" s="47"/>
      <c r="FT1862" s="47"/>
      <c r="FU1862" s="47"/>
      <c r="FV1862" s="47"/>
      <c r="FW1862" s="47"/>
      <c r="FX1862" s="47"/>
      <c r="FY1862" s="47"/>
      <c r="FZ1862" s="47"/>
      <c r="GA1862" s="47"/>
      <c r="GB1862" s="47"/>
      <c r="GC1862" s="47"/>
      <c r="GD1862" s="47"/>
      <c r="GE1862" s="47"/>
      <c r="GF1862" s="47"/>
    </row>
    <row r="1863" spans="1:188" s="6" customFormat="1">
      <c r="A1863" s="42" t="s">
        <v>11803</v>
      </c>
      <c r="B1863" s="44" t="s">
        <v>11804</v>
      </c>
      <c r="C1863" s="44" t="s">
        <v>11805</v>
      </c>
      <c r="D1863" s="44" t="s">
        <v>9111</v>
      </c>
      <c r="E1863" s="44" t="s">
        <v>1619</v>
      </c>
      <c r="F1863" s="44" t="s">
        <v>1619</v>
      </c>
      <c r="G1863" s="44">
        <v>2250504258352</v>
      </c>
      <c r="H1863" s="44">
        <v>2250504258352</v>
      </c>
      <c r="I1863" s="45">
        <v>46158</v>
      </c>
      <c r="J1863" s="45">
        <v>46158</v>
      </c>
      <c r="K1863" s="62" t="s">
        <v>1959</v>
      </c>
      <c r="L1863" s="43" t="s">
        <v>44</v>
      </c>
      <c r="M1863" s="43" t="s">
        <v>1297</v>
      </c>
      <c r="N1863" s="43"/>
      <c r="O1863" s="44" t="s">
        <v>7871</v>
      </c>
      <c r="P1863" s="52"/>
      <c r="Q1863" s="43"/>
      <c r="R1863" s="337">
        <v>46161</v>
      </c>
      <c r="S1863" s="43">
        <v>2150067274</v>
      </c>
      <c r="T1863" s="43" t="s">
        <v>11806</v>
      </c>
      <c r="U1863" s="43" t="s">
        <v>11807</v>
      </c>
      <c r="V1863" s="43"/>
      <c r="W1863" s="44" t="s">
        <v>59</v>
      </c>
      <c r="X1863" s="44" t="s">
        <v>1791</v>
      </c>
      <c r="Y1863" s="51" t="s">
        <v>11808</v>
      </c>
      <c r="Z1863" s="43"/>
      <c r="AA1863" s="64" t="s">
        <v>11809</v>
      </c>
      <c r="AB1863" s="44" t="s">
        <v>11810</v>
      </c>
      <c r="AC1863" s="44">
        <v>250</v>
      </c>
      <c r="AD1863" s="52" t="s">
        <v>446</v>
      </c>
      <c r="AE1863" s="52" t="s">
        <v>8918</v>
      </c>
      <c r="AF1863" s="52"/>
      <c r="AG1863" s="48"/>
      <c r="AH1863" s="48">
        <v>0</v>
      </c>
      <c r="AI1863" s="48"/>
      <c r="AJ1863" s="48"/>
      <c r="AK1863" s="94" t="s">
        <v>8956</v>
      </c>
      <c r="AL1863" s="48"/>
      <c r="AM1863" s="48"/>
      <c r="AN1863" s="172">
        <f t="shared" si="35"/>
        <v>3</v>
      </c>
      <c r="AO1863" s="47"/>
      <c r="AP1863" s="47"/>
      <c r="AQ1863" s="47"/>
      <c r="AR1863" s="47"/>
      <c r="AS1863" s="47"/>
      <c r="AT1863" s="47"/>
      <c r="AU1863" s="47"/>
      <c r="AV1863" s="47"/>
      <c r="AW1863" s="47"/>
      <c r="AX1863" s="47"/>
      <c r="AY1863" s="47"/>
      <c r="AZ1863" s="47"/>
      <c r="BA1863" s="47"/>
      <c r="BB1863" s="47"/>
      <c r="BC1863" s="47"/>
      <c r="BD1863" s="47"/>
      <c r="BE1863" s="47"/>
      <c r="BF1863" s="47"/>
      <c r="BG1863" s="47"/>
      <c r="BH1863" s="47"/>
      <c r="BI1863" s="47"/>
      <c r="BJ1863" s="47"/>
      <c r="BK1863" s="47"/>
      <c r="BL1863" s="47"/>
      <c r="BM1863" s="47"/>
      <c r="BN1863" s="47"/>
      <c r="BO1863" s="47"/>
      <c r="BP1863" s="47"/>
      <c r="BQ1863" s="47"/>
      <c r="BR1863" s="47"/>
      <c r="BS1863" s="47"/>
      <c r="BT1863" s="47"/>
      <c r="BU1863" s="47"/>
      <c r="BV1863" s="47"/>
      <c r="BW1863" s="47"/>
      <c r="BX1863" s="47"/>
      <c r="BY1863" s="47"/>
      <c r="BZ1863" s="47"/>
      <c r="CA1863" s="47"/>
      <c r="CB1863" s="47"/>
      <c r="CC1863" s="47"/>
      <c r="CD1863" s="47"/>
      <c r="CE1863" s="47"/>
      <c r="CF1863" s="47"/>
      <c r="CG1863" s="47"/>
      <c r="CH1863" s="47"/>
      <c r="CI1863" s="47"/>
      <c r="CJ1863" s="47"/>
      <c r="CK1863" s="47"/>
      <c r="CL1863" s="47"/>
      <c r="CM1863" s="47"/>
      <c r="CN1863" s="47"/>
      <c r="CO1863" s="47"/>
      <c r="CP1863" s="47"/>
      <c r="CQ1863" s="47"/>
      <c r="CR1863" s="47"/>
      <c r="CS1863" s="47"/>
      <c r="CT1863" s="47"/>
      <c r="CU1863" s="47"/>
      <c r="CV1863" s="47"/>
      <c r="CW1863" s="47"/>
      <c r="CX1863" s="47"/>
      <c r="CY1863" s="47"/>
      <c r="CZ1863" s="47"/>
      <c r="DA1863" s="47"/>
      <c r="DB1863" s="47"/>
      <c r="DC1863" s="47"/>
      <c r="DD1863" s="47"/>
      <c r="DE1863" s="47"/>
      <c r="DF1863" s="47"/>
      <c r="DG1863" s="47"/>
      <c r="DH1863" s="47"/>
      <c r="DI1863" s="47"/>
      <c r="DJ1863" s="47"/>
      <c r="DK1863" s="47"/>
      <c r="DL1863" s="47"/>
      <c r="DM1863" s="47"/>
      <c r="DN1863" s="47"/>
      <c r="DO1863" s="47"/>
      <c r="DP1863" s="47"/>
      <c r="DQ1863" s="47"/>
      <c r="DR1863" s="47"/>
      <c r="DS1863" s="47"/>
      <c r="DT1863" s="47"/>
      <c r="DU1863" s="47"/>
      <c r="DV1863" s="47"/>
      <c r="DW1863" s="47"/>
      <c r="DX1863" s="47"/>
      <c r="DY1863" s="47"/>
      <c r="DZ1863" s="47"/>
      <c r="EA1863" s="47"/>
      <c r="EB1863" s="47"/>
      <c r="EC1863" s="47"/>
      <c r="ED1863" s="47"/>
      <c r="EE1863" s="47"/>
      <c r="EF1863" s="47"/>
      <c r="EG1863" s="47"/>
      <c r="EH1863" s="47"/>
      <c r="EI1863" s="47"/>
      <c r="EJ1863" s="47"/>
      <c r="EK1863" s="47"/>
      <c r="EL1863" s="47"/>
      <c r="EM1863" s="47"/>
      <c r="EN1863" s="47"/>
      <c r="EO1863" s="47"/>
      <c r="EP1863" s="47"/>
      <c r="EQ1863" s="47"/>
      <c r="ER1863" s="47"/>
      <c r="ES1863" s="47"/>
      <c r="ET1863" s="47"/>
      <c r="EU1863" s="47"/>
      <c r="EV1863" s="47"/>
      <c r="EW1863" s="47"/>
      <c r="EX1863" s="47"/>
      <c r="EY1863" s="47"/>
      <c r="EZ1863" s="47"/>
      <c r="FA1863" s="47"/>
      <c r="FB1863" s="47"/>
      <c r="FC1863" s="47"/>
      <c r="FD1863" s="47"/>
      <c r="FE1863" s="47"/>
      <c r="FF1863" s="47"/>
      <c r="FG1863" s="47"/>
      <c r="FH1863" s="47"/>
      <c r="FI1863" s="47"/>
      <c r="FJ1863" s="47"/>
      <c r="FK1863" s="47"/>
      <c r="FL1863" s="47"/>
      <c r="FM1863" s="47"/>
      <c r="FN1863" s="47"/>
      <c r="FO1863" s="47"/>
      <c r="FP1863" s="47"/>
      <c r="FQ1863" s="47"/>
      <c r="FR1863" s="47"/>
      <c r="FS1863" s="47"/>
      <c r="FT1863" s="47"/>
      <c r="FU1863" s="47"/>
      <c r="FV1863" s="47"/>
      <c r="FW1863" s="47"/>
      <c r="FX1863" s="47"/>
      <c r="FY1863" s="47"/>
      <c r="FZ1863" s="47"/>
      <c r="GA1863" s="47"/>
      <c r="GB1863" s="47"/>
      <c r="GC1863" s="47"/>
      <c r="GD1863" s="47"/>
      <c r="GE1863" s="47"/>
      <c r="GF1863" s="47"/>
    </row>
    <row r="1864" spans="1:188" s="6" customFormat="1">
      <c r="A1864" s="42" t="s">
        <v>11811</v>
      </c>
      <c r="B1864" s="44" t="s">
        <v>11812</v>
      </c>
      <c r="C1864" s="44" t="s">
        <v>11813</v>
      </c>
      <c r="D1864" s="44" t="s">
        <v>9111</v>
      </c>
      <c r="E1864" s="44" t="s">
        <v>1619</v>
      </c>
      <c r="F1864" s="44" t="s">
        <v>1619</v>
      </c>
      <c r="G1864" s="44">
        <v>2250747093129</v>
      </c>
      <c r="H1864" s="44">
        <v>2250747093129</v>
      </c>
      <c r="I1864" s="45">
        <v>46158</v>
      </c>
      <c r="J1864" s="45">
        <v>46158</v>
      </c>
      <c r="K1864" s="62" t="s">
        <v>1959</v>
      </c>
      <c r="L1864" s="44" t="s">
        <v>44</v>
      </c>
      <c r="M1864" s="43" t="s">
        <v>1297</v>
      </c>
      <c r="N1864" s="43"/>
      <c r="O1864" s="44" t="s">
        <v>7871</v>
      </c>
      <c r="P1864" s="52"/>
      <c r="Q1864" s="43"/>
      <c r="R1864" s="337">
        <v>46160</v>
      </c>
      <c r="S1864" s="43">
        <v>2150067286</v>
      </c>
      <c r="T1864" s="44" t="s">
        <v>11814</v>
      </c>
      <c r="U1864" s="43" t="s">
        <v>11815</v>
      </c>
      <c r="V1864" s="43"/>
      <c r="W1864" s="44" t="s">
        <v>59</v>
      </c>
      <c r="X1864" s="72" t="s">
        <v>1791</v>
      </c>
      <c r="Y1864" s="44" t="s">
        <v>11816</v>
      </c>
      <c r="Z1864" s="43"/>
      <c r="AA1864" s="44" t="s">
        <v>11817</v>
      </c>
      <c r="AB1864" s="44" t="s">
        <v>11818</v>
      </c>
      <c r="AC1864" s="44">
        <v>300</v>
      </c>
      <c r="AD1864" s="78" t="s">
        <v>9159</v>
      </c>
      <c r="AE1864" s="43" t="s">
        <v>9160</v>
      </c>
      <c r="AF1864" s="43"/>
      <c r="AG1864" s="47"/>
      <c r="AH1864" s="47">
        <v>1</v>
      </c>
      <c r="AI1864" s="47"/>
      <c r="AJ1864" s="47"/>
      <c r="AK1864" s="94" t="s">
        <v>8956</v>
      </c>
      <c r="AL1864" s="47"/>
      <c r="AM1864" s="47"/>
      <c r="AN1864" s="172">
        <f t="shared" si="35"/>
        <v>2</v>
      </c>
      <c r="AO1864" s="47"/>
      <c r="AP1864" s="47"/>
      <c r="AQ1864" s="47"/>
      <c r="AR1864" s="47"/>
      <c r="AS1864" s="47"/>
      <c r="AT1864" s="47"/>
      <c r="AU1864" s="47"/>
      <c r="AV1864" s="47"/>
      <c r="AW1864" s="47"/>
      <c r="AX1864" s="47"/>
      <c r="AY1864" s="47"/>
      <c r="AZ1864" s="47"/>
      <c r="BA1864" s="47"/>
      <c r="BB1864" s="47"/>
      <c r="BC1864" s="47"/>
      <c r="BD1864" s="47"/>
      <c r="BE1864" s="47"/>
      <c r="BF1864" s="47"/>
      <c r="BG1864" s="47"/>
      <c r="BH1864" s="47"/>
      <c r="BI1864" s="47"/>
      <c r="BJ1864" s="47"/>
      <c r="BK1864" s="47"/>
      <c r="BL1864" s="47"/>
      <c r="BM1864" s="47"/>
      <c r="BN1864" s="47"/>
      <c r="BO1864" s="47"/>
      <c r="BP1864" s="47"/>
      <c r="BQ1864" s="47"/>
      <c r="BR1864" s="47"/>
      <c r="BS1864" s="47"/>
      <c r="BT1864" s="47"/>
      <c r="BU1864" s="47"/>
      <c r="BV1864" s="47"/>
      <c r="BW1864" s="47"/>
      <c r="BX1864" s="47"/>
      <c r="BY1864" s="47"/>
      <c r="BZ1864" s="47"/>
      <c r="CA1864" s="47"/>
      <c r="CB1864" s="47"/>
      <c r="CC1864" s="47"/>
      <c r="CD1864" s="47"/>
      <c r="CE1864" s="47"/>
      <c r="CF1864" s="47"/>
      <c r="CG1864" s="47"/>
      <c r="CH1864" s="47"/>
      <c r="CI1864" s="47"/>
      <c r="CJ1864" s="47"/>
      <c r="CK1864" s="47"/>
      <c r="CL1864" s="47"/>
      <c r="CM1864" s="47"/>
      <c r="CN1864" s="47"/>
      <c r="CO1864" s="47"/>
      <c r="CP1864" s="47"/>
      <c r="CQ1864" s="47"/>
      <c r="CR1864" s="47"/>
      <c r="CS1864" s="47"/>
      <c r="CT1864" s="47"/>
      <c r="CU1864" s="47"/>
      <c r="CV1864" s="47"/>
      <c r="CW1864" s="47"/>
      <c r="CX1864" s="47"/>
      <c r="CY1864" s="47"/>
      <c r="CZ1864" s="47"/>
      <c r="DA1864" s="47"/>
      <c r="DB1864" s="47"/>
      <c r="DC1864" s="47"/>
      <c r="DD1864" s="47"/>
      <c r="DE1864" s="47"/>
      <c r="DF1864" s="47"/>
      <c r="DG1864" s="47"/>
      <c r="DH1864" s="47"/>
      <c r="DI1864" s="47"/>
      <c r="DJ1864" s="47"/>
      <c r="DK1864" s="47"/>
      <c r="DL1864" s="47"/>
      <c r="DM1864" s="47"/>
      <c r="DN1864" s="47"/>
      <c r="DO1864" s="47"/>
      <c r="DP1864" s="47"/>
      <c r="DQ1864" s="47"/>
      <c r="DR1864" s="47"/>
      <c r="DS1864" s="47"/>
      <c r="DT1864" s="47"/>
      <c r="DU1864" s="47"/>
      <c r="DV1864" s="47"/>
      <c r="DW1864" s="47"/>
      <c r="DX1864" s="47"/>
      <c r="DY1864" s="47"/>
      <c r="DZ1864" s="47"/>
      <c r="EA1864" s="47"/>
      <c r="EB1864" s="47"/>
      <c r="EC1864" s="47"/>
      <c r="ED1864" s="47"/>
      <c r="EE1864" s="47"/>
      <c r="EF1864" s="47"/>
      <c r="EG1864" s="47"/>
      <c r="EH1864" s="47"/>
      <c r="EI1864" s="47"/>
      <c r="EJ1864" s="47"/>
      <c r="EK1864" s="47"/>
      <c r="EL1864" s="47"/>
      <c r="EM1864" s="47"/>
      <c r="EN1864" s="47"/>
      <c r="EO1864" s="47"/>
      <c r="EP1864" s="47"/>
      <c r="EQ1864" s="47"/>
      <c r="ER1864" s="47"/>
      <c r="ES1864" s="47"/>
      <c r="ET1864" s="47"/>
      <c r="EU1864" s="47"/>
      <c r="EV1864" s="47"/>
      <c r="EW1864" s="47"/>
      <c r="EX1864" s="47"/>
      <c r="EY1864" s="47"/>
      <c r="EZ1864" s="47"/>
      <c r="FA1864" s="47"/>
      <c r="FB1864" s="47"/>
      <c r="FC1864" s="47"/>
      <c r="FD1864" s="47"/>
      <c r="FE1864" s="47"/>
      <c r="FF1864" s="47"/>
      <c r="FG1864" s="47"/>
      <c r="FH1864" s="47"/>
      <c r="FI1864" s="47"/>
      <c r="FJ1864" s="47"/>
      <c r="FK1864" s="47"/>
      <c r="FL1864" s="47"/>
      <c r="FM1864" s="47"/>
      <c r="FN1864" s="47"/>
      <c r="FO1864" s="47"/>
      <c r="FP1864" s="47"/>
      <c r="FQ1864" s="47"/>
      <c r="FR1864" s="47"/>
      <c r="FS1864" s="47"/>
      <c r="FT1864" s="47"/>
      <c r="FU1864" s="47"/>
      <c r="FV1864" s="47"/>
      <c r="FW1864" s="47"/>
      <c r="FX1864" s="47"/>
      <c r="FY1864" s="47"/>
      <c r="FZ1864" s="47"/>
      <c r="GA1864" s="47"/>
      <c r="GB1864" s="47"/>
      <c r="GC1864" s="47"/>
      <c r="GD1864" s="47"/>
      <c r="GE1864" s="47"/>
      <c r="GF1864" s="47"/>
    </row>
    <row r="1865" spans="1:188" s="6" customFormat="1" ht="15.6">
      <c r="A1865" s="67" t="s">
        <v>11819</v>
      </c>
      <c r="B1865" s="68" t="s">
        <v>11820</v>
      </c>
      <c r="C1865" s="68" t="s">
        <v>11821</v>
      </c>
      <c r="D1865" s="68" t="s">
        <v>9851</v>
      </c>
      <c r="E1865" s="44" t="s">
        <v>1619</v>
      </c>
      <c r="F1865" s="44" t="s">
        <v>1619</v>
      </c>
      <c r="G1865" s="68" t="s">
        <v>11822</v>
      </c>
      <c r="H1865" s="68" t="s">
        <v>11822</v>
      </c>
      <c r="I1865" s="70">
        <v>46154</v>
      </c>
      <c r="J1865" s="70">
        <v>46160</v>
      </c>
      <c r="K1865" s="62" t="s">
        <v>1959</v>
      </c>
      <c r="L1865" s="68" t="s">
        <v>44</v>
      </c>
      <c r="M1865" s="68" t="s">
        <v>1505</v>
      </c>
      <c r="N1865" s="68" t="s">
        <v>11823</v>
      </c>
      <c r="O1865" s="68" t="s">
        <v>7871</v>
      </c>
      <c r="P1865" s="43"/>
      <c r="Q1865" s="43"/>
      <c r="R1865" s="337">
        <v>46161</v>
      </c>
      <c r="S1865" s="43"/>
      <c r="T1865" s="43"/>
      <c r="U1865" s="43"/>
      <c r="V1865" s="43"/>
      <c r="W1865" s="44" t="s">
        <v>59</v>
      </c>
      <c r="X1865" s="44" t="s">
        <v>1791</v>
      </c>
      <c r="Y1865" s="43"/>
      <c r="Z1865" s="43"/>
      <c r="AA1865" s="52"/>
      <c r="AB1865" s="43"/>
      <c r="AC1865" s="43"/>
      <c r="AD1865" s="52"/>
      <c r="AE1865" s="52"/>
      <c r="AF1865" s="43"/>
      <c r="AG1865" s="47"/>
      <c r="AH1865" s="47"/>
      <c r="AI1865" s="47"/>
      <c r="AJ1865" s="47"/>
      <c r="AK1865" s="47"/>
      <c r="AL1865" s="47"/>
      <c r="AM1865" s="47"/>
      <c r="AN1865" s="172">
        <f t="shared" si="35"/>
        <v>1</v>
      </c>
      <c r="AO1865" s="47"/>
      <c r="AP1865" s="47"/>
      <c r="AQ1865" s="47"/>
      <c r="AR1865" s="47"/>
      <c r="AS1865" s="47"/>
      <c r="AT1865" s="47"/>
      <c r="AU1865" s="47"/>
      <c r="AV1865" s="47"/>
      <c r="AW1865" s="47"/>
      <c r="AX1865" s="47"/>
      <c r="AY1865" s="47"/>
      <c r="AZ1865" s="47"/>
      <c r="BA1865" s="47"/>
      <c r="BB1865" s="47"/>
      <c r="BC1865" s="47"/>
      <c r="BD1865" s="47"/>
      <c r="BE1865" s="47"/>
      <c r="BF1865" s="47"/>
      <c r="BG1865" s="47"/>
      <c r="BH1865" s="47"/>
      <c r="BI1865" s="47"/>
      <c r="BJ1865" s="47"/>
      <c r="BK1865" s="47"/>
      <c r="BL1865" s="47"/>
      <c r="BM1865" s="47"/>
      <c r="BN1865" s="47"/>
      <c r="BO1865" s="47"/>
      <c r="BP1865" s="47"/>
      <c r="BQ1865" s="47"/>
      <c r="BR1865" s="47"/>
      <c r="BS1865" s="47"/>
      <c r="BT1865" s="47"/>
      <c r="BU1865" s="47"/>
      <c r="BV1865" s="47"/>
      <c r="BW1865" s="47"/>
      <c r="BX1865" s="47"/>
      <c r="BY1865" s="47"/>
      <c r="BZ1865" s="47"/>
      <c r="CA1865" s="47"/>
      <c r="CB1865" s="47"/>
      <c r="CC1865" s="47"/>
      <c r="CD1865" s="47"/>
      <c r="CE1865" s="47"/>
      <c r="CF1865" s="47"/>
      <c r="CG1865" s="47"/>
      <c r="CH1865" s="47"/>
      <c r="CI1865" s="47"/>
      <c r="CJ1865" s="47"/>
      <c r="CK1865" s="47"/>
      <c r="CL1865" s="47"/>
      <c r="CM1865" s="47"/>
      <c r="CN1865" s="47"/>
      <c r="CO1865" s="47"/>
      <c r="CP1865" s="47"/>
      <c r="CQ1865" s="47"/>
      <c r="CR1865" s="47"/>
      <c r="CS1865" s="47"/>
      <c r="CT1865" s="47"/>
      <c r="CU1865" s="47"/>
      <c r="CV1865" s="47"/>
      <c r="CW1865" s="47"/>
      <c r="CX1865" s="47"/>
      <c r="CY1865" s="47"/>
      <c r="CZ1865" s="47"/>
      <c r="DA1865" s="47"/>
      <c r="DB1865" s="47"/>
      <c r="DC1865" s="47"/>
      <c r="DD1865" s="47"/>
      <c r="DE1865" s="47"/>
      <c r="DF1865" s="47"/>
      <c r="DG1865" s="47"/>
      <c r="DH1865" s="47"/>
      <c r="DI1865" s="47"/>
      <c r="DJ1865" s="47"/>
      <c r="DK1865" s="47"/>
      <c r="DL1865" s="47"/>
      <c r="DM1865" s="47"/>
      <c r="DN1865" s="47"/>
      <c r="DO1865" s="47"/>
      <c r="DP1865" s="47"/>
      <c r="DQ1865" s="47"/>
      <c r="DR1865" s="47"/>
      <c r="DS1865" s="47"/>
      <c r="DT1865" s="47"/>
      <c r="DU1865" s="47"/>
      <c r="DV1865" s="47"/>
      <c r="DW1865" s="47"/>
      <c r="DX1865" s="47"/>
      <c r="DY1865" s="47"/>
      <c r="DZ1865" s="47"/>
      <c r="EA1865" s="47"/>
      <c r="EB1865" s="47"/>
      <c r="EC1865" s="47"/>
      <c r="ED1865" s="47"/>
      <c r="EE1865" s="47"/>
      <c r="EF1865" s="47"/>
      <c r="EG1865" s="47"/>
      <c r="EH1865" s="47"/>
      <c r="EI1865" s="47"/>
      <c r="EJ1865" s="47"/>
      <c r="EK1865" s="47"/>
      <c r="EL1865" s="47"/>
      <c r="EM1865" s="47"/>
      <c r="EN1865" s="47"/>
      <c r="EO1865" s="47"/>
      <c r="EP1865" s="47"/>
      <c r="EQ1865" s="47"/>
      <c r="ER1865" s="47"/>
      <c r="ES1865" s="47"/>
      <c r="ET1865" s="47"/>
      <c r="EU1865" s="47"/>
      <c r="EV1865" s="47"/>
      <c r="EW1865" s="47"/>
      <c r="EX1865" s="47"/>
      <c r="EY1865" s="47"/>
      <c r="EZ1865" s="47"/>
      <c r="FA1865" s="47"/>
      <c r="FB1865" s="47"/>
      <c r="FC1865" s="47"/>
      <c r="FD1865" s="47"/>
      <c r="FE1865" s="47"/>
      <c r="FF1865" s="47"/>
      <c r="FG1865" s="47"/>
      <c r="FH1865" s="47"/>
      <c r="FI1865" s="47"/>
      <c r="FJ1865" s="47"/>
      <c r="FK1865" s="47"/>
      <c r="FL1865" s="47"/>
      <c r="FM1865" s="47"/>
      <c r="FN1865" s="47"/>
      <c r="FO1865" s="47"/>
      <c r="FP1865" s="47"/>
      <c r="FQ1865" s="47"/>
      <c r="FR1865" s="47"/>
      <c r="FS1865" s="47"/>
      <c r="FT1865" s="47"/>
      <c r="FU1865" s="47"/>
      <c r="FV1865" s="47"/>
      <c r="FW1865" s="47"/>
      <c r="FX1865" s="47"/>
      <c r="FY1865" s="47"/>
      <c r="FZ1865" s="47"/>
      <c r="GA1865" s="47"/>
      <c r="GB1865" s="47"/>
      <c r="GC1865" s="47"/>
      <c r="GD1865" s="47"/>
      <c r="GE1865" s="47"/>
      <c r="GF1865" s="47"/>
    </row>
    <row r="1866" spans="1:188" s="6" customFormat="1" ht="15.6">
      <c r="A1866" s="67" t="s">
        <v>11824</v>
      </c>
      <c r="B1866" s="68" t="s">
        <v>11825</v>
      </c>
      <c r="C1866" s="68" t="s">
        <v>11826</v>
      </c>
      <c r="D1866" s="68" t="s">
        <v>9375</v>
      </c>
      <c r="E1866" s="44" t="s">
        <v>1619</v>
      </c>
      <c r="F1866" s="44" t="s">
        <v>1619</v>
      </c>
      <c r="G1866" s="68" t="s">
        <v>11827</v>
      </c>
      <c r="H1866" s="68" t="s">
        <v>11827</v>
      </c>
      <c r="I1866" s="70">
        <v>46154</v>
      </c>
      <c r="J1866" s="70">
        <v>46160</v>
      </c>
      <c r="K1866" s="62" t="s">
        <v>1959</v>
      </c>
      <c r="L1866" s="68" t="s">
        <v>44</v>
      </c>
      <c r="M1866" s="68" t="s">
        <v>1505</v>
      </c>
      <c r="N1866" s="68" t="s">
        <v>11828</v>
      </c>
      <c r="O1866" s="68" t="s">
        <v>7871</v>
      </c>
      <c r="P1866" s="43"/>
      <c r="Q1866" s="43"/>
      <c r="R1866" s="337">
        <v>46161</v>
      </c>
      <c r="S1866" s="43">
        <v>2150067359</v>
      </c>
      <c r="T1866" s="43" t="s">
        <v>11829</v>
      </c>
      <c r="U1866" s="43" t="s">
        <v>11830</v>
      </c>
      <c r="V1866" s="43"/>
      <c r="W1866" s="44" t="s">
        <v>59</v>
      </c>
      <c r="X1866" s="44" t="s">
        <v>1791</v>
      </c>
      <c r="Y1866" s="51" t="s">
        <v>11831</v>
      </c>
      <c r="Z1866" s="43"/>
      <c r="AA1866" s="44" t="s">
        <v>11832</v>
      </c>
      <c r="AB1866" s="44" t="s">
        <v>11833</v>
      </c>
      <c r="AC1866" s="44">
        <v>250</v>
      </c>
      <c r="AD1866" s="43" t="s">
        <v>8964</v>
      </c>
      <c r="AE1866" s="43" t="s">
        <v>9089</v>
      </c>
      <c r="AF1866" s="43"/>
      <c r="AG1866" s="47"/>
      <c r="AH1866" s="47">
        <v>1</v>
      </c>
      <c r="AI1866" s="47"/>
      <c r="AJ1866" s="47"/>
      <c r="AK1866" s="47" t="s">
        <v>8859</v>
      </c>
      <c r="AL1866" s="47"/>
      <c r="AM1866" s="47"/>
      <c r="AN1866" s="172">
        <f t="shared" si="35"/>
        <v>1</v>
      </c>
      <c r="AO1866" s="48"/>
      <c r="AP1866" s="48"/>
      <c r="AQ1866" s="48"/>
      <c r="AR1866" s="48"/>
      <c r="AS1866" s="48"/>
      <c r="AT1866" s="48"/>
      <c r="AU1866" s="48"/>
      <c r="AV1866" s="48"/>
      <c r="AW1866" s="48"/>
      <c r="AX1866" s="48"/>
      <c r="AY1866" s="48"/>
      <c r="AZ1866" s="48"/>
      <c r="BA1866" s="48"/>
      <c r="BB1866" s="48"/>
      <c r="BC1866" s="48"/>
      <c r="BD1866" s="48"/>
      <c r="BE1866" s="48"/>
      <c r="BF1866" s="48"/>
      <c r="BG1866" s="48"/>
      <c r="BH1866" s="48"/>
      <c r="BI1866" s="48"/>
      <c r="BJ1866" s="48"/>
      <c r="BK1866" s="48"/>
      <c r="BL1866" s="48"/>
      <c r="BM1866" s="48"/>
      <c r="BN1866" s="48"/>
      <c r="BO1866" s="48"/>
      <c r="BP1866" s="48"/>
      <c r="BQ1866" s="48"/>
      <c r="BR1866" s="48"/>
      <c r="BS1866" s="48"/>
      <c r="BT1866" s="48"/>
      <c r="BU1866" s="48"/>
      <c r="BV1866" s="48"/>
      <c r="BW1866" s="48"/>
      <c r="BX1866" s="48"/>
      <c r="BY1866" s="48"/>
      <c r="BZ1866" s="48"/>
      <c r="CA1866" s="48"/>
      <c r="CB1866" s="48"/>
      <c r="CC1866" s="48"/>
      <c r="CD1866" s="48"/>
      <c r="CE1866" s="48"/>
      <c r="CF1866" s="48"/>
      <c r="CG1866" s="48"/>
      <c r="CH1866" s="48"/>
      <c r="CI1866" s="48"/>
      <c r="CJ1866" s="48"/>
      <c r="CK1866" s="48"/>
      <c r="CL1866" s="48"/>
      <c r="CM1866" s="48"/>
      <c r="CN1866" s="48"/>
      <c r="CO1866" s="48"/>
      <c r="CP1866" s="48"/>
      <c r="CQ1866" s="48"/>
      <c r="CR1866" s="48"/>
      <c r="CS1866" s="48"/>
      <c r="CT1866" s="48"/>
      <c r="CU1866" s="48"/>
      <c r="CV1866" s="48"/>
      <c r="CW1866" s="48"/>
      <c r="CX1866" s="48"/>
      <c r="CY1866" s="48"/>
      <c r="CZ1866" s="48"/>
      <c r="DA1866" s="48"/>
      <c r="DB1866" s="48"/>
      <c r="DC1866" s="48"/>
      <c r="DD1866" s="48"/>
      <c r="DE1866" s="48"/>
      <c r="DF1866" s="48"/>
      <c r="DG1866" s="48"/>
      <c r="DH1866" s="48"/>
      <c r="DI1866" s="48"/>
      <c r="DJ1866" s="48"/>
      <c r="DK1866" s="48"/>
      <c r="DL1866" s="48"/>
      <c r="DM1866" s="48"/>
      <c r="DN1866" s="48"/>
      <c r="DO1866" s="48"/>
      <c r="DP1866" s="48"/>
      <c r="DQ1866" s="48"/>
      <c r="DR1866" s="48"/>
      <c r="DS1866" s="48"/>
      <c r="DT1866" s="48"/>
      <c r="DU1866" s="48"/>
      <c r="DV1866" s="48"/>
      <c r="DW1866" s="48"/>
      <c r="DX1866" s="48"/>
      <c r="DY1866" s="48"/>
      <c r="DZ1866" s="48"/>
      <c r="EA1866" s="48"/>
      <c r="EB1866" s="48"/>
      <c r="EC1866" s="48"/>
      <c r="ED1866" s="48"/>
      <c r="EE1866" s="48"/>
      <c r="EF1866" s="48"/>
      <c r="EG1866" s="48"/>
      <c r="EH1866" s="48"/>
      <c r="EI1866" s="48"/>
      <c r="EJ1866" s="48"/>
      <c r="EK1866" s="48"/>
      <c r="EL1866" s="48"/>
      <c r="EM1866" s="48"/>
      <c r="EN1866" s="48"/>
      <c r="EO1866" s="48"/>
      <c r="EP1866" s="48"/>
      <c r="EQ1866" s="48"/>
      <c r="ER1866" s="48"/>
      <c r="ES1866" s="48"/>
      <c r="ET1866" s="48"/>
      <c r="EU1866" s="48"/>
      <c r="EV1866" s="48"/>
      <c r="EW1866" s="48"/>
      <c r="EX1866" s="48"/>
      <c r="EY1866" s="48"/>
      <c r="EZ1866" s="48"/>
      <c r="FA1866" s="48"/>
      <c r="FB1866" s="48"/>
      <c r="FC1866" s="48"/>
      <c r="FD1866" s="48"/>
      <c r="FE1866" s="48"/>
      <c r="FF1866" s="48"/>
      <c r="FG1866" s="48"/>
      <c r="FH1866" s="48"/>
      <c r="FI1866" s="48"/>
      <c r="FJ1866" s="48"/>
      <c r="FK1866" s="48"/>
      <c r="FL1866" s="48"/>
      <c r="FM1866" s="48"/>
      <c r="FN1866" s="48"/>
      <c r="FO1866" s="48"/>
      <c r="FP1866" s="48"/>
      <c r="FQ1866" s="48"/>
      <c r="FR1866" s="48"/>
      <c r="FS1866" s="48"/>
      <c r="FT1866" s="48"/>
      <c r="FU1866" s="48"/>
      <c r="FV1866" s="48"/>
      <c r="FW1866" s="48"/>
      <c r="FX1866" s="48"/>
      <c r="FY1866" s="48"/>
      <c r="FZ1866" s="48"/>
      <c r="GA1866" s="48"/>
      <c r="GB1866" s="48"/>
      <c r="GC1866" s="48"/>
      <c r="GD1866" s="48"/>
      <c r="GE1866" s="48"/>
      <c r="GF1866" s="48"/>
    </row>
    <row r="1867" spans="1:188" s="6" customFormat="1" ht="15.6">
      <c r="A1867" s="67" t="s">
        <v>11834</v>
      </c>
      <c r="B1867" s="68" t="s">
        <v>11835</v>
      </c>
      <c r="C1867" s="68" t="s">
        <v>11836</v>
      </c>
      <c r="D1867" s="68" t="s">
        <v>9232</v>
      </c>
      <c r="E1867" s="44" t="s">
        <v>1619</v>
      </c>
      <c r="F1867" s="44" t="s">
        <v>1619</v>
      </c>
      <c r="G1867" s="68" t="s">
        <v>11837</v>
      </c>
      <c r="H1867" s="68" t="s">
        <v>11837</v>
      </c>
      <c r="I1867" s="70">
        <v>46154</v>
      </c>
      <c r="J1867" s="70">
        <v>46160</v>
      </c>
      <c r="K1867" s="62" t="s">
        <v>1959</v>
      </c>
      <c r="L1867" s="68" t="s">
        <v>44</v>
      </c>
      <c r="M1867" s="68" t="s">
        <v>1505</v>
      </c>
      <c r="N1867" s="68" t="s">
        <v>11838</v>
      </c>
      <c r="O1867" s="68" t="s">
        <v>7871</v>
      </c>
      <c r="P1867" s="43"/>
      <c r="Q1867" s="43"/>
      <c r="R1867" s="337">
        <v>46171</v>
      </c>
      <c r="S1867" s="43">
        <v>2150067260</v>
      </c>
      <c r="T1867" s="43" t="s">
        <v>11839</v>
      </c>
      <c r="U1867" s="43" t="s">
        <v>9470</v>
      </c>
      <c r="V1867" s="43"/>
      <c r="W1867" s="44" t="s">
        <v>59</v>
      </c>
      <c r="X1867" s="404" t="s">
        <v>1791</v>
      </c>
      <c r="Y1867" s="43"/>
      <c r="Z1867" s="43"/>
      <c r="AA1867" s="44" t="s">
        <v>11840</v>
      </c>
      <c r="AB1867" s="44" t="s">
        <v>11841</v>
      </c>
      <c r="AC1867" s="44">
        <v>400</v>
      </c>
      <c r="AD1867" s="52" t="s">
        <v>99</v>
      </c>
      <c r="AE1867" s="52" t="s">
        <v>9232</v>
      </c>
      <c r="AF1867" s="43"/>
      <c r="AG1867" s="47"/>
      <c r="AH1867" s="47">
        <v>5</v>
      </c>
      <c r="AI1867" s="47"/>
      <c r="AJ1867" s="47"/>
      <c r="AK1867" s="94" t="s">
        <v>8956</v>
      </c>
      <c r="AL1867" s="47"/>
      <c r="AM1867" s="47"/>
      <c r="AN1867" s="172">
        <f t="shared" si="35"/>
        <v>11</v>
      </c>
      <c r="AO1867" s="48"/>
      <c r="AP1867" s="48"/>
      <c r="AQ1867" s="48"/>
      <c r="AR1867" s="48"/>
      <c r="AS1867" s="48"/>
      <c r="AT1867" s="48"/>
      <c r="AU1867" s="48"/>
      <c r="AV1867" s="48"/>
      <c r="AW1867" s="48"/>
      <c r="AX1867" s="48"/>
      <c r="AY1867" s="48"/>
      <c r="AZ1867" s="48"/>
      <c r="BA1867" s="48"/>
      <c r="BB1867" s="48"/>
      <c r="BC1867" s="48"/>
      <c r="BD1867" s="48"/>
      <c r="BE1867" s="48"/>
      <c r="BF1867" s="48"/>
      <c r="BG1867" s="48"/>
      <c r="BH1867" s="48"/>
      <c r="BI1867" s="48"/>
      <c r="BJ1867" s="48"/>
      <c r="BK1867" s="48"/>
      <c r="BL1867" s="48"/>
      <c r="BM1867" s="48"/>
      <c r="BN1867" s="48"/>
      <c r="BO1867" s="48"/>
      <c r="BP1867" s="48"/>
      <c r="BQ1867" s="48"/>
      <c r="BR1867" s="48"/>
      <c r="BS1867" s="48"/>
      <c r="BT1867" s="48"/>
      <c r="BU1867" s="48"/>
      <c r="BV1867" s="48"/>
      <c r="BW1867" s="48"/>
      <c r="BX1867" s="48"/>
      <c r="BY1867" s="48"/>
      <c r="BZ1867" s="48"/>
      <c r="CA1867" s="48"/>
      <c r="CB1867" s="48"/>
      <c r="CC1867" s="48"/>
      <c r="CD1867" s="48"/>
      <c r="CE1867" s="48"/>
      <c r="CF1867" s="48"/>
      <c r="CG1867" s="48"/>
      <c r="CH1867" s="48"/>
      <c r="CI1867" s="48"/>
      <c r="CJ1867" s="48"/>
      <c r="CK1867" s="48"/>
      <c r="CL1867" s="48"/>
      <c r="CM1867" s="48"/>
      <c r="CN1867" s="48"/>
      <c r="CO1867" s="48"/>
      <c r="CP1867" s="48"/>
      <c r="CQ1867" s="48"/>
      <c r="CR1867" s="48"/>
      <c r="CS1867" s="48"/>
      <c r="CT1867" s="48"/>
      <c r="CU1867" s="48"/>
      <c r="CV1867" s="48"/>
      <c r="CW1867" s="48"/>
      <c r="CX1867" s="48"/>
      <c r="CY1867" s="48"/>
      <c r="CZ1867" s="48"/>
      <c r="DA1867" s="48"/>
      <c r="DB1867" s="48"/>
      <c r="DC1867" s="48"/>
      <c r="DD1867" s="48"/>
      <c r="DE1867" s="48"/>
      <c r="DF1867" s="48"/>
      <c r="DG1867" s="48"/>
      <c r="DH1867" s="48"/>
      <c r="DI1867" s="48"/>
      <c r="DJ1867" s="48"/>
      <c r="DK1867" s="48"/>
      <c r="DL1867" s="48"/>
      <c r="DM1867" s="48"/>
      <c r="DN1867" s="48"/>
      <c r="DO1867" s="48"/>
      <c r="DP1867" s="48"/>
      <c r="DQ1867" s="48"/>
      <c r="DR1867" s="48"/>
      <c r="DS1867" s="48"/>
      <c r="DT1867" s="48"/>
      <c r="DU1867" s="48"/>
      <c r="DV1867" s="48"/>
      <c r="DW1867" s="48"/>
      <c r="DX1867" s="48"/>
      <c r="DY1867" s="48"/>
      <c r="DZ1867" s="48"/>
      <c r="EA1867" s="48"/>
      <c r="EB1867" s="48"/>
      <c r="EC1867" s="48"/>
      <c r="ED1867" s="48"/>
      <c r="EE1867" s="48"/>
      <c r="EF1867" s="48"/>
      <c r="EG1867" s="48"/>
      <c r="EH1867" s="48"/>
      <c r="EI1867" s="48"/>
      <c r="EJ1867" s="48"/>
      <c r="EK1867" s="48"/>
      <c r="EL1867" s="48"/>
      <c r="EM1867" s="48"/>
      <c r="EN1867" s="48"/>
      <c r="EO1867" s="48"/>
      <c r="EP1867" s="48"/>
      <c r="EQ1867" s="48"/>
      <c r="ER1867" s="48"/>
      <c r="ES1867" s="48"/>
      <c r="ET1867" s="48"/>
      <c r="EU1867" s="48"/>
      <c r="EV1867" s="48"/>
      <c r="EW1867" s="48"/>
      <c r="EX1867" s="48"/>
      <c r="EY1867" s="48"/>
      <c r="EZ1867" s="48"/>
      <c r="FA1867" s="48"/>
      <c r="FB1867" s="48"/>
      <c r="FC1867" s="48"/>
      <c r="FD1867" s="48"/>
      <c r="FE1867" s="48"/>
      <c r="FF1867" s="48"/>
      <c r="FG1867" s="48"/>
      <c r="FH1867" s="48"/>
      <c r="FI1867" s="48"/>
      <c r="FJ1867" s="48"/>
      <c r="FK1867" s="48"/>
      <c r="FL1867" s="48"/>
      <c r="FM1867" s="48"/>
      <c r="FN1867" s="48"/>
      <c r="FO1867" s="48"/>
      <c r="FP1867" s="48"/>
      <c r="FQ1867" s="48"/>
      <c r="FR1867" s="48"/>
      <c r="FS1867" s="48"/>
      <c r="FT1867" s="48"/>
      <c r="FU1867" s="48"/>
      <c r="FV1867" s="48"/>
      <c r="FW1867" s="48"/>
      <c r="FX1867" s="48"/>
      <c r="FY1867" s="48"/>
      <c r="FZ1867" s="48"/>
      <c r="GA1867" s="48"/>
      <c r="GB1867" s="48"/>
      <c r="GC1867" s="48"/>
      <c r="GD1867" s="48"/>
      <c r="GE1867" s="48"/>
      <c r="GF1867" s="48"/>
    </row>
    <row r="1868" spans="1:188" s="6" customFormat="1" ht="15.6">
      <c r="A1868" s="67" t="s">
        <v>11842</v>
      </c>
      <c r="B1868" s="68" t="s">
        <v>11843</v>
      </c>
      <c r="C1868" s="68" t="s">
        <v>11844</v>
      </c>
      <c r="D1868" s="68" t="s">
        <v>9040</v>
      </c>
      <c r="E1868" s="44" t="s">
        <v>1619</v>
      </c>
      <c r="F1868" s="44" t="s">
        <v>1619</v>
      </c>
      <c r="G1868" s="68" t="s">
        <v>11845</v>
      </c>
      <c r="H1868" s="68" t="s">
        <v>11845</v>
      </c>
      <c r="I1868" s="70">
        <v>46154</v>
      </c>
      <c r="J1868" s="70">
        <v>46160</v>
      </c>
      <c r="K1868" s="44" t="s">
        <v>43</v>
      </c>
      <c r="L1868" s="68" t="s">
        <v>44</v>
      </c>
      <c r="M1868" s="68" t="s">
        <v>1505</v>
      </c>
      <c r="N1868" s="68" t="s">
        <v>11846</v>
      </c>
      <c r="O1868" s="422" t="s">
        <v>1906</v>
      </c>
      <c r="P1868" s="43"/>
      <c r="Q1868" s="43"/>
      <c r="R1868" s="337" t="s">
        <v>45</v>
      </c>
      <c r="S1868" s="43"/>
      <c r="T1868" s="43"/>
      <c r="U1868" s="43"/>
      <c r="V1868" s="43"/>
      <c r="W1868" s="44" t="s">
        <v>48</v>
      </c>
      <c r="X1868" s="44" t="s">
        <v>49</v>
      </c>
      <c r="Y1868" s="51" t="s">
        <v>11847</v>
      </c>
      <c r="Z1868" s="43"/>
      <c r="AA1868" s="44" t="s">
        <v>11848</v>
      </c>
      <c r="AB1868" s="44" t="s">
        <v>11849</v>
      </c>
      <c r="AC1868" s="43"/>
      <c r="AD1868" s="52"/>
      <c r="AE1868" s="43"/>
      <c r="AF1868" s="43"/>
      <c r="AG1868" s="47"/>
      <c r="AH1868" s="47"/>
      <c r="AI1868" s="47"/>
      <c r="AJ1868" s="47"/>
      <c r="AK1868" s="47"/>
      <c r="AL1868" s="47"/>
      <c r="AM1868" s="47"/>
      <c r="AN1868" s="47"/>
      <c r="AO1868" s="47"/>
      <c r="AP1868" s="47"/>
      <c r="AQ1868" s="47"/>
      <c r="AR1868" s="47"/>
      <c r="AS1868" s="47"/>
      <c r="AT1868" s="47"/>
      <c r="AU1868" s="47"/>
      <c r="AV1868" s="47"/>
      <c r="AW1868" s="47"/>
      <c r="AX1868" s="47"/>
      <c r="AY1868" s="47"/>
      <c r="AZ1868" s="47"/>
      <c r="BA1868" s="47"/>
      <c r="BB1868" s="47"/>
      <c r="BC1868" s="47"/>
      <c r="BD1868" s="47"/>
      <c r="BE1868" s="47"/>
      <c r="BF1868" s="47"/>
      <c r="BG1868" s="47"/>
      <c r="BH1868" s="47"/>
      <c r="BI1868" s="47"/>
      <c r="BJ1868" s="47"/>
      <c r="BK1868" s="47"/>
      <c r="BL1868" s="47"/>
      <c r="BM1868" s="47"/>
      <c r="BN1868" s="47"/>
      <c r="BO1868" s="47"/>
      <c r="BP1868" s="47"/>
      <c r="BQ1868" s="47"/>
      <c r="BR1868" s="47"/>
      <c r="BS1868" s="47"/>
      <c r="BT1868" s="47"/>
      <c r="BU1868" s="47"/>
      <c r="BV1868" s="47"/>
      <c r="BW1868" s="47"/>
      <c r="BX1868" s="47"/>
      <c r="BY1868" s="47"/>
      <c r="BZ1868" s="47"/>
      <c r="CA1868" s="47"/>
      <c r="CB1868" s="47"/>
      <c r="CC1868" s="47"/>
      <c r="CD1868" s="47"/>
      <c r="CE1868" s="47"/>
      <c r="CF1868" s="47"/>
      <c r="CG1868" s="47"/>
      <c r="CH1868" s="47"/>
      <c r="CI1868" s="47"/>
      <c r="CJ1868" s="47"/>
      <c r="CK1868" s="47"/>
      <c r="CL1868" s="47"/>
      <c r="CM1868" s="47"/>
      <c r="CN1868" s="47"/>
      <c r="CO1868" s="47"/>
      <c r="CP1868" s="47"/>
      <c r="CQ1868" s="47"/>
      <c r="CR1868" s="47"/>
      <c r="CS1868" s="47"/>
      <c r="CT1868" s="47"/>
      <c r="CU1868" s="47"/>
      <c r="CV1868" s="47"/>
      <c r="CW1868" s="47"/>
      <c r="CX1868" s="47"/>
      <c r="CY1868" s="47"/>
      <c r="CZ1868" s="47"/>
      <c r="DA1868" s="47"/>
      <c r="DB1868" s="47"/>
      <c r="DC1868" s="47"/>
      <c r="DD1868" s="47"/>
      <c r="DE1868" s="47"/>
      <c r="DF1868" s="47"/>
      <c r="DG1868" s="47"/>
      <c r="DH1868" s="47"/>
      <c r="DI1868" s="47"/>
      <c r="DJ1868" s="47"/>
      <c r="DK1868" s="47"/>
      <c r="DL1868" s="47"/>
      <c r="DM1868" s="47"/>
      <c r="DN1868" s="47"/>
      <c r="DO1868" s="47"/>
      <c r="DP1868" s="47"/>
      <c r="DQ1868" s="47"/>
      <c r="DR1868" s="47"/>
      <c r="DS1868" s="47"/>
      <c r="DT1868" s="47"/>
      <c r="DU1868" s="47"/>
      <c r="DV1868" s="47"/>
      <c r="DW1868" s="47"/>
      <c r="DX1868" s="47"/>
      <c r="DY1868" s="47"/>
      <c r="DZ1868" s="47"/>
      <c r="EA1868" s="47"/>
      <c r="EB1868" s="47"/>
      <c r="EC1868" s="47"/>
      <c r="ED1868" s="47"/>
      <c r="EE1868" s="47"/>
      <c r="EF1868" s="47"/>
      <c r="EG1868" s="47"/>
      <c r="EH1868" s="47"/>
      <c r="EI1868" s="47"/>
      <c r="EJ1868" s="47"/>
      <c r="EK1868" s="47"/>
      <c r="EL1868" s="47"/>
      <c r="EM1868" s="47"/>
      <c r="EN1868" s="47"/>
      <c r="EO1868" s="47"/>
      <c r="EP1868" s="47"/>
      <c r="EQ1868" s="47"/>
      <c r="ER1868" s="47"/>
      <c r="ES1868" s="47"/>
      <c r="ET1868" s="47"/>
      <c r="EU1868" s="47"/>
      <c r="EV1868" s="47"/>
      <c r="EW1868" s="47"/>
      <c r="EX1868" s="47"/>
      <c r="EY1868" s="47"/>
      <c r="EZ1868" s="47"/>
      <c r="FA1868" s="47"/>
      <c r="FB1868" s="47"/>
      <c r="FC1868" s="47"/>
      <c r="FD1868" s="47"/>
      <c r="FE1868" s="47"/>
      <c r="FF1868" s="47"/>
      <c r="FG1868" s="47"/>
      <c r="FH1868" s="47"/>
      <c r="FI1868" s="47"/>
      <c r="FJ1868" s="47"/>
      <c r="FK1868" s="47"/>
      <c r="FL1868" s="47"/>
      <c r="FM1868" s="47"/>
      <c r="FN1868" s="47"/>
      <c r="FO1868" s="47"/>
      <c r="FP1868" s="47"/>
      <c r="FQ1868" s="47"/>
      <c r="FR1868" s="47"/>
      <c r="FS1868" s="47"/>
      <c r="FT1868" s="47"/>
      <c r="FU1868" s="47"/>
      <c r="FV1868" s="47"/>
      <c r="FW1868" s="47"/>
      <c r="FX1868" s="47"/>
      <c r="FY1868" s="47"/>
      <c r="FZ1868" s="47"/>
      <c r="GA1868" s="47"/>
      <c r="GB1868" s="47"/>
      <c r="GC1868" s="47"/>
      <c r="GD1868" s="47"/>
      <c r="GE1868" s="47"/>
      <c r="GF1868" s="47"/>
    </row>
    <row r="1869" spans="1:188" s="6" customFormat="1" ht="15.6">
      <c r="A1869" s="67" t="s">
        <v>11850</v>
      </c>
      <c r="B1869" s="68" t="s">
        <v>11851</v>
      </c>
      <c r="C1869" s="68" t="s">
        <v>11852</v>
      </c>
      <c r="D1869" s="68" t="s">
        <v>9851</v>
      </c>
      <c r="E1869" s="44" t="s">
        <v>1619</v>
      </c>
      <c r="F1869" s="44" t="s">
        <v>1619</v>
      </c>
      <c r="G1869" s="68" t="s">
        <v>11853</v>
      </c>
      <c r="H1869" s="68" t="s">
        <v>11853</v>
      </c>
      <c r="I1869" s="70">
        <v>46153</v>
      </c>
      <c r="J1869" s="70">
        <v>46160</v>
      </c>
      <c r="K1869" s="44" t="s">
        <v>43</v>
      </c>
      <c r="L1869" s="68" t="s">
        <v>44</v>
      </c>
      <c r="M1869" s="68" t="s">
        <v>1505</v>
      </c>
      <c r="N1869" s="68" t="s">
        <v>11854</v>
      </c>
      <c r="O1869" s="68" t="s">
        <v>7871</v>
      </c>
      <c r="P1869" s="43"/>
      <c r="Q1869" s="43"/>
      <c r="R1869" s="337" t="s">
        <v>45</v>
      </c>
      <c r="S1869" s="43"/>
      <c r="T1869" s="43"/>
      <c r="U1869" s="43" t="s">
        <v>11855</v>
      </c>
      <c r="V1869" s="43"/>
      <c r="W1869" s="44" t="s">
        <v>48</v>
      </c>
      <c r="X1869" s="44" t="s">
        <v>49</v>
      </c>
      <c r="Y1869" s="53" t="s">
        <v>11856</v>
      </c>
      <c r="Z1869" s="43"/>
      <c r="AA1869" s="64" t="s">
        <v>11857</v>
      </c>
      <c r="AB1869" s="44" t="s">
        <v>11858</v>
      </c>
      <c r="AC1869" s="43"/>
      <c r="AD1869" s="52" t="s">
        <v>9298</v>
      </c>
      <c r="AE1869" s="43" t="s">
        <v>9934</v>
      </c>
      <c r="AF1869" s="43"/>
      <c r="AG1869" s="47"/>
      <c r="AH1869" s="47"/>
      <c r="AI1869" s="47"/>
      <c r="AJ1869" s="47"/>
      <c r="AK1869" s="47"/>
      <c r="AL1869" s="47"/>
      <c r="AM1869" s="47"/>
      <c r="AN1869" s="47"/>
      <c r="AO1869" s="48"/>
      <c r="AP1869" s="48"/>
      <c r="AQ1869" s="48"/>
      <c r="AR1869" s="48"/>
      <c r="AS1869" s="48"/>
      <c r="AT1869" s="48"/>
      <c r="AU1869" s="48"/>
      <c r="AV1869" s="48"/>
      <c r="AW1869" s="48"/>
      <c r="AX1869" s="48"/>
      <c r="AY1869" s="48"/>
      <c r="AZ1869" s="48"/>
      <c r="BA1869" s="48"/>
      <c r="BB1869" s="48"/>
      <c r="BC1869" s="48"/>
      <c r="BD1869" s="48"/>
      <c r="BE1869" s="48"/>
      <c r="BF1869" s="48"/>
      <c r="BG1869" s="48"/>
      <c r="BH1869" s="48"/>
      <c r="BI1869" s="48"/>
      <c r="BJ1869" s="48"/>
      <c r="BK1869" s="48"/>
      <c r="BL1869" s="48"/>
      <c r="BM1869" s="48"/>
      <c r="BN1869" s="48"/>
      <c r="BO1869" s="48"/>
      <c r="BP1869" s="48"/>
      <c r="BQ1869" s="48"/>
      <c r="BR1869" s="48"/>
      <c r="BS1869" s="48"/>
      <c r="BT1869" s="48"/>
      <c r="BU1869" s="48"/>
      <c r="BV1869" s="48"/>
      <c r="BW1869" s="48"/>
      <c r="BX1869" s="48"/>
      <c r="BY1869" s="48"/>
      <c r="BZ1869" s="48"/>
      <c r="CA1869" s="48"/>
      <c r="CB1869" s="48"/>
      <c r="CC1869" s="48"/>
      <c r="CD1869" s="48"/>
      <c r="CE1869" s="48"/>
      <c r="CF1869" s="48"/>
      <c r="CG1869" s="48"/>
      <c r="CH1869" s="48"/>
      <c r="CI1869" s="48"/>
      <c r="CJ1869" s="48"/>
      <c r="CK1869" s="48"/>
      <c r="CL1869" s="48"/>
      <c r="CM1869" s="48"/>
      <c r="CN1869" s="48"/>
      <c r="CO1869" s="48"/>
      <c r="CP1869" s="48"/>
      <c r="CQ1869" s="48"/>
      <c r="CR1869" s="48"/>
      <c r="CS1869" s="48"/>
      <c r="CT1869" s="48"/>
      <c r="CU1869" s="48"/>
      <c r="CV1869" s="48"/>
      <c r="CW1869" s="48"/>
      <c r="CX1869" s="48"/>
      <c r="CY1869" s="48"/>
      <c r="CZ1869" s="48"/>
      <c r="DA1869" s="48"/>
      <c r="DB1869" s="48"/>
      <c r="DC1869" s="48"/>
      <c r="DD1869" s="48"/>
      <c r="DE1869" s="48"/>
      <c r="DF1869" s="48"/>
      <c r="DG1869" s="48"/>
      <c r="DH1869" s="48"/>
      <c r="DI1869" s="48"/>
      <c r="DJ1869" s="48"/>
      <c r="DK1869" s="48"/>
      <c r="DL1869" s="48"/>
      <c r="DM1869" s="48"/>
      <c r="DN1869" s="48"/>
      <c r="DO1869" s="48"/>
      <c r="DP1869" s="48"/>
      <c r="DQ1869" s="48"/>
      <c r="DR1869" s="48"/>
      <c r="DS1869" s="48"/>
      <c r="DT1869" s="48"/>
      <c r="DU1869" s="48"/>
      <c r="DV1869" s="48"/>
      <c r="DW1869" s="48"/>
      <c r="DX1869" s="48"/>
      <c r="DY1869" s="48"/>
      <c r="DZ1869" s="48"/>
      <c r="EA1869" s="48"/>
      <c r="EB1869" s="48"/>
      <c r="EC1869" s="48"/>
      <c r="ED1869" s="48"/>
      <c r="EE1869" s="48"/>
      <c r="EF1869" s="48"/>
      <c r="EG1869" s="48"/>
      <c r="EH1869" s="48"/>
      <c r="EI1869" s="48"/>
      <c r="EJ1869" s="48"/>
      <c r="EK1869" s="48"/>
      <c r="EL1869" s="48"/>
      <c r="EM1869" s="48"/>
      <c r="EN1869" s="48"/>
      <c r="EO1869" s="48"/>
      <c r="EP1869" s="48"/>
      <c r="EQ1869" s="48"/>
      <c r="ER1869" s="48"/>
      <c r="ES1869" s="48"/>
      <c r="ET1869" s="48"/>
      <c r="EU1869" s="48"/>
      <c r="EV1869" s="48"/>
      <c r="EW1869" s="48"/>
      <c r="EX1869" s="48"/>
      <c r="EY1869" s="48"/>
      <c r="EZ1869" s="48"/>
      <c r="FA1869" s="48"/>
      <c r="FB1869" s="48"/>
      <c r="FC1869" s="48"/>
      <c r="FD1869" s="48"/>
      <c r="FE1869" s="48"/>
      <c r="FF1869" s="48"/>
      <c r="FG1869" s="48"/>
      <c r="FH1869" s="48"/>
      <c r="FI1869" s="48"/>
      <c r="FJ1869" s="48"/>
      <c r="FK1869" s="48"/>
      <c r="FL1869" s="48"/>
      <c r="FM1869" s="48"/>
      <c r="FN1869" s="48"/>
      <c r="FO1869" s="48"/>
      <c r="FP1869" s="48"/>
      <c r="FQ1869" s="48"/>
      <c r="FR1869" s="48"/>
      <c r="FS1869" s="48"/>
      <c r="FT1869" s="48"/>
      <c r="FU1869" s="48"/>
      <c r="FV1869" s="48"/>
      <c r="FW1869" s="48"/>
      <c r="FX1869" s="48"/>
      <c r="FY1869" s="48"/>
      <c r="FZ1869" s="48"/>
      <c r="GA1869" s="48"/>
      <c r="GB1869" s="48"/>
      <c r="GC1869" s="48"/>
      <c r="GD1869" s="48"/>
      <c r="GE1869" s="48"/>
      <c r="GF1869" s="48"/>
    </row>
    <row r="1870" spans="1:188" s="6" customFormat="1" ht="15.6">
      <c r="A1870" s="67" t="s">
        <v>11859</v>
      </c>
      <c r="B1870" s="68" t="s">
        <v>11860</v>
      </c>
      <c r="C1870" s="68" t="s">
        <v>11861</v>
      </c>
      <c r="D1870" s="68" t="s">
        <v>9089</v>
      </c>
      <c r="E1870" s="44" t="s">
        <v>1619</v>
      </c>
      <c r="F1870" s="44" t="s">
        <v>1619</v>
      </c>
      <c r="G1870" s="68" t="s">
        <v>11862</v>
      </c>
      <c r="H1870" s="68" t="s">
        <v>11862</v>
      </c>
      <c r="I1870" s="70">
        <v>46153</v>
      </c>
      <c r="J1870" s="70">
        <v>46160</v>
      </c>
      <c r="K1870" s="62" t="s">
        <v>1959</v>
      </c>
      <c r="L1870" s="68" t="s">
        <v>44</v>
      </c>
      <c r="M1870" s="68" t="s">
        <v>1505</v>
      </c>
      <c r="N1870" s="68" t="s">
        <v>11863</v>
      </c>
      <c r="O1870" s="68" t="s">
        <v>7871</v>
      </c>
      <c r="P1870" s="43"/>
      <c r="Q1870" s="43"/>
      <c r="R1870" s="337">
        <v>46161</v>
      </c>
      <c r="S1870" s="43">
        <v>2150067044</v>
      </c>
      <c r="T1870" s="43" t="s">
        <v>11864</v>
      </c>
      <c r="U1870" s="43" t="s">
        <v>10116</v>
      </c>
      <c r="V1870" s="43"/>
      <c r="W1870" s="44" t="s">
        <v>59</v>
      </c>
      <c r="X1870" s="44" t="s">
        <v>1791</v>
      </c>
      <c r="Y1870" s="43" t="s">
        <v>11865</v>
      </c>
      <c r="Z1870" s="43"/>
      <c r="AA1870" s="43"/>
      <c r="AB1870" s="43"/>
      <c r="AC1870" s="44">
        <v>150</v>
      </c>
      <c r="AD1870" s="52" t="s">
        <v>9298</v>
      </c>
      <c r="AE1870" s="52" t="s">
        <v>9934</v>
      </c>
      <c r="AF1870" s="43"/>
      <c r="AG1870" s="47"/>
      <c r="AH1870" s="47"/>
      <c r="AI1870" s="47"/>
      <c r="AJ1870" s="47"/>
      <c r="AK1870" s="47" t="s">
        <v>9041</v>
      </c>
      <c r="AL1870" s="47"/>
      <c r="AM1870" s="47"/>
      <c r="AN1870" s="172">
        <f>R1870-J1870</f>
        <v>1</v>
      </c>
      <c r="AO1870" s="47"/>
      <c r="AP1870" s="47"/>
      <c r="AQ1870" s="47"/>
      <c r="AR1870" s="47"/>
      <c r="AS1870" s="47"/>
      <c r="AT1870" s="47"/>
      <c r="AU1870" s="47"/>
      <c r="AV1870" s="47"/>
      <c r="AW1870" s="47"/>
      <c r="AX1870" s="47"/>
      <c r="AY1870" s="47"/>
      <c r="AZ1870" s="47"/>
      <c r="BA1870" s="47"/>
      <c r="BB1870" s="47"/>
      <c r="BC1870" s="47"/>
      <c r="BD1870" s="47"/>
      <c r="BE1870" s="47"/>
      <c r="BF1870" s="47"/>
      <c r="BG1870" s="47"/>
      <c r="BH1870" s="47"/>
      <c r="BI1870" s="47"/>
      <c r="BJ1870" s="47"/>
      <c r="BK1870" s="47"/>
      <c r="BL1870" s="47"/>
      <c r="BM1870" s="47"/>
      <c r="BN1870" s="47"/>
      <c r="BO1870" s="47"/>
      <c r="BP1870" s="47"/>
      <c r="BQ1870" s="47"/>
      <c r="BR1870" s="47"/>
      <c r="BS1870" s="47"/>
      <c r="BT1870" s="47"/>
      <c r="BU1870" s="47"/>
      <c r="BV1870" s="47"/>
      <c r="BW1870" s="47"/>
      <c r="BX1870" s="47"/>
      <c r="BY1870" s="47"/>
      <c r="BZ1870" s="47"/>
      <c r="CA1870" s="47"/>
      <c r="CB1870" s="47"/>
      <c r="CC1870" s="47"/>
      <c r="CD1870" s="47"/>
      <c r="CE1870" s="47"/>
      <c r="CF1870" s="47"/>
      <c r="CG1870" s="47"/>
      <c r="CH1870" s="47"/>
      <c r="CI1870" s="47"/>
      <c r="CJ1870" s="47"/>
      <c r="CK1870" s="47"/>
      <c r="CL1870" s="47"/>
      <c r="CM1870" s="47"/>
      <c r="CN1870" s="47"/>
      <c r="CO1870" s="47"/>
      <c r="CP1870" s="47"/>
      <c r="CQ1870" s="47"/>
      <c r="CR1870" s="47"/>
      <c r="CS1870" s="47"/>
      <c r="CT1870" s="47"/>
      <c r="CU1870" s="47"/>
      <c r="CV1870" s="47"/>
      <c r="CW1870" s="47"/>
      <c r="CX1870" s="47"/>
      <c r="CY1870" s="47"/>
      <c r="CZ1870" s="47"/>
      <c r="DA1870" s="47"/>
      <c r="DB1870" s="47"/>
      <c r="DC1870" s="47"/>
      <c r="DD1870" s="47"/>
      <c r="DE1870" s="47"/>
      <c r="DF1870" s="47"/>
      <c r="DG1870" s="47"/>
      <c r="DH1870" s="47"/>
      <c r="DI1870" s="47"/>
      <c r="DJ1870" s="47"/>
      <c r="DK1870" s="47"/>
      <c r="DL1870" s="47"/>
      <c r="DM1870" s="47"/>
      <c r="DN1870" s="47"/>
      <c r="DO1870" s="47"/>
      <c r="DP1870" s="47"/>
      <c r="DQ1870" s="47"/>
      <c r="DR1870" s="47"/>
      <c r="DS1870" s="47"/>
      <c r="DT1870" s="47"/>
      <c r="DU1870" s="47"/>
      <c r="DV1870" s="47"/>
      <c r="DW1870" s="47"/>
      <c r="DX1870" s="47"/>
      <c r="DY1870" s="47"/>
      <c r="DZ1870" s="47"/>
      <c r="EA1870" s="47"/>
      <c r="EB1870" s="47"/>
      <c r="EC1870" s="47"/>
      <c r="ED1870" s="47"/>
      <c r="EE1870" s="47"/>
      <c r="EF1870" s="47"/>
      <c r="EG1870" s="47"/>
      <c r="EH1870" s="47"/>
      <c r="EI1870" s="47"/>
      <c r="EJ1870" s="47"/>
      <c r="EK1870" s="47"/>
      <c r="EL1870" s="47"/>
      <c r="EM1870" s="47"/>
      <c r="EN1870" s="47"/>
      <c r="EO1870" s="47"/>
      <c r="EP1870" s="47"/>
      <c r="EQ1870" s="47"/>
      <c r="ER1870" s="47"/>
      <c r="ES1870" s="47"/>
      <c r="ET1870" s="47"/>
      <c r="EU1870" s="47"/>
      <c r="EV1870" s="47"/>
      <c r="EW1870" s="47"/>
      <c r="EX1870" s="47"/>
      <c r="EY1870" s="47"/>
      <c r="EZ1870" s="47"/>
      <c r="FA1870" s="47"/>
      <c r="FB1870" s="47"/>
      <c r="FC1870" s="47"/>
      <c r="FD1870" s="47"/>
      <c r="FE1870" s="47"/>
      <c r="FF1870" s="47"/>
      <c r="FG1870" s="47"/>
      <c r="FH1870" s="47"/>
      <c r="FI1870" s="47"/>
      <c r="FJ1870" s="47"/>
      <c r="FK1870" s="47"/>
      <c r="FL1870" s="47"/>
      <c r="FM1870" s="47"/>
      <c r="FN1870" s="47"/>
      <c r="FO1870" s="47"/>
      <c r="FP1870" s="47"/>
      <c r="FQ1870" s="47"/>
      <c r="FR1870" s="47"/>
      <c r="FS1870" s="47"/>
      <c r="FT1870" s="47"/>
      <c r="FU1870" s="47"/>
      <c r="FV1870" s="47"/>
      <c r="FW1870" s="47"/>
      <c r="FX1870" s="47"/>
      <c r="FY1870" s="47"/>
      <c r="FZ1870" s="47"/>
      <c r="GA1870" s="47"/>
      <c r="GB1870" s="47"/>
      <c r="GC1870" s="47"/>
      <c r="GD1870" s="47"/>
      <c r="GE1870" s="47"/>
      <c r="GF1870" s="47"/>
    </row>
    <row r="1871" spans="1:188" s="6" customFormat="1" ht="15.6">
      <c r="A1871" s="67" t="s">
        <v>11866</v>
      </c>
      <c r="B1871" s="68" t="s">
        <v>11867</v>
      </c>
      <c r="C1871" s="68" t="s">
        <v>11868</v>
      </c>
      <c r="D1871" s="68" t="s">
        <v>10626</v>
      </c>
      <c r="E1871" s="44" t="s">
        <v>1619</v>
      </c>
      <c r="F1871" s="44" t="s">
        <v>1619</v>
      </c>
      <c r="G1871" s="68" t="s">
        <v>11869</v>
      </c>
      <c r="H1871" s="68" t="s">
        <v>11869</v>
      </c>
      <c r="I1871" s="70">
        <v>46151</v>
      </c>
      <c r="J1871" s="70">
        <v>46160</v>
      </c>
      <c r="K1871" s="62" t="s">
        <v>43</v>
      </c>
      <c r="L1871" s="68" t="s">
        <v>44</v>
      </c>
      <c r="M1871" s="68" t="s">
        <v>1505</v>
      </c>
      <c r="N1871" s="68" t="s">
        <v>11870</v>
      </c>
      <c r="O1871" s="68" t="s">
        <v>7871</v>
      </c>
      <c r="P1871" s="43"/>
      <c r="Q1871" s="43"/>
      <c r="R1871" s="337" t="s">
        <v>45</v>
      </c>
      <c r="S1871" s="43"/>
      <c r="T1871" s="43"/>
      <c r="U1871" s="43"/>
      <c r="V1871" s="43"/>
      <c r="W1871" s="44" t="s">
        <v>69</v>
      </c>
      <c r="X1871" s="44" t="s">
        <v>70</v>
      </c>
      <c r="Y1871" s="51" t="s">
        <v>11871</v>
      </c>
      <c r="Z1871" s="43"/>
      <c r="AA1871" s="44" t="s">
        <v>11872</v>
      </c>
      <c r="AB1871" s="44" t="s">
        <v>11873</v>
      </c>
      <c r="AC1871" s="43"/>
      <c r="AD1871" s="52"/>
      <c r="AE1871" s="52"/>
      <c r="AF1871" s="43"/>
      <c r="AG1871" s="47"/>
      <c r="AH1871" s="47"/>
      <c r="AI1871" s="47"/>
      <c r="AJ1871" s="47"/>
      <c r="AK1871" s="47"/>
      <c r="AL1871" s="47"/>
      <c r="AM1871" s="47"/>
      <c r="AN1871" s="47"/>
      <c r="AO1871" s="47"/>
      <c r="AP1871" s="47"/>
      <c r="AQ1871" s="47"/>
      <c r="AR1871" s="47"/>
      <c r="AS1871" s="47"/>
      <c r="AT1871" s="47"/>
      <c r="AU1871" s="47"/>
      <c r="AV1871" s="47"/>
      <c r="AW1871" s="47"/>
      <c r="AX1871" s="47"/>
      <c r="AY1871" s="47"/>
      <c r="AZ1871" s="47"/>
      <c r="BA1871" s="47"/>
      <c r="BB1871" s="47"/>
      <c r="BC1871" s="47"/>
      <c r="BD1871" s="47"/>
      <c r="BE1871" s="47"/>
      <c r="BF1871" s="47"/>
      <c r="BG1871" s="47"/>
      <c r="BH1871" s="47"/>
      <c r="BI1871" s="47"/>
      <c r="BJ1871" s="47"/>
      <c r="BK1871" s="47"/>
      <c r="BL1871" s="47"/>
      <c r="BM1871" s="47"/>
      <c r="BN1871" s="47"/>
      <c r="BO1871" s="47"/>
      <c r="BP1871" s="47"/>
      <c r="BQ1871" s="47"/>
      <c r="BR1871" s="47"/>
      <c r="BS1871" s="47"/>
      <c r="BT1871" s="47"/>
      <c r="BU1871" s="47"/>
      <c r="BV1871" s="47"/>
      <c r="BW1871" s="47"/>
      <c r="BX1871" s="47"/>
      <c r="BY1871" s="47"/>
      <c r="BZ1871" s="47"/>
      <c r="CA1871" s="47"/>
      <c r="CB1871" s="47"/>
      <c r="CC1871" s="47"/>
      <c r="CD1871" s="47"/>
      <c r="CE1871" s="47"/>
      <c r="CF1871" s="47"/>
      <c r="CG1871" s="47"/>
      <c r="CH1871" s="47"/>
      <c r="CI1871" s="47"/>
      <c r="CJ1871" s="47"/>
      <c r="CK1871" s="47"/>
      <c r="CL1871" s="47"/>
      <c r="CM1871" s="47"/>
      <c r="CN1871" s="47"/>
      <c r="CO1871" s="47"/>
      <c r="CP1871" s="47"/>
      <c r="CQ1871" s="47"/>
      <c r="CR1871" s="47"/>
      <c r="CS1871" s="47"/>
      <c r="CT1871" s="47"/>
      <c r="CU1871" s="47"/>
      <c r="CV1871" s="47"/>
      <c r="CW1871" s="47"/>
      <c r="CX1871" s="47"/>
      <c r="CY1871" s="47"/>
      <c r="CZ1871" s="47"/>
      <c r="DA1871" s="47"/>
      <c r="DB1871" s="47"/>
      <c r="DC1871" s="47"/>
      <c r="DD1871" s="47"/>
      <c r="DE1871" s="47"/>
      <c r="DF1871" s="47"/>
      <c r="DG1871" s="47"/>
      <c r="DH1871" s="47"/>
      <c r="DI1871" s="47"/>
      <c r="DJ1871" s="47"/>
      <c r="DK1871" s="47"/>
      <c r="DL1871" s="47"/>
      <c r="DM1871" s="47"/>
      <c r="DN1871" s="47"/>
      <c r="DO1871" s="47"/>
      <c r="DP1871" s="47"/>
      <c r="DQ1871" s="47"/>
      <c r="DR1871" s="47"/>
      <c r="DS1871" s="47"/>
      <c r="DT1871" s="47"/>
      <c r="DU1871" s="47"/>
      <c r="DV1871" s="47"/>
      <c r="DW1871" s="47"/>
      <c r="DX1871" s="47"/>
      <c r="DY1871" s="47"/>
      <c r="DZ1871" s="47"/>
      <c r="EA1871" s="47"/>
      <c r="EB1871" s="47"/>
      <c r="EC1871" s="47"/>
      <c r="ED1871" s="47"/>
      <c r="EE1871" s="47"/>
      <c r="EF1871" s="47"/>
      <c r="EG1871" s="47"/>
      <c r="EH1871" s="47"/>
      <c r="EI1871" s="47"/>
      <c r="EJ1871" s="47"/>
      <c r="EK1871" s="47"/>
      <c r="EL1871" s="47"/>
      <c r="EM1871" s="47"/>
      <c r="EN1871" s="47"/>
      <c r="EO1871" s="47"/>
      <c r="EP1871" s="47"/>
      <c r="EQ1871" s="47"/>
      <c r="ER1871" s="47"/>
      <c r="ES1871" s="47"/>
      <c r="ET1871" s="47"/>
      <c r="EU1871" s="47"/>
      <c r="EV1871" s="47"/>
      <c r="EW1871" s="47"/>
      <c r="EX1871" s="47"/>
      <c r="EY1871" s="47"/>
      <c r="EZ1871" s="47"/>
      <c r="FA1871" s="47"/>
      <c r="FB1871" s="47"/>
      <c r="FC1871" s="47"/>
      <c r="FD1871" s="47"/>
      <c r="FE1871" s="47"/>
      <c r="FF1871" s="47"/>
      <c r="FG1871" s="47"/>
      <c r="FH1871" s="47"/>
      <c r="FI1871" s="47"/>
      <c r="FJ1871" s="47"/>
      <c r="FK1871" s="47"/>
      <c r="FL1871" s="47"/>
      <c r="FM1871" s="47"/>
      <c r="FN1871" s="47"/>
      <c r="FO1871" s="47"/>
      <c r="FP1871" s="47"/>
      <c r="FQ1871" s="47"/>
      <c r="FR1871" s="47"/>
      <c r="FS1871" s="47"/>
      <c r="FT1871" s="47"/>
      <c r="FU1871" s="47"/>
      <c r="FV1871" s="47"/>
      <c r="FW1871" s="47"/>
      <c r="FX1871" s="47"/>
      <c r="FY1871" s="47"/>
      <c r="FZ1871" s="47"/>
      <c r="GA1871" s="47"/>
      <c r="GB1871" s="47"/>
      <c r="GC1871" s="47"/>
      <c r="GD1871" s="47"/>
      <c r="GE1871" s="47"/>
      <c r="GF1871" s="47"/>
    </row>
    <row r="1872" spans="1:188" s="6" customFormat="1" ht="15.6">
      <c r="A1872" s="67" t="s">
        <v>11874</v>
      </c>
      <c r="B1872" s="68" t="s">
        <v>11875</v>
      </c>
      <c r="C1872" s="68" t="s">
        <v>11876</v>
      </c>
      <c r="D1872" s="47"/>
      <c r="E1872" s="47" t="s">
        <v>1619</v>
      </c>
      <c r="F1872" s="44" t="s">
        <v>1619</v>
      </c>
      <c r="G1872" s="398">
        <v>140259669</v>
      </c>
      <c r="H1872" s="398">
        <v>140259669</v>
      </c>
      <c r="I1872" s="70">
        <v>46151</v>
      </c>
      <c r="J1872" s="70">
        <v>46160</v>
      </c>
      <c r="K1872" s="62" t="s">
        <v>1959</v>
      </c>
      <c r="L1872" s="68" t="s">
        <v>44</v>
      </c>
      <c r="M1872" s="68" t="s">
        <v>1505</v>
      </c>
      <c r="N1872" s="68" t="s">
        <v>11877</v>
      </c>
      <c r="O1872" s="68" t="s">
        <v>7871</v>
      </c>
      <c r="P1872" s="43"/>
      <c r="Q1872" s="43"/>
      <c r="R1872" s="337">
        <v>46161</v>
      </c>
      <c r="S1872" s="43">
        <v>2150067231</v>
      </c>
      <c r="T1872" s="44" t="s">
        <v>11878</v>
      </c>
      <c r="U1872" s="43" t="s">
        <v>11879</v>
      </c>
      <c r="V1872" s="43"/>
      <c r="W1872" s="44" t="s">
        <v>59</v>
      </c>
      <c r="X1872" s="44" t="s">
        <v>1791</v>
      </c>
      <c r="Y1872" s="44" t="s">
        <v>11880</v>
      </c>
      <c r="Z1872" s="43"/>
      <c r="AA1872" s="44" t="s">
        <v>11881</v>
      </c>
      <c r="AB1872" s="44" t="s">
        <v>11882</v>
      </c>
      <c r="AC1872" s="44">
        <v>150</v>
      </c>
      <c r="AD1872" s="44" t="s">
        <v>81</v>
      </c>
      <c r="AE1872" s="52" t="s">
        <v>10626</v>
      </c>
      <c r="AF1872" s="43"/>
      <c r="AG1872" s="47"/>
      <c r="AH1872" s="47"/>
      <c r="AI1872" s="47"/>
      <c r="AJ1872" s="47"/>
      <c r="AK1872" s="47" t="s">
        <v>9041</v>
      </c>
      <c r="AL1872" s="47"/>
      <c r="AM1872" s="47"/>
      <c r="AN1872" s="172">
        <f>R1872-J1872</f>
        <v>1</v>
      </c>
      <c r="AO1872" s="47"/>
      <c r="AP1872" s="47"/>
      <c r="AQ1872" s="47"/>
      <c r="AR1872" s="47"/>
      <c r="AS1872" s="47"/>
      <c r="AT1872" s="47"/>
      <c r="AU1872" s="47"/>
      <c r="AV1872" s="47"/>
      <c r="AW1872" s="47"/>
      <c r="AX1872" s="47"/>
      <c r="AY1872" s="47"/>
      <c r="AZ1872" s="47"/>
      <c r="BA1872" s="47"/>
      <c r="BB1872" s="47"/>
      <c r="BC1872" s="47"/>
      <c r="BD1872" s="47"/>
      <c r="BE1872" s="47"/>
      <c r="BF1872" s="47"/>
      <c r="BG1872" s="47"/>
      <c r="BH1872" s="47"/>
      <c r="BI1872" s="47"/>
      <c r="BJ1872" s="47"/>
      <c r="BK1872" s="47"/>
      <c r="BL1872" s="47"/>
      <c r="BM1872" s="47"/>
      <c r="BN1872" s="47"/>
      <c r="BO1872" s="47"/>
      <c r="BP1872" s="47"/>
      <c r="BQ1872" s="47"/>
      <c r="BR1872" s="47"/>
      <c r="BS1872" s="47"/>
      <c r="BT1872" s="47"/>
      <c r="BU1872" s="47"/>
      <c r="BV1872" s="47"/>
      <c r="BW1872" s="47"/>
      <c r="BX1872" s="47"/>
      <c r="BY1872" s="47"/>
      <c r="BZ1872" s="47"/>
      <c r="CA1872" s="47"/>
      <c r="CB1872" s="47"/>
      <c r="CC1872" s="47"/>
      <c r="CD1872" s="47"/>
      <c r="CE1872" s="47"/>
      <c r="CF1872" s="47"/>
      <c r="CG1872" s="47"/>
      <c r="CH1872" s="47"/>
      <c r="CI1872" s="47"/>
      <c r="CJ1872" s="47"/>
      <c r="CK1872" s="47"/>
      <c r="CL1872" s="47"/>
      <c r="CM1872" s="47"/>
      <c r="CN1872" s="47"/>
      <c r="CO1872" s="47"/>
      <c r="CP1872" s="47"/>
      <c r="CQ1872" s="47"/>
      <c r="CR1872" s="47"/>
      <c r="CS1872" s="47"/>
      <c r="CT1872" s="47"/>
      <c r="CU1872" s="47"/>
      <c r="CV1872" s="47"/>
      <c r="CW1872" s="47"/>
      <c r="CX1872" s="47"/>
      <c r="CY1872" s="47"/>
      <c r="CZ1872" s="47"/>
      <c r="DA1872" s="47"/>
      <c r="DB1872" s="47"/>
      <c r="DC1872" s="47"/>
      <c r="DD1872" s="47"/>
      <c r="DE1872" s="47"/>
      <c r="DF1872" s="47"/>
      <c r="DG1872" s="47"/>
      <c r="DH1872" s="47"/>
      <c r="DI1872" s="47"/>
      <c r="DJ1872" s="47"/>
      <c r="DK1872" s="47"/>
      <c r="DL1872" s="47"/>
      <c r="DM1872" s="47"/>
      <c r="DN1872" s="47"/>
      <c r="DO1872" s="47"/>
      <c r="DP1872" s="47"/>
      <c r="DQ1872" s="47"/>
      <c r="DR1872" s="47"/>
      <c r="DS1872" s="47"/>
      <c r="DT1872" s="47"/>
      <c r="DU1872" s="47"/>
      <c r="DV1872" s="47"/>
      <c r="DW1872" s="47"/>
      <c r="DX1872" s="47"/>
      <c r="DY1872" s="47"/>
      <c r="DZ1872" s="47"/>
      <c r="EA1872" s="47"/>
      <c r="EB1872" s="47"/>
      <c r="EC1872" s="47"/>
      <c r="ED1872" s="47"/>
      <c r="EE1872" s="47"/>
      <c r="EF1872" s="47"/>
      <c r="EG1872" s="47"/>
      <c r="EH1872" s="47"/>
      <c r="EI1872" s="47"/>
      <c r="EJ1872" s="47"/>
      <c r="EK1872" s="47"/>
      <c r="EL1872" s="47"/>
      <c r="EM1872" s="47"/>
      <c r="EN1872" s="47"/>
      <c r="EO1872" s="47"/>
      <c r="EP1872" s="47"/>
      <c r="EQ1872" s="47"/>
      <c r="ER1872" s="47"/>
      <c r="ES1872" s="47"/>
      <c r="ET1872" s="47"/>
      <c r="EU1872" s="47"/>
      <c r="EV1872" s="47"/>
      <c r="EW1872" s="47"/>
      <c r="EX1872" s="47"/>
      <c r="EY1872" s="47"/>
      <c r="EZ1872" s="47"/>
      <c r="FA1872" s="47"/>
      <c r="FB1872" s="47"/>
      <c r="FC1872" s="47"/>
      <c r="FD1872" s="47"/>
      <c r="FE1872" s="47"/>
      <c r="FF1872" s="47"/>
      <c r="FG1872" s="47"/>
      <c r="FH1872" s="47"/>
      <c r="FI1872" s="47"/>
      <c r="FJ1872" s="47"/>
      <c r="FK1872" s="47"/>
      <c r="FL1872" s="47"/>
      <c r="FM1872" s="47"/>
      <c r="FN1872" s="47"/>
      <c r="FO1872" s="47"/>
      <c r="FP1872" s="47"/>
      <c r="FQ1872" s="47"/>
      <c r="FR1872" s="47"/>
      <c r="FS1872" s="47"/>
      <c r="FT1872" s="47"/>
      <c r="FU1872" s="47"/>
      <c r="FV1872" s="47"/>
      <c r="FW1872" s="47"/>
      <c r="FX1872" s="47"/>
      <c r="FY1872" s="47"/>
      <c r="FZ1872" s="47"/>
      <c r="GA1872" s="47"/>
      <c r="GB1872" s="47"/>
      <c r="GC1872" s="47"/>
      <c r="GD1872" s="47"/>
      <c r="GE1872" s="47"/>
      <c r="GF1872" s="47"/>
    </row>
    <row r="1873" spans="1:188" s="6" customFormat="1" ht="15.6">
      <c r="A1873" s="67" t="s">
        <v>11883</v>
      </c>
      <c r="B1873" s="68" t="s">
        <v>11884</v>
      </c>
      <c r="C1873" s="68" t="s">
        <v>11280</v>
      </c>
      <c r="D1873" s="68" t="s">
        <v>11885</v>
      </c>
      <c r="E1873" s="44" t="s">
        <v>1619</v>
      </c>
      <c r="F1873" s="44" t="s">
        <v>11886</v>
      </c>
      <c r="G1873" s="68" t="s">
        <v>9697</v>
      </c>
      <c r="H1873" s="68" t="s">
        <v>9697</v>
      </c>
      <c r="I1873" s="70">
        <v>46147</v>
      </c>
      <c r="J1873" s="70">
        <v>46160</v>
      </c>
      <c r="K1873" s="44" t="s">
        <v>43</v>
      </c>
      <c r="L1873" s="68" t="s">
        <v>44</v>
      </c>
      <c r="M1873" s="68" t="s">
        <v>1505</v>
      </c>
      <c r="N1873" s="68" t="s">
        <v>11282</v>
      </c>
      <c r="O1873" s="68" t="s">
        <v>7871</v>
      </c>
      <c r="P1873" s="43"/>
      <c r="Q1873" s="43"/>
      <c r="R1873" s="337"/>
      <c r="S1873" s="43"/>
      <c r="T1873" s="43"/>
      <c r="U1873" s="43"/>
      <c r="V1873" s="43"/>
      <c r="W1873" s="44" t="s">
        <v>8897</v>
      </c>
      <c r="X1873" s="78" t="s">
        <v>8898</v>
      </c>
      <c r="Y1873" s="43" t="s">
        <v>11887</v>
      </c>
      <c r="Z1873" s="43"/>
      <c r="AA1873" s="52"/>
      <c r="AB1873" s="43"/>
      <c r="AC1873" s="43"/>
      <c r="AD1873" s="43"/>
      <c r="AE1873" s="52"/>
      <c r="AF1873" s="43"/>
      <c r="AG1873" s="47"/>
      <c r="AH1873" s="47"/>
      <c r="AI1873" s="47"/>
      <c r="AJ1873" s="47"/>
      <c r="AK1873" s="47"/>
      <c r="AL1873" s="47"/>
      <c r="AM1873" s="47"/>
      <c r="AN1873" s="47"/>
      <c r="AO1873" s="47"/>
      <c r="AP1873" s="47"/>
      <c r="AQ1873" s="47"/>
      <c r="AR1873" s="47"/>
      <c r="AS1873" s="47"/>
      <c r="AT1873" s="47"/>
      <c r="AU1873" s="47"/>
      <c r="AV1873" s="47"/>
      <c r="AW1873" s="47"/>
      <c r="AX1873" s="47"/>
      <c r="AY1873" s="47"/>
      <c r="AZ1873" s="47"/>
      <c r="BA1873" s="47"/>
      <c r="BB1873" s="47"/>
      <c r="BC1873" s="47"/>
      <c r="BD1873" s="47"/>
      <c r="BE1873" s="47"/>
      <c r="BF1873" s="47"/>
      <c r="BG1873" s="47"/>
      <c r="BH1873" s="47"/>
      <c r="BI1873" s="47"/>
      <c r="BJ1873" s="47"/>
      <c r="BK1873" s="47"/>
      <c r="BL1873" s="47"/>
      <c r="BM1873" s="47"/>
      <c r="BN1873" s="47"/>
      <c r="BO1873" s="47"/>
      <c r="BP1873" s="47"/>
      <c r="BQ1873" s="47"/>
      <c r="BR1873" s="47"/>
      <c r="BS1873" s="47"/>
      <c r="BT1873" s="47"/>
      <c r="BU1873" s="47"/>
      <c r="BV1873" s="47"/>
      <c r="BW1873" s="47"/>
      <c r="BX1873" s="47"/>
      <c r="BY1873" s="47"/>
      <c r="BZ1873" s="47"/>
      <c r="CA1873" s="47"/>
      <c r="CB1873" s="47"/>
      <c r="CC1873" s="47"/>
      <c r="CD1873" s="47"/>
      <c r="CE1873" s="47"/>
      <c r="CF1873" s="47"/>
      <c r="CG1873" s="47"/>
      <c r="CH1873" s="47"/>
      <c r="CI1873" s="47"/>
      <c r="CJ1873" s="47"/>
      <c r="CK1873" s="47"/>
      <c r="CL1873" s="47"/>
      <c r="CM1873" s="47"/>
      <c r="CN1873" s="47"/>
      <c r="CO1873" s="47"/>
      <c r="CP1873" s="47"/>
      <c r="CQ1873" s="47"/>
      <c r="CR1873" s="47"/>
      <c r="CS1873" s="47"/>
      <c r="CT1873" s="47"/>
      <c r="CU1873" s="47"/>
      <c r="CV1873" s="47"/>
      <c r="CW1873" s="47"/>
      <c r="CX1873" s="47"/>
      <c r="CY1873" s="47"/>
      <c r="CZ1873" s="47"/>
      <c r="DA1873" s="47"/>
      <c r="DB1873" s="47"/>
      <c r="DC1873" s="47"/>
      <c r="DD1873" s="47"/>
      <c r="DE1873" s="47"/>
      <c r="DF1873" s="47"/>
      <c r="DG1873" s="47"/>
      <c r="DH1873" s="47"/>
      <c r="DI1873" s="47"/>
      <c r="DJ1873" s="47"/>
      <c r="DK1873" s="47"/>
      <c r="DL1873" s="47"/>
      <c r="DM1873" s="47"/>
      <c r="DN1873" s="47"/>
      <c r="DO1873" s="47"/>
      <c r="DP1873" s="47"/>
      <c r="DQ1873" s="47"/>
      <c r="DR1873" s="47"/>
      <c r="DS1873" s="47"/>
      <c r="DT1873" s="47"/>
      <c r="DU1873" s="47"/>
      <c r="DV1873" s="47"/>
      <c r="DW1873" s="47"/>
      <c r="DX1873" s="47"/>
      <c r="DY1873" s="47"/>
      <c r="DZ1873" s="47"/>
      <c r="EA1873" s="47"/>
      <c r="EB1873" s="47"/>
      <c r="EC1873" s="47"/>
      <c r="ED1873" s="47"/>
      <c r="EE1873" s="47"/>
      <c r="EF1873" s="47"/>
      <c r="EG1873" s="47"/>
      <c r="EH1873" s="47"/>
      <c r="EI1873" s="47"/>
      <c r="EJ1873" s="47"/>
      <c r="EK1873" s="47"/>
      <c r="EL1873" s="47"/>
      <c r="EM1873" s="47"/>
      <c r="EN1873" s="47"/>
      <c r="EO1873" s="47"/>
      <c r="EP1873" s="47"/>
      <c r="EQ1873" s="47"/>
      <c r="ER1873" s="47"/>
      <c r="ES1873" s="47"/>
      <c r="ET1873" s="47"/>
      <c r="EU1873" s="47"/>
      <c r="EV1873" s="47"/>
      <c r="EW1873" s="47"/>
      <c r="EX1873" s="47"/>
      <c r="EY1873" s="47"/>
      <c r="EZ1873" s="47"/>
      <c r="FA1873" s="47"/>
      <c r="FB1873" s="47"/>
      <c r="FC1873" s="47"/>
      <c r="FD1873" s="47"/>
      <c r="FE1873" s="47"/>
      <c r="FF1873" s="47"/>
      <c r="FG1873" s="47"/>
      <c r="FH1873" s="47"/>
      <c r="FI1873" s="47"/>
      <c r="FJ1873" s="47"/>
      <c r="FK1873" s="47"/>
      <c r="FL1873" s="47"/>
      <c r="FM1873" s="47"/>
      <c r="FN1873" s="47"/>
      <c r="FO1873" s="47"/>
      <c r="FP1873" s="47"/>
      <c r="FQ1873" s="47"/>
      <c r="FR1873" s="47"/>
      <c r="FS1873" s="47"/>
      <c r="FT1873" s="47"/>
      <c r="FU1873" s="47"/>
      <c r="FV1873" s="47"/>
      <c r="FW1873" s="47"/>
      <c r="FX1873" s="47"/>
      <c r="FY1873" s="47"/>
      <c r="FZ1873" s="47"/>
      <c r="GA1873" s="47"/>
      <c r="GB1873" s="47"/>
      <c r="GC1873" s="47"/>
      <c r="GD1873" s="47"/>
      <c r="GE1873" s="47"/>
      <c r="GF1873" s="47"/>
    </row>
    <row r="1874" spans="1:188" s="6" customFormat="1" ht="15.6">
      <c r="A1874" s="67" t="s">
        <v>11888</v>
      </c>
      <c r="B1874" s="68" t="s">
        <v>11889</v>
      </c>
      <c r="C1874" s="68" t="s">
        <v>11270</v>
      </c>
      <c r="D1874" s="68" t="s">
        <v>8858</v>
      </c>
      <c r="E1874" s="44" t="s">
        <v>1619</v>
      </c>
      <c r="F1874" s="44" t="s">
        <v>1619</v>
      </c>
      <c r="G1874" s="68" t="s">
        <v>11890</v>
      </c>
      <c r="H1874" s="68" t="s">
        <v>11890</v>
      </c>
      <c r="I1874" s="70">
        <v>46146</v>
      </c>
      <c r="J1874" s="70">
        <v>46160</v>
      </c>
      <c r="K1874" s="43" t="s">
        <v>1959</v>
      </c>
      <c r="L1874" s="68" t="s">
        <v>44</v>
      </c>
      <c r="M1874" s="68" t="s">
        <v>1505</v>
      </c>
      <c r="N1874" s="68" t="s">
        <v>11272</v>
      </c>
      <c r="O1874" s="68" t="s">
        <v>7871</v>
      </c>
      <c r="P1874" s="43"/>
      <c r="Q1874" s="43"/>
      <c r="R1874" s="337">
        <v>46178</v>
      </c>
      <c r="S1874" s="43">
        <v>2150067432</v>
      </c>
      <c r="T1874" s="43" t="s">
        <v>11274</v>
      </c>
      <c r="U1874" s="43" t="s">
        <v>11275</v>
      </c>
      <c r="V1874" s="43"/>
      <c r="W1874" s="431" t="s">
        <v>69</v>
      </c>
      <c r="X1874" s="44" t="s">
        <v>70</v>
      </c>
      <c r="Y1874" s="43" t="s">
        <v>11891</v>
      </c>
      <c r="Z1874" s="43"/>
      <c r="AA1874" s="64" t="s">
        <v>11276</v>
      </c>
      <c r="AB1874" s="44" t="s">
        <v>11277</v>
      </c>
      <c r="AC1874" s="44">
        <v>300</v>
      </c>
      <c r="AD1874" s="43" t="s">
        <v>9005</v>
      </c>
      <c r="AE1874" s="52" t="s">
        <v>9844</v>
      </c>
      <c r="AF1874" s="52"/>
      <c r="AG1874" s="48"/>
      <c r="AH1874" s="48">
        <v>2</v>
      </c>
      <c r="AI1874" s="48"/>
      <c r="AJ1874" s="48"/>
      <c r="AK1874" s="48" t="s">
        <v>9614</v>
      </c>
      <c r="AL1874" s="48"/>
      <c r="AM1874" s="48"/>
      <c r="AN1874" s="172">
        <f>R1874-J1874</f>
        <v>18</v>
      </c>
      <c r="AO1874" s="47"/>
      <c r="AP1874" s="47"/>
      <c r="AQ1874" s="47"/>
      <c r="AR1874" s="47"/>
      <c r="AS1874" s="47"/>
      <c r="AT1874" s="47"/>
      <c r="AU1874" s="47"/>
      <c r="AV1874" s="47"/>
      <c r="AW1874" s="47"/>
      <c r="AX1874" s="47"/>
      <c r="AY1874" s="47"/>
      <c r="AZ1874" s="47"/>
      <c r="BA1874" s="47"/>
      <c r="BB1874" s="47"/>
      <c r="BC1874" s="47"/>
      <c r="BD1874" s="47"/>
      <c r="BE1874" s="47"/>
      <c r="BF1874" s="47"/>
      <c r="BG1874" s="47"/>
      <c r="BH1874" s="47"/>
      <c r="BI1874" s="47"/>
      <c r="BJ1874" s="47"/>
      <c r="BK1874" s="47"/>
      <c r="BL1874" s="47"/>
      <c r="BM1874" s="47"/>
      <c r="BN1874" s="47"/>
      <c r="BO1874" s="47"/>
      <c r="BP1874" s="47"/>
      <c r="BQ1874" s="47"/>
      <c r="BR1874" s="47"/>
      <c r="BS1874" s="47"/>
      <c r="BT1874" s="47"/>
      <c r="BU1874" s="47"/>
      <c r="BV1874" s="47"/>
      <c r="BW1874" s="47"/>
      <c r="BX1874" s="47"/>
      <c r="BY1874" s="47"/>
      <c r="BZ1874" s="47"/>
      <c r="CA1874" s="47"/>
      <c r="CB1874" s="47"/>
      <c r="CC1874" s="47"/>
      <c r="CD1874" s="47"/>
      <c r="CE1874" s="47"/>
      <c r="CF1874" s="47"/>
      <c r="CG1874" s="47"/>
      <c r="CH1874" s="47"/>
      <c r="CI1874" s="47"/>
      <c r="CJ1874" s="47"/>
      <c r="CK1874" s="47"/>
      <c r="CL1874" s="47"/>
      <c r="CM1874" s="47"/>
      <c r="CN1874" s="47"/>
      <c r="CO1874" s="47"/>
      <c r="CP1874" s="47"/>
      <c r="CQ1874" s="47"/>
      <c r="CR1874" s="47"/>
      <c r="CS1874" s="47"/>
      <c r="CT1874" s="47"/>
      <c r="CU1874" s="47"/>
      <c r="CV1874" s="47"/>
      <c r="CW1874" s="47"/>
      <c r="CX1874" s="47"/>
      <c r="CY1874" s="47"/>
      <c r="CZ1874" s="47"/>
      <c r="DA1874" s="47"/>
      <c r="DB1874" s="47"/>
      <c r="DC1874" s="47"/>
      <c r="DD1874" s="47"/>
      <c r="DE1874" s="47"/>
      <c r="DF1874" s="47"/>
      <c r="DG1874" s="47"/>
      <c r="DH1874" s="47"/>
      <c r="DI1874" s="47"/>
      <c r="DJ1874" s="47"/>
      <c r="DK1874" s="47"/>
      <c r="DL1874" s="47"/>
      <c r="DM1874" s="47"/>
      <c r="DN1874" s="47"/>
      <c r="DO1874" s="47"/>
      <c r="DP1874" s="47"/>
      <c r="DQ1874" s="47"/>
      <c r="DR1874" s="47"/>
      <c r="DS1874" s="47"/>
      <c r="DT1874" s="47"/>
      <c r="DU1874" s="47"/>
      <c r="DV1874" s="47"/>
      <c r="DW1874" s="47"/>
      <c r="DX1874" s="47"/>
      <c r="DY1874" s="47"/>
      <c r="DZ1874" s="47"/>
      <c r="EA1874" s="47"/>
      <c r="EB1874" s="47"/>
      <c r="EC1874" s="47"/>
      <c r="ED1874" s="47"/>
      <c r="EE1874" s="47"/>
      <c r="EF1874" s="47"/>
      <c r="EG1874" s="47"/>
      <c r="EH1874" s="47"/>
      <c r="EI1874" s="47"/>
      <c r="EJ1874" s="47"/>
      <c r="EK1874" s="47"/>
      <c r="EL1874" s="47"/>
      <c r="EM1874" s="47"/>
      <c r="EN1874" s="47"/>
      <c r="EO1874" s="47"/>
      <c r="EP1874" s="47"/>
      <c r="EQ1874" s="47"/>
      <c r="ER1874" s="47"/>
      <c r="ES1874" s="47"/>
      <c r="ET1874" s="47"/>
      <c r="EU1874" s="47"/>
      <c r="EV1874" s="47"/>
      <c r="EW1874" s="47"/>
      <c r="EX1874" s="47"/>
      <c r="EY1874" s="47"/>
      <c r="EZ1874" s="47"/>
      <c r="FA1874" s="47"/>
      <c r="FB1874" s="47"/>
      <c r="FC1874" s="47"/>
      <c r="FD1874" s="47"/>
      <c r="FE1874" s="47"/>
      <c r="FF1874" s="47"/>
      <c r="FG1874" s="47"/>
      <c r="FH1874" s="47"/>
      <c r="FI1874" s="47"/>
      <c r="FJ1874" s="47"/>
      <c r="FK1874" s="47"/>
      <c r="FL1874" s="47"/>
      <c r="FM1874" s="47"/>
      <c r="FN1874" s="47"/>
      <c r="FO1874" s="47"/>
      <c r="FP1874" s="47"/>
      <c r="FQ1874" s="47"/>
      <c r="FR1874" s="47"/>
      <c r="FS1874" s="47"/>
      <c r="FT1874" s="47"/>
      <c r="FU1874" s="47"/>
      <c r="FV1874" s="47"/>
      <c r="FW1874" s="47"/>
      <c r="FX1874" s="47"/>
      <c r="FY1874" s="47"/>
      <c r="FZ1874" s="47"/>
      <c r="GA1874" s="47"/>
      <c r="GB1874" s="47"/>
      <c r="GC1874" s="47"/>
      <c r="GD1874" s="47"/>
      <c r="GE1874" s="47"/>
      <c r="GF1874" s="47"/>
    </row>
    <row r="1875" spans="1:188" s="6" customFormat="1">
      <c r="A1875" s="88" t="s">
        <v>11892</v>
      </c>
      <c r="B1875" s="88" t="s">
        <v>11893</v>
      </c>
      <c r="C1875" s="88" t="s">
        <v>11894</v>
      </c>
      <c r="D1875" s="88" t="s">
        <v>11895</v>
      </c>
      <c r="E1875" s="44" t="s">
        <v>1619</v>
      </c>
      <c r="F1875" s="44" t="s">
        <v>1619</v>
      </c>
      <c r="G1875" s="88">
        <v>2250748165874</v>
      </c>
      <c r="H1875" s="88">
        <v>2250748165874</v>
      </c>
      <c r="I1875" s="432">
        <v>46150</v>
      </c>
      <c r="J1875" s="432">
        <v>46150</v>
      </c>
      <c r="K1875" s="433" t="s">
        <v>43</v>
      </c>
      <c r="L1875" s="433" t="s">
        <v>44</v>
      </c>
      <c r="M1875" s="433" t="s">
        <v>1297</v>
      </c>
      <c r="N1875" s="48"/>
      <c r="O1875" s="88" t="s">
        <v>7871</v>
      </c>
      <c r="P1875" s="255"/>
      <c r="Q1875" s="43"/>
      <c r="R1875" s="337">
        <v>46183</v>
      </c>
      <c r="S1875" s="43"/>
      <c r="T1875" s="43"/>
      <c r="U1875" s="434" t="s">
        <v>11896</v>
      </c>
      <c r="V1875" s="43"/>
      <c r="W1875" s="44" t="s">
        <v>59</v>
      </c>
      <c r="X1875" s="78" t="s">
        <v>9650</v>
      </c>
      <c r="Y1875" s="78" t="s">
        <v>11897</v>
      </c>
      <c r="Z1875" s="43"/>
      <c r="AA1875" s="78" t="s">
        <v>11898</v>
      </c>
      <c r="AB1875" s="78" t="s">
        <v>11899</v>
      </c>
      <c r="AC1875" s="78">
        <v>100</v>
      </c>
      <c r="AD1875" s="434" t="s">
        <v>9298</v>
      </c>
      <c r="AE1875" s="435" t="s">
        <v>9349</v>
      </c>
      <c r="AF1875" s="43"/>
      <c r="AG1875" s="47"/>
      <c r="AH1875" s="88">
        <v>1</v>
      </c>
      <c r="AI1875" s="47"/>
      <c r="AJ1875" s="47"/>
      <c r="AK1875" s="47"/>
      <c r="AL1875" s="47"/>
      <c r="AM1875" s="47"/>
      <c r="AN1875" s="47"/>
      <c r="AO1875" s="47"/>
      <c r="AP1875" s="47"/>
      <c r="AQ1875" s="47"/>
      <c r="AR1875" s="47"/>
      <c r="AS1875" s="47"/>
      <c r="AT1875" s="47"/>
      <c r="AU1875" s="47"/>
      <c r="AV1875" s="47"/>
      <c r="AW1875" s="47"/>
      <c r="AX1875" s="47"/>
      <c r="AY1875" s="47"/>
      <c r="AZ1875" s="47"/>
      <c r="BA1875" s="47"/>
      <c r="BB1875" s="47"/>
      <c r="BC1875" s="47"/>
      <c r="BD1875" s="47"/>
      <c r="BE1875" s="47"/>
      <c r="BF1875" s="47"/>
      <c r="BG1875" s="47"/>
      <c r="BH1875" s="47"/>
      <c r="BI1875" s="47"/>
      <c r="BJ1875" s="47"/>
      <c r="BK1875" s="47"/>
      <c r="BL1875" s="47"/>
      <c r="BM1875" s="47"/>
      <c r="BN1875" s="47"/>
      <c r="BO1875" s="47"/>
      <c r="BP1875" s="47"/>
      <c r="BQ1875" s="47"/>
      <c r="BR1875" s="47"/>
      <c r="BS1875" s="47"/>
      <c r="BT1875" s="47"/>
      <c r="BU1875" s="47"/>
      <c r="BV1875" s="47"/>
      <c r="BW1875" s="47"/>
      <c r="BX1875" s="47"/>
      <c r="BY1875" s="47"/>
      <c r="BZ1875" s="47"/>
      <c r="CA1875" s="47"/>
      <c r="CB1875" s="47"/>
      <c r="CC1875" s="47"/>
      <c r="CD1875" s="47"/>
      <c r="CE1875" s="47"/>
      <c r="CF1875" s="47"/>
      <c r="CG1875" s="47"/>
      <c r="CH1875" s="47"/>
      <c r="CI1875" s="47"/>
      <c r="CJ1875" s="47"/>
      <c r="CK1875" s="47"/>
      <c r="CL1875" s="47"/>
      <c r="CM1875" s="47"/>
      <c r="CN1875" s="47"/>
      <c r="CO1875" s="47"/>
      <c r="CP1875" s="47"/>
      <c r="CQ1875" s="47"/>
      <c r="CR1875" s="47"/>
      <c r="CS1875" s="47"/>
      <c r="CT1875" s="47"/>
      <c r="CU1875" s="47"/>
      <c r="CV1875" s="47"/>
      <c r="CW1875" s="47"/>
      <c r="CX1875" s="47"/>
      <c r="CY1875" s="47"/>
      <c r="CZ1875" s="47"/>
      <c r="DA1875" s="47"/>
      <c r="DB1875" s="47"/>
      <c r="DC1875" s="47"/>
      <c r="DD1875" s="47"/>
      <c r="DE1875" s="47"/>
      <c r="DF1875" s="47"/>
      <c r="DG1875" s="47"/>
      <c r="DH1875" s="47"/>
      <c r="DI1875" s="47"/>
      <c r="DJ1875" s="47"/>
      <c r="DK1875" s="47"/>
      <c r="DL1875" s="47"/>
      <c r="DM1875" s="47"/>
      <c r="DN1875" s="47"/>
      <c r="DO1875" s="47"/>
      <c r="DP1875" s="47"/>
      <c r="DQ1875" s="47"/>
      <c r="DR1875" s="47"/>
      <c r="DS1875" s="47"/>
      <c r="DT1875" s="47"/>
      <c r="DU1875" s="47"/>
      <c r="DV1875" s="47"/>
      <c r="DW1875" s="47"/>
      <c r="DX1875" s="47"/>
      <c r="DY1875" s="47"/>
      <c r="DZ1875" s="47"/>
      <c r="EA1875" s="47"/>
      <c r="EB1875" s="47"/>
      <c r="EC1875" s="47"/>
      <c r="ED1875" s="47"/>
      <c r="EE1875" s="47"/>
      <c r="EF1875" s="47"/>
      <c r="EG1875" s="47"/>
      <c r="EH1875" s="47"/>
      <c r="EI1875" s="47"/>
      <c r="EJ1875" s="47"/>
      <c r="EK1875" s="47"/>
      <c r="EL1875" s="47"/>
      <c r="EM1875" s="47"/>
      <c r="EN1875" s="47"/>
      <c r="EO1875" s="47"/>
      <c r="EP1875" s="47"/>
      <c r="EQ1875" s="47"/>
      <c r="ER1875" s="47"/>
      <c r="ES1875" s="47"/>
      <c r="ET1875" s="47"/>
      <c r="EU1875" s="47"/>
      <c r="EV1875" s="47"/>
      <c r="EW1875" s="47"/>
      <c r="EX1875" s="47"/>
      <c r="EY1875" s="47"/>
      <c r="EZ1875" s="47"/>
      <c r="FA1875" s="47"/>
      <c r="FB1875" s="47"/>
      <c r="FC1875" s="47"/>
      <c r="FD1875" s="47"/>
      <c r="FE1875" s="47"/>
      <c r="FF1875" s="47"/>
      <c r="FG1875" s="47"/>
      <c r="FH1875" s="47"/>
      <c r="FI1875" s="47"/>
      <c r="FJ1875" s="47"/>
      <c r="FK1875" s="47"/>
      <c r="FL1875" s="47"/>
      <c r="FM1875" s="47"/>
      <c r="FN1875" s="47"/>
      <c r="FO1875" s="47"/>
      <c r="FP1875" s="47"/>
      <c r="FQ1875" s="47"/>
      <c r="FR1875" s="47"/>
      <c r="FS1875" s="47"/>
      <c r="FT1875" s="47"/>
      <c r="FU1875" s="47"/>
      <c r="FV1875" s="47"/>
      <c r="FW1875" s="47"/>
      <c r="FX1875" s="47"/>
      <c r="FY1875" s="47"/>
      <c r="FZ1875" s="47"/>
      <c r="GA1875" s="47"/>
      <c r="GB1875" s="47"/>
      <c r="GC1875" s="47"/>
      <c r="GD1875" s="47"/>
      <c r="GE1875" s="47"/>
      <c r="GF1875" s="47"/>
    </row>
    <row r="1876" spans="1:188" s="6" customFormat="1" ht="15.6">
      <c r="A1876" s="67" t="s">
        <v>11900</v>
      </c>
      <c r="B1876" s="68" t="s">
        <v>11901</v>
      </c>
      <c r="C1876" s="68" t="s">
        <v>11902</v>
      </c>
      <c r="D1876" s="68" t="s">
        <v>9111</v>
      </c>
      <c r="E1876" s="44" t="s">
        <v>1619</v>
      </c>
      <c r="F1876" s="44" t="s">
        <v>1619</v>
      </c>
      <c r="G1876" s="68">
        <v>2250748361856</v>
      </c>
      <c r="H1876" s="68">
        <v>2250748361856</v>
      </c>
      <c r="I1876" s="70">
        <v>46161</v>
      </c>
      <c r="J1876" s="70">
        <v>46162</v>
      </c>
      <c r="K1876" s="68" t="s">
        <v>1959</v>
      </c>
      <c r="L1876" s="68" t="s">
        <v>44</v>
      </c>
      <c r="M1876" s="68" t="s">
        <v>1297</v>
      </c>
      <c r="N1876" s="43"/>
      <c r="O1876" s="68" t="s">
        <v>7871</v>
      </c>
      <c r="P1876" s="43"/>
      <c r="Q1876" s="43"/>
      <c r="R1876" s="337">
        <v>46179</v>
      </c>
      <c r="S1876" s="43">
        <v>2150062462</v>
      </c>
      <c r="T1876" s="43" t="s">
        <v>11903</v>
      </c>
      <c r="U1876" s="68" t="s">
        <v>11904</v>
      </c>
      <c r="V1876" s="43"/>
      <c r="W1876" s="44" t="s">
        <v>59</v>
      </c>
      <c r="X1876" s="78" t="s">
        <v>1791</v>
      </c>
      <c r="Y1876" s="51" t="s">
        <v>11905</v>
      </c>
      <c r="Z1876" s="43"/>
      <c r="AA1876" s="44" t="s">
        <v>11906</v>
      </c>
      <c r="AB1876" s="44" t="s">
        <v>11907</v>
      </c>
      <c r="AC1876" s="44">
        <v>150</v>
      </c>
      <c r="AD1876" s="52" t="s">
        <v>8964</v>
      </c>
      <c r="AE1876" s="52" t="s">
        <v>9384</v>
      </c>
      <c r="AF1876" s="43"/>
      <c r="AG1876" s="47"/>
      <c r="AH1876" s="47">
        <v>1</v>
      </c>
      <c r="AI1876" s="47"/>
      <c r="AJ1876" s="47"/>
      <c r="AK1876" s="47" t="s">
        <v>9537</v>
      </c>
      <c r="AL1876" s="47"/>
      <c r="AM1876" s="47"/>
      <c r="AN1876" s="172">
        <f>R1876-J1876</f>
        <v>17</v>
      </c>
      <c r="AO1876" s="47"/>
      <c r="AP1876" s="47"/>
      <c r="AQ1876" s="47"/>
      <c r="AR1876" s="47"/>
      <c r="AS1876" s="47"/>
      <c r="AT1876" s="47"/>
      <c r="AU1876" s="47"/>
      <c r="AV1876" s="47"/>
      <c r="AW1876" s="47"/>
      <c r="AX1876" s="47"/>
      <c r="AY1876" s="47"/>
      <c r="AZ1876" s="47"/>
      <c r="BA1876" s="47"/>
      <c r="BB1876" s="47"/>
      <c r="BC1876" s="47"/>
      <c r="BD1876" s="47"/>
      <c r="BE1876" s="47"/>
      <c r="BF1876" s="47"/>
      <c r="BG1876" s="47"/>
      <c r="BH1876" s="47"/>
      <c r="BI1876" s="47"/>
      <c r="BJ1876" s="47"/>
      <c r="BK1876" s="47"/>
      <c r="BL1876" s="47"/>
      <c r="BM1876" s="47"/>
      <c r="BN1876" s="47"/>
      <c r="BO1876" s="47"/>
      <c r="BP1876" s="47"/>
      <c r="BQ1876" s="47"/>
      <c r="BR1876" s="47"/>
      <c r="BS1876" s="47"/>
      <c r="BT1876" s="47"/>
      <c r="BU1876" s="47"/>
      <c r="BV1876" s="47"/>
      <c r="BW1876" s="47"/>
      <c r="BX1876" s="47"/>
      <c r="BY1876" s="47"/>
      <c r="BZ1876" s="47"/>
      <c r="CA1876" s="47"/>
      <c r="CB1876" s="47"/>
      <c r="CC1876" s="47"/>
      <c r="CD1876" s="47"/>
      <c r="CE1876" s="47"/>
      <c r="CF1876" s="47"/>
      <c r="CG1876" s="47"/>
      <c r="CH1876" s="47"/>
      <c r="CI1876" s="47"/>
      <c r="CJ1876" s="47"/>
      <c r="CK1876" s="47"/>
      <c r="CL1876" s="47"/>
      <c r="CM1876" s="47"/>
      <c r="CN1876" s="47"/>
      <c r="CO1876" s="47"/>
      <c r="CP1876" s="47"/>
      <c r="CQ1876" s="47"/>
      <c r="CR1876" s="47"/>
      <c r="CS1876" s="47"/>
      <c r="CT1876" s="47"/>
      <c r="CU1876" s="47"/>
      <c r="CV1876" s="47"/>
      <c r="CW1876" s="47"/>
      <c r="CX1876" s="47"/>
      <c r="CY1876" s="47"/>
      <c r="CZ1876" s="47"/>
      <c r="DA1876" s="47"/>
      <c r="DB1876" s="47"/>
      <c r="DC1876" s="47"/>
      <c r="DD1876" s="47"/>
      <c r="DE1876" s="47"/>
      <c r="DF1876" s="47"/>
      <c r="DG1876" s="47"/>
      <c r="DH1876" s="47"/>
      <c r="DI1876" s="47"/>
      <c r="DJ1876" s="47"/>
      <c r="DK1876" s="47"/>
      <c r="DL1876" s="47"/>
      <c r="DM1876" s="47"/>
      <c r="DN1876" s="47"/>
      <c r="DO1876" s="47"/>
      <c r="DP1876" s="47"/>
      <c r="DQ1876" s="47"/>
      <c r="DR1876" s="47"/>
      <c r="DS1876" s="47"/>
      <c r="DT1876" s="47"/>
      <c r="DU1876" s="47"/>
      <c r="DV1876" s="47"/>
      <c r="DW1876" s="47"/>
      <c r="DX1876" s="47"/>
      <c r="DY1876" s="47"/>
      <c r="DZ1876" s="47"/>
      <c r="EA1876" s="47"/>
      <c r="EB1876" s="47"/>
      <c r="EC1876" s="47"/>
      <c r="ED1876" s="47"/>
      <c r="EE1876" s="47"/>
      <c r="EF1876" s="47"/>
      <c r="EG1876" s="47"/>
      <c r="EH1876" s="47"/>
      <c r="EI1876" s="47"/>
      <c r="EJ1876" s="47"/>
      <c r="EK1876" s="47"/>
      <c r="EL1876" s="47"/>
      <c r="EM1876" s="47"/>
      <c r="EN1876" s="47"/>
      <c r="EO1876" s="47"/>
      <c r="EP1876" s="47"/>
      <c r="EQ1876" s="47"/>
      <c r="ER1876" s="47"/>
      <c r="ES1876" s="47"/>
      <c r="ET1876" s="47"/>
      <c r="EU1876" s="47"/>
      <c r="EV1876" s="47"/>
      <c r="EW1876" s="47"/>
      <c r="EX1876" s="47"/>
      <c r="EY1876" s="47"/>
      <c r="EZ1876" s="47"/>
      <c r="FA1876" s="47"/>
      <c r="FB1876" s="47"/>
      <c r="FC1876" s="47"/>
      <c r="FD1876" s="47"/>
      <c r="FE1876" s="47"/>
      <c r="FF1876" s="47"/>
      <c r="FG1876" s="47"/>
      <c r="FH1876" s="47"/>
      <c r="FI1876" s="47"/>
      <c r="FJ1876" s="47"/>
      <c r="FK1876" s="47"/>
      <c r="FL1876" s="47"/>
      <c r="FM1876" s="47"/>
      <c r="FN1876" s="47"/>
      <c r="FO1876" s="47"/>
      <c r="FP1876" s="47"/>
      <c r="FQ1876" s="47"/>
      <c r="FR1876" s="47"/>
      <c r="FS1876" s="47"/>
      <c r="FT1876" s="47"/>
      <c r="FU1876" s="47"/>
      <c r="FV1876" s="47"/>
      <c r="FW1876" s="47"/>
      <c r="FX1876" s="47"/>
      <c r="FY1876" s="47"/>
      <c r="FZ1876" s="47"/>
      <c r="GA1876" s="47"/>
      <c r="GB1876" s="47"/>
      <c r="GC1876" s="47"/>
      <c r="GD1876" s="47"/>
      <c r="GE1876" s="47"/>
      <c r="GF1876" s="47"/>
    </row>
    <row r="1877" spans="1:188" s="6" customFormat="1" ht="15.6">
      <c r="A1877" s="67" t="s">
        <v>11908</v>
      </c>
      <c r="B1877" s="68" t="s">
        <v>11909</v>
      </c>
      <c r="C1877" s="68" t="s">
        <v>11910</v>
      </c>
      <c r="D1877" s="68" t="s">
        <v>9111</v>
      </c>
      <c r="E1877" s="44" t="s">
        <v>1619</v>
      </c>
      <c r="F1877" s="44" t="s">
        <v>1619</v>
      </c>
      <c r="G1877" s="68">
        <v>2250777257056</v>
      </c>
      <c r="H1877" s="68">
        <v>2250777257056</v>
      </c>
      <c r="I1877" s="70">
        <v>46161</v>
      </c>
      <c r="J1877" s="70">
        <v>46162</v>
      </c>
      <c r="K1877" s="62" t="s">
        <v>1959</v>
      </c>
      <c r="L1877" s="68" t="s">
        <v>44</v>
      </c>
      <c r="M1877" s="68" t="s">
        <v>1297</v>
      </c>
      <c r="N1877" s="43"/>
      <c r="O1877" s="68" t="s">
        <v>7871</v>
      </c>
      <c r="P1877" s="47"/>
      <c r="Q1877" s="43"/>
      <c r="R1877" s="337">
        <v>46163</v>
      </c>
      <c r="S1877" s="43">
        <v>2150067235</v>
      </c>
      <c r="T1877" s="44" t="s">
        <v>11911</v>
      </c>
      <c r="U1877" s="43" t="s">
        <v>11912</v>
      </c>
      <c r="V1877" s="43"/>
      <c r="W1877" s="44" t="s">
        <v>59</v>
      </c>
      <c r="X1877" s="44" t="s">
        <v>1791</v>
      </c>
      <c r="Y1877" s="44" t="s">
        <v>11913</v>
      </c>
      <c r="Z1877" s="43"/>
      <c r="AA1877" s="44" t="s">
        <v>11914</v>
      </c>
      <c r="AB1877" s="44" t="s">
        <v>11915</v>
      </c>
      <c r="AC1877" s="44">
        <v>200</v>
      </c>
      <c r="AD1877" s="52" t="s">
        <v>446</v>
      </c>
      <c r="AE1877" s="43" t="s">
        <v>8918</v>
      </c>
      <c r="AF1877" s="52"/>
      <c r="AG1877" s="48"/>
      <c r="AH1877" s="48">
        <v>1</v>
      </c>
      <c r="AI1877" s="48"/>
      <c r="AJ1877" s="48"/>
      <c r="AK1877" s="48" t="s">
        <v>9041</v>
      </c>
      <c r="AL1877" s="48"/>
      <c r="AM1877" s="48"/>
      <c r="AN1877" s="172">
        <f>R1877-J1877</f>
        <v>1</v>
      </c>
      <c r="AO1877" s="47"/>
      <c r="AP1877" s="47"/>
      <c r="AQ1877" s="47"/>
      <c r="AR1877" s="47"/>
      <c r="AS1877" s="47"/>
      <c r="AT1877" s="47"/>
      <c r="AU1877" s="47"/>
      <c r="AV1877" s="47"/>
      <c r="AW1877" s="47"/>
      <c r="AX1877" s="47"/>
      <c r="AY1877" s="47"/>
      <c r="AZ1877" s="47"/>
      <c r="BA1877" s="47"/>
      <c r="BB1877" s="47"/>
      <c r="BC1877" s="47"/>
      <c r="BD1877" s="47"/>
      <c r="BE1877" s="47"/>
      <c r="BF1877" s="47"/>
      <c r="BG1877" s="47"/>
      <c r="BH1877" s="47"/>
      <c r="BI1877" s="47"/>
      <c r="BJ1877" s="47"/>
      <c r="BK1877" s="47"/>
      <c r="BL1877" s="47"/>
      <c r="BM1877" s="47"/>
      <c r="BN1877" s="47"/>
      <c r="BO1877" s="47"/>
      <c r="BP1877" s="47"/>
      <c r="BQ1877" s="47"/>
      <c r="BR1877" s="47"/>
      <c r="BS1877" s="47"/>
      <c r="BT1877" s="47"/>
      <c r="BU1877" s="47"/>
      <c r="BV1877" s="47"/>
      <c r="BW1877" s="47"/>
      <c r="BX1877" s="47"/>
      <c r="BY1877" s="47"/>
      <c r="BZ1877" s="47"/>
      <c r="CA1877" s="47"/>
      <c r="CB1877" s="47"/>
      <c r="CC1877" s="47"/>
      <c r="CD1877" s="47"/>
      <c r="CE1877" s="47"/>
      <c r="CF1877" s="47"/>
      <c r="CG1877" s="47"/>
      <c r="CH1877" s="47"/>
      <c r="CI1877" s="47"/>
      <c r="CJ1877" s="47"/>
      <c r="CK1877" s="47"/>
      <c r="CL1877" s="47"/>
      <c r="CM1877" s="47"/>
      <c r="CN1877" s="47"/>
      <c r="CO1877" s="47"/>
      <c r="CP1877" s="47"/>
      <c r="CQ1877" s="47"/>
      <c r="CR1877" s="47"/>
      <c r="CS1877" s="47"/>
      <c r="CT1877" s="47"/>
      <c r="CU1877" s="47"/>
      <c r="CV1877" s="47"/>
      <c r="CW1877" s="47"/>
      <c r="CX1877" s="47"/>
      <c r="CY1877" s="47"/>
      <c r="CZ1877" s="47"/>
      <c r="DA1877" s="47"/>
      <c r="DB1877" s="47"/>
      <c r="DC1877" s="47"/>
      <c r="DD1877" s="47"/>
      <c r="DE1877" s="47"/>
      <c r="DF1877" s="47"/>
      <c r="DG1877" s="47"/>
      <c r="DH1877" s="47"/>
      <c r="DI1877" s="47"/>
      <c r="DJ1877" s="47"/>
      <c r="DK1877" s="47"/>
      <c r="DL1877" s="47"/>
      <c r="DM1877" s="47"/>
      <c r="DN1877" s="47"/>
      <c r="DO1877" s="47"/>
      <c r="DP1877" s="47"/>
      <c r="DQ1877" s="47"/>
      <c r="DR1877" s="47"/>
      <c r="DS1877" s="47"/>
      <c r="DT1877" s="47"/>
      <c r="DU1877" s="47"/>
      <c r="DV1877" s="47"/>
      <c r="DW1877" s="47"/>
      <c r="DX1877" s="47"/>
      <c r="DY1877" s="47"/>
      <c r="DZ1877" s="47"/>
      <c r="EA1877" s="47"/>
      <c r="EB1877" s="47"/>
      <c r="EC1877" s="47"/>
      <c r="ED1877" s="47"/>
      <c r="EE1877" s="47"/>
      <c r="EF1877" s="47"/>
      <c r="EG1877" s="47"/>
      <c r="EH1877" s="47"/>
      <c r="EI1877" s="47"/>
      <c r="EJ1877" s="47"/>
      <c r="EK1877" s="47"/>
      <c r="EL1877" s="47"/>
      <c r="EM1877" s="47"/>
      <c r="EN1877" s="47"/>
      <c r="EO1877" s="47"/>
      <c r="EP1877" s="47"/>
      <c r="EQ1877" s="47"/>
      <c r="ER1877" s="47"/>
      <c r="ES1877" s="47"/>
      <c r="ET1877" s="47"/>
      <c r="EU1877" s="47"/>
      <c r="EV1877" s="47"/>
      <c r="EW1877" s="47"/>
      <c r="EX1877" s="47"/>
      <c r="EY1877" s="47"/>
      <c r="EZ1877" s="47"/>
      <c r="FA1877" s="47"/>
      <c r="FB1877" s="47"/>
      <c r="FC1877" s="47"/>
      <c r="FD1877" s="47"/>
      <c r="FE1877" s="47"/>
      <c r="FF1877" s="47"/>
      <c r="FG1877" s="47"/>
      <c r="FH1877" s="47"/>
      <c r="FI1877" s="47"/>
      <c r="FJ1877" s="47"/>
      <c r="FK1877" s="47"/>
      <c r="FL1877" s="47"/>
      <c r="FM1877" s="47"/>
      <c r="FN1877" s="47"/>
      <c r="FO1877" s="47"/>
      <c r="FP1877" s="47"/>
      <c r="FQ1877" s="47"/>
      <c r="FR1877" s="47"/>
      <c r="FS1877" s="47"/>
      <c r="FT1877" s="47"/>
      <c r="FU1877" s="47"/>
      <c r="FV1877" s="47"/>
      <c r="FW1877" s="47"/>
      <c r="FX1877" s="47"/>
      <c r="FY1877" s="47"/>
      <c r="FZ1877" s="47"/>
      <c r="GA1877" s="47"/>
      <c r="GB1877" s="47"/>
      <c r="GC1877" s="47"/>
      <c r="GD1877" s="47"/>
      <c r="GE1877" s="47"/>
      <c r="GF1877" s="47"/>
    </row>
    <row r="1878" spans="1:188" s="6" customFormat="1" ht="15.6">
      <c r="A1878" s="67" t="s">
        <v>11916</v>
      </c>
      <c r="B1878" s="68" t="s">
        <v>11917</v>
      </c>
      <c r="C1878" s="68" t="s">
        <v>11918</v>
      </c>
      <c r="D1878" s="68" t="s">
        <v>11919</v>
      </c>
      <c r="E1878" s="44" t="s">
        <v>1619</v>
      </c>
      <c r="F1878" s="44" t="s">
        <v>1619</v>
      </c>
      <c r="G1878" s="68">
        <v>2250586183457</v>
      </c>
      <c r="H1878" s="68">
        <v>2250586183457</v>
      </c>
      <c r="I1878" s="70">
        <v>46161</v>
      </c>
      <c r="J1878" s="70">
        <v>46162</v>
      </c>
      <c r="K1878" s="68" t="s">
        <v>43</v>
      </c>
      <c r="L1878" s="68" t="s">
        <v>44</v>
      </c>
      <c r="M1878" s="68" t="s">
        <v>1297</v>
      </c>
      <c r="N1878" s="43"/>
      <c r="O1878" s="68" t="s">
        <v>7871</v>
      </c>
      <c r="P1878" s="68" t="s">
        <v>9697</v>
      </c>
      <c r="Q1878" s="43"/>
      <c r="R1878" s="337">
        <v>46162</v>
      </c>
      <c r="S1878" s="43"/>
      <c r="T1878" s="43"/>
      <c r="U1878" s="43"/>
      <c r="V1878" s="43"/>
      <c r="W1878" s="44" t="s">
        <v>69</v>
      </c>
      <c r="X1878" s="44" t="s">
        <v>70</v>
      </c>
      <c r="Y1878" s="51" t="s">
        <v>11920</v>
      </c>
      <c r="Z1878" s="43"/>
      <c r="AA1878" s="44" t="s">
        <v>11921</v>
      </c>
      <c r="AB1878" s="44" t="s">
        <v>11922</v>
      </c>
      <c r="AC1878" s="43"/>
      <c r="AD1878" s="52"/>
      <c r="AE1878" s="52"/>
      <c r="AF1878" s="43"/>
      <c r="AG1878" s="47"/>
      <c r="AH1878" s="47"/>
      <c r="AI1878" s="47"/>
      <c r="AJ1878" s="47"/>
      <c r="AK1878" s="47"/>
      <c r="AL1878" s="47"/>
      <c r="AM1878" s="47"/>
      <c r="AN1878" s="47"/>
      <c r="AO1878" s="48"/>
      <c r="AP1878" s="48"/>
      <c r="AQ1878" s="48"/>
      <c r="AR1878" s="48"/>
      <c r="AS1878" s="48"/>
      <c r="AT1878" s="48"/>
      <c r="AU1878" s="48"/>
      <c r="AV1878" s="48"/>
      <c r="AW1878" s="48"/>
      <c r="AX1878" s="48"/>
      <c r="AY1878" s="48"/>
      <c r="AZ1878" s="48"/>
      <c r="BA1878" s="48"/>
      <c r="BB1878" s="48"/>
      <c r="BC1878" s="48"/>
      <c r="BD1878" s="48"/>
      <c r="BE1878" s="48"/>
      <c r="BF1878" s="48"/>
      <c r="BG1878" s="48"/>
      <c r="BH1878" s="48"/>
      <c r="BI1878" s="48"/>
      <c r="BJ1878" s="48"/>
      <c r="BK1878" s="48"/>
      <c r="BL1878" s="48"/>
      <c r="BM1878" s="48"/>
      <c r="BN1878" s="48"/>
      <c r="BO1878" s="48"/>
      <c r="BP1878" s="48"/>
      <c r="BQ1878" s="48"/>
      <c r="BR1878" s="48"/>
      <c r="BS1878" s="48"/>
      <c r="BT1878" s="48"/>
      <c r="BU1878" s="48"/>
      <c r="BV1878" s="48"/>
      <c r="BW1878" s="48"/>
      <c r="BX1878" s="48"/>
      <c r="BY1878" s="48"/>
      <c r="BZ1878" s="48"/>
      <c r="CA1878" s="48"/>
      <c r="CB1878" s="48"/>
      <c r="CC1878" s="48"/>
      <c r="CD1878" s="48"/>
      <c r="CE1878" s="48"/>
      <c r="CF1878" s="48"/>
      <c r="CG1878" s="48"/>
      <c r="CH1878" s="48"/>
      <c r="CI1878" s="48"/>
      <c r="CJ1878" s="48"/>
      <c r="CK1878" s="48"/>
      <c r="CL1878" s="48"/>
      <c r="CM1878" s="48"/>
      <c r="CN1878" s="48"/>
      <c r="CO1878" s="48"/>
      <c r="CP1878" s="48"/>
      <c r="CQ1878" s="48"/>
      <c r="CR1878" s="48"/>
      <c r="CS1878" s="48"/>
      <c r="CT1878" s="48"/>
      <c r="CU1878" s="48"/>
      <c r="CV1878" s="48"/>
      <c r="CW1878" s="48"/>
      <c r="CX1878" s="48"/>
      <c r="CY1878" s="48"/>
      <c r="CZ1878" s="48"/>
      <c r="DA1878" s="48"/>
      <c r="DB1878" s="48"/>
      <c r="DC1878" s="48"/>
      <c r="DD1878" s="48"/>
      <c r="DE1878" s="48"/>
      <c r="DF1878" s="48"/>
      <c r="DG1878" s="48"/>
      <c r="DH1878" s="48"/>
      <c r="DI1878" s="48"/>
      <c r="DJ1878" s="48"/>
      <c r="DK1878" s="48"/>
      <c r="DL1878" s="48"/>
      <c r="DM1878" s="48"/>
      <c r="DN1878" s="48"/>
      <c r="DO1878" s="48"/>
      <c r="DP1878" s="48"/>
      <c r="DQ1878" s="48"/>
      <c r="DR1878" s="48"/>
      <c r="DS1878" s="48"/>
      <c r="DT1878" s="48"/>
      <c r="DU1878" s="48"/>
      <c r="DV1878" s="48"/>
      <c r="DW1878" s="48"/>
      <c r="DX1878" s="48"/>
      <c r="DY1878" s="48"/>
      <c r="DZ1878" s="48"/>
      <c r="EA1878" s="48"/>
      <c r="EB1878" s="48"/>
      <c r="EC1878" s="48"/>
      <c r="ED1878" s="48"/>
      <c r="EE1878" s="48"/>
      <c r="EF1878" s="48"/>
      <c r="EG1878" s="48"/>
      <c r="EH1878" s="48"/>
      <c r="EI1878" s="48"/>
      <c r="EJ1878" s="48"/>
      <c r="EK1878" s="48"/>
      <c r="EL1878" s="48"/>
      <c r="EM1878" s="48"/>
      <c r="EN1878" s="48"/>
      <c r="EO1878" s="48"/>
      <c r="EP1878" s="48"/>
      <c r="EQ1878" s="48"/>
      <c r="ER1878" s="48"/>
      <c r="ES1878" s="48"/>
      <c r="ET1878" s="48"/>
      <c r="EU1878" s="48"/>
      <c r="EV1878" s="48"/>
      <c r="EW1878" s="48"/>
      <c r="EX1878" s="48"/>
      <c r="EY1878" s="48"/>
      <c r="EZ1878" s="48"/>
      <c r="FA1878" s="48"/>
      <c r="FB1878" s="48"/>
      <c r="FC1878" s="48"/>
      <c r="FD1878" s="48"/>
      <c r="FE1878" s="48"/>
      <c r="FF1878" s="48"/>
      <c r="FG1878" s="48"/>
      <c r="FH1878" s="48"/>
      <c r="FI1878" s="48"/>
      <c r="FJ1878" s="48"/>
      <c r="FK1878" s="48"/>
      <c r="FL1878" s="48"/>
      <c r="FM1878" s="48"/>
      <c r="FN1878" s="48"/>
      <c r="FO1878" s="48"/>
      <c r="FP1878" s="48"/>
      <c r="FQ1878" s="48"/>
      <c r="FR1878" s="48"/>
      <c r="FS1878" s="48"/>
      <c r="FT1878" s="48"/>
      <c r="FU1878" s="48"/>
      <c r="FV1878" s="48"/>
      <c r="FW1878" s="48"/>
      <c r="FX1878" s="48"/>
      <c r="FY1878" s="48"/>
      <c r="FZ1878" s="48"/>
      <c r="GA1878" s="48"/>
      <c r="GB1878" s="48"/>
      <c r="GC1878" s="48"/>
      <c r="GD1878" s="48"/>
      <c r="GE1878" s="48"/>
      <c r="GF1878" s="48"/>
    </row>
    <row r="1879" spans="1:188" s="6" customFormat="1" ht="15.6">
      <c r="A1879" s="67" t="s">
        <v>11923</v>
      </c>
      <c r="B1879" s="68" t="s">
        <v>11924</v>
      </c>
      <c r="C1879" s="68" t="s">
        <v>11925</v>
      </c>
      <c r="D1879" s="68" t="s">
        <v>11926</v>
      </c>
      <c r="E1879" s="44" t="s">
        <v>1619</v>
      </c>
      <c r="F1879" s="44" t="s">
        <v>1619</v>
      </c>
      <c r="G1879" s="68">
        <v>2250708837114</v>
      </c>
      <c r="H1879" s="68">
        <v>2250708837114</v>
      </c>
      <c r="I1879" s="70">
        <v>46161</v>
      </c>
      <c r="J1879" s="70">
        <v>46162</v>
      </c>
      <c r="K1879" s="62" t="s">
        <v>1959</v>
      </c>
      <c r="L1879" s="68" t="s">
        <v>44</v>
      </c>
      <c r="M1879" s="68" t="s">
        <v>1297</v>
      </c>
      <c r="N1879" s="43"/>
      <c r="O1879" s="68" t="s">
        <v>7871</v>
      </c>
      <c r="P1879" s="43"/>
      <c r="Q1879" s="43"/>
      <c r="R1879" s="337">
        <v>46164</v>
      </c>
      <c r="S1879" s="43">
        <v>2150067283</v>
      </c>
      <c r="T1879" s="44" t="s">
        <v>11927</v>
      </c>
      <c r="U1879" s="43" t="s">
        <v>11928</v>
      </c>
      <c r="V1879" s="43"/>
      <c r="W1879" s="44" t="s">
        <v>59</v>
      </c>
      <c r="X1879" s="44" t="s">
        <v>1791</v>
      </c>
      <c r="Y1879" s="43"/>
      <c r="Z1879" s="43"/>
      <c r="AA1879" s="44" t="s">
        <v>11929</v>
      </c>
      <c r="AB1879" s="44" t="s">
        <v>11930</v>
      </c>
      <c r="AC1879" s="44">
        <v>350</v>
      </c>
      <c r="AD1879" s="43" t="s">
        <v>99</v>
      </c>
      <c r="AE1879" s="52" t="s">
        <v>8773</v>
      </c>
      <c r="AF1879" s="52"/>
      <c r="AG1879" s="48"/>
      <c r="AH1879" s="48">
        <v>1</v>
      </c>
      <c r="AI1879" s="48"/>
      <c r="AJ1879" s="48"/>
      <c r="AK1879" s="94" t="s">
        <v>8956</v>
      </c>
      <c r="AL1879" s="48"/>
      <c r="AM1879" s="48"/>
      <c r="AN1879" s="172">
        <f t="shared" ref="AN1879:AN1884" si="36">R1879-J1879</f>
        <v>2</v>
      </c>
      <c r="AO1879" s="48"/>
      <c r="AP1879" s="48"/>
      <c r="AQ1879" s="48"/>
      <c r="AR1879" s="48"/>
      <c r="AS1879" s="48"/>
      <c r="AT1879" s="48"/>
      <c r="AU1879" s="48"/>
      <c r="AV1879" s="48"/>
      <c r="AW1879" s="48"/>
      <c r="AX1879" s="48"/>
      <c r="AY1879" s="48"/>
      <c r="AZ1879" s="48"/>
      <c r="BA1879" s="48"/>
      <c r="BB1879" s="48"/>
      <c r="BC1879" s="48"/>
      <c r="BD1879" s="48"/>
      <c r="BE1879" s="48"/>
      <c r="BF1879" s="48"/>
      <c r="BG1879" s="48"/>
      <c r="BH1879" s="48"/>
      <c r="BI1879" s="48"/>
      <c r="BJ1879" s="48"/>
      <c r="BK1879" s="48"/>
      <c r="BL1879" s="48"/>
      <c r="BM1879" s="48"/>
      <c r="BN1879" s="48"/>
      <c r="BO1879" s="48"/>
      <c r="BP1879" s="48"/>
      <c r="BQ1879" s="48"/>
      <c r="BR1879" s="48"/>
      <c r="BS1879" s="48"/>
      <c r="BT1879" s="48"/>
      <c r="BU1879" s="48"/>
      <c r="BV1879" s="48"/>
      <c r="BW1879" s="48"/>
      <c r="BX1879" s="48"/>
      <c r="BY1879" s="48"/>
      <c r="BZ1879" s="48"/>
      <c r="CA1879" s="48"/>
      <c r="CB1879" s="48"/>
      <c r="CC1879" s="48"/>
      <c r="CD1879" s="48"/>
      <c r="CE1879" s="48"/>
      <c r="CF1879" s="48"/>
      <c r="CG1879" s="48"/>
      <c r="CH1879" s="48"/>
      <c r="CI1879" s="48"/>
      <c r="CJ1879" s="48"/>
      <c r="CK1879" s="48"/>
      <c r="CL1879" s="48"/>
      <c r="CM1879" s="48"/>
      <c r="CN1879" s="48"/>
      <c r="CO1879" s="48"/>
      <c r="CP1879" s="48"/>
      <c r="CQ1879" s="48"/>
      <c r="CR1879" s="48"/>
      <c r="CS1879" s="48"/>
      <c r="CT1879" s="48"/>
      <c r="CU1879" s="48"/>
      <c r="CV1879" s="48"/>
      <c r="CW1879" s="48"/>
      <c r="CX1879" s="48"/>
      <c r="CY1879" s="48"/>
      <c r="CZ1879" s="48"/>
      <c r="DA1879" s="48"/>
      <c r="DB1879" s="48"/>
      <c r="DC1879" s="48"/>
      <c r="DD1879" s="48"/>
      <c r="DE1879" s="48"/>
      <c r="DF1879" s="48"/>
      <c r="DG1879" s="48"/>
      <c r="DH1879" s="48"/>
      <c r="DI1879" s="48"/>
      <c r="DJ1879" s="48"/>
      <c r="DK1879" s="48"/>
      <c r="DL1879" s="48"/>
      <c r="DM1879" s="48"/>
      <c r="DN1879" s="48"/>
      <c r="DO1879" s="48"/>
      <c r="DP1879" s="48"/>
      <c r="DQ1879" s="48"/>
      <c r="DR1879" s="48"/>
      <c r="DS1879" s="48"/>
      <c r="DT1879" s="48"/>
      <c r="DU1879" s="48"/>
      <c r="DV1879" s="48"/>
      <c r="DW1879" s="48"/>
      <c r="DX1879" s="48"/>
      <c r="DY1879" s="48"/>
      <c r="DZ1879" s="48"/>
      <c r="EA1879" s="48"/>
      <c r="EB1879" s="48"/>
      <c r="EC1879" s="48"/>
      <c r="ED1879" s="48"/>
      <c r="EE1879" s="48"/>
      <c r="EF1879" s="48"/>
      <c r="EG1879" s="48"/>
      <c r="EH1879" s="48"/>
      <c r="EI1879" s="48"/>
      <c r="EJ1879" s="48"/>
      <c r="EK1879" s="48"/>
      <c r="EL1879" s="48"/>
      <c r="EM1879" s="48"/>
      <c r="EN1879" s="48"/>
      <c r="EO1879" s="48"/>
      <c r="EP1879" s="48"/>
      <c r="EQ1879" s="48"/>
      <c r="ER1879" s="48"/>
      <c r="ES1879" s="48"/>
      <c r="ET1879" s="48"/>
      <c r="EU1879" s="48"/>
      <c r="EV1879" s="48"/>
      <c r="EW1879" s="48"/>
      <c r="EX1879" s="48"/>
      <c r="EY1879" s="48"/>
      <c r="EZ1879" s="48"/>
      <c r="FA1879" s="48"/>
      <c r="FB1879" s="48"/>
      <c r="FC1879" s="48"/>
      <c r="FD1879" s="48"/>
      <c r="FE1879" s="48"/>
      <c r="FF1879" s="48"/>
      <c r="FG1879" s="48"/>
      <c r="FH1879" s="48"/>
      <c r="FI1879" s="48"/>
      <c r="FJ1879" s="48"/>
      <c r="FK1879" s="48"/>
      <c r="FL1879" s="48"/>
      <c r="FM1879" s="48"/>
      <c r="FN1879" s="48"/>
      <c r="FO1879" s="48"/>
      <c r="FP1879" s="48"/>
      <c r="FQ1879" s="48"/>
      <c r="FR1879" s="48"/>
      <c r="FS1879" s="48"/>
      <c r="FT1879" s="48"/>
      <c r="FU1879" s="48"/>
      <c r="FV1879" s="48"/>
      <c r="FW1879" s="48"/>
      <c r="FX1879" s="48"/>
      <c r="FY1879" s="48"/>
      <c r="FZ1879" s="48"/>
      <c r="GA1879" s="48"/>
      <c r="GB1879" s="48"/>
      <c r="GC1879" s="48"/>
      <c r="GD1879" s="48"/>
      <c r="GE1879" s="48"/>
      <c r="GF1879" s="48"/>
    </row>
    <row r="1880" spans="1:188" s="6" customFormat="1" ht="15.6">
      <c r="A1880" s="67" t="s">
        <v>11931</v>
      </c>
      <c r="B1880" s="68" t="s">
        <v>11932</v>
      </c>
      <c r="C1880" s="68" t="s">
        <v>11933</v>
      </c>
      <c r="D1880" s="68" t="s">
        <v>11934</v>
      </c>
      <c r="E1880" s="44" t="s">
        <v>1619</v>
      </c>
      <c r="F1880" s="44" t="s">
        <v>1619</v>
      </c>
      <c r="G1880" s="68">
        <v>2250546115220</v>
      </c>
      <c r="H1880" s="68">
        <v>2250546115220</v>
      </c>
      <c r="I1880" s="70">
        <v>46161</v>
      </c>
      <c r="J1880" s="70">
        <v>46162</v>
      </c>
      <c r="K1880" s="62" t="s">
        <v>1959</v>
      </c>
      <c r="L1880" s="68" t="s">
        <v>44</v>
      </c>
      <c r="M1880" s="68" t="s">
        <v>1297</v>
      </c>
      <c r="N1880" s="43"/>
      <c r="O1880" s="68" t="s">
        <v>7871</v>
      </c>
      <c r="P1880" s="43"/>
      <c r="Q1880" s="43"/>
      <c r="R1880" s="337">
        <v>46162</v>
      </c>
      <c r="S1880" s="52">
        <v>2150067351</v>
      </c>
      <c r="T1880" s="64" t="s">
        <v>11935</v>
      </c>
      <c r="U1880" s="52" t="s">
        <v>11936</v>
      </c>
      <c r="V1880" s="52"/>
      <c r="W1880" s="44" t="s">
        <v>59</v>
      </c>
      <c r="X1880" s="44" t="s">
        <v>1791</v>
      </c>
      <c r="Y1880" s="52"/>
      <c r="Z1880" s="52"/>
      <c r="AA1880" s="44" t="s">
        <v>11937</v>
      </c>
      <c r="AB1880" s="64" t="s">
        <v>11938</v>
      </c>
      <c r="AC1880" s="44">
        <v>150</v>
      </c>
      <c r="AD1880" s="52" t="s">
        <v>8964</v>
      </c>
      <c r="AE1880" s="43" t="s">
        <v>11939</v>
      </c>
      <c r="AF1880" s="43"/>
      <c r="AG1880" s="47"/>
      <c r="AH1880" s="47">
        <v>0</v>
      </c>
      <c r="AI1880" s="47"/>
      <c r="AJ1880" s="47"/>
      <c r="AK1880" s="47" t="s">
        <v>8859</v>
      </c>
      <c r="AL1880" s="47"/>
      <c r="AM1880" s="47"/>
      <c r="AN1880" s="172">
        <f t="shared" si="36"/>
        <v>0</v>
      </c>
      <c r="AO1880" s="47"/>
      <c r="AP1880" s="47"/>
      <c r="AQ1880" s="47"/>
      <c r="AR1880" s="47"/>
      <c r="AS1880" s="47"/>
      <c r="AT1880" s="47"/>
      <c r="AU1880" s="47"/>
      <c r="AV1880" s="47"/>
      <c r="AW1880" s="47"/>
      <c r="AX1880" s="47"/>
      <c r="AY1880" s="47"/>
      <c r="AZ1880" s="47"/>
      <c r="BA1880" s="47"/>
      <c r="BB1880" s="47"/>
      <c r="BC1880" s="47"/>
      <c r="BD1880" s="47"/>
      <c r="BE1880" s="47"/>
      <c r="BF1880" s="47"/>
      <c r="BG1880" s="47"/>
      <c r="BH1880" s="47"/>
      <c r="BI1880" s="47"/>
      <c r="BJ1880" s="47"/>
      <c r="BK1880" s="47"/>
      <c r="BL1880" s="47"/>
      <c r="BM1880" s="47"/>
      <c r="BN1880" s="47"/>
      <c r="BO1880" s="47"/>
      <c r="BP1880" s="47"/>
      <c r="BQ1880" s="47"/>
      <c r="BR1880" s="47"/>
      <c r="BS1880" s="47"/>
      <c r="BT1880" s="47"/>
      <c r="BU1880" s="47"/>
      <c r="BV1880" s="47"/>
      <c r="BW1880" s="47"/>
      <c r="BX1880" s="47"/>
      <c r="BY1880" s="47"/>
      <c r="BZ1880" s="47"/>
      <c r="CA1880" s="47"/>
      <c r="CB1880" s="47"/>
      <c r="CC1880" s="47"/>
      <c r="CD1880" s="47"/>
      <c r="CE1880" s="47"/>
      <c r="CF1880" s="47"/>
      <c r="CG1880" s="47"/>
      <c r="CH1880" s="47"/>
      <c r="CI1880" s="47"/>
      <c r="CJ1880" s="47"/>
      <c r="CK1880" s="47"/>
      <c r="CL1880" s="47"/>
      <c r="CM1880" s="47"/>
      <c r="CN1880" s="47"/>
      <c r="CO1880" s="47"/>
      <c r="CP1880" s="47"/>
      <c r="CQ1880" s="47"/>
      <c r="CR1880" s="47"/>
      <c r="CS1880" s="47"/>
      <c r="CT1880" s="47"/>
      <c r="CU1880" s="47"/>
      <c r="CV1880" s="47"/>
      <c r="CW1880" s="47"/>
      <c r="CX1880" s="47"/>
      <c r="CY1880" s="47"/>
      <c r="CZ1880" s="47"/>
      <c r="DA1880" s="47"/>
      <c r="DB1880" s="47"/>
      <c r="DC1880" s="47"/>
      <c r="DD1880" s="47"/>
      <c r="DE1880" s="47"/>
      <c r="DF1880" s="47"/>
      <c r="DG1880" s="47"/>
      <c r="DH1880" s="47"/>
      <c r="DI1880" s="47"/>
      <c r="DJ1880" s="47"/>
      <c r="DK1880" s="47"/>
      <c r="DL1880" s="47"/>
      <c r="DM1880" s="47"/>
      <c r="DN1880" s="47"/>
      <c r="DO1880" s="47"/>
      <c r="DP1880" s="47"/>
      <c r="DQ1880" s="47"/>
      <c r="DR1880" s="47"/>
      <c r="DS1880" s="47"/>
      <c r="DT1880" s="47"/>
      <c r="DU1880" s="47"/>
      <c r="DV1880" s="47"/>
      <c r="DW1880" s="47"/>
      <c r="DX1880" s="47"/>
      <c r="DY1880" s="47"/>
      <c r="DZ1880" s="47"/>
      <c r="EA1880" s="47"/>
      <c r="EB1880" s="47"/>
      <c r="EC1880" s="47"/>
      <c r="ED1880" s="47"/>
      <c r="EE1880" s="47"/>
      <c r="EF1880" s="47"/>
      <c r="EG1880" s="47"/>
      <c r="EH1880" s="47"/>
      <c r="EI1880" s="47"/>
      <c r="EJ1880" s="47"/>
      <c r="EK1880" s="47"/>
      <c r="EL1880" s="47"/>
      <c r="EM1880" s="47"/>
      <c r="EN1880" s="47"/>
      <c r="EO1880" s="47"/>
      <c r="EP1880" s="47"/>
      <c r="EQ1880" s="47"/>
      <c r="ER1880" s="47"/>
      <c r="ES1880" s="47"/>
      <c r="ET1880" s="47"/>
      <c r="EU1880" s="47"/>
      <c r="EV1880" s="47"/>
      <c r="EW1880" s="47"/>
      <c r="EX1880" s="47"/>
      <c r="EY1880" s="47"/>
      <c r="EZ1880" s="47"/>
      <c r="FA1880" s="47"/>
      <c r="FB1880" s="47"/>
      <c r="FC1880" s="47"/>
      <c r="FD1880" s="47"/>
      <c r="FE1880" s="47"/>
      <c r="FF1880" s="47"/>
      <c r="FG1880" s="47"/>
      <c r="FH1880" s="47"/>
      <c r="FI1880" s="47"/>
      <c r="FJ1880" s="47"/>
      <c r="FK1880" s="47"/>
      <c r="FL1880" s="47"/>
      <c r="FM1880" s="47"/>
      <c r="FN1880" s="47"/>
      <c r="FO1880" s="47"/>
      <c r="FP1880" s="47"/>
      <c r="FQ1880" s="47"/>
      <c r="FR1880" s="47"/>
      <c r="FS1880" s="47"/>
      <c r="FT1880" s="47"/>
      <c r="FU1880" s="47"/>
      <c r="FV1880" s="47"/>
      <c r="FW1880" s="47"/>
      <c r="FX1880" s="47"/>
      <c r="FY1880" s="47"/>
      <c r="FZ1880" s="47"/>
      <c r="GA1880" s="47"/>
      <c r="GB1880" s="47"/>
      <c r="GC1880" s="47"/>
      <c r="GD1880" s="47"/>
      <c r="GE1880" s="47"/>
      <c r="GF1880" s="47"/>
    </row>
    <row r="1881" spans="1:188" s="6" customFormat="1" ht="15.6">
      <c r="A1881" s="67" t="s">
        <v>11940</v>
      </c>
      <c r="B1881" s="68" t="s">
        <v>11941</v>
      </c>
      <c r="C1881" s="68" t="s">
        <v>11942</v>
      </c>
      <c r="D1881" s="68" t="s">
        <v>11943</v>
      </c>
      <c r="E1881" s="44" t="s">
        <v>1619</v>
      </c>
      <c r="F1881" s="44" t="s">
        <v>1619</v>
      </c>
      <c r="G1881" s="95">
        <v>2250000000000</v>
      </c>
      <c r="H1881" s="68">
        <v>2250101722525</v>
      </c>
      <c r="I1881" s="70">
        <v>46161</v>
      </c>
      <c r="J1881" s="70">
        <v>46162</v>
      </c>
      <c r="K1881" s="62" t="s">
        <v>1959</v>
      </c>
      <c r="L1881" s="68" t="s">
        <v>44</v>
      </c>
      <c r="M1881" s="68" t="s">
        <v>1297</v>
      </c>
      <c r="N1881" s="43"/>
      <c r="O1881" s="68" t="s">
        <v>7871</v>
      </c>
      <c r="P1881" s="43"/>
      <c r="Q1881" s="43"/>
      <c r="R1881" s="337">
        <v>46162</v>
      </c>
      <c r="S1881" s="52">
        <v>2150067238</v>
      </c>
      <c r="T1881" s="52" t="s">
        <v>11944</v>
      </c>
      <c r="U1881" s="52" t="s">
        <v>11945</v>
      </c>
      <c r="V1881" s="52"/>
      <c r="W1881" s="44" t="s">
        <v>59</v>
      </c>
      <c r="X1881" s="44" t="s">
        <v>1791</v>
      </c>
      <c r="Y1881" s="52"/>
      <c r="Z1881" s="52"/>
      <c r="AA1881" s="44" t="s">
        <v>11946</v>
      </c>
      <c r="AB1881" s="44" t="s">
        <v>11947</v>
      </c>
      <c r="AC1881" s="44">
        <v>100</v>
      </c>
      <c r="AD1881" s="43" t="s">
        <v>99</v>
      </c>
      <c r="AE1881" s="52" t="s">
        <v>11373</v>
      </c>
      <c r="AF1881" s="52"/>
      <c r="AG1881" s="48"/>
      <c r="AH1881" s="48">
        <v>0</v>
      </c>
      <c r="AI1881" s="48"/>
      <c r="AJ1881" s="48"/>
      <c r="AK1881" s="48" t="s">
        <v>9041</v>
      </c>
      <c r="AL1881" s="48"/>
      <c r="AM1881" s="48"/>
      <c r="AN1881" s="172">
        <f t="shared" si="36"/>
        <v>0</v>
      </c>
      <c r="AO1881" s="48"/>
      <c r="AP1881" s="48"/>
      <c r="AQ1881" s="48"/>
      <c r="AR1881" s="48"/>
      <c r="AS1881" s="48"/>
      <c r="AT1881" s="48"/>
      <c r="AU1881" s="48"/>
      <c r="AV1881" s="48"/>
      <c r="AW1881" s="48"/>
      <c r="AX1881" s="48"/>
      <c r="AY1881" s="48"/>
      <c r="AZ1881" s="48"/>
      <c r="BA1881" s="48"/>
      <c r="BB1881" s="48"/>
      <c r="BC1881" s="48"/>
      <c r="BD1881" s="48"/>
      <c r="BE1881" s="48"/>
      <c r="BF1881" s="48"/>
      <c r="BG1881" s="48"/>
      <c r="BH1881" s="48"/>
      <c r="BI1881" s="48"/>
      <c r="BJ1881" s="48"/>
      <c r="BK1881" s="48"/>
      <c r="BL1881" s="48"/>
      <c r="BM1881" s="48"/>
      <c r="BN1881" s="48"/>
      <c r="BO1881" s="48"/>
      <c r="BP1881" s="48"/>
      <c r="BQ1881" s="48"/>
      <c r="BR1881" s="48"/>
      <c r="BS1881" s="48"/>
      <c r="BT1881" s="48"/>
      <c r="BU1881" s="48"/>
      <c r="BV1881" s="48"/>
      <c r="BW1881" s="48"/>
      <c r="BX1881" s="48"/>
      <c r="BY1881" s="48"/>
      <c r="BZ1881" s="48"/>
      <c r="CA1881" s="48"/>
      <c r="CB1881" s="48"/>
      <c r="CC1881" s="48"/>
      <c r="CD1881" s="48"/>
      <c r="CE1881" s="48"/>
      <c r="CF1881" s="48"/>
      <c r="CG1881" s="48"/>
      <c r="CH1881" s="48"/>
      <c r="CI1881" s="48"/>
      <c r="CJ1881" s="48"/>
      <c r="CK1881" s="48"/>
      <c r="CL1881" s="48"/>
      <c r="CM1881" s="48"/>
      <c r="CN1881" s="48"/>
      <c r="CO1881" s="48"/>
      <c r="CP1881" s="48"/>
      <c r="CQ1881" s="48"/>
      <c r="CR1881" s="48"/>
      <c r="CS1881" s="48"/>
      <c r="CT1881" s="48"/>
      <c r="CU1881" s="48"/>
      <c r="CV1881" s="48"/>
      <c r="CW1881" s="48"/>
      <c r="CX1881" s="48"/>
      <c r="CY1881" s="48"/>
      <c r="CZ1881" s="48"/>
      <c r="DA1881" s="48"/>
      <c r="DB1881" s="48"/>
      <c r="DC1881" s="48"/>
      <c r="DD1881" s="48"/>
      <c r="DE1881" s="48"/>
      <c r="DF1881" s="48"/>
      <c r="DG1881" s="48"/>
      <c r="DH1881" s="48"/>
      <c r="DI1881" s="48"/>
      <c r="DJ1881" s="48"/>
      <c r="DK1881" s="48"/>
      <c r="DL1881" s="48"/>
      <c r="DM1881" s="48"/>
      <c r="DN1881" s="48"/>
      <c r="DO1881" s="48"/>
      <c r="DP1881" s="48"/>
      <c r="DQ1881" s="48"/>
      <c r="DR1881" s="48"/>
      <c r="DS1881" s="48"/>
      <c r="DT1881" s="48"/>
      <c r="DU1881" s="48"/>
      <c r="DV1881" s="48"/>
      <c r="DW1881" s="48"/>
      <c r="DX1881" s="48"/>
      <c r="DY1881" s="48"/>
      <c r="DZ1881" s="48"/>
      <c r="EA1881" s="48"/>
      <c r="EB1881" s="48"/>
      <c r="EC1881" s="48"/>
      <c r="ED1881" s="48"/>
      <c r="EE1881" s="48"/>
      <c r="EF1881" s="48"/>
      <c r="EG1881" s="48"/>
      <c r="EH1881" s="48"/>
      <c r="EI1881" s="48"/>
      <c r="EJ1881" s="48"/>
      <c r="EK1881" s="48"/>
      <c r="EL1881" s="48"/>
      <c r="EM1881" s="48"/>
      <c r="EN1881" s="48"/>
      <c r="EO1881" s="48"/>
      <c r="EP1881" s="48"/>
      <c r="EQ1881" s="48"/>
      <c r="ER1881" s="48"/>
      <c r="ES1881" s="48"/>
      <c r="ET1881" s="48"/>
      <c r="EU1881" s="48"/>
      <c r="EV1881" s="48"/>
      <c r="EW1881" s="48"/>
      <c r="EX1881" s="48"/>
      <c r="EY1881" s="48"/>
      <c r="EZ1881" s="48"/>
      <c r="FA1881" s="48"/>
      <c r="FB1881" s="48"/>
      <c r="FC1881" s="48"/>
      <c r="FD1881" s="48"/>
      <c r="FE1881" s="48"/>
      <c r="FF1881" s="48"/>
      <c r="FG1881" s="48"/>
      <c r="FH1881" s="48"/>
      <c r="FI1881" s="48"/>
      <c r="FJ1881" s="48"/>
      <c r="FK1881" s="48"/>
      <c r="FL1881" s="48"/>
      <c r="FM1881" s="48"/>
      <c r="FN1881" s="48"/>
      <c r="FO1881" s="48"/>
      <c r="FP1881" s="48"/>
      <c r="FQ1881" s="48"/>
      <c r="FR1881" s="48"/>
      <c r="FS1881" s="48"/>
      <c r="FT1881" s="48"/>
      <c r="FU1881" s="48"/>
      <c r="FV1881" s="48"/>
      <c r="FW1881" s="48"/>
      <c r="FX1881" s="48"/>
      <c r="FY1881" s="48"/>
      <c r="FZ1881" s="48"/>
      <c r="GA1881" s="48"/>
      <c r="GB1881" s="48"/>
      <c r="GC1881" s="48"/>
      <c r="GD1881" s="48"/>
      <c r="GE1881" s="48"/>
      <c r="GF1881" s="48"/>
    </row>
    <row r="1882" spans="1:188" s="6" customFormat="1" ht="15.6">
      <c r="A1882" s="67" t="s">
        <v>11948</v>
      </c>
      <c r="B1882" s="68" t="s">
        <v>11949</v>
      </c>
      <c r="C1882" s="68" t="s">
        <v>11950</v>
      </c>
      <c r="D1882" s="68" t="s">
        <v>11951</v>
      </c>
      <c r="E1882" s="44" t="s">
        <v>1619</v>
      </c>
      <c r="F1882" s="44" t="s">
        <v>1619</v>
      </c>
      <c r="G1882" s="68">
        <v>2250546808042</v>
      </c>
      <c r="H1882" s="68">
        <v>2250546808042</v>
      </c>
      <c r="I1882" s="70">
        <v>46161</v>
      </c>
      <c r="J1882" s="70">
        <v>46162</v>
      </c>
      <c r="K1882" s="62" t="s">
        <v>1959</v>
      </c>
      <c r="L1882" s="68" t="s">
        <v>44</v>
      </c>
      <c r="M1882" s="68" t="s">
        <v>1297</v>
      </c>
      <c r="N1882" s="43"/>
      <c r="O1882" s="68" t="s">
        <v>7871</v>
      </c>
      <c r="P1882" s="43"/>
      <c r="Q1882" s="43"/>
      <c r="R1882" s="337">
        <v>46165</v>
      </c>
      <c r="S1882" s="52">
        <v>2150062387</v>
      </c>
      <c r="T1882" s="64" t="s">
        <v>11952</v>
      </c>
      <c r="U1882" s="52" t="s">
        <v>10432</v>
      </c>
      <c r="V1882" s="52"/>
      <c r="W1882" s="44" t="s">
        <v>59</v>
      </c>
      <c r="X1882" s="44" t="s">
        <v>1791</v>
      </c>
      <c r="Y1882" s="52"/>
      <c r="Z1882" s="52"/>
      <c r="AA1882" s="64" t="s">
        <v>11953</v>
      </c>
      <c r="AB1882" s="44">
        <v>-66692332</v>
      </c>
      <c r="AC1882" s="44">
        <v>350</v>
      </c>
      <c r="AD1882" s="52" t="s">
        <v>99</v>
      </c>
      <c r="AE1882" s="52" t="s">
        <v>8773</v>
      </c>
      <c r="AF1882" s="43"/>
      <c r="AG1882" s="47"/>
      <c r="AH1882" s="47">
        <v>4</v>
      </c>
      <c r="AI1882" s="47"/>
      <c r="AJ1882" s="47"/>
      <c r="AK1882" s="47"/>
      <c r="AL1882" s="47"/>
      <c r="AM1882" s="47"/>
      <c r="AN1882" s="172">
        <f t="shared" si="36"/>
        <v>3</v>
      </c>
      <c r="AO1882" s="48"/>
      <c r="AP1882" s="48"/>
      <c r="AQ1882" s="48"/>
      <c r="AR1882" s="48"/>
      <c r="AS1882" s="48"/>
      <c r="AT1882" s="48"/>
      <c r="AU1882" s="48"/>
      <c r="AV1882" s="48"/>
      <c r="AW1882" s="48"/>
      <c r="AX1882" s="48"/>
      <c r="AY1882" s="48"/>
      <c r="AZ1882" s="48"/>
      <c r="BA1882" s="48"/>
      <c r="BB1882" s="48"/>
      <c r="BC1882" s="48"/>
      <c r="BD1882" s="48"/>
      <c r="BE1882" s="48"/>
      <c r="BF1882" s="48"/>
      <c r="BG1882" s="48"/>
      <c r="BH1882" s="48"/>
      <c r="BI1882" s="48"/>
      <c r="BJ1882" s="48"/>
      <c r="BK1882" s="48"/>
      <c r="BL1882" s="48"/>
      <c r="BM1882" s="48"/>
      <c r="BN1882" s="48"/>
      <c r="BO1882" s="48"/>
      <c r="BP1882" s="48"/>
      <c r="BQ1882" s="48"/>
      <c r="BR1882" s="48"/>
      <c r="BS1882" s="48"/>
      <c r="BT1882" s="48"/>
      <c r="BU1882" s="48"/>
      <c r="BV1882" s="48"/>
      <c r="BW1882" s="48"/>
      <c r="BX1882" s="48"/>
      <c r="BY1882" s="48"/>
      <c r="BZ1882" s="48"/>
      <c r="CA1882" s="48"/>
      <c r="CB1882" s="48"/>
      <c r="CC1882" s="48"/>
      <c r="CD1882" s="48"/>
      <c r="CE1882" s="48"/>
      <c r="CF1882" s="48"/>
      <c r="CG1882" s="48"/>
      <c r="CH1882" s="48"/>
      <c r="CI1882" s="48"/>
      <c r="CJ1882" s="48"/>
      <c r="CK1882" s="48"/>
      <c r="CL1882" s="48"/>
      <c r="CM1882" s="48"/>
      <c r="CN1882" s="48"/>
      <c r="CO1882" s="48"/>
      <c r="CP1882" s="48"/>
      <c r="CQ1882" s="48"/>
      <c r="CR1882" s="48"/>
      <c r="CS1882" s="48"/>
      <c r="CT1882" s="48"/>
      <c r="CU1882" s="48"/>
      <c r="CV1882" s="48"/>
      <c r="CW1882" s="48"/>
      <c r="CX1882" s="48"/>
      <c r="CY1882" s="48"/>
      <c r="CZ1882" s="48"/>
      <c r="DA1882" s="48"/>
      <c r="DB1882" s="48"/>
      <c r="DC1882" s="48"/>
      <c r="DD1882" s="48"/>
      <c r="DE1882" s="48"/>
      <c r="DF1882" s="48"/>
      <c r="DG1882" s="48"/>
      <c r="DH1882" s="48"/>
      <c r="DI1882" s="48"/>
      <c r="DJ1882" s="48"/>
      <c r="DK1882" s="48"/>
      <c r="DL1882" s="48"/>
      <c r="DM1882" s="48"/>
      <c r="DN1882" s="48"/>
      <c r="DO1882" s="48"/>
      <c r="DP1882" s="48"/>
      <c r="DQ1882" s="48"/>
      <c r="DR1882" s="48"/>
      <c r="DS1882" s="48"/>
      <c r="DT1882" s="48"/>
      <c r="DU1882" s="48"/>
      <c r="DV1882" s="48"/>
      <c r="DW1882" s="48"/>
      <c r="DX1882" s="48"/>
      <c r="DY1882" s="48"/>
      <c r="DZ1882" s="48"/>
      <c r="EA1882" s="48"/>
      <c r="EB1882" s="48"/>
      <c r="EC1882" s="48"/>
      <c r="ED1882" s="48"/>
      <c r="EE1882" s="48"/>
      <c r="EF1882" s="48"/>
      <c r="EG1882" s="48"/>
      <c r="EH1882" s="48"/>
      <c r="EI1882" s="48"/>
      <c r="EJ1882" s="48"/>
      <c r="EK1882" s="48"/>
      <c r="EL1882" s="48"/>
      <c r="EM1882" s="48"/>
      <c r="EN1882" s="48"/>
      <c r="EO1882" s="48"/>
      <c r="EP1882" s="48"/>
      <c r="EQ1882" s="48"/>
      <c r="ER1882" s="48"/>
      <c r="ES1882" s="48"/>
      <c r="ET1882" s="48"/>
      <c r="EU1882" s="48"/>
      <c r="EV1882" s="48"/>
      <c r="EW1882" s="48"/>
      <c r="EX1882" s="48"/>
      <c r="EY1882" s="48"/>
      <c r="EZ1882" s="48"/>
      <c r="FA1882" s="48"/>
      <c r="FB1882" s="48"/>
      <c r="FC1882" s="48"/>
      <c r="FD1882" s="48"/>
      <c r="FE1882" s="48"/>
      <c r="FF1882" s="48"/>
      <c r="FG1882" s="48"/>
      <c r="FH1882" s="48"/>
      <c r="FI1882" s="48"/>
      <c r="FJ1882" s="48"/>
      <c r="FK1882" s="48"/>
      <c r="FL1882" s="48"/>
      <c r="FM1882" s="48"/>
      <c r="FN1882" s="48"/>
      <c r="FO1882" s="48"/>
      <c r="FP1882" s="48"/>
      <c r="FQ1882" s="48"/>
      <c r="FR1882" s="48"/>
      <c r="FS1882" s="48"/>
      <c r="FT1882" s="48"/>
      <c r="FU1882" s="48"/>
      <c r="FV1882" s="48"/>
      <c r="FW1882" s="48"/>
      <c r="FX1882" s="48"/>
      <c r="FY1882" s="48"/>
      <c r="FZ1882" s="48"/>
      <c r="GA1882" s="48"/>
      <c r="GB1882" s="48"/>
      <c r="GC1882" s="48"/>
      <c r="GD1882" s="48"/>
      <c r="GE1882" s="48"/>
      <c r="GF1882" s="48"/>
    </row>
    <row r="1883" spans="1:188" s="6" customFormat="1" ht="15.6">
      <c r="A1883" s="67" t="s">
        <v>11954</v>
      </c>
      <c r="B1883" s="68" t="s">
        <v>11955</v>
      </c>
      <c r="C1883" s="68" t="s">
        <v>11956</v>
      </c>
      <c r="D1883" s="68" t="s">
        <v>11957</v>
      </c>
      <c r="E1883" s="44" t="s">
        <v>1619</v>
      </c>
      <c r="F1883" s="44" t="s">
        <v>1619</v>
      </c>
      <c r="G1883" s="69">
        <v>545805512</v>
      </c>
      <c r="H1883" s="69">
        <v>545805512</v>
      </c>
      <c r="I1883" s="83">
        <v>46163</v>
      </c>
      <c r="J1883" s="83">
        <v>46163</v>
      </c>
      <c r="K1883" s="62" t="s">
        <v>1959</v>
      </c>
      <c r="L1883" s="68" t="s">
        <v>44</v>
      </c>
      <c r="M1883" s="68" t="s">
        <v>1297</v>
      </c>
      <c r="N1883" s="43"/>
      <c r="O1883" s="68" t="s">
        <v>7871</v>
      </c>
      <c r="P1883" s="43"/>
      <c r="Q1883" s="43"/>
      <c r="R1883" s="337">
        <v>46164</v>
      </c>
      <c r="S1883" s="44">
        <v>2150062382</v>
      </c>
      <c r="T1883" s="64" t="s">
        <v>11958</v>
      </c>
      <c r="U1883" s="52" t="s">
        <v>11959</v>
      </c>
      <c r="V1883" s="52"/>
      <c r="W1883" s="44" t="s">
        <v>59</v>
      </c>
      <c r="X1883" s="44" t="s">
        <v>1791</v>
      </c>
      <c r="Y1883" s="64" t="s">
        <v>11960</v>
      </c>
      <c r="Z1883" s="52"/>
      <c r="AA1883" s="43" t="s">
        <v>11961</v>
      </c>
      <c r="AB1883" s="44" t="s">
        <v>11962</v>
      </c>
      <c r="AC1883" s="44">
        <v>100</v>
      </c>
      <c r="AD1883" s="52" t="s">
        <v>9143</v>
      </c>
      <c r="AE1883" s="52" t="s">
        <v>11055</v>
      </c>
      <c r="AF1883" s="52"/>
      <c r="AG1883" s="48"/>
      <c r="AH1883" s="48">
        <v>1</v>
      </c>
      <c r="AI1883" s="48"/>
      <c r="AJ1883" s="48"/>
      <c r="AK1883" s="48" t="s">
        <v>9537</v>
      </c>
      <c r="AL1883" s="48"/>
      <c r="AM1883" s="48"/>
      <c r="AN1883" s="172">
        <f t="shared" si="36"/>
        <v>1</v>
      </c>
      <c r="AO1883" s="48"/>
      <c r="AP1883" s="48"/>
      <c r="AQ1883" s="48"/>
      <c r="AR1883" s="48"/>
      <c r="AS1883" s="48"/>
      <c r="AT1883" s="48"/>
      <c r="AU1883" s="48"/>
      <c r="AV1883" s="48"/>
      <c r="AW1883" s="48"/>
      <c r="AX1883" s="48"/>
      <c r="AY1883" s="48"/>
      <c r="AZ1883" s="48"/>
      <c r="BA1883" s="48"/>
      <c r="BB1883" s="48"/>
      <c r="BC1883" s="48"/>
      <c r="BD1883" s="48"/>
      <c r="BE1883" s="48"/>
      <c r="BF1883" s="48"/>
      <c r="BG1883" s="48"/>
      <c r="BH1883" s="48"/>
      <c r="BI1883" s="48"/>
      <c r="BJ1883" s="48"/>
      <c r="BK1883" s="48"/>
      <c r="BL1883" s="48"/>
      <c r="BM1883" s="48"/>
      <c r="BN1883" s="48"/>
      <c r="BO1883" s="48"/>
      <c r="BP1883" s="48"/>
      <c r="BQ1883" s="48"/>
      <c r="BR1883" s="48"/>
      <c r="BS1883" s="48"/>
      <c r="BT1883" s="48"/>
      <c r="BU1883" s="48"/>
      <c r="BV1883" s="48"/>
      <c r="BW1883" s="48"/>
      <c r="BX1883" s="48"/>
      <c r="BY1883" s="48"/>
      <c r="BZ1883" s="48"/>
      <c r="CA1883" s="48"/>
      <c r="CB1883" s="48"/>
      <c r="CC1883" s="48"/>
      <c r="CD1883" s="48"/>
      <c r="CE1883" s="48"/>
      <c r="CF1883" s="48"/>
      <c r="CG1883" s="48"/>
      <c r="CH1883" s="48"/>
      <c r="CI1883" s="48"/>
      <c r="CJ1883" s="48"/>
      <c r="CK1883" s="48"/>
      <c r="CL1883" s="48"/>
      <c r="CM1883" s="48"/>
      <c r="CN1883" s="48"/>
      <c r="CO1883" s="48"/>
      <c r="CP1883" s="48"/>
      <c r="CQ1883" s="48"/>
      <c r="CR1883" s="48"/>
      <c r="CS1883" s="48"/>
      <c r="CT1883" s="48"/>
      <c r="CU1883" s="48"/>
      <c r="CV1883" s="48"/>
      <c r="CW1883" s="48"/>
      <c r="CX1883" s="48"/>
      <c r="CY1883" s="48"/>
      <c r="CZ1883" s="48"/>
      <c r="DA1883" s="48"/>
      <c r="DB1883" s="48"/>
      <c r="DC1883" s="48"/>
      <c r="DD1883" s="48"/>
      <c r="DE1883" s="48"/>
      <c r="DF1883" s="48"/>
      <c r="DG1883" s="48"/>
      <c r="DH1883" s="48"/>
      <c r="DI1883" s="48"/>
      <c r="DJ1883" s="48"/>
      <c r="DK1883" s="48"/>
      <c r="DL1883" s="48"/>
      <c r="DM1883" s="48"/>
      <c r="DN1883" s="48"/>
      <c r="DO1883" s="48"/>
      <c r="DP1883" s="48"/>
      <c r="DQ1883" s="48"/>
      <c r="DR1883" s="48"/>
      <c r="DS1883" s="48"/>
      <c r="DT1883" s="48"/>
      <c r="DU1883" s="48"/>
      <c r="DV1883" s="48"/>
      <c r="DW1883" s="48"/>
      <c r="DX1883" s="48"/>
      <c r="DY1883" s="48"/>
      <c r="DZ1883" s="48"/>
      <c r="EA1883" s="48"/>
      <c r="EB1883" s="48"/>
      <c r="EC1883" s="48"/>
      <c r="ED1883" s="48"/>
      <c r="EE1883" s="48"/>
      <c r="EF1883" s="48"/>
      <c r="EG1883" s="48"/>
      <c r="EH1883" s="48"/>
      <c r="EI1883" s="48"/>
      <c r="EJ1883" s="48"/>
      <c r="EK1883" s="48"/>
      <c r="EL1883" s="48"/>
      <c r="EM1883" s="48"/>
      <c r="EN1883" s="48"/>
      <c r="EO1883" s="48"/>
      <c r="EP1883" s="48"/>
      <c r="EQ1883" s="48"/>
      <c r="ER1883" s="48"/>
      <c r="ES1883" s="48"/>
      <c r="ET1883" s="48"/>
      <c r="EU1883" s="48"/>
      <c r="EV1883" s="48"/>
      <c r="EW1883" s="48"/>
      <c r="EX1883" s="48"/>
      <c r="EY1883" s="48"/>
      <c r="EZ1883" s="48"/>
      <c r="FA1883" s="48"/>
      <c r="FB1883" s="48"/>
      <c r="FC1883" s="48"/>
      <c r="FD1883" s="48"/>
      <c r="FE1883" s="48"/>
      <c r="FF1883" s="48"/>
      <c r="FG1883" s="48"/>
      <c r="FH1883" s="48"/>
      <c r="FI1883" s="48"/>
      <c r="FJ1883" s="48"/>
      <c r="FK1883" s="48"/>
      <c r="FL1883" s="48"/>
      <c r="FM1883" s="48"/>
      <c r="FN1883" s="48"/>
      <c r="FO1883" s="48"/>
      <c r="FP1883" s="48"/>
      <c r="FQ1883" s="48"/>
      <c r="FR1883" s="48"/>
      <c r="FS1883" s="48"/>
      <c r="FT1883" s="48"/>
      <c r="FU1883" s="48"/>
      <c r="FV1883" s="48"/>
      <c r="FW1883" s="48"/>
      <c r="FX1883" s="48"/>
      <c r="FY1883" s="48"/>
      <c r="FZ1883" s="48"/>
      <c r="GA1883" s="48"/>
      <c r="GB1883" s="48"/>
      <c r="GC1883" s="48"/>
      <c r="GD1883" s="48"/>
      <c r="GE1883" s="48"/>
      <c r="GF1883" s="48"/>
    </row>
    <row r="1884" spans="1:188" s="6" customFormat="1" ht="15.6">
      <c r="A1884" s="67" t="s">
        <v>11963</v>
      </c>
      <c r="B1884" s="68" t="s">
        <v>11964</v>
      </c>
      <c r="C1884" s="68" t="s">
        <v>11965</v>
      </c>
      <c r="D1884" s="68" t="s">
        <v>11966</v>
      </c>
      <c r="E1884" s="44" t="s">
        <v>1619</v>
      </c>
      <c r="F1884" s="44" t="s">
        <v>1619</v>
      </c>
      <c r="G1884" s="69">
        <v>749544256</v>
      </c>
      <c r="H1884" s="69">
        <v>749544256</v>
      </c>
      <c r="I1884" s="83">
        <v>46163</v>
      </c>
      <c r="J1884" s="83">
        <v>46163</v>
      </c>
      <c r="K1884" s="62" t="s">
        <v>1959</v>
      </c>
      <c r="L1884" s="68" t="s">
        <v>44</v>
      </c>
      <c r="M1884" s="68" t="s">
        <v>1297</v>
      </c>
      <c r="N1884" s="43"/>
      <c r="O1884" s="68" t="s">
        <v>7871</v>
      </c>
      <c r="P1884" s="43"/>
      <c r="Q1884" s="43"/>
      <c r="R1884" s="337">
        <v>46165</v>
      </c>
      <c r="S1884" s="52">
        <v>2150067282</v>
      </c>
      <c r="T1884" s="64" t="s">
        <v>11967</v>
      </c>
      <c r="U1884" s="52" t="s">
        <v>11968</v>
      </c>
      <c r="V1884" s="52"/>
      <c r="W1884" s="44" t="s">
        <v>59</v>
      </c>
      <c r="X1884" s="44" t="s">
        <v>1791</v>
      </c>
      <c r="Y1884" s="52" t="s">
        <v>11969</v>
      </c>
      <c r="Z1884" s="52"/>
      <c r="AA1884" s="64" t="s">
        <v>11970</v>
      </c>
      <c r="AB1884" s="44" t="s">
        <v>11971</v>
      </c>
      <c r="AC1884" s="44">
        <v>350</v>
      </c>
      <c r="AD1884" s="52" t="s">
        <v>99</v>
      </c>
      <c r="AE1884" s="52" t="s">
        <v>9232</v>
      </c>
      <c r="AF1884" s="52"/>
      <c r="AG1884" s="48"/>
      <c r="AH1884" s="48">
        <v>2</v>
      </c>
      <c r="AI1884" s="48"/>
      <c r="AJ1884" s="48"/>
      <c r="AK1884" s="94" t="s">
        <v>8956</v>
      </c>
      <c r="AL1884" s="48"/>
      <c r="AM1884" s="48"/>
      <c r="AN1884" s="172">
        <f t="shared" si="36"/>
        <v>2</v>
      </c>
      <c r="AO1884" s="47"/>
      <c r="AP1884" s="47"/>
      <c r="AQ1884" s="47"/>
      <c r="AR1884" s="47"/>
      <c r="AS1884" s="47"/>
      <c r="AT1884" s="47"/>
      <c r="AU1884" s="47"/>
      <c r="AV1884" s="47"/>
      <c r="AW1884" s="47"/>
      <c r="AX1884" s="47"/>
      <c r="AY1884" s="47"/>
      <c r="AZ1884" s="47"/>
      <c r="BA1884" s="47"/>
      <c r="BB1884" s="47"/>
      <c r="BC1884" s="47"/>
      <c r="BD1884" s="47"/>
      <c r="BE1884" s="47"/>
      <c r="BF1884" s="47"/>
      <c r="BG1884" s="47"/>
      <c r="BH1884" s="47"/>
      <c r="BI1884" s="47"/>
      <c r="BJ1884" s="47"/>
      <c r="BK1884" s="47"/>
      <c r="BL1884" s="47"/>
      <c r="BM1884" s="47"/>
      <c r="BN1884" s="47"/>
      <c r="BO1884" s="47"/>
      <c r="BP1884" s="47"/>
      <c r="BQ1884" s="47"/>
      <c r="BR1884" s="47"/>
      <c r="BS1884" s="47"/>
      <c r="BT1884" s="47"/>
      <c r="BU1884" s="47"/>
      <c r="BV1884" s="47"/>
      <c r="BW1884" s="47"/>
      <c r="BX1884" s="47"/>
      <c r="BY1884" s="47"/>
      <c r="BZ1884" s="47"/>
      <c r="CA1884" s="47"/>
      <c r="CB1884" s="47"/>
      <c r="CC1884" s="47"/>
      <c r="CD1884" s="47"/>
      <c r="CE1884" s="47"/>
      <c r="CF1884" s="47"/>
      <c r="CG1884" s="47"/>
      <c r="CH1884" s="47"/>
      <c r="CI1884" s="47"/>
      <c r="CJ1884" s="47"/>
      <c r="CK1884" s="47"/>
      <c r="CL1884" s="47"/>
      <c r="CM1884" s="47"/>
      <c r="CN1884" s="47"/>
      <c r="CO1884" s="47"/>
      <c r="CP1884" s="47"/>
      <c r="CQ1884" s="47"/>
      <c r="CR1884" s="47"/>
      <c r="CS1884" s="47"/>
      <c r="CT1884" s="47"/>
      <c r="CU1884" s="47"/>
      <c r="CV1884" s="47"/>
      <c r="CW1884" s="47"/>
      <c r="CX1884" s="47"/>
      <c r="CY1884" s="47"/>
      <c r="CZ1884" s="47"/>
      <c r="DA1884" s="47"/>
      <c r="DB1884" s="47"/>
      <c r="DC1884" s="47"/>
      <c r="DD1884" s="47"/>
      <c r="DE1884" s="47"/>
      <c r="DF1884" s="47"/>
      <c r="DG1884" s="47"/>
      <c r="DH1884" s="47"/>
      <c r="DI1884" s="47"/>
      <c r="DJ1884" s="47"/>
      <c r="DK1884" s="47"/>
      <c r="DL1884" s="47"/>
      <c r="DM1884" s="47"/>
      <c r="DN1884" s="47"/>
      <c r="DO1884" s="47"/>
      <c r="DP1884" s="47"/>
      <c r="DQ1884" s="47"/>
      <c r="DR1884" s="47"/>
      <c r="DS1884" s="47"/>
      <c r="DT1884" s="47"/>
      <c r="DU1884" s="47"/>
      <c r="DV1884" s="47"/>
      <c r="DW1884" s="47"/>
      <c r="DX1884" s="47"/>
      <c r="DY1884" s="47"/>
      <c r="DZ1884" s="47"/>
      <c r="EA1884" s="47"/>
      <c r="EB1884" s="47"/>
      <c r="EC1884" s="47"/>
      <c r="ED1884" s="47"/>
      <c r="EE1884" s="47"/>
      <c r="EF1884" s="47"/>
      <c r="EG1884" s="47"/>
      <c r="EH1884" s="47"/>
      <c r="EI1884" s="47"/>
      <c r="EJ1884" s="47"/>
      <c r="EK1884" s="47"/>
      <c r="EL1884" s="47"/>
      <c r="EM1884" s="47"/>
      <c r="EN1884" s="47"/>
      <c r="EO1884" s="47"/>
      <c r="EP1884" s="47"/>
      <c r="EQ1884" s="47"/>
      <c r="ER1884" s="47"/>
      <c r="ES1884" s="47"/>
      <c r="ET1884" s="47"/>
      <c r="EU1884" s="47"/>
      <c r="EV1884" s="47"/>
      <c r="EW1884" s="47"/>
      <c r="EX1884" s="47"/>
      <c r="EY1884" s="47"/>
      <c r="EZ1884" s="47"/>
      <c r="FA1884" s="47"/>
      <c r="FB1884" s="47"/>
      <c r="FC1884" s="47"/>
      <c r="FD1884" s="47"/>
      <c r="FE1884" s="47"/>
      <c r="FF1884" s="47"/>
      <c r="FG1884" s="47"/>
      <c r="FH1884" s="47"/>
      <c r="FI1884" s="47"/>
      <c r="FJ1884" s="47"/>
      <c r="FK1884" s="47"/>
      <c r="FL1884" s="47"/>
      <c r="FM1884" s="47"/>
      <c r="FN1884" s="47"/>
      <c r="FO1884" s="47"/>
      <c r="FP1884" s="47"/>
      <c r="FQ1884" s="47"/>
      <c r="FR1884" s="47"/>
      <c r="FS1884" s="47"/>
      <c r="FT1884" s="47"/>
      <c r="FU1884" s="47"/>
      <c r="FV1884" s="47"/>
      <c r="FW1884" s="47"/>
      <c r="FX1884" s="47"/>
      <c r="FY1884" s="47"/>
      <c r="FZ1884" s="47"/>
      <c r="GA1884" s="47"/>
      <c r="GB1884" s="47"/>
      <c r="GC1884" s="47"/>
      <c r="GD1884" s="47"/>
      <c r="GE1884" s="47"/>
      <c r="GF1884" s="47"/>
    </row>
    <row r="1885" spans="1:188" s="6" customFormat="1" ht="15.6">
      <c r="A1885" s="67" t="s">
        <v>11972</v>
      </c>
      <c r="B1885" s="68" t="s">
        <v>11973</v>
      </c>
      <c r="C1885" s="68" t="s">
        <v>11974</v>
      </c>
      <c r="D1885" s="68" t="s">
        <v>9111</v>
      </c>
      <c r="E1885" s="44" t="s">
        <v>1619</v>
      </c>
      <c r="F1885" s="44" t="s">
        <v>1619</v>
      </c>
      <c r="G1885" s="69">
        <v>788514290</v>
      </c>
      <c r="H1885" s="69">
        <v>788514290</v>
      </c>
      <c r="I1885" s="83">
        <v>46163</v>
      </c>
      <c r="J1885" s="83">
        <v>46163</v>
      </c>
      <c r="K1885" s="64" t="s">
        <v>43</v>
      </c>
      <c r="L1885" s="68" t="s">
        <v>44</v>
      </c>
      <c r="M1885" s="68" t="s">
        <v>1297</v>
      </c>
      <c r="N1885" s="43"/>
      <c r="O1885" s="68" t="s">
        <v>7871</v>
      </c>
      <c r="P1885" s="43"/>
      <c r="Q1885" s="43"/>
      <c r="R1885" s="337" t="s">
        <v>45</v>
      </c>
      <c r="S1885" s="52"/>
      <c r="T1885" s="52"/>
      <c r="U1885" s="52" t="s">
        <v>11975</v>
      </c>
      <c r="V1885" s="52"/>
      <c r="W1885" s="44" t="s">
        <v>48</v>
      </c>
      <c r="X1885" s="44" t="s">
        <v>49</v>
      </c>
      <c r="Y1885" s="51" t="s">
        <v>11976</v>
      </c>
      <c r="Z1885" s="52"/>
      <c r="AA1885" s="64" t="s">
        <v>11977</v>
      </c>
      <c r="AB1885" s="44" t="s">
        <v>11978</v>
      </c>
      <c r="AC1885" s="43"/>
      <c r="AD1885" s="43"/>
      <c r="AE1885" s="52"/>
      <c r="AF1885" s="52"/>
      <c r="AG1885" s="47"/>
      <c r="AH1885" s="47"/>
      <c r="AI1885" s="47"/>
      <c r="AJ1885" s="47"/>
      <c r="AK1885" s="47"/>
      <c r="AL1885" s="47"/>
      <c r="AM1885" s="47"/>
      <c r="AN1885" s="47"/>
      <c r="AO1885" s="47"/>
      <c r="AP1885" s="47"/>
      <c r="AQ1885" s="47"/>
      <c r="AR1885" s="47"/>
      <c r="AS1885" s="47"/>
      <c r="AT1885" s="47"/>
      <c r="AU1885" s="47"/>
      <c r="AV1885" s="47"/>
      <c r="AW1885" s="47"/>
      <c r="AX1885" s="47"/>
      <c r="AY1885" s="47"/>
      <c r="AZ1885" s="47"/>
      <c r="BA1885" s="47"/>
      <c r="BB1885" s="47"/>
      <c r="BC1885" s="47"/>
      <c r="BD1885" s="47"/>
      <c r="BE1885" s="47"/>
      <c r="BF1885" s="47"/>
      <c r="BG1885" s="47"/>
      <c r="BH1885" s="47"/>
      <c r="BI1885" s="47"/>
      <c r="BJ1885" s="47"/>
      <c r="BK1885" s="47"/>
      <c r="BL1885" s="47"/>
      <c r="BM1885" s="47"/>
      <c r="BN1885" s="47"/>
      <c r="BO1885" s="47"/>
      <c r="BP1885" s="47"/>
      <c r="BQ1885" s="47"/>
      <c r="BR1885" s="47"/>
      <c r="BS1885" s="47"/>
      <c r="BT1885" s="47"/>
      <c r="BU1885" s="47"/>
      <c r="BV1885" s="47"/>
      <c r="BW1885" s="47"/>
      <c r="BX1885" s="47"/>
      <c r="BY1885" s="47"/>
      <c r="BZ1885" s="47"/>
      <c r="CA1885" s="47"/>
      <c r="CB1885" s="47"/>
      <c r="CC1885" s="47"/>
      <c r="CD1885" s="47"/>
      <c r="CE1885" s="47"/>
      <c r="CF1885" s="47"/>
      <c r="CG1885" s="47"/>
      <c r="CH1885" s="47"/>
      <c r="CI1885" s="47"/>
      <c r="CJ1885" s="47"/>
      <c r="CK1885" s="47"/>
      <c r="CL1885" s="47"/>
      <c r="CM1885" s="47"/>
      <c r="CN1885" s="47"/>
      <c r="CO1885" s="47"/>
      <c r="CP1885" s="47"/>
      <c r="CQ1885" s="47"/>
      <c r="CR1885" s="47"/>
      <c r="CS1885" s="47"/>
      <c r="CT1885" s="47"/>
      <c r="CU1885" s="47"/>
      <c r="CV1885" s="47"/>
      <c r="CW1885" s="47"/>
      <c r="CX1885" s="47"/>
      <c r="CY1885" s="47"/>
      <c r="CZ1885" s="47"/>
      <c r="DA1885" s="47"/>
      <c r="DB1885" s="47"/>
      <c r="DC1885" s="47"/>
      <c r="DD1885" s="47"/>
      <c r="DE1885" s="47"/>
      <c r="DF1885" s="47"/>
      <c r="DG1885" s="47"/>
      <c r="DH1885" s="47"/>
      <c r="DI1885" s="47"/>
      <c r="DJ1885" s="47"/>
      <c r="DK1885" s="47"/>
      <c r="DL1885" s="47"/>
      <c r="DM1885" s="47"/>
      <c r="DN1885" s="47"/>
      <c r="DO1885" s="47"/>
      <c r="DP1885" s="47"/>
      <c r="DQ1885" s="47"/>
      <c r="DR1885" s="47"/>
      <c r="DS1885" s="47"/>
      <c r="DT1885" s="47"/>
      <c r="DU1885" s="47"/>
      <c r="DV1885" s="47"/>
      <c r="DW1885" s="47"/>
      <c r="DX1885" s="47"/>
      <c r="DY1885" s="47"/>
      <c r="DZ1885" s="47"/>
      <c r="EA1885" s="47"/>
      <c r="EB1885" s="47"/>
      <c r="EC1885" s="47"/>
      <c r="ED1885" s="47"/>
      <c r="EE1885" s="47"/>
      <c r="EF1885" s="47"/>
      <c r="EG1885" s="47"/>
      <c r="EH1885" s="47"/>
      <c r="EI1885" s="47"/>
      <c r="EJ1885" s="47"/>
      <c r="EK1885" s="47"/>
      <c r="EL1885" s="47"/>
      <c r="EM1885" s="47"/>
      <c r="EN1885" s="47"/>
      <c r="EO1885" s="47"/>
      <c r="EP1885" s="47"/>
      <c r="EQ1885" s="47"/>
      <c r="ER1885" s="47"/>
      <c r="ES1885" s="47"/>
      <c r="ET1885" s="47"/>
      <c r="EU1885" s="47"/>
      <c r="EV1885" s="47"/>
      <c r="EW1885" s="47"/>
      <c r="EX1885" s="47"/>
      <c r="EY1885" s="47"/>
      <c r="EZ1885" s="47"/>
      <c r="FA1885" s="47"/>
      <c r="FB1885" s="47"/>
      <c r="FC1885" s="47"/>
      <c r="FD1885" s="47"/>
      <c r="FE1885" s="47"/>
      <c r="FF1885" s="47"/>
      <c r="FG1885" s="47"/>
      <c r="FH1885" s="47"/>
      <c r="FI1885" s="47"/>
      <c r="FJ1885" s="47"/>
      <c r="FK1885" s="47"/>
      <c r="FL1885" s="47"/>
      <c r="FM1885" s="47"/>
      <c r="FN1885" s="47"/>
      <c r="FO1885" s="47"/>
      <c r="FP1885" s="47"/>
      <c r="FQ1885" s="47"/>
      <c r="FR1885" s="47"/>
      <c r="FS1885" s="47"/>
      <c r="FT1885" s="47"/>
      <c r="FU1885" s="47"/>
      <c r="FV1885" s="47"/>
      <c r="FW1885" s="47"/>
      <c r="FX1885" s="47"/>
      <c r="FY1885" s="47"/>
      <c r="FZ1885" s="47"/>
      <c r="GA1885" s="47"/>
      <c r="GB1885" s="47"/>
      <c r="GC1885" s="47"/>
      <c r="GD1885" s="47"/>
      <c r="GE1885" s="47"/>
      <c r="GF1885" s="47"/>
    </row>
    <row r="1886" spans="1:188" s="6" customFormat="1" ht="15.6">
      <c r="A1886" s="67" t="s">
        <v>11979</v>
      </c>
      <c r="B1886" s="68" t="s">
        <v>11980</v>
      </c>
      <c r="C1886" s="68" t="s">
        <v>11981</v>
      </c>
      <c r="D1886" s="68" t="s">
        <v>9111</v>
      </c>
      <c r="E1886" s="44" t="s">
        <v>1619</v>
      </c>
      <c r="F1886" s="44" t="s">
        <v>1619</v>
      </c>
      <c r="G1886" s="69">
        <v>798607884</v>
      </c>
      <c r="H1886" s="69">
        <v>798607884</v>
      </c>
      <c r="I1886" s="83">
        <v>46163</v>
      </c>
      <c r="J1886" s="83">
        <v>46163</v>
      </c>
      <c r="K1886" s="62" t="s">
        <v>1959</v>
      </c>
      <c r="L1886" s="68" t="s">
        <v>44</v>
      </c>
      <c r="M1886" s="68" t="s">
        <v>1297</v>
      </c>
      <c r="N1886" s="43"/>
      <c r="O1886" s="68" t="s">
        <v>7871</v>
      </c>
      <c r="P1886" s="43"/>
      <c r="Q1886" s="43"/>
      <c r="R1886" s="337">
        <v>46171</v>
      </c>
      <c r="S1886" s="69">
        <v>2150065357</v>
      </c>
      <c r="T1886" s="68" t="s">
        <v>11982</v>
      </c>
      <c r="U1886" s="52" t="s">
        <v>11983</v>
      </c>
      <c r="V1886" s="52"/>
      <c r="W1886" s="44" t="s">
        <v>59</v>
      </c>
      <c r="X1886" s="44" t="s">
        <v>1791</v>
      </c>
      <c r="Y1886" s="51" t="s">
        <v>11984</v>
      </c>
      <c r="Z1886" s="52"/>
      <c r="AA1886" s="64" t="s">
        <v>11985</v>
      </c>
      <c r="AB1886" s="44" t="s">
        <v>11986</v>
      </c>
      <c r="AC1886" s="44">
        <v>400</v>
      </c>
      <c r="AD1886" s="52" t="s">
        <v>53</v>
      </c>
      <c r="AE1886" s="52" t="s">
        <v>9763</v>
      </c>
      <c r="AF1886" s="52"/>
      <c r="AG1886" s="48"/>
      <c r="AH1886" s="48">
        <v>4</v>
      </c>
      <c r="AI1886" s="48"/>
      <c r="AJ1886" s="48"/>
      <c r="AK1886" s="48" t="s">
        <v>8859</v>
      </c>
      <c r="AL1886" s="48"/>
      <c r="AM1886" s="48"/>
      <c r="AN1886" s="172">
        <f t="shared" ref="AN1886:AN1892" si="37">R1886-J1886</f>
        <v>8</v>
      </c>
      <c r="AO1886" s="47"/>
      <c r="AP1886" s="47"/>
      <c r="AQ1886" s="47"/>
      <c r="AR1886" s="47"/>
      <c r="AS1886" s="47"/>
      <c r="AT1886" s="47"/>
      <c r="AU1886" s="47"/>
      <c r="AV1886" s="47"/>
      <c r="AW1886" s="47"/>
      <c r="AX1886" s="47"/>
      <c r="AY1886" s="47"/>
      <c r="AZ1886" s="47"/>
      <c r="BA1886" s="47"/>
      <c r="BB1886" s="47"/>
      <c r="BC1886" s="47"/>
      <c r="BD1886" s="47"/>
      <c r="BE1886" s="47"/>
      <c r="BF1886" s="47"/>
      <c r="BG1886" s="47"/>
      <c r="BH1886" s="47"/>
      <c r="BI1886" s="47"/>
      <c r="BJ1886" s="47"/>
      <c r="BK1886" s="47"/>
      <c r="BL1886" s="47"/>
      <c r="BM1886" s="47"/>
      <c r="BN1886" s="47"/>
      <c r="BO1886" s="47"/>
      <c r="BP1886" s="47"/>
      <c r="BQ1886" s="47"/>
      <c r="BR1886" s="47"/>
      <c r="BS1886" s="47"/>
      <c r="BT1886" s="47"/>
      <c r="BU1886" s="47"/>
      <c r="BV1886" s="47"/>
      <c r="BW1886" s="47"/>
      <c r="BX1886" s="47"/>
      <c r="BY1886" s="47"/>
      <c r="BZ1886" s="47"/>
      <c r="CA1886" s="47"/>
      <c r="CB1886" s="47"/>
      <c r="CC1886" s="47"/>
      <c r="CD1886" s="47"/>
      <c r="CE1886" s="47"/>
      <c r="CF1886" s="47"/>
      <c r="CG1886" s="47"/>
      <c r="CH1886" s="47"/>
      <c r="CI1886" s="47"/>
      <c r="CJ1886" s="47"/>
      <c r="CK1886" s="47"/>
      <c r="CL1886" s="47"/>
      <c r="CM1886" s="47"/>
      <c r="CN1886" s="47"/>
      <c r="CO1886" s="47"/>
      <c r="CP1886" s="47"/>
      <c r="CQ1886" s="47"/>
      <c r="CR1886" s="47"/>
      <c r="CS1886" s="47"/>
      <c r="CT1886" s="47"/>
      <c r="CU1886" s="47"/>
      <c r="CV1886" s="47"/>
      <c r="CW1886" s="47"/>
      <c r="CX1886" s="47"/>
      <c r="CY1886" s="47"/>
      <c r="CZ1886" s="47"/>
      <c r="DA1886" s="47"/>
      <c r="DB1886" s="47"/>
      <c r="DC1886" s="47"/>
      <c r="DD1886" s="47"/>
      <c r="DE1886" s="47"/>
      <c r="DF1886" s="47"/>
      <c r="DG1886" s="47"/>
      <c r="DH1886" s="47"/>
      <c r="DI1886" s="47"/>
      <c r="DJ1886" s="47"/>
      <c r="DK1886" s="47"/>
      <c r="DL1886" s="47"/>
      <c r="DM1886" s="47"/>
      <c r="DN1886" s="47"/>
      <c r="DO1886" s="47"/>
      <c r="DP1886" s="47"/>
      <c r="DQ1886" s="47"/>
      <c r="DR1886" s="47"/>
      <c r="DS1886" s="47"/>
      <c r="DT1886" s="47"/>
      <c r="DU1886" s="47"/>
      <c r="DV1886" s="47"/>
      <c r="DW1886" s="47"/>
      <c r="DX1886" s="47"/>
      <c r="DY1886" s="47"/>
      <c r="DZ1886" s="47"/>
      <c r="EA1886" s="47"/>
      <c r="EB1886" s="47"/>
      <c r="EC1886" s="47"/>
      <c r="ED1886" s="47"/>
      <c r="EE1886" s="47"/>
      <c r="EF1886" s="47"/>
      <c r="EG1886" s="47"/>
      <c r="EH1886" s="47"/>
      <c r="EI1886" s="47"/>
      <c r="EJ1886" s="47"/>
      <c r="EK1886" s="47"/>
      <c r="EL1886" s="47"/>
      <c r="EM1886" s="47"/>
      <c r="EN1886" s="47"/>
      <c r="EO1886" s="47"/>
      <c r="EP1886" s="47"/>
      <c r="EQ1886" s="47"/>
      <c r="ER1886" s="47"/>
      <c r="ES1886" s="47"/>
      <c r="ET1886" s="47"/>
      <c r="EU1886" s="47"/>
      <c r="EV1886" s="47"/>
      <c r="EW1886" s="47"/>
      <c r="EX1886" s="47"/>
      <c r="EY1886" s="47"/>
      <c r="EZ1886" s="47"/>
      <c r="FA1886" s="47"/>
      <c r="FB1886" s="47"/>
      <c r="FC1886" s="47"/>
      <c r="FD1886" s="47"/>
      <c r="FE1886" s="47"/>
      <c r="FF1886" s="47"/>
      <c r="FG1886" s="47"/>
      <c r="FH1886" s="47"/>
      <c r="FI1886" s="47"/>
      <c r="FJ1886" s="47"/>
      <c r="FK1886" s="47"/>
      <c r="FL1886" s="47"/>
      <c r="FM1886" s="47"/>
      <c r="FN1886" s="47"/>
      <c r="FO1886" s="47"/>
      <c r="FP1886" s="47"/>
      <c r="FQ1886" s="47"/>
      <c r="FR1886" s="47"/>
      <c r="FS1886" s="47"/>
      <c r="FT1886" s="47"/>
      <c r="FU1886" s="47"/>
      <c r="FV1886" s="47"/>
      <c r="FW1886" s="47"/>
      <c r="FX1886" s="47"/>
      <c r="FY1886" s="47"/>
      <c r="FZ1886" s="47"/>
      <c r="GA1886" s="47"/>
      <c r="GB1886" s="47"/>
      <c r="GC1886" s="47"/>
      <c r="GD1886" s="47"/>
      <c r="GE1886" s="47"/>
      <c r="GF1886" s="47"/>
    </row>
    <row r="1887" spans="1:188" s="6" customFormat="1" ht="15.6">
      <c r="A1887" s="67" t="s">
        <v>11987</v>
      </c>
      <c r="B1887" s="68" t="s">
        <v>11988</v>
      </c>
      <c r="C1887" s="68" t="s">
        <v>11989</v>
      </c>
      <c r="D1887" s="68" t="s">
        <v>9111</v>
      </c>
      <c r="E1887" s="44" t="s">
        <v>1619</v>
      </c>
      <c r="F1887" s="44" t="s">
        <v>1619</v>
      </c>
      <c r="G1887" s="69">
        <v>778360044</v>
      </c>
      <c r="H1887" s="69">
        <v>778360044</v>
      </c>
      <c r="I1887" s="83">
        <v>46163</v>
      </c>
      <c r="J1887" s="83">
        <v>46163</v>
      </c>
      <c r="K1887" s="62" t="s">
        <v>1959</v>
      </c>
      <c r="L1887" s="68" t="s">
        <v>44</v>
      </c>
      <c r="M1887" s="68" t="s">
        <v>1297</v>
      </c>
      <c r="N1887" s="43"/>
      <c r="O1887" s="68" t="s">
        <v>7871</v>
      </c>
      <c r="P1887" s="43"/>
      <c r="Q1887" s="43"/>
      <c r="R1887" s="337">
        <v>46169</v>
      </c>
      <c r="S1887" s="52">
        <v>2150062395</v>
      </c>
      <c r="T1887" s="64" t="s">
        <v>11990</v>
      </c>
      <c r="U1887" s="52" t="s">
        <v>11090</v>
      </c>
      <c r="V1887" s="52"/>
      <c r="W1887" s="44" t="s">
        <v>59</v>
      </c>
      <c r="X1887" s="44" t="s">
        <v>1791</v>
      </c>
      <c r="Y1887" s="51" t="s">
        <v>11991</v>
      </c>
      <c r="Z1887" s="52"/>
      <c r="AA1887" s="64" t="s">
        <v>11992</v>
      </c>
      <c r="AB1887" s="44" t="s">
        <v>11993</v>
      </c>
      <c r="AC1887" s="44">
        <v>350</v>
      </c>
      <c r="AD1887" s="43" t="s">
        <v>8964</v>
      </c>
      <c r="AE1887" s="52" t="s">
        <v>9089</v>
      </c>
      <c r="AF1887" s="52"/>
      <c r="AG1887" s="48"/>
      <c r="AH1887" s="48">
        <v>0</v>
      </c>
      <c r="AI1887" s="48"/>
      <c r="AJ1887" s="48"/>
      <c r="AK1887" s="94" t="s">
        <v>8956</v>
      </c>
      <c r="AL1887" s="48"/>
      <c r="AM1887" s="48"/>
      <c r="AN1887" s="172">
        <f t="shared" si="37"/>
        <v>6</v>
      </c>
      <c r="AO1887" s="47"/>
      <c r="AP1887" s="47"/>
      <c r="AQ1887" s="47"/>
      <c r="AR1887" s="47"/>
      <c r="AS1887" s="47"/>
      <c r="AT1887" s="47"/>
      <c r="AU1887" s="47"/>
      <c r="AV1887" s="47"/>
      <c r="AW1887" s="47"/>
      <c r="AX1887" s="47"/>
      <c r="AY1887" s="47"/>
      <c r="AZ1887" s="47"/>
      <c r="BA1887" s="47"/>
      <c r="BB1887" s="47"/>
      <c r="BC1887" s="47"/>
      <c r="BD1887" s="47"/>
      <c r="BE1887" s="47"/>
      <c r="BF1887" s="47"/>
      <c r="BG1887" s="47"/>
      <c r="BH1887" s="47"/>
      <c r="BI1887" s="47"/>
      <c r="BJ1887" s="47"/>
      <c r="BK1887" s="47"/>
      <c r="BL1887" s="47"/>
      <c r="BM1887" s="47"/>
      <c r="BN1887" s="47"/>
      <c r="BO1887" s="47"/>
      <c r="BP1887" s="47"/>
      <c r="BQ1887" s="47"/>
      <c r="BR1887" s="47"/>
      <c r="BS1887" s="47"/>
      <c r="BT1887" s="47"/>
      <c r="BU1887" s="47"/>
      <c r="BV1887" s="47"/>
      <c r="BW1887" s="47"/>
      <c r="BX1887" s="47"/>
      <c r="BY1887" s="47"/>
      <c r="BZ1887" s="47"/>
      <c r="CA1887" s="47"/>
      <c r="CB1887" s="47"/>
      <c r="CC1887" s="47"/>
      <c r="CD1887" s="47"/>
      <c r="CE1887" s="47"/>
      <c r="CF1887" s="47"/>
      <c r="CG1887" s="47"/>
      <c r="CH1887" s="47"/>
      <c r="CI1887" s="47"/>
      <c r="CJ1887" s="47"/>
      <c r="CK1887" s="47"/>
      <c r="CL1887" s="47"/>
      <c r="CM1887" s="47"/>
      <c r="CN1887" s="47"/>
      <c r="CO1887" s="47"/>
      <c r="CP1887" s="47"/>
      <c r="CQ1887" s="47"/>
      <c r="CR1887" s="47"/>
      <c r="CS1887" s="47"/>
      <c r="CT1887" s="47"/>
      <c r="CU1887" s="47"/>
      <c r="CV1887" s="47"/>
      <c r="CW1887" s="47"/>
      <c r="CX1887" s="47"/>
      <c r="CY1887" s="47"/>
      <c r="CZ1887" s="47"/>
      <c r="DA1887" s="47"/>
      <c r="DB1887" s="47"/>
      <c r="DC1887" s="47"/>
      <c r="DD1887" s="47"/>
      <c r="DE1887" s="47"/>
      <c r="DF1887" s="47"/>
      <c r="DG1887" s="47"/>
      <c r="DH1887" s="47"/>
      <c r="DI1887" s="47"/>
      <c r="DJ1887" s="47"/>
      <c r="DK1887" s="47"/>
      <c r="DL1887" s="47"/>
      <c r="DM1887" s="47"/>
      <c r="DN1887" s="47"/>
      <c r="DO1887" s="47"/>
      <c r="DP1887" s="47"/>
      <c r="DQ1887" s="47"/>
      <c r="DR1887" s="47"/>
      <c r="DS1887" s="47"/>
      <c r="DT1887" s="47"/>
      <c r="DU1887" s="47"/>
      <c r="DV1887" s="47"/>
      <c r="DW1887" s="47"/>
      <c r="DX1887" s="47"/>
      <c r="DY1887" s="47"/>
      <c r="DZ1887" s="47"/>
      <c r="EA1887" s="47"/>
      <c r="EB1887" s="47"/>
      <c r="EC1887" s="47"/>
      <c r="ED1887" s="47"/>
      <c r="EE1887" s="47"/>
      <c r="EF1887" s="47"/>
      <c r="EG1887" s="47"/>
      <c r="EH1887" s="47"/>
      <c r="EI1887" s="47"/>
      <c r="EJ1887" s="47"/>
      <c r="EK1887" s="47"/>
      <c r="EL1887" s="47"/>
      <c r="EM1887" s="47"/>
      <c r="EN1887" s="47"/>
      <c r="EO1887" s="47"/>
      <c r="EP1887" s="47"/>
      <c r="EQ1887" s="47"/>
      <c r="ER1887" s="47"/>
      <c r="ES1887" s="47"/>
      <c r="ET1887" s="47"/>
      <c r="EU1887" s="47"/>
      <c r="EV1887" s="47"/>
      <c r="EW1887" s="47"/>
      <c r="EX1887" s="47"/>
      <c r="EY1887" s="47"/>
      <c r="EZ1887" s="47"/>
      <c r="FA1887" s="47"/>
      <c r="FB1887" s="47"/>
      <c r="FC1887" s="47"/>
      <c r="FD1887" s="47"/>
      <c r="FE1887" s="47"/>
      <c r="FF1887" s="47"/>
      <c r="FG1887" s="47"/>
      <c r="FH1887" s="47"/>
      <c r="FI1887" s="47"/>
      <c r="FJ1887" s="47"/>
      <c r="FK1887" s="47"/>
      <c r="FL1887" s="47"/>
      <c r="FM1887" s="47"/>
      <c r="FN1887" s="47"/>
      <c r="FO1887" s="47"/>
      <c r="FP1887" s="47"/>
      <c r="FQ1887" s="47"/>
      <c r="FR1887" s="47"/>
      <c r="FS1887" s="47"/>
      <c r="FT1887" s="47"/>
      <c r="FU1887" s="47"/>
      <c r="FV1887" s="47"/>
      <c r="FW1887" s="47"/>
      <c r="FX1887" s="47"/>
      <c r="FY1887" s="47"/>
      <c r="FZ1887" s="47"/>
      <c r="GA1887" s="47"/>
      <c r="GB1887" s="47"/>
      <c r="GC1887" s="47"/>
      <c r="GD1887" s="47"/>
      <c r="GE1887" s="47"/>
      <c r="GF1887" s="47"/>
    </row>
    <row r="1888" spans="1:188" s="6" customFormat="1" ht="15.6">
      <c r="A1888" s="67" t="s">
        <v>11994</v>
      </c>
      <c r="B1888" s="68" t="s">
        <v>11995</v>
      </c>
      <c r="C1888" s="68" t="s">
        <v>11138</v>
      </c>
      <c r="D1888" s="68" t="s">
        <v>9111</v>
      </c>
      <c r="E1888" s="44" t="s">
        <v>1619</v>
      </c>
      <c r="F1888" s="44" t="s">
        <v>1619</v>
      </c>
      <c r="G1888" s="69">
        <v>505318662</v>
      </c>
      <c r="H1888" s="69">
        <v>505318662</v>
      </c>
      <c r="I1888" s="83">
        <v>46163</v>
      </c>
      <c r="J1888" s="83">
        <v>46163</v>
      </c>
      <c r="K1888" s="62" t="s">
        <v>1959</v>
      </c>
      <c r="L1888" s="68" t="s">
        <v>44</v>
      </c>
      <c r="M1888" s="68" t="s">
        <v>1297</v>
      </c>
      <c r="N1888" s="43"/>
      <c r="O1888" s="68" t="s">
        <v>7871</v>
      </c>
      <c r="P1888" s="43"/>
      <c r="Q1888" s="43"/>
      <c r="R1888" s="337">
        <v>46164</v>
      </c>
      <c r="S1888" s="52">
        <v>2150067285</v>
      </c>
      <c r="T1888" s="64" t="s">
        <v>11139</v>
      </c>
      <c r="U1888" s="52" t="s">
        <v>11996</v>
      </c>
      <c r="V1888" s="52"/>
      <c r="W1888" s="44" t="s">
        <v>59</v>
      </c>
      <c r="X1888" s="44" t="s">
        <v>1791</v>
      </c>
      <c r="Y1888" s="64" t="s">
        <v>11997</v>
      </c>
      <c r="Z1888" s="52"/>
      <c r="AA1888" s="64" t="s">
        <v>11998</v>
      </c>
      <c r="AB1888" s="44" t="s">
        <v>11999</v>
      </c>
      <c r="AC1888" s="44">
        <v>150</v>
      </c>
      <c r="AD1888" s="43" t="s">
        <v>53</v>
      </c>
      <c r="AE1888" s="52" t="s">
        <v>9040</v>
      </c>
      <c r="AF1888" s="52"/>
      <c r="AG1888" s="48"/>
      <c r="AH1888" s="48">
        <v>1</v>
      </c>
      <c r="AI1888" s="48"/>
      <c r="AJ1888" s="48"/>
      <c r="AK1888" s="48" t="s">
        <v>9041</v>
      </c>
      <c r="AL1888" s="48"/>
      <c r="AM1888" s="48"/>
      <c r="AN1888" s="172">
        <f t="shared" si="37"/>
        <v>1</v>
      </c>
      <c r="AO1888" s="47"/>
      <c r="AP1888" s="47"/>
      <c r="AQ1888" s="47"/>
      <c r="AR1888" s="47"/>
      <c r="AS1888" s="47"/>
      <c r="AT1888" s="47"/>
      <c r="AU1888" s="47"/>
      <c r="AV1888" s="47"/>
      <c r="AW1888" s="47"/>
      <c r="AX1888" s="47"/>
      <c r="AY1888" s="47"/>
      <c r="AZ1888" s="47"/>
      <c r="BA1888" s="47"/>
      <c r="BB1888" s="47"/>
      <c r="BC1888" s="47"/>
      <c r="BD1888" s="47"/>
      <c r="BE1888" s="47"/>
      <c r="BF1888" s="47"/>
      <c r="BG1888" s="47"/>
      <c r="BH1888" s="47"/>
      <c r="BI1888" s="47"/>
      <c r="BJ1888" s="47"/>
      <c r="BK1888" s="47"/>
      <c r="BL1888" s="47"/>
      <c r="BM1888" s="47"/>
      <c r="BN1888" s="47"/>
      <c r="BO1888" s="47"/>
      <c r="BP1888" s="47"/>
      <c r="BQ1888" s="47"/>
      <c r="BR1888" s="47"/>
      <c r="BS1888" s="47"/>
      <c r="BT1888" s="47"/>
      <c r="BU1888" s="47"/>
      <c r="BV1888" s="47"/>
      <c r="BW1888" s="47"/>
      <c r="BX1888" s="47"/>
      <c r="BY1888" s="47"/>
      <c r="BZ1888" s="47"/>
      <c r="CA1888" s="47"/>
      <c r="CB1888" s="47"/>
      <c r="CC1888" s="47"/>
      <c r="CD1888" s="47"/>
      <c r="CE1888" s="47"/>
      <c r="CF1888" s="47"/>
      <c r="CG1888" s="47"/>
      <c r="CH1888" s="47"/>
      <c r="CI1888" s="47"/>
      <c r="CJ1888" s="47"/>
      <c r="CK1888" s="47"/>
      <c r="CL1888" s="47"/>
      <c r="CM1888" s="47"/>
      <c r="CN1888" s="47"/>
      <c r="CO1888" s="47"/>
      <c r="CP1888" s="47"/>
      <c r="CQ1888" s="47"/>
      <c r="CR1888" s="47"/>
      <c r="CS1888" s="47"/>
      <c r="CT1888" s="47"/>
      <c r="CU1888" s="47"/>
      <c r="CV1888" s="47"/>
      <c r="CW1888" s="47"/>
      <c r="CX1888" s="47"/>
      <c r="CY1888" s="47"/>
      <c r="CZ1888" s="47"/>
      <c r="DA1888" s="47"/>
      <c r="DB1888" s="47"/>
      <c r="DC1888" s="47"/>
      <c r="DD1888" s="47"/>
      <c r="DE1888" s="47"/>
      <c r="DF1888" s="47"/>
      <c r="DG1888" s="47"/>
      <c r="DH1888" s="47"/>
      <c r="DI1888" s="47"/>
      <c r="DJ1888" s="47"/>
      <c r="DK1888" s="47"/>
      <c r="DL1888" s="47"/>
      <c r="DM1888" s="47"/>
      <c r="DN1888" s="47"/>
      <c r="DO1888" s="47"/>
      <c r="DP1888" s="47"/>
      <c r="DQ1888" s="47"/>
      <c r="DR1888" s="47"/>
      <c r="DS1888" s="47"/>
      <c r="DT1888" s="47"/>
      <c r="DU1888" s="47"/>
      <c r="DV1888" s="47"/>
      <c r="DW1888" s="47"/>
      <c r="DX1888" s="47"/>
      <c r="DY1888" s="47"/>
      <c r="DZ1888" s="47"/>
      <c r="EA1888" s="47"/>
      <c r="EB1888" s="47"/>
      <c r="EC1888" s="47"/>
      <c r="ED1888" s="47"/>
      <c r="EE1888" s="47"/>
      <c r="EF1888" s="47"/>
      <c r="EG1888" s="47"/>
      <c r="EH1888" s="47"/>
      <c r="EI1888" s="47"/>
      <c r="EJ1888" s="47"/>
      <c r="EK1888" s="47"/>
      <c r="EL1888" s="47"/>
      <c r="EM1888" s="47"/>
      <c r="EN1888" s="47"/>
      <c r="EO1888" s="47"/>
      <c r="EP1888" s="47"/>
      <c r="EQ1888" s="47"/>
      <c r="ER1888" s="47"/>
      <c r="ES1888" s="47"/>
      <c r="ET1888" s="47"/>
      <c r="EU1888" s="47"/>
      <c r="EV1888" s="47"/>
      <c r="EW1888" s="47"/>
      <c r="EX1888" s="47"/>
      <c r="EY1888" s="47"/>
      <c r="EZ1888" s="47"/>
      <c r="FA1888" s="47"/>
      <c r="FB1888" s="47"/>
      <c r="FC1888" s="47"/>
      <c r="FD1888" s="47"/>
      <c r="FE1888" s="47"/>
      <c r="FF1888" s="47"/>
      <c r="FG1888" s="47"/>
      <c r="FH1888" s="47"/>
      <c r="FI1888" s="47"/>
      <c r="FJ1888" s="47"/>
      <c r="FK1888" s="47"/>
      <c r="FL1888" s="47"/>
      <c r="FM1888" s="47"/>
      <c r="FN1888" s="47"/>
      <c r="FO1888" s="47"/>
      <c r="FP1888" s="47"/>
      <c r="FQ1888" s="47"/>
      <c r="FR1888" s="47"/>
      <c r="FS1888" s="47"/>
      <c r="FT1888" s="47"/>
      <c r="FU1888" s="47"/>
      <c r="FV1888" s="47"/>
      <c r="FW1888" s="47"/>
      <c r="FX1888" s="47"/>
      <c r="FY1888" s="47"/>
      <c r="FZ1888" s="47"/>
      <c r="GA1888" s="47"/>
      <c r="GB1888" s="47"/>
      <c r="GC1888" s="47"/>
      <c r="GD1888" s="47"/>
      <c r="GE1888" s="47"/>
      <c r="GF1888" s="47"/>
    </row>
    <row r="1889" spans="1:188" s="6" customFormat="1" ht="15.6">
      <c r="A1889" s="67" t="s">
        <v>12000</v>
      </c>
      <c r="B1889" s="68" t="s">
        <v>12001</v>
      </c>
      <c r="C1889" s="68" t="s">
        <v>12002</v>
      </c>
      <c r="D1889" s="68" t="s">
        <v>12003</v>
      </c>
      <c r="E1889" s="44" t="s">
        <v>1619</v>
      </c>
      <c r="F1889" s="44" t="s">
        <v>1619</v>
      </c>
      <c r="G1889" s="69">
        <v>170881002</v>
      </c>
      <c r="H1889" s="69">
        <v>170881002</v>
      </c>
      <c r="I1889" s="83">
        <v>46163</v>
      </c>
      <c r="J1889" s="83">
        <v>46163</v>
      </c>
      <c r="K1889" s="62" t="s">
        <v>1959</v>
      </c>
      <c r="L1889" s="68" t="s">
        <v>44</v>
      </c>
      <c r="M1889" s="68" t="s">
        <v>1297</v>
      </c>
      <c r="N1889" s="43"/>
      <c r="O1889" s="68" t="s">
        <v>7871</v>
      </c>
      <c r="P1889" s="43"/>
      <c r="Q1889" s="43"/>
      <c r="R1889" s="337">
        <v>46165</v>
      </c>
      <c r="S1889" s="52">
        <v>2150067035</v>
      </c>
      <c r="T1889" s="64" t="s">
        <v>12004</v>
      </c>
      <c r="U1889" s="52" t="s">
        <v>12005</v>
      </c>
      <c r="V1889" s="52"/>
      <c r="W1889" s="44" t="s">
        <v>59</v>
      </c>
      <c r="X1889" s="44" t="s">
        <v>1791</v>
      </c>
      <c r="Y1889" s="52"/>
      <c r="Z1889" s="52"/>
      <c r="AA1889" s="44" t="s">
        <v>12006</v>
      </c>
      <c r="AB1889" s="44" t="s">
        <v>12007</v>
      </c>
      <c r="AC1889" s="44">
        <v>100</v>
      </c>
      <c r="AD1889" s="52" t="s">
        <v>81</v>
      </c>
      <c r="AE1889" s="52" t="s">
        <v>10806</v>
      </c>
      <c r="AF1889" s="43"/>
      <c r="AG1889" s="47"/>
      <c r="AH1889" s="47">
        <v>0</v>
      </c>
      <c r="AI1889" s="47"/>
      <c r="AJ1889" s="47"/>
      <c r="AK1889" s="47" t="s">
        <v>11123</v>
      </c>
      <c r="AL1889" s="47"/>
      <c r="AM1889" s="47"/>
      <c r="AN1889" s="172">
        <f t="shared" si="37"/>
        <v>2</v>
      </c>
      <c r="AO1889" s="48"/>
      <c r="AP1889" s="48"/>
      <c r="AQ1889" s="48"/>
      <c r="AR1889" s="48"/>
      <c r="AS1889" s="48"/>
      <c r="AT1889" s="48"/>
      <c r="AU1889" s="48"/>
      <c r="AV1889" s="48"/>
      <c r="AW1889" s="48"/>
      <c r="AX1889" s="48"/>
      <c r="AY1889" s="48"/>
      <c r="AZ1889" s="48"/>
      <c r="BA1889" s="48"/>
      <c r="BB1889" s="48"/>
      <c r="BC1889" s="48"/>
      <c r="BD1889" s="48"/>
      <c r="BE1889" s="48"/>
      <c r="BF1889" s="48"/>
      <c r="BG1889" s="48"/>
      <c r="BH1889" s="48"/>
      <c r="BI1889" s="48"/>
      <c r="BJ1889" s="48"/>
      <c r="BK1889" s="48"/>
      <c r="BL1889" s="48"/>
      <c r="BM1889" s="48"/>
      <c r="BN1889" s="48"/>
      <c r="BO1889" s="48"/>
      <c r="BP1889" s="48"/>
      <c r="BQ1889" s="48"/>
      <c r="BR1889" s="48"/>
      <c r="BS1889" s="48"/>
      <c r="BT1889" s="48"/>
      <c r="BU1889" s="48"/>
      <c r="BV1889" s="48"/>
      <c r="BW1889" s="48"/>
      <c r="BX1889" s="48"/>
      <c r="BY1889" s="48"/>
      <c r="BZ1889" s="48"/>
      <c r="CA1889" s="48"/>
      <c r="CB1889" s="48"/>
      <c r="CC1889" s="48"/>
      <c r="CD1889" s="48"/>
      <c r="CE1889" s="48"/>
      <c r="CF1889" s="48"/>
      <c r="CG1889" s="48"/>
      <c r="CH1889" s="48"/>
      <c r="CI1889" s="48"/>
      <c r="CJ1889" s="48"/>
      <c r="CK1889" s="48"/>
      <c r="CL1889" s="48"/>
      <c r="CM1889" s="48"/>
      <c r="CN1889" s="48"/>
      <c r="CO1889" s="48"/>
      <c r="CP1889" s="48"/>
      <c r="CQ1889" s="48"/>
      <c r="CR1889" s="48"/>
      <c r="CS1889" s="48"/>
      <c r="CT1889" s="48"/>
      <c r="CU1889" s="48"/>
      <c r="CV1889" s="48"/>
      <c r="CW1889" s="48"/>
      <c r="CX1889" s="48"/>
      <c r="CY1889" s="48"/>
      <c r="CZ1889" s="48"/>
      <c r="DA1889" s="48"/>
      <c r="DB1889" s="48"/>
      <c r="DC1889" s="48"/>
      <c r="DD1889" s="48"/>
      <c r="DE1889" s="48"/>
      <c r="DF1889" s="48"/>
      <c r="DG1889" s="48"/>
      <c r="DH1889" s="48"/>
      <c r="DI1889" s="48"/>
      <c r="DJ1889" s="48"/>
      <c r="DK1889" s="48"/>
      <c r="DL1889" s="48"/>
      <c r="DM1889" s="48"/>
      <c r="DN1889" s="48"/>
      <c r="DO1889" s="48"/>
      <c r="DP1889" s="48"/>
      <c r="DQ1889" s="48"/>
      <c r="DR1889" s="48"/>
      <c r="DS1889" s="48"/>
      <c r="DT1889" s="48"/>
      <c r="DU1889" s="48"/>
      <c r="DV1889" s="48"/>
      <c r="DW1889" s="48"/>
      <c r="DX1889" s="48"/>
      <c r="DY1889" s="48"/>
      <c r="DZ1889" s="48"/>
      <c r="EA1889" s="48"/>
      <c r="EB1889" s="48"/>
      <c r="EC1889" s="48"/>
      <c r="ED1889" s="48"/>
      <c r="EE1889" s="48"/>
      <c r="EF1889" s="48"/>
      <c r="EG1889" s="48"/>
      <c r="EH1889" s="48"/>
      <c r="EI1889" s="48"/>
      <c r="EJ1889" s="48"/>
      <c r="EK1889" s="48"/>
      <c r="EL1889" s="48"/>
      <c r="EM1889" s="48"/>
      <c r="EN1889" s="48"/>
      <c r="EO1889" s="48"/>
      <c r="EP1889" s="48"/>
      <c r="EQ1889" s="48"/>
      <c r="ER1889" s="48"/>
      <c r="ES1889" s="48"/>
      <c r="ET1889" s="48"/>
      <c r="EU1889" s="48"/>
      <c r="EV1889" s="48"/>
      <c r="EW1889" s="48"/>
      <c r="EX1889" s="48"/>
      <c r="EY1889" s="48"/>
      <c r="EZ1889" s="48"/>
      <c r="FA1889" s="48"/>
      <c r="FB1889" s="48"/>
      <c r="FC1889" s="48"/>
      <c r="FD1889" s="48"/>
      <c r="FE1889" s="48"/>
      <c r="FF1889" s="48"/>
      <c r="FG1889" s="48"/>
      <c r="FH1889" s="48"/>
      <c r="FI1889" s="48"/>
      <c r="FJ1889" s="48"/>
      <c r="FK1889" s="48"/>
      <c r="FL1889" s="48"/>
      <c r="FM1889" s="48"/>
      <c r="FN1889" s="48"/>
      <c r="FO1889" s="48"/>
      <c r="FP1889" s="48"/>
      <c r="FQ1889" s="48"/>
      <c r="FR1889" s="48"/>
      <c r="FS1889" s="48"/>
      <c r="FT1889" s="48"/>
      <c r="FU1889" s="48"/>
      <c r="FV1889" s="48"/>
      <c r="FW1889" s="48"/>
      <c r="FX1889" s="48"/>
      <c r="FY1889" s="48"/>
      <c r="FZ1889" s="48"/>
      <c r="GA1889" s="48"/>
      <c r="GB1889" s="48"/>
      <c r="GC1889" s="48"/>
      <c r="GD1889" s="48"/>
      <c r="GE1889" s="48"/>
      <c r="GF1889" s="48"/>
    </row>
    <row r="1890" spans="1:188" s="6" customFormat="1" ht="15.6">
      <c r="A1890" s="67" t="s">
        <v>12008</v>
      </c>
      <c r="B1890" s="68" t="s">
        <v>12009</v>
      </c>
      <c r="C1890" s="68" t="s">
        <v>12010</v>
      </c>
      <c r="D1890" s="68" t="s">
        <v>12011</v>
      </c>
      <c r="E1890" s="44" t="s">
        <v>1619</v>
      </c>
      <c r="F1890" s="44" t="s">
        <v>1619</v>
      </c>
      <c r="G1890" s="69">
        <v>708627073</v>
      </c>
      <c r="H1890" s="69">
        <v>708627073</v>
      </c>
      <c r="I1890" s="83">
        <v>46163</v>
      </c>
      <c r="J1890" s="83">
        <v>46163</v>
      </c>
      <c r="K1890" s="62" t="s">
        <v>1959</v>
      </c>
      <c r="L1890" s="68" t="s">
        <v>44</v>
      </c>
      <c r="M1890" s="68" t="s">
        <v>1297</v>
      </c>
      <c r="N1890" s="43"/>
      <c r="O1890" s="68" t="s">
        <v>7871</v>
      </c>
      <c r="P1890" s="43"/>
      <c r="Q1890" s="43"/>
      <c r="R1890" s="337">
        <v>46168</v>
      </c>
      <c r="S1890" s="52">
        <v>2150067232</v>
      </c>
      <c r="T1890" s="64" t="s">
        <v>12012</v>
      </c>
      <c r="U1890" s="52" t="s">
        <v>12013</v>
      </c>
      <c r="V1890" s="52"/>
      <c r="W1890" s="44" t="s">
        <v>59</v>
      </c>
      <c r="X1890" s="44" t="s">
        <v>1791</v>
      </c>
      <c r="Y1890" s="51" t="s">
        <v>12014</v>
      </c>
      <c r="Z1890" s="52"/>
      <c r="AA1890" s="44" t="s">
        <v>12015</v>
      </c>
      <c r="AB1890" s="44" t="s">
        <v>12016</v>
      </c>
      <c r="AC1890" s="44">
        <v>100</v>
      </c>
      <c r="AD1890" s="52" t="s">
        <v>9298</v>
      </c>
      <c r="AE1890" s="52" t="s">
        <v>9349</v>
      </c>
      <c r="AF1890" s="43"/>
      <c r="AG1890" s="47"/>
      <c r="AH1890" s="47">
        <v>0</v>
      </c>
      <c r="AI1890" s="47"/>
      <c r="AJ1890" s="47"/>
      <c r="AK1890" s="47" t="s">
        <v>9041</v>
      </c>
      <c r="AL1890" s="47"/>
      <c r="AM1890" s="47"/>
      <c r="AN1890" s="172">
        <f t="shared" si="37"/>
        <v>5</v>
      </c>
      <c r="AO1890" s="47"/>
      <c r="AP1890" s="47"/>
      <c r="AQ1890" s="47"/>
      <c r="AR1890" s="47"/>
      <c r="AS1890" s="47"/>
      <c r="AT1890" s="47"/>
      <c r="AU1890" s="47"/>
      <c r="AV1890" s="47"/>
      <c r="AW1890" s="47"/>
      <c r="AX1890" s="47"/>
      <c r="AY1890" s="47"/>
      <c r="AZ1890" s="47"/>
      <c r="BA1890" s="47"/>
      <c r="BB1890" s="47"/>
      <c r="BC1890" s="47"/>
      <c r="BD1890" s="47"/>
      <c r="BE1890" s="47"/>
      <c r="BF1890" s="47"/>
      <c r="BG1890" s="47"/>
      <c r="BH1890" s="47"/>
      <c r="BI1890" s="47"/>
      <c r="BJ1890" s="47"/>
      <c r="BK1890" s="47"/>
      <c r="BL1890" s="47"/>
      <c r="BM1890" s="47"/>
      <c r="BN1890" s="47"/>
      <c r="BO1890" s="47"/>
      <c r="BP1890" s="47"/>
      <c r="BQ1890" s="47"/>
      <c r="BR1890" s="47"/>
      <c r="BS1890" s="47"/>
      <c r="BT1890" s="47"/>
      <c r="BU1890" s="47"/>
      <c r="BV1890" s="47"/>
      <c r="BW1890" s="47"/>
      <c r="BX1890" s="47"/>
      <c r="BY1890" s="47"/>
      <c r="BZ1890" s="47"/>
      <c r="CA1890" s="47"/>
      <c r="CB1890" s="47"/>
      <c r="CC1890" s="47"/>
      <c r="CD1890" s="47"/>
      <c r="CE1890" s="47"/>
      <c r="CF1890" s="47"/>
      <c r="CG1890" s="47"/>
      <c r="CH1890" s="47"/>
      <c r="CI1890" s="47"/>
      <c r="CJ1890" s="47"/>
      <c r="CK1890" s="47"/>
      <c r="CL1890" s="47"/>
      <c r="CM1890" s="47"/>
      <c r="CN1890" s="47"/>
      <c r="CO1890" s="47"/>
      <c r="CP1890" s="47"/>
      <c r="CQ1890" s="47"/>
      <c r="CR1890" s="47"/>
      <c r="CS1890" s="47"/>
      <c r="CT1890" s="47"/>
      <c r="CU1890" s="47"/>
      <c r="CV1890" s="47"/>
      <c r="CW1890" s="47"/>
      <c r="CX1890" s="47"/>
      <c r="CY1890" s="47"/>
      <c r="CZ1890" s="47"/>
      <c r="DA1890" s="47"/>
      <c r="DB1890" s="47"/>
      <c r="DC1890" s="47"/>
      <c r="DD1890" s="47"/>
      <c r="DE1890" s="47"/>
      <c r="DF1890" s="47"/>
      <c r="DG1890" s="47"/>
      <c r="DH1890" s="47"/>
      <c r="DI1890" s="47"/>
      <c r="DJ1890" s="47"/>
      <c r="DK1890" s="47"/>
      <c r="DL1890" s="47"/>
      <c r="DM1890" s="47"/>
      <c r="DN1890" s="47"/>
      <c r="DO1890" s="47"/>
      <c r="DP1890" s="47"/>
      <c r="DQ1890" s="47"/>
      <c r="DR1890" s="47"/>
      <c r="DS1890" s="47"/>
      <c r="DT1890" s="47"/>
      <c r="DU1890" s="47"/>
      <c r="DV1890" s="47"/>
      <c r="DW1890" s="47"/>
      <c r="DX1890" s="47"/>
      <c r="DY1890" s="47"/>
      <c r="DZ1890" s="47"/>
      <c r="EA1890" s="47"/>
      <c r="EB1890" s="47"/>
      <c r="EC1890" s="47"/>
      <c r="ED1890" s="47"/>
      <c r="EE1890" s="47"/>
      <c r="EF1890" s="47"/>
      <c r="EG1890" s="47"/>
      <c r="EH1890" s="47"/>
      <c r="EI1890" s="47"/>
      <c r="EJ1890" s="47"/>
      <c r="EK1890" s="47"/>
      <c r="EL1890" s="47"/>
      <c r="EM1890" s="47"/>
      <c r="EN1890" s="47"/>
      <c r="EO1890" s="47"/>
      <c r="EP1890" s="47"/>
      <c r="EQ1890" s="47"/>
      <c r="ER1890" s="47"/>
      <c r="ES1890" s="47"/>
      <c r="ET1890" s="47"/>
      <c r="EU1890" s="47"/>
      <c r="EV1890" s="47"/>
      <c r="EW1890" s="47"/>
      <c r="EX1890" s="47"/>
      <c r="EY1890" s="47"/>
      <c r="EZ1890" s="47"/>
      <c r="FA1890" s="47"/>
      <c r="FB1890" s="47"/>
      <c r="FC1890" s="47"/>
      <c r="FD1890" s="47"/>
      <c r="FE1890" s="47"/>
      <c r="FF1890" s="47"/>
      <c r="FG1890" s="47"/>
      <c r="FH1890" s="47"/>
      <c r="FI1890" s="47"/>
      <c r="FJ1890" s="47"/>
      <c r="FK1890" s="47"/>
      <c r="FL1890" s="47"/>
      <c r="FM1890" s="47"/>
      <c r="FN1890" s="47"/>
      <c r="FO1890" s="47"/>
      <c r="FP1890" s="47"/>
      <c r="FQ1890" s="47"/>
      <c r="FR1890" s="47"/>
      <c r="FS1890" s="47"/>
      <c r="FT1890" s="47"/>
      <c r="FU1890" s="47"/>
      <c r="FV1890" s="47"/>
      <c r="FW1890" s="47"/>
      <c r="FX1890" s="47"/>
      <c r="FY1890" s="47"/>
      <c r="FZ1890" s="47"/>
      <c r="GA1890" s="47"/>
      <c r="GB1890" s="47"/>
      <c r="GC1890" s="47"/>
      <c r="GD1890" s="47"/>
      <c r="GE1890" s="47"/>
      <c r="GF1890" s="47"/>
    </row>
    <row r="1891" spans="1:188" s="6" customFormat="1" ht="15.6">
      <c r="A1891" s="67" t="s">
        <v>12017</v>
      </c>
      <c r="B1891" s="68" t="s">
        <v>12018</v>
      </c>
      <c r="C1891" s="68" t="s">
        <v>12019</v>
      </c>
      <c r="D1891" s="68" t="s">
        <v>9111</v>
      </c>
      <c r="E1891" s="44" t="s">
        <v>1619</v>
      </c>
      <c r="F1891" s="44" t="s">
        <v>1619</v>
      </c>
      <c r="G1891" s="69">
        <v>748580773</v>
      </c>
      <c r="H1891" s="69">
        <v>748580773</v>
      </c>
      <c r="I1891" s="83">
        <v>46163</v>
      </c>
      <c r="J1891" s="83">
        <v>46163</v>
      </c>
      <c r="K1891" s="62" t="s">
        <v>1959</v>
      </c>
      <c r="L1891" s="68" t="s">
        <v>44</v>
      </c>
      <c r="M1891" s="68" t="s">
        <v>1297</v>
      </c>
      <c r="N1891" s="43"/>
      <c r="O1891" s="68" t="s">
        <v>7871</v>
      </c>
      <c r="P1891" s="43"/>
      <c r="Q1891" s="43"/>
      <c r="R1891" s="337">
        <v>46171</v>
      </c>
      <c r="S1891" s="52">
        <v>2150065347</v>
      </c>
      <c r="T1891" s="64" t="s">
        <v>12020</v>
      </c>
      <c r="U1891" s="52" t="s">
        <v>12021</v>
      </c>
      <c r="V1891" s="52"/>
      <c r="W1891" s="44" t="s">
        <v>59</v>
      </c>
      <c r="X1891" s="44" t="s">
        <v>1791</v>
      </c>
      <c r="Y1891" s="53" t="s">
        <v>12022</v>
      </c>
      <c r="Z1891" s="52"/>
      <c r="AA1891" s="64" t="s">
        <v>12023</v>
      </c>
      <c r="AB1891" s="44" t="s">
        <v>12024</v>
      </c>
      <c r="AC1891" s="44">
        <v>400</v>
      </c>
      <c r="AD1891" s="52" t="s">
        <v>446</v>
      </c>
      <c r="AE1891" s="43" t="s">
        <v>8918</v>
      </c>
      <c r="AF1891" s="52"/>
      <c r="AG1891" s="48"/>
      <c r="AH1891" s="48"/>
      <c r="AI1891" s="48"/>
      <c r="AJ1891" s="48"/>
      <c r="AK1891" s="48" t="s">
        <v>8859</v>
      </c>
      <c r="AL1891" s="48"/>
      <c r="AM1891" s="48"/>
      <c r="AN1891" s="172">
        <f t="shared" si="37"/>
        <v>8</v>
      </c>
      <c r="AO1891" s="47"/>
      <c r="AP1891" s="47"/>
      <c r="AQ1891" s="47"/>
      <c r="AR1891" s="47"/>
      <c r="AS1891" s="47"/>
      <c r="AT1891" s="47"/>
      <c r="AU1891" s="47"/>
      <c r="AV1891" s="47"/>
      <c r="AW1891" s="47"/>
      <c r="AX1891" s="47"/>
      <c r="AY1891" s="47"/>
      <c r="AZ1891" s="47"/>
      <c r="BA1891" s="47"/>
      <c r="BB1891" s="47"/>
      <c r="BC1891" s="47"/>
      <c r="BD1891" s="47"/>
      <c r="BE1891" s="47"/>
      <c r="BF1891" s="47"/>
      <c r="BG1891" s="47"/>
      <c r="BH1891" s="47"/>
      <c r="BI1891" s="47"/>
      <c r="BJ1891" s="47"/>
      <c r="BK1891" s="47"/>
      <c r="BL1891" s="47"/>
      <c r="BM1891" s="47"/>
      <c r="BN1891" s="47"/>
      <c r="BO1891" s="47"/>
      <c r="BP1891" s="47"/>
      <c r="BQ1891" s="47"/>
      <c r="BR1891" s="47"/>
      <c r="BS1891" s="47"/>
      <c r="BT1891" s="47"/>
      <c r="BU1891" s="47"/>
      <c r="BV1891" s="47"/>
      <c r="BW1891" s="47"/>
      <c r="BX1891" s="47"/>
      <c r="BY1891" s="47"/>
      <c r="BZ1891" s="47"/>
      <c r="CA1891" s="47"/>
      <c r="CB1891" s="47"/>
      <c r="CC1891" s="47"/>
      <c r="CD1891" s="47"/>
      <c r="CE1891" s="47"/>
      <c r="CF1891" s="47"/>
      <c r="CG1891" s="47"/>
      <c r="CH1891" s="47"/>
      <c r="CI1891" s="47"/>
      <c r="CJ1891" s="47"/>
      <c r="CK1891" s="47"/>
      <c r="CL1891" s="47"/>
      <c r="CM1891" s="47"/>
      <c r="CN1891" s="47"/>
      <c r="CO1891" s="47"/>
      <c r="CP1891" s="47"/>
      <c r="CQ1891" s="47"/>
      <c r="CR1891" s="47"/>
      <c r="CS1891" s="47"/>
      <c r="CT1891" s="47"/>
      <c r="CU1891" s="47"/>
      <c r="CV1891" s="47"/>
      <c r="CW1891" s="47"/>
      <c r="CX1891" s="47"/>
      <c r="CY1891" s="47"/>
      <c r="CZ1891" s="47"/>
      <c r="DA1891" s="47"/>
      <c r="DB1891" s="47"/>
      <c r="DC1891" s="47"/>
      <c r="DD1891" s="47"/>
      <c r="DE1891" s="47"/>
      <c r="DF1891" s="47"/>
      <c r="DG1891" s="47"/>
      <c r="DH1891" s="47"/>
      <c r="DI1891" s="47"/>
      <c r="DJ1891" s="47"/>
      <c r="DK1891" s="47"/>
      <c r="DL1891" s="47"/>
      <c r="DM1891" s="47"/>
      <c r="DN1891" s="47"/>
      <c r="DO1891" s="47"/>
      <c r="DP1891" s="47"/>
      <c r="DQ1891" s="47"/>
      <c r="DR1891" s="47"/>
      <c r="DS1891" s="47"/>
      <c r="DT1891" s="47"/>
      <c r="DU1891" s="47"/>
      <c r="DV1891" s="47"/>
      <c r="DW1891" s="47"/>
      <c r="DX1891" s="47"/>
      <c r="DY1891" s="47"/>
      <c r="DZ1891" s="47"/>
      <c r="EA1891" s="47"/>
      <c r="EB1891" s="47"/>
      <c r="EC1891" s="47"/>
      <c r="ED1891" s="47"/>
      <c r="EE1891" s="47"/>
      <c r="EF1891" s="47"/>
      <c r="EG1891" s="47"/>
      <c r="EH1891" s="47"/>
      <c r="EI1891" s="47"/>
      <c r="EJ1891" s="47"/>
      <c r="EK1891" s="47"/>
      <c r="EL1891" s="47"/>
      <c r="EM1891" s="47"/>
      <c r="EN1891" s="47"/>
      <c r="EO1891" s="47"/>
      <c r="EP1891" s="47"/>
      <c r="EQ1891" s="47"/>
      <c r="ER1891" s="47"/>
      <c r="ES1891" s="47"/>
      <c r="ET1891" s="47"/>
      <c r="EU1891" s="47"/>
      <c r="EV1891" s="47"/>
      <c r="EW1891" s="47"/>
      <c r="EX1891" s="47"/>
      <c r="EY1891" s="47"/>
      <c r="EZ1891" s="47"/>
      <c r="FA1891" s="47"/>
      <c r="FB1891" s="47"/>
      <c r="FC1891" s="47"/>
      <c r="FD1891" s="47"/>
      <c r="FE1891" s="47"/>
      <c r="FF1891" s="47"/>
      <c r="FG1891" s="47"/>
      <c r="FH1891" s="47"/>
      <c r="FI1891" s="47"/>
      <c r="FJ1891" s="47"/>
      <c r="FK1891" s="47"/>
      <c r="FL1891" s="47"/>
      <c r="FM1891" s="47"/>
      <c r="FN1891" s="47"/>
      <c r="FO1891" s="47"/>
      <c r="FP1891" s="47"/>
      <c r="FQ1891" s="47"/>
      <c r="FR1891" s="47"/>
      <c r="FS1891" s="47"/>
      <c r="FT1891" s="47"/>
      <c r="FU1891" s="47"/>
      <c r="FV1891" s="47"/>
      <c r="FW1891" s="47"/>
      <c r="FX1891" s="47"/>
      <c r="FY1891" s="47"/>
      <c r="FZ1891" s="47"/>
      <c r="GA1891" s="47"/>
      <c r="GB1891" s="47"/>
      <c r="GC1891" s="47"/>
      <c r="GD1891" s="47"/>
      <c r="GE1891" s="47"/>
      <c r="GF1891" s="47"/>
    </row>
    <row r="1892" spans="1:188" s="6" customFormat="1" ht="15.6">
      <c r="A1892" s="67" t="s">
        <v>12025</v>
      </c>
      <c r="B1892" s="68" t="s">
        <v>12026</v>
      </c>
      <c r="C1892" s="68" t="s">
        <v>12027</v>
      </c>
      <c r="D1892" s="68" t="s">
        <v>12028</v>
      </c>
      <c r="E1892" s="44" t="s">
        <v>1619</v>
      </c>
      <c r="F1892" s="44" t="s">
        <v>1619</v>
      </c>
      <c r="G1892" s="69">
        <v>564581475</v>
      </c>
      <c r="H1892" s="69">
        <v>564581475</v>
      </c>
      <c r="I1892" s="83">
        <v>46163</v>
      </c>
      <c r="J1892" s="83">
        <v>46163</v>
      </c>
      <c r="K1892" s="62" t="s">
        <v>1959</v>
      </c>
      <c r="L1892" s="68" t="s">
        <v>44</v>
      </c>
      <c r="M1892" s="68" t="s">
        <v>1297</v>
      </c>
      <c r="N1892" s="43"/>
      <c r="O1892" s="68" t="s">
        <v>7871</v>
      </c>
      <c r="P1892" s="43"/>
      <c r="Q1892" s="43"/>
      <c r="R1892" s="337">
        <v>46168</v>
      </c>
      <c r="S1892" s="52">
        <v>2150067288</v>
      </c>
      <c r="T1892" s="64" t="s">
        <v>12029</v>
      </c>
      <c r="U1892" s="52" t="s">
        <v>12030</v>
      </c>
      <c r="V1892" s="52"/>
      <c r="W1892" s="44" t="s">
        <v>59</v>
      </c>
      <c r="X1892" s="44" t="s">
        <v>1791</v>
      </c>
      <c r="Y1892" s="52" t="s">
        <v>12031</v>
      </c>
      <c r="Z1892" s="52"/>
      <c r="AA1892" s="44" t="s">
        <v>12032</v>
      </c>
      <c r="AB1892" s="44" t="s">
        <v>12033</v>
      </c>
      <c r="AC1892" s="44">
        <v>400</v>
      </c>
      <c r="AD1892" s="52" t="s">
        <v>99</v>
      </c>
      <c r="AE1892" s="52" t="s">
        <v>9232</v>
      </c>
      <c r="AF1892" s="43"/>
      <c r="AG1892" s="47"/>
      <c r="AH1892" s="47">
        <v>1</v>
      </c>
      <c r="AI1892" s="47"/>
      <c r="AJ1892" s="47"/>
      <c r="AK1892" s="94" t="s">
        <v>8956</v>
      </c>
      <c r="AL1892" s="47"/>
      <c r="AM1892" s="47"/>
      <c r="AN1892" s="172">
        <f t="shared" si="37"/>
        <v>5</v>
      </c>
      <c r="AO1892" s="47"/>
      <c r="AP1892" s="47"/>
      <c r="AQ1892" s="47"/>
      <c r="AR1892" s="47"/>
      <c r="AS1892" s="47"/>
      <c r="AT1892" s="47"/>
      <c r="AU1892" s="47"/>
      <c r="AV1892" s="47"/>
      <c r="AW1892" s="47"/>
      <c r="AX1892" s="47"/>
      <c r="AY1892" s="47"/>
      <c r="AZ1892" s="47"/>
      <c r="BA1892" s="47"/>
      <c r="BB1892" s="47"/>
      <c r="BC1892" s="47"/>
      <c r="BD1892" s="47"/>
      <c r="BE1892" s="47"/>
      <c r="BF1892" s="47"/>
      <c r="BG1892" s="47"/>
      <c r="BH1892" s="47"/>
      <c r="BI1892" s="47"/>
      <c r="BJ1892" s="47"/>
      <c r="BK1892" s="47"/>
      <c r="BL1892" s="47"/>
      <c r="BM1892" s="47"/>
      <c r="BN1892" s="47"/>
      <c r="BO1892" s="47"/>
      <c r="BP1892" s="47"/>
      <c r="BQ1892" s="47"/>
      <c r="BR1892" s="47"/>
      <c r="BS1892" s="47"/>
      <c r="BT1892" s="47"/>
      <c r="BU1892" s="47"/>
      <c r="BV1892" s="47"/>
      <c r="BW1892" s="47"/>
      <c r="BX1892" s="47"/>
      <c r="BY1892" s="47"/>
      <c r="BZ1892" s="47"/>
      <c r="CA1892" s="47"/>
      <c r="CB1892" s="47"/>
      <c r="CC1892" s="47"/>
      <c r="CD1892" s="47"/>
      <c r="CE1892" s="47"/>
      <c r="CF1892" s="47"/>
      <c r="CG1892" s="47"/>
      <c r="CH1892" s="47"/>
      <c r="CI1892" s="47"/>
      <c r="CJ1892" s="47"/>
      <c r="CK1892" s="47"/>
      <c r="CL1892" s="47"/>
      <c r="CM1892" s="47"/>
      <c r="CN1892" s="47"/>
      <c r="CO1892" s="47"/>
      <c r="CP1892" s="47"/>
      <c r="CQ1892" s="47"/>
      <c r="CR1892" s="47"/>
      <c r="CS1892" s="47"/>
      <c r="CT1892" s="47"/>
      <c r="CU1892" s="47"/>
      <c r="CV1892" s="47"/>
      <c r="CW1892" s="47"/>
      <c r="CX1892" s="47"/>
      <c r="CY1892" s="47"/>
      <c r="CZ1892" s="47"/>
      <c r="DA1892" s="47"/>
      <c r="DB1892" s="47"/>
      <c r="DC1892" s="47"/>
      <c r="DD1892" s="47"/>
      <c r="DE1892" s="47"/>
      <c r="DF1892" s="47"/>
      <c r="DG1892" s="47"/>
      <c r="DH1892" s="47"/>
      <c r="DI1892" s="47"/>
      <c r="DJ1892" s="47"/>
      <c r="DK1892" s="47"/>
      <c r="DL1892" s="47"/>
      <c r="DM1892" s="47"/>
      <c r="DN1892" s="47"/>
      <c r="DO1892" s="47"/>
      <c r="DP1892" s="47"/>
      <c r="DQ1892" s="47"/>
      <c r="DR1892" s="47"/>
      <c r="DS1892" s="47"/>
      <c r="DT1892" s="47"/>
      <c r="DU1892" s="47"/>
      <c r="DV1892" s="47"/>
      <c r="DW1892" s="47"/>
      <c r="DX1892" s="47"/>
      <c r="DY1892" s="47"/>
      <c r="DZ1892" s="47"/>
      <c r="EA1892" s="47"/>
      <c r="EB1892" s="47"/>
      <c r="EC1892" s="47"/>
      <c r="ED1892" s="47"/>
      <c r="EE1892" s="47"/>
      <c r="EF1892" s="47"/>
      <c r="EG1892" s="47"/>
      <c r="EH1892" s="47"/>
      <c r="EI1892" s="47"/>
      <c r="EJ1892" s="47"/>
      <c r="EK1892" s="47"/>
      <c r="EL1892" s="47"/>
      <c r="EM1892" s="47"/>
      <c r="EN1892" s="47"/>
      <c r="EO1892" s="47"/>
      <c r="EP1892" s="47"/>
      <c r="EQ1892" s="47"/>
      <c r="ER1892" s="47"/>
      <c r="ES1892" s="47"/>
      <c r="ET1892" s="47"/>
      <c r="EU1892" s="47"/>
      <c r="EV1892" s="47"/>
      <c r="EW1892" s="47"/>
      <c r="EX1892" s="47"/>
      <c r="EY1892" s="47"/>
      <c r="EZ1892" s="47"/>
      <c r="FA1892" s="47"/>
      <c r="FB1892" s="47"/>
      <c r="FC1892" s="47"/>
      <c r="FD1892" s="47"/>
      <c r="FE1892" s="47"/>
      <c r="FF1892" s="47"/>
      <c r="FG1892" s="47"/>
      <c r="FH1892" s="47"/>
      <c r="FI1892" s="47"/>
      <c r="FJ1892" s="47"/>
      <c r="FK1892" s="47"/>
      <c r="FL1892" s="47"/>
      <c r="FM1892" s="47"/>
      <c r="FN1892" s="47"/>
      <c r="FO1892" s="47"/>
      <c r="FP1892" s="47"/>
      <c r="FQ1892" s="47"/>
      <c r="FR1892" s="47"/>
      <c r="FS1892" s="47"/>
      <c r="FT1892" s="47"/>
      <c r="FU1892" s="47"/>
      <c r="FV1892" s="47"/>
      <c r="FW1892" s="47"/>
      <c r="FX1892" s="47"/>
      <c r="FY1892" s="47"/>
      <c r="FZ1892" s="47"/>
      <c r="GA1892" s="47"/>
      <c r="GB1892" s="47"/>
      <c r="GC1892" s="47"/>
      <c r="GD1892" s="47"/>
      <c r="GE1892" s="47"/>
      <c r="GF1892" s="47"/>
    </row>
    <row r="1893" spans="1:188" s="6" customFormat="1" ht="15.6">
      <c r="A1893" s="67" t="s">
        <v>12034</v>
      </c>
      <c r="B1893" s="68" t="s">
        <v>12035</v>
      </c>
      <c r="C1893" s="68" t="s">
        <v>9494</v>
      </c>
      <c r="D1893" s="68" t="s">
        <v>12036</v>
      </c>
      <c r="E1893" s="44" t="s">
        <v>1619</v>
      </c>
      <c r="F1893" s="44" t="s">
        <v>1619</v>
      </c>
      <c r="G1893" s="69">
        <v>715989109</v>
      </c>
      <c r="H1893" s="69">
        <v>715989109</v>
      </c>
      <c r="I1893" s="83">
        <v>46163</v>
      </c>
      <c r="J1893" s="83">
        <v>46163</v>
      </c>
      <c r="K1893" s="64" t="s">
        <v>43</v>
      </c>
      <c r="L1893" s="68" t="s">
        <v>44</v>
      </c>
      <c r="M1893" s="68" t="s">
        <v>1297</v>
      </c>
      <c r="N1893" s="43"/>
      <c r="O1893" s="68" t="s">
        <v>7871</v>
      </c>
      <c r="P1893" s="43"/>
      <c r="Q1893" s="43"/>
      <c r="R1893" s="337" t="s">
        <v>45</v>
      </c>
      <c r="S1893" s="52"/>
      <c r="T1893" s="52"/>
      <c r="U1893" s="52" t="s">
        <v>12037</v>
      </c>
      <c r="V1893" s="52"/>
      <c r="W1893" s="44" t="s">
        <v>48</v>
      </c>
      <c r="X1893" s="44" t="s">
        <v>49</v>
      </c>
      <c r="Y1893" s="43" t="s">
        <v>12038</v>
      </c>
      <c r="Z1893" s="43"/>
      <c r="AA1893" s="64" t="s">
        <v>12039</v>
      </c>
      <c r="AB1893" s="44" t="s">
        <v>12040</v>
      </c>
      <c r="AC1893" s="43"/>
      <c r="AD1893" s="52" t="s">
        <v>8759</v>
      </c>
      <c r="AE1893" s="52" t="s">
        <v>8760</v>
      </c>
      <c r="AF1893" s="52"/>
      <c r="AG1893" s="48"/>
      <c r="AH1893" s="48"/>
      <c r="AI1893" s="48"/>
      <c r="AJ1893" s="48"/>
      <c r="AK1893" s="48"/>
      <c r="AL1893" s="48"/>
      <c r="AM1893" s="48"/>
      <c r="AN1893" s="48"/>
      <c r="AO1893" s="48"/>
      <c r="AP1893" s="48"/>
      <c r="AQ1893" s="48"/>
      <c r="AR1893" s="48"/>
      <c r="AS1893" s="48"/>
      <c r="AT1893" s="48"/>
      <c r="AU1893" s="48"/>
      <c r="AV1893" s="48"/>
      <c r="AW1893" s="48"/>
      <c r="AX1893" s="48"/>
      <c r="AY1893" s="48"/>
      <c r="AZ1893" s="48"/>
      <c r="BA1893" s="48"/>
      <c r="BB1893" s="48"/>
      <c r="BC1893" s="48"/>
      <c r="BD1893" s="48"/>
      <c r="BE1893" s="48"/>
      <c r="BF1893" s="48"/>
      <c r="BG1893" s="48"/>
      <c r="BH1893" s="48"/>
      <c r="BI1893" s="48"/>
      <c r="BJ1893" s="48"/>
      <c r="BK1893" s="48"/>
      <c r="BL1893" s="48"/>
      <c r="BM1893" s="48"/>
      <c r="BN1893" s="48"/>
      <c r="BO1893" s="48"/>
      <c r="BP1893" s="48"/>
      <c r="BQ1893" s="48"/>
      <c r="BR1893" s="48"/>
      <c r="BS1893" s="48"/>
      <c r="BT1893" s="48"/>
      <c r="BU1893" s="48"/>
      <c r="BV1893" s="48"/>
      <c r="BW1893" s="48"/>
      <c r="BX1893" s="48"/>
      <c r="BY1893" s="48"/>
      <c r="BZ1893" s="48"/>
      <c r="CA1893" s="48"/>
      <c r="CB1893" s="48"/>
      <c r="CC1893" s="48"/>
      <c r="CD1893" s="48"/>
      <c r="CE1893" s="48"/>
      <c r="CF1893" s="48"/>
      <c r="CG1893" s="48"/>
      <c r="CH1893" s="48"/>
      <c r="CI1893" s="48"/>
      <c r="CJ1893" s="48"/>
      <c r="CK1893" s="48"/>
      <c r="CL1893" s="48"/>
      <c r="CM1893" s="48"/>
      <c r="CN1893" s="48"/>
      <c r="CO1893" s="48"/>
      <c r="CP1893" s="48"/>
      <c r="CQ1893" s="48"/>
      <c r="CR1893" s="48"/>
      <c r="CS1893" s="48"/>
      <c r="CT1893" s="48"/>
      <c r="CU1893" s="48"/>
      <c r="CV1893" s="48"/>
      <c r="CW1893" s="48"/>
      <c r="CX1893" s="48"/>
      <c r="CY1893" s="48"/>
      <c r="CZ1893" s="48"/>
      <c r="DA1893" s="48"/>
      <c r="DB1893" s="48"/>
      <c r="DC1893" s="48"/>
      <c r="DD1893" s="48"/>
      <c r="DE1893" s="48"/>
      <c r="DF1893" s="48"/>
      <c r="DG1893" s="48"/>
      <c r="DH1893" s="48"/>
      <c r="DI1893" s="48"/>
      <c r="DJ1893" s="48"/>
      <c r="DK1893" s="48"/>
      <c r="DL1893" s="48"/>
      <c r="DM1893" s="48"/>
      <c r="DN1893" s="48"/>
      <c r="DO1893" s="48"/>
      <c r="DP1893" s="48"/>
      <c r="DQ1893" s="48"/>
      <c r="DR1893" s="48"/>
      <c r="DS1893" s="48"/>
      <c r="DT1893" s="48"/>
      <c r="DU1893" s="48"/>
      <c r="DV1893" s="48"/>
      <c r="DW1893" s="48"/>
      <c r="DX1893" s="48"/>
      <c r="DY1893" s="48"/>
      <c r="DZ1893" s="48"/>
      <c r="EA1893" s="48"/>
      <c r="EB1893" s="48"/>
      <c r="EC1893" s="48"/>
      <c r="ED1893" s="48"/>
      <c r="EE1893" s="48"/>
      <c r="EF1893" s="48"/>
      <c r="EG1893" s="48"/>
      <c r="EH1893" s="48"/>
      <c r="EI1893" s="48"/>
      <c r="EJ1893" s="48"/>
      <c r="EK1893" s="48"/>
      <c r="EL1893" s="48"/>
      <c r="EM1893" s="48"/>
      <c r="EN1893" s="48"/>
      <c r="EO1893" s="48"/>
      <c r="EP1893" s="48"/>
      <c r="EQ1893" s="48"/>
      <c r="ER1893" s="48"/>
      <c r="ES1893" s="48"/>
      <c r="ET1893" s="48"/>
      <c r="EU1893" s="48"/>
      <c r="EV1893" s="48"/>
      <c r="EW1893" s="48"/>
      <c r="EX1893" s="48"/>
      <c r="EY1893" s="48"/>
      <c r="EZ1893" s="48"/>
      <c r="FA1893" s="48"/>
      <c r="FB1893" s="48"/>
      <c r="FC1893" s="48"/>
      <c r="FD1893" s="48"/>
      <c r="FE1893" s="48"/>
      <c r="FF1893" s="48"/>
      <c r="FG1893" s="48"/>
      <c r="FH1893" s="48"/>
      <c r="FI1893" s="48"/>
      <c r="FJ1893" s="48"/>
      <c r="FK1893" s="48"/>
      <c r="FL1893" s="48"/>
      <c r="FM1893" s="48"/>
      <c r="FN1893" s="48"/>
      <c r="FO1893" s="48"/>
      <c r="FP1893" s="48"/>
      <c r="FQ1893" s="48"/>
      <c r="FR1893" s="48"/>
      <c r="FS1893" s="48"/>
      <c r="FT1893" s="48"/>
      <c r="FU1893" s="48"/>
      <c r="FV1893" s="48"/>
      <c r="FW1893" s="48"/>
      <c r="FX1893" s="48"/>
      <c r="FY1893" s="48"/>
      <c r="FZ1893" s="48"/>
      <c r="GA1893" s="48"/>
      <c r="GB1893" s="48"/>
      <c r="GC1893" s="48"/>
      <c r="GD1893" s="48"/>
      <c r="GE1893" s="48"/>
      <c r="GF1893" s="48"/>
    </row>
    <row r="1894" spans="1:188" s="6" customFormat="1" ht="15.6">
      <c r="A1894" s="67" t="s">
        <v>12041</v>
      </c>
      <c r="B1894" s="68" t="s">
        <v>12042</v>
      </c>
      <c r="C1894" s="68" t="s">
        <v>12043</v>
      </c>
      <c r="D1894" s="68" t="s">
        <v>9164</v>
      </c>
      <c r="E1894" s="44" t="s">
        <v>1619</v>
      </c>
      <c r="F1894" s="44" t="s">
        <v>1619</v>
      </c>
      <c r="G1894" s="69">
        <v>170363165</v>
      </c>
      <c r="H1894" s="69">
        <v>170363165</v>
      </c>
      <c r="I1894" s="83">
        <v>46163</v>
      </c>
      <c r="J1894" s="83">
        <v>46163</v>
      </c>
      <c r="K1894" s="62" t="s">
        <v>1959</v>
      </c>
      <c r="L1894" s="68" t="s">
        <v>44</v>
      </c>
      <c r="M1894" s="68" t="s">
        <v>1297</v>
      </c>
      <c r="N1894" s="43"/>
      <c r="O1894" s="68" t="s">
        <v>7871</v>
      </c>
      <c r="P1894" s="43"/>
      <c r="Q1894" s="43"/>
      <c r="R1894" s="337">
        <v>46164</v>
      </c>
      <c r="S1894" s="52">
        <v>2150062385</v>
      </c>
      <c r="T1894" s="64" t="s">
        <v>12044</v>
      </c>
      <c r="U1894" s="52" t="s">
        <v>12045</v>
      </c>
      <c r="V1894" s="52"/>
      <c r="W1894" s="44" t="s">
        <v>59</v>
      </c>
      <c r="X1894" s="44" t="s">
        <v>1791</v>
      </c>
      <c r="Y1894" s="53" t="s">
        <v>12046</v>
      </c>
      <c r="Z1894" s="43"/>
      <c r="AA1894" s="44" t="s">
        <v>12047</v>
      </c>
      <c r="AB1894" s="44" t="s">
        <v>12048</v>
      </c>
      <c r="AC1894" s="44">
        <v>150</v>
      </c>
      <c r="AD1894" s="52" t="s">
        <v>446</v>
      </c>
      <c r="AE1894" s="52" t="s">
        <v>8825</v>
      </c>
      <c r="AF1894" s="52"/>
      <c r="AG1894" s="48"/>
      <c r="AH1894" s="48">
        <v>0</v>
      </c>
      <c r="AI1894" s="48"/>
      <c r="AJ1894" s="47"/>
      <c r="AK1894" s="48" t="s">
        <v>9614</v>
      </c>
      <c r="AL1894" s="48"/>
      <c r="AM1894" s="48"/>
      <c r="AN1894" s="172">
        <f>R1894-J1894</f>
        <v>1</v>
      </c>
      <c r="AO1894" s="48"/>
      <c r="AP1894" s="48"/>
      <c r="AQ1894" s="48"/>
      <c r="AR1894" s="48"/>
      <c r="AS1894" s="48"/>
      <c r="AT1894" s="48"/>
      <c r="AU1894" s="48"/>
      <c r="AV1894" s="48"/>
      <c r="AW1894" s="48"/>
      <c r="AX1894" s="48"/>
      <c r="AY1894" s="48"/>
      <c r="AZ1894" s="48"/>
      <c r="BA1894" s="48"/>
      <c r="BB1894" s="48"/>
      <c r="BC1894" s="48"/>
      <c r="BD1894" s="48"/>
      <c r="BE1894" s="48"/>
      <c r="BF1894" s="48"/>
      <c r="BG1894" s="48"/>
      <c r="BH1894" s="48"/>
      <c r="BI1894" s="48"/>
      <c r="BJ1894" s="48"/>
      <c r="BK1894" s="48"/>
      <c r="BL1894" s="48"/>
      <c r="BM1894" s="48"/>
      <c r="BN1894" s="48"/>
      <c r="BO1894" s="48"/>
      <c r="BP1894" s="48"/>
      <c r="BQ1894" s="48"/>
      <c r="BR1894" s="48"/>
      <c r="BS1894" s="48"/>
      <c r="BT1894" s="48"/>
      <c r="BU1894" s="48"/>
      <c r="BV1894" s="48"/>
      <c r="BW1894" s="48"/>
      <c r="BX1894" s="48"/>
      <c r="BY1894" s="48"/>
      <c r="BZ1894" s="48"/>
      <c r="CA1894" s="48"/>
      <c r="CB1894" s="48"/>
      <c r="CC1894" s="48"/>
      <c r="CD1894" s="48"/>
      <c r="CE1894" s="48"/>
      <c r="CF1894" s="48"/>
      <c r="CG1894" s="48"/>
      <c r="CH1894" s="48"/>
      <c r="CI1894" s="48"/>
      <c r="CJ1894" s="48"/>
      <c r="CK1894" s="48"/>
      <c r="CL1894" s="48"/>
      <c r="CM1894" s="48"/>
      <c r="CN1894" s="48"/>
      <c r="CO1894" s="48"/>
      <c r="CP1894" s="48"/>
      <c r="CQ1894" s="48"/>
      <c r="CR1894" s="48"/>
      <c r="CS1894" s="48"/>
      <c r="CT1894" s="48"/>
      <c r="CU1894" s="48"/>
      <c r="CV1894" s="48"/>
      <c r="CW1894" s="48"/>
      <c r="CX1894" s="48"/>
      <c r="CY1894" s="48"/>
      <c r="CZ1894" s="48"/>
      <c r="DA1894" s="48"/>
      <c r="DB1894" s="48"/>
      <c r="DC1894" s="48"/>
      <c r="DD1894" s="48"/>
      <c r="DE1894" s="48"/>
      <c r="DF1894" s="48"/>
      <c r="DG1894" s="48"/>
      <c r="DH1894" s="48"/>
      <c r="DI1894" s="48"/>
      <c r="DJ1894" s="48"/>
      <c r="DK1894" s="48"/>
      <c r="DL1894" s="48"/>
      <c r="DM1894" s="48"/>
      <c r="DN1894" s="48"/>
      <c r="DO1894" s="48"/>
      <c r="DP1894" s="48"/>
      <c r="DQ1894" s="48"/>
      <c r="DR1894" s="48"/>
      <c r="DS1894" s="48"/>
      <c r="DT1894" s="48"/>
      <c r="DU1894" s="48"/>
      <c r="DV1894" s="48"/>
      <c r="DW1894" s="48"/>
      <c r="DX1894" s="48"/>
      <c r="DY1894" s="48"/>
      <c r="DZ1894" s="48"/>
      <c r="EA1894" s="48"/>
      <c r="EB1894" s="48"/>
      <c r="EC1894" s="48"/>
      <c r="ED1894" s="48"/>
      <c r="EE1894" s="48"/>
      <c r="EF1894" s="48"/>
      <c r="EG1894" s="48"/>
      <c r="EH1894" s="48"/>
      <c r="EI1894" s="48"/>
      <c r="EJ1894" s="48"/>
      <c r="EK1894" s="48"/>
      <c r="EL1894" s="48"/>
      <c r="EM1894" s="48"/>
      <c r="EN1894" s="48"/>
      <c r="EO1894" s="48"/>
      <c r="EP1894" s="48"/>
      <c r="EQ1894" s="48"/>
      <c r="ER1894" s="48"/>
      <c r="ES1894" s="48"/>
      <c r="ET1894" s="48"/>
      <c r="EU1894" s="48"/>
      <c r="EV1894" s="48"/>
      <c r="EW1894" s="48"/>
      <c r="EX1894" s="48"/>
      <c r="EY1894" s="48"/>
      <c r="EZ1894" s="48"/>
      <c r="FA1894" s="48"/>
      <c r="FB1894" s="48"/>
      <c r="FC1894" s="48"/>
      <c r="FD1894" s="48"/>
      <c r="FE1894" s="48"/>
      <c r="FF1894" s="48"/>
      <c r="FG1894" s="48"/>
      <c r="FH1894" s="48"/>
      <c r="FI1894" s="48"/>
      <c r="FJ1894" s="48"/>
      <c r="FK1894" s="48"/>
      <c r="FL1894" s="48"/>
      <c r="FM1894" s="48"/>
      <c r="FN1894" s="48"/>
      <c r="FO1894" s="48"/>
      <c r="FP1894" s="48"/>
      <c r="FQ1894" s="48"/>
      <c r="FR1894" s="48"/>
      <c r="FS1894" s="48"/>
      <c r="FT1894" s="48"/>
      <c r="FU1894" s="48"/>
      <c r="FV1894" s="48"/>
      <c r="FW1894" s="48"/>
      <c r="FX1894" s="48"/>
      <c r="FY1894" s="48"/>
      <c r="FZ1894" s="48"/>
      <c r="GA1894" s="48"/>
      <c r="GB1894" s="48"/>
      <c r="GC1894" s="48"/>
      <c r="GD1894" s="48"/>
      <c r="GE1894" s="48"/>
      <c r="GF1894" s="48"/>
    </row>
    <row r="1895" spans="1:188" s="6" customFormat="1" ht="15.6">
      <c r="A1895" s="67" t="s">
        <v>12049</v>
      </c>
      <c r="B1895" s="68" t="s">
        <v>12050</v>
      </c>
      <c r="C1895" s="68" t="s">
        <v>12051</v>
      </c>
      <c r="D1895" s="68" t="s">
        <v>9164</v>
      </c>
      <c r="E1895" s="44" t="s">
        <v>1619</v>
      </c>
      <c r="F1895" s="44" t="s">
        <v>1619</v>
      </c>
      <c r="G1895" s="69">
        <v>758206607</v>
      </c>
      <c r="H1895" s="69">
        <v>758206607</v>
      </c>
      <c r="I1895" s="83">
        <v>46163</v>
      </c>
      <c r="J1895" s="83">
        <v>46163</v>
      </c>
      <c r="K1895" s="64" t="s">
        <v>43</v>
      </c>
      <c r="L1895" s="68" t="s">
        <v>44</v>
      </c>
      <c r="M1895" s="68" t="s">
        <v>1297</v>
      </c>
      <c r="N1895" s="43"/>
      <c r="O1895" s="68" t="s">
        <v>7871</v>
      </c>
      <c r="P1895" s="47"/>
      <c r="Q1895" s="66"/>
      <c r="R1895" s="337">
        <v>46165</v>
      </c>
      <c r="S1895" s="52"/>
      <c r="T1895" s="52"/>
      <c r="U1895" s="52" t="s">
        <v>12052</v>
      </c>
      <c r="V1895" s="52"/>
      <c r="W1895" s="44" t="s">
        <v>48</v>
      </c>
      <c r="X1895" s="44" t="s">
        <v>49</v>
      </c>
      <c r="Y1895" s="53" t="s">
        <v>12053</v>
      </c>
      <c r="Z1895" s="43"/>
      <c r="AA1895" s="68" t="s">
        <v>12054</v>
      </c>
      <c r="AB1895" s="68" t="s">
        <v>12055</v>
      </c>
      <c r="AC1895" s="44">
        <v>250</v>
      </c>
      <c r="AD1895" s="52" t="s">
        <v>99</v>
      </c>
      <c r="AE1895" s="52" t="s">
        <v>8849</v>
      </c>
      <c r="AF1895" s="43"/>
      <c r="AG1895" s="47"/>
      <c r="AH1895" s="47"/>
      <c r="AI1895" s="47"/>
      <c r="AJ1895" s="47"/>
      <c r="AK1895" s="47"/>
      <c r="AL1895" s="47"/>
      <c r="AM1895" s="47"/>
      <c r="AN1895" s="47"/>
      <c r="AO1895" s="47"/>
      <c r="AP1895" s="47"/>
      <c r="AQ1895" s="47"/>
      <c r="AR1895" s="47"/>
      <c r="AS1895" s="47"/>
      <c r="AT1895" s="47"/>
      <c r="AU1895" s="47"/>
      <c r="AV1895" s="47"/>
      <c r="AW1895" s="47"/>
      <c r="AX1895" s="47"/>
      <c r="AY1895" s="47"/>
      <c r="AZ1895" s="47"/>
      <c r="BA1895" s="47"/>
      <c r="BB1895" s="47"/>
      <c r="BC1895" s="47"/>
      <c r="BD1895" s="47"/>
      <c r="BE1895" s="47"/>
      <c r="BF1895" s="47"/>
      <c r="BG1895" s="47"/>
      <c r="BH1895" s="47"/>
      <c r="BI1895" s="47"/>
      <c r="BJ1895" s="47"/>
      <c r="BK1895" s="47"/>
      <c r="BL1895" s="47"/>
      <c r="BM1895" s="47"/>
      <c r="BN1895" s="47"/>
      <c r="BO1895" s="47"/>
      <c r="BP1895" s="47"/>
      <c r="BQ1895" s="47"/>
      <c r="BR1895" s="47"/>
      <c r="BS1895" s="47"/>
      <c r="BT1895" s="47"/>
      <c r="BU1895" s="47"/>
      <c r="BV1895" s="47"/>
      <c r="BW1895" s="47"/>
      <c r="BX1895" s="47"/>
      <c r="BY1895" s="47"/>
      <c r="BZ1895" s="47"/>
      <c r="CA1895" s="47"/>
      <c r="CB1895" s="47"/>
      <c r="CC1895" s="47"/>
      <c r="CD1895" s="47"/>
      <c r="CE1895" s="47"/>
      <c r="CF1895" s="47"/>
      <c r="CG1895" s="47"/>
      <c r="CH1895" s="47"/>
      <c r="CI1895" s="47"/>
      <c r="CJ1895" s="47"/>
      <c r="CK1895" s="47"/>
      <c r="CL1895" s="47"/>
      <c r="CM1895" s="47"/>
      <c r="CN1895" s="47"/>
      <c r="CO1895" s="47"/>
      <c r="CP1895" s="47"/>
      <c r="CQ1895" s="47"/>
      <c r="CR1895" s="47"/>
      <c r="CS1895" s="47"/>
      <c r="CT1895" s="47"/>
      <c r="CU1895" s="47"/>
      <c r="CV1895" s="47"/>
      <c r="CW1895" s="47"/>
      <c r="CX1895" s="47"/>
      <c r="CY1895" s="47"/>
      <c r="CZ1895" s="47"/>
      <c r="DA1895" s="47"/>
      <c r="DB1895" s="47"/>
      <c r="DC1895" s="47"/>
      <c r="DD1895" s="47"/>
      <c r="DE1895" s="47"/>
      <c r="DF1895" s="47"/>
      <c r="DG1895" s="47"/>
      <c r="DH1895" s="47"/>
      <c r="DI1895" s="47"/>
      <c r="DJ1895" s="47"/>
      <c r="DK1895" s="47"/>
      <c r="DL1895" s="47"/>
      <c r="DM1895" s="47"/>
      <c r="DN1895" s="47"/>
      <c r="DO1895" s="47"/>
      <c r="DP1895" s="47"/>
      <c r="DQ1895" s="47"/>
      <c r="DR1895" s="47"/>
      <c r="DS1895" s="47"/>
      <c r="DT1895" s="47"/>
      <c r="DU1895" s="47"/>
      <c r="DV1895" s="47"/>
      <c r="DW1895" s="47"/>
      <c r="DX1895" s="47"/>
      <c r="DY1895" s="47"/>
      <c r="DZ1895" s="47"/>
      <c r="EA1895" s="47"/>
      <c r="EB1895" s="47"/>
      <c r="EC1895" s="47"/>
      <c r="ED1895" s="47"/>
      <c r="EE1895" s="47"/>
      <c r="EF1895" s="47"/>
      <c r="EG1895" s="47"/>
      <c r="EH1895" s="47"/>
      <c r="EI1895" s="47"/>
      <c r="EJ1895" s="47"/>
      <c r="EK1895" s="47"/>
      <c r="EL1895" s="47"/>
      <c r="EM1895" s="47"/>
      <c r="EN1895" s="47"/>
      <c r="EO1895" s="47"/>
      <c r="EP1895" s="47"/>
      <c r="EQ1895" s="47"/>
      <c r="ER1895" s="47"/>
      <c r="ES1895" s="47"/>
      <c r="ET1895" s="47"/>
      <c r="EU1895" s="47"/>
      <c r="EV1895" s="47"/>
      <c r="EW1895" s="47"/>
      <c r="EX1895" s="47"/>
      <c r="EY1895" s="47"/>
      <c r="EZ1895" s="47"/>
      <c r="FA1895" s="47"/>
      <c r="FB1895" s="47"/>
      <c r="FC1895" s="47"/>
      <c r="FD1895" s="47"/>
      <c r="FE1895" s="47"/>
      <c r="FF1895" s="47"/>
      <c r="FG1895" s="47"/>
      <c r="FH1895" s="47"/>
      <c r="FI1895" s="47"/>
      <c r="FJ1895" s="47"/>
      <c r="FK1895" s="47"/>
      <c r="FL1895" s="47"/>
      <c r="FM1895" s="47"/>
      <c r="FN1895" s="47"/>
      <c r="FO1895" s="47"/>
      <c r="FP1895" s="47"/>
      <c r="FQ1895" s="47"/>
      <c r="FR1895" s="47"/>
      <c r="FS1895" s="47"/>
      <c r="FT1895" s="47"/>
      <c r="FU1895" s="47"/>
      <c r="FV1895" s="47"/>
      <c r="FW1895" s="47"/>
      <c r="FX1895" s="47"/>
      <c r="FY1895" s="47"/>
      <c r="FZ1895" s="47"/>
      <c r="GA1895" s="47"/>
      <c r="GB1895" s="47"/>
      <c r="GC1895" s="47"/>
      <c r="GD1895" s="47"/>
      <c r="GE1895" s="47"/>
      <c r="GF1895" s="47"/>
    </row>
    <row r="1896" spans="1:188" s="6" customFormat="1" ht="15.6">
      <c r="A1896" s="67" t="s">
        <v>12056</v>
      </c>
      <c r="B1896" s="68" t="s">
        <v>12057</v>
      </c>
      <c r="C1896" s="68" t="s">
        <v>12058</v>
      </c>
      <c r="D1896" s="68" t="s">
        <v>9164</v>
      </c>
      <c r="E1896" s="44" t="s">
        <v>1619</v>
      </c>
      <c r="F1896" s="44" t="s">
        <v>1619</v>
      </c>
      <c r="G1896" s="69">
        <v>153624274</v>
      </c>
      <c r="H1896" s="69">
        <v>153624274</v>
      </c>
      <c r="I1896" s="83">
        <v>46163</v>
      </c>
      <c r="J1896" s="83">
        <v>46163</v>
      </c>
      <c r="K1896" s="62" t="s">
        <v>1959</v>
      </c>
      <c r="L1896" s="68" t="s">
        <v>44</v>
      </c>
      <c r="M1896" s="68" t="s">
        <v>1297</v>
      </c>
      <c r="N1896" s="43"/>
      <c r="O1896" s="68" t="s">
        <v>7871</v>
      </c>
      <c r="P1896" s="43"/>
      <c r="Q1896" s="43"/>
      <c r="R1896" s="337">
        <v>46171</v>
      </c>
      <c r="S1896" s="52">
        <v>2150067251</v>
      </c>
      <c r="T1896" s="64" t="s">
        <v>12059</v>
      </c>
      <c r="U1896" s="52" t="s">
        <v>12060</v>
      </c>
      <c r="V1896" s="52"/>
      <c r="W1896" s="44" t="s">
        <v>59</v>
      </c>
      <c r="X1896" s="44" t="s">
        <v>1791</v>
      </c>
      <c r="Y1896" s="51" t="s">
        <v>12061</v>
      </c>
      <c r="Z1896" s="43"/>
      <c r="AA1896" s="64" t="s">
        <v>12062</v>
      </c>
      <c r="AB1896" s="44" t="s">
        <v>12063</v>
      </c>
      <c r="AC1896" s="44">
        <v>80</v>
      </c>
      <c r="AD1896" s="52" t="s">
        <v>64</v>
      </c>
      <c r="AE1896" s="43" t="s">
        <v>11490</v>
      </c>
      <c r="AF1896" s="43"/>
      <c r="AG1896" s="47"/>
      <c r="AH1896" s="47">
        <v>1</v>
      </c>
      <c r="AI1896" s="47"/>
      <c r="AJ1896" s="47"/>
      <c r="AK1896" s="47" t="s">
        <v>11634</v>
      </c>
      <c r="AL1896" s="47"/>
      <c r="AM1896" s="47"/>
      <c r="AN1896" s="172">
        <f t="shared" ref="AN1896:AN1904" si="38">R1896-J1896</f>
        <v>8</v>
      </c>
      <c r="AO1896" s="47"/>
      <c r="AP1896" s="47"/>
      <c r="AQ1896" s="47"/>
      <c r="AR1896" s="47"/>
      <c r="AS1896" s="47"/>
      <c r="AT1896" s="47"/>
      <c r="AU1896" s="47"/>
      <c r="AV1896" s="47"/>
      <c r="AW1896" s="47"/>
      <c r="AX1896" s="47"/>
      <c r="AY1896" s="47"/>
      <c r="AZ1896" s="47"/>
      <c r="BA1896" s="47"/>
      <c r="BB1896" s="47"/>
      <c r="BC1896" s="47"/>
      <c r="BD1896" s="47"/>
      <c r="BE1896" s="47"/>
      <c r="BF1896" s="47"/>
      <c r="BG1896" s="47"/>
      <c r="BH1896" s="47"/>
      <c r="BI1896" s="47"/>
      <c r="BJ1896" s="47"/>
      <c r="BK1896" s="47"/>
      <c r="BL1896" s="47"/>
      <c r="BM1896" s="47"/>
      <c r="BN1896" s="47"/>
      <c r="BO1896" s="47"/>
      <c r="BP1896" s="47"/>
      <c r="BQ1896" s="47"/>
      <c r="BR1896" s="47"/>
      <c r="BS1896" s="47"/>
      <c r="BT1896" s="47"/>
      <c r="BU1896" s="47"/>
      <c r="BV1896" s="47"/>
      <c r="BW1896" s="47"/>
      <c r="BX1896" s="47"/>
      <c r="BY1896" s="47"/>
      <c r="BZ1896" s="47"/>
      <c r="CA1896" s="47"/>
      <c r="CB1896" s="47"/>
      <c r="CC1896" s="47"/>
      <c r="CD1896" s="47"/>
      <c r="CE1896" s="47"/>
      <c r="CF1896" s="47"/>
      <c r="CG1896" s="47"/>
      <c r="CH1896" s="47"/>
      <c r="CI1896" s="47"/>
      <c r="CJ1896" s="47"/>
      <c r="CK1896" s="47"/>
      <c r="CL1896" s="47"/>
      <c r="CM1896" s="47"/>
      <c r="CN1896" s="47"/>
      <c r="CO1896" s="47"/>
      <c r="CP1896" s="47"/>
      <c r="CQ1896" s="47"/>
      <c r="CR1896" s="47"/>
      <c r="CS1896" s="47"/>
      <c r="CT1896" s="47"/>
      <c r="CU1896" s="47"/>
      <c r="CV1896" s="47"/>
      <c r="CW1896" s="47"/>
      <c r="CX1896" s="47"/>
      <c r="CY1896" s="47"/>
      <c r="CZ1896" s="47"/>
      <c r="DA1896" s="47"/>
      <c r="DB1896" s="47"/>
      <c r="DC1896" s="47"/>
      <c r="DD1896" s="47"/>
      <c r="DE1896" s="47"/>
      <c r="DF1896" s="47"/>
      <c r="DG1896" s="47"/>
      <c r="DH1896" s="47"/>
      <c r="DI1896" s="47"/>
      <c r="DJ1896" s="47"/>
      <c r="DK1896" s="47"/>
      <c r="DL1896" s="47"/>
      <c r="DM1896" s="47"/>
      <c r="DN1896" s="47"/>
      <c r="DO1896" s="47"/>
      <c r="DP1896" s="47"/>
      <c r="DQ1896" s="47"/>
      <c r="DR1896" s="47"/>
      <c r="DS1896" s="47"/>
      <c r="DT1896" s="47"/>
      <c r="DU1896" s="47"/>
      <c r="DV1896" s="47"/>
      <c r="DW1896" s="47"/>
      <c r="DX1896" s="47"/>
      <c r="DY1896" s="47"/>
      <c r="DZ1896" s="47"/>
      <c r="EA1896" s="47"/>
      <c r="EB1896" s="47"/>
      <c r="EC1896" s="47"/>
      <c r="ED1896" s="47"/>
      <c r="EE1896" s="47"/>
      <c r="EF1896" s="47"/>
      <c r="EG1896" s="47"/>
      <c r="EH1896" s="47"/>
      <c r="EI1896" s="47"/>
      <c r="EJ1896" s="47"/>
      <c r="EK1896" s="47"/>
      <c r="EL1896" s="47"/>
      <c r="EM1896" s="47"/>
      <c r="EN1896" s="47"/>
      <c r="EO1896" s="47"/>
      <c r="EP1896" s="47"/>
      <c r="EQ1896" s="47"/>
      <c r="ER1896" s="47"/>
      <c r="ES1896" s="47"/>
      <c r="ET1896" s="47"/>
      <c r="EU1896" s="47"/>
      <c r="EV1896" s="47"/>
      <c r="EW1896" s="47"/>
      <c r="EX1896" s="47"/>
      <c r="EY1896" s="47"/>
      <c r="EZ1896" s="47"/>
      <c r="FA1896" s="47"/>
      <c r="FB1896" s="47"/>
      <c r="FC1896" s="47"/>
      <c r="FD1896" s="47"/>
      <c r="FE1896" s="47"/>
      <c r="FF1896" s="47"/>
      <c r="FG1896" s="47"/>
      <c r="FH1896" s="47"/>
      <c r="FI1896" s="47"/>
      <c r="FJ1896" s="47"/>
      <c r="FK1896" s="47"/>
      <c r="FL1896" s="47"/>
      <c r="FM1896" s="47"/>
      <c r="FN1896" s="47"/>
      <c r="FO1896" s="47"/>
      <c r="FP1896" s="47"/>
      <c r="FQ1896" s="47"/>
      <c r="FR1896" s="47"/>
      <c r="FS1896" s="47"/>
      <c r="FT1896" s="47"/>
      <c r="FU1896" s="47"/>
      <c r="FV1896" s="47"/>
      <c r="FW1896" s="47"/>
      <c r="FX1896" s="47"/>
      <c r="FY1896" s="47"/>
      <c r="FZ1896" s="47"/>
      <c r="GA1896" s="47"/>
      <c r="GB1896" s="47"/>
      <c r="GC1896" s="47"/>
      <c r="GD1896" s="47"/>
      <c r="GE1896" s="47"/>
      <c r="GF1896" s="47"/>
    </row>
    <row r="1897" spans="1:188" s="6" customFormat="1" ht="15.6">
      <c r="A1897" s="67" t="s">
        <v>12064</v>
      </c>
      <c r="B1897" s="68" t="s">
        <v>12065</v>
      </c>
      <c r="C1897" s="68" t="s">
        <v>12066</v>
      </c>
      <c r="D1897" s="68" t="s">
        <v>9164</v>
      </c>
      <c r="E1897" s="44" t="s">
        <v>1619</v>
      </c>
      <c r="F1897" s="44" t="s">
        <v>1619</v>
      </c>
      <c r="G1897" s="69">
        <v>574401253</v>
      </c>
      <c r="H1897" s="69">
        <v>574401253</v>
      </c>
      <c r="I1897" s="83">
        <v>46163</v>
      </c>
      <c r="J1897" s="83">
        <v>46163</v>
      </c>
      <c r="K1897" s="62" t="s">
        <v>1959</v>
      </c>
      <c r="L1897" s="68" t="s">
        <v>44</v>
      </c>
      <c r="M1897" s="68" t="s">
        <v>1297</v>
      </c>
      <c r="N1897" s="43"/>
      <c r="O1897" s="68" t="s">
        <v>7871</v>
      </c>
      <c r="P1897" s="43"/>
      <c r="Q1897" s="43"/>
      <c r="R1897" s="337">
        <v>46165</v>
      </c>
      <c r="S1897" s="52">
        <v>2150062392</v>
      </c>
      <c r="T1897" s="64" t="s">
        <v>12067</v>
      </c>
      <c r="U1897" s="52" t="s">
        <v>11783</v>
      </c>
      <c r="V1897" s="52"/>
      <c r="W1897" s="44" t="s">
        <v>59</v>
      </c>
      <c r="X1897" s="44" t="s">
        <v>1791</v>
      </c>
      <c r="Y1897" s="44" t="s">
        <v>12068</v>
      </c>
      <c r="Z1897" s="43"/>
      <c r="AA1897" s="44" t="s">
        <v>12069</v>
      </c>
      <c r="AB1897" s="44" t="s">
        <v>12070</v>
      </c>
      <c r="AC1897" s="44">
        <v>150</v>
      </c>
      <c r="AD1897" s="43" t="s">
        <v>99</v>
      </c>
      <c r="AE1897" s="52" t="s">
        <v>8773</v>
      </c>
      <c r="AF1897" s="43"/>
      <c r="AG1897" s="47"/>
      <c r="AH1897" s="47">
        <v>1</v>
      </c>
      <c r="AI1897" s="47"/>
      <c r="AJ1897" s="47"/>
      <c r="AK1897" s="47" t="s">
        <v>9041</v>
      </c>
      <c r="AL1897" s="47"/>
      <c r="AM1897" s="47"/>
      <c r="AN1897" s="172">
        <f t="shared" si="38"/>
        <v>2</v>
      </c>
      <c r="AO1897" s="48"/>
      <c r="AP1897" s="48"/>
      <c r="AQ1897" s="48"/>
      <c r="AR1897" s="48"/>
      <c r="AS1897" s="48"/>
      <c r="AT1897" s="48"/>
      <c r="AU1897" s="48"/>
      <c r="AV1897" s="48"/>
      <c r="AW1897" s="48"/>
      <c r="AX1897" s="48"/>
      <c r="AY1897" s="48"/>
      <c r="AZ1897" s="48"/>
      <c r="BA1897" s="48"/>
      <c r="BB1897" s="48"/>
      <c r="BC1897" s="48"/>
      <c r="BD1897" s="48"/>
      <c r="BE1897" s="48"/>
      <c r="BF1897" s="48"/>
      <c r="BG1897" s="48"/>
      <c r="BH1897" s="48"/>
      <c r="BI1897" s="48"/>
      <c r="BJ1897" s="48"/>
      <c r="BK1897" s="48"/>
      <c r="BL1897" s="48"/>
      <c r="BM1897" s="48"/>
      <c r="BN1897" s="48"/>
      <c r="BO1897" s="48"/>
      <c r="BP1897" s="48"/>
      <c r="BQ1897" s="48"/>
      <c r="BR1897" s="48"/>
      <c r="BS1897" s="48"/>
      <c r="BT1897" s="48"/>
      <c r="BU1897" s="48"/>
      <c r="BV1897" s="48"/>
      <c r="BW1897" s="48"/>
      <c r="BX1897" s="48"/>
      <c r="BY1897" s="48"/>
      <c r="BZ1897" s="48"/>
      <c r="CA1897" s="48"/>
      <c r="CB1897" s="48"/>
      <c r="CC1897" s="48"/>
      <c r="CD1897" s="48"/>
      <c r="CE1897" s="48"/>
      <c r="CF1897" s="48"/>
      <c r="CG1897" s="48"/>
      <c r="CH1897" s="48"/>
      <c r="CI1897" s="48"/>
      <c r="CJ1897" s="48"/>
      <c r="CK1897" s="48"/>
      <c r="CL1897" s="48"/>
      <c r="CM1897" s="48"/>
      <c r="CN1897" s="48"/>
      <c r="CO1897" s="48"/>
      <c r="CP1897" s="48"/>
      <c r="CQ1897" s="48"/>
      <c r="CR1897" s="48"/>
      <c r="CS1897" s="48"/>
      <c r="CT1897" s="48"/>
      <c r="CU1897" s="48"/>
      <c r="CV1897" s="48"/>
      <c r="CW1897" s="48"/>
      <c r="CX1897" s="48"/>
      <c r="CY1897" s="48"/>
      <c r="CZ1897" s="48"/>
      <c r="DA1897" s="48"/>
      <c r="DB1897" s="48"/>
      <c r="DC1897" s="48"/>
      <c r="DD1897" s="48"/>
      <c r="DE1897" s="48"/>
      <c r="DF1897" s="48"/>
      <c r="DG1897" s="48"/>
      <c r="DH1897" s="48"/>
      <c r="DI1897" s="48"/>
      <c r="DJ1897" s="48"/>
      <c r="DK1897" s="48"/>
      <c r="DL1897" s="48"/>
      <c r="DM1897" s="48"/>
      <c r="DN1897" s="48"/>
      <c r="DO1897" s="48"/>
      <c r="DP1897" s="48"/>
      <c r="DQ1897" s="48"/>
      <c r="DR1897" s="48"/>
      <c r="DS1897" s="48"/>
      <c r="DT1897" s="48"/>
      <c r="DU1897" s="48"/>
      <c r="DV1897" s="48"/>
      <c r="DW1897" s="48"/>
      <c r="DX1897" s="48"/>
      <c r="DY1897" s="48"/>
      <c r="DZ1897" s="48"/>
      <c r="EA1897" s="48"/>
      <c r="EB1897" s="48"/>
      <c r="EC1897" s="48"/>
      <c r="ED1897" s="48"/>
      <c r="EE1897" s="48"/>
      <c r="EF1897" s="48"/>
      <c r="EG1897" s="48"/>
      <c r="EH1897" s="48"/>
      <c r="EI1897" s="48"/>
      <c r="EJ1897" s="48"/>
      <c r="EK1897" s="48"/>
      <c r="EL1897" s="48"/>
      <c r="EM1897" s="48"/>
      <c r="EN1897" s="48"/>
      <c r="EO1897" s="48"/>
      <c r="EP1897" s="48"/>
      <c r="EQ1897" s="48"/>
      <c r="ER1897" s="48"/>
      <c r="ES1897" s="48"/>
      <c r="ET1897" s="48"/>
      <c r="EU1897" s="48"/>
      <c r="EV1897" s="48"/>
      <c r="EW1897" s="48"/>
      <c r="EX1897" s="48"/>
      <c r="EY1897" s="48"/>
      <c r="EZ1897" s="48"/>
      <c r="FA1897" s="48"/>
      <c r="FB1897" s="48"/>
      <c r="FC1897" s="48"/>
      <c r="FD1897" s="48"/>
      <c r="FE1897" s="48"/>
      <c r="FF1897" s="48"/>
      <c r="FG1897" s="48"/>
      <c r="FH1897" s="48"/>
      <c r="FI1897" s="48"/>
      <c r="FJ1897" s="48"/>
      <c r="FK1897" s="48"/>
      <c r="FL1897" s="48"/>
      <c r="FM1897" s="48"/>
      <c r="FN1897" s="48"/>
      <c r="FO1897" s="48"/>
      <c r="FP1897" s="48"/>
      <c r="FQ1897" s="48"/>
      <c r="FR1897" s="48"/>
      <c r="FS1897" s="48"/>
      <c r="FT1897" s="48"/>
      <c r="FU1897" s="48"/>
      <c r="FV1897" s="48"/>
      <c r="FW1897" s="48"/>
      <c r="FX1897" s="48"/>
      <c r="FY1897" s="48"/>
      <c r="FZ1897" s="48"/>
      <c r="GA1897" s="48"/>
      <c r="GB1897" s="48"/>
      <c r="GC1897" s="48"/>
      <c r="GD1897" s="48"/>
      <c r="GE1897" s="48"/>
      <c r="GF1897" s="48"/>
    </row>
    <row r="1898" spans="1:188" s="6" customFormat="1" ht="15.6">
      <c r="A1898" s="67" t="s">
        <v>12071</v>
      </c>
      <c r="B1898" s="68" t="s">
        <v>12072</v>
      </c>
      <c r="C1898" s="68" t="s">
        <v>12073</v>
      </c>
      <c r="D1898" s="68" t="s">
        <v>9164</v>
      </c>
      <c r="E1898" s="44" t="s">
        <v>1619</v>
      </c>
      <c r="F1898" s="44" t="s">
        <v>1619</v>
      </c>
      <c r="G1898" s="96">
        <v>769000000</v>
      </c>
      <c r="H1898" s="69">
        <v>769483837</v>
      </c>
      <c r="I1898" s="83">
        <v>46163</v>
      </c>
      <c r="J1898" s="83">
        <v>46163</v>
      </c>
      <c r="K1898" s="62" t="s">
        <v>1959</v>
      </c>
      <c r="L1898" s="68" t="s">
        <v>44</v>
      </c>
      <c r="M1898" s="68" t="s">
        <v>1297</v>
      </c>
      <c r="N1898" s="43"/>
      <c r="O1898" s="68" t="s">
        <v>7871</v>
      </c>
      <c r="P1898" s="43"/>
      <c r="Q1898" s="43"/>
      <c r="R1898" s="337">
        <v>46165</v>
      </c>
      <c r="S1898" s="52">
        <v>2150062455</v>
      </c>
      <c r="T1898" s="64" t="s">
        <v>12074</v>
      </c>
      <c r="U1898" s="52" t="s">
        <v>12075</v>
      </c>
      <c r="V1898" s="52"/>
      <c r="W1898" s="44" t="s">
        <v>59</v>
      </c>
      <c r="X1898" s="44" t="s">
        <v>1791</v>
      </c>
      <c r="Y1898" s="53" t="s">
        <v>12076</v>
      </c>
      <c r="Z1898" s="43"/>
      <c r="AA1898" s="64" t="s">
        <v>12077</v>
      </c>
      <c r="AB1898" s="44" t="s">
        <v>12078</v>
      </c>
      <c r="AC1898" s="44">
        <v>350</v>
      </c>
      <c r="AD1898" s="52" t="s">
        <v>9298</v>
      </c>
      <c r="AE1898" s="52" t="s">
        <v>9934</v>
      </c>
      <c r="AF1898" s="52"/>
      <c r="AG1898" s="48"/>
      <c r="AH1898" s="48">
        <v>1</v>
      </c>
      <c r="AI1898" s="48"/>
      <c r="AJ1898" s="48"/>
      <c r="AK1898" s="48" t="s">
        <v>8859</v>
      </c>
      <c r="AL1898" s="48"/>
      <c r="AM1898" s="48"/>
      <c r="AN1898" s="172">
        <f t="shared" si="38"/>
        <v>2</v>
      </c>
      <c r="AO1898" s="47"/>
      <c r="AP1898" s="47"/>
      <c r="AQ1898" s="47"/>
      <c r="AR1898" s="47"/>
      <c r="AS1898" s="47"/>
      <c r="AT1898" s="47"/>
      <c r="AU1898" s="47"/>
      <c r="AV1898" s="47"/>
      <c r="AW1898" s="47"/>
      <c r="AX1898" s="47"/>
      <c r="AY1898" s="47"/>
      <c r="AZ1898" s="47"/>
      <c r="BA1898" s="47"/>
      <c r="BB1898" s="47"/>
      <c r="BC1898" s="47"/>
      <c r="BD1898" s="47"/>
      <c r="BE1898" s="47"/>
      <c r="BF1898" s="47"/>
      <c r="BG1898" s="47"/>
      <c r="BH1898" s="47"/>
      <c r="BI1898" s="47"/>
      <c r="BJ1898" s="47"/>
      <c r="BK1898" s="47"/>
      <c r="BL1898" s="47"/>
      <c r="BM1898" s="47"/>
      <c r="BN1898" s="47"/>
      <c r="BO1898" s="47"/>
      <c r="BP1898" s="47"/>
      <c r="BQ1898" s="47"/>
      <c r="BR1898" s="47"/>
      <c r="BS1898" s="47"/>
      <c r="BT1898" s="47"/>
      <c r="BU1898" s="47"/>
      <c r="BV1898" s="47"/>
      <c r="BW1898" s="47"/>
      <c r="BX1898" s="47"/>
      <c r="BY1898" s="47"/>
      <c r="BZ1898" s="47"/>
      <c r="CA1898" s="47"/>
      <c r="CB1898" s="47"/>
      <c r="CC1898" s="47"/>
      <c r="CD1898" s="47"/>
      <c r="CE1898" s="47"/>
      <c r="CF1898" s="47"/>
      <c r="CG1898" s="47"/>
      <c r="CH1898" s="47"/>
      <c r="CI1898" s="47"/>
      <c r="CJ1898" s="47"/>
      <c r="CK1898" s="47"/>
      <c r="CL1898" s="47"/>
      <c r="CM1898" s="47"/>
      <c r="CN1898" s="47"/>
      <c r="CO1898" s="47"/>
      <c r="CP1898" s="47"/>
      <c r="CQ1898" s="47"/>
      <c r="CR1898" s="47"/>
      <c r="CS1898" s="47"/>
      <c r="CT1898" s="47"/>
      <c r="CU1898" s="47"/>
      <c r="CV1898" s="47"/>
      <c r="CW1898" s="47"/>
      <c r="CX1898" s="47"/>
      <c r="CY1898" s="47"/>
      <c r="CZ1898" s="47"/>
      <c r="DA1898" s="47"/>
      <c r="DB1898" s="47"/>
      <c r="DC1898" s="47"/>
      <c r="DD1898" s="47"/>
      <c r="DE1898" s="47"/>
      <c r="DF1898" s="47"/>
      <c r="DG1898" s="47"/>
      <c r="DH1898" s="47"/>
      <c r="DI1898" s="47"/>
      <c r="DJ1898" s="47"/>
      <c r="DK1898" s="47"/>
      <c r="DL1898" s="47"/>
      <c r="DM1898" s="47"/>
      <c r="DN1898" s="47"/>
      <c r="DO1898" s="47"/>
      <c r="DP1898" s="47"/>
      <c r="DQ1898" s="47"/>
      <c r="DR1898" s="47"/>
      <c r="DS1898" s="47"/>
      <c r="DT1898" s="47"/>
      <c r="DU1898" s="47"/>
      <c r="DV1898" s="47"/>
      <c r="DW1898" s="47"/>
      <c r="DX1898" s="47"/>
      <c r="DY1898" s="47"/>
      <c r="DZ1898" s="47"/>
      <c r="EA1898" s="47"/>
      <c r="EB1898" s="47"/>
      <c r="EC1898" s="47"/>
      <c r="ED1898" s="47"/>
      <c r="EE1898" s="47"/>
      <c r="EF1898" s="47"/>
      <c r="EG1898" s="47"/>
      <c r="EH1898" s="47"/>
      <c r="EI1898" s="47"/>
      <c r="EJ1898" s="47"/>
      <c r="EK1898" s="47"/>
      <c r="EL1898" s="47"/>
      <c r="EM1898" s="47"/>
      <c r="EN1898" s="47"/>
      <c r="EO1898" s="47"/>
      <c r="EP1898" s="47"/>
      <c r="EQ1898" s="47"/>
      <c r="ER1898" s="47"/>
      <c r="ES1898" s="47"/>
      <c r="ET1898" s="47"/>
      <c r="EU1898" s="47"/>
      <c r="EV1898" s="47"/>
      <c r="EW1898" s="47"/>
      <c r="EX1898" s="47"/>
      <c r="EY1898" s="47"/>
      <c r="EZ1898" s="47"/>
      <c r="FA1898" s="47"/>
      <c r="FB1898" s="47"/>
      <c r="FC1898" s="47"/>
      <c r="FD1898" s="47"/>
      <c r="FE1898" s="47"/>
      <c r="FF1898" s="47"/>
      <c r="FG1898" s="47"/>
      <c r="FH1898" s="47"/>
      <c r="FI1898" s="47"/>
      <c r="FJ1898" s="47"/>
      <c r="FK1898" s="47"/>
      <c r="FL1898" s="47"/>
      <c r="FM1898" s="47"/>
      <c r="FN1898" s="47"/>
      <c r="FO1898" s="47"/>
      <c r="FP1898" s="47"/>
      <c r="FQ1898" s="47"/>
      <c r="FR1898" s="47"/>
      <c r="FS1898" s="47"/>
      <c r="FT1898" s="47"/>
      <c r="FU1898" s="47"/>
      <c r="FV1898" s="47"/>
      <c r="FW1898" s="47"/>
      <c r="FX1898" s="47"/>
      <c r="FY1898" s="47"/>
      <c r="FZ1898" s="47"/>
      <c r="GA1898" s="47"/>
      <c r="GB1898" s="47"/>
      <c r="GC1898" s="47"/>
      <c r="GD1898" s="47"/>
      <c r="GE1898" s="47"/>
      <c r="GF1898" s="47"/>
    </row>
    <row r="1899" spans="1:188" s="6" customFormat="1" ht="15.6">
      <c r="A1899" s="67" t="s">
        <v>12079</v>
      </c>
      <c r="B1899" s="68" t="s">
        <v>12080</v>
      </c>
      <c r="C1899" s="68" t="s">
        <v>12081</v>
      </c>
      <c r="D1899" s="68" t="s">
        <v>9164</v>
      </c>
      <c r="E1899" s="44" t="s">
        <v>1619</v>
      </c>
      <c r="F1899" s="44" t="s">
        <v>1619</v>
      </c>
      <c r="G1899" s="69">
        <v>101135759</v>
      </c>
      <c r="H1899" s="69">
        <v>101135759</v>
      </c>
      <c r="I1899" s="83">
        <v>46163</v>
      </c>
      <c r="J1899" s="83">
        <v>46163</v>
      </c>
      <c r="K1899" s="62" t="s">
        <v>1959</v>
      </c>
      <c r="L1899" s="68" t="s">
        <v>44</v>
      </c>
      <c r="M1899" s="68" t="s">
        <v>1297</v>
      </c>
      <c r="N1899" s="43"/>
      <c r="O1899" s="68" t="s">
        <v>7871</v>
      </c>
      <c r="P1899" s="43"/>
      <c r="Q1899" s="43"/>
      <c r="R1899" s="337">
        <v>46166</v>
      </c>
      <c r="S1899" s="52">
        <v>2150062399</v>
      </c>
      <c r="T1899" s="64" t="s">
        <v>12082</v>
      </c>
      <c r="U1899" s="52" t="s">
        <v>12083</v>
      </c>
      <c r="V1899" s="52"/>
      <c r="W1899" s="44" t="s">
        <v>59</v>
      </c>
      <c r="X1899" s="44" t="s">
        <v>1791</v>
      </c>
      <c r="Y1899" s="53" t="s">
        <v>12084</v>
      </c>
      <c r="Z1899" s="43"/>
      <c r="AA1899" s="44" t="s">
        <v>12085</v>
      </c>
      <c r="AB1899" s="44" t="s">
        <v>12086</v>
      </c>
      <c r="AC1899" s="44">
        <v>350</v>
      </c>
      <c r="AD1899" s="52" t="s">
        <v>9005</v>
      </c>
      <c r="AE1899" s="52" t="s">
        <v>9006</v>
      </c>
      <c r="AF1899" s="43"/>
      <c r="AG1899" s="47"/>
      <c r="AH1899" s="47">
        <v>2</v>
      </c>
      <c r="AI1899" s="47"/>
      <c r="AJ1899" s="47"/>
      <c r="AK1899" s="94" t="s">
        <v>8956</v>
      </c>
      <c r="AL1899" s="47"/>
      <c r="AM1899" s="47"/>
      <c r="AN1899" s="172">
        <f t="shared" si="38"/>
        <v>3</v>
      </c>
      <c r="AO1899" s="48"/>
      <c r="AP1899" s="48"/>
      <c r="AQ1899" s="48"/>
      <c r="AR1899" s="48"/>
      <c r="AS1899" s="48"/>
      <c r="AT1899" s="48"/>
      <c r="AU1899" s="48"/>
      <c r="AV1899" s="48"/>
      <c r="AW1899" s="48"/>
      <c r="AX1899" s="48"/>
      <c r="AY1899" s="48"/>
      <c r="AZ1899" s="48"/>
      <c r="BA1899" s="48"/>
      <c r="BB1899" s="48"/>
      <c r="BC1899" s="48"/>
      <c r="BD1899" s="48"/>
      <c r="BE1899" s="48"/>
      <c r="BF1899" s="48"/>
      <c r="BG1899" s="48"/>
      <c r="BH1899" s="48"/>
      <c r="BI1899" s="48"/>
      <c r="BJ1899" s="48"/>
      <c r="BK1899" s="48"/>
      <c r="BL1899" s="48"/>
      <c r="BM1899" s="48"/>
      <c r="BN1899" s="48"/>
      <c r="BO1899" s="48"/>
      <c r="BP1899" s="48"/>
      <c r="BQ1899" s="48"/>
      <c r="BR1899" s="48"/>
      <c r="BS1899" s="48"/>
      <c r="BT1899" s="48"/>
      <c r="BU1899" s="48"/>
      <c r="BV1899" s="48"/>
      <c r="BW1899" s="48"/>
      <c r="BX1899" s="48"/>
      <c r="BY1899" s="48"/>
      <c r="BZ1899" s="48"/>
      <c r="CA1899" s="48"/>
      <c r="CB1899" s="48"/>
      <c r="CC1899" s="48"/>
      <c r="CD1899" s="48"/>
      <c r="CE1899" s="48"/>
      <c r="CF1899" s="48"/>
      <c r="CG1899" s="48"/>
      <c r="CH1899" s="48"/>
      <c r="CI1899" s="48"/>
      <c r="CJ1899" s="48"/>
      <c r="CK1899" s="48"/>
      <c r="CL1899" s="48"/>
      <c r="CM1899" s="48"/>
      <c r="CN1899" s="48"/>
      <c r="CO1899" s="48"/>
      <c r="CP1899" s="48"/>
      <c r="CQ1899" s="48"/>
      <c r="CR1899" s="48"/>
      <c r="CS1899" s="48"/>
      <c r="CT1899" s="48"/>
      <c r="CU1899" s="48"/>
      <c r="CV1899" s="48"/>
      <c r="CW1899" s="48"/>
      <c r="CX1899" s="48"/>
      <c r="CY1899" s="48"/>
      <c r="CZ1899" s="48"/>
      <c r="DA1899" s="48"/>
      <c r="DB1899" s="48"/>
      <c r="DC1899" s="48"/>
      <c r="DD1899" s="48"/>
      <c r="DE1899" s="48"/>
      <c r="DF1899" s="48"/>
      <c r="DG1899" s="48"/>
      <c r="DH1899" s="48"/>
      <c r="DI1899" s="48"/>
      <c r="DJ1899" s="48"/>
      <c r="DK1899" s="48"/>
      <c r="DL1899" s="48"/>
      <c r="DM1899" s="48"/>
      <c r="DN1899" s="48"/>
      <c r="DO1899" s="48"/>
      <c r="DP1899" s="48"/>
      <c r="DQ1899" s="48"/>
      <c r="DR1899" s="48"/>
      <c r="DS1899" s="48"/>
      <c r="DT1899" s="48"/>
      <c r="DU1899" s="48"/>
      <c r="DV1899" s="48"/>
      <c r="DW1899" s="48"/>
      <c r="DX1899" s="48"/>
      <c r="DY1899" s="48"/>
      <c r="DZ1899" s="48"/>
      <c r="EA1899" s="48"/>
      <c r="EB1899" s="48"/>
      <c r="EC1899" s="48"/>
      <c r="ED1899" s="48"/>
      <c r="EE1899" s="48"/>
      <c r="EF1899" s="48"/>
      <c r="EG1899" s="48"/>
      <c r="EH1899" s="48"/>
      <c r="EI1899" s="48"/>
      <c r="EJ1899" s="48"/>
      <c r="EK1899" s="48"/>
      <c r="EL1899" s="48"/>
      <c r="EM1899" s="48"/>
      <c r="EN1899" s="48"/>
      <c r="EO1899" s="48"/>
      <c r="EP1899" s="48"/>
      <c r="EQ1899" s="48"/>
      <c r="ER1899" s="48"/>
      <c r="ES1899" s="48"/>
      <c r="ET1899" s="48"/>
      <c r="EU1899" s="48"/>
      <c r="EV1899" s="48"/>
      <c r="EW1899" s="48"/>
      <c r="EX1899" s="48"/>
      <c r="EY1899" s="48"/>
      <c r="EZ1899" s="48"/>
      <c r="FA1899" s="48"/>
      <c r="FB1899" s="48"/>
      <c r="FC1899" s="48"/>
      <c r="FD1899" s="48"/>
      <c r="FE1899" s="48"/>
      <c r="FF1899" s="48"/>
      <c r="FG1899" s="48"/>
      <c r="FH1899" s="48"/>
      <c r="FI1899" s="48"/>
      <c r="FJ1899" s="48"/>
      <c r="FK1899" s="48"/>
      <c r="FL1899" s="48"/>
      <c r="FM1899" s="48"/>
      <c r="FN1899" s="48"/>
      <c r="FO1899" s="48"/>
      <c r="FP1899" s="48"/>
      <c r="FQ1899" s="48"/>
      <c r="FR1899" s="48"/>
      <c r="FS1899" s="48"/>
      <c r="FT1899" s="48"/>
      <c r="FU1899" s="48"/>
      <c r="FV1899" s="48"/>
      <c r="FW1899" s="48"/>
      <c r="FX1899" s="48"/>
      <c r="FY1899" s="48"/>
      <c r="FZ1899" s="48"/>
      <c r="GA1899" s="48"/>
      <c r="GB1899" s="48"/>
      <c r="GC1899" s="48"/>
      <c r="GD1899" s="48"/>
      <c r="GE1899" s="48"/>
      <c r="GF1899" s="48"/>
    </row>
    <row r="1900" spans="1:188" s="6" customFormat="1" ht="15.6">
      <c r="A1900" s="67" t="s">
        <v>12087</v>
      </c>
      <c r="B1900" s="68" t="s">
        <v>12088</v>
      </c>
      <c r="C1900" s="68" t="s">
        <v>12089</v>
      </c>
      <c r="D1900" s="68" t="s">
        <v>9164</v>
      </c>
      <c r="E1900" s="44" t="s">
        <v>1619</v>
      </c>
      <c r="F1900" s="44" t="s">
        <v>1619</v>
      </c>
      <c r="G1900" s="69">
        <v>709160907</v>
      </c>
      <c r="H1900" s="69">
        <v>709160907</v>
      </c>
      <c r="I1900" s="83">
        <v>46163</v>
      </c>
      <c r="J1900" s="83">
        <v>46163</v>
      </c>
      <c r="K1900" s="62" t="s">
        <v>1959</v>
      </c>
      <c r="L1900" s="68" t="s">
        <v>44</v>
      </c>
      <c r="M1900" s="68" t="s">
        <v>1297</v>
      </c>
      <c r="N1900" s="43"/>
      <c r="O1900" s="68" t="s">
        <v>7871</v>
      </c>
      <c r="P1900" s="43"/>
      <c r="Q1900" s="43"/>
      <c r="R1900" s="337">
        <v>46165</v>
      </c>
      <c r="S1900" s="52">
        <v>2150067249</v>
      </c>
      <c r="T1900" s="64" t="s">
        <v>12090</v>
      </c>
      <c r="U1900" s="52" t="s">
        <v>12091</v>
      </c>
      <c r="V1900" s="52"/>
      <c r="W1900" s="44" t="s">
        <v>59</v>
      </c>
      <c r="X1900" s="44" t="s">
        <v>1791</v>
      </c>
      <c r="Y1900" s="53" t="s">
        <v>12092</v>
      </c>
      <c r="Z1900" s="43"/>
      <c r="AA1900" s="44" t="s">
        <v>12093</v>
      </c>
      <c r="AB1900" s="44" t="s">
        <v>12094</v>
      </c>
      <c r="AC1900" s="44">
        <v>300</v>
      </c>
      <c r="AD1900" s="52" t="s">
        <v>8932</v>
      </c>
      <c r="AE1900" s="52" t="s">
        <v>9981</v>
      </c>
      <c r="AF1900" s="43"/>
      <c r="AG1900" s="47"/>
      <c r="AH1900" s="47">
        <v>1</v>
      </c>
      <c r="AI1900" s="47"/>
      <c r="AJ1900" s="47"/>
      <c r="AK1900" s="47" t="s">
        <v>11123</v>
      </c>
      <c r="AL1900" s="47"/>
      <c r="AM1900" s="47"/>
      <c r="AN1900" s="172">
        <f t="shared" si="38"/>
        <v>2</v>
      </c>
      <c r="AO1900" s="47"/>
      <c r="AP1900" s="47"/>
      <c r="AQ1900" s="47"/>
      <c r="AR1900" s="47"/>
      <c r="AS1900" s="47"/>
      <c r="AT1900" s="47"/>
      <c r="AU1900" s="47"/>
      <c r="AV1900" s="47"/>
      <c r="AW1900" s="47"/>
      <c r="AX1900" s="47"/>
      <c r="AY1900" s="47"/>
      <c r="AZ1900" s="47"/>
      <c r="BA1900" s="47"/>
      <c r="BB1900" s="47"/>
      <c r="BC1900" s="47"/>
      <c r="BD1900" s="47"/>
      <c r="BE1900" s="47"/>
      <c r="BF1900" s="47"/>
      <c r="BG1900" s="47"/>
      <c r="BH1900" s="47"/>
      <c r="BI1900" s="47"/>
      <c r="BJ1900" s="47"/>
      <c r="BK1900" s="47"/>
      <c r="BL1900" s="47"/>
      <c r="BM1900" s="47"/>
      <c r="BN1900" s="47"/>
      <c r="BO1900" s="47"/>
      <c r="BP1900" s="47"/>
      <c r="BQ1900" s="47"/>
      <c r="BR1900" s="47"/>
      <c r="BS1900" s="47"/>
      <c r="BT1900" s="47"/>
      <c r="BU1900" s="47"/>
      <c r="BV1900" s="47"/>
      <c r="BW1900" s="47"/>
      <c r="BX1900" s="47"/>
      <c r="BY1900" s="47"/>
      <c r="BZ1900" s="47"/>
      <c r="CA1900" s="47"/>
      <c r="CB1900" s="47"/>
      <c r="CC1900" s="47"/>
      <c r="CD1900" s="47"/>
      <c r="CE1900" s="47"/>
      <c r="CF1900" s="47"/>
      <c r="CG1900" s="47"/>
      <c r="CH1900" s="47"/>
      <c r="CI1900" s="47"/>
      <c r="CJ1900" s="47"/>
      <c r="CK1900" s="47"/>
      <c r="CL1900" s="47"/>
      <c r="CM1900" s="47"/>
      <c r="CN1900" s="47"/>
      <c r="CO1900" s="47"/>
      <c r="CP1900" s="47"/>
      <c r="CQ1900" s="47"/>
      <c r="CR1900" s="47"/>
      <c r="CS1900" s="47"/>
      <c r="CT1900" s="47"/>
      <c r="CU1900" s="47"/>
      <c r="CV1900" s="47"/>
      <c r="CW1900" s="47"/>
      <c r="CX1900" s="47"/>
      <c r="CY1900" s="47"/>
      <c r="CZ1900" s="47"/>
      <c r="DA1900" s="47"/>
      <c r="DB1900" s="47"/>
      <c r="DC1900" s="47"/>
      <c r="DD1900" s="47"/>
      <c r="DE1900" s="47"/>
      <c r="DF1900" s="47"/>
      <c r="DG1900" s="47"/>
      <c r="DH1900" s="47"/>
      <c r="DI1900" s="47"/>
      <c r="DJ1900" s="47"/>
      <c r="DK1900" s="47"/>
      <c r="DL1900" s="47"/>
      <c r="DM1900" s="47"/>
      <c r="DN1900" s="47"/>
      <c r="DO1900" s="47"/>
      <c r="DP1900" s="47"/>
      <c r="DQ1900" s="47"/>
      <c r="DR1900" s="47"/>
      <c r="DS1900" s="47"/>
      <c r="DT1900" s="47"/>
      <c r="DU1900" s="47"/>
      <c r="DV1900" s="47"/>
      <c r="DW1900" s="47"/>
      <c r="DX1900" s="47"/>
      <c r="DY1900" s="47"/>
      <c r="DZ1900" s="47"/>
      <c r="EA1900" s="47"/>
      <c r="EB1900" s="47"/>
      <c r="EC1900" s="47"/>
      <c r="ED1900" s="47"/>
      <c r="EE1900" s="47"/>
      <c r="EF1900" s="47"/>
      <c r="EG1900" s="47"/>
      <c r="EH1900" s="47"/>
      <c r="EI1900" s="47"/>
      <c r="EJ1900" s="47"/>
      <c r="EK1900" s="47"/>
      <c r="EL1900" s="47"/>
      <c r="EM1900" s="47"/>
      <c r="EN1900" s="47"/>
      <c r="EO1900" s="47"/>
      <c r="EP1900" s="47"/>
      <c r="EQ1900" s="47"/>
      <c r="ER1900" s="47"/>
      <c r="ES1900" s="47"/>
      <c r="ET1900" s="47"/>
      <c r="EU1900" s="47"/>
      <c r="EV1900" s="47"/>
      <c r="EW1900" s="47"/>
      <c r="EX1900" s="47"/>
      <c r="EY1900" s="47"/>
      <c r="EZ1900" s="47"/>
      <c r="FA1900" s="47"/>
      <c r="FB1900" s="47"/>
      <c r="FC1900" s="47"/>
      <c r="FD1900" s="47"/>
      <c r="FE1900" s="47"/>
      <c r="FF1900" s="47"/>
      <c r="FG1900" s="47"/>
      <c r="FH1900" s="47"/>
      <c r="FI1900" s="47"/>
      <c r="FJ1900" s="47"/>
      <c r="FK1900" s="47"/>
      <c r="FL1900" s="47"/>
      <c r="FM1900" s="47"/>
      <c r="FN1900" s="47"/>
      <c r="FO1900" s="47"/>
      <c r="FP1900" s="47"/>
      <c r="FQ1900" s="47"/>
      <c r="FR1900" s="47"/>
      <c r="FS1900" s="47"/>
      <c r="FT1900" s="47"/>
      <c r="FU1900" s="47"/>
      <c r="FV1900" s="47"/>
      <c r="FW1900" s="47"/>
      <c r="FX1900" s="47"/>
      <c r="FY1900" s="47"/>
      <c r="FZ1900" s="47"/>
      <c r="GA1900" s="47"/>
      <c r="GB1900" s="47"/>
      <c r="GC1900" s="47"/>
      <c r="GD1900" s="47"/>
      <c r="GE1900" s="47"/>
      <c r="GF1900" s="47"/>
    </row>
    <row r="1901" spans="1:188" s="6" customFormat="1" ht="15.6">
      <c r="A1901" s="67" t="s">
        <v>12095</v>
      </c>
      <c r="B1901" s="68" t="s">
        <v>12096</v>
      </c>
      <c r="C1901" s="68" t="s">
        <v>12097</v>
      </c>
      <c r="D1901" s="68" t="s">
        <v>9164</v>
      </c>
      <c r="E1901" s="44" t="s">
        <v>1619</v>
      </c>
      <c r="F1901" s="44" t="s">
        <v>1619</v>
      </c>
      <c r="G1901" s="69">
        <v>788000341</v>
      </c>
      <c r="H1901" s="69">
        <v>788000341</v>
      </c>
      <c r="I1901" s="83">
        <v>46163</v>
      </c>
      <c r="J1901" s="83">
        <v>46163</v>
      </c>
      <c r="K1901" s="62" t="s">
        <v>1959</v>
      </c>
      <c r="L1901" s="68" t="s">
        <v>44</v>
      </c>
      <c r="M1901" s="68" t="s">
        <v>1297</v>
      </c>
      <c r="N1901" s="43"/>
      <c r="O1901" s="68" t="s">
        <v>7871</v>
      </c>
      <c r="P1901" s="43"/>
      <c r="Q1901" s="43"/>
      <c r="R1901" s="337">
        <v>46164</v>
      </c>
      <c r="S1901" s="52">
        <v>2150062391</v>
      </c>
      <c r="T1901" s="64" t="s">
        <v>12098</v>
      </c>
      <c r="U1901" s="52" t="s">
        <v>9345</v>
      </c>
      <c r="V1901" s="52"/>
      <c r="W1901" s="44" t="s">
        <v>59</v>
      </c>
      <c r="X1901" s="44" t="s">
        <v>1791</v>
      </c>
      <c r="Y1901" s="53" t="s">
        <v>12099</v>
      </c>
      <c r="Z1901" s="43"/>
      <c r="AA1901" s="44" t="s">
        <v>12100</v>
      </c>
      <c r="AB1901" s="44" t="s">
        <v>12101</v>
      </c>
      <c r="AC1901" s="44">
        <v>150</v>
      </c>
      <c r="AD1901" s="43" t="s">
        <v>9298</v>
      </c>
      <c r="AE1901" s="52" t="s">
        <v>9349</v>
      </c>
      <c r="AF1901" s="43"/>
      <c r="AG1901" s="47"/>
      <c r="AH1901" s="47">
        <v>0</v>
      </c>
      <c r="AI1901" s="47"/>
      <c r="AJ1901" s="47"/>
      <c r="AK1901" s="47" t="s">
        <v>9385</v>
      </c>
      <c r="AL1901" s="47"/>
      <c r="AM1901" s="47"/>
      <c r="AN1901" s="172">
        <f t="shared" si="38"/>
        <v>1</v>
      </c>
      <c r="AO1901" s="48"/>
      <c r="AP1901" s="48"/>
      <c r="AQ1901" s="48"/>
      <c r="AR1901" s="48"/>
      <c r="AS1901" s="48"/>
      <c r="AT1901" s="48"/>
      <c r="AU1901" s="48"/>
      <c r="AV1901" s="48"/>
      <c r="AW1901" s="48"/>
      <c r="AX1901" s="48"/>
      <c r="AY1901" s="48"/>
      <c r="AZ1901" s="48"/>
      <c r="BA1901" s="48"/>
      <c r="BB1901" s="48"/>
      <c r="BC1901" s="48"/>
      <c r="BD1901" s="48"/>
      <c r="BE1901" s="48"/>
      <c r="BF1901" s="48"/>
      <c r="BG1901" s="48"/>
      <c r="BH1901" s="48"/>
      <c r="BI1901" s="48"/>
      <c r="BJ1901" s="48"/>
      <c r="BK1901" s="48"/>
      <c r="BL1901" s="48"/>
      <c r="BM1901" s="48"/>
      <c r="BN1901" s="48"/>
      <c r="BO1901" s="48"/>
      <c r="BP1901" s="48"/>
      <c r="BQ1901" s="48"/>
      <c r="BR1901" s="48"/>
      <c r="BS1901" s="48"/>
      <c r="BT1901" s="48"/>
      <c r="BU1901" s="48"/>
      <c r="BV1901" s="48"/>
      <c r="BW1901" s="48"/>
      <c r="BX1901" s="48"/>
      <c r="BY1901" s="48"/>
      <c r="BZ1901" s="48"/>
      <c r="CA1901" s="48"/>
      <c r="CB1901" s="48"/>
      <c r="CC1901" s="48"/>
      <c r="CD1901" s="48"/>
      <c r="CE1901" s="48"/>
      <c r="CF1901" s="48"/>
      <c r="CG1901" s="48"/>
      <c r="CH1901" s="48"/>
      <c r="CI1901" s="48"/>
      <c r="CJ1901" s="48"/>
      <c r="CK1901" s="48"/>
      <c r="CL1901" s="48"/>
      <c r="CM1901" s="48"/>
      <c r="CN1901" s="48"/>
      <c r="CO1901" s="48"/>
      <c r="CP1901" s="48"/>
      <c r="CQ1901" s="48"/>
      <c r="CR1901" s="48"/>
      <c r="CS1901" s="48"/>
      <c r="CT1901" s="48"/>
      <c r="CU1901" s="48"/>
      <c r="CV1901" s="48"/>
      <c r="CW1901" s="48"/>
      <c r="CX1901" s="48"/>
      <c r="CY1901" s="48"/>
      <c r="CZ1901" s="48"/>
      <c r="DA1901" s="48"/>
      <c r="DB1901" s="48"/>
      <c r="DC1901" s="48"/>
      <c r="DD1901" s="48"/>
      <c r="DE1901" s="48"/>
      <c r="DF1901" s="48"/>
      <c r="DG1901" s="48"/>
      <c r="DH1901" s="48"/>
      <c r="DI1901" s="48"/>
      <c r="DJ1901" s="48"/>
      <c r="DK1901" s="48"/>
      <c r="DL1901" s="48"/>
      <c r="DM1901" s="48"/>
      <c r="DN1901" s="48"/>
      <c r="DO1901" s="48"/>
      <c r="DP1901" s="48"/>
      <c r="DQ1901" s="48"/>
      <c r="DR1901" s="48"/>
      <c r="DS1901" s="48"/>
      <c r="DT1901" s="48"/>
      <c r="DU1901" s="48"/>
      <c r="DV1901" s="48"/>
      <c r="DW1901" s="48"/>
      <c r="DX1901" s="48"/>
      <c r="DY1901" s="48"/>
      <c r="DZ1901" s="48"/>
      <c r="EA1901" s="48"/>
      <c r="EB1901" s="48"/>
      <c r="EC1901" s="48"/>
      <c r="ED1901" s="48"/>
      <c r="EE1901" s="48"/>
      <c r="EF1901" s="48"/>
      <c r="EG1901" s="48"/>
      <c r="EH1901" s="48"/>
      <c r="EI1901" s="48"/>
      <c r="EJ1901" s="48"/>
      <c r="EK1901" s="48"/>
      <c r="EL1901" s="48"/>
      <c r="EM1901" s="48"/>
      <c r="EN1901" s="48"/>
      <c r="EO1901" s="48"/>
      <c r="EP1901" s="48"/>
      <c r="EQ1901" s="48"/>
      <c r="ER1901" s="48"/>
      <c r="ES1901" s="48"/>
      <c r="ET1901" s="48"/>
      <c r="EU1901" s="48"/>
      <c r="EV1901" s="48"/>
      <c r="EW1901" s="48"/>
      <c r="EX1901" s="48"/>
      <c r="EY1901" s="48"/>
      <c r="EZ1901" s="48"/>
      <c r="FA1901" s="48"/>
      <c r="FB1901" s="48"/>
      <c r="FC1901" s="48"/>
      <c r="FD1901" s="48"/>
      <c r="FE1901" s="48"/>
      <c r="FF1901" s="48"/>
      <c r="FG1901" s="48"/>
      <c r="FH1901" s="48"/>
      <c r="FI1901" s="48"/>
      <c r="FJ1901" s="48"/>
      <c r="FK1901" s="48"/>
      <c r="FL1901" s="48"/>
      <c r="FM1901" s="48"/>
      <c r="FN1901" s="48"/>
      <c r="FO1901" s="48"/>
      <c r="FP1901" s="48"/>
      <c r="FQ1901" s="48"/>
      <c r="FR1901" s="48"/>
      <c r="FS1901" s="48"/>
      <c r="FT1901" s="48"/>
      <c r="FU1901" s="48"/>
      <c r="FV1901" s="48"/>
      <c r="FW1901" s="48"/>
      <c r="FX1901" s="48"/>
      <c r="FY1901" s="48"/>
      <c r="FZ1901" s="48"/>
      <c r="GA1901" s="48"/>
      <c r="GB1901" s="48"/>
      <c r="GC1901" s="48"/>
      <c r="GD1901" s="48"/>
      <c r="GE1901" s="48"/>
      <c r="GF1901" s="48"/>
    </row>
    <row r="1902" spans="1:188" s="6" customFormat="1">
      <c r="A1902" s="42" t="s">
        <v>12102</v>
      </c>
      <c r="B1902" s="44" t="s">
        <v>12103</v>
      </c>
      <c r="C1902" s="44" t="s">
        <v>12104</v>
      </c>
      <c r="D1902" s="44" t="s">
        <v>9164</v>
      </c>
      <c r="E1902" s="44" t="s">
        <v>1619</v>
      </c>
      <c r="F1902" s="44" t="s">
        <v>1619</v>
      </c>
      <c r="G1902" s="93">
        <v>758371763</v>
      </c>
      <c r="H1902" s="93">
        <v>758371763</v>
      </c>
      <c r="I1902" s="395">
        <v>46163</v>
      </c>
      <c r="J1902" s="395">
        <v>46163</v>
      </c>
      <c r="K1902" s="62" t="s">
        <v>1959</v>
      </c>
      <c r="L1902" s="44" t="s">
        <v>44</v>
      </c>
      <c r="M1902" s="44" t="s">
        <v>1297</v>
      </c>
      <c r="N1902" s="43"/>
      <c r="O1902" s="44" t="s">
        <v>7871</v>
      </c>
      <c r="P1902" s="43"/>
      <c r="Q1902" s="43"/>
      <c r="R1902" s="337">
        <v>46165</v>
      </c>
      <c r="S1902" s="52">
        <v>2150062396</v>
      </c>
      <c r="T1902" s="64" t="s">
        <v>12105</v>
      </c>
      <c r="U1902" s="52" t="s">
        <v>11400</v>
      </c>
      <c r="V1902" s="52"/>
      <c r="W1902" s="44" t="s">
        <v>59</v>
      </c>
      <c r="X1902" s="44" t="s">
        <v>1791</v>
      </c>
      <c r="Y1902" s="44" t="s">
        <v>12106</v>
      </c>
      <c r="Z1902" s="43"/>
      <c r="AA1902" s="44" t="s">
        <v>12107</v>
      </c>
      <c r="AB1902" s="44" t="s">
        <v>12108</v>
      </c>
      <c r="AC1902" s="44">
        <v>350</v>
      </c>
      <c r="AD1902" s="52" t="s">
        <v>64</v>
      </c>
      <c r="AE1902" s="43" t="s">
        <v>9117</v>
      </c>
      <c r="AF1902" s="52"/>
      <c r="AG1902" s="48"/>
      <c r="AH1902" s="48">
        <v>0</v>
      </c>
      <c r="AI1902" s="48"/>
      <c r="AJ1902" s="48"/>
      <c r="AK1902" s="48" t="s">
        <v>9385</v>
      </c>
      <c r="AL1902" s="48"/>
      <c r="AM1902" s="48"/>
      <c r="AN1902" s="172">
        <f t="shared" si="38"/>
        <v>2</v>
      </c>
      <c r="AO1902" s="48"/>
      <c r="AP1902" s="48"/>
      <c r="AQ1902" s="48"/>
      <c r="AR1902" s="48"/>
      <c r="AS1902" s="48"/>
      <c r="AT1902" s="48"/>
      <c r="AU1902" s="48"/>
      <c r="AV1902" s="48"/>
      <c r="AW1902" s="48"/>
      <c r="AX1902" s="48"/>
      <c r="AY1902" s="48"/>
      <c r="AZ1902" s="48"/>
      <c r="BA1902" s="48"/>
      <c r="BB1902" s="48"/>
      <c r="BC1902" s="48"/>
      <c r="BD1902" s="48"/>
      <c r="BE1902" s="48"/>
      <c r="BF1902" s="48"/>
      <c r="BG1902" s="48"/>
      <c r="BH1902" s="48"/>
      <c r="BI1902" s="48"/>
      <c r="BJ1902" s="48"/>
      <c r="BK1902" s="48"/>
      <c r="BL1902" s="48"/>
      <c r="BM1902" s="48"/>
      <c r="BN1902" s="48"/>
      <c r="BO1902" s="48"/>
      <c r="BP1902" s="48"/>
      <c r="BQ1902" s="48"/>
      <c r="BR1902" s="48"/>
      <c r="BS1902" s="48"/>
      <c r="BT1902" s="48"/>
      <c r="BU1902" s="48"/>
      <c r="BV1902" s="48"/>
      <c r="BW1902" s="48"/>
      <c r="BX1902" s="48"/>
      <c r="BY1902" s="48"/>
      <c r="BZ1902" s="48"/>
      <c r="CA1902" s="48"/>
      <c r="CB1902" s="48"/>
      <c r="CC1902" s="48"/>
      <c r="CD1902" s="48"/>
      <c r="CE1902" s="48"/>
      <c r="CF1902" s="48"/>
      <c r="CG1902" s="48"/>
      <c r="CH1902" s="48"/>
      <c r="CI1902" s="48"/>
      <c r="CJ1902" s="48"/>
      <c r="CK1902" s="48"/>
      <c r="CL1902" s="48"/>
      <c r="CM1902" s="48"/>
      <c r="CN1902" s="48"/>
      <c r="CO1902" s="48"/>
      <c r="CP1902" s="48"/>
      <c r="CQ1902" s="48"/>
      <c r="CR1902" s="48"/>
      <c r="CS1902" s="48"/>
      <c r="CT1902" s="48"/>
      <c r="CU1902" s="48"/>
      <c r="CV1902" s="48"/>
      <c r="CW1902" s="48"/>
      <c r="CX1902" s="48"/>
      <c r="CY1902" s="48"/>
      <c r="CZ1902" s="48"/>
      <c r="DA1902" s="48"/>
      <c r="DB1902" s="48"/>
      <c r="DC1902" s="48"/>
      <c r="DD1902" s="48"/>
      <c r="DE1902" s="48"/>
      <c r="DF1902" s="48"/>
      <c r="DG1902" s="48"/>
      <c r="DH1902" s="48"/>
      <c r="DI1902" s="48"/>
      <c r="DJ1902" s="48"/>
      <c r="DK1902" s="48"/>
      <c r="DL1902" s="48"/>
      <c r="DM1902" s="48"/>
      <c r="DN1902" s="48"/>
      <c r="DO1902" s="48"/>
      <c r="DP1902" s="48"/>
      <c r="DQ1902" s="48"/>
      <c r="DR1902" s="48"/>
      <c r="DS1902" s="48"/>
      <c r="DT1902" s="48"/>
      <c r="DU1902" s="48"/>
      <c r="DV1902" s="48"/>
      <c r="DW1902" s="48"/>
      <c r="DX1902" s="48"/>
      <c r="DY1902" s="48"/>
      <c r="DZ1902" s="48"/>
      <c r="EA1902" s="48"/>
      <c r="EB1902" s="48"/>
      <c r="EC1902" s="48"/>
      <c r="ED1902" s="48"/>
      <c r="EE1902" s="48"/>
      <c r="EF1902" s="48"/>
      <c r="EG1902" s="48"/>
      <c r="EH1902" s="48"/>
      <c r="EI1902" s="48"/>
      <c r="EJ1902" s="48"/>
      <c r="EK1902" s="48"/>
      <c r="EL1902" s="48"/>
      <c r="EM1902" s="48"/>
      <c r="EN1902" s="48"/>
      <c r="EO1902" s="48"/>
      <c r="EP1902" s="48"/>
      <c r="EQ1902" s="48"/>
      <c r="ER1902" s="48"/>
      <c r="ES1902" s="48"/>
      <c r="ET1902" s="48"/>
      <c r="EU1902" s="48"/>
      <c r="EV1902" s="48"/>
      <c r="EW1902" s="48"/>
      <c r="EX1902" s="48"/>
      <c r="EY1902" s="48"/>
      <c r="EZ1902" s="48"/>
      <c r="FA1902" s="48"/>
      <c r="FB1902" s="48"/>
      <c r="FC1902" s="48"/>
      <c r="FD1902" s="48"/>
      <c r="FE1902" s="48"/>
      <c r="FF1902" s="48"/>
      <c r="FG1902" s="48"/>
      <c r="FH1902" s="48"/>
      <c r="FI1902" s="48"/>
      <c r="FJ1902" s="48"/>
      <c r="FK1902" s="48"/>
      <c r="FL1902" s="48"/>
      <c r="FM1902" s="48"/>
      <c r="FN1902" s="48"/>
      <c r="FO1902" s="48"/>
      <c r="FP1902" s="48"/>
      <c r="FQ1902" s="48"/>
      <c r="FR1902" s="48"/>
      <c r="FS1902" s="48"/>
      <c r="FT1902" s="48"/>
      <c r="FU1902" s="48"/>
      <c r="FV1902" s="48"/>
      <c r="FW1902" s="48"/>
      <c r="FX1902" s="48"/>
      <c r="FY1902" s="48"/>
      <c r="FZ1902" s="48"/>
      <c r="GA1902" s="48"/>
      <c r="GB1902" s="48"/>
      <c r="GC1902" s="48"/>
      <c r="GD1902" s="48"/>
      <c r="GE1902" s="48"/>
      <c r="GF1902" s="48"/>
    </row>
    <row r="1903" spans="1:188" s="6" customFormat="1" ht="15.6" hidden="1">
      <c r="A1903" s="67" t="s">
        <v>12109</v>
      </c>
      <c r="B1903" s="68" t="s">
        <v>12110</v>
      </c>
      <c r="C1903" s="68" t="s">
        <v>12111</v>
      </c>
      <c r="D1903" s="68" t="s">
        <v>9164</v>
      </c>
      <c r="E1903" s="44" t="s">
        <v>1619</v>
      </c>
      <c r="F1903" s="44" t="s">
        <v>1619</v>
      </c>
      <c r="G1903" s="69" t="s">
        <v>12112</v>
      </c>
      <c r="H1903" s="69" t="s">
        <v>12113</v>
      </c>
      <c r="I1903" s="436" t="s">
        <v>12114</v>
      </c>
      <c r="J1903" s="193">
        <v>46163</v>
      </c>
      <c r="K1903" s="62" t="s">
        <v>1959</v>
      </c>
      <c r="L1903" s="68" t="s">
        <v>44</v>
      </c>
      <c r="M1903" s="68" t="s">
        <v>1297</v>
      </c>
      <c r="N1903" s="43"/>
      <c r="O1903" s="68" t="s">
        <v>7871</v>
      </c>
      <c r="P1903" s="43"/>
      <c r="Q1903" s="43"/>
      <c r="R1903" s="337">
        <v>46164</v>
      </c>
      <c r="S1903" s="437">
        <v>2150067163</v>
      </c>
      <c r="T1903" s="52" t="s">
        <v>12115</v>
      </c>
      <c r="U1903" s="52" t="s">
        <v>12116</v>
      </c>
      <c r="V1903" s="52"/>
      <c r="W1903" s="44" t="s">
        <v>59</v>
      </c>
      <c r="X1903" s="44" t="s">
        <v>1791</v>
      </c>
      <c r="Y1903" s="51" t="s">
        <v>12117</v>
      </c>
      <c r="Z1903" s="43"/>
      <c r="AA1903" s="64" t="s">
        <v>12118</v>
      </c>
      <c r="AB1903" s="44" t="s">
        <v>12119</v>
      </c>
      <c r="AC1903" s="93">
        <v>150</v>
      </c>
      <c r="AD1903" s="52" t="s">
        <v>99</v>
      </c>
      <c r="AE1903" s="52" t="s">
        <v>11373</v>
      </c>
      <c r="AF1903" s="52"/>
      <c r="AG1903" s="48"/>
      <c r="AH1903" s="438">
        <v>0</v>
      </c>
      <c r="AI1903" s="48"/>
      <c r="AJ1903" s="48"/>
      <c r="AK1903" s="48" t="s">
        <v>9041</v>
      </c>
      <c r="AL1903" s="48"/>
      <c r="AM1903" s="48"/>
      <c r="AN1903" s="172">
        <f t="shared" si="38"/>
        <v>1</v>
      </c>
      <c r="AO1903" s="48"/>
      <c r="AP1903" s="48"/>
      <c r="AQ1903" s="48"/>
      <c r="AR1903" s="48"/>
      <c r="AS1903" s="48"/>
      <c r="AT1903" s="48"/>
      <c r="AU1903" s="48"/>
      <c r="AV1903" s="48"/>
      <c r="AW1903" s="48"/>
      <c r="AX1903" s="48"/>
      <c r="AY1903" s="48"/>
      <c r="AZ1903" s="48"/>
      <c r="BA1903" s="48"/>
      <c r="BB1903" s="48"/>
      <c r="BC1903" s="48"/>
      <c r="BD1903" s="48"/>
      <c r="BE1903" s="48"/>
      <c r="BF1903" s="48"/>
      <c r="BG1903" s="48"/>
      <c r="BH1903" s="48"/>
      <c r="BI1903" s="48"/>
      <c r="BJ1903" s="48"/>
      <c r="BK1903" s="48"/>
      <c r="BL1903" s="48"/>
      <c r="BM1903" s="48"/>
      <c r="BN1903" s="48"/>
      <c r="BO1903" s="48"/>
      <c r="BP1903" s="48"/>
      <c r="BQ1903" s="48"/>
      <c r="BR1903" s="48"/>
      <c r="BS1903" s="48"/>
      <c r="BT1903" s="48"/>
      <c r="BU1903" s="48"/>
      <c r="BV1903" s="48"/>
      <c r="BW1903" s="48"/>
      <c r="BX1903" s="48"/>
      <c r="BY1903" s="48"/>
      <c r="BZ1903" s="48"/>
      <c r="CA1903" s="48"/>
      <c r="CB1903" s="48"/>
      <c r="CC1903" s="48"/>
      <c r="CD1903" s="48"/>
      <c r="CE1903" s="48"/>
      <c r="CF1903" s="48"/>
      <c r="CG1903" s="48"/>
      <c r="CH1903" s="48"/>
      <c r="CI1903" s="48"/>
      <c r="CJ1903" s="48"/>
      <c r="CK1903" s="48"/>
      <c r="CL1903" s="48"/>
      <c r="CM1903" s="48"/>
      <c r="CN1903" s="48"/>
      <c r="CO1903" s="48"/>
      <c r="CP1903" s="48"/>
      <c r="CQ1903" s="48"/>
      <c r="CR1903" s="48"/>
      <c r="CS1903" s="48"/>
      <c r="CT1903" s="48"/>
      <c r="CU1903" s="48"/>
      <c r="CV1903" s="48"/>
      <c r="CW1903" s="48"/>
      <c r="CX1903" s="48"/>
      <c r="CY1903" s="48"/>
      <c r="CZ1903" s="48"/>
      <c r="DA1903" s="48"/>
      <c r="DB1903" s="48"/>
      <c r="DC1903" s="48"/>
      <c r="DD1903" s="48"/>
      <c r="DE1903" s="48"/>
      <c r="DF1903" s="48"/>
      <c r="DG1903" s="48"/>
      <c r="DH1903" s="48"/>
      <c r="DI1903" s="48"/>
      <c r="DJ1903" s="48"/>
      <c r="DK1903" s="48"/>
      <c r="DL1903" s="48"/>
      <c r="DM1903" s="48"/>
      <c r="DN1903" s="48"/>
      <c r="DO1903" s="48"/>
      <c r="DP1903" s="48"/>
      <c r="DQ1903" s="48"/>
      <c r="DR1903" s="48"/>
      <c r="DS1903" s="48"/>
      <c r="DT1903" s="48"/>
      <c r="DU1903" s="48"/>
      <c r="DV1903" s="48"/>
      <c r="DW1903" s="48"/>
      <c r="DX1903" s="48"/>
      <c r="DY1903" s="48"/>
      <c r="DZ1903" s="48"/>
      <c r="EA1903" s="48"/>
      <c r="EB1903" s="48"/>
      <c r="EC1903" s="48"/>
      <c r="ED1903" s="48"/>
      <c r="EE1903" s="48"/>
      <c r="EF1903" s="48"/>
      <c r="EG1903" s="48"/>
      <c r="EH1903" s="48"/>
      <c r="EI1903" s="48"/>
      <c r="EJ1903" s="48"/>
      <c r="EK1903" s="48"/>
      <c r="EL1903" s="48"/>
      <c r="EM1903" s="48"/>
      <c r="EN1903" s="48"/>
      <c r="EO1903" s="48"/>
      <c r="EP1903" s="48"/>
      <c r="EQ1903" s="48"/>
      <c r="ER1903" s="48"/>
      <c r="ES1903" s="48"/>
      <c r="ET1903" s="48"/>
      <c r="EU1903" s="48"/>
      <c r="EV1903" s="48"/>
      <c r="EW1903" s="48"/>
      <c r="EX1903" s="48"/>
      <c r="EY1903" s="48"/>
      <c r="EZ1903" s="48"/>
      <c r="FA1903" s="48"/>
      <c r="FB1903" s="48"/>
      <c r="FC1903" s="48"/>
      <c r="FD1903" s="48"/>
      <c r="FE1903" s="48"/>
      <c r="FF1903" s="48"/>
      <c r="FG1903" s="48"/>
      <c r="FH1903" s="48"/>
      <c r="FI1903" s="48"/>
      <c r="FJ1903" s="48"/>
      <c r="FK1903" s="48"/>
      <c r="FL1903" s="48"/>
      <c r="FM1903" s="48"/>
      <c r="FN1903" s="48"/>
      <c r="FO1903" s="48"/>
      <c r="FP1903" s="48"/>
      <c r="FQ1903" s="48"/>
      <c r="FR1903" s="48"/>
      <c r="FS1903" s="48"/>
      <c r="FT1903" s="48"/>
      <c r="FU1903" s="48"/>
      <c r="FV1903" s="48"/>
      <c r="FW1903" s="48"/>
      <c r="FX1903" s="48"/>
      <c r="FY1903" s="48"/>
      <c r="FZ1903" s="48"/>
      <c r="GA1903" s="48"/>
      <c r="GB1903" s="48"/>
      <c r="GC1903" s="48"/>
      <c r="GD1903" s="48"/>
      <c r="GE1903" s="48"/>
      <c r="GF1903" s="48"/>
    </row>
    <row r="1904" spans="1:188" s="6" customFormat="1" ht="15.6">
      <c r="A1904" s="67" t="s">
        <v>12120</v>
      </c>
      <c r="B1904" s="68" t="s">
        <v>12121</v>
      </c>
      <c r="C1904" s="68" t="s">
        <v>12122</v>
      </c>
      <c r="D1904" s="68" t="s">
        <v>9164</v>
      </c>
      <c r="E1904" s="44" t="s">
        <v>1619</v>
      </c>
      <c r="F1904" s="44" t="s">
        <v>1619</v>
      </c>
      <c r="G1904" s="69">
        <v>504815580</v>
      </c>
      <c r="H1904" s="69">
        <v>504815580</v>
      </c>
      <c r="I1904" s="83">
        <v>46163</v>
      </c>
      <c r="J1904" s="83">
        <v>46163</v>
      </c>
      <c r="K1904" s="62" t="s">
        <v>1959</v>
      </c>
      <c r="L1904" s="68" t="s">
        <v>44</v>
      </c>
      <c r="M1904" s="68" t="s">
        <v>1297</v>
      </c>
      <c r="N1904" s="43"/>
      <c r="O1904" s="68" t="s">
        <v>7871</v>
      </c>
      <c r="P1904" s="43"/>
      <c r="Q1904" s="43"/>
      <c r="R1904" s="337">
        <v>46166</v>
      </c>
      <c r="S1904" s="52">
        <v>2150065359</v>
      </c>
      <c r="T1904" s="64" t="s">
        <v>12123</v>
      </c>
      <c r="U1904" s="52" t="s">
        <v>12124</v>
      </c>
      <c r="V1904" s="52"/>
      <c r="W1904" s="44" t="s">
        <v>59</v>
      </c>
      <c r="X1904" s="44" t="s">
        <v>1791</v>
      </c>
      <c r="Y1904" s="43"/>
      <c r="Z1904" s="43"/>
      <c r="AA1904" s="44" t="s">
        <v>12125</v>
      </c>
      <c r="AB1904" s="44" t="s">
        <v>12126</v>
      </c>
      <c r="AC1904" s="44">
        <v>100</v>
      </c>
      <c r="AD1904" s="52" t="s">
        <v>81</v>
      </c>
      <c r="AE1904" s="44" t="s">
        <v>10806</v>
      </c>
      <c r="AF1904" s="43"/>
      <c r="AG1904" s="47"/>
      <c r="AH1904" s="47">
        <v>0</v>
      </c>
      <c r="AI1904" s="47"/>
      <c r="AJ1904" s="47"/>
      <c r="AK1904" s="47" t="s">
        <v>8859</v>
      </c>
      <c r="AL1904" s="47"/>
      <c r="AM1904" s="47"/>
      <c r="AN1904" s="172">
        <f t="shared" si="38"/>
        <v>3</v>
      </c>
      <c r="AO1904" s="47"/>
      <c r="AP1904" s="47"/>
      <c r="AQ1904" s="47"/>
      <c r="AR1904" s="47"/>
      <c r="AS1904" s="47"/>
      <c r="AT1904" s="47"/>
      <c r="AU1904" s="47"/>
      <c r="AV1904" s="47"/>
      <c r="AW1904" s="47"/>
      <c r="AX1904" s="47"/>
      <c r="AY1904" s="47"/>
      <c r="AZ1904" s="47"/>
      <c r="BA1904" s="47"/>
      <c r="BB1904" s="47"/>
      <c r="BC1904" s="47"/>
      <c r="BD1904" s="47"/>
      <c r="BE1904" s="47"/>
      <c r="BF1904" s="47"/>
      <c r="BG1904" s="47"/>
      <c r="BH1904" s="47"/>
      <c r="BI1904" s="47"/>
      <c r="BJ1904" s="47"/>
      <c r="BK1904" s="47"/>
      <c r="BL1904" s="47"/>
      <c r="BM1904" s="47"/>
      <c r="BN1904" s="47"/>
      <c r="BO1904" s="47"/>
      <c r="BP1904" s="47"/>
      <c r="BQ1904" s="47"/>
      <c r="BR1904" s="47"/>
      <c r="BS1904" s="47"/>
      <c r="BT1904" s="47"/>
      <c r="BU1904" s="47"/>
      <c r="BV1904" s="47"/>
      <c r="BW1904" s="47"/>
      <c r="BX1904" s="47"/>
      <c r="BY1904" s="47"/>
      <c r="BZ1904" s="47"/>
      <c r="CA1904" s="47"/>
      <c r="CB1904" s="47"/>
      <c r="CC1904" s="47"/>
      <c r="CD1904" s="47"/>
      <c r="CE1904" s="47"/>
      <c r="CF1904" s="47"/>
      <c r="CG1904" s="47"/>
      <c r="CH1904" s="47"/>
      <c r="CI1904" s="47"/>
      <c r="CJ1904" s="47"/>
      <c r="CK1904" s="47"/>
      <c r="CL1904" s="47"/>
      <c r="CM1904" s="47"/>
      <c r="CN1904" s="47"/>
      <c r="CO1904" s="47"/>
      <c r="CP1904" s="47"/>
      <c r="CQ1904" s="47"/>
      <c r="CR1904" s="47"/>
      <c r="CS1904" s="47"/>
      <c r="CT1904" s="47"/>
      <c r="CU1904" s="47"/>
      <c r="CV1904" s="47"/>
      <c r="CW1904" s="47"/>
      <c r="CX1904" s="47"/>
      <c r="CY1904" s="47"/>
      <c r="CZ1904" s="47"/>
      <c r="DA1904" s="47"/>
      <c r="DB1904" s="47"/>
      <c r="DC1904" s="47"/>
      <c r="DD1904" s="47"/>
      <c r="DE1904" s="47"/>
      <c r="DF1904" s="47"/>
      <c r="DG1904" s="47"/>
      <c r="DH1904" s="47"/>
      <c r="DI1904" s="47"/>
      <c r="DJ1904" s="47"/>
      <c r="DK1904" s="47"/>
      <c r="DL1904" s="47"/>
      <c r="DM1904" s="47"/>
      <c r="DN1904" s="47"/>
      <c r="DO1904" s="47"/>
      <c r="DP1904" s="47"/>
      <c r="DQ1904" s="47"/>
      <c r="DR1904" s="47"/>
      <c r="DS1904" s="47"/>
      <c r="DT1904" s="47"/>
      <c r="DU1904" s="47"/>
      <c r="DV1904" s="47"/>
      <c r="DW1904" s="47"/>
      <c r="DX1904" s="47"/>
      <c r="DY1904" s="47"/>
      <c r="DZ1904" s="47"/>
      <c r="EA1904" s="47"/>
      <c r="EB1904" s="47"/>
      <c r="EC1904" s="47"/>
      <c r="ED1904" s="47"/>
      <c r="EE1904" s="47"/>
      <c r="EF1904" s="47"/>
      <c r="EG1904" s="47"/>
      <c r="EH1904" s="47"/>
      <c r="EI1904" s="47"/>
      <c r="EJ1904" s="47"/>
      <c r="EK1904" s="47"/>
      <c r="EL1904" s="47"/>
      <c r="EM1904" s="47"/>
      <c r="EN1904" s="47"/>
      <c r="EO1904" s="47"/>
      <c r="EP1904" s="47"/>
      <c r="EQ1904" s="47"/>
      <c r="ER1904" s="47"/>
      <c r="ES1904" s="47"/>
      <c r="ET1904" s="47"/>
      <c r="EU1904" s="47"/>
      <c r="EV1904" s="47"/>
      <c r="EW1904" s="47"/>
      <c r="EX1904" s="47"/>
      <c r="EY1904" s="47"/>
      <c r="EZ1904" s="47"/>
      <c r="FA1904" s="47"/>
      <c r="FB1904" s="47"/>
      <c r="FC1904" s="47"/>
      <c r="FD1904" s="47"/>
      <c r="FE1904" s="47"/>
      <c r="FF1904" s="47"/>
      <c r="FG1904" s="47"/>
      <c r="FH1904" s="47"/>
      <c r="FI1904" s="47"/>
      <c r="FJ1904" s="47"/>
      <c r="FK1904" s="47"/>
      <c r="FL1904" s="47"/>
      <c r="FM1904" s="47"/>
      <c r="FN1904" s="47"/>
      <c r="FO1904" s="47"/>
      <c r="FP1904" s="47"/>
      <c r="FQ1904" s="47"/>
      <c r="FR1904" s="47"/>
      <c r="FS1904" s="47"/>
      <c r="FT1904" s="47"/>
      <c r="FU1904" s="47"/>
      <c r="FV1904" s="47"/>
      <c r="FW1904" s="47"/>
      <c r="FX1904" s="47"/>
      <c r="FY1904" s="47"/>
      <c r="FZ1904" s="47"/>
      <c r="GA1904" s="47"/>
      <c r="GB1904" s="47"/>
      <c r="GC1904" s="47"/>
      <c r="GD1904" s="47"/>
      <c r="GE1904" s="47"/>
      <c r="GF1904" s="47"/>
    </row>
    <row r="1905" spans="1:188" s="6" customFormat="1" ht="15.6">
      <c r="A1905" s="67" t="s">
        <v>12127</v>
      </c>
      <c r="B1905" s="68" t="s">
        <v>12128</v>
      </c>
      <c r="C1905" s="68" t="s">
        <v>12129</v>
      </c>
      <c r="D1905" s="68" t="s">
        <v>9164</v>
      </c>
      <c r="E1905" s="44" t="s">
        <v>1619</v>
      </c>
      <c r="F1905" s="44" t="s">
        <v>1619</v>
      </c>
      <c r="G1905" s="69">
        <v>555239565</v>
      </c>
      <c r="H1905" s="69">
        <v>555239565</v>
      </c>
      <c r="I1905" s="83">
        <v>46163</v>
      </c>
      <c r="J1905" s="83">
        <v>46163</v>
      </c>
      <c r="K1905" s="72" t="s">
        <v>43</v>
      </c>
      <c r="L1905" s="68" t="s">
        <v>44</v>
      </c>
      <c r="M1905" s="68" t="s">
        <v>1297</v>
      </c>
      <c r="N1905" s="43"/>
      <c r="O1905" s="68" t="s">
        <v>7871</v>
      </c>
      <c r="P1905" s="43"/>
      <c r="Q1905" s="43"/>
      <c r="R1905" s="337"/>
      <c r="S1905" s="52"/>
      <c r="T1905" s="52"/>
      <c r="U1905" s="52"/>
      <c r="V1905" s="52"/>
      <c r="W1905" s="44" t="s">
        <v>8897</v>
      </c>
      <c r="X1905" s="44" t="s">
        <v>185</v>
      </c>
      <c r="Y1905" s="43"/>
      <c r="Z1905" s="43"/>
      <c r="AA1905" s="52"/>
      <c r="AB1905" s="43"/>
      <c r="AC1905" s="52"/>
      <c r="AD1905" s="52"/>
      <c r="AE1905" s="52"/>
      <c r="AF1905" s="43"/>
      <c r="AG1905" s="47"/>
      <c r="AH1905" s="47"/>
      <c r="AI1905" s="47"/>
      <c r="AJ1905" s="47"/>
      <c r="AK1905" s="47"/>
      <c r="AL1905" s="47"/>
      <c r="AM1905" s="47"/>
      <c r="AN1905" s="47"/>
      <c r="AO1905" s="48"/>
      <c r="AP1905" s="48"/>
      <c r="AQ1905" s="48"/>
      <c r="AR1905" s="48"/>
      <c r="AS1905" s="48"/>
      <c r="AT1905" s="48"/>
      <c r="AU1905" s="48"/>
      <c r="AV1905" s="48"/>
      <c r="AW1905" s="48"/>
      <c r="AX1905" s="48"/>
      <c r="AY1905" s="48"/>
      <c r="AZ1905" s="48"/>
      <c r="BA1905" s="48"/>
      <c r="BB1905" s="48"/>
      <c r="BC1905" s="48"/>
      <c r="BD1905" s="48"/>
      <c r="BE1905" s="48"/>
      <c r="BF1905" s="48"/>
      <c r="BG1905" s="48"/>
      <c r="BH1905" s="48"/>
      <c r="BI1905" s="48"/>
      <c r="BJ1905" s="48"/>
      <c r="BK1905" s="48"/>
      <c r="BL1905" s="48"/>
      <c r="BM1905" s="48"/>
      <c r="BN1905" s="48"/>
      <c r="BO1905" s="48"/>
      <c r="BP1905" s="48"/>
      <c r="BQ1905" s="48"/>
      <c r="BR1905" s="48"/>
      <c r="BS1905" s="48"/>
      <c r="BT1905" s="48"/>
      <c r="BU1905" s="48"/>
      <c r="BV1905" s="48"/>
      <c r="BW1905" s="48"/>
      <c r="BX1905" s="48"/>
      <c r="BY1905" s="48"/>
      <c r="BZ1905" s="48"/>
      <c r="CA1905" s="48"/>
      <c r="CB1905" s="48"/>
      <c r="CC1905" s="48"/>
      <c r="CD1905" s="48"/>
      <c r="CE1905" s="48"/>
      <c r="CF1905" s="48"/>
      <c r="CG1905" s="48"/>
      <c r="CH1905" s="48"/>
      <c r="CI1905" s="48"/>
      <c r="CJ1905" s="48"/>
      <c r="CK1905" s="48"/>
      <c r="CL1905" s="48"/>
      <c r="CM1905" s="48"/>
      <c r="CN1905" s="48"/>
      <c r="CO1905" s="48"/>
      <c r="CP1905" s="48"/>
      <c r="CQ1905" s="48"/>
      <c r="CR1905" s="48"/>
      <c r="CS1905" s="48"/>
      <c r="CT1905" s="48"/>
      <c r="CU1905" s="48"/>
      <c r="CV1905" s="48"/>
      <c r="CW1905" s="48"/>
      <c r="CX1905" s="48"/>
      <c r="CY1905" s="48"/>
      <c r="CZ1905" s="48"/>
      <c r="DA1905" s="48"/>
      <c r="DB1905" s="48"/>
      <c r="DC1905" s="48"/>
      <c r="DD1905" s="48"/>
      <c r="DE1905" s="48"/>
      <c r="DF1905" s="48"/>
      <c r="DG1905" s="48"/>
      <c r="DH1905" s="48"/>
      <c r="DI1905" s="48"/>
      <c r="DJ1905" s="48"/>
      <c r="DK1905" s="48"/>
      <c r="DL1905" s="48"/>
      <c r="DM1905" s="48"/>
      <c r="DN1905" s="48"/>
      <c r="DO1905" s="48"/>
      <c r="DP1905" s="48"/>
      <c r="DQ1905" s="48"/>
      <c r="DR1905" s="48"/>
      <c r="DS1905" s="48"/>
      <c r="DT1905" s="48"/>
      <c r="DU1905" s="48"/>
      <c r="DV1905" s="48"/>
      <c r="DW1905" s="48"/>
      <c r="DX1905" s="48"/>
      <c r="DY1905" s="48"/>
      <c r="DZ1905" s="48"/>
      <c r="EA1905" s="48"/>
      <c r="EB1905" s="48"/>
      <c r="EC1905" s="48"/>
      <c r="ED1905" s="48"/>
      <c r="EE1905" s="48"/>
      <c r="EF1905" s="48"/>
      <c r="EG1905" s="48"/>
      <c r="EH1905" s="48"/>
      <c r="EI1905" s="48"/>
      <c r="EJ1905" s="48"/>
      <c r="EK1905" s="48"/>
      <c r="EL1905" s="48"/>
      <c r="EM1905" s="48"/>
      <c r="EN1905" s="48"/>
      <c r="EO1905" s="48"/>
      <c r="EP1905" s="48"/>
      <c r="EQ1905" s="48"/>
      <c r="ER1905" s="48"/>
      <c r="ES1905" s="48"/>
      <c r="ET1905" s="48"/>
      <c r="EU1905" s="48"/>
      <c r="EV1905" s="48"/>
      <c r="EW1905" s="48"/>
      <c r="EX1905" s="48"/>
      <c r="EY1905" s="48"/>
      <c r="EZ1905" s="48"/>
      <c r="FA1905" s="48"/>
      <c r="FB1905" s="48"/>
      <c r="FC1905" s="48"/>
      <c r="FD1905" s="48"/>
      <c r="FE1905" s="48"/>
      <c r="FF1905" s="48"/>
      <c r="FG1905" s="48"/>
      <c r="FH1905" s="48"/>
      <c r="FI1905" s="48"/>
      <c r="FJ1905" s="48"/>
      <c r="FK1905" s="48"/>
      <c r="FL1905" s="48"/>
      <c r="FM1905" s="48"/>
      <c r="FN1905" s="48"/>
      <c r="FO1905" s="48"/>
      <c r="FP1905" s="48"/>
      <c r="FQ1905" s="48"/>
      <c r="FR1905" s="48"/>
      <c r="FS1905" s="48"/>
      <c r="FT1905" s="48"/>
      <c r="FU1905" s="48"/>
      <c r="FV1905" s="48"/>
      <c r="FW1905" s="48"/>
      <c r="FX1905" s="48"/>
      <c r="FY1905" s="48"/>
      <c r="FZ1905" s="48"/>
      <c r="GA1905" s="48"/>
      <c r="GB1905" s="48"/>
      <c r="GC1905" s="48"/>
      <c r="GD1905" s="48"/>
      <c r="GE1905" s="48"/>
      <c r="GF1905" s="48"/>
    </row>
    <row r="1906" spans="1:188" s="6" customFormat="1" ht="15.6">
      <c r="A1906" s="67" t="s">
        <v>12130</v>
      </c>
      <c r="B1906" s="68" t="s">
        <v>12131</v>
      </c>
      <c r="C1906" s="68" t="s">
        <v>12132</v>
      </c>
      <c r="D1906" s="68" t="s">
        <v>9164</v>
      </c>
      <c r="E1906" s="44" t="s">
        <v>1619</v>
      </c>
      <c r="F1906" s="44" t="s">
        <v>1619</v>
      </c>
      <c r="G1906" s="69">
        <v>594661913</v>
      </c>
      <c r="H1906" s="69">
        <v>594661913</v>
      </c>
      <c r="I1906" s="83">
        <v>46163</v>
      </c>
      <c r="J1906" s="83">
        <v>46163</v>
      </c>
      <c r="K1906" s="62" t="s">
        <v>1959</v>
      </c>
      <c r="L1906" s="68" t="s">
        <v>44</v>
      </c>
      <c r="M1906" s="68" t="s">
        <v>1297</v>
      </c>
      <c r="N1906" s="43"/>
      <c r="O1906" s="68" t="s">
        <v>7871</v>
      </c>
      <c r="P1906" s="43"/>
      <c r="Q1906" s="43"/>
      <c r="R1906" s="337">
        <v>46164</v>
      </c>
      <c r="S1906" s="52">
        <v>2150067167</v>
      </c>
      <c r="T1906" s="64" t="s">
        <v>12133</v>
      </c>
      <c r="U1906" s="52" t="s">
        <v>12134</v>
      </c>
      <c r="V1906" s="52"/>
      <c r="W1906" s="44" t="s">
        <v>59</v>
      </c>
      <c r="X1906" s="44" t="s">
        <v>1791</v>
      </c>
      <c r="Y1906" s="44" t="s">
        <v>12135</v>
      </c>
      <c r="Z1906" s="43"/>
      <c r="AA1906" s="44" t="s">
        <v>12136</v>
      </c>
      <c r="AB1906" s="44" t="s">
        <v>12137</v>
      </c>
      <c r="AC1906" s="44">
        <v>50</v>
      </c>
      <c r="AD1906" s="52" t="s">
        <v>53</v>
      </c>
      <c r="AE1906" s="52" t="s">
        <v>9040</v>
      </c>
      <c r="AF1906" s="43"/>
      <c r="AG1906" s="47"/>
      <c r="AH1906" s="47">
        <v>1</v>
      </c>
      <c r="AI1906" s="47"/>
      <c r="AJ1906" s="47"/>
      <c r="AK1906" s="47" t="s">
        <v>9041</v>
      </c>
      <c r="AL1906" s="47"/>
      <c r="AM1906" s="47"/>
      <c r="AN1906" s="172">
        <f>R1906-J1906</f>
        <v>1</v>
      </c>
      <c r="AO1906" s="47"/>
      <c r="AP1906" s="47"/>
      <c r="AQ1906" s="47"/>
      <c r="AR1906" s="47"/>
      <c r="AS1906" s="47"/>
      <c r="AT1906" s="47"/>
      <c r="AU1906" s="47"/>
      <c r="AV1906" s="47"/>
      <c r="AW1906" s="47"/>
      <c r="AX1906" s="47"/>
      <c r="AY1906" s="47"/>
      <c r="AZ1906" s="47"/>
      <c r="BA1906" s="47"/>
      <c r="BB1906" s="47"/>
      <c r="BC1906" s="47"/>
      <c r="BD1906" s="47"/>
      <c r="BE1906" s="47"/>
      <c r="BF1906" s="47"/>
      <c r="BG1906" s="47"/>
      <c r="BH1906" s="47"/>
      <c r="BI1906" s="47"/>
      <c r="BJ1906" s="47"/>
      <c r="BK1906" s="47"/>
      <c r="BL1906" s="47"/>
      <c r="BM1906" s="47"/>
      <c r="BN1906" s="47"/>
      <c r="BO1906" s="47"/>
      <c r="BP1906" s="47"/>
      <c r="BQ1906" s="47"/>
      <c r="BR1906" s="47"/>
      <c r="BS1906" s="47"/>
      <c r="BT1906" s="47"/>
      <c r="BU1906" s="47"/>
      <c r="BV1906" s="47"/>
      <c r="BW1906" s="47"/>
      <c r="BX1906" s="47"/>
      <c r="BY1906" s="47"/>
      <c r="BZ1906" s="47"/>
      <c r="CA1906" s="47"/>
      <c r="CB1906" s="47"/>
      <c r="CC1906" s="47"/>
      <c r="CD1906" s="47"/>
      <c r="CE1906" s="47"/>
      <c r="CF1906" s="47"/>
      <c r="CG1906" s="47"/>
      <c r="CH1906" s="47"/>
      <c r="CI1906" s="47"/>
      <c r="CJ1906" s="47"/>
      <c r="CK1906" s="47"/>
      <c r="CL1906" s="47"/>
      <c r="CM1906" s="47"/>
      <c r="CN1906" s="47"/>
      <c r="CO1906" s="47"/>
      <c r="CP1906" s="47"/>
      <c r="CQ1906" s="47"/>
      <c r="CR1906" s="47"/>
      <c r="CS1906" s="47"/>
      <c r="CT1906" s="47"/>
      <c r="CU1906" s="47"/>
      <c r="CV1906" s="47"/>
      <c r="CW1906" s="47"/>
      <c r="CX1906" s="47"/>
      <c r="CY1906" s="47"/>
      <c r="CZ1906" s="47"/>
      <c r="DA1906" s="47"/>
      <c r="DB1906" s="47"/>
      <c r="DC1906" s="47"/>
      <c r="DD1906" s="47"/>
      <c r="DE1906" s="47"/>
      <c r="DF1906" s="47"/>
      <c r="DG1906" s="47"/>
      <c r="DH1906" s="47"/>
      <c r="DI1906" s="47"/>
      <c r="DJ1906" s="47"/>
      <c r="DK1906" s="47"/>
      <c r="DL1906" s="47"/>
      <c r="DM1906" s="47"/>
      <c r="DN1906" s="47"/>
      <c r="DO1906" s="47"/>
      <c r="DP1906" s="47"/>
      <c r="DQ1906" s="47"/>
      <c r="DR1906" s="47"/>
      <c r="DS1906" s="47"/>
      <c r="DT1906" s="47"/>
      <c r="DU1906" s="47"/>
      <c r="DV1906" s="47"/>
      <c r="DW1906" s="47"/>
      <c r="DX1906" s="47"/>
      <c r="DY1906" s="47"/>
      <c r="DZ1906" s="47"/>
      <c r="EA1906" s="47"/>
      <c r="EB1906" s="47"/>
      <c r="EC1906" s="47"/>
      <c r="ED1906" s="47"/>
      <c r="EE1906" s="47"/>
      <c r="EF1906" s="47"/>
      <c r="EG1906" s="47"/>
      <c r="EH1906" s="47"/>
      <c r="EI1906" s="47"/>
      <c r="EJ1906" s="47"/>
      <c r="EK1906" s="47"/>
      <c r="EL1906" s="47"/>
      <c r="EM1906" s="47"/>
      <c r="EN1906" s="47"/>
      <c r="EO1906" s="47"/>
      <c r="EP1906" s="47"/>
      <c r="EQ1906" s="47"/>
      <c r="ER1906" s="47"/>
      <c r="ES1906" s="47"/>
      <c r="ET1906" s="47"/>
      <c r="EU1906" s="47"/>
      <c r="EV1906" s="47"/>
      <c r="EW1906" s="47"/>
      <c r="EX1906" s="47"/>
      <c r="EY1906" s="47"/>
      <c r="EZ1906" s="47"/>
      <c r="FA1906" s="47"/>
      <c r="FB1906" s="47"/>
      <c r="FC1906" s="47"/>
      <c r="FD1906" s="47"/>
      <c r="FE1906" s="47"/>
      <c r="FF1906" s="47"/>
      <c r="FG1906" s="47"/>
      <c r="FH1906" s="47"/>
      <c r="FI1906" s="47"/>
      <c r="FJ1906" s="47"/>
      <c r="FK1906" s="47"/>
      <c r="FL1906" s="47"/>
      <c r="FM1906" s="47"/>
      <c r="FN1906" s="47"/>
      <c r="FO1906" s="47"/>
      <c r="FP1906" s="47"/>
      <c r="FQ1906" s="47"/>
      <c r="FR1906" s="47"/>
      <c r="FS1906" s="47"/>
      <c r="FT1906" s="47"/>
      <c r="FU1906" s="47"/>
      <c r="FV1906" s="47"/>
      <c r="FW1906" s="47"/>
      <c r="FX1906" s="47"/>
      <c r="FY1906" s="47"/>
      <c r="FZ1906" s="47"/>
      <c r="GA1906" s="47"/>
      <c r="GB1906" s="47"/>
      <c r="GC1906" s="47"/>
      <c r="GD1906" s="47"/>
      <c r="GE1906" s="47"/>
      <c r="GF1906" s="47"/>
    </row>
    <row r="1907" spans="1:188" s="6" customFormat="1" ht="15.6">
      <c r="A1907" s="67" t="s">
        <v>12138</v>
      </c>
      <c r="B1907" s="68" t="s">
        <v>12139</v>
      </c>
      <c r="C1907" s="68" t="s">
        <v>12140</v>
      </c>
      <c r="D1907" s="68" t="s">
        <v>9164</v>
      </c>
      <c r="E1907" s="44" t="s">
        <v>1619</v>
      </c>
      <c r="F1907" s="44" t="s">
        <v>1619</v>
      </c>
      <c r="G1907" s="69">
        <v>757757776</v>
      </c>
      <c r="H1907" s="69">
        <v>757757776</v>
      </c>
      <c r="I1907" s="83">
        <v>46163</v>
      </c>
      <c r="J1907" s="83">
        <v>46163</v>
      </c>
      <c r="K1907" s="62" t="s">
        <v>1959</v>
      </c>
      <c r="L1907" s="68" t="s">
        <v>44</v>
      </c>
      <c r="M1907" s="68" t="s">
        <v>1297</v>
      </c>
      <c r="N1907" s="43"/>
      <c r="O1907" s="68" t="s">
        <v>7871</v>
      </c>
      <c r="P1907" s="43"/>
      <c r="Q1907" s="83">
        <v>46177</v>
      </c>
      <c r="R1907" s="337">
        <v>46164</v>
      </c>
      <c r="S1907" s="52"/>
      <c r="T1907" s="52"/>
      <c r="U1907" s="52" t="s">
        <v>12141</v>
      </c>
      <c r="V1907" s="52"/>
      <c r="W1907" s="44" t="s">
        <v>59</v>
      </c>
      <c r="X1907" s="44" t="s">
        <v>1791</v>
      </c>
      <c r="Y1907" s="44" t="s">
        <v>12142</v>
      </c>
      <c r="Z1907" s="43"/>
      <c r="AA1907" s="44" t="s">
        <v>12143</v>
      </c>
      <c r="AB1907" s="44" t="s">
        <v>12144</v>
      </c>
      <c r="AC1907" s="44">
        <v>100</v>
      </c>
      <c r="AD1907" s="52" t="s">
        <v>8932</v>
      </c>
      <c r="AE1907" s="44" t="s">
        <v>10449</v>
      </c>
      <c r="AF1907" s="52"/>
      <c r="AG1907" s="48"/>
      <c r="AH1907" s="48">
        <v>0</v>
      </c>
      <c r="AI1907" s="48"/>
      <c r="AJ1907" s="48"/>
      <c r="AK1907" s="48" t="s">
        <v>12145</v>
      </c>
      <c r="AL1907" s="48"/>
      <c r="AM1907" s="48"/>
      <c r="AN1907" s="172">
        <f>R1907-J1907</f>
        <v>1</v>
      </c>
      <c r="AO1907" s="48"/>
      <c r="AP1907" s="48"/>
      <c r="AQ1907" s="48"/>
      <c r="AR1907" s="48"/>
      <c r="AS1907" s="48"/>
      <c r="AT1907" s="48"/>
      <c r="AU1907" s="48"/>
      <c r="AV1907" s="48"/>
      <c r="AW1907" s="48"/>
      <c r="AX1907" s="48"/>
      <c r="AY1907" s="48"/>
      <c r="AZ1907" s="48"/>
      <c r="BA1907" s="48"/>
      <c r="BB1907" s="48"/>
      <c r="BC1907" s="48"/>
      <c r="BD1907" s="48"/>
      <c r="BE1907" s="48"/>
      <c r="BF1907" s="48"/>
      <c r="BG1907" s="48"/>
      <c r="BH1907" s="48"/>
      <c r="BI1907" s="48"/>
      <c r="BJ1907" s="48"/>
      <c r="BK1907" s="48"/>
      <c r="BL1907" s="48"/>
      <c r="BM1907" s="48"/>
      <c r="BN1907" s="48"/>
      <c r="BO1907" s="48"/>
      <c r="BP1907" s="48"/>
      <c r="BQ1907" s="48"/>
      <c r="BR1907" s="48"/>
      <c r="BS1907" s="48"/>
      <c r="BT1907" s="48"/>
      <c r="BU1907" s="48"/>
      <c r="BV1907" s="48"/>
      <c r="BW1907" s="48"/>
      <c r="BX1907" s="48"/>
      <c r="BY1907" s="48"/>
      <c r="BZ1907" s="48"/>
      <c r="CA1907" s="48"/>
      <c r="CB1907" s="48"/>
      <c r="CC1907" s="48"/>
      <c r="CD1907" s="48"/>
      <c r="CE1907" s="48"/>
      <c r="CF1907" s="48"/>
      <c r="CG1907" s="48"/>
      <c r="CH1907" s="48"/>
      <c r="CI1907" s="48"/>
      <c r="CJ1907" s="48"/>
      <c r="CK1907" s="48"/>
      <c r="CL1907" s="48"/>
      <c r="CM1907" s="48"/>
      <c r="CN1907" s="48"/>
      <c r="CO1907" s="48"/>
      <c r="CP1907" s="48"/>
      <c r="CQ1907" s="48"/>
      <c r="CR1907" s="48"/>
      <c r="CS1907" s="48"/>
      <c r="CT1907" s="48"/>
      <c r="CU1907" s="48"/>
      <c r="CV1907" s="48"/>
      <c r="CW1907" s="48"/>
      <c r="CX1907" s="48"/>
      <c r="CY1907" s="48"/>
      <c r="CZ1907" s="48"/>
      <c r="DA1907" s="48"/>
      <c r="DB1907" s="48"/>
      <c r="DC1907" s="48"/>
      <c r="DD1907" s="48"/>
      <c r="DE1907" s="48"/>
      <c r="DF1907" s="48"/>
      <c r="DG1907" s="48"/>
      <c r="DH1907" s="48"/>
      <c r="DI1907" s="48"/>
      <c r="DJ1907" s="48"/>
      <c r="DK1907" s="48"/>
      <c r="DL1907" s="48"/>
      <c r="DM1907" s="48"/>
      <c r="DN1907" s="48"/>
      <c r="DO1907" s="48"/>
      <c r="DP1907" s="48"/>
      <c r="DQ1907" s="48"/>
      <c r="DR1907" s="48"/>
      <c r="DS1907" s="48"/>
      <c r="DT1907" s="48"/>
      <c r="DU1907" s="48"/>
      <c r="DV1907" s="48"/>
      <c r="DW1907" s="48"/>
      <c r="DX1907" s="48"/>
      <c r="DY1907" s="48"/>
      <c r="DZ1907" s="48"/>
      <c r="EA1907" s="48"/>
      <c r="EB1907" s="48"/>
      <c r="EC1907" s="48"/>
      <c r="ED1907" s="48"/>
      <c r="EE1907" s="48"/>
      <c r="EF1907" s="48"/>
      <c r="EG1907" s="48"/>
      <c r="EH1907" s="48"/>
      <c r="EI1907" s="48"/>
      <c r="EJ1907" s="48"/>
      <c r="EK1907" s="48"/>
      <c r="EL1907" s="48"/>
      <c r="EM1907" s="48"/>
      <c r="EN1907" s="48"/>
      <c r="EO1907" s="48"/>
      <c r="EP1907" s="48"/>
      <c r="EQ1907" s="48"/>
      <c r="ER1907" s="48"/>
      <c r="ES1907" s="48"/>
      <c r="ET1907" s="48"/>
      <c r="EU1907" s="48"/>
      <c r="EV1907" s="48"/>
      <c r="EW1907" s="48"/>
      <c r="EX1907" s="48"/>
      <c r="EY1907" s="48"/>
      <c r="EZ1907" s="48"/>
      <c r="FA1907" s="48"/>
      <c r="FB1907" s="48"/>
      <c r="FC1907" s="48"/>
      <c r="FD1907" s="48"/>
      <c r="FE1907" s="48"/>
      <c r="FF1907" s="48"/>
      <c r="FG1907" s="48"/>
      <c r="FH1907" s="48"/>
      <c r="FI1907" s="48"/>
      <c r="FJ1907" s="48"/>
      <c r="FK1907" s="48"/>
      <c r="FL1907" s="48"/>
      <c r="FM1907" s="48"/>
      <c r="FN1907" s="48"/>
      <c r="FO1907" s="48"/>
      <c r="FP1907" s="48"/>
      <c r="FQ1907" s="48"/>
      <c r="FR1907" s="48"/>
      <c r="FS1907" s="48"/>
      <c r="FT1907" s="48"/>
      <c r="FU1907" s="48"/>
      <c r="FV1907" s="48"/>
      <c r="FW1907" s="48"/>
      <c r="FX1907" s="48"/>
      <c r="FY1907" s="48"/>
      <c r="FZ1907" s="48"/>
      <c r="GA1907" s="48"/>
      <c r="GB1907" s="48"/>
      <c r="GC1907" s="48"/>
      <c r="GD1907" s="48"/>
      <c r="GE1907" s="48"/>
      <c r="GF1907" s="48"/>
    </row>
    <row r="1908" spans="1:188" s="6" customFormat="1" ht="15.6">
      <c r="A1908" s="67" t="s">
        <v>12146</v>
      </c>
      <c r="B1908" s="68" t="s">
        <v>12147</v>
      </c>
      <c r="C1908" s="68" t="s">
        <v>12148</v>
      </c>
      <c r="D1908" s="68" t="s">
        <v>9164</v>
      </c>
      <c r="E1908" s="44" t="s">
        <v>1619</v>
      </c>
      <c r="F1908" s="44" t="s">
        <v>1619</v>
      </c>
      <c r="G1908" s="69">
        <v>505088995</v>
      </c>
      <c r="H1908" s="69">
        <v>505088995</v>
      </c>
      <c r="I1908" s="83">
        <v>46163</v>
      </c>
      <c r="J1908" s="83">
        <v>46163</v>
      </c>
      <c r="K1908" s="62" t="s">
        <v>1959</v>
      </c>
      <c r="L1908" s="68" t="s">
        <v>44</v>
      </c>
      <c r="M1908" s="68" t="s">
        <v>1297</v>
      </c>
      <c r="N1908" s="43"/>
      <c r="O1908" s="68" t="s">
        <v>7871</v>
      </c>
      <c r="P1908" s="43"/>
      <c r="Q1908" s="43"/>
      <c r="R1908" s="337">
        <v>46165</v>
      </c>
      <c r="S1908" s="52">
        <v>2150062397</v>
      </c>
      <c r="T1908" s="64" t="s">
        <v>12149</v>
      </c>
      <c r="U1908" s="52" t="s">
        <v>12150</v>
      </c>
      <c r="V1908" s="52"/>
      <c r="W1908" s="44" t="s">
        <v>59</v>
      </c>
      <c r="X1908" s="44" t="s">
        <v>1791</v>
      </c>
      <c r="Y1908" s="43" t="s">
        <v>12151</v>
      </c>
      <c r="Z1908" s="43"/>
      <c r="AA1908" s="44" t="s">
        <v>12152</v>
      </c>
      <c r="AB1908" s="44" t="s">
        <v>12153</v>
      </c>
      <c r="AC1908" s="44">
        <v>100</v>
      </c>
      <c r="AD1908" s="52" t="s">
        <v>9298</v>
      </c>
      <c r="AE1908" s="52" t="s">
        <v>9349</v>
      </c>
      <c r="AF1908" s="43"/>
      <c r="AG1908" s="47"/>
      <c r="AH1908" s="47">
        <v>0</v>
      </c>
      <c r="AI1908" s="47"/>
      <c r="AJ1908" s="47"/>
      <c r="AK1908" s="47" t="s">
        <v>9385</v>
      </c>
      <c r="AL1908" s="47"/>
      <c r="AM1908" s="47"/>
      <c r="AN1908" s="172">
        <f>R1908-J1908</f>
        <v>2</v>
      </c>
      <c r="AO1908" s="47"/>
      <c r="AP1908" s="47"/>
      <c r="AQ1908" s="47"/>
      <c r="AR1908" s="47"/>
      <c r="AS1908" s="47"/>
      <c r="AT1908" s="47"/>
      <c r="AU1908" s="47"/>
      <c r="AV1908" s="47"/>
      <c r="AW1908" s="47"/>
      <c r="AX1908" s="47"/>
      <c r="AY1908" s="47"/>
      <c r="AZ1908" s="47"/>
      <c r="BA1908" s="47"/>
      <c r="BB1908" s="47"/>
      <c r="BC1908" s="47"/>
      <c r="BD1908" s="47"/>
      <c r="BE1908" s="47"/>
      <c r="BF1908" s="47"/>
      <c r="BG1908" s="47"/>
      <c r="BH1908" s="47"/>
      <c r="BI1908" s="47"/>
      <c r="BJ1908" s="47"/>
      <c r="BK1908" s="47"/>
      <c r="BL1908" s="47"/>
      <c r="BM1908" s="47"/>
      <c r="BN1908" s="47"/>
      <c r="BO1908" s="47"/>
      <c r="BP1908" s="47"/>
      <c r="BQ1908" s="47"/>
      <c r="BR1908" s="47"/>
      <c r="BS1908" s="47"/>
      <c r="BT1908" s="47"/>
      <c r="BU1908" s="47"/>
      <c r="BV1908" s="47"/>
      <c r="BW1908" s="47"/>
      <c r="BX1908" s="47"/>
      <c r="BY1908" s="47"/>
      <c r="BZ1908" s="47"/>
      <c r="CA1908" s="47"/>
      <c r="CB1908" s="47"/>
      <c r="CC1908" s="47"/>
      <c r="CD1908" s="47"/>
      <c r="CE1908" s="47"/>
      <c r="CF1908" s="47"/>
      <c r="CG1908" s="47"/>
      <c r="CH1908" s="47"/>
      <c r="CI1908" s="47"/>
      <c r="CJ1908" s="47"/>
      <c r="CK1908" s="47"/>
      <c r="CL1908" s="47"/>
      <c r="CM1908" s="47"/>
      <c r="CN1908" s="47"/>
      <c r="CO1908" s="47"/>
      <c r="CP1908" s="47"/>
      <c r="CQ1908" s="47"/>
      <c r="CR1908" s="47"/>
      <c r="CS1908" s="47"/>
      <c r="CT1908" s="47"/>
      <c r="CU1908" s="47"/>
      <c r="CV1908" s="47"/>
      <c r="CW1908" s="47"/>
      <c r="CX1908" s="47"/>
      <c r="CY1908" s="47"/>
      <c r="CZ1908" s="47"/>
      <c r="DA1908" s="47"/>
      <c r="DB1908" s="47"/>
      <c r="DC1908" s="47"/>
      <c r="DD1908" s="47"/>
      <c r="DE1908" s="47"/>
      <c r="DF1908" s="47"/>
      <c r="DG1908" s="47"/>
      <c r="DH1908" s="47"/>
      <c r="DI1908" s="47"/>
      <c r="DJ1908" s="47"/>
      <c r="DK1908" s="47"/>
      <c r="DL1908" s="47"/>
      <c r="DM1908" s="47"/>
      <c r="DN1908" s="47"/>
      <c r="DO1908" s="47"/>
      <c r="DP1908" s="47"/>
      <c r="DQ1908" s="47"/>
      <c r="DR1908" s="47"/>
      <c r="DS1908" s="47"/>
      <c r="DT1908" s="47"/>
      <c r="DU1908" s="47"/>
      <c r="DV1908" s="47"/>
      <c r="DW1908" s="47"/>
      <c r="DX1908" s="47"/>
      <c r="DY1908" s="47"/>
      <c r="DZ1908" s="47"/>
      <c r="EA1908" s="47"/>
      <c r="EB1908" s="47"/>
      <c r="EC1908" s="47"/>
      <c r="ED1908" s="47"/>
      <c r="EE1908" s="47"/>
      <c r="EF1908" s="47"/>
      <c r="EG1908" s="47"/>
      <c r="EH1908" s="47"/>
      <c r="EI1908" s="47"/>
      <c r="EJ1908" s="47"/>
      <c r="EK1908" s="47"/>
      <c r="EL1908" s="47"/>
      <c r="EM1908" s="47"/>
      <c r="EN1908" s="47"/>
      <c r="EO1908" s="47"/>
      <c r="EP1908" s="47"/>
      <c r="EQ1908" s="47"/>
      <c r="ER1908" s="47"/>
      <c r="ES1908" s="47"/>
      <c r="ET1908" s="47"/>
      <c r="EU1908" s="47"/>
      <c r="EV1908" s="47"/>
      <c r="EW1908" s="47"/>
      <c r="EX1908" s="47"/>
      <c r="EY1908" s="47"/>
      <c r="EZ1908" s="47"/>
      <c r="FA1908" s="47"/>
      <c r="FB1908" s="47"/>
      <c r="FC1908" s="47"/>
      <c r="FD1908" s="47"/>
      <c r="FE1908" s="47"/>
      <c r="FF1908" s="47"/>
      <c r="FG1908" s="47"/>
      <c r="FH1908" s="47"/>
      <c r="FI1908" s="47"/>
      <c r="FJ1908" s="47"/>
      <c r="FK1908" s="47"/>
      <c r="FL1908" s="47"/>
      <c r="FM1908" s="47"/>
      <c r="FN1908" s="47"/>
      <c r="FO1908" s="47"/>
      <c r="FP1908" s="47"/>
      <c r="FQ1908" s="47"/>
      <c r="FR1908" s="47"/>
      <c r="FS1908" s="47"/>
      <c r="FT1908" s="47"/>
      <c r="FU1908" s="47"/>
      <c r="FV1908" s="47"/>
      <c r="FW1908" s="47"/>
      <c r="FX1908" s="47"/>
      <c r="FY1908" s="47"/>
      <c r="FZ1908" s="47"/>
      <c r="GA1908" s="47"/>
      <c r="GB1908" s="47"/>
      <c r="GC1908" s="47"/>
      <c r="GD1908" s="47"/>
      <c r="GE1908" s="47"/>
      <c r="GF1908" s="47"/>
    </row>
    <row r="1909" spans="1:188" s="6" customFormat="1" ht="15.6">
      <c r="A1909" s="67" t="s">
        <v>12154</v>
      </c>
      <c r="B1909" s="68" t="s">
        <v>12155</v>
      </c>
      <c r="C1909" s="68" t="s">
        <v>12156</v>
      </c>
      <c r="D1909" s="68" t="s">
        <v>9164</v>
      </c>
      <c r="E1909" s="44" t="s">
        <v>1619</v>
      </c>
      <c r="F1909" s="44" t="s">
        <v>1619</v>
      </c>
      <c r="G1909" s="69">
        <v>101111223</v>
      </c>
      <c r="H1909" s="69">
        <v>101111223</v>
      </c>
      <c r="I1909" s="83">
        <v>46163</v>
      </c>
      <c r="J1909" s="83">
        <v>46163</v>
      </c>
      <c r="K1909" s="62" t="s">
        <v>1959</v>
      </c>
      <c r="L1909" s="68" t="s">
        <v>44</v>
      </c>
      <c r="M1909" s="68" t="s">
        <v>1297</v>
      </c>
      <c r="N1909" s="43"/>
      <c r="O1909" s="68" t="s">
        <v>7871</v>
      </c>
      <c r="P1909" s="43"/>
      <c r="Q1909" s="43"/>
      <c r="R1909" s="337">
        <v>46168</v>
      </c>
      <c r="S1909" s="52">
        <v>2150067236</v>
      </c>
      <c r="T1909" s="64" t="s">
        <v>12157</v>
      </c>
      <c r="U1909" s="52" t="s">
        <v>12158</v>
      </c>
      <c r="V1909" s="52"/>
      <c r="W1909" s="44" t="s">
        <v>59</v>
      </c>
      <c r="X1909" s="44" t="s">
        <v>1791</v>
      </c>
      <c r="Y1909" s="43" t="s">
        <v>12031</v>
      </c>
      <c r="Z1909" s="43"/>
      <c r="AA1909" s="64" t="s">
        <v>12159</v>
      </c>
      <c r="AB1909" s="44" t="s">
        <v>12160</v>
      </c>
      <c r="AC1909" s="44">
        <v>250</v>
      </c>
      <c r="AD1909" s="52" t="s">
        <v>64</v>
      </c>
      <c r="AE1909" s="52" t="s">
        <v>9375</v>
      </c>
      <c r="AF1909" s="52"/>
      <c r="AG1909" s="48"/>
      <c r="AH1909" s="48">
        <v>2</v>
      </c>
      <c r="AI1909" s="48"/>
      <c r="AJ1909" s="48"/>
      <c r="AK1909" s="48" t="s">
        <v>9041</v>
      </c>
      <c r="AL1909" s="48"/>
      <c r="AM1909" s="48"/>
      <c r="AN1909" s="172">
        <f>R1909-J1909</f>
        <v>5</v>
      </c>
      <c r="AO1909" s="48"/>
      <c r="AP1909" s="48"/>
      <c r="AQ1909" s="48"/>
      <c r="AR1909" s="48"/>
      <c r="AS1909" s="48"/>
      <c r="AT1909" s="48"/>
      <c r="AU1909" s="48"/>
      <c r="AV1909" s="48"/>
      <c r="AW1909" s="48"/>
      <c r="AX1909" s="48"/>
      <c r="AY1909" s="48"/>
      <c r="AZ1909" s="48"/>
      <c r="BA1909" s="48"/>
      <c r="BB1909" s="48"/>
      <c r="BC1909" s="48"/>
      <c r="BD1909" s="48"/>
      <c r="BE1909" s="48"/>
      <c r="BF1909" s="48"/>
      <c r="BG1909" s="48"/>
      <c r="BH1909" s="48"/>
      <c r="BI1909" s="48"/>
      <c r="BJ1909" s="48"/>
      <c r="BK1909" s="48"/>
      <c r="BL1909" s="48"/>
      <c r="BM1909" s="48"/>
      <c r="BN1909" s="48"/>
      <c r="BO1909" s="48"/>
      <c r="BP1909" s="48"/>
      <c r="BQ1909" s="48"/>
      <c r="BR1909" s="48"/>
      <c r="BS1909" s="48"/>
      <c r="BT1909" s="48"/>
      <c r="BU1909" s="48"/>
      <c r="BV1909" s="48"/>
      <c r="BW1909" s="48"/>
      <c r="BX1909" s="48"/>
      <c r="BY1909" s="48"/>
      <c r="BZ1909" s="48"/>
      <c r="CA1909" s="48"/>
      <c r="CB1909" s="48"/>
      <c r="CC1909" s="48"/>
      <c r="CD1909" s="48"/>
      <c r="CE1909" s="48"/>
      <c r="CF1909" s="48"/>
      <c r="CG1909" s="48"/>
      <c r="CH1909" s="48"/>
      <c r="CI1909" s="48"/>
      <c r="CJ1909" s="48"/>
      <c r="CK1909" s="48"/>
      <c r="CL1909" s="48"/>
      <c r="CM1909" s="48"/>
      <c r="CN1909" s="48"/>
      <c r="CO1909" s="48"/>
      <c r="CP1909" s="48"/>
      <c r="CQ1909" s="48"/>
      <c r="CR1909" s="48"/>
      <c r="CS1909" s="48"/>
      <c r="CT1909" s="48"/>
      <c r="CU1909" s="48"/>
      <c r="CV1909" s="48"/>
      <c r="CW1909" s="48"/>
      <c r="CX1909" s="48"/>
      <c r="CY1909" s="48"/>
      <c r="CZ1909" s="48"/>
      <c r="DA1909" s="48"/>
      <c r="DB1909" s="48"/>
      <c r="DC1909" s="48"/>
      <c r="DD1909" s="48"/>
      <c r="DE1909" s="48"/>
      <c r="DF1909" s="48"/>
      <c r="DG1909" s="48"/>
      <c r="DH1909" s="48"/>
      <c r="DI1909" s="48"/>
      <c r="DJ1909" s="48"/>
      <c r="DK1909" s="48"/>
      <c r="DL1909" s="48"/>
      <c r="DM1909" s="48"/>
      <c r="DN1909" s="48"/>
      <c r="DO1909" s="48"/>
      <c r="DP1909" s="48"/>
      <c r="DQ1909" s="48"/>
      <c r="DR1909" s="48"/>
      <c r="DS1909" s="48"/>
      <c r="DT1909" s="48"/>
      <c r="DU1909" s="48"/>
      <c r="DV1909" s="48"/>
      <c r="DW1909" s="48"/>
      <c r="DX1909" s="48"/>
      <c r="DY1909" s="48"/>
      <c r="DZ1909" s="48"/>
      <c r="EA1909" s="48"/>
      <c r="EB1909" s="48"/>
      <c r="EC1909" s="48"/>
      <c r="ED1909" s="48"/>
      <c r="EE1909" s="48"/>
      <c r="EF1909" s="48"/>
      <c r="EG1909" s="48"/>
      <c r="EH1909" s="48"/>
      <c r="EI1909" s="48"/>
      <c r="EJ1909" s="48"/>
      <c r="EK1909" s="48"/>
      <c r="EL1909" s="48"/>
      <c r="EM1909" s="48"/>
      <c r="EN1909" s="48"/>
      <c r="EO1909" s="48"/>
      <c r="EP1909" s="48"/>
      <c r="EQ1909" s="48"/>
      <c r="ER1909" s="48"/>
      <c r="ES1909" s="48"/>
      <c r="ET1909" s="48"/>
      <c r="EU1909" s="48"/>
      <c r="EV1909" s="48"/>
      <c r="EW1909" s="48"/>
      <c r="EX1909" s="48"/>
      <c r="EY1909" s="48"/>
      <c r="EZ1909" s="48"/>
      <c r="FA1909" s="48"/>
      <c r="FB1909" s="48"/>
      <c r="FC1909" s="48"/>
      <c r="FD1909" s="48"/>
      <c r="FE1909" s="48"/>
      <c r="FF1909" s="48"/>
      <c r="FG1909" s="48"/>
      <c r="FH1909" s="48"/>
      <c r="FI1909" s="48"/>
      <c r="FJ1909" s="48"/>
      <c r="FK1909" s="48"/>
      <c r="FL1909" s="48"/>
      <c r="FM1909" s="48"/>
      <c r="FN1909" s="48"/>
      <c r="FO1909" s="48"/>
      <c r="FP1909" s="48"/>
      <c r="FQ1909" s="48"/>
      <c r="FR1909" s="48"/>
      <c r="FS1909" s="48"/>
      <c r="FT1909" s="48"/>
      <c r="FU1909" s="48"/>
      <c r="FV1909" s="48"/>
      <c r="FW1909" s="48"/>
      <c r="FX1909" s="48"/>
      <c r="FY1909" s="48"/>
      <c r="FZ1909" s="48"/>
      <c r="GA1909" s="48"/>
      <c r="GB1909" s="48"/>
      <c r="GC1909" s="48"/>
      <c r="GD1909" s="48"/>
      <c r="GE1909" s="48"/>
      <c r="GF1909" s="48"/>
    </row>
    <row r="1910" spans="1:188" s="6" customFormat="1" ht="15.6">
      <c r="A1910" s="84" t="s">
        <v>12161</v>
      </c>
      <c r="B1910" s="84" t="s">
        <v>12162</v>
      </c>
      <c r="C1910" s="84" t="s">
        <v>12163</v>
      </c>
      <c r="D1910" s="84" t="s">
        <v>9111</v>
      </c>
      <c r="E1910" s="48" t="s">
        <v>1619</v>
      </c>
      <c r="F1910" s="48" t="s">
        <v>1619</v>
      </c>
      <c r="G1910" s="85">
        <v>2250706593200</v>
      </c>
      <c r="H1910" s="85">
        <v>2250706593200</v>
      </c>
      <c r="I1910" s="86">
        <v>46163</v>
      </c>
      <c r="J1910" s="87">
        <v>46164</v>
      </c>
      <c r="K1910" s="64" t="s">
        <v>43</v>
      </c>
      <c r="L1910" s="68" t="s">
        <v>44</v>
      </c>
      <c r="M1910" s="68" t="s">
        <v>1297</v>
      </c>
      <c r="N1910" s="43"/>
      <c r="O1910" s="68" t="s">
        <v>7871</v>
      </c>
      <c r="P1910" s="43"/>
      <c r="Q1910" s="43"/>
      <c r="R1910" s="337" t="s">
        <v>45</v>
      </c>
      <c r="S1910" s="52"/>
      <c r="T1910" s="52"/>
      <c r="U1910" s="52" t="s">
        <v>12164</v>
      </c>
      <c r="V1910" s="52"/>
      <c r="W1910" s="44" t="s">
        <v>48</v>
      </c>
      <c r="X1910" s="44" t="s">
        <v>49</v>
      </c>
      <c r="Y1910" s="47" t="s">
        <v>12165</v>
      </c>
      <c r="Z1910" s="47"/>
      <c r="AA1910" s="47" t="s">
        <v>12166</v>
      </c>
      <c r="AB1910" s="47" t="s">
        <v>12167</v>
      </c>
      <c r="AC1910" s="47"/>
      <c r="AD1910" s="47" t="s">
        <v>64</v>
      </c>
      <c r="AE1910" s="47" t="s">
        <v>9375</v>
      </c>
      <c r="AF1910" s="47"/>
      <c r="AG1910" s="47"/>
      <c r="AH1910" s="47"/>
      <c r="AI1910" s="47"/>
      <c r="AJ1910" s="47"/>
      <c r="AK1910" s="47"/>
      <c r="AL1910" s="47"/>
      <c r="AM1910" s="47"/>
      <c r="AN1910" s="47"/>
      <c r="AO1910" s="47"/>
      <c r="AP1910" s="47"/>
      <c r="AQ1910" s="47"/>
      <c r="AR1910" s="47"/>
      <c r="AS1910" s="47"/>
      <c r="AT1910" s="47"/>
      <c r="AU1910" s="47"/>
      <c r="AV1910" s="47"/>
      <c r="AW1910" s="47"/>
      <c r="AX1910" s="47"/>
      <c r="AY1910" s="47"/>
      <c r="AZ1910" s="47"/>
      <c r="BA1910" s="47"/>
      <c r="BB1910" s="47"/>
      <c r="BC1910" s="47"/>
      <c r="BD1910" s="47"/>
      <c r="BE1910" s="47"/>
      <c r="BF1910" s="47"/>
      <c r="BG1910" s="47"/>
      <c r="BH1910" s="47"/>
      <c r="BI1910" s="47"/>
      <c r="BJ1910" s="47"/>
      <c r="BK1910" s="47"/>
      <c r="BL1910" s="47"/>
      <c r="BM1910" s="47"/>
      <c r="BN1910" s="47"/>
      <c r="BO1910" s="47"/>
      <c r="BP1910" s="47"/>
      <c r="BQ1910" s="47"/>
      <c r="BR1910" s="47"/>
      <c r="BS1910" s="47"/>
      <c r="BT1910" s="47"/>
      <c r="BU1910" s="47"/>
      <c r="BV1910" s="47"/>
      <c r="BW1910" s="47"/>
      <c r="BX1910" s="47"/>
      <c r="BY1910" s="47"/>
      <c r="BZ1910" s="47"/>
      <c r="CA1910" s="47"/>
      <c r="CB1910" s="47"/>
      <c r="CC1910" s="47"/>
      <c r="CD1910" s="47"/>
      <c r="CE1910" s="47"/>
      <c r="CF1910" s="47"/>
      <c r="CG1910" s="47"/>
      <c r="CH1910" s="47"/>
      <c r="CI1910" s="47"/>
      <c r="CJ1910" s="47"/>
      <c r="CK1910" s="47"/>
      <c r="CL1910" s="47"/>
      <c r="CM1910" s="47"/>
      <c r="CN1910" s="47"/>
      <c r="CO1910" s="47"/>
      <c r="CP1910" s="47"/>
      <c r="CQ1910" s="47"/>
      <c r="CR1910" s="47"/>
      <c r="CS1910" s="47"/>
      <c r="CT1910" s="47"/>
      <c r="CU1910" s="47"/>
      <c r="CV1910" s="47"/>
      <c r="CW1910" s="47"/>
      <c r="CX1910" s="47"/>
      <c r="CY1910" s="47"/>
      <c r="CZ1910" s="47"/>
      <c r="DA1910" s="47"/>
      <c r="DB1910" s="47"/>
      <c r="DC1910" s="47"/>
      <c r="DD1910" s="47"/>
      <c r="DE1910" s="47"/>
      <c r="DF1910" s="47"/>
      <c r="DG1910" s="47"/>
      <c r="DH1910" s="47"/>
      <c r="DI1910" s="47"/>
      <c r="DJ1910" s="47"/>
      <c r="DK1910" s="47"/>
      <c r="DL1910" s="47"/>
      <c r="DM1910" s="47"/>
      <c r="DN1910" s="47"/>
      <c r="DO1910" s="47"/>
      <c r="DP1910" s="47"/>
      <c r="DQ1910" s="47"/>
      <c r="DR1910" s="47"/>
      <c r="DS1910" s="47"/>
      <c r="DT1910" s="47"/>
      <c r="DU1910" s="47"/>
      <c r="DV1910" s="47"/>
      <c r="DW1910" s="47"/>
      <c r="DX1910" s="47"/>
      <c r="DY1910" s="47"/>
      <c r="DZ1910" s="47"/>
      <c r="EA1910" s="47"/>
      <c r="EB1910" s="47"/>
      <c r="EC1910" s="47"/>
      <c r="ED1910" s="47"/>
      <c r="EE1910" s="47"/>
      <c r="EF1910" s="47"/>
      <c r="EG1910" s="47"/>
      <c r="EH1910" s="47"/>
      <c r="EI1910" s="47"/>
      <c r="EJ1910" s="47"/>
      <c r="EK1910" s="47"/>
      <c r="EL1910" s="47"/>
      <c r="EM1910" s="47"/>
      <c r="EN1910" s="47"/>
      <c r="EO1910" s="47"/>
      <c r="EP1910" s="47"/>
      <c r="EQ1910" s="47"/>
      <c r="ER1910" s="47"/>
      <c r="ES1910" s="47"/>
      <c r="ET1910" s="47"/>
      <c r="EU1910" s="47"/>
      <c r="EV1910" s="47"/>
      <c r="EW1910" s="47"/>
      <c r="EX1910" s="47"/>
      <c r="EY1910" s="47"/>
      <c r="EZ1910" s="47"/>
      <c r="FA1910" s="47"/>
      <c r="FB1910" s="47"/>
      <c r="FC1910" s="47"/>
      <c r="FD1910" s="47"/>
      <c r="FE1910" s="47"/>
      <c r="FF1910" s="47"/>
      <c r="FG1910" s="47"/>
      <c r="FH1910" s="47"/>
      <c r="FI1910" s="47"/>
      <c r="FJ1910" s="47"/>
      <c r="FK1910" s="47"/>
      <c r="FL1910" s="47"/>
      <c r="FM1910" s="47"/>
      <c r="FN1910" s="47"/>
      <c r="FO1910" s="47"/>
      <c r="FP1910" s="47"/>
      <c r="FQ1910" s="47"/>
      <c r="FR1910" s="47"/>
      <c r="FS1910" s="47"/>
      <c r="FT1910" s="47"/>
      <c r="FU1910" s="47"/>
      <c r="FV1910" s="47"/>
      <c r="FW1910" s="47"/>
      <c r="FX1910" s="47"/>
      <c r="FY1910" s="47"/>
      <c r="FZ1910" s="47"/>
      <c r="GA1910" s="47"/>
      <c r="GB1910" s="47"/>
      <c r="GC1910" s="47"/>
      <c r="GD1910" s="47"/>
      <c r="GE1910" s="47"/>
      <c r="GF1910" s="47"/>
    </row>
    <row r="1911" spans="1:188" s="6" customFormat="1">
      <c r="A1911" s="88" t="s">
        <v>12168</v>
      </c>
      <c r="B1911" s="88" t="s">
        <v>12169</v>
      </c>
      <c r="C1911" s="88" t="s">
        <v>12170</v>
      </c>
      <c r="D1911" s="88" t="s">
        <v>9111</v>
      </c>
      <c r="E1911" s="48" t="s">
        <v>1619</v>
      </c>
      <c r="F1911" s="44" t="s">
        <v>1619</v>
      </c>
      <c r="G1911" s="89">
        <v>2250757765573</v>
      </c>
      <c r="H1911" s="89">
        <v>2250757765573</v>
      </c>
      <c r="I1911" s="90">
        <v>46163</v>
      </c>
      <c r="J1911" s="90">
        <v>46164</v>
      </c>
      <c r="K1911" s="62" t="s">
        <v>1959</v>
      </c>
      <c r="L1911" s="78" t="s">
        <v>44</v>
      </c>
      <c r="M1911" s="78" t="s">
        <v>1297</v>
      </c>
      <c r="N1911" s="43"/>
      <c r="O1911" s="78" t="s">
        <v>7871</v>
      </c>
      <c r="P1911" s="43"/>
      <c r="Q1911" s="43"/>
      <c r="R1911" s="337">
        <v>46172</v>
      </c>
      <c r="S1911" s="435">
        <v>2150061964</v>
      </c>
      <c r="T1911" s="72" t="s">
        <v>12171</v>
      </c>
      <c r="U1911" s="435" t="s">
        <v>10720</v>
      </c>
      <c r="V1911" s="52"/>
      <c r="W1911" s="44" t="s">
        <v>59</v>
      </c>
      <c r="X1911" s="78" t="s">
        <v>1791</v>
      </c>
      <c r="Y1911" s="92" t="s">
        <v>12172</v>
      </c>
      <c r="Z1911" s="47"/>
      <c r="AA1911" s="88" t="s">
        <v>12173</v>
      </c>
      <c r="AB1911" s="88" t="s">
        <v>12174</v>
      </c>
      <c r="AC1911" s="88">
        <v>250</v>
      </c>
      <c r="AD1911" s="88" t="s">
        <v>8964</v>
      </c>
      <c r="AE1911" s="88" t="s">
        <v>10722</v>
      </c>
      <c r="AF1911" s="47"/>
      <c r="AG1911" s="47"/>
      <c r="AH1911" s="88">
        <v>4</v>
      </c>
      <c r="AI1911" s="47"/>
      <c r="AJ1911" s="47"/>
      <c r="AK1911" s="88" t="s">
        <v>9041</v>
      </c>
      <c r="AL1911" s="47"/>
      <c r="AM1911" s="47"/>
      <c r="AN1911" s="172">
        <f t="shared" ref="AN1911:AN1923" si="39">R1911-J1911</f>
        <v>8</v>
      </c>
      <c r="AO1911" s="48"/>
      <c r="AP1911" s="48"/>
      <c r="AQ1911" s="48"/>
      <c r="AR1911" s="48"/>
      <c r="AS1911" s="48"/>
      <c r="AT1911" s="48"/>
      <c r="AU1911" s="48"/>
      <c r="AV1911" s="48"/>
      <c r="AW1911" s="48"/>
      <c r="AX1911" s="48"/>
      <c r="AY1911" s="48"/>
      <c r="AZ1911" s="48"/>
      <c r="BA1911" s="48"/>
      <c r="BB1911" s="48"/>
      <c r="BC1911" s="48"/>
      <c r="BD1911" s="48"/>
      <c r="BE1911" s="48"/>
      <c r="BF1911" s="48"/>
      <c r="BG1911" s="48"/>
      <c r="BH1911" s="48"/>
      <c r="BI1911" s="48"/>
      <c r="BJ1911" s="48"/>
      <c r="BK1911" s="48"/>
      <c r="BL1911" s="48"/>
      <c r="BM1911" s="48"/>
      <c r="BN1911" s="48"/>
      <c r="BO1911" s="48"/>
      <c r="BP1911" s="48"/>
      <c r="BQ1911" s="48"/>
      <c r="BR1911" s="48"/>
      <c r="BS1911" s="48"/>
      <c r="BT1911" s="48"/>
      <c r="BU1911" s="48"/>
      <c r="BV1911" s="48"/>
      <c r="BW1911" s="48"/>
      <c r="BX1911" s="48"/>
      <c r="BY1911" s="48"/>
      <c r="BZ1911" s="48"/>
      <c r="CA1911" s="48"/>
      <c r="CB1911" s="48"/>
      <c r="CC1911" s="48"/>
      <c r="CD1911" s="48"/>
      <c r="CE1911" s="48"/>
      <c r="CF1911" s="48"/>
      <c r="CG1911" s="48"/>
      <c r="CH1911" s="48"/>
      <c r="CI1911" s="48"/>
      <c r="CJ1911" s="48"/>
      <c r="CK1911" s="48"/>
      <c r="CL1911" s="48"/>
      <c r="CM1911" s="48"/>
      <c r="CN1911" s="48"/>
      <c r="CO1911" s="48"/>
      <c r="CP1911" s="48"/>
      <c r="CQ1911" s="48"/>
      <c r="CR1911" s="48"/>
      <c r="CS1911" s="48"/>
      <c r="CT1911" s="48"/>
      <c r="CU1911" s="48"/>
      <c r="CV1911" s="48"/>
      <c r="CW1911" s="48"/>
      <c r="CX1911" s="48"/>
      <c r="CY1911" s="48"/>
      <c r="CZ1911" s="48"/>
      <c r="DA1911" s="48"/>
      <c r="DB1911" s="48"/>
      <c r="DC1911" s="48"/>
      <c r="DD1911" s="48"/>
      <c r="DE1911" s="48"/>
      <c r="DF1911" s="48"/>
      <c r="DG1911" s="48"/>
      <c r="DH1911" s="48"/>
      <c r="DI1911" s="48"/>
      <c r="DJ1911" s="48"/>
      <c r="DK1911" s="48"/>
      <c r="DL1911" s="48"/>
      <c r="DM1911" s="48"/>
      <c r="DN1911" s="48"/>
      <c r="DO1911" s="48"/>
      <c r="DP1911" s="48"/>
      <c r="DQ1911" s="48"/>
      <c r="DR1911" s="48"/>
      <c r="DS1911" s="48"/>
      <c r="DT1911" s="48"/>
      <c r="DU1911" s="48"/>
      <c r="DV1911" s="48"/>
      <c r="DW1911" s="48"/>
      <c r="DX1911" s="48"/>
      <c r="DY1911" s="48"/>
      <c r="DZ1911" s="48"/>
      <c r="EA1911" s="48"/>
      <c r="EB1911" s="48"/>
      <c r="EC1911" s="48"/>
      <c r="ED1911" s="48"/>
      <c r="EE1911" s="48"/>
      <c r="EF1911" s="48"/>
      <c r="EG1911" s="48"/>
      <c r="EH1911" s="48"/>
      <c r="EI1911" s="48"/>
      <c r="EJ1911" s="48"/>
      <c r="EK1911" s="48"/>
      <c r="EL1911" s="48"/>
      <c r="EM1911" s="48"/>
      <c r="EN1911" s="48"/>
      <c r="EO1911" s="48"/>
      <c r="EP1911" s="48"/>
      <c r="EQ1911" s="48"/>
      <c r="ER1911" s="48"/>
      <c r="ES1911" s="48"/>
      <c r="ET1911" s="48"/>
      <c r="EU1911" s="48"/>
      <c r="EV1911" s="48"/>
      <c r="EW1911" s="48"/>
      <c r="EX1911" s="48"/>
      <c r="EY1911" s="48"/>
      <c r="EZ1911" s="48"/>
      <c r="FA1911" s="48"/>
      <c r="FB1911" s="48"/>
      <c r="FC1911" s="48"/>
      <c r="FD1911" s="48"/>
      <c r="FE1911" s="48"/>
      <c r="FF1911" s="48"/>
      <c r="FG1911" s="48"/>
      <c r="FH1911" s="48"/>
      <c r="FI1911" s="48"/>
      <c r="FJ1911" s="48"/>
      <c r="FK1911" s="48"/>
      <c r="FL1911" s="48"/>
      <c r="FM1911" s="48"/>
      <c r="FN1911" s="48"/>
      <c r="FO1911" s="48"/>
      <c r="FP1911" s="48"/>
      <c r="FQ1911" s="48"/>
      <c r="FR1911" s="48"/>
      <c r="FS1911" s="48"/>
      <c r="FT1911" s="48"/>
      <c r="FU1911" s="48"/>
      <c r="FV1911" s="48"/>
      <c r="FW1911" s="48"/>
      <c r="FX1911" s="48"/>
      <c r="FY1911" s="48"/>
      <c r="FZ1911" s="48"/>
      <c r="GA1911" s="48"/>
      <c r="GB1911" s="48"/>
      <c r="GC1911" s="48"/>
      <c r="GD1911" s="48"/>
      <c r="GE1911" s="48"/>
      <c r="GF1911" s="48"/>
    </row>
    <row r="1912" spans="1:188" s="6" customFormat="1">
      <c r="A1912" s="88" t="s">
        <v>12175</v>
      </c>
      <c r="B1912" s="88" t="s">
        <v>12176</v>
      </c>
      <c r="C1912" s="88" t="s">
        <v>12177</v>
      </c>
      <c r="D1912" s="88" t="s">
        <v>9164</v>
      </c>
      <c r="E1912" s="48" t="s">
        <v>1619</v>
      </c>
      <c r="F1912" s="44" t="s">
        <v>1619</v>
      </c>
      <c r="G1912" s="89">
        <v>2250556887426</v>
      </c>
      <c r="H1912" s="89">
        <v>2250556887426</v>
      </c>
      <c r="I1912" s="90">
        <v>46163</v>
      </c>
      <c r="J1912" s="90">
        <v>46164</v>
      </c>
      <c r="K1912" s="62" t="s">
        <v>1959</v>
      </c>
      <c r="L1912" s="78" t="s">
        <v>44</v>
      </c>
      <c r="M1912" s="78" t="s">
        <v>1297</v>
      </c>
      <c r="N1912" s="43"/>
      <c r="O1912" s="78" t="s">
        <v>7871</v>
      </c>
      <c r="P1912" s="43"/>
      <c r="Q1912" s="43"/>
      <c r="R1912" s="337">
        <v>46167</v>
      </c>
      <c r="S1912" s="435">
        <v>2150067290</v>
      </c>
      <c r="T1912" s="72" t="s">
        <v>12178</v>
      </c>
      <c r="U1912" s="435" t="s">
        <v>12179</v>
      </c>
      <c r="V1912" s="52"/>
      <c r="W1912" s="44" t="s">
        <v>59</v>
      </c>
      <c r="X1912" s="78" t="s">
        <v>1791</v>
      </c>
      <c r="Y1912" s="47"/>
      <c r="Z1912" s="47"/>
      <c r="AA1912" s="88" t="s">
        <v>12180</v>
      </c>
      <c r="AB1912" s="88" t="s">
        <v>12181</v>
      </c>
      <c r="AC1912" s="88">
        <v>150</v>
      </c>
      <c r="AD1912" s="88" t="s">
        <v>81</v>
      </c>
      <c r="AE1912" s="88" t="s">
        <v>10806</v>
      </c>
      <c r="AF1912" s="47"/>
      <c r="AG1912" s="47"/>
      <c r="AH1912" s="88">
        <v>0</v>
      </c>
      <c r="AI1912" s="47"/>
      <c r="AJ1912" s="47"/>
      <c r="AK1912" s="92" t="s">
        <v>8956</v>
      </c>
      <c r="AL1912" s="47"/>
      <c r="AM1912" s="47"/>
      <c r="AN1912" s="172">
        <f t="shared" si="39"/>
        <v>3</v>
      </c>
      <c r="AO1912" s="47"/>
      <c r="AP1912" s="47"/>
      <c r="AQ1912" s="47"/>
      <c r="AR1912" s="47"/>
      <c r="AS1912" s="47"/>
      <c r="AT1912" s="47"/>
      <c r="AU1912" s="47"/>
      <c r="AV1912" s="47"/>
      <c r="AW1912" s="47"/>
      <c r="AX1912" s="47"/>
      <c r="AY1912" s="47"/>
      <c r="AZ1912" s="47"/>
      <c r="BA1912" s="47"/>
      <c r="BB1912" s="47"/>
      <c r="BC1912" s="47"/>
      <c r="BD1912" s="47"/>
      <c r="BE1912" s="47"/>
      <c r="BF1912" s="47"/>
      <c r="BG1912" s="47"/>
      <c r="BH1912" s="47"/>
      <c r="BI1912" s="47"/>
      <c r="BJ1912" s="47"/>
      <c r="BK1912" s="47"/>
      <c r="BL1912" s="47"/>
      <c r="BM1912" s="47"/>
      <c r="BN1912" s="47"/>
      <c r="BO1912" s="47"/>
      <c r="BP1912" s="47"/>
      <c r="BQ1912" s="47"/>
      <c r="BR1912" s="47"/>
      <c r="BS1912" s="47"/>
      <c r="BT1912" s="47"/>
      <c r="BU1912" s="47"/>
      <c r="BV1912" s="47"/>
      <c r="BW1912" s="47"/>
      <c r="BX1912" s="47"/>
      <c r="BY1912" s="47"/>
      <c r="BZ1912" s="47"/>
      <c r="CA1912" s="47"/>
      <c r="CB1912" s="47"/>
      <c r="CC1912" s="47"/>
      <c r="CD1912" s="47"/>
      <c r="CE1912" s="47"/>
      <c r="CF1912" s="47"/>
      <c r="CG1912" s="47"/>
      <c r="CH1912" s="47"/>
      <c r="CI1912" s="47"/>
      <c r="CJ1912" s="47"/>
      <c r="CK1912" s="47"/>
      <c r="CL1912" s="47"/>
      <c r="CM1912" s="47"/>
      <c r="CN1912" s="47"/>
      <c r="CO1912" s="47"/>
      <c r="CP1912" s="47"/>
      <c r="CQ1912" s="47"/>
      <c r="CR1912" s="47"/>
      <c r="CS1912" s="47"/>
      <c r="CT1912" s="47"/>
      <c r="CU1912" s="47"/>
      <c r="CV1912" s="47"/>
      <c r="CW1912" s="47"/>
      <c r="CX1912" s="47"/>
      <c r="CY1912" s="47"/>
      <c r="CZ1912" s="47"/>
      <c r="DA1912" s="47"/>
      <c r="DB1912" s="47"/>
      <c r="DC1912" s="47"/>
      <c r="DD1912" s="47"/>
      <c r="DE1912" s="47"/>
      <c r="DF1912" s="47"/>
      <c r="DG1912" s="47"/>
      <c r="DH1912" s="47"/>
      <c r="DI1912" s="47"/>
      <c r="DJ1912" s="47"/>
      <c r="DK1912" s="47"/>
      <c r="DL1912" s="47"/>
      <c r="DM1912" s="47"/>
      <c r="DN1912" s="47"/>
      <c r="DO1912" s="47"/>
      <c r="DP1912" s="47"/>
      <c r="DQ1912" s="47"/>
      <c r="DR1912" s="47"/>
      <c r="DS1912" s="47"/>
      <c r="DT1912" s="47"/>
      <c r="DU1912" s="47"/>
      <c r="DV1912" s="47"/>
      <c r="DW1912" s="47"/>
      <c r="DX1912" s="47"/>
      <c r="DY1912" s="47"/>
      <c r="DZ1912" s="47"/>
      <c r="EA1912" s="47"/>
      <c r="EB1912" s="47"/>
      <c r="EC1912" s="47"/>
      <c r="ED1912" s="47"/>
      <c r="EE1912" s="47"/>
      <c r="EF1912" s="47"/>
      <c r="EG1912" s="47"/>
      <c r="EH1912" s="47"/>
      <c r="EI1912" s="47"/>
      <c r="EJ1912" s="47"/>
      <c r="EK1912" s="47"/>
      <c r="EL1912" s="47"/>
      <c r="EM1912" s="47"/>
      <c r="EN1912" s="47"/>
      <c r="EO1912" s="47"/>
      <c r="EP1912" s="47"/>
      <c r="EQ1912" s="47"/>
      <c r="ER1912" s="47"/>
      <c r="ES1912" s="47"/>
      <c r="ET1912" s="47"/>
      <c r="EU1912" s="47"/>
      <c r="EV1912" s="47"/>
      <c r="EW1912" s="47"/>
      <c r="EX1912" s="47"/>
      <c r="EY1912" s="47"/>
      <c r="EZ1912" s="47"/>
      <c r="FA1912" s="47"/>
      <c r="FB1912" s="47"/>
      <c r="FC1912" s="47"/>
      <c r="FD1912" s="47"/>
      <c r="FE1912" s="47"/>
      <c r="FF1912" s="47"/>
      <c r="FG1912" s="47"/>
      <c r="FH1912" s="47"/>
      <c r="FI1912" s="47"/>
      <c r="FJ1912" s="47"/>
      <c r="FK1912" s="47"/>
      <c r="FL1912" s="47"/>
      <c r="FM1912" s="47"/>
      <c r="FN1912" s="47"/>
      <c r="FO1912" s="47"/>
      <c r="FP1912" s="47"/>
      <c r="FQ1912" s="47"/>
      <c r="FR1912" s="47"/>
      <c r="FS1912" s="47"/>
      <c r="FT1912" s="47"/>
      <c r="FU1912" s="47"/>
      <c r="FV1912" s="47"/>
      <c r="FW1912" s="47"/>
      <c r="FX1912" s="47"/>
      <c r="FY1912" s="47"/>
      <c r="FZ1912" s="47"/>
      <c r="GA1912" s="47"/>
      <c r="GB1912" s="47"/>
      <c r="GC1912" s="47"/>
      <c r="GD1912" s="47"/>
      <c r="GE1912" s="47"/>
      <c r="GF1912" s="47"/>
    </row>
    <row r="1913" spans="1:188" s="6" customFormat="1">
      <c r="A1913" s="88" t="s">
        <v>12182</v>
      </c>
      <c r="B1913" s="88" t="s">
        <v>12183</v>
      </c>
      <c r="C1913" s="88" t="s">
        <v>12184</v>
      </c>
      <c r="D1913" s="88" t="s">
        <v>9164</v>
      </c>
      <c r="E1913" s="48" t="s">
        <v>1619</v>
      </c>
      <c r="F1913" s="44" t="s">
        <v>1619</v>
      </c>
      <c r="G1913" s="89">
        <v>2250757515419</v>
      </c>
      <c r="H1913" s="89">
        <v>2250757515419</v>
      </c>
      <c r="I1913" s="90">
        <v>46163</v>
      </c>
      <c r="J1913" s="90">
        <v>46164</v>
      </c>
      <c r="K1913" s="62" t="s">
        <v>1959</v>
      </c>
      <c r="L1913" s="78" t="s">
        <v>44</v>
      </c>
      <c r="M1913" s="78" t="s">
        <v>1297</v>
      </c>
      <c r="N1913" s="43"/>
      <c r="O1913" s="78" t="s">
        <v>7871</v>
      </c>
      <c r="P1913" s="43"/>
      <c r="Q1913" s="43"/>
      <c r="R1913" s="337">
        <v>46164</v>
      </c>
      <c r="S1913" s="435">
        <v>2150067280</v>
      </c>
      <c r="T1913" s="72" t="s">
        <v>12185</v>
      </c>
      <c r="U1913" s="435" t="s">
        <v>12186</v>
      </c>
      <c r="V1913" s="52"/>
      <c r="W1913" s="44" t="s">
        <v>59</v>
      </c>
      <c r="X1913" s="78" t="s">
        <v>1791</v>
      </c>
      <c r="Y1913" s="47"/>
      <c r="Z1913" s="47"/>
      <c r="AA1913" s="47"/>
      <c r="AB1913" s="47"/>
      <c r="AC1913" s="47"/>
      <c r="AD1913" s="47"/>
      <c r="AE1913" s="47"/>
      <c r="AF1913" s="47"/>
      <c r="AG1913" s="47"/>
      <c r="AH1913" s="47"/>
      <c r="AI1913" s="47"/>
      <c r="AJ1913" s="47"/>
      <c r="AK1913" s="47"/>
      <c r="AL1913" s="47"/>
      <c r="AM1913" s="47"/>
      <c r="AN1913" s="172">
        <f t="shared" si="39"/>
        <v>0</v>
      </c>
      <c r="AO1913" s="47"/>
      <c r="AP1913" s="47"/>
      <c r="AQ1913" s="47"/>
      <c r="AR1913" s="47"/>
      <c r="AS1913" s="47"/>
      <c r="AT1913" s="47"/>
      <c r="AU1913" s="47"/>
      <c r="AV1913" s="47"/>
      <c r="AW1913" s="47"/>
      <c r="AX1913" s="47"/>
      <c r="AY1913" s="47"/>
      <c r="AZ1913" s="47"/>
      <c r="BA1913" s="47"/>
      <c r="BB1913" s="47"/>
      <c r="BC1913" s="47"/>
      <c r="BD1913" s="47"/>
      <c r="BE1913" s="47"/>
      <c r="BF1913" s="47"/>
      <c r="BG1913" s="47"/>
      <c r="BH1913" s="47"/>
      <c r="BI1913" s="47"/>
      <c r="BJ1913" s="47"/>
      <c r="BK1913" s="47"/>
      <c r="BL1913" s="47"/>
      <c r="BM1913" s="47"/>
      <c r="BN1913" s="47"/>
      <c r="BO1913" s="47"/>
      <c r="BP1913" s="47"/>
      <c r="BQ1913" s="47"/>
      <c r="BR1913" s="47"/>
      <c r="BS1913" s="47"/>
      <c r="BT1913" s="47"/>
      <c r="BU1913" s="47"/>
      <c r="BV1913" s="47"/>
      <c r="BW1913" s="47"/>
      <c r="BX1913" s="47"/>
      <c r="BY1913" s="47"/>
      <c r="BZ1913" s="47"/>
      <c r="CA1913" s="47"/>
      <c r="CB1913" s="47"/>
      <c r="CC1913" s="47"/>
      <c r="CD1913" s="47"/>
      <c r="CE1913" s="47"/>
      <c r="CF1913" s="47"/>
      <c r="CG1913" s="47"/>
      <c r="CH1913" s="47"/>
      <c r="CI1913" s="47"/>
      <c r="CJ1913" s="47"/>
      <c r="CK1913" s="47"/>
      <c r="CL1913" s="47"/>
      <c r="CM1913" s="47"/>
      <c r="CN1913" s="47"/>
      <c r="CO1913" s="47"/>
      <c r="CP1913" s="47"/>
      <c r="CQ1913" s="47"/>
      <c r="CR1913" s="47"/>
      <c r="CS1913" s="47"/>
      <c r="CT1913" s="47"/>
      <c r="CU1913" s="47"/>
      <c r="CV1913" s="47"/>
      <c r="CW1913" s="47"/>
      <c r="CX1913" s="47"/>
      <c r="CY1913" s="47"/>
      <c r="CZ1913" s="47"/>
      <c r="DA1913" s="47"/>
      <c r="DB1913" s="47"/>
      <c r="DC1913" s="47"/>
      <c r="DD1913" s="47"/>
      <c r="DE1913" s="47"/>
      <c r="DF1913" s="47"/>
      <c r="DG1913" s="47"/>
      <c r="DH1913" s="47"/>
      <c r="DI1913" s="47"/>
      <c r="DJ1913" s="47"/>
      <c r="DK1913" s="47"/>
      <c r="DL1913" s="47"/>
      <c r="DM1913" s="47"/>
      <c r="DN1913" s="47"/>
      <c r="DO1913" s="47"/>
      <c r="DP1913" s="47"/>
      <c r="DQ1913" s="47"/>
      <c r="DR1913" s="47"/>
      <c r="DS1913" s="47"/>
      <c r="DT1913" s="47"/>
      <c r="DU1913" s="47"/>
      <c r="DV1913" s="47"/>
      <c r="DW1913" s="47"/>
      <c r="DX1913" s="47"/>
      <c r="DY1913" s="47"/>
      <c r="DZ1913" s="47"/>
      <c r="EA1913" s="47"/>
      <c r="EB1913" s="47"/>
      <c r="EC1913" s="47"/>
      <c r="ED1913" s="47"/>
      <c r="EE1913" s="47"/>
      <c r="EF1913" s="47"/>
      <c r="EG1913" s="47"/>
      <c r="EH1913" s="47"/>
      <c r="EI1913" s="47"/>
      <c r="EJ1913" s="47"/>
      <c r="EK1913" s="47"/>
      <c r="EL1913" s="47"/>
      <c r="EM1913" s="47"/>
      <c r="EN1913" s="47"/>
      <c r="EO1913" s="47"/>
      <c r="EP1913" s="47"/>
      <c r="EQ1913" s="47"/>
      <c r="ER1913" s="47"/>
      <c r="ES1913" s="47"/>
      <c r="ET1913" s="47"/>
      <c r="EU1913" s="47"/>
      <c r="EV1913" s="47"/>
      <c r="EW1913" s="47"/>
      <c r="EX1913" s="47"/>
      <c r="EY1913" s="47"/>
      <c r="EZ1913" s="47"/>
      <c r="FA1913" s="47"/>
      <c r="FB1913" s="47"/>
      <c r="FC1913" s="47"/>
      <c r="FD1913" s="47"/>
      <c r="FE1913" s="47"/>
      <c r="FF1913" s="47"/>
      <c r="FG1913" s="47"/>
      <c r="FH1913" s="47"/>
      <c r="FI1913" s="47"/>
      <c r="FJ1913" s="47"/>
      <c r="FK1913" s="47"/>
      <c r="FL1913" s="47"/>
      <c r="FM1913" s="47"/>
      <c r="FN1913" s="47"/>
      <c r="FO1913" s="47"/>
      <c r="FP1913" s="47"/>
      <c r="FQ1913" s="47"/>
      <c r="FR1913" s="47"/>
      <c r="FS1913" s="47"/>
      <c r="FT1913" s="47"/>
      <c r="FU1913" s="47"/>
      <c r="FV1913" s="47"/>
      <c r="FW1913" s="47"/>
      <c r="FX1913" s="47"/>
      <c r="FY1913" s="47"/>
      <c r="FZ1913" s="47"/>
      <c r="GA1913" s="47"/>
      <c r="GB1913" s="47"/>
      <c r="GC1913" s="47"/>
      <c r="GD1913" s="47"/>
      <c r="GE1913" s="47"/>
      <c r="GF1913" s="47"/>
    </row>
    <row r="1914" spans="1:188" s="6" customFormat="1">
      <c r="A1914" s="88" t="s">
        <v>12187</v>
      </c>
      <c r="B1914" s="88" t="s">
        <v>12188</v>
      </c>
      <c r="C1914" s="88" t="s">
        <v>12189</v>
      </c>
      <c r="D1914" s="88" t="s">
        <v>9164</v>
      </c>
      <c r="E1914" s="48" t="s">
        <v>1619</v>
      </c>
      <c r="F1914" s="44" t="s">
        <v>1619</v>
      </c>
      <c r="G1914" s="89">
        <v>2250170045983</v>
      </c>
      <c r="H1914" s="89">
        <v>2250170045983</v>
      </c>
      <c r="I1914" s="90">
        <v>46163</v>
      </c>
      <c r="J1914" s="90">
        <v>46164</v>
      </c>
      <c r="K1914" s="62" t="s">
        <v>1959</v>
      </c>
      <c r="L1914" s="78" t="s">
        <v>44</v>
      </c>
      <c r="M1914" s="78" t="s">
        <v>1297</v>
      </c>
      <c r="N1914" s="43"/>
      <c r="O1914" s="78" t="s">
        <v>7871</v>
      </c>
      <c r="P1914" s="43"/>
      <c r="Q1914" s="43"/>
      <c r="R1914" s="337">
        <v>46165</v>
      </c>
      <c r="S1914" s="435">
        <v>2150067250</v>
      </c>
      <c r="T1914" s="72" t="s">
        <v>12190</v>
      </c>
      <c r="U1914" s="435" t="s">
        <v>12191</v>
      </c>
      <c r="V1914" s="52"/>
      <c r="W1914" s="44" t="s">
        <v>59</v>
      </c>
      <c r="X1914" s="78" t="s">
        <v>1791</v>
      </c>
      <c r="Y1914" s="88" t="s">
        <v>12068</v>
      </c>
      <c r="Z1914" s="47"/>
      <c r="AA1914" s="88" t="s">
        <v>12192</v>
      </c>
      <c r="AB1914" s="88" t="s">
        <v>12193</v>
      </c>
      <c r="AC1914" s="88">
        <v>300</v>
      </c>
      <c r="AD1914" s="88" t="s">
        <v>8964</v>
      </c>
      <c r="AE1914" s="88" t="s">
        <v>10722</v>
      </c>
      <c r="AF1914" s="47"/>
      <c r="AG1914" s="47"/>
      <c r="AH1914" s="88">
        <v>0</v>
      </c>
      <c r="AI1914" s="47"/>
      <c r="AJ1914" s="47"/>
      <c r="AK1914" s="88" t="s">
        <v>11123</v>
      </c>
      <c r="AL1914" s="47"/>
      <c r="AM1914" s="47"/>
      <c r="AN1914" s="172">
        <f t="shared" si="39"/>
        <v>1</v>
      </c>
      <c r="AO1914" s="47"/>
      <c r="AP1914" s="47"/>
      <c r="AQ1914" s="47"/>
      <c r="AR1914" s="47"/>
      <c r="AS1914" s="47"/>
      <c r="AT1914" s="47"/>
      <c r="AU1914" s="47"/>
      <c r="AV1914" s="47"/>
      <c r="AW1914" s="47"/>
      <c r="AX1914" s="47"/>
      <c r="AY1914" s="47"/>
      <c r="AZ1914" s="47"/>
      <c r="BA1914" s="47"/>
      <c r="BB1914" s="47"/>
      <c r="BC1914" s="47"/>
      <c r="BD1914" s="47"/>
      <c r="BE1914" s="47"/>
      <c r="BF1914" s="47"/>
      <c r="BG1914" s="47"/>
      <c r="BH1914" s="47"/>
      <c r="BI1914" s="47"/>
      <c r="BJ1914" s="47"/>
      <c r="BK1914" s="47"/>
      <c r="BL1914" s="47"/>
      <c r="BM1914" s="47"/>
      <c r="BN1914" s="47"/>
      <c r="BO1914" s="47"/>
      <c r="BP1914" s="47"/>
      <c r="BQ1914" s="47"/>
      <c r="BR1914" s="47"/>
      <c r="BS1914" s="47"/>
      <c r="BT1914" s="47"/>
      <c r="BU1914" s="47"/>
      <c r="BV1914" s="47"/>
      <c r="BW1914" s="47"/>
      <c r="BX1914" s="47"/>
      <c r="BY1914" s="47"/>
      <c r="BZ1914" s="47"/>
      <c r="CA1914" s="47"/>
      <c r="CB1914" s="47"/>
      <c r="CC1914" s="47"/>
      <c r="CD1914" s="47"/>
      <c r="CE1914" s="47"/>
      <c r="CF1914" s="47"/>
      <c r="CG1914" s="47"/>
      <c r="CH1914" s="47"/>
      <c r="CI1914" s="47"/>
      <c r="CJ1914" s="47"/>
      <c r="CK1914" s="47"/>
      <c r="CL1914" s="47"/>
      <c r="CM1914" s="47"/>
      <c r="CN1914" s="47"/>
      <c r="CO1914" s="47"/>
      <c r="CP1914" s="47"/>
      <c r="CQ1914" s="47"/>
      <c r="CR1914" s="47"/>
      <c r="CS1914" s="47"/>
      <c r="CT1914" s="47"/>
      <c r="CU1914" s="47"/>
      <c r="CV1914" s="47"/>
      <c r="CW1914" s="47"/>
      <c r="CX1914" s="47"/>
      <c r="CY1914" s="47"/>
      <c r="CZ1914" s="47"/>
      <c r="DA1914" s="47"/>
      <c r="DB1914" s="47"/>
      <c r="DC1914" s="47"/>
      <c r="DD1914" s="47"/>
      <c r="DE1914" s="47"/>
      <c r="DF1914" s="47"/>
      <c r="DG1914" s="47"/>
      <c r="DH1914" s="47"/>
      <c r="DI1914" s="47"/>
      <c r="DJ1914" s="47"/>
      <c r="DK1914" s="47"/>
      <c r="DL1914" s="47"/>
      <c r="DM1914" s="47"/>
      <c r="DN1914" s="47"/>
      <c r="DO1914" s="47"/>
      <c r="DP1914" s="47"/>
      <c r="DQ1914" s="47"/>
      <c r="DR1914" s="47"/>
      <c r="DS1914" s="47"/>
      <c r="DT1914" s="47"/>
      <c r="DU1914" s="47"/>
      <c r="DV1914" s="47"/>
      <c r="DW1914" s="47"/>
      <c r="DX1914" s="47"/>
      <c r="DY1914" s="47"/>
      <c r="DZ1914" s="47"/>
      <c r="EA1914" s="47"/>
      <c r="EB1914" s="47"/>
      <c r="EC1914" s="47"/>
      <c r="ED1914" s="47"/>
      <c r="EE1914" s="47"/>
      <c r="EF1914" s="47"/>
      <c r="EG1914" s="47"/>
      <c r="EH1914" s="47"/>
      <c r="EI1914" s="47"/>
      <c r="EJ1914" s="47"/>
      <c r="EK1914" s="47"/>
      <c r="EL1914" s="47"/>
      <c r="EM1914" s="47"/>
      <c r="EN1914" s="47"/>
      <c r="EO1914" s="47"/>
      <c r="EP1914" s="47"/>
      <c r="EQ1914" s="47"/>
      <c r="ER1914" s="47"/>
      <c r="ES1914" s="47"/>
      <c r="ET1914" s="47"/>
      <c r="EU1914" s="47"/>
      <c r="EV1914" s="47"/>
      <c r="EW1914" s="47"/>
      <c r="EX1914" s="47"/>
      <c r="EY1914" s="47"/>
      <c r="EZ1914" s="47"/>
      <c r="FA1914" s="47"/>
      <c r="FB1914" s="47"/>
      <c r="FC1914" s="47"/>
      <c r="FD1914" s="47"/>
      <c r="FE1914" s="47"/>
      <c r="FF1914" s="47"/>
      <c r="FG1914" s="47"/>
      <c r="FH1914" s="47"/>
      <c r="FI1914" s="47"/>
      <c r="FJ1914" s="47"/>
      <c r="FK1914" s="47"/>
      <c r="FL1914" s="47"/>
      <c r="FM1914" s="47"/>
      <c r="FN1914" s="47"/>
      <c r="FO1914" s="47"/>
      <c r="FP1914" s="47"/>
      <c r="FQ1914" s="47"/>
      <c r="FR1914" s="47"/>
      <c r="FS1914" s="47"/>
      <c r="FT1914" s="47"/>
      <c r="FU1914" s="47"/>
      <c r="FV1914" s="47"/>
      <c r="FW1914" s="47"/>
      <c r="FX1914" s="47"/>
      <c r="FY1914" s="47"/>
      <c r="FZ1914" s="47"/>
      <c r="GA1914" s="47"/>
      <c r="GB1914" s="47"/>
      <c r="GC1914" s="47"/>
      <c r="GD1914" s="47"/>
      <c r="GE1914" s="47"/>
      <c r="GF1914" s="47"/>
    </row>
    <row r="1915" spans="1:188" s="6" customFormat="1">
      <c r="A1915" s="88" t="s">
        <v>12194</v>
      </c>
      <c r="B1915" s="88" t="s">
        <v>12195</v>
      </c>
      <c r="C1915" s="88" t="s">
        <v>12196</v>
      </c>
      <c r="D1915" s="88" t="s">
        <v>9164</v>
      </c>
      <c r="E1915" s="48" t="s">
        <v>1619</v>
      </c>
      <c r="F1915" s="44" t="s">
        <v>1619</v>
      </c>
      <c r="G1915" s="89">
        <v>2250504906372</v>
      </c>
      <c r="H1915" s="89">
        <v>2250504906372</v>
      </c>
      <c r="I1915" s="90">
        <v>46163</v>
      </c>
      <c r="J1915" s="90">
        <v>46164</v>
      </c>
      <c r="K1915" s="62" t="s">
        <v>1959</v>
      </c>
      <c r="L1915" s="78" t="s">
        <v>44</v>
      </c>
      <c r="M1915" s="78" t="s">
        <v>1297</v>
      </c>
      <c r="N1915" s="43"/>
      <c r="O1915" s="78" t="s">
        <v>7871</v>
      </c>
      <c r="P1915" s="43"/>
      <c r="Q1915" s="43"/>
      <c r="R1915" s="337">
        <v>46165</v>
      </c>
      <c r="S1915" s="435">
        <v>2150062393</v>
      </c>
      <c r="T1915" s="72" t="s">
        <v>12197</v>
      </c>
      <c r="U1915" s="435" t="s">
        <v>11332</v>
      </c>
      <c r="V1915" s="52"/>
      <c r="W1915" s="44" t="s">
        <v>59</v>
      </c>
      <c r="X1915" s="78" t="s">
        <v>1791</v>
      </c>
      <c r="Y1915" s="92" t="s">
        <v>12198</v>
      </c>
      <c r="Z1915" s="47"/>
      <c r="AA1915" s="88" t="s">
        <v>12199</v>
      </c>
      <c r="AB1915" s="88" t="s">
        <v>12200</v>
      </c>
      <c r="AC1915" s="88">
        <v>200</v>
      </c>
      <c r="AD1915" s="88" t="s">
        <v>9298</v>
      </c>
      <c r="AE1915" s="88" t="s">
        <v>9934</v>
      </c>
      <c r="AF1915" s="47"/>
      <c r="AG1915" s="47"/>
      <c r="AH1915" s="88">
        <v>0</v>
      </c>
      <c r="AI1915" s="47"/>
      <c r="AJ1915" s="47"/>
      <c r="AK1915" s="88" t="s">
        <v>9041</v>
      </c>
      <c r="AL1915" s="47"/>
      <c r="AM1915" s="47"/>
      <c r="AN1915" s="172">
        <f t="shared" si="39"/>
        <v>1</v>
      </c>
      <c r="AO1915" s="48"/>
      <c r="AP1915" s="48"/>
      <c r="AQ1915" s="48"/>
      <c r="AR1915" s="48"/>
      <c r="AS1915" s="48"/>
      <c r="AT1915" s="48"/>
      <c r="AU1915" s="48"/>
      <c r="AV1915" s="48"/>
      <c r="AW1915" s="48"/>
      <c r="AX1915" s="48"/>
      <c r="AY1915" s="48"/>
      <c r="AZ1915" s="48"/>
      <c r="BA1915" s="48"/>
      <c r="BB1915" s="48"/>
      <c r="BC1915" s="48"/>
      <c r="BD1915" s="48"/>
      <c r="BE1915" s="48"/>
      <c r="BF1915" s="48"/>
      <c r="BG1915" s="48"/>
      <c r="BH1915" s="48"/>
      <c r="BI1915" s="48"/>
      <c r="BJ1915" s="48"/>
      <c r="BK1915" s="48"/>
      <c r="BL1915" s="48"/>
      <c r="BM1915" s="48"/>
      <c r="BN1915" s="48"/>
      <c r="BO1915" s="48"/>
      <c r="BP1915" s="48"/>
      <c r="BQ1915" s="48"/>
      <c r="BR1915" s="48"/>
      <c r="BS1915" s="48"/>
      <c r="BT1915" s="48"/>
      <c r="BU1915" s="48"/>
      <c r="BV1915" s="48"/>
      <c r="BW1915" s="48"/>
      <c r="BX1915" s="48"/>
      <c r="BY1915" s="48"/>
      <c r="BZ1915" s="48"/>
      <c r="CA1915" s="48"/>
      <c r="CB1915" s="48"/>
      <c r="CC1915" s="48"/>
      <c r="CD1915" s="48"/>
      <c r="CE1915" s="48"/>
      <c r="CF1915" s="48"/>
      <c r="CG1915" s="48"/>
      <c r="CH1915" s="48"/>
      <c r="CI1915" s="48"/>
      <c r="CJ1915" s="48"/>
      <c r="CK1915" s="48"/>
      <c r="CL1915" s="48"/>
      <c r="CM1915" s="48"/>
      <c r="CN1915" s="48"/>
      <c r="CO1915" s="48"/>
      <c r="CP1915" s="48"/>
      <c r="CQ1915" s="48"/>
      <c r="CR1915" s="48"/>
      <c r="CS1915" s="48"/>
      <c r="CT1915" s="48"/>
      <c r="CU1915" s="48"/>
      <c r="CV1915" s="48"/>
      <c r="CW1915" s="48"/>
      <c r="CX1915" s="48"/>
      <c r="CY1915" s="48"/>
      <c r="CZ1915" s="48"/>
      <c r="DA1915" s="48"/>
      <c r="DB1915" s="48"/>
      <c r="DC1915" s="48"/>
      <c r="DD1915" s="48"/>
      <c r="DE1915" s="48"/>
      <c r="DF1915" s="48"/>
      <c r="DG1915" s="48"/>
      <c r="DH1915" s="48"/>
      <c r="DI1915" s="48"/>
      <c r="DJ1915" s="48"/>
      <c r="DK1915" s="48"/>
      <c r="DL1915" s="48"/>
      <c r="DM1915" s="48"/>
      <c r="DN1915" s="48"/>
      <c r="DO1915" s="48"/>
      <c r="DP1915" s="48"/>
      <c r="DQ1915" s="48"/>
      <c r="DR1915" s="48"/>
      <c r="DS1915" s="48"/>
      <c r="DT1915" s="48"/>
      <c r="DU1915" s="48"/>
      <c r="DV1915" s="48"/>
      <c r="DW1915" s="48"/>
      <c r="DX1915" s="48"/>
      <c r="DY1915" s="48"/>
      <c r="DZ1915" s="48"/>
      <c r="EA1915" s="48"/>
      <c r="EB1915" s="48"/>
      <c r="EC1915" s="48"/>
      <c r="ED1915" s="48"/>
      <c r="EE1915" s="48"/>
      <c r="EF1915" s="48"/>
      <c r="EG1915" s="48"/>
      <c r="EH1915" s="48"/>
      <c r="EI1915" s="48"/>
      <c r="EJ1915" s="48"/>
      <c r="EK1915" s="48"/>
      <c r="EL1915" s="48"/>
      <c r="EM1915" s="48"/>
      <c r="EN1915" s="48"/>
      <c r="EO1915" s="48"/>
      <c r="EP1915" s="48"/>
      <c r="EQ1915" s="48"/>
      <c r="ER1915" s="48"/>
      <c r="ES1915" s="48"/>
      <c r="ET1915" s="48"/>
      <c r="EU1915" s="48"/>
      <c r="EV1915" s="48"/>
      <c r="EW1915" s="48"/>
      <c r="EX1915" s="48"/>
      <c r="EY1915" s="48"/>
      <c r="EZ1915" s="48"/>
      <c r="FA1915" s="48"/>
      <c r="FB1915" s="48"/>
      <c r="FC1915" s="48"/>
      <c r="FD1915" s="48"/>
      <c r="FE1915" s="48"/>
      <c r="FF1915" s="48"/>
      <c r="FG1915" s="48"/>
      <c r="FH1915" s="48"/>
      <c r="FI1915" s="48"/>
      <c r="FJ1915" s="48"/>
      <c r="FK1915" s="48"/>
      <c r="FL1915" s="48"/>
      <c r="FM1915" s="48"/>
      <c r="FN1915" s="48"/>
      <c r="FO1915" s="48"/>
      <c r="FP1915" s="48"/>
      <c r="FQ1915" s="48"/>
      <c r="FR1915" s="48"/>
      <c r="FS1915" s="48"/>
      <c r="FT1915" s="48"/>
      <c r="FU1915" s="48"/>
      <c r="FV1915" s="48"/>
      <c r="FW1915" s="48"/>
      <c r="FX1915" s="48"/>
      <c r="FY1915" s="48"/>
      <c r="FZ1915" s="48"/>
      <c r="GA1915" s="48"/>
      <c r="GB1915" s="48"/>
      <c r="GC1915" s="48"/>
      <c r="GD1915" s="48"/>
      <c r="GE1915" s="48"/>
      <c r="GF1915" s="48"/>
    </row>
    <row r="1916" spans="1:188" s="6" customFormat="1">
      <c r="A1916" s="88" t="s">
        <v>12201</v>
      </c>
      <c r="B1916" s="88" t="s">
        <v>12202</v>
      </c>
      <c r="C1916" s="88" t="s">
        <v>12203</v>
      </c>
      <c r="D1916" s="88" t="s">
        <v>9164</v>
      </c>
      <c r="E1916" s="48" t="s">
        <v>1619</v>
      </c>
      <c r="F1916" s="44" t="s">
        <v>1619</v>
      </c>
      <c r="G1916" s="89">
        <v>2250710694865</v>
      </c>
      <c r="H1916" s="89">
        <v>2250710694865</v>
      </c>
      <c r="I1916" s="90">
        <v>46163</v>
      </c>
      <c r="J1916" s="90">
        <v>46164</v>
      </c>
      <c r="K1916" s="62" t="s">
        <v>1959</v>
      </c>
      <c r="L1916" s="78" t="s">
        <v>44</v>
      </c>
      <c r="M1916" s="78" t="s">
        <v>1297</v>
      </c>
      <c r="N1916" s="43"/>
      <c r="O1916" s="78" t="s">
        <v>7871</v>
      </c>
      <c r="P1916" s="43"/>
      <c r="Q1916" s="43"/>
      <c r="R1916" s="337">
        <v>46171</v>
      </c>
      <c r="S1916" s="435">
        <v>2150067268</v>
      </c>
      <c r="T1916" s="72" t="s">
        <v>12204</v>
      </c>
      <c r="U1916" s="439" t="s">
        <v>9271</v>
      </c>
      <c r="V1916" s="52"/>
      <c r="W1916" s="44" t="s">
        <v>59</v>
      </c>
      <c r="X1916" s="44" t="s">
        <v>1791</v>
      </c>
      <c r="Y1916" s="92" t="s">
        <v>12205</v>
      </c>
      <c r="Z1916" s="47"/>
      <c r="AA1916" s="88" t="s">
        <v>12206</v>
      </c>
      <c r="AB1916" s="88" t="s">
        <v>12207</v>
      </c>
      <c r="AC1916" s="88">
        <v>350</v>
      </c>
      <c r="AD1916" s="88" t="s">
        <v>81</v>
      </c>
      <c r="AE1916" s="88" t="s">
        <v>8901</v>
      </c>
      <c r="AF1916" s="47"/>
      <c r="AG1916" s="47"/>
      <c r="AH1916" s="47"/>
      <c r="AI1916" s="47"/>
      <c r="AJ1916" s="47"/>
      <c r="AK1916" s="92" t="s">
        <v>8956</v>
      </c>
      <c r="AL1916" s="47"/>
      <c r="AM1916" s="47"/>
      <c r="AN1916" s="172">
        <f t="shared" si="39"/>
        <v>7</v>
      </c>
      <c r="AO1916" s="47"/>
      <c r="AP1916" s="47"/>
      <c r="AQ1916" s="47"/>
      <c r="AR1916" s="47"/>
      <c r="AS1916" s="47"/>
      <c r="AT1916" s="47"/>
      <c r="AU1916" s="47"/>
      <c r="AV1916" s="47"/>
      <c r="AW1916" s="47"/>
      <c r="AX1916" s="47"/>
      <c r="AY1916" s="47"/>
      <c r="AZ1916" s="47"/>
      <c r="BA1916" s="47"/>
      <c r="BB1916" s="47"/>
      <c r="BC1916" s="47"/>
      <c r="BD1916" s="47"/>
      <c r="BE1916" s="47"/>
      <c r="BF1916" s="47"/>
      <c r="BG1916" s="47"/>
      <c r="BH1916" s="47"/>
      <c r="BI1916" s="47"/>
      <c r="BJ1916" s="47"/>
      <c r="BK1916" s="47"/>
      <c r="BL1916" s="47"/>
      <c r="BM1916" s="47"/>
      <c r="BN1916" s="47"/>
      <c r="BO1916" s="47"/>
      <c r="BP1916" s="47"/>
      <c r="BQ1916" s="47"/>
      <c r="BR1916" s="47"/>
      <c r="BS1916" s="47"/>
      <c r="BT1916" s="47"/>
      <c r="BU1916" s="47"/>
      <c r="BV1916" s="47"/>
      <c r="BW1916" s="47"/>
      <c r="BX1916" s="47"/>
      <c r="BY1916" s="47"/>
      <c r="BZ1916" s="47"/>
      <c r="CA1916" s="47"/>
      <c r="CB1916" s="47"/>
      <c r="CC1916" s="47"/>
      <c r="CD1916" s="47"/>
      <c r="CE1916" s="47"/>
      <c r="CF1916" s="47"/>
      <c r="CG1916" s="47"/>
      <c r="CH1916" s="47"/>
      <c r="CI1916" s="47"/>
      <c r="CJ1916" s="47"/>
      <c r="CK1916" s="47"/>
      <c r="CL1916" s="47"/>
      <c r="CM1916" s="47"/>
      <c r="CN1916" s="47"/>
      <c r="CO1916" s="47"/>
      <c r="CP1916" s="47"/>
      <c r="CQ1916" s="47"/>
      <c r="CR1916" s="47"/>
      <c r="CS1916" s="47"/>
      <c r="CT1916" s="47"/>
      <c r="CU1916" s="47"/>
      <c r="CV1916" s="47"/>
      <c r="CW1916" s="47"/>
      <c r="CX1916" s="47"/>
      <c r="CY1916" s="47"/>
      <c r="CZ1916" s="47"/>
      <c r="DA1916" s="47"/>
      <c r="DB1916" s="47"/>
      <c r="DC1916" s="47"/>
      <c r="DD1916" s="47"/>
      <c r="DE1916" s="47"/>
      <c r="DF1916" s="47"/>
      <c r="DG1916" s="47"/>
      <c r="DH1916" s="47"/>
      <c r="DI1916" s="47"/>
      <c r="DJ1916" s="47"/>
      <c r="DK1916" s="47"/>
      <c r="DL1916" s="47"/>
      <c r="DM1916" s="47"/>
      <c r="DN1916" s="47"/>
      <c r="DO1916" s="47"/>
      <c r="DP1916" s="47"/>
      <c r="DQ1916" s="47"/>
      <c r="DR1916" s="47"/>
      <c r="DS1916" s="47"/>
      <c r="DT1916" s="47"/>
      <c r="DU1916" s="47"/>
      <c r="DV1916" s="47"/>
      <c r="DW1916" s="47"/>
      <c r="DX1916" s="47"/>
      <c r="DY1916" s="47"/>
      <c r="DZ1916" s="47"/>
      <c r="EA1916" s="47"/>
      <c r="EB1916" s="47"/>
      <c r="EC1916" s="47"/>
      <c r="ED1916" s="47"/>
      <c r="EE1916" s="47"/>
      <c r="EF1916" s="47"/>
      <c r="EG1916" s="47"/>
      <c r="EH1916" s="47"/>
      <c r="EI1916" s="47"/>
      <c r="EJ1916" s="47"/>
      <c r="EK1916" s="47"/>
      <c r="EL1916" s="47"/>
      <c r="EM1916" s="47"/>
      <c r="EN1916" s="47"/>
      <c r="EO1916" s="47"/>
      <c r="EP1916" s="47"/>
      <c r="EQ1916" s="47"/>
      <c r="ER1916" s="47"/>
      <c r="ES1916" s="47"/>
      <c r="ET1916" s="47"/>
      <c r="EU1916" s="47"/>
      <c r="EV1916" s="47"/>
      <c r="EW1916" s="47"/>
      <c r="EX1916" s="47"/>
      <c r="EY1916" s="47"/>
      <c r="EZ1916" s="47"/>
      <c r="FA1916" s="47"/>
      <c r="FB1916" s="47"/>
      <c r="FC1916" s="47"/>
      <c r="FD1916" s="47"/>
      <c r="FE1916" s="47"/>
      <c r="FF1916" s="47"/>
      <c r="FG1916" s="47"/>
      <c r="FH1916" s="47"/>
      <c r="FI1916" s="47"/>
      <c r="FJ1916" s="47"/>
      <c r="FK1916" s="47"/>
      <c r="FL1916" s="47"/>
      <c r="FM1916" s="47"/>
      <c r="FN1916" s="47"/>
      <c r="FO1916" s="47"/>
      <c r="FP1916" s="47"/>
      <c r="FQ1916" s="47"/>
      <c r="FR1916" s="47"/>
      <c r="FS1916" s="47"/>
      <c r="FT1916" s="47"/>
      <c r="FU1916" s="47"/>
      <c r="FV1916" s="47"/>
      <c r="FW1916" s="47"/>
      <c r="FX1916" s="47"/>
      <c r="FY1916" s="47"/>
      <c r="FZ1916" s="47"/>
      <c r="GA1916" s="47"/>
      <c r="GB1916" s="47"/>
      <c r="GC1916" s="47"/>
      <c r="GD1916" s="47"/>
      <c r="GE1916" s="47"/>
      <c r="GF1916" s="47"/>
    </row>
    <row r="1917" spans="1:188" s="6" customFormat="1">
      <c r="A1917" s="88" t="s">
        <v>12208</v>
      </c>
      <c r="B1917" s="88" t="s">
        <v>12209</v>
      </c>
      <c r="C1917" s="88" t="s">
        <v>12210</v>
      </c>
      <c r="D1917" s="88" t="s">
        <v>9164</v>
      </c>
      <c r="E1917" s="48" t="s">
        <v>1619</v>
      </c>
      <c r="F1917" s="44" t="s">
        <v>1619</v>
      </c>
      <c r="G1917" s="89">
        <v>2250708815982</v>
      </c>
      <c r="H1917" s="89">
        <v>2250708815982</v>
      </c>
      <c r="I1917" s="90">
        <v>46163</v>
      </c>
      <c r="J1917" s="90">
        <v>46164</v>
      </c>
      <c r="K1917" s="62" t="s">
        <v>1959</v>
      </c>
      <c r="L1917" s="78" t="s">
        <v>44</v>
      </c>
      <c r="M1917" s="78" t="s">
        <v>1297</v>
      </c>
      <c r="N1917" s="43"/>
      <c r="O1917" s="78" t="s">
        <v>7871</v>
      </c>
      <c r="P1917" s="43"/>
      <c r="Q1917" s="43"/>
      <c r="R1917" s="337">
        <v>46168</v>
      </c>
      <c r="S1917" s="435">
        <v>2150065361</v>
      </c>
      <c r="T1917" s="72" t="s">
        <v>12211</v>
      </c>
      <c r="U1917" s="439" t="s">
        <v>12212</v>
      </c>
      <c r="V1917" s="52"/>
      <c r="W1917" s="44" t="s">
        <v>59</v>
      </c>
      <c r="X1917" s="78" t="s">
        <v>1791</v>
      </c>
      <c r="Y1917" s="92" t="s">
        <v>12213</v>
      </c>
      <c r="Z1917" s="47"/>
      <c r="AA1917" s="88" t="s">
        <v>12214</v>
      </c>
      <c r="AB1917" s="88" t="s">
        <v>12215</v>
      </c>
      <c r="AC1917" s="88">
        <v>150</v>
      </c>
      <c r="AD1917" s="88" t="s">
        <v>53</v>
      </c>
      <c r="AE1917" s="88" t="s">
        <v>12216</v>
      </c>
      <c r="AF1917" s="47"/>
      <c r="AG1917" s="47"/>
      <c r="AH1917" s="88">
        <v>1</v>
      </c>
      <c r="AI1917" s="47"/>
      <c r="AJ1917" s="47"/>
      <c r="AK1917" s="88" t="s">
        <v>8859</v>
      </c>
      <c r="AL1917" s="47"/>
      <c r="AM1917" s="47"/>
      <c r="AN1917" s="172">
        <f t="shared" si="39"/>
        <v>4</v>
      </c>
      <c r="AO1917" s="47"/>
      <c r="AP1917" s="47"/>
      <c r="AQ1917" s="47"/>
      <c r="AR1917" s="47"/>
      <c r="AS1917" s="47"/>
      <c r="AT1917" s="47"/>
      <c r="AU1917" s="47"/>
      <c r="AV1917" s="47"/>
      <c r="AW1917" s="47"/>
      <c r="AX1917" s="47"/>
      <c r="AY1917" s="47"/>
      <c r="AZ1917" s="47"/>
      <c r="BA1917" s="47"/>
      <c r="BB1917" s="47"/>
      <c r="BC1917" s="47"/>
      <c r="BD1917" s="47"/>
      <c r="BE1917" s="47"/>
      <c r="BF1917" s="47"/>
      <c r="BG1917" s="47"/>
      <c r="BH1917" s="47"/>
      <c r="BI1917" s="47"/>
      <c r="BJ1917" s="47"/>
      <c r="BK1917" s="47"/>
      <c r="BL1917" s="47"/>
      <c r="BM1917" s="47"/>
      <c r="BN1917" s="47"/>
      <c r="BO1917" s="47"/>
      <c r="BP1917" s="47"/>
      <c r="BQ1917" s="47"/>
      <c r="BR1917" s="47"/>
      <c r="BS1917" s="47"/>
      <c r="BT1917" s="47"/>
      <c r="BU1917" s="47"/>
      <c r="BV1917" s="47"/>
      <c r="BW1917" s="47"/>
      <c r="BX1917" s="47"/>
      <c r="BY1917" s="47"/>
      <c r="BZ1917" s="47"/>
      <c r="CA1917" s="47"/>
      <c r="CB1917" s="47"/>
      <c r="CC1917" s="47"/>
      <c r="CD1917" s="47"/>
      <c r="CE1917" s="47"/>
      <c r="CF1917" s="47"/>
      <c r="CG1917" s="47"/>
      <c r="CH1917" s="47"/>
      <c r="CI1917" s="47"/>
      <c r="CJ1917" s="47"/>
      <c r="CK1917" s="47"/>
      <c r="CL1917" s="47"/>
      <c r="CM1917" s="47"/>
      <c r="CN1917" s="47"/>
      <c r="CO1917" s="47"/>
      <c r="CP1917" s="47"/>
      <c r="CQ1917" s="47"/>
      <c r="CR1917" s="47"/>
      <c r="CS1917" s="47"/>
      <c r="CT1917" s="47"/>
      <c r="CU1917" s="47"/>
      <c r="CV1917" s="47"/>
      <c r="CW1917" s="47"/>
      <c r="CX1917" s="47"/>
      <c r="CY1917" s="47"/>
      <c r="CZ1917" s="47"/>
      <c r="DA1917" s="47"/>
      <c r="DB1917" s="47"/>
      <c r="DC1917" s="47"/>
      <c r="DD1917" s="47"/>
      <c r="DE1917" s="47"/>
      <c r="DF1917" s="47"/>
      <c r="DG1917" s="47"/>
      <c r="DH1917" s="47"/>
      <c r="DI1917" s="47"/>
      <c r="DJ1917" s="47"/>
      <c r="DK1917" s="47"/>
      <c r="DL1917" s="47"/>
      <c r="DM1917" s="47"/>
      <c r="DN1917" s="47"/>
      <c r="DO1917" s="47"/>
      <c r="DP1917" s="47"/>
      <c r="DQ1917" s="47"/>
      <c r="DR1917" s="47"/>
      <c r="DS1917" s="47"/>
      <c r="DT1917" s="47"/>
      <c r="DU1917" s="47"/>
      <c r="DV1917" s="47"/>
      <c r="DW1917" s="47"/>
      <c r="DX1917" s="47"/>
      <c r="DY1917" s="47"/>
      <c r="DZ1917" s="47"/>
      <c r="EA1917" s="47"/>
      <c r="EB1917" s="47"/>
      <c r="EC1917" s="47"/>
      <c r="ED1917" s="47"/>
      <c r="EE1917" s="47"/>
      <c r="EF1917" s="47"/>
      <c r="EG1917" s="47"/>
      <c r="EH1917" s="47"/>
      <c r="EI1917" s="47"/>
      <c r="EJ1917" s="47"/>
      <c r="EK1917" s="47"/>
      <c r="EL1917" s="47"/>
      <c r="EM1917" s="47"/>
      <c r="EN1917" s="47"/>
      <c r="EO1917" s="47"/>
      <c r="EP1917" s="47"/>
      <c r="EQ1917" s="47"/>
      <c r="ER1917" s="47"/>
      <c r="ES1917" s="47"/>
      <c r="ET1917" s="47"/>
      <c r="EU1917" s="47"/>
      <c r="EV1917" s="47"/>
      <c r="EW1917" s="47"/>
      <c r="EX1917" s="47"/>
      <c r="EY1917" s="47"/>
      <c r="EZ1917" s="47"/>
      <c r="FA1917" s="47"/>
      <c r="FB1917" s="47"/>
      <c r="FC1917" s="47"/>
      <c r="FD1917" s="47"/>
      <c r="FE1917" s="47"/>
      <c r="FF1917" s="47"/>
      <c r="FG1917" s="47"/>
      <c r="FH1917" s="47"/>
      <c r="FI1917" s="47"/>
      <c r="FJ1917" s="47"/>
      <c r="FK1917" s="47"/>
      <c r="FL1917" s="47"/>
      <c r="FM1917" s="47"/>
      <c r="FN1917" s="47"/>
      <c r="FO1917" s="47"/>
      <c r="FP1917" s="47"/>
      <c r="FQ1917" s="47"/>
      <c r="FR1917" s="47"/>
      <c r="FS1917" s="47"/>
      <c r="FT1917" s="47"/>
      <c r="FU1917" s="47"/>
      <c r="FV1917" s="47"/>
      <c r="FW1917" s="47"/>
      <c r="FX1917" s="47"/>
      <c r="FY1917" s="47"/>
      <c r="FZ1917" s="47"/>
      <c r="GA1917" s="47"/>
      <c r="GB1917" s="47"/>
      <c r="GC1917" s="47"/>
      <c r="GD1917" s="47"/>
      <c r="GE1917" s="47"/>
      <c r="GF1917" s="47"/>
    </row>
    <row r="1918" spans="1:188" s="6" customFormat="1">
      <c r="A1918" s="88" t="s">
        <v>12217</v>
      </c>
      <c r="B1918" s="88" t="s">
        <v>12218</v>
      </c>
      <c r="C1918" s="88" t="s">
        <v>12219</v>
      </c>
      <c r="D1918" s="88" t="s">
        <v>9164</v>
      </c>
      <c r="E1918" s="48" t="s">
        <v>1619</v>
      </c>
      <c r="F1918" s="44" t="s">
        <v>1619</v>
      </c>
      <c r="G1918" s="89">
        <v>2250788358132</v>
      </c>
      <c r="H1918" s="89">
        <v>2250788358132</v>
      </c>
      <c r="I1918" s="90">
        <v>46163</v>
      </c>
      <c r="J1918" s="90">
        <v>46164</v>
      </c>
      <c r="K1918" s="62" t="s">
        <v>1959</v>
      </c>
      <c r="L1918" s="78" t="s">
        <v>44</v>
      </c>
      <c r="M1918" s="78" t="s">
        <v>1297</v>
      </c>
      <c r="N1918" s="43"/>
      <c r="O1918" s="78" t="s">
        <v>7871</v>
      </c>
      <c r="P1918" s="43"/>
      <c r="Q1918" s="43"/>
      <c r="R1918" s="337">
        <v>46166</v>
      </c>
      <c r="S1918" s="435">
        <v>2150062381</v>
      </c>
      <c r="T1918" s="72" t="s">
        <v>12220</v>
      </c>
      <c r="U1918" s="435" t="s">
        <v>12221</v>
      </c>
      <c r="V1918" s="52"/>
      <c r="W1918" s="44" t="s">
        <v>59</v>
      </c>
      <c r="X1918" s="78" t="s">
        <v>1791</v>
      </c>
      <c r="Y1918" s="88" t="s">
        <v>12222</v>
      </c>
      <c r="Z1918" s="47"/>
      <c r="AA1918" s="88" t="s">
        <v>12223</v>
      </c>
      <c r="AB1918" s="88" t="s">
        <v>12224</v>
      </c>
      <c r="AC1918" s="89">
        <v>150</v>
      </c>
      <c r="AD1918" s="88" t="s">
        <v>9298</v>
      </c>
      <c r="AE1918" s="88" t="s">
        <v>9934</v>
      </c>
      <c r="AF1918" s="47"/>
      <c r="AG1918" s="47"/>
      <c r="AH1918" s="89">
        <v>0</v>
      </c>
      <c r="AI1918" s="47"/>
      <c r="AJ1918" s="47"/>
      <c r="AK1918" s="92" t="s">
        <v>8956</v>
      </c>
      <c r="AL1918" s="47"/>
      <c r="AM1918" s="47"/>
      <c r="AN1918" s="172">
        <f t="shared" si="39"/>
        <v>2</v>
      </c>
      <c r="AO1918" s="47"/>
      <c r="AP1918" s="47"/>
      <c r="AQ1918" s="47"/>
      <c r="AR1918" s="47"/>
      <c r="AS1918" s="47"/>
      <c r="AT1918" s="47"/>
      <c r="AU1918" s="47"/>
      <c r="AV1918" s="47"/>
      <c r="AW1918" s="47"/>
      <c r="AX1918" s="47"/>
      <c r="AY1918" s="47"/>
      <c r="AZ1918" s="47"/>
      <c r="BA1918" s="47"/>
      <c r="BB1918" s="47"/>
      <c r="BC1918" s="47"/>
      <c r="BD1918" s="47"/>
      <c r="BE1918" s="47"/>
      <c r="BF1918" s="47"/>
      <c r="BG1918" s="47"/>
      <c r="BH1918" s="47"/>
      <c r="BI1918" s="47"/>
      <c r="BJ1918" s="47"/>
      <c r="BK1918" s="47"/>
      <c r="BL1918" s="47"/>
      <c r="BM1918" s="47"/>
      <c r="BN1918" s="47"/>
      <c r="BO1918" s="47"/>
      <c r="BP1918" s="47"/>
      <c r="BQ1918" s="47"/>
      <c r="BR1918" s="47"/>
      <c r="BS1918" s="47"/>
      <c r="BT1918" s="47"/>
      <c r="BU1918" s="47"/>
      <c r="BV1918" s="47"/>
      <c r="BW1918" s="47"/>
      <c r="BX1918" s="47"/>
      <c r="BY1918" s="47"/>
      <c r="BZ1918" s="47"/>
      <c r="CA1918" s="47"/>
      <c r="CB1918" s="47"/>
      <c r="CC1918" s="47"/>
      <c r="CD1918" s="47"/>
      <c r="CE1918" s="47"/>
      <c r="CF1918" s="47"/>
      <c r="CG1918" s="47"/>
      <c r="CH1918" s="47"/>
      <c r="CI1918" s="47"/>
      <c r="CJ1918" s="47"/>
      <c r="CK1918" s="47"/>
      <c r="CL1918" s="47"/>
      <c r="CM1918" s="47"/>
      <c r="CN1918" s="47"/>
      <c r="CO1918" s="47"/>
      <c r="CP1918" s="47"/>
      <c r="CQ1918" s="47"/>
      <c r="CR1918" s="47"/>
      <c r="CS1918" s="47"/>
      <c r="CT1918" s="47"/>
      <c r="CU1918" s="47"/>
      <c r="CV1918" s="47"/>
      <c r="CW1918" s="47"/>
      <c r="CX1918" s="47"/>
      <c r="CY1918" s="47"/>
      <c r="CZ1918" s="47"/>
      <c r="DA1918" s="47"/>
      <c r="DB1918" s="47"/>
      <c r="DC1918" s="47"/>
      <c r="DD1918" s="47"/>
      <c r="DE1918" s="47"/>
      <c r="DF1918" s="47"/>
      <c r="DG1918" s="47"/>
      <c r="DH1918" s="47"/>
      <c r="DI1918" s="47"/>
      <c r="DJ1918" s="47"/>
      <c r="DK1918" s="47"/>
      <c r="DL1918" s="47"/>
      <c r="DM1918" s="47"/>
      <c r="DN1918" s="47"/>
      <c r="DO1918" s="47"/>
      <c r="DP1918" s="47"/>
      <c r="DQ1918" s="47"/>
      <c r="DR1918" s="47"/>
      <c r="DS1918" s="47"/>
      <c r="DT1918" s="47"/>
      <c r="DU1918" s="47"/>
      <c r="DV1918" s="47"/>
      <c r="DW1918" s="47"/>
      <c r="DX1918" s="47"/>
      <c r="DY1918" s="47"/>
      <c r="DZ1918" s="47"/>
      <c r="EA1918" s="47"/>
      <c r="EB1918" s="47"/>
      <c r="EC1918" s="47"/>
      <c r="ED1918" s="47"/>
      <c r="EE1918" s="47"/>
      <c r="EF1918" s="47"/>
      <c r="EG1918" s="47"/>
      <c r="EH1918" s="47"/>
      <c r="EI1918" s="47"/>
      <c r="EJ1918" s="47"/>
      <c r="EK1918" s="47"/>
      <c r="EL1918" s="47"/>
      <c r="EM1918" s="47"/>
      <c r="EN1918" s="47"/>
      <c r="EO1918" s="47"/>
      <c r="EP1918" s="47"/>
      <c r="EQ1918" s="47"/>
      <c r="ER1918" s="47"/>
      <c r="ES1918" s="47"/>
      <c r="ET1918" s="47"/>
      <c r="EU1918" s="47"/>
      <c r="EV1918" s="47"/>
      <c r="EW1918" s="47"/>
      <c r="EX1918" s="47"/>
      <c r="EY1918" s="47"/>
      <c r="EZ1918" s="47"/>
      <c r="FA1918" s="47"/>
      <c r="FB1918" s="47"/>
      <c r="FC1918" s="47"/>
      <c r="FD1918" s="47"/>
      <c r="FE1918" s="47"/>
      <c r="FF1918" s="47"/>
      <c r="FG1918" s="47"/>
      <c r="FH1918" s="47"/>
      <c r="FI1918" s="47"/>
      <c r="FJ1918" s="47"/>
      <c r="FK1918" s="47"/>
      <c r="FL1918" s="47"/>
      <c r="FM1918" s="47"/>
      <c r="FN1918" s="47"/>
      <c r="FO1918" s="47"/>
      <c r="FP1918" s="47"/>
      <c r="FQ1918" s="47"/>
      <c r="FR1918" s="47"/>
      <c r="FS1918" s="47"/>
      <c r="FT1918" s="47"/>
      <c r="FU1918" s="47"/>
      <c r="FV1918" s="47"/>
      <c r="FW1918" s="47"/>
      <c r="FX1918" s="47"/>
      <c r="FY1918" s="47"/>
      <c r="FZ1918" s="47"/>
      <c r="GA1918" s="47"/>
      <c r="GB1918" s="47"/>
      <c r="GC1918" s="47"/>
      <c r="GD1918" s="47"/>
      <c r="GE1918" s="47"/>
      <c r="GF1918" s="47"/>
    </row>
    <row r="1919" spans="1:188" s="6" customFormat="1">
      <c r="A1919" s="88" t="s">
        <v>12225</v>
      </c>
      <c r="B1919" s="88" t="s">
        <v>12226</v>
      </c>
      <c r="C1919" s="88" t="s">
        <v>12227</v>
      </c>
      <c r="D1919" s="88" t="s">
        <v>9164</v>
      </c>
      <c r="E1919" s="48" t="s">
        <v>1619</v>
      </c>
      <c r="F1919" s="44" t="s">
        <v>1619</v>
      </c>
      <c r="G1919" s="89">
        <v>2250576796019</v>
      </c>
      <c r="H1919" s="89">
        <v>2250576796019</v>
      </c>
      <c r="I1919" s="90">
        <v>46163</v>
      </c>
      <c r="J1919" s="90">
        <v>46164</v>
      </c>
      <c r="K1919" s="62" t="s">
        <v>1959</v>
      </c>
      <c r="L1919" s="78" t="s">
        <v>44</v>
      </c>
      <c r="M1919" s="78" t="s">
        <v>1297</v>
      </c>
      <c r="N1919" s="43"/>
      <c r="O1919" s="78" t="s">
        <v>7871</v>
      </c>
      <c r="P1919" s="43"/>
      <c r="Q1919" s="43"/>
      <c r="R1919" s="337">
        <v>46170</v>
      </c>
      <c r="S1919" s="435">
        <v>2150067281</v>
      </c>
      <c r="T1919" s="72" t="s">
        <v>12228</v>
      </c>
      <c r="U1919" s="435" t="s">
        <v>12229</v>
      </c>
      <c r="V1919" s="52"/>
      <c r="W1919" s="44" t="s">
        <v>59</v>
      </c>
      <c r="X1919" s="78" t="s">
        <v>1791</v>
      </c>
      <c r="Y1919" s="88" t="s">
        <v>12230</v>
      </c>
      <c r="Z1919" s="47"/>
      <c r="AA1919" s="88" t="s">
        <v>12231</v>
      </c>
      <c r="AB1919" s="88" t="s">
        <v>12232</v>
      </c>
      <c r="AC1919" s="88">
        <v>350</v>
      </c>
      <c r="AD1919" s="88" t="s">
        <v>53</v>
      </c>
      <c r="AE1919" s="88" t="s">
        <v>12216</v>
      </c>
      <c r="AF1919" s="47"/>
      <c r="AG1919" s="47"/>
      <c r="AH1919" s="88">
        <v>5</v>
      </c>
      <c r="AI1919" s="47"/>
      <c r="AJ1919" s="47"/>
      <c r="AK1919" s="92" t="s">
        <v>8956</v>
      </c>
      <c r="AL1919" s="47"/>
      <c r="AM1919" s="47"/>
      <c r="AN1919" s="172">
        <f t="shared" si="39"/>
        <v>6</v>
      </c>
      <c r="AO1919" s="47"/>
      <c r="AP1919" s="47"/>
      <c r="AQ1919" s="47"/>
      <c r="AR1919" s="47"/>
      <c r="AS1919" s="47"/>
      <c r="AT1919" s="47"/>
      <c r="AU1919" s="47"/>
      <c r="AV1919" s="47"/>
      <c r="AW1919" s="47"/>
      <c r="AX1919" s="47"/>
      <c r="AY1919" s="47"/>
      <c r="AZ1919" s="47"/>
      <c r="BA1919" s="47"/>
      <c r="BB1919" s="47"/>
      <c r="BC1919" s="47"/>
      <c r="BD1919" s="47"/>
      <c r="BE1919" s="47"/>
      <c r="BF1919" s="47"/>
      <c r="BG1919" s="47"/>
      <c r="BH1919" s="47"/>
      <c r="BI1919" s="47"/>
      <c r="BJ1919" s="47"/>
      <c r="BK1919" s="47"/>
      <c r="BL1919" s="47"/>
      <c r="BM1919" s="47"/>
      <c r="BN1919" s="47"/>
      <c r="BO1919" s="47"/>
      <c r="BP1919" s="47"/>
      <c r="BQ1919" s="47"/>
      <c r="BR1919" s="47"/>
      <c r="BS1919" s="47"/>
      <c r="BT1919" s="47"/>
      <c r="BU1919" s="47"/>
      <c r="BV1919" s="47"/>
      <c r="BW1919" s="47"/>
      <c r="BX1919" s="47"/>
      <c r="BY1919" s="47"/>
      <c r="BZ1919" s="47"/>
      <c r="CA1919" s="47"/>
      <c r="CB1919" s="47"/>
      <c r="CC1919" s="47"/>
      <c r="CD1919" s="47"/>
      <c r="CE1919" s="47"/>
      <c r="CF1919" s="47"/>
      <c r="CG1919" s="47"/>
      <c r="CH1919" s="47"/>
      <c r="CI1919" s="47"/>
      <c r="CJ1919" s="47"/>
      <c r="CK1919" s="47"/>
      <c r="CL1919" s="47"/>
      <c r="CM1919" s="47"/>
      <c r="CN1919" s="47"/>
      <c r="CO1919" s="47"/>
      <c r="CP1919" s="47"/>
      <c r="CQ1919" s="47"/>
      <c r="CR1919" s="47"/>
      <c r="CS1919" s="47"/>
      <c r="CT1919" s="47"/>
      <c r="CU1919" s="47"/>
      <c r="CV1919" s="47"/>
      <c r="CW1919" s="47"/>
      <c r="CX1919" s="47"/>
      <c r="CY1919" s="47"/>
      <c r="CZ1919" s="47"/>
      <c r="DA1919" s="47"/>
      <c r="DB1919" s="47"/>
      <c r="DC1919" s="47"/>
      <c r="DD1919" s="47"/>
      <c r="DE1919" s="47"/>
      <c r="DF1919" s="47"/>
      <c r="DG1919" s="47"/>
      <c r="DH1919" s="47"/>
      <c r="DI1919" s="47"/>
      <c r="DJ1919" s="47"/>
      <c r="DK1919" s="47"/>
      <c r="DL1919" s="47"/>
      <c r="DM1919" s="47"/>
      <c r="DN1919" s="47"/>
      <c r="DO1919" s="47"/>
      <c r="DP1919" s="47"/>
      <c r="DQ1919" s="47"/>
      <c r="DR1919" s="47"/>
      <c r="DS1919" s="47"/>
      <c r="DT1919" s="47"/>
      <c r="DU1919" s="47"/>
      <c r="DV1919" s="47"/>
      <c r="DW1919" s="47"/>
      <c r="DX1919" s="47"/>
      <c r="DY1919" s="47"/>
      <c r="DZ1919" s="47"/>
      <c r="EA1919" s="47"/>
      <c r="EB1919" s="47"/>
      <c r="EC1919" s="47"/>
      <c r="ED1919" s="47"/>
      <c r="EE1919" s="47"/>
      <c r="EF1919" s="47"/>
      <c r="EG1919" s="47"/>
      <c r="EH1919" s="47"/>
      <c r="EI1919" s="47"/>
      <c r="EJ1919" s="47"/>
      <c r="EK1919" s="47"/>
      <c r="EL1919" s="47"/>
      <c r="EM1919" s="47"/>
      <c r="EN1919" s="47"/>
      <c r="EO1919" s="47"/>
      <c r="EP1919" s="47"/>
      <c r="EQ1919" s="47"/>
      <c r="ER1919" s="47"/>
      <c r="ES1919" s="47"/>
      <c r="ET1919" s="47"/>
      <c r="EU1919" s="47"/>
      <c r="EV1919" s="47"/>
      <c r="EW1919" s="47"/>
      <c r="EX1919" s="47"/>
      <c r="EY1919" s="47"/>
      <c r="EZ1919" s="47"/>
      <c r="FA1919" s="47"/>
      <c r="FB1919" s="47"/>
      <c r="FC1919" s="47"/>
      <c r="FD1919" s="47"/>
      <c r="FE1919" s="47"/>
      <c r="FF1919" s="47"/>
      <c r="FG1919" s="47"/>
      <c r="FH1919" s="47"/>
      <c r="FI1919" s="47"/>
      <c r="FJ1919" s="47"/>
      <c r="FK1919" s="47"/>
      <c r="FL1919" s="47"/>
      <c r="FM1919" s="47"/>
      <c r="FN1919" s="47"/>
      <c r="FO1919" s="47"/>
      <c r="FP1919" s="47"/>
      <c r="FQ1919" s="47"/>
      <c r="FR1919" s="47"/>
      <c r="FS1919" s="47"/>
      <c r="FT1919" s="47"/>
      <c r="FU1919" s="47"/>
      <c r="FV1919" s="47"/>
      <c r="FW1919" s="47"/>
      <c r="FX1919" s="47"/>
      <c r="FY1919" s="47"/>
      <c r="FZ1919" s="47"/>
      <c r="GA1919" s="47"/>
      <c r="GB1919" s="47"/>
      <c r="GC1919" s="47"/>
      <c r="GD1919" s="47"/>
      <c r="GE1919" s="47"/>
      <c r="GF1919" s="47"/>
    </row>
    <row r="1920" spans="1:188" s="6" customFormat="1">
      <c r="A1920" s="88" t="s">
        <v>12233</v>
      </c>
      <c r="B1920" s="88" t="s">
        <v>12234</v>
      </c>
      <c r="C1920" s="88" t="s">
        <v>12235</v>
      </c>
      <c r="D1920" s="88" t="s">
        <v>9164</v>
      </c>
      <c r="E1920" s="48" t="s">
        <v>1619</v>
      </c>
      <c r="F1920" s="44" t="s">
        <v>1619</v>
      </c>
      <c r="G1920" s="89">
        <v>2250173857718</v>
      </c>
      <c r="H1920" s="89">
        <v>2250173857718</v>
      </c>
      <c r="I1920" s="90">
        <v>46163</v>
      </c>
      <c r="J1920" s="90">
        <v>46164</v>
      </c>
      <c r="K1920" s="62" t="s">
        <v>1959</v>
      </c>
      <c r="L1920" s="78" t="s">
        <v>44</v>
      </c>
      <c r="M1920" s="78" t="s">
        <v>1297</v>
      </c>
      <c r="N1920" s="43"/>
      <c r="O1920" s="78" t="s">
        <v>7871</v>
      </c>
      <c r="P1920" s="43"/>
      <c r="Q1920" s="43"/>
      <c r="R1920" s="337">
        <v>46164</v>
      </c>
      <c r="S1920" s="435">
        <v>2150062398</v>
      </c>
      <c r="T1920" s="72" t="s">
        <v>12236</v>
      </c>
      <c r="U1920" s="435" t="s">
        <v>12237</v>
      </c>
      <c r="V1920" s="52"/>
      <c r="W1920" s="44" t="s">
        <v>59</v>
      </c>
      <c r="X1920" s="78" t="s">
        <v>1791</v>
      </c>
      <c r="Y1920" s="88" t="s">
        <v>12238</v>
      </c>
      <c r="Z1920" s="47"/>
      <c r="AA1920" s="88" t="s">
        <v>12239</v>
      </c>
      <c r="AB1920" s="88" t="s">
        <v>12240</v>
      </c>
      <c r="AC1920" s="88">
        <v>100</v>
      </c>
      <c r="AD1920" s="47"/>
      <c r="AE1920" s="47"/>
      <c r="AF1920" s="47"/>
      <c r="AG1920" s="47"/>
      <c r="AH1920" s="89">
        <v>1</v>
      </c>
      <c r="AI1920" s="47"/>
      <c r="AJ1920" s="47"/>
      <c r="AK1920" s="88" t="s">
        <v>9537</v>
      </c>
      <c r="AL1920" s="47"/>
      <c r="AM1920" s="47"/>
      <c r="AN1920" s="172">
        <f t="shared" si="39"/>
        <v>0</v>
      </c>
      <c r="AO1920" s="47"/>
      <c r="AP1920" s="47"/>
      <c r="AQ1920" s="47"/>
      <c r="AR1920" s="47"/>
      <c r="AS1920" s="47"/>
      <c r="AT1920" s="47"/>
      <c r="AU1920" s="47"/>
      <c r="AV1920" s="47"/>
      <c r="AW1920" s="47"/>
      <c r="AX1920" s="47"/>
      <c r="AY1920" s="47"/>
      <c r="AZ1920" s="47"/>
      <c r="BA1920" s="47"/>
      <c r="BB1920" s="47"/>
      <c r="BC1920" s="47"/>
      <c r="BD1920" s="47"/>
      <c r="BE1920" s="47"/>
      <c r="BF1920" s="47"/>
      <c r="BG1920" s="47"/>
      <c r="BH1920" s="47"/>
      <c r="BI1920" s="47"/>
      <c r="BJ1920" s="47"/>
      <c r="BK1920" s="47"/>
      <c r="BL1920" s="47"/>
      <c r="BM1920" s="47"/>
      <c r="BN1920" s="47"/>
      <c r="BO1920" s="47"/>
      <c r="BP1920" s="47"/>
      <c r="BQ1920" s="47"/>
      <c r="BR1920" s="47"/>
      <c r="BS1920" s="47"/>
      <c r="BT1920" s="47"/>
      <c r="BU1920" s="47"/>
      <c r="BV1920" s="47"/>
      <c r="BW1920" s="47"/>
      <c r="BX1920" s="47"/>
      <c r="BY1920" s="47"/>
      <c r="BZ1920" s="47"/>
      <c r="CA1920" s="47"/>
      <c r="CB1920" s="47"/>
      <c r="CC1920" s="47"/>
      <c r="CD1920" s="47"/>
      <c r="CE1920" s="47"/>
      <c r="CF1920" s="47"/>
      <c r="CG1920" s="47"/>
      <c r="CH1920" s="47"/>
      <c r="CI1920" s="47"/>
      <c r="CJ1920" s="47"/>
      <c r="CK1920" s="47"/>
      <c r="CL1920" s="47"/>
      <c r="CM1920" s="47"/>
      <c r="CN1920" s="47"/>
      <c r="CO1920" s="47"/>
      <c r="CP1920" s="47"/>
      <c r="CQ1920" s="47"/>
      <c r="CR1920" s="47"/>
      <c r="CS1920" s="47"/>
      <c r="CT1920" s="47"/>
      <c r="CU1920" s="47"/>
      <c r="CV1920" s="47"/>
      <c r="CW1920" s="47"/>
      <c r="CX1920" s="47"/>
      <c r="CY1920" s="47"/>
      <c r="CZ1920" s="47"/>
      <c r="DA1920" s="47"/>
      <c r="DB1920" s="47"/>
      <c r="DC1920" s="47"/>
      <c r="DD1920" s="47"/>
      <c r="DE1920" s="47"/>
      <c r="DF1920" s="47"/>
      <c r="DG1920" s="47"/>
      <c r="DH1920" s="47"/>
      <c r="DI1920" s="47"/>
      <c r="DJ1920" s="47"/>
      <c r="DK1920" s="47"/>
      <c r="DL1920" s="47"/>
      <c r="DM1920" s="47"/>
      <c r="DN1920" s="47"/>
      <c r="DO1920" s="47"/>
      <c r="DP1920" s="47"/>
      <c r="DQ1920" s="47"/>
      <c r="DR1920" s="47"/>
      <c r="DS1920" s="47"/>
      <c r="DT1920" s="47"/>
      <c r="DU1920" s="47"/>
      <c r="DV1920" s="47"/>
      <c r="DW1920" s="47"/>
      <c r="DX1920" s="47"/>
      <c r="DY1920" s="47"/>
      <c r="DZ1920" s="47"/>
      <c r="EA1920" s="47"/>
      <c r="EB1920" s="47"/>
      <c r="EC1920" s="47"/>
      <c r="ED1920" s="47"/>
      <c r="EE1920" s="47"/>
      <c r="EF1920" s="47"/>
      <c r="EG1920" s="47"/>
      <c r="EH1920" s="47"/>
      <c r="EI1920" s="47"/>
      <c r="EJ1920" s="47"/>
      <c r="EK1920" s="47"/>
      <c r="EL1920" s="47"/>
      <c r="EM1920" s="47"/>
      <c r="EN1920" s="47"/>
      <c r="EO1920" s="47"/>
      <c r="EP1920" s="47"/>
      <c r="EQ1920" s="47"/>
      <c r="ER1920" s="47"/>
      <c r="ES1920" s="47"/>
      <c r="ET1920" s="47"/>
      <c r="EU1920" s="47"/>
      <c r="EV1920" s="47"/>
      <c r="EW1920" s="47"/>
      <c r="EX1920" s="47"/>
      <c r="EY1920" s="47"/>
      <c r="EZ1920" s="47"/>
      <c r="FA1920" s="47"/>
      <c r="FB1920" s="47"/>
      <c r="FC1920" s="47"/>
      <c r="FD1920" s="47"/>
      <c r="FE1920" s="47"/>
      <c r="FF1920" s="47"/>
      <c r="FG1920" s="47"/>
      <c r="FH1920" s="47"/>
      <c r="FI1920" s="47"/>
      <c r="FJ1920" s="47"/>
      <c r="FK1920" s="47"/>
      <c r="FL1920" s="47"/>
      <c r="FM1920" s="47"/>
      <c r="FN1920" s="47"/>
      <c r="FO1920" s="47"/>
      <c r="FP1920" s="47"/>
      <c r="FQ1920" s="47"/>
      <c r="FR1920" s="47"/>
      <c r="FS1920" s="47"/>
      <c r="FT1920" s="47"/>
      <c r="FU1920" s="47"/>
      <c r="FV1920" s="47"/>
      <c r="FW1920" s="47"/>
      <c r="FX1920" s="47"/>
      <c r="FY1920" s="47"/>
      <c r="FZ1920" s="47"/>
      <c r="GA1920" s="47"/>
      <c r="GB1920" s="47"/>
      <c r="GC1920" s="47"/>
      <c r="GD1920" s="47"/>
      <c r="GE1920" s="47"/>
      <c r="GF1920" s="47"/>
    </row>
    <row r="1921" spans="1:188" s="6" customFormat="1">
      <c r="A1921" s="88" t="s">
        <v>12241</v>
      </c>
      <c r="B1921" s="88" t="s">
        <v>12242</v>
      </c>
      <c r="C1921" s="88" t="s">
        <v>12243</v>
      </c>
      <c r="D1921" s="88" t="s">
        <v>9164</v>
      </c>
      <c r="E1921" s="48" t="s">
        <v>1619</v>
      </c>
      <c r="F1921" s="44" t="s">
        <v>1619</v>
      </c>
      <c r="G1921" s="89">
        <v>2250707401725</v>
      </c>
      <c r="H1921" s="89">
        <v>2250707401725</v>
      </c>
      <c r="I1921" s="90">
        <v>46163</v>
      </c>
      <c r="J1921" s="90">
        <v>46164</v>
      </c>
      <c r="K1921" s="62" t="s">
        <v>1959</v>
      </c>
      <c r="L1921" s="78" t="s">
        <v>44</v>
      </c>
      <c r="M1921" s="78" t="s">
        <v>1297</v>
      </c>
      <c r="N1921" s="43"/>
      <c r="O1921" s="78" t="s">
        <v>7871</v>
      </c>
      <c r="P1921" s="43"/>
      <c r="Q1921" s="43"/>
      <c r="R1921" s="337">
        <v>46168</v>
      </c>
      <c r="S1921" s="435">
        <v>2150062386</v>
      </c>
      <c r="T1921" s="72" t="s">
        <v>12244</v>
      </c>
      <c r="U1921" s="435" t="s">
        <v>11431</v>
      </c>
      <c r="V1921" s="52"/>
      <c r="W1921" s="44" t="s">
        <v>59</v>
      </c>
      <c r="X1921" s="78" t="s">
        <v>1791</v>
      </c>
      <c r="Y1921" s="88" t="s">
        <v>12031</v>
      </c>
      <c r="Z1921" s="47"/>
      <c r="AA1921" s="88" t="s">
        <v>12245</v>
      </c>
      <c r="AB1921" s="88" t="s">
        <v>12246</v>
      </c>
      <c r="AC1921" s="88">
        <v>200</v>
      </c>
      <c r="AD1921" s="88" t="s">
        <v>446</v>
      </c>
      <c r="AE1921" s="88" t="s">
        <v>8918</v>
      </c>
      <c r="AF1921" s="47"/>
      <c r="AG1921" s="47"/>
      <c r="AH1921" s="88">
        <v>2</v>
      </c>
      <c r="AI1921" s="47"/>
      <c r="AJ1921" s="47"/>
      <c r="AK1921" s="88" t="s">
        <v>9041</v>
      </c>
      <c r="AL1921" s="47"/>
      <c r="AM1921" s="47"/>
      <c r="AN1921" s="172">
        <f t="shared" si="39"/>
        <v>4</v>
      </c>
      <c r="AO1921" s="47"/>
      <c r="AP1921" s="47"/>
      <c r="AQ1921" s="47"/>
      <c r="AR1921" s="47"/>
      <c r="AS1921" s="47"/>
      <c r="AT1921" s="47"/>
      <c r="AU1921" s="47"/>
      <c r="AV1921" s="47"/>
      <c r="AW1921" s="47"/>
      <c r="AX1921" s="47"/>
      <c r="AY1921" s="47"/>
      <c r="AZ1921" s="47"/>
      <c r="BA1921" s="47"/>
      <c r="BB1921" s="47"/>
      <c r="BC1921" s="47"/>
      <c r="BD1921" s="47"/>
      <c r="BE1921" s="47"/>
      <c r="BF1921" s="47"/>
      <c r="BG1921" s="47"/>
      <c r="BH1921" s="47"/>
      <c r="BI1921" s="47"/>
      <c r="BJ1921" s="47"/>
      <c r="BK1921" s="47"/>
      <c r="BL1921" s="47"/>
      <c r="BM1921" s="47"/>
      <c r="BN1921" s="47"/>
      <c r="BO1921" s="47"/>
      <c r="BP1921" s="47"/>
      <c r="BQ1921" s="47"/>
      <c r="BR1921" s="47"/>
      <c r="BS1921" s="47"/>
      <c r="BT1921" s="47"/>
      <c r="BU1921" s="47"/>
      <c r="BV1921" s="47"/>
      <c r="BW1921" s="47"/>
      <c r="BX1921" s="47"/>
      <c r="BY1921" s="47"/>
      <c r="BZ1921" s="47"/>
      <c r="CA1921" s="47"/>
      <c r="CB1921" s="47"/>
      <c r="CC1921" s="47"/>
      <c r="CD1921" s="47"/>
      <c r="CE1921" s="47"/>
      <c r="CF1921" s="47"/>
      <c r="CG1921" s="47"/>
      <c r="CH1921" s="47"/>
      <c r="CI1921" s="47"/>
      <c r="CJ1921" s="47"/>
      <c r="CK1921" s="47"/>
      <c r="CL1921" s="47"/>
      <c r="CM1921" s="47"/>
      <c r="CN1921" s="47"/>
      <c r="CO1921" s="47"/>
      <c r="CP1921" s="47"/>
      <c r="CQ1921" s="47"/>
      <c r="CR1921" s="47"/>
      <c r="CS1921" s="47"/>
      <c r="CT1921" s="47"/>
      <c r="CU1921" s="47"/>
      <c r="CV1921" s="47"/>
      <c r="CW1921" s="47"/>
      <c r="CX1921" s="47"/>
      <c r="CY1921" s="47"/>
      <c r="CZ1921" s="47"/>
      <c r="DA1921" s="47"/>
      <c r="DB1921" s="47"/>
      <c r="DC1921" s="47"/>
      <c r="DD1921" s="47"/>
      <c r="DE1921" s="47"/>
      <c r="DF1921" s="47"/>
      <c r="DG1921" s="47"/>
      <c r="DH1921" s="47"/>
      <c r="DI1921" s="47"/>
      <c r="DJ1921" s="47"/>
      <c r="DK1921" s="47"/>
      <c r="DL1921" s="47"/>
      <c r="DM1921" s="47"/>
      <c r="DN1921" s="47"/>
      <c r="DO1921" s="47"/>
      <c r="DP1921" s="47"/>
      <c r="DQ1921" s="47"/>
      <c r="DR1921" s="47"/>
      <c r="DS1921" s="47"/>
      <c r="DT1921" s="47"/>
      <c r="DU1921" s="47"/>
      <c r="DV1921" s="47"/>
      <c r="DW1921" s="47"/>
      <c r="DX1921" s="47"/>
      <c r="DY1921" s="47"/>
      <c r="DZ1921" s="47"/>
      <c r="EA1921" s="47"/>
      <c r="EB1921" s="47"/>
      <c r="EC1921" s="47"/>
      <c r="ED1921" s="47"/>
      <c r="EE1921" s="47"/>
      <c r="EF1921" s="47"/>
      <c r="EG1921" s="47"/>
      <c r="EH1921" s="47"/>
      <c r="EI1921" s="47"/>
      <c r="EJ1921" s="47"/>
      <c r="EK1921" s="47"/>
      <c r="EL1921" s="47"/>
      <c r="EM1921" s="47"/>
      <c r="EN1921" s="47"/>
      <c r="EO1921" s="47"/>
      <c r="EP1921" s="47"/>
      <c r="EQ1921" s="47"/>
      <c r="ER1921" s="47"/>
      <c r="ES1921" s="47"/>
      <c r="ET1921" s="47"/>
      <c r="EU1921" s="47"/>
      <c r="EV1921" s="47"/>
      <c r="EW1921" s="47"/>
      <c r="EX1921" s="47"/>
      <c r="EY1921" s="47"/>
      <c r="EZ1921" s="47"/>
      <c r="FA1921" s="47"/>
      <c r="FB1921" s="47"/>
      <c r="FC1921" s="47"/>
      <c r="FD1921" s="47"/>
      <c r="FE1921" s="47"/>
      <c r="FF1921" s="47"/>
      <c r="FG1921" s="47"/>
      <c r="FH1921" s="47"/>
      <c r="FI1921" s="47"/>
      <c r="FJ1921" s="47"/>
      <c r="FK1921" s="47"/>
      <c r="FL1921" s="47"/>
      <c r="FM1921" s="47"/>
      <c r="FN1921" s="47"/>
      <c r="FO1921" s="47"/>
      <c r="FP1921" s="47"/>
      <c r="FQ1921" s="47"/>
      <c r="FR1921" s="47"/>
      <c r="FS1921" s="47"/>
      <c r="FT1921" s="47"/>
      <c r="FU1921" s="47"/>
      <c r="FV1921" s="47"/>
      <c r="FW1921" s="47"/>
      <c r="FX1921" s="47"/>
      <c r="FY1921" s="47"/>
      <c r="FZ1921" s="47"/>
      <c r="GA1921" s="47"/>
      <c r="GB1921" s="47"/>
      <c r="GC1921" s="47"/>
      <c r="GD1921" s="47"/>
      <c r="GE1921" s="47"/>
      <c r="GF1921" s="47"/>
    </row>
    <row r="1922" spans="1:188" s="6" customFormat="1">
      <c r="A1922" s="88" t="s">
        <v>12247</v>
      </c>
      <c r="B1922" s="88" t="s">
        <v>12248</v>
      </c>
      <c r="C1922" s="88" t="s">
        <v>12249</v>
      </c>
      <c r="D1922" s="88" t="s">
        <v>9164</v>
      </c>
      <c r="E1922" s="48" t="s">
        <v>1619</v>
      </c>
      <c r="F1922" s="44" t="s">
        <v>1619</v>
      </c>
      <c r="G1922" s="89">
        <v>2250161112297</v>
      </c>
      <c r="H1922" s="89">
        <v>2250161112297</v>
      </c>
      <c r="I1922" s="90">
        <v>46163</v>
      </c>
      <c r="J1922" s="90">
        <v>46164</v>
      </c>
      <c r="K1922" s="62" t="s">
        <v>1959</v>
      </c>
      <c r="L1922" s="78" t="s">
        <v>44</v>
      </c>
      <c r="M1922" s="78" t="s">
        <v>1297</v>
      </c>
      <c r="N1922" s="43"/>
      <c r="O1922" s="78" t="s">
        <v>7871</v>
      </c>
      <c r="P1922" s="43"/>
      <c r="Q1922" s="43"/>
      <c r="R1922" s="337">
        <v>46165</v>
      </c>
      <c r="S1922" s="435">
        <v>2150067247</v>
      </c>
      <c r="T1922" s="72" t="s">
        <v>12250</v>
      </c>
      <c r="U1922" s="435" t="s">
        <v>12251</v>
      </c>
      <c r="V1922" s="52"/>
      <c r="W1922" s="44" t="s">
        <v>59</v>
      </c>
      <c r="X1922" s="78" t="s">
        <v>1791</v>
      </c>
      <c r="Y1922" s="88" t="s">
        <v>12151</v>
      </c>
      <c r="Z1922" s="47"/>
      <c r="AA1922" s="88" t="s">
        <v>12252</v>
      </c>
      <c r="AB1922" s="88" t="s">
        <v>12253</v>
      </c>
      <c r="AC1922" s="88">
        <v>200</v>
      </c>
      <c r="AD1922" s="88" t="s">
        <v>53</v>
      </c>
      <c r="AE1922" s="88" t="s">
        <v>9763</v>
      </c>
      <c r="AF1922" s="47"/>
      <c r="AG1922" s="47"/>
      <c r="AH1922" s="89">
        <v>0</v>
      </c>
      <c r="AI1922" s="47"/>
      <c r="AJ1922" s="47"/>
      <c r="AK1922" s="88" t="s">
        <v>11123</v>
      </c>
      <c r="AL1922" s="47"/>
      <c r="AM1922" s="47"/>
      <c r="AN1922" s="172">
        <f t="shared" si="39"/>
        <v>1</v>
      </c>
      <c r="AO1922" s="48"/>
      <c r="AP1922" s="48"/>
      <c r="AQ1922" s="48"/>
      <c r="AR1922" s="48"/>
      <c r="AS1922" s="48"/>
      <c r="AT1922" s="48"/>
      <c r="AU1922" s="48"/>
      <c r="AV1922" s="48"/>
      <c r="AW1922" s="48"/>
      <c r="AX1922" s="48"/>
      <c r="AY1922" s="48"/>
      <c r="AZ1922" s="48"/>
      <c r="BA1922" s="48"/>
      <c r="BB1922" s="48"/>
      <c r="BC1922" s="48"/>
      <c r="BD1922" s="48"/>
      <c r="BE1922" s="48"/>
      <c r="BF1922" s="48"/>
      <c r="BG1922" s="48"/>
      <c r="BH1922" s="48"/>
      <c r="BI1922" s="48"/>
      <c r="BJ1922" s="48"/>
      <c r="BK1922" s="48"/>
      <c r="BL1922" s="48"/>
      <c r="BM1922" s="48"/>
      <c r="BN1922" s="48"/>
      <c r="BO1922" s="48"/>
      <c r="BP1922" s="48"/>
      <c r="BQ1922" s="48"/>
      <c r="BR1922" s="48"/>
      <c r="BS1922" s="48"/>
      <c r="BT1922" s="48"/>
      <c r="BU1922" s="48"/>
      <c r="BV1922" s="48"/>
      <c r="BW1922" s="48"/>
      <c r="BX1922" s="48"/>
      <c r="BY1922" s="48"/>
      <c r="BZ1922" s="48"/>
      <c r="CA1922" s="48"/>
      <c r="CB1922" s="48"/>
      <c r="CC1922" s="48"/>
      <c r="CD1922" s="48"/>
      <c r="CE1922" s="48"/>
      <c r="CF1922" s="48"/>
      <c r="CG1922" s="48"/>
      <c r="CH1922" s="48"/>
      <c r="CI1922" s="48"/>
      <c r="CJ1922" s="48"/>
      <c r="CK1922" s="48"/>
      <c r="CL1922" s="48"/>
      <c r="CM1922" s="48"/>
      <c r="CN1922" s="48"/>
      <c r="CO1922" s="48"/>
      <c r="CP1922" s="48"/>
      <c r="CQ1922" s="48"/>
      <c r="CR1922" s="48"/>
      <c r="CS1922" s="48"/>
      <c r="CT1922" s="48"/>
      <c r="CU1922" s="48"/>
      <c r="CV1922" s="48"/>
      <c r="CW1922" s="48"/>
      <c r="CX1922" s="48"/>
      <c r="CY1922" s="48"/>
      <c r="CZ1922" s="48"/>
      <c r="DA1922" s="48"/>
      <c r="DB1922" s="48"/>
      <c r="DC1922" s="48"/>
      <c r="DD1922" s="48"/>
      <c r="DE1922" s="48"/>
      <c r="DF1922" s="48"/>
      <c r="DG1922" s="48"/>
      <c r="DH1922" s="48"/>
      <c r="DI1922" s="48"/>
      <c r="DJ1922" s="48"/>
      <c r="DK1922" s="48"/>
      <c r="DL1922" s="48"/>
      <c r="DM1922" s="48"/>
      <c r="DN1922" s="48"/>
      <c r="DO1922" s="48"/>
      <c r="DP1922" s="48"/>
      <c r="DQ1922" s="48"/>
      <c r="DR1922" s="48"/>
      <c r="DS1922" s="48"/>
      <c r="DT1922" s="48"/>
      <c r="DU1922" s="48"/>
      <c r="DV1922" s="48"/>
      <c r="DW1922" s="48"/>
      <c r="DX1922" s="48"/>
      <c r="DY1922" s="48"/>
      <c r="DZ1922" s="48"/>
      <c r="EA1922" s="48"/>
      <c r="EB1922" s="48"/>
      <c r="EC1922" s="48"/>
      <c r="ED1922" s="48"/>
      <c r="EE1922" s="48"/>
      <c r="EF1922" s="48"/>
      <c r="EG1922" s="48"/>
      <c r="EH1922" s="48"/>
      <c r="EI1922" s="48"/>
      <c r="EJ1922" s="48"/>
      <c r="EK1922" s="48"/>
      <c r="EL1922" s="48"/>
      <c r="EM1922" s="48"/>
      <c r="EN1922" s="48"/>
      <c r="EO1922" s="48"/>
      <c r="EP1922" s="48"/>
      <c r="EQ1922" s="48"/>
      <c r="ER1922" s="48"/>
      <c r="ES1922" s="48"/>
      <c r="ET1922" s="48"/>
      <c r="EU1922" s="48"/>
      <c r="EV1922" s="48"/>
      <c r="EW1922" s="48"/>
      <c r="EX1922" s="48"/>
      <c r="EY1922" s="48"/>
      <c r="EZ1922" s="48"/>
      <c r="FA1922" s="48"/>
      <c r="FB1922" s="48"/>
      <c r="FC1922" s="48"/>
      <c r="FD1922" s="48"/>
      <c r="FE1922" s="48"/>
      <c r="FF1922" s="48"/>
      <c r="FG1922" s="48"/>
      <c r="FH1922" s="48"/>
      <c r="FI1922" s="48"/>
      <c r="FJ1922" s="48"/>
      <c r="FK1922" s="48"/>
      <c r="FL1922" s="48"/>
      <c r="FM1922" s="48"/>
      <c r="FN1922" s="48"/>
      <c r="FO1922" s="48"/>
      <c r="FP1922" s="48"/>
      <c r="FQ1922" s="48"/>
      <c r="FR1922" s="48"/>
      <c r="FS1922" s="48"/>
      <c r="FT1922" s="48"/>
      <c r="FU1922" s="48"/>
      <c r="FV1922" s="48"/>
      <c r="FW1922" s="48"/>
      <c r="FX1922" s="48"/>
      <c r="FY1922" s="48"/>
      <c r="FZ1922" s="48"/>
      <c r="GA1922" s="48"/>
      <c r="GB1922" s="48"/>
      <c r="GC1922" s="48"/>
      <c r="GD1922" s="48"/>
      <c r="GE1922" s="48"/>
      <c r="GF1922" s="48"/>
    </row>
    <row r="1923" spans="1:188" s="6" customFormat="1">
      <c r="A1923" s="88" t="s">
        <v>12254</v>
      </c>
      <c r="B1923" s="88" t="s">
        <v>12255</v>
      </c>
      <c r="C1923" s="88" t="s">
        <v>12256</v>
      </c>
      <c r="D1923" s="88" t="s">
        <v>9164</v>
      </c>
      <c r="E1923" s="48" t="s">
        <v>1619</v>
      </c>
      <c r="F1923" s="44" t="s">
        <v>1619</v>
      </c>
      <c r="G1923" s="89">
        <v>2250545968849</v>
      </c>
      <c r="H1923" s="89">
        <v>2250545968849</v>
      </c>
      <c r="I1923" s="90">
        <v>46163</v>
      </c>
      <c r="J1923" s="90">
        <v>46164</v>
      </c>
      <c r="K1923" s="62" t="s">
        <v>1959</v>
      </c>
      <c r="L1923" s="78" t="s">
        <v>44</v>
      </c>
      <c r="M1923" s="78" t="s">
        <v>1297</v>
      </c>
      <c r="N1923" s="43"/>
      <c r="O1923" s="78" t="s">
        <v>7871</v>
      </c>
      <c r="P1923" s="43"/>
      <c r="Q1923" s="43"/>
      <c r="R1923" s="337">
        <v>46166</v>
      </c>
      <c r="S1923" s="435">
        <v>2150065365</v>
      </c>
      <c r="T1923" s="72" t="s">
        <v>12257</v>
      </c>
      <c r="U1923" s="435" t="s">
        <v>12258</v>
      </c>
      <c r="V1923" s="52"/>
      <c r="W1923" s="44" t="s">
        <v>59</v>
      </c>
      <c r="X1923" s="78" t="s">
        <v>1791</v>
      </c>
      <c r="Y1923" s="92" t="s">
        <v>12259</v>
      </c>
      <c r="Z1923" s="47"/>
      <c r="AA1923" s="88" t="s">
        <v>12260</v>
      </c>
      <c r="AB1923" s="88" t="s">
        <v>12261</v>
      </c>
      <c r="AC1923" s="88">
        <v>250</v>
      </c>
      <c r="AD1923" s="88" t="s">
        <v>64</v>
      </c>
      <c r="AE1923" s="88" t="s">
        <v>9117</v>
      </c>
      <c r="AF1923" s="47"/>
      <c r="AG1923" s="47"/>
      <c r="AH1923" s="89">
        <v>0</v>
      </c>
      <c r="AI1923" s="47"/>
      <c r="AJ1923" s="47"/>
      <c r="AK1923" s="88" t="s">
        <v>8859</v>
      </c>
      <c r="AL1923" s="47"/>
      <c r="AM1923" s="47"/>
      <c r="AN1923" s="172">
        <f t="shared" si="39"/>
        <v>2</v>
      </c>
      <c r="AO1923" s="48"/>
      <c r="AP1923" s="48"/>
      <c r="AQ1923" s="48"/>
      <c r="AR1923" s="48"/>
      <c r="AS1923" s="48"/>
      <c r="AT1923" s="48"/>
      <c r="AU1923" s="48"/>
      <c r="AV1923" s="48"/>
      <c r="AW1923" s="48"/>
      <c r="AX1923" s="48"/>
      <c r="AY1923" s="48"/>
      <c r="AZ1923" s="48"/>
      <c r="BA1923" s="48"/>
      <c r="BB1923" s="48"/>
      <c r="BC1923" s="48"/>
      <c r="BD1923" s="48"/>
      <c r="BE1923" s="48"/>
      <c r="BF1923" s="48"/>
      <c r="BG1923" s="48"/>
      <c r="BH1923" s="48"/>
      <c r="BI1923" s="48"/>
      <c r="BJ1923" s="48"/>
      <c r="BK1923" s="48"/>
      <c r="BL1923" s="48"/>
      <c r="BM1923" s="48"/>
      <c r="BN1923" s="48"/>
      <c r="BO1923" s="48"/>
      <c r="BP1923" s="48"/>
      <c r="BQ1923" s="48"/>
      <c r="BR1923" s="48"/>
      <c r="BS1923" s="48"/>
      <c r="BT1923" s="48"/>
      <c r="BU1923" s="48"/>
      <c r="BV1923" s="48"/>
      <c r="BW1923" s="48"/>
      <c r="BX1923" s="48"/>
      <c r="BY1923" s="48"/>
      <c r="BZ1923" s="48"/>
      <c r="CA1923" s="48"/>
      <c r="CB1923" s="48"/>
      <c r="CC1923" s="48"/>
      <c r="CD1923" s="48"/>
      <c r="CE1923" s="48"/>
      <c r="CF1923" s="48"/>
      <c r="CG1923" s="48"/>
      <c r="CH1923" s="48"/>
      <c r="CI1923" s="48"/>
      <c r="CJ1923" s="48"/>
      <c r="CK1923" s="48"/>
      <c r="CL1923" s="48"/>
      <c r="CM1923" s="48"/>
      <c r="CN1923" s="48"/>
      <c r="CO1923" s="48"/>
      <c r="CP1923" s="48"/>
      <c r="CQ1923" s="48"/>
      <c r="CR1923" s="48"/>
      <c r="CS1923" s="48"/>
      <c r="CT1923" s="48"/>
      <c r="CU1923" s="48"/>
      <c r="CV1923" s="48"/>
      <c r="CW1923" s="48"/>
      <c r="CX1923" s="48"/>
      <c r="CY1923" s="48"/>
      <c r="CZ1923" s="48"/>
      <c r="DA1923" s="48"/>
      <c r="DB1923" s="48"/>
      <c r="DC1923" s="48"/>
      <c r="DD1923" s="48"/>
      <c r="DE1923" s="48"/>
      <c r="DF1923" s="48"/>
      <c r="DG1923" s="48"/>
      <c r="DH1923" s="48"/>
      <c r="DI1923" s="48"/>
      <c r="DJ1923" s="48"/>
      <c r="DK1923" s="48"/>
      <c r="DL1923" s="48"/>
      <c r="DM1923" s="48"/>
      <c r="DN1923" s="48"/>
      <c r="DO1923" s="48"/>
      <c r="DP1923" s="48"/>
      <c r="DQ1923" s="48"/>
      <c r="DR1923" s="48"/>
      <c r="DS1923" s="48"/>
      <c r="DT1923" s="48"/>
      <c r="DU1923" s="48"/>
      <c r="DV1923" s="48"/>
      <c r="DW1923" s="48"/>
      <c r="DX1923" s="48"/>
      <c r="DY1923" s="48"/>
      <c r="DZ1923" s="48"/>
      <c r="EA1923" s="48"/>
      <c r="EB1923" s="48"/>
      <c r="EC1923" s="48"/>
      <c r="ED1923" s="48"/>
      <c r="EE1923" s="48"/>
      <c r="EF1923" s="48"/>
      <c r="EG1923" s="48"/>
      <c r="EH1923" s="48"/>
      <c r="EI1923" s="48"/>
      <c r="EJ1923" s="48"/>
      <c r="EK1923" s="48"/>
      <c r="EL1923" s="48"/>
      <c r="EM1923" s="48"/>
      <c r="EN1923" s="48"/>
      <c r="EO1923" s="48"/>
      <c r="EP1923" s="48"/>
      <c r="EQ1923" s="48"/>
      <c r="ER1923" s="48"/>
      <c r="ES1923" s="48"/>
      <c r="ET1923" s="48"/>
      <c r="EU1923" s="48"/>
      <c r="EV1923" s="48"/>
      <c r="EW1923" s="48"/>
      <c r="EX1923" s="48"/>
      <c r="EY1923" s="48"/>
      <c r="EZ1923" s="48"/>
      <c r="FA1923" s="48"/>
      <c r="FB1923" s="48"/>
      <c r="FC1923" s="48"/>
      <c r="FD1923" s="48"/>
      <c r="FE1923" s="48"/>
      <c r="FF1923" s="48"/>
      <c r="FG1923" s="48"/>
      <c r="FH1923" s="48"/>
      <c r="FI1923" s="48"/>
      <c r="FJ1923" s="48"/>
      <c r="FK1923" s="48"/>
      <c r="FL1923" s="48"/>
      <c r="FM1923" s="48"/>
      <c r="FN1923" s="48"/>
      <c r="FO1923" s="48"/>
      <c r="FP1923" s="48"/>
      <c r="FQ1923" s="48"/>
      <c r="FR1923" s="48"/>
      <c r="FS1923" s="48"/>
      <c r="FT1923" s="48"/>
      <c r="FU1923" s="48"/>
      <c r="FV1923" s="48"/>
      <c r="FW1923" s="48"/>
      <c r="FX1923" s="48"/>
      <c r="FY1923" s="48"/>
      <c r="FZ1923" s="48"/>
      <c r="GA1923" s="48"/>
      <c r="GB1923" s="48"/>
      <c r="GC1923" s="48"/>
      <c r="GD1923" s="48"/>
      <c r="GE1923" s="48"/>
      <c r="GF1923" s="48"/>
    </row>
    <row r="1924" spans="1:188" s="6" customFormat="1">
      <c r="A1924" s="88" t="s">
        <v>12262</v>
      </c>
      <c r="B1924" s="88" t="s">
        <v>12263</v>
      </c>
      <c r="C1924" s="88" t="s">
        <v>12264</v>
      </c>
      <c r="D1924" s="88" t="s">
        <v>9164</v>
      </c>
      <c r="E1924" s="48" t="s">
        <v>1619</v>
      </c>
      <c r="F1924" s="48" t="s">
        <v>1619</v>
      </c>
      <c r="G1924" s="89">
        <v>2250749851724</v>
      </c>
      <c r="H1924" s="89">
        <v>2250749851724</v>
      </c>
      <c r="I1924" s="90">
        <v>46163</v>
      </c>
      <c r="J1924" s="91">
        <v>46164</v>
      </c>
      <c r="K1924" s="72" t="s">
        <v>43</v>
      </c>
      <c r="L1924" s="78" t="s">
        <v>44</v>
      </c>
      <c r="M1924" s="78" t="s">
        <v>1297</v>
      </c>
      <c r="N1924" s="43"/>
      <c r="O1924" s="78" t="s">
        <v>7871</v>
      </c>
      <c r="P1924" s="43"/>
      <c r="Q1924" s="43"/>
      <c r="R1924" s="337"/>
      <c r="S1924" s="52"/>
      <c r="T1924" s="52"/>
      <c r="U1924" s="435" t="s">
        <v>12265</v>
      </c>
      <c r="V1924" s="52"/>
      <c r="W1924" s="43" t="s">
        <v>48</v>
      </c>
      <c r="X1924" s="44" t="s">
        <v>49</v>
      </c>
      <c r="Y1924" s="92" t="s">
        <v>12266</v>
      </c>
      <c r="Z1924" s="47"/>
      <c r="AA1924" s="88" t="s">
        <v>12267</v>
      </c>
      <c r="AB1924" s="88" t="s">
        <v>12268</v>
      </c>
      <c r="AC1924" s="89">
        <v>100</v>
      </c>
      <c r="AD1924" s="88" t="s">
        <v>8848</v>
      </c>
      <c r="AE1924" s="88" t="s">
        <v>9349</v>
      </c>
      <c r="AF1924" s="47"/>
      <c r="AG1924" s="47"/>
      <c r="AH1924" s="89">
        <v>1</v>
      </c>
      <c r="AI1924" s="47"/>
      <c r="AJ1924" s="47"/>
      <c r="AK1924" s="47"/>
      <c r="AL1924" s="47"/>
      <c r="AM1924" s="47"/>
      <c r="AN1924" s="47"/>
      <c r="AO1924" s="48"/>
      <c r="AP1924" s="48"/>
      <c r="AQ1924" s="48"/>
      <c r="AR1924" s="48"/>
      <c r="AS1924" s="48"/>
      <c r="AT1924" s="48"/>
      <c r="AU1924" s="48"/>
      <c r="AV1924" s="48"/>
      <c r="AW1924" s="48"/>
      <c r="AX1924" s="48"/>
      <c r="AY1924" s="48"/>
      <c r="AZ1924" s="48"/>
      <c r="BA1924" s="48"/>
      <c r="BB1924" s="48"/>
      <c r="BC1924" s="48"/>
      <c r="BD1924" s="48"/>
      <c r="BE1924" s="48"/>
      <c r="BF1924" s="48"/>
      <c r="BG1924" s="48"/>
      <c r="BH1924" s="48"/>
      <c r="BI1924" s="48"/>
      <c r="BJ1924" s="48"/>
      <c r="BK1924" s="48"/>
      <c r="BL1924" s="48"/>
      <c r="BM1924" s="48"/>
      <c r="BN1924" s="48"/>
      <c r="BO1924" s="48"/>
      <c r="BP1924" s="48"/>
      <c r="BQ1924" s="48"/>
      <c r="BR1924" s="48"/>
      <c r="BS1924" s="48"/>
      <c r="BT1924" s="48"/>
      <c r="BU1924" s="48"/>
      <c r="BV1924" s="48"/>
      <c r="BW1924" s="48"/>
      <c r="BX1924" s="48"/>
      <c r="BY1924" s="48"/>
      <c r="BZ1924" s="48"/>
      <c r="CA1924" s="48"/>
      <c r="CB1924" s="48"/>
      <c r="CC1924" s="48"/>
      <c r="CD1924" s="48"/>
      <c r="CE1924" s="48"/>
      <c r="CF1924" s="48"/>
      <c r="CG1924" s="48"/>
      <c r="CH1924" s="48"/>
      <c r="CI1924" s="48"/>
      <c r="CJ1924" s="48"/>
      <c r="CK1924" s="48"/>
      <c r="CL1924" s="48"/>
      <c r="CM1924" s="48"/>
      <c r="CN1924" s="48"/>
      <c r="CO1924" s="48"/>
      <c r="CP1924" s="48"/>
      <c r="CQ1924" s="48"/>
      <c r="CR1924" s="48"/>
      <c r="CS1924" s="48"/>
      <c r="CT1924" s="48"/>
      <c r="CU1924" s="48"/>
      <c r="CV1924" s="48"/>
      <c r="CW1924" s="48"/>
      <c r="CX1924" s="48"/>
      <c r="CY1924" s="48"/>
      <c r="CZ1924" s="48"/>
      <c r="DA1924" s="48"/>
      <c r="DB1924" s="48"/>
      <c r="DC1924" s="48"/>
      <c r="DD1924" s="48"/>
      <c r="DE1924" s="48"/>
      <c r="DF1924" s="48"/>
      <c r="DG1924" s="48"/>
      <c r="DH1924" s="48"/>
      <c r="DI1924" s="48"/>
      <c r="DJ1924" s="48"/>
      <c r="DK1924" s="48"/>
      <c r="DL1924" s="48"/>
      <c r="DM1924" s="48"/>
      <c r="DN1924" s="48"/>
      <c r="DO1924" s="48"/>
      <c r="DP1924" s="48"/>
      <c r="DQ1924" s="48"/>
      <c r="DR1924" s="48"/>
      <c r="DS1924" s="48"/>
      <c r="DT1924" s="48"/>
      <c r="DU1924" s="48"/>
      <c r="DV1924" s="48"/>
      <c r="DW1924" s="48"/>
      <c r="DX1924" s="48"/>
      <c r="DY1924" s="48"/>
      <c r="DZ1924" s="48"/>
      <c r="EA1924" s="48"/>
      <c r="EB1924" s="48"/>
      <c r="EC1924" s="48"/>
      <c r="ED1924" s="48"/>
      <c r="EE1924" s="48"/>
      <c r="EF1924" s="48"/>
      <c r="EG1924" s="48"/>
      <c r="EH1924" s="48"/>
      <c r="EI1924" s="48"/>
      <c r="EJ1924" s="48"/>
      <c r="EK1924" s="48"/>
      <c r="EL1924" s="48"/>
      <c r="EM1924" s="48"/>
      <c r="EN1924" s="48"/>
      <c r="EO1924" s="48"/>
      <c r="EP1924" s="48"/>
      <c r="EQ1924" s="48"/>
      <c r="ER1924" s="48"/>
      <c r="ES1924" s="48"/>
      <c r="ET1924" s="48"/>
      <c r="EU1924" s="48"/>
      <c r="EV1924" s="48"/>
      <c r="EW1924" s="48"/>
      <c r="EX1924" s="48"/>
      <c r="EY1924" s="48"/>
      <c r="EZ1924" s="48"/>
      <c r="FA1924" s="48"/>
      <c r="FB1924" s="48"/>
      <c r="FC1924" s="48"/>
      <c r="FD1924" s="48"/>
      <c r="FE1924" s="48"/>
      <c r="FF1924" s="48"/>
      <c r="FG1924" s="48"/>
      <c r="FH1924" s="48"/>
      <c r="FI1924" s="48"/>
      <c r="FJ1924" s="48"/>
      <c r="FK1924" s="48"/>
      <c r="FL1924" s="48"/>
      <c r="FM1924" s="48"/>
      <c r="FN1924" s="48"/>
      <c r="FO1924" s="48"/>
      <c r="FP1924" s="48"/>
      <c r="FQ1924" s="48"/>
      <c r="FR1924" s="48"/>
      <c r="FS1924" s="48"/>
      <c r="FT1924" s="48"/>
      <c r="FU1924" s="48"/>
      <c r="FV1924" s="48"/>
      <c r="FW1924" s="48"/>
      <c r="FX1924" s="48"/>
      <c r="FY1924" s="48"/>
      <c r="FZ1924" s="48"/>
      <c r="GA1924" s="48"/>
      <c r="GB1924" s="48"/>
      <c r="GC1924" s="48"/>
      <c r="GD1924" s="48"/>
      <c r="GE1924" s="48"/>
      <c r="GF1924" s="48"/>
    </row>
    <row r="1925" spans="1:188" s="6" customFormat="1">
      <c r="A1925" s="88" t="s">
        <v>12269</v>
      </c>
      <c r="B1925" s="88" t="s">
        <v>12270</v>
      </c>
      <c r="C1925" s="88" t="s">
        <v>12271</v>
      </c>
      <c r="D1925" s="88" t="s">
        <v>9164</v>
      </c>
      <c r="E1925" s="48" t="s">
        <v>1619</v>
      </c>
      <c r="F1925" s="48" t="s">
        <v>1619</v>
      </c>
      <c r="G1925" s="89">
        <v>2250503001918</v>
      </c>
      <c r="H1925" s="89">
        <v>2250503001918</v>
      </c>
      <c r="I1925" s="90">
        <v>46163</v>
      </c>
      <c r="J1925" s="91">
        <v>46164</v>
      </c>
      <c r="K1925" s="72" t="s">
        <v>43</v>
      </c>
      <c r="L1925" s="78" t="s">
        <v>44</v>
      </c>
      <c r="M1925" s="78" t="s">
        <v>1297</v>
      </c>
      <c r="N1925" s="43"/>
      <c r="O1925" s="78" t="s">
        <v>7871</v>
      </c>
      <c r="P1925" s="43"/>
      <c r="Q1925" s="43"/>
      <c r="R1925" s="337"/>
      <c r="S1925" s="52"/>
      <c r="T1925" s="52"/>
      <c r="U1925" s="52"/>
      <c r="V1925" s="52"/>
      <c r="W1925" s="44" t="s">
        <v>8897</v>
      </c>
      <c r="X1925" s="81" t="s">
        <v>8898</v>
      </c>
      <c r="Y1925" s="47"/>
      <c r="Z1925" s="47"/>
      <c r="AA1925" s="47"/>
      <c r="AB1925" s="47"/>
      <c r="AC1925" s="47"/>
      <c r="AD1925" s="47"/>
      <c r="AE1925" s="47"/>
      <c r="AF1925" s="47"/>
      <c r="AG1925" s="47"/>
      <c r="AH1925" s="47"/>
      <c r="AI1925" s="47"/>
      <c r="AJ1925" s="47"/>
      <c r="AK1925" s="47"/>
      <c r="AL1925" s="47"/>
      <c r="AM1925" s="47"/>
      <c r="AN1925" s="47"/>
      <c r="AO1925" s="47"/>
      <c r="AP1925" s="47"/>
      <c r="AQ1925" s="47"/>
      <c r="AR1925" s="47"/>
      <c r="AS1925" s="47"/>
      <c r="AT1925" s="47"/>
      <c r="AU1925" s="47"/>
      <c r="AV1925" s="47"/>
      <c r="AW1925" s="47"/>
      <c r="AX1925" s="47"/>
      <c r="AY1925" s="47"/>
      <c r="AZ1925" s="47"/>
      <c r="BA1925" s="47"/>
      <c r="BB1925" s="47"/>
      <c r="BC1925" s="47"/>
      <c r="BD1925" s="47"/>
      <c r="BE1925" s="47"/>
      <c r="BF1925" s="47"/>
      <c r="BG1925" s="47"/>
      <c r="BH1925" s="47"/>
      <c r="BI1925" s="47"/>
      <c r="BJ1925" s="47"/>
      <c r="BK1925" s="47"/>
      <c r="BL1925" s="47"/>
      <c r="BM1925" s="47"/>
      <c r="BN1925" s="47"/>
      <c r="BO1925" s="47"/>
      <c r="BP1925" s="47"/>
      <c r="BQ1925" s="47"/>
      <c r="BR1925" s="47"/>
      <c r="BS1925" s="47"/>
      <c r="BT1925" s="47"/>
      <c r="BU1925" s="47"/>
      <c r="BV1925" s="47"/>
      <c r="BW1925" s="47"/>
      <c r="BX1925" s="47"/>
      <c r="BY1925" s="47"/>
      <c r="BZ1925" s="47"/>
      <c r="CA1925" s="47"/>
      <c r="CB1925" s="47"/>
      <c r="CC1925" s="47"/>
      <c r="CD1925" s="47"/>
      <c r="CE1925" s="47"/>
      <c r="CF1925" s="47"/>
      <c r="CG1925" s="47"/>
      <c r="CH1925" s="47"/>
      <c r="CI1925" s="47"/>
      <c r="CJ1925" s="47"/>
      <c r="CK1925" s="47"/>
      <c r="CL1925" s="47"/>
      <c r="CM1925" s="47"/>
      <c r="CN1925" s="47"/>
      <c r="CO1925" s="47"/>
      <c r="CP1925" s="47"/>
      <c r="CQ1925" s="47"/>
      <c r="CR1925" s="47"/>
      <c r="CS1925" s="47"/>
      <c r="CT1925" s="47"/>
      <c r="CU1925" s="47"/>
      <c r="CV1925" s="47"/>
      <c r="CW1925" s="47"/>
      <c r="CX1925" s="47"/>
      <c r="CY1925" s="47"/>
      <c r="CZ1925" s="47"/>
      <c r="DA1925" s="47"/>
      <c r="DB1925" s="47"/>
      <c r="DC1925" s="47"/>
      <c r="DD1925" s="47"/>
      <c r="DE1925" s="47"/>
      <c r="DF1925" s="47"/>
      <c r="DG1925" s="47"/>
      <c r="DH1925" s="47"/>
      <c r="DI1925" s="47"/>
      <c r="DJ1925" s="47"/>
      <c r="DK1925" s="47"/>
      <c r="DL1925" s="47"/>
      <c r="DM1925" s="47"/>
      <c r="DN1925" s="47"/>
      <c r="DO1925" s="47"/>
      <c r="DP1925" s="47"/>
      <c r="DQ1925" s="47"/>
      <c r="DR1925" s="47"/>
      <c r="DS1925" s="47"/>
      <c r="DT1925" s="47"/>
      <c r="DU1925" s="47"/>
      <c r="DV1925" s="47"/>
      <c r="DW1925" s="47"/>
      <c r="DX1925" s="47"/>
      <c r="DY1925" s="47"/>
      <c r="DZ1925" s="47"/>
      <c r="EA1925" s="47"/>
      <c r="EB1925" s="47"/>
      <c r="EC1925" s="47"/>
      <c r="ED1925" s="47"/>
      <c r="EE1925" s="47"/>
      <c r="EF1925" s="47"/>
      <c r="EG1925" s="47"/>
      <c r="EH1925" s="47"/>
      <c r="EI1925" s="47"/>
      <c r="EJ1925" s="47"/>
      <c r="EK1925" s="47"/>
      <c r="EL1925" s="47"/>
      <c r="EM1925" s="47"/>
      <c r="EN1925" s="47"/>
      <c r="EO1925" s="47"/>
      <c r="EP1925" s="47"/>
      <c r="EQ1925" s="47"/>
      <c r="ER1925" s="47"/>
      <c r="ES1925" s="47"/>
      <c r="ET1925" s="47"/>
      <c r="EU1925" s="47"/>
      <c r="EV1925" s="47"/>
      <c r="EW1925" s="47"/>
      <c r="EX1925" s="47"/>
      <c r="EY1925" s="47"/>
      <c r="EZ1925" s="47"/>
      <c r="FA1925" s="47"/>
      <c r="FB1925" s="47"/>
      <c r="FC1925" s="47"/>
      <c r="FD1925" s="47"/>
      <c r="FE1925" s="47"/>
      <c r="FF1925" s="47"/>
      <c r="FG1925" s="47"/>
      <c r="FH1925" s="47"/>
      <c r="FI1925" s="47"/>
      <c r="FJ1925" s="47"/>
      <c r="FK1925" s="47"/>
      <c r="FL1925" s="47"/>
      <c r="FM1925" s="47"/>
      <c r="FN1925" s="47"/>
      <c r="FO1925" s="47"/>
      <c r="FP1925" s="47"/>
      <c r="FQ1925" s="47"/>
      <c r="FR1925" s="47"/>
      <c r="FS1925" s="47"/>
      <c r="FT1925" s="47"/>
      <c r="FU1925" s="47"/>
      <c r="FV1925" s="47"/>
      <c r="FW1925" s="47"/>
      <c r="FX1925" s="47"/>
      <c r="FY1925" s="47"/>
      <c r="FZ1925" s="47"/>
      <c r="GA1925" s="47"/>
      <c r="GB1925" s="47"/>
      <c r="GC1925" s="47"/>
      <c r="GD1925" s="47"/>
      <c r="GE1925" s="47"/>
      <c r="GF1925" s="47"/>
    </row>
    <row r="1926" spans="1:188" s="6" customFormat="1">
      <c r="A1926" s="88" t="s">
        <v>12272</v>
      </c>
      <c r="B1926" s="88" t="s">
        <v>12273</v>
      </c>
      <c r="C1926" s="88" t="s">
        <v>12274</v>
      </c>
      <c r="D1926" s="88" t="s">
        <v>9164</v>
      </c>
      <c r="E1926" s="48" t="s">
        <v>1619</v>
      </c>
      <c r="F1926" s="44" t="s">
        <v>1619</v>
      </c>
      <c r="G1926" s="89">
        <v>2250787255595</v>
      </c>
      <c r="H1926" s="89">
        <v>2250787255595</v>
      </c>
      <c r="I1926" s="90">
        <v>46163</v>
      </c>
      <c r="J1926" s="90">
        <v>46164</v>
      </c>
      <c r="K1926" s="62" t="s">
        <v>1959</v>
      </c>
      <c r="L1926" s="78" t="s">
        <v>44</v>
      </c>
      <c r="M1926" s="78" t="s">
        <v>1297</v>
      </c>
      <c r="N1926" s="43"/>
      <c r="O1926" s="78" t="s">
        <v>7871</v>
      </c>
      <c r="P1926" s="43"/>
      <c r="Q1926" s="43"/>
      <c r="R1926" s="337">
        <v>46164</v>
      </c>
      <c r="S1926" s="435">
        <v>2150062390</v>
      </c>
      <c r="T1926" s="72" t="s">
        <v>12275</v>
      </c>
      <c r="U1926" s="435" t="s">
        <v>12276</v>
      </c>
      <c r="V1926" s="52"/>
      <c r="W1926" s="44" t="s">
        <v>59</v>
      </c>
      <c r="X1926" s="78" t="s">
        <v>1791</v>
      </c>
      <c r="Y1926" s="88" t="s">
        <v>12277</v>
      </c>
      <c r="Z1926" s="47"/>
      <c r="AA1926" s="88" t="s">
        <v>12278</v>
      </c>
      <c r="AB1926" s="88" t="s">
        <v>12279</v>
      </c>
      <c r="AC1926" s="89">
        <v>200</v>
      </c>
      <c r="AD1926" s="88" t="s">
        <v>64</v>
      </c>
      <c r="AE1926" s="88" t="s">
        <v>10768</v>
      </c>
      <c r="AF1926" s="47"/>
      <c r="AG1926" s="47"/>
      <c r="AH1926" s="89">
        <v>0</v>
      </c>
      <c r="AI1926" s="47"/>
      <c r="AJ1926" s="47"/>
      <c r="AK1926" s="88" t="s">
        <v>9385</v>
      </c>
      <c r="AL1926" s="47"/>
      <c r="AM1926" s="47"/>
      <c r="AN1926" s="172">
        <f>R1926-J1926</f>
        <v>0</v>
      </c>
      <c r="AO1926" s="47"/>
      <c r="AP1926" s="47"/>
      <c r="AQ1926" s="47"/>
      <c r="AR1926" s="47"/>
      <c r="AS1926" s="47"/>
      <c r="AT1926" s="47"/>
      <c r="AU1926" s="47"/>
      <c r="AV1926" s="47"/>
      <c r="AW1926" s="47"/>
      <c r="AX1926" s="47"/>
      <c r="AY1926" s="47"/>
      <c r="AZ1926" s="47"/>
      <c r="BA1926" s="47"/>
      <c r="BB1926" s="47"/>
      <c r="BC1926" s="47"/>
      <c r="BD1926" s="47"/>
      <c r="BE1926" s="47"/>
      <c r="BF1926" s="47"/>
      <c r="BG1926" s="47"/>
      <c r="BH1926" s="47"/>
      <c r="BI1926" s="47"/>
      <c r="BJ1926" s="47"/>
      <c r="BK1926" s="47"/>
      <c r="BL1926" s="47"/>
      <c r="BM1926" s="47"/>
      <c r="BN1926" s="47"/>
      <c r="BO1926" s="47"/>
      <c r="BP1926" s="47"/>
      <c r="BQ1926" s="47"/>
      <c r="BR1926" s="47"/>
      <c r="BS1926" s="47"/>
      <c r="BT1926" s="47"/>
      <c r="BU1926" s="47"/>
      <c r="BV1926" s="47"/>
      <c r="BW1926" s="47"/>
      <c r="BX1926" s="47"/>
      <c r="BY1926" s="47"/>
      <c r="BZ1926" s="47"/>
      <c r="CA1926" s="47"/>
      <c r="CB1926" s="47"/>
      <c r="CC1926" s="47"/>
      <c r="CD1926" s="47"/>
      <c r="CE1926" s="47"/>
      <c r="CF1926" s="47"/>
      <c r="CG1926" s="47"/>
      <c r="CH1926" s="47"/>
      <c r="CI1926" s="47"/>
      <c r="CJ1926" s="47"/>
      <c r="CK1926" s="47"/>
      <c r="CL1926" s="47"/>
      <c r="CM1926" s="47"/>
      <c r="CN1926" s="47"/>
      <c r="CO1926" s="47"/>
      <c r="CP1926" s="47"/>
      <c r="CQ1926" s="47"/>
      <c r="CR1926" s="47"/>
      <c r="CS1926" s="47"/>
      <c r="CT1926" s="47"/>
      <c r="CU1926" s="47"/>
      <c r="CV1926" s="47"/>
      <c r="CW1926" s="47"/>
      <c r="CX1926" s="47"/>
      <c r="CY1926" s="47"/>
      <c r="CZ1926" s="47"/>
      <c r="DA1926" s="47"/>
      <c r="DB1926" s="47"/>
      <c r="DC1926" s="47"/>
      <c r="DD1926" s="47"/>
      <c r="DE1926" s="47"/>
      <c r="DF1926" s="47"/>
      <c r="DG1926" s="47"/>
      <c r="DH1926" s="47"/>
      <c r="DI1926" s="47"/>
      <c r="DJ1926" s="47"/>
      <c r="DK1926" s="47"/>
      <c r="DL1926" s="47"/>
      <c r="DM1926" s="47"/>
      <c r="DN1926" s="47"/>
      <c r="DO1926" s="47"/>
      <c r="DP1926" s="47"/>
      <c r="DQ1926" s="47"/>
      <c r="DR1926" s="47"/>
      <c r="DS1926" s="47"/>
      <c r="DT1926" s="47"/>
      <c r="DU1926" s="47"/>
      <c r="DV1926" s="47"/>
      <c r="DW1926" s="47"/>
      <c r="DX1926" s="47"/>
      <c r="DY1926" s="47"/>
      <c r="DZ1926" s="47"/>
      <c r="EA1926" s="47"/>
      <c r="EB1926" s="47"/>
      <c r="EC1926" s="47"/>
      <c r="ED1926" s="47"/>
      <c r="EE1926" s="47"/>
      <c r="EF1926" s="47"/>
      <c r="EG1926" s="47"/>
      <c r="EH1926" s="47"/>
      <c r="EI1926" s="47"/>
      <c r="EJ1926" s="47"/>
      <c r="EK1926" s="47"/>
      <c r="EL1926" s="47"/>
      <c r="EM1926" s="47"/>
      <c r="EN1926" s="47"/>
      <c r="EO1926" s="47"/>
      <c r="EP1926" s="47"/>
      <c r="EQ1926" s="47"/>
      <c r="ER1926" s="47"/>
      <c r="ES1926" s="47"/>
      <c r="ET1926" s="47"/>
      <c r="EU1926" s="47"/>
      <c r="EV1926" s="47"/>
      <c r="EW1926" s="47"/>
      <c r="EX1926" s="47"/>
      <c r="EY1926" s="47"/>
      <c r="EZ1926" s="47"/>
      <c r="FA1926" s="47"/>
      <c r="FB1926" s="47"/>
      <c r="FC1926" s="47"/>
      <c r="FD1926" s="47"/>
      <c r="FE1926" s="47"/>
      <c r="FF1926" s="47"/>
      <c r="FG1926" s="47"/>
      <c r="FH1926" s="47"/>
      <c r="FI1926" s="47"/>
      <c r="FJ1926" s="47"/>
      <c r="FK1926" s="47"/>
      <c r="FL1926" s="47"/>
      <c r="FM1926" s="47"/>
      <c r="FN1926" s="47"/>
      <c r="FO1926" s="47"/>
      <c r="FP1926" s="47"/>
      <c r="FQ1926" s="47"/>
      <c r="FR1926" s="47"/>
      <c r="FS1926" s="47"/>
      <c r="FT1926" s="47"/>
      <c r="FU1926" s="47"/>
      <c r="FV1926" s="47"/>
      <c r="FW1926" s="47"/>
      <c r="FX1926" s="47"/>
      <c r="FY1926" s="47"/>
      <c r="FZ1926" s="47"/>
      <c r="GA1926" s="47"/>
      <c r="GB1926" s="47"/>
      <c r="GC1926" s="47"/>
      <c r="GD1926" s="47"/>
      <c r="GE1926" s="47"/>
      <c r="GF1926" s="47"/>
    </row>
    <row r="1927" spans="1:188" s="6" customFormat="1" ht="15.6">
      <c r="A1927" s="84" t="s">
        <v>12280</v>
      </c>
      <c r="B1927" s="84" t="s">
        <v>12281</v>
      </c>
      <c r="C1927" s="84" t="s">
        <v>12282</v>
      </c>
      <c r="D1927" s="84" t="s">
        <v>9164</v>
      </c>
      <c r="E1927" s="48" t="s">
        <v>1619</v>
      </c>
      <c r="F1927" s="44" t="s">
        <v>1619</v>
      </c>
      <c r="G1927" s="85">
        <v>2250150105005</v>
      </c>
      <c r="H1927" s="85">
        <v>2250150105005</v>
      </c>
      <c r="I1927" s="86">
        <v>46163</v>
      </c>
      <c r="J1927" s="86">
        <v>46164</v>
      </c>
      <c r="K1927" s="62" t="s">
        <v>1959</v>
      </c>
      <c r="L1927" s="68" t="s">
        <v>44</v>
      </c>
      <c r="M1927" s="68" t="s">
        <v>1297</v>
      </c>
      <c r="N1927" s="43"/>
      <c r="O1927" s="68" t="s">
        <v>7871</v>
      </c>
      <c r="P1927" s="43"/>
      <c r="Q1927" s="43"/>
      <c r="R1927" s="337">
        <v>46164</v>
      </c>
      <c r="S1927" s="52">
        <v>2150062384</v>
      </c>
      <c r="T1927" s="64" t="s">
        <v>12283</v>
      </c>
      <c r="U1927" s="52" t="s">
        <v>12284</v>
      </c>
      <c r="V1927" s="52"/>
      <c r="W1927" s="44" t="s">
        <v>59</v>
      </c>
      <c r="X1927" s="44" t="s">
        <v>1791</v>
      </c>
      <c r="Y1927" s="47" t="s">
        <v>12285</v>
      </c>
      <c r="Z1927" s="47"/>
      <c r="AA1927" s="47" t="s">
        <v>12286</v>
      </c>
      <c r="AB1927" s="47" t="s">
        <v>12287</v>
      </c>
      <c r="AC1927" s="398">
        <v>150</v>
      </c>
      <c r="AD1927" s="47" t="s">
        <v>9143</v>
      </c>
      <c r="AE1927" s="47" t="s">
        <v>11055</v>
      </c>
      <c r="AF1927" s="47"/>
      <c r="AG1927" s="47"/>
      <c r="AH1927" s="398">
        <v>1</v>
      </c>
      <c r="AI1927" s="47"/>
      <c r="AJ1927" s="47"/>
      <c r="AK1927" s="47" t="s">
        <v>9385</v>
      </c>
      <c r="AL1927" s="47"/>
      <c r="AM1927" s="47"/>
      <c r="AN1927" s="172">
        <f>R1927-J1927</f>
        <v>0</v>
      </c>
      <c r="AO1927" s="48"/>
      <c r="AP1927" s="48"/>
      <c r="AQ1927" s="48"/>
      <c r="AR1927" s="48"/>
      <c r="AS1927" s="48"/>
      <c r="AT1927" s="48"/>
      <c r="AU1927" s="48"/>
      <c r="AV1927" s="48"/>
      <c r="AW1927" s="48"/>
      <c r="AX1927" s="48"/>
      <c r="AY1927" s="48"/>
      <c r="AZ1927" s="48"/>
      <c r="BA1927" s="48"/>
      <c r="BB1927" s="48"/>
      <c r="BC1927" s="48"/>
      <c r="BD1927" s="48"/>
      <c r="BE1927" s="48"/>
      <c r="BF1927" s="48"/>
      <c r="BG1927" s="48"/>
      <c r="BH1927" s="48"/>
      <c r="BI1927" s="48"/>
      <c r="BJ1927" s="48"/>
      <c r="BK1927" s="48"/>
      <c r="BL1927" s="48"/>
      <c r="BM1927" s="48"/>
      <c r="BN1927" s="48"/>
      <c r="BO1927" s="48"/>
      <c r="BP1927" s="48"/>
      <c r="BQ1927" s="48"/>
      <c r="BR1927" s="48"/>
      <c r="BS1927" s="48"/>
      <c r="BT1927" s="48"/>
      <c r="BU1927" s="48"/>
      <c r="BV1927" s="48"/>
      <c r="BW1927" s="48"/>
      <c r="BX1927" s="48"/>
      <c r="BY1927" s="48"/>
      <c r="BZ1927" s="48"/>
      <c r="CA1927" s="48"/>
      <c r="CB1927" s="48"/>
      <c r="CC1927" s="48"/>
      <c r="CD1927" s="48"/>
      <c r="CE1927" s="48"/>
      <c r="CF1927" s="48"/>
      <c r="CG1927" s="48"/>
      <c r="CH1927" s="48"/>
      <c r="CI1927" s="48"/>
      <c r="CJ1927" s="48"/>
      <c r="CK1927" s="48"/>
      <c r="CL1927" s="48"/>
      <c r="CM1927" s="48"/>
      <c r="CN1927" s="48"/>
      <c r="CO1927" s="48"/>
      <c r="CP1927" s="48"/>
      <c r="CQ1927" s="48"/>
      <c r="CR1927" s="48"/>
      <c r="CS1927" s="48"/>
      <c r="CT1927" s="48"/>
      <c r="CU1927" s="48"/>
      <c r="CV1927" s="48"/>
      <c r="CW1927" s="48"/>
      <c r="CX1927" s="48"/>
      <c r="CY1927" s="48"/>
      <c r="CZ1927" s="48"/>
      <c r="DA1927" s="48"/>
      <c r="DB1927" s="48"/>
      <c r="DC1927" s="48"/>
      <c r="DD1927" s="48"/>
      <c r="DE1927" s="48"/>
      <c r="DF1927" s="48"/>
      <c r="DG1927" s="48"/>
      <c r="DH1927" s="48"/>
      <c r="DI1927" s="48"/>
      <c r="DJ1927" s="48"/>
      <c r="DK1927" s="48"/>
      <c r="DL1927" s="48"/>
      <c r="DM1927" s="48"/>
      <c r="DN1927" s="48"/>
      <c r="DO1927" s="48"/>
      <c r="DP1927" s="48"/>
      <c r="DQ1927" s="48"/>
      <c r="DR1927" s="48"/>
      <c r="DS1927" s="48"/>
      <c r="DT1927" s="48"/>
      <c r="DU1927" s="48"/>
      <c r="DV1927" s="48"/>
      <c r="DW1927" s="48"/>
      <c r="DX1927" s="48"/>
      <c r="DY1927" s="48"/>
      <c r="DZ1927" s="48"/>
      <c r="EA1927" s="48"/>
      <c r="EB1927" s="48"/>
      <c r="EC1927" s="48"/>
      <c r="ED1927" s="48"/>
      <c r="EE1927" s="48"/>
      <c r="EF1927" s="48"/>
      <c r="EG1927" s="48"/>
      <c r="EH1927" s="48"/>
      <c r="EI1927" s="48"/>
      <c r="EJ1927" s="48"/>
      <c r="EK1927" s="48"/>
      <c r="EL1927" s="48"/>
      <c r="EM1927" s="48"/>
      <c r="EN1927" s="48"/>
      <c r="EO1927" s="48"/>
      <c r="EP1927" s="48"/>
      <c r="EQ1927" s="48"/>
      <c r="ER1927" s="48"/>
      <c r="ES1927" s="48"/>
      <c r="ET1927" s="48"/>
      <c r="EU1927" s="48"/>
      <c r="EV1927" s="48"/>
      <c r="EW1927" s="48"/>
      <c r="EX1927" s="48"/>
      <c r="EY1927" s="48"/>
      <c r="EZ1927" s="48"/>
      <c r="FA1927" s="48"/>
      <c r="FB1927" s="48"/>
      <c r="FC1927" s="48"/>
      <c r="FD1927" s="48"/>
      <c r="FE1927" s="48"/>
      <c r="FF1927" s="48"/>
      <c r="FG1927" s="48"/>
      <c r="FH1927" s="48"/>
      <c r="FI1927" s="48"/>
      <c r="FJ1927" s="48"/>
      <c r="FK1927" s="48"/>
      <c r="FL1927" s="48"/>
      <c r="FM1927" s="48"/>
      <c r="FN1927" s="48"/>
      <c r="FO1927" s="48"/>
      <c r="FP1927" s="48"/>
      <c r="FQ1927" s="48"/>
      <c r="FR1927" s="48"/>
      <c r="FS1927" s="48"/>
      <c r="FT1927" s="48"/>
      <c r="FU1927" s="48"/>
      <c r="FV1927" s="48"/>
      <c r="FW1927" s="48"/>
      <c r="FX1927" s="48"/>
      <c r="FY1927" s="48"/>
      <c r="FZ1927" s="48"/>
      <c r="GA1927" s="48"/>
      <c r="GB1927" s="48"/>
      <c r="GC1927" s="48"/>
      <c r="GD1927" s="48"/>
      <c r="GE1927" s="48"/>
      <c r="GF1927" s="48"/>
    </row>
    <row r="1928" spans="1:188" s="6" customFormat="1" ht="15.6">
      <c r="A1928" s="84" t="s">
        <v>12288</v>
      </c>
      <c r="B1928" s="84" t="s">
        <v>12289</v>
      </c>
      <c r="C1928" s="84" t="s">
        <v>12290</v>
      </c>
      <c r="D1928" s="84" t="s">
        <v>9164</v>
      </c>
      <c r="E1928" s="48" t="s">
        <v>1619</v>
      </c>
      <c r="F1928" s="48" t="s">
        <v>1619</v>
      </c>
      <c r="G1928" s="85">
        <v>2250506977846</v>
      </c>
      <c r="H1928" s="85">
        <v>2250506977846</v>
      </c>
      <c r="I1928" s="86">
        <v>46163</v>
      </c>
      <c r="J1928" s="87">
        <v>46164</v>
      </c>
      <c r="K1928" s="64" t="s">
        <v>43</v>
      </c>
      <c r="L1928" s="68" t="s">
        <v>44</v>
      </c>
      <c r="M1928" s="68" t="s">
        <v>1297</v>
      </c>
      <c r="N1928" s="43"/>
      <c r="O1928" s="68" t="s">
        <v>7871</v>
      </c>
      <c r="P1928" s="43"/>
      <c r="Q1928" s="43"/>
      <c r="R1928" s="337" t="s">
        <v>45</v>
      </c>
      <c r="S1928" s="52"/>
      <c r="T1928" s="52"/>
      <c r="U1928" s="52" t="s">
        <v>12291</v>
      </c>
      <c r="V1928" s="52"/>
      <c r="W1928" s="43" t="s">
        <v>48</v>
      </c>
      <c r="X1928" s="44" t="s">
        <v>49</v>
      </c>
      <c r="Y1928" s="46" t="s">
        <v>12292</v>
      </c>
      <c r="Z1928" s="46"/>
      <c r="AA1928" s="46" t="s">
        <v>12293</v>
      </c>
      <c r="AB1928" s="46" t="s">
        <v>12294</v>
      </c>
      <c r="AC1928" s="46"/>
      <c r="AD1928" s="46"/>
      <c r="AE1928" s="46"/>
      <c r="AF1928" s="46"/>
      <c r="AG1928" s="47"/>
      <c r="AH1928" s="47"/>
      <c r="AI1928" s="47"/>
      <c r="AJ1928" s="47"/>
      <c r="AK1928" s="47"/>
      <c r="AL1928" s="47"/>
      <c r="AM1928" s="47"/>
      <c r="AN1928" s="47"/>
      <c r="AO1928" s="47"/>
      <c r="AP1928" s="47"/>
      <c r="AQ1928" s="47"/>
      <c r="AR1928" s="47"/>
      <c r="AS1928" s="47"/>
      <c r="AT1928" s="47"/>
      <c r="AU1928" s="47"/>
      <c r="AV1928" s="47"/>
      <c r="AW1928" s="47"/>
      <c r="AX1928" s="47"/>
      <c r="AY1928" s="47"/>
      <c r="AZ1928" s="47"/>
      <c r="BA1928" s="47"/>
      <c r="BB1928" s="47"/>
      <c r="BC1928" s="47"/>
      <c r="BD1928" s="47"/>
      <c r="BE1928" s="47"/>
      <c r="BF1928" s="47"/>
      <c r="BG1928" s="47"/>
      <c r="BH1928" s="47"/>
      <c r="BI1928" s="47"/>
      <c r="BJ1928" s="47"/>
      <c r="BK1928" s="47"/>
      <c r="BL1928" s="47"/>
      <c r="BM1928" s="47"/>
      <c r="BN1928" s="47"/>
      <c r="BO1928" s="47"/>
      <c r="BP1928" s="47"/>
      <c r="BQ1928" s="47"/>
      <c r="BR1928" s="47"/>
      <c r="BS1928" s="47"/>
      <c r="BT1928" s="47"/>
      <c r="BU1928" s="47"/>
      <c r="BV1928" s="47"/>
      <c r="BW1928" s="47"/>
      <c r="BX1928" s="47"/>
      <c r="BY1928" s="47"/>
      <c r="BZ1928" s="47"/>
      <c r="CA1928" s="47"/>
      <c r="CB1928" s="47"/>
      <c r="CC1928" s="47"/>
      <c r="CD1928" s="47"/>
      <c r="CE1928" s="47"/>
      <c r="CF1928" s="47"/>
      <c r="CG1928" s="47"/>
      <c r="CH1928" s="47"/>
      <c r="CI1928" s="47"/>
      <c r="CJ1928" s="47"/>
      <c r="CK1928" s="47"/>
      <c r="CL1928" s="47"/>
      <c r="CM1928" s="47"/>
      <c r="CN1928" s="47"/>
      <c r="CO1928" s="47"/>
      <c r="CP1928" s="47"/>
      <c r="CQ1928" s="47"/>
      <c r="CR1928" s="47"/>
      <c r="CS1928" s="47"/>
      <c r="CT1928" s="47"/>
      <c r="CU1928" s="47"/>
      <c r="CV1928" s="47"/>
      <c r="CW1928" s="47"/>
      <c r="CX1928" s="47"/>
      <c r="CY1928" s="47"/>
      <c r="CZ1928" s="47"/>
      <c r="DA1928" s="47"/>
      <c r="DB1928" s="47"/>
      <c r="DC1928" s="47"/>
      <c r="DD1928" s="47"/>
      <c r="DE1928" s="47"/>
      <c r="DF1928" s="47"/>
      <c r="DG1928" s="47"/>
      <c r="DH1928" s="47"/>
      <c r="DI1928" s="47"/>
      <c r="DJ1928" s="47"/>
      <c r="DK1928" s="47"/>
      <c r="DL1928" s="47"/>
      <c r="DM1928" s="47"/>
      <c r="DN1928" s="47"/>
      <c r="DO1928" s="47"/>
      <c r="DP1928" s="47"/>
      <c r="DQ1928" s="47"/>
      <c r="DR1928" s="47"/>
      <c r="DS1928" s="47"/>
      <c r="DT1928" s="47"/>
      <c r="DU1928" s="47"/>
      <c r="DV1928" s="47"/>
      <c r="DW1928" s="47"/>
      <c r="DX1928" s="47"/>
      <c r="DY1928" s="47"/>
      <c r="DZ1928" s="47"/>
      <c r="EA1928" s="47"/>
      <c r="EB1928" s="47"/>
      <c r="EC1928" s="47"/>
      <c r="ED1928" s="47"/>
      <c r="EE1928" s="47"/>
      <c r="EF1928" s="47"/>
      <c r="EG1928" s="47"/>
      <c r="EH1928" s="47"/>
      <c r="EI1928" s="47"/>
      <c r="EJ1928" s="47"/>
      <c r="EK1928" s="47"/>
      <c r="EL1928" s="47"/>
      <c r="EM1928" s="47"/>
      <c r="EN1928" s="47"/>
      <c r="EO1928" s="47"/>
      <c r="EP1928" s="47"/>
      <c r="EQ1928" s="47"/>
      <c r="ER1928" s="47"/>
      <c r="ES1928" s="47"/>
      <c r="ET1928" s="47"/>
      <c r="EU1928" s="47"/>
      <c r="EV1928" s="47"/>
      <c r="EW1928" s="47"/>
      <c r="EX1928" s="47"/>
      <c r="EY1928" s="47"/>
      <c r="EZ1928" s="47"/>
      <c r="FA1928" s="47"/>
      <c r="FB1928" s="47"/>
      <c r="FC1928" s="47"/>
      <c r="FD1928" s="47"/>
      <c r="FE1928" s="47"/>
      <c r="FF1928" s="47"/>
      <c r="FG1928" s="47"/>
      <c r="FH1928" s="47"/>
      <c r="FI1928" s="47"/>
      <c r="FJ1928" s="47"/>
      <c r="FK1928" s="47"/>
      <c r="FL1928" s="47"/>
      <c r="FM1928" s="47"/>
      <c r="FN1928" s="47"/>
      <c r="FO1928" s="47"/>
      <c r="FP1928" s="47"/>
      <c r="FQ1928" s="47"/>
      <c r="FR1928" s="47"/>
      <c r="FS1928" s="47"/>
      <c r="FT1928" s="47"/>
      <c r="FU1928" s="47"/>
      <c r="FV1928" s="47"/>
      <c r="FW1928" s="47"/>
      <c r="FX1928" s="47"/>
      <c r="FY1928" s="47"/>
      <c r="FZ1928" s="47"/>
      <c r="GA1928" s="47"/>
      <c r="GB1928" s="47"/>
      <c r="GC1928" s="47"/>
      <c r="GD1928" s="47"/>
      <c r="GE1928" s="47"/>
      <c r="GF1928" s="47"/>
    </row>
    <row r="1929" spans="1:188" s="6" customFormat="1" ht="15.6">
      <c r="A1929" s="67" t="s">
        <v>12295</v>
      </c>
      <c r="B1929" s="68" t="s">
        <v>12296</v>
      </c>
      <c r="C1929" s="68" t="s">
        <v>12297</v>
      </c>
      <c r="D1929" s="68" t="s">
        <v>12298</v>
      </c>
      <c r="E1929" s="44" t="s">
        <v>1619</v>
      </c>
      <c r="F1929" s="44" t="s">
        <v>1619</v>
      </c>
      <c r="G1929" s="93">
        <v>503001437</v>
      </c>
      <c r="H1929" s="93">
        <v>503001437</v>
      </c>
      <c r="I1929" s="83">
        <v>46170</v>
      </c>
      <c r="J1929" s="83">
        <v>46170</v>
      </c>
      <c r="K1929" s="62" t="s">
        <v>1959</v>
      </c>
      <c r="L1929" s="68" t="s">
        <v>44</v>
      </c>
      <c r="M1929" s="68" t="s">
        <v>1297</v>
      </c>
      <c r="N1929" s="43"/>
      <c r="O1929" s="422" t="s">
        <v>1906</v>
      </c>
      <c r="P1929" s="66"/>
      <c r="Q1929" s="43"/>
      <c r="R1929" s="337">
        <v>46175</v>
      </c>
      <c r="S1929" s="43">
        <v>2150067237</v>
      </c>
      <c r="T1929" s="43" t="s">
        <v>12299</v>
      </c>
      <c r="U1929" s="43" t="s">
        <v>11316</v>
      </c>
      <c r="V1929" s="43"/>
      <c r="W1929" s="44" t="s">
        <v>59</v>
      </c>
      <c r="X1929" s="44" t="s">
        <v>1791</v>
      </c>
      <c r="Y1929" s="43" t="s">
        <v>12300</v>
      </c>
      <c r="Z1929" s="43"/>
      <c r="AA1929" s="44" t="s">
        <v>12301</v>
      </c>
      <c r="AB1929" s="44" t="s">
        <v>12302</v>
      </c>
      <c r="AC1929" s="44">
        <v>200</v>
      </c>
      <c r="AD1929" s="52" t="s">
        <v>9005</v>
      </c>
      <c r="AE1929" s="52" t="s">
        <v>9006</v>
      </c>
      <c r="AF1929" s="43"/>
      <c r="AG1929" s="47"/>
      <c r="AH1929" s="47">
        <v>2</v>
      </c>
      <c r="AI1929" s="47"/>
      <c r="AJ1929" s="47"/>
      <c r="AK1929" s="47" t="s">
        <v>9607</v>
      </c>
      <c r="AL1929" s="47"/>
      <c r="AM1929" s="47"/>
      <c r="AN1929" s="172">
        <f>R1929-J1929</f>
        <v>5</v>
      </c>
      <c r="AO1929" s="47"/>
      <c r="AP1929" s="47"/>
      <c r="AQ1929" s="47"/>
      <c r="AR1929" s="47"/>
      <c r="AS1929" s="47"/>
      <c r="AT1929" s="47"/>
      <c r="AU1929" s="47"/>
      <c r="AV1929" s="47"/>
      <c r="AW1929" s="47"/>
      <c r="AX1929" s="47"/>
      <c r="AY1929" s="47"/>
      <c r="AZ1929" s="47"/>
      <c r="BA1929" s="47"/>
      <c r="BB1929" s="47"/>
      <c r="BC1929" s="47"/>
      <c r="BD1929" s="47"/>
      <c r="BE1929" s="47"/>
      <c r="BF1929" s="47"/>
      <c r="BG1929" s="47"/>
      <c r="BH1929" s="47"/>
      <c r="BI1929" s="47"/>
      <c r="BJ1929" s="47"/>
      <c r="BK1929" s="47"/>
      <c r="BL1929" s="47"/>
      <c r="BM1929" s="47"/>
      <c r="BN1929" s="47"/>
      <c r="BO1929" s="47"/>
      <c r="BP1929" s="47"/>
      <c r="BQ1929" s="47"/>
      <c r="BR1929" s="47"/>
      <c r="BS1929" s="47"/>
      <c r="BT1929" s="47"/>
      <c r="BU1929" s="47"/>
      <c r="BV1929" s="47"/>
      <c r="BW1929" s="47"/>
      <c r="BX1929" s="47"/>
      <c r="BY1929" s="47"/>
      <c r="BZ1929" s="47"/>
      <c r="CA1929" s="47"/>
      <c r="CB1929" s="47"/>
      <c r="CC1929" s="47"/>
      <c r="CD1929" s="47"/>
      <c r="CE1929" s="47"/>
      <c r="CF1929" s="47"/>
      <c r="CG1929" s="47"/>
      <c r="CH1929" s="47"/>
      <c r="CI1929" s="47"/>
      <c r="CJ1929" s="47"/>
      <c r="CK1929" s="47"/>
      <c r="CL1929" s="47"/>
      <c r="CM1929" s="47"/>
      <c r="CN1929" s="47"/>
      <c r="CO1929" s="47"/>
      <c r="CP1929" s="47"/>
      <c r="CQ1929" s="47"/>
      <c r="CR1929" s="47"/>
      <c r="CS1929" s="47"/>
      <c r="CT1929" s="47"/>
      <c r="CU1929" s="47"/>
      <c r="CV1929" s="47"/>
      <c r="CW1929" s="47"/>
      <c r="CX1929" s="47"/>
      <c r="CY1929" s="47"/>
      <c r="CZ1929" s="47"/>
      <c r="DA1929" s="47"/>
      <c r="DB1929" s="47"/>
      <c r="DC1929" s="47"/>
      <c r="DD1929" s="47"/>
      <c r="DE1929" s="47"/>
      <c r="DF1929" s="47"/>
      <c r="DG1929" s="47"/>
      <c r="DH1929" s="47"/>
      <c r="DI1929" s="47"/>
      <c r="DJ1929" s="47"/>
      <c r="DK1929" s="47"/>
      <c r="DL1929" s="47"/>
      <c r="DM1929" s="47"/>
      <c r="DN1929" s="47"/>
      <c r="DO1929" s="47"/>
      <c r="DP1929" s="47"/>
      <c r="DQ1929" s="47"/>
      <c r="DR1929" s="47"/>
      <c r="DS1929" s="47"/>
      <c r="DT1929" s="47"/>
      <c r="DU1929" s="47"/>
      <c r="DV1929" s="47"/>
      <c r="DW1929" s="47"/>
      <c r="DX1929" s="47"/>
      <c r="DY1929" s="47"/>
      <c r="DZ1929" s="47"/>
      <c r="EA1929" s="47"/>
      <c r="EB1929" s="47"/>
      <c r="EC1929" s="47"/>
      <c r="ED1929" s="47"/>
      <c r="EE1929" s="47"/>
      <c r="EF1929" s="47"/>
      <c r="EG1929" s="47"/>
      <c r="EH1929" s="47"/>
      <c r="EI1929" s="47"/>
      <c r="EJ1929" s="47"/>
      <c r="EK1929" s="47"/>
      <c r="EL1929" s="47"/>
      <c r="EM1929" s="47"/>
      <c r="EN1929" s="47"/>
      <c r="EO1929" s="47"/>
      <c r="EP1929" s="47"/>
      <c r="EQ1929" s="47"/>
      <c r="ER1929" s="47"/>
      <c r="ES1929" s="47"/>
      <c r="ET1929" s="47"/>
      <c r="EU1929" s="47"/>
      <c r="EV1929" s="47"/>
      <c r="EW1929" s="47"/>
      <c r="EX1929" s="47"/>
      <c r="EY1929" s="47"/>
      <c r="EZ1929" s="47"/>
      <c r="FA1929" s="47"/>
      <c r="FB1929" s="47"/>
      <c r="FC1929" s="47"/>
      <c r="FD1929" s="47"/>
      <c r="FE1929" s="47"/>
      <c r="FF1929" s="47"/>
      <c r="FG1929" s="47"/>
      <c r="FH1929" s="47"/>
      <c r="FI1929" s="47"/>
      <c r="FJ1929" s="47"/>
      <c r="FK1929" s="47"/>
      <c r="FL1929" s="47"/>
      <c r="FM1929" s="47"/>
      <c r="FN1929" s="47"/>
      <c r="FO1929" s="47"/>
      <c r="FP1929" s="47"/>
      <c r="FQ1929" s="47"/>
      <c r="FR1929" s="47"/>
      <c r="FS1929" s="47"/>
      <c r="FT1929" s="47"/>
      <c r="FU1929" s="47"/>
      <c r="FV1929" s="47"/>
      <c r="FW1929" s="47"/>
      <c r="FX1929" s="47"/>
      <c r="FY1929" s="47"/>
      <c r="FZ1929" s="47"/>
      <c r="GA1929" s="47"/>
      <c r="GB1929" s="47"/>
      <c r="GC1929" s="47"/>
      <c r="GD1929" s="47"/>
      <c r="GE1929" s="47"/>
      <c r="GF1929" s="47"/>
    </row>
    <row r="1930" spans="1:188" s="6" customFormat="1" ht="15.6">
      <c r="A1930" s="67" t="s">
        <v>12303</v>
      </c>
      <c r="B1930" s="68" t="s">
        <v>12304</v>
      </c>
      <c r="C1930" s="68" t="s">
        <v>12305</v>
      </c>
      <c r="D1930" s="68" t="s">
        <v>12306</v>
      </c>
      <c r="E1930" s="44" t="s">
        <v>1619</v>
      </c>
      <c r="F1930" s="44" t="s">
        <v>1619</v>
      </c>
      <c r="G1930" s="93">
        <v>555751051</v>
      </c>
      <c r="H1930" s="93">
        <v>555751051</v>
      </c>
      <c r="I1930" s="83">
        <v>46170</v>
      </c>
      <c r="J1930" s="83">
        <v>46170</v>
      </c>
      <c r="K1930" s="62" t="s">
        <v>1959</v>
      </c>
      <c r="L1930" s="68" t="s">
        <v>44</v>
      </c>
      <c r="M1930" s="68" t="s">
        <v>1297</v>
      </c>
      <c r="N1930" s="43"/>
      <c r="O1930" s="422" t="s">
        <v>1298</v>
      </c>
      <c r="P1930" s="66"/>
      <c r="Q1930" s="43"/>
      <c r="R1930" s="337">
        <v>46174</v>
      </c>
      <c r="S1930" s="43">
        <v>2150067262</v>
      </c>
      <c r="T1930" s="44" t="s">
        <v>12307</v>
      </c>
      <c r="U1930" s="43" t="s">
        <v>12308</v>
      </c>
      <c r="V1930" s="43"/>
      <c r="W1930" s="44" t="s">
        <v>59</v>
      </c>
      <c r="X1930" s="44" t="s">
        <v>1791</v>
      </c>
      <c r="Y1930" s="44" t="s">
        <v>12309</v>
      </c>
      <c r="Z1930" s="43"/>
      <c r="AA1930" s="44" t="s">
        <v>12310</v>
      </c>
      <c r="AB1930" s="44" t="s">
        <v>12311</v>
      </c>
      <c r="AC1930" s="44">
        <v>350</v>
      </c>
      <c r="AD1930" s="43" t="s">
        <v>8759</v>
      </c>
      <c r="AE1930" s="52" t="s">
        <v>10633</v>
      </c>
      <c r="AF1930" s="43"/>
      <c r="AG1930" s="47"/>
      <c r="AH1930" s="47">
        <v>3</v>
      </c>
      <c r="AI1930" s="47"/>
      <c r="AJ1930" s="47"/>
      <c r="AK1930" s="94" t="s">
        <v>8956</v>
      </c>
      <c r="AL1930" s="47"/>
      <c r="AM1930" s="47"/>
      <c r="AN1930" s="172">
        <f>R1930-J1930</f>
        <v>4</v>
      </c>
      <c r="AO1930" s="47"/>
      <c r="AP1930" s="47"/>
      <c r="AQ1930" s="47"/>
      <c r="AR1930" s="47"/>
      <c r="AS1930" s="47"/>
      <c r="AT1930" s="47"/>
      <c r="AU1930" s="47"/>
      <c r="AV1930" s="47"/>
      <c r="AW1930" s="47"/>
      <c r="AX1930" s="47"/>
      <c r="AY1930" s="47"/>
      <c r="AZ1930" s="47"/>
      <c r="BA1930" s="47"/>
      <c r="BB1930" s="47"/>
      <c r="BC1930" s="47"/>
      <c r="BD1930" s="47"/>
      <c r="BE1930" s="47"/>
      <c r="BF1930" s="47"/>
      <c r="BG1930" s="47"/>
      <c r="BH1930" s="47"/>
      <c r="BI1930" s="47"/>
      <c r="BJ1930" s="47"/>
      <c r="BK1930" s="47"/>
      <c r="BL1930" s="47"/>
      <c r="BM1930" s="47"/>
      <c r="BN1930" s="47"/>
      <c r="BO1930" s="47"/>
      <c r="BP1930" s="47"/>
      <c r="BQ1930" s="47"/>
      <c r="BR1930" s="47"/>
      <c r="BS1930" s="47"/>
      <c r="BT1930" s="47"/>
      <c r="BU1930" s="47"/>
      <c r="BV1930" s="47"/>
      <c r="BW1930" s="47"/>
      <c r="BX1930" s="47"/>
      <c r="BY1930" s="47"/>
      <c r="BZ1930" s="47"/>
      <c r="CA1930" s="47"/>
      <c r="CB1930" s="47"/>
      <c r="CC1930" s="47"/>
      <c r="CD1930" s="47"/>
      <c r="CE1930" s="47"/>
      <c r="CF1930" s="47"/>
      <c r="CG1930" s="47"/>
      <c r="CH1930" s="47"/>
      <c r="CI1930" s="47"/>
      <c r="CJ1930" s="47"/>
      <c r="CK1930" s="47"/>
      <c r="CL1930" s="47"/>
      <c r="CM1930" s="47"/>
      <c r="CN1930" s="47"/>
      <c r="CO1930" s="47"/>
      <c r="CP1930" s="47"/>
      <c r="CQ1930" s="47"/>
      <c r="CR1930" s="47"/>
      <c r="CS1930" s="47"/>
      <c r="CT1930" s="47"/>
      <c r="CU1930" s="47"/>
      <c r="CV1930" s="47"/>
      <c r="CW1930" s="47"/>
      <c r="CX1930" s="47"/>
      <c r="CY1930" s="47"/>
      <c r="CZ1930" s="47"/>
      <c r="DA1930" s="47"/>
      <c r="DB1930" s="47"/>
      <c r="DC1930" s="47"/>
      <c r="DD1930" s="47"/>
      <c r="DE1930" s="47"/>
      <c r="DF1930" s="47"/>
      <c r="DG1930" s="47"/>
      <c r="DH1930" s="47"/>
      <c r="DI1930" s="47"/>
      <c r="DJ1930" s="47"/>
      <c r="DK1930" s="47"/>
      <c r="DL1930" s="47"/>
      <c r="DM1930" s="47"/>
      <c r="DN1930" s="47"/>
      <c r="DO1930" s="47"/>
      <c r="DP1930" s="47"/>
      <c r="DQ1930" s="47"/>
      <c r="DR1930" s="47"/>
      <c r="DS1930" s="47"/>
      <c r="DT1930" s="47"/>
      <c r="DU1930" s="47"/>
      <c r="DV1930" s="47"/>
      <c r="DW1930" s="47"/>
      <c r="DX1930" s="47"/>
      <c r="DY1930" s="47"/>
      <c r="DZ1930" s="47"/>
      <c r="EA1930" s="47"/>
      <c r="EB1930" s="47"/>
      <c r="EC1930" s="47"/>
      <c r="ED1930" s="47"/>
      <c r="EE1930" s="47"/>
      <c r="EF1930" s="47"/>
      <c r="EG1930" s="47"/>
      <c r="EH1930" s="47"/>
      <c r="EI1930" s="47"/>
      <c r="EJ1930" s="47"/>
      <c r="EK1930" s="47"/>
      <c r="EL1930" s="47"/>
      <c r="EM1930" s="47"/>
      <c r="EN1930" s="47"/>
      <c r="EO1930" s="47"/>
      <c r="EP1930" s="47"/>
      <c r="EQ1930" s="47"/>
      <c r="ER1930" s="47"/>
      <c r="ES1930" s="47"/>
      <c r="ET1930" s="47"/>
      <c r="EU1930" s="47"/>
      <c r="EV1930" s="47"/>
      <c r="EW1930" s="47"/>
      <c r="EX1930" s="47"/>
      <c r="EY1930" s="47"/>
      <c r="EZ1930" s="47"/>
      <c r="FA1930" s="47"/>
      <c r="FB1930" s="47"/>
      <c r="FC1930" s="47"/>
      <c r="FD1930" s="47"/>
      <c r="FE1930" s="47"/>
      <c r="FF1930" s="47"/>
      <c r="FG1930" s="47"/>
      <c r="FH1930" s="47"/>
      <c r="FI1930" s="47"/>
      <c r="FJ1930" s="47"/>
      <c r="FK1930" s="47"/>
      <c r="FL1930" s="47"/>
      <c r="FM1930" s="47"/>
      <c r="FN1930" s="47"/>
      <c r="FO1930" s="47"/>
      <c r="FP1930" s="47"/>
      <c r="FQ1930" s="47"/>
      <c r="FR1930" s="47"/>
      <c r="FS1930" s="47"/>
      <c r="FT1930" s="47"/>
      <c r="FU1930" s="47"/>
      <c r="FV1930" s="47"/>
      <c r="FW1930" s="47"/>
      <c r="FX1930" s="47"/>
      <c r="FY1930" s="47"/>
      <c r="FZ1930" s="47"/>
      <c r="GA1930" s="47"/>
      <c r="GB1930" s="47"/>
      <c r="GC1930" s="47"/>
      <c r="GD1930" s="47"/>
      <c r="GE1930" s="47"/>
      <c r="GF1930" s="47"/>
    </row>
    <row r="1931" spans="1:188" s="6" customFormat="1" ht="15.6">
      <c r="A1931" s="67" t="s">
        <v>12312</v>
      </c>
      <c r="B1931" s="68" t="s">
        <v>12313</v>
      </c>
      <c r="C1931" s="68" t="s">
        <v>12314</v>
      </c>
      <c r="D1931" s="68" t="s">
        <v>12315</v>
      </c>
      <c r="E1931" s="44" t="s">
        <v>1619</v>
      </c>
      <c r="F1931" s="44" t="s">
        <v>1619</v>
      </c>
      <c r="G1931" s="93">
        <v>103833649</v>
      </c>
      <c r="H1931" s="93">
        <v>103833649</v>
      </c>
      <c r="I1931" s="83">
        <v>46170</v>
      </c>
      <c r="J1931" s="83">
        <v>46170</v>
      </c>
      <c r="K1931" s="62" t="s">
        <v>1959</v>
      </c>
      <c r="L1931" s="68" t="s">
        <v>44</v>
      </c>
      <c r="M1931" s="68" t="s">
        <v>1297</v>
      </c>
      <c r="N1931" s="43"/>
      <c r="O1931" s="422" t="s">
        <v>1298</v>
      </c>
      <c r="P1931" s="66"/>
      <c r="Q1931" s="43"/>
      <c r="R1931" s="337">
        <v>46171</v>
      </c>
      <c r="S1931" s="43">
        <v>2150067269</v>
      </c>
      <c r="T1931" s="43" t="s">
        <v>12316</v>
      </c>
      <c r="U1931" s="43" t="s">
        <v>12317</v>
      </c>
      <c r="V1931" s="43"/>
      <c r="W1931" s="44" t="s">
        <v>59</v>
      </c>
      <c r="X1931" s="44" t="s">
        <v>1791</v>
      </c>
      <c r="Y1931" s="51" t="s">
        <v>12318</v>
      </c>
      <c r="Z1931" s="43"/>
      <c r="AA1931" s="64" t="s">
        <v>12319</v>
      </c>
      <c r="AB1931" s="44" t="s">
        <v>12320</v>
      </c>
      <c r="AC1931" s="44">
        <v>200</v>
      </c>
      <c r="AD1931" s="52" t="s">
        <v>8932</v>
      </c>
      <c r="AE1931" s="52" t="s">
        <v>12321</v>
      </c>
      <c r="AF1931" s="43"/>
      <c r="AG1931" s="47"/>
      <c r="AH1931" s="47">
        <v>1</v>
      </c>
      <c r="AI1931" s="47"/>
      <c r="AJ1931" s="47"/>
      <c r="AK1931" s="47" t="s">
        <v>11727</v>
      </c>
      <c r="AL1931" s="47"/>
      <c r="AM1931" s="47"/>
      <c r="AN1931" s="172">
        <f>R1931-J1931</f>
        <v>1</v>
      </c>
      <c r="AO1931" s="47"/>
      <c r="AP1931" s="47"/>
      <c r="AQ1931" s="47"/>
      <c r="AR1931" s="47"/>
      <c r="AS1931" s="47"/>
      <c r="AT1931" s="47"/>
      <c r="AU1931" s="47"/>
      <c r="AV1931" s="47"/>
      <c r="AW1931" s="47"/>
      <c r="AX1931" s="47"/>
      <c r="AY1931" s="47"/>
      <c r="AZ1931" s="47"/>
      <c r="BA1931" s="47"/>
      <c r="BB1931" s="47"/>
      <c r="BC1931" s="47"/>
      <c r="BD1931" s="47"/>
      <c r="BE1931" s="47"/>
      <c r="BF1931" s="47"/>
      <c r="BG1931" s="47"/>
      <c r="BH1931" s="47"/>
      <c r="BI1931" s="47"/>
      <c r="BJ1931" s="47"/>
      <c r="BK1931" s="47"/>
      <c r="BL1931" s="47"/>
      <c r="BM1931" s="47"/>
      <c r="BN1931" s="47"/>
      <c r="BO1931" s="47"/>
      <c r="BP1931" s="47"/>
      <c r="BQ1931" s="47"/>
      <c r="BR1931" s="47"/>
      <c r="BS1931" s="47"/>
      <c r="BT1931" s="47"/>
      <c r="BU1931" s="47"/>
      <c r="BV1931" s="47"/>
      <c r="BW1931" s="47"/>
      <c r="BX1931" s="47"/>
      <c r="BY1931" s="47"/>
      <c r="BZ1931" s="47"/>
      <c r="CA1931" s="47"/>
      <c r="CB1931" s="47"/>
      <c r="CC1931" s="47"/>
      <c r="CD1931" s="47"/>
      <c r="CE1931" s="47"/>
      <c r="CF1931" s="47"/>
      <c r="CG1931" s="47"/>
      <c r="CH1931" s="47"/>
      <c r="CI1931" s="47"/>
      <c r="CJ1931" s="47"/>
      <c r="CK1931" s="47"/>
      <c r="CL1931" s="47"/>
      <c r="CM1931" s="47"/>
      <c r="CN1931" s="47"/>
      <c r="CO1931" s="47"/>
      <c r="CP1931" s="47"/>
      <c r="CQ1931" s="47"/>
      <c r="CR1931" s="47"/>
      <c r="CS1931" s="47"/>
      <c r="CT1931" s="47"/>
      <c r="CU1931" s="47"/>
      <c r="CV1931" s="47"/>
      <c r="CW1931" s="47"/>
      <c r="CX1931" s="47"/>
      <c r="CY1931" s="47"/>
      <c r="CZ1931" s="47"/>
      <c r="DA1931" s="47"/>
      <c r="DB1931" s="47"/>
      <c r="DC1931" s="47"/>
      <c r="DD1931" s="47"/>
      <c r="DE1931" s="47"/>
      <c r="DF1931" s="47"/>
      <c r="DG1931" s="47"/>
      <c r="DH1931" s="47"/>
      <c r="DI1931" s="47"/>
      <c r="DJ1931" s="47"/>
      <c r="DK1931" s="47"/>
      <c r="DL1931" s="47"/>
      <c r="DM1931" s="47"/>
      <c r="DN1931" s="47"/>
      <c r="DO1931" s="47"/>
      <c r="DP1931" s="47"/>
      <c r="DQ1931" s="47"/>
      <c r="DR1931" s="47"/>
      <c r="DS1931" s="47"/>
      <c r="DT1931" s="47"/>
      <c r="DU1931" s="47"/>
      <c r="DV1931" s="47"/>
      <c r="DW1931" s="47"/>
      <c r="DX1931" s="47"/>
      <c r="DY1931" s="47"/>
      <c r="DZ1931" s="47"/>
      <c r="EA1931" s="47"/>
      <c r="EB1931" s="47"/>
      <c r="EC1931" s="47"/>
      <c r="ED1931" s="47"/>
      <c r="EE1931" s="47"/>
      <c r="EF1931" s="47"/>
      <c r="EG1931" s="47"/>
      <c r="EH1931" s="47"/>
      <c r="EI1931" s="47"/>
      <c r="EJ1931" s="47"/>
      <c r="EK1931" s="47"/>
      <c r="EL1931" s="47"/>
      <c r="EM1931" s="47"/>
      <c r="EN1931" s="47"/>
      <c r="EO1931" s="47"/>
      <c r="EP1931" s="47"/>
      <c r="EQ1931" s="47"/>
      <c r="ER1931" s="47"/>
      <c r="ES1931" s="47"/>
      <c r="ET1931" s="47"/>
      <c r="EU1931" s="47"/>
      <c r="EV1931" s="47"/>
      <c r="EW1931" s="47"/>
      <c r="EX1931" s="47"/>
      <c r="EY1931" s="47"/>
      <c r="EZ1931" s="47"/>
      <c r="FA1931" s="47"/>
      <c r="FB1931" s="47"/>
      <c r="FC1931" s="47"/>
      <c r="FD1931" s="47"/>
      <c r="FE1931" s="47"/>
      <c r="FF1931" s="47"/>
      <c r="FG1931" s="47"/>
      <c r="FH1931" s="47"/>
      <c r="FI1931" s="47"/>
      <c r="FJ1931" s="47"/>
      <c r="FK1931" s="47"/>
      <c r="FL1931" s="47"/>
      <c r="FM1931" s="47"/>
      <c r="FN1931" s="47"/>
      <c r="FO1931" s="47"/>
      <c r="FP1931" s="47"/>
      <c r="FQ1931" s="47"/>
      <c r="FR1931" s="47"/>
      <c r="FS1931" s="47"/>
      <c r="FT1931" s="47"/>
      <c r="FU1931" s="47"/>
      <c r="FV1931" s="47"/>
      <c r="FW1931" s="47"/>
      <c r="FX1931" s="47"/>
      <c r="FY1931" s="47"/>
      <c r="FZ1931" s="47"/>
      <c r="GA1931" s="47"/>
      <c r="GB1931" s="47"/>
      <c r="GC1931" s="47"/>
      <c r="GD1931" s="47"/>
      <c r="GE1931" s="47"/>
      <c r="GF1931" s="47"/>
    </row>
    <row r="1932" spans="1:188" s="6" customFormat="1" ht="15.6">
      <c r="A1932" s="67" t="s">
        <v>12322</v>
      </c>
      <c r="B1932" s="68" t="s">
        <v>12323</v>
      </c>
      <c r="C1932" s="68" t="s">
        <v>12324</v>
      </c>
      <c r="D1932" s="68" t="s">
        <v>12325</v>
      </c>
      <c r="E1932" s="44" t="s">
        <v>1619</v>
      </c>
      <c r="F1932" s="44" t="s">
        <v>1619</v>
      </c>
      <c r="G1932" s="93">
        <v>709555506</v>
      </c>
      <c r="H1932" s="93">
        <v>709555506</v>
      </c>
      <c r="I1932" s="83">
        <v>46170</v>
      </c>
      <c r="J1932" s="83">
        <v>46170</v>
      </c>
      <c r="K1932" s="62" t="s">
        <v>1959</v>
      </c>
      <c r="L1932" s="68" t="s">
        <v>44</v>
      </c>
      <c r="M1932" s="68" t="s">
        <v>1297</v>
      </c>
      <c r="N1932" s="43"/>
      <c r="O1932" s="422" t="s">
        <v>1298</v>
      </c>
      <c r="P1932" s="66"/>
      <c r="Q1932" s="43"/>
      <c r="R1932" s="337">
        <v>46172</v>
      </c>
      <c r="S1932" s="43">
        <v>2150067261</v>
      </c>
      <c r="T1932" s="43" t="s">
        <v>12326</v>
      </c>
      <c r="U1932" s="43" t="s">
        <v>12327</v>
      </c>
      <c r="V1932" s="43"/>
      <c r="W1932" s="44" t="s">
        <v>59</v>
      </c>
      <c r="X1932" s="44" t="s">
        <v>1791</v>
      </c>
      <c r="Y1932" s="51" t="s">
        <v>12328</v>
      </c>
      <c r="Z1932" s="43"/>
      <c r="AA1932" s="44" t="s">
        <v>12329</v>
      </c>
      <c r="AB1932" s="44" t="s">
        <v>12330</v>
      </c>
      <c r="AC1932" s="44">
        <v>200</v>
      </c>
      <c r="AD1932" s="52" t="s">
        <v>8964</v>
      </c>
      <c r="AE1932" s="52" t="s">
        <v>9089</v>
      </c>
      <c r="AF1932" s="43"/>
      <c r="AG1932" s="47"/>
      <c r="AH1932" s="47"/>
      <c r="AI1932" s="47"/>
      <c r="AJ1932" s="47"/>
      <c r="AK1932" s="47" t="s">
        <v>9607</v>
      </c>
      <c r="AL1932" s="47"/>
      <c r="AM1932" s="47"/>
      <c r="AN1932" s="172">
        <f>R1932-J1932</f>
        <v>2</v>
      </c>
      <c r="AO1932" s="48"/>
      <c r="AP1932" s="48"/>
      <c r="AQ1932" s="48"/>
      <c r="AR1932" s="48"/>
      <c r="AS1932" s="48"/>
      <c r="AT1932" s="48"/>
      <c r="AU1932" s="48"/>
      <c r="AV1932" s="48"/>
      <c r="AW1932" s="48"/>
      <c r="AX1932" s="48"/>
      <c r="AY1932" s="48"/>
      <c r="AZ1932" s="48"/>
      <c r="BA1932" s="48"/>
      <c r="BB1932" s="48"/>
      <c r="BC1932" s="48"/>
      <c r="BD1932" s="48"/>
      <c r="BE1932" s="48"/>
      <c r="BF1932" s="48"/>
      <c r="BG1932" s="48"/>
      <c r="BH1932" s="48"/>
      <c r="BI1932" s="48"/>
      <c r="BJ1932" s="48"/>
      <c r="BK1932" s="48"/>
      <c r="BL1932" s="48"/>
      <c r="BM1932" s="48"/>
      <c r="BN1932" s="48"/>
      <c r="BO1932" s="48"/>
      <c r="BP1932" s="48"/>
      <c r="BQ1932" s="48"/>
      <c r="BR1932" s="48"/>
      <c r="BS1932" s="48"/>
      <c r="BT1932" s="48"/>
      <c r="BU1932" s="48"/>
      <c r="BV1932" s="48"/>
      <c r="BW1932" s="48"/>
      <c r="BX1932" s="48"/>
      <c r="BY1932" s="48"/>
      <c r="BZ1932" s="48"/>
      <c r="CA1932" s="48"/>
      <c r="CB1932" s="48"/>
      <c r="CC1932" s="48"/>
      <c r="CD1932" s="48"/>
      <c r="CE1932" s="48"/>
      <c r="CF1932" s="48"/>
      <c r="CG1932" s="48"/>
      <c r="CH1932" s="48"/>
      <c r="CI1932" s="48"/>
      <c r="CJ1932" s="48"/>
      <c r="CK1932" s="48"/>
      <c r="CL1932" s="48"/>
      <c r="CM1932" s="48"/>
      <c r="CN1932" s="48"/>
      <c r="CO1932" s="48"/>
      <c r="CP1932" s="48"/>
      <c r="CQ1932" s="48"/>
      <c r="CR1932" s="48"/>
      <c r="CS1932" s="48"/>
      <c r="CT1932" s="48"/>
      <c r="CU1932" s="48"/>
      <c r="CV1932" s="48"/>
      <c r="CW1932" s="48"/>
      <c r="CX1932" s="48"/>
      <c r="CY1932" s="48"/>
      <c r="CZ1932" s="48"/>
      <c r="DA1932" s="48"/>
      <c r="DB1932" s="48"/>
      <c r="DC1932" s="48"/>
      <c r="DD1932" s="48"/>
      <c r="DE1932" s="48"/>
      <c r="DF1932" s="48"/>
      <c r="DG1932" s="48"/>
      <c r="DH1932" s="48"/>
      <c r="DI1932" s="48"/>
      <c r="DJ1932" s="48"/>
      <c r="DK1932" s="48"/>
      <c r="DL1932" s="48"/>
      <c r="DM1932" s="48"/>
      <c r="DN1932" s="48"/>
      <c r="DO1932" s="48"/>
      <c r="DP1932" s="48"/>
      <c r="DQ1932" s="48"/>
      <c r="DR1932" s="48"/>
      <c r="DS1932" s="48"/>
      <c r="DT1932" s="48"/>
      <c r="DU1932" s="48"/>
      <c r="DV1932" s="48"/>
      <c r="DW1932" s="48"/>
      <c r="DX1932" s="48"/>
      <c r="DY1932" s="48"/>
      <c r="DZ1932" s="48"/>
      <c r="EA1932" s="48"/>
      <c r="EB1932" s="48"/>
      <c r="EC1932" s="48"/>
      <c r="ED1932" s="48"/>
      <c r="EE1932" s="48"/>
      <c r="EF1932" s="48"/>
      <c r="EG1932" s="48"/>
      <c r="EH1932" s="48"/>
      <c r="EI1932" s="48"/>
      <c r="EJ1932" s="48"/>
      <c r="EK1932" s="48"/>
      <c r="EL1932" s="48"/>
      <c r="EM1932" s="48"/>
      <c r="EN1932" s="48"/>
      <c r="EO1932" s="48"/>
      <c r="EP1932" s="48"/>
      <c r="EQ1932" s="48"/>
      <c r="ER1932" s="48"/>
      <c r="ES1932" s="48"/>
      <c r="ET1932" s="48"/>
      <c r="EU1932" s="48"/>
      <c r="EV1932" s="48"/>
      <c r="EW1932" s="48"/>
      <c r="EX1932" s="48"/>
      <c r="EY1932" s="48"/>
      <c r="EZ1932" s="48"/>
      <c r="FA1932" s="48"/>
      <c r="FB1932" s="48"/>
      <c r="FC1932" s="48"/>
      <c r="FD1932" s="48"/>
      <c r="FE1932" s="48"/>
      <c r="FF1932" s="48"/>
      <c r="FG1932" s="48"/>
      <c r="FH1932" s="48"/>
      <c r="FI1932" s="48"/>
      <c r="FJ1932" s="48"/>
      <c r="FK1932" s="48"/>
      <c r="FL1932" s="48"/>
      <c r="FM1932" s="48"/>
      <c r="FN1932" s="48"/>
      <c r="FO1932" s="48"/>
      <c r="FP1932" s="48"/>
      <c r="FQ1932" s="48"/>
      <c r="FR1932" s="48"/>
      <c r="FS1932" s="48"/>
      <c r="FT1932" s="48"/>
      <c r="FU1932" s="48"/>
      <c r="FV1932" s="48"/>
      <c r="FW1932" s="48"/>
      <c r="FX1932" s="48"/>
      <c r="FY1932" s="48"/>
      <c r="FZ1932" s="48"/>
      <c r="GA1932" s="48"/>
      <c r="GB1932" s="48"/>
      <c r="GC1932" s="48"/>
      <c r="GD1932" s="48"/>
      <c r="GE1932" s="48"/>
      <c r="GF1932" s="48"/>
    </row>
    <row r="1933" spans="1:188" s="6" customFormat="1" ht="15.6">
      <c r="A1933" s="67" t="s">
        <v>12331</v>
      </c>
      <c r="B1933" s="68" t="s">
        <v>12332</v>
      </c>
      <c r="C1933" s="68" t="s">
        <v>12333</v>
      </c>
      <c r="D1933" s="68" t="s">
        <v>12334</v>
      </c>
      <c r="E1933" s="44" t="s">
        <v>1619</v>
      </c>
      <c r="F1933" s="44" t="s">
        <v>1619</v>
      </c>
      <c r="G1933" s="93">
        <v>708396604</v>
      </c>
      <c r="H1933" s="93">
        <v>708396604</v>
      </c>
      <c r="I1933" s="83">
        <v>46170</v>
      </c>
      <c r="J1933" s="83">
        <v>46170</v>
      </c>
      <c r="K1933" s="62" t="s">
        <v>1959</v>
      </c>
      <c r="L1933" s="68" t="s">
        <v>44</v>
      </c>
      <c r="M1933" s="68" t="s">
        <v>1297</v>
      </c>
      <c r="N1933" s="43"/>
      <c r="O1933" s="422" t="s">
        <v>1298</v>
      </c>
      <c r="P1933" s="66"/>
      <c r="Q1933" s="43"/>
      <c r="R1933" s="337">
        <v>46171</v>
      </c>
      <c r="S1933" s="43">
        <v>2150067254</v>
      </c>
      <c r="T1933" s="44" t="s">
        <v>12335</v>
      </c>
      <c r="U1933" s="43" t="s">
        <v>12336</v>
      </c>
      <c r="V1933" s="43"/>
      <c r="W1933" s="44" t="s">
        <v>59</v>
      </c>
      <c r="X1933" s="44" t="s">
        <v>1791</v>
      </c>
      <c r="Y1933" s="44" t="s">
        <v>12337</v>
      </c>
      <c r="Z1933" s="43"/>
      <c r="AA1933" s="44" t="s">
        <v>12338</v>
      </c>
      <c r="AB1933" s="44" t="s">
        <v>12339</v>
      </c>
      <c r="AC1933" s="44">
        <v>100</v>
      </c>
      <c r="AD1933" s="43" t="s">
        <v>9225</v>
      </c>
      <c r="AE1933" s="52" t="s">
        <v>9357</v>
      </c>
      <c r="AF1933" s="43"/>
      <c r="AG1933" s="47"/>
      <c r="AH1933" s="47">
        <v>0</v>
      </c>
      <c r="AI1933" s="47"/>
      <c r="AJ1933" s="47"/>
      <c r="AK1933" s="47" t="s">
        <v>11727</v>
      </c>
      <c r="AL1933" s="47"/>
      <c r="AM1933" s="47"/>
      <c r="AN1933" s="172">
        <f>R1933-J1933</f>
        <v>1</v>
      </c>
      <c r="AO1933" s="48"/>
      <c r="AP1933" s="48"/>
      <c r="AQ1933" s="48"/>
      <c r="AR1933" s="48"/>
      <c r="AS1933" s="48"/>
      <c r="AT1933" s="48"/>
      <c r="AU1933" s="48"/>
      <c r="AV1933" s="48"/>
      <c r="AW1933" s="48"/>
      <c r="AX1933" s="48"/>
      <c r="AY1933" s="48"/>
      <c r="AZ1933" s="48"/>
      <c r="BA1933" s="48"/>
      <c r="BB1933" s="48"/>
      <c r="BC1933" s="48"/>
      <c r="BD1933" s="48"/>
      <c r="BE1933" s="48"/>
      <c r="BF1933" s="48"/>
      <c r="BG1933" s="48"/>
      <c r="BH1933" s="48"/>
      <c r="BI1933" s="48"/>
      <c r="BJ1933" s="48"/>
      <c r="BK1933" s="48"/>
      <c r="BL1933" s="48"/>
      <c r="BM1933" s="48"/>
      <c r="BN1933" s="48"/>
      <c r="BO1933" s="48"/>
      <c r="BP1933" s="48"/>
      <c r="BQ1933" s="48"/>
      <c r="BR1933" s="48"/>
      <c r="BS1933" s="48"/>
      <c r="BT1933" s="48"/>
      <c r="BU1933" s="48"/>
      <c r="BV1933" s="48"/>
      <c r="BW1933" s="48"/>
      <c r="BX1933" s="48"/>
      <c r="BY1933" s="48"/>
      <c r="BZ1933" s="48"/>
      <c r="CA1933" s="48"/>
      <c r="CB1933" s="48"/>
      <c r="CC1933" s="48"/>
      <c r="CD1933" s="48"/>
      <c r="CE1933" s="48"/>
      <c r="CF1933" s="48"/>
      <c r="CG1933" s="48"/>
      <c r="CH1933" s="48"/>
      <c r="CI1933" s="48"/>
      <c r="CJ1933" s="48"/>
      <c r="CK1933" s="48"/>
      <c r="CL1933" s="48"/>
      <c r="CM1933" s="48"/>
      <c r="CN1933" s="48"/>
      <c r="CO1933" s="48"/>
      <c r="CP1933" s="48"/>
      <c r="CQ1933" s="48"/>
      <c r="CR1933" s="48"/>
      <c r="CS1933" s="48"/>
      <c r="CT1933" s="48"/>
      <c r="CU1933" s="48"/>
      <c r="CV1933" s="48"/>
      <c r="CW1933" s="48"/>
      <c r="CX1933" s="48"/>
      <c r="CY1933" s="48"/>
      <c r="CZ1933" s="48"/>
      <c r="DA1933" s="48"/>
      <c r="DB1933" s="48"/>
      <c r="DC1933" s="48"/>
      <c r="DD1933" s="48"/>
      <c r="DE1933" s="48"/>
      <c r="DF1933" s="48"/>
      <c r="DG1933" s="48"/>
      <c r="DH1933" s="48"/>
      <c r="DI1933" s="48"/>
      <c r="DJ1933" s="48"/>
      <c r="DK1933" s="48"/>
      <c r="DL1933" s="48"/>
      <c r="DM1933" s="48"/>
      <c r="DN1933" s="48"/>
      <c r="DO1933" s="48"/>
      <c r="DP1933" s="48"/>
      <c r="DQ1933" s="48"/>
      <c r="DR1933" s="48"/>
      <c r="DS1933" s="48"/>
      <c r="DT1933" s="48"/>
      <c r="DU1933" s="48"/>
      <c r="DV1933" s="48"/>
      <c r="DW1933" s="48"/>
      <c r="DX1933" s="48"/>
      <c r="DY1933" s="48"/>
      <c r="DZ1933" s="48"/>
      <c r="EA1933" s="48"/>
      <c r="EB1933" s="48"/>
      <c r="EC1933" s="48"/>
      <c r="ED1933" s="48"/>
      <c r="EE1933" s="48"/>
      <c r="EF1933" s="48"/>
      <c r="EG1933" s="48"/>
      <c r="EH1933" s="48"/>
      <c r="EI1933" s="48"/>
      <c r="EJ1933" s="48"/>
      <c r="EK1933" s="48"/>
      <c r="EL1933" s="48"/>
      <c r="EM1933" s="48"/>
      <c r="EN1933" s="48"/>
      <c r="EO1933" s="48"/>
      <c r="EP1933" s="48"/>
      <c r="EQ1933" s="48"/>
      <c r="ER1933" s="48"/>
      <c r="ES1933" s="48"/>
      <c r="ET1933" s="48"/>
      <c r="EU1933" s="48"/>
      <c r="EV1933" s="48"/>
      <c r="EW1933" s="48"/>
      <c r="EX1933" s="48"/>
      <c r="EY1933" s="48"/>
      <c r="EZ1933" s="48"/>
      <c r="FA1933" s="48"/>
      <c r="FB1933" s="48"/>
      <c r="FC1933" s="48"/>
      <c r="FD1933" s="48"/>
      <c r="FE1933" s="48"/>
      <c r="FF1933" s="48"/>
      <c r="FG1933" s="48"/>
      <c r="FH1933" s="48"/>
      <c r="FI1933" s="48"/>
      <c r="FJ1933" s="48"/>
      <c r="FK1933" s="48"/>
      <c r="FL1933" s="48"/>
      <c r="FM1933" s="48"/>
      <c r="FN1933" s="48"/>
      <c r="FO1933" s="48"/>
      <c r="FP1933" s="48"/>
      <c r="FQ1933" s="48"/>
      <c r="FR1933" s="48"/>
      <c r="FS1933" s="48"/>
      <c r="FT1933" s="48"/>
      <c r="FU1933" s="48"/>
      <c r="FV1933" s="48"/>
      <c r="FW1933" s="48"/>
      <c r="FX1933" s="48"/>
      <c r="FY1933" s="48"/>
      <c r="FZ1933" s="48"/>
      <c r="GA1933" s="48"/>
      <c r="GB1933" s="48"/>
      <c r="GC1933" s="48"/>
      <c r="GD1933" s="48"/>
      <c r="GE1933" s="48"/>
      <c r="GF1933" s="48"/>
    </row>
    <row r="1934" spans="1:188" s="6" customFormat="1" ht="15.6">
      <c r="A1934" s="67" t="s">
        <v>12340</v>
      </c>
      <c r="B1934" s="68" t="s">
        <v>12341</v>
      </c>
      <c r="C1934" s="68" t="s">
        <v>12342</v>
      </c>
      <c r="D1934" s="68" t="s">
        <v>12343</v>
      </c>
      <c r="E1934" s="44" t="s">
        <v>1619</v>
      </c>
      <c r="F1934" s="44" t="s">
        <v>1619</v>
      </c>
      <c r="G1934" s="93">
        <v>748771546</v>
      </c>
      <c r="H1934" s="93">
        <v>748771546</v>
      </c>
      <c r="I1934" s="83">
        <v>46170</v>
      </c>
      <c r="J1934" s="83">
        <v>46170</v>
      </c>
      <c r="K1934" s="68" t="s">
        <v>43</v>
      </c>
      <c r="L1934" s="68" t="s">
        <v>44</v>
      </c>
      <c r="M1934" s="68" t="s">
        <v>1297</v>
      </c>
      <c r="N1934" s="43"/>
      <c r="O1934" s="422" t="s">
        <v>1298</v>
      </c>
      <c r="P1934" s="66"/>
      <c r="Q1934" s="43"/>
      <c r="R1934" s="337" t="s">
        <v>7768</v>
      </c>
      <c r="S1934" s="43"/>
      <c r="T1934" s="43"/>
      <c r="U1934" s="43"/>
      <c r="V1934" s="43"/>
      <c r="W1934" s="44" t="s">
        <v>69</v>
      </c>
      <c r="X1934" s="44" t="s">
        <v>70</v>
      </c>
      <c r="Y1934" s="43" t="s">
        <v>12344</v>
      </c>
      <c r="Z1934" s="43"/>
      <c r="AA1934" s="44" t="s">
        <v>12345</v>
      </c>
      <c r="AB1934" s="44" t="s">
        <v>12346</v>
      </c>
      <c r="AC1934" s="43"/>
      <c r="AD1934" s="52"/>
      <c r="AE1934" s="52"/>
      <c r="AF1934" s="43"/>
      <c r="AG1934" s="48"/>
      <c r="AH1934" s="48"/>
      <c r="AI1934" s="48"/>
      <c r="AJ1934" s="48"/>
      <c r="AK1934" s="48"/>
      <c r="AL1934" s="48"/>
      <c r="AM1934" s="48"/>
      <c r="AN1934" s="48"/>
      <c r="AO1934" s="48"/>
      <c r="AP1934" s="48"/>
      <c r="AQ1934" s="48"/>
      <c r="AR1934" s="48"/>
      <c r="AS1934" s="48"/>
      <c r="AT1934" s="48"/>
      <c r="AU1934" s="48"/>
      <c r="AV1934" s="48"/>
      <c r="AW1934" s="48"/>
      <c r="AX1934" s="48"/>
      <c r="AY1934" s="48"/>
      <c r="AZ1934" s="48"/>
      <c r="BA1934" s="48"/>
      <c r="BB1934" s="48"/>
      <c r="BC1934" s="48"/>
      <c r="BD1934" s="48"/>
      <c r="BE1934" s="48"/>
      <c r="BF1934" s="48"/>
      <c r="BG1934" s="48"/>
      <c r="BH1934" s="48"/>
      <c r="BI1934" s="48"/>
      <c r="BJ1934" s="48"/>
      <c r="BK1934" s="48"/>
      <c r="BL1934" s="48"/>
      <c r="BM1934" s="48"/>
      <c r="BN1934" s="48"/>
      <c r="BO1934" s="48"/>
      <c r="BP1934" s="48"/>
      <c r="BQ1934" s="48"/>
      <c r="BR1934" s="48"/>
      <c r="BS1934" s="48"/>
      <c r="BT1934" s="48"/>
      <c r="BU1934" s="48"/>
      <c r="BV1934" s="48"/>
      <c r="BW1934" s="48"/>
      <c r="BX1934" s="48"/>
      <c r="BY1934" s="48"/>
      <c r="BZ1934" s="48"/>
      <c r="CA1934" s="48"/>
      <c r="CB1934" s="48"/>
      <c r="CC1934" s="48"/>
      <c r="CD1934" s="48"/>
      <c r="CE1934" s="48"/>
      <c r="CF1934" s="48"/>
      <c r="CG1934" s="48"/>
      <c r="CH1934" s="48"/>
      <c r="CI1934" s="48"/>
      <c r="CJ1934" s="48"/>
      <c r="CK1934" s="48"/>
      <c r="CL1934" s="48"/>
      <c r="CM1934" s="48"/>
      <c r="CN1934" s="48"/>
      <c r="CO1934" s="48"/>
      <c r="CP1934" s="48"/>
      <c r="CQ1934" s="48"/>
      <c r="CR1934" s="48"/>
      <c r="CS1934" s="48"/>
      <c r="CT1934" s="48"/>
      <c r="CU1934" s="48"/>
      <c r="CV1934" s="48"/>
      <c r="CW1934" s="48"/>
      <c r="CX1934" s="48"/>
      <c r="CY1934" s="48"/>
      <c r="CZ1934" s="48"/>
      <c r="DA1934" s="48"/>
      <c r="DB1934" s="48"/>
      <c r="DC1934" s="48"/>
      <c r="DD1934" s="48"/>
      <c r="DE1934" s="48"/>
      <c r="DF1934" s="48"/>
      <c r="DG1934" s="48"/>
      <c r="DH1934" s="48"/>
      <c r="DI1934" s="48"/>
      <c r="DJ1934" s="48"/>
      <c r="DK1934" s="48"/>
      <c r="DL1934" s="48"/>
      <c r="DM1934" s="48"/>
      <c r="DN1934" s="48"/>
      <c r="DO1934" s="48"/>
      <c r="DP1934" s="48"/>
      <c r="DQ1934" s="48"/>
      <c r="DR1934" s="48"/>
      <c r="DS1934" s="48"/>
      <c r="DT1934" s="48"/>
      <c r="DU1934" s="48"/>
      <c r="DV1934" s="48"/>
      <c r="DW1934" s="48"/>
      <c r="DX1934" s="48"/>
      <c r="DY1934" s="48"/>
      <c r="DZ1934" s="48"/>
      <c r="EA1934" s="48"/>
      <c r="EB1934" s="48"/>
      <c r="EC1934" s="48"/>
      <c r="ED1934" s="48"/>
      <c r="EE1934" s="48"/>
      <c r="EF1934" s="48"/>
      <c r="EG1934" s="48"/>
      <c r="EH1934" s="48"/>
      <c r="EI1934" s="48"/>
      <c r="EJ1934" s="48"/>
      <c r="EK1934" s="48"/>
      <c r="EL1934" s="48"/>
      <c r="EM1934" s="48"/>
      <c r="EN1934" s="48"/>
      <c r="EO1934" s="48"/>
      <c r="EP1934" s="48"/>
      <c r="EQ1934" s="48"/>
      <c r="ER1934" s="48"/>
      <c r="ES1934" s="48"/>
      <c r="ET1934" s="48"/>
      <c r="EU1934" s="48"/>
      <c r="EV1934" s="48"/>
      <c r="EW1934" s="48"/>
      <c r="EX1934" s="48"/>
      <c r="EY1934" s="48"/>
      <c r="EZ1934" s="48"/>
      <c r="FA1934" s="48"/>
      <c r="FB1934" s="48"/>
      <c r="FC1934" s="48"/>
      <c r="FD1934" s="48"/>
      <c r="FE1934" s="48"/>
      <c r="FF1934" s="48"/>
      <c r="FG1934" s="48"/>
      <c r="FH1934" s="48"/>
      <c r="FI1934" s="48"/>
      <c r="FJ1934" s="48"/>
      <c r="FK1934" s="48"/>
      <c r="FL1934" s="48"/>
      <c r="FM1934" s="48"/>
      <c r="FN1934" s="48"/>
      <c r="FO1934" s="48"/>
      <c r="FP1934" s="48"/>
      <c r="FQ1934" s="48"/>
      <c r="FR1934" s="48"/>
      <c r="FS1934" s="48"/>
      <c r="FT1934" s="48"/>
      <c r="FU1934" s="48"/>
      <c r="FV1934" s="48"/>
      <c r="FW1934" s="48"/>
      <c r="FX1934" s="48"/>
      <c r="FY1934" s="48"/>
      <c r="FZ1934" s="48"/>
      <c r="GA1934" s="48"/>
      <c r="GB1934" s="48"/>
      <c r="GC1934" s="48"/>
      <c r="GD1934" s="48"/>
      <c r="GE1934" s="48"/>
      <c r="GF1934" s="48"/>
    </row>
    <row r="1935" spans="1:188" s="6" customFormat="1" ht="15.6">
      <c r="A1935" s="67" t="s">
        <v>12347</v>
      </c>
      <c r="B1935" s="68" t="s">
        <v>12348</v>
      </c>
      <c r="C1935" s="68" t="s">
        <v>12349</v>
      </c>
      <c r="D1935" s="68" t="s">
        <v>12350</v>
      </c>
      <c r="E1935" s="44" t="s">
        <v>1619</v>
      </c>
      <c r="F1935" s="44" t="s">
        <v>1619</v>
      </c>
      <c r="G1935" s="93">
        <v>710349697</v>
      </c>
      <c r="H1935" s="93">
        <v>710349697</v>
      </c>
      <c r="I1935" s="83">
        <v>46170</v>
      </c>
      <c r="J1935" s="83">
        <v>46170</v>
      </c>
      <c r="K1935" s="62" t="s">
        <v>1959</v>
      </c>
      <c r="L1935" s="68" t="s">
        <v>44</v>
      </c>
      <c r="M1935" s="68" t="s">
        <v>1297</v>
      </c>
      <c r="N1935" s="43"/>
      <c r="O1935" s="422" t="s">
        <v>1298</v>
      </c>
      <c r="P1935" s="66"/>
      <c r="Q1935" s="43"/>
      <c r="R1935" s="337">
        <v>46171</v>
      </c>
      <c r="S1935" s="43">
        <v>2150067263</v>
      </c>
      <c r="T1935" s="44" t="s">
        <v>12351</v>
      </c>
      <c r="U1935" s="43" t="s">
        <v>12352</v>
      </c>
      <c r="V1935" s="43"/>
      <c r="W1935" s="44" t="s">
        <v>59</v>
      </c>
      <c r="X1935" s="44" t="s">
        <v>1791</v>
      </c>
      <c r="Y1935" s="44" t="s">
        <v>12353</v>
      </c>
      <c r="Z1935" s="43"/>
      <c r="AA1935" s="44" t="s">
        <v>12354</v>
      </c>
      <c r="AB1935" s="44" t="s">
        <v>12355</v>
      </c>
      <c r="AC1935" s="44">
        <v>200</v>
      </c>
      <c r="AD1935" s="43" t="s">
        <v>446</v>
      </c>
      <c r="AE1935" s="52" t="s">
        <v>8918</v>
      </c>
      <c r="AF1935" s="43"/>
      <c r="AG1935" s="47"/>
      <c r="AH1935" s="47">
        <v>0</v>
      </c>
      <c r="AI1935" s="47"/>
      <c r="AJ1935" s="47"/>
      <c r="AK1935" s="94" t="s">
        <v>8956</v>
      </c>
      <c r="AL1935" s="47"/>
      <c r="AM1935" s="47"/>
      <c r="AN1935" s="172">
        <f>R1935-J1935</f>
        <v>1</v>
      </c>
      <c r="AO1935" s="48"/>
      <c r="AP1935" s="48"/>
      <c r="AQ1935" s="48"/>
      <c r="AR1935" s="48"/>
      <c r="AS1935" s="48"/>
      <c r="AT1935" s="48"/>
      <c r="AU1935" s="48"/>
      <c r="AV1935" s="48"/>
      <c r="AW1935" s="48"/>
      <c r="AX1935" s="48"/>
      <c r="AY1935" s="48"/>
      <c r="AZ1935" s="48"/>
      <c r="BA1935" s="48"/>
      <c r="BB1935" s="48"/>
      <c r="BC1935" s="48"/>
      <c r="BD1935" s="48"/>
      <c r="BE1935" s="48"/>
      <c r="BF1935" s="48"/>
      <c r="BG1935" s="48"/>
      <c r="BH1935" s="48"/>
      <c r="BI1935" s="48"/>
      <c r="BJ1935" s="48"/>
      <c r="BK1935" s="48"/>
      <c r="BL1935" s="48"/>
      <c r="BM1935" s="48"/>
      <c r="BN1935" s="48"/>
      <c r="BO1935" s="48"/>
      <c r="BP1935" s="48"/>
      <c r="BQ1935" s="48"/>
      <c r="BR1935" s="48"/>
      <c r="BS1935" s="48"/>
      <c r="BT1935" s="48"/>
      <c r="BU1935" s="48"/>
      <c r="BV1935" s="48"/>
      <c r="BW1935" s="48"/>
      <c r="BX1935" s="48"/>
      <c r="BY1935" s="48"/>
      <c r="BZ1935" s="48"/>
      <c r="CA1935" s="48"/>
      <c r="CB1935" s="48"/>
      <c r="CC1935" s="48"/>
      <c r="CD1935" s="48"/>
      <c r="CE1935" s="48"/>
      <c r="CF1935" s="48"/>
      <c r="CG1935" s="48"/>
      <c r="CH1935" s="48"/>
      <c r="CI1935" s="48"/>
      <c r="CJ1935" s="48"/>
      <c r="CK1935" s="48"/>
      <c r="CL1935" s="48"/>
      <c r="CM1935" s="48"/>
      <c r="CN1935" s="48"/>
      <c r="CO1935" s="48"/>
      <c r="CP1935" s="48"/>
      <c r="CQ1935" s="48"/>
      <c r="CR1935" s="48"/>
      <c r="CS1935" s="48"/>
      <c r="CT1935" s="48"/>
      <c r="CU1935" s="48"/>
      <c r="CV1935" s="48"/>
      <c r="CW1935" s="48"/>
      <c r="CX1935" s="48"/>
      <c r="CY1935" s="48"/>
      <c r="CZ1935" s="48"/>
      <c r="DA1935" s="48"/>
      <c r="DB1935" s="48"/>
      <c r="DC1935" s="48"/>
      <c r="DD1935" s="48"/>
      <c r="DE1935" s="48"/>
      <c r="DF1935" s="48"/>
      <c r="DG1935" s="48"/>
      <c r="DH1935" s="48"/>
      <c r="DI1935" s="48"/>
      <c r="DJ1935" s="48"/>
      <c r="DK1935" s="48"/>
      <c r="DL1935" s="48"/>
      <c r="DM1935" s="48"/>
      <c r="DN1935" s="48"/>
      <c r="DO1935" s="48"/>
      <c r="DP1935" s="48"/>
      <c r="DQ1935" s="48"/>
      <c r="DR1935" s="48"/>
      <c r="DS1935" s="48"/>
      <c r="DT1935" s="48"/>
      <c r="DU1935" s="48"/>
      <c r="DV1935" s="48"/>
      <c r="DW1935" s="48"/>
      <c r="DX1935" s="48"/>
      <c r="DY1935" s="48"/>
      <c r="DZ1935" s="48"/>
      <c r="EA1935" s="48"/>
      <c r="EB1935" s="48"/>
      <c r="EC1935" s="48"/>
      <c r="ED1935" s="48"/>
      <c r="EE1935" s="48"/>
      <c r="EF1935" s="48"/>
      <c r="EG1935" s="48"/>
      <c r="EH1935" s="48"/>
      <c r="EI1935" s="48"/>
      <c r="EJ1935" s="48"/>
      <c r="EK1935" s="48"/>
      <c r="EL1935" s="48"/>
      <c r="EM1935" s="48"/>
      <c r="EN1935" s="48"/>
      <c r="EO1935" s="48"/>
      <c r="EP1935" s="48"/>
      <c r="EQ1935" s="48"/>
      <c r="ER1935" s="48"/>
      <c r="ES1935" s="48"/>
      <c r="ET1935" s="48"/>
      <c r="EU1935" s="48"/>
      <c r="EV1935" s="48"/>
      <c r="EW1935" s="48"/>
      <c r="EX1935" s="48"/>
      <c r="EY1935" s="48"/>
      <c r="EZ1935" s="48"/>
      <c r="FA1935" s="48"/>
      <c r="FB1935" s="48"/>
      <c r="FC1935" s="48"/>
      <c r="FD1935" s="48"/>
      <c r="FE1935" s="48"/>
      <c r="FF1935" s="48"/>
      <c r="FG1935" s="48"/>
      <c r="FH1935" s="48"/>
      <c r="FI1935" s="48"/>
      <c r="FJ1935" s="48"/>
      <c r="FK1935" s="48"/>
      <c r="FL1935" s="48"/>
      <c r="FM1935" s="48"/>
      <c r="FN1935" s="48"/>
      <c r="FO1935" s="48"/>
      <c r="FP1935" s="48"/>
      <c r="FQ1935" s="48"/>
      <c r="FR1935" s="48"/>
      <c r="FS1935" s="48"/>
      <c r="FT1935" s="48"/>
      <c r="FU1935" s="48"/>
      <c r="FV1935" s="48"/>
      <c r="FW1935" s="48"/>
      <c r="FX1935" s="48"/>
      <c r="FY1935" s="48"/>
      <c r="FZ1935" s="48"/>
      <c r="GA1935" s="48"/>
      <c r="GB1935" s="48"/>
      <c r="GC1935" s="48"/>
      <c r="GD1935" s="48"/>
      <c r="GE1935" s="48"/>
      <c r="GF1935" s="48"/>
    </row>
    <row r="1936" spans="1:188" s="6" customFormat="1" ht="15.6">
      <c r="A1936" s="67" t="s">
        <v>12356</v>
      </c>
      <c r="B1936" s="68" t="s">
        <v>12357</v>
      </c>
      <c r="C1936" s="68" t="s">
        <v>12358</v>
      </c>
      <c r="D1936" s="68" t="s">
        <v>12359</v>
      </c>
      <c r="E1936" s="44" t="s">
        <v>1619</v>
      </c>
      <c r="F1936" s="44" t="s">
        <v>1619</v>
      </c>
      <c r="G1936" s="93">
        <v>759828545</v>
      </c>
      <c r="H1936" s="93">
        <v>759828545</v>
      </c>
      <c r="I1936" s="83">
        <v>46170</v>
      </c>
      <c r="J1936" s="83">
        <v>46170</v>
      </c>
      <c r="K1936" s="68" t="s">
        <v>43</v>
      </c>
      <c r="L1936" s="68" t="s">
        <v>44</v>
      </c>
      <c r="M1936" s="68" t="s">
        <v>1297</v>
      </c>
      <c r="N1936" s="43"/>
      <c r="O1936" s="422" t="s">
        <v>1298</v>
      </c>
      <c r="P1936" s="66"/>
      <c r="Q1936" s="43"/>
      <c r="R1936" s="337" t="s">
        <v>7768</v>
      </c>
      <c r="S1936" s="43"/>
      <c r="T1936" s="43"/>
      <c r="U1936" s="43" t="s">
        <v>12360</v>
      </c>
      <c r="V1936" s="43"/>
      <c r="W1936" s="44" t="s">
        <v>48</v>
      </c>
      <c r="X1936" s="44" t="s">
        <v>49</v>
      </c>
      <c r="Y1936" s="51" t="s">
        <v>12361</v>
      </c>
      <c r="Z1936" s="43"/>
      <c r="AA1936" s="43"/>
      <c r="AB1936" s="43"/>
      <c r="AC1936" s="43"/>
      <c r="AD1936" s="52" t="s">
        <v>64</v>
      </c>
      <c r="AE1936" s="52" t="s">
        <v>8918</v>
      </c>
      <c r="AF1936" s="43"/>
      <c r="AG1936" s="48"/>
      <c r="AH1936" s="48"/>
      <c r="AI1936" s="48"/>
      <c r="AJ1936" s="48"/>
      <c r="AK1936" s="48"/>
      <c r="AL1936" s="48"/>
      <c r="AM1936" s="48"/>
      <c r="AN1936" s="48"/>
      <c r="AO1936" s="48"/>
      <c r="AP1936" s="48"/>
      <c r="AQ1936" s="48"/>
      <c r="AR1936" s="48"/>
      <c r="AS1936" s="48"/>
      <c r="AT1936" s="48"/>
      <c r="AU1936" s="48"/>
      <c r="AV1936" s="48"/>
      <c r="AW1936" s="48"/>
      <c r="AX1936" s="48"/>
      <c r="AY1936" s="48"/>
      <c r="AZ1936" s="48"/>
      <c r="BA1936" s="48"/>
      <c r="BB1936" s="48"/>
      <c r="BC1936" s="48"/>
      <c r="BD1936" s="48"/>
      <c r="BE1936" s="48"/>
      <c r="BF1936" s="48"/>
      <c r="BG1936" s="48"/>
      <c r="BH1936" s="48"/>
      <c r="BI1936" s="48"/>
      <c r="BJ1936" s="48"/>
      <c r="BK1936" s="48"/>
      <c r="BL1936" s="48"/>
      <c r="BM1936" s="48"/>
      <c r="BN1936" s="48"/>
      <c r="BO1936" s="48"/>
      <c r="BP1936" s="48"/>
      <c r="BQ1936" s="48"/>
      <c r="BR1936" s="48"/>
      <c r="BS1936" s="48"/>
      <c r="BT1936" s="48"/>
      <c r="BU1936" s="48"/>
      <c r="BV1936" s="48"/>
      <c r="BW1936" s="48"/>
      <c r="BX1936" s="48"/>
      <c r="BY1936" s="48"/>
      <c r="BZ1936" s="48"/>
      <c r="CA1936" s="48"/>
      <c r="CB1936" s="48"/>
      <c r="CC1936" s="48"/>
      <c r="CD1936" s="48"/>
      <c r="CE1936" s="48"/>
      <c r="CF1936" s="48"/>
      <c r="CG1936" s="48"/>
      <c r="CH1936" s="48"/>
      <c r="CI1936" s="48"/>
      <c r="CJ1936" s="48"/>
      <c r="CK1936" s="48"/>
      <c r="CL1936" s="48"/>
      <c r="CM1936" s="48"/>
      <c r="CN1936" s="48"/>
      <c r="CO1936" s="48"/>
      <c r="CP1936" s="48"/>
      <c r="CQ1936" s="48"/>
      <c r="CR1936" s="48"/>
      <c r="CS1936" s="48"/>
      <c r="CT1936" s="48"/>
      <c r="CU1936" s="48"/>
      <c r="CV1936" s="48"/>
      <c r="CW1936" s="48"/>
      <c r="CX1936" s="48"/>
      <c r="CY1936" s="48"/>
      <c r="CZ1936" s="48"/>
      <c r="DA1936" s="48"/>
      <c r="DB1936" s="48"/>
      <c r="DC1936" s="48"/>
      <c r="DD1936" s="48"/>
      <c r="DE1936" s="48"/>
      <c r="DF1936" s="48"/>
      <c r="DG1936" s="48"/>
      <c r="DH1936" s="48"/>
      <c r="DI1936" s="48"/>
      <c r="DJ1936" s="48"/>
      <c r="DK1936" s="48"/>
      <c r="DL1936" s="48"/>
      <c r="DM1936" s="48"/>
      <c r="DN1936" s="48"/>
      <c r="DO1936" s="48"/>
      <c r="DP1936" s="48"/>
      <c r="DQ1936" s="48"/>
      <c r="DR1936" s="48"/>
      <c r="DS1936" s="48"/>
      <c r="DT1936" s="48"/>
      <c r="DU1936" s="48"/>
      <c r="DV1936" s="48"/>
      <c r="DW1936" s="48"/>
      <c r="DX1936" s="48"/>
      <c r="DY1936" s="48"/>
      <c r="DZ1936" s="48"/>
      <c r="EA1936" s="48"/>
      <c r="EB1936" s="48"/>
      <c r="EC1936" s="48"/>
      <c r="ED1936" s="48"/>
      <c r="EE1936" s="48"/>
      <c r="EF1936" s="48"/>
      <c r="EG1936" s="48"/>
      <c r="EH1936" s="48"/>
      <c r="EI1936" s="48"/>
      <c r="EJ1936" s="48"/>
      <c r="EK1936" s="48"/>
      <c r="EL1936" s="48"/>
      <c r="EM1936" s="48"/>
      <c r="EN1936" s="48"/>
      <c r="EO1936" s="48"/>
      <c r="EP1936" s="48"/>
      <c r="EQ1936" s="48"/>
      <c r="ER1936" s="48"/>
      <c r="ES1936" s="48"/>
      <c r="ET1936" s="48"/>
      <c r="EU1936" s="48"/>
      <c r="EV1936" s="48"/>
      <c r="EW1936" s="48"/>
      <c r="EX1936" s="48"/>
      <c r="EY1936" s="48"/>
      <c r="EZ1936" s="48"/>
      <c r="FA1936" s="48"/>
      <c r="FB1936" s="48"/>
      <c r="FC1936" s="48"/>
      <c r="FD1936" s="48"/>
      <c r="FE1936" s="48"/>
      <c r="FF1936" s="48"/>
      <c r="FG1936" s="48"/>
      <c r="FH1936" s="48"/>
      <c r="FI1936" s="48"/>
      <c r="FJ1936" s="48"/>
      <c r="FK1936" s="48"/>
      <c r="FL1936" s="48"/>
      <c r="FM1936" s="48"/>
      <c r="FN1936" s="48"/>
      <c r="FO1936" s="48"/>
      <c r="FP1936" s="48"/>
      <c r="FQ1936" s="48"/>
      <c r="FR1936" s="48"/>
      <c r="FS1936" s="48"/>
      <c r="FT1936" s="48"/>
      <c r="FU1936" s="48"/>
      <c r="FV1936" s="48"/>
      <c r="FW1936" s="48"/>
      <c r="FX1936" s="48"/>
      <c r="FY1936" s="48"/>
      <c r="FZ1936" s="48"/>
      <c r="GA1936" s="48"/>
      <c r="GB1936" s="48"/>
      <c r="GC1936" s="48"/>
      <c r="GD1936" s="48"/>
      <c r="GE1936" s="48"/>
      <c r="GF1936" s="48"/>
    </row>
    <row r="1937" spans="1:188" s="6" customFormat="1" ht="15.6">
      <c r="A1937" s="67" t="s">
        <v>12362</v>
      </c>
      <c r="B1937" s="68" t="s">
        <v>12363</v>
      </c>
      <c r="C1937" s="68" t="s">
        <v>12364</v>
      </c>
      <c r="D1937" s="68" t="s">
        <v>12365</v>
      </c>
      <c r="E1937" s="44" t="s">
        <v>1619</v>
      </c>
      <c r="F1937" s="44" t="s">
        <v>1619</v>
      </c>
      <c r="G1937" s="93">
        <v>101163011</v>
      </c>
      <c r="H1937" s="93">
        <v>101163011</v>
      </c>
      <c r="I1937" s="83">
        <v>46170</v>
      </c>
      <c r="J1937" s="83">
        <v>46170</v>
      </c>
      <c r="K1937" s="62" t="s">
        <v>1959</v>
      </c>
      <c r="L1937" s="68" t="s">
        <v>44</v>
      </c>
      <c r="M1937" s="68" t="s">
        <v>1297</v>
      </c>
      <c r="N1937" s="43"/>
      <c r="O1937" s="422" t="s">
        <v>1298</v>
      </c>
      <c r="P1937" s="66"/>
      <c r="Q1937" s="43"/>
      <c r="R1937" s="337">
        <v>46172</v>
      </c>
      <c r="S1937" s="43">
        <v>2150067255</v>
      </c>
      <c r="T1937" s="43" t="s">
        <v>12366</v>
      </c>
      <c r="U1937" s="43" t="s">
        <v>11140</v>
      </c>
      <c r="V1937" s="43"/>
      <c r="W1937" s="44" t="s">
        <v>59</v>
      </c>
      <c r="X1937" s="44" t="s">
        <v>1791</v>
      </c>
      <c r="Y1937" s="44" t="s">
        <v>12367</v>
      </c>
      <c r="Z1937" s="43"/>
      <c r="AA1937" s="44" t="s">
        <v>12368</v>
      </c>
      <c r="AB1937" s="44">
        <v>-666373</v>
      </c>
      <c r="AC1937" s="44">
        <v>300</v>
      </c>
      <c r="AD1937" s="52" t="s">
        <v>64</v>
      </c>
      <c r="AE1937" s="52" t="s">
        <v>9117</v>
      </c>
      <c r="AF1937" s="43"/>
      <c r="AG1937" s="47"/>
      <c r="AH1937" s="47">
        <v>0</v>
      </c>
      <c r="AI1937" s="47"/>
      <c r="AJ1937" s="47"/>
      <c r="AK1937" s="47" t="s">
        <v>9607</v>
      </c>
      <c r="AL1937" s="47"/>
      <c r="AM1937" s="47"/>
      <c r="AN1937" s="172">
        <f>R1937-J1937</f>
        <v>2</v>
      </c>
      <c r="AO1937" s="48"/>
      <c r="AP1937" s="48"/>
      <c r="AQ1937" s="48"/>
      <c r="AR1937" s="48"/>
      <c r="AS1937" s="48"/>
      <c r="AT1937" s="48"/>
      <c r="AU1937" s="48"/>
      <c r="AV1937" s="48"/>
      <c r="AW1937" s="48"/>
      <c r="AX1937" s="48"/>
      <c r="AY1937" s="48"/>
      <c r="AZ1937" s="48"/>
      <c r="BA1937" s="48"/>
      <c r="BB1937" s="48"/>
      <c r="BC1937" s="48"/>
      <c r="BD1937" s="48"/>
      <c r="BE1937" s="48"/>
      <c r="BF1937" s="48"/>
      <c r="BG1937" s="48"/>
      <c r="BH1937" s="48"/>
      <c r="BI1937" s="48"/>
      <c r="BJ1937" s="48"/>
      <c r="BK1937" s="48"/>
      <c r="BL1937" s="48"/>
      <c r="BM1937" s="48"/>
      <c r="BN1937" s="48"/>
      <c r="BO1937" s="48"/>
      <c r="BP1937" s="48"/>
      <c r="BQ1937" s="48"/>
      <c r="BR1937" s="48"/>
      <c r="BS1937" s="48"/>
      <c r="BT1937" s="48"/>
      <c r="BU1937" s="48"/>
      <c r="BV1937" s="48"/>
      <c r="BW1937" s="48"/>
      <c r="BX1937" s="48"/>
      <c r="BY1937" s="48"/>
      <c r="BZ1937" s="48"/>
      <c r="CA1937" s="48"/>
      <c r="CB1937" s="48"/>
      <c r="CC1937" s="48"/>
      <c r="CD1937" s="48"/>
      <c r="CE1937" s="48"/>
      <c r="CF1937" s="48"/>
      <c r="CG1937" s="48"/>
      <c r="CH1937" s="48"/>
      <c r="CI1937" s="48"/>
      <c r="CJ1937" s="48"/>
      <c r="CK1937" s="48"/>
      <c r="CL1937" s="48"/>
      <c r="CM1937" s="48"/>
      <c r="CN1937" s="48"/>
      <c r="CO1937" s="48"/>
      <c r="CP1937" s="48"/>
      <c r="CQ1937" s="48"/>
      <c r="CR1937" s="48"/>
      <c r="CS1937" s="48"/>
      <c r="CT1937" s="48"/>
      <c r="CU1937" s="48"/>
      <c r="CV1937" s="48"/>
      <c r="CW1937" s="48"/>
      <c r="CX1937" s="48"/>
      <c r="CY1937" s="48"/>
      <c r="CZ1937" s="48"/>
      <c r="DA1937" s="48"/>
      <c r="DB1937" s="48"/>
      <c r="DC1937" s="48"/>
      <c r="DD1937" s="48"/>
      <c r="DE1937" s="48"/>
      <c r="DF1937" s="48"/>
      <c r="DG1937" s="48"/>
      <c r="DH1937" s="48"/>
      <c r="DI1937" s="48"/>
      <c r="DJ1937" s="48"/>
      <c r="DK1937" s="48"/>
      <c r="DL1937" s="48"/>
      <c r="DM1937" s="48"/>
      <c r="DN1937" s="48"/>
      <c r="DO1937" s="48"/>
      <c r="DP1937" s="48"/>
      <c r="DQ1937" s="48"/>
      <c r="DR1937" s="48"/>
      <c r="DS1937" s="48"/>
      <c r="DT1937" s="48"/>
      <c r="DU1937" s="48"/>
      <c r="DV1937" s="48"/>
      <c r="DW1937" s="48"/>
      <c r="DX1937" s="48"/>
      <c r="DY1937" s="48"/>
      <c r="DZ1937" s="48"/>
      <c r="EA1937" s="48"/>
      <c r="EB1937" s="48"/>
      <c r="EC1937" s="48"/>
      <c r="ED1937" s="48"/>
      <c r="EE1937" s="48"/>
      <c r="EF1937" s="48"/>
      <c r="EG1937" s="48"/>
      <c r="EH1937" s="48"/>
      <c r="EI1937" s="48"/>
      <c r="EJ1937" s="48"/>
      <c r="EK1937" s="48"/>
      <c r="EL1937" s="48"/>
      <c r="EM1937" s="48"/>
      <c r="EN1937" s="48"/>
      <c r="EO1937" s="48"/>
      <c r="EP1937" s="48"/>
      <c r="EQ1937" s="48"/>
      <c r="ER1937" s="48"/>
      <c r="ES1937" s="48"/>
      <c r="ET1937" s="48"/>
      <c r="EU1937" s="48"/>
      <c r="EV1937" s="48"/>
      <c r="EW1937" s="48"/>
      <c r="EX1937" s="48"/>
      <c r="EY1937" s="48"/>
      <c r="EZ1937" s="48"/>
      <c r="FA1937" s="48"/>
      <c r="FB1937" s="48"/>
      <c r="FC1937" s="48"/>
      <c r="FD1937" s="48"/>
      <c r="FE1937" s="48"/>
      <c r="FF1937" s="48"/>
      <c r="FG1937" s="48"/>
      <c r="FH1937" s="48"/>
      <c r="FI1937" s="48"/>
      <c r="FJ1937" s="48"/>
      <c r="FK1937" s="48"/>
      <c r="FL1937" s="48"/>
      <c r="FM1937" s="48"/>
      <c r="FN1937" s="48"/>
      <c r="FO1937" s="48"/>
      <c r="FP1937" s="48"/>
      <c r="FQ1937" s="48"/>
      <c r="FR1937" s="48"/>
      <c r="FS1937" s="48"/>
      <c r="FT1937" s="48"/>
      <c r="FU1937" s="48"/>
      <c r="FV1937" s="48"/>
      <c r="FW1937" s="48"/>
      <c r="FX1937" s="48"/>
      <c r="FY1937" s="48"/>
      <c r="FZ1937" s="48"/>
      <c r="GA1937" s="48"/>
      <c r="GB1937" s="48"/>
      <c r="GC1937" s="48"/>
      <c r="GD1937" s="48"/>
      <c r="GE1937" s="48"/>
      <c r="GF1937" s="48"/>
    </row>
    <row r="1938" spans="1:188" s="6" customFormat="1" ht="15.6">
      <c r="A1938" s="67" t="s">
        <v>12369</v>
      </c>
      <c r="B1938" s="68" t="s">
        <v>12370</v>
      </c>
      <c r="C1938" s="68" t="s">
        <v>12371</v>
      </c>
      <c r="D1938" s="68" t="s">
        <v>12372</v>
      </c>
      <c r="E1938" s="44" t="s">
        <v>1619</v>
      </c>
      <c r="F1938" s="44" t="s">
        <v>1619</v>
      </c>
      <c r="G1938" s="93">
        <v>555149414</v>
      </c>
      <c r="H1938" s="93">
        <v>555149414</v>
      </c>
      <c r="I1938" s="83">
        <v>46170</v>
      </c>
      <c r="J1938" s="83">
        <v>46170</v>
      </c>
      <c r="K1938" s="68" t="s">
        <v>43</v>
      </c>
      <c r="L1938" s="68" t="s">
        <v>44</v>
      </c>
      <c r="M1938" s="68" t="s">
        <v>1297</v>
      </c>
      <c r="N1938" s="43"/>
      <c r="O1938" s="422" t="s">
        <v>1298</v>
      </c>
      <c r="P1938" s="66"/>
      <c r="Q1938" s="43"/>
      <c r="R1938" s="337"/>
      <c r="S1938" s="43"/>
      <c r="T1938" s="43"/>
      <c r="U1938" s="43"/>
      <c r="V1938" s="43"/>
      <c r="W1938" s="44" t="s">
        <v>48</v>
      </c>
      <c r="X1938" s="44" t="s">
        <v>49</v>
      </c>
      <c r="Y1938" s="53" t="s">
        <v>12373</v>
      </c>
      <c r="Z1938" s="43"/>
      <c r="AA1938" s="43"/>
      <c r="AB1938" s="43"/>
      <c r="AC1938" s="43"/>
      <c r="AD1938" s="52"/>
      <c r="AE1938" s="43"/>
      <c r="AF1938" s="43"/>
      <c r="AG1938" s="47"/>
      <c r="AH1938" s="47"/>
      <c r="AI1938" s="47"/>
      <c r="AJ1938" s="47"/>
      <c r="AK1938" s="47"/>
      <c r="AL1938" s="47"/>
      <c r="AM1938" s="47"/>
      <c r="AN1938" s="47"/>
      <c r="AO1938" s="47"/>
      <c r="AP1938" s="47"/>
      <c r="AQ1938" s="47"/>
      <c r="AR1938" s="47"/>
      <c r="AS1938" s="47"/>
      <c r="AT1938" s="47"/>
      <c r="AU1938" s="47"/>
      <c r="AV1938" s="47"/>
      <c r="AW1938" s="47"/>
      <c r="AX1938" s="47"/>
      <c r="AY1938" s="47"/>
      <c r="AZ1938" s="47"/>
      <c r="BA1938" s="47"/>
      <c r="BB1938" s="47"/>
      <c r="BC1938" s="47"/>
      <c r="BD1938" s="47"/>
      <c r="BE1938" s="47"/>
      <c r="BF1938" s="47"/>
      <c r="BG1938" s="47"/>
      <c r="BH1938" s="47"/>
      <c r="BI1938" s="47"/>
      <c r="BJ1938" s="47"/>
      <c r="BK1938" s="47"/>
      <c r="BL1938" s="47"/>
      <c r="BM1938" s="47"/>
      <c r="BN1938" s="47"/>
      <c r="BO1938" s="47"/>
      <c r="BP1938" s="47"/>
      <c r="BQ1938" s="47"/>
      <c r="BR1938" s="47"/>
      <c r="BS1938" s="47"/>
      <c r="BT1938" s="47"/>
      <c r="BU1938" s="47"/>
      <c r="BV1938" s="47"/>
      <c r="BW1938" s="47"/>
      <c r="BX1938" s="47"/>
      <c r="BY1938" s="47"/>
      <c r="BZ1938" s="47"/>
      <c r="CA1938" s="47"/>
      <c r="CB1938" s="47"/>
      <c r="CC1938" s="47"/>
      <c r="CD1938" s="47"/>
      <c r="CE1938" s="47"/>
      <c r="CF1938" s="47"/>
      <c r="CG1938" s="47"/>
      <c r="CH1938" s="47"/>
      <c r="CI1938" s="47"/>
      <c r="CJ1938" s="47"/>
      <c r="CK1938" s="47"/>
      <c r="CL1938" s="47"/>
      <c r="CM1938" s="47"/>
      <c r="CN1938" s="47"/>
      <c r="CO1938" s="47"/>
      <c r="CP1938" s="47"/>
      <c r="CQ1938" s="47"/>
      <c r="CR1938" s="47"/>
      <c r="CS1938" s="47"/>
      <c r="CT1938" s="47"/>
      <c r="CU1938" s="47"/>
      <c r="CV1938" s="47"/>
      <c r="CW1938" s="47"/>
      <c r="CX1938" s="47"/>
      <c r="CY1938" s="47"/>
      <c r="CZ1938" s="47"/>
      <c r="DA1938" s="47"/>
      <c r="DB1938" s="47"/>
      <c r="DC1938" s="47"/>
      <c r="DD1938" s="47"/>
      <c r="DE1938" s="47"/>
      <c r="DF1938" s="47"/>
      <c r="DG1938" s="47"/>
      <c r="DH1938" s="47"/>
      <c r="DI1938" s="47"/>
      <c r="DJ1938" s="47"/>
      <c r="DK1938" s="47"/>
      <c r="DL1938" s="47"/>
      <c r="DM1938" s="47"/>
      <c r="DN1938" s="47"/>
      <c r="DO1938" s="47"/>
      <c r="DP1938" s="47"/>
      <c r="DQ1938" s="47"/>
      <c r="DR1938" s="47"/>
      <c r="DS1938" s="47"/>
      <c r="DT1938" s="47"/>
      <c r="DU1938" s="47"/>
      <c r="DV1938" s="47"/>
      <c r="DW1938" s="47"/>
      <c r="DX1938" s="47"/>
      <c r="DY1938" s="47"/>
      <c r="DZ1938" s="47"/>
      <c r="EA1938" s="47"/>
      <c r="EB1938" s="47"/>
      <c r="EC1938" s="47"/>
      <c r="ED1938" s="47"/>
      <c r="EE1938" s="47"/>
      <c r="EF1938" s="47"/>
      <c r="EG1938" s="47"/>
      <c r="EH1938" s="47"/>
      <c r="EI1938" s="47"/>
      <c r="EJ1938" s="47"/>
      <c r="EK1938" s="47"/>
      <c r="EL1938" s="47"/>
      <c r="EM1938" s="47"/>
      <c r="EN1938" s="47"/>
      <c r="EO1938" s="47"/>
      <c r="EP1938" s="47"/>
      <c r="EQ1938" s="47"/>
      <c r="ER1938" s="47"/>
      <c r="ES1938" s="47"/>
      <c r="ET1938" s="47"/>
      <c r="EU1938" s="47"/>
      <c r="EV1938" s="47"/>
      <c r="EW1938" s="47"/>
      <c r="EX1938" s="47"/>
      <c r="EY1938" s="47"/>
      <c r="EZ1938" s="47"/>
      <c r="FA1938" s="47"/>
      <c r="FB1938" s="47"/>
      <c r="FC1938" s="47"/>
      <c r="FD1938" s="47"/>
      <c r="FE1938" s="47"/>
      <c r="FF1938" s="47"/>
      <c r="FG1938" s="47"/>
      <c r="FH1938" s="47"/>
      <c r="FI1938" s="47"/>
      <c r="FJ1938" s="47"/>
      <c r="FK1938" s="47"/>
      <c r="FL1938" s="47"/>
      <c r="FM1938" s="47"/>
      <c r="FN1938" s="47"/>
      <c r="FO1938" s="47"/>
      <c r="FP1938" s="47"/>
      <c r="FQ1938" s="47"/>
      <c r="FR1938" s="47"/>
      <c r="FS1938" s="47"/>
      <c r="FT1938" s="47"/>
      <c r="FU1938" s="47"/>
      <c r="FV1938" s="47"/>
      <c r="FW1938" s="47"/>
      <c r="FX1938" s="47"/>
      <c r="FY1938" s="47"/>
      <c r="FZ1938" s="47"/>
      <c r="GA1938" s="47"/>
      <c r="GB1938" s="47"/>
      <c r="GC1938" s="47"/>
      <c r="GD1938" s="47"/>
      <c r="GE1938" s="47"/>
      <c r="GF1938" s="47"/>
    </row>
    <row r="1939" spans="1:188" s="6" customFormat="1" ht="15.6">
      <c r="A1939" s="67" t="s">
        <v>12374</v>
      </c>
      <c r="B1939" s="68" t="s">
        <v>12375</v>
      </c>
      <c r="C1939" s="68" t="s">
        <v>12376</v>
      </c>
      <c r="D1939" s="68" t="s">
        <v>12377</v>
      </c>
      <c r="E1939" s="44" t="s">
        <v>1619</v>
      </c>
      <c r="F1939" s="44" t="s">
        <v>1619</v>
      </c>
      <c r="G1939" s="93">
        <v>707188466</v>
      </c>
      <c r="H1939" s="93">
        <v>707188466</v>
      </c>
      <c r="I1939" s="83">
        <v>46170</v>
      </c>
      <c r="J1939" s="83">
        <v>46170</v>
      </c>
      <c r="K1939" s="62" t="s">
        <v>1959</v>
      </c>
      <c r="L1939" s="68" t="s">
        <v>44</v>
      </c>
      <c r="M1939" s="68" t="s">
        <v>1297</v>
      </c>
      <c r="N1939" s="43"/>
      <c r="O1939" s="422" t="s">
        <v>12378</v>
      </c>
      <c r="P1939" s="66"/>
      <c r="Q1939" s="43"/>
      <c r="R1939" s="337">
        <v>46172</v>
      </c>
      <c r="S1939" s="43">
        <v>2150061969</v>
      </c>
      <c r="T1939" s="44" t="s">
        <v>12379</v>
      </c>
      <c r="U1939" s="43" t="s">
        <v>12352</v>
      </c>
      <c r="V1939" s="43"/>
      <c r="W1939" s="44" t="s">
        <v>59</v>
      </c>
      <c r="X1939" s="44" t="s">
        <v>1791</v>
      </c>
      <c r="Y1939" s="44" t="s">
        <v>12380</v>
      </c>
      <c r="Z1939" s="43"/>
      <c r="AA1939" s="44" t="s">
        <v>12381</v>
      </c>
      <c r="AB1939" s="44" t="s">
        <v>12382</v>
      </c>
      <c r="AC1939" s="44">
        <v>400</v>
      </c>
      <c r="AD1939" s="52" t="s">
        <v>446</v>
      </c>
      <c r="AE1939" s="52" t="s">
        <v>8918</v>
      </c>
      <c r="AF1939" s="43"/>
      <c r="AG1939" s="47"/>
      <c r="AH1939" s="47">
        <v>2</v>
      </c>
      <c r="AI1939" s="47"/>
      <c r="AJ1939" s="47"/>
      <c r="AK1939" s="47" t="s">
        <v>9041</v>
      </c>
      <c r="AL1939" s="47"/>
      <c r="AM1939" s="47"/>
      <c r="AN1939" s="172">
        <f>R1939-J1939</f>
        <v>2</v>
      </c>
      <c r="AO1939" s="48"/>
      <c r="AP1939" s="48"/>
      <c r="AQ1939" s="48"/>
      <c r="AR1939" s="48"/>
      <c r="AS1939" s="48"/>
      <c r="AT1939" s="48"/>
      <c r="AU1939" s="48"/>
      <c r="AV1939" s="48"/>
      <c r="AW1939" s="48"/>
      <c r="AX1939" s="48"/>
      <c r="AY1939" s="48"/>
      <c r="AZ1939" s="48"/>
      <c r="BA1939" s="48"/>
      <c r="BB1939" s="48"/>
      <c r="BC1939" s="48"/>
      <c r="BD1939" s="48"/>
      <c r="BE1939" s="48"/>
      <c r="BF1939" s="48"/>
      <c r="BG1939" s="48"/>
      <c r="BH1939" s="48"/>
      <c r="BI1939" s="48"/>
      <c r="BJ1939" s="48"/>
      <c r="BK1939" s="48"/>
      <c r="BL1939" s="48"/>
      <c r="BM1939" s="48"/>
      <c r="BN1939" s="48"/>
      <c r="BO1939" s="48"/>
      <c r="BP1939" s="48"/>
      <c r="BQ1939" s="48"/>
      <c r="BR1939" s="48"/>
      <c r="BS1939" s="48"/>
      <c r="BT1939" s="48"/>
      <c r="BU1939" s="48"/>
      <c r="BV1939" s="48"/>
      <c r="BW1939" s="48"/>
      <c r="BX1939" s="48"/>
      <c r="BY1939" s="48"/>
      <c r="BZ1939" s="48"/>
      <c r="CA1939" s="48"/>
      <c r="CB1939" s="48"/>
      <c r="CC1939" s="48"/>
      <c r="CD1939" s="48"/>
      <c r="CE1939" s="48"/>
      <c r="CF1939" s="48"/>
      <c r="CG1939" s="48"/>
      <c r="CH1939" s="48"/>
      <c r="CI1939" s="48"/>
      <c r="CJ1939" s="48"/>
      <c r="CK1939" s="48"/>
      <c r="CL1939" s="48"/>
      <c r="CM1939" s="48"/>
      <c r="CN1939" s="48"/>
      <c r="CO1939" s="48"/>
      <c r="CP1939" s="48"/>
      <c r="CQ1939" s="48"/>
      <c r="CR1939" s="48"/>
      <c r="CS1939" s="48"/>
      <c r="CT1939" s="48"/>
      <c r="CU1939" s="48"/>
      <c r="CV1939" s="48"/>
      <c r="CW1939" s="48"/>
      <c r="CX1939" s="48"/>
      <c r="CY1939" s="48"/>
      <c r="CZ1939" s="48"/>
      <c r="DA1939" s="48"/>
      <c r="DB1939" s="48"/>
      <c r="DC1939" s="48"/>
      <c r="DD1939" s="48"/>
      <c r="DE1939" s="48"/>
      <c r="DF1939" s="48"/>
      <c r="DG1939" s="48"/>
      <c r="DH1939" s="48"/>
      <c r="DI1939" s="48"/>
      <c r="DJ1939" s="48"/>
      <c r="DK1939" s="48"/>
      <c r="DL1939" s="48"/>
      <c r="DM1939" s="48"/>
      <c r="DN1939" s="48"/>
      <c r="DO1939" s="48"/>
      <c r="DP1939" s="48"/>
      <c r="DQ1939" s="48"/>
      <c r="DR1939" s="48"/>
      <c r="DS1939" s="48"/>
      <c r="DT1939" s="48"/>
      <c r="DU1939" s="48"/>
      <c r="DV1939" s="48"/>
      <c r="DW1939" s="48"/>
      <c r="DX1939" s="48"/>
      <c r="DY1939" s="48"/>
      <c r="DZ1939" s="48"/>
      <c r="EA1939" s="48"/>
      <c r="EB1939" s="48"/>
      <c r="EC1939" s="48"/>
      <c r="ED1939" s="48"/>
      <c r="EE1939" s="48"/>
      <c r="EF1939" s="48"/>
      <c r="EG1939" s="48"/>
      <c r="EH1939" s="48"/>
      <c r="EI1939" s="48"/>
      <c r="EJ1939" s="48"/>
      <c r="EK1939" s="48"/>
      <c r="EL1939" s="48"/>
      <c r="EM1939" s="48"/>
      <c r="EN1939" s="48"/>
      <c r="EO1939" s="48"/>
      <c r="EP1939" s="48"/>
      <c r="EQ1939" s="48"/>
      <c r="ER1939" s="48"/>
      <c r="ES1939" s="48"/>
      <c r="ET1939" s="48"/>
      <c r="EU1939" s="48"/>
      <c r="EV1939" s="48"/>
      <c r="EW1939" s="48"/>
      <c r="EX1939" s="48"/>
      <c r="EY1939" s="48"/>
      <c r="EZ1939" s="48"/>
      <c r="FA1939" s="48"/>
      <c r="FB1939" s="48"/>
      <c r="FC1939" s="48"/>
      <c r="FD1939" s="48"/>
      <c r="FE1939" s="48"/>
      <c r="FF1939" s="48"/>
      <c r="FG1939" s="48"/>
      <c r="FH1939" s="48"/>
      <c r="FI1939" s="48"/>
      <c r="FJ1939" s="48"/>
      <c r="FK1939" s="48"/>
      <c r="FL1939" s="48"/>
      <c r="FM1939" s="48"/>
      <c r="FN1939" s="48"/>
      <c r="FO1939" s="48"/>
      <c r="FP1939" s="48"/>
      <c r="FQ1939" s="48"/>
      <c r="FR1939" s="48"/>
      <c r="FS1939" s="48"/>
      <c r="FT1939" s="48"/>
      <c r="FU1939" s="48"/>
      <c r="FV1939" s="48"/>
      <c r="FW1939" s="48"/>
      <c r="FX1939" s="48"/>
      <c r="FY1939" s="48"/>
      <c r="FZ1939" s="48"/>
      <c r="GA1939" s="48"/>
      <c r="GB1939" s="48"/>
      <c r="GC1939" s="48"/>
      <c r="GD1939" s="48"/>
      <c r="GE1939" s="48"/>
      <c r="GF1939" s="48"/>
    </row>
    <row r="1940" spans="1:188" s="6" customFormat="1" ht="15.6">
      <c r="A1940" s="67" t="s">
        <v>12383</v>
      </c>
      <c r="B1940" s="68" t="s">
        <v>12384</v>
      </c>
      <c r="C1940" s="68" t="s">
        <v>12385</v>
      </c>
      <c r="D1940" s="68" t="s">
        <v>12386</v>
      </c>
      <c r="E1940" s="44" t="s">
        <v>1619</v>
      </c>
      <c r="F1940" s="44" t="s">
        <v>1619</v>
      </c>
      <c r="G1940" s="93">
        <v>777212806</v>
      </c>
      <c r="H1940" s="93">
        <v>777212806</v>
      </c>
      <c r="I1940" s="83">
        <v>46170</v>
      </c>
      <c r="J1940" s="83">
        <v>46170</v>
      </c>
      <c r="K1940" s="68" t="s">
        <v>43</v>
      </c>
      <c r="L1940" s="68" t="s">
        <v>44</v>
      </c>
      <c r="M1940" s="68" t="s">
        <v>1297</v>
      </c>
      <c r="N1940" s="43"/>
      <c r="O1940" s="422" t="s">
        <v>12378</v>
      </c>
      <c r="P1940" s="66"/>
      <c r="Q1940" s="43"/>
      <c r="R1940" s="337" t="s">
        <v>45</v>
      </c>
      <c r="S1940" s="43"/>
      <c r="T1940" s="43"/>
      <c r="U1940" s="43" t="s">
        <v>12387</v>
      </c>
      <c r="V1940" s="43"/>
      <c r="W1940" s="44" t="s">
        <v>48</v>
      </c>
      <c r="X1940" s="44" t="s">
        <v>49</v>
      </c>
      <c r="Y1940" s="43" t="s">
        <v>12388</v>
      </c>
      <c r="Z1940" s="43"/>
      <c r="AA1940" s="44" t="s">
        <v>12389</v>
      </c>
      <c r="AB1940" s="44" t="s">
        <v>12390</v>
      </c>
      <c r="AC1940" s="44">
        <v>250</v>
      </c>
      <c r="AD1940" s="52" t="s">
        <v>8848</v>
      </c>
      <c r="AE1940" s="52" t="s">
        <v>8849</v>
      </c>
      <c r="AF1940" s="52"/>
      <c r="AG1940" s="48"/>
      <c r="AH1940" s="48">
        <v>1</v>
      </c>
      <c r="AI1940" s="48"/>
      <c r="AJ1940" s="48"/>
      <c r="AK1940" s="48"/>
      <c r="AL1940" s="48"/>
      <c r="AM1940" s="48"/>
      <c r="AN1940" s="48"/>
      <c r="AO1940" s="48"/>
      <c r="AP1940" s="48"/>
      <c r="AQ1940" s="48"/>
      <c r="AR1940" s="48"/>
      <c r="AS1940" s="48"/>
      <c r="AT1940" s="48"/>
      <c r="AU1940" s="48"/>
      <c r="AV1940" s="48"/>
      <c r="AW1940" s="48"/>
      <c r="AX1940" s="48"/>
      <c r="AY1940" s="48"/>
      <c r="AZ1940" s="48"/>
      <c r="BA1940" s="48"/>
      <c r="BB1940" s="48"/>
      <c r="BC1940" s="48"/>
      <c r="BD1940" s="48"/>
      <c r="BE1940" s="48"/>
      <c r="BF1940" s="48"/>
      <c r="BG1940" s="48"/>
      <c r="BH1940" s="48"/>
      <c r="BI1940" s="48"/>
      <c r="BJ1940" s="48"/>
      <c r="BK1940" s="48"/>
      <c r="BL1940" s="48"/>
      <c r="BM1940" s="48"/>
      <c r="BN1940" s="48"/>
      <c r="BO1940" s="48"/>
      <c r="BP1940" s="48"/>
      <c r="BQ1940" s="48"/>
      <c r="BR1940" s="48"/>
      <c r="BS1940" s="48"/>
      <c r="BT1940" s="48"/>
      <c r="BU1940" s="48"/>
      <c r="BV1940" s="48"/>
      <c r="BW1940" s="48"/>
      <c r="BX1940" s="48"/>
      <c r="BY1940" s="48"/>
      <c r="BZ1940" s="48"/>
      <c r="CA1940" s="48"/>
      <c r="CB1940" s="48"/>
      <c r="CC1940" s="48"/>
      <c r="CD1940" s="48"/>
      <c r="CE1940" s="48"/>
      <c r="CF1940" s="48"/>
      <c r="CG1940" s="48"/>
      <c r="CH1940" s="48"/>
      <c r="CI1940" s="48"/>
      <c r="CJ1940" s="48"/>
      <c r="CK1940" s="48"/>
      <c r="CL1940" s="48"/>
      <c r="CM1940" s="48"/>
      <c r="CN1940" s="48"/>
      <c r="CO1940" s="48"/>
      <c r="CP1940" s="48"/>
      <c r="CQ1940" s="48"/>
      <c r="CR1940" s="48"/>
      <c r="CS1940" s="48"/>
      <c r="CT1940" s="48"/>
      <c r="CU1940" s="48"/>
      <c r="CV1940" s="48"/>
      <c r="CW1940" s="48"/>
      <c r="CX1940" s="48"/>
      <c r="CY1940" s="48"/>
      <c r="CZ1940" s="48"/>
      <c r="DA1940" s="48"/>
      <c r="DB1940" s="48"/>
      <c r="DC1940" s="48"/>
      <c r="DD1940" s="48"/>
      <c r="DE1940" s="48"/>
      <c r="DF1940" s="48"/>
      <c r="DG1940" s="48"/>
      <c r="DH1940" s="48"/>
      <c r="DI1940" s="48"/>
      <c r="DJ1940" s="48"/>
      <c r="DK1940" s="48"/>
      <c r="DL1940" s="48"/>
      <c r="DM1940" s="48"/>
      <c r="DN1940" s="48"/>
      <c r="DO1940" s="48"/>
      <c r="DP1940" s="48"/>
      <c r="DQ1940" s="48"/>
      <c r="DR1940" s="48"/>
      <c r="DS1940" s="48"/>
      <c r="DT1940" s="48"/>
      <c r="DU1940" s="48"/>
      <c r="DV1940" s="48"/>
      <c r="DW1940" s="48"/>
      <c r="DX1940" s="48"/>
      <c r="DY1940" s="48"/>
      <c r="DZ1940" s="48"/>
      <c r="EA1940" s="48"/>
      <c r="EB1940" s="48"/>
      <c r="EC1940" s="48"/>
      <c r="ED1940" s="48"/>
      <c r="EE1940" s="48"/>
      <c r="EF1940" s="48"/>
      <c r="EG1940" s="48"/>
      <c r="EH1940" s="48"/>
      <c r="EI1940" s="48"/>
      <c r="EJ1940" s="48"/>
      <c r="EK1940" s="48"/>
      <c r="EL1940" s="48"/>
      <c r="EM1940" s="48"/>
      <c r="EN1940" s="48"/>
      <c r="EO1940" s="48"/>
      <c r="EP1940" s="48"/>
      <c r="EQ1940" s="48"/>
      <c r="ER1940" s="48"/>
      <c r="ES1940" s="48"/>
      <c r="ET1940" s="48"/>
      <c r="EU1940" s="48"/>
      <c r="EV1940" s="48"/>
      <c r="EW1940" s="48"/>
      <c r="EX1940" s="48"/>
      <c r="EY1940" s="48"/>
      <c r="EZ1940" s="48"/>
      <c r="FA1940" s="48"/>
      <c r="FB1940" s="48"/>
      <c r="FC1940" s="48"/>
      <c r="FD1940" s="48"/>
      <c r="FE1940" s="48"/>
      <c r="FF1940" s="48"/>
      <c r="FG1940" s="48"/>
      <c r="FH1940" s="48"/>
      <c r="FI1940" s="48"/>
      <c r="FJ1940" s="48"/>
      <c r="FK1940" s="48"/>
      <c r="FL1940" s="48"/>
      <c r="FM1940" s="48"/>
      <c r="FN1940" s="48"/>
      <c r="FO1940" s="48"/>
      <c r="FP1940" s="48"/>
      <c r="FQ1940" s="48"/>
      <c r="FR1940" s="48"/>
      <c r="FS1940" s="48"/>
      <c r="FT1940" s="48"/>
      <c r="FU1940" s="48"/>
      <c r="FV1940" s="48"/>
      <c r="FW1940" s="48"/>
      <c r="FX1940" s="48"/>
      <c r="FY1940" s="48"/>
      <c r="FZ1940" s="48"/>
      <c r="GA1940" s="48"/>
      <c r="GB1940" s="48"/>
      <c r="GC1940" s="48"/>
      <c r="GD1940" s="48"/>
      <c r="GE1940" s="48"/>
      <c r="GF1940" s="48"/>
    </row>
    <row r="1941" spans="1:188" s="6" customFormat="1" ht="15.6">
      <c r="A1941" s="67" t="s">
        <v>12391</v>
      </c>
      <c r="B1941" s="68" t="s">
        <v>12392</v>
      </c>
      <c r="C1941" s="68" t="s">
        <v>12393</v>
      </c>
      <c r="D1941" s="68" t="s">
        <v>12394</v>
      </c>
      <c r="E1941" s="44" t="s">
        <v>1619</v>
      </c>
      <c r="F1941" s="44" t="s">
        <v>1619</v>
      </c>
      <c r="G1941" s="93">
        <v>798616598</v>
      </c>
      <c r="H1941" s="93">
        <v>798616598</v>
      </c>
      <c r="I1941" s="83">
        <v>46170</v>
      </c>
      <c r="J1941" s="83">
        <v>46170</v>
      </c>
      <c r="K1941" s="68" t="s">
        <v>43</v>
      </c>
      <c r="L1941" s="68" t="s">
        <v>44</v>
      </c>
      <c r="M1941" s="68" t="s">
        <v>1297</v>
      </c>
      <c r="N1941" s="43"/>
      <c r="O1941" s="422" t="s">
        <v>1298</v>
      </c>
      <c r="P1941" s="66"/>
      <c r="Q1941" s="43"/>
      <c r="R1941" s="337" t="s">
        <v>45</v>
      </c>
      <c r="S1941" s="43"/>
      <c r="T1941" s="43"/>
      <c r="U1941" s="43"/>
      <c r="V1941" s="43"/>
      <c r="W1941" s="44" t="s">
        <v>69</v>
      </c>
      <c r="X1941" s="44" t="s">
        <v>70</v>
      </c>
      <c r="Y1941" s="44" t="s">
        <v>12395</v>
      </c>
      <c r="Z1941" s="43"/>
      <c r="AA1941" s="44" t="s">
        <v>12396</v>
      </c>
      <c r="AB1941" s="44" t="s">
        <v>12397</v>
      </c>
      <c r="AC1941" s="43"/>
      <c r="AD1941" s="52"/>
      <c r="AE1941" s="52"/>
      <c r="AF1941" s="43"/>
      <c r="AG1941" s="47"/>
      <c r="AH1941" s="47"/>
      <c r="AI1941" s="47"/>
      <c r="AJ1941" s="47"/>
      <c r="AK1941" s="47"/>
      <c r="AL1941" s="47"/>
      <c r="AM1941" s="47"/>
      <c r="AN1941" s="47"/>
      <c r="AO1941" s="48"/>
      <c r="AP1941" s="48"/>
      <c r="AQ1941" s="48"/>
      <c r="AR1941" s="48"/>
      <c r="AS1941" s="48"/>
      <c r="AT1941" s="48"/>
      <c r="AU1941" s="48"/>
      <c r="AV1941" s="48"/>
      <c r="AW1941" s="48"/>
      <c r="AX1941" s="48"/>
      <c r="AY1941" s="48"/>
      <c r="AZ1941" s="48"/>
      <c r="BA1941" s="48"/>
      <c r="BB1941" s="48"/>
      <c r="BC1941" s="48"/>
      <c r="BD1941" s="48"/>
      <c r="BE1941" s="48"/>
      <c r="BF1941" s="48"/>
      <c r="BG1941" s="48"/>
      <c r="BH1941" s="48"/>
      <c r="BI1941" s="48"/>
      <c r="BJ1941" s="48"/>
      <c r="BK1941" s="48"/>
      <c r="BL1941" s="48"/>
      <c r="BM1941" s="48"/>
      <c r="BN1941" s="48"/>
      <c r="BO1941" s="48"/>
      <c r="BP1941" s="48"/>
      <c r="BQ1941" s="48"/>
      <c r="BR1941" s="48"/>
      <c r="BS1941" s="48"/>
      <c r="BT1941" s="48"/>
      <c r="BU1941" s="48"/>
      <c r="BV1941" s="48"/>
      <c r="BW1941" s="48"/>
      <c r="BX1941" s="48"/>
      <c r="BY1941" s="48"/>
      <c r="BZ1941" s="48"/>
      <c r="CA1941" s="48"/>
      <c r="CB1941" s="48"/>
      <c r="CC1941" s="48"/>
      <c r="CD1941" s="48"/>
      <c r="CE1941" s="48"/>
      <c r="CF1941" s="48"/>
      <c r="CG1941" s="48"/>
      <c r="CH1941" s="48"/>
      <c r="CI1941" s="48"/>
      <c r="CJ1941" s="48"/>
      <c r="CK1941" s="48"/>
      <c r="CL1941" s="48"/>
      <c r="CM1941" s="48"/>
      <c r="CN1941" s="48"/>
      <c r="CO1941" s="48"/>
      <c r="CP1941" s="48"/>
      <c r="CQ1941" s="48"/>
      <c r="CR1941" s="48"/>
      <c r="CS1941" s="48"/>
      <c r="CT1941" s="48"/>
      <c r="CU1941" s="48"/>
      <c r="CV1941" s="48"/>
      <c r="CW1941" s="48"/>
      <c r="CX1941" s="48"/>
      <c r="CY1941" s="48"/>
      <c r="CZ1941" s="48"/>
      <c r="DA1941" s="48"/>
      <c r="DB1941" s="48"/>
      <c r="DC1941" s="48"/>
      <c r="DD1941" s="48"/>
      <c r="DE1941" s="48"/>
      <c r="DF1941" s="48"/>
      <c r="DG1941" s="48"/>
      <c r="DH1941" s="48"/>
      <c r="DI1941" s="48"/>
      <c r="DJ1941" s="48"/>
      <c r="DK1941" s="48"/>
      <c r="DL1941" s="48"/>
      <c r="DM1941" s="48"/>
      <c r="DN1941" s="48"/>
      <c r="DO1941" s="48"/>
      <c r="DP1941" s="48"/>
      <c r="DQ1941" s="48"/>
      <c r="DR1941" s="48"/>
      <c r="DS1941" s="48"/>
      <c r="DT1941" s="48"/>
      <c r="DU1941" s="48"/>
      <c r="DV1941" s="48"/>
      <c r="DW1941" s="48"/>
      <c r="DX1941" s="48"/>
      <c r="DY1941" s="48"/>
      <c r="DZ1941" s="48"/>
      <c r="EA1941" s="48"/>
      <c r="EB1941" s="48"/>
      <c r="EC1941" s="48"/>
      <c r="ED1941" s="48"/>
      <c r="EE1941" s="48"/>
      <c r="EF1941" s="48"/>
      <c r="EG1941" s="48"/>
      <c r="EH1941" s="48"/>
      <c r="EI1941" s="48"/>
      <c r="EJ1941" s="48"/>
      <c r="EK1941" s="48"/>
      <c r="EL1941" s="48"/>
      <c r="EM1941" s="48"/>
      <c r="EN1941" s="48"/>
      <c r="EO1941" s="48"/>
      <c r="EP1941" s="48"/>
      <c r="EQ1941" s="48"/>
      <c r="ER1941" s="48"/>
      <c r="ES1941" s="48"/>
      <c r="ET1941" s="48"/>
      <c r="EU1941" s="48"/>
      <c r="EV1941" s="48"/>
      <c r="EW1941" s="48"/>
      <c r="EX1941" s="48"/>
      <c r="EY1941" s="48"/>
      <c r="EZ1941" s="48"/>
      <c r="FA1941" s="48"/>
      <c r="FB1941" s="48"/>
      <c r="FC1941" s="48"/>
      <c r="FD1941" s="48"/>
      <c r="FE1941" s="48"/>
      <c r="FF1941" s="48"/>
      <c r="FG1941" s="48"/>
      <c r="FH1941" s="48"/>
      <c r="FI1941" s="48"/>
      <c r="FJ1941" s="48"/>
      <c r="FK1941" s="48"/>
      <c r="FL1941" s="48"/>
      <c r="FM1941" s="48"/>
      <c r="FN1941" s="48"/>
      <c r="FO1941" s="48"/>
      <c r="FP1941" s="48"/>
      <c r="FQ1941" s="48"/>
      <c r="FR1941" s="48"/>
      <c r="FS1941" s="48"/>
      <c r="FT1941" s="48"/>
      <c r="FU1941" s="48"/>
      <c r="FV1941" s="48"/>
      <c r="FW1941" s="48"/>
      <c r="FX1941" s="48"/>
      <c r="FY1941" s="48"/>
      <c r="FZ1941" s="48"/>
      <c r="GA1941" s="48"/>
      <c r="GB1941" s="48"/>
      <c r="GC1941" s="48"/>
      <c r="GD1941" s="48"/>
      <c r="GE1941" s="48"/>
      <c r="GF1941" s="48"/>
    </row>
    <row r="1942" spans="1:188" s="6" customFormat="1" ht="15.6">
      <c r="A1942" s="67" t="s">
        <v>12398</v>
      </c>
      <c r="B1942" s="68" t="s">
        <v>12399</v>
      </c>
      <c r="C1942" s="68" t="s">
        <v>12400</v>
      </c>
      <c r="D1942" s="68" t="s">
        <v>12401</v>
      </c>
      <c r="E1942" s="44" t="s">
        <v>1619</v>
      </c>
      <c r="F1942" s="44" t="s">
        <v>1619</v>
      </c>
      <c r="G1942" s="93">
        <v>749640281</v>
      </c>
      <c r="H1942" s="93">
        <v>749640281</v>
      </c>
      <c r="I1942" s="83">
        <v>46170</v>
      </c>
      <c r="J1942" s="83">
        <v>46170</v>
      </c>
      <c r="K1942" s="62" t="s">
        <v>1959</v>
      </c>
      <c r="L1942" s="68" t="s">
        <v>44</v>
      </c>
      <c r="M1942" s="68" t="s">
        <v>1297</v>
      </c>
      <c r="N1942" s="43"/>
      <c r="O1942" s="422" t="s">
        <v>1298</v>
      </c>
      <c r="P1942" s="43"/>
      <c r="Q1942" s="43"/>
      <c r="R1942" s="337">
        <v>46171</v>
      </c>
      <c r="S1942" s="43">
        <v>2150067252</v>
      </c>
      <c r="T1942" s="44" t="s">
        <v>12402</v>
      </c>
      <c r="U1942" s="43" t="s">
        <v>12403</v>
      </c>
      <c r="V1942" s="43"/>
      <c r="W1942" s="44" t="s">
        <v>59</v>
      </c>
      <c r="X1942" s="44" t="s">
        <v>1791</v>
      </c>
      <c r="Y1942" s="44" t="s">
        <v>12404</v>
      </c>
      <c r="Z1942" s="43"/>
      <c r="AA1942" s="44" t="s">
        <v>12405</v>
      </c>
      <c r="AB1942" s="44" t="s">
        <v>12406</v>
      </c>
      <c r="AC1942" s="44">
        <v>100</v>
      </c>
      <c r="AD1942" s="52" t="s">
        <v>81</v>
      </c>
      <c r="AE1942" s="43" t="s">
        <v>10806</v>
      </c>
      <c r="AF1942" s="52"/>
      <c r="AG1942" s="48"/>
      <c r="AH1942" s="48">
        <v>0</v>
      </c>
      <c r="AI1942" s="48"/>
      <c r="AJ1942" s="48"/>
      <c r="AK1942" s="48" t="s">
        <v>9041</v>
      </c>
      <c r="AL1942" s="48"/>
      <c r="AM1942" s="48"/>
      <c r="AN1942" s="172">
        <f>R1942-J1942</f>
        <v>1</v>
      </c>
      <c r="AO1942" s="48"/>
      <c r="AP1942" s="48"/>
      <c r="AQ1942" s="48"/>
      <c r="AR1942" s="48"/>
      <c r="AS1942" s="48"/>
      <c r="AT1942" s="48"/>
      <c r="AU1942" s="48"/>
      <c r="AV1942" s="48"/>
      <c r="AW1942" s="48"/>
      <c r="AX1942" s="48"/>
      <c r="AY1942" s="48"/>
      <c r="AZ1942" s="48"/>
      <c r="BA1942" s="48"/>
      <c r="BB1942" s="48"/>
      <c r="BC1942" s="48"/>
      <c r="BD1942" s="48"/>
      <c r="BE1942" s="48"/>
      <c r="BF1942" s="48"/>
      <c r="BG1942" s="48"/>
      <c r="BH1942" s="48"/>
      <c r="BI1942" s="48"/>
      <c r="BJ1942" s="48"/>
      <c r="BK1942" s="48"/>
      <c r="BL1942" s="48"/>
      <c r="BM1942" s="48"/>
      <c r="BN1942" s="48"/>
      <c r="BO1942" s="48"/>
      <c r="BP1942" s="48"/>
      <c r="BQ1942" s="48"/>
      <c r="BR1942" s="48"/>
      <c r="BS1942" s="48"/>
      <c r="BT1942" s="48"/>
      <c r="BU1942" s="48"/>
      <c r="BV1942" s="48"/>
      <c r="BW1942" s="48"/>
      <c r="BX1942" s="48"/>
      <c r="BY1942" s="48"/>
      <c r="BZ1942" s="48"/>
      <c r="CA1942" s="48"/>
      <c r="CB1942" s="48"/>
      <c r="CC1942" s="48"/>
      <c r="CD1942" s="48"/>
      <c r="CE1942" s="48"/>
      <c r="CF1942" s="48"/>
      <c r="CG1942" s="48"/>
      <c r="CH1942" s="48"/>
      <c r="CI1942" s="48"/>
      <c r="CJ1942" s="48"/>
      <c r="CK1942" s="48"/>
      <c r="CL1942" s="48"/>
      <c r="CM1942" s="48"/>
      <c r="CN1942" s="48"/>
      <c r="CO1942" s="48"/>
      <c r="CP1942" s="48"/>
      <c r="CQ1942" s="48"/>
      <c r="CR1942" s="48"/>
      <c r="CS1942" s="48"/>
      <c r="CT1942" s="48"/>
      <c r="CU1942" s="48"/>
      <c r="CV1942" s="48"/>
      <c r="CW1942" s="48"/>
      <c r="CX1942" s="48"/>
      <c r="CY1942" s="48"/>
      <c r="CZ1942" s="48"/>
      <c r="DA1942" s="48"/>
      <c r="DB1942" s="48"/>
      <c r="DC1942" s="48"/>
      <c r="DD1942" s="48"/>
      <c r="DE1942" s="48"/>
      <c r="DF1942" s="48"/>
      <c r="DG1942" s="48"/>
      <c r="DH1942" s="48"/>
      <c r="DI1942" s="48"/>
      <c r="DJ1942" s="48"/>
      <c r="DK1942" s="48"/>
      <c r="DL1942" s="48"/>
      <c r="DM1942" s="48"/>
      <c r="DN1942" s="48"/>
      <c r="DO1942" s="48"/>
      <c r="DP1942" s="48"/>
      <c r="DQ1942" s="48"/>
      <c r="DR1942" s="48"/>
      <c r="DS1942" s="48"/>
      <c r="DT1942" s="48"/>
      <c r="DU1942" s="48"/>
      <c r="DV1942" s="48"/>
      <c r="DW1942" s="48"/>
      <c r="DX1942" s="48"/>
      <c r="DY1942" s="48"/>
      <c r="DZ1942" s="48"/>
      <c r="EA1942" s="48"/>
      <c r="EB1942" s="48"/>
      <c r="EC1942" s="48"/>
      <c r="ED1942" s="48"/>
      <c r="EE1942" s="48"/>
      <c r="EF1942" s="48"/>
      <c r="EG1942" s="48"/>
      <c r="EH1942" s="48"/>
      <c r="EI1942" s="48"/>
      <c r="EJ1942" s="48"/>
      <c r="EK1942" s="48"/>
      <c r="EL1942" s="48"/>
      <c r="EM1942" s="48"/>
      <c r="EN1942" s="48"/>
      <c r="EO1942" s="48"/>
      <c r="EP1942" s="48"/>
      <c r="EQ1942" s="48"/>
      <c r="ER1942" s="48"/>
      <c r="ES1942" s="48"/>
      <c r="ET1942" s="48"/>
      <c r="EU1942" s="48"/>
      <c r="EV1942" s="48"/>
      <c r="EW1942" s="48"/>
      <c r="EX1942" s="48"/>
      <c r="EY1942" s="48"/>
      <c r="EZ1942" s="48"/>
      <c r="FA1942" s="48"/>
      <c r="FB1942" s="48"/>
      <c r="FC1942" s="48"/>
      <c r="FD1942" s="48"/>
      <c r="FE1942" s="48"/>
      <c r="FF1942" s="48"/>
      <c r="FG1942" s="48"/>
      <c r="FH1942" s="48"/>
      <c r="FI1942" s="48"/>
      <c r="FJ1942" s="48"/>
      <c r="FK1942" s="48"/>
      <c r="FL1942" s="48"/>
      <c r="FM1942" s="48"/>
      <c r="FN1942" s="48"/>
      <c r="FO1942" s="48"/>
      <c r="FP1942" s="48"/>
      <c r="FQ1942" s="48"/>
      <c r="FR1942" s="48"/>
      <c r="FS1942" s="48"/>
      <c r="FT1942" s="48"/>
      <c r="FU1942" s="48"/>
      <c r="FV1942" s="48"/>
      <c r="FW1942" s="48"/>
      <c r="FX1942" s="48"/>
      <c r="FY1942" s="48"/>
      <c r="FZ1942" s="48"/>
      <c r="GA1942" s="48"/>
      <c r="GB1942" s="48"/>
      <c r="GC1942" s="48"/>
      <c r="GD1942" s="48"/>
      <c r="GE1942" s="48"/>
      <c r="GF1942" s="48"/>
    </row>
    <row r="1943" spans="1:188" s="6" customFormat="1" ht="15.6">
      <c r="A1943" s="67" t="s">
        <v>12407</v>
      </c>
      <c r="B1943" s="68" t="s">
        <v>12296</v>
      </c>
      <c r="C1943" s="68" t="s">
        <v>12297</v>
      </c>
      <c r="D1943" s="68" t="s">
        <v>9111</v>
      </c>
      <c r="E1943" s="44" t="s">
        <v>1619</v>
      </c>
      <c r="F1943" s="44" t="s">
        <v>1619</v>
      </c>
      <c r="G1943" s="96">
        <v>2250000000000</v>
      </c>
      <c r="H1943" s="96">
        <v>2250000000000</v>
      </c>
      <c r="I1943" s="83">
        <v>46170</v>
      </c>
      <c r="J1943" s="83">
        <v>46170</v>
      </c>
      <c r="K1943" s="68" t="s">
        <v>43</v>
      </c>
      <c r="L1943" s="68" t="s">
        <v>44</v>
      </c>
      <c r="M1943" s="68" t="s">
        <v>1297</v>
      </c>
      <c r="N1943" s="43"/>
      <c r="O1943" s="422" t="s">
        <v>1298</v>
      </c>
      <c r="P1943" s="52"/>
      <c r="Q1943" s="43"/>
      <c r="R1943" s="337" t="s">
        <v>45</v>
      </c>
      <c r="S1943" s="43"/>
      <c r="T1943" s="43"/>
      <c r="U1943" s="43"/>
      <c r="V1943" s="43"/>
      <c r="W1943" s="44" t="s">
        <v>59</v>
      </c>
      <c r="X1943" s="44" t="s">
        <v>87</v>
      </c>
      <c r="Y1943" s="43"/>
      <c r="Z1943" s="43"/>
      <c r="AA1943" s="43"/>
      <c r="AB1943" s="43"/>
      <c r="AC1943" s="52"/>
      <c r="AD1943" s="52"/>
      <c r="AE1943" s="43"/>
      <c r="AF1943" s="52"/>
      <c r="AG1943" s="48"/>
      <c r="AH1943" s="48"/>
      <c r="AI1943" s="48"/>
      <c r="AJ1943" s="48"/>
      <c r="AK1943" s="48"/>
      <c r="AL1943" s="48"/>
      <c r="AM1943" s="48"/>
      <c r="AN1943" s="48"/>
      <c r="AO1943" s="48"/>
      <c r="AP1943" s="48"/>
      <c r="AQ1943" s="48"/>
      <c r="AR1943" s="48"/>
      <c r="AS1943" s="48"/>
      <c r="AT1943" s="48"/>
      <c r="AU1943" s="48"/>
      <c r="AV1943" s="48"/>
      <c r="AW1943" s="48"/>
      <c r="AX1943" s="48"/>
      <c r="AY1943" s="48"/>
      <c r="AZ1943" s="48"/>
      <c r="BA1943" s="48"/>
      <c r="BB1943" s="48"/>
      <c r="BC1943" s="48"/>
      <c r="BD1943" s="48"/>
      <c r="BE1943" s="48"/>
      <c r="BF1943" s="48"/>
      <c r="BG1943" s="48"/>
      <c r="BH1943" s="48"/>
      <c r="BI1943" s="48"/>
      <c r="BJ1943" s="48"/>
      <c r="BK1943" s="48"/>
      <c r="BL1943" s="48"/>
      <c r="BM1943" s="48"/>
      <c r="BN1943" s="48"/>
      <c r="BO1943" s="48"/>
      <c r="BP1943" s="48"/>
      <c r="BQ1943" s="48"/>
      <c r="BR1943" s="48"/>
      <c r="BS1943" s="48"/>
      <c r="BT1943" s="48"/>
      <c r="BU1943" s="48"/>
      <c r="BV1943" s="48"/>
      <c r="BW1943" s="48"/>
      <c r="BX1943" s="48"/>
      <c r="BY1943" s="48"/>
      <c r="BZ1943" s="48"/>
      <c r="CA1943" s="48"/>
      <c r="CB1943" s="48"/>
      <c r="CC1943" s="48"/>
      <c r="CD1943" s="48"/>
      <c r="CE1943" s="48"/>
      <c r="CF1943" s="48"/>
      <c r="CG1943" s="48"/>
      <c r="CH1943" s="48"/>
      <c r="CI1943" s="48"/>
      <c r="CJ1943" s="48"/>
      <c r="CK1943" s="48"/>
      <c r="CL1943" s="48"/>
      <c r="CM1943" s="48"/>
      <c r="CN1943" s="48"/>
      <c r="CO1943" s="48"/>
      <c r="CP1943" s="48"/>
      <c r="CQ1943" s="48"/>
      <c r="CR1943" s="48"/>
      <c r="CS1943" s="48"/>
      <c r="CT1943" s="48"/>
      <c r="CU1943" s="48"/>
      <c r="CV1943" s="48"/>
      <c r="CW1943" s="48"/>
      <c r="CX1943" s="48"/>
      <c r="CY1943" s="48"/>
      <c r="CZ1943" s="48"/>
      <c r="DA1943" s="48"/>
      <c r="DB1943" s="48"/>
      <c r="DC1943" s="48"/>
      <c r="DD1943" s="48"/>
      <c r="DE1943" s="48"/>
      <c r="DF1943" s="48"/>
      <c r="DG1943" s="48"/>
      <c r="DH1943" s="48"/>
      <c r="DI1943" s="48"/>
      <c r="DJ1943" s="48"/>
      <c r="DK1943" s="48"/>
      <c r="DL1943" s="48"/>
      <c r="DM1943" s="48"/>
      <c r="DN1943" s="48"/>
      <c r="DO1943" s="48"/>
      <c r="DP1943" s="48"/>
      <c r="DQ1943" s="48"/>
      <c r="DR1943" s="48"/>
      <c r="DS1943" s="48"/>
      <c r="DT1943" s="48"/>
      <c r="DU1943" s="48"/>
      <c r="DV1943" s="48"/>
      <c r="DW1943" s="48"/>
      <c r="DX1943" s="48"/>
      <c r="DY1943" s="48"/>
      <c r="DZ1943" s="48"/>
      <c r="EA1943" s="48"/>
      <c r="EB1943" s="48"/>
      <c r="EC1943" s="48"/>
      <c r="ED1943" s="48"/>
      <c r="EE1943" s="48"/>
      <c r="EF1943" s="48"/>
      <c r="EG1943" s="48"/>
      <c r="EH1943" s="48"/>
      <c r="EI1943" s="48"/>
      <c r="EJ1943" s="48"/>
      <c r="EK1943" s="48"/>
      <c r="EL1943" s="48"/>
      <c r="EM1943" s="48"/>
      <c r="EN1943" s="48"/>
      <c r="EO1943" s="48"/>
      <c r="EP1943" s="48"/>
      <c r="EQ1943" s="48"/>
      <c r="ER1943" s="48"/>
      <c r="ES1943" s="48"/>
      <c r="ET1943" s="48"/>
      <c r="EU1943" s="48"/>
      <c r="EV1943" s="48"/>
      <c r="EW1943" s="48"/>
      <c r="EX1943" s="48"/>
      <c r="EY1943" s="48"/>
      <c r="EZ1943" s="48"/>
      <c r="FA1943" s="48"/>
      <c r="FB1943" s="48"/>
      <c r="FC1943" s="48"/>
      <c r="FD1943" s="48"/>
      <c r="FE1943" s="48"/>
      <c r="FF1943" s="48"/>
      <c r="FG1943" s="48"/>
      <c r="FH1943" s="48"/>
      <c r="FI1943" s="48"/>
      <c r="FJ1943" s="48"/>
      <c r="FK1943" s="48"/>
      <c r="FL1943" s="48"/>
      <c r="FM1943" s="48"/>
      <c r="FN1943" s="48"/>
      <c r="FO1943" s="48"/>
      <c r="FP1943" s="48"/>
      <c r="FQ1943" s="48"/>
      <c r="FR1943" s="48"/>
      <c r="FS1943" s="48"/>
      <c r="FT1943" s="48"/>
      <c r="FU1943" s="48"/>
      <c r="FV1943" s="48"/>
      <c r="FW1943" s="48"/>
      <c r="FX1943" s="48"/>
      <c r="FY1943" s="48"/>
      <c r="FZ1943" s="48"/>
      <c r="GA1943" s="48"/>
      <c r="GB1943" s="48"/>
      <c r="GC1943" s="48"/>
      <c r="GD1943" s="48"/>
      <c r="GE1943" s="48"/>
      <c r="GF1943" s="48"/>
    </row>
    <row r="1944" spans="1:188" s="6" customFormat="1" ht="15.6">
      <c r="A1944" s="67" t="s">
        <v>12407</v>
      </c>
      <c r="B1944" s="68" t="s">
        <v>12296</v>
      </c>
      <c r="C1944" s="68" t="s">
        <v>12297</v>
      </c>
      <c r="D1944" s="68" t="s">
        <v>9111</v>
      </c>
      <c r="E1944" s="44" t="s">
        <v>1619</v>
      </c>
      <c r="F1944" s="44" t="s">
        <v>1619</v>
      </c>
      <c r="G1944" s="96">
        <v>2250000000000</v>
      </c>
      <c r="H1944" s="96">
        <v>2250000000000</v>
      </c>
      <c r="I1944" s="83">
        <v>46170</v>
      </c>
      <c r="J1944" s="83">
        <v>46170</v>
      </c>
      <c r="K1944" s="68" t="s">
        <v>43</v>
      </c>
      <c r="L1944" s="68" t="s">
        <v>44</v>
      </c>
      <c r="M1944" s="68" t="s">
        <v>1297</v>
      </c>
      <c r="N1944" s="43"/>
      <c r="O1944" s="422" t="s">
        <v>1298</v>
      </c>
      <c r="P1944" s="47"/>
      <c r="Q1944" s="66"/>
      <c r="R1944" s="337" t="s">
        <v>45</v>
      </c>
      <c r="S1944" s="47"/>
      <c r="T1944" s="47"/>
      <c r="U1944" s="47"/>
      <c r="V1944" s="47"/>
      <c r="W1944" s="44" t="s">
        <v>59</v>
      </c>
      <c r="X1944" s="44" t="s">
        <v>87</v>
      </c>
      <c r="Y1944" s="47"/>
      <c r="Z1944" s="47"/>
      <c r="AA1944" s="47"/>
      <c r="AB1944" s="47"/>
      <c r="AC1944" s="47"/>
      <c r="AD1944" s="47"/>
      <c r="AE1944" s="47"/>
      <c r="AF1944" s="47"/>
      <c r="AG1944" s="47"/>
      <c r="AH1944" s="47"/>
      <c r="AI1944" s="47"/>
      <c r="AJ1944" s="47"/>
      <c r="AK1944" s="47"/>
      <c r="AL1944" s="47"/>
      <c r="AM1944" s="47"/>
      <c r="AN1944" s="47"/>
      <c r="AO1944" s="48"/>
      <c r="AP1944" s="48"/>
      <c r="AQ1944" s="48"/>
      <c r="AR1944" s="48"/>
      <c r="AS1944" s="48"/>
      <c r="AT1944" s="48"/>
      <c r="AU1944" s="48"/>
      <c r="AV1944" s="48"/>
      <c r="AW1944" s="48"/>
      <c r="AX1944" s="48"/>
      <c r="AY1944" s="48"/>
      <c r="AZ1944" s="48"/>
      <c r="BA1944" s="48"/>
      <c r="BB1944" s="48"/>
      <c r="BC1944" s="48"/>
      <c r="BD1944" s="48"/>
      <c r="BE1944" s="48"/>
      <c r="BF1944" s="48"/>
      <c r="BG1944" s="48"/>
      <c r="BH1944" s="48"/>
      <c r="BI1944" s="48"/>
      <c r="BJ1944" s="48"/>
      <c r="BK1944" s="48"/>
      <c r="BL1944" s="48"/>
      <c r="BM1944" s="48"/>
      <c r="BN1944" s="48"/>
      <c r="BO1944" s="48"/>
      <c r="BP1944" s="48"/>
      <c r="BQ1944" s="48"/>
      <c r="BR1944" s="48"/>
      <c r="BS1944" s="48"/>
      <c r="BT1944" s="48"/>
      <c r="BU1944" s="48"/>
      <c r="BV1944" s="48"/>
      <c r="BW1944" s="48"/>
      <c r="BX1944" s="48"/>
      <c r="BY1944" s="48"/>
      <c r="BZ1944" s="48"/>
      <c r="CA1944" s="48"/>
      <c r="CB1944" s="48"/>
      <c r="CC1944" s="48"/>
      <c r="CD1944" s="48"/>
      <c r="CE1944" s="48"/>
      <c r="CF1944" s="48"/>
      <c r="CG1944" s="48"/>
      <c r="CH1944" s="48"/>
      <c r="CI1944" s="48"/>
      <c r="CJ1944" s="48"/>
      <c r="CK1944" s="48"/>
      <c r="CL1944" s="48"/>
      <c r="CM1944" s="48"/>
      <c r="CN1944" s="48"/>
      <c r="CO1944" s="48"/>
      <c r="CP1944" s="48"/>
      <c r="CQ1944" s="48"/>
      <c r="CR1944" s="48"/>
      <c r="CS1944" s="48"/>
      <c r="CT1944" s="48"/>
      <c r="CU1944" s="48"/>
      <c r="CV1944" s="48"/>
      <c r="CW1944" s="48"/>
      <c r="CX1944" s="48"/>
      <c r="CY1944" s="48"/>
      <c r="CZ1944" s="48"/>
      <c r="DA1944" s="48"/>
      <c r="DB1944" s="48"/>
      <c r="DC1944" s="48"/>
      <c r="DD1944" s="48"/>
      <c r="DE1944" s="48"/>
      <c r="DF1944" s="48"/>
      <c r="DG1944" s="48"/>
      <c r="DH1944" s="48"/>
      <c r="DI1944" s="48"/>
      <c r="DJ1944" s="48"/>
      <c r="DK1944" s="48"/>
      <c r="DL1944" s="48"/>
      <c r="DM1944" s="48"/>
      <c r="DN1944" s="48"/>
      <c r="DO1944" s="48"/>
      <c r="DP1944" s="48"/>
      <c r="DQ1944" s="48"/>
      <c r="DR1944" s="48"/>
      <c r="DS1944" s="48"/>
      <c r="DT1944" s="48"/>
      <c r="DU1944" s="48"/>
      <c r="DV1944" s="48"/>
      <c r="DW1944" s="48"/>
      <c r="DX1944" s="48"/>
      <c r="DY1944" s="48"/>
      <c r="DZ1944" s="48"/>
      <c r="EA1944" s="48"/>
      <c r="EB1944" s="48"/>
      <c r="EC1944" s="48"/>
      <c r="ED1944" s="48"/>
      <c r="EE1944" s="48"/>
      <c r="EF1944" s="48"/>
      <c r="EG1944" s="48"/>
      <c r="EH1944" s="48"/>
      <c r="EI1944" s="48"/>
      <c r="EJ1944" s="48"/>
      <c r="EK1944" s="48"/>
      <c r="EL1944" s="48"/>
      <c r="EM1944" s="48"/>
      <c r="EN1944" s="48"/>
      <c r="EO1944" s="48"/>
      <c r="EP1944" s="48"/>
      <c r="EQ1944" s="48"/>
      <c r="ER1944" s="48"/>
      <c r="ES1944" s="48"/>
      <c r="ET1944" s="48"/>
      <c r="EU1944" s="48"/>
      <c r="EV1944" s="48"/>
      <c r="EW1944" s="48"/>
      <c r="EX1944" s="48"/>
      <c r="EY1944" s="48"/>
      <c r="EZ1944" s="48"/>
      <c r="FA1944" s="48"/>
      <c r="FB1944" s="48"/>
      <c r="FC1944" s="48"/>
      <c r="FD1944" s="48"/>
      <c r="FE1944" s="48"/>
      <c r="FF1944" s="48"/>
      <c r="FG1944" s="48"/>
      <c r="FH1944" s="48"/>
      <c r="FI1944" s="48"/>
      <c r="FJ1944" s="48"/>
      <c r="FK1944" s="48"/>
      <c r="FL1944" s="48"/>
      <c r="FM1944" s="48"/>
      <c r="FN1944" s="48"/>
      <c r="FO1944" s="48"/>
      <c r="FP1944" s="48"/>
      <c r="FQ1944" s="48"/>
      <c r="FR1944" s="48"/>
      <c r="FS1944" s="48"/>
      <c r="FT1944" s="48"/>
      <c r="FU1944" s="48"/>
      <c r="FV1944" s="48"/>
      <c r="FW1944" s="48"/>
      <c r="FX1944" s="48"/>
      <c r="FY1944" s="48"/>
      <c r="FZ1944" s="48"/>
      <c r="GA1944" s="48"/>
      <c r="GB1944" s="48"/>
      <c r="GC1944" s="48"/>
      <c r="GD1944" s="48"/>
      <c r="GE1944" s="48"/>
      <c r="GF1944" s="48"/>
    </row>
    <row r="1945" spans="1:188" s="6" customFormat="1" ht="15.6">
      <c r="A1945" s="67" t="s">
        <v>12408</v>
      </c>
      <c r="B1945" s="68" t="s">
        <v>12409</v>
      </c>
      <c r="C1945" s="68" t="s">
        <v>12410</v>
      </c>
      <c r="D1945" s="68" t="s">
        <v>12411</v>
      </c>
      <c r="E1945" s="44" t="s">
        <v>1619</v>
      </c>
      <c r="F1945" s="44" t="s">
        <v>1619</v>
      </c>
      <c r="G1945" s="68" t="s">
        <v>12412</v>
      </c>
      <c r="H1945" s="68" t="s">
        <v>12412</v>
      </c>
      <c r="I1945" s="70">
        <v>46170</v>
      </c>
      <c r="J1945" s="70">
        <v>46171</v>
      </c>
      <c r="K1945" s="62" t="s">
        <v>1959</v>
      </c>
      <c r="L1945" s="68" t="s">
        <v>44</v>
      </c>
      <c r="M1945" s="68" t="s">
        <v>1505</v>
      </c>
      <c r="N1945" s="43"/>
      <c r="O1945" s="68" t="s">
        <v>7871</v>
      </c>
      <c r="P1945" s="47"/>
      <c r="Q1945" s="47"/>
      <c r="R1945" s="337">
        <v>46171</v>
      </c>
      <c r="S1945" s="398">
        <v>2150065462</v>
      </c>
      <c r="T1945" s="47" t="s">
        <v>12413</v>
      </c>
      <c r="U1945" s="47" t="s">
        <v>12414</v>
      </c>
      <c r="V1945" s="47"/>
      <c r="W1945" s="44" t="s">
        <v>59</v>
      </c>
      <c r="X1945" s="44" t="s">
        <v>1791</v>
      </c>
      <c r="Y1945" s="94" t="s">
        <v>12415</v>
      </c>
      <c r="Z1945" s="47"/>
      <c r="AA1945" s="47" t="s">
        <v>12416</v>
      </c>
      <c r="AB1945" s="47" t="s">
        <v>12417</v>
      </c>
      <c r="AC1945" s="398">
        <v>100</v>
      </c>
      <c r="AD1945" s="47" t="s">
        <v>81</v>
      </c>
      <c r="AE1945" s="47" t="s">
        <v>10806</v>
      </c>
      <c r="AF1945" s="47"/>
      <c r="AG1945" s="47"/>
      <c r="AH1945" s="47">
        <v>0</v>
      </c>
      <c r="AI1945" s="47"/>
      <c r="AJ1945" s="47"/>
      <c r="AK1945" s="47" t="s">
        <v>11727</v>
      </c>
      <c r="AL1945" s="47"/>
      <c r="AM1945" s="47"/>
      <c r="AN1945" s="172">
        <f>R1945-J1945</f>
        <v>0</v>
      </c>
      <c r="AO1945" s="48"/>
      <c r="AP1945" s="48"/>
      <c r="AQ1945" s="48"/>
      <c r="AR1945" s="48"/>
      <c r="AS1945" s="48"/>
      <c r="AT1945" s="48"/>
      <c r="AU1945" s="48"/>
      <c r="AV1945" s="48"/>
      <c r="AW1945" s="48"/>
      <c r="AX1945" s="48"/>
      <c r="AY1945" s="48"/>
      <c r="AZ1945" s="48"/>
      <c r="BA1945" s="48"/>
      <c r="BB1945" s="48"/>
      <c r="BC1945" s="48"/>
      <c r="BD1945" s="48"/>
      <c r="BE1945" s="48"/>
      <c r="BF1945" s="48"/>
      <c r="BG1945" s="48"/>
      <c r="BH1945" s="48"/>
      <c r="BI1945" s="48"/>
      <c r="BJ1945" s="48"/>
      <c r="BK1945" s="48"/>
      <c r="BL1945" s="48"/>
      <c r="BM1945" s="48"/>
      <c r="BN1945" s="48"/>
      <c r="BO1945" s="48"/>
      <c r="BP1945" s="48"/>
      <c r="BQ1945" s="48"/>
      <c r="BR1945" s="48"/>
      <c r="BS1945" s="48"/>
      <c r="BT1945" s="48"/>
      <c r="BU1945" s="48"/>
      <c r="BV1945" s="48"/>
      <c r="BW1945" s="48"/>
      <c r="BX1945" s="48"/>
      <c r="BY1945" s="48"/>
      <c r="BZ1945" s="48"/>
      <c r="CA1945" s="48"/>
      <c r="CB1945" s="48"/>
      <c r="CC1945" s="48"/>
      <c r="CD1945" s="48"/>
      <c r="CE1945" s="48"/>
      <c r="CF1945" s="48"/>
      <c r="CG1945" s="48"/>
      <c r="CH1945" s="48"/>
      <c r="CI1945" s="48"/>
      <c r="CJ1945" s="48"/>
      <c r="CK1945" s="48"/>
      <c r="CL1945" s="48"/>
      <c r="CM1945" s="48"/>
      <c r="CN1945" s="48"/>
      <c r="CO1945" s="48"/>
      <c r="CP1945" s="48"/>
      <c r="CQ1945" s="48"/>
      <c r="CR1945" s="48"/>
      <c r="CS1945" s="48"/>
      <c r="CT1945" s="48"/>
      <c r="CU1945" s="48"/>
      <c r="CV1945" s="48"/>
      <c r="CW1945" s="48"/>
      <c r="CX1945" s="48"/>
      <c r="CY1945" s="48"/>
      <c r="CZ1945" s="48"/>
      <c r="DA1945" s="48"/>
      <c r="DB1945" s="48"/>
      <c r="DC1945" s="48"/>
      <c r="DD1945" s="48"/>
      <c r="DE1945" s="48"/>
      <c r="DF1945" s="48"/>
      <c r="DG1945" s="48"/>
      <c r="DH1945" s="48"/>
      <c r="DI1945" s="48"/>
      <c r="DJ1945" s="48"/>
      <c r="DK1945" s="48"/>
      <c r="DL1945" s="48"/>
      <c r="DM1945" s="48"/>
      <c r="DN1945" s="48"/>
      <c r="DO1945" s="48"/>
      <c r="DP1945" s="48"/>
      <c r="DQ1945" s="48"/>
      <c r="DR1945" s="48"/>
      <c r="DS1945" s="48"/>
      <c r="DT1945" s="48"/>
      <c r="DU1945" s="48"/>
      <c r="DV1945" s="48"/>
      <c r="DW1945" s="48"/>
      <c r="DX1945" s="48"/>
      <c r="DY1945" s="48"/>
      <c r="DZ1945" s="48"/>
      <c r="EA1945" s="48"/>
      <c r="EB1945" s="48"/>
      <c r="EC1945" s="48"/>
      <c r="ED1945" s="48"/>
      <c r="EE1945" s="48"/>
      <c r="EF1945" s="48"/>
      <c r="EG1945" s="48"/>
      <c r="EH1945" s="48"/>
      <c r="EI1945" s="48"/>
      <c r="EJ1945" s="48"/>
      <c r="EK1945" s="48"/>
      <c r="EL1945" s="48"/>
      <c r="EM1945" s="48"/>
      <c r="EN1945" s="48"/>
      <c r="EO1945" s="48"/>
      <c r="EP1945" s="48"/>
      <c r="EQ1945" s="48"/>
      <c r="ER1945" s="48"/>
      <c r="ES1945" s="48"/>
      <c r="ET1945" s="48"/>
      <c r="EU1945" s="48"/>
      <c r="EV1945" s="48"/>
      <c r="EW1945" s="48"/>
      <c r="EX1945" s="48"/>
      <c r="EY1945" s="48"/>
      <c r="EZ1945" s="48"/>
      <c r="FA1945" s="48"/>
      <c r="FB1945" s="48"/>
      <c r="FC1945" s="48"/>
      <c r="FD1945" s="48"/>
      <c r="FE1945" s="48"/>
      <c r="FF1945" s="48"/>
      <c r="FG1945" s="48"/>
      <c r="FH1945" s="48"/>
      <c r="FI1945" s="48"/>
      <c r="FJ1945" s="48"/>
      <c r="FK1945" s="48"/>
      <c r="FL1945" s="48"/>
      <c r="FM1945" s="48"/>
      <c r="FN1945" s="48"/>
      <c r="FO1945" s="48"/>
      <c r="FP1945" s="48"/>
      <c r="FQ1945" s="48"/>
      <c r="FR1945" s="48"/>
      <c r="FS1945" s="48"/>
      <c r="FT1945" s="48"/>
      <c r="FU1945" s="48"/>
      <c r="FV1945" s="48"/>
      <c r="FW1945" s="48"/>
      <c r="FX1945" s="48"/>
      <c r="FY1945" s="48"/>
      <c r="FZ1945" s="48"/>
      <c r="GA1945" s="48"/>
      <c r="GB1945" s="48"/>
      <c r="GC1945" s="48"/>
      <c r="GD1945" s="48"/>
      <c r="GE1945" s="48"/>
      <c r="GF1945" s="48"/>
    </row>
    <row r="1946" spans="1:188" s="6" customFormat="1" ht="15.6">
      <c r="A1946" s="67" t="s">
        <v>12418</v>
      </c>
      <c r="B1946" s="68" t="s">
        <v>12419</v>
      </c>
      <c r="C1946" s="68" t="s">
        <v>12420</v>
      </c>
      <c r="D1946" s="68" t="s">
        <v>12421</v>
      </c>
      <c r="E1946" s="44" t="s">
        <v>1619</v>
      </c>
      <c r="F1946" s="44" t="s">
        <v>1619</v>
      </c>
      <c r="G1946" s="68" t="s">
        <v>12422</v>
      </c>
      <c r="H1946" s="68" t="s">
        <v>12422</v>
      </c>
      <c r="I1946" s="70">
        <v>46170</v>
      </c>
      <c r="J1946" s="70">
        <v>46171</v>
      </c>
      <c r="K1946" s="68" t="s">
        <v>1959</v>
      </c>
      <c r="L1946" s="68" t="s">
        <v>44</v>
      </c>
      <c r="M1946" s="68" t="s">
        <v>1297</v>
      </c>
      <c r="N1946" s="43"/>
      <c r="O1946" s="422" t="s">
        <v>1298</v>
      </c>
      <c r="P1946" s="47"/>
      <c r="Q1946" s="47"/>
      <c r="R1946" s="337">
        <v>46180</v>
      </c>
      <c r="S1946" s="398">
        <v>2150067517</v>
      </c>
      <c r="T1946" s="47" t="s">
        <v>12423</v>
      </c>
      <c r="U1946" s="47" t="s">
        <v>12424</v>
      </c>
      <c r="V1946" s="47"/>
      <c r="W1946" s="44" t="s">
        <v>59</v>
      </c>
      <c r="X1946" s="44" t="s">
        <v>1791</v>
      </c>
      <c r="Y1946" s="94" t="s">
        <v>12425</v>
      </c>
      <c r="Z1946" s="47"/>
      <c r="AA1946" s="47" t="s">
        <v>12426</v>
      </c>
      <c r="AB1946" s="47" t="s">
        <v>12427</v>
      </c>
      <c r="AC1946" s="47">
        <v>400</v>
      </c>
      <c r="AD1946" s="47" t="s">
        <v>53</v>
      </c>
      <c r="AE1946" s="47" t="s">
        <v>9032</v>
      </c>
      <c r="AF1946" s="47"/>
      <c r="AG1946" s="47"/>
      <c r="AH1946" s="47"/>
      <c r="AI1946" s="47"/>
      <c r="AJ1946" s="47"/>
      <c r="AK1946" s="94" t="s">
        <v>8956</v>
      </c>
      <c r="AL1946" s="47"/>
      <c r="AM1946" s="47"/>
      <c r="AN1946" s="172">
        <f>R1946-J1946</f>
        <v>9</v>
      </c>
      <c r="AO1946" s="48"/>
      <c r="AP1946" s="48"/>
      <c r="AQ1946" s="48"/>
      <c r="AR1946" s="48"/>
      <c r="AS1946" s="48"/>
      <c r="AT1946" s="48"/>
      <c r="AU1946" s="48"/>
      <c r="AV1946" s="48"/>
      <c r="AW1946" s="48"/>
      <c r="AX1946" s="48"/>
      <c r="AY1946" s="48"/>
      <c r="AZ1946" s="48"/>
      <c r="BA1946" s="48"/>
      <c r="BB1946" s="48"/>
      <c r="BC1946" s="48"/>
      <c r="BD1946" s="48"/>
      <c r="BE1946" s="48"/>
      <c r="BF1946" s="48"/>
      <c r="BG1946" s="48"/>
      <c r="BH1946" s="48"/>
      <c r="BI1946" s="48"/>
      <c r="BJ1946" s="48"/>
      <c r="BK1946" s="48"/>
      <c r="BL1946" s="48"/>
      <c r="BM1946" s="48"/>
      <c r="BN1946" s="48"/>
      <c r="BO1946" s="48"/>
      <c r="BP1946" s="48"/>
      <c r="BQ1946" s="48"/>
      <c r="BR1946" s="48"/>
      <c r="BS1946" s="48"/>
      <c r="BT1946" s="48"/>
      <c r="BU1946" s="48"/>
      <c r="BV1946" s="48"/>
      <c r="BW1946" s="48"/>
      <c r="BX1946" s="48"/>
      <c r="BY1946" s="48"/>
      <c r="BZ1946" s="48"/>
      <c r="CA1946" s="48"/>
      <c r="CB1946" s="48"/>
      <c r="CC1946" s="48"/>
      <c r="CD1946" s="48"/>
      <c r="CE1946" s="48"/>
      <c r="CF1946" s="48"/>
      <c r="CG1946" s="48"/>
      <c r="CH1946" s="48"/>
      <c r="CI1946" s="48"/>
      <c r="CJ1946" s="48"/>
      <c r="CK1946" s="48"/>
      <c r="CL1946" s="48"/>
      <c r="CM1946" s="48"/>
      <c r="CN1946" s="48"/>
      <c r="CO1946" s="48"/>
      <c r="CP1946" s="48"/>
      <c r="CQ1946" s="48"/>
      <c r="CR1946" s="48"/>
      <c r="CS1946" s="48"/>
      <c r="CT1946" s="48"/>
      <c r="CU1946" s="48"/>
      <c r="CV1946" s="48"/>
      <c r="CW1946" s="48"/>
      <c r="CX1946" s="48"/>
      <c r="CY1946" s="48"/>
      <c r="CZ1946" s="48"/>
      <c r="DA1946" s="48"/>
      <c r="DB1946" s="48"/>
      <c r="DC1946" s="48"/>
      <c r="DD1946" s="48"/>
      <c r="DE1946" s="48"/>
      <c r="DF1946" s="48"/>
      <c r="DG1946" s="48"/>
      <c r="DH1946" s="48"/>
      <c r="DI1946" s="48"/>
      <c r="DJ1946" s="48"/>
      <c r="DK1946" s="48"/>
      <c r="DL1946" s="48"/>
      <c r="DM1946" s="48"/>
      <c r="DN1946" s="48"/>
      <c r="DO1946" s="48"/>
      <c r="DP1946" s="48"/>
      <c r="DQ1946" s="48"/>
      <c r="DR1946" s="48"/>
      <c r="DS1946" s="48"/>
      <c r="DT1946" s="48"/>
      <c r="DU1946" s="48"/>
      <c r="DV1946" s="48"/>
      <c r="DW1946" s="48"/>
      <c r="DX1946" s="48"/>
      <c r="DY1946" s="48"/>
      <c r="DZ1946" s="48"/>
      <c r="EA1946" s="48"/>
      <c r="EB1946" s="48"/>
      <c r="EC1946" s="48"/>
      <c r="ED1946" s="48"/>
      <c r="EE1946" s="48"/>
      <c r="EF1946" s="48"/>
      <c r="EG1946" s="48"/>
      <c r="EH1946" s="48"/>
      <c r="EI1946" s="48"/>
      <c r="EJ1946" s="48"/>
      <c r="EK1946" s="48"/>
      <c r="EL1946" s="48"/>
      <c r="EM1946" s="48"/>
      <c r="EN1946" s="48"/>
      <c r="EO1946" s="48"/>
      <c r="EP1946" s="48"/>
      <c r="EQ1946" s="48"/>
      <c r="ER1946" s="48"/>
      <c r="ES1946" s="48"/>
      <c r="ET1946" s="48"/>
      <c r="EU1946" s="48"/>
      <c r="EV1946" s="48"/>
      <c r="EW1946" s="48"/>
      <c r="EX1946" s="48"/>
      <c r="EY1946" s="48"/>
      <c r="EZ1946" s="48"/>
      <c r="FA1946" s="48"/>
      <c r="FB1946" s="48"/>
      <c r="FC1946" s="48"/>
      <c r="FD1946" s="48"/>
      <c r="FE1946" s="48"/>
      <c r="FF1946" s="48"/>
      <c r="FG1946" s="48"/>
      <c r="FH1946" s="48"/>
      <c r="FI1946" s="48"/>
      <c r="FJ1946" s="48"/>
      <c r="FK1946" s="48"/>
      <c r="FL1946" s="48"/>
      <c r="FM1946" s="48"/>
      <c r="FN1946" s="48"/>
      <c r="FO1946" s="48"/>
      <c r="FP1946" s="48"/>
      <c r="FQ1946" s="48"/>
      <c r="FR1946" s="48"/>
      <c r="FS1946" s="48"/>
      <c r="FT1946" s="48"/>
      <c r="FU1946" s="48"/>
      <c r="FV1946" s="48"/>
      <c r="FW1946" s="48"/>
      <c r="FX1946" s="48"/>
      <c r="FY1946" s="48"/>
      <c r="FZ1946" s="48"/>
      <c r="GA1946" s="48"/>
      <c r="GB1946" s="48"/>
      <c r="GC1946" s="48"/>
      <c r="GD1946" s="48"/>
      <c r="GE1946" s="48"/>
      <c r="GF1946" s="48"/>
    </row>
    <row r="1947" spans="1:188" s="6" customFormat="1">
      <c r="A1947" s="77" t="s">
        <v>12428</v>
      </c>
      <c r="B1947" s="78" t="s">
        <v>12429</v>
      </c>
      <c r="C1947" s="78" t="s">
        <v>12430</v>
      </c>
      <c r="D1947" s="78" t="s">
        <v>9111</v>
      </c>
      <c r="E1947" s="44" t="s">
        <v>1619</v>
      </c>
      <c r="F1947" s="44" t="s">
        <v>1619</v>
      </c>
      <c r="G1947" s="78" t="s">
        <v>12431</v>
      </c>
      <c r="H1947" s="78" t="s">
        <v>12431</v>
      </c>
      <c r="I1947" s="440">
        <v>46170</v>
      </c>
      <c r="J1947" s="440">
        <v>46171</v>
      </c>
      <c r="K1947" s="62" t="s">
        <v>1959</v>
      </c>
      <c r="L1947" s="78" t="s">
        <v>44</v>
      </c>
      <c r="M1947" s="78" t="s">
        <v>1297</v>
      </c>
      <c r="N1947" s="43"/>
      <c r="O1947" s="81" t="s">
        <v>1298</v>
      </c>
      <c r="P1947" s="47"/>
      <c r="Q1947" s="47"/>
      <c r="R1947" s="337">
        <v>46171</v>
      </c>
      <c r="S1947" s="88">
        <v>2150067267</v>
      </c>
      <c r="T1947" s="88" t="s">
        <v>12432</v>
      </c>
      <c r="U1947" s="88" t="s">
        <v>12433</v>
      </c>
      <c r="V1947" s="47"/>
      <c r="W1947" s="44" t="s">
        <v>59</v>
      </c>
      <c r="X1947" s="78" t="s">
        <v>1791</v>
      </c>
      <c r="Y1947" s="92" t="s">
        <v>12434</v>
      </c>
      <c r="Z1947" s="47"/>
      <c r="AA1947" s="88" t="s">
        <v>12435</v>
      </c>
      <c r="AB1947" s="88" t="s">
        <v>12436</v>
      </c>
      <c r="AC1947" s="88">
        <v>100</v>
      </c>
      <c r="AD1947" s="88" t="s">
        <v>81</v>
      </c>
      <c r="AE1947" s="88" t="s">
        <v>9707</v>
      </c>
      <c r="AF1947" s="47"/>
      <c r="AG1947" s="47"/>
      <c r="AH1947" s="88">
        <v>1</v>
      </c>
      <c r="AI1947" s="47"/>
      <c r="AJ1947" s="47"/>
      <c r="AK1947" s="88" t="s">
        <v>9041</v>
      </c>
      <c r="AL1947" s="47"/>
      <c r="AM1947" s="47"/>
      <c r="AN1947" s="172">
        <f>R1947-J1947</f>
        <v>0</v>
      </c>
      <c r="AO1947" s="48"/>
      <c r="AP1947" s="48"/>
      <c r="AQ1947" s="48"/>
      <c r="AR1947" s="48"/>
      <c r="AS1947" s="48"/>
      <c r="AT1947" s="48"/>
      <c r="AU1947" s="48"/>
      <c r="AV1947" s="48"/>
      <c r="AW1947" s="48"/>
      <c r="AX1947" s="48"/>
      <c r="AY1947" s="48"/>
      <c r="AZ1947" s="48"/>
      <c r="BA1947" s="48"/>
      <c r="BB1947" s="48"/>
      <c r="BC1947" s="48"/>
      <c r="BD1947" s="48"/>
      <c r="BE1947" s="48"/>
      <c r="BF1947" s="48"/>
      <c r="BG1947" s="48"/>
      <c r="BH1947" s="48"/>
      <c r="BI1947" s="48"/>
      <c r="BJ1947" s="48"/>
      <c r="BK1947" s="48"/>
      <c r="BL1947" s="48"/>
      <c r="BM1947" s="48"/>
      <c r="BN1947" s="48"/>
      <c r="BO1947" s="48"/>
      <c r="BP1947" s="48"/>
      <c r="BQ1947" s="48"/>
      <c r="BR1947" s="48"/>
      <c r="BS1947" s="48"/>
      <c r="BT1947" s="48"/>
      <c r="BU1947" s="48"/>
      <c r="BV1947" s="48"/>
      <c r="BW1947" s="48"/>
      <c r="BX1947" s="48"/>
      <c r="BY1947" s="48"/>
      <c r="BZ1947" s="48"/>
      <c r="CA1947" s="48"/>
      <c r="CB1947" s="48"/>
      <c r="CC1947" s="48"/>
      <c r="CD1947" s="48"/>
      <c r="CE1947" s="48"/>
      <c r="CF1947" s="48"/>
      <c r="CG1947" s="48"/>
      <c r="CH1947" s="48"/>
      <c r="CI1947" s="48"/>
      <c r="CJ1947" s="48"/>
      <c r="CK1947" s="48"/>
      <c r="CL1947" s="48"/>
      <c r="CM1947" s="48"/>
      <c r="CN1947" s="48"/>
      <c r="CO1947" s="48"/>
      <c r="CP1947" s="48"/>
      <c r="CQ1947" s="48"/>
      <c r="CR1947" s="48"/>
      <c r="CS1947" s="48"/>
      <c r="CT1947" s="48"/>
      <c r="CU1947" s="48"/>
      <c r="CV1947" s="48"/>
      <c r="CW1947" s="48"/>
      <c r="CX1947" s="48"/>
      <c r="CY1947" s="48"/>
      <c r="CZ1947" s="48"/>
      <c r="DA1947" s="48"/>
      <c r="DB1947" s="48"/>
      <c r="DC1947" s="48"/>
      <c r="DD1947" s="48"/>
      <c r="DE1947" s="48"/>
      <c r="DF1947" s="48"/>
      <c r="DG1947" s="48"/>
      <c r="DH1947" s="48"/>
      <c r="DI1947" s="48"/>
      <c r="DJ1947" s="48"/>
      <c r="DK1947" s="48"/>
      <c r="DL1947" s="48"/>
      <c r="DM1947" s="48"/>
      <c r="DN1947" s="48"/>
      <c r="DO1947" s="48"/>
      <c r="DP1947" s="48"/>
      <c r="DQ1947" s="48"/>
      <c r="DR1947" s="48"/>
      <c r="DS1947" s="48"/>
      <c r="DT1947" s="48"/>
      <c r="DU1947" s="48"/>
      <c r="DV1947" s="48"/>
      <c r="DW1947" s="48"/>
      <c r="DX1947" s="48"/>
      <c r="DY1947" s="48"/>
      <c r="DZ1947" s="48"/>
      <c r="EA1947" s="48"/>
      <c r="EB1947" s="48"/>
      <c r="EC1947" s="48"/>
      <c r="ED1947" s="48"/>
      <c r="EE1947" s="48"/>
      <c r="EF1947" s="48"/>
      <c r="EG1947" s="48"/>
      <c r="EH1947" s="48"/>
      <c r="EI1947" s="48"/>
      <c r="EJ1947" s="48"/>
      <c r="EK1947" s="48"/>
      <c r="EL1947" s="48"/>
      <c r="EM1947" s="48"/>
      <c r="EN1947" s="48"/>
      <c r="EO1947" s="48"/>
      <c r="EP1947" s="48"/>
      <c r="EQ1947" s="48"/>
      <c r="ER1947" s="48"/>
      <c r="ES1947" s="48"/>
      <c r="ET1947" s="48"/>
      <c r="EU1947" s="48"/>
      <c r="EV1947" s="48"/>
      <c r="EW1947" s="48"/>
      <c r="EX1947" s="48"/>
      <c r="EY1947" s="48"/>
      <c r="EZ1947" s="48"/>
      <c r="FA1947" s="48"/>
      <c r="FB1947" s="48"/>
      <c r="FC1947" s="48"/>
      <c r="FD1947" s="48"/>
      <c r="FE1947" s="48"/>
      <c r="FF1947" s="48"/>
      <c r="FG1947" s="48"/>
      <c r="FH1947" s="48"/>
      <c r="FI1947" s="48"/>
      <c r="FJ1947" s="48"/>
      <c r="FK1947" s="48"/>
      <c r="FL1947" s="48"/>
      <c r="FM1947" s="48"/>
      <c r="FN1947" s="48"/>
      <c r="FO1947" s="48"/>
      <c r="FP1947" s="48"/>
      <c r="FQ1947" s="48"/>
      <c r="FR1947" s="48"/>
      <c r="FS1947" s="48"/>
      <c r="FT1947" s="48"/>
      <c r="FU1947" s="48"/>
      <c r="FV1947" s="48"/>
      <c r="FW1947" s="48"/>
      <c r="FX1947" s="48"/>
      <c r="FY1947" s="48"/>
      <c r="FZ1947" s="48"/>
      <c r="GA1947" s="48"/>
      <c r="GB1947" s="48"/>
      <c r="GC1947" s="48"/>
      <c r="GD1947" s="48"/>
      <c r="GE1947" s="48"/>
      <c r="GF1947" s="48"/>
    </row>
    <row r="1948" spans="1:188" s="6" customFormat="1" ht="15.6">
      <c r="A1948" s="67" t="s">
        <v>12437</v>
      </c>
      <c r="B1948" s="68" t="s">
        <v>12438</v>
      </c>
      <c r="C1948" s="68" t="s">
        <v>12439</v>
      </c>
      <c r="D1948" s="68" t="s">
        <v>12440</v>
      </c>
      <c r="E1948" s="44" t="s">
        <v>1619</v>
      </c>
      <c r="F1948" s="44" t="s">
        <v>1619</v>
      </c>
      <c r="G1948" s="68" t="s">
        <v>12441</v>
      </c>
      <c r="H1948" s="68" t="s">
        <v>12441</v>
      </c>
      <c r="I1948" s="70">
        <v>46170</v>
      </c>
      <c r="J1948" s="70">
        <v>46171</v>
      </c>
      <c r="K1948" s="62" t="s">
        <v>1959</v>
      </c>
      <c r="L1948" s="68" t="s">
        <v>44</v>
      </c>
      <c r="M1948" s="68" t="s">
        <v>1297</v>
      </c>
      <c r="N1948" s="43"/>
      <c r="O1948" s="422" t="s">
        <v>1298</v>
      </c>
      <c r="P1948" s="47"/>
      <c r="Q1948" s="47"/>
      <c r="R1948" s="337">
        <v>46171</v>
      </c>
      <c r="S1948" s="398">
        <v>2150067257</v>
      </c>
      <c r="T1948" s="47" t="s">
        <v>12442</v>
      </c>
      <c r="U1948" s="47" t="s">
        <v>12443</v>
      </c>
      <c r="V1948" s="47"/>
      <c r="W1948" s="44" t="s">
        <v>59</v>
      </c>
      <c r="X1948" s="44" t="s">
        <v>1791</v>
      </c>
      <c r="Y1948" s="47" t="s">
        <v>12444</v>
      </c>
      <c r="Z1948" s="47"/>
      <c r="AA1948" s="47" t="s">
        <v>12445</v>
      </c>
      <c r="AB1948" s="47" t="s">
        <v>12446</v>
      </c>
      <c r="AC1948" s="398">
        <v>300</v>
      </c>
      <c r="AD1948" s="47" t="s">
        <v>53</v>
      </c>
      <c r="AE1948" s="47" t="s">
        <v>9032</v>
      </c>
      <c r="AF1948" s="47"/>
      <c r="AG1948" s="47"/>
      <c r="AH1948" s="47"/>
      <c r="AI1948" s="47"/>
      <c r="AJ1948" s="47"/>
      <c r="AK1948" s="47"/>
      <c r="AL1948" s="47"/>
      <c r="AM1948" s="47"/>
      <c r="AN1948" s="172">
        <f>R1948-J1948</f>
        <v>0</v>
      </c>
      <c r="AO1948" s="48"/>
      <c r="AP1948" s="48"/>
      <c r="AQ1948" s="48"/>
      <c r="AR1948" s="48"/>
      <c r="AS1948" s="48"/>
      <c r="AT1948" s="48"/>
      <c r="AU1948" s="48"/>
      <c r="AV1948" s="48"/>
      <c r="AW1948" s="48"/>
      <c r="AX1948" s="48"/>
      <c r="AY1948" s="48"/>
      <c r="AZ1948" s="48"/>
      <c r="BA1948" s="48"/>
      <c r="BB1948" s="48"/>
      <c r="BC1948" s="48"/>
      <c r="BD1948" s="48"/>
      <c r="BE1948" s="48"/>
      <c r="BF1948" s="48"/>
      <c r="BG1948" s="48"/>
      <c r="BH1948" s="48"/>
      <c r="BI1948" s="48"/>
      <c r="BJ1948" s="48"/>
      <c r="BK1948" s="48"/>
      <c r="BL1948" s="48"/>
      <c r="BM1948" s="48"/>
      <c r="BN1948" s="48"/>
      <c r="BO1948" s="48"/>
      <c r="BP1948" s="48"/>
      <c r="BQ1948" s="48"/>
      <c r="BR1948" s="48"/>
      <c r="BS1948" s="48"/>
      <c r="BT1948" s="48"/>
      <c r="BU1948" s="48"/>
      <c r="BV1948" s="48"/>
      <c r="BW1948" s="48"/>
      <c r="BX1948" s="48"/>
      <c r="BY1948" s="48"/>
      <c r="BZ1948" s="48"/>
      <c r="CA1948" s="48"/>
      <c r="CB1948" s="48"/>
      <c r="CC1948" s="48"/>
      <c r="CD1948" s="48"/>
      <c r="CE1948" s="48"/>
      <c r="CF1948" s="48"/>
      <c r="CG1948" s="48"/>
      <c r="CH1948" s="48"/>
      <c r="CI1948" s="48"/>
      <c r="CJ1948" s="48"/>
      <c r="CK1948" s="48"/>
      <c r="CL1948" s="48"/>
      <c r="CM1948" s="48"/>
      <c r="CN1948" s="48"/>
      <c r="CO1948" s="48"/>
      <c r="CP1948" s="48"/>
      <c r="CQ1948" s="48"/>
      <c r="CR1948" s="48"/>
      <c r="CS1948" s="48"/>
      <c r="CT1948" s="48"/>
      <c r="CU1948" s="48"/>
      <c r="CV1948" s="48"/>
      <c r="CW1948" s="48"/>
      <c r="CX1948" s="48"/>
      <c r="CY1948" s="48"/>
      <c r="CZ1948" s="48"/>
      <c r="DA1948" s="48"/>
      <c r="DB1948" s="48"/>
      <c r="DC1948" s="48"/>
      <c r="DD1948" s="48"/>
      <c r="DE1948" s="48"/>
      <c r="DF1948" s="48"/>
      <c r="DG1948" s="48"/>
      <c r="DH1948" s="48"/>
      <c r="DI1948" s="48"/>
      <c r="DJ1948" s="48"/>
      <c r="DK1948" s="48"/>
      <c r="DL1948" s="48"/>
      <c r="DM1948" s="48"/>
      <c r="DN1948" s="48"/>
      <c r="DO1948" s="48"/>
      <c r="DP1948" s="48"/>
      <c r="DQ1948" s="48"/>
      <c r="DR1948" s="48"/>
      <c r="DS1948" s="48"/>
      <c r="DT1948" s="48"/>
      <c r="DU1948" s="48"/>
      <c r="DV1948" s="48"/>
      <c r="DW1948" s="48"/>
      <c r="DX1948" s="48"/>
      <c r="DY1948" s="48"/>
      <c r="DZ1948" s="48"/>
      <c r="EA1948" s="48"/>
      <c r="EB1948" s="48"/>
      <c r="EC1948" s="48"/>
      <c r="ED1948" s="48"/>
      <c r="EE1948" s="48"/>
      <c r="EF1948" s="48"/>
      <c r="EG1948" s="48"/>
      <c r="EH1948" s="48"/>
      <c r="EI1948" s="48"/>
      <c r="EJ1948" s="48"/>
      <c r="EK1948" s="48"/>
      <c r="EL1948" s="48"/>
      <c r="EM1948" s="48"/>
      <c r="EN1948" s="48"/>
      <c r="EO1948" s="48"/>
      <c r="EP1948" s="48"/>
      <c r="EQ1948" s="48"/>
      <c r="ER1948" s="48"/>
      <c r="ES1948" s="48"/>
      <c r="ET1948" s="48"/>
      <c r="EU1948" s="48"/>
      <c r="EV1948" s="48"/>
      <c r="EW1948" s="48"/>
      <c r="EX1948" s="48"/>
      <c r="EY1948" s="48"/>
      <c r="EZ1948" s="48"/>
      <c r="FA1948" s="48"/>
      <c r="FB1948" s="48"/>
      <c r="FC1948" s="48"/>
      <c r="FD1948" s="48"/>
      <c r="FE1948" s="48"/>
      <c r="FF1948" s="48"/>
      <c r="FG1948" s="48"/>
      <c r="FH1948" s="48"/>
      <c r="FI1948" s="48"/>
      <c r="FJ1948" s="48"/>
      <c r="FK1948" s="48"/>
      <c r="FL1948" s="48"/>
      <c r="FM1948" s="48"/>
      <c r="FN1948" s="48"/>
      <c r="FO1948" s="48"/>
      <c r="FP1948" s="48"/>
      <c r="FQ1948" s="48"/>
      <c r="FR1948" s="48"/>
      <c r="FS1948" s="48"/>
      <c r="FT1948" s="48"/>
      <c r="FU1948" s="48"/>
      <c r="FV1948" s="48"/>
      <c r="FW1948" s="48"/>
      <c r="FX1948" s="48"/>
      <c r="FY1948" s="48"/>
      <c r="FZ1948" s="48"/>
      <c r="GA1948" s="48"/>
      <c r="GB1948" s="48"/>
      <c r="GC1948" s="48"/>
      <c r="GD1948" s="48"/>
      <c r="GE1948" s="48"/>
      <c r="GF1948" s="48"/>
    </row>
    <row r="1949" spans="1:188" s="6" customFormat="1" ht="15.6">
      <c r="A1949" s="67" t="s">
        <v>12447</v>
      </c>
      <c r="B1949" s="68" t="s">
        <v>12448</v>
      </c>
      <c r="C1949" s="68" t="s">
        <v>12449</v>
      </c>
      <c r="D1949" s="68" t="s">
        <v>12450</v>
      </c>
      <c r="E1949" s="44" t="s">
        <v>1619</v>
      </c>
      <c r="F1949" s="44" t="s">
        <v>1619</v>
      </c>
      <c r="G1949" s="68" t="s">
        <v>12451</v>
      </c>
      <c r="H1949" s="68" t="s">
        <v>12451</v>
      </c>
      <c r="I1949" s="70">
        <v>46170</v>
      </c>
      <c r="J1949" s="70">
        <v>46171</v>
      </c>
      <c r="K1949" s="62" t="s">
        <v>1959</v>
      </c>
      <c r="L1949" s="68" t="s">
        <v>44</v>
      </c>
      <c r="M1949" s="68" t="s">
        <v>1297</v>
      </c>
      <c r="N1949" s="43"/>
      <c r="O1949" s="422" t="s">
        <v>1298</v>
      </c>
      <c r="P1949" s="47"/>
      <c r="Q1949" s="47"/>
      <c r="R1949" s="337">
        <v>46174</v>
      </c>
      <c r="S1949" s="398">
        <v>2150065357</v>
      </c>
      <c r="T1949" s="47" t="s">
        <v>11982</v>
      </c>
      <c r="U1949" s="47" t="s">
        <v>12452</v>
      </c>
      <c r="V1949" s="47"/>
      <c r="W1949" s="44" t="s">
        <v>59</v>
      </c>
      <c r="X1949" s="44" t="s">
        <v>1791</v>
      </c>
      <c r="Y1949" s="94" t="s">
        <v>12453</v>
      </c>
      <c r="Z1949" s="47"/>
      <c r="AA1949" s="47" t="s">
        <v>12454</v>
      </c>
      <c r="AB1949" s="47" t="s">
        <v>12455</v>
      </c>
      <c r="AC1949" s="398">
        <v>200</v>
      </c>
      <c r="AD1949" s="47" t="s">
        <v>8790</v>
      </c>
      <c r="AE1949" s="47" t="s">
        <v>10979</v>
      </c>
      <c r="AF1949" s="47"/>
      <c r="AG1949" s="47"/>
      <c r="AH1949" s="47"/>
      <c r="AI1949" s="47"/>
      <c r="AJ1949" s="47"/>
      <c r="AK1949" s="47" t="s">
        <v>8859</v>
      </c>
      <c r="AL1949" s="47"/>
      <c r="AM1949" s="47"/>
      <c r="AN1949" s="172">
        <f>R1949-J1949</f>
        <v>3</v>
      </c>
      <c r="AO1949" s="48"/>
      <c r="AP1949" s="48"/>
      <c r="AQ1949" s="48"/>
      <c r="AR1949" s="48"/>
      <c r="AS1949" s="48"/>
      <c r="AT1949" s="48"/>
      <c r="AU1949" s="48"/>
      <c r="AV1949" s="48"/>
      <c r="AW1949" s="48"/>
      <c r="AX1949" s="48"/>
      <c r="AY1949" s="48"/>
      <c r="AZ1949" s="48"/>
      <c r="BA1949" s="48"/>
      <c r="BB1949" s="48"/>
      <c r="BC1949" s="48"/>
      <c r="BD1949" s="48"/>
      <c r="BE1949" s="48"/>
      <c r="BF1949" s="48"/>
      <c r="BG1949" s="48"/>
      <c r="BH1949" s="48"/>
      <c r="BI1949" s="48"/>
      <c r="BJ1949" s="48"/>
      <c r="BK1949" s="48"/>
      <c r="BL1949" s="48"/>
      <c r="BM1949" s="48"/>
      <c r="BN1949" s="48"/>
      <c r="BO1949" s="48"/>
      <c r="BP1949" s="48"/>
      <c r="BQ1949" s="48"/>
      <c r="BR1949" s="48"/>
      <c r="BS1949" s="48"/>
      <c r="BT1949" s="48"/>
      <c r="BU1949" s="48"/>
      <c r="BV1949" s="48"/>
      <c r="BW1949" s="48"/>
      <c r="BX1949" s="48"/>
      <c r="BY1949" s="48"/>
      <c r="BZ1949" s="48"/>
      <c r="CA1949" s="48"/>
      <c r="CB1949" s="48"/>
      <c r="CC1949" s="48"/>
      <c r="CD1949" s="48"/>
      <c r="CE1949" s="48"/>
      <c r="CF1949" s="48"/>
      <c r="CG1949" s="48"/>
      <c r="CH1949" s="48"/>
      <c r="CI1949" s="48"/>
      <c r="CJ1949" s="48"/>
      <c r="CK1949" s="48"/>
      <c r="CL1949" s="48"/>
      <c r="CM1949" s="48"/>
      <c r="CN1949" s="48"/>
      <c r="CO1949" s="48"/>
      <c r="CP1949" s="48"/>
      <c r="CQ1949" s="48"/>
      <c r="CR1949" s="48"/>
      <c r="CS1949" s="48"/>
      <c r="CT1949" s="48"/>
      <c r="CU1949" s="48"/>
      <c r="CV1949" s="48"/>
      <c r="CW1949" s="48"/>
      <c r="CX1949" s="48"/>
      <c r="CY1949" s="48"/>
      <c r="CZ1949" s="48"/>
      <c r="DA1949" s="48"/>
      <c r="DB1949" s="48"/>
      <c r="DC1949" s="48"/>
      <c r="DD1949" s="48"/>
      <c r="DE1949" s="48"/>
      <c r="DF1949" s="48"/>
      <c r="DG1949" s="48"/>
      <c r="DH1949" s="48"/>
      <c r="DI1949" s="48"/>
      <c r="DJ1949" s="48"/>
      <c r="DK1949" s="48"/>
      <c r="DL1949" s="48"/>
      <c r="DM1949" s="48"/>
      <c r="DN1949" s="48"/>
      <c r="DO1949" s="48"/>
      <c r="DP1949" s="48"/>
      <c r="DQ1949" s="48"/>
      <c r="DR1949" s="48"/>
      <c r="DS1949" s="48"/>
      <c r="DT1949" s="48"/>
      <c r="DU1949" s="48"/>
      <c r="DV1949" s="48"/>
      <c r="DW1949" s="48"/>
      <c r="DX1949" s="48"/>
      <c r="DY1949" s="48"/>
      <c r="DZ1949" s="48"/>
      <c r="EA1949" s="48"/>
      <c r="EB1949" s="48"/>
      <c r="EC1949" s="48"/>
      <c r="ED1949" s="48"/>
      <c r="EE1949" s="48"/>
      <c r="EF1949" s="48"/>
      <c r="EG1949" s="48"/>
      <c r="EH1949" s="48"/>
      <c r="EI1949" s="48"/>
      <c r="EJ1949" s="48"/>
      <c r="EK1949" s="48"/>
      <c r="EL1949" s="48"/>
      <c r="EM1949" s="48"/>
      <c r="EN1949" s="48"/>
      <c r="EO1949" s="48"/>
      <c r="EP1949" s="48"/>
      <c r="EQ1949" s="48"/>
      <c r="ER1949" s="48"/>
      <c r="ES1949" s="48"/>
      <c r="ET1949" s="48"/>
      <c r="EU1949" s="48"/>
      <c r="EV1949" s="48"/>
      <c r="EW1949" s="48"/>
      <c r="EX1949" s="48"/>
      <c r="EY1949" s="48"/>
      <c r="EZ1949" s="48"/>
      <c r="FA1949" s="48"/>
      <c r="FB1949" s="48"/>
      <c r="FC1949" s="48"/>
      <c r="FD1949" s="48"/>
      <c r="FE1949" s="48"/>
      <c r="FF1949" s="48"/>
      <c r="FG1949" s="48"/>
      <c r="FH1949" s="48"/>
      <c r="FI1949" s="48"/>
      <c r="FJ1949" s="48"/>
      <c r="FK1949" s="48"/>
      <c r="FL1949" s="48"/>
      <c r="FM1949" s="48"/>
      <c r="FN1949" s="48"/>
      <c r="FO1949" s="48"/>
      <c r="FP1949" s="48"/>
      <c r="FQ1949" s="48"/>
      <c r="FR1949" s="48"/>
      <c r="FS1949" s="48"/>
      <c r="FT1949" s="48"/>
      <c r="FU1949" s="48"/>
      <c r="FV1949" s="48"/>
      <c r="FW1949" s="48"/>
      <c r="FX1949" s="48"/>
      <c r="FY1949" s="48"/>
      <c r="FZ1949" s="48"/>
      <c r="GA1949" s="48"/>
      <c r="GB1949" s="48"/>
      <c r="GC1949" s="48"/>
      <c r="GD1949" s="48"/>
      <c r="GE1949" s="48"/>
      <c r="GF1949" s="48"/>
    </row>
    <row r="1950" spans="1:188" s="6" customFormat="1" ht="15.6">
      <c r="A1950" s="67" t="s">
        <v>12456</v>
      </c>
      <c r="B1950" s="68" t="s">
        <v>12457</v>
      </c>
      <c r="C1950" s="68" t="s">
        <v>12458</v>
      </c>
      <c r="D1950" s="68" t="s">
        <v>12459</v>
      </c>
      <c r="E1950" s="44" t="s">
        <v>1619</v>
      </c>
      <c r="F1950" s="44" t="s">
        <v>1619</v>
      </c>
      <c r="G1950" s="68" t="s">
        <v>12460</v>
      </c>
      <c r="H1950" s="68" t="s">
        <v>12460</v>
      </c>
      <c r="I1950" s="70">
        <v>46170</v>
      </c>
      <c r="J1950" s="70">
        <v>46171</v>
      </c>
      <c r="K1950" s="68" t="s">
        <v>43</v>
      </c>
      <c r="L1950" s="68" t="s">
        <v>44</v>
      </c>
      <c r="M1950" s="68" t="s">
        <v>1297</v>
      </c>
      <c r="N1950" s="43"/>
      <c r="O1950" s="422" t="s">
        <v>1298</v>
      </c>
      <c r="P1950" s="47"/>
      <c r="Q1950" s="47"/>
      <c r="R1950" s="337" t="s">
        <v>7768</v>
      </c>
      <c r="S1950" s="47"/>
      <c r="T1950" s="47"/>
      <c r="U1950" s="47" t="s">
        <v>12461</v>
      </c>
      <c r="V1950" s="47"/>
      <c r="W1950" s="44" t="s">
        <v>48</v>
      </c>
      <c r="X1950" s="44" t="s">
        <v>49</v>
      </c>
      <c r="Y1950" s="94" t="s">
        <v>12462</v>
      </c>
      <c r="Z1950" s="47"/>
      <c r="AA1950" s="47" t="s">
        <v>12463</v>
      </c>
      <c r="AB1950" s="47"/>
      <c r="AC1950" s="47"/>
      <c r="AD1950" s="47"/>
      <c r="AE1950" s="47"/>
      <c r="AF1950" s="47"/>
      <c r="AG1950" s="47"/>
      <c r="AH1950" s="47"/>
      <c r="AI1950" s="47"/>
      <c r="AJ1950" s="47"/>
      <c r="AK1950" s="47"/>
      <c r="AL1950" s="47"/>
      <c r="AM1950" s="47"/>
      <c r="AN1950" s="47"/>
      <c r="AO1950" s="48"/>
      <c r="AP1950" s="48"/>
      <c r="AQ1950" s="48"/>
      <c r="AR1950" s="48"/>
      <c r="AS1950" s="48"/>
      <c r="AT1950" s="48"/>
      <c r="AU1950" s="48"/>
      <c r="AV1950" s="48"/>
      <c r="AW1950" s="48"/>
      <c r="AX1950" s="48"/>
      <c r="AY1950" s="48"/>
      <c r="AZ1950" s="48"/>
      <c r="BA1950" s="48"/>
      <c r="BB1950" s="48"/>
      <c r="BC1950" s="48"/>
      <c r="BD1950" s="48"/>
      <c r="BE1950" s="48"/>
      <c r="BF1950" s="48"/>
      <c r="BG1950" s="48"/>
      <c r="BH1950" s="48"/>
      <c r="BI1950" s="48"/>
      <c r="BJ1950" s="48"/>
      <c r="BK1950" s="48"/>
      <c r="BL1950" s="48"/>
      <c r="BM1950" s="48"/>
      <c r="BN1950" s="48"/>
      <c r="BO1950" s="48"/>
      <c r="BP1950" s="48"/>
      <c r="BQ1950" s="48"/>
      <c r="BR1950" s="48"/>
      <c r="BS1950" s="48"/>
      <c r="BT1950" s="48"/>
      <c r="BU1950" s="48"/>
      <c r="BV1950" s="48"/>
      <c r="BW1950" s="48"/>
      <c r="BX1950" s="48"/>
      <c r="BY1950" s="48"/>
      <c r="BZ1950" s="48"/>
      <c r="CA1950" s="48"/>
      <c r="CB1950" s="48"/>
      <c r="CC1950" s="48"/>
      <c r="CD1950" s="48"/>
      <c r="CE1950" s="48"/>
      <c r="CF1950" s="48"/>
      <c r="CG1950" s="48"/>
      <c r="CH1950" s="48"/>
      <c r="CI1950" s="48"/>
      <c r="CJ1950" s="48"/>
      <c r="CK1950" s="48"/>
      <c r="CL1950" s="48"/>
      <c r="CM1950" s="48"/>
      <c r="CN1950" s="48"/>
      <c r="CO1950" s="48"/>
      <c r="CP1950" s="48"/>
      <c r="CQ1950" s="48"/>
      <c r="CR1950" s="48"/>
      <c r="CS1950" s="48"/>
      <c r="CT1950" s="48"/>
      <c r="CU1950" s="48"/>
      <c r="CV1950" s="48"/>
      <c r="CW1950" s="48"/>
      <c r="CX1950" s="48"/>
      <c r="CY1950" s="48"/>
      <c r="CZ1950" s="48"/>
      <c r="DA1950" s="48"/>
      <c r="DB1950" s="48"/>
      <c r="DC1950" s="48"/>
      <c r="DD1950" s="48"/>
      <c r="DE1950" s="48"/>
      <c r="DF1950" s="48"/>
      <c r="DG1950" s="48"/>
      <c r="DH1950" s="48"/>
      <c r="DI1950" s="48"/>
      <c r="DJ1950" s="48"/>
      <c r="DK1950" s="48"/>
      <c r="DL1950" s="48"/>
      <c r="DM1950" s="48"/>
      <c r="DN1950" s="48"/>
      <c r="DO1950" s="48"/>
      <c r="DP1950" s="48"/>
      <c r="DQ1950" s="48"/>
      <c r="DR1950" s="48"/>
      <c r="DS1950" s="48"/>
      <c r="DT1950" s="48"/>
      <c r="DU1950" s="48"/>
      <c r="DV1950" s="48"/>
      <c r="DW1950" s="48"/>
      <c r="DX1950" s="48"/>
      <c r="DY1950" s="48"/>
      <c r="DZ1950" s="48"/>
      <c r="EA1950" s="48"/>
      <c r="EB1950" s="48"/>
      <c r="EC1950" s="48"/>
      <c r="ED1950" s="48"/>
      <c r="EE1950" s="48"/>
      <c r="EF1950" s="48"/>
      <c r="EG1950" s="48"/>
      <c r="EH1950" s="48"/>
      <c r="EI1950" s="48"/>
      <c r="EJ1950" s="48"/>
      <c r="EK1950" s="48"/>
      <c r="EL1950" s="48"/>
      <c r="EM1950" s="48"/>
      <c r="EN1950" s="48"/>
      <c r="EO1950" s="48"/>
      <c r="EP1950" s="48"/>
      <c r="EQ1950" s="48"/>
      <c r="ER1950" s="48"/>
      <c r="ES1950" s="48"/>
      <c r="ET1950" s="48"/>
      <c r="EU1950" s="48"/>
      <c r="EV1950" s="48"/>
      <c r="EW1950" s="48"/>
      <c r="EX1950" s="48"/>
      <c r="EY1950" s="48"/>
      <c r="EZ1950" s="48"/>
      <c r="FA1950" s="48"/>
      <c r="FB1950" s="48"/>
      <c r="FC1950" s="48"/>
      <c r="FD1950" s="48"/>
      <c r="FE1950" s="48"/>
      <c r="FF1950" s="48"/>
      <c r="FG1950" s="48"/>
      <c r="FH1950" s="48"/>
      <c r="FI1950" s="48"/>
      <c r="FJ1950" s="48"/>
      <c r="FK1950" s="48"/>
      <c r="FL1950" s="48"/>
      <c r="FM1950" s="48"/>
      <c r="FN1950" s="48"/>
      <c r="FO1950" s="48"/>
      <c r="FP1950" s="48"/>
      <c r="FQ1950" s="48"/>
      <c r="FR1950" s="48"/>
      <c r="FS1950" s="48"/>
      <c r="FT1950" s="48"/>
      <c r="FU1950" s="48"/>
      <c r="FV1950" s="48"/>
      <c r="FW1950" s="48"/>
      <c r="FX1950" s="48"/>
      <c r="FY1950" s="48"/>
      <c r="FZ1950" s="48"/>
      <c r="GA1950" s="48"/>
      <c r="GB1950" s="48"/>
      <c r="GC1950" s="48"/>
      <c r="GD1950" s="48"/>
      <c r="GE1950" s="48"/>
      <c r="GF1950" s="48"/>
    </row>
    <row r="1951" spans="1:188" s="6" customFormat="1" ht="15.6">
      <c r="A1951" s="67" t="s">
        <v>12464</v>
      </c>
      <c r="B1951" s="68" t="s">
        <v>12465</v>
      </c>
      <c r="C1951" s="68" t="s">
        <v>12466</v>
      </c>
      <c r="D1951" s="68" t="s">
        <v>12467</v>
      </c>
      <c r="E1951" s="44" t="s">
        <v>1619</v>
      </c>
      <c r="F1951" s="44" t="s">
        <v>1619</v>
      </c>
      <c r="G1951" s="68" t="s">
        <v>12468</v>
      </c>
      <c r="H1951" s="68" t="s">
        <v>12468</v>
      </c>
      <c r="I1951" s="70">
        <v>46170</v>
      </c>
      <c r="J1951" s="70">
        <v>46171</v>
      </c>
      <c r="K1951" s="68" t="s">
        <v>43</v>
      </c>
      <c r="L1951" s="68" t="s">
        <v>44</v>
      </c>
      <c r="M1951" s="68" t="s">
        <v>1297</v>
      </c>
      <c r="N1951" s="43"/>
      <c r="O1951" s="422" t="s">
        <v>1298</v>
      </c>
      <c r="P1951" s="47"/>
      <c r="Q1951" s="47"/>
      <c r="R1951" s="337"/>
      <c r="S1951" s="47"/>
      <c r="T1951" s="47"/>
      <c r="U1951" s="47" t="s">
        <v>10733</v>
      </c>
      <c r="V1951" s="47"/>
      <c r="W1951" s="44" t="s">
        <v>48</v>
      </c>
      <c r="X1951" s="44" t="s">
        <v>49</v>
      </c>
      <c r="Y1951" s="94" t="s">
        <v>12469</v>
      </c>
      <c r="Z1951" s="47"/>
      <c r="AA1951" s="47" t="s">
        <v>12470</v>
      </c>
      <c r="AB1951" s="47" t="s">
        <v>12471</v>
      </c>
      <c r="AC1951" s="47"/>
      <c r="AD1951" s="47" t="s">
        <v>446</v>
      </c>
      <c r="AE1951" s="47"/>
      <c r="AF1951" s="47"/>
      <c r="AG1951" s="47"/>
      <c r="AH1951" s="47"/>
      <c r="AI1951" s="47"/>
      <c r="AJ1951" s="47"/>
      <c r="AK1951" s="47"/>
      <c r="AL1951" s="47"/>
      <c r="AM1951" s="47"/>
      <c r="AN1951" s="47"/>
      <c r="AO1951" s="48"/>
      <c r="AP1951" s="48"/>
      <c r="AQ1951" s="48"/>
      <c r="AR1951" s="48"/>
      <c r="AS1951" s="48"/>
      <c r="AT1951" s="48"/>
      <c r="AU1951" s="48"/>
      <c r="AV1951" s="48"/>
      <c r="AW1951" s="48"/>
      <c r="AX1951" s="48"/>
      <c r="AY1951" s="48"/>
      <c r="AZ1951" s="48"/>
      <c r="BA1951" s="48"/>
      <c r="BB1951" s="48"/>
      <c r="BC1951" s="48"/>
      <c r="BD1951" s="48"/>
      <c r="BE1951" s="48"/>
      <c r="BF1951" s="48"/>
      <c r="BG1951" s="48"/>
      <c r="BH1951" s="48"/>
      <c r="BI1951" s="48"/>
      <c r="BJ1951" s="48"/>
      <c r="BK1951" s="48"/>
      <c r="BL1951" s="48"/>
      <c r="BM1951" s="48"/>
      <c r="BN1951" s="48"/>
      <c r="BO1951" s="48"/>
      <c r="BP1951" s="48"/>
      <c r="BQ1951" s="48"/>
      <c r="BR1951" s="48"/>
      <c r="BS1951" s="48"/>
      <c r="BT1951" s="48"/>
      <c r="BU1951" s="48"/>
      <c r="BV1951" s="48"/>
      <c r="BW1951" s="48"/>
      <c r="BX1951" s="48"/>
      <c r="BY1951" s="48"/>
      <c r="BZ1951" s="48"/>
      <c r="CA1951" s="48"/>
      <c r="CB1951" s="48"/>
      <c r="CC1951" s="48"/>
      <c r="CD1951" s="48"/>
      <c r="CE1951" s="48"/>
      <c r="CF1951" s="48"/>
      <c r="CG1951" s="48"/>
      <c r="CH1951" s="48"/>
      <c r="CI1951" s="48"/>
      <c r="CJ1951" s="48"/>
      <c r="CK1951" s="48"/>
      <c r="CL1951" s="48"/>
      <c r="CM1951" s="48"/>
      <c r="CN1951" s="48"/>
      <c r="CO1951" s="48"/>
      <c r="CP1951" s="48"/>
      <c r="CQ1951" s="48"/>
      <c r="CR1951" s="48"/>
      <c r="CS1951" s="48"/>
      <c r="CT1951" s="48"/>
      <c r="CU1951" s="48"/>
      <c r="CV1951" s="48"/>
      <c r="CW1951" s="48"/>
      <c r="CX1951" s="48"/>
      <c r="CY1951" s="48"/>
      <c r="CZ1951" s="48"/>
      <c r="DA1951" s="48"/>
      <c r="DB1951" s="48"/>
      <c r="DC1951" s="48"/>
      <c r="DD1951" s="48"/>
      <c r="DE1951" s="48"/>
      <c r="DF1951" s="48"/>
      <c r="DG1951" s="48"/>
      <c r="DH1951" s="48"/>
      <c r="DI1951" s="48"/>
      <c r="DJ1951" s="48"/>
      <c r="DK1951" s="48"/>
      <c r="DL1951" s="48"/>
      <c r="DM1951" s="48"/>
      <c r="DN1951" s="48"/>
      <c r="DO1951" s="48"/>
      <c r="DP1951" s="48"/>
      <c r="DQ1951" s="48"/>
      <c r="DR1951" s="48"/>
      <c r="DS1951" s="48"/>
      <c r="DT1951" s="48"/>
      <c r="DU1951" s="48"/>
      <c r="DV1951" s="48"/>
      <c r="DW1951" s="48"/>
      <c r="DX1951" s="48"/>
      <c r="DY1951" s="48"/>
      <c r="DZ1951" s="48"/>
      <c r="EA1951" s="48"/>
      <c r="EB1951" s="48"/>
      <c r="EC1951" s="48"/>
      <c r="ED1951" s="48"/>
      <c r="EE1951" s="48"/>
      <c r="EF1951" s="48"/>
      <c r="EG1951" s="48"/>
      <c r="EH1951" s="48"/>
      <c r="EI1951" s="48"/>
      <c r="EJ1951" s="48"/>
      <c r="EK1951" s="48"/>
      <c r="EL1951" s="48"/>
      <c r="EM1951" s="48"/>
      <c r="EN1951" s="48"/>
      <c r="EO1951" s="48"/>
      <c r="EP1951" s="48"/>
      <c r="EQ1951" s="48"/>
      <c r="ER1951" s="48"/>
      <c r="ES1951" s="48"/>
      <c r="ET1951" s="48"/>
      <c r="EU1951" s="48"/>
      <c r="EV1951" s="48"/>
      <c r="EW1951" s="48"/>
      <c r="EX1951" s="48"/>
      <c r="EY1951" s="48"/>
      <c r="EZ1951" s="48"/>
      <c r="FA1951" s="48"/>
      <c r="FB1951" s="48"/>
      <c r="FC1951" s="48"/>
      <c r="FD1951" s="48"/>
      <c r="FE1951" s="48"/>
      <c r="FF1951" s="48"/>
      <c r="FG1951" s="48"/>
      <c r="FH1951" s="48"/>
      <c r="FI1951" s="48"/>
      <c r="FJ1951" s="48"/>
      <c r="FK1951" s="48"/>
      <c r="FL1951" s="48"/>
      <c r="FM1951" s="48"/>
      <c r="FN1951" s="48"/>
      <c r="FO1951" s="48"/>
      <c r="FP1951" s="48"/>
      <c r="FQ1951" s="48"/>
      <c r="FR1951" s="48"/>
      <c r="FS1951" s="48"/>
      <c r="FT1951" s="48"/>
      <c r="FU1951" s="48"/>
      <c r="FV1951" s="48"/>
      <c r="FW1951" s="48"/>
      <c r="FX1951" s="48"/>
      <c r="FY1951" s="48"/>
      <c r="FZ1951" s="48"/>
      <c r="GA1951" s="48"/>
      <c r="GB1951" s="48"/>
      <c r="GC1951" s="48"/>
      <c r="GD1951" s="48"/>
      <c r="GE1951" s="48"/>
      <c r="GF1951" s="48"/>
    </row>
    <row r="1952" spans="1:188" s="6" customFormat="1" ht="15.6">
      <c r="A1952" s="67" t="s">
        <v>12472</v>
      </c>
      <c r="B1952" s="68" t="s">
        <v>12473</v>
      </c>
      <c r="C1952" s="68" t="s">
        <v>12474</v>
      </c>
      <c r="D1952" s="68" t="s">
        <v>12475</v>
      </c>
      <c r="E1952" s="44" t="s">
        <v>1619</v>
      </c>
      <c r="F1952" s="44" t="s">
        <v>1619</v>
      </c>
      <c r="G1952" s="68" t="s">
        <v>12476</v>
      </c>
      <c r="H1952" s="68" t="s">
        <v>12476</v>
      </c>
      <c r="I1952" s="70">
        <v>46170</v>
      </c>
      <c r="J1952" s="70">
        <v>46171</v>
      </c>
      <c r="K1952" s="62" t="s">
        <v>1959</v>
      </c>
      <c r="L1952" s="68" t="s">
        <v>44</v>
      </c>
      <c r="M1952" s="68" t="s">
        <v>1297</v>
      </c>
      <c r="N1952" s="43"/>
      <c r="O1952" s="422" t="s">
        <v>1298</v>
      </c>
      <c r="P1952" s="46"/>
      <c r="Q1952" s="46"/>
      <c r="R1952" s="337">
        <v>46171</v>
      </c>
      <c r="S1952" s="419">
        <v>2150067264</v>
      </c>
      <c r="T1952" s="46" t="s">
        <v>12477</v>
      </c>
      <c r="U1952" s="46" t="s">
        <v>12478</v>
      </c>
      <c r="V1952" s="46"/>
      <c r="W1952" s="44" t="s">
        <v>59</v>
      </c>
      <c r="X1952" s="44" t="s">
        <v>1791</v>
      </c>
      <c r="Y1952" s="46" t="s">
        <v>12479</v>
      </c>
      <c r="Z1952" s="46"/>
      <c r="AA1952" s="46" t="s">
        <v>12480</v>
      </c>
      <c r="AB1952" s="46" t="s">
        <v>12481</v>
      </c>
      <c r="AC1952" s="419">
        <v>100</v>
      </c>
      <c r="AD1952" s="46" t="s">
        <v>9419</v>
      </c>
      <c r="AE1952" s="46" t="s">
        <v>9420</v>
      </c>
      <c r="AF1952" s="46"/>
      <c r="AG1952" s="46"/>
      <c r="AH1952" s="419">
        <v>0</v>
      </c>
      <c r="AI1952" s="46"/>
      <c r="AJ1952" s="46"/>
      <c r="AK1952" s="46" t="s">
        <v>9041</v>
      </c>
      <c r="AL1952" s="46"/>
      <c r="AM1952" s="46"/>
      <c r="AN1952" s="172">
        <f>R1952-J1952</f>
        <v>0</v>
      </c>
      <c r="AO1952" s="48"/>
      <c r="AP1952" s="48"/>
      <c r="AQ1952" s="48"/>
      <c r="AR1952" s="48"/>
      <c r="AS1952" s="48"/>
      <c r="AT1952" s="48"/>
      <c r="AU1952" s="48"/>
      <c r="AV1952" s="48"/>
      <c r="AW1952" s="48"/>
      <c r="AX1952" s="48"/>
      <c r="AY1952" s="48"/>
      <c r="AZ1952" s="48"/>
      <c r="BA1952" s="48"/>
      <c r="BB1952" s="48"/>
      <c r="BC1952" s="48"/>
      <c r="BD1952" s="48"/>
      <c r="BE1952" s="48"/>
      <c r="BF1952" s="48"/>
      <c r="BG1952" s="48"/>
      <c r="BH1952" s="48"/>
      <c r="BI1952" s="48"/>
      <c r="BJ1952" s="48"/>
      <c r="BK1952" s="48"/>
      <c r="BL1952" s="48"/>
      <c r="BM1952" s="48"/>
      <c r="BN1952" s="48"/>
      <c r="BO1952" s="48"/>
      <c r="BP1952" s="48"/>
      <c r="BQ1952" s="48"/>
      <c r="BR1952" s="48"/>
      <c r="BS1952" s="48"/>
      <c r="BT1952" s="48"/>
      <c r="BU1952" s="48"/>
      <c r="BV1952" s="48"/>
      <c r="BW1952" s="48"/>
      <c r="BX1952" s="48"/>
      <c r="BY1952" s="48"/>
      <c r="BZ1952" s="48"/>
      <c r="CA1952" s="48"/>
      <c r="CB1952" s="48"/>
      <c r="CC1952" s="48"/>
      <c r="CD1952" s="48"/>
      <c r="CE1952" s="48"/>
      <c r="CF1952" s="48"/>
      <c r="CG1952" s="48"/>
      <c r="CH1952" s="48"/>
      <c r="CI1952" s="48"/>
      <c r="CJ1952" s="48"/>
      <c r="CK1952" s="48"/>
      <c r="CL1952" s="48"/>
      <c r="CM1952" s="48"/>
      <c r="CN1952" s="48"/>
      <c r="CO1952" s="48"/>
      <c r="CP1952" s="48"/>
      <c r="CQ1952" s="48"/>
      <c r="CR1952" s="48"/>
      <c r="CS1952" s="48"/>
      <c r="CT1952" s="48"/>
      <c r="CU1952" s="48"/>
      <c r="CV1952" s="48"/>
      <c r="CW1952" s="48"/>
      <c r="CX1952" s="48"/>
      <c r="CY1952" s="48"/>
      <c r="CZ1952" s="48"/>
      <c r="DA1952" s="48"/>
      <c r="DB1952" s="48"/>
      <c r="DC1952" s="48"/>
      <c r="DD1952" s="48"/>
      <c r="DE1952" s="48"/>
      <c r="DF1952" s="48"/>
      <c r="DG1952" s="48"/>
      <c r="DH1952" s="48"/>
      <c r="DI1952" s="48"/>
      <c r="DJ1952" s="48"/>
      <c r="DK1952" s="48"/>
      <c r="DL1952" s="48"/>
      <c r="DM1952" s="48"/>
      <c r="DN1952" s="48"/>
      <c r="DO1952" s="48"/>
      <c r="DP1952" s="48"/>
      <c r="DQ1952" s="48"/>
      <c r="DR1952" s="48"/>
      <c r="DS1952" s="48"/>
      <c r="DT1952" s="48"/>
      <c r="DU1952" s="48"/>
      <c r="DV1952" s="48"/>
      <c r="DW1952" s="48"/>
      <c r="DX1952" s="48"/>
      <c r="DY1952" s="48"/>
      <c r="DZ1952" s="48"/>
      <c r="EA1952" s="48"/>
      <c r="EB1952" s="48"/>
      <c r="EC1952" s="48"/>
      <c r="ED1952" s="48"/>
      <c r="EE1952" s="48"/>
      <c r="EF1952" s="48"/>
      <c r="EG1952" s="48"/>
      <c r="EH1952" s="48"/>
      <c r="EI1952" s="48"/>
      <c r="EJ1952" s="48"/>
      <c r="EK1952" s="48"/>
      <c r="EL1952" s="48"/>
      <c r="EM1952" s="48"/>
      <c r="EN1952" s="48"/>
      <c r="EO1952" s="48"/>
      <c r="EP1952" s="48"/>
      <c r="EQ1952" s="48"/>
      <c r="ER1952" s="48"/>
      <c r="ES1952" s="48"/>
      <c r="ET1952" s="48"/>
      <c r="EU1952" s="48"/>
      <c r="EV1952" s="48"/>
      <c r="EW1952" s="48"/>
      <c r="EX1952" s="48"/>
      <c r="EY1952" s="48"/>
      <c r="EZ1952" s="48"/>
      <c r="FA1952" s="48"/>
      <c r="FB1952" s="48"/>
      <c r="FC1952" s="48"/>
      <c r="FD1952" s="48"/>
      <c r="FE1952" s="48"/>
      <c r="FF1952" s="48"/>
      <c r="FG1952" s="48"/>
      <c r="FH1952" s="48"/>
      <c r="FI1952" s="48"/>
      <c r="FJ1952" s="48"/>
      <c r="FK1952" s="48"/>
      <c r="FL1952" s="48"/>
      <c r="FM1952" s="48"/>
      <c r="FN1952" s="48"/>
      <c r="FO1952" s="48"/>
      <c r="FP1952" s="48"/>
      <c r="FQ1952" s="48"/>
      <c r="FR1952" s="48"/>
      <c r="FS1952" s="48"/>
      <c r="FT1952" s="48"/>
      <c r="FU1952" s="48"/>
      <c r="FV1952" s="48"/>
      <c r="FW1952" s="48"/>
      <c r="FX1952" s="48"/>
      <c r="FY1952" s="48"/>
      <c r="FZ1952" s="48"/>
      <c r="GA1952" s="48"/>
      <c r="GB1952" s="48"/>
      <c r="GC1952" s="48"/>
      <c r="GD1952" s="48"/>
      <c r="GE1952" s="48"/>
      <c r="GF1952" s="48"/>
    </row>
    <row r="1953" spans="1:188" s="6" customFormat="1">
      <c r="A1953" s="42" t="s">
        <v>12482</v>
      </c>
      <c r="B1953" s="43"/>
      <c r="C1953" s="44" t="s">
        <v>12483</v>
      </c>
      <c r="D1953" s="44" t="s">
        <v>12484</v>
      </c>
      <c r="E1953" s="44" t="s">
        <v>1619</v>
      </c>
      <c r="F1953" s="44" t="s">
        <v>10060</v>
      </c>
      <c r="G1953" s="93">
        <v>757450336</v>
      </c>
      <c r="H1953" s="93">
        <v>103832901</v>
      </c>
      <c r="I1953" s="45">
        <v>46043</v>
      </c>
      <c r="J1953" s="45">
        <v>46043</v>
      </c>
      <c r="K1953" s="62" t="s">
        <v>1959</v>
      </c>
      <c r="L1953" s="44" t="s">
        <v>44</v>
      </c>
      <c r="M1953" s="43"/>
      <c r="N1953" s="43"/>
      <c r="O1953" s="43"/>
      <c r="P1953" s="43"/>
      <c r="Q1953" s="43"/>
      <c r="R1953" s="337">
        <v>46171</v>
      </c>
      <c r="S1953" s="93">
        <v>2150057637</v>
      </c>
      <c r="T1953" s="44" t="s">
        <v>12485</v>
      </c>
      <c r="U1953" s="44" t="s">
        <v>12486</v>
      </c>
      <c r="V1953" s="43"/>
      <c r="W1953" s="44" t="s">
        <v>59</v>
      </c>
      <c r="X1953" s="44" t="s">
        <v>1791</v>
      </c>
      <c r="Y1953" s="43"/>
      <c r="Z1953" s="43"/>
      <c r="AA1953" s="93">
        <v>4.6774199999999997</v>
      </c>
      <c r="AB1953" s="93">
        <v>-7.08514</v>
      </c>
      <c r="AC1953" s="93">
        <v>100</v>
      </c>
      <c r="AD1953" s="44" t="s">
        <v>9606</v>
      </c>
      <c r="AE1953" s="44" t="s">
        <v>11885</v>
      </c>
      <c r="AF1953" s="43"/>
      <c r="AG1953" s="43"/>
      <c r="AH1953" s="43"/>
      <c r="AI1953" s="43"/>
      <c r="AJ1953" s="43"/>
      <c r="AK1953" s="43" t="s">
        <v>11634</v>
      </c>
      <c r="AL1953" s="43"/>
      <c r="AM1953" s="43"/>
      <c r="AN1953" s="172">
        <f>R1953-J1953</f>
        <v>128</v>
      </c>
      <c r="AO1953" s="48"/>
      <c r="AP1953" s="48"/>
      <c r="AQ1953" s="48"/>
      <c r="AR1953" s="48"/>
      <c r="AS1953" s="48"/>
      <c r="AT1953" s="48"/>
      <c r="AU1953" s="48"/>
      <c r="AV1953" s="48"/>
      <c r="AW1953" s="48"/>
      <c r="AX1953" s="48"/>
      <c r="AY1953" s="48"/>
      <c r="AZ1953" s="48"/>
      <c r="BA1953" s="48"/>
      <c r="BB1953" s="48"/>
      <c r="BC1953" s="48"/>
      <c r="BD1953" s="48"/>
      <c r="BE1953" s="48"/>
      <c r="BF1953" s="48"/>
      <c r="BG1953" s="48"/>
      <c r="BH1953" s="48"/>
      <c r="BI1953" s="48"/>
      <c r="BJ1953" s="48"/>
      <c r="BK1953" s="48"/>
      <c r="BL1953" s="48"/>
      <c r="BM1953" s="48"/>
      <c r="BN1953" s="48"/>
      <c r="BO1953" s="48"/>
      <c r="BP1953" s="48"/>
      <c r="BQ1953" s="48"/>
      <c r="BR1953" s="48"/>
      <c r="BS1953" s="48"/>
      <c r="BT1953" s="48"/>
      <c r="BU1953" s="48"/>
      <c r="BV1953" s="48"/>
      <c r="BW1953" s="48"/>
      <c r="BX1953" s="48"/>
      <c r="BY1953" s="48"/>
      <c r="BZ1953" s="48"/>
      <c r="CA1953" s="48"/>
      <c r="CB1953" s="48"/>
      <c r="CC1953" s="48"/>
      <c r="CD1953" s="48"/>
      <c r="CE1953" s="48"/>
      <c r="CF1953" s="48"/>
      <c r="CG1953" s="48"/>
      <c r="CH1953" s="48"/>
      <c r="CI1953" s="48"/>
      <c r="CJ1953" s="48"/>
      <c r="CK1953" s="48"/>
      <c r="CL1953" s="48"/>
      <c r="CM1953" s="48"/>
      <c r="CN1953" s="48"/>
      <c r="CO1953" s="48"/>
      <c r="CP1953" s="48"/>
      <c r="CQ1953" s="48"/>
      <c r="CR1953" s="48"/>
      <c r="CS1953" s="48"/>
      <c r="CT1953" s="48"/>
      <c r="CU1953" s="48"/>
      <c r="CV1953" s="48"/>
      <c r="CW1953" s="48"/>
      <c r="CX1953" s="48"/>
      <c r="CY1953" s="48"/>
      <c r="CZ1953" s="48"/>
      <c r="DA1953" s="48"/>
      <c r="DB1953" s="48"/>
      <c r="DC1953" s="48"/>
      <c r="DD1953" s="48"/>
      <c r="DE1953" s="48"/>
      <c r="DF1953" s="48"/>
      <c r="DG1953" s="48"/>
      <c r="DH1953" s="48"/>
      <c r="DI1953" s="48"/>
      <c r="DJ1953" s="48"/>
      <c r="DK1953" s="48"/>
      <c r="DL1953" s="48"/>
      <c r="DM1953" s="48"/>
      <c r="DN1953" s="48"/>
      <c r="DO1953" s="48"/>
      <c r="DP1953" s="48"/>
      <c r="DQ1953" s="48"/>
      <c r="DR1953" s="48"/>
      <c r="DS1953" s="48"/>
      <c r="DT1953" s="48"/>
      <c r="DU1953" s="48"/>
      <c r="DV1953" s="48"/>
      <c r="DW1953" s="48"/>
      <c r="DX1953" s="48"/>
      <c r="DY1953" s="48"/>
      <c r="DZ1953" s="48"/>
      <c r="EA1953" s="48"/>
      <c r="EB1953" s="48"/>
      <c r="EC1953" s="48"/>
      <c r="ED1953" s="48"/>
      <c r="EE1953" s="48"/>
      <c r="EF1953" s="48"/>
      <c r="EG1953" s="48"/>
      <c r="EH1953" s="48"/>
      <c r="EI1953" s="48"/>
      <c r="EJ1953" s="48"/>
      <c r="EK1953" s="48"/>
      <c r="EL1953" s="48"/>
      <c r="EM1953" s="48"/>
      <c r="EN1953" s="48"/>
      <c r="EO1953" s="48"/>
      <c r="EP1953" s="48"/>
      <c r="EQ1953" s="48"/>
      <c r="ER1953" s="48"/>
      <c r="ES1953" s="48"/>
      <c r="ET1953" s="48"/>
      <c r="EU1953" s="48"/>
      <c r="EV1953" s="48"/>
      <c r="EW1953" s="48"/>
      <c r="EX1953" s="48"/>
      <c r="EY1953" s="48"/>
      <c r="EZ1953" s="48"/>
      <c r="FA1953" s="48"/>
      <c r="FB1953" s="48"/>
      <c r="FC1953" s="48"/>
      <c r="FD1953" s="48"/>
      <c r="FE1953" s="48"/>
      <c r="FF1953" s="48"/>
      <c r="FG1953" s="48"/>
      <c r="FH1953" s="48"/>
      <c r="FI1953" s="48"/>
      <c r="FJ1953" s="48"/>
      <c r="FK1953" s="48"/>
      <c r="FL1953" s="48"/>
      <c r="FM1953" s="48"/>
      <c r="FN1953" s="48"/>
      <c r="FO1953" s="48"/>
      <c r="FP1953" s="48"/>
      <c r="FQ1953" s="48"/>
      <c r="FR1953" s="48"/>
      <c r="FS1953" s="48"/>
      <c r="FT1953" s="48"/>
      <c r="FU1953" s="48"/>
      <c r="FV1953" s="48"/>
      <c r="FW1953" s="48"/>
      <c r="FX1953" s="48"/>
      <c r="FY1953" s="48"/>
      <c r="FZ1953" s="48"/>
      <c r="GA1953" s="48"/>
      <c r="GB1953" s="48"/>
      <c r="GC1953" s="48"/>
      <c r="GD1953" s="48"/>
      <c r="GE1953" s="48"/>
      <c r="GF1953" s="48"/>
    </row>
    <row r="1954" spans="1:188" s="6" customFormat="1" ht="15.6">
      <c r="A1954" s="67" t="s">
        <v>12487</v>
      </c>
      <c r="B1954" s="68" t="s">
        <v>12488</v>
      </c>
      <c r="C1954" s="68" t="s">
        <v>12489</v>
      </c>
      <c r="D1954" s="68" t="s">
        <v>12490</v>
      </c>
      <c r="E1954" s="44" t="s">
        <v>11886</v>
      </c>
      <c r="F1954" s="44" t="s">
        <v>10060</v>
      </c>
      <c r="G1954" s="68" t="s">
        <v>12491</v>
      </c>
      <c r="H1954" s="68" t="s">
        <v>12491</v>
      </c>
      <c r="I1954" s="70">
        <v>46172</v>
      </c>
      <c r="J1954" s="70">
        <v>46174</v>
      </c>
      <c r="K1954" s="62" t="s">
        <v>1959</v>
      </c>
      <c r="L1954" s="68" t="s">
        <v>44</v>
      </c>
      <c r="M1954" s="68" t="s">
        <v>1505</v>
      </c>
      <c r="N1954" s="43"/>
      <c r="O1954" s="68" t="s">
        <v>7871</v>
      </c>
      <c r="P1954" s="52"/>
      <c r="Q1954" s="43"/>
      <c r="R1954" s="337">
        <v>46174</v>
      </c>
      <c r="S1954" s="391">
        <v>2150058942</v>
      </c>
      <c r="T1954" s="441" t="s">
        <v>12492</v>
      </c>
      <c r="U1954" s="43" t="s">
        <v>12493</v>
      </c>
      <c r="V1954" s="43"/>
      <c r="W1954" s="44" t="s">
        <v>59</v>
      </c>
      <c r="X1954" s="44" t="s">
        <v>1791</v>
      </c>
      <c r="Y1954" s="43" t="s">
        <v>12494</v>
      </c>
      <c r="Z1954" s="43"/>
      <c r="AA1954" s="44" t="s">
        <v>12495</v>
      </c>
      <c r="AB1954" s="44" t="s">
        <v>12496</v>
      </c>
      <c r="AC1954" s="44">
        <v>100</v>
      </c>
      <c r="AD1954" s="52" t="s">
        <v>9606</v>
      </c>
      <c r="AE1954" s="52" t="s">
        <v>11633</v>
      </c>
      <c r="AF1954" s="52"/>
      <c r="AG1954" s="48"/>
      <c r="AH1954" s="48"/>
      <c r="AI1954" s="48"/>
      <c r="AJ1954" s="48"/>
      <c r="AK1954" s="48" t="s">
        <v>11634</v>
      </c>
      <c r="AL1954" s="48"/>
      <c r="AM1954" s="48"/>
      <c r="AN1954" s="172">
        <f>R1954-J1954</f>
        <v>0</v>
      </c>
      <c r="AO1954" s="48"/>
      <c r="AP1954" s="48"/>
      <c r="AQ1954" s="48"/>
      <c r="AR1954" s="48"/>
      <c r="AS1954" s="48"/>
      <c r="AT1954" s="48"/>
      <c r="AU1954" s="48"/>
      <c r="AV1954" s="48"/>
      <c r="AW1954" s="48"/>
      <c r="AX1954" s="48"/>
      <c r="AY1954" s="48"/>
      <c r="AZ1954" s="48"/>
      <c r="BA1954" s="48"/>
      <c r="BB1954" s="48"/>
      <c r="BC1954" s="48"/>
      <c r="BD1954" s="48"/>
      <c r="BE1954" s="48"/>
      <c r="BF1954" s="48"/>
      <c r="BG1954" s="48"/>
      <c r="BH1954" s="48"/>
      <c r="BI1954" s="48"/>
      <c r="BJ1954" s="48"/>
      <c r="BK1954" s="48"/>
      <c r="BL1954" s="48"/>
      <c r="BM1954" s="48"/>
      <c r="BN1954" s="48"/>
      <c r="BO1954" s="48"/>
      <c r="BP1954" s="48"/>
      <c r="BQ1954" s="48"/>
      <c r="BR1954" s="48"/>
      <c r="BS1954" s="48"/>
      <c r="BT1954" s="48"/>
      <c r="BU1954" s="48"/>
      <c r="BV1954" s="48"/>
      <c r="BW1954" s="48"/>
      <c r="BX1954" s="48"/>
      <c r="BY1954" s="48"/>
      <c r="BZ1954" s="48"/>
      <c r="CA1954" s="48"/>
      <c r="CB1954" s="48"/>
      <c r="CC1954" s="48"/>
      <c r="CD1954" s="48"/>
      <c r="CE1954" s="48"/>
      <c r="CF1954" s="48"/>
      <c r="CG1954" s="48"/>
      <c r="CH1954" s="48"/>
      <c r="CI1954" s="48"/>
      <c r="CJ1954" s="48"/>
      <c r="CK1954" s="48"/>
      <c r="CL1954" s="48"/>
      <c r="CM1954" s="48"/>
      <c r="CN1954" s="48"/>
      <c r="CO1954" s="48"/>
      <c r="CP1954" s="48"/>
      <c r="CQ1954" s="48"/>
      <c r="CR1954" s="48"/>
      <c r="CS1954" s="48"/>
      <c r="CT1954" s="48"/>
      <c r="CU1954" s="48"/>
      <c r="CV1954" s="48"/>
      <c r="CW1954" s="48"/>
      <c r="CX1954" s="48"/>
      <c r="CY1954" s="48"/>
      <c r="CZ1954" s="48"/>
      <c r="DA1954" s="48"/>
      <c r="DB1954" s="48"/>
      <c r="DC1954" s="48"/>
      <c r="DD1954" s="48"/>
      <c r="DE1954" s="48"/>
      <c r="DF1954" s="48"/>
      <c r="DG1954" s="48"/>
      <c r="DH1954" s="48"/>
      <c r="DI1954" s="48"/>
      <c r="DJ1954" s="48"/>
      <c r="DK1954" s="48"/>
      <c r="DL1954" s="48"/>
      <c r="DM1954" s="48"/>
      <c r="DN1954" s="48"/>
      <c r="DO1954" s="48"/>
      <c r="DP1954" s="48"/>
      <c r="DQ1954" s="48"/>
      <c r="DR1954" s="48"/>
      <c r="DS1954" s="48"/>
      <c r="DT1954" s="48"/>
      <c r="DU1954" s="48"/>
      <c r="DV1954" s="48"/>
      <c r="DW1954" s="48"/>
      <c r="DX1954" s="48"/>
      <c r="DY1954" s="48"/>
      <c r="DZ1954" s="48"/>
      <c r="EA1954" s="48"/>
      <c r="EB1954" s="48"/>
      <c r="EC1954" s="48"/>
      <c r="ED1954" s="48"/>
      <c r="EE1954" s="48"/>
      <c r="EF1954" s="48"/>
      <c r="EG1954" s="48"/>
      <c r="EH1954" s="48"/>
      <c r="EI1954" s="48"/>
      <c r="EJ1954" s="48"/>
      <c r="EK1954" s="48"/>
      <c r="EL1954" s="48"/>
      <c r="EM1954" s="48"/>
      <c r="EN1954" s="48"/>
      <c r="EO1954" s="48"/>
      <c r="EP1954" s="48"/>
      <c r="EQ1954" s="48"/>
      <c r="ER1954" s="48"/>
      <c r="ES1954" s="48"/>
      <c r="ET1954" s="48"/>
      <c r="EU1954" s="48"/>
      <c r="EV1954" s="48"/>
      <c r="EW1954" s="48"/>
      <c r="EX1954" s="48"/>
      <c r="EY1954" s="48"/>
      <c r="EZ1954" s="48"/>
      <c r="FA1954" s="48"/>
      <c r="FB1954" s="48"/>
      <c r="FC1954" s="48"/>
      <c r="FD1954" s="48"/>
      <c r="FE1954" s="48"/>
      <c r="FF1954" s="48"/>
      <c r="FG1954" s="48"/>
      <c r="FH1954" s="48"/>
      <c r="FI1954" s="48"/>
      <c r="FJ1954" s="48"/>
      <c r="FK1954" s="48"/>
      <c r="FL1954" s="48"/>
      <c r="FM1954" s="48"/>
      <c r="FN1954" s="48"/>
      <c r="FO1954" s="48"/>
      <c r="FP1954" s="48"/>
      <c r="FQ1954" s="48"/>
      <c r="FR1954" s="48"/>
      <c r="FS1954" s="48"/>
      <c r="FT1954" s="48"/>
      <c r="FU1954" s="48"/>
      <c r="FV1954" s="48"/>
      <c r="FW1954" s="48"/>
      <c r="FX1954" s="48"/>
      <c r="FY1954" s="48"/>
      <c r="FZ1954" s="48"/>
      <c r="GA1954" s="48"/>
      <c r="GB1954" s="48"/>
      <c r="GC1954" s="48"/>
      <c r="GD1954" s="48"/>
      <c r="GE1954" s="48"/>
      <c r="GF1954" s="48"/>
    </row>
    <row r="1955" spans="1:188" s="6" customFormat="1" ht="15.6">
      <c r="A1955" s="67" t="s">
        <v>12497</v>
      </c>
      <c r="B1955" s="68" t="s">
        <v>12498</v>
      </c>
      <c r="C1955" s="68" t="s">
        <v>12499</v>
      </c>
      <c r="D1955" s="68" t="s">
        <v>12500</v>
      </c>
      <c r="E1955" s="44" t="s">
        <v>11886</v>
      </c>
      <c r="F1955" s="44" t="s">
        <v>10060</v>
      </c>
      <c r="G1955" s="68" t="s">
        <v>12501</v>
      </c>
      <c r="H1955" s="68" t="s">
        <v>12501</v>
      </c>
      <c r="I1955" s="70">
        <v>46172</v>
      </c>
      <c r="J1955" s="70">
        <v>46174</v>
      </c>
      <c r="K1955" s="62" t="s">
        <v>1959</v>
      </c>
      <c r="L1955" s="68" t="s">
        <v>44</v>
      </c>
      <c r="M1955" s="68" t="s">
        <v>1505</v>
      </c>
      <c r="N1955" s="43"/>
      <c r="O1955" s="68" t="s">
        <v>7871</v>
      </c>
      <c r="P1955" s="52"/>
      <c r="Q1955" s="43"/>
      <c r="R1955" s="337">
        <v>46174</v>
      </c>
      <c r="S1955" s="442">
        <v>2150059198</v>
      </c>
      <c r="T1955" s="443" t="s">
        <v>12502</v>
      </c>
      <c r="U1955" s="68" t="s">
        <v>12503</v>
      </c>
      <c r="V1955" s="43"/>
      <c r="W1955" s="44" t="s">
        <v>59</v>
      </c>
      <c r="X1955" s="44" t="s">
        <v>1791</v>
      </c>
      <c r="Y1955" s="43" t="s">
        <v>12504</v>
      </c>
      <c r="Z1955" s="43"/>
      <c r="AA1955" s="44" t="s">
        <v>12505</v>
      </c>
      <c r="AB1955" s="44" t="s">
        <v>12506</v>
      </c>
      <c r="AC1955" s="44">
        <v>100</v>
      </c>
      <c r="AD1955" s="52" t="s">
        <v>9606</v>
      </c>
      <c r="AE1955" s="43" t="s">
        <v>11633</v>
      </c>
      <c r="AF1955" s="52"/>
      <c r="AG1955" s="48"/>
      <c r="AH1955" s="48"/>
      <c r="AI1955" s="48"/>
      <c r="AJ1955" s="48"/>
      <c r="AK1955" s="48" t="s">
        <v>11634</v>
      </c>
      <c r="AL1955" s="48"/>
      <c r="AM1955" s="48"/>
      <c r="AN1955" s="172">
        <f>R1955-J1955</f>
        <v>0</v>
      </c>
      <c r="AO1955" s="47"/>
      <c r="AP1955" s="47"/>
      <c r="AQ1955" s="47"/>
      <c r="AR1955" s="47"/>
      <c r="AS1955" s="47"/>
      <c r="AT1955" s="47"/>
      <c r="AU1955" s="47"/>
      <c r="AV1955" s="47"/>
      <c r="AW1955" s="47"/>
      <c r="AX1955" s="47"/>
      <c r="AY1955" s="47"/>
      <c r="AZ1955" s="47"/>
      <c r="BA1955" s="47"/>
      <c r="BB1955" s="47"/>
      <c r="BC1955" s="47"/>
      <c r="BD1955" s="47"/>
      <c r="BE1955" s="47"/>
      <c r="BF1955" s="47"/>
      <c r="BG1955" s="47"/>
      <c r="BH1955" s="47"/>
      <c r="BI1955" s="47"/>
      <c r="BJ1955" s="47"/>
      <c r="BK1955" s="47"/>
      <c r="BL1955" s="47"/>
      <c r="BM1955" s="47"/>
      <c r="BN1955" s="47"/>
      <c r="BO1955" s="47"/>
      <c r="BP1955" s="47"/>
      <c r="BQ1955" s="47"/>
      <c r="BR1955" s="47"/>
      <c r="BS1955" s="47"/>
      <c r="BT1955" s="47"/>
      <c r="BU1955" s="47"/>
      <c r="BV1955" s="47"/>
      <c r="BW1955" s="47"/>
      <c r="BX1955" s="47"/>
      <c r="BY1955" s="47"/>
      <c r="BZ1955" s="47"/>
      <c r="CA1955" s="47"/>
      <c r="CB1955" s="47"/>
      <c r="CC1955" s="47"/>
      <c r="CD1955" s="47"/>
      <c r="CE1955" s="47"/>
      <c r="CF1955" s="47"/>
      <c r="CG1955" s="47"/>
      <c r="CH1955" s="47"/>
      <c r="CI1955" s="47"/>
      <c r="CJ1955" s="47"/>
      <c r="CK1955" s="47"/>
      <c r="CL1955" s="47"/>
      <c r="CM1955" s="47"/>
      <c r="CN1955" s="47"/>
      <c r="CO1955" s="47"/>
      <c r="CP1955" s="47"/>
      <c r="CQ1955" s="47"/>
      <c r="CR1955" s="47"/>
      <c r="CS1955" s="47"/>
      <c r="CT1955" s="47"/>
      <c r="CU1955" s="47"/>
      <c r="CV1955" s="47"/>
      <c r="CW1955" s="47"/>
      <c r="CX1955" s="47"/>
      <c r="CY1955" s="47"/>
      <c r="CZ1955" s="47"/>
      <c r="DA1955" s="47"/>
      <c r="DB1955" s="47"/>
      <c r="DC1955" s="47"/>
      <c r="DD1955" s="47"/>
      <c r="DE1955" s="47"/>
      <c r="DF1955" s="47"/>
      <c r="DG1955" s="47"/>
      <c r="DH1955" s="47"/>
      <c r="DI1955" s="47"/>
      <c r="DJ1955" s="47"/>
      <c r="DK1955" s="47"/>
      <c r="DL1955" s="47"/>
      <c r="DM1955" s="47"/>
      <c r="DN1955" s="47"/>
      <c r="DO1955" s="47"/>
      <c r="DP1955" s="47"/>
      <c r="DQ1955" s="47"/>
      <c r="DR1955" s="47"/>
      <c r="DS1955" s="47"/>
      <c r="DT1955" s="47"/>
      <c r="DU1955" s="47"/>
      <c r="DV1955" s="47"/>
      <c r="DW1955" s="47"/>
      <c r="DX1955" s="47"/>
      <c r="DY1955" s="47"/>
      <c r="DZ1955" s="47"/>
      <c r="EA1955" s="47"/>
      <c r="EB1955" s="47"/>
      <c r="EC1955" s="47"/>
      <c r="ED1955" s="47"/>
      <c r="EE1955" s="47"/>
      <c r="EF1955" s="47"/>
      <c r="EG1955" s="47"/>
      <c r="EH1955" s="47"/>
      <c r="EI1955" s="47"/>
      <c r="EJ1955" s="47"/>
      <c r="EK1955" s="47"/>
      <c r="EL1955" s="47"/>
      <c r="EM1955" s="47"/>
      <c r="EN1955" s="47"/>
      <c r="EO1955" s="47"/>
      <c r="EP1955" s="47"/>
      <c r="EQ1955" s="47"/>
      <c r="ER1955" s="47"/>
      <c r="ES1955" s="47"/>
      <c r="ET1955" s="47"/>
      <c r="EU1955" s="47"/>
      <c r="EV1955" s="47"/>
      <c r="EW1955" s="47"/>
      <c r="EX1955" s="47"/>
      <c r="EY1955" s="47"/>
      <c r="EZ1955" s="47"/>
      <c r="FA1955" s="47"/>
      <c r="FB1955" s="47"/>
      <c r="FC1955" s="47"/>
      <c r="FD1955" s="47"/>
      <c r="FE1955" s="47"/>
      <c r="FF1955" s="47"/>
      <c r="FG1955" s="47"/>
      <c r="FH1955" s="47"/>
      <c r="FI1955" s="47"/>
      <c r="FJ1955" s="47"/>
      <c r="FK1955" s="47"/>
      <c r="FL1955" s="47"/>
      <c r="FM1955" s="47"/>
      <c r="FN1955" s="47"/>
      <c r="FO1955" s="47"/>
      <c r="FP1955" s="47"/>
      <c r="FQ1955" s="47"/>
      <c r="FR1955" s="47"/>
      <c r="FS1955" s="47"/>
      <c r="FT1955" s="47"/>
      <c r="FU1955" s="47"/>
      <c r="FV1955" s="47"/>
      <c r="FW1955" s="47"/>
      <c r="FX1955" s="47"/>
      <c r="FY1955" s="47"/>
      <c r="FZ1955" s="47"/>
      <c r="GA1955" s="47"/>
      <c r="GB1955" s="47"/>
      <c r="GC1955" s="47"/>
      <c r="GD1955" s="47"/>
      <c r="GE1955" s="47"/>
      <c r="GF1955" s="47"/>
    </row>
    <row r="1956" spans="1:188" s="6" customFormat="1" ht="15.6">
      <c r="A1956" s="67" t="s">
        <v>12507</v>
      </c>
      <c r="B1956" s="68" t="s">
        <v>12508</v>
      </c>
      <c r="C1956" s="68" t="s">
        <v>12509</v>
      </c>
      <c r="D1956" s="68" t="s">
        <v>12510</v>
      </c>
      <c r="E1956" s="44" t="s">
        <v>1619</v>
      </c>
      <c r="F1956" s="44" t="s">
        <v>1619</v>
      </c>
      <c r="G1956" s="68" t="s">
        <v>12511</v>
      </c>
      <c r="H1956" s="68" t="s">
        <v>12511</v>
      </c>
      <c r="I1956" s="70">
        <v>46172</v>
      </c>
      <c r="J1956" s="70">
        <v>46174</v>
      </c>
      <c r="K1956" s="68" t="s">
        <v>43</v>
      </c>
      <c r="L1956" s="68" t="s">
        <v>44</v>
      </c>
      <c r="M1956" s="68" t="s">
        <v>1505</v>
      </c>
      <c r="N1956" s="43"/>
      <c r="O1956" s="422" t="s">
        <v>1298</v>
      </c>
      <c r="P1956" s="52"/>
      <c r="Q1956" s="43"/>
      <c r="R1956" s="337" t="s">
        <v>45</v>
      </c>
      <c r="S1956" s="43"/>
      <c r="T1956" s="43"/>
      <c r="U1956" s="43"/>
      <c r="V1956" s="43"/>
      <c r="W1956" s="44" t="s">
        <v>12512</v>
      </c>
      <c r="X1956" s="44" t="s">
        <v>49</v>
      </c>
      <c r="Y1956" s="53" t="s">
        <v>12513</v>
      </c>
      <c r="Z1956" s="43"/>
      <c r="AA1956" s="44" t="s">
        <v>12514</v>
      </c>
      <c r="AB1956" s="44" t="s">
        <v>12515</v>
      </c>
      <c r="AC1956" s="43"/>
      <c r="AD1956" s="52"/>
      <c r="AE1956" s="52"/>
      <c r="AF1956" s="43"/>
      <c r="AG1956" s="47"/>
      <c r="AH1956" s="47"/>
      <c r="AI1956" s="47"/>
      <c r="AJ1956" s="47"/>
      <c r="AK1956" s="47"/>
      <c r="AL1956" s="47"/>
      <c r="AM1956" s="47"/>
      <c r="AN1956" s="47"/>
      <c r="AO1956" s="48"/>
      <c r="AP1956" s="48"/>
      <c r="AQ1956" s="48"/>
      <c r="AR1956" s="48"/>
      <c r="AS1956" s="48"/>
      <c r="AT1956" s="48"/>
      <c r="AU1956" s="48"/>
      <c r="AV1956" s="48"/>
      <c r="AW1956" s="48"/>
      <c r="AX1956" s="48"/>
      <c r="AY1956" s="48"/>
      <c r="AZ1956" s="48"/>
      <c r="BA1956" s="48"/>
      <c r="BB1956" s="48"/>
      <c r="BC1956" s="48"/>
      <c r="BD1956" s="48"/>
      <c r="BE1956" s="48"/>
      <c r="BF1956" s="48"/>
      <c r="BG1956" s="48"/>
      <c r="BH1956" s="48"/>
      <c r="BI1956" s="48"/>
      <c r="BJ1956" s="48"/>
      <c r="BK1956" s="48"/>
      <c r="BL1956" s="48"/>
      <c r="BM1956" s="48"/>
      <c r="BN1956" s="48"/>
      <c r="BO1956" s="48"/>
      <c r="BP1956" s="48"/>
      <c r="BQ1956" s="48"/>
      <c r="BR1956" s="48"/>
      <c r="BS1956" s="48"/>
      <c r="BT1956" s="48"/>
      <c r="BU1956" s="48"/>
      <c r="BV1956" s="48"/>
      <c r="BW1956" s="48"/>
      <c r="BX1956" s="48"/>
      <c r="BY1956" s="48"/>
      <c r="BZ1956" s="48"/>
      <c r="CA1956" s="48"/>
      <c r="CB1956" s="48"/>
      <c r="CC1956" s="48"/>
      <c r="CD1956" s="48"/>
      <c r="CE1956" s="48"/>
      <c r="CF1956" s="48"/>
      <c r="CG1956" s="48"/>
      <c r="CH1956" s="48"/>
      <c r="CI1956" s="48"/>
      <c r="CJ1956" s="48"/>
      <c r="CK1956" s="48"/>
      <c r="CL1956" s="48"/>
      <c r="CM1956" s="48"/>
      <c r="CN1956" s="48"/>
      <c r="CO1956" s="48"/>
      <c r="CP1956" s="48"/>
      <c r="CQ1956" s="48"/>
      <c r="CR1956" s="48"/>
      <c r="CS1956" s="48"/>
      <c r="CT1956" s="48"/>
      <c r="CU1956" s="48"/>
      <c r="CV1956" s="48"/>
      <c r="CW1956" s="48"/>
      <c r="CX1956" s="48"/>
      <c r="CY1956" s="48"/>
      <c r="CZ1956" s="48"/>
      <c r="DA1956" s="48"/>
      <c r="DB1956" s="48"/>
      <c r="DC1956" s="48"/>
      <c r="DD1956" s="48"/>
      <c r="DE1956" s="48"/>
      <c r="DF1956" s="48"/>
      <c r="DG1956" s="48"/>
      <c r="DH1956" s="48"/>
      <c r="DI1956" s="48"/>
      <c r="DJ1956" s="48"/>
      <c r="DK1956" s="48"/>
      <c r="DL1956" s="48"/>
      <c r="DM1956" s="48"/>
      <c r="DN1956" s="48"/>
      <c r="DO1956" s="48"/>
      <c r="DP1956" s="48"/>
      <c r="DQ1956" s="48"/>
      <c r="DR1956" s="48"/>
      <c r="DS1956" s="48"/>
      <c r="DT1956" s="48"/>
      <c r="DU1956" s="48"/>
      <c r="DV1956" s="48"/>
      <c r="DW1956" s="48"/>
      <c r="DX1956" s="48"/>
      <c r="DY1956" s="48"/>
      <c r="DZ1956" s="48"/>
      <c r="EA1956" s="48"/>
      <c r="EB1956" s="48"/>
      <c r="EC1956" s="48"/>
      <c r="ED1956" s="48"/>
      <c r="EE1956" s="48"/>
      <c r="EF1956" s="48"/>
      <c r="EG1956" s="48"/>
      <c r="EH1956" s="48"/>
      <c r="EI1956" s="48"/>
      <c r="EJ1956" s="48"/>
      <c r="EK1956" s="48"/>
      <c r="EL1956" s="48"/>
      <c r="EM1956" s="48"/>
      <c r="EN1956" s="48"/>
      <c r="EO1956" s="48"/>
      <c r="EP1956" s="48"/>
      <c r="EQ1956" s="48"/>
      <c r="ER1956" s="48"/>
      <c r="ES1956" s="48"/>
      <c r="ET1956" s="48"/>
      <c r="EU1956" s="48"/>
      <c r="EV1956" s="48"/>
      <c r="EW1956" s="48"/>
      <c r="EX1956" s="48"/>
      <c r="EY1956" s="48"/>
      <c r="EZ1956" s="48"/>
      <c r="FA1956" s="48"/>
      <c r="FB1956" s="48"/>
      <c r="FC1956" s="48"/>
      <c r="FD1956" s="48"/>
      <c r="FE1956" s="48"/>
      <c r="FF1956" s="48"/>
      <c r="FG1956" s="48"/>
      <c r="FH1956" s="48"/>
      <c r="FI1956" s="48"/>
      <c r="FJ1956" s="48"/>
      <c r="FK1956" s="48"/>
      <c r="FL1956" s="48"/>
      <c r="FM1956" s="48"/>
      <c r="FN1956" s="48"/>
      <c r="FO1956" s="48"/>
      <c r="FP1956" s="48"/>
      <c r="FQ1956" s="48"/>
      <c r="FR1956" s="48"/>
      <c r="FS1956" s="48"/>
      <c r="FT1956" s="48"/>
      <c r="FU1956" s="48"/>
      <c r="FV1956" s="48"/>
      <c r="FW1956" s="48"/>
      <c r="FX1956" s="48"/>
      <c r="FY1956" s="48"/>
      <c r="FZ1956" s="48"/>
      <c r="GA1956" s="48"/>
      <c r="GB1956" s="48"/>
      <c r="GC1956" s="48"/>
      <c r="GD1956" s="48"/>
      <c r="GE1956" s="48"/>
      <c r="GF1956" s="48"/>
    </row>
    <row r="1957" spans="1:188" s="6" customFormat="1" ht="15.6">
      <c r="A1957" s="67" t="s">
        <v>12516</v>
      </c>
      <c r="B1957" s="68" t="s">
        <v>12517</v>
      </c>
      <c r="C1957" s="68" t="s">
        <v>12518</v>
      </c>
      <c r="D1957" s="68" t="s">
        <v>12519</v>
      </c>
      <c r="E1957" s="44" t="s">
        <v>1619</v>
      </c>
      <c r="F1957" s="44" t="s">
        <v>1619</v>
      </c>
      <c r="G1957" s="68" t="s">
        <v>12520</v>
      </c>
      <c r="H1957" s="68" t="s">
        <v>12520</v>
      </c>
      <c r="I1957" s="70">
        <v>46173</v>
      </c>
      <c r="J1957" s="70">
        <v>46174</v>
      </c>
      <c r="K1957" s="62" t="s">
        <v>1959</v>
      </c>
      <c r="L1957" s="68" t="s">
        <v>44</v>
      </c>
      <c r="M1957" s="68" t="s">
        <v>1297</v>
      </c>
      <c r="N1957" s="43"/>
      <c r="O1957" s="422" t="s">
        <v>1298</v>
      </c>
      <c r="P1957" s="52"/>
      <c r="Q1957" s="43"/>
      <c r="R1957" s="337">
        <v>46175</v>
      </c>
      <c r="S1957" s="43">
        <v>2150067240</v>
      </c>
      <c r="T1957" s="43" t="s">
        <v>12521</v>
      </c>
      <c r="U1957" s="43" t="s">
        <v>12522</v>
      </c>
      <c r="V1957" s="43"/>
      <c r="W1957" s="44" t="s">
        <v>59</v>
      </c>
      <c r="X1957" s="44" t="s">
        <v>1791</v>
      </c>
      <c r="Y1957" s="51" t="s">
        <v>12523</v>
      </c>
      <c r="Z1957" s="43"/>
      <c r="AA1957" s="44" t="s">
        <v>12524</v>
      </c>
      <c r="AB1957" s="44" t="s">
        <v>12525</v>
      </c>
      <c r="AC1957" s="44">
        <v>300</v>
      </c>
      <c r="AD1957" s="444" t="s">
        <v>9419</v>
      </c>
      <c r="AE1957" s="52" t="s">
        <v>9420</v>
      </c>
      <c r="AF1957" s="52"/>
      <c r="AG1957" s="48"/>
      <c r="AH1957" s="48">
        <v>1</v>
      </c>
      <c r="AI1957" s="48"/>
      <c r="AJ1957" s="48"/>
      <c r="AK1957" s="48" t="s">
        <v>9607</v>
      </c>
      <c r="AL1957" s="48"/>
      <c r="AM1957" s="48"/>
      <c r="AN1957" s="172">
        <f t="shared" ref="AN1957:AN1963" si="40">R1957-J1957</f>
        <v>1</v>
      </c>
      <c r="AO1957" s="48"/>
      <c r="AP1957" s="48"/>
      <c r="AQ1957" s="48"/>
      <c r="AR1957" s="48"/>
      <c r="AS1957" s="48"/>
      <c r="AT1957" s="48"/>
      <c r="AU1957" s="48"/>
      <c r="AV1957" s="48"/>
      <c r="AW1957" s="48"/>
      <c r="AX1957" s="48"/>
      <c r="AY1957" s="48"/>
      <c r="AZ1957" s="48"/>
      <c r="BA1957" s="48"/>
      <c r="BB1957" s="48"/>
      <c r="BC1957" s="48"/>
      <c r="BD1957" s="48"/>
      <c r="BE1957" s="48"/>
      <c r="BF1957" s="48"/>
      <c r="BG1957" s="48"/>
      <c r="BH1957" s="48"/>
      <c r="BI1957" s="48"/>
      <c r="BJ1957" s="48"/>
      <c r="BK1957" s="48"/>
      <c r="BL1957" s="48"/>
      <c r="BM1957" s="48"/>
      <c r="BN1957" s="48"/>
      <c r="BO1957" s="48"/>
      <c r="BP1957" s="48"/>
      <c r="BQ1957" s="48"/>
      <c r="BR1957" s="48"/>
      <c r="BS1957" s="48"/>
      <c r="BT1957" s="48"/>
      <c r="BU1957" s="48"/>
      <c r="BV1957" s="48"/>
      <c r="BW1957" s="48"/>
      <c r="BX1957" s="48"/>
      <c r="BY1957" s="48"/>
      <c r="BZ1957" s="48"/>
      <c r="CA1957" s="48"/>
      <c r="CB1957" s="48"/>
      <c r="CC1957" s="48"/>
      <c r="CD1957" s="48"/>
      <c r="CE1957" s="48"/>
      <c r="CF1957" s="48"/>
      <c r="CG1957" s="48"/>
      <c r="CH1957" s="48"/>
      <c r="CI1957" s="48"/>
      <c r="CJ1957" s="48"/>
      <c r="CK1957" s="48"/>
      <c r="CL1957" s="48"/>
      <c r="CM1957" s="48"/>
      <c r="CN1957" s="48"/>
      <c r="CO1957" s="48"/>
      <c r="CP1957" s="48"/>
      <c r="CQ1957" s="48"/>
      <c r="CR1957" s="48"/>
      <c r="CS1957" s="48"/>
      <c r="CT1957" s="48"/>
      <c r="CU1957" s="48"/>
      <c r="CV1957" s="48"/>
      <c r="CW1957" s="48"/>
      <c r="CX1957" s="48"/>
      <c r="CY1957" s="48"/>
      <c r="CZ1957" s="48"/>
      <c r="DA1957" s="48"/>
      <c r="DB1957" s="48"/>
      <c r="DC1957" s="48"/>
      <c r="DD1957" s="48"/>
      <c r="DE1957" s="48"/>
      <c r="DF1957" s="48"/>
      <c r="DG1957" s="48"/>
      <c r="DH1957" s="48"/>
      <c r="DI1957" s="48"/>
      <c r="DJ1957" s="48"/>
      <c r="DK1957" s="48"/>
      <c r="DL1957" s="48"/>
      <c r="DM1957" s="48"/>
      <c r="DN1957" s="48"/>
      <c r="DO1957" s="48"/>
      <c r="DP1957" s="48"/>
      <c r="DQ1957" s="48"/>
      <c r="DR1957" s="48"/>
      <c r="DS1957" s="48"/>
      <c r="DT1957" s="48"/>
      <c r="DU1957" s="48"/>
      <c r="DV1957" s="48"/>
      <c r="DW1957" s="48"/>
      <c r="DX1957" s="48"/>
      <c r="DY1957" s="48"/>
      <c r="DZ1957" s="48"/>
      <c r="EA1957" s="48"/>
      <c r="EB1957" s="48"/>
      <c r="EC1957" s="48"/>
      <c r="ED1957" s="48"/>
      <c r="EE1957" s="48"/>
      <c r="EF1957" s="48"/>
      <c r="EG1957" s="48"/>
      <c r="EH1957" s="48"/>
      <c r="EI1957" s="48"/>
      <c r="EJ1957" s="48"/>
      <c r="EK1957" s="48"/>
      <c r="EL1957" s="48"/>
      <c r="EM1957" s="48"/>
      <c r="EN1957" s="48"/>
      <c r="EO1957" s="48"/>
      <c r="EP1957" s="48"/>
      <c r="EQ1957" s="48"/>
      <c r="ER1957" s="48"/>
      <c r="ES1957" s="48"/>
      <c r="ET1957" s="48"/>
      <c r="EU1957" s="48"/>
      <c r="EV1957" s="48"/>
      <c r="EW1957" s="48"/>
      <c r="EX1957" s="48"/>
      <c r="EY1957" s="48"/>
      <c r="EZ1957" s="48"/>
      <c r="FA1957" s="48"/>
      <c r="FB1957" s="48"/>
      <c r="FC1957" s="48"/>
      <c r="FD1957" s="48"/>
      <c r="FE1957" s="48"/>
      <c r="FF1957" s="48"/>
      <c r="FG1957" s="48"/>
      <c r="FH1957" s="48"/>
      <c r="FI1957" s="48"/>
      <c r="FJ1957" s="48"/>
      <c r="FK1957" s="48"/>
      <c r="FL1957" s="48"/>
      <c r="FM1957" s="48"/>
      <c r="FN1957" s="48"/>
      <c r="FO1957" s="48"/>
      <c r="FP1957" s="48"/>
      <c r="FQ1957" s="48"/>
      <c r="FR1957" s="48"/>
      <c r="FS1957" s="48"/>
      <c r="FT1957" s="48"/>
      <c r="FU1957" s="48"/>
      <c r="FV1957" s="48"/>
      <c r="FW1957" s="48"/>
      <c r="FX1957" s="48"/>
      <c r="FY1957" s="48"/>
      <c r="FZ1957" s="48"/>
      <c r="GA1957" s="48"/>
      <c r="GB1957" s="48"/>
      <c r="GC1957" s="48"/>
      <c r="GD1957" s="48"/>
      <c r="GE1957" s="48"/>
      <c r="GF1957" s="48"/>
    </row>
    <row r="1958" spans="1:188" s="6" customFormat="1" ht="15.6">
      <c r="A1958" s="67" t="s">
        <v>12526</v>
      </c>
      <c r="B1958" s="68" t="s">
        <v>12527</v>
      </c>
      <c r="C1958" s="68" t="s">
        <v>12528</v>
      </c>
      <c r="D1958" s="68" t="s">
        <v>12529</v>
      </c>
      <c r="E1958" s="44" t="s">
        <v>1619</v>
      </c>
      <c r="F1958" s="44" t="s">
        <v>1619</v>
      </c>
      <c r="G1958" s="68" t="s">
        <v>12530</v>
      </c>
      <c r="H1958" s="68" t="s">
        <v>12530</v>
      </c>
      <c r="I1958" s="70">
        <v>46173</v>
      </c>
      <c r="J1958" s="70">
        <v>46174</v>
      </c>
      <c r="K1958" s="62" t="s">
        <v>1959</v>
      </c>
      <c r="L1958" s="68" t="s">
        <v>44</v>
      </c>
      <c r="M1958" s="68" t="s">
        <v>1297</v>
      </c>
      <c r="N1958" s="43"/>
      <c r="O1958" s="422" t="s">
        <v>1298</v>
      </c>
      <c r="P1958" s="52"/>
      <c r="Q1958" s="43"/>
      <c r="R1958" s="337">
        <v>46175</v>
      </c>
      <c r="S1958" s="43">
        <v>2150067246</v>
      </c>
      <c r="T1958" s="44" t="s">
        <v>12531</v>
      </c>
      <c r="U1958" s="43" t="s">
        <v>12532</v>
      </c>
      <c r="V1958" s="43"/>
      <c r="W1958" s="44" t="s">
        <v>59</v>
      </c>
      <c r="X1958" s="44" t="s">
        <v>1791</v>
      </c>
      <c r="Y1958" s="44" t="s">
        <v>12533</v>
      </c>
      <c r="Z1958" s="43"/>
      <c r="AA1958" s="44" t="s">
        <v>12534</v>
      </c>
      <c r="AB1958" s="44" t="s">
        <v>12535</v>
      </c>
      <c r="AC1958" s="44">
        <v>250</v>
      </c>
      <c r="AD1958" s="52" t="s">
        <v>8421</v>
      </c>
      <c r="AE1958" s="44" t="s">
        <v>12536</v>
      </c>
      <c r="AF1958" s="52"/>
      <c r="AG1958" s="48"/>
      <c r="AH1958" s="48">
        <v>1</v>
      </c>
      <c r="AI1958" s="48"/>
      <c r="AJ1958" s="48"/>
      <c r="AK1958" s="48" t="s">
        <v>9607</v>
      </c>
      <c r="AL1958" s="48"/>
      <c r="AM1958" s="48"/>
      <c r="AN1958" s="172">
        <f t="shared" si="40"/>
        <v>1</v>
      </c>
      <c r="AO1958" s="48"/>
      <c r="AP1958" s="48"/>
      <c r="AQ1958" s="48"/>
      <c r="AR1958" s="48"/>
      <c r="AS1958" s="48"/>
      <c r="AT1958" s="48"/>
      <c r="AU1958" s="48"/>
      <c r="AV1958" s="48"/>
      <c r="AW1958" s="48"/>
      <c r="AX1958" s="48"/>
      <c r="AY1958" s="48"/>
      <c r="AZ1958" s="48"/>
      <c r="BA1958" s="48"/>
      <c r="BB1958" s="48"/>
      <c r="BC1958" s="48"/>
      <c r="BD1958" s="48"/>
      <c r="BE1958" s="48"/>
      <c r="BF1958" s="48"/>
      <c r="BG1958" s="48"/>
      <c r="BH1958" s="48"/>
      <c r="BI1958" s="48"/>
      <c r="BJ1958" s="48"/>
      <c r="BK1958" s="48"/>
      <c r="BL1958" s="48"/>
      <c r="BM1958" s="48"/>
      <c r="BN1958" s="48"/>
      <c r="BO1958" s="48"/>
      <c r="BP1958" s="48"/>
      <c r="BQ1958" s="48"/>
      <c r="BR1958" s="48"/>
      <c r="BS1958" s="48"/>
      <c r="BT1958" s="48"/>
      <c r="BU1958" s="48"/>
      <c r="BV1958" s="48"/>
      <c r="BW1958" s="48"/>
      <c r="BX1958" s="48"/>
      <c r="BY1958" s="48"/>
      <c r="BZ1958" s="48"/>
      <c r="CA1958" s="48"/>
      <c r="CB1958" s="48"/>
      <c r="CC1958" s="48"/>
      <c r="CD1958" s="48"/>
      <c r="CE1958" s="48"/>
      <c r="CF1958" s="48"/>
      <c r="CG1958" s="48"/>
      <c r="CH1958" s="48"/>
      <c r="CI1958" s="48"/>
      <c r="CJ1958" s="48"/>
      <c r="CK1958" s="48"/>
      <c r="CL1958" s="48"/>
      <c r="CM1958" s="48"/>
      <c r="CN1958" s="48"/>
      <c r="CO1958" s="48"/>
      <c r="CP1958" s="48"/>
      <c r="CQ1958" s="48"/>
      <c r="CR1958" s="48"/>
      <c r="CS1958" s="48"/>
      <c r="CT1958" s="48"/>
      <c r="CU1958" s="48"/>
      <c r="CV1958" s="48"/>
      <c r="CW1958" s="48"/>
      <c r="CX1958" s="48"/>
      <c r="CY1958" s="48"/>
      <c r="CZ1958" s="48"/>
      <c r="DA1958" s="48"/>
      <c r="DB1958" s="48"/>
      <c r="DC1958" s="48"/>
      <c r="DD1958" s="48"/>
      <c r="DE1958" s="48"/>
      <c r="DF1958" s="48"/>
      <c r="DG1958" s="48"/>
      <c r="DH1958" s="48"/>
      <c r="DI1958" s="48"/>
      <c r="DJ1958" s="48"/>
      <c r="DK1958" s="48"/>
      <c r="DL1958" s="48"/>
      <c r="DM1958" s="48"/>
      <c r="DN1958" s="48"/>
      <c r="DO1958" s="48"/>
      <c r="DP1958" s="48"/>
      <c r="DQ1958" s="48"/>
      <c r="DR1958" s="48"/>
      <c r="DS1958" s="48"/>
      <c r="DT1958" s="48"/>
      <c r="DU1958" s="48"/>
      <c r="DV1958" s="48"/>
      <c r="DW1958" s="48"/>
      <c r="DX1958" s="48"/>
      <c r="DY1958" s="48"/>
      <c r="DZ1958" s="48"/>
      <c r="EA1958" s="48"/>
      <c r="EB1958" s="48"/>
      <c r="EC1958" s="48"/>
      <c r="ED1958" s="48"/>
      <c r="EE1958" s="48"/>
      <c r="EF1958" s="48"/>
      <c r="EG1958" s="48"/>
      <c r="EH1958" s="48"/>
      <c r="EI1958" s="48"/>
      <c r="EJ1958" s="48"/>
      <c r="EK1958" s="48"/>
      <c r="EL1958" s="48"/>
      <c r="EM1958" s="48"/>
      <c r="EN1958" s="48"/>
      <c r="EO1958" s="48"/>
      <c r="EP1958" s="48"/>
      <c r="EQ1958" s="48"/>
      <c r="ER1958" s="48"/>
      <c r="ES1958" s="48"/>
      <c r="ET1958" s="48"/>
      <c r="EU1958" s="48"/>
      <c r="EV1958" s="48"/>
      <c r="EW1958" s="48"/>
      <c r="EX1958" s="48"/>
      <c r="EY1958" s="48"/>
      <c r="EZ1958" s="48"/>
      <c r="FA1958" s="48"/>
      <c r="FB1958" s="48"/>
      <c r="FC1958" s="48"/>
      <c r="FD1958" s="48"/>
      <c r="FE1958" s="48"/>
      <c r="FF1958" s="48"/>
      <c r="FG1958" s="48"/>
      <c r="FH1958" s="48"/>
      <c r="FI1958" s="48"/>
      <c r="FJ1958" s="48"/>
      <c r="FK1958" s="48"/>
      <c r="FL1958" s="48"/>
      <c r="FM1958" s="48"/>
      <c r="FN1958" s="48"/>
      <c r="FO1958" s="48"/>
      <c r="FP1958" s="48"/>
      <c r="FQ1958" s="48"/>
      <c r="FR1958" s="48"/>
      <c r="FS1958" s="48"/>
      <c r="FT1958" s="48"/>
      <c r="FU1958" s="48"/>
      <c r="FV1958" s="48"/>
      <c r="FW1958" s="48"/>
      <c r="FX1958" s="48"/>
      <c r="FY1958" s="48"/>
      <c r="FZ1958" s="48"/>
      <c r="GA1958" s="48"/>
      <c r="GB1958" s="48"/>
      <c r="GC1958" s="48"/>
      <c r="GD1958" s="48"/>
      <c r="GE1958" s="48"/>
      <c r="GF1958" s="48"/>
    </row>
    <row r="1959" spans="1:188" s="6" customFormat="1" ht="15.6">
      <c r="A1959" s="67" t="s">
        <v>12537</v>
      </c>
      <c r="B1959" s="68" t="s">
        <v>12538</v>
      </c>
      <c r="C1959" s="68" t="s">
        <v>12539</v>
      </c>
      <c r="D1959" s="68" t="s">
        <v>12540</v>
      </c>
      <c r="E1959" s="44" t="s">
        <v>1619</v>
      </c>
      <c r="F1959" s="44" t="s">
        <v>1619</v>
      </c>
      <c r="G1959" s="68" t="s">
        <v>12541</v>
      </c>
      <c r="H1959" s="68" t="s">
        <v>12541</v>
      </c>
      <c r="I1959" s="70">
        <v>46173</v>
      </c>
      <c r="J1959" s="70">
        <v>46174</v>
      </c>
      <c r="K1959" s="62" t="s">
        <v>1959</v>
      </c>
      <c r="L1959" s="68" t="s">
        <v>44</v>
      </c>
      <c r="M1959" s="68" t="s">
        <v>1297</v>
      </c>
      <c r="N1959" s="43"/>
      <c r="O1959" s="422" t="s">
        <v>1298</v>
      </c>
      <c r="P1959" s="52"/>
      <c r="Q1959" s="43"/>
      <c r="R1959" s="337">
        <v>46174</v>
      </c>
      <c r="S1959" s="43">
        <v>2150067049</v>
      </c>
      <c r="T1959" s="44" t="s">
        <v>12542</v>
      </c>
      <c r="U1959" s="43" t="s">
        <v>12543</v>
      </c>
      <c r="V1959" s="43"/>
      <c r="W1959" s="44" t="s">
        <v>59</v>
      </c>
      <c r="X1959" s="44" t="s">
        <v>1791</v>
      </c>
      <c r="Y1959" s="44" t="s">
        <v>12544</v>
      </c>
      <c r="Z1959" s="43"/>
      <c r="AA1959" s="44" t="s">
        <v>12545</v>
      </c>
      <c r="AB1959" s="445" t="s">
        <v>12546</v>
      </c>
      <c r="AC1959" s="44">
        <v>300</v>
      </c>
      <c r="AD1959" s="52" t="s">
        <v>99</v>
      </c>
      <c r="AE1959" s="52" t="s">
        <v>8773</v>
      </c>
      <c r="AF1959" s="43"/>
      <c r="AG1959" s="47"/>
      <c r="AH1959" s="47">
        <v>0</v>
      </c>
      <c r="AI1959" s="47"/>
      <c r="AJ1959" s="47"/>
      <c r="AK1959" s="47" t="s">
        <v>9607</v>
      </c>
      <c r="AL1959" s="47"/>
      <c r="AM1959" s="47"/>
      <c r="AN1959" s="172">
        <f t="shared" si="40"/>
        <v>0</v>
      </c>
      <c r="AO1959" s="48"/>
      <c r="AP1959" s="48"/>
      <c r="AQ1959" s="48"/>
      <c r="AR1959" s="48"/>
      <c r="AS1959" s="48"/>
      <c r="AT1959" s="48"/>
      <c r="AU1959" s="48"/>
      <c r="AV1959" s="48"/>
      <c r="AW1959" s="48"/>
      <c r="AX1959" s="48"/>
      <c r="AY1959" s="48"/>
      <c r="AZ1959" s="48"/>
      <c r="BA1959" s="48"/>
      <c r="BB1959" s="48"/>
      <c r="BC1959" s="48"/>
      <c r="BD1959" s="48"/>
      <c r="BE1959" s="48"/>
      <c r="BF1959" s="48"/>
      <c r="BG1959" s="48"/>
      <c r="BH1959" s="48"/>
      <c r="BI1959" s="48"/>
      <c r="BJ1959" s="48"/>
      <c r="BK1959" s="48"/>
      <c r="BL1959" s="48"/>
      <c r="BM1959" s="48"/>
      <c r="BN1959" s="48"/>
      <c r="BO1959" s="48"/>
      <c r="BP1959" s="48"/>
      <c r="BQ1959" s="48"/>
      <c r="BR1959" s="48"/>
      <c r="BS1959" s="48"/>
      <c r="BT1959" s="48"/>
      <c r="BU1959" s="48"/>
      <c r="BV1959" s="48"/>
      <c r="BW1959" s="48"/>
      <c r="BX1959" s="48"/>
      <c r="BY1959" s="48"/>
      <c r="BZ1959" s="48"/>
      <c r="CA1959" s="48"/>
      <c r="CB1959" s="48"/>
      <c r="CC1959" s="48"/>
      <c r="CD1959" s="48"/>
      <c r="CE1959" s="48"/>
      <c r="CF1959" s="48"/>
      <c r="CG1959" s="48"/>
      <c r="CH1959" s="48"/>
      <c r="CI1959" s="48"/>
      <c r="CJ1959" s="48"/>
      <c r="CK1959" s="48"/>
      <c r="CL1959" s="48"/>
      <c r="CM1959" s="48"/>
      <c r="CN1959" s="48"/>
      <c r="CO1959" s="48"/>
      <c r="CP1959" s="48"/>
      <c r="CQ1959" s="48"/>
      <c r="CR1959" s="48"/>
      <c r="CS1959" s="48"/>
      <c r="CT1959" s="48"/>
      <c r="CU1959" s="48"/>
      <c r="CV1959" s="48"/>
      <c r="CW1959" s="48"/>
      <c r="CX1959" s="48"/>
      <c r="CY1959" s="48"/>
      <c r="CZ1959" s="48"/>
      <c r="DA1959" s="48"/>
      <c r="DB1959" s="48"/>
      <c r="DC1959" s="48"/>
      <c r="DD1959" s="48"/>
      <c r="DE1959" s="48"/>
      <c r="DF1959" s="48"/>
      <c r="DG1959" s="48"/>
      <c r="DH1959" s="48"/>
      <c r="DI1959" s="48"/>
      <c r="DJ1959" s="48"/>
      <c r="DK1959" s="48"/>
      <c r="DL1959" s="48"/>
      <c r="DM1959" s="48"/>
      <c r="DN1959" s="48"/>
      <c r="DO1959" s="48"/>
      <c r="DP1959" s="48"/>
      <c r="DQ1959" s="48"/>
      <c r="DR1959" s="48"/>
      <c r="DS1959" s="48"/>
      <c r="DT1959" s="48"/>
      <c r="DU1959" s="48"/>
      <c r="DV1959" s="48"/>
      <c r="DW1959" s="48"/>
      <c r="DX1959" s="48"/>
      <c r="DY1959" s="48"/>
      <c r="DZ1959" s="48"/>
      <c r="EA1959" s="48"/>
      <c r="EB1959" s="48"/>
      <c r="EC1959" s="48"/>
      <c r="ED1959" s="48"/>
      <c r="EE1959" s="48"/>
      <c r="EF1959" s="48"/>
      <c r="EG1959" s="48"/>
      <c r="EH1959" s="48"/>
      <c r="EI1959" s="48"/>
      <c r="EJ1959" s="48"/>
      <c r="EK1959" s="48"/>
      <c r="EL1959" s="48"/>
      <c r="EM1959" s="48"/>
      <c r="EN1959" s="48"/>
      <c r="EO1959" s="48"/>
      <c r="EP1959" s="48"/>
      <c r="EQ1959" s="48"/>
      <c r="ER1959" s="48"/>
      <c r="ES1959" s="48"/>
      <c r="ET1959" s="48"/>
      <c r="EU1959" s="48"/>
      <c r="EV1959" s="48"/>
      <c r="EW1959" s="48"/>
      <c r="EX1959" s="48"/>
      <c r="EY1959" s="48"/>
      <c r="EZ1959" s="48"/>
      <c r="FA1959" s="48"/>
      <c r="FB1959" s="48"/>
      <c r="FC1959" s="48"/>
      <c r="FD1959" s="48"/>
      <c r="FE1959" s="48"/>
      <c r="FF1959" s="48"/>
      <c r="FG1959" s="48"/>
      <c r="FH1959" s="48"/>
      <c r="FI1959" s="48"/>
      <c r="FJ1959" s="48"/>
      <c r="FK1959" s="48"/>
      <c r="FL1959" s="48"/>
      <c r="FM1959" s="48"/>
      <c r="FN1959" s="48"/>
      <c r="FO1959" s="48"/>
      <c r="FP1959" s="48"/>
      <c r="FQ1959" s="48"/>
      <c r="FR1959" s="48"/>
      <c r="FS1959" s="48"/>
      <c r="FT1959" s="48"/>
      <c r="FU1959" s="48"/>
      <c r="FV1959" s="48"/>
      <c r="FW1959" s="48"/>
      <c r="FX1959" s="48"/>
      <c r="FY1959" s="48"/>
      <c r="FZ1959" s="48"/>
      <c r="GA1959" s="48"/>
      <c r="GB1959" s="48"/>
      <c r="GC1959" s="48"/>
      <c r="GD1959" s="48"/>
      <c r="GE1959" s="48"/>
      <c r="GF1959" s="48"/>
    </row>
    <row r="1960" spans="1:188" s="6" customFormat="1" ht="15.6" hidden="1">
      <c r="A1960" s="446" t="s">
        <v>12547</v>
      </c>
      <c r="B1960" s="52"/>
      <c r="C1960" s="75" t="s">
        <v>12548</v>
      </c>
      <c r="D1960" s="75" t="s">
        <v>12549</v>
      </c>
      <c r="E1960" s="64" t="s">
        <v>1619</v>
      </c>
      <c r="F1960" s="44" t="s">
        <v>1619</v>
      </c>
      <c r="G1960" s="75" t="s">
        <v>12550</v>
      </c>
      <c r="H1960" s="75" t="s">
        <v>12551</v>
      </c>
      <c r="I1960" s="74">
        <v>45276</v>
      </c>
      <c r="J1960" s="74">
        <v>45278</v>
      </c>
      <c r="K1960" s="62" t="s">
        <v>1959</v>
      </c>
      <c r="L1960" s="75" t="s">
        <v>44</v>
      </c>
      <c r="M1960" s="52"/>
      <c r="N1960" s="52"/>
      <c r="O1960" s="52"/>
      <c r="P1960" s="52"/>
      <c r="Q1960" s="52"/>
      <c r="R1960" s="337">
        <v>46175</v>
      </c>
      <c r="S1960" s="437">
        <v>2150059082</v>
      </c>
      <c r="T1960" s="52" t="s">
        <v>12552</v>
      </c>
      <c r="U1960" s="47" t="s">
        <v>12553</v>
      </c>
      <c r="V1960" s="52"/>
      <c r="W1960" s="44" t="s">
        <v>59</v>
      </c>
      <c r="X1960" s="75" t="s">
        <v>1791</v>
      </c>
      <c r="Y1960" s="422" t="s">
        <v>12554</v>
      </c>
      <c r="Z1960" s="52"/>
      <c r="AA1960" s="52" t="s">
        <v>12555</v>
      </c>
      <c r="AB1960" s="52" t="s">
        <v>12556</v>
      </c>
      <c r="AC1960" s="437">
        <v>200</v>
      </c>
      <c r="AD1960" s="52" t="s">
        <v>99</v>
      </c>
      <c r="AE1960" s="75" t="s">
        <v>12557</v>
      </c>
      <c r="AF1960" s="52"/>
      <c r="AG1960" s="52"/>
      <c r="AH1960" s="75">
        <v>2</v>
      </c>
      <c r="AI1960" s="52"/>
      <c r="AJ1960" s="52"/>
      <c r="AK1960" s="52" t="s">
        <v>9041</v>
      </c>
      <c r="AL1960" s="52"/>
      <c r="AM1960" s="52"/>
      <c r="AN1960" s="172">
        <f t="shared" si="40"/>
        <v>897</v>
      </c>
      <c r="AO1960" s="48"/>
      <c r="AP1960" s="48"/>
      <c r="AQ1960" s="48"/>
      <c r="AR1960" s="48"/>
      <c r="AS1960" s="48"/>
      <c r="AT1960" s="48"/>
      <c r="AU1960" s="48"/>
      <c r="AV1960" s="48"/>
      <c r="AW1960" s="48"/>
      <c r="AX1960" s="48"/>
      <c r="AY1960" s="48"/>
      <c r="AZ1960" s="48"/>
      <c r="BA1960" s="48"/>
      <c r="BB1960" s="48"/>
      <c r="BC1960" s="48"/>
      <c r="BD1960" s="48"/>
      <c r="BE1960" s="48"/>
      <c r="BF1960" s="48"/>
      <c r="BG1960" s="48"/>
      <c r="BH1960" s="48"/>
      <c r="BI1960" s="48"/>
      <c r="BJ1960" s="48"/>
      <c r="BK1960" s="48"/>
      <c r="BL1960" s="48"/>
      <c r="BM1960" s="48"/>
      <c r="BN1960" s="48"/>
      <c r="BO1960" s="48"/>
      <c r="BP1960" s="48"/>
      <c r="BQ1960" s="48"/>
      <c r="BR1960" s="48"/>
      <c r="BS1960" s="48"/>
      <c r="BT1960" s="48"/>
      <c r="BU1960" s="48"/>
      <c r="BV1960" s="48"/>
      <c r="BW1960" s="48"/>
      <c r="BX1960" s="48"/>
      <c r="BY1960" s="48"/>
      <c r="BZ1960" s="48"/>
      <c r="CA1960" s="48"/>
      <c r="CB1960" s="48"/>
      <c r="CC1960" s="48"/>
      <c r="CD1960" s="48"/>
      <c r="CE1960" s="48"/>
      <c r="CF1960" s="48"/>
      <c r="CG1960" s="48"/>
      <c r="CH1960" s="48"/>
      <c r="CI1960" s="48"/>
      <c r="CJ1960" s="48"/>
      <c r="CK1960" s="48"/>
      <c r="CL1960" s="48"/>
      <c r="CM1960" s="48"/>
      <c r="CN1960" s="48"/>
      <c r="CO1960" s="48"/>
      <c r="CP1960" s="48"/>
      <c r="CQ1960" s="48"/>
      <c r="CR1960" s="48"/>
      <c r="CS1960" s="48"/>
      <c r="CT1960" s="48"/>
      <c r="CU1960" s="48"/>
      <c r="CV1960" s="48"/>
      <c r="CW1960" s="48"/>
      <c r="CX1960" s="48"/>
      <c r="CY1960" s="48"/>
      <c r="CZ1960" s="48"/>
      <c r="DA1960" s="48"/>
      <c r="DB1960" s="48"/>
      <c r="DC1960" s="48"/>
      <c r="DD1960" s="48"/>
      <c r="DE1960" s="48"/>
      <c r="DF1960" s="48"/>
      <c r="DG1960" s="48"/>
      <c r="DH1960" s="48"/>
      <c r="DI1960" s="48"/>
      <c r="DJ1960" s="48"/>
      <c r="DK1960" s="48"/>
      <c r="DL1960" s="48"/>
      <c r="DM1960" s="48"/>
      <c r="DN1960" s="48"/>
      <c r="DO1960" s="48"/>
      <c r="DP1960" s="48"/>
      <c r="DQ1960" s="48"/>
      <c r="DR1960" s="48"/>
      <c r="DS1960" s="48"/>
      <c r="DT1960" s="48"/>
      <c r="DU1960" s="48"/>
      <c r="DV1960" s="48"/>
      <c r="DW1960" s="48"/>
      <c r="DX1960" s="48"/>
      <c r="DY1960" s="48"/>
      <c r="DZ1960" s="48"/>
      <c r="EA1960" s="48"/>
      <c r="EB1960" s="48"/>
      <c r="EC1960" s="48"/>
      <c r="ED1960" s="48"/>
      <c r="EE1960" s="48"/>
      <c r="EF1960" s="48"/>
      <c r="EG1960" s="48"/>
      <c r="EH1960" s="48"/>
      <c r="EI1960" s="48"/>
      <c r="EJ1960" s="48"/>
      <c r="EK1960" s="48"/>
      <c r="EL1960" s="48"/>
      <c r="EM1960" s="48"/>
      <c r="EN1960" s="48"/>
      <c r="EO1960" s="48"/>
      <c r="EP1960" s="48"/>
      <c r="EQ1960" s="48"/>
      <c r="ER1960" s="48"/>
      <c r="ES1960" s="48"/>
      <c r="ET1960" s="48"/>
      <c r="EU1960" s="48"/>
      <c r="EV1960" s="48"/>
      <c r="EW1960" s="48"/>
      <c r="EX1960" s="48"/>
      <c r="EY1960" s="48"/>
      <c r="EZ1960" s="48"/>
      <c r="FA1960" s="48"/>
      <c r="FB1960" s="48"/>
      <c r="FC1960" s="48"/>
      <c r="FD1960" s="48"/>
      <c r="FE1960" s="48"/>
      <c r="FF1960" s="48"/>
      <c r="FG1960" s="48"/>
      <c r="FH1960" s="48"/>
      <c r="FI1960" s="48"/>
      <c r="FJ1960" s="48"/>
      <c r="FK1960" s="48"/>
      <c r="FL1960" s="48"/>
      <c r="FM1960" s="48"/>
      <c r="FN1960" s="48"/>
      <c r="FO1960" s="48"/>
      <c r="FP1960" s="48"/>
      <c r="FQ1960" s="48"/>
      <c r="FR1960" s="48"/>
      <c r="FS1960" s="48"/>
      <c r="FT1960" s="48"/>
      <c r="FU1960" s="48"/>
      <c r="FV1960" s="48"/>
      <c r="FW1960" s="48"/>
      <c r="FX1960" s="48"/>
      <c r="FY1960" s="48"/>
      <c r="FZ1960" s="48"/>
      <c r="GA1960" s="48"/>
      <c r="GB1960" s="48"/>
      <c r="GC1960" s="48"/>
      <c r="GD1960" s="48"/>
      <c r="GE1960" s="48"/>
      <c r="GF1960" s="48"/>
    </row>
    <row r="1961" spans="1:188" s="6" customFormat="1" ht="15.6">
      <c r="A1961" s="67" t="s">
        <v>12558</v>
      </c>
      <c r="B1961" s="68" t="s">
        <v>12559</v>
      </c>
      <c r="C1961" s="68" t="s">
        <v>12560</v>
      </c>
      <c r="D1961" s="68" t="s">
        <v>12561</v>
      </c>
      <c r="E1961" s="44" t="s">
        <v>1619</v>
      </c>
      <c r="F1961" s="44" t="s">
        <v>1619</v>
      </c>
      <c r="G1961" s="68">
        <v>748518394</v>
      </c>
      <c r="H1961" s="68">
        <v>748518394</v>
      </c>
      <c r="I1961" s="70">
        <v>46174</v>
      </c>
      <c r="J1961" s="70">
        <v>46175</v>
      </c>
      <c r="K1961" s="62" t="s">
        <v>1959</v>
      </c>
      <c r="L1961" s="68" t="s">
        <v>44</v>
      </c>
      <c r="M1961" s="68" t="s">
        <v>1505</v>
      </c>
      <c r="N1961" s="43"/>
      <c r="O1961" s="68" t="s">
        <v>7871</v>
      </c>
      <c r="P1961" s="52"/>
      <c r="Q1961" s="43"/>
      <c r="R1961" s="337">
        <v>46176</v>
      </c>
      <c r="S1961" s="43">
        <v>2150065459</v>
      </c>
      <c r="T1961" s="44" t="s">
        <v>12562</v>
      </c>
      <c r="U1961" s="43" t="s">
        <v>12563</v>
      </c>
      <c r="V1961" s="43"/>
      <c r="W1961" s="44" t="s">
        <v>59</v>
      </c>
      <c r="X1961" s="44" t="s">
        <v>1791</v>
      </c>
      <c r="Y1961" s="44" t="s">
        <v>12564</v>
      </c>
      <c r="Z1961" s="43"/>
      <c r="AA1961" s="44" t="s">
        <v>12565</v>
      </c>
      <c r="AB1961" s="44" t="s">
        <v>12566</v>
      </c>
      <c r="AC1961" s="44">
        <v>80</v>
      </c>
      <c r="AD1961" s="52" t="s">
        <v>8421</v>
      </c>
      <c r="AE1961" s="52" t="s">
        <v>11885</v>
      </c>
      <c r="AF1961" s="43"/>
      <c r="AG1961" s="47"/>
      <c r="AH1961" s="47">
        <v>0</v>
      </c>
      <c r="AI1961" s="47"/>
      <c r="AJ1961" s="47"/>
      <c r="AK1961" s="47" t="s">
        <v>11727</v>
      </c>
      <c r="AL1961" s="47"/>
      <c r="AM1961" s="47"/>
      <c r="AN1961" s="172">
        <f t="shared" si="40"/>
        <v>1</v>
      </c>
      <c r="AO1961" s="48"/>
      <c r="AP1961" s="48"/>
      <c r="AQ1961" s="48"/>
      <c r="AR1961" s="48"/>
      <c r="AS1961" s="48"/>
      <c r="AT1961" s="48"/>
      <c r="AU1961" s="48"/>
      <c r="AV1961" s="48"/>
      <c r="AW1961" s="48"/>
      <c r="AX1961" s="48"/>
      <c r="AY1961" s="48"/>
      <c r="AZ1961" s="48"/>
      <c r="BA1961" s="48"/>
      <c r="BB1961" s="48"/>
      <c r="BC1961" s="48"/>
      <c r="BD1961" s="48"/>
      <c r="BE1961" s="48"/>
      <c r="BF1961" s="48"/>
      <c r="BG1961" s="48"/>
      <c r="BH1961" s="48"/>
      <c r="BI1961" s="48"/>
      <c r="BJ1961" s="48"/>
      <c r="BK1961" s="48"/>
      <c r="BL1961" s="48"/>
      <c r="BM1961" s="48"/>
      <c r="BN1961" s="48"/>
      <c r="BO1961" s="48"/>
      <c r="BP1961" s="48"/>
      <c r="BQ1961" s="48"/>
      <c r="BR1961" s="48"/>
      <c r="BS1961" s="48"/>
      <c r="BT1961" s="48"/>
      <c r="BU1961" s="48"/>
      <c r="BV1961" s="48"/>
      <c r="BW1961" s="48"/>
      <c r="BX1961" s="48"/>
      <c r="BY1961" s="48"/>
      <c r="BZ1961" s="48"/>
      <c r="CA1961" s="48"/>
      <c r="CB1961" s="48"/>
      <c r="CC1961" s="48"/>
      <c r="CD1961" s="48"/>
      <c r="CE1961" s="48"/>
      <c r="CF1961" s="48"/>
      <c r="CG1961" s="48"/>
      <c r="CH1961" s="48"/>
      <c r="CI1961" s="48"/>
      <c r="CJ1961" s="48"/>
      <c r="CK1961" s="48"/>
      <c r="CL1961" s="48"/>
      <c r="CM1961" s="48"/>
      <c r="CN1961" s="48"/>
      <c r="CO1961" s="48"/>
      <c r="CP1961" s="48"/>
      <c r="CQ1961" s="48"/>
      <c r="CR1961" s="48"/>
      <c r="CS1961" s="48"/>
      <c r="CT1961" s="48"/>
      <c r="CU1961" s="48"/>
      <c r="CV1961" s="48"/>
      <c r="CW1961" s="48"/>
      <c r="CX1961" s="48"/>
      <c r="CY1961" s="48"/>
      <c r="CZ1961" s="48"/>
      <c r="DA1961" s="48"/>
      <c r="DB1961" s="48"/>
      <c r="DC1961" s="48"/>
      <c r="DD1961" s="48"/>
      <c r="DE1961" s="48"/>
      <c r="DF1961" s="48"/>
      <c r="DG1961" s="48"/>
      <c r="DH1961" s="48"/>
      <c r="DI1961" s="48"/>
      <c r="DJ1961" s="48"/>
      <c r="DK1961" s="48"/>
      <c r="DL1961" s="48"/>
      <c r="DM1961" s="48"/>
      <c r="DN1961" s="48"/>
      <c r="DO1961" s="48"/>
      <c r="DP1961" s="48"/>
      <c r="DQ1961" s="48"/>
      <c r="DR1961" s="48"/>
      <c r="DS1961" s="48"/>
      <c r="DT1961" s="48"/>
      <c r="DU1961" s="48"/>
      <c r="DV1961" s="48"/>
      <c r="DW1961" s="48"/>
      <c r="DX1961" s="48"/>
      <c r="DY1961" s="48"/>
      <c r="DZ1961" s="48"/>
      <c r="EA1961" s="48"/>
      <c r="EB1961" s="48"/>
      <c r="EC1961" s="48"/>
      <c r="ED1961" s="48"/>
      <c r="EE1961" s="48"/>
      <c r="EF1961" s="48"/>
      <c r="EG1961" s="48"/>
      <c r="EH1961" s="48"/>
      <c r="EI1961" s="48"/>
      <c r="EJ1961" s="48"/>
      <c r="EK1961" s="48"/>
      <c r="EL1961" s="48"/>
      <c r="EM1961" s="48"/>
      <c r="EN1961" s="48"/>
      <c r="EO1961" s="48"/>
      <c r="EP1961" s="48"/>
      <c r="EQ1961" s="48"/>
      <c r="ER1961" s="48"/>
      <c r="ES1961" s="48"/>
      <c r="ET1961" s="48"/>
      <c r="EU1961" s="48"/>
      <c r="EV1961" s="48"/>
      <c r="EW1961" s="48"/>
      <c r="EX1961" s="48"/>
      <c r="EY1961" s="48"/>
      <c r="EZ1961" s="48"/>
      <c r="FA1961" s="48"/>
      <c r="FB1961" s="48"/>
      <c r="FC1961" s="48"/>
      <c r="FD1961" s="48"/>
      <c r="FE1961" s="48"/>
      <c r="FF1961" s="48"/>
      <c r="FG1961" s="48"/>
      <c r="FH1961" s="48"/>
      <c r="FI1961" s="48"/>
      <c r="FJ1961" s="48"/>
      <c r="FK1961" s="48"/>
      <c r="FL1961" s="48"/>
      <c r="FM1961" s="48"/>
      <c r="FN1961" s="48"/>
      <c r="FO1961" s="48"/>
      <c r="FP1961" s="48"/>
      <c r="FQ1961" s="48"/>
      <c r="FR1961" s="48"/>
      <c r="FS1961" s="48"/>
      <c r="FT1961" s="48"/>
      <c r="FU1961" s="48"/>
      <c r="FV1961" s="48"/>
      <c r="FW1961" s="48"/>
      <c r="FX1961" s="48"/>
      <c r="FY1961" s="48"/>
      <c r="FZ1961" s="48"/>
      <c r="GA1961" s="48"/>
      <c r="GB1961" s="48"/>
      <c r="GC1961" s="48"/>
      <c r="GD1961" s="48"/>
      <c r="GE1961" s="48"/>
      <c r="GF1961" s="48"/>
    </row>
    <row r="1962" spans="1:188" s="6" customFormat="1" ht="15.6">
      <c r="A1962" s="67" t="s">
        <v>12567</v>
      </c>
      <c r="B1962" s="68" t="s">
        <v>12568</v>
      </c>
      <c r="C1962" s="68" t="s">
        <v>12569</v>
      </c>
      <c r="D1962" s="68" t="s">
        <v>12570</v>
      </c>
      <c r="E1962" s="44" t="s">
        <v>1619</v>
      </c>
      <c r="F1962" s="44" t="s">
        <v>1619</v>
      </c>
      <c r="G1962" s="68">
        <v>777214787</v>
      </c>
      <c r="H1962" s="68">
        <v>777214787</v>
      </c>
      <c r="I1962" s="70">
        <v>46174</v>
      </c>
      <c r="J1962" s="70">
        <v>46175</v>
      </c>
      <c r="K1962" s="62" t="s">
        <v>1959</v>
      </c>
      <c r="L1962" s="68" t="s">
        <v>44</v>
      </c>
      <c r="M1962" s="68" t="s">
        <v>1505</v>
      </c>
      <c r="N1962" s="43"/>
      <c r="O1962" s="68" t="s">
        <v>7871</v>
      </c>
      <c r="P1962" s="52"/>
      <c r="Q1962" s="43"/>
      <c r="R1962" s="337">
        <v>46176</v>
      </c>
      <c r="S1962" s="43">
        <v>2150065460</v>
      </c>
      <c r="T1962" s="44" t="s">
        <v>12571</v>
      </c>
      <c r="U1962" s="43" t="s">
        <v>12572</v>
      </c>
      <c r="V1962" s="43"/>
      <c r="W1962" s="44" t="s">
        <v>59</v>
      </c>
      <c r="X1962" s="44" t="s">
        <v>1791</v>
      </c>
      <c r="Y1962" s="44" t="s">
        <v>12573</v>
      </c>
      <c r="Z1962" s="43"/>
      <c r="AA1962" s="44" t="s">
        <v>12565</v>
      </c>
      <c r="AB1962" s="44" t="s">
        <v>12574</v>
      </c>
      <c r="AC1962" s="44">
        <v>100</v>
      </c>
      <c r="AD1962" s="52" t="s">
        <v>8858</v>
      </c>
      <c r="AE1962" s="52" t="s">
        <v>11746</v>
      </c>
      <c r="AF1962" s="43"/>
      <c r="AG1962" s="47"/>
      <c r="AH1962" s="47">
        <v>0</v>
      </c>
      <c r="AI1962" s="47"/>
      <c r="AJ1962" s="47"/>
      <c r="AK1962" s="47" t="s">
        <v>11727</v>
      </c>
      <c r="AL1962" s="47"/>
      <c r="AM1962" s="47"/>
      <c r="AN1962" s="172">
        <f t="shared" si="40"/>
        <v>1</v>
      </c>
      <c r="AO1962" s="48"/>
      <c r="AP1962" s="48"/>
      <c r="AQ1962" s="48"/>
      <c r="AR1962" s="48"/>
      <c r="AS1962" s="48"/>
      <c r="AT1962" s="48"/>
      <c r="AU1962" s="48"/>
      <c r="AV1962" s="48"/>
      <c r="AW1962" s="48"/>
      <c r="AX1962" s="48"/>
      <c r="AY1962" s="48"/>
      <c r="AZ1962" s="48"/>
      <c r="BA1962" s="48"/>
      <c r="BB1962" s="48"/>
      <c r="BC1962" s="48"/>
      <c r="BD1962" s="48"/>
      <c r="BE1962" s="48"/>
      <c r="BF1962" s="48"/>
      <c r="BG1962" s="48"/>
      <c r="BH1962" s="48"/>
      <c r="BI1962" s="48"/>
      <c r="BJ1962" s="48"/>
      <c r="BK1962" s="48"/>
      <c r="BL1962" s="48"/>
      <c r="BM1962" s="48"/>
      <c r="BN1962" s="48"/>
      <c r="BO1962" s="48"/>
      <c r="BP1962" s="48"/>
      <c r="BQ1962" s="48"/>
      <c r="BR1962" s="48"/>
      <c r="BS1962" s="48"/>
      <c r="BT1962" s="48"/>
      <c r="BU1962" s="48"/>
      <c r="BV1962" s="48"/>
      <c r="BW1962" s="48"/>
      <c r="BX1962" s="48"/>
      <c r="BY1962" s="48"/>
      <c r="BZ1962" s="48"/>
      <c r="CA1962" s="48"/>
      <c r="CB1962" s="48"/>
      <c r="CC1962" s="48"/>
      <c r="CD1962" s="48"/>
      <c r="CE1962" s="48"/>
      <c r="CF1962" s="48"/>
      <c r="CG1962" s="48"/>
      <c r="CH1962" s="48"/>
      <c r="CI1962" s="48"/>
      <c r="CJ1962" s="48"/>
      <c r="CK1962" s="48"/>
      <c r="CL1962" s="48"/>
      <c r="CM1962" s="48"/>
      <c r="CN1962" s="48"/>
      <c r="CO1962" s="48"/>
      <c r="CP1962" s="48"/>
      <c r="CQ1962" s="48"/>
      <c r="CR1962" s="48"/>
      <c r="CS1962" s="48"/>
      <c r="CT1962" s="48"/>
      <c r="CU1962" s="48"/>
      <c r="CV1962" s="48"/>
      <c r="CW1962" s="48"/>
      <c r="CX1962" s="48"/>
      <c r="CY1962" s="48"/>
      <c r="CZ1962" s="48"/>
      <c r="DA1962" s="48"/>
      <c r="DB1962" s="48"/>
      <c r="DC1962" s="48"/>
      <c r="DD1962" s="48"/>
      <c r="DE1962" s="48"/>
      <c r="DF1962" s="48"/>
      <c r="DG1962" s="48"/>
      <c r="DH1962" s="48"/>
      <c r="DI1962" s="48"/>
      <c r="DJ1962" s="48"/>
      <c r="DK1962" s="48"/>
      <c r="DL1962" s="48"/>
      <c r="DM1962" s="48"/>
      <c r="DN1962" s="48"/>
      <c r="DO1962" s="48"/>
      <c r="DP1962" s="48"/>
      <c r="DQ1962" s="48"/>
      <c r="DR1962" s="48"/>
      <c r="DS1962" s="48"/>
      <c r="DT1962" s="48"/>
      <c r="DU1962" s="48"/>
      <c r="DV1962" s="48"/>
      <c r="DW1962" s="48"/>
      <c r="DX1962" s="48"/>
      <c r="DY1962" s="48"/>
      <c r="DZ1962" s="48"/>
      <c r="EA1962" s="48"/>
      <c r="EB1962" s="48"/>
      <c r="EC1962" s="48"/>
      <c r="ED1962" s="48"/>
      <c r="EE1962" s="48"/>
      <c r="EF1962" s="48"/>
      <c r="EG1962" s="48"/>
      <c r="EH1962" s="48"/>
      <c r="EI1962" s="48"/>
      <c r="EJ1962" s="48"/>
      <c r="EK1962" s="48"/>
      <c r="EL1962" s="48"/>
      <c r="EM1962" s="48"/>
      <c r="EN1962" s="48"/>
      <c r="EO1962" s="48"/>
      <c r="EP1962" s="48"/>
      <c r="EQ1962" s="48"/>
      <c r="ER1962" s="48"/>
      <c r="ES1962" s="48"/>
      <c r="ET1962" s="48"/>
      <c r="EU1962" s="48"/>
      <c r="EV1962" s="48"/>
      <c r="EW1962" s="48"/>
      <c r="EX1962" s="48"/>
      <c r="EY1962" s="48"/>
      <c r="EZ1962" s="48"/>
      <c r="FA1962" s="48"/>
      <c r="FB1962" s="48"/>
      <c r="FC1962" s="48"/>
      <c r="FD1962" s="48"/>
      <c r="FE1962" s="48"/>
      <c r="FF1962" s="48"/>
      <c r="FG1962" s="48"/>
      <c r="FH1962" s="48"/>
      <c r="FI1962" s="48"/>
      <c r="FJ1962" s="48"/>
      <c r="FK1962" s="48"/>
      <c r="FL1962" s="48"/>
      <c r="FM1962" s="48"/>
      <c r="FN1962" s="48"/>
      <c r="FO1962" s="48"/>
      <c r="FP1962" s="48"/>
      <c r="FQ1962" s="48"/>
      <c r="FR1962" s="48"/>
      <c r="FS1962" s="48"/>
      <c r="FT1962" s="48"/>
      <c r="FU1962" s="48"/>
      <c r="FV1962" s="48"/>
      <c r="FW1962" s="48"/>
      <c r="FX1962" s="48"/>
      <c r="FY1962" s="48"/>
      <c r="FZ1962" s="48"/>
      <c r="GA1962" s="48"/>
      <c r="GB1962" s="48"/>
      <c r="GC1962" s="48"/>
      <c r="GD1962" s="48"/>
      <c r="GE1962" s="48"/>
      <c r="GF1962" s="48"/>
    </row>
    <row r="1963" spans="1:188" s="6" customFormat="1" ht="15.6">
      <c r="A1963" s="67" t="s">
        <v>12575</v>
      </c>
      <c r="B1963" s="68" t="s">
        <v>12576</v>
      </c>
      <c r="C1963" s="68" t="s">
        <v>12577</v>
      </c>
      <c r="D1963" s="68" t="s">
        <v>12561</v>
      </c>
      <c r="E1963" s="44" t="s">
        <v>1619</v>
      </c>
      <c r="F1963" s="44" t="s">
        <v>1619</v>
      </c>
      <c r="G1963" s="68">
        <v>101543103</v>
      </c>
      <c r="H1963" s="68">
        <v>101543103</v>
      </c>
      <c r="I1963" s="70">
        <v>46174</v>
      </c>
      <c r="J1963" s="70">
        <v>46175</v>
      </c>
      <c r="K1963" s="62" t="s">
        <v>1959</v>
      </c>
      <c r="L1963" s="68" t="s">
        <v>44</v>
      </c>
      <c r="M1963" s="68" t="s">
        <v>1505</v>
      </c>
      <c r="N1963" s="43"/>
      <c r="O1963" s="68" t="s">
        <v>7871</v>
      </c>
      <c r="P1963" s="52"/>
      <c r="Q1963" s="43"/>
      <c r="R1963" s="337">
        <v>46175</v>
      </c>
      <c r="S1963" s="43">
        <v>2150067244</v>
      </c>
      <c r="T1963" s="44" t="s">
        <v>12578</v>
      </c>
      <c r="U1963" s="43" t="s">
        <v>12579</v>
      </c>
      <c r="V1963" s="43"/>
      <c r="W1963" s="44" t="s">
        <v>59</v>
      </c>
      <c r="X1963" s="44" t="s">
        <v>1791</v>
      </c>
      <c r="Y1963" s="44" t="s">
        <v>12580</v>
      </c>
      <c r="Z1963" s="43"/>
      <c r="AA1963" s="44" t="s">
        <v>12565</v>
      </c>
      <c r="AB1963" s="44" t="s">
        <v>12566</v>
      </c>
      <c r="AC1963" s="44">
        <v>75</v>
      </c>
      <c r="AD1963" s="52" t="s">
        <v>81</v>
      </c>
      <c r="AE1963" s="52" t="s">
        <v>11746</v>
      </c>
      <c r="AF1963" s="52"/>
      <c r="AG1963" s="48"/>
      <c r="AH1963" s="48">
        <v>0</v>
      </c>
      <c r="AI1963" s="48"/>
      <c r="AJ1963" s="48"/>
      <c r="AK1963" s="48" t="s">
        <v>11727</v>
      </c>
      <c r="AL1963" s="48"/>
      <c r="AM1963" s="48"/>
      <c r="AN1963" s="172">
        <f t="shared" si="40"/>
        <v>0</v>
      </c>
      <c r="AO1963" s="48"/>
      <c r="AP1963" s="48"/>
      <c r="AQ1963" s="48"/>
      <c r="AR1963" s="48"/>
      <c r="AS1963" s="48"/>
      <c r="AT1963" s="48"/>
      <c r="AU1963" s="48"/>
      <c r="AV1963" s="48"/>
      <c r="AW1963" s="48"/>
      <c r="AX1963" s="48"/>
      <c r="AY1963" s="48"/>
      <c r="AZ1963" s="48"/>
      <c r="BA1963" s="48"/>
      <c r="BB1963" s="48"/>
      <c r="BC1963" s="48"/>
      <c r="BD1963" s="48"/>
      <c r="BE1963" s="48"/>
      <c r="BF1963" s="48"/>
      <c r="BG1963" s="48"/>
      <c r="BH1963" s="48"/>
      <c r="BI1963" s="48"/>
      <c r="BJ1963" s="48"/>
      <c r="BK1963" s="48"/>
      <c r="BL1963" s="48"/>
      <c r="BM1963" s="48"/>
      <c r="BN1963" s="48"/>
      <c r="BO1963" s="48"/>
      <c r="BP1963" s="48"/>
      <c r="BQ1963" s="48"/>
      <c r="BR1963" s="48"/>
      <c r="BS1963" s="48"/>
      <c r="BT1963" s="48"/>
      <c r="BU1963" s="48"/>
      <c r="BV1963" s="48"/>
      <c r="BW1963" s="48"/>
      <c r="BX1963" s="48"/>
      <c r="BY1963" s="48"/>
      <c r="BZ1963" s="48"/>
      <c r="CA1963" s="48"/>
      <c r="CB1963" s="48"/>
      <c r="CC1963" s="48"/>
      <c r="CD1963" s="48"/>
      <c r="CE1963" s="48"/>
      <c r="CF1963" s="48"/>
      <c r="CG1963" s="48"/>
      <c r="CH1963" s="48"/>
      <c r="CI1963" s="48"/>
      <c r="CJ1963" s="48"/>
      <c r="CK1963" s="48"/>
      <c r="CL1963" s="48"/>
      <c r="CM1963" s="48"/>
      <c r="CN1963" s="48"/>
      <c r="CO1963" s="48"/>
      <c r="CP1963" s="48"/>
      <c r="CQ1963" s="48"/>
      <c r="CR1963" s="48"/>
      <c r="CS1963" s="48"/>
      <c r="CT1963" s="48"/>
      <c r="CU1963" s="48"/>
      <c r="CV1963" s="48"/>
      <c r="CW1963" s="48"/>
      <c r="CX1963" s="48"/>
      <c r="CY1963" s="48"/>
      <c r="CZ1963" s="48"/>
      <c r="DA1963" s="48"/>
      <c r="DB1963" s="48"/>
      <c r="DC1963" s="48"/>
      <c r="DD1963" s="48"/>
      <c r="DE1963" s="48"/>
      <c r="DF1963" s="48"/>
      <c r="DG1963" s="48"/>
      <c r="DH1963" s="48"/>
      <c r="DI1963" s="48"/>
      <c r="DJ1963" s="48"/>
      <c r="DK1963" s="48"/>
      <c r="DL1963" s="48"/>
      <c r="DM1963" s="48"/>
      <c r="DN1963" s="48"/>
      <c r="DO1963" s="48"/>
      <c r="DP1963" s="48"/>
      <c r="DQ1963" s="48"/>
      <c r="DR1963" s="48"/>
      <c r="DS1963" s="48"/>
      <c r="DT1963" s="48"/>
      <c r="DU1963" s="48"/>
      <c r="DV1963" s="48"/>
      <c r="DW1963" s="48"/>
      <c r="DX1963" s="48"/>
      <c r="DY1963" s="48"/>
      <c r="DZ1963" s="48"/>
      <c r="EA1963" s="48"/>
      <c r="EB1963" s="48"/>
      <c r="EC1963" s="48"/>
      <c r="ED1963" s="48"/>
      <c r="EE1963" s="48"/>
      <c r="EF1963" s="48"/>
      <c r="EG1963" s="48"/>
      <c r="EH1963" s="48"/>
      <c r="EI1963" s="48"/>
      <c r="EJ1963" s="48"/>
      <c r="EK1963" s="48"/>
      <c r="EL1963" s="48"/>
      <c r="EM1963" s="48"/>
      <c r="EN1963" s="48"/>
      <c r="EO1963" s="48"/>
      <c r="EP1963" s="48"/>
      <c r="EQ1963" s="48"/>
      <c r="ER1963" s="48"/>
      <c r="ES1963" s="48"/>
      <c r="ET1963" s="48"/>
      <c r="EU1963" s="48"/>
      <c r="EV1963" s="48"/>
      <c r="EW1963" s="48"/>
      <c r="EX1963" s="48"/>
      <c r="EY1963" s="48"/>
      <c r="EZ1963" s="48"/>
      <c r="FA1963" s="48"/>
      <c r="FB1963" s="48"/>
      <c r="FC1963" s="48"/>
      <c r="FD1963" s="48"/>
      <c r="FE1963" s="48"/>
      <c r="FF1963" s="48"/>
      <c r="FG1963" s="48"/>
      <c r="FH1963" s="48"/>
      <c r="FI1963" s="48"/>
      <c r="FJ1963" s="48"/>
      <c r="FK1963" s="48"/>
      <c r="FL1963" s="48"/>
      <c r="FM1963" s="48"/>
      <c r="FN1963" s="48"/>
      <c r="FO1963" s="48"/>
      <c r="FP1963" s="48"/>
      <c r="FQ1963" s="48"/>
      <c r="FR1963" s="48"/>
      <c r="FS1963" s="48"/>
      <c r="FT1963" s="48"/>
      <c r="FU1963" s="48"/>
      <c r="FV1963" s="48"/>
      <c r="FW1963" s="48"/>
      <c r="FX1963" s="48"/>
      <c r="FY1963" s="48"/>
      <c r="FZ1963" s="48"/>
      <c r="GA1963" s="48"/>
      <c r="GB1963" s="48"/>
      <c r="GC1963" s="48"/>
      <c r="GD1963" s="48"/>
      <c r="GE1963" s="48"/>
      <c r="GF1963" s="48"/>
    </row>
    <row r="1964" spans="1:188" s="6" customFormat="1" ht="15.6">
      <c r="A1964" s="67" t="s">
        <v>12581</v>
      </c>
      <c r="B1964" s="68" t="s">
        <v>12582</v>
      </c>
      <c r="C1964" s="68" t="s">
        <v>12583</v>
      </c>
      <c r="D1964" s="68" t="s">
        <v>12584</v>
      </c>
      <c r="E1964" s="44" t="s">
        <v>1619</v>
      </c>
      <c r="F1964" s="44" t="s">
        <v>1619</v>
      </c>
      <c r="G1964" s="68">
        <v>707008478</v>
      </c>
      <c r="H1964" s="68">
        <v>707008478</v>
      </c>
      <c r="I1964" s="70">
        <v>46174</v>
      </c>
      <c r="J1964" s="70">
        <v>46175</v>
      </c>
      <c r="K1964" s="68" t="s">
        <v>43</v>
      </c>
      <c r="L1964" s="68" t="s">
        <v>44</v>
      </c>
      <c r="M1964" s="68" t="s">
        <v>1505</v>
      </c>
      <c r="N1964" s="43"/>
      <c r="O1964" s="68" t="s">
        <v>7871</v>
      </c>
      <c r="P1964" s="52"/>
      <c r="Q1964" s="43"/>
      <c r="R1964" s="337" t="s">
        <v>45</v>
      </c>
      <c r="S1964" s="43"/>
      <c r="T1964" s="43"/>
      <c r="U1964" s="43"/>
      <c r="V1964" s="43"/>
      <c r="W1964" s="44" t="s">
        <v>8897</v>
      </c>
      <c r="X1964" s="53" t="s">
        <v>12585</v>
      </c>
      <c r="Y1964" s="43"/>
      <c r="Z1964" s="43"/>
      <c r="AA1964" s="43"/>
      <c r="AB1964" s="43"/>
      <c r="AC1964" s="43"/>
      <c r="AD1964" s="52"/>
      <c r="AE1964" s="43"/>
      <c r="AF1964" s="43"/>
      <c r="AG1964" s="47"/>
      <c r="AH1964" s="47"/>
      <c r="AI1964" s="47"/>
      <c r="AJ1964" s="47"/>
      <c r="AK1964" s="47"/>
      <c r="AL1964" s="47"/>
      <c r="AM1964" s="47"/>
      <c r="AN1964" s="47"/>
      <c r="AO1964" s="48"/>
      <c r="AP1964" s="48"/>
      <c r="AQ1964" s="48"/>
      <c r="AR1964" s="48"/>
      <c r="AS1964" s="48"/>
      <c r="AT1964" s="48"/>
      <c r="AU1964" s="48"/>
      <c r="AV1964" s="48"/>
      <c r="AW1964" s="48"/>
      <c r="AX1964" s="48"/>
      <c r="AY1964" s="48"/>
      <c r="AZ1964" s="48"/>
      <c r="BA1964" s="48"/>
      <c r="BB1964" s="48"/>
      <c r="BC1964" s="48"/>
      <c r="BD1964" s="48"/>
      <c r="BE1964" s="48"/>
      <c r="BF1964" s="48"/>
      <c r="BG1964" s="48"/>
      <c r="BH1964" s="48"/>
      <c r="BI1964" s="48"/>
      <c r="BJ1964" s="48"/>
      <c r="BK1964" s="48"/>
      <c r="BL1964" s="48"/>
      <c r="BM1964" s="48"/>
      <c r="BN1964" s="48"/>
      <c r="BO1964" s="48"/>
      <c r="BP1964" s="48"/>
      <c r="BQ1964" s="48"/>
      <c r="BR1964" s="48"/>
      <c r="BS1964" s="48"/>
      <c r="BT1964" s="48"/>
      <c r="BU1964" s="48"/>
      <c r="BV1964" s="48"/>
      <c r="BW1964" s="48"/>
      <c r="BX1964" s="48"/>
      <c r="BY1964" s="48"/>
      <c r="BZ1964" s="48"/>
      <c r="CA1964" s="48"/>
      <c r="CB1964" s="48"/>
      <c r="CC1964" s="48"/>
      <c r="CD1964" s="48"/>
      <c r="CE1964" s="48"/>
      <c r="CF1964" s="48"/>
      <c r="CG1964" s="48"/>
      <c r="CH1964" s="48"/>
      <c r="CI1964" s="48"/>
      <c r="CJ1964" s="48"/>
      <c r="CK1964" s="48"/>
      <c r="CL1964" s="48"/>
      <c r="CM1964" s="48"/>
      <c r="CN1964" s="48"/>
      <c r="CO1964" s="48"/>
      <c r="CP1964" s="48"/>
      <c r="CQ1964" s="48"/>
      <c r="CR1964" s="48"/>
      <c r="CS1964" s="48"/>
      <c r="CT1964" s="48"/>
      <c r="CU1964" s="48"/>
      <c r="CV1964" s="48"/>
      <c r="CW1964" s="48"/>
      <c r="CX1964" s="48"/>
      <c r="CY1964" s="48"/>
      <c r="CZ1964" s="48"/>
      <c r="DA1964" s="48"/>
      <c r="DB1964" s="48"/>
      <c r="DC1964" s="48"/>
      <c r="DD1964" s="48"/>
      <c r="DE1964" s="48"/>
      <c r="DF1964" s="48"/>
      <c r="DG1964" s="48"/>
      <c r="DH1964" s="48"/>
      <c r="DI1964" s="48"/>
      <c r="DJ1964" s="48"/>
      <c r="DK1964" s="48"/>
      <c r="DL1964" s="48"/>
      <c r="DM1964" s="48"/>
      <c r="DN1964" s="48"/>
      <c r="DO1964" s="48"/>
      <c r="DP1964" s="48"/>
      <c r="DQ1964" s="48"/>
      <c r="DR1964" s="48"/>
      <c r="DS1964" s="48"/>
      <c r="DT1964" s="48"/>
      <c r="DU1964" s="48"/>
      <c r="DV1964" s="48"/>
      <c r="DW1964" s="48"/>
      <c r="DX1964" s="48"/>
      <c r="DY1964" s="48"/>
      <c r="DZ1964" s="48"/>
      <c r="EA1964" s="48"/>
      <c r="EB1964" s="48"/>
      <c r="EC1964" s="48"/>
      <c r="ED1964" s="48"/>
      <c r="EE1964" s="48"/>
      <c r="EF1964" s="48"/>
      <c r="EG1964" s="48"/>
      <c r="EH1964" s="48"/>
      <c r="EI1964" s="48"/>
      <c r="EJ1964" s="48"/>
      <c r="EK1964" s="48"/>
      <c r="EL1964" s="48"/>
      <c r="EM1964" s="48"/>
      <c r="EN1964" s="48"/>
      <c r="EO1964" s="48"/>
      <c r="EP1964" s="48"/>
      <c r="EQ1964" s="48"/>
      <c r="ER1964" s="48"/>
      <c r="ES1964" s="48"/>
      <c r="ET1964" s="48"/>
      <c r="EU1964" s="48"/>
      <c r="EV1964" s="48"/>
      <c r="EW1964" s="48"/>
      <c r="EX1964" s="48"/>
      <c r="EY1964" s="48"/>
      <c r="EZ1964" s="48"/>
      <c r="FA1964" s="48"/>
      <c r="FB1964" s="48"/>
      <c r="FC1964" s="48"/>
      <c r="FD1964" s="48"/>
      <c r="FE1964" s="48"/>
      <c r="FF1964" s="48"/>
      <c r="FG1964" s="48"/>
      <c r="FH1964" s="48"/>
      <c r="FI1964" s="48"/>
      <c r="FJ1964" s="48"/>
      <c r="FK1964" s="48"/>
      <c r="FL1964" s="48"/>
      <c r="FM1964" s="48"/>
      <c r="FN1964" s="48"/>
      <c r="FO1964" s="48"/>
      <c r="FP1964" s="48"/>
      <c r="FQ1964" s="48"/>
      <c r="FR1964" s="48"/>
      <c r="FS1964" s="48"/>
      <c r="FT1964" s="48"/>
      <c r="FU1964" s="48"/>
      <c r="FV1964" s="48"/>
      <c r="FW1964" s="48"/>
      <c r="FX1964" s="48"/>
      <c r="FY1964" s="48"/>
      <c r="FZ1964" s="48"/>
      <c r="GA1964" s="48"/>
      <c r="GB1964" s="48"/>
      <c r="GC1964" s="48"/>
      <c r="GD1964" s="48"/>
      <c r="GE1964" s="48"/>
      <c r="GF1964" s="48"/>
    </row>
    <row r="1965" spans="1:188" s="6" customFormat="1" ht="15.6">
      <c r="A1965" s="67" t="s">
        <v>12586</v>
      </c>
      <c r="B1965" s="68" t="s">
        <v>12587</v>
      </c>
      <c r="C1965" s="68" t="s">
        <v>12588</v>
      </c>
      <c r="D1965" s="68" t="s">
        <v>12589</v>
      </c>
      <c r="E1965" s="44" t="s">
        <v>1619</v>
      </c>
      <c r="F1965" s="44" t="s">
        <v>1619</v>
      </c>
      <c r="G1965" s="68">
        <v>709476776</v>
      </c>
      <c r="H1965" s="68">
        <v>709476776</v>
      </c>
      <c r="I1965" s="70">
        <v>46174</v>
      </c>
      <c r="J1965" s="70">
        <v>46175</v>
      </c>
      <c r="K1965" s="62" t="s">
        <v>1959</v>
      </c>
      <c r="L1965" s="68" t="s">
        <v>44</v>
      </c>
      <c r="M1965" s="68" t="s">
        <v>1505</v>
      </c>
      <c r="N1965" s="43"/>
      <c r="O1965" s="68" t="s">
        <v>7871</v>
      </c>
      <c r="P1965" s="52"/>
      <c r="Q1965" s="43"/>
      <c r="R1965" s="337">
        <v>46175</v>
      </c>
      <c r="S1965" s="43">
        <v>2150067037</v>
      </c>
      <c r="T1965" s="43" t="s">
        <v>12578</v>
      </c>
      <c r="U1965" s="43" t="s">
        <v>12590</v>
      </c>
      <c r="V1965" s="43"/>
      <c r="W1965" s="44" t="s">
        <v>59</v>
      </c>
      <c r="X1965" s="44" t="s">
        <v>1791</v>
      </c>
      <c r="Y1965" s="43" t="s">
        <v>12591</v>
      </c>
      <c r="Z1965" s="43"/>
      <c r="AA1965" s="44" t="s">
        <v>12565</v>
      </c>
      <c r="AB1965" s="44" t="s">
        <v>12574</v>
      </c>
      <c r="AC1965" s="44">
        <v>75</v>
      </c>
      <c r="AD1965" s="52" t="s">
        <v>99</v>
      </c>
      <c r="AE1965" s="52" t="s">
        <v>11287</v>
      </c>
      <c r="AF1965" s="43"/>
      <c r="AG1965" s="47"/>
      <c r="AH1965" s="47">
        <v>0</v>
      </c>
      <c r="AI1965" s="47"/>
      <c r="AJ1965" s="47"/>
      <c r="AK1965" s="47" t="s">
        <v>11634</v>
      </c>
      <c r="AL1965" s="47"/>
      <c r="AM1965" s="47"/>
      <c r="AN1965" s="172">
        <f>R1965-J1965</f>
        <v>0</v>
      </c>
      <c r="AO1965" s="48"/>
      <c r="AP1965" s="48"/>
      <c r="AQ1965" s="48"/>
      <c r="AR1965" s="48"/>
      <c r="AS1965" s="48"/>
      <c r="AT1965" s="48"/>
      <c r="AU1965" s="48"/>
      <c r="AV1965" s="48"/>
      <c r="AW1965" s="48"/>
      <c r="AX1965" s="48"/>
      <c r="AY1965" s="48"/>
      <c r="AZ1965" s="48"/>
      <c r="BA1965" s="48"/>
      <c r="BB1965" s="48"/>
      <c r="BC1965" s="48"/>
      <c r="BD1965" s="48"/>
      <c r="BE1965" s="48"/>
      <c r="BF1965" s="48"/>
      <c r="BG1965" s="48"/>
      <c r="BH1965" s="48"/>
      <c r="BI1965" s="48"/>
      <c r="BJ1965" s="48"/>
      <c r="BK1965" s="48"/>
      <c r="BL1965" s="48"/>
      <c r="BM1965" s="48"/>
      <c r="BN1965" s="48"/>
      <c r="BO1965" s="48"/>
      <c r="BP1965" s="48"/>
      <c r="BQ1965" s="48"/>
      <c r="BR1965" s="48"/>
      <c r="BS1965" s="48"/>
      <c r="BT1965" s="48"/>
      <c r="BU1965" s="48"/>
      <c r="BV1965" s="48"/>
      <c r="BW1965" s="48"/>
      <c r="BX1965" s="48"/>
      <c r="BY1965" s="48"/>
      <c r="BZ1965" s="48"/>
      <c r="CA1965" s="48"/>
      <c r="CB1965" s="48"/>
      <c r="CC1965" s="48"/>
      <c r="CD1965" s="48"/>
      <c r="CE1965" s="48"/>
      <c r="CF1965" s="48"/>
      <c r="CG1965" s="48"/>
      <c r="CH1965" s="48"/>
      <c r="CI1965" s="48"/>
      <c r="CJ1965" s="48"/>
      <c r="CK1965" s="48"/>
      <c r="CL1965" s="48"/>
      <c r="CM1965" s="48"/>
      <c r="CN1965" s="48"/>
      <c r="CO1965" s="48"/>
      <c r="CP1965" s="48"/>
      <c r="CQ1965" s="48"/>
      <c r="CR1965" s="48"/>
      <c r="CS1965" s="48"/>
      <c r="CT1965" s="48"/>
      <c r="CU1965" s="48"/>
      <c r="CV1965" s="48"/>
      <c r="CW1965" s="48"/>
      <c r="CX1965" s="48"/>
      <c r="CY1965" s="48"/>
      <c r="CZ1965" s="48"/>
      <c r="DA1965" s="48"/>
      <c r="DB1965" s="48"/>
      <c r="DC1965" s="48"/>
      <c r="DD1965" s="48"/>
      <c r="DE1965" s="48"/>
      <c r="DF1965" s="48"/>
      <c r="DG1965" s="48"/>
      <c r="DH1965" s="48"/>
      <c r="DI1965" s="48"/>
      <c r="DJ1965" s="48"/>
      <c r="DK1965" s="48"/>
      <c r="DL1965" s="48"/>
      <c r="DM1965" s="48"/>
      <c r="DN1965" s="48"/>
      <c r="DO1965" s="48"/>
      <c r="DP1965" s="48"/>
      <c r="DQ1965" s="48"/>
      <c r="DR1965" s="48"/>
      <c r="DS1965" s="48"/>
      <c r="DT1965" s="48"/>
      <c r="DU1965" s="48"/>
      <c r="DV1965" s="48"/>
      <c r="DW1965" s="48"/>
      <c r="DX1965" s="48"/>
      <c r="DY1965" s="48"/>
      <c r="DZ1965" s="48"/>
      <c r="EA1965" s="48"/>
      <c r="EB1965" s="48"/>
      <c r="EC1965" s="48"/>
      <c r="ED1965" s="48"/>
      <c r="EE1965" s="48"/>
      <c r="EF1965" s="48"/>
      <c r="EG1965" s="48"/>
      <c r="EH1965" s="48"/>
      <c r="EI1965" s="48"/>
      <c r="EJ1965" s="48"/>
      <c r="EK1965" s="48"/>
      <c r="EL1965" s="48"/>
      <c r="EM1965" s="48"/>
      <c r="EN1965" s="48"/>
      <c r="EO1965" s="48"/>
      <c r="EP1965" s="48"/>
      <c r="EQ1965" s="48"/>
      <c r="ER1965" s="48"/>
      <c r="ES1965" s="48"/>
      <c r="ET1965" s="48"/>
      <c r="EU1965" s="48"/>
      <c r="EV1965" s="48"/>
      <c r="EW1965" s="48"/>
      <c r="EX1965" s="48"/>
      <c r="EY1965" s="48"/>
      <c r="EZ1965" s="48"/>
      <c r="FA1965" s="48"/>
      <c r="FB1965" s="48"/>
      <c r="FC1965" s="48"/>
      <c r="FD1965" s="48"/>
      <c r="FE1965" s="48"/>
      <c r="FF1965" s="48"/>
      <c r="FG1965" s="48"/>
      <c r="FH1965" s="48"/>
      <c r="FI1965" s="48"/>
      <c r="FJ1965" s="48"/>
      <c r="FK1965" s="48"/>
      <c r="FL1965" s="48"/>
      <c r="FM1965" s="48"/>
      <c r="FN1965" s="48"/>
      <c r="FO1965" s="48"/>
      <c r="FP1965" s="48"/>
      <c r="FQ1965" s="48"/>
      <c r="FR1965" s="48"/>
      <c r="FS1965" s="48"/>
      <c r="FT1965" s="48"/>
      <c r="FU1965" s="48"/>
      <c r="FV1965" s="48"/>
      <c r="FW1965" s="48"/>
      <c r="FX1965" s="48"/>
      <c r="FY1965" s="48"/>
      <c r="FZ1965" s="48"/>
      <c r="GA1965" s="48"/>
      <c r="GB1965" s="48"/>
      <c r="GC1965" s="48"/>
      <c r="GD1965" s="48"/>
      <c r="GE1965" s="48"/>
      <c r="GF1965" s="48"/>
    </row>
    <row r="1966" spans="1:188" s="6" customFormat="1" ht="15.6">
      <c r="A1966" s="67" t="s">
        <v>12592</v>
      </c>
      <c r="B1966" s="68" t="s">
        <v>12593</v>
      </c>
      <c r="C1966" s="68" t="s">
        <v>12594</v>
      </c>
      <c r="D1966" s="68" t="s">
        <v>12595</v>
      </c>
      <c r="E1966" s="44" t="s">
        <v>1619</v>
      </c>
      <c r="F1966" s="44" t="s">
        <v>1619</v>
      </c>
      <c r="G1966" s="68">
        <v>506490624</v>
      </c>
      <c r="H1966" s="68">
        <v>506490624</v>
      </c>
      <c r="I1966" s="70">
        <v>46174</v>
      </c>
      <c r="J1966" s="70">
        <v>46175</v>
      </c>
      <c r="K1966" s="62" t="s">
        <v>1959</v>
      </c>
      <c r="L1966" s="68" t="s">
        <v>44</v>
      </c>
      <c r="M1966" s="68" t="s">
        <v>1505</v>
      </c>
      <c r="N1966" s="43"/>
      <c r="O1966" s="68" t="s">
        <v>7871</v>
      </c>
      <c r="P1966" s="52"/>
      <c r="Q1966" s="43"/>
      <c r="R1966" s="337">
        <v>46175</v>
      </c>
      <c r="S1966" s="43">
        <v>2150059086</v>
      </c>
      <c r="T1966" s="43" t="s">
        <v>12596</v>
      </c>
      <c r="U1966" s="43" t="s">
        <v>9085</v>
      </c>
      <c r="V1966" s="43"/>
      <c r="W1966" s="44" t="s">
        <v>59</v>
      </c>
      <c r="X1966" s="44" t="s">
        <v>1791</v>
      </c>
      <c r="Y1966" s="43" t="s">
        <v>12597</v>
      </c>
      <c r="Z1966" s="43"/>
      <c r="AA1966" s="44" t="s">
        <v>12598</v>
      </c>
      <c r="AB1966" s="44" t="s">
        <v>12599</v>
      </c>
      <c r="AC1966" s="44">
        <v>300</v>
      </c>
      <c r="AD1966" s="43" t="s">
        <v>8964</v>
      </c>
      <c r="AE1966" s="52" t="s">
        <v>9089</v>
      </c>
      <c r="AF1966" s="52"/>
      <c r="AG1966" s="48"/>
      <c r="AH1966" s="48">
        <v>1</v>
      </c>
      <c r="AI1966" s="48"/>
      <c r="AJ1966" s="48"/>
      <c r="AK1966" s="48" t="s">
        <v>9041</v>
      </c>
      <c r="AL1966" s="48"/>
      <c r="AM1966" s="48"/>
      <c r="AN1966" s="172">
        <f>R1966-J1966</f>
        <v>0</v>
      </c>
      <c r="AO1966" s="48"/>
      <c r="AP1966" s="48"/>
      <c r="AQ1966" s="48"/>
      <c r="AR1966" s="48"/>
      <c r="AS1966" s="48"/>
      <c r="AT1966" s="48"/>
      <c r="AU1966" s="48"/>
      <c r="AV1966" s="48"/>
      <c r="AW1966" s="48"/>
      <c r="AX1966" s="48"/>
      <c r="AY1966" s="48"/>
      <c r="AZ1966" s="48"/>
      <c r="BA1966" s="48"/>
      <c r="BB1966" s="48"/>
      <c r="BC1966" s="48"/>
      <c r="BD1966" s="48"/>
      <c r="BE1966" s="48"/>
      <c r="BF1966" s="48"/>
      <c r="BG1966" s="48"/>
      <c r="BH1966" s="48"/>
      <c r="BI1966" s="48"/>
      <c r="BJ1966" s="48"/>
      <c r="BK1966" s="48"/>
      <c r="BL1966" s="48"/>
      <c r="BM1966" s="48"/>
      <c r="BN1966" s="48"/>
      <c r="BO1966" s="48"/>
      <c r="BP1966" s="48"/>
      <c r="BQ1966" s="48"/>
      <c r="BR1966" s="48"/>
      <c r="BS1966" s="48"/>
      <c r="BT1966" s="48"/>
      <c r="BU1966" s="48"/>
      <c r="BV1966" s="48"/>
      <c r="BW1966" s="48"/>
      <c r="BX1966" s="48"/>
      <c r="BY1966" s="48"/>
      <c r="BZ1966" s="48"/>
      <c r="CA1966" s="48"/>
      <c r="CB1966" s="48"/>
      <c r="CC1966" s="48"/>
      <c r="CD1966" s="48"/>
      <c r="CE1966" s="48"/>
      <c r="CF1966" s="48"/>
      <c r="CG1966" s="48"/>
      <c r="CH1966" s="48"/>
      <c r="CI1966" s="48"/>
      <c r="CJ1966" s="48"/>
      <c r="CK1966" s="48"/>
      <c r="CL1966" s="48"/>
      <c r="CM1966" s="48"/>
      <c r="CN1966" s="48"/>
      <c r="CO1966" s="48"/>
      <c r="CP1966" s="48"/>
      <c r="CQ1966" s="48"/>
      <c r="CR1966" s="48"/>
      <c r="CS1966" s="48"/>
      <c r="CT1966" s="48"/>
      <c r="CU1966" s="48"/>
      <c r="CV1966" s="48"/>
      <c r="CW1966" s="48"/>
      <c r="CX1966" s="48"/>
      <c r="CY1966" s="48"/>
      <c r="CZ1966" s="48"/>
      <c r="DA1966" s="48"/>
      <c r="DB1966" s="48"/>
      <c r="DC1966" s="48"/>
      <c r="DD1966" s="48"/>
      <c r="DE1966" s="48"/>
      <c r="DF1966" s="48"/>
      <c r="DG1966" s="48"/>
      <c r="DH1966" s="48"/>
      <c r="DI1966" s="48"/>
      <c r="DJ1966" s="48"/>
      <c r="DK1966" s="48"/>
      <c r="DL1966" s="48"/>
      <c r="DM1966" s="48"/>
      <c r="DN1966" s="48"/>
      <c r="DO1966" s="48"/>
      <c r="DP1966" s="48"/>
      <c r="DQ1966" s="48"/>
      <c r="DR1966" s="48"/>
      <c r="DS1966" s="48"/>
      <c r="DT1966" s="48"/>
      <c r="DU1966" s="48"/>
      <c r="DV1966" s="48"/>
      <c r="DW1966" s="48"/>
      <c r="DX1966" s="48"/>
      <c r="DY1966" s="48"/>
      <c r="DZ1966" s="48"/>
      <c r="EA1966" s="48"/>
      <c r="EB1966" s="48"/>
      <c r="EC1966" s="48"/>
      <c r="ED1966" s="48"/>
      <c r="EE1966" s="48"/>
      <c r="EF1966" s="48"/>
      <c r="EG1966" s="48"/>
      <c r="EH1966" s="48"/>
      <c r="EI1966" s="48"/>
      <c r="EJ1966" s="48"/>
      <c r="EK1966" s="48"/>
      <c r="EL1966" s="48"/>
      <c r="EM1966" s="48"/>
      <c r="EN1966" s="48"/>
      <c r="EO1966" s="48"/>
      <c r="EP1966" s="48"/>
      <c r="EQ1966" s="48"/>
      <c r="ER1966" s="48"/>
      <c r="ES1966" s="48"/>
      <c r="ET1966" s="48"/>
      <c r="EU1966" s="48"/>
      <c r="EV1966" s="48"/>
      <c r="EW1966" s="48"/>
      <c r="EX1966" s="48"/>
      <c r="EY1966" s="48"/>
      <c r="EZ1966" s="48"/>
      <c r="FA1966" s="48"/>
      <c r="FB1966" s="48"/>
      <c r="FC1966" s="48"/>
      <c r="FD1966" s="48"/>
      <c r="FE1966" s="48"/>
      <c r="FF1966" s="48"/>
      <c r="FG1966" s="48"/>
      <c r="FH1966" s="48"/>
      <c r="FI1966" s="48"/>
      <c r="FJ1966" s="48"/>
      <c r="FK1966" s="48"/>
      <c r="FL1966" s="48"/>
      <c r="FM1966" s="48"/>
      <c r="FN1966" s="48"/>
      <c r="FO1966" s="48"/>
      <c r="FP1966" s="48"/>
      <c r="FQ1966" s="48"/>
      <c r="FR1966" s="48"/>
      <c r="FS1966" s="48"/>
      <c r="FT1966" s="48"/>
      <c r="FU1966" s="48"/>
      <c r="FV1966" s="48"/>
      <c r="FW1966" s="48"/>
      <c r="FX1966" s="48"/>
      <c r="FY1966" s="48"/>
      <c r="FZ1966" s="48"/>
      <c r="GA1966" s="48"/>
      <c r="GB1966" s="48"/>
      <c r="GC1966" s="48"/>
      <c r="GD1966" s="48"/>
      <c r="GE1966" s="48"/>
      <c r="GF1966" s="48"/>
    </row>
    <row r="1967" spans="1:188" s="6" customFormat="1" ht="15.6">
      <c r="A1967" s="67" t="s">
        <v>12600</v>
      </c>
      <c r="B1967" s="68" t="s">
        <v>12601</v>
      </c>
      <c r="C1967" s="68" t="s">
        <v>12602</v>
      </c>
      <c r="D1967" s="68" t="s">
        <v>12603</v>
      </c>
      <c r="E1967" s="44" t="s">
        <v>1619</v>
      </c>
      <c r="F1967" s="44" t="s">
        <v>1619</v>
      </c>
      <c r="G1967" s="68" t="s">
        <v>12604</v>
      </c>
      <c r="H1967" s="68" t="s">
        <v>12604</v>
      </c>
      <c r="I1967" s="70">
        <v>46174</v>
      </c>
      <c r="J1967" s="70">
        <v>46175</v>
      </c>
      <c r="K1967" s="62" t="s">
        <v>1959</v>
      </c>
      <c r="L1967" s="68" t="s">
        <v>44</v>
      </c>
      <c r="M1967" s="68" t="s">
        <v>1297</v>
      </c>
      <c r="N1967" s="43"/>
      <c r="O1967" s="422" t="s">
        <v>1298</v>
      </c>
      <c r="P1967" s="52"/>
      <c r="Q1967" s="43"/>
      <c r="R1967" s="337">
        <v>46175</v>
      </c>
      <c r="S1967" s="43">
        <v>2150067233</v>
      </c>
      <c r="T1967" s="43" t="s">
        <v>12605</v>
      </c>
      <c r="U1967" s="43" t="s">
        <v>12606</v>
      </c>
      <c r="V1967" s="43"/>
      <c r="W1967" s="44" t="s">
        <v>59</v>
      </c>
      <c r="X1967" s="44" t="s">
        <v>1791</v>
      </c>
      <c r="Y1967" s="44" t="s">
        <v>12591</v>
      </c>
      <c r="Z1967" s="43"/>
      <c r="AA1967" s="44" t="s">
        <v>12607</v>
      </c>
      <c r="AB1967" s="44" t="s">
        <v>12608</v>
      </c>
      <c r="AC1967" s="44">
        <v>150</v>
      </c>
      <c r="AD1967" s="52" t="s">
        <v>64</v>
      </c>
      <c r="AE1967" s="52" t="s">
        <v>9375</v>
      </c>
      <c r="AF1967" s="52"/>
      <c r="AG1967" s="48"/>
      <c r="AH1967" s="48">
        <v>0</v>
      </c>
      <c r="AI1967" s="48"/>
      <c r="AJ1967" s="48"/>
      <c r="AK1967" s="48" t="s">
        <v>9041</v>
      </c>
      <c r="AL1967" s="48"/>
      <c r="AM1967" s="48"/>
      <c r="AN1967" s="172">
        <f>R1967-J1967</f>
        <v>0</v>
      </c>
      <c r="AO1967" s="48"/>
      <c r="AP1967" s="48"/>
      <c r="AQ1967" s="48"/>
      <c r="AR1967" s="48"/>
      <c r="AS1967" s="48"/>
      <c r="AT1967" s="48"/>
      <c r="AU1967" s="48"/>
      <c r="AV1967" s="48"/>
      <c r="AW1967" s="48"/>
      <c r="AX1967" s="48"/>
      <c r="AY1967" s="48"/>
      <c r="AZ1967" s="48"/>
      <c r="BA1967" s="48"/>
      <c r="BB1967" s="48"/>
      <c r="BC1967" s="48"/>
      <c r="BD1967" s="48"/>
      <c r="BE1967" s="48"/>
      <c r="BF1967" s="48"/>
      <c r="BG1967" s="48"/>
      <c r="BH1967" s="48"/>
      <c r="BI1967" s="48"/>
      <c r="BJ1967" s="48"/>
      <c r="BK1967" s="48"/>
      <c r="BL1967" s="48"/>
      <c r="BM1967" s="48"/>
      <c r="BN1967" s="48"/>
      <c r="BO1967" s="48"/>
      <c r="BP1967" s="48"/>
      <c r="BQ1967" s="48"/>
      <c r="BR1967" s="48"/>
      <c r="BS1967" s="48"/>
      <c r="BT1967" s="48"/>
      <c r="BU1967" s="48"/>
      <c r="BV1967" s="48"/>
      <c r="BW1967" s="48"/>
      <c r="BX1967" s="48"/>
      <c r="BY1967" s="48"/>
      <c r="BZ1967" s="48"/>
      <c r="CA1967" s="48"/>
      <c r="CB1967" s="48"/>
      <c r="CC1967" s="48"/>
      <c r="CD1967" s="48"/>
      <c r="CE1967" s="48"/>
      <c r="CF1967" s="48"/>
      <c r="CG1967" s="48"/>
      <c r="CH1967" s="48"/>
      <c r="CI1967" s="48"/>
      <c r="CJ1967" s="48"/>
      <c r="CK1967" s="48"/>
      <c r="CL1967" s="48"/>
      <c r="CM1967" s="48"/>
      <c r="CN1967" s="48"/>
      <c r="CO1967" s="48"/>
      <c r="CP1967" s="48"/>
      <c r="CQ1967" s="48"/>
      <c r="CR1967" s="48"/>
      <c r="CS1967" s="48"/>
      <c r="CT1967" s="48"/>
      <c r="CU1967" s="48"/>
      <c r="CV1967" s="48"/>
      <c r="CW1967" s="48"/>
      <c r="CX1967" s="48"/>
      <c r="CY1967" s="48"/>
      <c r="CZ1967" s="48"/>
      <c r="DA1967" s="48"/>
      <c r="DB1967" s="48"/>
      <c r="DC1967" s="48"/>
      <c r="DD1967" s="48"/>
      <c r="DE1967" s="48"/>
      <c r="DF1967" s="48"/>
      <c r="DG1967" s="48"/>
      <c r="DH1967" s="48"/>
      <c r="DI1967" s="48"/>
      <c r="DJ1967" s="48"/>
      <c r="DK1967" s="48"/>
      <c r="DL1967" s="48"/>
      <c r="DM1967" s="48"/>
      <c r="DN1967" s="48"/>
      <c r="DO1967" s="48"/>
      <c r="DP1967" s="48"/>
      <c r="DQ1967" s="48"/>
      <c r="DR1967" s="48"/>
      <c r="DS1967" s="48"/>
      <c r="DT1967" s="48"/>
      <c r="DU1967" s="48"/>
      <c r="DV1967" s="48"/>
      <c r="DW1967" s="48"/>
      <c r="DX1967" s="48"/>
      <c r="DY1967" s="48"/>
      <c r="DZ1967" s="48"/>
      <c r="EA1967" s="48"/>
      <c r="EB1967" s="48"/>
      <c r="EC1967" s="48"/>
      <c r="ED1967" s="48"/>
      <c r="EE1967" s="48"/>
      <c r="EF1967" s="48"/>
      <c r="EG1967" s="48"/>
      <c r="EH1967" s="48"/>
      <c r="EI1967" s="48"/>
      <c r="EJ1967" s="48"/>
      <c r="EK1967" s="48"/>
      <c r="EL1967" s="48"/>
      <c r="EM1967" s="48"/>
      <c r="EN1967" s="48"/>
      <c r="EO1967" s="48"/>
      <c r="EP1967" s="48"/>
      <c r="EQ1967" s="48"/>
      <c r="ER1967" s="48"/>
      <c r="ES1967" s="48"/>
      <c r="ET1967" s="48"/>
      <c r="EU1967" s="48"/>
      <c r="EV1967" s="48"/>
      <c r="EW1967" s="48"/>
      <c r="EX1967" s="48"/>
      <c r="EY1967" s="48"/>
      <c r="EZ1967" s="48"/>
      <c r="FA1967" s="48"/>
      <c r="FB1967" s="48"/>
      <c r="FC1967" s="48"/>
      <c r="FD1967" s="48"/>
      <c r="FE1967" s="48"/>
      <c r="FF1967" s="48"/>
      <c r="FG1967" s="48"/>
      <c r="FH1967" s="48"/>
      <c r="FI1967" s="48"/>
      <c r="FJ1967" s="48"/>
      <c r="FK1967" s="48"/>
      <c r="FL1967" s="48"/>
      <c r="FM1967" s="48"/>
      <c r="FN1967" s="48"/>
      <c r="FO1967" s="48"/>
      <c r="FP1967" s="48"/>
      <c r="FQ1967" s="48"/>
      <c r="FR1967" s="48"/>
      <c r="FS1967" s="48"/>
      <c r="FT1967" s="48"/>
      <c r="FU1967" s="48"/>
      <c r="FV1967" s="48"/>
      <c r="FW1967" s="48"/>
      <c r="FX1967" s="48"/>
      <c r="FY1967" s="48"/>
      <c r="FZ1967" s="48"/>
      <c r="GA1967" s="48"/>
      <c r="GB1967" s="48"/>
      <c r="GC1967" s="48"/>
      <c r="GD1967" s="48"/>
      <c r="GE1967" s="48"/>
      <c r="GF1967" s="48"/>
    </row>
    <row r="1968" spans="1:188" s="6" customFormat="1" ht="15.6">
      <c r="A1968" s="67" t="s">
        <v>12609</v>
      </c>
      <c r="B1968" s="68" t="s">
        <v>12610</v>
      </c>
      <c r="C1968" s="68" t="s">
        <v>12611</v>
      </c>
      <c r="D1968" s="68" t="s">
        <v>12612</v>
      </c>
      <c r="E1968" s="44" t="s">
        <v>1619</v>
      </c>
      <c r="F1968" s="44" t="s">
        <v>1619</v>
      </c>
      <c r="G1968" s="68" t="s">
        <v>12613</v>
      </c>
      <c r="H1968" s="68" t="s">
        <v>12613</v>
      </c>
      <c r="I1968" s="70">
        <v>46174</v>
      </c>
      <c r="J1968" s="70">
        <v>46175</v>
      </c>
      <c r="K1968" s="62" t="s">
        <v>1959</v>
      </c>
      <c r="L1968" s="68" t="s">
        <v>44</v>
      </c>
      <c r="M1968" s="68" t="s">
        <v>1297</v>
      </c>
      <c r="N1968" s="43"/>
      <c r="O1968" s="422" t="s">
        <v>1298</v>
      </c>
      <c r="P1968" s="52"/>
      <c r="Q1968" s="43"/>
      <c r="R1968" s="337">
        <v>46176</v>
      </c>
      <c r="S1968" s="43">
        <v>2150062468</v>
      </c>
      <c r="T1968" s="44" t="s">
        <v>12614</v>
      </c>
      <c r="U1968" s="43" t="s">
        <v>12615</v>
      </c>
      <c r="V1968" s="43"/>
      <c r="W1968" s="44" t="s">
        <v>59</v>
      </c>
      <c r="X1968" s="44" t="s">
        <v>1791</v>
      </c>
      <c r="Y1968" s="51" t="s">
        <v>12616</v>
      </c>
      <c r="Z1968" s="43"/>
      <c r="AA1968" s="44" t="s">
        <v>12617</v>
      </c>
      <c r="AB1968" s="44" t="s">
        <v>12618</v>
      </c>
      <c r="AC1968" s="44">
        <v>150</v>
      </c>
      <c r="AD1968" s="52" t="s">
        <v>12619</v>
      </c>
      <c r="AE1968" s="52" t="s">
        <v>10806</v>
      </c>
      <c r="AF1968" s="52"/>
      <c r="AG1968" s="48"/>
      <c r="AH1968" s="48">
        <v>2</v>
      </c>
      <c r="AI1968" s="48"/>
      <c r="AJ1968" s="48"/>
      <c r="AK1968" s="48" t="s">
        <v>9041</v>
      </c>
      <c r="AL1968" s="48"/>
      <c r="AM1968" s="48"/>
      <c r="AN1968" s="172">
        <f>R1968-J1968</f>
        <v>1</v>
      </c>
      <c r="AO1968" s="48"/>
      <c r="AP1968" s="48"/>
      <c r="AQ1968" s="48"/>
      <c r="AR1968" s="48"/>
      <c r="AS1968" s="48"/>
      <c r="AT1968" s="48"/>
      <c r="AU1968" s="48"/>
      <c r="AV1968" s="48"/>
      <c r="AW1968" s="48"/>
      <c r="AX1968" s="48"/>
      <c r="AY1968" s="48"/>
      <c r="AZ1968" s="48"/>
      <c r="BA1968" s="48"/>
      <c r="BB1968" s="48"/>
      <c r="BC1968" s="48"/>
      <c r="BD1968" s="48"/>
      <c r="BE1968" s="48"/>
      <c r="BF1968" s="48"/>
      <c r="BG1968" s="48"/>
      <c r="BH1968" s="48"/>
      <c r="BI1968" s="48"/>
      <c r="BJ1968" s="48"/>
      <c r="BK1968" s="48"/>
      <c r="BL1968" s="48"/>
      <c r="BM1968" s="48"/>
      <c r="BN1968" s="48"/>
      <c r="BO1968" s="48"/>
      <c r="BP1968" s="48"/>
      <c r="BQ1968" s="48"/>
      <c r="BR1968" s="48"/>
      <c r="BS1968" s="48"/>
      <c r="BT1968" s="48"/>
      <c r="BU1968" s="48"/>
      <c r="BV1968" s="48"/>
      <c r="BW1968" s="48"/>
      <c r="BX1968" s="48"/>
      <c r="BY1968" s="48"/>
      <c r="BZ1968" s="48"/>
      <c r="CA1968" s="48"/>
      <c r="CB1968" s="48"/>
      <c r="CC1968" s="48"/>
      <c r="CD1968" s="48"/>
      <c r="CE1968" s="48"/>
      <c r="CF1968" s="48"/>
      <c r="CG1968" s="48"/>
      <c r="CH1968" s="48"/>
      <c r="CI1968" s="48"/>
      <c r="CJ1968" s="48"/>
      <c r="CK1968" s="48"/>
      <c r="CL1968" s="48"/>
      <c r="CM1968" s="48"/>
      <c r="CN1968" s="48"/>
      <c r="CO1968" s="48"/>
      <c r="CP1968" s="48"/>
      <c r="CQ1968" s="48"/>
      <c r="CR1968" s="48"/>
      <c r="CS1968" s="48"/>
      <c r="CT1968" s="48"/>
      <c r="CU1968" s="48"/>
      <c r="CV1968" s="48"/>
      <c r="CW1968" s="48"/>
      <c r="CX1968" s="48"/>
      <c r="CY1968" s="48"/>
      <c r="CZ1968" s="48"/>
      <c r="DA1968" s="48"/>
      <c r="DB1968" s="48"/>
      <c r="DC1968" s="48"/>
      <c r="DD1968" s="48"/>
      <c r="DE1968" s="48"/>
      <c r="DF1968" s="48"/>
      <c r="DG1968" s="48"/>
      <c r="DH1968" s="48"/>
      <c r="DI1968" s="48"/>
      <c r="DJ1968" s="48"/>
      <c r="DK1968" s="48"/>
      <c r="DL1968" s="48"/>
      <c r="DM1968" s="48"/>
      <c r="DN1968" s="48"/>
      <c r="DO1968" s="48"/>
      <c r="DP1968" s="48"/>
      <c r="DQ1968" s="48"/>
      <c r="DR1968" s="48"/>
      <c r="DS1968" s="48"/>
      <c r="DT1968" s="48"/>
      <c r="DU1968" s="48"/>
      <c r="DV1968" s="48"/>
      <c r="DW1968" s="48"/>
      <c r="DX1968" s="48"/>
      <c r="DY1968" s="48"/>
      <c r="DZ1968" s="48"/>
      <c r="EA1968" s="48"/>
      <c r="EB1968" s="48"/>
      <c r="EC1968" s="48"/>
      <c r="ED1968" s="48"/>
      <c r="EE1968" s="48"/>
      <c r="EF1968" s="48"/>
      <c r="EG1968" s="48"/>
      <c r="EH1968" s="48"/>
      <c r="EI1968" s="48"/>
      <c r="EJ1968" s="48"/>
      <c r="EK1968" s="48"/>
      <c r="EL1968" s="48"/>
      <c r="EM1968" s="48"/>
      <c r="EN1968" s="48"/>
      <c r="EO1968" s="48"/>
      <c r="EP1968" s="48"/>
      <c r="EQ1968" s="48"/>
      <c r="ER1968" s="48"/>
      <c r="ES1968" s="48"/>
      <c r="ET1968" s="48"/>
      <c r="EU1968" s="48"/>
      <c r="EV1968" s="48"/>
      <c r="EW1968" s="48"/>
      <c r="EX1968" s="48"/>
      <c r="EY1968" s="48"/>
      <c r="EZ1968" s="48"/>
      <c r="FA1968" s="48"/>
      <c r="FB1968" s="48"/>
      <c r="FC1968" s="48"/>
      <c r="FD1968" s="48"/>
      <c r="FE1968" s="48"/>
      <c r="FF1968" s="48"/>
      <c r="FG1968" s="48"/>
      <c r="FH1968" s="48"/>
      <c r="FI1968" s="48"/>
      <c r="FJ1968" s="48"/>
      <c r="FK1968" s="48"/>
      <c r="FL1968" s="48"/>
      <c r="FM1968" s="48"/>
      <c r="FN1968" s="48"/>
      <c r="FO1968" s="48"/>
      <c r="FP1968" s="48"/>
      <c r="FQ1968" s="48"/>
      <c r="FR1968" s="48"/>
      <c r="FS1968" s="48"/>
      <c r="FT1968" s="48"/>
      <c r="FU1968" s="48"/>
      <c r="FV1968" s="48"/>
      <c r="FW1968" s="48"/>
      <c r="FX1968" s="48"/>
      <c r="FY1968" s="48"/>
      <c r="FZ1968" s="48"/>
      <c r="GA1968" s="48"/>
      <c r="GB1968" s="48"/>
      <c r="GC1968" s="48"/>
      <c r="GD1968" s="48"/>
      <c r="GE1968" s="48"/>
      <c r="GF1968" s="48"/>
    </row>
    <row r="1969" spans="1:188" s="6" customFormat="1" ht="15.6">
      <c r="A1969" s="67" t="s">
        <v>12620</v>
      </c>
      <c r="B1969" s="68" t="s">
        <v>12621</v>
      </c>
      <c r="C1969" s="68" t="s">
        <v>12622</v>
      </c>
      <c r="D1969" s="68" t="s">
        <v>12623</v>
      </c>
      <c r="E1969" s="44" t="s">
        <v>1619</v>
      </c>
      <c r="F1969" s="44" t="s">
        <v>1619</v>
      </c>
      <c r="G1969" s="68" t="s">
        <v>12624</v>
      </c>
      <c r="H1969" s="68" t="s">
        <v>12624</v>
      </c>
      <c r="I1969" s="70">
        <v>46175</v>
      </c>
      <c r="J1969" s="70">
        <v>46175</v>
      </c>
      <c r="K1969" s="62" t="s">
        <v>1959</v>
      </c>
      <c r="L1969" s="68" t="s">
        <v>44</v>
      </c>
      <c r="M1969" s="68" t="s">
        <v>1297</v>
      </c>
      <c r="N1969" s="43"/>
      <c r="O1969" s="422" t="s">
        <v>1298</v>
      </c>
      <c r="P1969" s="52"/>
      <c r="Q1969" s="43"/>
      <c r="R1969" s="337">
        <v>46176</v>
      </c>
      <c r="S1969" s="43">
        <v>2150061976</v>
      </c>
      <c r="T1969" s="43" t="s">
        <v>12625</v>
      </c>
      <c r="U1969" s="43" t="s">
        <v>12626</v>
      </c>
      <c r="V1969" s="43"/>
      <c r="W1969" s="44" t="s">
        <v>59</v>
      </c>
      <c r="X1969" s="44" t="s">
        <v>1791</v>
      </c>
      <c r="Y1969" s="66" t="s">
        <v>12627</v>
      </c>
      <c r="Z1969" s="43"/>
      <c r="AA1969" s="66" t="s">
        <v>12628</v>
      </c>
      <c r="AB1969" s="44" t="s">
        <v>12629</v>
      </c>
      <c r="AC1969" s="44">
        <v>250</v>
      </c>
      <c r="AD1969" s="43" t="s">
        <v>446</v>
      </c>
      <c r="AE1969" s="52" t="s">
        <v>8825</v>
      </c>
      <c r="AF1969" s="43"/>
      <c r="AG1969" s="47"/>
      <c r="AH1969" s="47">
        <v>0</v>
      </c>
      <c r="AI1969" s="47"/>
      <c r="AJ1969" s="47"/>
      <c r="AK1969" s="94" t="s">
        <v>8956</v>
      </c>
      <c r="AL1969" s="47"/>
      <c r="AM1969" s="47"/>
      <c r="AN1969" s="172">
        <f>R1969-J1969</f>
        <v>1</v>
      </c>
      <c r="AO1969" s="48"/>
      <c r="AP1969" s="48"/>
      <c r="AQ1969" s="48"/>
      <c r="AR1969" s="48"/>
      <c r="AS1969" s="48"/>
      <c r="AT1969" s="48"/>
      <c r="AU1969" s="48"/>
      <c r="AV1969" s="48"/>
      <c r="AW1969" s="48"/>
      <c r="AX1969" s="48"/>
      <c r="AY1969" s="48"/>
      <c r="AZ1969" s="48"/>
      <c r="BA1969" s="48"/>
      <c r="BB1969" s="48"/>
      <c r="BC1969" s="48"/>
      <c r="BD1969" s="48"/>
      <c r="BE1969" s="48"/>
      <c r="BF1969" s="48"/>
      <c r="BG1969" s="48"/>
      <c r="BH1969" s="48"/>
      <c r="BI1969" s="48"/>
      <c r="BJ1969" s="48"/>
      <c r="BK1969" s="48"/>
      <c r="BL1969" s="48"/>
      <c r="BM1969" s="48"/>
      <c r="BN1969" s="48"/>
      <c r="BO1969" s="48"/>
      <c r="BP1969" s="48"/>
      <c r="BQ1969" s="48"/>
      <c r="BR1969" s="48"/>
      <c r="BS1969" s="48"/>
      <c r="BT1969" s="48"/>
      <c r="BU1969" s="48"/>
      <c r="BV1969" s="48"/>
      <c r="BW1969" s="48"/>
      <c r="BX1969" s="48"/>
      <c r="BY1969" s="48"/>
      <c r="BZ1969" s="48"/>
      <c r="CA1969" s="48"/>
      <c r="CB1969" s="48"/>
      <c r="CC1969" s="48"/>
      <c r="CD1969" s="48"/>
      <c r="CE1969" s="48"/>
      <c r="CF1969" s="48"/>
      <c r="CG1969" s="48"/>
      <c r="CH1969" s="48"/>
      <c r="CI1969" s="48"/>
      <c r="CJ1969" s="48"/>
      <c r="CK1969" s="48"/>
      <c r="CL1969" s="48"/>
      <c r="CM1969" s="48"/>
      <c r="CN1969" s="48"/>
      <c r="CO1969" s="48"/>
      <c r="CP1969" s="48"/>
      <c r="CQ1969" s="48"/>
      <c r="CR1969" s="48"/>
      <c r="CS1969" s="48"/>
      <c r="CT1969" s="48"/>
      <c r="CU1969" s="48"/>
      <c r="CV1969" s="48"/>
      <c r="CW1969" s="48"/>
      <c r="CX1969" s="48"/>
      <c r="CY1969" s="48"/>
      <c r="CZ1969" s="48"/>
      <c r="DA1969" s="48"/>
      <c r="DB1969" s="48"/>
      <c r="DC1969" s="48"/>
      <c r="DD1969" s="48"/>
      <c r="DE1969" s="48"/>
      <c r="DF1969" s="48"/>
      <c r="DG1969" s="48"/>
      <c r="DH1969" s="48"/>
      <c r="DI1969" s="48"/>
      <c r="DJ1969" s="48"/>
      <c r="DK1969" s="48"/>
      <c r="DL1969" s="48"/>
      <c r="DM1969" s="48"/>
      <c r="DN1969" s="48"/>
      <c r="DO1969" s="48"/>
      <c r="DP1969" s="48"/>
      <c r="DQ1969" s="48"/>
      <c r="DR1969" s="48"/>
      <c r="DS1969" s="48"/>
      <c r="DT1969" s="48"/>
      <c r="DU1969" s="48"/>
      <c r="DV1969" s="48"/>
      <c r="DW1969" s="48"/>
      <c r="DX1969" s="48"/>
      <c r="DY1969" s="48"/>
      <c r="DZ1969" s="48"/>
      <c r="EA1969" s="48"/>
      <c r="EB1969" s="48"/>
      <c r="EC1969" s="48"/>
      <c r="ED1969" s="48"/>
      <c r="EE1969" s="48"/>
      <c r="EF1969" s="48"/>
      <c r="EG1969" s="48"/>
      <c r="EH1969" s="48"/>
      <c r="EI1969" s="48"/>
      <c r="EJ1969" s="48"/>
      <c r="EK1969" s="48"/>
      <c r="EL1969" s="48"/>
      <c r="EM1969" s="48"/>
      <c r="EN1969" s="48"/>
      <c r="EO1969" s="48"/>
      <c r="EP1969" s="48"/>
      <c r="EQ1969" s="48"/>
      <c r="ER1969" s="48"/>
      <c r="ES1969" s="48"/>
      <c r="ET1969" s="48"/>
      <c r="EU1969" s="48"/>
      <c r="EV1969" s="48"/>
      <c r="EW1969" s="48"/>
      <c r="EX1969" s="48"/>
      <c r="EY1969" s="48"/>
      <c r="EZ1969" s="48"/>
      <c r="FA1969" s="48"/>
      <c r="FB1969" s="48"/>
      <c r="FC1969" s="48"/>
      <c r="FD1969" s="48"/>
      <c r="FE1969" s="48"/>
      <c r="FF1969" s="48"/>
      <c r="FG1969" s="48"/>
      <c r="FH1969" s="48"/>
      <c r="FI1969" s="48"/>
      <c r="FJ1969" s="48"/>
      <c r="FK1969" s="48"/>
      <c r="FL1969" s="48"/>
      <c r="FM1969" s="48"/>
      <c r="FN1969" s="48"/>
      <c r="FO1969" s="48"/>
      <c r="FP1969" s="48"/>
      <c r="FQ1969" s="48"/>
      <c r="FR1969" s="48"/>
      <c r="FS1969" s="48"/>
      <c r="FT1969" s="48"/>
      <c r="FU1969" s="48"/>
      <c r="FV1969" s="48"/>
      <c r="FW1969" s="48"/>
      <c r="FX1969" s="48"/>
      <c r="FY1969" s="48"/>
      <c r="FZ1969" s="48"/>
      <c r="GA1969" s="48"/>
      <c r="GB1969" s="48"/>
      <c r="GC1969" s="48"/>
      <c r="GD1969" s="48"/>
      <c r="GE1969" s="48"/>
      <c r="GF1969" s="48"/>
    </row>
    <row r="1970" spans="1:188" s="6" customFormat="1" ht="15.6">
      <c r="A1970" s="67" t="s">
        <v>12630</v>
      </c>
      <c r="B1970" s="68" t="s">
        <v>12631</v>
      </c>
      <c r="C1970" s="68" t="s">
        <v>12588</v>
      </c>
      <c r="D1970" s="68" t="s">
        <v>12632</v>
      </c>
      <c r="E1970" s="44" t="s">
        <v>1619</v>
      </c>
      <c r="F1970" s="44" t="s">
        <v>1619</v>
      </c>
      <c r="G1970" s="68" t="s">
        <v>12633</v>
      </c>
      <c r="H1970" s="68" t="s">
        <v>12633</v>
      </c>
      <c r="I1970" s="70">
        <v>46175</v>
      </c>
      <c r="J1970" s="70">
        <v>46175</v>
      </c>
      <c r="K1970" s="68" t="s">
        <v>43</v>
      </c>
      <c r="L1970" s="68" t="s">
        <v>44</v>
      </c>
      <c r="M1970" s="68" t="s">
        <v>1297</v>
      </c>
      <c r="N1970" s="43"/>
      <c r="O1970" s="422" t="s">
        <v>1298</v>
      </c>
      <c r="P1970" s="52"/>
      <c r="Q1970" s="43"/>
      <c r="R1970" s="337"/>
      <c r="S1970" s="43"/>
      <c r="T1970" s="46"/>
      <c r="U1970" s="66"/>
      <c r="V1970" s="43"/>
      <c r="W1970" s="44" t="s">
        <v>59</v>
      </c>
      <c r="X1970" s="51" t="s">
        <v>8795</v>
      </c>
      <c r="Y1970" s="43"/>
      <c r="Z1970" s="43"/>
      <c r="AA1970" s="46"/>
      <c r="AB1970" s="43"/>
      <c r="AC1970" s="43"/>
      <c r="AD1970" s="43"/>
      <c r="AE1970" s="52"/>
      <c r="AF1970" s="43"/>
      <c r="AG1970" s="47"/>
      <c r="AH1970" s="47"/>
      <c r="AI1970" s="47"/>
      <c r="AJ1970" s="47"/>
      <c r="AK1970" s="47"/>
      <c r="AL1970" s="47"/>
      <c r="AM1970" s="47"/>
      <c r="AN1970" s="47"/>
      <c r="AO1970" s="48"/>
      <c r="AP1970" s="48"/>
      <c r="AQ1970" s="48"/>
      <c r="AR1970" s="48"/>
      <c r="AS1970" s="48"/>
      <c r="AT1970" s="48"/>
      <c r="AU1970" s="48"/>
      <c r="AV1970" s="48"/>
      <c r="AW1970" s="48"/>
      <c r="AX1970" s="48"/>
      <c r="AY1970" s="48"/>
      <c r="AZ1970" s="48"/>
      <c r="BA1970" s="48"/>
      <c r="BB1970" s="48"/>
      <c r="BC1970" s="48"/>
      <c r="BD1970" s="48"/>
      <c r="BE1970" s="48"/>
      <c r="BF1970" s="48"/>
      <c r="BG1970" s="48"/>
      <c r="BH1970" s="48"/>
      <c r="BI1970" s="48"/>
      <c r="BJ1970" s="48"/>
      <c r="BK1970" s="48"/>
      <c r="BL1970" s="48"/>
      <c r="BM1970" s="48"/>
      <c r="BN1970" s="48"/>
      <c r="BO1970" s="48"/>
      <c r="BP1970" s="48"/>
      <c r="BQ1970" s="48"/>
      <c r="BR1970" s="48"/>
      <c r="BS1970" s="48"/>
      <c r="BT1970" s="48"/>
      <c r="BU1970" s="48"/>
      <c r="BV1970" s="48"/>
      <c r="BW1970" s="48"/>
      <c r="BX1970" s="48"/>
      <c r="BY1970" s="48"/>
      <c r="BZ1970" s="48"/>
      <c r="CA1970" s="48"/>
      <c r="CB1970" s="48"/>
      <c r="CC1970" s="48"/>
      <c r="CD1970" s="48"/>
      <c r="CE1970" s="48"/>
      <c r="CF1970" s="48"/>
      <c r="CG1970" s="48"/>
      <c r="CH1970" s="48"/>
      <c r="CI1970" s="48"/>
      <c r="CJ1970" s="48"/>
      <c r="CK1970" s="48"/>
      <c r="CL1970" s="48"/>
      <c r="CM1970" s="48"/>
      <c r="CN1970" s="48"/>
      <c r="CO1970" s="48"/>
      <c r="CP1970" s="48"/>
      <c r="CQ1970" s="48"/>
      <c r="CR1970" s="48"/>
      <c r="CS1970" s="48"/>
      <c r="CT1970" s="48"/>
      <c r="CU1970" s="48"/>
      <c r="CV1970" s="48"/>
      <c r="CW1970" s="48"/>
      <c r="CX1970" s="48"/>
      <c r="CY1970" s="48"/>
      <c r="CZ1970" s="48"/>
      <c r="DA1970" s="48"/>
      <c r="DB1970" s="48"/>
      <c r="DC1970" s="48"/>
      <c r="DD1970" s="48"/>
      <c r="DE1970" s="48"/>
      <c r="DF1970" s="48"/>
      <c r="DG1970" s="48"/>
      <c r="DH1970" s="48"/>
      <c r="DI1970" s="48"/>
      <c r="DJ1970" s="48"/>
      <c r="DK1970" s="48"/>
      <c r="DL1970" s="48"/>
      <c r="DM1970" s="48"/>
      <c r="DN1970" s="48"/>
      <c r="DO1970" s="48"/>
      <c r="DP1970" s="48"/>
      <c r="DQ1970" s="48"/>
      <c r="DR1970" s="48"/>
      <c r="DS1970" s="48"/>
      <c r="DT1970" s="48"/>
      <c r="DU1970" s="48"/>
      <c r="DV1970" s="48"/>
      <c r="DW1970" s="48"/>
      <c r="DX1970" s="48"/>
      <c r="DY1970" s="48"/>
      <c r="DZ1970" s="48"/>
      <c r="EA1970" s="48"/>
      <c r="EB1970" s="48"/>
      <c r="EC1970" s="48"/>
      <c r="ED1970" s="48"/>
      <c r="EE1970" s="48"/>
      <c r="EF1970" s="48"/>
      <c r="EG1970" s="48"/>
      <c r="EH1970" s="48"/>
      <c r="EI1970" s="48"/>
      <c r="EJ1970" s="48"/>
      <c r="EK1970" s="48"/>
      <c r="EL1970" s="48"/>
      <c r="EM1970" s="48"/>
      <c r="EN1970" s="48"/>
      <c r="EO1970" s="48"/>
      <c r="EP1970" s="48"/>
      <c r="EQ1970" s="48"/>
      <c r="ER1970" s="48"/>
      <c r="ES1970" s="48"/>
      <c r="ET1970" s="48"/>
      <c r="EU1970" s="48"/>
      <c r="EV1970" s="48"/>
      <c r="EW1970" s="48"/>
      <c r="EX1970" s="48"/>
      <c r="EY1970" s="48"/>
      <c r="EZ1970" s="48"/>
      <c r="FA1970" s="48"/>
      <c r="FB1970" s="48"/>
      <c r="FC1970" s="48"/>
      <c r="FD1970" s="48"/>
      <c r="FE1970" s="48"/>
      <c r="FF1970" s="48"/>
      <c r="FG1970" s="48"/>
      <c r="FH1970" s="48"/>
      <c r="FI1970" s="48"/>
      <c r="FJ1970" s="48"/>
      <c r="FK1970" s="48"/>
      <c r="FL1970" s="48"/>
      <c r="FM1970" s="48"/>
      <c r="FN1970" s="48"/>
      <c r="FO1970" s="48"/>
      <c r="FP1970" s="48"/>
      <c r="FQ1970" s="48"/>
      <c r="FR1970" s="48"/>
      <c r="FS1970" s="48"/>
      <c r="FT1970" s="48"/>
      <c r="FU1970" s="48"/>
      <c r="FV1970" s="48"/>
      <c r="FW1970" s="48"/>
      <c r="FX1970" s="48"/>
      <c r="FY1970" s="48"/>
      <c r="FZ1970" s="48"/>
      <c r="GA1970" s="48"/>
      <c r="GB1970" s="48"/>
      <c r="GC1970" s="48"/>
      <c r="GD1970" s="48"/>
      <c r="GE1970" s="48"/>
      <c r="GF1970" s="48"/>
    </row>
    <row r="1971" spans="1:188" s="6" customFormat="1" ht="15.6">
      <c r="A1971" s="67" t="s">
        <v>12634</v>
      </c>
      <c r="B1971" s="68" t="s">
        <v>12635</v>
      </c>
      <c r="C1971" s="68" t="s">
        <v>12636</v>
      </c>
      <c r="D1971" s="68" t="s">
        <v>12637</v>
      </c>
      <c r="E1971" s="44" t="s">
        <v>1619</v>
      </c>
      <c r="F1971" s="44" t="s">
        <v>1619</v>
      </c>
      <c r="G1971" s="68" t="s">
        <v>12638</v>
      </c>
      <c r="H1971" s="68" t="s">
        <v>12638</v>
      </c>
      <c r="I1971" s="70">
        <v>46175</v>
      </c>
      <c r="J1971" s="70">
        <v>46175</v>
      </c>
      <c r="K1971" s="62" t="s">
        <v>1959</v>
      </c>
      <c r="L1971" s="68" t="s">
        <v>44</v>
      </c>
      <c r="M1971" s="68" t="s">
        <v>1297</v>
      </c>
      <c r="N1971" s="43"/>
      <c r="O1971" s="422" t="s">
        <v>1298</v>
      </c>
      <c r="P1971" s="52"/>
      <c r="Q1971" s="43"/>
      <c r="R1971" s="337">
        <v>46176</v>
      </c>
      <c r="S1971" s="43">
        <v>2150062461</v>
      </c>
      <c r="T1971" s="43" t="s">
        <v>12639</v>
      </c>
      <c r="U1971" s="43" t="s">
        <v>12640</v>
      </c>
      <c r="V1971" s="43"/>
      <c r="W1971" s="44" t="s">
        <v>59</v>
      </c>
      <c r="X1971" s="44" t="s">
        <v>1791</v>
      </c>
      <c r="Y1971" s="50">
        <v>46176</v>
      </c>
      <c r="Z1971" s="43"/>
      <c r="AA1971" s="44" t="s">
        <v>12641</v>
      </c>
      <c r="AB1971" s="44" t="s">
        <v>12642</v>
      </c>
      <c r="AC1971" s="44">
        <v>100</v>
      </c>
      <c r="AD1971" s="52" t="s">
        <v>64</v>
      </c>
      <c r="AE1971" s="52" t="s">
        <v>10768</v>
      </c>
      <c r="AF1971" s="43"/>
      <c r="AG1971" s="47"/>
      <c r="AH1971" s="47">
        <v>1</v>
      </c>
      <c r="AI1971" s="47"/>
      <c r="AJ1971" s="47"/>
      <c r="AK1971" s="48" t="s">
        <v>9041</v>
      </c>
      <c r="AL1971" s="47"/>
      <c r="AM1971" s="47"/>
      <c r="AN1971" s="172">
        <f t="shared" ref="AN1971:AN1982" si="41">R1971-J1971</f>
        <v>1</v>
      </c>
      <c r="AO1971" s="48"/>
      <c r="AP1971" s="48"/>
      <c r="AQ1971" s="48"/>
      <c r="AR1971" s="48"/>
      <c r="AS1971" s="48"/>
      <c r="AT1971" s="48"/>
      <c r="AU1971" s="48"/>
      <c r="AV1971" s="48"/>
      <c r="AW1971" s="48"/>
      <c r="AX1971" s="48"/>
      <c r="AY1971" s="48"/>
      <c r="AZ1971" s="48"/>
      <c r="BA1971" s="48"/>
      <c r="BB1971" s="48"/>
      <c r="BC1971" s="48"/>
      <c r="BD1971" s="48"/>
      <c r="BE1971" s="48"/>
      <c r="BF1971" s="48"/>
      <c r="BG1971" s="48"/>
      <c r="BH1971" s="48"/>
      <c r="BI1971" s="48"/>
      <c r="BJ1971" s="48"/>
      <c r="BK1971" s="48"/>
      <c r="BL1971" s="48"/>
      <c r="BM1971" s="48"/>
      <c r="BN1971" s="48"/>
      <c r="BO1971" s="48"/>
      <c r="BP1971" s="48"/>
      <c r="BQ1971" s="48"/>
      <c r="BR1971" s="48"/>
      <c r="BS1971" s="48"/>
      <c r="BT1971" s="48"/>
      <c r="BU1971" s="48"/>
      <c r="BV1971" s="48"/>
      <c r="BW1971" s="48"/>
      <c r="BX1971" s="48"/>
      <c r="BY1971" s="48"/>
      <c r="BZ1971" s="48"/>
      <c r="CA1971" s="48"/>
      <c r="CB1971" s="48"/>
      <c r="CC1971" s="48"/>
      <c r="CD1971" s="48"/>
      <c r="CE1971" s="48"/>
      <c r="CF1971" s="48"/>
      <c r="CG1971" s="48"/>
      <c r="CH1971" s="48"/>
      <c r="CI1971" s="48"/>
      <c r="CJ1971" s="48"/>
      <c r="CK1971" s="48"/>
      <c r="CL1971" s="48"/>
      <c r="CM1971" s="48"/>
      <c r="CN1971" s="48"/>
      <c r="CO1971" s="48"/>
      <c r="CP1971" s="48"/>
      <c r="CQ1971" s="48"/>
      <c r="CR1971" s="48"/>
      <c r="CS1971" s="48"/>
      <c r="CT1971" s="48"/>
      <c r="CU1971" s="48"/>
      <c r="CV1971" s="48"/>
      <c r="CW1971" s="48"/>
      <c r="CX1971" s="48"/>
      <c r="CY1971" s="48"/>
      <c r="CZ1971" s="48"/>
      <c r="DA1971" s="48"/>
      <c r="DB1971" s="48"/>
      <c r="DC1971" s="48"/>
      <c r="DD1971" s="48"/>
      <c r="DE1971" s="48"/>
      <c r="DF1971" s="48"/>
      <c r="DG1971" s="48"/>
      <c r="DH1971" s="48"/>
      <c r="DI1971" s="48"/>
      <c r="DJ1971" s="48"/>
      <c r="DK1971" s="48"/>
      <c r="DL1971" s="48"/>
      <c r="DM1971" s="48"/>
      <c r="DN1971" s="48"/>
      <c r="DO1971" s="48"/>
      <c r="DP1971" s="48"/>
      <c r="DQ1971" s="48"/>
      <c r="DR1971" s="48"/>
      <c r="DS1971" s="48"/>
      <c r="DT1971" s="48"/>
      <c r="DU1971" s="48"/>
      <c r="DV1971" s="48"/>
      <c r="DW1971" s="48"/>
      <c r="DX1971" s="48"/>
      <c r="DY1971" s="48"/>
      <c r="DZ1971" s="48"/>
      <c r="EA1971" s="48"/>
      <c r="EB1971" s="48"/>
      <c r="EC1971" s="48"/>
      <c r="ED1971" s="48"/>
      <c r="EE1971" s="48"/>
      <c r="EF1971" s="48"/>
      <c r="EG1971" s="48"/>
      <c r="EH1971" s="48"/>
      <c r="EI1971" s="48"/>
      <c r="EJ1971" s="48"/>
      <c r="EK1971" s="48"/>
      <c r="EL1971" s="48"/>
      <c r="EM1971" s="48"/>
      <c r="EN1971" s="48"/>
      <c r="EO1971" s="48"/>
      <c r="EP1971" s="48"/>
      <c r="EQ1971" s="48"/>
      <c r="ER1971" s="48"/>
      <c r="ES1971" s="48"/>
      <c r="ET1971" s="48"/>
      <c r="EU1971" s="48"/>
      <c r="EV1971" s="48"/>
      <c r="EW1971" s="48"/>
      <c r="EX1971" s="48"/>
      <c r="EY1971" s="48"/>
      <c r="EZ1971" s="48"/>
      <c r="FA1971" s="48"/>
      <c r="FB1971" s="48"/>
      <c r="FC1971" s="48"/>
      <c r="FD1971" s="48"/>
      <c r="FE1971" s="48"/>
      <c r="FF1971" s="48"/>
      <c r="FG1971" s="48"/>
      <c r="FH1971" s="48"/>
      <c r="FI1971" s="48"/>
      <c r="FJ1971" s="48"/>
      <c r="FK1971" s="48"/>
      <c r="FL1971" s="48"/>
      <c r="FM1971" s="48"/>
      <c r="FN1971" s="48"/>
      <c r="FO1971" s="48"/>
      <c r="FP1971" s="48"/>
      <c r="FQ1971" s="48"/>
      <c r="FR1971" s="48"/>
      <c r="FS1971" s="48"/>
      <c r="FT1971" s="48"/>
      <c r="FU1971" s="48"/>
      <c r="FV1971" s="48"/>
      <c r="FW1971" s="48"/>
      <c r="FX1971" s="48"/>
      <c r="FY1971" s="48"/>
      <c r="FZ1971" s="48"/>
      <c r="GA1971" s="48"/>
      <c r="GB1971" s="48"/>
      <c r="GC1971" s="48"/>
      <c r="GD1971" s="48"/>
      <c r="GE1971" s="48"/>
      <c r="GF1971" s="48"/>
    </row>
    <row r="1972" spans="1:188" s="6" customFormat="1" ht="15.6">
      <c r="A1972" s="67" t="s">
        <v>12643</v>
      </c>
      <c r="B1972" s="68" t="s">
        <v>12644</v>
      </c>
      <c r="C1972" s="68" t="s">
        <v>12645</v>
      </c>
      <c r="D1972" s="68" t="s">
        <v>12646</v>
      </c>
      <c r="E1972" s="44" t="s">
        <v>1619</v>
      </c>
      <c r="F1972" s="44" t="s">
        <v>1619</v>
      </c>
      <c r="G1972" s="68" t="s">
        <v>12647</v>
      </c>
      <c r="H1972" s="68" t="s">
        <v>12647</v>
      </c>
      <c r="I1972" s="70">
        <v>46175</v>
      </c>
      <c r="J1972" s="70">
        <v>46175</v>
      </c>
      <c r="K1972" s="62" t="s">
        <v>1959</v>
      </c>
      <c r="L1972" s="68" t="s">
        <v>44</v>
      </c>
      <c r="M1972" s="68" t="s">
        <v>1297</v>
      </c>
      <c r="N1972" s="43"/>
      <c r="O1972" s="422" t="s">
        <v>1298</v>
      </c>
      <c r="P1972" s="43"/>
      <c r="Q1972" s="43"/>
      <c r="R1972" s="337">
        <v>46176</v>
      </c>
      <c r="S1972" s="43">
        <v>2150067245</v>
      </c>
      <c r="T1972" s="43" t="s">
        <v>12648</v>
      </c>
      <c r="U1972" s="43" t="s">
        <v>12649</v>
      </c>
      <c r="V1972" s="43"/>
      <c r="W1972" s="44" t="s">
        <v>59</v>
      </c>
      <c r="X1972" s="44" t="s">
        <v>1791</v>
      </c>
      <c r="Y1972" s="44" t="s">
        <v>12650</v>
      </c>
      <c r="Z1972" s="43"/>
      <c r="AA1972" s="44" t="s">
        <v>12651</v>
      </c>
      <c r="AB1972" s="44" t="s">
        <v>12652</v>
      </c>
      <c r="AC1972" s="44">
        <v>200</v>
      </c>
      <c r="AD1972" s="52" t="s">
        <v>9298</v>
      </c>
      <c r="AE1972" s="52" t="s">
        <v>9934</v>
      </c>
      <c r="AF1972" s="52"/>
      <c r="AG1972" s="48"/>
      <c r="AH1972" s="48">
        <v>0</v>
      </c>
      <c r="AI1972" s="48"/>
      <c r="AJ1972" s="48"/>
      <c r="AK1972" s="47" t="s">
        <v>9041</v>
      </c>
      <c r="AL1972" s="48"/>
      <c r="AM1972" s="48"/>
      <c r="AN1972" s="172">
        <f t="shared" si="41"/>
        <v>1</v>
      </c>
      <c r="AO1972" s="48"/>
      <c r="AP1972" s="48"/>
      <c r="AQ1972" s="48"/>
      <c r="AR1972" s="48"/>
      <c r="AS1972" s="48"/>
      <c r="AT1972" s="48"/>
      <c r="AU1972" s="48"/>
      <c r="AV1972" s="48"/>
      <c r="AW1972" s="48"/>
      <c r="AX1972" s="48"/>
      <c r="AY1972" s="48"/>
      <c r="AZ1972" s="48"/>
      <c r="BA1972" s="48"/>
      <c r="BB1972" s="48"/>
      <c r="BC1972" s="48"/>
      <c r="BD1972" s="48"/>
      <c r="BE1972" s="48"/>
      <c r="BF1972" s="48"/>
      <c r="BG1972" s="48"/>
      <c r="BH1972" s="48"/>
      <c r="BI1972" s="48"/>
      <c r="BJ1972" s="48"/>
      <c r="BK1972" s="48"/>
      <c r="BL1972" s="48"/>
      <c r="BM1972" s="48"/>
      <c r="BN1972" s="48"/>
      <c r="BO1972" s="48"/>
      <c r="BP1972" s="48"/>
      <c r="BQ1972" s="48"/>
      <c r="BR1972" s="48"/>
      <c r="BS1972" s="48"/>
      <c r="BT1972" s="48"/>
      <c r="BU1972" s="48"/>
      <c r="BV1972" s="48"/>
      <c r="BW1972" s="48"/>
      <c r="BX1972" s="48"/>
      <c r="BY1972" s="48"/>
      <c r="BZ1972" s="48"/>
      <c r="CA1972" s="48"/>
      <c r="CB1972" s="48"/>
      <c r="CC1972" s="48"/>
      <c r="CD1972" s="48"/>
      <c r="CE1972" s="48"/>
      <c r="CF1972" s="48"/>
      <c r="CG1972" s="48"/>
      <c r="CH1972" s="48"/>
      <c r="CI1972" s="48"/>
      <c r="CJ1972" s="48"/>
      <c r="CK1972" s="48"/>
      <c r="CL1972" s="48"/>
      <c r="CM1972" s="48"/>
      <c r="CN1972" s="48"/>
      <c r="CO1972" s="48"/>
      <c r="CP1972" s="48"/>
      <c r="CQ1972" s="48"/>
      <c r="CR1972" s="48"/>
      <c r="CS1972" s="48"/>
      <c r="CT1972" s="48"/>
      <c r="CU1972" s="48"/>
      <c r="CV1972" s="48"/>
      <c r="CW1972" s="48"/>
      <c r="CX1972" s="48"/>
      <c r="CY1972" s="48"/>
      <c r="CZ1972" s="48"/>
      <c r="DA1972" s="48"/>
      <c r="DB1972" s="48"/>
      <c r="DC1972" s="48"/>
      <c r="DD1972" s="48"/>
      <c r="DE1972" s="48"/>
      <c r="DF1972" s="48"/>
      <c r="DG1972" s="48"/>
      <c r="DH1972" s="48"/>
      <c r="DI1972" s="48"/>
      <c r="DJ1972" s="48"/>
      <c r="DK1972" s="48"/>
      <c r="DL1972" s="48"/>
      <c r="DM1972" s="48"/>
      <c r="DN1972" s="48"/>
      <c r="DO1972" s="48"/>
      <c r="DP1972" s="48"/>
      <c r="DQ1972" s="48"/>
      <c r="DR1972" s="48"/>
      <c r="DS1972" s="48"/>
      <c r="DT1972" s="48"/>
      <c r="DU1972" s="48"/>
      <c r="DV1972" s="48"/>
      <c r="DW1972" s="48"/>
      <c r="DX1972" s="48"/>
      <c r="DY1972" s="48"/>
      <c r="DZ1972" s="48"/>
      <c r="EA1972" s="48"/>
      <c r="EB1972" s="48"/>
      <c r="EC1972" s="48"/>
      <c r="ED1972" s="48"/>
      <c r="EE1972" s="48"/>
      <c r="EF1972" s="48"/>
      <c r="EG1972" s="48"/>
      <c r="EH1972" s="48"/>
      <c r="EI1972" s="48"/>
      <c r="EJ1972" s="48"/>
      <c r="EK1972" s="48"/>
      <c r="EL1972" s="48"/>
      <c r="EM1972" s="48"/>
      <c r="EN1972" s="48"/>
      <c r="EO1972" s="48"/>
      <c r="EP1972" s="48"/>
      <c r="EQ1972" s="48"/>
      <c r="ER1972" s="48"/>
      <c r="ES1972" s="48"/>
      <c r="ET1972" s="48"/>
      <c r="EU1972" s="48"/>
      <c r="EV1972" s="48"/>
      <c r="EW1972" s="48"/>
      <c r="EX1972" s="48"/>
      <c r="EY1972" s="48"/>
      <c r="EZ1972" s="48"/>
      <c r="FA1972" s="48"/>
      <c r="FB1972" s="48"/>
      <c r="FC1972" s="48"/>
      <c r="FD1972" s="48"/>
      <c r="FE1972" s="48"/>
      <c r="FF1972" s="48"/>
      <c r="FG1972" s="48"/>
      <c r="FH1972" s="48"/>
      <c r="FI1972" s="48"/>
      <c r="FJ1972" s="48"/>
      <c r="FK1972" s="48"/>
      <c r="FL1972" s="48"/>
      <c r="FM1972" s="48"/>
      <c r="FN1972" s="48"/>
      <c r="FO1972" s="48"/>
      <c r="FP1972" s="48"/>
      <c r="FQ1972" s="48"/>
      <c r="FR1972" s="48"/>
      <c r="FS1972" s="48"/>
      <c r="FT1972" s="48"/>
      <c r="FU1972" s="48"/>
      <c r="FV1972" s="48"/>
      <c r="FW1972" s="48"/>
      <c r="FX1972" s="48"/>
      <c r="FY1972" s="48"/>
      <c r="FZ1972" s="48"/>
      <c r="GA1972" s="48"/>
      <c r="GB1972" s="48"/>
      <c r="GC1972" s="48"/>
      <c r="GD1972" s="48"/>
      <c r="GE1972" s="48"/>
      <c r="GF1972" s="48"/>
    </row>
    <row r="1973" spans="1:188" s="6" customFormat="1" ht="15.6">
      <c r="A1973" s="67" t="s">
        <v>12653</v>
      </c>
      <c r="B1973" s="68" t="s">
        <v>12654</v>
      </c>
      <c r="C1973" s="68" t="s">
        <v>12655</v>
      </c>
      <c r="D1973" s="68" t="s">
        <v>12656</v>
      </c>
      <c r="E1973" s="44" t="s">
        <v>1619</v>
      </c>
      <c r="F1973" s="44" t="s">
        <v>1619</v>
      </c>
      <c r="G1973" s="68" t="s">
        <v>12657</v>
      </c>
      <c r="H1973" s="68" t="s">
        <v>12657</v>
      </c>
      <c r="I1973" s="70">
        <v>46175</v>
      </c>
      <c r="J1973" s="70">
        <v>46175</v>
      </c>
      <c r="K1973" s="62" t="s">
        <v>1959</v>
      </c>
      <c r="L1973" s="68" t="s">
        <v>44</v>
      </c>
      <c r="M1973" s="68" t="s">
        <v>1297</v>
      </c>
      <c r="N1973" s="43"/>
      <c r="O1973" s="422" t="s">
        <v>1298</v>
      </c>
      <c r="P1973" s="52"/>
      <c r="Q1973" s="43"/>
      <c r="R1973" s="337">
        <v>46176</v>
      </c>
      <c r="S1973" s="43">
        <v>2150062476</v>
      </c>
      <c r="T1973" s="44" t="s">
        <v>12658</v>
      </c>
      <c r="U1973" s="43" t="s">
        <v>10271</v>
      </c>
      <c r="V1973" s="43"/>
      <c r="W1973" s="44" t="s">
        <v>59</v>
      </c>
      <c r="X1973" s="44" t="s">
        <v>1791</v>
      </c>
      <c r="Y1973" s="43" t="s">
        <v>12659</v>
      </c>
      <c r="Z1973" s="43"/>
      <c r="AA1973" s="44" t="s">
        <v>12660</v>
      </c>
      <c r="AB1973" s="44" t="s">
        <v>12661</v>
      </c>
      <c r="AC1973" s="44">
        <v>250</v>
      </c>
      <c r="AD1973" s="52" t="s">
        <v>64</v>
      </c>
      <c r="AE1973" s="52" t="s">
        <v>9117</v>
      </c>
      <c r="AF1973" s="43"/>
      <c r="AG1973" s="47"/>
      <c r="AH1973" s="47">
        <v>0</v>
      </c>
      <c r="AI1973" s="47"/>
      <c r="AJ1973" s="47"/>
      <c r="AK1973" s="47" t="s">
        <v>9607</v>
      </c>
      <c r="AL1973" s="47"/>
      <c r="AM1973" s="47"/>
      <c r="AN1973" s="172">
        <f t="shared" si="41"/>
        <v>1</v>
      </c>
      <c r="AO1973" s="48"/>
      <c r="AP1973" s="48"/>
      <c r="AQ1973" s="48"/>
      <c r="AR1973" s="48"/>
      <c r="AS1973" s="48"/>
      <c r="AT1973" s="48"/>
      <c r="AU1973" s="48"/>
      <c r="AV1973" s="48"/>
      <c r="AW1973" s="48"/>
      <c r="AX1973" s="48"/>
      <c r="AY1973" s="48"/>
      <c r="AZ1973" s="48"/>
      <c r="BA1973" s="48"/>
      <c r="BB1973" s="48"/>
      <c r="BC1973" s="48"/>
      <c r="BD1973" s="48"/>
      <c r="BE1973" s="48"/>
      <c r="BF1973" s="48"/>
      <c r="BG1973" s="48"/>
      <c r="BH1973" s="48"/>
      <c r="BI1973" s="48"/>
      <c r="BJ1973" s="48"/>
      <c r="BK1973" s="48"/>
      <c r="BL1973" s="48"/>
      <c r="BM1973" s="48"/>
      <c r="BN1973" s="48"/>
      <c r="BO1973" s="48"/>
      <c r="BP1973" s="48"/>
      <c r="BQ1973" s="48"/>
      <c r="BR1973" s="48"/>
      <c r="BS1973" s="48"/>
      <c r="BT1973" s="48"/>
      <c r="BU1973" s="48"/>
      <c r="BV1973" s="48"/>
      <c r="BW1973" s="48"/>
      <c r="BX1973" s="48"/>
      <c r="BY1973" s="48"/>
      <c r="BZ1973" s="48"/>
      <c r="CA1973" s="48"/>
      <c r="CB1973" s="48"/>
      <c r="CC1973" s="48"/>
      <c r="CD1973" s="48"/>
      <c r="CE1973" s="48"/>
      <c r="CF1973" s="48"/>
      <c r="CG1973" s="48"/>
      <c r="CH1973" s="48"/>
      <c r="CI1973" s="48"/>
      <c r="CJ1973" s="48"/>
      <c r="CK1973" s="48"/>
      <c r="CL1973" s="48"/>
      <c r="CM1973" s="48"/>
      <c r="CN1973" s="48"/>
      <c r="CO1973" s="48"/>
      <c r="CP1973" s="48"/>
      <c r="CQ1973" s="48"/>
      <c r="CR1973" s="48"/>
      <c r="CS1973" s="48"/>
      <c r="CT1973" s="48"/>
      <c r="CU1973" s="48"/>
      <c r="CV1973" s="48"/>
      <c r="CW1973" s="48"/>
      <c r="CX1973" s="48"/>
      <c r="CY1973" s="48"/>
      <c r="CZ1973" s="48"/>
      <c r="DA1973" s="48"/>
      <c r="DB1973" s="48"/>
      <c r="DC1973" s="48"/>
      <c r="DD1973" s="48"/>
      <c r="DE1973" s="48"/>
      <c r="DF1973" s="48"/>
      <c r="DG1973" s="48"/>
      <c r="DH1973" s="48"/>
      <c r="DI1973" s="48"/>
      <c r="DJ1973" s="48"/>
      <c r="DK1973" s="48"/>
      <c r="DL1973" s="48"/>
      <c r="DM1973" s="48"/>
      <c r="DN1973" s="48"/>
      <c r="DO1973" s="48"/>
      <c r="DP1973" s="48"/>
      <c r="DQ1973" s="48"/>
      <c r="DR1973" s="48"/>
      <c r="DS1973" s="48"/>
      <c r="DT1973" s="48"/>
      <c r="DU1973" s="48"/>
      <c r="DV1973" s="48"/>
      <c r="DW1973" s="48"/>
      <c r="DX1973" s="48"/>
      <c r="DY1973" s="48"/>
      <c r="DZ1973" s="48"/>
      <c r="EA1973" s="48"/>
      <c r="EB1973" s="48"/>
      <c r="EC1973" s="48"/>
      <c r="ED1973" s="48"/>
      <c r="EE1973" s="48"/>
      <c r="EF1973" s="48"/>
      <c r="EG1973" s="48"/>
      <c r="EH1973" s="48"/>
      <c r="EI1973" s="48"/>
      <c r="EJ1973" s="48"/>
      <c r="EK1973" s="48"/>
      <c r="EL1973" s="48"/>
      <c r="EM1973" s="48"/>
      <c r="EN1973" s="48"/>
      <c r="EO1973" s="48"/>
      <c r="EP1973" s="48"/>
      <c r="EQ1973" s="48"/>
      <c r="ER1973" s="48"/>
      <c r="ES1973" s="48"/>
      <c r="ET1973" s="48"/>
      <c r="EU1973" s="48"/>
      <c r="EV1973" s="48"/>
      <c r="EW1973" s="48"/>
      <c r="EX1973" s="48"/>
      <c r="EY1973" s="48"/>
      <c r="EZ1973" s="48"/>
      <c r="FA1973" s="48"/>
      <c r="FB1973" s="48"/>
      <c r="FC1973" s="48"/>
      <c r="FD1973" s="48"/>
      <c r="FE1973" s="48"/>
      <c r="FF1973" s="48"/>
      <c r="FG1973" s="48"/>
      <c r="FH1973" s="48"/>
      <c r="FI1973" s="48"/>
      <c r="FJ1973" s="48"/>
      <c r="FK1973" s="48"/>
      <c r="FL1973" s="48"/>
      <c r="FM1973" s="48"/>
      <c r="FN1973" s="48"/>
      <c r="FO1973" s="48"/>
      <c r="FP1973" s="48"/>
      <c r="FQ1973" s="48"/>
      <c r="FR1973" s="48"/>
      <c r="FS1973" s="48"/>
      <c r="FT1973" s="48"/>
      <c r="FU1973" s="48"/>
      <c r="FV1973" s="48"/>
      <c r="FW1973" s="48"/>
      <c r="FX1973" s="48"/>
      <c r="FY1973" s="48"/>
      <c r="FZ1973" s="48"/>
      <c r="GA1973" s="48"/>
      <c r="GB1973" s="48"/>
      <c r="GC1973" s="48"/>
      <c r="GD1973" s="48"/>
      <c r="GE1973" s="48"/>
      <c r="GF1973" s="48"/>
    </row>
    <row r="1974" spans="1:188" s="6" customFormat="1" ht="15.6">
      <c r="A1974" s="67" t="s">
        <v>12662</v>
      </c>
      <c r="B1974" s="68" t="s">
        <v>12663</v>
      </c>
      <c r="C1974" s="68" t="s">
        <v>12664</v>
      </c>
      <c r="D1974" s="68" t="s">
        <v>12665</v>
      </c>
      <c r="E1974" s="44" t="s">
        <v>1619</v>
      </c>
      <c r="F1974" s="44" t="s">
        <v>1619</v>
      </c>
      <c r="G1974" s="68" t="s">
        <v>12666</v>
      </c>
      <c r="H1974" s="68" t="s">
        <v>12666</v>
      </c>
      <c r="I1974" s="70">
        <v>46175</v>
      </c>
      <c r="J1974" s="70">
        <v>46175</v>
      </c>
      <c r="K1974" s="62" t="s">
        <v>1959</v>
      </c>
      <c r="L1974" s="68" t="s">
        <v>44</v>
      </c>
      <c r="M1974" s="68" t="s">
        <v>1297</v>
      </c>
      <c r="N1974" s="43"/>
      <c r="O1974" s="422" t="s">
        <v>1298</v>
      </c>
      <c r="P1974" s="52"/>
      <c r="Q1974" s="43"/>
      <c r="R1974" s="337">
        <v>46176</v>
      </c>
      <c r="S1974" s="43">
        <v>2150062477</v>
      </c>
      <c r="T1974" s="43" t="s">
        <v>12667</v>
      </c>
      <c r="U1974" s="43" t="s">
        <v>12668</v>
      </c>
      <c r="V1974" s="43"/>
      <c r="W1974" s="44" t="s">
        <v>59</v>
      </c>
      <c r="X1974" s="44" t="s">
        <v>1791</v>
      </c>
      <c r="Y1974" s="43" t="s">
        <v>12669</v>
      </c>
      <c r="Z1974" s="43"/>
      <c r="AA1974" s="44" t="s">
        <v>12670</v>
      </c>
      <c r="AB1974" s="44" t="s">
        <v>12671</v>
      </c>
      <c r="AC1974" s="44">
        <v>200</v>
      </c>
      <c r="AD1974" s="52" t="s">
        <v>99</v>
      </c>
      <c r="AE1974" s="52" t="s">
        <v>9486</v>
      </c>
      <c r="AF1974" s="52"/>
      <c r="AG1974" s="47"/>
      <c r="AH1974" s="47">
        <v>0</v>
      </c>
      <c r="AI1974" s="47"/>
      <c r="AJ1974" s="47"/>
      <c r="AK1974" s="47" t="s">
        <v>9041</v>
      </c>
      <c r="AL1974" s="47"/>
      <c r="AM1974" s="47"/>
      <c r="AN1974" s="172">
        <f t="shared" si="41"/>
        <v>1</v>
      </c>
      <c r="AO1974" s="48"/>
      <c r="AP1974" s="48"/>
      <c r="AQ1974" s="48"/>
      <c r="AR1974" s="48"/>
      <c r="AS1974" s="48"/>
      <c r="AT1974" s="48"/>
      <c r="AU1974" s="48"/>
      <c r="AV1974" s="48"/>
      <c r="AW1974" s="48"/>
      <c r="AX1974" s="48"/>
      <c r="AY1974" s="48"/>
      <c r="AZ1974" s="48"/>
      <c r="BA1974" s="48"/>
      <c r="BB1974" s="48"/>
      <c r="BC1974" s="48"/>
      <c r="BD1974" s="48"/>
      <c r="BE1974" s="48"/>
      <c r="BF1974" s="48"/>
      <c r="BG1974" s="48"/>
      <c r="BH1974" s="48"/>
      <c r="BI1974" s="48"/>
      <c r="BJ1974" s="48"/>
      <c r="BK1974" s="48"/>
      <c r="BL1974" s="48"/>
      <c r="BM1974" s="48"/>
      <c r="BN1974" s="48"/>
      <c r="BO1974" s="48"/>
      <c r="BP1974" s="48"/>
      <c r="BQ1974" s="48"/>
      <c r="BR1974" s="48"/>
      <c r="BS1974" s="48"/>
      <c r="BT1974" s="48"/>
      <c r="BU1974" s="48"/>
      <c r="BV1974" s="48"/>
      <c r="BW1974" s="48"/>
      <c r="BX1974" s="48"/>
      <c r="BY1974" s="48"/>
      <c r="BZ1974" s="48"/>
      <c r="CA1974" s="48"/>
      <c r="CB1974" s="48"/>
      <c r="CC1974" s="48"/>
      <c r="CD1974" s="48"/>
      <c r="CE1974" s="48"/>
      <c r="CF1974" s="48"/>
      <c r="CG1974" s="48"/>
      <c r="CH1974" s="48"/>
      <c r="CI1974" s="48"/>
      <c r="CJ1974" s="48"/>
      <c r="CK1974" s="48"/>
      <c r="CL1974" s="48"/>
      <c r="CM1974" s="48"/>
      <c r="CN1974" s="48"/>
      <c r="CO1974" s="48"/>
      <c r="CP1974" s="48"/>
      <c r="CQ1974" s="48"/>
      <c r="CR1974" s="48"/>
      <c r="CS1974" s="48"/>
      <c r="CT1974" s="48"/>
      <c r="CU1974" s="48"/>
      <c r="CV1974" s="48"/>
      <c r="CW1974" s="48"/>
      <c r="CX1974" s="48"/>
      <c r="CY1974" s="48"/>
      <c r="CZ1974" s="48"/>
      <c r="DA1974" s="48"/>
      <c r="DB1974" s="48"/>
      <c r="DC1974" s="48"/>
      <c r="DD1974" s="48"/>
      <c r="DE1974" s="48"/>
      <c r="DF1974" s="48"/>
      <c r="DG1974" s="48"/>
      <c r="DH1974" s="48"/>
      <c r="DI1974" s="48"/>
      <c r="DJ1974" s="48"/>
      <c r="DK1974" s="48"/>
      <c r="DL1974" s="48"/>
      <c r="DM1974" s="48"/>
      <c r="DN1974" s="48"/>
      <c r="DO1974" s="48"/>
      <c r="DP1974" s="48"/>
      <c r="DQ1974" s="48"/>
      <c r="DR1974" s="48"/>
      <c r="DS1974" s="48"/>
      <c r="DT1974" s="48"/>
      <c r="DU1974" s="48"/>
      <c r="DV1974" s="48"/>
      <c r="DW1974" s="48"/>
      <c r="DX1974" s="48"/>
      <c r="DY1974" s="48"/>
      <c r="DZ1974" s="48"/>
      <c r="EA1974" s="48"/>
      <c r="EB1974" s="48"/>
      <c r="EC1974" s="48"/>
      <c r="ED1974" s="48"/>
      <c r="EE1974" s="48"/>
      <c r="EF1974" s="48"/>
      <c r="EG1974" s="48"/>
      <c r="EH1974" s="48"/>
      <c r="EI1974" s="48"/>
      <c r="EJ1974" s="48"/>
      <c r="EK1974" s="48"/>
      <c r="EL1974" s="48"/>
      <c r="EM1974" s="48"/>
      <c r="EN1974" s="48"/>
      <c r="EO1974" s="48"/>
      <c r="EP1974" s="48"/>
      <c r="EQ1974" s="48"/>
      <c r="ER1974" s="48"/>
      <c r="ES1974" s="48"/>
      <c r="ET1974" s="48"/>
      <c r="EU1974" s="48"/>
      <c r="EV1974" s="48"/>
      <c r="EW1974" s="48"/>
      <c r="EX1974" s="48"/>
      <c r="EY1974" s="48"/>
      <c r="EZ1974" s="48"/>
      <c r="FA1974" s="48"/>
      <c r="FB1974" s="48"/>
      <c r="FC1974" s="48"/>
      <c r="FD1974" s="48"/>
      <c r="FE1974" s="48"/>
      <c r="FF1974" s="48"/>
      <c r="FG1974" s="48"/>
      <c r="FH1974" s="48"/>
      <c r="FI1974" s="48"/>
      <c r="FJ1974" s="48"/>
      <c r="FK1974" s="48"/>
      <c r="FL1974" s="48"/>
      <c r="FM1974" s="48"/>
      <c r="FN1974" s="48"/>
      <c r="FO1974" s="48"/>
      <c r="FP1974" s="48"/>
      <c r="FQ1974" s="48"/>
      <c r="FR1974" s="48"/>
      <c r="FS1974" s="48"/>
      <c r="FT1974" s="48"/>
      <c r="FU1974" s="48"/>
      <c r="FV1974" s="48"/>
      <c r="FW1974" s="48"/>
      <c r="FX1974" s="48"/>
      <c r="FY1974" s="48"/>
      <c r="FZ1974" s="48"/>
      <c r="GA1974" s="48"/>
      <c r="GB1974" s="48"/>
      <c r="GC1974" s="48"/>
      <c r="GD1974" s="48"/>
      <c r="GE1974" s="48"/>
      <c r="GF1974" s="48"/>
    </row>
    <row r="1975" spans="1:188" s="6" customFormat="1" ht="15.6">
      <c r="A1975" s="67" t="s">
        <v>12672</v>
      </c>
      <c r="B1975" s="68" t="s">
        <v>12673</v>
      </c>
      <c r="C1975" s="68" t="s">
        <v>12674</v>
      </c>
      <c r="D1975" s="68" t="s">
        <v>12675</v>
      </c>
      <c r="E1975" s="44" t="s">
        <v>1619</v>
      </c>
      <c r="F1975" s="44" t="s">
        <v>1619</v>
      </c>
      <c r="G1975" s="68" t="s">
        <v>12676</v>
      </c>
      <c r="H1975" s="68" t="s">
        <v>12676</v>
      </c>
      <c r="I1975" s="70">
        <v>46175</v>
      </c>
      <c r="J1975" s="70">
        <v>46175</v>
      </c>
      <c r="K1975" s="62" t="s">
        <v>1959</v>
      </c>
      <c r="L1975" s="68" t="s">
        <v>44</v>
      </c>
      <c r="M1975" s="68" t="s">
        <v>1297</v>
      </c>
      <c r="N1975" s="43"/>
      <c r="O1975" s="422" t="s">
        <v>1298</v>
      </c>
      <c r="P1975" s="52"/>
      <c r="Q1975" s="43"/>
      <c r="R1975" s="337">
        <v>46176</v>
      </c>
      <c r="S1975" s="43">
        <v>2150067242</v>
      </c>
      <c r="T1975" s="43" t="s">
        <v>12677</v>
      </c>
      <c r="U1975" s="43" t="s">
        <v>12678</v>
      </c>
      <c r="V1975" s="43"/>
      <c r="W1975" s="44" t="s">
        <v>59</v>
      </c>
      <c r="X1975" s="44" t="s">
        <v>1791</v>
      </c>
      <c r="Y1975" s="43" t="s">
        <v>12679</v>
      </c>
      <c r="Z1975" s="43"/>
      <c r="AA1975" s="44" t="s">
        <v>12680</v>
      </c>
      <c r="AB1975" s="44" t="s">
        <v>12681</v>
      </c>
      <c r="AC1975" s="44">
        <v>200</v>
      </c>
      <c r="AD1975" s="52" t="s">
        <v>8781</v>
      </c>
      <c r="AE1975" s="52" t="s">
        <v>10626</v>
      </c>
      <c r="AF1975" s="43"/>
      <c r="AG1975" s="47"/>
      <c r="AH1975" s="47">
        <v>1</v>
      </c>
      <c r="AI1975" s="47"/>
      <c r="AJ1975" s="47"/>
      <c r="AK1975" s="48" t="s">
        <v>9041</v>
      </c>
      <c r="AL1975" s="47"/>
      <c r="AM1975" s="47"/>
      <c r="AN1975" s="172">
        <f t="shared" si="41"/>
        <v>1</v>
      </c>
      <c r="AO1975" s="48"/>
      <c r="AP1975" s="48"/>
      <c r="AQ1975" s="48"/>
      <c r="AR1975" s="48"/>
      <c r="AS1975" s="48"/>
      <c r="AT1975" s="48"/>
      <c r="AU1975" s="48"/>
      <c r="AV1975" s="48"/>
      <c r="AW1975" s="48"/>
      <c r="AX1975" s="48"/>
      <c r="AY1975" s="48"/>
      <c r="AZ1975" s="48"/>
      <c r="BA1975" s="48"/>
      <c r="BB1975" s="48"/>
      <c r="BC1975" s="48"/>
      <c r="BD1975" s="48"/>
      <c r="BE1975" s="48"/>
      <c r="BF1975" s="48"/>
      <c r="BG1975" s="48"/>
      <c r="BH1975" s="48"/>
      <c r="BI1975" s="48"/>
      <c r="BJ1975" s="48"/>
      <c r="BK1975" s="48"/>
      <c r="BL1975" s="48"/>
      <c r="BM1975" s="48"/>
      <c r="BN1975" s="48"/>
      <c r="BO1975" s="48"/>
      <c r="BP1975" s="48"/>
      <c r="BQ1975" s="48"/>
      <c r="BR1975" s="48"/>
      <c r="BS1975" s="48"/>
      <c r="BT1975" s="48"/>
      <c r="BU1975" s="48"/>
      <c r="BV1975" s="48"/>
      <c r="BW1975" s="48"/>
      <c r="BX1975" s="48"/>
      <c r="BY1975" s="48"/>
      <c r="BZ1975" s="48"/>
      <c r="CA1975" s="48"/>
      <c r="CB1975" s="48"/>
      <c r="CC1975" s="48"/>
      <c r="CD1975" s="48"/>
      <c r="CE1975" s="48"/>
      <c r="CF1975" s="48"/>
      <c r="CG1975" s="48"/>
      <c r="CH1975" s="48"/>
      <c r="CI1975" s="48"/>
      <c r="CJ1975" s="48"/>
      <c r="CK1975" s="48"/>
      <c r="CL1975" s="48"/>
      <c r="CM1975" s="48"/>
      <c r="CN1975" s="48"/>
      <c r="CO1975" s="48"/>
      <c r="CP1975" s="48"/>
      <c r="CQ1975" s="48"/>
      <c r="CR1975" s="48"/>
      <c r="CS1975" s="48"/>
      <c r="CT1975" s="48"/>
      <c r="CU1975" s="48"/>
      <c r="CV1975" s="48"/>
      <c r="CW1975" s="48"/>
      <c r="CX1975" s="48"/>
      <c r="CY1975" s="48"/>
      <c r="CZ1975" s="48"/>
      <c r="DA1975" s="48"/>
      <c r="DB1975" s="48"/>
      <c r="DC1975" s="48"/>
      <c r="DD1975" s="48"/>
      <c r="DE1975" s="48"/>
      <c r="DF1975" s="48"/>
      <c r="DG1975" s="48"/>
      <c r="DH1975" s="48"/>
      <c r="DI1975" s="48"/>
      <c r="DJ1975" s="48"/>
      <c r="DK1975" s="48"/>
      <c r="DL1975" s="48"/>
      <c r="DM1975" s="48"/>
      <c r="DN1975" s="48"/>
      <c r="DO1975" s="48"/>
      <c r="DP1975" s="48"/>
      <c r="DQ1975" s="48"/>
      <c r="DR1975" s="48"/>
      <c r="DS1975" s="48"/>
      <c r="DT1975" s="48"/>
      <c r="DU1975" s="48"/>
      <c r="DV1975" s="48"/>
      <c r="DW1975" s="48"/>
      <c r="DX1975" s="48"/>
      <c r="DY1975" s="48"/>
      <c r="DZ1975" s="48"/>
      <c r="EA1975" s="48"/>
      <c r="EB1975" s="48"/>
      <c r="EC1975" s="48"/>
      <c r="ED1975" s="48"/>
      <c r="EE1975" s="48"/>
      <c r="EF1975" s="48"/>
      <c r="EG1975" s="48"/>
      <c r="EH1975" s="48"/>
      <c r="EI1975" s="48"/>
      <c r="EJ1975" s="48"/>
      <c r="EK1975" s="48"/>
      <c r="EL1975" s="48"/>
      <c r="EM1975" s="48"/>
      <c r="EN1975" s="48"/>
      <c r="EO1975" s="48"/>
      <c r="EP1975" s="48"/>
      <c r="EQ1975" s="48"/>
      <c r="ER1975" s="48"/>
      <c r="ES1975" s="48"/>
      <c r="ET1975" s="48"/>
      <c r="EU1975" s="48"/>
      <c r="EV1975" s="48"/>
      <c r="EW1975" s="48"/>
      <c r="EX1975" s="48"/>
      <c r="EY1975" s="48"/>
      <c r="EZ1975" s="48"/>
      <c r="FA1975" s="48"/>
      <c r="FB1975" s="48"/>
      <c r="FC1975" s="48"/>
      <c r="FD1975" s="48"/>
      <c r="FE1975" s="48"/>
      <c r="FF1975" s="48"/>
      <c r="FG1975" s="48"/>
      <c r="FH1975" s="48"/>
      <c r="FI1975" s="48"/>
      <c r="FJ1975" s="48"/>
      <c r="FK1975" s="48"/>
      <c r="FL1975" s="48"/>
      <c r="FM1975" s="48"/>
      <c r="FN1975" s="48"/>
      <c r="FO1975" s="48"/>
      <c r="FP1975" s="48"/>
      <c r="FQ1975" s="48"/>
      <c r="FR1975" s="48"/>
      <c r="FS1975" s="48"/>
      <c r="FT1975" s="48"/>
      <c r="FU1975" s="48"/>
      <c r="FV1975" s="48"/>
      <c r="FW1975" s="48"/>
      <c r="FX1975" s="48"/>
      <c r="FY1975" s="48"/>
      <c r="FZ1975" s="48"/>
      <c r="GA1975" s="48"/>
      <c r="GB1975" s="48"/>
      <c r="GC1975" s="48"/>
      <c r="GD1975" s="48"/>
      <c r="GE1975" s="48"/>
      <c r="GF1975" s="48"/>
    </row>
    <row r="1976" spans="1:188" s="6" customFormat="1" ht="15.6">
      <c r="A1976" s="67" t="s">
        <v>12682</v>
      </c>
      <c r="B1976" s="68" t="s">
        <v>12683</v>
      </c>
      <c r="C1976" s="68" t="s">
        <v>12684</v>
      </c>
      <c r="D1976" s="68" t="s">
        <v>12685</v>
      </c>
      <c r="E1976" s="44" t="s">
        <v>1619</v>
      </c>
      <c r="F1976" s="44" t="s">
        <v>1619</v>
      </c>
      <c r="G1976" s="68" t="s">
        <v>12686</v>
      </c>
      <c r="H1976" s="68" t="s">
        <v>12686</v>
      </c>
      <c r="I1976" s="70">
        <v>46175</v>
      </c>
      <c r="J1976" s="70">
        <v>46175</v>
      </c>
      <c r="K1976" s="62" t="s">
        <v>1959</v>
      </c>
      <c r="L1976" s="68" t="s">
        <v>44</v>
      </c>
      <c r="M1976" s="68" t="s">
        <v>1297</v>
      </c>
      <c r="N1976" s="43"/>
      <c r="O1976" s="422" t="s">
        <v>1298</v>
      </c>
      <c r="P1976" s="52"/>
      <c r="Q1976" s="43"/>
      <c r="R1976" s="337">
        <v>46176</v>
      </c>
      <c r="S1976" s="43">
        <v>2150065364</v>
      </c>
      <c r="T1976" s="44" t="s">
        <v>12687</v>
      </c>
      <c r="U1976" s="43" t="s">
        <v>12688</v>
      </c>
      <c r="V1976" s="43"/>
      <c r="W1976" s="44" t="s">
        <v>59</v>
      </c>
      <c r="X1976" s="44" t="s">
        <v>1791</v>
      </c>
      <c r="Y1976" s="44" t="s">
        <v>12627</v>
      </c>
      <c r="Z1976" s="43"/>
      <c r="AA1976" s="44" t="s">
        <v>12689</v>
      </c>
      <c r="AB1976" s="44" t="s">
        <v>12690</v>
      </c>
      <c r="AC1976" s="44">
        <v>250</v>
      </c>
      <c r="AD1976" s="52" t="s">
        <v>9419</v>
      </c>
      <c r="AE1976" s="52" t="s">
        <v>9420</v>
      </c>
      <c r="AF1976" s="52"/>
      <c r="AG1976" s="48"/>
      <c r="AH1976" s="48">
        <v>0</v>
      </c>
      <c r="AI1976" s="48"/>
      <c r="AJ1976" s="48"/>
      <c r="AK1976" s="48" t="s">
        <v>8859</v>
      </c>
      <c r="AL1976" s="48"/>
      <c r="AM1976" s="48"/>
      <c r="AN1976" s="172">
        <f t="shared" si="41"/>
        <v>1</v>
      </c>
      <c r="AO1976" s="48"/>
      <c r="AP1976" s="48"/>
      <c r="AQ1976" s="48"/>
      <c r="AR1976" s="48"/>
      <c r="AS1976" s="48"/>
      <c r="AT1976" s="48"/>
      <c r="AU1976" s="48"/>
      <c r="AV1976" s="48"/>
      <c r="AW1976" s="48"/>
      <c r="AX1976" s="48"/>
      <c r="AY1976" s="48"/>
      <c r="AZ1976" s="48"/>
      <c r="BA1976" s="48"/>
      <c r="BB1976" s="48"/>
      <c r="BC1976" s="48"/>
      <c r="BD1976" s="48"/>
      <c r="BE1976" s="48"/>
      <c r="BF1976" s="48"/>
      <c r="BG1976" s="48"/>
      <c r="BH1976" s="48"/>
      <c r="BI1976" s="48"/>
      <c r="BJ1976" s="48"/>
      <c r="BK1976" s="48"/>
      <c r="BL1976" s="48"/>
      <c r="BM1976" s="48"/>
      <c r="BN1976" s="48"/>
      <c r="BO1976" s="48"/>
      <c r="BP1976" s="48"/>
      <c r="BQ1976" s="48"/>
      <c r="BR1976" s="48"/>
      <c r="BS1976" s="48"/>
      <c r="BT1976" s="48"/>
      <c r="BU1976" s="48"/>
      <c r="BV1976" s="48"/>
      <c r="BW1976" s="48"/>
      <c r="BX1976" s="48"/>
      <c r="BY1976" s="48"/>
      <c r="BZ1976" s="48"/>
      <c r="CA1976" s="48"/>
      <c r="CB1976" s="48"/>
      <c r="CC1976" s="48"/>
      <c r="CD1976" s="48"/>
      <c r="CE1976" s="48"/>
      <c r="CF1976" s="48"/>
      <c r="CG1976" s="48"/>
      <c r="CH1976" s="48"/>
      <c r="CI1976" s="48"/>
      <c r="CJ1976" s="48"/>
      <c r="CK1976" s="48"/>
      <c r="CL1976" s="48"/>
      <c r="CM1976" s="48"/>
      <c r="CN1976" s="48"/>
      <c r="CO1976" s="48"/>
      <c r="CP1976" s="48"/>
      <c r="CQ1976" s="48"/>
      <c r="CR1976" s="48"/>
      <c r="CS1976" s="48"/>
      <c r="CT1976" s="48"/>
      <c r="CU1976" s="48"/>
      <c r="CV1976" s="48"/>
      <c r="CW1976" s="48"/>
      <c r="CX1976" s="48"/>
      <c r="CY1976" s="48"/>
      <c r="CZ1976" s="48"/>
      <c r="DA1976" s="48"/>
      <c r="DB1976" s="48"/>
      <c r="DC1976" s="48"/>
      <c r="DD1976" s="48"/>
      <c r="DE1976" s="48"/>
      <c r="DF1976" s="48"/>
      <c r="DG1976" s="48"/>
      <c r="DH1976" s="48"/>
      <c r="DI1976" s="48"/>
      <c r="DJ1976" s="48"/>
      <c r="DK1976" s="48"/>
      <c r="DL1976" s="48"/>
      <c r="DM1976" s="48"/>
      <c r="DN1976" s="48"/>
      <c r="DO1976" s="48"/>
      <c r="DP1976" s="48"/>
      <c r="DQ1976" s="48"/>
      <c r="DR1976" s="48"/>
      <c r="DS1976" s="48"/>
      <c r="DT1976" s="48"/>
      <c r="DU1976" s="48"/>
      <c r="DV1976" s="48"/>
      <c r="DW1976" s="48"/>
      <c r="DX1976" s="48"/>
      <c r="DY1976" s="48"/>
      <c r="DZ1976" s="48"/>
      <c r="EA1976" s="48"/>
      <c r="EB1976" s="48"/>
      <c r="EC1976" s="48"/>
      <c r="ED1976" s="48"/>
      <c r="EE1976" s="48"/>
      <c r="EF1976" s="48"/>
      <c r="EG1976" s="48"/>
      <c r="EH1976" s="48"/>
      <c r="EI1976" s="48"/>
      <c r="EJ1976" s="48"/>
      <c r="EK1976" s="48"/>
      <c r="EL1976" s="48"/>
      <c r="EM1976" s="48"/>
      <c r="EN1976" s="48"/>
      <c r="EO1976" s="48"/>
      <c r="EP1976" s="48"/>
      <c r="EQ1976" s="48"/>
      <c r="ER1976" s="48"/>
      <c r="ES1976" s="48"/>
      <c r="ET1976" s="48"/>
      <c r="EU1976" s="48"/>
      <c r="EV1976" s="48"/>
      <c r="EW1976" s="48"/>
      <c r="EX1976" s="48"/>
      <c r="EY1976" s="48"/>
      <c r="EZ1976" s="48"/>
      <c r="FA1976" s="48"/>
      <c r="FB1976" s="48"/>
      <c r="FC1976" s="48"/>
      <c r="FD1976" s="48"/>
      <c r="FE1976" s="48"/>
      <c r="FF1976" s="48"/>
      <c r="FG1976" s="48"/>
      <c r="FH1976" s="48"/>
      <c r="FI1976" s="48"/>
      <c r="FJ1976" s="48"/>
      <c r="FK1976" s="48"/>
      <c r="FL1976" s="48"/>
      <c r="FM1976" s="48"/>
      <c r="FN1976" s="48"/>
      <c r="FO1976" s="48"/>
      <c r="FP1976" s="48"/>
      <c r="FQ1976" s="48"/>
      <c r="FR1976" s="48"/>
      <c r="FS1976" s="48"/>
      <c r="FT1976" s="48"/>
      <c r="FU1976" s="48"/>
      <c r="FV1976" s="48"/>
      <c r="FW1976" s="48"/>
      <c r="FX1976" s="48"/>
      <c r="FY1976" s="48"/>
      <c r="FZ1976" s="48"/>
      <c r="GA1976" s="48"/>
      <c r="GB1976" s="48"/>
      <c r="GC1976" s="48"/>
      <c r="GD1976" s="48"/>
      <c r="GE1976" s="48"/>
      <c r="GF1976" s="48"/>
    </row>
    <row r="1977" spans="1:188" s="6" customFormat="1" ht="15.6">
      <c r="A1977" s="67" t="s">
        <v>12691</v>
      </c>
      <c r="B1977" s="68" t="s">
        <v>12692</v>
      </c>
      <c r="C1977" s="68" t="s">
        <v>12693</v>
      </c>
      <c r="D1977" s="68" t="s">
        <v>12694</v>
      </c>
      <c r="E1977" s="44" t="s">
        <v>1619</v>
      </c>
      <c r="F1977" s="44" t="s">
        <v>1619</v>
      </c>
      <c r="G1977" s="68" t="s">
        <v>12695</v>
      </c>
      <c r="H1977" s="68" t="s">
        <v>12695</v>
      </c>
      <c r="I1977" s="70">
        <v>46175</v>
      </c>
      <c r="J1977" s="70">
        <v>46175</v>
      </c>
      <c r="K1977" s="62" t="s">
        <v>1959</v>
      </c>
      <c r="L1977" s="68" t="s">
        <v>44</v>
      </c>
      <c r="M1977" s="68" t="s">
        <v>1297</v>
      </c>
      <c r="N1977" s="43"/>
      <c r="O1977" s="422" t="s">
        <v>1298</v>
      </c>
      <c r="P1977" s="52"/>
      <c r="Q1977" s="43"/>
      <c r="R1977" s="337">
        <v>46177</v>
      </c>
      <c r="S1977" s="43">
        <v>2150062464</v>
      </c>
      <c r="T1977" s="43" t="s">
        <v>12696</v>
      </c>
      <c r="U1977" s="43" t="s">
        <v>12697</v>
      </c>
      <c r="V1977" s="43"/>
      <c r="W1977" s="44" t="s">
        <v>12512</v>
      </c>
      <c r="X1977" s="44" t="s">
        <v>49</v>
      </c>
      <c r="Y1977" s="51" t="s">
        <v>12698</v>
      </c>
      <c r="Z1977" s="43"/>
      <c r="AA1977" s="44" t="s">
        <v>12699</v>
      </c>
      <c r="AB1977" s="44" t="s">
        <v>12700</v>
      </c>
      <c r="AC1977" s="44">
        <v>300</v>
      </c>
      <c r="AD1977" s="52" t="s">
        <v>99</v>
      </c>
      <c r="AE1977" s="52" t="s">
        <v>9420</v>
      </c>
      <c r="AF1977" s="43"/>
      <c r="AG1977" s="48"/>
      <c r="AH1977" s="48">
        <v>1</v>
      </c>
      <c r="AI1977" s="48"/>
      <c r="AJ1977" s="48"/>
      <c r="AK1977" s="48" t="s">
        <v>9607</v>
      </c>
      <c r="AL1977" s="48"/>
      <c r="AM1977" s="48"/>
      <c r="AN1977" s="172">
        <f t="shared" si="41"/>
        <v>2</v>
      </c>
      <c r="AO1977" s="48"/>
      <c r="AP1977" s="48"/>
      <c r="AQ1977" s="48"/>
      <c r="AR1977" s="48"/>
      <c r="AS1977" s="48"/>
      <c r="AT1977" s="48"/>
      <c r="AU1977" s="48"/>
      <c r="AV1977" s="48"/>
      <c r="AW1977" s="48"/>
      <c r="AX1977" s="48"/>
      <c r="AY1977" s="48"/>
      <c r="AZ1977" s="48"/>
      <c r="BA1977" s="48"/>
      <c r="BB1977" s="48"/>
      <c r="BC1977" s="48"/>
      <c r="BD1977" s="48"/>
      <c r="BE1977" s="48"/>
      <c r="BF1977" s="48"/>
      <c r="BG1977" s="48"/>
      <c r="BH1977" s="48"/>
      <c r="BI1977" s="48"/>
      <c r="BJ1977" s="48"/>
      <c r="BK1977" s="48"/>
      <c r="BL1977" s="48"/>
      <c r="BM1977" s="48"/>
      <c r="BN1977" s="48"/>
      <c r="BO1977" s="48"/>
      <c r="BP1977" s="48"/>
      <c r="BQ1977" s="48"/>
      <c r="BR1977" s="48"/>
      <c r="BS1977" s="48"/>
      <c r="BT1977" s="48"/>
      <c r="BU1977" s="48"/>
      <c r="BV1977" s="48"/>
      <c r="BW1977" s="48"/>
      <c r="BX1977" s="48"/>
      <c r="BY1977" s="48"/>
      <c r="BZ1977" s="48"/>
      <c r="CA1977" s="48"/>
      <c r="CB1977" s="48"/>
      <c r="CC1977" s="48"/>
      <c r="CD1977" s="48"/>
      <c r="CE1977" s="48"/>
      <c r="CF1977" s="48"/>
      <c r="CG1977" s="48"/>
      <c r="CH1977" s="48"/>
      <c r="CI1977" s="48"/>
      <c r="CJ1977" s="48"/>
      <c r="CK1977" s="48"/>
      <c r="CL1977" s="48"/>
      <c r="CM1977" s="48"/>
      <c r="CN1977" s="48"/>
      <c r="CO1977" s="48"/>
      <c r="CP1977" s="48"/>
      <c r="CQ1977" s="48"/>
      <c r="CR1977" s="48"/>
      <c r="CS1977" s="48"/>
      <c r="CT1977" s="48"/>
      <c r="CU1977" s="48"/>
      <c r="CV1977" s="48"/>
      <c r="CW1977" s="48"/>
      <c r="CX1977" s="48"/>
      <c r="CY1977" s="48"/>
      <c r="CZ1977" s="48"/>
      <c r="DA1977" s="48"/>
      <c r="DB1977" s="48"/>
      <c r="DC1977" s="48"/>
      <c r="DD1977" s="48"/>
      <c r="DE1977" s="48"/>
      <c r="DF1977" s="48"/>
      <c r="DG1977" s="48"/>
      <c r="DH1977" s="48"/>
      <c r="DI1977" s="48"/>
      <c r="DJ1977" s="48"/>
      <c r="DK1977" s="48"/>
      <c r="DL1977" s="48"/>
      <c r="DM1977" s="48"/>
      <c r="DN1977" s="48"/>
      <c r="DO1977" s="48"/>
      <c r="DP1977" s="48"/>
      <c r="DQ1977" s="48"/>
      <c r="DR1977" s="48"/>
      <c r="DS1977" s="48"/>
      <c r="DT1977" s="48"/>
      <c r="DU1977" s="48"/>
      <c r="DV1977" s="48"/>
      <c r="DW1977" s="48"/>
      <c r="DX1977" s="48"/>
      <c r="DY1977" s="48"/>
      <c r="DZ1977" s="48"/>
      <c r="EA1977" s="48"/>
      <c r="EB1977" s="48"/>
      <c r="EC1977" s="48"/>
      <c r="ED1977" s="48"/>
      <c r="EE1977" s="48"/>
      <c r="EF1977" s="48"/>
      <c r="EG1977" s="48"/>
      <c r="EH1977" s="48"/>
      <c r="EI1977" s="48"/>
      <c r="EJ1977" s="48"/>
      <c r="EK1977" s="48"/>
      <c r="EL1977" s="48"/>
      <c r="EM1977" s="48"/>
      <c r="EN1977" s="48"/>
      <c r="EO1977" s="48"/>
      <c r="EP1977" s="48"/>
      <c r="EQ1977" s="48"/>
      <c r="ER1977" s="48"/>
      <c r="ES1977" s="48"/>
      <c r="ET1977" s="48"/>
      <c r="EU1977" s="48"/>
      <c r="EV1977" s="48"/>
      <c r="EW1977" s="48"/>
      <c r="EX1977" s="48"/>
      <c r="EY1977" s="48"/>
      <c r="EZ1977" s="48"/>
      <c r="FA1977" s="48"/>
      <c r="FB1977" s="48"/>
      <c r="FC1977" s="48"/>
      <c r="FD1977" s="48"/>
      <c r="FE1977" s="48"/>
      <c r="FF1977" s="48"/>
      <c r="FG1977" s="48"/>
      <c r="FH1977" s="48"/>
      <c r="FI1977" s="48"/>
      <c r="FJ1977" s="48"/>
      <c r="FK1977" s="48"/>
      <c r="FL1977" s="48"/>
      <c r="FM1977" s="48"/>
      <c r="FN1977" s="48"/>
      <c r="FO1977" s="48"/>
      <c r="FP1977" s="48"/>
      <c r="FQ1977" s="48"/>
      <c r="FR1977" s="48"/>
      <c r="FS1977" s="48"/>
      <c r="FT1977" s="48"/>
      <c r="FU1977" s="48"/>
      <c r="FV1977" s="48"/>
      <c r="FW1977" s="48"/>
      <c r="FX1977" s="48"/>
      <c r="FY1977" s="48"/>
      <c r="FZ1977" s="48"/>
      <c r="GA1977" s="48"/>
      <c r="GB1977" s="48"/>
      <c r="GC1977" s="48"/>
      <c r="GD1977" s="48"/>
      <c r="GE1977" s="48"/>
      <c r="GF1977" s="48"/>
    </row>
    <row r="1978" spans="1:188" s="6" customFormat="1" ht="15.6">
      <c r="A1978" s="67" t="s">
        <v>12701</v>
      </c>
      <c r="B1978" s="68" t="s">
        <v>12702</v>
      </c>
      <c r="C1978" s="68" t="s">
        <v>12703</v>
      </c>
      <c r="D1978" s="68" t="s">
        <v>12704</v>
      </c>
      <c r="E1978" s="44" t="s">
        <v>1619</v>
      </c>
      <c r="F1978" s="44" t="s">
        <v>1619</v>
      </c>
      <c r="G1978" s="68" t="s">
        <v>12705</v>
      </c>
      <c r="H1978" s="68" t="s">
        <v>12705</v>
      </c>
      <c r="I1978" s="70">
        <v>46175</v>
      </c>
      <c r="J1978" s="70">
        <v>46175</v>
      </c>
      <c r="K1978" s="62" t="s">
        <v>1959</v>
      </c>
      <c r="L1978" s="68" t="s">
        <v>44</v>
      </c>
      <c r="M1978" s="68" t="s">
        <v>1297</v>
      </c>
      <c r="N1978" s="43"/>
      <c r="O1978" s="422" t="s">
        <v>1298</v>
      </c>
      <c r="P1978" s="52"/>
      <c r="Q1978" s="43"/>
      <c r="R1978" s="337">
        <v>46176</v>
      </c>
      <c r="S1978" s="43">
        <v>2150062475</v>
      </c>
      <c r="T1978" s="43" t="s">
        <v>12706</v>
      </c>
      <c r="U1978" s="43" t="s">
        <v>12707</v>
      </c>
      <c r="V1978" s="43"/>
      <c r="W1978" s="44" t="s">
        <v>59</v>
      </c>
      <c r="X1978" s="44" t="s">
        <v>1791</v>
      </c>
      <c r="Y1978" s="43" t="s">
        <v>12708</v>
      </c>
      <c r="Z1978" s="43"/>
      <c r="AA1978" s="44" t="s">
        <v>12709</v>
      </c>
      <c r="AB1978" s="44" t="s">
        <v>12710</v>
      </c>
      <c r="AC1978" s="44">
        <v>350</v>
      </c>
      <c r="AD1978" s="43" t="s">
        <v>99</v>
      </c>
      <c r="AE1978" s="52" t="s">
        <v>9232</v>
      </c>
      <c r="AF1978" s="52"/>
      <c r="AG1978" s="48"/>
      <c r="AH1978" s="48">
        <v>2</v>
      </c>
      <c r="AI1978" s="48"/>
      <c r="AJ1978" s="48"/>
      <c r="AK1978" s="48" t="s">
        <v>9607</v>
      </c>
      <c r="AL1978" s="48"/>
      <c r="AM1978" s="48"/>
      <c r="AN1978" s="172">
        <f t="shared" si="41"/>
        <v>1</v>
      </c>
      <c r="AO1978" s="48"/>
      <c r="AP1978" s="48"/>
      <c r="AQ1978" s="48"/>
      <c r="AR1978" s="48"/>
      <c r="AS1978" s="48"/>
      <c r="AT1978" s="48"/>
      <c r="AU1978" s="48"/>
      <c r="AV1978" s="48"/>
      <c r="AW1978" s="48"/>
      <c r="AX1978" s="48"/>
      <c r="AY1978" s="48"/>
      <c r="AZ1978" s="48"/>
      <c r="BA1978" s="48"/>
      <c r="BB1978" s="48"/>
      <c r="BC1978" s="48"/>
      <c r="BD1978" s="48"/>
      <c r="BE1978" s="48"/>
      <c r="BF1978" s="48"/>
      <c r="BG1978" s="48"/>
      <c r="BH1978" s="48"/>
      <c r="BI1978" s="48"/>
      <c r="BJ1978" s="48"/>
      <c r="BK1978" s="48"/>
      <c r="BL1978" s="48"/>
      <c r="BM1978" s="48"/>
      <c r="BN1978" s="48"/>
      <c r="BO1978" s="48"/>
      <c r="BP1978" s="48"/>
      <c r="BQ1978" s="48"/>
      <c r="BR1978" s="48"/>
      <c r="BS1978" s="48"/>
      <c r="BT1978" s="48"/>
      <c r="BU1978" s="48"/>
      <c r="BV1978" s="48"/>
      <c r="BW1978" s="48"/>
      <c r="BX1978" s="48"/>
      <c r="BY1978" s="48"/>
      <c r="BZ1978" s="48"/>
      <c r="CA1978" s="48"/>
      <c r="CB1978" s="48"/>
      <c r="CC1978" s="48"/>
      <c r="CD1978" s="48"/>
      <c r="CE1978" s="48"/>
      <c r="CF1978" s="48"/>
      <c r="CG1978" s="48"/>
      <c r="CH1978" s="48"/>
      <c r="CI1978" s="48"/>
      <c r="CJ1978" s="48"/>
      <c r="CK1978" s="48"/>
      <c r="CL1978" s="48"/>
      <c r="CM1978" s="48"/>
      <c r="CN1978" s="48"/>
      <c r="CO1978" s="48"/>
      <c r="CP1978" s="48"/>
      <c r="CQ1978" s="48"/>
      <c r="CR1978" s="48"/>
      <c r="CS1978" s="48"/>
      <c r="CT1978" s="48"/>
      <c r="CU1978" s="48"/>
      <c r="CV1978" s="48"/>
      <c r="CW1978" s="48"/>
      <c r="CX1978" s="48"/>
      <c r="CY1978" s="48"/>
      <c r="CZ1978" s="48"/>
      <c r="DA1978" s="48"/>
      <c r="DB1978" s="48"/>
      <c r="DC1978" s="48"/>
      <c r="DD1978" s="48"/>
      <c r="DE1978" s="48"/>
      <c r="DF1978" s="48"/>
      <c r="DG1978" s="48"/>
      <c r="DH1978" s="48"/>
      <c r="DI1978" s="48"/>
      <c r="DJ1978" s="48"/>
      <c r="DK1978" s="48"/>
      <c r="DL1978" s="48"/>
      <c r="DM1978" s="48"/>
      <c r="DN1978" s="48"/>
      <c r="DO1978" s="48"/>
      <c r="DP1978" s="48"/>
      <c r="DQ1978" s="48"/>
      <c r="DR1978" s="48"/>
      <c r="DS1978" s="48"/>
      <c r="DT1978" s="48"/>
      <c r="DU1978" s="48"/>
      <c r="DV1978" s="48"/>
      <c r="DW1978" s="48"/>
      <c r="DX1978" s="48"/>
      <c r="DY1978" s="48"/>
      <c r="DZ1978" s="48"/>
      <c r="EA1978" s="48"/>
      <c r="EB1978" s="48"/>
      <c r="EC1978" s="48"/>
      <c r="ED1978" s="48"/>
      <c r="EE1978" s="48"/>
      <c r="EF1978" s="48"/>
      <c r="EG1978" s="48"/>
      <c r="EH1978" s="48"/>
      <c r="EI1978" s="48"/>
      <c r="EJ1978" s="48"/>
      <c r="EK1978" s="48"/>
      <c r="EL1978" s="48"/>
      <c r="EM1978" s="48"/>
      <c r="EN1978" s="48"/>
      <c r="EO1978" s="48"/>
      <c r="EP1978" s="48"/>
      <c r="EQ1978" s="48"/>
      <c r="ER1978" s="48"/>
      <c r="ES1978" s="48"/>
      <c r="ET1978" s="48"/>
      <c r="EU1978" s="48"/>
      <c r="EV1978" s="48"/>
      <c r="EW1978" s="48"/>
      <c r="EX1978" s="48"/>
      <c r="EY1978" s="48"/>
      <c r="EZ1978" s="48"/>
      <c r="FA1978" s="48"/>
      <c r="FB1978" s="48"/>
      <c r="FC1978" s="48"/>
      <c r="FD1978" s="48"/>
      <c r="FE1978" s="48"/>
      <c r="FF1978" s="48"/>
      <c r="FG1978" s="48"/>
      <c r="FH1978" s="48"/>
      <c r="FI1978" s="48"/>
      <c r="FJ1978" s="48"/>
      <c r="FK1978" s="48"/>
      <c r="FL1978" s="48"/>
      <c r="FM1978" s="48"/>
      <c r="FN1978" s="48"/>
      <c r="FO1978" s="48"/>
      <c r="FP1978" s="48"/>
      <c r="FQ1978" s="48"/>
      <c r="FR1978" s="48"/>
      <c r="FS1978" s="48"/>
      <c r="FT1978" s="48"/>
      <c r="FU1978" s="48"/>
      <c r="FV1978" s="48"/>
      <c r="FW1978" s="48"/>
      <c r="FX1978" s="48"/>
      <c r="FY1978" s="48"/>
      <c r="FZ1978" s="48"/>
      <c r="GA1978" s="48"/>
      <c r="GB1978" s="48"/>
      <c r="GC1978" s="48"/>
      <c r="GD1978" s="48"/>
      <c r="GE1978" s="48"/>
      <c r="GF1978" s="48"/>
    </row>
    <row r="1979" spans="1:188" s="6" customFormat="1" ht="15.6">
      <c r="A1979" s="67" t="s">
        <v>12711</v>
      </c>
      <c r="B1979" s="68" t="s">
        <v>12712</v>
      </c>
      <c r="C1979" s="68" t="s">
        <v>12713</v>
      </c>
      <c r="D1979" s="68" t="s">
        <v>12714</v>
      </c>
      <c r="E1979" s="44" t="s">
        <v>1619</v>
      </c>
      <c r="F1979" s="44" t="s">
        <v>1619</v>
      </c>
      <c r="G1979" s="68" t="s">
        <v>12715</v>
      </c>
      <c r="H1979" s="68" t="s">
        <v>12715</v>
      </c>
      <c r="I1979" s="70">
        <v>46175</v>
      </c>
      <c r="J1979" s="70">
        <v>46175</v>
      </c>
      <c r="K1979" s="62" t="s">
        <v>1959</v>
      </c>
      <c r="L1979" s="68" t="s">
        <v>44</v>
      </c>
      <c r="M1979" s="68" t="s">
        <v>1297</v>
      </c>
      <c r="N1979" s="43"/>
      <c r="O1979" s="422" t="s">
        <v>1298</v>
      </c>
      <c r="P1979" s="52"/>
      <c r="Q1979" s="43"/>
      <c r="R1979" s="337">
        <v>46176</v>
      </c>
      <c r="S1979" s="43">
        <v>2150062473</v>
      </c>
      <c r="T1979" s="44" t="s">
        <v>12716</v>
      </c>
      <c r="U1979" s="43" t="s">
        <v>12717</v>
      </c>
      <c r="V1979" s="43"/>
      <c r="W1979" s="44" t="s">
        <v>59</v>
      </c>
      <c r="X1979" s="44" t="s">
        <v>1791</v>
      </c>
      <c r="Y1979" s="43"/>
      <c r="Z1979" s="43"/>
      <c r="AA1979" s="44" t="s">
        <v>12718</v>
      </c>
      <c r="AB1979" s="44" t="s">
        <v>12719</v>
      </c>
      <c r="AC1979" s="44">
        <v>150</v>
      </c>
      <c r="AD1979" s="52" t="s">
        <v>446</v>
      </c>
      <c r="AE1979" s="52" t="s">
        <v>8825</v>
      </c>
      <c r="AF1979" s="43"/>
      <c r="AG1979" s="47"/>
      <c r="AH1979" s="47">
        <v>1</v>
      </c>
      <c r="AI1979" s="47"/>
      <c r="AJ1979" s="47"/>
      <c r="AK1979" s="47" t="s">
        <v>9607</v>
      </c>
      <c r="AL1979" s="47"/>
      <c r="AM1979" s="47"/>
      <c r="AN1979" s="172">
        <f t="shared" si="41"/>
        <v>1</v>
      </c>
      <c r="AO1979" s="48"/>
      <c r="AP1979" s="48"/>
      <c r="AQ1979" s="48"/>
      <c r="AR1979" s="48"/>
      <c r="AS1979" s="48"/>
      <c r="AT1979" s="48"/>
      <c r="AU1979" s="48"/>
      <c r="AV1979" s="48"/>
      <c r="AW1979" s="48"/>
      <c r="AX1979" s="48"/>
      <c r="AY1979" s="48"/>
      <c r="AZ1979" s="48"/>
      <c r="BA1979" s="48"/>
      <c r="BB1979" s="48"/>
      <c r="BC1979" s="48"/>
      <c r="BD1979" s="48"/>
      <c r="BE1979" s="48"/>
      <c r="BF1979" s="48"/>
      <c r="BG1979" s="48"/>
      <c r="BH1979" s="48"/>
      <c r="BI1979" s="48"/>
      <c r="BJ1979" s="48"/>
      <c r="BK1979" s="48"/>
      <c r="BL1979" s="48"/>
      <c r="BM1979" s="48"/>
      <c r="BN1979" s="48"/>
      <c r="BO1979" s="48"/>
      <c r="BP1979" s="48"/>
      <c r="BQ1979" s="48"/>
      <c r="BR1979" s="48"/>
      <c r="BS1979" s="48"/>
      <c r="BT1979" s="48"/>
      <c r="BU1979" s="48"/>
      <c r="BV1979" s="48"/>
      <c r="BW1979" s="48"/>
      <c r="BX1979" s="48"/>
      <c r="BY1979" s="48"/>
      <c r="BZ1979" s="48"/>
      <c r="CA1979" s="48"/>
      <c r="CB1979" s="48"/>
      <c r="CC1979" s="48"/>
      <c r="CD1979" s="48"/>
      <c r="CE1979" s="48"/>
      <c r="CF1979" s="48"/>
      <c r="CG1979" s="48"/>
      <c r="CH1979" s="48"/>
      <c r="CI1979" s="48"/>
      <c r="CJ1979" s="48"/>
      <c r="CK1979" s="48"/>
      <c r="CL1979" s="48"/>
      <c r="CM1979" s="48"/>
      <c r="CN1979" s="48"/>
      <c r="CO1979" s="48"/>
      <c r="CP1979" s="48"/>
      <c r="CQ1979" s="48"/>
      <c r="CR1979" s="48"/>
      <c r="CS1979" s="48"/>
      <c r="CT1979" s="48"/>
      <c r="CU1979" s="48"/>
      <c r="CV1979" s="48"/>
      <c r="CW1979" s="48"/>
      <c r="CX1979" s="48"/>
      <c r="CY1979" s="48"/>
      <c r="CZ1979" s="48"/>
      <c r="DA1979" s="48"/>
      <c r="DB1979" s="48"/>
      <c r="DC1979" s="48"/>
      <c r="DD1979" s="48"/>
      <c r="DE1979" s="48"/>
      <c r="DF1979" s="48"/>
      <c r="DG1979" s="48"/>
      <c r="DH1979" s="48"/>
      <c r="DI1979" s="48"/>
      <c r="DJ1979" s="48"/>
      <c r="DK1979" s="48"/>
      <c r="DL1979" s="48"/>
      <c r="DM1979" s="48"/>
      <c r="DN1979" s="48"/>
      <c r="DO1979" s="48"/>
      <c r="DP1979" s="48"/>
      <c r="DQ1979" s="48"/>
      <c r="DR1979" s="48"/>
      <c r="DS1979" s="48"/>
      <c r="DT1979" s="48"/>
      <c r="DU1979" s="48"/>
      <c r="DV1979" s="48"/>
      <c r="DW1979" s="48"/>
      <c r="DX1979" s="48"/>
      <c r="DY1979" s="48"/>
      <c r="DZ1979" s="48"/>
      <c r="EA1979" s="48"/>
      <c r="EB1979" s="48"/>
      <c r="EC1979" s="48"/>
      <c r="ED1979" s="48"/>
      <c r="EE1979" s="48"/>
      <c r="EF1979" s="48"/>
      <c r="EG1979" s="48"/>
      <c r="EH1979" s="48"/>
      <c r="EI1979" s="48"/>
      <c r="EJ1979" s="48"/>
      <c r="EK1979" s="48"/>
      <c r="EL1979" s="48"/>
      <c r="EM1979" s="48"/>
      <c r="EN1979" s="48"/>
      <c r="EO1979" s="48"/>
      <c r="EP1979" s="48"/>
      <c r="EQ1979" s="48"/>
      <c r="ER1979" s="48"/>
      <c r="ES1979" s="48"/>
      <c r="ET1979" s="48"/>
      <c r="EU1979" s="48"/>
      <c r="EV1979" s="48"/>
      <c r="EW1979" s="48"/>
      <c r="EX1979" s="48"/>
      <c r="EY1979" s="48"/>
      <c r="EZ1979" s="48"/>
      <c r="FA1979" s="48"/>
      <c r="FB1979" s="48"/>
      <c r="FC1979" s="48"/>
      <c r="FD1979" s="48"/>
      <c r="FE1979" s="48"/>
      <c r="FF1979" s="48"/>
      <c r="FG1979" s="48"/>
      <c r="FH1979" s="48"/>
      <c r="FI1979" s="48"/>
      <c r="FJ1979" s="48"/>
      <c r="FK1979" s="48"/>
      <c r="FL1979" s="48"/>
      <c r="FM1979" s="48"/>
      <c r="FN1979" s="48"/>
      <c r="FO1979" s="48"/>
      <c r="FP1979" s="48"/>
      <c r="FQ1979" s="48"/>
      <c r="FR1979" s="48"/>
      <c r="FS1979" s="48"/>
      <c r="FT1979" s="48"/>
      <c r="FU1979" s="48"/>
      <c r="FV1979" s="48"/>
      <c r="FW1979" s="48"/>
      <c r="FX1979" s="48"/>
      <c r="FY1979" s="48"/>
      <c r="FZ1979" s="48"/>
      <c r="GA1979" s="48"/>
      <c r="GB1979" s="48"/>
      <c r="GC1979" s="48"/>
      <c r="GD1979" s="48"/>
      <c r="GE1979" s="48"/>
      <c r="GF1979" s="48"/>
    </row>
    <row r="1980" spans="1:188" s="6" customFormat="1" ht="15.6">
      <c r="A1980" s="68" t="s">
        <v>12720</v>
      </c>
      <c r="B1980" s="68" t="s">
        <v>12721</v>
      </c>
      <c r="C1980" s="68" t="s">
        <v>12722</v>
      </c>
      <c r="D1980" s="68" t="s">
        <v>12723</v>
      </c>
      <c r="E1980" s="44" t="s">
        <v>1619</v>
      </c>
      <c r="F1980" s="44" t="s">
        <v>1619</v>
      </c>
      <c r="G1980" s="68">
        <v>707550786</v>
      </c>
      <c r="H1980" s="68">
        <v>707550786</v>
      </c>
      <c r="I1980" s="447">
        <v>46176</v>
      </c>
      <c r="J1980" s="447">
        <v>46176</v>
      </c>
      <c r="K1980" s="62" t="s">
        <v>1959</v>
      </c>
      <c r="L1980" s="68" t="s">
        <v>44</v>
      </c>
      <c r="M1980" s="68" t="s">
        <v>1297</v>
      </c>
      <c r="N1980" s="43"/>
      <c r="O1980" s="422" t="s">
        <v>1298</v>
      </c>
      <c r="P1980" s="43"/>
      <c r="Q1980" s="43"/>
      <c r="R1980" s="337">
        <v>46176</v>
      </c>
      <c r="S1980" s="68">
        <v>2150062463</v>
      </c>
      <c r="T1980" s="68" t="s">
        <v>12724</v>
      </c>
      <c r="U1980" s="68" t="s">
        <v>12725</v>
      </c>
      <c r="V1980" s="43"/>
      <c r="W1980" s="44" t="s">
        <v>59</v>
      </c>
      <c r="X1980" s="68" t="s">
        <v>1791</v>
      </c>
      <c r="Y1980" s="43"/>
      <c r="Z1980" s="43"/>
      <c r="AA1980" s="43"/>
      <c r="AB1980" s="43"/>
      <c r="AC1980" s="43"/>
      <c r="AD1980" s="68" t="s">
        <v>11419</v>
      </c>
      <c r="AE1980" s="68" t="s">
        <v>10525</v>
      </c>
      <c r="AF1980" s="43"/>
      <c r="AG1980" s="43"/>
      <c r="AH1980" s="43"/>
      <c r="AI1980" s="43"/>
      <c r="AJ1980" s="43"/>
      <c r="AK1980" s="43"/>
      <c r="AL1980" s="43"/>
      <c r="AM1980" s="43"/>
      <c r="AN1980" s="172">
        <f t="shared" si="41"/>
        <v>0</v>
      </c>
      <c r="AO1980" s="48"/>
      <c r="AP1980" s="48"/>
      <c r="AQ1980" s="48"/>
      <c r="AR1980" s="48"/>
      <c r="AS1980" s="48"/>
      <c r="AT1980" s="48"/>
      <c r="AU1980" s="48"/>
      <c r="AV1980" s="48"/>
      <c r="AW1980" s="48"/>
      <c r="AX1980" s="48"/>
      <c r="AY1980" s="48"/>
      <c r="AZ1980" s="48"/>
      <c r="BA1980" s="48"/>
      <c r="BB1980" s="48"/>
      <c r="BC1980" s="48"/>
      <c r="BD1980" s="48"/>
      <c r="BE1980" s="48"/>
      <c r="BF1980" s="48"/>
      <c r="BG1980" s="48"/>
      <c r="BH1980" s="48"/>
      <c r="BI1980" s="48"/>
      <c r="BJ1980" s="48"/>
      <c r="BK1980" s="48"/>
      <c r="BL1980" s="48"/>
      <c r="BM1980" s="48"/>
      <c r="BN1980" s="48"/>
      <c r="BO1980" s="48"/>
      <c r="BP1980" s="48"/>
      <c r="BQ1980" s="48"/>
      <c r="BR1980" s="48"/>
      <c r="BS1980" s="48"/>
      <c r="BT1980" s="48"/>
      <c r="BU1980" s="48"/>
      <c r="BV1980" s="48"/>
      <c r="BW1980" s="48"/>
      <c r="BX1980" s="48"/>
      <c r="BY1980" s="48"/>
      <c r="BZ1980" s="48"/>
      <c r="CA1980" s="48"/>
      <c r="CB1980" s="48"/>
      <c r="CC1980" s="48"/>
      <c r="CD1980" s="48"/>
      <c r="CE1980" s="48"/>
      <c r="CF1980" s="48"/>
      <c r="CG1980" s="48"/>
      <c r="CH1980" s="48"/>
      <c r="CI1980" s="48"/>
      <c r="CJ1980" s="48"/>
      <c r="CK1980" s="48"/>
      <c r="CL1980" s="48"/>
      <c r="CM1980" s="48"/>
      <c r="CN1980" s="48"/>
      <c r="CO1980" s="48"/>
      <c r="CP1980" s="48"/>
      <c r="CQ1980" s="48"/>
      <c r="CR1980" s="48"/>
      <c r="CS1980" s="48"/>
      <c r="CT1980" s="48"/>
      <c r="CU1980" s="48"/>
      <c r="CV1980" s="48"/>
      <c r="CW1980" s="48"/>
      <c r="CX1980" s="48"/>
      <c r="CY1980" s="48"/>
      <c r="CZ1980" s="48"/>
      <c r="DA1980" s="48"/>
      <c r="DB1980" s="48"/>
      <c r="DC1980" s="48"/>
      <c r="DD1980" s="48"/>
      <c r="DE1980" s="48"/>
      <c r="DF1980" s="48"/>
      <c r="DG1980" s="48"/>
      <c r="DH1980" s="48"/>
      <c r="DI1980" s="48"/>
      <c r="DJ1980" s="48"/>
      <c r="DK1980" s="48"/>
      <c r="DL1980" s="48"/>
      <c r="DM1980" s="48"/>
      <c r="DN1980" s="48"/>
      <c r="DO1980" s="48"/>
      <c r="DP1980" s="48"/>
      <c r="DQ1980" s="48"/>
      <c r="DR1980" s="48"/>
      <c r="DS1980" s="48"/>
      <c r="DT1980" s="48"/>
      <c r="DU1980" s="48"/>
      <c r="DV1980" s="48"/>
      <c r="DW1980" s="48"/>
      <c r="DX1980" s="48"/>
      <c r="DY1980" s="48"/>
      <c r="DZ1980" s="48"/>
      <c r="EA1980" s="48"/>
      <c r="EB1980" s="48"/>
      <c r="EC1980" s="48"/>
      <c r="ED1980" s="48"/>
      <c r="EE1980" s="48"/>
      <c r="EF1980" s="48"/>
      <c r="EG1980" s="48"/>
      <c r="EH1980" s="48"/>
      <c r="EI1980" s="48"/>
      <c r="EJ1980" s="48"/>
      <c r="EK1980" s="48"/>
      <c r="EL1980" s="48"/>
      <c r="EM1980" s="48"/>
      <c r="EN1980" s="48"/>
      <c r="EO1980" s="48"/>
      <c r="EP1980" s="48"/>
      <c r="EQ1980" s="48"/>
      <c r="ER1980" s="48"/>
      <c r="ES1980" s="48"/>
      <c r="ET1980" s="48"/>
      <c r="EU1980" s="48"/>
      <c r="EV1980" s="48"/>
      <c r="EW1980" s="48"/>
      <c r="EX1980" s="48"/>
      <c r="EY1980" s="48"/>
      <c r="EZ1980" s="48"/>
      <c r="FA1980" s="48"/>
      <c r="FB1980" s="48"/>
      <c r="FC1980" s="48"/>
      <c r="FD1980" s="48"/>
      <c r="FE1980" s="48"/>
      <c r="FF1980" s="48"/>
      <c r="FG1980" s="48"/>
      <c r="FH1980" s="48"/>
      <c r="FI1980" s="48"/>
      <c r="FJ1980" s="48"/>
      <c r="FK1980" s="48"/>
      <c r="FL1980" s="48"/>
      <c r="FM1980" s="48"/>
      <c r="FN1980" s="48"/>
      <c r="FO1980" s="48"/>
      <c r="FP1980" s="48"/>
      <c r="FQ1980" s="48"/>
      <c r="FR1980" s="48"/>
      <c r="FS1980" s="48"/>
      <c r="FT1980" s="48"/>
      <c r="FU1980" s="48"/>
      <c r="FV1980" s="48"/>
      <c r="FW1980" s="48"/>
      <c r="FX1980" s="48"/>
      <c r="FY1980" s="48"/>
      <c r="FZ1980" s="48"/>
      <c r="GA1980" s="48"/>
      <c r="GB1980" s="48"/>
      <c r="GC1980" s="48"/>
      <c r="GD1980" s="48"/>
      <c r="GE1980" s="48"/>
      <c r="GF1980" s="48"/>
    </row>
    <row r="1981" spans="1:188" s="6" customFormat="1" ht="15.6">
      <c r="A1981" s="67" t="s">
        <v>12726</v>
      </c>
      <c r="B1981" s="68" t="s">
        <v>12727</v>
      </c>
      <c r="C1981" s="68" t="s">
        <v>12728</v>
      </c>
      <c r="D1981" s="68" t="s">
        <v>12729</v>
      </c>
      <c r="E1981" s="44" t="s">
        <v>1619</v>
      </c>
      <c r="F1981" s="44" t="s">
        <v>1619</v>
      </c>
      <c r="G1981" s="69">
        <v>152575111</v>
      </c>
      <c r="H1981" s="69">
        <v>152575111</v>
      </c>
      <c r="I1981" s="70">
        <v>46176</v>
      </c>
      <c r="J1981" s="70">
        <v>46176</v>
      </c>
      <c r="K1981" s="62" t="s">
        <v>1959</v>
      </c>
      <c r="L1981" s="68" t="s">
        <v>44</v>
      </c>
      <c r="M1981" s="68" t="s">
        <v>1505</v>
      </c>
      <c r="N1981" s="43"/>
      <c r="O1981" s="422" t="s">
        <v>1298</v>
      </c>
      <c r="P1981" s="52"/>
      <c r="Q1981" s="43"/>
      <c r="R1981" s="337">
        <v>46176</v>
      </c>
      <c r="S1981" s="43">
        <v>2150062478</v>
      </c>
      <c r="T1981" s="44" t="s">
        <v>12730</v>
      </c>
      <c r="U1981" s="66"/>
      <c r="V1981" s="43"/>
      <c r="W1981" s="44" t="s">
        <v>59</v>
      </c>
      <c r="X1981" s="44" t="s">
        <v>1791</v>
      </c>
      <c r="Y1981" s="44" t="s">
        <v>12731</v>
      </c>
      <c r="Z1981" s="43"/>
      <c r="AA1981" s="44" t="s">
        <v>12732</v>
      </c>
      <c r="AB1981" s="44" t="s">
        <v>12733</v>
      </c>
      <c r="AC1981" s="44">
        <v>50</v>
      </c>
      <c r="AD1981" s="52" t="s">
        <v>81</v>
      </c>
      <c r="AE1981" s="52" t="s">
        <v>10806</v>
      </c>
      <c r="AF1981" s="43"/>
      <c r="AG1981" s="47"/>
      <c r="AH1981" s="47"/>
      <c r="AI1981" s="47"/>
      <c r="AJ1981" s="47"/>
      <c r="AK1981" s="47" t="s">
        <v>9041</v>
      </c>
      <c r="AL1981" s="47"/>
      <c r="AM1981" s="47"/>
      <c r="AN1981" s="172">
        <f t="shared" si="41"/>
        <v>0</v>
      </c>
      <c r="AO1981" s="48"/>
      <c r="AP1981" s="48"/>
      <c r="AQ1981" s="48"/>
      <c r="AR1981" s="48"/>
      <c r="AS1981" s="48"/>
      <c r="AT1981" s="48"/>
      <c r="AU1981" s="48"/>
      <c r="AV1981" s="48"/>
      <c r="AW1981" s="48"/>
      <c r="AX1981" s="48"/>
      <c r="AY1981" s="48"/>
      <c r="AZ1981" s="48"/>
      <c r="BA1981" s="48"/>
      <c r="BB1981" s="48"/>
      <c r="BC1981" s="48"/>
      <c r="BD1981" s="48"/>
      <c r="BE1981" s="48"/>
      <c r="BF1981" s="48"/>
      <c r="BG1981" s="48"/>
      <c r="BH1981" s="48"/>
      <c r="BI1981" s="48"/>
      <c r="BJ1981" s="48"/>
      <c r="BK1981" s="48"/>
      <c r="BL1981" s="48"/>
      <c r="BM1981" s="48"/>
      <c r="BN1981" s="48"/>
      <c r="BO1981" s="48"/>
      <c r="BP1981" s="48"/>
      <c r="BQ1981" s="48"/>
      <c r="BR1981" s="48"/>
      <c r="BS1981" s="48"/>
      <c r="BT1981" s="48"/>
      <c r="BU1981" s="48"/>
      <c r="BV1981" s="48"/>
      <c r="BW1981" s="48"/>
      <c r="BX1981" s="48"/>
      <c r="BY1981" s="48"/>
      <c r="BZ1981" s="48"/>
      <c r="CA1981" s="48"/>
      <c r="CB1981" s="48"/>
      <c r="CC1981" s="48"/>
      <c r="CD1981" s="48"/>
      <c r="CE1981" s="48"/>
      <c r="CF1981" s="48"/>
      <c r="CG1981" s="48"/>
      <c r="CH1981" s="48"/>
      <c r="CI1981" s="48"/>
      <c r="CJ1981" s="48"/>
      <c r="CK1981" s="48"/>
      <c r="CL1981" s="48"/>
      <c r="CM1981" s="48"/>
      <c r="CN1981" s="48"/>
      <c r="CO1981" s="48"/>
      <c r="CP1981" s="48"/>
      <c r="CQ1981" s="48"/>
      <c r="CR1981" s="48"/>
      <c r="CS1981" s="48"/>
      <c r="CT1981" s="48"/>
      <c r="CU1981" s="48"/>
      <c r="CV1981" s="48"/>
      <c r="CW1981" s="48"/>
      <c r="CX1981" s="48"/>
      <c r="CY1981" s="48"/>
      <c r="CZ1981" s="48"/>
      <c r="DA1981" s="48"/>
      <c r="DB1981" s="48"/>
      <c r="DC1981" s="48"/>
      <c r="DD1981" s="48"/>
      <c r="DE1981" s="48"/>
      <c r="DF1981" s="48"/>
      <c r="DG1981" s="48"/>
      <c r="DH1981" s="48"/>
      <c r="DI1981" s="48"/>
      <c r="DJ1981" s="48"/>
      <c r="DK1981" s="48"/>
      <c r="DL1981" s="48"/>
      <c r="DM1981" s="48"/>
      <c r="DN1981" s="48"/>
      <c r="DO1981" s="48"/>
      <c r="DP1981" s="48"/>
      <c r="DQ1981" s="48"/>
      <c r="DR1981" s="48"/>
      <c r="DS1981" s="48"/>
      <c r="DT1981" s="48"/>
      <c r="DU1981" s="48"/>
      <c r="DV1981" s="48"/>
      <c r="DW1981" s="48"/>
      <c r="DX1981" s="48"/>
      <c r="DY1981" s="48"/>
      <c r="DZ1981" s="48"/>
      <c r="EA1981" s="48"/>
      <c r="EB1981" s="48"/>
      <c r="EC1981" s="48"/>
      <c r="ED1981" s="48"/>
      <c r="EE1981" s="48"/>
      <c r="EF1981" s="48"/>
      <c r="EG1981" s="48"/>
      <c r="EH1981" s="48"/>
      <c r="EI1981" s="48"/>
      <c r="EJ1981" s="48"/>
      <c r="EK1981" s="48"/>
      <c r="EL1981" s="48"/>
      <c r="EM1981" s="48"/>
      <c r="EN1981" s="48"/>
      <c r="EO1981" s="48"/>
      <c r="EP1981" s="48"/>
      <c r="EQ1981" s="48"/>
      <c r="ER1981" s="48"/>
      <c r="ES1981" s="48"/>
      <c r="ET1981" s="48"/>
      <c r="EU1981" s="48"/>
      <c r="EV1981" s="48"/>
      <c r="EW1981" s="48"/>
      <c r="EX1981" s="48"/>
      <c r="EY1981" s="48"/>
      <c r="EZ1981" s="48"/>
      <c r="FA1981" s="48"/>
      <c r="FB1981" s="48"/>
      <c r="FC1981" s="48"/>
      <c r="FD1981" s="48"/>
      <c r="FE1981" s="48"/>
      <c r="FF1981" s="48"/>
      <c r="FG1981" s="48"/>
      <c r="FH1981" s="48"/>
      <c r="FI1981" s="48"/>
      <c r="FJ1981" s="48"/>
      <c r="FK1981" s="48"/>
      <c r="FL1981" s="48"/>
      <c r="FM1981" s="48"/>
      <c r="FN1981" s="48"/>
      <c r="FO1981" s="48"/>
      <c r="FP1981" s="48"/>
      <c r="FQ1981" s="48"/>
      <c r="FR1981" s="48"/>
      <c r="FS1981" s="48"/>
      <c r="FT1981" s="48"/>
      <c r="FU1981" s="48"/>
      <c r="FV1981" s="48"/>
      <c r="FW1981" s="48"/>
      <c r="FX1981" s="48"/>
      <c r="FY1981" s="48"/>
      <c r="FZ1981" s="48"/>
      <c r="GA1981" s="48"/>
      <c r="GB1981" s="48"/>
      <c r="GC1981" s="48"/>
      <c r="GD1981" s="48"/>
      <c r="GE1981" s="48"/>
      <c r="GF1981" s="48"/>
    </row>
    <row r="1982" spans="1:188" s="6" customFormat="1" ht="15.6">
      <c r="A1982" s="67" t="s">
        <v>12734</v>
      </c>
      <c r="B1982" s="68" t="s">
        <v>12735</v>
      </c>
      <c r="C1982" s="68" t="s">
        <v>12736</v>
      </c>
      <c r="D1982" s="68" t="s">
        <v>12737</v>
      </c>
      <c r="E1982" s="44" t="s">
        <v>1619</v>
      </c>
      <c r="F1982" s="44" t="s">
        <v>1619</v>
      </c>
      <c r="G1982" s="68">
        <v>708600446</v>
      </c>
      <c r="H1982" s="68">
        <v>708600446</v>
      </c>
      <c r="I1982" s="70">
        <v>46176</v>
      </c>
      <c r="J1982" s="70">
        <v>46176</v>
      </c>
      <c r="K1982" s="62" t="s">
        <v>1959</v>
      </c>
      <c r="L1982" s="68" t="s">
        <v>44</v>
      </c>
      <c r="M1982" s="68" t="s">
        <v>1297</v>
      </c>
      <c r="N1982" s="43"/>
      <c r="O1982" s="422" t="s">
        <v>1298</v>
      </c>
      <c r="P1982" s="52"/>
      <c r="Q1982" s="43"/>
      <c r="R1982" s="337">
        <v>46178</v>
      </c>
      <c r="S1982" s="43">
        <v>2150067445</v>
      </c>
      <c r="T1982" s="44" t="s">
        <v>12738</v>
      </c>
      <c r="U1982" s="66" t="s">
        <v>12739</v>
      </c>
      <c r="V1982" s="43"/>
      <c r="W1982" s="44" t="s">
        <v>59</v>
      </c>
      <c r="X1982" s="44" t="s">
        <v>1791</v>
      </c>
      <c r="Y1982" s="44" t="s">
        <v>12740</v>
      </c>
      <c r="Z1982" s="43"/>
      <c r="AA1982" s="44" t="s">
        <v>12741</v>
      </c>
      <c r="AB1982" s="44" t="s">
        <v>12742</v>
      </c>
      <c r="AC1982" s="44">
        <v>200</v>
      </c>
      <c r="AD1982" s="43" t="s">
        <v>64</v>
      </c>
      <c r="AE1982" s="52" t="s">
        <v>9117</v>
      </c>
      <c r="AF1982" s="43"/>
      <c r="AG1982" s="47"/>
      <c r="AH1982" s="47">
        <v>2</v>
      </c>
      <c r="AI1982" s="47"/>
      <c r="AJ1982" s="47"/>
      <c r="AK1982" s="47" t="s">
        <v>9607</v>
      </c>
      <c r="AL1982" s="47"/>
      <c r="AM1982" s="47"/>
      <c r="AN1982" s="172">
        <f t="shared" si="41"/>
        <v>2</v>
      </c>
      <c r="AO1982" s="48"/>
      <c r="AP1982" s="48"/>
      <c r="AQ1982" s="48"/>
      <c r="AR1982" s="48"/>
      <c r="AS1982" s="48"/>
      <c r="AT1982" s="48"/>
      <c r="AU1982" s="48"/>
      <c r="AV1982" s="48"/>
      <c r="AW1982" s="48"/>
      <c r="AX1982" s="48"/>
      <c r="AY1982" s="48"/>
      <c r="AZ1982" s="48"/>
      <c r="BA1982" s="48"/>
      <c r="BB1982" s="48"/>
      <c r="BC1982" s="48"/>
      <c r="BD1982" s="48"/>
      <c r="BE1982" s="48"/>
      <c r="BF1982" s="48"/>
      <c r="BG1982" s="48"/>
      <c r="BH1982" s="48"/>
      <c r="BI1982" s="48"/>
      <c r="BJ1982" s="48"/>
      <c r="BK1982" s="48"/>
      <c r="BL1982" s="48"/>
      <c r="BM1982" s="48"/>
      <c r="BN1982" s="48"/>
      <c r="BO1982" s="48"/>
      <c r="BP1982" s="48"/>
      <c r="BQ1982" s="48"/>
      <c r="BR1982" s="48"/>
      <c r="BS1982" s="48"/>
      <c r="BT1982" s="48"/>
      <c r="BU1982" s="48"/>
      <c r="BV1982" s="48"/>
      <c r="BW1982" s="48"/>
      <c r="BX1982" s="48"/>
      <c r="BY1982" s="48"/>
      <c r="BZ1982" s="48"/>
      <c r="CA1982" s="48"/>
      <c r="CB1982" s="48"/>
      <c r="CC1982" s="48"/>
      <c r="CD1982" s="48"/>
      <c r="CE1982" s="48"/>
      <c r="CF1982" s="48"/>
      <c r="CG1982" s="48"/>
      <c r="CH1982" s="48"/>
      <c r="CI1982" s="48"/>
      <c r="CJ1982" s="48"/>
      <c r="CK1982" s="48"/>
      <c r="CL1982" s="48"/>
      <c r="CM1982" s="48"/>
      <c r="CN1982" s="48"/>
      <c r="CO1982" s="48"/>
      <c r="CP1982" s="48"/>
      <c r="CQ1982" s="48"/>
      <c r="CR1982" s="48"/>
      <c r="CS1982" s="48"/>
      <c r="CT1982" s="48"/>
      <c r="CU1982" s="48"/>
      <c r="CV1982" s="48"/>
      <c r="CW1982" s="48"/>
      <c r="CX1982" s="48"/>
      <c r="CY1982" s="48"/>
      <c r="CZ1982" s="48"/>
      <c r="DA1982" s="48"/>
      <c r="DB1982" s="48"/>
      <c r="DC1982" s="48"/>
      <c r="DD1982" s="48"/>
      <c r="DE1982" s="48"/>
      <c r="DF1982" s="48"/>
      <c r="DG1982" s="48"/>
      <c r="DH1982" s="48"/>
      <c r="DI1982" s="48"/>
      <c r="DJ1982" s="48"/>
      <c r="DK1982" s="48"/>
      <c r="DL1982" s="48"/>
      <c r="DM1982" s="48"/>
      <c r="DN1982" s="48"/>
      <c r="DO1982" s="48"/>
      <c r="DP1982" s="48"/>
      <c r="DQ1982" s="48"/>
      <c r="DR1982" s="48"/>
      <c r="DS1982" s="48"/>
      <c r="DT1982" s="48"/>
      <c r="DU1982" s="48"/>
      <c r="DV1982" s="48"/>
      <c r="DW1982" s="48"/>
      <c r="DX1982" s="48"/>
      <c r="DY1982" s="48"/>
      <c r="DZ1982" s="48"/>
      <c r="EA1982" s="48"/>
      <c r="EB1982" s="48"/>
      <c r="EC1982" s="48"/>
      <c r="ED1982" s="48"/>
      <c r="EE1982" s="48"/>
      <c r="EF1982" s="48"/>
      <c r="EG1982" s="48"/>
      <c r="EH1982" s="48"/>
      <c r="EI1982" s="48"/>
      <c r="EJ1982" s="48"/>
      <c r="EK1982" s="48"/>
      <c r="EL1982" s="48"/>
      <c r="EM1982" s="48"/>
      <c r="EN1982" s="48"/>
      <c r="EO1982" s="48"/>
      <c r="EP1982" s="48"/>
      <c r="EQ1982" s="48"/>
      <c r="ER1982" s="48"/>
      <c r="ES1982" s="48"/>
      <c r="ET1982" s="48"/>
      <c r="EU1982" s="48"/>
      <c r="EV1982" s="48"/>
      <c r="EW1982" s="48"/>
      <c r="EX1982" s="48"/>
      <c r="EY1982" s="48"/>
      <c r="EZ1982" s="48"/>
      <c r="FA1982" s="48"/>
      <c r="FB1982" s="48"/>
      <c r="FC1982" s="48"/>
      <c r="FD1982" s="48"/>
      <c r="FE1982" s="48"/>
      <c r="FF1982" s="48"/>
      <c r="FG1982" s="48"/>
      <c r="FH1982" s="48"/>
      <c r="FI1982" s="48"/>
      <c r="FJ1982" s="48"/>
      <c r="FK1982" s="48"/>
      <c r="FL1982" s="48"/>
      <c r="FM1982" s="48"/>
      <c r="FN1982" s="48"/>
      <c r="FO1982" s="48"/>
      <c r="FP1982" s="48"/>
      <c r="FQ1982" s="48"/>
      <c r="FR1982" s="48"/>
      <c r="FS1982" s="48"/>
      <c r="FT1982" s="48"/>
      <c r="FU1982" s="48"/>
      <c r="FV1982" s="48"/>
      <c r="FW1982" s="48"/>
      <c r="FX1982" s="48"/>
      <c r="FY1982" s="48"/>
      <c r="FZ1982" s="48"/>
      <c r="GA1982" s="48"/>
      <c r="GB1982" s="48"/>
      <c r="GC1982" s="48"/>
      <c r="GD1982" s="48"/>
      <c r="GE1982" s="48"/>
      <c r="GF1982" s="48"/>
    </row>
    <row r="1983" spans="1:188" s="6" customFormat="1" ht="15.6">
      <c r="A1983" s="67" t="s">
        <v>12743</v>
      </c>
      <c r="B1983" s="68" t="s">
        <v>12744</v>
      </c>
      <c r="C1983" s="68" t="s">
        <v>12745</v>
      </c>
      <c r="D1983" s="68" t="s">
        <v>12746</v>
      </c>
      <c r="E1983" s="44" t="s">
        <v>1619</v>
      </c>
      <c r="F1983" s="44" t="s">
        <v>1619</v>
      </c>
      <c r="G1983" s="69">
        <v>141991968</v>
      </c>
      <c r="H1983" s="69">
        <v>141991968</v>
      </c>
      <c r="I1983" s="83">
        <v>46176</v>
      </c>
      <c r="J1983" s="83">
        <v>46176</v>
      </c>
      <c r="K1983" s="68" t="s">
        <v>43</v>
      </c>
      <c r="L1983" s="68" t="s">
        <v>44</v>
      </c>
      <c r="M1983" s="68" t="s">
        <v>1297</v>
      </c>
      <c r="N1983" s="43"/>
      <c r="O1983" s="422" t="s">
        <v>1298</v>
      </c>
      <c r="P1983" s="52"/>
      <c r="Q1983" s="43"/>
      <c r="R1983" s="337" t="s">
        <v>45</v>
      </c>
      <c r="S1983" s="43"/>
      <c r="T1983" s="43"/>
      <c r="U1983" s="43" t="s">
        <v>12747</v>
      </c>
      <c r="V1983" s="43"/>
      <c r="W1983" s="44" t="s">
        <v>12512</v>
      </c>
      <c r="X1983" s="44" t="s">
        <v>49</v>
      </c>
      <c r="Y1983" s="44" t="s">
        <v>12748</v>
      </c>
      <c r="Z1983" s="43"/>
      <c r="AA1983" s="44" t="s">
        <v>12749</v>
      </c>
      <c r="AB1983" s="44" t="s">
        <v>12750</v>
      </c>
      <c r="AC1983" s="43"/>
      <c r="AD1983" s="52"/>
      <c r="AE1983" s="52"/>
      <c r="AF1983" s="43"/>
      <c r="AG1983" s="47"/>
      <c r="AH1983" s="47"/>
      <c r="AI1983" s="47"/>
      <c r="AJ1983" s="47"/>
      <c r="AK1983" s="47"/>
      <c r="AL1983" s="47"/>
      <c r="AM1983" s="47"/>
      <c r="AN1983" s="47"/>
      <c r="AO1983" s="48"/>
      <c r="AP1983" s="48"/>
      <c r="AQ1983" s="48"/>
      <c r="AR1983" s="48"/>
      <c r="AS1983" s="48"/>
      <c r="AT1983" s="48"/>
      <c r="AU1983" s="48"/>
      <c r="AV1983" s="48"/>
      <c r="AW1983" s="48"/>
      <c r="AX1983" s="48"/>
      <c r="AY1983" s="48"/>
      <c r="AZ1983" s="48"/>
      <c r="BA1983" s="48"/>
      <c r="BB1983" s="48"/>
      <c r="BC1983" s="48"/>
      <c r="BD1983" s="48"/>
      <c r="BE1983" s="48"/>
      <c r="BF1983" s="48"/>
      <c r="BG1983" s="48"/>
      <c r="BH1983" s="48"/>
      <c r="BI1983" s="48"/>
      <c r="BJ1983" s="48"/>
      <c r="BK1983" s="48"/>
      <c r="BL1983" s="48"/>
      <c r="BM1983" s="48"/>
      <c r="BN1983" s="48"/>
      <c r="BO1983" s="48"/>
      <c r="BP1983" s="48"/>
      <c r="BQ1983" s="48"/>
      <c r="BR1983" s="48"/>
      <c r="BS1983" s="48"/>
      <c r="BT1983" s="48"/>
      <c r="BU1983" s="48"/>
      <c r="BV1983" s="48"/>
      <c r="BW1983" s="48"/>
      <c r="BX1983" s="48"/>
      <c r="BY1983" s="48"/>
      <c r="BZ1983" s="48"/>
      <c r="CA1983" s="48"/>
      <c r="CB1983" s="48"/>
      <c r="CC1983" s="48"/>
      <c r="CD1983" s="48"/>
      <c r="CE1983" s="48"/>
      <c r="CF1983" s="48"/>
      <c r="CG1983" s="48"/>
      <c r="CH1983" s="48"/>
      <c r="CI1983" s="48"/>
      <c r="CJ1983" s="48"/>
      <c r="CK1983" s="48"/>
      <c r="CL1983" s="48"/>
      <c r="CM1983" s="48"/>
      <c r="CN1983" s="48"/>
      <c r="CO1983" s="48"/>
      <c r="CP1983" s="48"/>
      <c r="CQ1983" s="48"/>
      <c r="CR1983" s="48"/>
      <c r="CS1983" s="48"/>
      <c r="CT1983" s="48"/>
      <c r="CU1983" s="48"/>
      <c r="CV1983" s="48"/>
      <c r="CW1983" s="48"/>
      <c r="CX1983" s="48"/>
      <c r="CY1983" s="48"/>
      <c r="CZ1983" s="48"/>
      <c r="DA1983" s="48"/>
      <c r="DB1983" s="48"/>
      <c r="DC1983" s="48"/>
      <c r="DD1983" s="48"/>
      <c r="DE1983" s="48"/>
      <c r="DF1983" s="48"/>
      <c r="DG1983" s="48"/>
      <c r="DH1983" s="48"/>
      <c r="DI1983" s="48"/>
      <c r="DJ1983" s="48"/>
      <c r="DK1983" s="48"/>
      <c r="DL1983" s="48"/>
      <c r="DM1983" s="48"/>
      <c r="DN1983" s="48"/>
      <c r="DO1983" s="48"/>
      <c r="DP1983" s="48"/>
      <c r="DQ1983" s="48"/>
      <c r="DR1983" s="48"/>
      <c r="DS1983" s="48"/>
      <c r="DT1983" s="48"/>
      <c r="DU1983" s="48"/>
      <c r="DV1983" s="48"/>
      <c r="DW1983" s="48"/>
      <c r="DX1983" s="48"/>
      <c r="DY1983" s="48"/>
      <c r="DZ1983" s="48"/>
      <c r="EA1983" s="48"/>
      <c r="EB1983" s="48"/>
      <c r="EC1983" s="48"/>
      <c r="ED1983" s="48"/>
      <c r="EE1983" s="48"/>
      <c r="EF1983" s="48"/>
      <c r="EG1983" s="48"/>
      <c r="EH1983" s="48"/>
      <c r="EI1983" s="48"/>
      <c r="EJ1983" s="48"/>
      <c r="EK1983" s="48"/>
      <c r="EL1983" s="48"/>
      <c r="EM1983" s="48"/>
      <c r="EN1983" s="48"/>
      <c r="EO1983" s="48"/>
      <c r="EP1983" s="48"/>
      <c r="EQ1983" s="48"/>
      <c r="ER1983" s="48"/>
      <c r="ES1983" s="48"/>
      <c r="ET1983" s="48"/>
      <c r="EU1983" s="48"/>
      <c r="EV1983" s="48"/>
      <c r="EW1983" s="48"/>
      <c r="EX1983" s="48"/>
      <c r="EY1983" s="48"/>
      <c r="EZ1983" s="48"/>
      <c r="FA1983" s="48"/>
      <c r="FB1983" s="48"/>
      <c r="FC1983" s="48"/>
      <c r="FD1983" s="48"/>
      <c r="FE1983" s="48"/>
      <c r="FF1983" s="48"/>
      <c r="FG1983" s="48"/>
      <c r="FH1983" s="48"/>
      <c r="FI1983" s="48"/>
      <c r="FJ1983" s="48"/>
      <c r="FK1983" s="48"/>
      <c r="FL1983" s="48"/>
      <c r="FM1983" s="48"/>
      <c r="FN1983" s="48"/>
      <c r="FO1983" s="48"/>
      <c r="FP1983" s="48"/>
      <c r="FQ1983" s="48"/>
      <c r="FR1983" s="48"/>
      <c r="FS1983" s="48"/>
      <c r="FT1983" s="48"/>
      <c r="FU1983" s="48"/>
      <c r="FV1983" s="48"/>
      <c r="FW1983" s="48"/>
      <c r="FX1983" s="48"/>
      <c r="FY1983" s="48"/>
      <c r="FZ1983" s="48"/>
      <c r="GA1983" s="48"/>
      <c r="GB1983" s="48"/>
      <c r="GC1983" s="48"/>
      <c r="GD1983" s="48"/>
      <c r="GE1983" s="48"/>
      <c r="GF1983" s="48"/>
    </row>
    <row r="1984" spans="1:188" s="6" customFormat="1" ht="15.6">
      <c r="A1984" s="67" t="s">
        <v>12751</v>
      </c>
      <c r="B1984" s="68" t="s">
        <v>12752</v>
      </c>
      <c r="C1984" s="68" t="s">
        <v>12753</v>
      </c>
      <c r="D1984" s="68" t="s">
        <v>12754</v>
      </c>
      <c r="E1984" s="44" t="s">
        <v>1619</v>
      </c>
      <c r="F1984" s="44" t="s">
        <v>1619</v>
      </c>
      <c r="G1984" s="69">
        <v>707605504</v>
      </c>
      <c r="H1984" s="69">
        <v>707605504</v>
      </c>
      <c r="I1984" s="83">
        <v>46176</v>
      </c>
      <c r="J1984" s="83">
        <v>46176</v>
      </c>
      <c r="K1984" s="62" t="s">
        <v>1959</v>
      </c>
      <c r="L1984" s="68" t="s">
        <v>44</v>
      </c>
      <c r="M1984" s="68" t="s">
        <v>1297</v>
      </c>
      <c r="N1984" s="43"/>
      <c r="O1984" s="422" t="s">
        <v>1298</v>
      </c>
      <c r="P1984" s="52"/>
      <c r="Q1984" s="43"/>
      <c r="R1984" s="337">
        <v>46177</v>
      </c>
      <c r="S1984" s="43">
        <v>2150062467</v>
      </c>
      <c r="T1984" s="43" t="s">
        <v>12755</v>
      </c>
      <c r="U1984" s="43" t="s">
        <v>12756</v>
      </c>
      <c r="V1984" s="43"/>
      <c r="W1984" s="44" t="s">
        <v>59</v>
      </c>
      <c r="X1984" s="44" t="s">
        <v>1791</v>
      </c>
      <c r="Y1984" s="51" t="s">
        <v>12757</v>
      </c>
      <c r="Z1984" s="43"/>
      <c r="AA1984" s="44" t="s">
        <v>12758</v>
      </c>
      <c r="AB1984" s="44" t="s">
        <v>12759</v>
      </c>
      <c r="AC1984" s="44">
        <v>50</v>
      </c>
      <c r="AD1984" s="43" t="s">
        <v>8781</v>
      </c>
      <c r="AE1984" s="52" t="s">
        <v>10626</v>
      </c>
      <c r="AF1984" s="43"/>
      <c r="AG1984" s="47"/>
      <c r="AH1984" s="47">
        <v>0</v>
      </c>
      <c r="AI1984" s="47"/>
      <c r="AJ1984" s="47"/>
      <c r="AK1984" s="47" t="s">
        <v>9607</v>
      </c>
      <c r="AL1984" s="47"/>
      <c r="AM1984" s="47"/>
      <c r="AN1984" s="172">
        <f>R1984-J1984</f>
        <v>1</v>
      </c>
      <c r="AO1984" s="48"/>
      <c r="AP1984" s="48"/>
      <c r="AQ1984" s="48"/>
      <c r="AR1984" s="48"/>
      <c r="AS1984" s="48"/>
      <c r="AT1984" s="48"/>
      <c r="AU1984" s="48"/>
      <c r="AV1984" s="48"/>
      <c r="AW1984" s="48"/>
      <c r="AX1984" s="48"/>
      <c r="AY1984" s="48"/>
      <c r="AZ1984" s="48"/>
      <c r="BA1984" s="48"/>
      <c r="BB1984" s="48"/>
      <c r="BC1984" s="48"/>
      <c r="BD1984" s="48"/>
      <c r="BE1984" s="48"/>
      <c r="BF1984" s="48"/>
      <c r="BG1984" s="48"/>
      <c r="BH1984" s="48"/>
      <c r="BI1984" s="48"/>
      <c r="BJ1984" s="48"/>
      <c r="BK1984" s="48"/>
      <c r="BL1984" s="48"/>
      <c r="BM1984" s="48"/>
      <c r="BN1984" s="48"/>
      <c r="BO1984" s="48"/>
      <c r="BP1984" s="48"/>
      <c r="BQ1984" s="48"/>
      <c r="BR1984" s="48"/>
      <c r="BS1984" s="48"/>
      <c r="BT1984" s="48"/>
      <c r="BU1984" s="48"/>
      <c r="BV1984" s="48"/>
      <c r="BW1984" s="48"/>
      <c r="BX1984" s="48"/>
      <c r="BY1984" s="48"/>
      <c r="BZ1984" s="48"/>
      <c r="CA1984" s="48"/>
      <c r="CB1984" s="48"/>
      <c r="CC1984" s="48"/>
      <c r="CD1984" s="48"/>
      <c r="CE1984" s="48"/>
      <c r="CF1984" s="48"/>
      <c r="CG1984" s="48"/>
      <c r="CH1984" s="48"/>
      <c r="CI1984" s="48"/>
      <c r="CJ1984" s="48"/>
      <c r="CK1984" s="48"/>
      <c r="CL1984" s="48"/>
      <c r="CM1984" s="48"/>
      <c r="CN1984" s="48"/>
      <c r="CO1984" s="48"/>
      <c r="CP1984" s="48"/>
      <c r="CQ1984" s="48"/>
      <c r="CR1984" s="48"/>
      <c r="CS1984" s="48"/>
      <c r="CT1984" s="48"/>
      <c r="CU1984" s="48"/>
      <c r="CV1984" s="48"/>
      <c r="CW1984" s="48"/>
      <c r="CX1984" s="48"/>
      <c r="CY1984" s="48"/>
      <c r="CZ1984" s="48"/>
      <c r="DA1984" s="48"/>
      <c r="DB1984" s="48"/>
      <c r="DC1984" s="48"/>
      <c r="DD1984" s="48"/>
      <c r="DE1984" s="48"/>
      <c r="DF1984" s="48"/>
      <c r="DG1984" s="48"/>
      <c r="DH1984" s="48"/>
      <c r="DI1984" s="48"/>
      <c r="DJ1984" s="48"/>
      <c r="DK1984" s="48"/>
      <c r="DL1984" s="48"/>
      <c r="DM1984" s="48"/>
      <c r="DN1984" s="48"/>
      <c r="DO1984" s="48"/>
      <c r="DP1984" s="48"/>
      <c r="DQ1984" s="48"/>
      <c r="DR1984" s="48"/>
      <c r="DS1984" s="48"/>
      <c r="DT1984" s="48"/>
      <c r="DU1984" s="48"/>
      <c r="DV1984" s="48"/>
      <c r="DW1984" s="48"/>
      <c r="DX1984" s="48"/>
      <c r="DY1984" s="48"/>
      <c r="DZ1984" s="48"/>
      <c r="EA1984" s="48"/>
      <c r="EB1984" s="48"/>
      <c r="EC1984" s="48"/>
      <c r="ED1984" s="48"/>
      <c r="EE1984" s="48"/>
      <c r="EF1984" s="48"/>
      <c r="EG1984" s="48"/>
      <c r="EH1984" s="48"/>
      <c r="EI1984" s="48"/>
      <c r="EJ1984" s="48"/>
      <c r="EK1984" s="48"/>
      <c r="EL1984" s="48"/>
      <c r="EM1984" s="48"/>
      <c r="EN1984" s="48"/>
      <c r="EO1984" s="48"/>
      <c r="EP1984" s="48"/>
      <c r="EQ1984" s="48"/>
      <c r="ER1984" s="48"/>
      <c r="ES1984" s="48"/>
      <c r="ET1984" s="48"/>
      <c r="EU1984" s="48"/>
      <c r="EV1984" s="48"/>
      <c r="EW1984" s="48"/>
      <c r="EX1984" s="48"/>
      <c r="EY1984" s="48"/>
      <c r="EZ1984" s="48"/>
      <c r="FA1984" s="48"/>
      <c r="FB1984" s="48"/>
      <c r="FC1984" s="48"/>
      <c r="FD1984" s="48"/>
      <c r="FE1984" s="48"/>
      <c r="FF1984" s="48"/>
      <c r="FG1984" s="48"/>
      <c r="FH1984" s="48"/>
      <c r="FI1984" s="48"/>
      <c r="FJ1984" s="48"/>
      <c r="FK1984" s="48"/>
      <c r="FL1984" s="48"/>
      <c r="FM1984" s="48"/>
      <c r="FN1984" s="48"/>
      <c r="FO1984" s="48"/>
      <c r="FP1984" s="48"/>
      <c r="FQ1984" s="48"/>
      <c r="FR1984" s="48"/>
      <c r="FS1984" s="48"/>
      <c r="FT1984" s="48"/>
      <c r="FU1984" s="48"/>
      <c r="FV1984" s="48"/>
      <c r="FW1984" s="48"/>
      <c r="FX1984" s="48"/>
      <c r="FY1984" s="48"/>
      <c r="FZ1984" s="48"/>
      <c r="GA1984" s="48"/>
      <c r="GB1984" s="48"/>
      <c r="GC1984" s="48"/>
      <c r="GD1984" s="48"/>
      <c r="GE1984" s="48"/>
      <c r="GF1984" s="48"/>
    </row>
    <row r="1985" spans="1:188" s="6" customFormat="1" ht="15.6">
      <c r="A1985" s="67" t="s">
        <v>12760</v>
      </c>
      <c r="B1985" s="68" t="s">
        <v>12761</v>
      </c>
      <c r="C1985" s="68" t="s">
        <v>12762</v>
      </c>
      <c r="D1985" s="68" t="s">
        <v>12763</v>
      </c>
      <c r="E1985" s="44" t="s">
        <v>1619</v>
      </c>
      <c r="F1985" s="44" t="s">
        <v>1619</v>
      </c>
      <c r="G1985" s="69">
        <v>708766642</v>
      </c>
      <c r="H1985" s="69">
        <v>708766642</v>
      </c>
      <c r="I1985" s="83">
        <v>46176</v>
      </c>
      <c r="J1985" s="83">
        <v>46176</v>
      </c>
      <c r="K1985" s="62" t="s">
        <v>1959</v>
      </c>
      <c r="L1985" s="68" t="s">
        <v>44</v>
      </c>
      <c r="M1985" s="68" t="s">
        <v>1297</v>
      </c>
      <c r="N1985" s="43"/>
      <c r="O1985" s="422" t="s">
        <v>1298</v>
      </c>
      <c r="P1985" s="52"/>
      <c r="Q1985" s="43"/>
      <c r="R1985" s="337">
        <v>46177</v>
      </c>
      <c r="S1985" s="44">
        <v>2150062479</v>
      </c>
      <c r="T1985" s="43" t="s">
        <v>12764</v>
      </c>
      <c r="U1985" s="43" t="s">
        <v>12765</v>
      </c>
      <c r="V1985" s="43"/>
      <c r="W1985" s="44" t="s">
        <v>59</v>
      </c>
      <c r="X1985" s="44" t="s">
        <v>1791</v>
      </c>
      <c r="Y1985" s="44" t="s">
        <v>12766</v>
      </c>
      <c r="Z1985" s="43"/>
      <c r="AA1985" s="44" t="s">
        <v>12767</v>
      </c>
      <c r="AB1985" s="44" t="s">
        <v>12768</v>
      </c>
      <c r="AC1985" s="44">
        <v>200</v>
      </c>
      <c r="AD1985" s="52" t="s">
        <v>9005</v>
      </c>
      <c r="AE1985" s="52" t="s">
        <v>9006</v>
      </c>
      <c r="AF1985" s="52"/>
      <c r="AG1985" s="48"/>
      <c r="AH1985" s="48">
        <v>0</v>
      </c>
      <c r="AI1985" s="48"/>
      <c r="AJ1985" s="48"/>
      <c r="AK1985" s="48" t="s">
        <v>9607</v>
      </c>
      <c r="AL1985" s="48"/>
      <c r="AM1985" s="48"/>
      <c r="AN1985" s="172">
        <f>R1985-J1985</f>
        <v>1</v>
      </c>
      <c r="AO1985" s="48"/>
      <c r="AP1985" s="48"/>
      <c r="AQ1985" s="48"/>
      <c r="AR1985" s="48"/>
      <c r="AS1985" s="48"/>
      <c r="AT1985" s="48"/>
      <c r="AU1985" s="48"/>
      <c r="AV1985" s="48"/>
      <c r="AW1985" s="48"/>
      <c r="AX1985" s="48"/>
      <c r="AY1985" s="48"/>
      <c r="AZ1985" s="48"/>
      <c r="BA1985" s="48"/>
      <c r="BB1985" s="48"/>
      <c r="BC1985" s="48"/>
      <c r="BD1985" s="48"/>
      <c r="BE1985" s="48"/>
      <c r="BF1985" s="48"/>
      <c r="BG1985" s="48"/>
      <c r="BH1985" s="48"/>
      <c r="BI1985" s="48"/>
      <c r="BJ1985" s="48"/>
      <c r="BK1985" s="48"/>
      <c r="BL1985" s="48"/>
      <c r="BM1985" s="48"/>
      <c r="BN1985" s="48"/>
      <c r="BO1985" s="48"/>
      <c r="BP1985" s="48"/>
      <c r="BQ1985" s="48"/>
      <c r="BR1985" s="48"/>
      <c r="BS1985" s="48"/>
      <c r="BT1985" s="48"/>
      <c r="BU1985" s="48"/>
      <c r="BV1985" s="48"/>
      <c r="BW1985" s="48"/>
      <c r="BX1985" s="48"/>
      <c r="BY1985" s="48"/>
      <c r="BZ1985" s="48"/>
      <c r="CA1985" s="48"/>
      <c r="CB1985" s="48"/>
      <c r="CC1985" s="48"/>
      <c r="CD1985" s="48"/>
      <c r="CE1985" s="48"/>
      <c r="CF1985" s="48"/>
      <c r="CG1985" s="48"/>
      <c r="CH1985" s="48"/>
      <c r="CI1985" s="48"/>
      <c r="CJ1985" s="48"/>
      <c r="CK1985" s="48"/>
      <c r="CL1985" s="48"/>
      <c r="CM1985" s="48"/>
      <c r="CN1985" s="48"/>
      <c r="CO1985" s="48"/>
      <c r="CP1985" s="48"/>
      <c r="CQ1985" s="48"/>
      <c r="CR1985" s="48"/>
      <c r="CS1985" s="48"/>
      <c r="CT1985" s="48"/>
      <c r="CU1985" s="48"/>
      <c r="CV1985" s="48"/>
      <c r="CW1985" s="48"/>
      <c r="CX1985" s="48"/>
      <c r="CY1985" s="48"/>
      <c r="CZ1985" s="48"/>
      <c r="DA1985" s="48"/>
      <c r="DB1985" s="48"/>
      <c r="DC1985" s="48"/>
      <c r="DD1985" s="48"/>
      <c r="DE1985" s="48"/>
      <c r="DF1985" s="48"/>
      <c r="DG1985" s="48"/>
      <c r="DH1985" s="48"/>
      <c r="DI1985" s="48"/>
      <c r="DJ1985" s="48"/>
      <c r="DK1985" s="48"/>
      <c r="DL1985" s="48"/>
      <c r="DM1985" s="48"/>
      <c r="DN1985" s="48"/>
      <c r="DO1985" s="48"/>
      <c r="DP1985" s="48"/>
      <c r="DQ1985" s="48"/>
      <c r="DR1985" s="48"/>
      <c r="DS1985" s="48"/>
      <c r="DT1985" s="48"/>
      <c r="DU1985" s="48"/>
      <c r="DV1985" s="48"/>
      <c r="DW1985" s="48"/>
      <c r="DX1985" s="48"/>
      <c r="DY1985" s="48"/>
      <c r="DZ1985" s="48"/>
      <c r="EA1985" s="48"/>
      <c r="EB1985" s="48"/>
      <c r="EC1985" s="48"/>
      <c r="ED1985" s="48"/>
      <c r="EE1985" s="48"/>
      <c r="EF1985" s="48"/>
      <c r="EG1985" s="48"/>
      <c r="EH1985" s="48"/>
      <c r="EI1985" s="48"/>
      <c r="EJ1985" s="48"/>
      <c r="EK1985" s="48"/>
      <c r="EL1985" s="48"/>
      <c r="EM1985" s="48"/>
      <c r="EN1985" s="48"/>
      <c r="EO1985" s="48"/>
      <c r="EP1985" s="48"/>
      <c r="EQ1985" s="48"/>
      <c r="ER1985" s="48"/>
      <c r="ES1985" s="48"/>
      <c r="ET1985" s="48"/>
      <c r="EU1985" s="48"/>
      <c r="EV1985" s="48"/>
      <c r="EW1985" s="48"/>
      <c r="EX1985" s="48"/>
      <c r="EY1985" s="48"/>
      <c r="EZ1985" s="48"/>
      <c r="FA1985" s="48"/>
      <c r="FB1985" s="48"/>
      <c r="FC1985" s="48"/>
      <c r="FD1985" s="48"/>
      <c r="FE1985" s="48"/>
      <c r="FF1985" s="48"/>
      <c r="FG1985" s="48"/>
      <c r="FH1985" s="48"/>
      <c r="FI1985" s="48"/>
      <c r="FJ1985" s="48"/>
      <c r="FK1985" s="48"/>
      <c r="FL1985" s="48"/>
      <c r="FM1985" s="48"/>
      <c r="FN1985" s="48"/>
      <c r="FO1985" s="48"/>
      <c r="FP1985" s="48"/>
      <c r="FQ1985" s="48"/>
      <c r="FR1985" s="48"/>
      <c r="FS1985" s="48"/>
      <c r="FT1985" s="48"/>
      <c r="FU1985" s="48"/>
      <c r="FV1985" s="48"/>
      <c r="FW1985" s="48"/>
      <c r="FX1985" s="48"/>
      <c r="FY1985" s="48"/>
      <c r="FZ1985" s="48"/>
      <c r="GA1985" s="48"/>
      <c r="GB1985" s="48"/>
      <c r="GC1985" s="48"/>
      <c r="GD1985" s="48"/>
      <c r="GE1985" s="48"/>
      <c r="GF1985" s="48"/>
    </row>
    <row r="1986" spans="1:188" s="6" customFormat="1" ht="15.6">
      <c r="A1986" s="67" t="s">
        <v>12769</v>
      </c>
      <c r="B1986" s="68" t="s">
        <v>12770</v>
      </c>
      <c r="C1986" s="68" t="s">
        <v>12771</v>
      </c>
      <c r="D1986" s="68" t="s">
        <v>12772</v>
      </c>
      <c r="E1986" s="44" t="s">
        <v>1619</v>
      </c>
      <c r="F1986" s="44" t="s">
        <v>1619</v>
      </c>
      <c r="G1986" s="69">
        <v>768804939</v>
      </c>
      <c r="H1986" s="69">
        <v>768804939</v>
      </c>
      <c r="I1986" s="70">
        <v>46176</v>
      </c>
      <c r="J1986" s="70">
        <v>46176</v>
      </c>
      <c r="K1986" s="68" t="s">
        <v>43</v>
      </c>
      <c r="L1986" s="68" t="s">
        <v>44</v>
      </c>
      <c r="M1986" s="68" t="s">
        <v>1297</v>
      </c>
      <c r="N1986" s="43"/>
      <c r="O1986" s="422" t="s">
        <v>1298</v>
      </c>
      <c r="P1986" s="52"/>
      <c r="Q1986" s="43"/>
      <c r="R1986" s="337" t="s">
        <v>7768</v>
      </c>
      <c r="S1986" s="43"/>
      <c r="T1986" s="43"/>
      <c r="U1986" s="43"/>
      <c r="V1986" s="43"/>
      <c r="W1986" s="44" t="s">
        <v>12512</v>
      </c>
      <c r="X1986" s="44" t="s">
        <v>49</v>
      </c>
      <c r="Y1986" s="43" t="s">
        <v>12773</v>
      </c>
      <c r="Z1986" s="43"/>
      <c r="AA1986" s="44" t="s">
        <v>12774</v>
      </c>
      <c r="AB1986" s="44" t="s">
        <v>12775</v>
      </c>
      <c r="AC1986" s="43"/>
      <c r="AD1986" s="52"/>
      <c r="AE1986" s="52"/>
      <c r="AF1986" s="43"/>
      <c r="AG1986" s="47"/>
      <c r="AH1986" s="47"/>
      <c r="AI1986" s="47"/>
      <c r="AJ1986" s="47"/>
      <c r="AK1986" s="47"/>
      <c r="AL1986" s="47"/>
      <c r="AM1986" s="47"/>
      <c r="AN1986" s="47"/>
      <c r="AO1986" s="48"/>
      <c r="AP1986" s="48"/>
      <c r="AQ1986" s="48"/>
      <c r="AR1986" s="48"/>
      <c r="AS1986" s="48"/>
      <c r="AT1986" s="48"/>
      <c r="AU1986" s="48"/>
      <c r="AV1986" s="48"/>
      <c r="AW1986" s="48"/>
      <c r="AX1986" s="48"/>
      <c r="AY1986" s="48"/>
      <c r="AZ1986" s="48"/>
      <c r="BA1986" s="48"/>
      <c r="BB1986" s="48"/>
      <c r="BC1986" s="48"/>
      <c r="BD1986" s="48"/>
      <c r="BE1986" s="48"/>
      <c r="BF1986" s="48"/>
      <c r="BG1986" s="48"/>
      <c r="BH1986" s="48"/>
      <c r="BI1986" s="48"/>
      <c r="BJ1986" s="48"/>
      <c r="BK1986" s="48"/>
      <c r="BL1986" s="48"/>
      <c r="BM1986" s="48"/>
      <c r="BN1986" s="48"/>
      <c r="BO1986" s="48"/>
      <c r="BP1986" s="48"/>
      <c r="BQ1986" s="48"/>
      <c r="BR1986" s="48"/>
      <c r="BS1986" s="48"/>
      <c r="BT1986" s="48"/>
      <c r="BU1986" s="48"/>
      <c r="BV1986" s="48"/>
      <c r="BW1986" s="48"/>
      <c r="BX1986" s="48"/>
      <c r="BY1986" s="48"/>
      <c r="BZ1986" s="48"/>
      <c r="CA1986" s="48"/>
      <c r="CB1986" s="48"/>
      <c r="CC1986" s="48"/>
      <c r="CD1986" s="48"/>
      <c r="CE1986" s="48"/>
      <c r="CF1986" s="48"/>
      <c r="CG1986" s="48"/>
      <c r="CH1986" s="48"/>
      <c r="CI1986" s="48"/>
      <c r="CJ1986" s="48"/>
      <c r="CK1986" s="48"/>
      <c r="CL1986" s="48"/>
      <c r="CM1986" s="48"/>
      <c r="CN1986" s="48"/>
      <c r="CO1986" s="48"/>
      <c r="CP1986" s="48"/>
      <c r="CQ1986" s="48"/>
      <c r="CR1986" s="48"/>
      <c r="CS1986" s="48"/>
      <c r="CT1986" s="48"/>
      <c r="CU1986" s="48"/>
      <c r="CV1986" s="48"/>
      <c r="CW1986" s="48"/>
      <c r="CX1986" s="48"/>
      <c r="CY1986" s="48"/>
      <c r="CZ1986" s="48"/>
      <c r="DA1986" s="48"/>
      <c r="DB1986" s="48"/>
      <c r="DC1986" s="48"/>
      <c r="DD1986" s="48"/>
      <c r="DE1986" s="48"/>
      <c r="DF1986" s="48"/>
      <c r="DG1986" s="48"/>
      <c r="DH1986" s="48"/>
      <c r="DI1986" s="48"/>
      <c r="DJ1986" s="48"/>
      <c r="DK1986" s="48"/>
      <c r="DL1986" s="48"/>
      <c r="DM1986" s="48"/>
      <c r="DN1986" s="48"/>
      <c r="DO1986" s="48"/>
      <c r="DP1986" s="48"/>
      <c r="DQ1986" s="48"/>
      <c r="DR1986" s="48"/>
      <c r="DS1986" s="48"/>
      <c r="DT1986" s="48"/>
      <c r="DU1986" s="48"/>
      <c r="DV1986" s="48"/>
      <c r="DW1986" s="48"/>
      <c r="DX1986" s="48"/>
      <c r="DY1986" s="48"/>
      <c r="DZ1986" s="48"/>
      <c r="EA1986" s="48"/>
      <c r="EB1986" s="48"/>
      <c r="EC1986" s="48"/>
      <c r="ED1986" s="48"/>
      <c r="EE1986" s="48"/>
      <c r="EF1986" s="48"/>
      <c r="EG1986" s="48"/>
      <c r="EH1986" s="48"/>
      <c r="EI1986" s="48"/>
      <c r="EJ1986" s="48"/>
      <c r="EK1986" s="48"/>
      <c r="EL1986" s="48"/>
      <c r="EM1986" s="48"/>
      <c r="EN1986" s="48"/>
      <c r="EO1986" s="48"/>
      <c r="EP1986" s="48"/>
      <c r="EQ1986" s="48"/>
      <c r="ER1986" s="48"/>
      <c r="ES1986" s="48"/>
      <c r="ET1986" s="48"/>
      <c r="EU1986" s="48"/>
      <c r="EV1986" s="48"/>
      <c r="EW1986" s="48"/>
      <c r="EX1986" s="48"/>
      <c r="EY1986" s="48"/>
      <c r="EZ1986" s="48"/>
      <c r="FA1986" s="48"/>
      <c r="FB1986" s="48"/>
      <c r="FC1986" s="48"/>
      <c r="FD1986" s="48"/>
      <c r="FE1986" s="48"/>
      <c r="FF1986" s="48"/>
      <c r="FG1986" s="48"/>
      <c r="FH1986" s="48"/>
      <c r="FI1986" s="48"/>
      <c r="FJ1986" s="48"/>
      <c r="FK1986" s="48"/>
      <c r="FL1986" s="48"/>
      <c r="FM1986" s="48"/>
      <c r="FN1986" s="48"/>
      <c r="FO1986" s="48"/>
      <c r="FP1986" s="48"/>
      <c r="FQ1986" s="48"/>
      <c r="FR1986" s="48"/>
      <c r="FS1986" s="48"/>
      <c r="FT1986" s="48"/>
      <c r="FU1986" s="48"/>
      <c r="FV1986" s="48"/>
      <c r="FW1986" s="48"/>
      <c r="FX1986" s="48"/>
      <c r="FY1986" s="48"/>
      <c r="FZ1986" s="48"/>
      <c r="GA1986" s="48"/>
      <c r="GB1986" s="48"/>
      <c r="GC1986" s="48"/>
      <c r="GD1986" s="48"/>
      <c r="GE1986" s="48"/>
      <c r="GF1986" s="48"/>
    </row>
    <row r="1987" spans="1:188" s="6" customFormat="1" ht="15.6">
      <c r="A1987" s="67" t="s">
        <v>12776</v>
      </c>
      <c r="B1987" s="68" t="s">
        <v>12777</v>
      </c>
      <c r="C1987" s="68" t="s">
        <v>12778</v>
      </c>
      <c r="D1987" s="68" t="s">
        <v>12779</v>
      </c>
      <c r="E1987" s="44" t="s">
        <v>1619</v>
      </c>
      <c r="F1987" s="44" t="s">
        <v>1619</v>
      </c>
      <c r="G1987" s="69">
        <v>777412122</v>
      </c>
      <c r="H1987" s="69">
        <v>777412122</v>
      </c>
      <c r="I1987" s="83">
        <v>46176</v>
      </c>
      <c r="J1987" s="83">
        <v>46176</v>
      </c>
      <c r="K1987" s="62" t="s">
        <v>1959</v>
      </c>
      <c r="L1987" s="68" t="s">
        <v>44</v>
      </c>
      <c r="M1987" s="68" t="s">
        <v>1297</v>
      </c>
      <c r="N1987" s="43"/>
      <c r="O1987" s="422" t="s">
        <v>1298</v>
      </c>
      <c r="P1987" s="52"/>
      <c r="Q1987" s="43"/>
      <c r="R1987" s="337">
        <v>46177</v>
      </c>
      <c r="S1987" s="43">
        <v>2150061966</v>
      </c>
      <c r="T1987" s="43" t="s">
        <v>12780</v>
      </c>
      <c r="U1987" s="43" t="s">
        <v>12781</v>
      </c>
      <c r="V1987" s="43"/>
      <c r="W1987" s="44" t="s">
        <v>59</v>
      </c>
      <c r="X1987" s="44" t="s">
        <v>1791</v>
      </c>
      <c r="Y1987" s="51" t="s">
        <v>12782</v>
      </c>
      <c r="Z1987" s="43"/>
      <c r="AA1987" s="44" t="s">
        <v>12783</v>
      </c>
      <c r="AB1987" s="44" t="s">
        <v>12784</v>
      </c>
      <c r="AC1987" s="44">
        <v>150</v>
      </c>
      <c r="AD1987" s="52" t="s">
        <v>9143</v>
      </c>
      <c r="AE1987" s="52" t="s">
        <v>9144</v>
      </c>
      <c r="AF1987" s="52"/>
      <c r="AG1987" s="48"/>
      <c r="AH1987" s="48">
        <v>1</v>
      </c>
      <c r="AI1987" s="48"/>
      <c r="AJ1987" s="48"/>
      <c r="AK1987" s="94" t="s">
        <v>8956</v>
      </c>
      <c r="AL1987" s="48"/>
      <c r="AM1987" s="48"/>
      <c r="AN1987" s="172">
        <f t="shared" ref="AN1987:AN1995" si="42">R1987-J1987</f>
        <v>1</v>
      </c>
      <c r="AO1987" s="48"/>
      <c r="AP1987" s="48"/>
      <c r="AQ1987" s="48"/>
      <c r="AR1987" s="48"/>
      <c r="AS1987" s="48"/>
      <c r="AT1987" s="48"/>
      <c r="AU1987" s="48"/>
      <c r="AV1987" s="48"/>
      <c r="AW1987" s="48"/>
      <c r="AX1987" s="48"/>
      <c r="AY1987" s="48"/>
      <c r="AZ1987" s="48"/>
      <c r="BA1987" s="48"/>
      <c r="BB1987" s="48"/>
      <c r="BC1987" s="48"/>
      <c r="BD1987" s="48"/>
      <c r="BE1987" s="48"/>
      <c r="BF1987" s="48"/>
      <c r="BG1987" s="48"/>
      <c r="BH1987" s="48"/>
      <c r="BI1987" s="48"/>
      <c r="BJ1987" s="48"/>
      <c r="BK1987" s="48"/>
      <c r="BL1987" s="48"/>
      <c r="BM1987" s="48"/>
      <c r="BN1987" s="48"/>
      <c r="BO1987" s="48"/>
      <c r="BP1987" s="48"/>
      <c r="BQ1987" s="48"/>
      <c r="BR1987" s="48"/>
      <c r="BS1987" s="48"/>
      <c r="BT1987" s="48"/>
      <c r="BU1987" s="48"/>
      <c r="BV1987" s="48"/>
      <c r="BW1987" s="48"/>
      <c r="BX1987" s="48"/>
      <c r="BY1987" s="48"/>
      <c r="BZ1987" s="48"/>
      <c r="CA1987" s="48"/>
      <c r="CB1987" s="48"/>
      <c r="CC1987" s="48"/>
      <c r="CD1987" s="48"/>
      <c r="CE1987" s="48"/>
      <c r="CF1987" s="48"/>
      <c r="CG1987" s="48"/>
      <c r="CH1987" s="48"/>
      <c r="CI1987" s="48"/>
      <c r="CJ1987" s="48"/>
      <c r="CK1987" s="48"/>
      <c r="CL1987" s="48"/>
      <c r="CM1987" s="48"/>
      <c r="CN1987" s="48"/>
      <c r="CO1987" s="48"/>
      <c r="CP1987" s="48"/>
      <c r="CQ1987" s="48"/>
      <c r="CR1987" s="48"/>
      <c r="CS1987" s="48"/>
      <c r="CT1987" s="48"/>
      <c r="CU1987" s="48"/>
      <c r="CV1987" s="48"/>
      <c r="CW1987" s="48"/>
      <c r="CX1987" s="48"/>
      <c r="CY1987" s="48"/>
      <c r="CZ1987" s="48"/>
      <c r="DA1987" s="48"/>
      <c r="DB1987" s="48"/>
      <c r="DC1987" s="48"/>
      <c r="DD1987" s="48"/>
      <c r="DE1987" s="48"/>
      <c r="DF1987" s="48"/>
      <c r="DG1987" s="48"/>
      <c r="DH1987" s="48"/>
      <c r="DI1987" s="48"/>
      <c r="DJ1987" s="48"/>
      <c r="DK1987" s="48"/>
      <c r="DL1987" s="48"/>
      <c r="DM1987" s="48"/>
      <c r="DN1987" s="48"/>
      <c r="DO1987" s="48"/>
      <c r="DP1987" s="48"/>
      <c r="DQ1987" s="48"/>
      <c r="DR1987" s="48"/>
      <c r="DS1987" s="48"/>
      <c r="DT1987" s="48"/>
      <c r="DU1987" s="48"/>
      <c r="DV1987" s="48"/>
      <c r="DW1987" s="48"/>
      <c r="DX1987" s="48"/>
      <c r="DY1987" s="48"/>
      <c r="DZ1987" s="48"/>
      <c r="EA1987" s="48"/>
      <c r="EB1987" s="48"/>
      <c r="EC1987" s="48"/>
      <c r="ED1987" s="48"/>
      <c r="EE1987" s="48"/>
      <c r="EF1987" s="48"/>
      <c r="EG1987" s="48"/>
      <c r="EH1987" s="48"/>
      <c r="EI1987" s="48"/>
      <c r="EJ1987" s="48"/>
      <c r="EK1987" s="48"/>
      <c r="EL1987" s="48"/>
      <c r="EM1987" s="48"/>
      <c r="EN1987" s="48"/>
      <c r="EO1987" s="48"/>
      <c r="EP1987" s="48"/>
      <c r="EQ1987" s="48"/>
      <c r="ER1987" s="48"/>
      <c r="ES1987" s="48"/>
      <c r="ET1987" s="48"/>
      <c r="EU1987" s="48"/>
      <c r="EV1987" s="48"/>
      <c r="EW1987" s="48"/>
      <c r="EX1987" s="48"/>
      <c r="EY1987" s="48"/>
      <c r="EZ1987" s="48"/>
      <c r="FA1987" s="48"/>
      <c r="FB1987" s="48"/>
      <c r="FC1987" s="48"/>
      <c r="FD1987" s="48"/>
      <c r="FE1987" s="48"/>
      <c r="FF1987" s="48"/>
      <c r="FG1987" s="48"/>
      <c r="FH1987" s="48"/>
      <c r="FI1987" s="48"/>
      <c r="FJ1987" s="48"/>
      <c r="FK1987" s="48"/>
      <c r="FL1987" s="48"/>
      <c r="FM1987" s="48"/>
      <c r="FN1987" s="48"/>
      <c r="FO1987" s="48"/>
      <c r="FP1987" s="48"/>
      <c r="FQ1987" s="48"/>
      <c r="FR1987" s="48"/>
      <c r="FS1987" s="48"/>
      <c r="FT1987" s="48"/>
      <c r="FU1987" s="48"/>
      <c r="FV1987" s="48"/>
      <c r="FW1987" s="48"/>
      <c r="FX1987" s="48"/>
      <c r="FY1987" s="48"/>
      <c r="FZ1987" s="48"/>
      <c r="GA1987" s="48"/>
      <c r="GB1987" s="48"/>
      <c r="GC1987" s="48"/>
      <c r="GD1987" s="48"/>
      <c r="GE1987" s="48"/>
      <c r="GF1987" s="48"/>
    </row>
    <row r="1988" spans="1:188" s="6" customFormat="1" ht="15.6">
      <c r="A1988" s="67" t="s">
        <v>12785</v>
      </c>
      <c r="B1988" s="68" t="s">
        <v>12786</v>
      </c>
      <c r="C1988" s="68" t="s">
        <v>12787</v>
      </c>
      <c r="D1988" s="68" t="s">
        <v>12788</v>
      </c>
      <c r="E1988" s="44" t="s">
        <v>1619</v>
      </c>
      <c r="F1988" s="44" t="s">
        <v>1619</v>
      </c>
      <c r="G1988" s="69">
        <v>758723071</v>
      </c>
      <c r="H1988" s="69">
        <v>758723071</v>
      </c>
      <c r="I1988" s="83">
        <v>46176</v>
      </c>
      <c r="J1988" s="83">
        <v>46176</v>
      </c>
      <c r="K1988" s="62" t="s">
        <v>1959</v>
      </c>
      <c r="L1988" s="68" t="s">
        <v>44</v>
      </c>
      <c r="M1988" s="68" t="s">
        <v>1297</v>
      </c>
      <c r="N1988" s="43"/>
      <c r="O1988" s="422" t="s">
        <v>1298</v>
      </c>
      <c r="P1988" s="52"/>
      <c r="Q1988" s="43"/>
      <c r="R1988" s="337">
        <v>46177</v>
      </c>
      <c r="S1988" s="44">
        <v>2150062469</v>
      </c>
      <c r="T1988" s="43" t="s">
        <v>12789</v>
      </c>
      <c r="U1988" s="43" t="s">
        <v>12790</v>
      </c>
      <c r="V1988" s="43"/>
      <c r="W1988" s="44" t="s">
        <v>59</v>
      </c>
      <c r="X1988" s="44" t="s">
        <v>1791</v>
      </c>
      <c r="Y1988" s="44" t="s">
        <v>12791</v>
      </c>
      <c r="Z1988" s="43"/>
      <c r="AA1988" s="44" t="s">
        <v>12792</v>
      </c>
      <c r="AB1988" s="44" t="s">
        <v>12793</v>
      </c>
      <c r="AC1988" s="44">
        <v>30</v>
      </c>
      <c r="AD1988" s="52" t="s">
        <v>81</v>
      </c>
      <c r="AE1988" s="52" t="s">
        <v>10806</v>
      </c>
      <c r="AF1988" s="43"/>
      <c r="AG1988" s="47"/>
      <c r="AH1988" s="47">
        <v>0</v>
      </c>
      <c r="AI1988" s="47"/>
      <c r="AJ1988" s="47"/>
      <c r="AK1988" s="47" t="s">
        <v>9041</v>
      </c>
      <c r="AL1988" s="47"/>
      <c r="AM1988" s="47"/>
      <c r="AN1988" s="172">
        <f t="shared" si="42"/>
        <v>1</v>
      </c>
      <c r="AO1988" s="48"/>
      <c r="AP1988" s="48"/>
      <c r="AQ1988" s="48"/>
      <c r="AR1988" s="48"/>
      <c r="AS1988" s="48"/>
      <c r="AT1988" s="48"/>
      <c r="AU1988" s="48"/>
      <c r="AV1988" s="48"/>
      <c r="AW1988" s="48"/>
      <c r="AX1988" s="48"/>
      <c r="AY1988" s="48"/>
      <c r="AZ1988" s="48"/>
      <c r="BA1988" s="48"/>
      <c r="BB1988" s="48"/>
      <c r="BC1988" s="48"/>
      <c r="BD1988" s="48"/>
      <c r="BE1988" s="48"/>
      <c r="BF1988" s="48"/>
      <c r="BG1988" s="48"/>
      <c r="BH1988" s="48"/>
      <c r="BI1988" s="48"/>
      <c r="BJ1988" s="48"/>
      <c r="BK1988" s="48"/>
      <c r="BL1988" s="48"/>
      <c r="BM1988" s="48"/>
      <c r="BN1988" s="48"/>
      <c r="BO1988" s="48"/>
      <c r="BP1988" s="48"/>
      <c r="BQ1988" s="48"/>
      <c r="BR1988" s="48"/>
      <c r="BS1988" s="48"/>
      <c r="BT1988" s="48"/>
      <c r="BU1988" s="48"/>
      <c r="BV1988" s="48"/>
      <c r="BW1988" s="48"/>
      <c r="BX1988" s="48"/>
      <c r="BY1988" s="48"/>
      <c r="BZ1988" s="48"/>
      <c r="CA1988" s="48"/>
      <c r="CB1988" s="48"/>
      <c r="CC1988" s="48"/>
      <c r="CD1988" s="48"/>
      <c r="CE1988" s="48"/>
      <c r="CF1988" s="48"/>
      <c r="CG1988" s="48"/>
      <c r="CH1988" s="48"/>
      <c r="CI1988" s="48"/>
      <c r="CJ1988" s="48"/>
      <c r="CK1988" s="48"/>
      <c r="CL1988" s="48"/>
      <c r="CM1988" s="48"/>
      <c r="CN1988" s="48"/>
      <c r="CO1988" s="48"/>
      <c r="CP1988" s="48"/>
      <c r="CQ1988" s="48"/>
      <c r="CR1988" s="48"/>
      <c r="CS1988" s="48"/>
      <c r="CT1988" s="48"/>
      <c r="CU1988" s="48"/>
      <c r="CV1988" s="48"/>
      <c r="CW1988" s="48"/>
      <c r="CX1988" s="48"/>
      <c r="CY1988" s="48"/>
      <c r="CZ1988" s="48"/>
      <c r="DA1988" s="48"/>
      <c r="DB1988" s="48"/>
      <c r="DC1988" s="48"/>
      <c r="DD1988" s="48"/>
      <c r="DE1988" s="48"/>
      <c r="DF1988" s="48"/>
      <c r="DG1988" s="48"/>
      <c r="DH1988" s="48"/>
      <c r="DI1988" s="48"/>
      <c r="DJ1988" s="48"/>
      <c r="DK1988" s="48"/>
      <c r="DL1988" s="48"/>
      <c r="DM1988" s="48"/>
      <c r="DN1988" s="48"/>
      <c r="DO1988" s="48"/>
      <c r="DP1988" s="48"/>
      <c r="DQ1988" s="48"/>
      <c r="DR1988" s="48"/>
      <c r="DS1988" s="48"/>
      <c r="DT1988" s="48"/>
      <c r="DU1988" s="48"/>
      <c r="DV1988" s="48"/>
      <c r="DW1988" s="48"/>
      <c r="DX1988" s="48"/>
      <c r="DY1988" s="48"/>
      <c r="DZ1988" s="48"/>
      <c r="EA1988" s="48"/>
      <c r="EB1988" s="48"/>
      <c r="EC1988" s="48"/>
      <c r="ED1988" s="48"/>
      <c r="EE1988" s="48"/>
      <c r="EF1988" s="48"/>
      <c r="EG1988" s="48"/>
      <c r="EH1988" s="48"/>
      <c r="EI1988" s="48"/>
      <c r="EJ1988" s="48"/>
      <c r="EK1988" s="48"/>
      <c r="EL1988" s="48"/>
      <c r="EM1988" s="48"/>
      <c r="EN1988" s="48"/>
      <c r="EO1988" s="48"/>
      <c r="EP1988" s="48"/>
      <c r="EQ1988" s="48"/>
      <c r="ER1988" s="48"/>
      <c r="ES1988" s="48"/>
      <c r="ET1988" s="48"/>
      <c r="EU1988" s="48"/>
      <c r="EV1988" s="48"/>
      <c r="EW1988" s="48"/>
      <c r="EX1988" s="48"/>
      <c r="EY1988" s="48"/>
      <c r="EZ1988" s="48"/>
      <c r="FA1988" s="48"/>
      <c r="FB1988" s="48"/>
      <c r="FC1988" s="48"/>
      <c r="FD1988" s="48"/>
      <c r="FE1988" s="48"/>
      <c r="FF1988" s="48"/>
      <c r="FG1988" s="48"/>
      <c r="FH1988" s="48"/>
      <c r="FI1988" s="48"/>
      <c r="FJ1988" s="48"/>
      <c r="FK1988" s="48"/>
      <c r="FL1988" s="48"/>
      <c r="FM1988" s="48"/>
      <c r="FN1988" s="48"/>
      <c r="FO1988" s="48"/>
      <c r="FP1988" s="48"/>
      <c r="FQ1988" s="48"/>
      <c r="FR1988" s="48"/>
      <c r="FS1988" s="48"/>
      <c r="FT1988" s="48"/>
      <c r="FU1988" s="48"/>
      <c r="FV1988" s="48"/>
      <c r="FW1988" s="48"/>
      <c r="FX1988" s="48"/>
      <c r="FY1988" s="48"/>
      <c r="FZ1988" s="48"/>
      <c r="GA1988" s="48"/>
      <c r="GB1988" s="48"/>
      <c r="GC1988" s="48"/>
      <c r="GD1988" s="48"/>
      <c r="GE1988" s="48"/>
      <c r="GF1988" s="48"/>
    </row>
    <row r="1989" spans="1:188" s="6" customFormat="1" ht="15.6">
      <c r="A1989" s="67" t="s">
        <v>12794</v>
      </c>
      <c r="B1989" s="68" t="s">
        <v>12795</v>
      </c>
      <c r="C1989" s="68" t="s">
        <v>12796</v>
      </c>
      <c r="D1989" s="68" t="s">
        <v>12797</v>
      </c>
      <c r="E1989" s="44" t="s">
        <v>1619</v>
      </c>
      <c r="F1989" s="44" t="s">
        <v>1619</v>
      </c>
      <c r="G1989" s="69">
        <v>595338875</v>
      </c>
      <c r="H1989" s="69">
        <v>595338875</v>
      </c>
      <c r="I1989" s="83">
        <v>46176</v>
      </c>
      <c r="J1989" s="83">
        <v>46176</v>
      </c>
      <c r="K1989" s="62" t="s">
        <v>1959</v>
      </c>
      <c r="L1989" s="68" t="s">
        <v>44</v>
      </c>
      <c r="M1989" s="68" t="s">
        <v>1297</v>
      </c>
      <c r="N1989" s="43"/>
      <c r="O1989" s="422" t="s">
        <v>1298</v>
      </c>
      <c r="P1989" s="52"/>
      <c r="Q1989" s="43"/>
      <c r="R1989" s="337">
        <v>46177</v>
      </c>
      <c r="S1989" s="43">
        <v>2150062472</v>
      </c>
      <c r="T1989" s="44" t="s">
        <v>12798</v>
      </c>
      <c r="U1989" s="43" t="s">
        <v>12799</v>
      </c>
      <c r="V1989" s="43"/>
      <c r="W1989" s="44" t="s">
        <v>59</v>
      </c>
      <c r="X1989" s="44" t="s">
        <v>1791</v>
      </c>
      <c r="Y1989" s="44" t="s">
        <v>12800</v>
      </c>
      <c r="Z1989" s="43"/>
      <c r="AA1989" s="44" t="s">
        <v>12801</v>
      </c>
      <c r="AB1989" s="44" t="s">
        <v>12802</v>
      </c>
      <c r="AC1989" s="44">
        <v>100</v>
      </c>
      <c r="AD1989" s="52" t="s">
        <v>9005</v>
      </c>
      <c r="AE1989" s="52" t="s">
        <v>9006</v>
      </c>
      <c r="AF1989" s="43"/>
      <c r="AG1989" s="47"/>
      <c r="AH1989" s="47">
        <v>0</v>
      </c>
      <c r="AI1989" s="47"/>
      <c r="AJ1989" s="47"/>
      <c r="AK1989" s="47" t="s">
        <v>9607</v>
      </c>
      <c r="AL1989" s="47"/>
      <c r="AM1989" s="47"/>
      <c r="AN1989" s="172">
        <f t="shared" si="42"/>
        <v>1</v>
      </c>
      <c r="AO1989" s="48"/>
      <c r="AP1989" s="48"/>
      <c r="AQ1989" s="48"/>
      <c r="AR1989" s="48"/>
      <c r="AS1989" s="48"/>
      <c r="AT1989" s="48"/>
      <c r="AU1989" s="48"/>
      <c r="AV1989" s="48"/>
      <c r="AW1989" s="48"/>
      <c r="AX1989" s="48"/>
      <c r="AY1989" s="48"/>
      <c r="AZ1989" s="48"/>
      <c r="BA1989" s="48"/>
      <c r="BB1989" s="48"/>
      <c r="BC1989" s="48"/>
      <c r="BD1989" s="48"/>
      <c r="BE1989" s="48"/>
      <c r="BF1989" s="48"/>
      <c r="BG1989" s="48"/>
      <c r="BH1989" s="48"/>
      <c r="BI1989" s="48"/>
      <c r="BJ1989" s="48"/>
      <c r="BK1989" s="48"/>
      <c r="BL1989" s="48"/>
      <c r="BM1989" s="48"/>
      <c r="BN1989" s="48"/>
      <c r="BO1989" s="48"/>
      <c r="BP1989" s="48"/>
      <c r="BQ1989" s="48"/>
      <c r="BR1989" s="48"/>
      <c r="BS1989" s="48"/>
      <c r="BT1989" s="48"/>
      <c r="BU1989" s="48"/>
      <c r="BV1989" s="48"/>
      <c r="BW1989" s="48"/>
      <c r="BX1989" s="48"/>
      <c r="BY1989" s="48"/>
      <c r="BZ1989" s="48"/>
      <c r="CA1989" s="48"/>
      <c r="CB1989" s="48"/>
      <c r="CC1989" s="48"/>
      <c r="CD1989" s="48"/>
      <c r="CE1989" s="48"/>
      <c r="CF1989" s="48"/>
      <c r="CG1989" s="48"/>
      <c r="CH1989" s="48"/>
      <c r="CI1989" s="48"/>
      <c r="CJ1989" s="48"/>
      <c r="CK1989" s="48"/>
      <c r="CL1989" s="48"/>
      <c r="CM1989" s="48"/>
      <c r="CN1989" s="48"/>
      <c r="CO1989" s="48"/>
      <c r="CP1989" s="48"/>
      <c r="CQ1989" s="48"/>
      <c r="CR1989" s="48"/>
      <c r="CS1989" s="48"/>
      <c r="CT1989" s="48"/>
      <c r="CU1989" s="48"/>
      <c r="CV1989" s="48"/>
      <c r="CW1989" s="48"/>
      <c r="CX1989" s="48"/>
      <c r="CY1989" s="48"/>
      <c r="CZ1989" s="48"/>
      <c r="DA1989" s="48"/>
      <c r="DB1989" s="48"/>
      <c r="DC1989" s="48"/>
      <c r="DD1989" s="48"/>
      <c r="DE1989" s="48"/>
      <c r="DF1989" s="48"/>
      <c r="DG1989" s="48"/>
      <c r="DH1989" s="48"/>
      <c r="DI1989" s="48"/>
      <c r="DJ1989" s="48"/>
      <c r="DK1989" s="48"/>
      <c r="DL1989" s="48"/>
      <c r="DM1989" s="48"/>
      <c r="DN1989" s="48"/>
      <c r="DO1989" s="48"/>
      <c r="DP1989" s="48"/>
      <c r="DQ1989" s="48"/>
      <c r="DR1989" s="48"/>
      <c r="DS1989" s="48"/>
      <c r="DT1989" s="48"/>
      <c r="DU1989" s="48"/>
      <c r="DV1989" s="48"/>
      <c r="DW1989" s="48"/>
      <c r="DX1989" s="48"/>
      <c r="DY1989" s="48"/>
      <c r="DZ1989" s="48"/>
      <c r="EA1989" s="48"/>
      <c r="EB1989" s="48"/>
      <c r="EC1989" s="48"/>
      <c r="ED1989" s="48"/>
      <c r="EE1989" s="48"/>
      <c r="EF1989" s="48"/>
      <c r="EG1989" s="48"/>
      <c r="EH1989" s="48"/>
      <c r="EI1989" s="48"/>
      <c r="EJ1989" s="48"/>
      <c r="EK1989" s="48"/>
      <c r="EL1989" s="48"/>
      <c r="EM1989" s="48"/>
      <c r="EN1989" s="48"/>
      <c r="EO1989" s="48"/>
      <c r="EP1989" s="48"/>
      <c r="EQ1989" s="48"/>
      <c r="ER1989" s="48"/>
      <c r="ES1989" s="48"/>
      <c r="ET1989" s="48"/>
      <c r="EU1989" s="48"/>
      <c r="EV1989" s="48"/>
      <c r="EW1989" s="48"/>
      <c r="EX1989" s="48"/>
      <c r="EY1989" s="48"/>
      <c r="EZ1989" s="48"/>
      <c r="FA1989" s="48"/>
      <c r="FB1989" s="48"/>
      <c r="FC1989" s="48"/>
      <c r="FD1989" s="48"/>
      <c r="FE1989" s="48"/>
      <c r="FF1989" s="48"/>
      <c r="FG1989" s="48"/>
      <c r="FH1989" s="48"/>
      <c r="FI1989" s="48"/>
      <c r="FJ1989" s="48"/>
      <c r="FK1989" s="48"/>
      <c r="FL1989" s="48"/>
      <c r="FM1989" s="48"/>
      <c r="FN1989" s="48"/>
      <c r="FO1989" s="48"/>
      <c r="FP1989" s="48"/>
      <c r="FQ1989" s="48"/>
      <c r="FR1989" s="48"/>
      <c r="FS1989" s="48"/>
      <c r="FT1989" s="48"/>
      <c r="FU1989" s="48"/>
      <c r="FV1989" s="48"/>
      <c r="FW1989" s="48"/>
      <c r="FX1989" s="48"/>
      <c r="FY1989" s="48"/>
      <c r="FZ1989" s="48"/>
      <c r="GA1989" s="48"/>
      <c r="GB1989" s="48"/>
      <c r="GC1989" s="48"/>
      <c r="GD1989" s="48"/>
      <c r="GE1989" s="48"/>
      <c r="GF1989" s="48"/>
    </row>
    <row r="1990" spans="1:188" s="6" customFormat="1" ht="15.6">
      <c r="A1990" s="67" t="s">
        <v>12803</v>
      </c>
      <c r="B1990" s="68" t="s">
        <v>12804</v>
      </c>
      <c r="C1990" s="68" t="s">
        <v>12805</v>
      </c>
      <c r="D1990" s="68" t="s">
        <v>12806</v>
      </c>
      <c r="E1990" s="44" t="s">
        <v>1619</v>
      </c>
      <c r="F1990" s="44" t="s">
        <v>1619</v>
      </c>
      <c r="G1990" s="69">
        <v>704170175</v>
      </c>
      <c r="H1990" s="69">
        <v>704170175</v>
      </c>
      <c r="I1990" s="83">
        <v>46176</v>
      </c>
      <c r="J1990" s="83">
        <v>46176</v>
      </c>
      <c r="K1990" s="62" t="s">
        <v>1959</v>
      </c>
      <c r="L1990" s="68" t="s">
        <v>44</v>
      </c>
      <c r="M1990" s="68" t="s">
        <v>1297</v>
      </c>
      <c r="N1990" s="43"/>
      <c r="O1990" s="422" t="s">
        <v>1298</v>
      </c>
      <c r="P1990" s="52"/>
      <c r="Q1990" s="43"/>
      <c r="R1990" s="337">
        <v>46177</v>
      </c>
      <c r="S1990" s="43">
        <v>2150062470</v>
      </c>
      <c r="T1990" s="43" t="s">
        <v>12807</v>
      </c>
      <c r="U1990" s="43" t="s">
        <v>12808</v>
      </c>
      <c r="V1990" s="43"/>
      <c r="W1990" s="44" t="s">
        <v>59</v>
      </c>
      <c r="X1990" s="44" t="s">
        <v>1791</v>
      </c>
      <c r="Y1990" s="44" t="s">
        <v>12809</v>
      </c>
      <c r="Z1990" s="43"/>
      <c r="AA1990" s="43"/>
      <c r="AB1990" s="43"/>
      <c r="AC1990" s="43"/>
      <c r="AD1990" s="52"/>
      <c r="AE1990" s="52"/>
      <c r="AF1990" s="52"/>
      <c r="AG1990" s="47"/>
      <c r="AH1990" s="47"/>
      <c r="AI1990" s="47"/>
      <c r="AJ1990" s="47"/>
      <c r="AK1990" s="47"/>
      <c r="AL1990" s="47"/>
      <c r="AM1990" s="47"/>
      <c r="AN1990" s="172">
        <f t="shared" si="42"/>
        <v>1</v>
      </c>
      <c r="AO1990" s="48"/>
      <c r="AP1990" s="48"/>
      <c r="AQ1990" s="48"/>
      <c r="AR1990" s="48"/>
      <c r="AS1990" s="48"/>
      <c r="AT1990" s="48"/>
      <c r="AU1990" s="48"/>
      <c r="AV1990" s="48"/>
      <c r="AW1990" s="48"/>
      <c r="AX1990" s="48"/>
      <c r="AY1990" s="48"/>
      <c r="AZ1990" s="48"/>
      <c r="BA1990" s="48"/>
      <c r="BB1990" s="48"/>
      <c r="BC1990" s="48"/>
      <c r="BD1990" s="48"/>
      <c r="BE1990" s="48"/>
      <c r="BF1990" s="48"/>
      <c r="BG1990" s="48"/>
      <c r="BH1990" s="48"/>
      <c r="BI1990" s="48"/>
      <c r="BJ1990" s="48"/>
      <c r="BK1990" s="48"/>
      <c r="BL1990" s="48"/>
      <c r="BM1990" s="48"/>
      <c r="BN1990" s="48"/>
      <c r="BO1990" s="48"/>
      <c r="BP1990" s="48"/>
      <c r="BQ1990" s="48"/>
      <c r="BR1990" s="48"/>
      <c r="BS1990" s="48"/>
      <c r="BT1990" s="48"/>
      <c r="BU1990" s="48"/>
      <c r="BV1990" s="48"/>
      <c r="BW1990" s="48"/>
      <c r="BX1990" s="48"/>
      <c r="BY1990" s="48"/>
      <c r="BZ1990" s="48"/>
      <c r="CA1990" s="48"/>
      <c r="CB1990" s="48"/>
      <c r="CC1990" s="48"/>
      <c r="CD1990" s="48"/>
      <c r="CE1990" s="48"/>
      <c r="CF1990" s="48"/>
      <c r="CG1990" s="48"/>
      <c r="CH1990" s="48"/>
      <c r="CI1990" s="48"/>
      <c r="CJ1990" s="48"/>
      <c r="CK1990" s="48"/>
      <c r="CL1990" s="48"/>
      <c r="CM1990" s="48"/>
      <c r="CN1990" s="48"/>
      <c r="CO1990" s="48"/>
      <c r="CP1990" s="48"/>
      <c r="CQ1990" s="48"/>
      <c r="CR1990" s="48"/>
      <c r="CS1990" s="48"/>
      <c r="CT1990" s="48"/>
      <c r="CU1990" s="48"/>
      <c r="CV1990" s="48"/>
      <c r="CW1990" s="48"/>
      <c r="CX1990" s="48"/>
      <c r="CY1990" s="48"/>
      <c r="CZ1990" s="48"/>
      <c r="DA1990" s="48"/>
      <c r="DB1990" s="48"/>
      <c r="DC1990" s="48"/>
      <c r="DD1990" s="48"/>
      <c r="DE1990" s="48"/>
      <c r="DF1990" s="48"/>
      <c r="DG1990" s="48"/>
      <c r="DH1990" s="48"/>
      <c r="DI1990" s="48"/>
      <c r="DJ1990" s="48"/>
      <c r="DK1990" s="48"/>
      <c r="DL1990" s="48"/>
      <c r="DM1990" s="48"/>
      <c r="DN1990" s="48"/>
      <c r="DO1990" s="48"/>
      <c r="DP1990" s="48"/>
      <c r="DQ1990" s="48"/>
      <c r="DR1990" s="48"/>
      <c r="DS1990" s="48"/>
      <c r="DT1990" s="48"/>
      <c r="DU1990" s="48"/>
      <c r="DV1990" s="48"/>
      <c r="DW1990" s="48"/>
      <c r="DX1990" s="48"/>
      <c r="DY1990" s="48"/>
      <c r="DZ1990" s="48"/>
      <c r="EA1990" s="48"/>
      <c r="EB1990" s="48"/>
      <c r="EC1990" s="48"/>
      <c r="ED1990" s="48"/>
      <c r="EE1990" s="48"/>
      <c r="EF1990" s="48"/>
      <c r="EG1990" s="48"/>
      <c r="EH1990" s="48"/>
      <c r="EI1990" s="48"/>
      <c r="EJ1990" s="48"/>
      <c r="EK1990" s="48"/>
      <c r="EL1990" s="48"/>
      <c r="EM1990" s="48"/>
      <c r="EN1990" s="48"/>
      <c r="EO1990" s="48"/>
      <c r="EP1990" s="48"/>
      <c r="EQ1990" s="48"/>
      <c r="ER1990" s="48"/>
      <c r="ES1990" s="48"/>
      <c r="ET1990" s="48"/>
      <c r="EU1990" s="48"/>
      <c r="EV1990" s="48"/>
      <c r="EW1990" s="48"/>
      <c r="EX1990" s="48"/>
      <c r="EY1990" s="48"/>
      <c r="EZ1990" s="48"/>
      <c r="FA1990" s="48"/>
      <c r="FB1990" s="48"/>
      <c r="FC1990" s="48"/>
      <c r="FD1990" s="48"/>
      <c r="FE1990" s="48"/>
      <c r="FF1990" s="48"/>
      <c r="FG1990" s="48"/>
      <c r="FH1990" s="48"/>
      <c r="FI1990" s="48"/>
      <c r="FJ1990" s="48"/>
      <c r="FK1990" s="48"/>
      <c r="FL1990" s="48"/>
      <c r="FM1990" s="48"/>
      <c r="FN1990" s="48"/>
      <c r="FO1990" s="48"/>
      <c r="FP1990" s="48"/>
      <c r="FQ1990" s="48"/>
      <c r="FR1990" s="48"/>
      <c r="FS1990" s="48"/>
      <c r="FT1990" s="48"/>
      <c r="FU1990" s="48"/>
      <c r="FV1990" s="48"/>
      <c r="FW1990" s="48"/>
      <c r="FX1990" s="48"/>
      <c r="FY1990" s="48"/>
      <c r="FZ1990" s="48"/>
      <c r="GA1990" s="48"/>
      <c r="GB1990" s="48"/>
      <c r="GC1990" s="48"/>
      <c r="GD1990" s="48"/>
      <c r="GE1990" s="48"/>
      <c r="GF1990" s="48"/>
    </row>
    <row r="1991" spans="1:188" s="6" customFormat="1" ht="15.6">
      <c r="A1991" s="67" t="s">
        <v>12810</v>
      </c>
      <c r="B1991" s="68" t="s">
        <v>12811</v>
      </c>
      <c r="C1991" s="68" t="s">
        <v>12002</v>
      </c>
      <c r="D1991" s="68" t="s">
        <v>12812</v>
      </c>
      <c r="E1991" s="44" t="s">
        <v>1619</v>
      </c>
      <c r="F1991" s="44" t="s">
        <v>1619</v>
      </c>
      <c r="G1991" s="69">
        <v>556315098</v>
      </c>
      <c r="H1991" s="69">
        <v>556315098</v>
      </c>
      <c r="I1991" s="83">
        <v>46176</v>
      </c>
      <c r="J1991" s="83">
        <v>46176</v>
      </c>
      <c r="K1991" s="62" t="s">
        <v>1959</v>
      </c>
      <c r="L1991" s="68" t="s">
        <v>44</v>
      </c>
      <c r="M1991" s="68" t="s">
        <v>1297</v>
      </c>
      <c r="N1991" s="43"/>
      <c r="O1991" s="422" t="s">
        <v>1298</v>
      </c>
      <c r="P1991" s="52"/>
      <c r="Q1991" s="43"/>
      <c r="R1991" s="337">
        <v>46177</v>
      </c>
      <c r="S1991" s="43">
        <v>2150062480</v>
      </c>
      <c r="T1991" s="43" t="s">
        <v>12813</v>
      </c>
      <c r="U1991" s="43" t="s">
        <v>12814</v>
      </c>
      <c r="V1991" s="43"/>
      <c r="W1991" s="44" t="s">
        <v>59</v>
      </c>
      <c r="X1991" s="44" t="s">
        <v>1791</v>
      </c>
      <c r="Y1991" s="51" t="s">
        <v>12815</v>
      </c>
      <c r="Z1991" s="43"/>
      <c r="AA1991" s="44" t="s">
        <v>12816</v>
      </c>
      <c r="AB1991" s="44" t="s">
        <v>12817</v>
      </c>
      <c r="AC1991" s="44">
        <v>100</v>
      </c>
      <c r="AD1991" s="52" t="s">
        <v>81</v>
      </c>
      <c r="AE1991" s="52" t="s">
        <v>10806</v>
      </c>
      <c r="AF1991" s="43"/>
      <c r="AG1991" s="47"/>
      <c r="AH1991" s="47">
        <v>0</v>
      </c>
      <c r="AI1991" s="47"/>
      <c r="AJ1991" s="47"/>
      <c r="AK1991" s="47" t="s">
        <v>9041</v>
      </c>
      <c r="AL1991" s="47"/>
      <c r="AM1991" s="47"/>
      <c r="AN1991" s="172">
        <f t="shared" si="42"/>
        <v>1</v>
      </c>
      <c r="AO1991" s="48"/>
      <c r="AP1991" s="48"/>
      <c r="AQ1991" s="48"/>
      <c r="AR1991" s="48"/>
      <c r="AS1991" s="48"/>
      <c r="AT1991" s="48"/>
      <c r="AU1991" s="48"/>
      <c r="AV1991" s="48"/>
      <c r="AW1991" s="48"/>
      <c r="AX1991" s="48"/>
      <c r="AY1991" s="48"/>
      <c r="AZ1991" s="48"/>
      <c r="BA1991" s="48"/>
      <c r="BB1991" s="48"/>
      <c r="BC1991" s="48"/>
      <c r="BD1991" s="48"/>
      <c r="BE1991" s="48"/>
      <c r="BF1991" s="48"/>
      <c r="BG1991" s="48"/>
      <c r="BH1991" s="48"/>
      <c r="BI1991" s="48"/>
      <c r="BJ1991" s="48"/>
      <c r="BK1991" s="48"/>
      <c r="BL1991" s="48"/>
      <c r="BM1991" s="48"/>
      <c r="BN1991" s="48"/>
      <c r="BO1991" s="48"/>
      <c r="BP1991" s="48"/>
      <c r="BQ1991" s="48"/>
      <c r="BR1991" s="48"/>
      <c r="BS1991" s="48"/>
      <c r="BT1991" s="48"/>
      <c r="BU1991" s="48"/>
      <c r="BV1991" s="48"/>
      <c r="BW1991" s="48"/>
      <c r="BX1991" s="48"/>
      <c r="BY1991" s="48"/>
      <c r="BZ1991" s="48"/>
      <c r="CA1991" s="48"/>
      <c r="CB1991" s="48"/>
      <c r="CC1991" s="48"/>
      <c r="CD1991" s="48"/>
      <c r="CE1991" s="48"/>
      <c r="CF1991" s="48"/>
      <c r="CG1991" s="48"/>
      <c r="CH1991" s="48"/>
      <c r="CI1991" s="48"/>
      <c r="CJ1991" s="48"/>
      <c r="CK1991" s="48"/>
      <c r="CL1991" s="48"/>
      <c r="CM1991" s="48"/>
      <c r="CN1991" s="48"/>
      <c r="CO1991" s="48"/>
      <c r="CP1991" s="48"/>
      <c r="CQ1991" s="48"/>
      <c r="CR1991" s="48"/>
      <c r="CS1991" s="48"/>
      <c r="CT1991" s="48"/>
      <c r="CU1991" s="48"/>
      <c r="CV1991" s="48"/>
      <c r="CW1991" s="48"/>
      <c r="CX1991" s="48"/>
      <c r="CY1991" s="48"/>
      <c r="CZ1991" s="48"/>
      <c r="DA1991" s="48"/>
      <c r="DB1991" s="48"/>
      <c r="DC1991" s="48"/>
      <c r="DD1991" s="48"/>
      <c r="DE1991" s="48"/>
      <c r="DF1991" s="48"/>
      <c r="DG1991" s="48"/>
      <c r="DH1991" s="48"/>
      <c r="DI1991" s="48"/>
      <c r="DJ1991" s="48"/>
      <c r="DK1991" s="48"/>
      <c r="DL1991" s="48"/>
      <c r="DM1991" s="48"/>
      <c r="DN1991" s="48"/>
      <c r="DO1991" s="48"/>
      <c r="DP1991" s="48"/>
      <c r="DQ1991" s="48"/>
      <c r="DR1991" s="48"/>
      <c r="DS1991" s="48"/>
      <c r="DT1991" s="48"/>
      <c r="DU1991" s="48"/>
      <c r="DV1991" s="48"/>
      <c r="DW1991" s="48"/>
      <c r="DX1991" s="48"/>
      <c r="DY1991" s="48"/>
      <c r="DZ1991" s="48"/>
      <c r="EA1991" s="48"/>
      <c r="EB1991" s="48"/>
      <c r="EC1991" s="48"/>
      <c r="ED1991" s="48"/>
      <c r="EE1991" s="48"/>
      <c r="EF1991" s="48"/>
      <c r="EG1991" s="48"/>
      <c r="EH1991" s="48"/>
      <c r="EI1991" s="48"/>
      <c r="EJ1991" s="48"/>
      <c r="EK1991" s="48"/>
      <c r="EL1991" s="48"/>
      <c r="EM1991" s="48"/>
      <c r="EN1991" s="48"/>
      <c r="EO1991" s="48"/>
      <c r="EP1991" s="48"/>
      <c r="EQ1991" s="48"/>
      <c r="ER1991" s="48"/>
      <c r="ES1991" s="48"/>
      <c r="ET1991" s="48"/>
      <c r="EU1991" s="48"/>
      <c r="EV1991" s="48"/>
      <c r="EW1991" s="48"/>
      <c r="EX1991" s="48"/>
      <c r="EY1991" s="48"/>
      <c r="EZ1991" s="48"/>
      <c r="FA1991" s="48"/>
      <c r="FB1991" s="48"/>
      <c r="FC1991" s="48"/>
      <c r="FD1991" s="48"/>
      <c r="FE1991" s="48"/>
      <c r="FF1991" s="48"/>
      <c r="FG1991" s="48"/>
      <c r="FH1991" s="48"/>
      <c r="FI1991" s="48"/>
      <c r="FJ1991" s="48"/>
      <c r="FK1991" s="48"/>
      <c r="FL1991" s="48"/>
      <c r="FM1991" s="48"/>
      <c r="FN1991" s="48"/>
      <c r="FO1991" s="48"/>
      <c r="FP1991" s="48"/>
      <c r="FQ1991" s="48"/>
      <c r="FR1991" s="48"/>
      <c r="FS1991" s="48"/>
      <c r="FT1991" s="48"/>
      <c r="FU1991" s="48"/>
      <c r="FV1991" s="48"/>
      <c r="FW1991" s="48"/>
      <c r="FX1991" s="48"/>
      <c r="FY1991" s="48"/>
      <c r="FZ1991" s="48"/>
      <c r="GA1991" s="48"/>
      <c r="GB1991" s="48"/>
      <c r="GC1991" s="48"/>
      <c r="GD1991" s="48"/>
      <c r="GE1991" s="48"/>
      <c r="GF1991" s="48"/>
    </row>
    <row r="1992" spans="1:188" s="6" customFormat="1" ht="15.6">
      <c r="A1992" s="67" t="s">
        <v>12818</v>
      </c>
      <c r="B1992" s="68" t="s">
        <v>12819</v>
      </c>
      <c r="C1992" s="68" t="s">
        <v>12820</v>
      </c>
      <c r="D1992" s="68" t="s">
        <v>12821</v>
      </c>
      <c r="E1992" s="44" t="s">
        <v>1619</v>
      </c>
      <c r="F1992" s="44" t="s">
        <v>1619</v>
      </c>
      <c r="G1992" s="69">
        <v>711213595</v>
      </c>
      <c r="H1992" s="69">
        <v>711213595</v>
      </c>
      <c r="I1992" s="70">
        <v>46176</v>
      </c>
      <c r="J1992" s="70">
        <v>46176</v>
      </c>
      <c r="K1992" s="68" t="s">
        <v>1959</v>
      </c>
      <c r="L1992" s="68" t="s">
        <v>44</v>
      </c>
      <c r="M1992" s="68" t="s">
        <v>1297</v>
      </c>
      <c r="N1992" s="43"/>
      <c r="O1992" s="422" t="s">
        <v>1298</v>
      </c>
      <c r="P1992" s="52"/>
      <c r="Q1992" s="43"/>
      <c r="R1992" s="337">
        <v>46178</v>
      </c>
      <c r="S1992" s="442">
        <v>2150062407</v>
      </c>
      <c r="T1992" s="68" t="s">
        <v>12822</v>
      </c>
      <c r="U1992" s="43" t="s">
        <v>12823</v>
      </c>
      <c r="V1992" s="43"/>
      <c r="W1992" s="44" t="s">
        <v>59</v>
      </c>
      <c r="X1992" s="44" t="s">
        <v>1791</v>
      </c>
      <c r="Y1992" s="51" t="s">
        <v>12824</v>
      </c>
      <c r="Z1992" s="46"/>
      <c r="AA1992" s="43"/>
      <c r="AB1992" s="43"/>
      <c r="AC1992" s="44">
        <v>150</v>
      </c>
      <c r="AD1992" s="52" t="s">
        <v>64</v>
      </c>
      <c r="AE1992" s="52" t="s">
        <v>9040</v>
      </c>
      <c r="AF1992" s="52"/>
      <c r="AG1992" s="48"/>
      <c r="AH1992" s="48"/>
      <c r="AI1992" s="48"/>
      <c r="AJ1992" s="48"/>
      <c r="AK1992" s="48"/>
      <c r="AL1992" s="48"/>
      <c r="AM1992" s="48"/>
      <c r="AN1992" s="172">
        <f t="shared" si="42"/>
        <v>2</v>
      </c>
      <c r="AO1992" s="48"/>
      <c r="AP1992" s="48"/>
      <c r="AQ1992" s="48"/>
      <c r="AR1992" s="48"/>
      <c r="AS1992" s="48"/>
      <c r="AT1992" s="48"/>
      <c r="AU1992" s="48"/>
      <c r="AV1992" s="48"/>
      <c r="AW1992" s="48"/>
      <c r="AX1992" s="48"/>
      <c r="AY1992" s="48"/>
      <c r="AZ1992" s="48"/>
      <c r="BA1992" s="48"/>
      <c r="BB1992" s="48"/>
      <c r="BC1992" s="48"/>
      <c r="BD1992" s="48"/>
      <c r="BE1992" s="48"/>
      <c r="BF1992" s="48"/>
      <c r="BG1992" s="48"/>
      <c r="BH1992" s="48"/>
      <c r="BI1992" s="48"/>
      <c r="BJ1992" s="48"/>
      <c r="BK1992" s="48"/>
      <c r="BL1992" s="48"/>
      <c r="BM1992" s="48"/>
      <c r="BN1992" s="48"/>
      <c r="BO1992" s="48"/>
      <c r="BP1992" s="48"/>
      <c r="BQ1992" s="48"/>
      <c r="BR1992" s="48"/>
      <c r="BS1992" s="48"/>
      <c r="BT1992" s="48"/>
      <c r="BU1992" s="48"/>
      <c r="BV1992" s="48"/>
      <c r="BW1992" s="48"/>
      <c r="BX1992" s="48"/>
      <c r="BY1992" s="48"/>
      <c r="BZ1992" s="48"/>
      <c r="CA1992" s="48"/>
      <c r="CB1992" s="48"/>
      <c r="CC1992" s="48"/>
      <c r="CD1992" s="48"/>
      <c r="CE1992" s="48"/>
      <c r="CF1992" s="48"/>
      <c r="CG1992" s="48"/>
      <c r="CH1992" s="48"/>
      <c r="CI1992" s="48"/>
      <c r="CJ1992" s="48"/>
      <c r="CK1992" s="48"/>
      <c r="CL1992" s="48"/>
      <c r="CM1992" s="48"/>
      <c r="CN1992" s="48"/>
      <c r="CO1992" s="48"/>
      <c r="CP1992" s="48"/>
      <c r="CQ1992" s="48"/>
      <c r="CR1992" s="48"/>
      <c r="CS1992" s="48"/>
      <c r="CT1992" s="48"/>
      <c r="CU1992" s="48"/>
      <c r="CV1992" s="48"/>
      <c r="CW1992" s="48"/>
      <c r="CX1992" s="48"/>
      <c r="CY1992" s="48"/>
      <c r="CZ1992" s="48"/>
      <c r="DA1992" s="48"/>
      <c r="DB1992" s="48"/>
      <c r="DC1992" s="48"/>
      <c r="DD1992" s="48"/>
      <c r="DE1992" s="48"/>
      <c r="DF1992" s="48"/>
      <c r="DG1992" s="48"/>
      <c r="DH1992" s="48"/>
      <c r="DI1992" s="48"/>
      <c r="DJ1992" s="48"/>
      <c r="DK1992" s="48"/>
      <c r="DL1992" s="48"/>
      <c r="DM1992" s="48"/>
      <c r="DN1992" s="48"/>
      <c r="DO1992" s="48"/>
      <c r="DP1992" s="48"/>
      <c r="DQ1992" s="48"/>
      <c r="DR1992" s="48"/>
      <c r="DS1992" s="48"/>
      <c r="DT1992" s="48"/>
      <c r="DU1992" s="48"/>
      <c r="DV1992" s="48"/>
      <c r="DW1992" s="48"/>
      <c r="DX1992" s="48"/>
      <c r="DY1992" s="48"/>
      <c r="DZ1992" s="48"/>
      <c r="EA1992" s="48"/>
      <c r="EB1992" s="48"/>
      <c r="EC1992" s="48"/>
      <c r="ED1992" s="48"/>
      <c r="EE1992" s="48"/>
      <c r="EF1992" s="48"/>
      <c r="EG1992" s="48"/>
      <c r="EH1992" s="48"/>
      <c r="EI1992" s="48"/>
      <c r="EJ1992" s="48"/>
      <c r="EK1992" s="48"/>
      <c r="EL1992" s="48"/>
      <c r="EM1992" s="48"/>
      <c r="EN1992" s="48"/>
      <c r="EO1992" s="48"/>
      <c r="EP1992" s="48"/>
      <c r="EQ1992" s="48"/>
      <c r="ER1992" s="48"/>
      <c r="ES1992" s="48"/>
      <c r="ET1992" s="48"/>
      <c r="EU1992" s="48"/>
      <c r="EV1992" s="48"/>
      <c r="EW1992" s="48"/>
      <c r="EX1992" s="48"/>
      <c r="EY1992" s="48"/>
      <c r="EZ1992" s="48"/>
      <c r="FA1992" s="48"/>
      <c r="FB1992" s="48"/>
      <c r="FC1992" s="48"/>
      <c r="FD1992" s="48"/>
      <c r="FE1992" s="48"/>
      <c r="FF1992" s="48"/>
      <c r="FG1992" s="48"/>
      <c r="FH1992" s="48"/>
      <c r="FI1992" s="48"/>
      <c r="FJ1992" s="48"/>
      <c r="FK1992" s="48"/>
      <c r="FL1992" s="48"/>
      <c r="FM1992" s="48"/>
      <c r="FN1992" s="48"/>
      <c r="FO1992" s="48"/>
      <c r="FP1992" s="48"/>
      <c r="FQ1992" s="48"/>
      <c r="FR1992" s="48"/>
      <c r="FS1992" s="48"/>
      <c r="FT1992" s="48"/>
      <c r="FU1992" s="48"/>
      <c r="FV1992" s="48"/>
      <c r="FW1992" s="48"/>
      <c r="FX1992" s="48"/>
      <c r="FY1992" s="48"/>
      <c r="FZ1992" s="48"/>
      <c r="GA1992" s="48"/>
      <c r="GB1992" s="48"/>
      <c r="GC1992" s="48"/>
      <c r="GD1992" s="48"/>
      <c r="GE1992" s="48"/>
      <c r="GF1992" s="48"/>
    </row>
    <row r="1993" spans="1:188" s="6" customFormat="1" ht="15.6">
      <c r="A1993" s="67" t="s">
        <v>12825</v>
      </c>
      <c r="B1993" s="68" t="s">
        <v>12826</v>
      </c>
      <c r="C1993" s="68" t="s">
        <v>12827</v>
      </c>
      <c r="D1993" s="68" t="s">
        <v>12828</v>
      </c>
      <c r="E1993" s="44" t="s">
        <v>1619</v>
      </c>
      <c r="F1993" s="44" t="s">
        <v>1619</v>
      </c>
      <c r="G1993" s="69">
        <v>161890818</v>
      </c>
      <c r="H1993" s="69">
        <v>161890818</v>
      </c>
      <c r="I1993" s="83">
        <v>46176</v>
      </c>
      <c r="J1993" s="83">
        <v>46176</v>
      </c>
      <c r="K1993" s="62" t="s">
        <v>1959</v>
      </c>
      <c r="L1993" s="68" t="s">
        <v>44</v>
      </c>
      <c r="M1993" s="68" t="s">
        <v>1297</v>
      </c>
      <c r="N1993" s="43"/>
      <c r="O1993" s="422" t="s">
        <v>1298</v>
      </c>
      <c r="P1993" s="52"/>
      <c r="Q1993" s="43"/>
      <c r="R1993" s="337">
        <v>46177</v>
      </c>
      <c r="S1993" s="43">
        <v>2150061965</v>
      </c>
      <c r="T1993" s="44" t="s">
        <v>12829</v>
      </c>
      <c r="U1993" s="43" t="s">
        <v>12830</v>
      </c>
      <c r="V1993" s="43"/>
      <c r="W1993" s="44" t="s">
        <v>59</v>
      </c>
      <c r="X1993" s="44" t="s">
        <v>1791</v>
      </c>
      <c r="Y1993" s="44" t="s">
        <v>12831</v>
      </c>
      <c r="Z1993" s="43"/>
      <c r="AA1993" s="44" t="s">
        <v>12832</v>
      </c>
      <c r="AB1993" s="44" t="s">
        <v>12833</v>
      </c>
      <c r="AC1993" s="44">
        <v>150</v>
      </c>
      <c r="AD1993" s="52" t="s">
        <v>9143</v>
      </c>
      <c r="AE1993" s="52" t="s">
        <v>10586</v>
      </c>
      <c r="AF1993" s="43"/>
      <c r="AG1993" s="47"/>
      <c r="AH1993" s="47">
        <v>0</v>
      </c>
      <c r="AI1993" s="47"/>
      <c r="AJ1993" s="47"/>
      <c r="AK1993" s="47" t="s">
        <v>9614</v>
      </c>
      <c r="AL1993" s="47"/>
      <c r="AM1993" s="47"/>
      <c r="AN1993" s="172">
        <f t="shared" si="42"/>
        <v>1</v>
      </c>
      <c r="AO1993" s="48"/>
      <c r="AP1993" s="48"/>
      <c r="AQ1993" s="48"/>
      <c r="AR1993" s="48"/>
      <c r="AS1993" s="48"/>
      <c r="AT1993" s="48"/>
      <c r="AU1993" s="48"/>
      <c r="AV1993" s="48"/>
      <c r="AW1993" s="48"/>
      <c r="AX1993" s="48"/>
      <c r="AY1993" s="48"/>
      <c r="AZ1993" s="48"/>
      <c r="BA1993" s="48"/>
      <c r="BB1993" s="48"/>
      <c r="BC1993" s="48"/>
      <c r="BD1993" s="48"/>
      <c r="BE1993" s="48"/>
      <c r="BF1993" s="48"/>
      <c r="BG1993" s="48"/>
      <c r="BH1993" s="48"/>
      <c r="BI1993" s="48"/>
      <c r="BJ1993" s="48"/>
      <c r="BK1993" s="48"/>
      <c r="BL1993" s="48"/>
      <c r="BM1993" s="48"/>
      <c r="BN1993" s="48"/>
      <c r="BO1993" s="48"/>
      <c r="BP1993" s="48"/>
      <c r="BQ1993" s="48"/>
      <c r="BR1993" s="48"/>
      <c r="BS1993" s="48"/>
      <c r="BT1993" s="48"/>
      <c r="BU1993" s="48"/>
      <c r="BV1993" s="48"/>
      <c r="BW1993" s="48"/>
      <c r="BX1993" s="48"/>
      <c r="BY1993" s="48"/>
      <c r="BZ1993" s="48"/>
      <c r="CA1993" s="48"/>
      <c r="CB1993" s="48"/>
      <c r="CC1993" s="48"/>
      <c r="CD1993" s="48"/>
      <c r="CE1993" s="48"/>
      <c r="CF1993" s="48"/>
      <c r="CG1993" s="48"/>
      <c r="CH1993" s="48"/>
      <c r="CI1993" s="48"/>
      <c r="CJ1993" s="48"/>
      <c r="CK1993" s="48"/>
      <c r="CL1993" s="48"/>
      <c r="CM1993" s="48"/>
      <c r="CN1993" s="48"/>
      <c r="CO1993" s="48"/>
      <c r="CP1993" s="48"/>
      <c r="CQ1993" s="48"/>
      <c r="CR1993" s="48"/>
      <c r="CS1993" s="48"/>
      <c r="CT1993" s="48"/>
      <c r="CU1993" s="48"/>
      <c r="CV1993" s="48"/>
      <c r="CW1993" s="48"/>
      <c r="CX1993" s="48"/>
      <c r="CY1993" s="48"/>
      <c r="CZ1993" s="48"/>
      <c r="DA1993" s="48"/>
      <c r="DB1993" s="48"/>
      <c r="DC1993" s="48"/>
      <c r="DD1993" s="48"/>
      <c r="DE1993" s="48"/>
      <c r="DF1993" s="48"/>
      <c r="DG1993" s="48"/>
      <c r="DH1993" s="48"/>
      <c r="DI1993" s="48"/>
      <c r="DJ1993" s="48"/>
      <c r="DK1993" s="48"/>
      <c r="DL1993" s="48"/>
      <c r="DM1993" s="48"/>
      <c r="DN1993" s="48"/>
      <c r="DO1993" s="48"/>
      <c r="DP1993" s="48"/>
      <c r="DQ1993" s="48"/>
      <c r="DR1993" s="48"/>
      <c r="DS1993" s="48"/>
      <c r="DT1993" s="48"/>
      <c r="DU1993" s="48"/>
      <c r="DV1993" s="48"/>
      <c r="DW1993" s="48"/>
      <c r="DX1993" s="48"/>
      <c r="DY1993" s="48"/>
      <c r="DZ1993" s="48"/>
      <c r="EA1993" s="48"/>
      <c r="EB1993" s="48"/>
      <c r="EC1993" s="48"/>
      <c r="ED1993" s="48"/>
      <c r="EE1993" s="48"/>
      <c r="EF1993" s="48"/>
      <c r="EG1993" s="48"/>
      <c r="EH1993" s="48"/>
      <c r="EI1993" s="48"/>
      <c r="EJ1993" s="48"/>
      <c r="EK1993" s="48"/>
      <c r="EL1993" s="48"/>
      <c r="EM1993" s="48"/>
      <c r="EN1993" s="48"/>
      <c r="EO1993" s="48"/>
      <c r="EP1993" s="48"/>
      <c r="EQ1993" s="48"/>
      <c r="ER1993" s="48"/>
      <c r="ES1993" s="48"/>
      <c r="ET1993" s="48"/>
      <c r="EU1993" s="48"/>
      <c r="EV1993" s="48"/>
      <c r="EW1993" s="48"/>
      <c r="EX1993" s="48"/>
      <c r="EY1993" s="48"/>
      <c r="EZ1993" s="48"/>
      <c r="FA1993" s="48"/>
      <c r="FB1993" s="48"/>
      <c r="FC1993" s="48"/>
      <c r="FD1993" s="48"/>
      <c r="FE1993" s="48"/>
      <c r="FF1993" s="48"/>
      <c r="FG1993" s="48"/>
      <c r="FH1993" s="48"/>
      <c r="FI1993" s="48"/>
      <c r="FJ1993" s="48"/>
      <c r="FK1993" s="48"/>
      <c r="FL1993" s="48"/>
      <c r="FM1993" s="48"/>
      <c r="FN1993" s="48"/>
      <c r="FO1993" s="48"/>
      <c r="FP1993" s="48"/>
      <c r="FQ1993" s="48"/>
      <c r="FR1993" s="48"/>
      <c r="FS1993" s="48"/>
      <c r="FT1993" s="48"/>
      <c r="FU1993" s="48"/>
      <c r="FV1993" s="48"/>
      <c r="FW1993" s="48"/>
      <c r="FX1993" s="48"/>
      <c r="FY1993" s="48"/>
      <c r="FZ1993" s="48"/>
      <c r="GA1993" s="48"/>
      <c r="GB1993" s="48"/>
      <c r="GC1993" s="48"/>
      <c r="GD1993" s="48"/>
      <c r="GE1993" s="48"/>
      <c r="GF1993" s="48"/>
    </row>
    <row r="1994" spans="1:188" s="6" customFormat="1" ht="15.6">
      <c r="A1994" s="67" t="s">
        <v>12834</v>
      </c>
      <c r="B1994" s="68" t="s">
        <v>12835</v>
      </c>
      <c r="C1994" s="68" t="s">
        <v>12836</v>
      </c>
      <c r="D1994" s="68" t="s">
        <v>12837</v>
      </c>
      <c r="E1994" s="44" t="s">
        <v>1619</v>
      </c>
      <c r="F1994" s="44" t="s">
        <v>1619</v>
      </c>
      <c r="G1994" s="69">
        <v>506155967</v>
      </c>
      <c r="H1994" s="69">
        <v>506155967</v>
      </c>
      <c r="I1994" s="70">
        <v>46145</v>
      </c>
      <c r="J1994" s="70">
        <v>46146</v>
      </c>
      <c r="K1994" s="62" t="s">
        <v>1959</v>
      </c>
      <c r="L1994" s="68" t="s">
        <v>44</v>
      </c>
      <c r="M1994" s="68" t="s">
        <v>1297</v>
      </c>
      <c r="N1994" s="43"/>
      <c r="O1994" s="422" t="s">
        <v>1298</v>
      </c>
      <c r="P1994" s="52"/>
      <c r="Q1994" s="43"/>
      <c r="R1994" s="337">
        <v>46147</v>
      </c>
      <c r="S1994" s="43"/>
      <c r="T1994" s="43"/>
      <c r="U1994" s="43" t="s">
        <v>12838</v>
      </c>
      <c r="V1994" s="43"/>
      <c r="W1994" s="44" t="s">
        <v>59</v>
      </c>
      <c r="X1994" s="44" t="s">
        <v>1791</v>
      </c>
      <c r="Y1994" s="44" t="s">
        <v>12839</v>
      </c>
      <c r="Z1994" s="43"/>
      <c r="AA1994" s="64" t="s">
        <v>12840</v>
      </c>
      <c r="AB1994" s="44" t="s">
        <v>12841</v>
      </c>
      <c r="AC1994" s="44">
        <v>250</v>
      </c>
      <c r="AD1994" s="52" t="s">
        <v>99</v>
      </c>
      <c r="AE1994" s="52" t="s">
        <v>8773</v>
      </c>
      <c r="AF1994" s="52"/>
      <c r="AG1994" s="48"/>
      <c r="AH1994" s="48">
        <v>1</v>
      </c>
      <c r="AI1994" s="48"/>
      <c r="AJ1994" s="48"/>
      <c r="AK1994" s="48" t="s">
        <v>9607</v>
      </c>
      <c r="AL1994" s="48"/>
      <c r="AM1994" s="48"/>
      <c r="AN1994" s="172">
        <f t="shared" si="42"/>
        <v>1</v>
      </c>
      <c r="AO1994" s="48"/>
      <c r="AP1994" s="48"/>
      <c r="AQ1994" s="48"/>
      <c r="AR1994" s="48"/>
      <c r="AS1994" s="48"/>
      <c r="AT1994" s="48"/>
      <c r="AU1994" s="48"/>
      <c r="AV1994" s="48"/>
      <c r="AW1994" s="48"/>
      <c r="AX1994" s="48"/>
      <c r="AY1994" s="48"/>
      <c r="AZ1994" s="48"/>
      <c r="BA1994" s="48"/>
      <c r="BB1994" s="48"/>
      <c r="BC1994" s="48"/>
      <c r="BD1994" s="48"/>
      <c r="BE1994" s="48"/>
      <c r="BF1994" s="48"/>
      <c r="BG1994" s="48"/>
      <c r="BH1994" s="48"/>
      <c r="BI1994" s="48"/>
      <c r="BJ1994" s="48"/>
      <c r="BK1994" s="48"/>
      <c r="BL1994" s="48"/>
      <c r="BM1994" s="48"/>
      <c r="BN1994" s="48"/>
      <c r="BO1994" s="48"/>
      <c r="BP1994" s="48"/>
      <c r="BQ1994" s="48"/>
      <c r="BR1994" s="48"/>
      <c r="BS1994" s="48"/>
      <c r="BT1994" s="48"/>
      <c r="BU1994" s="48"/>
      <c r="BV1994" s="48"/>
      <c r="BW1994" s="48"/>
      <c r="BX1994" s="48"/>
      <c r="BY1994" s="48"/>
      <c r="BZ1994" s="48"/>
      <c r="CA1994" s="48"/>
      <c r="CB1994" s="48"/>
      <c r="CC1994" s="48"/>
      <c r="CD1994" s="48"/>
      <c r="CE1994" s="48"/>
      <c r="CF1994" s="48"/>
      <c r="CG1994" s="48"/>
      <c r="CH1994" s="48"/>
      <c r="CI1994" s="48"/>
      <c r="CJ1994" s="48"/>
      <c r="CK1994" s="48"/>
      <c r="CL1994" s="48"/>
      <c r="CM1994" s="48"/>
      <c r="CN1994" s="48"/>
      <c r="CO1994" s="48"/>
      <c r="CP1994" s="48"/>
      <c r="CQ1994" s="48"/>
      <c r="CR1994" s="48"/>
      <c r="CS1994" s="48"/>
      <c r="CT1994" s="48"/>
      <c r="CU1994" s="48"/>
      <c r="CV1994" s="48"/>
      <c r="CW1994" s="48"/>
      <c r="CX1994" s="48"/>
      <c r="CY1994" s="48"/>
      <c r="CZ1994" s="48"/>
      <c r="DA1994" s="48"/>
      <c r="DB1994" s="48"/>
      <c r="DC1994" s="48"/>
      <c r="DD1994" s="48"/>
      <c r="DE1994" s="48"/>
      <c r="DF1994" s="48"/>
      <c r="DG1994" s="48"/>
      <c r="DH1994" s="48"/>
      <c r="DI1994" s="48"/>
      <c r="DJ1994" s="48"/>
      <c r="DK1994" s="48"/>
      <c r="DL1994" s="48"/>
      <c r="DM1994" s="48"/>
      <c r="DN1994" s="48"/>
      <c r="DO1994" s="48"/>
      <c r="DP1994" s="48"/>
      <c r="DQ1994" s="48"/>
      <c r="DR1994" s="48"/>
      <c r="DS1994" s="48"/>
      <c r="DT1994" s="48"/>
      <c r="DU1994" s="48"/>
      <c r="DV1994" s="48"/>
      <c r="DW1994" s="48"/>
      <c r="DX1994" s="48"/>
      <c r="DY1994" s="48"/>
      <c r="DZ1994" s="48"/>
      <c r="EA1994" s="48"/>
      <c r="EB1994" s="48"/>
      <c r="EC1994" s="48"/>
      <c r="ED1994" s="48"/>
      <c r="EE1994" s="48"/>
      <c r="EF1994" s="48"/>
      <c r="EG1994" s="48"/>
      <c r="EH1994" s="48"/>
      <c r="EI1994" s="48"/>
      <c r="EJ1994" s="48"/>
      <c r="EK1994" s="48"/>
      <c r="EL1994" s="48"/>
      <c r="EM1994" s="48"/>
      <c r="EN1994" s="48"/>
      <c r="EO1994" s="48"/>
      <c r="EP1994" s="48"/>
      <c r="EQ1994" s="48"/>
      <c r="ER1994" s="48"/>
      <c r="ES1994" s="48"/>
      <c r="ET1994" s="48"/>
      <c r="EU1994" s="48"/>
      <c r="EV1994" s="48"/>
      <c r="EW1994" s="48"/>
      <c r="EX1994" s="48"/>
      <c r="EY1994" s="48"/>
      <c r="EZ1994" s="48"/>
      <c r="FA1994" s="48"/>
      <c r="FB1994" s="48"/>
      <c r="FC1994" s="48"/>
      <c r="FD1994" s="48"/>
      <c r="FE1994" s="48"/>
      <c r="FF1994" s="48"/>
      <c r="FG1994" s="48"/>
      <c r="FH1994" s="48"/>
      <c r="FI1994" s="48"/>
      <c r="FJ1994" s="48"/>
      <c r="FK1994" s="48"/>
      <c r="FL1994" s="48"/>
      <c r="FM1994" s="48"/>
      <c r="FN1994" s="48"/>
      <c r="FO1994" s="48"/>
      <c r="FP1994" s="48"/>
      <c r="FQ1994" s="48"/>
      <c r="FR1994" s="48"/>
      <c r="FS1994" s="48"/>
      <c r="FT1994" s="48"/>
      <c r="FU1994" s="48"/>
      <c r="FV1994" s="48"/>
      <c r="FW1994" s="48"/>
      <c r="FX1994" s="48"/>
      <c r="FY1994" s="48"/>
      <c r="FZ1994" s="48"/>
      <c r="GA1994" s="48"/>
      <c r="GB1994" s="48"/>
      <c r="GC1994" s="48"/>
      <c r="GD1994" s="48"/>
      <c r="GE1994" s="48"/>
      <c r="GF1994" s="48"/>
    </row>
    <row r="1995" spans="1:188" s="6" customFormat="1" ht="15.6">
      <c r="A1995" s="67" t="s">
        <v>12842</v>
      </c>
      <c r="B1995" s="68" t="s">
        <v>12843</v>
      </c>
      <c r="C1995" s="68" t="s">
        <v>12844</v>
      </c>
      <c r="D1995" s="68" t="s">
        <v>12828</v>
      </c>
      <c r="E1995" s="44" t="s">
        <v>1619</v>
      </c>
      <c r="F1995" s="44" t="s">
        <v>1619</v>
      </c>
      <c r="G1995" s="69">
        <v>707843102</v>
      </c>
      <c r="H1995" s="69">
        <v>707843102</v>
      </c>
      <c r="I1995" s="83">
        <v>46176</v>
      </c>
      <c r="J1995" s="83">
        <v>46176</v>
      </c>
      <c r="K1995" s="62" t="s">
        <v>1959</v>
      </c>
      <c r="L1995" s="68" t="s">
        <v>44</v>
      </c>
      <c r="M1995" s="68" t="s">
        <v>1297</v>
      </c>
      <c r="N1995" s="43"/>
      <c r="O1995" s="422" t="s">
        <v>1298</v>
      </c>
      <c r="P1995" s="52"/>
      <c r="Q1995" s="43"/>
      <c r="R1995" s="337">
        <v>46177</v>
      </c>
      <c r="S1995" s="43">
        <v>2150067265</v>
      </c>
      <c r="T1995" s="44" t="s">
        <v>12845</v>
      </c>
      <c r="U1995" s="43" t="s">
        <v>12846</v>
      </c>
      <c r="V1995" s="43"/>
      <c r="W1995" s="44" t="s">
        <v>59</v>
      </c>
      <c r="X1995" s="44" t="s">
        <v>1791</v>
      </c>
      <c r="Y1995" s="44" t="s">
        <v>12847</v>
      </c>
      <c r="Z1995" s="43"/>
      <c r="AA1995" s="44" t="s">
        <v>12848</v>
      </c>
      <c r="AB1995" s="44" t="s">
        <v>12849</v>
      </c>
      <c r="AC1995" s="44">
        <v>250</v>
      </c>
      <c r="AD1995" s="43" t="s">
        <v>8781</v>
      </c>
      <c r="AE1995" s="52" t="s">
        <v>9340</v>
      </c>
      <c r="AF1995" s="43"/>
      <c r="AG1995" s="47"/>
      <c r="AH1995" s="47">
        <v>1</v>
      </c>
      <c r="AI1995" s="47"/>
      <c r="AJ1995" s="47"/>
      <c r="AK1995" s="47" t="s">
        <v>9614</v>
      </c>
      <c r="AL1995" s="47"/>
      <c r="AM1995" s="47"/>
      <c r="AN1995" s="172">
        <f t="shared" si="42"/>
        <v>1</v>
      </c>
      <c r="AO1995" s="48"/>
      <c r="AP1995" s="48"/>
      <c r="AQ1995" s="48"/>
      <c r="AR1995" s="48"/>
      <c r="AS1995" s="48"/>
      <c r="AT1995" s="48"/>
      <c r="AU1995" s="48"/>
      <c r="AV1995" s="48"/>
      <c r="AW1995" s="48"/>
      <c r="AX1995" s="48"/>
      <c r="AY1995" s="48"/>
      <c r="AZ1995" s="48"/>
      <c r="BA1995" s="48"/>
      <c r="BB1995" s="48"/>
      <c r="BC1995" s="48"/>
      <c r="BD1995" s="48"/>
      <c r="BE1995" s="48"/>
      <c r="BF1995" s="48"/>
      <c r="BG1995" s="48"/>
      <c r="BH1995" s="48"/>
      <c r="BI1995" s="48"/>
      <c r="BJ1995" s="48"/>
      <c r="BK1995" s="48"/>
      <c r="BL1995" s="48"/>
      <c r="BM1995" s="48"/>
      <c r="BN1995" s="48"/>
      <c r="BO1995" s="48"/>
      <c r="BP1995" s="48"/>
      <c r="BQ1995" s="48"/>
      <c r="BR1995" s="48"/>
      <c r="BS1995" s="48"/>
      <c r="BT1995" s="48"/>
      <c r="BU1995" s="48"/>
      <c r="BV1995" s="48"/>
      <c r="BW1995" s="48"/>
      <c r="BX1995" s="48"/>
      <c r="BY1995" s="48"/>
      <c r="BZ1995" s="48"/>
      <c r="CA1995" s="48"/>
      <c r="CB1995" s="48"/>
      <c r="CC1995" s="48"/>
      <c r="CD1995" s="48"/>
      <c r="CE1995" s="48"/>
      <c r="CF1995" s="48"/>
      <c r="CG1995" s="48"/>
      <c r="CH1995" s="48"/>
      <c r="CI1995" s="48"/>
      <c r="CJ1995" s="48"/>
      <c r="CK1995" s="48"/>
      <c r="CL1995" s="48"/>
      <c r="CM1995" s="48"/>
      <c r="CN1995" s="48"/>
      <c r="CO1995" s="48"/>
      <c r="CP1995" s="48"/>
      <c r="CQ1995" s="48"/>
      <c r="CR1995" s="48"/>
      <c r="CS1995" s="48"/>
      <c r="CT1995" s="48"/>
      <c r="CU1995" s="48"/>
      <c r="CV1995" s="48"/>
      <c r="CW1995" s="48"/>
      <c r="CX1995" s="48"/>
      <c r="CY1995" s="48"/>
      <c r="CZ1995" s="48"/>
      <c r="DA1995" s="48"/>
      <c r="DB1995" s="48"/>
      <c r="DC1995" s="48"/>
      <c r="DD1995" s="48"/>
      <c r="DE1995" s="48"/>
      <c r="DF1995" s="48"/>
      <c r="DG1995" s="48"/>
      <c r="DH1995" s="48"/>
      <c r="DI1995" s="48"/>
      <c r="DJ1995" s="48"/>
      <c r="DK1995" s="48"/>
      <c r="DL1995" s="48"/>
      <c r="DM1995" s="48"/>
      <c r="DN1995" s="48"/>
      <c r="DO1995" s="48"/>
      <c r="DP1995" s="48"/>
      <c r="DQ1995" s="48"/>
      <c r="DR1995" s="48"/>
      <c r="DS1995" s="48"/>
      <c r="DT1995" s="48"/>
      <c r="DU1995" s="48"/>
      <c r="DV1995" s="48"/>
      <c r="DW1995" s="48"/>
      <c r="DX1995" s="48"/>
      <c r="DY1995" s="48"/>
      <c r="DZ1995" s="48"/>
      <c r="EA1995" s="48"/>
      <c r="EB1995" s="48"/>
      <c r="EC1995" s="48"/>
      <c r="ED1995" s="48"/>
      <c r="EE1995" s="48"/>
      <c r="EF1995" s="48"/>
      <c r="EG1995" s="48"/>
      <c r="EH1995" s="48"/>
      <c r="EI1995" s="48"/>
      <c r="EJ1995" s="48"/>
      <c r="EK1995" s="48"/>
      <c r="EL1995" s="48"/>
      <c r="EM1995" s="48"/>
      <c r="EN1995" s="48"/>
      <c r="EO1995" s="48"/>
      <c r="EP1995" s="48"/>
      <c r="EQ1995" s="48"/>
      <c r="ER1995" s="48"/>
      <c r="ES1995" s="48"/>
      <c r="ET1995" s="48"/>
      <c r="EU1995" s="48"/>
      <c r="EV1995" s="48"/>
      <c r="EW1995" s="48"/>
      <c r="EX1995" s="48"/>
      <c r="EY1995" s="48"/>
      <c r="EZ1995" s="48"/>
      <c r="FA1995" s="48"/>
      <c r="FB1995" s="48"/>
      <c r="FC1995" s="48"/>
      <c r="FD1995" s="48"/>
      <c r="FE1995" s="48"/>
      <c r="FF1995" s="48"/>
      <c r="FG1995" s="48"/>
      <c r="FH1995" s="48"/>
      <c r="FI1995" s="48"/>
      <c r="FJ1995" s="48"/>
      <c r="FK1995" s="48"/>
      <c r="FL1995" s="48"/>
      <c r="FM1995" s="48"/>
      <c r="FN1995" s="48"/>
      <c r="FO1995" s="48"/>
      <c r="FP1995" s="48"/>
      <c r="FQ1995" s="48"/>
      <c r="FR1995" s="48"/>
      <c r="FS1995" s="48"/>
      <c r="FT1995" s="48"/>
      <c r="FU1995" s="48"/>
      <c r="FV1995" s="48"/>
      <c r="FW1995" s="48"/>
      <c r="FX1995" s="48"/>
      <c r="FY1995" s="48"/>
      <c r="FZ1995" s="48"/>
      <c r="GA1995" s="48"/>
      <c r="GB1995" s="48"/>
      <c r="GC1995" s="48"/>
      <c r="GD1995" s="48"/>
      <c r="GE1995" s="48"/>
      <c r="GF1995" s="48"/>
    </row>
    <row r="1996" spans="1:188" s="6" customFormat="1" ht="15.6">
      <c r="A1996" s="67" t="s">
        <v>12850</v>
      </c>
      <c r="B1996" s="68" t="s">
        <v>12851</v>
      </c>
      <c r="C1996" s="68" t="s">
        <v>12852</v>
      </c>
      <c r="D1996" s="68" t="s">
        <v>12853</v>
      </c>
      <c r="E1996" s="44" t="s">
        <v>1619</v>
      </c>
      <c r="F1996" s="44" t="s">
        <v>1619</v>
      </c>
      <c r="G1996" s="69">
        <v>758866732</v>
      </c>
      <c r="H1996" s="69">
        <v>758866732</v>
      </c>
      <c r="I1996" s="83">
        <v>46176</v>
      </c>
      <c r="J1996" s="83">
        <v>46176</v>
      </c>
      <c r="K1996" s="68" t="s">
        <v>43</v>
      </c>
      <c r="L1996" s="68" t="s">
        <v>44</v>
      </c>
      <c r="M1996" s="68" t="s">
        <v>1297</v>
      </c>
      <c r="N1996" s="43"/>
      <c r="O1996" s="422" t="s">
        <v>1298</v>
      </c>
      <c r="P1996" s="52"/>
      <c r="Q1996" s="43"/>
      <c r="R1996" s="337" t="s">
        <v>45</v>
      </c>
      <c r="S1996" s="43"/>
      <c r="T1996" s="43"/>
      <c r="U1996" s="43" t="s">
        <v>12854</v>
      </c>
      <c r="V1996" s="43"/>
      <c r="W1996" s="44" t="s">
        <v>12512</v>
      </c>
      <c r="X1996" s="44" t="s">
        <v>49</v>
      </c>
      <c r="Y1996" s="45">
        <v>46177</v>
      </c>
      <c r="Z1996" s="43"/>
      <c r="AA1996" s="43"/>
      <c r="AB1996" s="43"/>
      <c r="AC1996" s="43"/>
      <c r="AD1996" s="52"/>
      <c r="AE1996" s="52"/>
      <c r="AF1996" s="43"/>
      <c r="AG1996" s="47"/>
      <c r="AH1996" s="47"/>
      <c r="AI1996" s="47"/>
      <c r="AJ1996" s="47"/>
      <c r="AK1996" s="47"/>
      <c r="AL1996" s="47"/>
      <c r="AM1996" s="47"/>
      <c r="AN1996" s="47"/>
      <c r="AO1996" s="48"/>
      <c r="AP1996" s="48"/>
      <c r="AQ1996" s="48"/>
      <c r="AR1996" s="48"/>
      <c r="AS1996" s="48"/>
      <c r="AT1996" s="48"/>
      <c r="AU1996" s="48"/>
      <c r="AV1996" s="48"/>
      <c r="AW1996" s="48"/>
      <c r="AX1996" s="48"/>
      <c r="AY1996" s="48"/>
      <c r="AZ1996" s="48"/>
      <c r="BA1996" s="48"/>
      <c r="BB1996" s="48"/>
      <c r="BC1996" s="48"/>
      <c r="BD1996" s="48"/>
      <c r="BE1996" s="48"/>
      <c r="BF1996" s="48"/>
      <c r="BG1996" s="48"/>
      <c r="BH1996" s="48"/>
      <c r="BI1996" s="48"/>
      <c r="BJ1996" s="48"/>
      <c r="BK1996" s="48"/>
      <c r="BL1996" s="48"/>
      <c r="BM1996" s="48"/>
      <c r="BN1996" s="48"/>
      <c r="BO1996" s="48"/>
      <c r="BP1996" s="48"/>
      <c r="BQ1996" s="48"/>
      <c r="BR1996" s="48"/>
      <c r="BS1996" s="48"/>
      <c r="BT1996" s="48"/>
      <c r="BU1996" s="48"/>
      <c r="BV1996" s="48"/>
      <c r="BW1996" s="48"/>
      <c r="BX1996" s="48"/>
      <c r="BY1996" s="48"/>
      <c r="BZ1996" s="48"/>
      <c r="CA1996" s="48"/>
      <c r="CB1996" s="48"/>
      <c r="CC1996" s="48"/>
      <c r="CD1996" s="48"/>
      <c r="CE1996" s="48"/>
      <c r="CF1996" s="48"/>
      <c r="CG1996" s="48"/>
      <c r="CH1996" s="48"/>
      <c r="CI1996" s="48"/>
      <c r="CJ1996" s="48"/>
      <c r="CK1996" s="48"/>
      <c r="CL1996" s="48"/>
      <c r="CM1996" s="48"/>
      <c r="CN1996" s="48"/>
      <c r="CO1996" s="48"/>
      <c r="CP1996" s="48"/>
      <c r="CQ1996" s="48"/>
      <c r="CR1996" s="48"/>
      <c r="CS1996" s="48"/>
      <c r="CT1996" s="48"/>
      <c r="CU1996" s="48"/>
      <c r="CV1996" s="48"/>
      <c r="CW1996" s="48"/>
      <c r="CX1996" s="48"/>
      <c r="CY1996" s="48"/>
      <c r="CZ1996" s="48"/>
      <c r="DA1996" s="48"/>
      <c r="DB1996" s="48"/>
      <c r="DC1996" s="48"/>
      <c r="DD1996" s="48"/>
      <c r="DE1996" s="48"/>
      <c r="DF1996" s="48"/>
      <c r="DG1996" s="48"/>
      <c r="DH1996" s="48"/>
      <c r="DI1996" s="48"/>
      <c r="DJ1996" s="48"/>
      <c r="DK1996" s="48"/>
      <c r="DL1996" s="48"/>
      <c r="DM1996" s="48"/>
      <c r="DN1996" s="48"/>
      <c r="DO1996" s="48"/>
      <c r="DP1996" s="48"/>
      <c r="DQ1996" s="48"/>
      <c r="DR1996" s="48"/>
      <c r="DS1996" s="48"/>
      <c r="DT1996" s="48"/>
      <c r="DU1996" s="48"/>
      <c r="DV1996" s="48"/>
      <c r="DW1996" s="48"/>
      <c r="DX1996" s="48"/>
      <c r="DY1996" s="48"/>
      <c r="DZ1996" s="48"/>
      <c r="EA1996" s="48"/>
      <c r="EB1996" s="48"/>
      <c r="EC1996" s="48"/>
      <c r="ED1996" s="48"/>
      <c r="EE1996" s="48"/>
      <c r="EF1996" s="48"/>
      <c r="EG1996" s="48"/>
      <c r="EH1996" s="48"/>
      <c r="EI1996" s="48"/>
      <c r="EJ1996" s="48"/>
      <c r="EK1996" s="48"/>
      <c r="EL1996" s="48"/>
      <c r="EM1996" s="48"/>
      <c r="EN1996" s="48"/>
      <c r="EO1996" s="48"/>
      <c r="EP1996" s="48"/>
      <c r="EQ1996" s="48"/>
      <c r="ER1996" s="48"/>
      <c r="ES1996" s="48"/>
      <c r="ET1996" s="48"/>
      <c r="EU1996" s="48"/>
      <c r="EV1996" s="48"/>
      <c r="EW1996" s="48"/>
      <c r="EX1996" s="48"/>
      <c r="EY1996" s="48"/>
      <c r="EZ1996" s="48"/>
      <c r="FA1996" s="48"/>
      <c r="FB1996" s="48"/>
      <c r="FC1996" s="48"/>
      <c r="FD1996" s="48"/>
      <c r="FE1996" s="48"/>
      <c r="FF1996" s="48"/>
      <c r="FG1996" s="48"/>
      <c r="FH1996" s="48"/>
      <c r="FI1996" s="48"/>
      <c r="FJ1996" s="48"/>
      <c r="FK1996" s="48"/>
      <c r="FL1996" s="48"/>
      <c r="FM1996" s="48"/>
      <c r="FN1996" s="48"/>
      <c r="FO1996" s="48"/>
      <c r="FP1996" s="48"/>
      <c r="FQ1996" s="48"/>
      <c r="FR1996" s="48"/>
      <c r="FS1996" s="48"/>
      <c r="FT1996" s="48"/>
      <c r="FU1996" s="48"/>
      <c r="FV1996" s="48"/>
      <c r="FW1996" s="48"/>
      <c r="FX1996" s="48"/>
      <c r="FY1996" s="48"/>
      <c r="FZ1996" s="48"/>
      <c r="GA1996" s="48"/>
      <c r="GB1996" s="48"/>
      <c r="GC1996" s="48"/>
      <c r="GD1996" s="48"/>
      <c r="GE1996" s="48"/>
      <c r="GF1996" s="48"/>
    </row>
    <row r="1997" spans="1:188" s="6" customFormat="1" ht="15.6">
      <c r="A1997" s="67" t="s">
        <v>12855</v>
      </c>
      <c r="B1997" s="68" t="s">
        <v>12856</v>
      </c>
      <c r="C1997" s="68" t="s">
        <v>12857</v>
      </c>
      <c r="D1997" s="68" t="s">
        <v>12858</v>
      </c>
      <c r="E1997" s="44" t="s">
        <v>1619</v>
      </c>
      <c r="F1997" s="44" t="s">
        <v>1619</v>
      </c>
      <c r="G1997" s="69">
        <v>709520388</v>
      </c>
      <c r="H1997" s="69">
        <v>709520388</v>
      </c>
      <c r="I1997" s="83">
        <v>46176</v>
      </c>
      <c r="J1997" s="83">
        <v>46176</v>
      </c>
      <c r="K1997" s="62" t="s">
        <v>1959</v>
      </c>
      <c r="L1997" s="68" t="s">
        <v>44</v>
      </c>
      <c r="M1997" s="68" t="s">
        <v>1297</v>
      </c>
      <c r="N1997" s="43"/>
      <c r="O1997" s="422" t="s">
        <v>1298</v>
      </c>
      <c r="P1997" s="52"/>
      <c r="Q1997" s="43"/>
      <c r="R1997" s="337">
        <v>46178</v>
      </c>
      <c r="S1997" s="396">
        <v>2150067435</v>
      </c>
      <c r="T1997" s="43" t="s">
        <v>12859</v>
      </c>
      <c r="U1997" s="43" t="s">
        <v>12860</v>
      </c>
      <c r="V1997" s="43"/>
      <c r="W1997" s="44" t="s">
        <v>59</v>
      </c>
      <c r="X1997" s="44" t="s">
        <v>1791</v>
      </c>
      <c r="Y1997" s="51" t="s">
        <v>12861</v>
      </c>
      <c r="Z1997" s="43"/>
      <c r="AA1997" s="44" t="s">
        <v>12862</v>
      </c>
      <c r="AB1997" s="44" t="s">
        <v>12863</v>
      </c>
      <c r="AC1997" s="93">
        <v>300</v>
      </c>
      <c r="AD1997" s="43" t="s">
        <v>64</v>
      </c>
      <c r="AE1997" s="52" t="s">
        <v>9117</v>
      </c>
      <c r="AF1997" s="43"/>
      <c r="AG1997" s="47"/>
      <c r="AH1997" s="47">
        <v>1</v>
      </c>
      <c r="AI1997" s="47"/>
      <c r="AJ1997" s="47"/>
      <c r="AK1997" s="47" t="s">
        <v>9607</v>
      </c>
      <c r="AL1997" s="47"/>
      <c r="AM1997" s="47"/>
      <c r="AN1997" s="172">
        <f>R1997-J1997</f>
        <v>2</v>
      </c>
      <c r="AO1997" s="48"/>
      <c r="AP1997" s="48"/>
      <c r="AQ1997" s="48"/>
      <c r="AR1997" s="48"/>
      <c r="AS1997" s="48"/>
      <c r="AT1997" s="48"/>
      <c r="AU1997" s="48"/>
      <c r="AV1997" s="48"/>
      <c r="AW1997" s="48"/>
      <c r="AX1997" s="48"/>
      <c r="AY1997" s="48"/>
      <c r="AZ1997" s="48"/>
      <c r="BA1997" s="48"/>
      <c r="BB1997" s="48"/>
      <c r="BC1997" s="48"/>
      <c r="BD1997" s="48"/>
      <c r="BE1997" s="48"/>
      <c r="BF1997" s="48"/>
      <c r="BG1997" s="48"/>
      <c r="BH1997" s="48"/>
      <c r="BI1997" s="48"/>
      <c r="BJ1997" s="48"/>
      <c r="BK1997" s="48"/>
      <c r="BL1997" s="48"/>
      <c r="BM1997" s="48"/>
      <c r="BN1997" s="48"/>
      <c r="BO1997" s="48"/>
      <c r="BP1997" s="48"/>
      <c r="BQ1997" s="48"/>
      <c r="BR1997" s="48"/>
      <c r="BS1997" s="48"/>
      <c r="BT1997" s="48"/>
      <c r="BU1997" s="48"/>
      <c r="BV1997" s="48"/>
      <c r="BW1997" s="48"/>
      <c r="BX1997" s="48"/>
      <c r="BY1997" s="48"/>
      <c r="BZ1997" s="48"/>
      <c r="CA1997" s="48"/>
      <c r="CB1997" s="48"/>
      <c r="CC1997" s="48"/>
      <c r="CD1997" s="48"/>
      <c r="CE1997" s="48"/>
      <c r="CF1997" s="48"/>
      <c r="CG1997" s="48"/>
      <c r="CH1997" s="48"/>
      <c r="CI1997" s="48"/>
      <c r="CJ1997" s="48"/>
      <c r="CK1997" s="48"/>
      <c r="CL1997" s="48"/>
      <c r="CM1997" s="48"/>
      <c r="CN1997" s="48"/>
      <c r="CO1997" s="48"/>
      <c r="CP1997" s="48"/>
      <c r="CQ1997" s="48"/>
      <c r="CR1997" s="48"/>
      <c r="CS1997" s="48"/>
      <c r="CT1997" s="48"/>
      <c r="CU1997" s="48"/>
      <c r="CV1997" s="48"/>
      <c r="CW1997" s="48"/>
      <c r="CX1997" s="48"/>
      <c r="CY1997" s="48"/>
      <c r="CZ1997" s="48"/>
      <c r="DA1997" s="48"/>
      <c r="DB1997" s="48"/>
      <c r="DC1997" s="48"/>
      <c r="DD1997" s="48"/>
      <c r="DE1997" s="48"/>
      <c r="DF1997" s="48"/>
      <c r="DG1997" s="48"/>
      <c r="DH1997" s="48"/>
      <c r="DI1997" s="48"/>
      <c r="DJ1997" s="48"/>
      <c r="DK1997" s="48"/>
      <c r="DL1997" s="48"/>
      <c r="DM1997" s="48"/>
      <c r="DN1997" s="48"/>
      <c r="DO1997" s="48"/>
      <c r="DP1997" s="48"/>
      <c r="DQ1997" s="48"/>
      <c r="DR1997" s="48"/>
      <c r="DS1997" s="48"/>
      <c r="DT1997" s="48"/>
      <c r="DU1997" s="48"/>
      <c r="DV1997" s="48"/>
      <c r="DW1997" s="48"/>
      <c r="DX1997" s="48"/>
      <c r="DY1997" s="48"/>
      <c r="DZ1997" s="48"/>
      <c r="EA1997" s="48"/>
      <c r="EB1997" s="48"/>
      <c r="EC1997" s="48"/>
      <c r="ED1997" s="48"/>
      <c r="EE1997" s="48"/>
      <c r="EF1997" s="48"/>
      <c r="EG1997" s="48"/>
      <c r="EH1997" s="48"/>
      <c r="EI1997" s="48"/>
      <c r="EJ1997" s="48"/>
      <c r="EK1997" s="48"/>
      <c r="EL1997" s="48"/>
      <c r="EM1997" s="48"/>
      <c r="EN1997" s="48"/>
      <c r="EO1997" s="48"/>
      <c r="EP1997" s="48"/>
      <c r="EQ1997" s="48"/>
      <c r="ER1997" s="48"/>
      <c r="ES1997" s="48"/>
      <c r="ET1997" s="48"/>
      <c r="EU1997" s="48"/>
      <c r="EV1997" s="48"/>
      <c r="EW1997" s="48"/>
      <c r="EX1997" s="48"/>
      <c r="EY1997" s="48"/>
      <c r="EZ1997" s="48"/>
      <c r="FA1997" s="48"/>
      <c r="FB1997" s="48"/>
      <c r="FC1997" s="48"/>
      <c r="FD1997" s="48"/>
      <c r="FE1997" s="48"/>
      <c r="FF1997" s="48"/>
      <c r="FG1997" s="48"/>
      <c r="FH1997" s="48"/>
      <c r="FI1997" s="48"/>
      <c r="FJ1997" s="48"/>
      <c r="FK1997" s="48"/>
      <c r="FL1997" s="48"/>
      <c r="FM1997" s="48"/>
      <c r="FN1997" s="48"/>
      <c r="FO1997" s="48"/>
      <c r="FP1997" s="48"/>
      <c r="FQ1997" s="48"/>
      <c r="FR1997" s="48"/>
      <c r="FS1997" s="48"/>
      <c r="FT1997" s="48"/>
      <c r="FU1997" s="48"/>
      <c r="FV1997" s="48"/>
      <c r="FW1997" s="48"/>
      <c r="FX1997" s="48"/>
      <c r="FY1997" s="48"/>
      <c r="FZ1997" s="48"/>
      <c r="GA1997" s="48"/>
      <c r="GB1997" s="48"/>
      <c r="GC1997" s="48"/>
      <c r="GD1997" s="48"/>
      <c r="GE1997" s="48"/>
      <c r="GF1997" s="48"/>
    </row>
    <row r="1998" spans="1:188" s="6" customFormat="1" ht="15.6">
      <c r="A1998" s="67" t="s">
        <v>12864</v>
      </c>
      <c r="B1998" s="68" t="s">
        <v>12856</v>
      </c>
      <c r="C1998" s="68" t="s">
        <v>12865</v>
      </c>
      <c r="D1998" s="68" t="s">
        <v>12858</v>
      </c>
      <c r="E1998" s="44" t="s">
        <v>1619</v>
      </c>
      <c r="F1998" s="44" t="s">
        <v>1619</v>
      </c>
      <c r="G1998" s="69">
        <v>709520388</v>
      </c>
      <c r="H1998" s="69">
        <v>709520388</v>
      </c>
      <c r="I1998" s="83">
        <v>46176</v>
      </c>
      <c r="J1998" s="83">
        <v>46176</v>
      </c>
      <c r="K1998" s="68" t="s">
        <v>43</v>
      </c>
      <c r="L1998" s="68" t="s">
        <v>44</v>
      </c>
      <c r="M1998" s="68" t="s">
        <v>1297</v>
      </c>
      <c r="N1998" s="43"/>
      <c r="O1998" s="422" t="s">
        <v>1298</v>
      </c>
      <c r="P1998" s="52"/>
      <c r="Q1998" s="43"/>
      <c r="R1998" s="337" t="s">
        <v>7768</v>
      </c>
      <c r="S1998" s="43"/>
      <c r="T1998" s="43"/>
      <c r="U1998" s="43"/>
      <c r="V1998" s="43"/>
      <c r="W1998" s="44" t="s">
        <v>8897</v>
      </c>
      <c r="X1998" s="44" t="s">
        <v>8795</v>
      </c>
      <c r="Y1998" s="43"/>
      <c r="Z1998" s="43"/>
      <c r="AA1998" s="43"/>
      <c r="AB1998" s="43"/>
      <c r="AC1998" s="43"/>
      <c r="AD1998" s="52"/>
      <c r="AE1998" s="52"/>
      <c r="AF1998" s="43"/>
      <c r="AG1998" s="47"/>
      <c r="AH1998" s="47"/>
      <c r="AI1998" s="47"/>
      <c r="AJ1998" s="47"/>
      <c r="AK1998" s="47"/>
      <c r="AL1998" s="47"/>
      <c r="AM1998" s="47"/>
      <c r="AN1998" s="47"/>
      <c r="AO1998" s="48"/>
      <c r="AP1998" s="48"/>
      <c r="AQ1998" s="48"/>
      <c r="AR1998" s="48"/>
      <c r="AS1998" s="48"/>
      <c r="AT1998" s="48"/>
      <c r="AU1998" s="48"/>
      <c r="AV1998" s="48"/>
      <c r="AW1998" s="48"/>
      <c r="AX1998" s="48"/>
      <c r="AY1998" s="48"/>
      <c r="AZ1998" s="48"/>
      <c r="BA1998" s="48"/>
      <c r="BB1998" s="48"/>
      <c r="BC1998" s="48"/>
      <c r="BD1998" s="48"/>
      <c r="BE1998" s="48"/>
      <c r="BF1998" s="48"/>
      <c r="BG1998" s="48"/>
      <c r="BH1998" s="48"/>
      <c r="BI1998" s="48"/>
      <c r="BJ1998" s="48"/>
      <c r="BK1998" s="48"/>
      <c r="BL1998" s="48"/>
      <c r="BM1998" s="48"/>
      <c r="BN1998" s="48"/>
      <c r="BO1998" s="48"/>
      <c r="BP1998" s="48"/>
      <c r="BQ1998" s="48"/>
      <c r="BR1998" s="48"/>
      <c r="BS1998" s="48"/>
      <c r="BT1998" s="48"/>
      <c r="BU1998" s="48"/>
      <c r="BV1998" s="48"/>
      <c r="BW1998" s="48"/>
      <c r="BX1998" s="48"/>
      <c r="BY1998" s="48"/>
      <c r="BZ1998" s="48"/>
      <c r="CA1998" s="48"/>
      <c r="CB1998" s="48"/>
      <c r="CC1998" s="48"/>
      <c r="CD1998" s="48"/>
      <c r="CE1998" s="48"/>
      <c r="CF1998" s="48"/>
      <c r="CG1998" s="48"/>
      <c r="CH1998" s="48"/>
      <c r="CI1998" s="48"/>
      <c r="CJ1998" s="48"/>
      <c r="CK1998" s="48"/>
      <c r="CL1998" s="48"/>
      <c r="CM1998" s="48"/>
      <c r="CN1998" s="48"/>
      <c r="CO1998" s="48"/>
      <c r="CP1998" s="48"/>
      <c r="CQ1998" s="48"/>
      <c r="CR1998" s="48"/>
      <c r="CS1998" s="48"/>
      <c r="CT1998" s="48"/>
      <c r="CU1998" s="48"/>
      <c r="CV1998" s="48"/>
      <c r="CW1998" s="48"/>
      <c r="CX1998" s="48"/>
      <c r="CY1998" s="48"/>
      <c r="CZ1998" s="48"/>
      <c r="DA1998" s="48"/>
      <c r="DB1998" s="48"/>
      <c r="DC1998" s="48"/>
      <c r="DD1998" s="48"/>
      <c r="DE1998" s="48"/>
      <c r="DF1998" s="48"/>
      <c r="DG1998" s="48"/>
      <c r="DH1998" s="48"/>
      <c r="DI1998" s="48"/>
      <c r="DJ1998" s="48"/>
      <c r="DK1998" s="48"/>
      <c r="DL1998" s="48"/>
      <c r="DM1998" s="48"/>
      <c r="DN1998" s="48"/>
      <c r="DO1998" s="48"/>
      <c r="DP1998" s="48"/>
      <c r="DQ1998" s="48"/>
      <c r="DR1998" s="48"/>
      <c r="DS1998" s="48"/>
      <c r="DT1998" s="48"/>
      <c r="DU1998" s="48"/>
      <c r="DV1998" s="48"/>
      <c r="DW1998" s="48"/>
      <c r="DX1998" s="48"/>
      <c r="DY1998" s="48"/>
      <c r="DZ1998" s="48"/>
      <c r="EA1998" s="48"/>
      <c r="EB1998" s="48"/>
      <c r="EC1998" s="48"/>
      <c r="ED1998" s="48"/>
      <c r="EE1998" s="48"/>
      <c r="EF1998" s="48"/>
      <c r="EG1998" s="48"/>
      <c r="EH1998" s="48"/>
      <c r="EI1998" s="48"/>
      <c r="EJ1998" s="48"/>
      <c r="EK1998" s="48"/>
      <c r="EL1998" s="48"/>
      <c r="EM1998" s="48"/>
      <c r="EN1998" s="48"/>
      <c r="EO1998" s="48"/>
      <c r="EP1998" s="48"/>
      <c r="EQ1998" s="48"/>
      <c r="ER1998" s="48"/>
      <c r="ES1998" s="48"/>
      <c r="ET1998" s="48"/>
      <c r="EU1998" s="48"/>
      <c r="EV1998" s="48"/>
      <c r="EW1998" s="48"/>
      <c r="EX1998" s="48"/>
      <c r="EY1998" s="48"/>
      <c r="EZ1998" s="48"/>
      <c r="FA1998" s="48"/>
      <c r="FB1998" s="48"/>
      <c r="FC1998" s="48"/>
      <c r="FD1998" s="48"/>
      <c r="FE1998" s="48"/>
      <c r="FF1998" s="48"/>
      <c r="FG1998" s="48"/>
      <c r="FH1998" s="48"/>
      <c r="FI1998" s="48"/>
      <c r="FJ1998" s="48"/>
      <c r="FK1998" s="48"/>
      <c r="FL1998" s="48"/>
      <c r="FM1998" s="48"/>
      <c r="FN1998" s="48"/>
      <c r="FO1998" s="48"/>
      <c r="FP1998" s="48"/>
      <c r="FQ1998" s="48"/>
      <c r="FR1998" s="48"/>
      <c r="FS1998" s="48"/>
      <c r="FT1998" s="48"/>
      <c r="FU1998" s="48"/>
      <c r="FV1998" s="48"/>
      <c r="FW1998" s="48"/>
      <c r="FX1998" s="48"/>
      <c r="FY1998" s="48"/>
      <c r="FZ1998" s="48"/>
      <c r="GA1998" s="48"/>
      <c r="GB1998" s="48"/>
      <c r="GC1998" s="48"/>
      <c r="GD1998" s="48"/>
      <c r="GE1998" s="48"/>
      <c r="GF1998" s="48"/>
    </row>
    <row r="1999" spans="1:188" s="6" customFormat="1" ht="15.6">
      <c r="A1999" s="67" t="s">
        <v>12866</v>
      </c>
      <c r="B1999" s="68" t="s">
        <v>12867</v>
      </c>
      <c r="C1999" s="68" t="s">
        <v>12868</v>
      </c>
      <c r="D1999" s="68" t="s">
        <v>12869</v>
      </c>
      <c r="E1999" s="44" t="s">
        <v>1619</v>
      </c>
      <c r="F1999" s="44" t="s">
        <v>1619</v>
      </c>
      <c r="G1999" s="69">
        <v>707969502</v>
      </c>
      <c r="H1999" s="69">
        <v>707969502</v>
      </c>
      <c r="I1999" s="70">
        <v>46176</v>
      </c>
      <c r="J1999" s="70">
        <v>46176</v>
      </c>
      <c r="K1999" s="68" t="s">
        <v>43</v>
      </c>
      <c r="L1999" s="68" t="s">
        <v>44</v>
      </c>
      <c r="M1999" s="68" t="s">
        <v>1297</v>
      </c>
      <c r="N1999" s="43"/>
      <c r="O1999" s="422" t="s">
        <v>1298</v>
      </c>
      <c r="P1999" s="52"/>
      <c r="Q1999" s="43"/>
      <c r="R1999" s="337"/>
      <c r="S1999" s="43"/>
      <c r="T1999" s="43"/>
      <c r="U1999" s="43"/>
      <c r="V1999" s="43"/>
      <c r="W1999" s="44" t="s">
        <v>8897</v>
      </c>
      <c r="X1999" s="78" t="s">
        <v>8898</v>
      </c>
      <c r="Y1999" s="44" t="s">
        <v>12870</v>
      </c>
      <c r="Z1999" s="43"/>
      <c r="AA1999" s="43"/>
      <c r="AB1999" s="43"/>
      <c r="AC1999" s="43"/>
      <c r="AD1999" s="52"/>
      <c r="AE1999" s="52"/>
      <c r="AF1999" s="43"/>
      <c r="AG1999" s="47"/>
      <c r="AH1999" s="47"/>
      <c r="AI1999" s="47"/>
      <c r="AJ1999" s="47"/>
      <c r="AK1999" s="47"/>
      <c r="AL1999" s="47"/>
      <c r="AM1999" s="47"/>
      <c r="AN1999" s="47"/>
      <c r="AO1999" s="48"/>
      <c r="AP1999" s="48"/>
      <c r="AQ1999" s="48"/>
      <c r="AR1999" s="48"/>
      <c r="AS1999" s="48"/>
      <c r="AT1999" s="48"/>
      <c r="AU1999" s="48"/>
      <c r="AV1999" s="48"/>
      <c r="AW1999" s="48"/>
      <c r="AX1999" s="48"/>
      <c r="AY1999" s="48"/>
      <c r="AZ1999" s="48"/>
      <c r="BA1999" s="48"/>
      <c r="BB1999" s="48"/>
      <c r="BC1999" s="48"/>
      <c r="BD1999" s="48"/>
      <c r="BE1999" s="48"/>
      <c r="BF1999" s="48"/>
      <c r="BG1999" s="48"/>
      <c r="BH1999" s="48"/>
      <c r="BI1999" s="48"/>
      <c r="BJ1999" s="48"/>
      <c r="BK1999" s="48"/>
      <c r="BL1999" s="48"/>
      <c r="BM1999" s="48"/>
      <c r="BN1999" s="48"/>
      <c r="BO1999" s="48"/>
      <c r="BP1999" s="48"/>
      <c r="BQ1999" s="48"/>
      <c r="BR1999" s="48"/>
      <c r="BS1999" s="48"/>
      <c r="BT1999" s="48"/>
      <c r="BU1999" s="48"/>
      <c r="BV1999" s="48"/>
      <c r="BW1999" s="48"/>
      <c r="BX1999" s="48"/>
      <c r="BY1999" s="48"/>
      <c r="BZ1999" s="48"/>
      <c r="CA1999" s="48"/>
      <c r="CB1999" s="48"/>
      <c r="CC1999" s="48"/>
      <c r="CD1999" s="48"/>
      <c r="CE1999" s="48"/>
      <c r="CF1999" s="48"/>
      <c r="CG1999" s="48"/>
      <c r="CH1999" s="48"/>
      <c r="CI1999" s="48"/>
      <c r="CJ1999" s="48"/>
      <c r="CK1999" s="48"/>
      <c r="CL1999" s="48"/>
      <c r="CM1999" s="48"/>
      <c r="CN1999" s="48"/>
      <c r="CO1999" s="48"/>
      <c r="CP1999" s="48"/>
      <c r="CQ1999" s="48"/>
      <c r="CR1999" s="48"/>
      <c r="CS1999" s="48"/>
      <c r="CT1999" s="48"/>
      <c r="CU1999" s="48"/>
      <c r="CV1999" s="48"/>
      <c r="CW1999" s="48"/>
      <c r="CX1999" s="48"/>
      <c r="CY1999" s="48"/>
      <c r="CZ1999" s="48"/>
      <c r="DA1999" s="48"/>
      <c r="DB1999" s="48"/>
      <c r="DC1999" s="48"/>
      <c r="DD1999" s="48"/>
      <c r="DE1999" s="48"/>
      <c r="DF1999" s="48"/>
      <c r="DG1999" s="48"/>
      <c r="DH1999" s="48"/>
      <c r="DI1999" s="48"/>
      <c r="DJ1999" s="48"/>
      <c r="DK1999" s="48"/>
      <c r="DL1999" s="48"/>
      <c r="DM1999" s="48"/>
      <c r="DN1999" s="48"/>
      <c r="DO1999" s="48"/>
      <c r="DP1999" s="48"/>
      <c r="DQ1999" s="48"/>
      <c r="DR1999" s="48"/>
      <c r="DS1999" s="48"/>
      <c r="DT1999" s="48"/>
      <c r="DU1999" s="48"/>
      <c r="DV1999" s="48"/>
      <c r="DW1999" s="48"/>
      <c r="DX1999" s="48"/>
      <c r="DY1999" s="48"/>
      <c r="DZ1999" s="48"/>
      <c r="EA1999" s="48"/>
      <c r="EB1999" s="48"/>
      <c r="EC1999" s="48"/>
      <c r="ED1999" s="48"/>
      <c r="EE1999" s="48"/>
      <c r="EF1999" s="48"/>
      <c r="EG1999" s="48"/>
      <c r="EH1999" s="48"/>
      <c r="EI1999" s="48"/>
      <c r="EJ1999" s="48"/>
      <c r="EK1999" s="48"/>
      <c r="EL1999" s="48"/>
      <c r="EM1999" s="48"/>
      <c r="EN1999" s="48"/>
      <c r="EO1999" s="48"/>
      <c r="EP1999" s="48"/>
      <c r="EQ1999" s="48"/>
      <c r="ER1999" s="48"/>
      <c r="ES1999" s="48"/>
      <c r="ET1999" s="48"/>
      <c r="EU1999" s="48"/>
      <c r="EV1999" s="48"/>
      <c r="EW1999" s="48"/>
      <c r="EX1999" s="48"/>
      <c r="EY1999" s="48"/>
      <c r="EZ1999" s="48"/>
      <c r="FA1999" s="48"/>
      <c r="FB1999" s="48"/>
      <c r="FC1999" s="48"/>
      <c r="FD1999" s="48"/>
      <c r="FE1999" s="48"/>
      <c r="FF1999" s="48"/>
      <c r="FG1999" s="48"/>
      <c r="FH1999" s="48"/>
      <c r="FI1999" s="48"/>
      <c r="FJ1999" s="48"/>
      <c r="FK1999" s="48"/>
      <c r="FL1999" s="48"/>
      <c r="FM1999" s="48"/>
      <c r="FN1999" s="48"/>
      <c r="FO1999" s="48"/>
      <c r="FP1999" s="48"/>
      <c r="FQ1999" s="48"/>
      <c r="FR1999" s="48"/>
      <c r="FS1999" s="48"/>
      <c r="FT1999" s="48"/>
      <c r="FU1999" s="48"/>
      <c r="FV1999" s="48"/>
      <c r="FW1999" s="48"/>
      <c r="FX1999" s="48"/>
      <c r="FY1999" s="48"/>
      <c r="FZ1999" s="48"/>
      <c r="GA1999" s="48"/>
      <c r="GB1999" s="48"/>
      <c r="GC1999" s="48"/>
      <c r="GD1999" s="48"/>
      <c r="GE1999" s="48"/>
      <c r="GF1999" s="48"/>
    </row>
    <row r="2000" spans="1:188" s="6" customFormat="1" ht="15.6">
      <c r="A2000" s="67" t="s">
        <v>12871</v>
      </c>
      <c r="B2000" s="68" t="s">
        <v>12872</v>
      </c>
      <c r="C2000" s="68" t="s">
        <v>12873</v>
      </c>
      <c r="D2000" s="68" t="s">
        <v>12874</v>
      </c>
      <c r="E2000" s="44" t="s">
        <v>1619</v>
      </c>
      <c r="F2000" s="44" t="s">
        <v>1619</v>
      </c>
      <c r="G2000" s="69">
        <v>707487603</v>
      </c>
      <c r="H2000" s="69">
        <v>707487603</v>
      </c>
      <c r="I2000" s="83">
        <v>46176</v>
      </c>
      <c r="J2000" s="83">
        <v>46176</v>
      </c>
      <c r="K2000" s="62" t="s">
        <v>1959</v>
      </c>
      <c r="L2000" s="68" t="s">
        <v>44</v>
      </c>
      <c r="M2000" s="68" t="s">
        <v>1297</v>
      </c>
      <c r="N2000" s="43"/>
      <c r="O2000" s="422" t="s">
        <v>1298</v>
      </c>
      <c r="P2000" s="52"/>
      <c r="Q2000" s="43"/>
      <c r="R2000" s="337">
        <v>46177</v>
      </c>
      <c r="S2000" s="44">
        <v>2150062466</v>
      </c>
      <c r="T2000" s="44" t="s">
        <v>12875</v>
      </c>
      <c r="U2000" s="43" t="s">
        <v>12876</v>
      </c>
      <c r="V2000" s="43"/>
      <c r="W2000" s="44" t="s">
        <v>59</v>
      </c>
      <c r="X2000" s="44" t="s">
        <v>1791</v>
      </c>
      <c r="Y2000" s="51" t="s">
        <v>12877</v>
      </c>
      <c r="Z2000" s="43"/>
      <c r="AA2000" s="44" t="s">
        <v>12878</v>
      </c>
      <c r="AB2000" s="44" t="s">
        <v>12879</v>
      </c>
      <c r="AC2000" s="44">
        <v>150</v>
      </c>
      <c r="AD2000" s="52" t="s">
        <v>81</v>
      </c>
      <c r="AE2000" s="52" t="s">
        <v>9172</v>
      </c>
      <c r="AF2000" s="52"/>
      <c r="AG2000" s="61"/>
      <c r="AH2000" s="61">
        <v>0</v>
      </c>
      <c r="AI2000" s="61"/>
      <c r="AJ2000" s="61"/>
      <c r="AK2000" s="61" t="s">
        <v>9607</v>
      </c>
      <c r="AL2000" s="61"/>
      <c r="AM2000" s="61"/>
      <c r="AN2000" s="172">
        <f>R2000-J2000</f>
        <v>1</v>
      </c>
      <c r="AO2000" s="48"/>
      <c r="AP2000" s="48"/>
      <c r="AQ2000" s="48"/>
      <c r="AR2000" s="48"/>
      <c r="AS2000" s="48"/>
      <c r="AT2000" s="48"/>
      <c r="AU2000" s="48"/>
      <c r="AV2000" s="48"/>
      <c r="AW2000" s="48"/>
      <c r="AX2000" s="48"/>
      <c r="AY2000" s="48"/>
      <c r="AZ2000" s="48"/>
      <c r="BA2000" s="48"/>
      <c r="BB2000" s="48"/>
      <c r="BC2000" s="48"/>
      <c r="BD2000" s="48"/>
      <c r="BE2000" s="48"/>
      <c r="BF2000" s="48"/>
      <c r="BG2000" s="48"/>
      <c r="BH2000" s="48"/>
      <c r="BI2000" s="48"/>
      <c r="BJ2000" s="48"/>
      <c r="BK2000" s="48"/>
      <c r="BL2000" s="48"/>
      <c r="BM2000" s="48"/>
      <c r="BN2000" s="48"/>
      <c r="BO2000" s="48"/>
      <c r="BP2000" s="48"/>
      <c r="BQ2000" s="48"/>
      <c r="BR2000" s="48"/>
      <c r="BS2000" s="48"/>
      <c r="BT2000" s="48"/>
      <c r="BU2000" s="48"/>
      <c r="BV2000" s="48"/>
      <c r="BW2000" s="48"/>
      <c r="BX2000" s="48"/>
      <c r="BY2000" s="48"/>
      <c r="BZ2000" s="48"/>
      <c r="CA2000" s="48"/>
      <c r="CB2000" s="48"/>
      <c r="CC2000" s="48"/>
      <c r="CD2000" s="48"/>
      <c r="CE2000" s="48"/>
      <c r="CF2000" s="48"/>
      <c r="CG2000" s="48"/>
      <c r="CH2000" s="48"/>
      <c r="CI2000" s="48"/>
      <c r="CJ2000" s="48"/>
      <c r="CK2000" s="48"/>
      <c r="CL2000" s="48"/>
      <c r="CM2000" s="48"/>
      <c r="CN2000" s="48"/>
      <c r="CO2000" s="48"/>
      <c r="CP2000" s="48"/>
      <c r="CQ2000" s="48"/>
      <c r="CR2000" s="48"/>
      <c r="CS2000" s="48"/>
      <c r="CT2000" s="48"/>
      <c r="CU2000" s="48"/>
      <c r="CV2000" s="48"/>
      <c r="CW2000" s="48"/>
      <c r="CX2000" s="48"/>
      <c r="CY2000" s="48"/>
      <c r="CZ2000" s="48"/>
      <c r="DA2000" s="48"/>
      <c r="DB2000" s="48"/>
      <c r="DC2000" s="48"/>
      <c r="DD2000" s="48"/>
      <c r="DE2000" s="48"/>
      <c r="DF2000" s="48"/>
      <c r="DG2000" s="48"/>
      <c r="DH2000" s="48"/>
      <c r="DI2000" s="48"/>
      <c r="DJ2000" s="48"/>
      <c r="DK2000" s="48"/>
      <c r="DL2000" s="48"/>
      <c r="DM2000" s="48"/>
      <c r="DN2000" s="48"/>
      <c r="DO2000" s="48"/>
      <c r="DP2000" s="48"/>
      <c r="DQ2000" s="48"/>
      <c r="DR2000" s="48"/>
      <c r="DS2000" s="48"/>
      <c r="DT2000" s="48"/>
      <c r="DU2000" s="48"/>
      <c r="DV2000" s="48"/>
      <c r="DW2000" s="48"/>
      <c r="DX2000" s="48"/>
      <c r="DY2000" s="48"/>
      <c r="DZ2000" s="48"/>
      <c r="EA2000" s="48"/>
      <c r="EB2000" s="48"/>
      <c r="EC2000" s="48"/>
      <c r="ED2000" s="48"/>
      <c r="EE2000" s="48"/>
      <c r="EF2000" s="48"/>
      <c r="EG2000" s="48"/>
      <c r="EH2000" s="48"/>
      <c r="EI2000" s="48"/>
      <c r="EJ2000" s="48"/>
      <c r="EK2000" s="48"/>
      <c r="EL2000" s="48"/>
      <c r="EM2000" s="48"/>
      <c r="EN2000" s="48"/>
      <c r="EO2000" s="48"/>
      <c r="EP2000" s="48"/>
      <c r="EQ2000" s="48"/>
      <c r="ER2000" s="48"/>
      <c r="ES2000" s="48"/>
      <c r="ET2000" s="48"/>
      <c r="EU2000" s="48"/>
      <c r="EV2000" s="48"/>
      <c r="EW2000" s="48"/>
      <c r="EX2000" s="48"/>
      <c r="EY2000" s="48"/>
      <c r="EZ2000" s="48"/>
      <c r="FA2000" s="48"/>
      <c r="FB2000" s="48"/>
      <c r="FC2000" s="48"/>
      <c r="FD2000" s="48"/>
      <c r="FE2000" s="48"/>
      <c r="FF2000" s="48"/>
      <c r="FG2000" s="48"/>
      <c r="FH2000" s="48"/>
      <c r="FI2000" s="48"/>
      <c r="FJ2000" s="48"/>
      <c r="FK2000" s="48"/>
      <c r="FL2000" s="48"/>
      <c r="FM2000" s="48"/>
      <c r="FN2000" s="48"/>
      <c r="FO2000" s="48"/>
      <c r="FP2000" s="48"/>
      <c r="FQ2000" s="48"/>
      <c r="FR2000" s="48"/>
      <c r="FS2000" s="48"/>
      <c r="FT2000" s="48"/>
      <c r="FU2000" s="48"/>
      <c r="FV2000" s="48"/>
      <c r="FW2000" s="48"/>
      <c r="FX2000" s="48"/>
      <c r="FY2000" s="48"/>
      <c r="FZ2000" s="48"/>
      <c r="GA2000" s="48"/>
      <c r="GB2000" s="48"/>
      <c r="GC2000" s="48"/>
      <c r="GD2000" s="48"/>
      <c r="GE2000" s="48"/>
      <c r="GF2000" s="48"/>
    </row>
    <row r="2001" spans="1:188" s="6" customFormat="1">
      <c r="A2001" s="63" t="s">
        <v>12880</v>
      </c>
      <c r="B2001" s="52"/>
      <c r="C2001" s="64" t="s">
        <v>12881</v>
      </c>
      <c r="D2001" s="64" t="s">
        <v>12882</v>
      </c>
      <c r="E2001" s="44" t="s">
        <v>8739</v>
      </c>
      <c r="F2001" s="44" t="s">
        <v>1619</v>
      </c>
      <c r="G2001" s="64">
        <v>143905299</v>
      </c>
      <c r="H2001" s="64">
        <v>709939605</v>
      </c>
      <c r="I2001" s="65">
        <v>46067</v>
      </c>
      <c r="J2001" s="65">
        <v>46073</v>
      </c>
      <c r="K2001" s="62" t="s">
        <v>1959</v>
      </c>
      <c r="L2001" s="64" t="s">
        <v>44</v>
      </c>
      <c r="M2001" s="43"/>
      <c r="N2001" s="43"/>
      <c r="O2001" s="43"/>
      <c r="P2001" s="43"/>
      <c r="Q2001" s="43"/>
      <c r="R2001" s="337">
        <v>46131</v>
      </c>
      <c r="S2001" s="43">
        <v>2150062351</v>
      </c>
      <c r="T2001" s="43" t="s">
        <v>12883</v>
      </c>
      <c r="U2001" s="43" t="s">
        <v>12876</v>
      </c>
      <c r="V2001" s="43"/>
      <c r="W2001" s="43" t="s">
        <v>48</v>
      </c>
      <c r="X2001" s="43" t="s">
        <v>1791</v>
      </c>
      <c r="Y2001" s="51" t="s">
        <v>12884</v>
      </c>
      <c r="Z2001" s="43"/>
      <c r="AA2001" s="43">
        <v>4.7780899999999997</v>
      </c>
      <c r="AB2001" s="43">
        <v>-6.6535200000000003</v>
      </c>
      <c r="AC2001" s="43">
        <v>100</v>
      </c>
      <c r="AD2001" s="43" t="s">
        <v>10087</v>
      </c>
      <c r="AE2001" s="43" t="s">
        <v>9172</v>
      </c>
      <c r="AF2001" s="43"/>
      <c r="AG2001" s="43"/>
      <c r="AH2001" s="43"/>
      <c r="AI2001" s="43"/>
      <c r="AJ2001" s="43"/>
      <c r="AK2001" s="43"/>
      <c r="AL2001" s="43"/>
      <c r="AM2001" s="43"/>
      <c r="AN2001" s="172">
        <f>R2001-J2001</f>
        <v>58</v>
      </c>
      <c r="AO2001" s="48"/>
      <c r="AP2001" s="48"/>
      <c r="AQ2001" s="48"/>
      <c r="AR2001" s="48"/>
      <c r="AS2001" s="48"/>
      <c r="AT2001" s="48"/>
      <c r="AU2001" s="48"/>
      <c r="AV2001" s="48"/>
      <c r="AW2001" s="48"/>
      <c r="AX2001" s="48"/>
      <c r="AY2001" s="48"/>
      <c r="AZ2001" s="48"/>
      <c r="BA2001" s="48"/>
      <c r="BB2001" s="48"/>
      <c r="BC2001" s="48"/>
      <c r="BD2001" s="48"/>
      <c r="BE2001" s="48"/>
      <c r="BF2001" s="48"/>
      <c r="BG2001" s="48"/>
      <c r="BH2001" s="48"/>
      <c r="BI2001" s="48"/>
      <c r="BJ2001" s="48"/>
      <c r="BK2001" s="48"/>
      <c r="BL2001" s="48"/>
      <c r="BM2001" s="48"/>
      <c r="BN2001" s="48"/>
      <c r="BO2001" s="48"/>
      <c r="BP2001" s="48"/>
      <c r="BQ2001" s="48"/>
      <c r="BR2001" s="48"/>
      <c r="BS2001" s="48"/>
      <c r="BT2001" s="48"/>
      <c r="BU2001" s="48"/>
      <c r="BV2001" s="48"/>
      <c r="BW2001" s="48"/>
      <c r="BX2001" s="48"/>
      <c r="BY2001" s="48"/>
      <c r="BZ2001" s="48"/>
      <c r="CA2001" s="48"/>
      <c r="CB2001" s="48"/>
      <c r="CC2001" s="48"/>
      <c r="CD2001" s="48"/>
      <c r="CE2001" s="48"/>
      <c r="CF2001" s="48"/>
      <c r="CG2001" s="48"/>
      <c r="CH2001" s="48"/>
      <c r="CI2001" s="48"/>
      <c r="CJ2001" s="48"/>
      <c r="CK2001" s="48"/>
      <c r="CL2001" s="48"/>
      <c r="CM2001" s="48"/>
      <c r="CN2001" s="48"/>
      <c r="CO2001" s="48"/>
      <c r="CP2001" s="48"/>
      <c r="CQ2001" s="48"/>
      <c r="CR2001" s="48"/>
      <c r="CS2001" s="48"/>
      <c r="CT2001" s="48"/>
      <c r="CU2001" s="48"/>
      <c r="CV2001" s="48"/>
      <c r="CW2001" s="48"/>
      <c r="CX2001" s="48"/>
      <c r="CY2001" s="48"/>
      <c r="CZ2001" s="48"/>
      <c r="DA2001" s="48"/>
      <c r="DB2001" s="48"/>
      <c r="DC2001" s="48"/>
      <c r="DD2001" s="48"/>
      <c r="DE2001" s="48"/>
      <c r="DF2001" s="48"/>
      <c r="DG2001" s="48"/>
      <c r="DH2001" s="48"/>
      <c r="DI2001" s="48"/>
      <c r="DJ2001" s="48"/>
      <c r="DK2001" s="48"/>
      <c r="DL2001" s="48"/>
      <c r="DM2001" s="48"/>
      <c r="DN2001" s="48"/>
      <c r="DO2001" s="48"/>
      <c r="DP2001" s="48"/>
      <c r="DQ2001" s="48"/>
      <c r="DR2001" s="48"/>
      <c r="DS2001" s="48"/>
      <c r="DT2001" s="48"/>
      <c r="DU2001" s="48"/>
      <c r="DV2001" s="48"/>
      <c r="DW2001" s="48"/>
      <c r="DX2001" s="48"/>
      <c r="DY2001" s="48"/>
      <c r="DZ2001" s="48"/>
      <c r="EA2001" s="48"/>
      <c r="EB2001" s="48"/>
      <c r="EC2001" s="48"/>
      <c r="ED2001" s="48"/>
      <c r="EE2001" s="48"/>
      <c r="EF2001" s="48"/>
      <c r="EG2001" s="48"/>
      <c r="EH2001" s="48"/>
      <c r="EI2001" s="48"/>
      <c r="EJ2001" s="48"/>
      <c r="EK2001" s="48"/>
      <c r="EL2001" s="48"/>
      <c r="EM2001" s="48"/>
      <c r="EN2001" s="48"/>
      <c r="EO2001" s="48"/>
      <c r="EP2001" s="48"/>
      <c r="EQ2001" s="48"/>
      <c r="ER2001" s="48"/>
      <c r="ES2001" s="48"/>
      <c r="ET2001" s="48"/>
      <c r="EU2001" s="48"/>
      <c r="EV2001" s="48"/>
      <c r="EW2001" s="48"/>
      <c r="EX2001" s="48"/>
      <c r="EY2001" s="48"/>
      <c r="EZ2001" s="48"/>
      <c r="FA2001" s="48"/>
      <c r="FB2001" s="48"/>
      <c r="FC2001" s="48"/>
      <c r="FD2001" s="48"/>
      <c r="FE2001" s="48"/>
      <c r="FF2001" s="48"/>
      <c r="FG2001" s="48"/>
      <c r="FH2001" s="48"/>
      <c r="FI2001" s="48"/>
      <c r="FJ2001" s="48"/>
      <c r="FK2001" s="48"/>
      <c r="FL2001" s="48"/>
      <c r="FM2001" s="48"/>
      <c r="FN2001" s="48"/>
      <c r="FO2001" s="48"/>
      <c r="FP2001" s="48"/>
      <c r="FQ2001" s="48"/>
      <c r="FR2001" s="48"/>
      <c r="FS2001" s="48"/>
      <c r="FT2001" s="48"/>
      <c r="FU2001" s="48"/>
      <c r="FV2001" s="48"/>
      <c r="FW2001" s="48"/>
      <c r="FX2001" s="48"/>
      <c r="FY2001" s="48"/>
      <c r="FZ2001" s="48"/>
      <c r="GA2001" s="48"/>
      <c r="GB2001" s="48"/>
      <c r="GC2001" s="48"/>
      <c r="GD2001" s="48"/>
      <c r="GE2001" s="48"/>
      <c r="GF2001" s="48"/>
    </row>
    <row r="2002" spans="1:188" s="6" customFormat="1" ht="15.6">
      <c r="A2002" s="448" t="s">
        <v>12885</v>
      </c>
      <c r="B2002" s="448" t="s">
        <v>12886</v>
      </c>
      <c r="C2002" s="448" t="s">
        <v>12887</v>
      </c>
      <c r="D2002" s="448" t="s">
        <v>12888</v>
      </c>
      <c r="E2002" s="448" t="s">
        <v>1619</v>
      </c>
      <c r="F2002" s="44" t="s">
        <v>1619</v>
      </c>
      <c r="G2002" s="449">
        <v>160144012</v>
      </c>
      <c r="H2002" s="449">
        <v>160144012</v>
      </c>
      <c r="I2002" s="450">
        <v>46132</v>
      </c>
      <c r="J2002" s="70">
        <v>46177</v>
      </c>
      <c r="K2002" s="68" t="s">
        <v>1959</v>
      </c>
      <c r="L2002" s="43" t="s">
        <v>44</v>
      </c>
      <c r="M2002" s="43"/>
      <c r="N2002" s="43"/>
      <c r="O2002" s="43"/>
      <c r="P2002" s="52"/>
      <c r="Q2002" s="43"/>
      <c r="R2002" s="337">
        <v>46179</v>
      </c>
      <c r="S2002" s="43">
        <v>2150067434</v>
      </c>
      <c r="T2002" s="43" t="s">
        <v>12889</v>
      </c>
      <c r="U2002" s="43" t="s">
        <v>12890</v>
      </c>
      <c r="V2002" s="43"/>
      <c r="W2002" s="44" t="s">
        <v>59</v>
      </c>
      <c r="X2002" s="44" t="s">
        <v>1791</v>
      </c>
      <c r="Y2002" s="51" t="s">
        <v>12891</v>
      </c>
      <c r="Z2002" s="43"/>
      <c r="AA2002" s="44" t="s">
        <v>12892</v>
      </c>
      <c r="AB2002" s="44" t="s">
        <v>12893</v>
      </c>
      <c r="AC2002" s="44">
        <v>300</v>
      </c>
      <c r="AD2002" s="52" t="s">
        <v>99</v>
      </c>
      <c r="AE2002" s="52" t="s">
        <v>12894</v>
      </c>
      <c r="AF2002" s="52"/>
      <c r="AG2002" s="48"/>
      <c r="AH2002" s="48">
        <v>6</v>
      </c>
      <c r="AI2002" s="48"/>
      <c r="AJ2002" s="48"/>
      <c r="AK2002" s="48" t="s">
        <v>9614</v>
      </c>
      <c r="AL2002" s="48"/>
      <c r="AM2002" s="48"/>
      <c r="AN2002" s="172">
        <f>R2002-J2002</f>
        <v>2</v>
      </c>
      <c r="AO2002" s="48"/>
      <c r="AP2002" s="48"/>
      <c r="AQ2002" s="48"/>
      <c r="AR2002" s="48"/>
      <c r="AS2002" s="48"/>
      <c r="AT2002" s="48"/>
      <c r="AU2002" s="48"/>
      <c r="AV2002" s="48"/>
      <c r="AW2002" s="48"/>
      <c r="AX2002" s="48"/>
      <c r="AY2002" s="48"/>
      <c r="AZ2002" s="48"/>
      <c r="BA2002" s="48"/>
      <c r="BB2002" s="48"/>
      <c r="BC2002" s="48"/>
      <c r="BD2002" s="48"/>
      <c r="BE2002" s="48"/>
      <c r="BF2002" s="48"/>
      <c r="BG2002" s="48"/>
      <c r="BH2002" s="48"/>
      <c r="BI2002" s="48"/>
      <c r="BJ2002" s="48"/>
      <c r="BK2002" s="48"/>
      <c r="BL2002" s="48"/>
      <c r="BM2002" s="48"/>
      <c r="BN2002" s="48"/>
      <c r="BO2002" s="48"/>
      <c r="BP2002" s="48"/>
      <c r="BQ2002" s="48"/>
      <c r="BR2002" s="48"/>
      <c r="BS2002" s="48"/>
      <c r="BT2002" s="48"/>
      <c r="BU2002" s="48"/>
      <c r="BV2002" s="48"/>
      <c r="BW2002" s="48"/>
      <c r="BX2002" s="48"/>
      <c r="BY2002" s="48"/>
      <c r="BZ2002" s="48"/>
      <c r="CA2002" s="48"/>
      <c r="CB2002" s="48"/>
      <c r="CC2002" s="48"/>
      <c r="CD2002" s="48"/>
      <c r="CE2002" s="48"/>
      <c r="CF2002" s="48"/>
      <c r="CG2002" s="48"/>
      <c r="CH2002" s="48"/>
      <c r="CI2002" s="48"/>
      <c r="CJ2002" s="48"/>
      <c r="CK2002" s="48"/>
      <c r="CL2002" s="48"/>
      <c r="CM2002" s="48"/>
      <c r="CN2002" s="48"/>
      <c r="CO2002" s="48"/>
      <c r="CP2002" s="48"/>
      <c r="CQ2002" s="48"/>
      <c r="CR2002" s="48"/>
      <c r="CS2002" s="48"/>
      <c r="CT2002" s="48"/>
      <c r="CU2002" s="48"/>
      <c r="CV2002" s="48"/>
      <c r="CW2002" s="48"/>
      <c r="CX2002" s="48"/>
      <c r="CY2002" s="48"/>
      <c r="CZ2002" s="48"/>
      <c r="DA2002" s="48"/>
      <c r="DB2002" s="48"/>
      <c r="DC2002" s="48"/>
      <c r="DD2002" s="48"/>
      <c r="DE2002" s="48"/>
      <c r="DF2002" s="48"/>
      <c r="DG2002" s="48"/>
      <c r="DH2002" s="48"/>
      <c r="DI2002" s="48"/>
      <c r="DJ2002" s="48"/>
      <c r="DK2002" s="48"/>
      <c r="DL2002" s="48"/>
      <c r="DM2002" s="48"/>
      <c r="DN2002" s="48"/>
      <c r="DO2002" s="48"/>
      <c r="DP2002" s="48"/>
      <c r="DQ2002" s="48"/>
      <c r="DR2002" s="48"/>
      <c r="DS2002" s="48"/>
      <c r="DT2002" s="48"/>
      <c r="DU2002" s="48"/>
      <c r="DV2002" s="48"/>
      <c r="DW2002" s="48"/>
      <c r="DX2002" s="48"/>
      <c r="DY2002" s="48"/>
      <c r="DZ2002" s="48"/>
      <c r="EA2002" s="48"/>
      <c r="EB2002" s="48"/>
      <c r="EC2002" s="48"/>
      <c r="ED2002" s="48"/>
      <c r="EE2002" s="48"/>
      <c r="EF2002" s="48"/>
      <c r="EG2002" s="48"/>
      <c r="EH2002" s="48"/>
      <c r="EI2002" s="48"/>
      <c r="EJ2002" s="48"/>
      <c r="EK2002" s="48"/>
      <c r="EL2002" s="48"/>
      <c r="EM2002" s="48"/>
      <c r="EN2002" s="48"/>
      <c r="EO2002" s="48"/>
      <c r="EP2002" s="48"/>
      <c r="EQ2002" s="48"/>
      <c r="ER2002" s="48"/>
      <c r="ES2002" s="48"/>
      <c r="ET2002" s="48"/>
      <c r="EU2002" s="48"/>
      <c r="EV2002" s="48"/>
      <c r="EW2002" s="48"/>
      <c r="EX2002" s="48"/>
      <c r="EY2002" s="48"/>
      <c r="EZ2002" s="48"/>
      <c r="FA2002" s="48"/>
      <c r="FB2002" s="48"/>
      <c r="FC2002" s="48"/>
      <c r="FD2002" s="48"/>
      <c r="FE2002" s="48"/>
      <c r="FF2002" s="48"/>
      <c r="FG2002" s="48"/>
      <c r="FH2002" s="48"/>
      <c r="FI2002" s="48"/>
      <c r="FJ2002" s="48"/>
      <c r="FK2002" s="48"/>
      <c r="FL2002" s="48"/>
      <c r="FM2002" s="48"/>
      <c r="FN2002" s="48"/>
      <c r="FO2002" s="48"/>
      <c r="FP2002" s="48"/>
      <c r="FQ2002" s="48"/>
      <c r="FR2002" s="48"/>
      <c r="FS2002" s="48"/>
      <c r="FT2002" s="48"/>
      <c r="FU2002" s="48"/>
      <c r="FV2002" s="48"/>
      <c r="FW2002" s="48"/>
      <c r="FX2002" s="48"/>
      <c r="FY2002" s="48"/>
      <c r="FZ2002" s="48"/>
      <c r="GA2002" s="48"/>
      <c r="GB2002" s="48"/>
      <c r="GC2002" s="48"/>
      <c r="GD2002" s="48"/>
      <c r="GE2002" s="48"/>
      <c r="GF2002" s="48"/>
    </row>
    <row r="2003" spans="1:188" s="6" customFormat="1" ht="15.6">
      <c r="A2003" s="67" t="s">
        <v>12895</v>
      </c>
      <c r="B2003" s="68" t="s">
        <v>12896</v>
      </c>
      <c r="C2003" s="68" t="s">
        <v>12897</v>
      </c>
      <c r="D2003" s="68" t="s">
        <v>12898</v>
      </c>
      <c r="E2003" s="44" t="s">
        <v>1619</v>
      </c>
      <c r="F2003" s="44" t="s">
        <v>1619</v>
      </c>
      <c r="G2003" s="68" t="s">
        <v>12899</v>
      </c>
      <c r="H2003" s="68" t="s">
        <v>12899</v>
      </c>
      <c r="I2003" s="70">
        <v>46176</v>
      </c>
      <c r="J2003" s="70">
        <v>46177</v>
      </c>
      <c r="K2003" s="68" t="s">
        <v>43</v>
      </c>
      <c r="L2003" s="68" t="s">
        <v>44</v>
      </c>
      <c r="M2003" s="68" t="s">
        <v>1505</v>
      </c>
      <c r="N2003" s="43"/>
      <c r="O2003" s="422" t="s">
        <v>1298</v>
      </c>
      <c r="P2003" s="52"/>
      <c r="Q2003" s="43"/>
      <c r="R2003" s="337">
        <v>46178</v>
      </c>
      <c r="S2003" s="43"/>
      <c r="T2003" s="43" t="s">
        <v>9697</v>
      </c>
      <c r="U2003" s="43" t="s">
        <v>12900</v>
      </c>
      <c r="V2003" s="43"/>
      <c r="W2003" s="44" t="s">
        <v>8897</v>
      </c>
      <c r="X2003" s="78" t="s">
        <v>8898</v>
      </c>
      <c r="Y2003" s="51" t="s">
        <v>12901</v>
      </c>
      <c r="Z2003" s="43"/>
      <c r="AA2003" s="44" t="s">
        <v>12902</v>
      </c>
      <c r="AB2003" s="44" t="s">
        <v>12903</v>
      </c>
      <c r="AC2003" s="43"/>
      <c r="AD2003" s="52"/>
      <c r="AE2003" s="52"/>
      <c r="AF2003" s="52"/>
      <c r="AG2003" s="48"/>
      <c r="AH2003" s="48"/>
      <c r="AI2003" s="48"/>
      <c r="AJ2003" s="48"/>
      <c r="AK2003" s="48"/>
      <c r="AL2003" s="48"/>
      <c r="AM2003" s="48"/>
      <c r="AN2003" s="48"/>
      <c r="AO2003" s="48"/>
      <c r="AP2003" s="48"/>
      <c r="AQ2003" s="48"/>
      <c r="AR2003" s="48"/>
      <c r="AS2003" s="48"/>
      <c r="AT2003" s="48"/>
      <c r="AU2003" s="48"/>
      <c r="AV2003" s="48"/>
      <c r="AW2003" s="48"/>
      <c r="AX2003" s="48"/>
      <c r="AY2003" s="48"/>
      <c r="AZ2003" s="48"/>
      <c r="BA2003" s="48"/>
      <c r="BB2003" s="48"/>
      <c r="BC2003" s="48"/>
      <c r="BD2003" s="48"/>
      <c r="BE2003" s="48"/>
      <c r="BF2003" s="48"/>
      <c r="BG2003" s="48"/>
      <c r="BH2003" s="48"/>
      <c r="BI2003" s="48"/>
      <c r="BJ2003" s="48"/>
      <c r="BK2003" s="48"/>
      <c r="BL2003" s="48"/>
      <c r="BM2003" s="48"/>
      <c r="BN2003" s="48"/>
      <c r="BO2003" s="48"/>
      <c r="BP2003" s="48"/>
      <c r="BQ2003" s="48"/>
      <c r="BR2003" s="48"/>
      <c r="BS2003" s="48"/>
      <c r="BT2003" s="48"/>
      <c r="BU2003" s="48"/>
      <c r="BV2003" s="48"/>
      <c r="BW2003" s="48"/>
      <c r="BX2003" s="48"/>
      <c r="BY2003" s="48"/>
      <c r="BZ2003" s="48"/>
      <c r="CA2003" s="48"/>
      <c r="CB2003" s="48"/>
      <c r="CC2003" s="48"/>
      <c r="CD2003" s="48"/>
      <c r="CE2003" s="48"/>
      <c r="CF2003" s="48"/>
      <c r="CG2003" s="48"/>
      <c r="CH2003" s="48"/>
      <c r="CI2003" s="48"/>
      <c r="CJ2003" s="48"/>
      <c r="CK2003" s="48"/>
      <c r="CL2003" s="48"/>
      <c r="CM2003" s="48"/>
      <c r="CN2003" s="48"/>
      <c r="CO2003" s="48"/>
      <c r="CP2003" s="48"/>
      <c r="CQ2003" s="48"/>
      <c r="CR2003" s="48"/>
      <c r="CS2003" s="48"/>
      <c r="CT2003" s="48"/>
      <c r="CU2003" s="48"/>
      <c r="CV2003" s="48"/>
      <c r="CW2003" s="48"/>
      <c r="CX2003" s="48"/>
      <c r="CY2003" s="48"/>
      <c r="CZ2003" s="48"/>
      <c r="DA2003" s="48"/>
      <c r="DB2003" s="48"/>
      <c r="DC2003" s="48"/>
      <c r="DD2003" s="48"/>
      <c r="DE2003" s="48"/>
      <c r="DF2003" s="48"/>
      <c r="DG2003" s="48"/>
      <c r="DH2003" s="48"/>
      <c r="DI2003" s="48"/>
      <c r="DJ2003" s="48"/>
      <c r="DK2003" s="48"/>
      <c r="DL2003" s="48"/>
      <c r="DM2003" s="48"/>
      <c r="DN2003" s="48"/>
      <c r="DO2003" s="48"/>
      <c r="DP2003" s="48"/>
      <c r="DQ2003" s="48"/>
      <c r="DR2003" s="48"/>
      <c r="DS2003" s="48"/>
      <c r="DT2003" s="48"/>
      <c r="DU2003" s="48"/>
      <c r="DV2003" s="48"/>
      <c r="DW2003" s="48"/>
      <c r="DX2003" s="48"/>
      <c r="DY2003" s="48"/>
      <c r="DZ2003" s="48"/>
      <c r="EA2003" s="48"/>
      <c r="EB2003" s="48"/>
      <c r="EC2003" s="48"/>
      <c r="ED2003" s="48"/>
      <c r="EE2003" s="48"/>
      <c r="EF2003" s="48"/>
      <c r="EG2003" s="48"/>
      <c r="EH2003" s="48"/>
      <c r="EI2003" s="48"/>
      <c r="EJ2003" s="48"/>
      <c r="EK2003" s="48"/>
      <c r="EL2003" s="48"/>
      <c r="EM2003" s="48"/>
      <c r="EN2003" s="48"/>
      <c r="EO2003" s="48"/>
      <c r="EP2003" s="48"/>
      <c r="EQ2003" s="48"/>
      <c r="ER2003" s="48"/>
      <c r="ES2003" s="48"/>
      <c r="ET2003" s="48"/>
      <c r="EU2003" s="48"/>
      <c r="EV2003" s="48"/>
      <c r="EW2003" s="48"/>
      <c r="EX2003" s="48"/>
      <c r="EY2003" s="48"/>
      <c r="EZ2003" s="48"/>
      <c r="FA2003" s="48"/>
      <c r="FB2003" s="48"/>
      <c r="FC2003" s="48"/>
      <c r="FD2003" s="48"/>
      <c r="FE2003" s="48"/>
      <c r="FF2003" s="48"/>
      <c r="FG2003" s="48"/>
      <c r="FH2003" s="48"/>
      <c r="FI2003" s="48"/>
      <c r="FJ2003" s="48"/>
      <c r="FK2003" s="48"/>
      <c r="FL2003" s="48"/>
      <c r="FM2003" s="48"/>
      <c r="FN2003" s="48"/>
      <c r="FO2003" s="48"/>
      <c r="FP2003" s="48"/>
      <c r="FQ2003" s="48"/>
      <c r="FR2003" s="48"/>
      <c r="FS2003" s="48"/>
      <c r="FT2003" s="48"/>
      <c r="FU2003" s="48"/>
      <c r="FV2003" s="48"/>
      <c r="FW2003" s="48"/>
      <c r="FX2003" s="48"/>
      <c r="FY2003" s="48"/>
      <c r="FZ2003" s="48"/>
      <c r="GA2003" s="48"/>
      <c r="GB2003" s="48"/>
      <c r="GC2003" s="48"/>
      <c r="GD2003" s="48"/>
      <c r="GE2003" s="48"/>
      <c r="GF2003" s="48"/>
    </row>
    <row r="2004" spans="1:188" s="6" customFormat="1" ht="15.6">
      <c r="A2004" s="67" t="s">
        <v>12904</v>
      </c>
      <c r="B2004" s="68" t="s">
        <v>12905</v>
      </c>
      <c r="C2004" s="68" t="s">
        <v>12906</v>
      </c>
      <c r="D2004" s="68" t="s">
        <v>12907</v>
      </c>
      <c r="E2004" s="44" t="s">
        <v>1619</v>
      </c>
      <c r="F2004" s="44" t="s">
        <v>1619</v>
      </c>
      <c r="G2004" s="68" t="s">
        <v>12908</v>
      </c>
      <c r="H2004" s="68" t="s">
        <v>12908</v>
      </c>
      <c r="I2004" s="70">
        <v>46176</v>
      </c>
      <c r="J2004" s="70">
        <v>46177</v>
      </c>
      <c r="K2004" s="62" t="s">
        <v>1959</v>
      </c>
      <c r="L2004" s="43" t="s">
        <v>44</v>
      </c>
      <c r="M2004" s="43"/>
      <c r="N2004" s="43"/>
      <c r="O2004" s="43"/>
      <c r="P2004" s="52"/>
      <c r="Q2004" s="43"/>
      <c r="R2004" s="337">
        <v>46177</v>
      </c>
      <c r="S2004" s="43">
        <v>2150061962</v>
      </c>
      <c r="T2004" s="43" t="s">
        <v>12909</v>
      </c>
      <c r="U2004" s="43" t="s">
        <v>12910</v>
      </c>
      <c r="V2004" s="43"/>
      <c r="W2004" s="44" t="s">
        <v>59</v>
      </c>
      <c r="X2004" s="44" t="s">
        <v>1791</v>
      </c>
      <c r="Y2004" s="53" t="s">
        <v>12911</v>
      </c>
      <c r="Z2004" s="43"/>
      <c r="AA2004" s="44" t="s">
        <v>12912</v>
      </c>
      <c r="AB2004" s="44" t="s">
        <v>12913</v>
      </c>
      <c r="AC2004" s="44">
        <v>50</v>
      </c>
      <c r="AD2004" s="52" t="s">
        <v>64</v>
      </c>
      <c r="AE2004" s="52" t="s">
        <v>11490</v>
      </c>
      <c r="AF2004" s="52"/>
      <c r="AG2004" s="48"/>
      <c r="AH2004" s="48">
        <v>0</v>
      </c>
      <c r="AI2004" s="48"/>
      <c r="AJ2004" s="48"/>
      <c r="AK2004" s="48" t="s">
        <v>9614</v>
      </c>
      <c r="AL2004" s="48"/>
      <c r="AM2004" s="48"/>
      <c r="AN2004" s="172">
        <f>R2004-J2004</f>
        <v>0</v>
      </c>
      <c r="AO2004" s="48"/>
      <c r="AP2004" s="48"/>
      <c r="AQ2004" s="48"/>
      <c r="AR2004" s="48"/>
      <c r="AS2004" s="48"/>
      <c r="AT2004" s="48"/>
      <c r="AU2004" s="48"/>
      <c r="AV2004" s="48"/>
      <c r="AW2004" s="48"/>
      <c r="AX2004" s="48"/>
      <c r="AY2004" s="48"/>
      <c r="AZ2004" s="48"/>
      <c r="BA2004" s="48"/>
      <c r="BB2004" s="48"/>
      <c r="BC2004" s="48"/>
      <c r="BD2004" s="48"/>
      <c r="BE2004" s="48"/>
      <c r="BF2004" s="48"/>
      <c r="BG2004" s="48"/>
      <c r="BH2004" s="48"/>
      <c r="BI2004" s="48"/>
      <c r="BJ2004" s="48"/>
      <c r="BK2004" s="48"/>
      <c r="BL2004" s="48"/>
      <c r="BM2004" s="48"/>
      <c r="BN2004" s="48"/>
      <c r="BO2004" s="48"/>
      <c r="BP2004" s="48"/>
      <c r="BQ2004" s="48"/>
      <c r="BR2004" s="48"/>
      <c r="BS2004" s="48"/>
      <c r="BT2004" s="48"/>
      <c r="BU2004" s="48"/>
      <c r="BV2004" s="48"/>
      <c r="BW2004" s="48"/>
      <c r="BX2004" s="48"/>
      <c r="BY2004" s="48"/>
      <c r="BZ2004" s="48"/>
      <c r="CA2004" s="48"/>
      <c r="CB2004" s="48"/>
      <c r="CC2004" s="48"/>
      <c r="CD2004" s="48"/>
      <c r="CE2004" s="48"/>
      <c r="CF2004" s="48"/>
      <c r="CG2004" s="48"/>
      <c r="CH2004" s="48"/>
      <c r="CI2004" s="48"/>
      <c r="CJ2004" s="48"/>
      <c r="CK2004" s="48"/>
      <c r="CL2004" s="48"/>
      <c r="CM2004" s="48"/>
      <c r="CN2004" s="48"/>
      <c r="CO2004" s="48"/>
      <c r="CP2004" s="48"/>
      <c r="CQ2004" s="48"/>
      <c r="CR2004" s="48"/>
      <c r="CS2004" s="48"/>
      <c r="CT2004" s="48"/>
      <c r="CU2004" s="48"/>
      <c r="CV2004" s="48"/>
      <c r="CW2004" s="48"/>
      <c r="CX2004" s="48"/>
      <c r="CY2004" s="48"/>
      <c r="CZ2004" s="48"/>
      <c r="DA2004" s="48"/>
      <c r="DB2004" s="48"/>
      <c r="DC2004" s="48"/>
      <c r="DD2004" s="48"/>
      <c r="DE2004" s="48"/>
      <c r="DF2004" s="48"/>
      <c r="DG2004" s="48"/>
      <c r="DH2004" s="48"/>
      <c r="DI2004" s="48"/>
      <c r="DJ2004" s="48"/>
      <c r="DK2004" s="48"/>
      <c r="DL2004" s="48"/>
      <c r="DM2004" s="48"/>
      <c r="DN2004" s="48"/>
      <c r="DO2004" s="48"/>
      <c r="DP2004" s="48"/>
      <c r="DQ2004" s="48"/>
      <c r="DR2004" s="48"/>
      <c r="DS2004" s="48"/>
      <c r="DT2004" s="48"/>
      <c r="DU2004" s="48"/>
      <c r="DV2004" s="48"/>
      <c r="DW2004" s="48"/>
      <c r="DX2004" s="48"/>
      <c r="DY2004" s="48"/>
      <c r="DZ2004" s="48"/>
      <c r="EA2004" s="48"/>
      <c r="EB2004" s="48"/>
      <c r="EC2004" s="48"/>
      <c r="ED2004" s="48"/>
      <c r="EE2004" s="48"/>
      <c r="EF2004" s="48"/>
      <c r="EG2004" s="48"/>
      <c r="EH2004" s="48"/>
      <c r="EI2004" s="48"/>
      <c r="EJ2004" s="48"/>
      <c r="EK2004" s="48"/>
      <c r="EL2004" s="48"/>
      <c r="EM2004" s="48"/>
      <c r="EN2004" s="48"/>
      <c r="EO2004" s="48"/>
      <c r="EP2004" s="48"/>
      <c r="EQ2004" s="48"/>
      <c r="ER2004" s="48"/>
      <c r="ES2004" s="48"/>
      <c r="ET2004" s="48"/>
      <c r="EU2004" s="48"/>
      <c r="EV2004" s="48"/>
      <c r="EW2004" s="48"/>
      <c r="EX2004" s="48"/>
      <c r="EY2004" s="48"/>
      <c r="EZ2004" s="48"/>
      <c r="FA2004" s="48"/>
      <c r="FB2004" s="48"/>
      <c r="FC2004" s="48"/>
      <c r="FD2004" s="48"/>
      <c r="FE2004" s="48"/>
      <c r="FF2004" s="48"/>
      <c r="FG2004" s="48"/>
      <c r="FH2004" s="48"/>
      <c r="FI2004" s="48"/>
      <c r="FJ2004" s="48"/>
      <c r="FK2004" s="48"/>
      <c r="FL2004" s="48"/>
      <c r="FM2004" s="48"/>
      <c r="FN2004" s="48"/>
      <c r="FO2004" s="48"/>
      <c r="FP2004" s="48"/>
      <c r="FQ2004" s="48"/>
      <c r="FR2004" s="48"/>
      <c r="FS2004" s="48"/>
      <c r="FT2004" s="48"/>
      <c r="FU2004" s="48"/>
      <c r="FV2004" s="48"/>
      <c r="FW2004" s="48"/>
      <c r="FX2004" s="48"/>
      <c r="FY2004" s="48"/>
      <c r="FZ2004" s="48"/>
      <c r="GA2004" s="48"/>
      <c r="GB2004" s="48"/>
      <c r="GC2004" s="48"/>
      <c r="GD2004" s="48"/>
      <c r="GE2004" s="48"/>
      <c r="GF2004" s="48"/>
    </row>
    <row r="2005" spans="1:188" s="6" customFormat="1" ht="15.6">
      <c r="A2005" s="67" t="s">
        <v>12914</v>
      </c>
      <c r="B2005" s="68" t="s">
        <v>12915</v>
      </c>
      <c r="C2005" s="68" t="s">
        <v>12916</v>
      </c>
      <c r="D2005" s="68" t="s">
        <v>12917</v>
      </c>
      <c r="E2005" s="44" t="s">
        <v>1619</v>
      </c>
      <c r="F2005" s="44" t="s">
        <v>1619</v>
      </c>
      <c r="G2005" s="68" t="s">
        <v>12918</v>
      </c>
      <c r="H2005" s="68" t="s">
        <v>12918</v>
      </c>
      <c r="I2005" s="70">
        <v>46176</v>
      </c>
      <c r="J2005" s="70">
        <v>46177</v>
      </c>
      <c r="K2005" s="62" t="s">
        <v>1959</v>
      </c>
      <c r="L2005" s="68" t="s">
        <v>44</v>
      </c>
      <c r="M2005" s="68" t="s">
        <v>1297</v>
      </c>
      <c r="N2005" s="43"/>
      <c r="O2005" s="422" t="s">
        <v>1298</v>
      </c>
      <c r="P2005" s="52"/>
      <c r="Q2005" s="43"/>
      <c r="R2005" s="337">
        <v>46177</v>
      </c>
      <c r="S2005" s="43">
        <v>2150062474</v>
      </c>
      <c r="T2005" s="43" t="s">
        <v>12919</v>
      </c>
      <c r="U2005" s="43" t="s">
        <v>12920</v>
      </c>
      <c r="V2005" s="43"/>
      <c r="W2005" s="44" t="s">
        <v>59</v>
      </c>
      <c r="X2005" s="44" t="s">
        <v>1791</v>
      </c>
      <c r="Y2005" s="51" t="s">
        <v>12921</v>
      </c>
      <c r="Z2005" s="43"/>
      <c r="AA2005" s="44" t="s">
        <v>12922</v>
      </c>
      <c r="AB2005" s="44" t="s">
        <v>12923</v>
      </c>
      <c r="AC2005" s="44">
        <v>100</v>
      </c>
      <c r="AD2005" s="52" t="s">
        <v>446</v>
      </c>
      <c r="AE2005" s="52" t="s">
        <v>10525</v>
      </c>
      <c r="AF2005" s="52"/>
      <c r="AG2005" s="48"/>
      <c r="AH2005" s="48">
        <v>1</v>
      </c>
      <c r="AI2005" s="48"/>
      <c r="AJ2005" s="48"/>
      <c r="AK2005" s="48" t="s">
        <v>9614</v>
      </c>
      <c r="AL2005" s="48"/>
      <c r="AM2005" s="48"/>
      <c r="AN2005" s="172">
        <f>R2005-J2005</f>
        <v>0</v>
      </c>
      <c r="AO2005" s="48"/>
      <c r="AP2005" s="48"/>
      <c r="AQ2005" s="48"/>
      <c r="AR2005" s="48"/>
      <c r="AS2005" s="48"/>
      <c r="AT2005" s="48"/>
      <c r="AU2005" s="48"/>
      <c r="AV2005" s="48"/>
      <c r="AW2005" s="48"/>
      <c r="AX2005" s="48"/>
      <c r="AY2005" s="48"/>
      <c r="AZ2005" s="48"/>
      <c r="BA2005" s="48"/>
      <c r="BB2005" s="48"/>
      <c r="BC2005" s="48"/>
      <c r="BD2005" s="48"/>
      <c r="BE2005" s="48"/>
      <c r="BF2005" s="48"/>
      <c r="BG2005" s="48"/>
      <c r="BH2005" s="48"/>
      <c r="BI2005" s="48"/>
      <c r="BJ2005" s="48"/>
      <c r="BK2005" s="48"/>
      <c r="BL2005" s="48"/>
      <c r="BM2005" s="48"/>
      <c r="BN2005" s="48"/>
      <c r="BO2005" s="48"/>
      <c r="BP2005" s="48"/>
      <c r="BQ2005" s="48"/>
      <c r="BR2005" s="48"/>
      <c r="BS2005" s="48"/>
      <c r="BT2005" s="48"/>
      <c r="BU2005" s="48"/>
      <c r="BV2005" s="48"/>
      <c r="BW2005" s="48"/>
      <c r="BX2005" s="48"/>
      <c r="BY2005" s="48"/>
      <c r="BZ2005" s="48"/>
      <c r="CA2005" s="48"/>
      <c r="CB2005" s="48"/>
      <c r="CC2005" s="48"/>
      <c r="CD2005" s="48"/>
      <c r="CE2005" s="48"/>
      <c r="CF2005" s="48"/>
      <c r="CG2005" s="48"/>
      <c r="CH2005" s="48"/>
      <c r="CI2005" s="48"/>
      <c r="CJ2005" s="48"/>
      <c r="CK2005" s="48"/>
      <c r="CL2005" s="48"/>
      <c r="CM2005" s="48"/>
      <c r="CN2005" s="48"/>
      <c r="CO2005" s="48"/>
      <c r="CP2005" s="48"/>
      <c r="CQ2005" s="48"/>
      <c r="CR2005" s="48"/>
      <c r="CS2005" s="48"/>
      <c r="CT2005" s="48"/>
      <c r="CU2005" s="48"/>
      <c r="CV2005" s="48"/>
      <c r="CW2005" s="48"/>
      <c r="CX2005" s="48"/>
      <c r="CY2005" s="48"/>
      <c r="CZ2005" s="48"/>
      <c r="DA2005" s="48"/>
      <c r="DB2005" s="48"/>
      <c r="DC2005" s="48"/>
      <c r="DD2005" s="48"/>
      <c r="DE2005" s="48"/>
      <c r="DF2005" s="48"/>
      <c r="DG2005" s="48"/>
      <c r="DH2005" s="48"/>
      <c r="DI2005" s="48"/>
      <c r="DJ2005" s="48"/>
      <c r="DK2005" s="48"/>
      <c r="DL2005" s="48"/>
      <c r="DM2005" s="48"/>
      <c r="DN2005" s="48"/>
      <c r="DO2005" s="48"/>
      <c r="DP2005" s="48"/>
      <c r="DQ2005" s="48"/>
      <c r="DR2005" s="48"/>
      <c r="DS2005" s="48"/>
      <c r="DT2005" s="48"/>
      <c r="DU2005" s="48"/>
      <c r="DV2005" s="48"/>
      <c r="DW2005" s="48"/>
      <c r="DX2005" s="48"/>
      <c r="DY2005" s="48"/>
      <c r="DZ2005" s="48"/>
      <c r="EA2005" s="48"/>
      <c r="EB2005" s="48"/>
      <c r="EC2005" s="48"/>
      <c r="ED2005" s="48"/>
      <c r="EE2005" s="48"/>
      <c r="EF2005" s="48"/>
      <c r="EG2005" s="48"/>
      <c r="EH2005" s="48"/>
      <c r="EI2005" s="48"/>
      <c r="EJ2005" s="48"/>
      <c r="EK2005" s="48"/>
      <c r="EL2005" s="48"/>
      <c r="EM2005" s="48"/>
      <c r="EN2005" s="48"/>
      <c r="EO2005" s="48"/>
      <c r="EP2005" s="48"/>
      <c r="EQ2005" s="48"/>
      <c r="ER2005" s="48"/>
      <c r="ES2005" s="48"/>
      <c r="ET2005" s="48"/>
      <c r="EU2005" s="48"/>
      <c r="EV2005" s="48"/>
      <c r="EW2005" s="48"/>
      <c r="EX2005" s="48"/>
      <c r="EY2005" s="48"/>
      <c r="EZ2005" s="48"/>
      <c r="FA2005" s="48"/>
      <c r="FB2005" s="48"/>
      <c r="FC2005" s="48"/>
      <c r="FD2005" s="48"/>
      <c r="FE2005" s="48"/>
      <c r="FF2005" s="48"/>
      <c r="FG2005" s="48"/>
      <c r="FH2005" s="48"/>
      <c r="FI2005" s="48"/>
      <c r="FJ2005" s="48"/>
      <c r="FK2005" s="48"/>
      <c r="FL2005" s="48"/>
      <c r="FM2005" s="48"/>
      <c r="FN2005" s="48"/>
      <c r="FO2005" s="48"/>
      <c r="FP2005" s="48"/>
      <c r="FQ2005" s="48"/>
      <c r="FR2005" s="48"/>
      <c r="FS2005" s="48"/>
      <c r="FT2005" s="48"/>
      <c r="FU2005" s="48"/>
      <c r="FV2005" s="48"/>
      <c r="FW2005" s="48"/>
      <c r="FX2005" s="48"/>
      <c r="FY2005" s="48"/>
      <c r="FZ2005" s="48"/>
      <c r="GA2005" s="48"/>
      <c r="GB2005" s="48"/>
      <c r="GC2005" s="48"/>
      <c r="GD2005" s="48"/>
      <c r="GE2005" s="48"/>
      <c r="GF2005" s="48"/>
    </row>
    <row r="2006" spans="1:188" s="6" customFormat="1" ht="15.6">
      <c r="A2006" s="67" t="s">
        <v>12924</v>
      </c>
      <c r="B2006" s="68" t="s">
        <v>12925</v>
      </c>
      <c r="C2006" s="68" t="s">
        <v>12926</v>
      </c>
      <c r="D2006" s="68" t="s">
        <v>12927</v>
      </c>
      <c r="E2006" s="44" t="s">
        <v>1619</v>
      </c>
      <c r="F2006" s="44" t="s">
        <v>1619</v>
      </c>
      <c r="G2006" s="68" t="s">
        <v>12928</v>
      </c>
      <c r="H2006" s="68" t="s">
        <v>12928</v>
      </c>
      <c r="I2006" s="70">
        <v>46176</v>
      </c>
      <c r="J2006" s="70">
        <v>46177</v>
      </c>
      <c r="K2006" s="62" t="s">
        <v>1959</v>
      </c>
      <c r="L2006" s="68" t="s">
        <v>44</v>
      </c>
      <c r="M2006" s="68" t="s">
        <v>1297</v>
      </c>
      <c r="N2006" s="43"/>
      <c r="O2006" s="422" t="s">
        <v>1298</v>
      </c>
      <c r="P2006" s="52"/>
      <c r="Q2006" s="43"/>
      <c r="R2006" s="337">
        <v>46178</v>
      </c>
      <c r="S2006" s="69">
        <v>2150067439</v>
      </c>
      <c r="T2006" s="68" t="s">
        <v>12929</v>
      </c>
      <c r="U2006" s="43" t="s">
        <v>12930</v>
      </c>
      <c r="V2006" s="43"/>
      <c r="W2006" s="44" t="s">
        <v>59</v>
      </c>
      <c r="X2006" s="44" t="s">
        <v>1791</v>
      </c>
      <c r="Y2006" s="53" t="s">
        <v>12931</v>
      </c>
      <c r="Z2006" s="43"/>
      <c r="AA2006" s="44" t="s">
        <v>12932</v>
      </c>
      <c r="AB2006" s="44" t="s">
        <v>12933</v>
      </c>
      <c r="AC2006" s="44">
        <v>300</v>
      </c>
      <c r="AD2006" s="52" t="s">
        <v>64</v>
      </c>
      <c r="AE2006" s="52" t="s">
        <v>9117</v>
      </c>
      <c r="AF2006" s="43"/>
      <c r="AG2006" s="47"/>
      <c r="AH2006" s="47">
        <v>0</v>
      </c>
      <c r="AI2006" s="47"/>
      <c r="AJ2006" s="47"/>
      <c r="AK2006" s="47" t="s">
        <v>9607</v>
      </c>
      <c r="AL2006" s="47"/>
      <c r="AM2006" s="47"/>
      <c r="AN2006" s="172">
        <f>R2006-J2006</f>
        <v>1</v>
      </c>
      <c r="AO2006" s="48"/>
      <c r="AP2006" s="48"/>
      <c r="AQ2006" s="48"/>
      <c r="AR2006" s="48"/>
      <c r="AS2006" s="48"/>
      <c r="AT2006" s="48"/>
      <c r="AU2006" s="48"/>
      <c r="AV2006" s="48"/>
      <c r="AW2006" s="48"/>
      <c r="AX2006" s="48"/>
      <c r="AY2006" s="48"/>
      <c r="AZ2006" s="48"/>
      <c r="BA2006" s="48"/>
      <c r="BB2006" s="48"/>
      <c r="BC2006" s="48"/>
      <c r="BD2006" s="48"/>
      <c r="BE2006" s="48"/>
      <c r="BF2006" s="48"/>
      <c r="BG2006" s="48"/>
      <c r="BH2006" s="48"/>
      <c r="BI2006" s="48"/>
      <c r="BJ2006" s="48"/>
      <c r="BK2006" s="48"/>
      <c r="BL2006" s="48"/>
      <c r="BM2006" s="48"/>
      <c r="BN2006" s="48"/>
      <c r="BO2006" s="48"/>
      <c r="BP2006" s="48"/>
      <c r="BQ2006" s="48"/>
      <c r="BR2006" s="48"/>
      <c r="BS2006" s="48"/>
      <c r="BT2006" s="48"/>
      <c r="BU2006" s="48"/>
      <c r="BV2006" s="48"/>
      <c r="BW2006" s="48"/>
      <c r="BX2006" s="48"/>
      <c r="BY2006" s="48"/>
      <c r="BZ2006" s="48"/>
      <c r="CA2006" s="48"/>
      <c r="CB2006" s="48"/>
      <c r="CC2006" s="48"/>
      <c r="CD2006" s="48"/>
      <c r="CE2006" s="48"/>
      <c r="CF2006" s="48"/>
      <c r="CG2006" s="48"/>
      <c r="CH2006" s="48"/>
      <c r="CI2006" s="48"/>
      <c r="CJ2006" s="48"/>
      <c r="CK2006" s="48"/>
      <c r="CL2006" s="48"/>
      <c r="CM2006" s="48"/>
      <c r="CN2006" s="48"/>
      <c r="CO2006" s="48"/>
      <c r="CP2006" s="48"/>
      <c r="CQ2006" s="48"/>
      <c r="CR2006" s="48"/>
      <c r="CS2006" s="48"/>
      <c r="CT2006" s="48"/>
      <c r="CU2006" s="48"/>
      <c r="CV2006" s="48"/>
      <c r="CW2006" s="48"/>
      <c r="CX2006" s="48"/>
      <c r="CY2006" s="48"/>
      <c r="CZ2006" s="48"/>
      <c r="DA2006" s="48"/>
      <c r="DB2006" s="48"/>
      <c r="DC2006" s="48"/>
      <c r="DD2006" s="48"/>
      <c r="DE2006" s="48"/>
      <c r="DF2006" s="48"/>
      <c r="DG2006" s="48"/>
      <c r="DH2006" s="48"/>
      <c r="DI2006" s="48"/>
      <c r="DJ2006" s="48"/>
      <c r="DK2006" s="48"/>
      <c r="DL2006" s="48"/>
      <c r="DM2006" s="48"/>
      <c r="DN2006" s="48"/>
      <c r="DO2006" s="48"/>
      <c r="DP2006" s="48"/>
      <c r="DQ2006" s="48"/>
      <c r="DR2006" s="48"/>
      <c r="DS2006" s="48"/>
      <c r="DT2006" s="48"/>
      <c r="DU2006" s="48"/>
      <c r="DV2006" s="48"/>
      <c r="DW2006" s="48"/>
      <c r="DX2006" s="48"/>
      <c r="DY2006" s="48"/>
      <c r="DZ2006" s="48"/>
      <c r="EA2006" s="48"/>
      <c r="EB2006" s="48"/>
      <c r="EC2006" s="48"/>
      <c r="ED2006" s="48"/>
      <c r="EE2006" s="48"/>
      <c r="EF2006" s="48"/>
      <c r="EG2006" s="48"/>
      <c r="EH2006" s="48"/>
      <c r="EI2006" s="48"/>
      <c r="EJ2006" s="48"/>
      <c r="EK2006" s="48"/>
      <c r="EL2006" s="48"/>
      <c r="EM2006" s="48"/>
      <c r="EN2006" s="48"/>
      <c r="EO2006" s="48"/>
      <c r="EP2006" s="48"/>
      <c r="EQ2006" s="48"/>
      <c r="ER2006" s="48"/>
      <c r="ES2006" s="48"/>
      <c r="ET2006" s="48"/>
      <c r="EU2006" s="48"/>
      <c r="EV2006" s="48"/>
      <c r="EW2006" s="48"/>
      <c r="EX2006" s="48"/>
      <c r="EY2006" s="48"/>
      <c r="EZ2006" s="48"/>
      <c r="FA2006" s="48"/>
      <c r="FB2006" s="48"/>
      <c r="FC2006" s="48"/>
      <c r="FD2006" s="48"/>
      <c r="FE2006" s="48"/>
      <c r="FF2006" s="48"/>
      <c r="FG2006" s="48"/>
      <c r="FH2006" s="48"/>
      <c r="FI2006" s="48"/>
      <c r="FJ2006" s="48"/>
      <c r="FK2006" s="48"/>
      <c r="FL2006" s="48"/>
      <c r="FM2006" s="48"/>
      <c r="FN2006" s="48"/>
      <c r="FO2006" s="48"/>
      <c r="FP2006" s="48"/>
      <c r="FQ2006" s="48"/>
      <c r="FR2006" s="48"/>
      <c r="FS2006" s="48"/>
      <c r="FT2006" s="48"/>
      <c r="FU2006" s="48"/>
      <c r="FV2006" s="48"/>
      <c r="FW2006" s="48"/>
      <c r="FX2006" s="48"/>
      <c r="FY2006" s="48"/>
      <c r="FZ2006" s="48"/>
      <c r="GA2006" s="48"/>
      <c r="GB2006" s="48"/>
      <c r="GC2006" s="48"/>
      <c r="GD2006" s="48"/>
      <c r="GE2006" s="48"/>
      <c r="GF2006" s="48"/>
    </row>
    <row r="2007" spans="1:188" s="6" customFormat="1" ht="15.6">
      <c r="A2007" s="67" t="s">
        <v>12934</v>
      </c>
      <c r="B2007" s="68" t="s">
        <v>12935</v>
      </c>
      <c r="C2007" s="68" t="s">
        <v>12936</v>
      </c>
      <c r="D2007" s="68" t="s">
        <v>12937</v>
      </c>
      <c r="E2007" s="44" t="s">
        <v>1619</v>
      </c>
      <c r="F2007" s="44" t="s">
        <v>1619</v>
      </c>
      <c r="G2007" s="68" t="s">
        <v>12938</v>
      </c>
      <c r="H2007" s="68" t="s">
        <v>12938</v>
      </c>
      <c r="I2007" s="70">
        <v>46176</v>
      </c>
      <c r="J2007" s="70">
        <v>46177</v>
      </c>
      <c r="K2007" s="62" t="s">
        <v>1959</v>
      </c>
      <c r="L2007" s="68" t="s">
        <v>44</v>
      </c>
      <c r="M2007" s="68" t="s">
        <v>1297</v>
      </c>
      <c r="N2007" s="43"/>
      <c r="O2007" s="422" t="s">
        <v>1298</v>
      </c>
      <c r="P2007" s="52"/>
      <c r="Q2007" s="43"/>
      <c r="R2007" s="337">
        <v>46178</v>
      </c>
      <c r="S2007" s="43">
        <v>2150067438</v>
      </c>
      <c r="T2007" s="44" t="s">
        <v>12939</v>
      </c>
      <c r="U2007" s="43" t="s">
        <v>12940</v>
      </c>
      <c r="V2007" s="43"/>
      <c r="W2007" s="44" t="s">
        <v>59</v>
      </c>
      <c r="X2007" s="44" t="s">
        <v>1791</v>
      </c>
      <c r="Y2007" s="44" t="s">
        <v>12941</v>
      </c>
      <c r="Z2007" s="43"/>
      <c r="AA2007" s="44" t="s">
        <v>12942</v>
      </c>
      <c r="AB2007" s="44" t="s">
        <v>12943</v>
      </c>
      <c r="AC2007" s="44">
        <v>100</v>
      </c>
      <c r="AD2007" s="52" t="s">
        <v>81</v>
      </c>
      <c r="AE2007" s="52" t="s">
        <v>10806</v>
      </c>
      <c r="AF2007" s="43"/>
      <c r="AG2007" s="47"/>
      <c r="AH2007" s="47"/>
      <c r="AI2007" s="47"/>
      <c r="AJ2007" s="47"/>
      <c r="AK2007" s="47" t="s">
        <v>9041</v>
      </c>
      <c r="AL2007" s="47"/>
      <c r="AM2007" s="47"/>
      <c r="AN2007" s="172">
        <f>R2007-J2007</f>
        <v>1</v>
      </c>
      <c r="AO2007" s="48"/>
      <c r="AP2007" s="48"/>
      <c r="AQ2007" s="48"/>
      <c r="AR2007" s="48"/>
      <c r="AS2007" s="48"/>
      <c r="AT2007" s="48"/>
      <c r="AU2007" s="48"/>
      <c r="AV2007" s="48"/>
      <c r="AW2007" s="48"/>
      <c r="AX2007" s="48"/>
      <c r="AY2007" s="48"/>
      <c r="AZ2007" s="48"/>
      <c r="BA2007" s="48"/>
      <c r="BB2007" s="48"/>
      <c r="BC2007" s="48"/>
      <c r="BD2007" s="48"/>
      <c r="BE2007" s="48"/>
      <c r="BF2007" s="48"/>
      <c r="BG2007" s="48"/>
      <c r="BH2007" s="48"/>
      <c r="BI2007" s="48"/>
      <c r="BJ2007" s="48"/>
      <c r="BK2007" s="48"/>
      <c r="BL2007" s="48"/>
      <c r="BM2007" s="48"/>
      <c r="BN2007" s="48"/>
      <c r="BO2007" s="48"/>
      <c r="BP2007" s="48"/>
      <c r="BQ2007" s="48"/>
      <c r="BR2007" s="48"/>
      <c r="BS2007" s="48"/>
      <c r="BT2007" s="48"/>
      <c r="BU2007" s="48"/>
      <c r="BV2007" s="48"/>
      <c r="BW2007" s="48"/>
      <c r="BX2007" s="48"/>
      <c r="BY2007" s="48"/>
      <c r="BZ2007" s="48"/>
      <c r="CA2007" s="48"/>
      <c r="CB2007" s="48"/>
      <c r="CC2007" s="48"/>
      <c r="CD2007" s="48"/>
      <c r="CE2007" s="48"/>
      <c r="CF2007" s="48"/>
      <c r="CG2007" s="48"/>
      <c r="CH2007" s="48"/>
      <c r="CI2007" s="48"/>
      <c r="CJ2007" s="48"/>
      <c r="CK2007" s="48"/>
      <c r="CL2007" s="48"/>
      <c r="CM2007" s="48"/>
      <c r="CN2007" s="48"/>
      <c r="CO2007" s="48"/>
      <c r="CP2007" s="48"/>
      <c r="CQ2007" s="48"/>
      <c r="CR2007" s="48"/>
      <c r="CS2007" s="48"/>
      <c r="CT2007" s="48"/>
      <c r="CU2007" s="48"/>
      <c r="CV2007" s="48"/>
      <c r="CW2007" s="48"/>
      <c r="CX2007" s="48"/>
      <c r="CY2007" s="48"/>
      <c r="CZ2007" s="48"/>
      <c r="DA2007" s="48"/>
      <c r="DB2007" s="48"/>
      <c r="DC2007" s="48"/>
      <c r="DD2007" s="48"/>
      <c r="DE2007" s="48"/>
      <c r="DF2007" s="48"/>
      <c r="DG2007" s="48"/>
      <c r="DH2007" s="48"/>
      <c r="DI2007" s="48"/>
      <c r="DJ2007" s="48"/>
      <c r="DK2007" s="48"/>
      <c r="DL2007" s="48"/>
      <c r="DM2007" s="48"/>
      <c r="DN2007" s="48"/>
      <c r="DO2007" s="48"/>
      <c r="DP2007" s="48"/>
      <c r="DQ2007" s="48"/>
      <c r="DR2007" s="48"/>
      <c r="DS2007" s="48"/>
      <c r="DT2007" s="48"/>
      <c r="DU2007" s="48"/>
      <c r="DV2007" s="48"/>
      <c r="DW2007" s="48"/>
      <c r="DX2007" s="48"/>
      <c r="DY2007" s="48"/>
      <c r="DZ2007" s="48"/>
      <c r="EA2007" s="48"/>
      <c r="EB2007" s="48"/>
      <c r="EC2007" s="48"/>
      <c r="ED2007" s="48"/>
      <c r="EE2007" s="48"/>
      <c r="EF2007" s="48"/>
      <c r="EG2007" s="48"/>
      <c r="EH2007" s="48"/>
      <c r="EI2007" s="48"/>
      <c r="EJ2007" s="48"/>
      <c r="EK2007" s="48"/>
      <c r="EL2007" s="48"/>
      <c r="EM2007" s="48"/>
      <c r="EN2007" s="48"/>
      <c r="EO2007" s="48"/>
      <c r="EP2007" s="48"/>
      <c r="EQ2007" s="48"/>
      <c r="ER2007" s="48"/>
      <c r="ES2007" s="48"/>
      <c r="ET2007" s="48"/>
      <c r="EU2007" s="48"/>
      <c r="EV2007" s="48"/>
      <c r="EW2007" s="48"/>
      <c r="EX2007" s="48"/>
      <c r="EY2007" s="48"/>
      <c r="EZ2007" s="48"/>
      <c r="FA2007" s="48"/>
      <c r="FB2007" s="48"/>
      <c r="FC2007" s="48"/>
      <c r="FD2007" s="48"/>
      <c r="FE2007" s="48"/>
      <c r="FF2007" s="48"/>
      <c r="FG2007" s="48"/>
      <c r="FH2007" s="48"/>
      <c r="FI2007" s="48"/>
      <c r="FJ2007" s="48"/>
      <c r="FK2007" s="48"/>
      <c r="FL2007" s="48"/>
      <c r="FM2007" s="48"/>
      <c r="FN2007" s="48"/>
      <c r="FO2007" s="48"/>
      <c r="FP2007" s="48"/>
      <c r="FQ2007" s="48"/>
      <c r="FR2007" s="48"/>
      <c r="FS2007" s="48"/>
      <c r="FT2007" s="48"/>
      <c r="FU2007" s="48"/>
      <c r="FV2007" s="48"/>
      <c r="FW2007" s="48"/>
      <c r="FX2007" s="48"/>
      <c r="FY2007" s="48"/>
      <c r="FZ2007" s="48"/>
      <c r="GA2007" s="48"/>
      <c r="GB2007" s="48"/>
      <c r="GC2007" s="48"/>
      <c r="GD2007" s="48"/>
      <c r="GE2007" s="48"/>
      <c r="GF2007" s="48"/>
    </row>
    <row r="2008" spans="1:188" s="6" customFormat="1" ht="15.6">
      <c r="A2008" s="67" t="s">
        <v>12944</v>
      </c>
      <c r="B2008" s="68" t="s">
        <v>12945</v>
      </c>
      <c r="C2008" s="68" t="s">
        <v>12946</v>
      </c>
      <c r="D2008" s="68" t="s">
        <v>12947</v>
      </c>
      <c r="E2008" s="44" t="s">
        <v>1619</v>
      </c>
      <c r="F2008" s="44" t="s">
        <v>1619</v>
      </c>
      <c r="G2008" s="68" t="s">
        <v>12948</v>
      </c>
      <c r="H2008" s="68" t="s">
        <v>12948</v>
      </c>
      <c r="I2008" s="70">
        <v>46176</v>
      </c>
      <c r="J2008" s="70">
        <v>46177</v>
      </c>
      <c r="K2008" s="68" t="s">
        <v>1923</v>
      </c>
      <c r="L2008" s="68" t="s">
        <v>44</v>
      </c>
      <c r="M2008" s="68" t="s">
        <v>1297</v>
      </c>
      <c r="N2008" s="43"/>
      <c r="O2008" s="422" t="s">
        <v>1298</v>
      </c>
      <c r="P2008" s="52"/>
      <c r="Q2008" s="43"/>
      <c r="R2008" s="337">
        <v>46184</v>
      </c>
      <c r="S2008" s="43"/>
      <c r="T2008" s="43"/>
      <c r="U2008" s="43"/>
      <c r="V2008" s="43"/>
      <c r="W2008" s="44" t="s">
        <v>8897</v>
      </c>
      <c r="X2008" s="44" t="s">
        <v>9650</v>
      </c>
      <c r="Y2008" s="51" t="s">
        <v>12949</v>
      </c>
      <c r="Z2008" s="46"/>
      <c r="AA2008" s="46"/>
      <c r="AB2008" s="46"/>
      <c r="AC2008" s="46"/>
      <c r="AD2008" s="61"/>
      <c r="AE2008" s="46"/>
      <c r="AF2008" s="46"/>
      <c r="AG2008" s="48"/>
      <c r="AH2008" s="48"/>
      <c r="AI2008" s="48"/>
      <c r="AJ2008" s="48"/>
      <c r="AK2008" s="48"/>
      <c r="AL2008" s="48"/>
      <c r="AM2008" s="48"/>
      <c r="AN2008" s="48"/>
      <c r="AO2008" s="48"/>
      <c r="AP2008" s="48"/>
      <c r="AQ2008" s="48"/>
      <c r="AR2008" s="48"/>
      <c r="AS2008" s="48"/>
      <c r="AT2008" s="48"/>
      <c r="AU2008" s="48"/>
      <c r="AV2008" s="48"/>
      <c r="AW2008" s="48"/>
      <c r="AX2008" s="48"/>
      <c r="AY2008" s="48"/>
      <c r="AZ2008" s="48"/>
      <c r="BA2008" s="48"/>
      <c r="BB2008" s="48"/>
      <c r="BC2008" s="48"/>
      <c r="BD2008" s="48"/>
      <c r="BE2008" s="48"/>
      <c r="BF2008" s="48"/>
      <c r="BG2008" s="48"/>
      <c r="BH2008" s="48"/>
      <c r="BI2008" s="48"/>
      <c r="BJ2008" s="48"/>
      <c r="BK2008" s="48"/>
      <c r="BL2008" s="48"/>
      <c r="BM2008" s="48"/>
      <c r="BN2008" s="48"/>
      <c r="BO2008" s="48"/>
      <c r="BP2008" s="48"/>
      <c r="BQ2008" s="48"/>
      <c r="BR2008" s="48"/>
      <c r="BS2008" s="48"/>
      <c r="BT2008" s="48"/>
      <c r="BU2008" s="48"/>
      <c r="BV2008" s="48"/>
      <c r="BW2008" s="48"/>
      <c r="BX2008" s="48"/>
      <c r="BY2008" s="48"/>
      <c r="BZ2008" s="48"/>
      <c r="CA2008" s="48"/>
      <c r="CB2008" s="48"/>
      <c r="CC2008" s="48"/>
      <c r="CD2008" s="48"/>
      <c r="CE2008" s="48"/>
      <c r="CF2008" s="48"/>
      <c r="CG2008" s="48"/>
      <c r="CH2008" s="48"/>
      <c r="CI2008" s="48"/>
      <c r="CJ2008" s="48"/>
      <c r="CK2008" s="48"/>
      <c r="CL2008" s="48"/>
      <c r="CM2008" s="48"/>
      <c r="CN2008" s="48"/>
      <c r="CO2008" s="48"/>
      <c r="CP2008" s="48"/>
      <c r="CQ2008" s="48"/>
      <c r="CR2008" s="48"/>
      <c r="CS2008" s="48"/>
      <c r="CT2008" s="48"/>
      <c r="CU2008" s="48"/>
      <c r="CV2008" s="48"/>
      <c r="CW2008" s="48"/>
      <c r="CX2008" s="48"/>
      <c r="CY2008" s="48"/>
      <c r="CZ2008" s="48"/>
      <c r="DA2008" s="48"/>
      <c r="DB2008" s="48"/>
      <c r="DC2008" s="48"/>
      <c r="DD2008" s="48"/>
      <c r="DE2008" s="48"/>
      <c r="DF2008" s="48"/>
      <c r="DG2008" s="48"/>
      <c r="DH2008" s="48"/>
      <c r="DI2008" s="48"/>
      <c r="DJ2008" s="48"/>
      <c r="DK2008" s="48"/>
      <c r="DL2008" s="48"/>
      <c r="DM2008" s="48"/>
      <c r="DN2008" s="48"/>
      <c r="DO2008" s="48"/>
      <c r="DP2008" s="48"/>
      <c r="DQ2008" s="48"/>
      <c r="DR2008" s="48"/>
      <c r="DS2008" s="48"/>
      <c r="DT2008" s="48"/>
      <c r="DU2008" s="48"/>
      <c r="DV2008" s="48"/>
      <c r="DW2008" s="48"/>
      <c r="DX2008" s="48"/>
      <c r="DY2008" s="48"/>
      <c r="DZ2008" s="48"/>
      <c r="EA2008" s="48"/>
      <c r="EB2008" s="48"/>
      <c r="EC2008" s="48"/>
      <c r="ED2008" s="48"/>
      <c r="EE2008" s="48"/>
      <c r="EF2008" s="48"/>
      <c r="EG2008" s="48"/>
      <c r="EH2008" s="48"/>
      <c r="EI2008" s="48"/>
      <c r="EJ2008" s="48"/>
      <c r="EK2008" s="48"/>
      <c r="EL2008" s="48"/>
      <c r="EM2008" s="48"/>
      <c r="EN2008" s="48"/>
      <c r="EO2008" s="48"/>
      <c r="EP2008" s="48"/>
      <c r="EQ2008" s="48"/>
      <c r="ER2008" s="48"/>
      <c r="ES2008" s="48"/>
      <c r="ET2008" s="48"/>
      <c r="EU2008" s="48"/>
      <c r="EV2008" s="48"/>
      <c r="EW2008" s="48"/>
      <c r="EX2008" s="48"/>
      <c r="EY2008" s="48"/>
      <c r="EZ2008" s="48"/>
      <c r="FA2008" s="48"/>
      <c r="FB2008" s="48"/>
      <c r="FC2008" s="48"/>
      <c r="FD2008" s="48"/>
      <c r="FE2008" s="48"/>
      <c r="FF2008" s="48"/>
      <c r="FG2008" s="48"/>
      <c r="FH2008" s="48"/>
      <c r="FI2008" s="48"/>
      <c r="FJ2008" s="48"/>
      <c r="FK2008" s="48"/>
      <c r="FL2008" s="48"/>
      <c r="FM2008" s="48"/>
      <c r="FN2008" s="48"/>
      <c r="FO2008" s="48"/>
      <c r="FP2008" s="48"/>
      <c r="FQ2008" s="48"/>
      <c r="FR2008" s="48"/>
      <c r="FS2008" s="48"/>
      <c r="FT2008" s="48"/>
      <c r="FU2008" s="48"/>
      <c r="FV2008" s="48"/>
      <c r="FW2008" s="48"/>
      <c r="FX2008" s="48"/>
      <c r="FY2008" s="48"/>
      <c r="FZ2008" s="48"/>
      <c r="GA2008" s="48"/>
      <c r="GB2008" s="48"/>
      <c r="GC2008" s="48"/>
      <c r="GD2008" s="48"/>
      <c r="GE2008" s="48"/>
      <c r="GF2008" s="48"/>
    </row>
    <row r="2009" spans="1:188" s="6" customFormat="1" ht="15.6">
      <c r="A2009" s="67" t="s">
        <v>12950</v>
      </c>
      <c r="B2009" s="68" t="s">
        <v>12951</v>
      </c>
      <c r="C2009" s="68" t="s">
        <v>12952</v>
      </c>
      <c r="D2009" s="68" t="s">
        <v>12953</v>
      </c>
      <c r="E2009" s="44" t="s">
        <v>1619</v>
      </c>
      <c r="F2009" s="44" t="s">
        <v>1619</v>
      </c>
      <c r="G2009" s="68">
        <v>769827570</v>
      </c>
      <c r="H2009" s="68">
        <v>769827570</v>
      </c>
      <c r="I2009" s="70">
        <v>46177</v>
      </c>
      <c r="J2009" s="70">
        <v>46177</v>
      </c>
      <c r="K2009" s="68" t="s">
        <v>1959</v>
      </c>
      <c r="L2009" s="68" t="s">
        <v>44</v>
      </c>
      <c r="M2009" s="68" t="s">
        <v>1505</v>
      </c>
      <c r="N2009" s="43"/>
      <c r="O2009" s="68" t="s">
        <v>7871</v>
      </c>
      <c r="P2009" s="52"/>
      <c r="Q2009" s="43"/>
      <c r="R2009" s="337">
        <v>46178</v>
      </c>
      <c r="S2009" s="43">
        <v>2150067444</v>
      </c>
      <c r="T2009" s="44" t="s">
        <v>12954</v>
      </c>
      <c r="U2009" s="43" t="s">
        <v>12955</v>
      </c>
      <c r="V2009" s="43"/>
      <c r="W2009" s="44" t="s">
        <v>59</v>
      </c>
      <c r="X2009" s="44" t="s">
        <v>1791</v>
      </c>
      <c r="Y2009" s="451" t="s">
        <v>12956</v>
      </c>
      <c r="Z2009" s="43"/>
      <c r="AA2009" s="44" t="s">
        <v>12957</v>
      </c>
      <c r="AB2009" s="44" t="s">
        <v>12958</v>
      </c>
      <c r="AC2009" s="44">
        <v>100</v>
      </c>
      <c r="AD2009" s="52" t="s">
        <v>8932</v>
      </c>
      <c r="AE2009" s="43" t="s">
        <v>12321</v>
      </c>
      <c r="AF2009" s="43"/>
      <c r="AG2009" s="47"/>
      <c r="AH2009" s="47">
        <v>1</v>
      </c>
      <c r="AI2009" s="47"/>
      <c r="AJ2009" s="47"/>
      <c r="AK2009" s="47" t="s">
        <v>9041</v>
      </c>
      <c r="AL2009" s="47"/>
      <c r="AM2009" s="47"/>
      <c r="AN2009" s="172">
        <f>R2009-J2009</f>
        <v>1</v>
      </c>
      <c r="AO2009" s="48"/>
      <c r="AP2009" s="48"/>
      <c r="AQ2009" s="48"/>
      <c r="AR2009" s="48"/>
      <c r="AS2009" s="48"/>
      <c r="AT2009" s="48"/>
      <c r="AU2009" s="48"/>
      <c r="AV2009" s="48"/>
      <c r="AW2009" s="48"/>
      <c r="AX2009" s="48"/>
      <c r="AY2009" s="48"/>
      <c r="AZ2009" s="48"/>
      <c r="BA2009" s="48"/>
      <c r="BB2009" s="48"/>
      <c r="BC2009" s="48"/>
      <c r="BD2009" s="48"/>
      <c r="BE2009" s="48"/>
      <c r="BF2009" s="48"/>
      <c r="BG2009" s="48"/>
      <c r="BH2009" s="48"/>
      <c r="BI2009" s="48"/>
      <c r="BJ2009" s="48"/>
      <c r="BK2009" s="48"/>
      <c r="BL2009" s="48"/>
      <c r="BM2009" s="48"/>
      <c r="BN2009" s="48"/>
      <c r="BO2009" s="48"/>
      <c r="BP2009" s="48"/>
      <c r="BQ2009" s="48"/>
      <c r="BR2009" s="48"/>
      <c r="BS2009" s="48"/>
      <c r="BT2009" s="48"/>
      <c r="BU2009" s="48"/>
      <c r="BV2009" s="48"/>
      <c r="BW2009" s="48"/>
      <c r="BX2009" s="48"/>
      <c r="BY2009" s="48"/>
      <c r="BZ2009" s="48"/>
      <c r="CA2009" s="48"/>
      <c r="CB2009" s="48"/>
      <c r="CC2009" s="48"/>
      <c r="CD2009" s="48"/>
      <c r="CE2009" s="48"/>
      <c r="CF2009" s="48"/>
      <c r="CG2009" s="48"/>
      <c r="CH2009" s="48"/>
      <c r="CI2009" s="48"/>
      <c r="CJ2009" s="48"/>
      <c r="CK2009" s="48"/>
      <c r="CL2009" s="48"/>
      <c r="CM2009" s="48"/>
      <c r="CN2009" s="48"/>
      <c r="CO2009" s="48"/>
      <c r="CP2009" s="48"/>
      <c r="CQ2009" s="48"/>
      <c r="CR2009" s="48"/>
      <c r="CS2009" s="48"/>
      <c r="CT2009" s="48"/>
      <c r="CU2009" s="48"/>
      <c r="CV2009" s="48"/>
      <c r="CW2009" s="48"/>
      <c r="CX2009" s="48"/>
      <c r="CY2009" s="48"/>
      <c r="CZ2009" s="48"/>
      <c r="DA2009" s="48"/>
      <c r="DB2009" s="48"/>
      <c r="DC2009" s="48"/>
      <c r="DD2009" s="48"/>
      <c r="DE2009" s="48"/>
      <c r="DF2009" s="48"/>
      <c r="DG2009" s="48"/>
      <c r="DH2009" s="48"/>
      <c r="DI2009" s="48"/>
      <c r="DJ2009" s="48"/>
      <c r="DK2009" s="48"/>
      <c r="DL2009" s="48"/>
      <c r="DM2009" s="48"/>
      <c r="DN2009" s="48"/>
      <c r="DO2009" s="48"/>
      <c r="DP2009" s="48"/>
      <c r="DQ2009" s="48"/>
      <c r="DR2009" s="48"/>
      <c r="DS2009" s="48"/>
      <c r="DT2009" s="48"/>
      <c r="DU2009" s="48"/>
      <c r="DV2009" s="48"/>
      <c r="DW2009" s="48"/>
      <c r="DX2009" s="48"/>
      <c r="DY2009" s="48"/>
      <c r="DZ2009" s="48"/>
      <c r="EA2009" s="48"/>
      <c r="EB2009" s="48"/>
      <c r="EC2009" s="48"/>
      <c r="ED2009" s="48"/>
      <c r="EE2009" s="48"/>
      <c r="EF2009" s="48"/>
      <c r="EG2009" s="48"/>
      <c r="EH2009" s="48"/>
      <c r="EI2009" s="48"/>
      <c r="EJ2009" s="48"/>
      <c r="EK2009" s="48"/>
      <c r="EL2009" s="48"/>
      <c r="EM2009" s="48"/>
      <c r="EN2009" s="48"/>
      <c r="EO2009" s="48"/>
      <c r="EP2009" s="48"/>
      <c r="EQ2009" s="48"/>
      <c r="ER2009" s="48"/>
      <c r="ES2009" s="48"/>
      <c r="ET2009" s="48"/>
      <c r="EU2009" s="48"/>
      <c r="EV2009" s="48"/>
      <c r="EW2009" s="48"/>
      <c r="EX2009" s="48"/>
      <c r="EY2009" s="48"/>
      <c r="EZ2009" s="48"/>
      <c r="FA2009" s="48"/>
      <c r="FB2009" s="48"/>
      <c r="FC2009" s="48"/>
      <c r="FD2009" s="48"/>
      <c r="FE2009" s="48"/>
      <c r="FF2009" s="48"/>
      <c r="FG2009" s="48"/>
      <c r="FH2009" s="48"/>
      <c r="FI2009" s="48"/>
      <c r="FJ2009" s="48"/>
      <c r="FK2009" s="48"/>
      <c r="FL2009" s="48"/>
      <c r="FM2009" s="48"/>
      <c r="FN2009" s="48"/>
      <c r="FO2009" s="48"/>
      <c r="FP2009" s="48"/>
      <c r="FQ2009" s="48"/>
      <c r="FR2009" s="48"/>
      <c r="FS2009" s="48"/>
      <c r="FT2009" s="48"/>
      <c r="FU2009" s="48"/>
      <c r="FV2009" s="48"/>
      <c r="FW2009" s="48"/>
      <c r="FX2009" s="48"/>
      <c r="FY2009" s="48"/>
      <c r="FZ2009" s="48"/>
      <c r="GA2009" s="48"/>
      <c r="GB2009" s="48"/>
      <c r="GC2009" s="48"/>
      <c r="GD2009" s="48"/>
      <c r="GE2009" s="48"/>
      <c r="GF2009" s="48"/>
    </row>
    <row r="2010" spans="1:188" s="6" customFormat="1" ht="15.6">
      <c r="A2010" s="67" t="s">
        <v>12959</v>
      </c>
      <c r="B2010" s="68" t="s">
        <v>12960</v>
      </c>
      <c r="C2010" s="68" t="s">
        <v>12961</v>
      </c>
      <c r="D2010" s="68" t="s">
        <v>12962</v>
      </c>
      <c r="E2010" s="44" t="s">
        <v>1619</v>
      </c>
      <c r="F2010" s="44" t="s">
        <v>1619</v>
      </c>
      <c r="G2010" s="68">
        <v>170753591</v>
      </c>
      <c r="H2010" s="68">
        <v>170753591</v>
      </c>
      <c r="I2010" s="70">
        <v>46177</v>
      </c>
      <c r="J2010" s="70">
        <v>46177</v>
      </c>
      <c r="K2010" s="62" t="s">
        <v>1959</v>
      </c>
      <c r="L2010" s="68" t="s">
        <v>44</v>
      </c>
      <c r="M2010" s="68" t="s">
        <v>1297</v>
      </c>
      <c r="N2010" s="43"/>
      <c r="O2010" s="422" t="s">
        <v>1298</v>
      </c>
      <c r="P2010" s="52"/>
      <c r="Q2010" s="43"/>
      <c r="R2010" s="337">
        <v>46178</v>
      </c>
      <c r="S2010" s="43">
        <v>2150067433</v>
      </c>
      <c r="T2010" s="44" t="s">
        <v>12963</v>
      </c>
      <c r="U2010" s="43" t="s">
        <v>12964</v>
      </c>
      <c r="V2010" s="43"/>
      <c r="W2010" s="44" t="s">
        <v>59</v>
      </c>
      <c r="X2010" s="44" t="s">
        <v>1791</v>
      </c>
      <c r="Y2010" s="44" t="s">
        <v>12965</v>
      </c>
      <c r="Z2010" s="43"/>
      <c r="AA2010" s="44" t="s">
        <v>12966</v>
      </c>
      <c r="AB2010" s="44" t="s">
        <v>12967</v>
      </c>
      <c r="AC2010" s="44">
        <v>50</v>
      </c>
      <c r="AD2010" s="52" t="s">
        <v>81</v>
      </c>
      <c r="AE2010" s="52" t="s">
        <v>10806</v>
      </c>
      <c r="AF2010" s="52"/>
      <c r="AG2010" s="48"/>
      <c r="AH2010" s="48">
        <v>0</v>
      </c>
      <c r="AI2010" s="48"/>
      <c r="AJ2010" s="48"/>
      <c r="AK2010" s="48" t="s">
        <v>9041</v>
      </c>
      <c r="AL2010" s="48"/>
      <c r="AM2010" s="48"/>
      <c r="AN2010" s="172">
        <f>R2010-J2010</f>
        <v>1</v>
      </c>
      <c r="AO2010" s="48"/>
      <c r="AP2010" s="48"/>
      <c r="AQ2010" s="48"/>
      <c r="AR2010" s="48"/>
      <c r="AS2010" s="48"/>
      <c r="AT2010" s="48"/>
      <c r="AU2010" s="48"/>
      <c r="AV2010" s="48"/>
      <c r="AW2010" s="48"/>
      <c r="AX2010" s="48"/>
      <c r="AY2010" s="48"/>
      <c r="AZ2010" s="48"/>
      <c r="BA2010" s="48"/>
      <c r="BB2010" s="48"/>
      <c r="BC2010" s="48"/>
      <c r="BD2010" s="48"/>
      <c r="BE2010" s="48"/>
      <c r="BF2010" s="48"/>
      <c r="BG2010" s="48"/>
      <c r="BH2010" s="48"/>
      <c r="BI2010" s="48"/>
      <c r="BJ2010" s="48"/>
      <c r="BK2010" s="48"/>
      <c r="BL2010" s="48"/>
      <c r="BM2010" s="48"/>
      <c r="BN2010" s="48"/>
      <c r="BO2010" s="48"/>
      <c r="BP2010" s="48"/>
      <c r="BQ2010" s="48"/>
      <c r="BR2010" s="48"/>
      <c r="BS2010" s="48"/>
      <c r="BT2010" s="48"/>
      <c r="BU2010" s="48"/>
      <c r="BV2010" s="48"/>
      <c r="BW2010" s="48"/>
      <c r="BX2010" s="48"/>
      <c r="BY2010" s="48"/>
      <c r="BZ2010" s="48"/>
      <c r="CA2010" s="48"/>
      <c r="CB2010" s="48"/>
      <c r="CC2010" s="48"/>
      <c r="CD2010" s="48"/>
      <c r="CE2010" s="48"/>
      <c r="CF2010" s="48"/>
      <c r="CG2010" s="48"/>
      <c r="CH2010" s="48"/>
      <c r="CI2010" s="48"/>
      <c r="CJ2010" s="48"/>
      <c r="CK2010" s="48"/>
      <c r="CL2010" s="48"/>
      <c r="CM2010" s="48"/>
      <c r="CN2010" s="48"/>
      <c r="CO2010" s="48"/>
      <c r="CP2010" s="48"/>
      <c r="CQ2010" s="48"/>
      <c r="CR2010" s="48"/>
      <c r="CS2010" s="48"/>
      <c r="CT2010" s="48"/>
      <c r="CU2010" s="48"/>
      <c r="CV2010" s="48"/>
      <c r="CW2010" s="48"/>
      <c r="CX2010" s="48"/>
      <c r="CY2010" s="48"/>
      <c r="CZ2010" s="48"/>
      <c r="DA2010" s="48"/>
      <c r="DB2010" s="48"/>
      <c r="DC2010" s="48"/>
      <c r="DD2010" s="48"/>
      <c r="DE2010" s="48"/>
      <c r="DF2010" s="48"/>
      <c r="DG2010" s="48"/>
      <c r="DH2010" s="48"/>
      <c r="DI2010" s="48"/>
      <c r="DJ2010" s="48"/>
      <c r="DK2010" s="48"/>
      <c r="DL2010" s="48"/>
      <c r="DM2010" s="48"/>
      <c r="DN2010" s="48"/>
      <c r="DO2010" s="48"/>
      <c r="DP2010" s="48"/>
      <c r="DQ2010" s="48"/>
      <c r="DR2010" s="48"/>
      <c r="DS2010" s="48"/>
      <c r="DT2010" s="48"/>
      <c r="DU2010" s="48"/>
      <c r="DV2010" s="48"/>
      <c r="DW2010" s="48"/>
      <c r="DX2010" s="48"/>
      <c r="DY2010" s="48"/>
      <c r="DZ2010" s="48"/>
      <c r="EA2010" s="48"/>
      <c r="EB2010" s="48"/>
      <c r="EC2010" s="48"/>
      <c r="ED2010" s="48"/>
      <c r="EE2010" s="48"/>
      <c r="EF2010" s="48"/>
      <c r="EG2010" s="48"/>
      <c r="EH2010" s="48"/>
      <c r="EI2010" s="48"/>
      <c r="EJ2010" s="48"/>
      <c r="EK2010" s="48"/>
      <c r="EL2010" s="48"/>
      <c r="EM2010" s="48"/>
      <c r="EN2010" s="48"/>
      <c r="EO2010" s="48"/>
      <c r="EP2010" s="48"/>
      <c r="EQ2010" s="48"/>
      <c r="ER2010" s="48"/>
      <c r="ES2010" s="48"/>
      <c r="ET2010" s="48"/>
      <c r="EU2010" s="48"/>
      <c r="EV2010" s="48"/>
      <c r="EW2010" s="48"/>
      <c r="EX2010" s="48"/>
      <c r="EY2010" s="48"/>
      <c r="EZ2010" s="48"/>
      <c r="FA2010" s="48"/>
      <c r="FB2010" s="48"/>
      <c r="FC2010" s="48"/>
      <c r="FD2010" s="48"/>
      <c r="FE2010" s="48"/>
      <c r="FF2010" s="48"/>
      <c r="FG2010" s="48"/>
      <c r="FH2010" s="48"/>
      <c r="FI2010" s="48"/>
      <c r="FJ2010" s="48"/>
      <c r="FK2010" s="48"/>
      <c r="FL2010" s="48"/>
      <c r="FM2010" s="48"/>
      <c r="FN2010" s="48"/>
      <c r="FO2010" s="48"/>
      <c r="FP2010" s="48"/>
      <c r="FQ2010" s="48"/>
      <c r="FR2010" s="48"/>
      <c r="FS2010" s="48"/>
      <c r="FT2010" s="48"/>
      <c r="FU2010" s="48"/>
      <c r="FV2010" s="48"/>
      <c r="FW2010" s="48"/>
      <c r="FX2010" s="48"/>
      <c r="FY2010" s="48"/>
      <c r="FZ2010" s="48"/>
      <c r="GA2010" s="48"/>
      <c r="GB2010" s="48"/>
      <c r="GC2010" s="48"/>
      <c r="GD2010" s="48"/>
      <c r="GE2010" s="48"/>
      <c r="GF2010" s="48"/>
    </row>
    <row r="2011" spans="1:188" s="6" customFormat="1" ht="15.6">
      <c r="A2011" s="67" t="s">
        <v>12968</v>
      </c>
      <c r="B2011" s="68" t="s">
        <v>12969</v>
      </c>
      <c r="C2011" s="68" t="s">
        <v>12970</v>
      </c>
      <c r="D2011" s="68" t="s">
        <v>12971</v>
      </c>
      <c r="E2011" s="44" t="s">
        <v>1619</v>
      </c>
      <c r="F2011" s="44" t="s">
        <v>1619</v>
      </c>
      <c r="G2011" s="69">
        <v>153704759</v>
      </c>
      <c r="H2011" s="69">
        <v>153704759</v>
      </c>
      <c r="I2011" s="83">
        <v>46177</v>
      </c>
      <c r="J2011" s="83">
        <v>46177</v>
      </c>
      <c r="K2011" s="43" t="s">
        <v>1959</v>
      </c>
      <c r="L2011" s="68" t="s">
        <v>44</v>
      </c>
      <c r="M2011" s="68" t="s">
        <v>1505</v>
      </c>
      <c r="N2011" s="43"/>
      <c r="O2011" s="422" t="s">
        <v>1298</v>
      </c>
      <c r="P2011" s="52"/>
      <c r="Q2011" s="43"/>
      <c r="R2011" s="337">
        <v>46178</v>
      </c>
      <c r="S2011" s="43">
        <v>2150067449</v>
      </c>
      <c r="T2011" s="44" t="s">
        <v>12972</v>
      </c>
      <c r="U2011" s="43" t="s">
        <v>12973</v>
      </c>
      <c r="V2011" s="43"/>
      <c r="W2011" s="44" t="s">
        <v>59</v>
      </c>
      <c r="X2011" s="44" t="s">
        <v>1791</v>
      </c>
      <c r="Y2011" s="44" t="s">
        <v>12974</v>
      </c>
      <c r="Z2011" s="43"/>
      <c r="AA2011" s="44" t="s">
        <v>12975</v>
      </c>
      <c r="AB2011" s="44" t="s">
        <v>12976</v>
      </c>
      <c r="AC2011" s="64">
        <v>300</v>
      </c>
      <c r="AD2011" s="52" t="s">
        <v>9159</v>
      </c>
      <c r="AE2011" s="44" t="s">
        <v>9160</v>
      </c>
      <c r="AF2011" s="43"/>
      <c r="AG2011" s="47"/>
      <c r="AH2011" s="47">
        <v>2</v>
      </c>
      <c r="AI2011" s="47"/>
      <c r="AJ2011" s="47"/>
      <c r="AK2011" s="47" t="s">
        <v>9607</v>
      </c>
      <c r="AL2011" s="47"/>
      <c r="AM2011" s="47"/>
      <c r="AN2011" s="172">
        <f>R2011-J2011</f>
        <v>1</v>
      </c>
      <c r="AO2011" s="48"/>
      <c r="AP2011" s="48"/>
      <c r="AQ2011" s="48"/>
      <c r="AR2011" s="48"/>
      <c r="AS2011" s="48"/>
      <c r="AT2011" s="48"/>
      <c r="AU2011" s="48"/>
      <c r="AV2011" s="48"/>
      <c r="AW2011" s="48"/>
      <c r="AX2011" s="48"/>
      <c r="AY2011" s="48"/>
      <c r="AZ2011" s="48"/>
      <c r="BA2011" s="48"/>
      <c r="BB2011" s="48"/>
      <c r="BC2011" s="48"/>
      <c r="BD2011" s="48"/>
      <c r="BE2011" s="48"/>
      <c r="BF2011" s="48"/>
      <c r="BG2011" s="48"/>
      <c r="BH2011" s="48"/>
      <c r="BI2011" s="48"/>
      <c r="BJ2011" s="48"/>
      <c r="BK2011" s="48"/>
      <c r="BL2011" s="48"/>
      <c r="BM2011" s="48"/>
      <c r="BN2011" s="48"/>
      <c r="BO2011" s="48"/>
      <c r="BP2011" s="48"/>
      <c r="BQ2011" s="48"/>
      <c r="BR2011" s="48"/>
      <c r="BS2011" s="48"/>
      <c r="BT2011" s="48"/>
      <c r="BU2011" s="48"/>
      <c r="BV2011" s="48"/>
      <c r="BW2011" s="48"/>
      <c r="BX2011" s="48"/>
      <c r="BY2011" s="48"/>
      <c r="BZ2011" s="48"/>
      <c r="CA2011" s="48"/>
      <c r="CB2011" s="48"/>
      <c r="CC2011" s="48"/>
      <c r="CD2011" s="48"/>
      <c r="CE2011" s="48"/>
      <c r="CF2011" s="48"/>
      <c r="CG2011" s="48"/>
      <c r="CH2011" s="48"/>
      <c r="CI2011" s="48"/>
      <c r="CJ2011" s="48"/>
      <c r="CK2011" s="48"/>
      <c r="CL2011" s="48"/>
      <c r="CM2011" s="48"/>
      <c r="CN2011" s="48"/>
      <c r="CO2011" s="48"/>
      <c r="CP2011" s="48"/>
      <c r="CQ2011" s="48"/>
      <c r="CR2011" s="48"/>
      <c r="CS2011" s="48"/>
      <c r="CT2011" s="48"/>
      <c r="CU2011" s="48"/>
      <c r="CV2011" s="48"/>
      <c r="CW2011" s="48"/>
      <c r="CX2011" s="48"/>
      <c r="CY2011" s="48"/>
      <c r="CZ2011" s="48"/>
      <c r="DA2011" s="48"/>
      <c r="DB2011" s="48"/>
      <c r="DC2011" s="48"/>
      <c r="DD2011" s="48"/>
      <c r="DE2011" s="48"/>
      <c r="DF2011" s="48"/>
      <c r="DG2011" s="48"/>
      <c r="DH2011" s="48"/>
      <c r="DI2011" s="48"/>
      <c r="DJ2011" s="48"/>
      <c r="DK2011" s="48"/>
      <c r="DL2011" s="48"/>
      <c r="DM2011" s="48"/>
      <c r="DN2011" s="48"/>
      <c r="DO2011" s="48"/>
      <c r="DP2011" s="48"/>
      <c r="DQ2011" s="48"/>
      <c r="DR2011" s="48"/>
      <c r="DS2011" s="48"/>
      <c r="DT2011" s="48"/>
      <c r="DU2011" s="48"/>
      <c r="DV2011" s="48"/>
      <c r="DW2011" s="48"/>
      <c r="DX2011" s="48"/>
      <c r="DY2011" s="48"/>
      <c r="DZ2011" s="48"/>
      <c r="EA2011" s="48"/>
      <c r="EB2011" s="48"/>
      <c r="EC2011" s="48"/>
      <c r="ED2011" s="48"/>
      <c r="EE2011" s="48"/>
      <c r="EF2011" s="48"/>
      <c r="EG2011" s="48"/>
      <c r="EH2011" s="48"/>
      <c r="EI2011" s="48"/>
      <c r="EJ2011" s="48"/>
      <c r="EK2011" s="48"/>
      <c r="EL2011" s="48"/>
      <c r="EM2011" s="48"/>
      <c r="EN2011" s="48"/>
      <c r="EO2011" s="48"/>
      <c r="EP2011" s="48"/>
      <c r="EQ2011" s="48"/>
      <c r="ER2011" s="48"/>
      <c r="ES2011" s="48"/>
      <c r="ET2011" s="48"/>
      <c r="EU2011" s="48"/>
      <c r="EV2011" s="48"/>
      <c r="EW2011" s="48"/>
      <c r="EX2011" s="48"/>
      <c r="EY2011" s="48"/>
      <c r="EZ2011" s="48"/>
      <c r="FA2011" s="48"/>
      <c r="FB2011" s="48"/>
      <c r="FC2011" s="48"/>
      <c r="FD2011" s="48"/>
      <c r="FE2011" s="48"/>
      <c r="FF2011" s="48"/>
      <c r="FG2011" s="48"/>
      <c r="FH2011" s="48"/>
      <c r="FI2011" s="48"/>
      <c r="FJ2011" s="48"/>
      <c r="FK2011" s="48"/>
      <c r="FL2011" s="48"/>
      <c r="FM2011" s="48"/>
      <c r="FN2011" s="48"/>
      <c r="FO2011" s="48"/>
      <c r="FP2011" s="48"/>
      <c r="FQ2011" s="48"/>
      <c r="FR2011" s="48"/>
      <c r="FS2011" s="48"/>
      <c r="FT2011" s="48"/>
      <c r="FU2011" s="48"/>
      <c r="FV2011" s="48"/>
      <c r="FW2011" s="48"/>
      <c r="FX2011" s="48"/>
      <c r="FY2011" s="48"/>
      <c r="FZ2011" s="48"/>
      <c r="GA2011" s="48"/>
      <c r="GB2011" s="48"/>
      <c r="GC2011" s="48"/>
      <c r="GD2011" s="48"/>
      <c r="GE2011" s="48"/>
      <c r="GF2011" s="48"/>
    </row>
    <row r="2012" spans="1:188" s="6" customFormat="1" ht="15.6">
      <c r="A2012" s="67" t="s">
        <v>12977</v>
      </c>
      <c r="B2012" s="68" t="s">
        <v>12978</v>
      </c>
      <c r="C2012" s="68" t="s">
        <v>12979</v>
      </c>
      <c r="D2012" s="68" t="s">
        <v>12980</v>
      </c>
      <c r="E2012" s="44" t="s">
        <v>1619</v>
      </c>
      <c r="F2012" s="44" t="s">
        <v>1619</v>
      </c>
      <c r="G2012" s="69">
        <v>566828301</v>
      </c>
      <c r="H2012" s="69">
        <v>566828301</v>
      </c>
      <c r="I2012" s="70">
        <v>46177</v>
      </c>
      <c r="J2012" s="70">
        <v>46177</v>
      </c>
      <c r="K2012" s="68" t="s">
        <v>7992</v>
      </c>
      <c r="L2012" s="68" t="s">
        <v>44</v>
      </c>
      <c r="M2012" s="68" t="s">
        <v>1297</v>
      </c>
      <c r="N2012" s="43"/>
      <c r="O2012" s="422" t="s">
        <v>1298</v>
      </c>
      <c r="P2012" s="52"/>
      <c r="Q2012" s="43"/>
      <c r="R2012" s="337">
        <v>46182</v>
      </c>
      <c r="S2012" s="43"/>
      <c r="T2012" s="43"/>
      <c r="U2012" s="43" t="s">
        <v>12981</v>
      </c>
      <c r="V2012" s="43"/>
      <c r="W2012" s="44" t="s">
        <v>59</v>
      </c>
      <c r="X2012" s="44" t="s">
        <v>1791</v>
      </c>
      <c r="Y2012" s="51" t="s">
        <v>12982</v>
      </c>
      <c r="Z2012" s="43"/>
      <c r="AA2012" s="44" t="s">
        <v>12983</v>
      </c>
      <c r="AB2012" s="44" t="s">
        <v>11178</v>
      </c>
      <c r="AC2012" s="44">
        <v>250</v>
      </c>
      <c r="AD2012" s="52" t="s">
        <v>9143</v>
      </c>
      <c r="AE2012" s="52" t="s">
        <v>9144</v>
      </c>
      <c r="AF2012" s="52"/>
      <c r="AG2012" s="48"/>
      <c r="AH2012" s="48">
        <v>2</v>
      </c>
      <c r="AI2012" s="48"/>
      <c r="AJ2012" s="48"/>
      <c r="AK2012" s="48"/>
      <c r="AL2012" s="48"/>
      <c r="AM2012" s="48"/>
      <c r="AN2012" s="48"/>
      <c r="AO2012" s="48"/>
      <c r="AP2012" s="48"/>
      <c r="AQ2012" s="48"/>
      <c r="AR2012" s="48"/>
      <c r="AS2012" s="48"/>
      <c r="AT2012" s="48"/>
      <c r="AU2012" s="48"/>
      <c r="AV2012" s="48"/>
      <c r="AW2012" s="48"/>
      <c r="AX2012" s="48"/>
      <c r="AY2012" s="48"/>
      <c r="AZ2012" s="48"/>
      <c r="BA2012" s="48"/>
      <c r="BB2012" s="48"/>
      <c r="BC2012" s="48"/>
      <c r="BD2012" s="48"/>
      <c r="BE2012" s="48"/>
      <c r="BF2012" s="48"/>
      <c r="BG2012" s="48"/>
      <c r="BH2012" s="48"/>
      <c r="BI2012" s="48"/>
      <c r="BJ2012" s="48"/>
      <c r="BK2012" s="48"/>
      <c r="BL2012" s="48"/>
      <c r="BM2012" s="48"/>
      <c r="BN2012" s="48"/>
      <c r="BO2012" s="48"/>
      <c r="BP2012" s="48"/>
      <c r="BQ2012" s="48"/>
      <c r="BR2012" s="48"/>
      <c r="BS2012" s="48"/>
      <c r="BT2012" s="48"/>
      <c r="BU2012" s="48"/>
      <c r="BV2012" s="48"/>
      <c r="BW2012" s="48"/>
      <c r="BX2012" s="48"/>
      <c r="BY2012" s="48"/>
      <c r="BZ2012" s="48"/>
      <c r="CA2012" s="48"/>
      <c r="CB2012" s="48"/>
      <c r="CC2012" s="48"/>
      <c r="CD2012" s="48"/>
      <c r="CE2012" s="48"/>
      <c r="CF2012" s="48"/>
      <c r="CG2012" s="48"/>
      <c r="CH2012" s="48"/>
      <c r="CI2012" s="48"/>
      <c r="CJ2012" s="48"/>
      <c r="CK2012" s="48"/>
      <c r="CL2012" s="48"/>
      <c r="CM2012" s="48"/>
      <c r="CN2012" s="48"/>
      <c r="CO2012" s="48"/>
      <c r="CP2012" s="48"/>
      <c r="CQ2012" s="48"/>
      <c r="CR2012" s="48"/>
      <c r="CS2012" s="48"/>
      <c r="CT2012" s="48"/>
      <c r="CU2012" s="48"/>
      <c r="CV2012" s="48"/>
      <c r="CW2012" s="48"/>
      <c r="CX2012" s="48"/>
      <c r="CY2012" s="48"/>
      <c r="CZ2012" s="48"/>
      <c r="DA2012" s="48"/>
      <c r="DB2012" s="48"/>
      <c r="DC2012" s="48"/>
      <c r="DD2012" s="48"/>
      <c r="DE2012" s="48"/>
      <c r="DF2012" s="48"/>
      <c r="DG2012" s="48"/>
      <c r="DH2012" s="48"/>
      <c r="DI2012" s="48"/>
      <c r="DJ2012" s="48"/>
      <c r="DK2012" s="48"/>
      <c r="DL2012" s="48"/>
      <c r="DM2012" s="48"/>
      <c r="DN2012" s="48"/>
      <c r="DO2012" s="48"/>
      <c r="DP2012" s="48"/>
      <c r="DQ2012" s="48"/>
      <c r="DR2012" s="48"/>
      <c r="DS2012" s="48"/>
      <c r="DT2012" s="48"/>
      <c r="DU2012" s="48"/>
      <c r="DV2012" s="48"/>
      <c r="DW2012" s="48"/>
      <c r="DX2012" s="48"/>
      <c r="DY2012" s="48"/>
      <c r="DZ2012" s="48"/>
      <c r="EA2012" s="48"/>
      <c r="EB2012" s="48"/>
      <c r="EC2012" s="48"/>
      <c r="ED2012" s="48"/>
      <c r="EE2012" s="48"/>
      <c r="EF2012" s="48"/>
      <c r="EG2012" s="48"/>
      <c r="EH2012" s="48"/>
      <c r="EI2012" s="48"/>
      <c r="EJ2012" s="48"/>
      <c r="EK2012" s="48"/>
      <c r="EL2012" s="48"/>
      <c r="EM2012" s="48"/>
      <c r="EN2012" s="48"/>
      <c r="EO2012" s="48"/>
      <c r="EP2012" s="48"/>
      <c r="EQ2012" s="48"/>
      <c r="ER2012" s="48"/>
      <c r="ES2012" s="48"/>
      <c r="ET2012" s="48"/>
      <c r="EU2012" s="48"/>
      <c r="EV2012" s="48"/>
      <c r="EW2012" s="48"/>
      <c r="EX2012" s="48"/>
      <c r="EY2012" s="48"/>
      <c r="EZ2012" s="48"/>
      <c r="FA2012" s="48"/>
      <c r="FB2012" s="48"/>
      <c r="FC2012" s="48"/>
      <c r="FD2012" s="48"/>
      <c r="FE2012" s="48"/>
      <c r="FF2012" s="48"/>
      <c r="FG2012" s="48"/>
      <c r="FH2012" s="48"/>
      <c r="FI2012" s="48"/>
      <c r="FJ2012" s="48"/>
      <c r="FK2012" s="48"/>
      <c r="FL2012" s="48"/>
      <c r="FM2012" s="48"/>
      <c r="FN2012" s="48"/>
      <c r="FO2012" s="48"/>
      <c r="FP2012" s="48"/>
      <c r="FQ2012" s="48"/>
      <c r="FR2012" s="48"/>
      <c r="FS2012" s="48"/>
      <c r="FT2012" s="48"/>
      <c r="FU2012" s="48"/>
      <c r="FV2012" s="48"/>
      <c r="FW2012" s="48"/>
      <c r="FX2012" s="48"/>
      <c r="FY2012" s="48"/>
      <c r="FZ2012" s="48"/>
      <c r="GA2012" s="48"/>
      <c r="GB2012" s="48"/>
      <c r="GC2012" s="48"/>
      <c r="GD2012" s="48"/>
      <c r="GE2012" s="48"/>
      <c r="GF2012" s="48"/>
    </row>
    <row r="2013" spans="1:188" s="6" customFormat="1" ht="15.6">
      <c r="A2013" s="67" t="s">
        <v>12984</v>
      </c>
      <c r="B2013" s="68" t="s">
        <v>12985</v>
      </c>
      <c r="C2013" s="68" t="s">
        <v>12986</v>
      </c>
      <c r="D2013" s="68" t="s">
        <v>12987</v>
      </c>
      <c r="E2013" s="44" t="s">
        <v>1619</v>
      </c>
      <c r="F2013" s="44" t="s">
        <v>1619</v>
      </c>
      <c r="G2013" s="68">
        <v>708215410</v>
      </c>
      <c r="H2013" s="95">
        <v>708000000</v>
      </c>
      <c r="I2013" s="70">
        <v>46177</v>
      </c>
      <c r="J2013" s="70">
        <v>46177</v>
      </c>
      <c r="K2013" s="62" t="s">
        <v>1959</v>
      </c>
      <c r="L2013" s="68" t="s">
        <v>44</v>
      </c>
      <c r="M2013" s="68" t="s">
        <v>1297</v>
      </c>
      <c r="N2013" s="43"/>
      <c r="O2013" s="422" t="s">
        <v>1298</v>
      </c>
      <c r="P2013" s="52"/>
      <c r="Q2013" s="43"/>
      <c r="R2013" s="337">
        <v>46178</v>
      </c>
      <c r="S2013" s="43">
        <v>2150067440</v>
      </c>
      <c r="T2013" s="44" t="s">
        <v>12988</v>
      </c>
      <c r="U2013" s="43" t="s">
        <v>9697</v>
      </c>
      <c r="V2013" s="43"/>
      <c r="W2013" s="44" t="s">
        <v>59</v>
      </c>
      <c r="X2013" s="44" t="s">
        <v>1791</v>
      </c>
      <c r="Y2013" s="53" t="s">
        <v>12989</v>
      </c>
      <c r="Z2013" s="43"/>
      <c r="AA2013" s="44" t="s">
        <v>12990</v>
      </c>
      <c r="AB2013" s="44" t="s">
        <v>12991</v>
      </c>
      <c r="AC2013" s="44">
        <v>150</v>
      </c>
      <c r="AD2013" s="52" t="s">
        <v>8790</v>
      </c>
      <c r="AE2013" s="52" t="s">
        <v>8791</v>
      </c>
      <c r="AF2013" s="52"/>
      <c r="AG2013" s="48"/>
      <c r="AH2013" s="48"/>
      <c r="AI2013" s="48"/>
      <c r="AJ2013" s="48"/>
      <c r="AK2013" s="48" t="s">
        <v>9614</v>
      </c>
      <c r="AL2013" s="48"/>
      <c r="AM2013" s="48"/>
      <c r="AN2013" s="172">
        <f>R2013-J2013</f>
        <v>1</v>
      </c>
      <c r="AO2013" s="48"/>
      <c r="AP2013" s="48"/>
      <c r="AQ2013" s="48"/>
      <c r="AR2013" s="48"/>
      <c r="AS2013" s="48"/>
      <c r="AT2013" s="48"/>
      <c r="AU2013" s="48"/>
      <c r="AV2013" s="48"/>
      <c r="AW2013" s="48"/>
      <c r="AX2013" s="48"/>
      <c r="AY2013" s="48"/>
      <c r="AZ2013" s="48"/>
      <c r="BA2013" s="48"/>
      <c r="BB2013" s="48"/>
      <c r="BC2013" s="48"/>
      <c r="BD2013" s="48"/>
      <c r="BE2013" s="48"/>
      <c r="BF2013" s="48"/>
      <c r="BG2013" s="48"/>
      <c r="BH2013" s="48"/>
      <c r="BI2013" s="48"/>
      <c r="BJ2013" s="48"/>
      <c r="BK2013" s="48"/>
      <c r="BL2013" s="48"/>
      <c r="BM2013" s="48"/>
      <c r="BN2013" s="48"/>
      <c r="BO2013" s="48"/>
      <c r="BP2013" s="48"/>
      <c r="BQ2013" s="48"/>
      <c r="BR2013" s="48"/>
      <c r="BS2013" s="48"/>
      <c r="BT2013" s="48"/>
      <c r="BU2013" s="48"/>
      <c r="BV2013" s="48"/>
      <c r="BW2013" s="48"/>
      <c r="BX2013" s="48"/>
      <c r="BY2013" s="48"/>
      <c r="BZ2013" s="48"/>
      <c r="CA2013" s="48"/>
      <c r="CB2013" s="48"/>
      <c r="CC2013" s="48"/>
      <c r="CD2013" s="48"/>
      <c r="CE2013" s="48"/>
      <c r="CF2013" s="48"/>
      <c r="CG2013" s="48"/>
      <c r="CH2013" s="48"/>
      <c r="CI2013" s="48"/>
      <c r="CJ2013" s="48"/>
      <c r="CK2013" s="48"/>
      <c r="CL2013" s="48"/>
      <c r="CM2013" s="48"/>
      <c r="CN2013" s="48"/>
      <c r="CO2013" s="48"/>
      <c r="CP2013" s="48"/>
      <c r="CQ2013" s="48"/>
      <c r="CR2013" s="48"/>
      <c r="CS2013" s="48"/>
      <c r="CT2013" s="48"/>
      <c r="CU2013" s="48"/>
      <c r="CV2013" s="48"/>
      <c r="CW2013" s="48"/>
      <c r="CX2013" s="48"/>
      <c r="CY2013" s="48"/>
      <c r="CZ2013" s="48"/>
      <c r="DA2013" s="48"/>
      <c r="DB2013" s="48"/>
      <c r="DC2013" s="48"/>
      <c r="DD2013" s="48"/>
      <c r="DE2013" s="48"/>
      <c r="DF2013" s="48"/>
      <c r="DG2013" s="48"/>
      <c r="DH2013" s="48"/>
      <c r="DI2013" s="48"/>
      <c r="DJ2013" s="48"/>
      <c r="DK2013" s="48"/>
      <c r="DL2013" s="48"/>
      <c r="DM2013" s="48"/>
      <c r="DN2013" s="48"/>
      <c r="DO2013" s="48"/>
      <c r="DP2013" s="48"/>
      <c r="DQ2013" s="48"/>
      <c r="DR2013" s="48"/>
      <c r="DS2013" s="48"/>
      <c r="DT2013" s="48"/>
      <c r="DU2013" s="48"/>
      <c r="DV2013" s="48"/>
      <c r="DW2013" s="48"/>
      <c r="DX2013" s="48"/>
      <c r="DY2013" s="48"/>
      <c r="DZ2013" s="48"/>
      <c r="EA2013" s="48"/>
      <c r="EB2013" s="48"/>
      <c r="EC2013" s="48"/>
      <c r="ED2013" s="48"/>
      <c r="EE2013" s="48"/>
      <c r="EF2013" s="48"/>
      <c r="EG2013" s="48"/>
      <c r="EH2013" s="48"/>
      <c r="EI2013" s="48"/>
      <c r="EJ2013" s="48"/>
      <c r="EK2013" s="48"/>
      <c r="EL2013" s="48"/>
      <c r="EM2013" s="48"/>
      <c r="EN2013" s="48"/>
      <c r="EO2013" s="48"/>
      <c r="EP2013" s="48"/>
      <c r="EQ2013" s="48"/>
      <c r="ER2013" s="48"/>
      <c r="ES2013" s="48"/>
      <c r="ET2013" s="48"/>
      <c r="EU2013" s="48"/>
      <c r="EV2013" s="48"/>
      <c r="EW2013" s="48"/>
      <c r="EX2013" s="48"/>
      <c r="EY2013" s="48"/>
      <c r="EZ2013" s="48"/>
      <c r="FA2013" s="48"/>
      <c r="FB2013" s="48"/>
      <c r="FC2013" s="48"/>
      <c r="FD2013" s="48"/>
      <c r="FE2013" s="48"/>
      <c r="FF2013" s="48"/>
      <c r="FG2013" s="48"/>
      <c r="FH2013" s="48"/>
      <c r="FI2013" s="48"/>
      <c r="FJ2013" s="48"/>
      <c r="FK2013" s="48"/>
      <c r="FL2013" s="48"/>
      <c r="FM2013" s="48"/>
      <c r="FN2013" s="48"/>
      <c r="FO2013" s="48"/>
      <c r="FP2013" s="48"/>
      <c r="FQ2013" s="48"/>
      <c r="FR2013" s="48"/>
      <c r="FS2013" s="48"/>
      <c r="FT2013" s="48"/>
      <c r="FU2013" s="48"/>
      <c r="FV2013" s="48"/>
      <c r="FW2013" s="48"/>
      <c r="FX2013" s="48"/>
      <c r="FY2013" s="48"/>
      <c r="FZ2013" s="48"/>
      <c r="GA2013" s="48"/>
      <c r="GB2013" s="48"/>
      <c r="GC2013" s="48"/>
      <c r="GD2013" s="48"/>
      <c r="GE2013" s="48"/>
      <c r="GF2013" s="48"/>
    </row>
    <row r="2014" spans="1:188" s="6" customFormat="1" ht="15.6">
      <c r="A2014" s="67" t="s">
        <v>12992</v>
      </c>
      <c r="B2014" s="68" t="s">
        <v>12993</v>
      </c>
      <c r="C2014" s="68" t="s">
        <v>12994</v>
      </c>
      <c r="D2014" s="68" t="s">
        <v>12995</v>
      </c>
      <c r="E2014" s="44" t="s">
        <v>1619</v>
      </c>
      <c r="F2014" s="44" t="s">
        <v>1619</v>
      </c>
      <c r="G2014" s="68">
        <v>789800811</v>
      </c>
      <c r="H2014" s="68">
        <v>789800811</v>
      </c>
      <c r="I2014" s="70">
        <v>46177</v>
      </c>
      <c r="J2014" s="70">
        <v>46177</v>
      </c>
      <c r="K2014" s="62" t="s">
        <v>1959</v>
      </c>
      <c r="L2014" s="68" t="s">
        <v>44</v>
      </c>
      <c r="M2014" s="68" t="s">
        <v>1297</v>
      </c>
      <c r="N2014" s="43"/>
      <c r="O2014" s="422" t="s">
        <v>1298</v>
      </c>
      <c r="P2014" s="52"/>
      <c r="Q2014" s="43"/>
      <c r="R2014" s="337">
        <v>46178</v>
      </c>
      <c r="S2014" s="43"/>
      <c r="T2014" s="43"/>
      <c r="U2014" s="43" t="s">
        <v>12996</v>
      </c>
      <c r="V2014" s="43"/>
      <c r="W2014" s="44" t="s">
        <v>59</v>
      </c>
      <c r="X2014" s="44" t="s">
        <v>1791</v>
      </c>
      <c r="Y2014" s="51" t="s">
        <v>12997</v>
      </c>
      <c r="Z2014" s="43"/>
      <c r="AA2014" s="44" t="s">
        <v>12998</v>
      </c>
      <c r="AB2014" s="44" t="s">
        <v>12999</v>
      </c>
      <c r="AC2014" s="44">
        <v>150</v>
      </c>
      <c r="AD2014" s="52" t="s">
        <v>9298</v>
      </c>
      <c r="AE2014" s="52" t="s">
        <v>9934</v>
      </c>
      <c r="AF2014" s="52"/>
      <c r="AG2014" s="48"/>
      <c r="AH2014" s="48"/>
      <c r="AI2014" s="48"/>
      <c r="AJ2014" s="48"/>
      <c r="AK2014" s="48" t="s">
        <v>9041</v>
      </c>
      <c r="AL2014" s="48"/>
      <c r="AM2014" s="48"/>
      <c r="AN2014" s="172">
        <f>R2014-J2014</f>
        <v>1</v>
      </c>
      <c r="AO2014" s="48"/>
      <c r="AP2014" s="48"/>
      <c r="AQ2014" s="48"/>
      <c r="AR2014" s="48"/>
      <c r="AS2014" s="48"/>
      <c r="AT2014" s="48"/>
      <c r="AU2014" s="48"/>
      <c r="AV2014" s="48"/>
      <c r="AW2014" s="48"/>
      <c r="AX2014" s="48"/>
      <c r="AY2014" s="48"/>
      <c r="AZ2014" s="48"/>
      <c r="BA2014" s="48"/>
      <c r="BB2014" s="48"/>
      <c r="BC2014" s="48"/>
      <c r="BD2014" s="48"/>
      <c r="BE2014" s="48"/>
      <c r="BF2014" s="48"/>
      <c r="BG2014" s="48"/>
      <c r="BH2014" s="48"/>
      <c r="BI2014" s="48"/>
      <c r="BJ2014" s="48"/>
      <c r="BK2014" s="48"/>
      <c r="BL2014" s="48"/>
      <c r="BM2014" s="48"/>
      <c r="BN2014" s="48"/>
      <c r="BO2014" s="48"/>
      <c r="BP2014" s="48"/>
      <c r="BQ2014" s="48"/>
      <c r="BR2014" s="48"/>
      <c r="BS2014" s="48"/>
      <c r="BT2014" s="48"/>
      <c r="BU2014" s="48"/>
      <c r="BV2014" s="48"/>
      <c r="BW2014" s="48"/>
      <c r="BX2014" s="48"/>
      <c r="BY2014" s="48"/>
      <c r="BZ2014" s="48"/>
      <c r="CA2014" s="48"/>
      <c r="CB2014" s="48"/>
      <c r="CC2014" s="48"/>
      <c r="CD2014" s="48"/>
      <c r="CE2014" s="48"/>
      <c r="CF2014" s="48"/>
      <c r="CG2014" s="48"/>
      <c r="CH2014" s="48"/>
      <c r="CI2014" s="48"/>
      <c r="CJ2014" s="48"/>
      <c r="CK2014" s="48"/>
      <c r="CL2014" s="48"/>
      <c r="CM2014" s="48"/>
      <c r="CN2014" s="48"/>
      <c r="CO2014" s="48"/>
      <c r="CP2014" s="48"/>
      <c r="CQ2014" s="48"/>
      <c r="CR2014" s="48"/>
      <c r="CS2014" s="48"/>
      <c r="CT2014" s="48"/>
      <c r="CU2014" s="48"/>
      <c r="CV2014" s="48"/>
      <c r="CW2014" s="48"/>
      <c r="CX2014" s="48"/>
      <c r="CY2014" s="48"/>
      <c r="CZ2014" s="48"/>
      <c r="DA2014" s="48"/>
      <c r="DB2014" s="48"/>
      <c r="DC2014" s="48"/>
      <c r="DD2014" s="48"/>
      <c r="DE2014" s="48"/>
      <c r="DF2014" s="48"/>
      <c r="DG2014" s="48"/>
      <c r="DH2014" s="48"/>
      <c r="DI2014" s="48"/>
      <c r="DJ2014" s="48"/>
      <c r="DK2014" s="48"/>
      <c r="DL2014" s="48"/>
      <c r="DM2014" s="48"/>
      <c r="DN2014" s="48"/>
      <c r="DO2014" s="48"/>
      <c r="DP2014" s="48"/>
      <c r="DQ2014" s="48"/>
      <c r="DR2014" s="48"/>
      <c r="DS2014" s="48"/>
      <c r="DT2014" s="48"/>
      <c r="DU2014" s="48"/>
      <c r="DV2014" s="48"/>
      <c r="DW2014" s="48"/>
      <c r="DX2014" s="48"/>
      <c r="DY2014" s="48"/>
      <c r="DZ2014" s="48"/>
      <c r="EA2014" s="48"/>
      <c r="EB2014" s="48"/>
      <c r="EC2014" s="48"/>
      <c r="ED2014" s="48"/>
      <c r="EE2014" s="48"/>
      <c r="EF2014" s="48"/>
      <c r="EG2014" s="48"/>
      <c r="EH2014" s="48"/>
      <c r="EI2014" s="48"/>
      <c r="EJ2014" s="48"/>
      <c r="EK2014" s="48"/>
      <c r="EL2014" s="48"/>
      <c r="EM2014" s="48"/>
      <c r="EN2014" s="48"/>
      <c r="EO2014" s="48"/>
      <c r="EP2014" s="48"/>
      <c r="EQ2014" s="48"/>
      <c r="ER2014" s="48"/>
      <c r="ES2014" s="48"/>
      <c r="ET2014" s="48"/>
      <c r="EU2014" s="48"/>
      <c r="EV2014" s="48"/>
      <c r="EW2014" s="48"/>
      <c r="EX2014" s="48"/>
      <c r="EY2014" s="48"/>
      <c r="EZ2014" s="48"/>
      <c r="FA2014" s="48"/>
      <c r="FB2014" s="48"/>
      <c r="FC2014" s="48"/>
      <c r="FD2014" s="48"/>
      <c r="FE2014" s="48"/>
      <c r="FF2014" s="48"/>
      <c r="FG2014" s="48"/>
      <c r="FH2014" s="48"/>
      <c r="FI2014" s="48"/>
      <c r="FJ2014" s="48"/>
      <c r="FK2014" s="48"/>
      <c r="FL2014" s="48"/>
      <c r="FM2014" s="48"/>
      <c r="FN2014" s="48"/>
      <c r="FO2014" s="48"/>
      <c r="FP2014" s="48"/>
      <c r="FQ2014" s="48"/>
      <c r="FR2014" s="48"/>
      <c r="FS2014" s="48"/>
      <c r="FT2014" s="48"/>
      <c r="FU2014" s="48"/>
      <c r="FV2014" s="48"/>
      <c r="FW2014" s="48"/>
      <c r="FX2014" s="48"/>
      <c r="FY2014" s="48"/>
      <c r="FZ2014" s="48"/>
      <c r="GA2014" s="48"/>
      <c r="GB2014" s="48"/>
      <c r="GC2014" s="48"/>
      <c r="GD2014" s="48"/>
      <c r="GE2014" s="48"/>
      <c r="GF2014" s="48"/>
    </row>
    <row r="2015" spans="1:188" s="6" customFormat="1" ht="15.6">
      <c r="A2015" s="67" t="s">
        <v>13000</v>
      </c>
      <c r="B2015" s="68" t="s">
        <v>13001</v>
      </c>
      <c r="C2015" s="68" t="s">
        <v>13002</v>
      </c>
      <c r="D2015" s="68" t="s">
        <v>13003</v>
      </c>
      <c r="E2015" s="44" t="s">
        <v>1619</v>
      </c>
      <c r="F2015" s="44" t="s">
        <v>1619</v>
      </c>
      <c r="G2015" s="68">
        <v>505153690</v>
      </c>
      <c r="H2015" s="95">
        <v>505000000</v>
      </c>
      <c r="I2015" s="70">
        <v>46177</v>
      </c>
      <c r="J2015" s="70">
        <v>46177</v>
      </c>
      <c r="K2015" s="68" t="s">
        <v>43</v>
      </c>
      <c r="L2015" s="68" t="s">
        <v>44</v>
      </c>
      <c r="M2015" s="68" t="s">
        <v>1297</v>
      </c>
      <c r="N2015" s="43"/>
      <c r="O2015" s="422" t="s">
        <v>1298</v>
      </c>
      <c r="P2015" s="52"/>
      <c r="Q2015" s="43"/>
      <c r="R2015" s="337" t="s">
        <v>7768</v>
      </c>
      <c r="S2015" s="43"/>
      <c r="T2015" s="43"/>
      <c r="U2015" s="43" t="s">
        <v>13004</v>
      </c>
      <c r="V2015" s="43"/>
      <c r="W2015" s="44" t="s">
        <v>48</v>
      </c>
      <c r="X2015" s="44" t="s">
        <v>49</v>
      </c>
      <c r="Y2015" s="53" t="s">
        <v>13005</v>
      </c>
      <c r="Z2015" s="43"/>
      <c r="AA2015" s="44" t="s">
        <v>13006</v>
      </c>
      <c r="AB2015" s="44" t="s">
        <v>13007</v>
      </c>
      <c r="AC2015" s="44">
        <v>250</v>
      </c>
      <c r="AD2015" s="52" t="s">
        <v>8964</v>
      </c>
      <c r="AE2015" s="52" t="s">
        <v>9384</v>
      </c>
      <c r="AF2015" s="43"/>
      <c r="AG2015" s="47"/>
      <c r="AH2015" s="47"/>
      <c r="AI2015" s="47"/>
      <c r="AJ2015" s="47"/>
      <c r="AK2015" s="47" t="s">
        <v>9607</v>
      </c>
      <c r="AL2015" s="47"/>
      <c r="AM2015" s="47"/>
      <c r="AN2015" s="47"/>
      <c r="AO2015" s="48"/>
      <c r="AP2015" s="48"/>
      <c r="AQ2015" s="48"/>
      <c r="AR2015" s="48"/>
      <c r="AS2015" s="48"/>
      <c r="AT2015" s="48"/>
      <c r="AU2015" s="48"/>
      <c r="AV2015" s="48"/>
      <c r="AW2015" s="48"/>
      <c r="AX2015" s="48"/>
      <c r="AY2015" s="48"/>
      <c r="AZ2015" s="48"/>
      <c r="BA2015" s="48"/>
      <c r="BB2015" s="48"/>
      <c r="BC2015" s="48"/>
      <c r="BD2015" s="48"/>
      <c r="BE2015" s="48"/>
      <c r="BF2015" s="48"/>
      <c r="BG2015" s="48"/>
      <c r="BH2015" s="48"/>
      <c r="BI2015" s="48"/>
      <c r="BJ2015" s="48"/>
      <c r="BK2015" s="48"/>
      <c r="BL2015" s="48"/>
      <c r="BM2015" s="48"/>
      <c r="BN2015" s="48"/>
      <c r="BO2015" s="48"/>
      <c r="BP2015" s="48"/>
      <c r="BQ2015" s="48"/>
      <c r="BR2015" s="48"/>
      <c r="BS2015" s="48"/>
      <c r="BT2015" s="48"/>
      <c r="BU2015" s="48"/>
      <c r="BV2015" s="48"/>
      <c r="BW2015" s="48"/>
      <c r="BX2015" s="48"/>
      <c r="BY2015" s="48"/>
      <c r="BZ2015" s="48"/>
      <c r="CA2015" s="48"/>
      <c r="CB2015" s="48"/>
      <c r="CC2015" s="48"/>
      <c r="CD2015" s="48"/>
      <c r="CE2015" s="48"/>
      <c r="CF2015" s="48"/>
      <c r="CG2015" s="48"/>
      <c r="CH2015" s="48"/>
      <c r="CI2015" s="48"/>
      <c r="CJ2015" s="48"/>
      <c r="CK2015" s="48"/>
      <c r="CL2015" s="48"/>
      <c r="CM2015" s="48"/>
      <c r="CN2015" s="48"/>
      <c r="CO2015" s="48"/>
      <c r="CP2015" s="48"/>
      <c r="CQ2015" s="48"/>
      <c r="CR2015" s="48"/>
      <c r="CS2015" s="48"/>
      <c r="CT2015" s="48"/>
      <c r="CU2015" s="48"/>
      <c r="CV2015" s="48"/>
      <c r="CW2015" s="48"/>
      <c r="CX2015" s="48"/>
      <c r="CY2015" s="48"/>
      <c r="CZ2015" s="48"/>
      <c r="DA2015" s="48"/>
      <c r="DB2015" s="48"/>
      <c r="DC2015" s="48"/>
      <c r="DD2015" s="48"/>
      <c r="DE2015" s="48"/>
      <c r="DF2015" s="48"/>
      <c r="DG2015" s="48"/>
      <c r="DH2015" s="48"/>
      <c r="DI2015" s="48"/>
      <c r="DJ2015" s="48"/>
      <c r="DK2015" s="48"/>
      <c r="DL2015" s="48"/>
      <c r="DM2015" s="48"/>
      <c r="DN2015" s="48"/>
      <c r="DO2015" s="48"/>
      <c r="DP2015" s="48"/>
      <c r="DQ2015" s="48"/>
      <c r="DR2015" s="48"/>
      <c r="DS2015" s="48"/>
      <c r="DT2015" s="48"/>
      <c r="DU2015" s="48"/>
      <c r="DV2015" s="48"/>
      <c r="DW2015" s="48"/>
      <c r="DX2015" s="48"/>
      <c r="DY2015" s="48"/>
      <c r="DZ2015" s="48"/>
      <c r="EA2015" s="48"/>
      <c r="EB2015" s="48"/>
      <c r="EC2015" s="48"/>
      <c r="ED2015" s="48"/>
      <c r="EE2015" s="48"/>
      <c r="EF2015" s="48"/>
      <c r="EG2015" s="48"/>
      <c r="EH2015" s="48"/>
      <c r="EI2015" s="48"/>
      <c r="EJ2015" s="48"/>
      <c r="EK2015" s="48"/>
      <c r="EL2015" s="48"/>
      <c r="EM2015" s="48"/>
      <c r="EN2015" s="48"/>
      <c r="EO2015" s="48"/>
      <c r="EP2015" s="48"/>
      <c r="EQ2015" s="48"/>
      <c r="ER2015" s="48"/>
      <c r="ES2015" s="48"/>
      <c r="ET2015" s="48"/>
      <c r="EU2015" s="48"/>
      <c r="EV2015" s="48"/>
      <c r="EW2015" s="48"/>
      <c r="EX2015" s="48"/>
      <c r="EY2015" s="48"/>
      <c r="EZ2015" s="48"/>
      <c r="FA2015" s="48"/>
      <c r="FB2015" s="48"/>
      <c r="FC2015" s="48"/>
      <c r="FD2015" s="48"/>
      <c r="FE2015" s="48"/>
      <c r="FF2015" s="48"/>
      <c r="FG2015" s="48"/>
      <c r="FH2015" s="48"/>
      <c r="FI2015" s="48"/>
      <c r="FJ2015" s="48"/>
      <c r="FK2015" s="48"/>
      <c r="FL2015" s="48"/>
      <c r="FM2015" s="48"/>
      <c r="FN2015" s="48"/>
      <c r="FO2015" s="48"/>
      <c r="FP2015" s="48"/>
      <c r="FQ2015" s="48"/>
      <c r="FR2015" s="48"/>
      <c r="FS2015" s="48"/>
      <c r="FT2015" s="48"/>
      <c r="FU2015" s="48"/>
      <c r="FV2015" s="48"/>
      <c r="FW2015" s="48"/>
      <c r="FX2015" s="48"/>
      <c r="FY2015" s="48"/>
      <c r="FZ2015" s="48"/>
      <c r="GA2015" s="48"/>
      <c r="GB2015" s="48"/>
      <c r="GC2015" s="48"/>
      <c r="GD2015" s="48"/>
      <c r="GE2015" s="48"/>
      <c r="GF2015" s="48"/>
    </row>
    <row r="2016" spans="1:188" s="6" customFormat="1" ht="15.6">
      <c r="A2016" s="67" t="s">
        <v>13008</v>
      </c>
      <c r="B2016" s="68" t="s">
        <v>13009</v>
      </c>
      <c r="C2016" s="68" t="s">
        <v>13010</v>
      </c>
      <c r="D2016" s="68" t="s">
        <v>13011</v>
      </c>
      <c r="E2016" s="44" t="s">
        <v>1619</v>
      </c>
      <c r="F2016" s="44" t="s">
        <v>1619</v>
      </c>
      <c r="G2016" s="96">
        <v>706000000</v>
      </c>
      <c r="H2016" s="96">
        <v>706000000</v>
      </c>
      <c r="I2016" s="83">
        <v>46177</v>
      </c>
      <c r="J2016" s="83">
        <v>46177</v>
      </c>
      <c r="K2016" s="68" t="s">
        <v>43</v>
      </c>
      <c r="L2016" s="68" t="s">
        <v>44</v>
      </c>
      <c r="M2016" s="68" t="s">
        <v>1297</v>
      </c>
      <c r="N2016" s="43"/>
      <c r="O2016" s="422" t="s">
        <v>1298</v>
      </c>
      <c r="P2016" s="52"/>
      <c r="Q2016" s="43"/>
      <c r="R2016" s="337" t="s">
        <v>7768</v>
      </c>
      <c r="S2016" s="43"/>
      <c r="T2016" s="43"/>
      <c r="U2016" s="43" t="s">
        <v>13012</v>
      </c>
      <c r="V2016" s="43"/>
      <c r="W2016" s="44" t="s">
        <v>48</v>
      </c>
      <c r="X2016" s="44" t="s">
        <v>49</v>
      </c>
      <c r="Y2016" s="51" t="s">
        <v>13013</v>
      </c>
      <c r="Z2016" s="43"/>
      <c r="AA2016" s="44" t="s">
        <v>13014</v>
      </c>
      <c r="AB2016" s="44" t="s">
        <v>13015</v>
      </c>
      <c r="AC2016" s="43"/>
      <c r="AD2016" s="52"/>
      <c r="AE2016" s="52"/>
      <c r="AF2016" s="43"/>
      <c r="AG2016" s="47"/>
      <c r="AH2016" s="47"/>
      <c r="AI2016" s="47"/>
      <c r="AJ2016" s="47"/>
      <c r="AK2016" s="47"/>
      <c r="AL2016" s="47"/>
      <c r="AM2016" s="47"/>
      <c r="AN2016" s="47"/>
      <c r="AO2016" s="48"/>
      <c r="AP2016" s="48"/>
      <c r="AQ2016" s="48"/>
      <c r="AR2016" s="48"/>
      <c r="AS2016" s="48"/>
      <c r="AT2016" s="48"/>
      <c r="AU2016" s="48"/>
      <c r="AV2016" s="48"/>
      <c r="AW2016" s="48"/>
      <c r="AX2016" s="48"/>
      <c r="AY2016" s="48"/>
      <c r="AZ2016" s="48"/>
      <c r="BA2016" s="48"/>
      <c r="BB2016" s="48"/>
      <c r="BC2016" s="48"/>
      <c r="BD2016" s="48"/>
      <c r="BE2016" s="48"/>
      <c r="BF2016" s="48"/>
      <c r="BG2016" s="48"/>
      <c r="BH2016" s="48"/>
      <c r="BI2016" s="48"/>
      <c r="BJ2016" s="48"/>
      <c r="BK2016" s="48"/>
      <c r="BL2016" s="48"/>
      <c r="BM2016" s="48"/>
      <c r="BN2016" s="48"/>
      <c r="BO2016" s="48"/>
      <c r="BP2016" s="48"/>
      <c r="BQ2016" s="48"/>
      <c r="BR2016" s="48"/>
      <c r="BS2016" s="48"/>
      <c r="BT2016" s="48"/>
      <c r="BU2016" s="48"/>
      <c r="BV2016" s="48"/>
      <c r="BW2016" s="48"/>
      <c r="BX2016" s="48"/>
      <c r="BY2016" s="48"/>
      <c r="BZ2016" s="48"/>
      <c r="CA2016" s="48"/>
      <c r="CB2016" s="48"/>
      <c r="CC2016" s="48"/>
      <c r="CD2016" s="48"/>
      <c r="CE2016" s="48"/>
      <c r="CF2016" s="48"/>
      <c r="CG2016" s="48"/>
      <c r="CH2016" s="48"/>
      <c r="CI2016" s="48"/>
      <c r="CJ2016" s="48"/>
      <c r="CK2016" s="48"/>
      <c r="CL2016" s="48"/>
      <c r="CM2016" s="48"/>
      <c r="CN2016" s="48"/>
      <c r="CO2016" s="48"/>
      <c r="CP2016" s="48"/>
      <c r="CQ2016" s="48"/>
      <c r="CR2016" s="48"/>
      <c r="CS2016" s="48"/>
      <c r="CT2016" s="48"/>
      <c r="CU2016" s="48"/>
      <c r="CV2016" s="48"/>
      <c r="CW2016" s="48"/>
      <c r="CX2016" s="48"/>
      <c r="CY2016" s="48"/>
      <c r="CZ2016" s="48"/>
      <c r="DA2016" s="48"/>
      <c r="DB2016" s="48"/>
      <c r="DC2016" s="48"/>
      <c r="DD2016" s="48"/>
      <c r="DE2016" s="48"/>
      <c r="DF2016" s="48"/>
      <c r="DG2016" s="48"/>
      <c r="DH2016" s="48"/>
      <c r="DI2016" s="48"/>
      <c r="DJ2016" s="48"/>
      <c r="DK2016" s="48"/>
      <c r="DL2016" s="48"/>
      <c r="DM2016" s="48"/>
      <c r="DN2016" s="48"/>
      <c r="DO2016" s="48"/>
      <c r="DP2016" s="48"/>
      <c r="DQ2016" s="48"/>
      <c r="DR2016" s="48"/>
      <c r="DS2016" s="48"/>
      <c r="DT2016" s="48"/>
      <c r="DU2016" s="48"/>
      <c r="DV2016" s="48"/>
      <c r="DW2016" s="48"/>
      <c r="DX2016" s="48"/>
      <c r="DY2016" s="48"/>
      <c r="DZ2016" s="48"/>
      <c r="EA2016" s="48"/>
      <c r="EB2016" s="48"/>
      <c r="EC2016" s="48"/>
      <c r="ED2016" s="48"/>
      <c r="EE2016" s="48"/>
      <c r="EF2016" s="48"/>
      <c r="EG2016" s="48"/>
      <c r="EH2016" s="48"/>
      <c r="EI2016" s="48"/>
      <c r="EJ2016" s="48"/>
      <c r="EK2016" s="48"/>
      <c r="EL2016" s="48"/>
      <c r="EM2016" s="48"/>
      <c r="EN2016" s="48"/>
      <c r="EO2016" s="48"/>
      <c r="EP2016" s="48"/>
      <c r="EQ2016" s="48"/>
      <c r="ER2016" s="48"/>
      <c r="ES2016" s="48"/>
      <c r="ET2016" s="48"/>
      <c r="EU2016" s="48"/>
      <c r="EV2016" s="48"/>
      <c r="EW2016" s="48"/>
      <c r="EX2016" s="48"/>
      <c r="EY2016" s="48"/>
      <c r="EZ2016" s="48"/>
      <c r="FA2016" s="48"/>
      <c r="FB2016" s="48"/>
      <c r="FC2016" s="48"/>
      <c r="FD2016" s="48"/>
      <c r="FE2016" s="48"/>
      <c r="FF2016" s="48"/>
      <c r="FG2016" s="48"/>
      <c r="FH2016" s="48"/>
      <c r="FI2016" s="48"/>
      <c r="FJ2016" s="48"/>
      <c r="FK2016" s="48"/>
      <c r="FL2016" s="48"/>
      <c r="FM2016" s="48"/>
      <c r="FN2016" s="48"/>
      <c r="FO2016" s="48"/>
      <c r="FP2016" s="48"/>
      <c r="FQ2016" s="48"/>
      <c r="FR2016" s="48"/>
      <c r="FS2016" s="48"/>
      <c r="FT2016" s="48"/>
      <c r="FU2016" s="48"/>
      <c r="FV2016" s="48"/>
      <c r="FW2016" s="48"/>
      <c r="FX2016" s="48"/>
      <c r="FY2016" s="48"/>
      <c r="FZ2016" s="48"/>
      <c r="GA2016" s="48"/>
      <c r="GB2016" s="48"/>
      <c r="GC2016" s="48"/>
      <c r="GD2016" s="48"/>
      <c r="GE2016" s="48"/>
      <c r="GF2016" s="48"/>
    </row>
    <row r="2017" spans="1:188" s="6" customFormat="1" ht="15.6">
      <c r="A2017" s="67" t="s">
        <v>13016</v>
      </c>
      <c r="B2017" s="68" t="s">
        <v>13017</v>
      </c>
      <c r="C2017" s="68" t="s">
        <v>13018</v>
      </c>
      <c r="D2017" s="68" t="s">
        <v>13019</v>
      </c>
      <c r="E2017" s="44" t="s">
        <v>1619</v>
      </c>
      <c r="F2017" s="44" t="s">
        <v>1619</v>
      </c>
      <c r="G2017" s="68">
        <v>545922030</v>
      </c>
      <c r="H2017" s="68">
        <v>545922030</v>
      </c>
      <c r="I2017" s="70">
        <v>46176</v>
      </c>
      <c r="J2017" s="70">
        <v>46176</v>
      </c>
      <c r="K2017" s="62" t="s">
        <v>1959</v>
      </c>
      <c r="L2017" s="68" t="s">
        <v>44</v>
      </c>
      <c r="M2017" s="68" t="s">
        <v>1297</v>
      </c>
      <c r="N2017" s="43"/>
      <c r="O2017" s="43"/>
      <c r="P2017" s="52"/>
      <c r="Q2017" s="43"/>
      <c r="R2017" s="337">
        <v>46178</v>
      </c>
      <c r="S2017" s="43">
        <v>2150061973</v>
      </c>
      <c r="T2017" s="44" t="s">
        <v>13020</v>
      </c>
      <c r="U2017" s="43" t="s">
        <v>13021</v>
      </c>
      <c r="V2017" s="43"/>
      <c r="W2017" s="44" t="s">
        <v>59</v>
      </c>
      <c r="X2017" s="44" t="s">
        <v>1791</v>
      </c>
      <c r="Y2017" s="44" t="s">
        <v>13022</v>
      </c>
      <c r="Z2017" s="43"/>
      <c r="AA2017" s="44" t="s">
        <v>13023</v>
      </c>
      <c r="AB2017" s="44" t="s">
        <v>13024</v>
      </c>
      <c r="AC2017" s="44">
        <v>250</v>
      </c>
      <c r="AD2017" s="52" t="s">
        <v>8964</v>
      </c>
      <c r="AE2017" s="52" t="s">
        <v>9384</v>
      </c>
      <c r="AF2017" s="52"/>
      <c r="AG2017" s="48"/>
      <c r="AH2017" s="48"/>
      <c r="AI2017" s="48"/>
      <c r="AJ2017" s="48"/>
      <c r="AK2017" s="94" t="s">
        <v>8956</v>
      </c>
      <c r="AL2017" s="48"/>
      <c r="AM2017" s="48"/>
      <c r="AN2017" s="172">
        <f t="shared" ref="AN2017:AN2029" si="43">R2017-J2017</f>
        <v>2</v>
      </c>
      <c r="AO2017" s="48"/>
      <c r="AP2017" s="48"/>
      <c r="AQ2017" s="48"/>
      <c r="AR2017" s="48"/>
      <c r="AS2017" s="48"/>
      <c r="AT2017" s="48"/>
      <c r="AU2017" s="48"/>
      <c r="AV2017" s="48"/>
      <c r="AW2017" s="48"/>
      <c r="AX2017" s="48"/>
      <c r="AY2017" s="48"/>
      <c r="AZ2017" s="48"/>
      <c r="BA2017" s="48"/>
      <c r="BB2017" s="48"/>
      <c r="BC2017" s="48"/>
      <c r="BD2017" s="48"/>
      <c r="BE2017" s="48"/>
      <c r="BF2017" s="48"/>
      <c r="BG2017" s="48"/>
      <c r="BH2017" s="48"/>
      <c r="BI2017" s="48"/>
      <c r="BJ2017" s="48"/>
      <c r="BK2017" s="48"/>
      <c r="BL2017" s="48"/>
      <c r="BM2017" s="48"/>
      <c r="BN2017" s="48"/>
      <c r="BO2017" s="48"/>
      <c r="BP2017" s="48"/>
      <c r="BQ2017" s="48"/>
      <c r="BR2017" s="48"/>
      <c r="BS2017" s="48"/>
      <c r="BT2017" s="48"/>
      <c r="BU2017" s="48"/>
      <c r="BV2017" s="48"/>
      <c r="BW2017" s="48"/>
      <c r="BX2017" s="48"/>
      <c r="BY2017" s="48"/>
      <c r="BZ2017" s="48"/>
      <c r="CA2017" s="48"/>
      <c r="CB2017" s="48"/>
      <c r="CC2017" s="48"/>
      <c r="CD2017" s="48"/>
      <c r="CE2017" s="48"/>
      <c r="CF2017" s="48"/>
      <c r="CG2017" s="48"/>
      <c r="CH2017" s="48"/>
      <c r="CI2017" s="48"/>
      <c r="CJ2017" s="48"/>
      <c r="CK2017" s="48"/>
      <c r="CL2017" s="48"/>
      <c r="CM2017" s="48"/>
      <c r="CN2017" s="48"/>
      <c r="CO2017" s="48"/>
      <c r="CP2017" s="48"/>
      <c r="CQ2017" s="48"/>
      <c r="CR2017" s="48"/>
      <c r="CS2017" s="48"/>
      <c r="CT2017" s="48"/>
      <c r="CU2017" s="48"/>
      <c r="CV2017" s="48"/>
      <c r="CW2017" s="48"/>
      <c r="CX2017" s="48"/>
      <c r="CY2017" s="48"/>
      <c r="CZ2017" s="48"/>
      <c r="DA2017" s="48"/>
      <c r="DB2017" s="48"/>
      <c r="DC2017" s="48"/>
      <c r="DD2017" s="48"/>
      <c r="DE2017" s="48"/>
      <c r="DF2017" s="48"/>
      <c r="DG2017" s="48"/>
      <c r="DH2017" s="48"/>
      <c r="DI2017" s="48"/>
      <c r="DJ2017" s="48"/>
      <c r="DK2017" s="48"/>
      <c r="DL2017" s="48"/>
      <c r="DM2017" s="48"/>
      <c r="DN2017" s="48"/>
      <c r="DO2017" s="48"/>
      <c r="DP2017" s="48"/>
      <c r="DQ2017" s="48"/>
      <c r="DR2017" s="48"/>
      <c r="DS2017" s="48"/>
      <c r="DT2017" s="48"/>
      <c r="DU2017" s="48"/>
      <c r="DV2017" s="48"/>
      <c r="DW2017" s="48"/>
      <c r="DX2017" s="48"/>
      <c r="DY2017" s="48"/>
      <c r="DZ2017" s="48"/>
      <c r="EA2017" s="48"/>
      <c r="EB2017" s="48"/>
      <c r="EC2017" s="48"/>
      <c r="ED2017" s="48"/>
      <c r="EE2017" s="48"/>
      <c r="EF2017" s="48"/>
      <c r="EG2017" s="48"/>
      <c r="EH2017" s="48"/>
      <c r="EI2017" s="48"/>
      <c r="EJ2017" s="48"/>
      <c r="EK2017" s="48"/>
      <c r="EL2017" s="48"/>
      <c r="EM2017" s="48"/>
      <c r="EN2017" s="48"/>
      <c r="EO2017" s="48"/>
      <c r="EP2017" s="48"/>
      <c r="EQ2017" s="48"/>
      <c r="ER2017" s="48"/>
      <c r="ES2017" s="48"/>
      <c r="ET2017" s="48"/>
      <c r="EU2017" s="48"/>
      <c r="EV2017" s="48"/>
      <c r="EW2017" s="48"/>
      <c r="EX2017" s="48"/>
      <c r="EY2017" s="48"/>
      <c r="EZ2017" s="48"/>
      <c r="FA2017" s="48"/>
      <c r="FB2017" s="48"/>
      <c r="FC2017" s="48"/>
      <c r="FD2017" s="48"/>
      <c r="FE2017" s="48"/>
      <c r="FF2017" s="48"/>
      <c r="FG2017" s="48"/>
      <c r="FH2017" s="48"/>
      <c r="FI2017" s="48"/>
      <c r="FJ2017" s="48"/>
      <c r="FK2017" s="48"/>
      <c r="FL2017" s="48"/>
      <c r="FM2017" s="48"/>
      <c r="FN2017" s="48"/>
      <c r="FO2017" s="48"/>
      <c r="FP2017" s="48"/>
      <c r="FQ2017" s="48"/>
      <c r="FR2017" s="48"/>
      <c r="FS2017" s="48"/>
      <c r="FT2017" s="48"/>
      <c r="FU2017" s="48"/>
      <c r="FV2017" s="48"/>
      <c r="FW2017" s="48"/>
      <c r="FX2017" s="48"/>
      <c r="FY2017" s="48"/>
      <c r="FZ2017" s="48"/>
      <c r="GA2017" s="48"/>
      <c r="GB2017" s="48"/>
      <c r="GC2017" s="48"/>
      <c r="GD2017" s="48"/>
      <c r="GE2017" s="48"/>
      <c r="GF2017" s="48"/>
    </row>
    <row r="2018" spans="1:188" s="6" customFormat="1" ht="15.6" hidden="1">
      <c r="A2018" s="77" t="s">
        <v>13025</v>
      </c>
      <c r="B2018" s="43"/>
      <c r="C2018" s="78" t="s">
        <v>13026</v>
      </c>
      <c r="D2018" s="78" t="s">
        <v>13027</v>
      </c>
      <c r="E2018" s="44" t="s">
        <v>8739</v>
      </c>
      <c r="F2018" s="44" t="s">
        <v>1619</v>
      </c>
      <c r="G2018" s="68">
        <v>707118344</v>
      </c>
      <c r="H2018" s="43"/>
      <c r="I2018" s="78">
        <v>46037</v>
      </c>
      <c r="J2018" s="78">
        <v>46038</v>
      </c>
      <c r="K2018" s="62" t="s">
        <v>1959</v>
      </c>
      <c r="L2018" s="43" t="s">
        <v>44</v>
      </c>
      <c r="M2018" s="43"/>
      <c r="N2018" s="43"/>
      <c r="O2018" s="46"/>
      <c r="P2018" s="46"/>
      <c r="Q2018" s="43"/>
      <c r="R2018" s="337">
        <v>46178</v>
      </c>
      <c r="S2018" s="46">
        <v>2150067431</v>
      </c>
      <c r="T2018" s="43" t="s">
        <v>13028</v>
      </c>
      <c r="U2018" s="78" t="s">
        <v>13029</v>
      </c>
      <c r="V2018" s="43"/>
      <c r="W2018" s="44" t="s">
        <v>48</v>
      </c>
      <c r="X2018" s="44" t="s">
        <v>49</v>
      </c>
      <c r="Y2018" s="78" t="s">
        <v>13030</v>
      </c>
      <c r="Z2018" s="43"/>
      <c r="AA2018" s="78" t="s">
        <v>13031</v>
      </c>
      <c r="AB2018" s="78" t="s">
        <v>13032</v>
      </c>
      <c r="AC2018" s="43">
        <v>100</v>
      </c>
      <c r="AD2018" s="78" t="s">
        <v>446</v>
      </c>
      <c r="AE2018" s="78" t="s">
        <v>9074</v>
      </c>
      <c r="AF2018" s="46"/>
      <c r="AG2018" s="48"/>
      <c r="AH2018" s="48"/>
      <c r="AI2018" s="48"/>
      <c r="AJ2018" s="48"/>
      <c r="AK2018" s="48" t="s">
        <v>9614</v>
      </c>
      <c r="AL2018" s="48"/>
      <c r="AM2018" s="48"/>
      <c r="AN2018" s="172">
        <f t="shared" si="43"/>
        <v>140</v>
      </c>
      <c r="AO2018" s="48"/>
      <c r="AP2018" s="48"/>
      <c r="AQ2018" s="48"/>
      <c r="AR2018" s="48"/>
      <c r="AS2018" s="48"/>
      <c r="AT2018" s="48"/>
      <c r="AU2018" s="48"/>
      <c r="AV2018" s="48"/>
      <c r="AW2018" s="48"/>
      <c r="AX2018" s="48"/>
      <c r="AY2018" s="48"/>
      <c r="AZ2018" s="48"/>
      <c r="BA2018" s="48"/>
      <c r="BB2018" s="48"/>
      <c r="BC2018" s="48"/>
      <c r="BD2018" s="48"/>
      <c r="BE2018" s="48"/>
      <c r="BF2018" s="48"/>
      <c r="BG2018" s="48"/>
      <c r="BH2018" s="48"/>
      <c r="BI2018" s="48"/>
      <c r="BJ2018" s="48"/>
      <c r="BK2018" s="48"/>
      <c r="BL2018" s="48"/>
      <c r="BM2018" s="48"/>
      <c r="BN2018" s="48"/>
      <c r="BO2018" s="48"/>
      <c r="BP2018" s="48"/>
      <c r="BQ2018" s="48"/>
      <c r="BR2018" s="48"/>
      <c r="BS2018" s="48"/>
      <c r="BT2018" s="48"/>
      <c r="BU2018" s="48"/>
      <c r="BV2018" s="48"/>
      <c r="BW2018" s="48"/>
      <c r="BX2018" s="48"/>
      <c r="BY2018" s="48"/>
      <c r="BZ2018" s="48"/>
      <c r="CA2018" s="48"/>
      <c r="CB2018" s="48"/>
      <c r="CC2018" s="48"/>
      <c r="CD2018" s="48"/>
      <c r="CE2018" s="48"/>
      <c r="CF2018" s="48"/>
      <c r="CG2018" s="48"/>
      <c r="CH2018" s="48"/>
      <c r="CI2018" s="48"/>
      <c r="CJ2018" s="48"/>
      <c r="CK2018" s="48"/>
      <c r="CL2018" s="48"/>
      <c r="CM2018" s="48"/>
      <c r="CN2018" s="48"/>
      <c r="CO2018" s="48"/>
      <c r="CP2018" s="48"/>
      <c r="CQ2018" s="48"/>
      <c r="CR2018" s="48"/>
      <c r="CS2018" s="48"/>
      <c r="CT2018" s="48"/>
      <c r="CU2018" s="48"/>
      <c r="CV2018" s="48"/>
      <c r="CW2018" s="48"/>
      <c r="CX2018" s="48"/>
      <c r="CY2018" s="48"/>
      <c r="CZ2018" s="48"/>
      <c r="DA2018" s="48"/>
      <c r="DB2018" s="48"/>
      <c r="DC2018" s="48"/>
      <c r="DD2018" s="48"/>
      <c r="DE2018" s="48"/>
      <c r="DF2018" s="48"/>
      <c r="DG2018" s="48"/>
      <c r="DH2018" s="48"/>
      <c r="DI2018" s="48"/>
      <c r="DJ2018" s="48"/>
      <c r="DK2018" s="48"/>
      <c r="DL2018" s="48"/>
      <c r="DM2018" s="48"/>
      <c r="DN2018" s="48"/>
      <c r="DO2018" s="48"/>
      <c r="DP2018" s="48"/>
      <c r="DQ2018" s="48"/>
      <c r="DR2018" s="48"/>
      <c r="DS2018" s="48"/>
      <c r="DT2018" s="48"/>
      <c r="DU2018" s="48"/>
      <c r="DV2018" s="48"/>
      <c r="DW2018" s="48"/>
      <c r="DX2018" s="48"/>
      <c r="DY2018" s="48"/>
      <c r="DZ2018" s="48"/>
      <c r="EA2018" s="48"/>
      <c r="EB2018" s="48"/>
      <c r="EC2018" s="48"/>
      <c r="ED2018" s="48"/>
      <c r="EE2018" s="48"/>
      <c r="EF2018" s="48"/>
      <c r="EG2018" s="48"/>
      <c r="EH2018" s="48"/>
      <c r="EI2018" s="48"/>
      <c r="EJ2018" s="48"/>
      <c r="EK2018" s="48"/>
      <c r="EL2018" s="48"/>
      <c r="EM2018" s="48"/>
      <c r="EN2018" s="48"/>
      <c r="EO2018" s="48"/>
      <c r="EP2018" s="48"/>
      <c r="EQ2018" s="48"/>
      <c r="ER2018" s="48"/>
      <c r="ES2018" s="48"/>
      <c r="ET2018" s="48"/>
      <c r="EU2018" s="48"/>
      <c r="EV2018" s="48"/>
      <c r="EW2018" s="48"/>
      <c r="EX2018" s="48"/>
      <c r="EY2018" s="48"/>
      <c r="EZ2018" s="48"/>
      <c r="FA2018" s="48"/>
      <c r="FB2018" s="48"/>
      <c r="FC2018" s="48"/>
      <c r="FD2018" s="48"/>
      <c r="FE2018" s="48"/>
      <c r="FF2018" s="48"/>
      <c r="FG2018" s="48"/>
      <c r="FH2018" s="48"/>
      <c r="FI2018" s="48"/>
      <c r="FJ2018" s="48"/>
      <c r="FK2018" s="48"/>
      <c r="FL2018" s="48"/>
      <c r="FM2018" s="48"/>
      <c r="FN2018" s="48"/>
      <c r="FO2018" s="48"/>
      <c r="FP2018" s="48"/>
      <c r="FQ2018" s="48"/>
      <c r="FR2018" s="48"/>
      <c r="FS2018" s="48"/>
      <c r="FT2018" s="48"/>
      <c r="FU2018" s="48"/>
      <c r="FV2018" s="48"/>
      <c r="FW2018" s="48"/>
      <c r="FX2018" s="48"/>
      <c r="FY2018" s="48"/>
      <c r="FZ2018" s="48"/>
      <c r="GA2018" s="48"/>
      <c r="GB2018" s="48"/>
      <c r="GC2018" s="48"/>
      <c r="GD2018" s="48"/>
      <c r="GE2018" s="48"/>
      <c r="GF2018" s="48"/>
    </row>
    <row r="2019" spans="1:188" s="6" customFormat="1">
      <c r="A2019" s="42" t="s">
        <v>13033</v>
      </c>
      <c r="B2019" s="44" t="s">
        <v>13034</v>
      </c>
      <c r="C2019" s="56" t="s">
        <v>13035</v>
      </c>
      <c r="D2019" s="56" t="s">
        <v>12595</v>
      </c>
      <c r="E2019" s="56" t="s">
        <v>1619</v>
      </c>
      <c r="F2019" s="44" t="s">
        <v>1619</v>
      </c>
      <c r="G2019" s="452">
        <v>103000000</v>
      </c>
      <c r="H2019" s="76">
        <v>103000000</v>
      </c>
      <c r="I2019" s="57">
        <v>46174</v>
      </c>
      <c r="J2019" s="45">
        <v>46174</v>
      </c>
      <c r="K2019" s="43" t="s">
        <v>1959</v>
      </c>
      <c r="L2019" s="44" t="s">
        <v>44</v>
      </c>
      <c r="M2019" s="43" t="s">
        <v>1505</v>
      </c>
      <c r="N2019" s="43"/>
      <c r="O2019" s="56" t="s">
        <v>7871</v>
      </c>
      <c r="P2019" s="52"/>
      <c r="Q2019" s="43"/>
      <c r="R2019" s="337">
        <v>46179</v>
      </c>
      <c r="S2019" s="43">
        <v>2150067442</v>
      </c>
      <c r="T2019" s="44" t="s">
        <v>13036</v>
      </c>
      <c r="U2019" s="43" t="s">
        <v>11033</v>
      </c>
      <c r="V2019" s="43"/>
      <c r="W2019" s="44" t="s">
        <v>59</v>
      </c>
      <c r="X2019" s="44" t="s">
        <v>1791</v>
      </c>
      <c r="Y2019" s="44" t="s">
        <v>13037</v>
      </c>
      <c r="Z2019" s="43"/>
      <c r="AA2019" s="44" t="s">
        <v>13038</v>
      </c>
      <c r="AB2019" s="44" t="s">
        <v>13039</v>
      </c>
      <c r="AC2019" s="44">
        <v>400</v>
      </c>
      <c r="AD2019" s="52" t="s">
        <v>53</v>
      </c>
      <c r="AE2019" s="52" t="s">
        <v>9606</v>
      </c>
      <c r="AF2019" s="43"/>
      <c r="AG2019" s="47"/>
      <c r="AH2019" s="47"/>
      <c r="AI2019" s="47"/>
      <c r="AJ2019" s="47"/>
      <c r="AK2019" s="47" t="s">
        <v>9614</v>
      </c>
      <c r="AL2019" s="47"/>
      <c r="AM2019" s="47"/>
      <c r="AN2019" s="172">
        <f t="shared" si="43"/>
        <v>5</v>
      </c>
      <c r="AO2019" s="48"/>
      <c r="AP2019" s="48"/>
      <c r="AQ2019" s="48"/>
      <c r="AR2019" s="48"/>
      <c r="AS2019" s="48"/>
      <c r="AT2019" s="48"/>
      <c r="AU2019" s="48"/>
      <c r="AV2019" s="48"/>
      <c r="AW2019" s="48"/>
      <c r="AX2019" s="48"/>
      <c r="AY2019" s="48"/>
      <c r="AZ2019" s="48"/>
      <c r="BA2019" s="48"/>
      <c r="BB2019" s="48"/>
      <c r="BC2019" s="48"/>
      <c r="BD2019" s="48"/>
      <c r="BE2019" s="48"/>
      <c r="BF2019" s="48"/>
      <c r="BG2019" s="48"/>
      <c r="BH2019" s="48"/>
      <c r="BI2019" s="48"/>
      <c r="BJ2019" s="48"/>
      <c r="BK2019" s="48"/>
      <c r="BL2019" s="48"/>
      <c r="BM2019" s="48"/>
      <c r="BN2019" s="48"/>
      <c r="BO2019" s="48"/>
      <c r="BP2019" s="48"/>
      <c r="BQ2019" s="48"/>
      <c r="BR2019" s="48"/>
      <c r="BS2019" s="48"/>
      <c r="BT2019" s="48"/>
      <c r="BU2019" s="48"/>
      <c r="BV2019" s="48"/>
      <c r="BW2019" s="48"/>
      <c r="BX2019" s="48"/>
      <c r="BY2019" s="48"/>
      <c r="BZ2019" s="48"/>
      <c r="CA2019" s="48"/>
      <c r="CB2019" s="48"/>
      <c r="CC2019" s="48"/>
      <c r="CD2019" s="48"/>
      <c r="CE2019" s="48"/>
      <c r="CF2019" s="48"/>
      <c r="CG2019" s="48"/>
      <c r="CH2019" s="48"/>
      <c r="CI2019" s="48"/>
      <c r="CJ2019" s="48"/>
      <c r="CK2019" s="48"/>
      <c r="CL2019" s="48"/>
      <c r="CM2019" s="48"/>
      <c r="CN2019" s="48"/>
      <c r="CO2019" s="48"/>
      <c r="CP2019" s="48"/>
      <c r="CQ2019" s="48"/>
      <c r="CR2019" s="48"/>
      <c r="CS2019" s="48"/>
      <c r="CT2019" s="48"/>
      <c r="CU2019" s="48"/>
      <c r="CV2019" s="48"/>
      <c r="CW2019" s="48"/>
      <c r="CX2019" s="48"/>
      <c r="CY2019" s="48"/>
      <c r="CZ2019" s="48"/>
      <c r="DA2019" s="48"/>
      <c r="DB2019" s="48"/>
      <c r="DC2019" s="48"/>
      <c r="DD2019" s="48"/>
      <c r="DE2019" s="48"/>
      <c r="DF2019" s="48"/>
      <c r="DG2019" s="48"/>
      <c r="DH2019" s="48"/>
      <c r="DI2019" s="48"/>
      <c r="DJ2019" s="48"/>
      <c r="DK2019" s="48"/>
      <c r="DL2019" s="48"/>
      <c r="DM2019" s="48"/>
      <c r="DN2019" s="48"/>
      <c r="DO2019" s="48"/>
      <c r="DP2019" s="48"/>
      <c r="DQ2019" s="48"/>
      <c r="DR2019" s="48"/>
      <c r="DS2019" s="48"/>
      <c r="DT2019" s="48"/>
      <c r="DU2019" s="48"/>
      <c r="DV2019" s="48"/>
      <c r="DW2019" s="48"/>
      <c r="DX2019" s="48"/>
      <c r="DY2019" s="48"/>
      <c r="DZ2019" s="48"/>
      <c r="EA2019" s="48"/>
      <c r="EB2019" s="48"/>
      <c r="EC2019" s="48"/>
      <c r="ED2019" s="48"/>
      <c r="EE2019" s="48"/>
      <c r="EF2019" s="48"/>
      <c r="EG2019" s="48"/>
      <c r="EH2019" s="48"/>
      <c r="EI2019" s="48"/>
      <c r="EJ2019" s="48"/>
      <c r="EK2019" s="48"/>
      <c r="EL2019" s="48"/>
      <c r="EM2019" s="48"/>
      <c r="EN2019" s="48"/>
      <c r="EO2019" s="48"/>
      <c r="EP2019" s="48"/>
      <c r="EQ2019" s="48"/>
      <c r="ER2019" s="48"/>
      <c r="ES2019" s="48"/>
      <c r="ET2019" s="48"/>
      <c r="EU2019" s="48"/>
      <c r="EV2019" s="48"/>
      <c r="EW2019" s="48"/>
      <c r="EX2019" s="48"/>
      <c r="EY2019" s="48"/>
      <c r="EZ2019" s="48"/>
      <c r="FA2019" s="48"/>
      <c r="FB2019" s="48"/>
      <c r="FC2019" s="48"/>
      <c r="FD2019" s="48"/>
      <c r="FE2019" s="48"/>
      <c r="FF2019" s="48"/>
      <c r="FG2019" s="48"/>
      <c r="FH2019" s="48"/>
      <c r="FI2019" s="48"/>
      <c r="FJ2019" s="48"/>
      <c r="FK2019" s="48"/>
      <c r="FL2019" s="48"/>
      <c r="FM2019" s="48"/>
      <c r="FN2019" s="48"/>
      <c r="FO2019" s="48"/>
      <c r="FP2019" s="48"/>
      <c r="FQ2019" s="48"/>
      <c r="FR2019" s="48"/>
      <c r="FS2019" s="48"/>
      <c r="FT2019" s="48"/>
      <c r="FU2019" s="48"/>
      <c r="FV2019" s="48"/>
      <c r="FW2019" s="48"/>
      <c r="FX2019" s="48"/>
      <c r="FY2019" s="48"/>
      <c r="FZ2019" s="48"/>
      <c r="GA2019" s="48"/>
      <c r="GB2019" s="48"/>
      <c r="GC2019" s="48"/>
      <c r="GD2019" s="48"/>
      <c r="GE2019" s="48"/>
      <c r="GF2019" s="48"/>
    </row>
    <row r="2020" spans="1:188" s="6" customFormat="1" ht="15.6">
      <c r="A2020" s="67" t="s">
        <v>13040</v>
      </c>
      <c r="B2020" s="68" t="s">
        <v>13041</v>
      </c>
      <c r="C2020" s="68" t="s">
        <v>13042</v>
      </c>
      <c r="D2020" s="68" t="s">
        <v>13043</v>
      </c>
      <c r="E2020" s="44" t="s">
        <v>1619</v>
      </c>
      <c r="F2020" s="44" t="s">
        <v>1619</v>
      </c>
      <c r="G2020" s="96">
        <v>2250000000000</v>
      </c>
      <c r="H2020" s="96">
        <v>2250000000000</v>
      </c>
      <c r="I2020" s="83">
        <v>46178</v>
      </c>
      <c r="J2020" s="83">
        <v>46178</v>
      </c>
      <c r="K2020" s="43" t="s">
        <v>1959</v>
      </c>
      <c r="L2020" s="68" t="s">
        <v>44</v>
      </c>
      <c r="M2020" s="68" t="s">
        <v>1505</v>
      </c>
      <c r="N2020" s="43"/>
      <c r="O2020" s="422" t="s">
        <v>1298</v>
      </c>
      <c r="P2020" s="52"/>
      <c r="Q2020" s="43"/>
      <c r="R2020" s="337">
        <v>46179</v>
      </c>
      <c r="S2020" s="43">
        <v>2150067521</v>
      </c>
      <c r="T2020" s="43" t="s">
        <v>13044</v>
      </c>
      <c r="U2020" s="43" t="s">
        <v>13045</v>
      </c>
      <c r="V2020" s="43"/>
      <c r="W2020" s="44" t="s">
        <v>59</v>
      </c>
      <c r="X2020" s="44" t="s">
        <v>1791</v>
      </c>
      <c r="Y2020" s="51" t="s">
        <v>13046</v>
      </c>
      <c r="Z2020" s="43"/>
      <c r="AA2020" s="44" t="s">
        <v>13047</v>
      </c>
      <c r="AB2020" s="44" t="s">
        <v>13048</v>
      </c>
      <c r="AC2020" s="44">
        <v>400</v>
      </c>
      <c r="AD2020" s="52" t="s">
        <v>9419</v>
      </c>
      <c r="AE2020" s="52" t="s">
        <v>9420</v>
      </c>
      <c r="AF2020" s="43"/>
      <c r="AG2020" s="47"/>
      <c r="AH2020" s="47"/>
      <c r="AI2020" s="47"/>
      <c r="AJ2020" s="47"/>
      <c r="AK2020" s="94" t="s">
        <v>8956</v>
      </c>
      <c r="AL2020" s="47"/>
      <c r="AM2020" s="47"/>
      <c r="AN2020" s="172">
        <f t="shared" si="43"/>
        <v>1</v>
      </c>
      <c r="AO2020" s="48"/>
      <c r="AP2020" s="48"/>
      <c r="AQ2020" s="48"/>
      <c r="AR2020" s="48"/>
      <c r="AS2020" s="48"/>
      <c r="AT2020" s="48"/>
      <c r="AU2020" s="48"/>
      <c r="AV2020" s="48"/>
      <c r="AW2020" s="48"/>
      <c r="AX2020" s="48"/>
      <c r="AY2020" s="48"/>
      <c r="AZ2020" s="48"/>
      <c r="BA2020" s="48"/>
      <c r="BB2020" s="48"/>
      <c r="BC2020" s="48"/>
      <c r="BD2020" s="48"/>
      <c r="BE2020" s="48"/>
      <c r="BF2020" s="48"/>
      <c r="BG2020" s="48"/>
      <c r="BH2020" s="48"/>
      <c r="BI2020" s="48"/>
      <c r="BJ2020" s="48"/>
      <c r="BK2020" s="48"/>
      <c r="BL2020" s="48"/>
      <c r="BM2020" s="48"/>
      <c r="BN2020" s="48"/>
      <c r="BO2020" s="48"/>
      <c r="BP2020" s="48"/>
      <c r="BQ2020" s="48"/>
      <c r="BR2020" s="48"/>
      <c r="BS2020" s="48"/>
      <c r="BT2020" s="48"/>
      <c r="BU2020" s="48"/>
      <c r="BV2020" s="48"/>
      <c r="BW2020" s="48"/>
      <c r="BX2020" s="48"/>
      <c r="BY2020" s="48"/>
      <c r="BZ2020" s="48"/>
      <c r="CA2020" s="48"/>
      <c r="CB2020" s="48"/>
      <c r="CC2020" s="48"/>
      <c r="CD2020" s="48"/>
      <c r="CE2020" s="48"/>
      <c r="CF2020" s="48"/>
      <c r="CG2020" s="48"/>
      <c r="CH2020" s="48"/>
      <c r="CI2020" s="48"/>
      <c r="CJ2020" s="48"/>
      <c r="CK2020" s="48"/>
      <c r="CL2020" s="48"/>
      <c r="CM2020" s="48"/>
      <c r="CN2020" s="48"/>
      <c r="CO2020" s="48"/>
      <c r="CP2020" s="48"/>
      <c r="CQ2020" s="48"/>
      <c r="CR2020" s="48"/>
      <c r="CS2020" s="48"/>
      <c r="CT2020" s="48"/>
      <c r="CU2020" s="48"/>
      <c r="CV2020" s="48"/>
      <c r="CW2020" s="48"/>
      <c r="CX2020" s="48"/>
      <c r="CY2020" s="48"/>
      <c r="CZ2020" s="48"/>
      <c r="DA2020" s="48"/>
      <c r="DB2020" s="48"/>
      <c r="DC2020" s="48"/>
      <c r="DD2020" s="48"/>
      <c r="DE2020" s="48"/>
      <c r="DF2020" s="48"/>
      <c r="DG2020" s="48"/>
      <c r="DH2020" s="48"/>
      <c r="DI2020" s="48"/>
      <c r="DJ2020" s="48"/>
      <c r="DK2020" s="48"/>
      <c r="DL2020" s="48"/>
      <c r="DM2020" s="48"/>
      <c r="DN2020" s="48"/>
      <c r="DO2020" s="48"/>
      <c r="DP2020" s="48"/>
      <c r="DQ2020" s="48"/>
      <c r="DR2020" s="48"/>
      <c r="DS2020" s="48"/>
      <c r="DT2020" s="48"/>
      <c r="DU2020" s="48"/>
      <c r="DV2020" s="48"/>
      <c r="DW2020" s="48"/>
      <c r="DX2020" s="48"/>
      <c r="DY2020" s="48"/>
      <c r="DZ2020" s="48"/>
      <c r="EA2020" s="48"/>
      <c r="EB2020" s="48"/>
      <c r="EC2020" s="48"/>
      <c r="ED2020" s="48"/>
      <c r="EE2020" s="48"/>
      <c r="EF2020" s="48"/>
      <c r="EG2020" s="48"/>
      <c r="EH2020" s="48"/>
      <c r="EI2020" s="48"/>
      <c r="EJ2020" s="48"/>
      <c r="EK2020" s="48"/>
      <c r="EL2020" s="48"/>
      <c r="EM2020" s="48"/>
      <c r="EN2020" s="48"/>
      <c r="EO2020" s="48"/>
      <c r="EP2020" s="48"/>
      <c r="EQ2020" s="48"/>
      <c r="ER2020" s="48"/>
      <c r="ES2020" s="48"/>
      <c r="ET2020" s="48"/>
      <c r="EU2020" s="48"/>
      <c r="EV2020" s="48"/>
      <c r="EW2020" s="48"/>
      <c r="EX2020" s="48"/>
      <c r="EY2020" s="48"/>
      <c r="EZ2020" s="48"/>
      <c r="FA2020" s="48"/>
      <c r="FB2020" s="48"/>
      <c r="FC2020" s="48"/>
      <c r="FD2020" s="48"/>
      <c r="FE2020" s="48"/>
      <c r="FF2020" s="48"/>
      <c r="FG2020" s="48"/>
      <c r="FH2020" s="48"/>
      <c r="FI2020" s="48"/>
      <c r="FJ2020" s="48"/>
      <c r="FK2020" s="48"/>
      <c r="FL2020" s="48"/>
      <c r="FM2020" s="48"/>
      <c r="FN2020" s="48"/>
      <c r="FO2020" s="48"/>
      <c r="FP2020" s="48"/>
      <c r="FQ2020" s="48"/>
      <c r="FR2020" s="48"/>
      <c r="FS2020" s="48"/>
      <c r="FT2020" s="48"/>
      <c r="FU2020" s="48"/>
      <c r="FV2020" s="48"/>
      <c r="FW2020" s="48"/>
      <c r="FX2020" s="48"/>
      <c r="FY2020" s="48"/>
      <c r="FZ2020" s="48"/>
      <c r="GA2020" s="48"/>
      <c r="GB2020" s="48"/>
      <c r="GC2020" s="48"/>
      <c r="GD2020" s="48"/>
      <c r="GE2020" s="48"/>
      <c r="GF2020" s="48"/>
    </row>
    <row r="2021" spans="1:188" s="6" customFormat="1" ht="15.6">
      <c r="A2021" s="67" t="s">
        <v>13049</v>
      </c>
      <c r="B2021" s="68" t="s">
        <v>13050</v>
      </c>
      <c r="C2021" s="68" t="s">
        <v>13051</v>
      </c>
      <c r="D2021" s="68" t="s">
        <v>13052</v>
      </c>
      <c r="E2021" s="44" t="s">
        <v>1619</v>
      </c>
      <c r="F2021" s="44" t="s">
        <v>1619</v>
      </c>
      <c r="G2021" s="96">
        <v>2250000000000</v>
      </c>
      <c r="H2021" s="96">
        <v>2250000000000</v>
      </c>
      <c r="I2021" s="83">
        <v>46177</v>
      </c>
      <c r="J2021" s="83">
        <v>46178</v>
      </c>
      <c r="K2021" s="68" t="s">
        <v>1959</v>
      </c>
      <c r="L2021" s="68" t="s">
        <v>44</v>
      </c>
      <c r="M2021" s="68" t="s">
        <v>1297</v>
      </c>
      <c r="N2021" s="43"/>
      <c r="O2021" s="422" t="s">
        <v>1298</v>
      </c>
      <c r="P2021" s="52"/>
      <c r="Q2021" s="43"/>
      <c r="R2021" s="337">
        <v>46179</v>
      </c>
      <c r="S2021" s="43">
        <v>2150065362</v>
      </c>
      <c r="T2021" s="44" t="s">
        <v>13053</v>
      </c>
      <c r="U2021" s="43" t="s">
        <v>13054</v>
      </c>
      <c r="V2021" s="43"/>
      <c r="W2021" s="44" t="s">
        <v>59</v>
      </c>
      <c r="X2021" s="44" t="s">
        <v>1791</v>
      </c>
      <c r="Y2021" s="53" t="s">
        <v>13055</v>
      </c>
      <c r="Z2021" s="43"/>
      <c r="AA2021" s="44" t="s">
        <v>13056</v>
      </c>
      <c r="AB2021" s="44" t="s">
        <v>13057</v>
      </c>
      <c r="AC2021" s="44">
        <v>300</v>
      </c>
      <c r="AD2021" s="52" t="s">
        <v>53</v>
      </c>
      <c r="AE2021" s="43" t="s">
        <v>9040</v>
      </c>
      <c r="AF2021" s="52"/>
      <c r="AG2021" s="48"/>
      <c r="AH2021" s="48">
        <v>3</v>
      </c>
      <c r="AI2021" s="48"/>
      <c r="AJ2021" s="48"/>
      <c r="AK2021" s="48" t="s">
        <v>13058</v>
      </c>
      <c r="AL2021" s="48"/>
      <c r="AM2021" s="48"/>
      <c r="AN2021" s="172">
        <f t="shared" si="43"/>
        <v>1</v>
      </c>
      <c r="AO2021" s="48"/>
      <c r="AP2021" s="48"/>
      <c r="AQ2021" s="48"/>
      <c r="AR2021" s="48"/>
      <c r="AS2021" s="48"/>
      <c r="AT2021" s="48"/>
      <c r="AU2021" s="48"/>
      <c r="AV2021" s="48"/>
      <c r="AW2021" s="48"/>
      <c r="AX2021" s="48"/>
      <c r="AY2021" s="48"/>
      <c r="AZ2021" s="48"/>
      <c r="BA2021" s="48"/>
      <c r="BB2021" s="48"/>
      <c r="BC2021" s="48"/>
      <c r="BD2021" s="48"/>
      <c r="BE2021" s="48"/>
      <c r="BF2021" s="48"/>
      <c r="BG2021" s="48"/>
      <c r="BH2021" s="48"/>
      <c r="BI2021" s="48"/>
      <c r="BJ2021" s="48"/>
      <c r="BK2021" s="48"/>
      <c r="BL2021" s="48"/>
      <c r="BM2021" s="48"/>
      <c r="BN2021" s="48"/>
      <c r="BO2021" s="48"/>
      <c r="BP2021" s="48"/>
      <c r="BQ2021" s="48"/>
      <c r="BR2021" s="48"/>
      <c r="BS2021" s="48"/>
      <c r="BT2021" s="48"/>
      <c r="BU2021" s="48"/>
      <c r="BV2021" s="48"/>
      <c r="BW2021" s="48"/>
      <c r="BX2021" s="48"/>
      <c r="BY2021" s="48"/>
      <c r="BZ2021" s="48"/>
      <c r="CA2021" s="48"/>
      <c r="CB2021" s="48"/>
      <c r="CC2021" s="48"/>
      <c r="CD2021" s="48"/>
      <c r="CE2021" s="48"/>
      <c r="CF2021" s="48"/>
      <c r="CG2021" s="48"/>
      <c r="CH2021" s="48"/>
      <c r="CI2021" s="48"/>
      <c r="CJ2021" s="48"/>
      <c r="CK2021" s="48"/>
      <c r="CL2021" s="48"/>
      <c r="CM2021" s="48"/>
      <c r="CN2021" s="48"/>
      <c r="CO2021" s="48"/>
      <c r="CP2021" s="48"/>
      <c r="CQ2021" s="48"/>
      <c r="CR2021" s="48"/>
      <c r="CS2021" s="48"/>
      <c r="CT2021" s="48"/>
      <c r="CU2021" s="48"/>
      <c r="CV2021" s="48"/>
      <c r="CW2021" s="48"/>
      <c r="CX2021" s="48"/>
      <c r="CY2021" s="48"/>
      <c r="CZ2021" s="48"/>
      <c r="DA2021" s="48"/>
      <c r="DB2021" s="48"/>
      <c r="DC2021" s="48"/>
      <c r="DD2021" s="48"/>
      <c r="DE2021" s="48"/>
      <c r="DF2021" s="48"/>
      <c r="DG2021" s="48"/>
      <c r="DH2021" s="48"/>
      <c r="DI2021" s="48"/>
      <c r="DJ2021" s="48"/>
      <c r="DK2021" s="48"/>
      <c r="DL2021" s="48"/>
      <c r="DM2021" s="48"/>
      <c r="DN2021" s="48"/>
      <c r="DO2021" s="48"/>
      <c r="DP2021" s="48"/>
      <c r="DQ2021" s="48"/>
      <c r="DR2021" s="48"/>
      <c r="DS2021" s="48"/>
      <c r="DT2021" s="48"/>
      <c r="DU2021" s="48"/>
      <c r="DV2021" s="48"/>
      <c r="DW2021" s="48"/>
      <c r="DX2021" s="48"/>
      <c r="DY2021" s="48"/>
      <c r="DZ2021" s="48"/>
      <c r="EA2021" s="48"/>
      <c r="EB2021" s="48"/>
      <c r="EC2021" s="48"/>
      <c r="ED2021" s="48"/>
      <c r="EE2021" s="48"/>
      <c r="EF2021" s="48"/>
      <c r="EG2021" s="48"/>
      <c r="EH2021" s="48"/>
      <c r="EI2021" s="48"/>
      <c r="EJ2021" s="48"/>
      <c r="EK2021" s="48"/>
      <c r="EL2021" s="48"/>
      <c r="EM2021" s="48"/>
      <c r="EN2021" s="48"/>
      <c r="EO2021" s="48"/>
      <c r="EP2021" s="48"/>
      <c r="EQ2021" s="48"/>
      <c r="ER2021" s="48"/>
      <c r="ES2021" s="48"/>
      <c r="ET2021" s="48"/>
      <c r="EU2021" s="48"/>
      <c r="EV2021" s="48"/>
      <c r="EW2021" s="48"/>
      <c r="EX2021" s="48"/>
      <c r="EY2021" s="48"/>
      <c r="EZ2021" s="48"/>
      <c r="FA2021" s="48"/>
      <c r="FB2021" s="48"/>
      <c r="FC2021" s="48"/>
      <c r="FD2021" s="48"/>
      <c r="FE2021" s="48"/>
      <c r="FF2021" s="48"/>
      <c r="FG2021" s="48"/>
      <c r="FH2021" s="48"/>
      <c r="FI2021" s="48"/>
      <c r="FJ2021" s="48"/>
      <c r="FK2021" s="48"/>
      <c r="FL2021" s="48"/>
      <c r="FM2021" s="48"/>
      <c r="FN2021" s="48"/>
      <c r="FO2021" s="48"/>
      <c r="FP2021" s="48"/>
      <c r="FQ2021" s="48"/>
      <c r="FR2021" s="48"/>
      <c r="FS2021" s="48"/>
      <c r="FT2021" s="48"/>
      <c r="FU2021" s="48"/>
      <c r="FV2021" s="48"/>
      <c r="FW2021" s="48"/>
      <c r="FX2021" s="48"/>
      <c r="FY2021" s="48"/>
      <c r="FZ2021" s="48"/>
      <c r="GA2021" s="48"/>
      <c r="GB2021" s="48"/>
      <c r="GC2021" s="48"/>
      <c r="GD2021" s="48"/>
      <c r="GE2021" s="48"/>
      <c r="GF2021" s="48"/>
    </row>
    <row r="2022" spans="1:188" s="6" customFormat="1" ht="15.6">
      <c r="A2022" s="67" t="s">
        <v>13059</v>
      </c>
      <c r="B2022" s="68" t="s">
        <v>13060</v>
      </c>
      <c r="C2022" s="68" t="s">
        <v>13061</v>
      </c>
      <c r="D2022" s="68" t="s">
        <v>13062</v>
      </c>
      <c r="E2022" s="44" t="s">
        <v>1619</v>
      </c>
      <c r="F2022" s="44" t="s">
        <v>1619</v>
      </c>
      <c r="G2022" s="96">
        <v>2250000000000</v>
      </c>
      <c r="H2022" s="96">
        <v>2250000000000</v>
      </c>
      <c r="I2022" s="83">
        <v>46177</v>
      </c>
      <c r="J2022" s="83">
        <v>46178</v>
      </c>
      <c r="K2022" s="68" t="s">
        <v>1959</v>
      </c>
      <c r="L2022" s="68" t="s">
        <v>44</v>
      </c>
      <c r="M2022" s="68" t="s">
        <v>1297</v>
      </c>
      <c r="N2022" s="43"/>
      <c r="O2022" s="422" t="s">
        <v>1298</v>
      </c>
      <c r="P2022" s="52"/>
      <c r="Q2022" s="43"/>
      <c r="R2022" s="337">
        <v>46178</v>
      </c>
      <c r="S2022" s="43">
        <v>2150065363</v>
      </c>
      <c r="T2022" s="43" t="s">
        <v>13063</v>
      </c>
      <c r="U2022" s="43" t="s">
        <v>13064</v>
      </c>
      <c r="V2022" s="43"/>
      <c r="W2022" s="44" t="s">
        <v>59</v>
      </c>
      <c r="X2022" s="44" t="s">
        <v>1791</v>
      </c>
      <c r="Y2022" s="51" t="s">
        <v>13065</v>
      </c>
      <c r="Z2022" s="43"/>
      <c r="AA2022" s="44" t="s">
        <v>13066</v>
      </c>
      <c r="AB2022" s="44" t="s">
        <v>13067</v>
      </c>
      <c r="AC2022" s="64">
        <v>200</v>
      </c>
      <c r="AD2022" s="52" t="s">
        <v>8759</v>
      </c>
      <c r="AE2022" s="44" t="s">
        <v>10829</v>
      </c>
      <c r="AF2022" s="43"/>
      <c r="AG2022" s="47"/>
      <c r="AH2022" s="47">
        <v>1</v>
      </c>
      <c r="AI2022" s="47"/>
      <c r="AJ2022" s="47"/>
      <c r="AK2022" s="47" t="s">
        <v>8859</v>
      </c>
      <c r="AL2022" s="47"/>
      <c r="AM2022" s="47"/>
      <c r="AN2022" s="172">
        <f t="shared" si="43"/>
        <v>0</v>
      </c>
      <c r="AO2022" s="47"/>
      <c r="AP2022" s="47"/>
      <c r="AQ2022" s="47"/>
      <c r="AR2022" s="47"/>
      <c r="AS2022" s="47"/>
      <c r="AT2022" s="47"/>
      <c r="AU2022" s="47"/>
      <c r="AV2022" s="47"/>
      <c r="AW2022" s="47"/>
      <c r="AX2022" s="47"/>
      <c r="AY2022" s="47"/>
      <c r="AZ2022" s="47"/>
      <c r="BA2022" s="47"/>
      <c r="BB2022" s="47"/>
      <c r="BC2022" s="47"/>
      <c r="BD2022" s="47"/>
      <c r="BE2022" s="47"/>
      <c r="BF2022" s="47"/>
      <c r="BG2022" s="47"/>
      <c r="BH2022" s="47"/>
      <c r="BI2022" s="47"/>
      <c r="BJ2022" s="47"/>
      <c r="BK2022" s="47"/>
      <c r="BL2022" s="47"/>
      <c r="BM2022" s="47"/>
      <c r="BN2022" s="47"/>
      <c r="BO2022" s="47"/>
      <c r="BP2022" s="47"/>
      <c r="BQ2022" s="47"/>
      <c r="BR2022" s="47"/>
      <c r="BS2022" s="47"/>
      <c r="BT2022" s="47"/>
      <c r="BU2022" s="47"/>
      <c r="BV2022" s="47"/>
      <c r="BW2022" s="47"/>
      <c r="BX2022" s="47"/>
      <c r="BY2022" s="47"/>
      <c r="BZ2022" s="47"/>
      <c r="CA2022" s="47"/>
      <c r="CB2022" s="47"/>
      <c r="CC2022" s="47"/>
      <c r="CD2022" s="47"/>
      <c r="CE2022" s="47"/>
      <c r="CF2022" s="47"/>
      <c r="CG2022" s="47"/>
      <c r="CH2022" s="47"/>
      <c r="CI2022" s="47"/>
      <c r="CJ2022" s="47"/>
      <c r="CK2022" s="47"/>
      <c r="CL2022" s="47"/>
      <c r="CM2022" s="47"/>
      <c r="CN2022" s="47"/>
      <c r="CO2022" s="47"/>
      <c r="CP2022" s="47"/>
      <c r="CQ2022" s="47"/>
      <c r="CR2022" s="47"/>
      <c r="CS2022" s="47"/>
      <c r="CT2022" s="47"/>
      <c r="CU2022" s="47"/>
      <c r="CV2022" s="47"/>
      <c r="CW2022" s="47"/>
      <c r="CX2022" s="47"/>
      <c r="CY2022" s="47"/>
      <c r="CZ2022" s="47"/>
      <c r="DA2022" s="47"/>
      <c r="DB2022" s="47"/>
      <c r="DC2022" s="47"/>
      <c r="DD2022" s="47"/>
      <c r="DE2022" s="47"/>
      <c r="DF2022" s="47"/>
      <c r="DG2022" s="47"/>
      <c r="DH2022" s="47"/>
      <c r="DI2022" s="47"/>
      <c r="DJ2022" s="47"/>
      <c r="DK2022" s="47"/>
      <c r="DL2022" s="47"/>
      <c r="DM2022" s="47"/>
      <c r="DN2022" s="47"/>
      <c r="DO2022" s="47"/>
      <c r="DP2022" s="47"/>
      <c r="DQ2022" s="47"/>
      <c r="DR2022" s="47"/>
      <c r="DS2022" s="47"/>
      <c r="DT2022" s="47"/>
      <c r="DU2022" s="47"/>
      <c r="DV2022" s="47"/>
      <c r="DW2022" s="47"/>
      <c r="DX2022" s="47"/>
      <c r="DY2022" s="47"/>
      <c r="DZ2022" s="47"/>
      <c r="EA2022" s="47"/>
      <c r="EB2022" s="47"/>
      <c r="EC2022" s="47"/>
      <c r="ED2022" s="47"/>
      <c r="EE2022" s="47"/>
      <c r="EF2022" s="47"/>
      <c r="EG2022" s="47"/>
      <c r="EH2022" s="47"/>
      <c r="EI2022" s="47"/>
      <c r="EJ2022" s="47"/>
      <c r="EK2022" s="47"/>
      <c r="EL2022" s="47"/>
      <c r="EM2022" s="47"/>
      <c r="EN2022" s="47"/>
      <c r="EO2022" s="47"/>
      <c r="EP2022" s="47"/>
      <c r="EQ2022" s="47"/>
      <c r="ER2022" s="47"/>
      <c r="ES2022" s="47"/>
      <c r="ET2022" s="47"/>
      <c r="EU2022" s="47"/>
      <c r="EV2022" s="47"/>
      <c r="EW2022" s="47"/>
      <c r="EX2022" s="47"/>
      <c r="EY2022" s="47"/>
      <c r="EZ2022" s="47"/>
      <c r="FA2022" s="47"/>
      <c r="FB2022" s="47"/>
      <c r="FC2022" s="47"/>
      <c r="FD2022" s="47"/>
      <c r="FE2022" s="47"/>
      <c r="FF2022" s="47"/>
      <c r="FG2022" s="47"/>
      <c r="FH2022" s="47"/>
      <c r="FI2022" s="47"/>
      <c r="FJ2022" s="47"/>
      <c r="FK2022" s="47"/>
      <c r="FL2022" s="47"/>
      <c r="FM2022" s="47"/>
      <c r="FN2022" s="47"/>
      <c r="FO2022" s="47"/>
      <c r="FP2022" s="47"/>
      <c r="FQ2022" s="47"/>
      <c r="FR2022" s="47"/>
      <c r="FS2022" s="47"/>
      <c r="FT2022" s="47"/>
      <c r="FU2022" s="47"/>
      <c r="FV2022" s="47"/>
      <c r="FW2022" s="47"/>
      <c r="FX2022" s="47"/>
      <c r="FY2022" s="47"/>
      <c r="FZ2022" s="47"/>
      <c r="GA2022" s="47"/>
      <c r="GB2022" s="47"/>
      <c r="GC2022" s="47"/>
      <c r="GD2022" s="47"/>
      <c r="GE2022" s="47"/>
      <c r="GF2022" s="47"/>
    </row>
    <row r="2023" spans="1:188" s="6" customFormat="1" ht="15.6">
      <c r="A2023" s="67" t="s">
        <v>13068</v>
      </c>
      <c r="B2023" s="68" t="s">
        <v>13069</v>
      </c>
      <c r="C2023" s="68" t="s">
        <v>13070</v>
      </c>
      <c r="D2023" s="68" t="s">
        <v>13071</v>
      </c>
      <c r="E2023" s="44" t="s">
        <v>1619</v>
      </c>
      <c r="F2023" s="44" t="s">
        <v>1619</v>
      </c>
      <c r="G2023" s="96">
        <v>2250000000000</v>
      </c>
      <c r="H2023" s="96">
        <v>2250000000000</v>
      </c>
      <c r="I2023" s="83">
        <v>46177</v>
      </c>
      <c r="J2023" s="83">
        <v>46178</v>
      </c>
      <c r="K2023" s="68" t="s">
        <v>1959</v>
      </c>
      <c r="L2023" s="68" t="s">
        <v>44</v>
      </c>
      <c r="M2023" s="68" t="s">
        <v>1297</v>
      </c>
      <c r="N2023" s="43"/>
      <c r="O2023" s="422" t="s">
        <v>1298</v>
      </c>
      <c r="P2023" s="52"/>
      <c r="Q2023" s="43"/>
      <c r="R2023" s="337">
        <v>46179</v>
      </c>
      <c r="S2023" s="43">
        <v>2150067526</v>
      </c>
      <c r="T2023" s="44" t="s">
        <v>13072</v>
      </c>
      <c r="U2023" s="43" t="s">
        <v>13073</v>
      </c>
      <c r="V2023" s="43"/>
      <c r="W2023" s="44" t="s">
        <v>48</v>
      </c>
      <c r="X2023" s="44" t="s">
        <v>49</v>
      </c>
      <c r="Y2023" s="53" t="s">
        <v>13074</v>
      </c>
      <c r="Z2023" s="43"/>
      <c r="AA2023" s="44" t="s">
        <v>13075</v>
      </c>
      <c r="AB2023" s="44" t="s">
        <v>13076</v>
      </c>
      <c r="AC2023" s="44">
        <v>450</v>
      </c>
      <c r="AD2023" s="52" t="s">
        <v>9419</v>
      </c>
      <c r="AE2023" s="52" t="s">
        <v>9420</v>
      </c>
      <c r="AF2023" s="52"/>
      <c r="AG2023" s="48"/>
      <c r="AH2023" s="48"/>
      <c r="AI2023" s="48"/>
      <c r="AJ2023" s="48"/>
      <c r="AK2023" s="94" t="s">
        <v>8956</v>
      </c>
      <c r="AL2023" s="48"/>
      <c r="AM2023" s="48"/>
      <c r="AN2023" s="172">
        <f t="shared" si="43"/>
        <v>1</v>
      </c>
      <c r="AO2023" s="48"/>
      <c r="AP2023" s="48"/>
      <c r="AQ2023" s="48"/>
      <c r="AR2023" s="48"/>
      <c r="AS2023" s="48"/>
      <c r="AT2023" s="48"/>
      <c r="AU2023" s="48"/>
      <c r="AV2023" s="48"/>
      <c r="AW2023" s="48"/>
      <c r="AX2023" s="48"/>
      <c r="AY2023" s="48"/>
      <c r="AZ2023" s="48"/>
      <c r="BA2023" s="48"/>
      <c r="BB2023" s="48"/>
      <c r="BC2023" s="48"/>
      <c r="BD2023" s="48"/>
      <c r="BE2023" s="48"/>
      <c r="BF2023" s="48"/>
      <c r="BG2023" s="48"/>
      <c r="BH2023" s="48"/>
      <c r="BI2023" s="48"/>
      <c r="BJ2023" s="48"/>
      <c r="BK2023" s="48"/>
      <c r="BL2023" s="48"/>
      <c r="BM2023" s="48"/>
      <c r="BN2023" s="48"/>
      <c r="BO2023" s="48"/>
      <c r="BP2023" s="48"/>
      <c r="BQ2023" s="48"/>
      <c r="BR2023" s="48"/>
      <c r="BS2023" s="48"/>
      <c r="BT2023" s="48"/>
      <c r="BU2023" s="48"/>
      <c r="BV2023" s="48"/>
      <c r="BW2023" s="48"/>
      <c r="BX2023" s="48"/>
      <c r="BY2023" s="48"/>
      <c r="BZ2023" s="48"/>
      <c r="CA2023" s="48"/>
      <c r="CB2023" s="48"/>
      <c r="CC2023" s="48"/>
      <c r="CD2023" s="48"/>
      <c r="CE2023" s="48"/>
      <c r="CF2023" s="48"/>
      <c r="CG2023" s="48"/>
      <c r="CH2023" s="48"/>
      <c r="CI2023" s="48"/>
      <c r="CJ2023" s="48"/>
      <c r="CK2023" s="48"/>
      <c r="CL2023" s="48"/>
      <c r="CM2023" s="48"/>
      <c r="CN2023" s="48"/>
      <c r="CO2023" s="48"/>
      <c r="CP2023" s="48"/>
      <c r="CQ2023" s="48"/>
      <c r="CR2023" s="48"/>
      <c r="CS2023" s="48"/>
      <c r="CT2023" s="48"/>
      <c r="CU2023" s="48"/>
      <c r="CV2023" s="48"/>
      <c r="CW2023" s="48"/>
      <c r="CX2023" s="48"/>
      <c r="CY2023" s="48"/>
      <c r="CZ2023" s="48"/>
      <c r="DA2023" s="48"/>
      <c r="DB2023" s="48"/>
      <c r="DC2023" s="48"/>
      <c r="DD2023" s="48"/>
      <c r="DE2023" s="48"/>
      <c r="DF2023" s="48"/>
      <c r="DG2023" s="48"/>
      <c r="DH2023" s="48"/>
      <c r="DI2023" s="48"/>
      <c r="DJ2023" s="48"/>
      <c r="DK2023" s="48"/>
      <c r="DL2023" s="48"/>
      <c r="DM2023" s="48"/>
      <c r="DN2023" s="48"/>
      <c r="DO2023" s="48"/>
      <c r="DP2023" s="48"/>
      <c r="DQ2023" s="48"/>
      <c r="DR2023" s="48"/>
      <c r="DS2023" s="48"/>
      <c r="DT2023" s="48"/>
      <c r="DU2023" s="48"/>
      <c r="DV2023" s="48"/>
      <c r="DW2023" s="48"/>
      <c r="DX2023" s="48"/>
      <c r="DY2023" s="48"/>
      <c r="DZ2023" s="48"/>
      <c r="EA2023" s="48"/>
      <c r="EB2023" s="48"/>
      <c r="EC2023" s="48"/>
      <c r="ED2023" s="48"/>
      <c r="EE2023" s="48"/>
      <c r="EF2023" s="48"/>
      <c r="EG2023" s="48"/>
      <c r="EH2023" s="48"/>
      <c r="EI2023" s="48"/>
      <c r="EJ2023" s="48"/>
      <c r="EK2023" s="48"/>
      <c r="EL2023" s="48"/>
      <c r="EM2023" s="48"/>
      <c r="EN2023" s="48"/>
      <c r="EO2023" s="48"/>
      <c r="EP2023" s="48"/>
      <c r="EQ2023" s="48"/>
      <c r="ER2023" s="48"/>
      <c r="ES2023" s="48"/>
      <c r="ET2023" s="48"/>
      <c r="EU2023" s="48"/>
      <c r="EV2023" s="48"/>
      <c r="EW2023" s="48"/>
      <c r="EX2023" s="48"/>
      <c r="EY2023" s="48"/>
      <c r="EZ2023" s="48"/>
      <c r="FA2023" s="48"/>
      <c r="FB2023" s="48"/>
      <c r="FC2023" s="48"/>
      <c r="FD2023" s="48"/>
      <c r="FE2023" s="48"/>
      <c r="FF2023" s="48"/>
      <c r="FG2023" s="48"/>
      <c r="FH2023" s="48"/>
      <c r="FI2023" s="48"/>
      <c r="FJ2023" s="48"/>
      <c r="FK2023" s="48"/>
      <c r="FL2023" s="48"/>
      <c r="FM2023" s="48"/>
      <c r="FN2023" s="48"/>
      <c r="FO2023" s="48"/>
      <c r="FP2023" s="48"/>
      <c r="FQ2023" s="48"/>
      <c r="FR2023" s="48"/>
      <c r="FS2023" s="48"/>
      <c r="FT2023" s="48"/>
      <c r="FU2023" s="48"/>
      <c r="FV2023" s="48"/>
      <c r="FW2023" s="48"/>
      <c r="FX2023" s="48"/>
      <c r="FY2023" s="48"/>
      <c r="FZ2023" s="48"/>
      <c r="GA2023" s="48"/>
      <c r="GB2023" s="48"/>
      <c r="GC2023" s="48"/>
      <c r="GD2023" s="48"/>
      <c r="GE2023" s="48"/>
      <c r="GF2023" s="48"/>
    </row>
    <row r="2024" spans="1:188" s="6" customFormat="1" ht="15.6">
      <c r="A2024" s="67" t="s">
        <v>13077</v>
      </c>
      <c r="B2024" s="68" t="s">
        <v>13078</v>
      </c>
      <c r="C2024" s="68" t="s">
        <v>1627</v>
      </c>
      <c r="D2024" s="68" t="s">
        <v>13079</v>
      </c>
      <c r="E2024" s="44" t="s">
        <v>1619</v>
      </c>
      <c r="F2024" s="44" t="s">
        <v>1619</v>
      </c>
      <c r="G2024" s="96">
        <v>2250000000000</v>
      </c>
      <c r="H2024" s="96">
        <v>2250000000000</v>
      </c>
      <c r="I2024" s="83">
        <v>46177</v>
      </c>
      <c r="J2024" s="83">
        <v>46178</v>
      </c>
      <c r="K2024" s="68" t="s">
        <v>1959</v>
      </c>
      <c r="L2024" s="68" t="s">
        <v>44</v>
      </c>
      <c r="M2024" s="68" t="s">
        <v>1297</v>
      </c>
      <c r="N2024" s="43"/>
      <c r="O2024" s="422" t="s">
        <v>1298</v>
      </c>
      <c r="P2024" s="52"/>
      <c r="Q2024" s="43"/>
      <c r="R2024" s="337">
        <v>46178</v>
      </c>
      <c r="S2024" s="43">
        <v>2150067448</v>
      </c>
      <c r="T2024" s="44" t="s">
        <v>13080</v>
      </c>
      <c r="U2024" s="43" t="s">
        <v>13081</v>
      </c>
      <c r="V2024" s="43"/>
      <c r="W2024" s="44" t="s">
        <v>59</v>
      </c>
      <c r="X2024" s="44" t="s">
        <v>1791</v>
      </c>
      <c r="Y2024" s="44" t="s">
        <v>13082</v>
      </c>
      <c r="Z2024" s="43"/>
      <c r="AA2024" s="64" t="s">
        <v>13083</v>
      </c>
      <c r="AB2024" s="44" t="s">
        <v>13084</v>
      </c>
      <c r="AC2024" s="44">
        <v>150</v>
      </c>
      <c r="AD2024" s="52" t="s">
        <v>9159</v>
      </c>
      <c r="AE2024" s="52" t="s">
        <v>9160</v>
      </c>
      <c r="AF2024" s="43"/>
      <c r="AG2024" s="47"/>
      <c r="AH2024" s="47">
        <v>1</v>
      </c>
      <c r="AI2024" s="47"/>
      <c r="AJ2024" s="47"/>
      <c r="AK2024" s="47" t="s">
        <v>9607</v>
      </c>
      <c r="AL2024" s="47"/>
      <c r="AM2024" s="47"/>
      <c r="AN2024" s="172">
        <f t="shared" si="43"/>
        <v>0</v>
      </c>
      <c r="AO2024" s="48"/>
      <c r="AP2024" s="48"/>
      <c r="AQ2024" s="48"/>
      <c r="AR2024" s="48"/>
      <c r="AS2024" s="48"/>
      <c r="AT2024" s="48"/>
      <c r="AU2024" s="48"/>
      <c r="AV2024" s="48"/>
      <c r="AW2024" s="48"/>
      <c r="AX2024" s="48"/>
      <c r="AY2024" s="48"/>
      <c r="AZ2024" s="48"/>
      <c r="BA2024" s="48"/>
      <c r="BB2024" s="48"/>
      <c r="BC2024" s="48"/>
      <c r="BD2024" s="48"/>
      <c r="BE2024" s="48"/>
      <c r="BF2024" s="48"/>
      <c r="BG2024" s="48"/>
      <c r="BH2024" s="48"/>
      <c r="BI2024" s="48"/>
      <c r="BJ2024" s="48"/>
      <c r="BK2024" s="48"/>
      <c r="BL2024" s="48"/>
      <c r="BM2024" s="48"/>
      <c r="BN2024" s="48"/>
      <c r="BO2024" s="48"/>
      <c r="BP2024" s="48"/>
      <c r="BQ2024" s="48"/>
      <c r="BR2024" s="48"/>
      <c r="BS2024" s="48"/>
      <c r="BT2024" s="48"/>
      <c r="BU2024" s="48"/>
      <c r="BV2024" s="48"/>
      <c r="BW2024" s="48"/>
      <c r="BX2024" s="48"/>
      <c r="BY2024" s="48"/>
      <c r="BZ2024" s="48"/>
      <c r="CA2024" s="48"/>
      <c r="CB2024" s="48"/>
      <c r="CC2024" s="48"/>
      <c r="CD2024" s="48"/>
      <c r="CE2024" s="48"/>
      <c r="CF2024" s="48"/>
      <c r="CG2024" s="48"/>
      <c r="CH2024" s="48"/>
      <c r="CI2024" s="48"/>
      <c r="CJ2024" s="48"/>
      <c r="CK2024" s="48"/>
      <c r="CL2024" s="48"/>
      <c r="CM2024" s="48"/>
      <c r="CN2024" s="48"/>
      <c r="CO2024" s="48"/>
      <c r="CP2024" s="48"/>
      <c r="CQ2024" s="48"/>
      <c r="CR2024" s="48"/>
      <c r="CS2024" s="48"/>
      <c r="CT2024" s="48"/>
      <c r="CU2024" s="48"/>
      <c r="CV2024" s="48"/>
      <c r="CW2024" s="48"/>
      <c r="CX2024" s="48"/>
      <c r="CY2024" s="48"/>
      <c r="CZ2024" s="48"/>
      <c r="DA2024" s="48"/>
      <c r="DB2024" s="48"/>
      <c r="DC2024" s="48"/>
      <c r="DD2024" s="48"/>
      <c r="DE2024" s="48"/>
      <c r="DF2024" s="48"/>
      <c r="DG2024" s="48"/>
      <c r="DH2024" s="48"/>
      <c r="DI2024" s="48"/>
      <c r="DJ2024" s="48"/>
      <c r="DK2024" s="48"/>
      <c r="DL2024" s="48"/>
      <c r="DM2024" s="48"/>
      <c r="DN2024" s="48"/>
      <c r="DO2024" s="48"/>
      <c r="DP2024" s="48"/>
      <c r="DQ2024" s="48"/>
      <c r="DR2024" s="48"/>
      <c r="DS2024" s="48"/>
      <c r="DT2024" s="48"/>
      <c r="DU2024" s="48"/>
      <c r="DV2024" s="48"/>
      <c r="DW2024" s="48"/>
      <c r="DX2024" s="48"/>
      <c r="DY2024" s="48"/>
      <c r="DZ2024" s="48"/>
      <c r="EA2024" s="48"/>
      <c r="EB2024" s="48"/>
      <c r="EC2024" s="48"/>
      <c r="ED2024" s="48"/>
      <c r="EE2024" s="48"/>
      <c r="EF2024" s="48"/>
      <c r="EG2024" s="48"/>
      <c r="EH2024" s="48"/>
      <c r="EI2024" s="48"/>
      <c r="EJ2024" s="48"/>
      <c r="EK2024" s="48"/>
      <c r="EL2024" s="48"/>
      <c r="EM2024" s="48"/>
      <c r="EN2024" s="48"/>
      <c r="EO2024" s="48"/>
      <c r="EP2024" s="48"/>
      <c r="EQ2024" s="48"/>
      <c r="ER2024" s="48"/>
      <c r="ES2024" s="48"/>
      <c r="ET2024" s="48"/>
      <c r="EU2024" s="48"/>
      <c r="EV2024" s="48"/>
      <c r="EW2024" s="48"/>
      <c r="EX2024" s="48"/>
      <c r="EY2024" s="48"/>
      <c r="EZ2024" s="48"/>
      <c r="FA2024" s="48"/>
      <c r="FB2024" s="48"/>
      <c r="FC2024" s="48"/>
      <c r="FD2024" s="48"/>
      <c r="FE2024" s="48"/>
      <c r="FF2024" s="48"/>
      <c r="FG2024" s="48"/>
      <c r="FH2024" s="48"/>
      <c r="FI2024" s="48"/>
      <c r="FJ2024" s="48"/>
      <c r="FK2024" s="48"/>
      <c r="FL2024" s="48"/>
      <c r="FM2024" s="48"/>
      <c r="FN2024" s="48"/>
      <c r="FO2024" s="48"/>
      <c r="FP2024" s="48"/>
      <c r="FQ2024" s="48"/>
      <c r="FR2024" s="48"/>
      <c r="FS2024" s="48"/>
      <c r="FT2024" s="48"/>
      <c r="FU2024" s="48"/>
      <c r="FV2024" s="48"/>
      <c r="FW2024" s="48"/>
      <c r="FX2024" s="48"/>
      <c r="FY2024" s="48"/>
      <c r="FZ2024" s="48"/>
      <c r="GA2024" s="48"/>
      <c r="GB2024" s="48"/>
      <c r="GC2024" s="48"/>
      <c r="GD2024" s="48"/>
      <c r="GE2024" s="48"/>
      <c r="GF2024" s="48"/>
    </row>
    <row r="2025" spans="1:188" s="6" customFormat="1" ht="15.6">
      <c r="A2025" s="67" t="s">
        <v>13085</v>
      </c>
      <c r="B2025" s="68" t="s">
        <v>13086</v>
      </c>
      <c r="C2025" s="68" t="s">
        <v>13087</v>
      </c>
      <c r="D2025" s="68" t="s">
        <v>12723</v>
      </c>
      <c r="E2025" s="44" t="s">
        <v>1619</v>
      </c>
      <c r="F2025" s="44" t="s">
        <v>1619</v>
      </c>
      <c r="G2025" s="96">
        <v>2250000000000</v>
      </c>
      <c r="H2025" s="96">
        <v>2250000000000</v>
      </c>
      <c r="I2025" s="83">
        <v>46177</v>
      </c>
      <c r="J2025" s="83">
        <v>46178</v>
      </c>
      <c r="K2025" s="68" t="s">
        <v>1959</v>
      </c>
      <c r="L2025" s="68" t="s">
        <v>44</v>
      </c>
      <c r="M2025" s="68" t="s">
        <v>1297</v>
      </c>
      <c r="N2025" s="43"/>
      <c r="O2025" s="422" t="s">
        <v>1298</v>
      </c>
      <c r="P2025" s="52"/>
      <c r="Q2025" s="43"/>
      <c r="R2025" s="337">
        <v>46178</v>
      </c>
      <c r="S2025" s="69">
        <v>2150067437</v>
      </c>
      <c r="T2025" s="68" t="s">
        <v>13088</v>
      </c>
      <c r="U2025" s="43" t="s">
        <v>13089</v>
      </c>
      <c r="V2025" s="43"/>
      <c r="W2025" s="44" t="s">
        <v>59</v>
      </c>
      <c r="X2025" s="44" t="s">
        <v>1791</v>
      </c>
      <c r="Y2025" s="53" t="s">
        <v>13090</v>
      </c>
      <c r="Z2025" s="43"/>
      <c r="AA2025" s="52"/>
      <c r="AB2025" s="43"/>
      <c r="AC2025" s="43"/>
      <c r="AD2025" s="52" t="s">
        <v>64</v>
      </c>
      <c r="AE2025" s="52" t="s">
        <v>13091</v>
      </c>
      <c r="AF2025" s="43"/>
      <c r="AG2025" s="47"/>
      <c r="AH2025" s="47"/>
      <c r="AI2025" s="47"/>
      <c r="AJ2025" s="47"/>
      <c r="AK2025" s="47"/>
      <c r="AL2025" s="47"/>
      <c r="AM2025" s="47"/>
      <c r="AN2025" s="172">
        <f t="shared" si="43"/>
        <v>0</v>
      </c>
      <c r="AO2025" s="48"/>
      <c r="AP2025" s="48"/>
      <c r="AQ2025" s="48"/>
      <c r="AR2025" s="48"/>
      <c r="AS2025" s="48"/>
      <c r="AT2025" s="48"/>
      <c r="AU2025" s="48"/>
      <c r="AV2025" s="48"/>
      <c r="AW2025" s="48"/>
      <c r="AX2025" s="48"/>
      <c r="AY2025" s="48"/>
      <c r="AZ2025" s="48"/>
      <c r="BA2025" s="48"/>
      <c r="BB2025" s="48"/>
      <c r="BC2025" s="48"/>
      <c r="BD2025" s="48"/>
      <c r="BE2025" s="48"/>
      <c r="BF2025" s="48"/>
      <c r="BG2025" s="48"/>
      <c r="BH2025" s="48"/>
      <c r="BI2025" s="48"/>
      <c r="BJ2025" s="48"/>
      <c r="BK2025" s="48"/>
      <c r="BL2025" s="48"/>
      <c r="BM2025" s="48"/>
      <c r="BN2025" s="48"/>
      <c r="BO2025" s="48"/>
      <c r="BP2025" s="48"/>
      <c r="BQ2025" s="48"/>
      <c r="BR2025" s="48"/>
      <c r="BS2025" s="48"/>
      <c r="BT2025" s="48"/>
      <c r="BU2025" s="48"/>
      <c r="BV2025" s="48"/>
      <c r="BW2025" s="48"/>
      <c r="BX2025" s="48"/>
      <c r="BY2025" s="48"/>
      <c r="BZ2025" s="48"/>
      <c r="CA2025" s="48"/>
      <c r="CB2025" s="48"/>
      <c r="CC2025" s="48"/>
      <c r="CD2025" s="48"/>
      <c r="CE2025" s="48"/>
      <c r="CF2025" s="48"/>
      <c r="CG2025" s="48"/>
      <c r="CH2025" s="48"/>
      <c r="CI2025" s="48"/>
      <c r="CJ2025" s="48"/>
      <c r="CK2025" s="48"/>
      <c r="CL2025" s="48"/>
      <c r="CM2025" s="48"/>
      <c r="CN2025" s="48"/>
      <c r="CO2025" s="48"/>
      <c r="CP2025" s="48"/>
      <c r="CQ2025" s="48"/>
      <c r="CR2025" s="48"/>
      <c r="CS2025" s="48"/>
      <c r="CT2025" s="48"/>
      <c r="CU2025" s="48"/>
      <c r="CV2025" s="48"/>
      <c r="CW2025" s="48"/>
      <c r="CX2025" s="48"/>
      <c r="CY2025" s="48"/>
      <c r="CZ2025" s="48"/>
      <c r="DA2025" s="48"/>
      <c r="DB2025" s="48"/>
      <c r="DC2025" s="48"/>
      <c r="DD2025" s="48"/>
      <c r="DE2025" s="48"/>
      <c r="DF2025" s="48"/>
      <c r="DG2025" s="48"/>
      <c r="DH2025" s="48"/>
      <c r="DI2025" s="48"/>
      <c r="DJ2025" s="48"/>
      <c r="DK2025" s="48"/>
      <c r="DL2025" s="48"/>
      <c r="DM2025" s="48"/>
      <c r="DN2025" s="48"/>
      <c r="DO2025" s="48"/>
      <c r="DP2025" s="48"/>
      <c r="DQ2025" s="48"/>
      <c r="DR2025" s="48"/>
      <c r="DS2025" s="48"/>
      <c r="DT2025" s="48"/>
      <c r="DU2025" s="48"/>
      <c r="DV2025" s="48"/>
      <c r="DW2025" s="48"/>
      <c r="DX2025" s="48"/>
      <c r="DY2025" s="48"/>
      <c r="DZ2025" s="48"/>
      <c r="EA2025" s="48"/>
      <c r="EB2025" s="48"/>
      <c r="EC2025" s="48"/>
      <c r="ED2025" s="48"/>
      <c r="EE2025" s="48"/>
      <c r="EF2025" s="48"/>
      <c r="EG2025" s="48"/>
      <c r="EH2025" s="48"/>
      <c r="EI2025" s="48"/>
      <c r="EJ2025" s="48"/>
      <c r="EK2025" s="48"/>
      <c r="EL2025" s="48"/>
      <c r="EM2025" s="48"/>
      <c r="EN2025" s="48"/>
      <c r="EO2025" s="48"/>
      <c r="EP2025" s="48"/>
      <c r="EQ2025" s="48"/>
      <c r="ER2025" s="48"/>
      <c r="ES2025" s="48"/>
      <c r="ET2025" s="48"/>
      <c r="EU2025" s="48"/>
      <c r="EV2025" s="48"/>
      <c r="EW2025" s="48"/>
      <c r="EX2025" s="48"/>
      <c r="EY2025" s="48"/>
      <c r="EZ2025" s="48"/>
      <c r="FA2025" s="48"/>
      <c r="FB2025" s="48"/>
      <c r="FC2025" s="48"/>
      <c r="FD2025" s="48"/>
      <c r="FE2025" s="48"/>
      <c r="FF2025" s="48"/>
      <c r="FG2025" s="48"/>
      <c r="FH2025" s="48"/>
      <c r="FI2025" s="48"/>
      <c r="FJ2025" s="48"/>
      <c r="FK2025" s="48"/>
      <c r="FL2025" s="48"/>
      <c r="FM2025" s="48"/>
      <c r="FN2025" s="48"/>
      <c r="FO2025" s="48"/>
      <c r="FP2025" s="48"/>
      <c r="FQ2025" s="48"/>
      <c r="FR2025" s="48"/>
      <c r="FS2025" s="48"/>
      <c r="FT2025" s="48"/>
      <c r="FU2025" s="48"/>
      <c r="FV2025" s="48"/>
      <c r="FW2025" s="48"/>
      <c r="FX2025" s="48"/>
      <c r="FY2025" s="48"/>
      <c r="FZ2025" s="48"/>
      <c r="GA2025" s="48"/>
      <c r="GB2025" s="48"/>
      <c r="GC2025" s="48"/>
      <c r="GD2025" s="48"/>
      <c r="GE2025" s="48"/>
      <c r="GF2025" s="48"/>
    </row>
    <row r="2026" spans="1:188" s="6" customFormat="1" ht="15.6">
      <c r="A2026" s="67" t="s">
        <v>13092</v>
      </c>
      <c r="B2026" s="68" t="s">
        <v>13093</v>
      </c>
      <c r="C2026" s="68" t="s">
        <v>13094</v>
      </c>
      <c r="D2026" s="68" t="s">
        <v>13095</v>
      </c>
      <c r="E2026" s="44" t="s">
        <v>1619</v>
      </c>
      <c r="F2026" s="44" t="s">
        <v>1619</v>
      </c>
      <c r="G2026" s="96">
        <v>2250000000000</v>
      </c>
      <c r="H2026" s="96">
        <v>2250000000000</v>
      </c>
      <c r="I2026" s="83">
        <v>46177</v>
      </c>
      <c r="J2026" s="83">
        <v>46178</v>
      </c>
      <c r="K2026" s="68" t="s">
        <v>1959</v>
      </c>
      <c r="L2026" s="68" t="s">
        <v>44</v>
      </c>
      <c r="M2026" s="68" t="s">
        <v>1297</v>
      </c>
      <c r="N2026" s="43"/>
      <c r="O2026" s="422" t="s">
        <v>1298</v>
      </c>
      <c r="P2026" s="52"/>
      <c r="Q2026" s="43"/>
      <c r="R2026" s="337">
        <v>46178</v>
      </c>
      <c r="S2026" s="43">
        <v>2150067447</v>
      </c>
      <c r="T2026" s="43" t="s">
        <v>13096</v>
      </c>
      <c r="U2026" s="43" t="s">
        <v>13097</v>
      </c>
      <c r="V2026" s="43"/>
      <c r="W2026" s="44" t="s">
        <v>59</v>
      </c>
      <c r="X2026" s="44" t="s">
        <v>1791</v>
      </c>
      <c r="Y2026" s="51" t="s">
        <v>13098</v>
      </c>
      <c r="Z2026" s="43"/>
      <c r="AA2026" s="44" t="s">
        <v>13099</v>
      </c>
      <c r="AB2026" s="44" t="s">
        <v>13100</v>
      </c>
      <c r="AC2026" s="44">
        <v>250</v>
      </c>
      <c r="AD2026" s="52" t="s">
        <v>53</v>
      </c>
      <c r="AE2026" s="52" t="s">
        <v>9032</v>
      </c>
      <c r="AF2026" s="52"/>
      <c r="AG2026" s="48"/>
      <c r="AH2026" s="48">
        <v>0</v>
      </c>
      <c r="AI2026" s="48"/>
      <c r="AJ2026" s="48"/>
      <c r="AK2026" s="48" t="s">
        <v>9041</v>
      </c>
      <c r="AL2026" s="48"/>
      <c r="AM2026" s="48"/>
      <c r="AN2026" s="172">
        <f t="shared" si="43"/>
        <v>0</v>
      </c>
      <c r="AO2026" s="48"/>
      <c r="AP2026" s="48"/>
      <c r="AQ2026" s="48"/>
      <c r="AR2026" s="48"/>
      <c r="AS2026" s="48"/>
      <c r="AT2026" s="48"/>
      <c r="AU2026" s="48"/>
      <c r="AV2026" s="48"/>
      <c r="AW2026" s="48"/>
      <c r="AX2026" s="48"/>
      <c r="AY2026" s="48"/>
      <c r="AZ2026" s="48"/>
      <c r="BA2026" s="48"/>
      <c r="BB2026" s="48"/>
      <c r="BC2026" s="48"/>
      <c r="BD2026" s="48"/>
      <c r="BE2026" s="48"/>
      <c r="BF2026" s="48"/>
      <c r="BG2026" s="48"/>
      <c r="BH2026" s="48"/>
      <c r="BI2026" s="48"/>
      <c r="BJ2026" s="48"/>
      <c r="BK2026" s="48"/>
      <c r="BL2026" s="48"/>
      <c r="BM2026" s="48"/>
      <c r="BN2026" s="48"/>
      <c r="BO2026" s="48"/>
      <c r="BP2026" s="48"/>
      <c r="BQ2026" s="48"/>
      <c r="BR2026" s="48"/>
      <c r="BS2026" s="48"/>
      <c r="BT2026" s="48"/>
      <c r="BU2026" s="48"/>
      <c r="BV2026" s="48"/>
      <c r="BW2026" s="48"/>
      <c r="BX2026" s="48"/>
      <c r="BY2026" s="48"/>
      <c r="BZ2026" s="48"/>
      <c r="CA2026" s="48"/>
      <c r="CB2026" s="48"/>
      <c r="CC2026" s="48"/>
      <c r="CD2026" s="48"/>
      <c r="CE2026" s="48"/>
      <c r="CF2026" s="48"/>
      <c r="CG2026" s="48"/>
      <c r="CH2026" s="48"/>
      <c r="CI2026" s="48"/>
      <c r="CJ2026" s="48"/>
      <c r="CK2026" s="48"/>
      <c r="CL2026" s="48"/>
      <c r="CM2026" s="48"/>
      <c r="CN2026" s="48"/>
      <c r="CO2026" s="48"/>
      <c r="CP2026" s="48"/>
      <c r="CQ2026" s="48"/>
      <c r="CR2026" s="48"/>
      <c r="CS2026" s="48"/>
      <c r="CT2026" s="48"/>
      <c r="CU2026" s="48"/>
      <c r="CV2026" s="48"/>
      <c r="CW2026" s="48"/>
      <c r="CX2026" s="48"/>
      <c r="CY2026" s="48"/>
      <c r="CZ2026" s="48"/>
      <c r="DA2026" s="48"/>
      <c r="DB2026" s="48"/>
      <c r="DC2026" s="48"/>
      <c r="DD2026" s="48"/>
      <c r="DE2026" s="48"/>
      <c r="DF2026" s="48"/>
      <c r="DG2026" s="48"/>
      <c r="DH2026" s="48"/>
      <c r="DI2026" s="48"/>
      <c r="DJ2026" s="48"/>
      <c r="DK2026" s="48"/>
      <c r="DL2026" s="48"/>
      <c r="DM2026" s="48"/>
      <c r="DN2026" s="48"/>
      <c r="DO2026" s="48"/>
      <c r="DP2026" s="48"/>
      <c r="DQ2026" s="48"/>
      <c r="DR2026" s="48"/>
      <c r="DS2026" s="48"/>
      <c r="DT2026" s="48"/>
      <c r="DU2026" s="48"/>
      <c r="DV2026" s="48"/>
      <c r="DW2026" s="48"/>
      <c r="DX2026" s="48"/>
      <c r="DY2026" s="48"/>
      <c r="DZ2026" s="48"/>
      <c r="EA2026" s="48"/>
      <c r="EB2026" s="48"/>
      <c r="EC2026" s="48"/>
      <c r="ED2026" s="48"/>
      <c r="EE2026" s="48"/>
      <c r="EF2026" s="48"/>
      <c r="EG2026" s="48"/>
      <c r="EH2026" s="48"/>
      <c r="EI2026" s="48"/>
      <c r="EJ2026" s="48"/>
      <c r="EK2026" s="48"/>
      <c r="EL2026" s="48"/>
      <c r="EM2026" s="48"/>
      <c r="EN2026" s="48"/>
      <c r="EO2026" s="48"/>
      <c r="EP2026" s="48"/>
      <c r="EQ2026" s="48"/>
      <c r="ER2026" s="48"/>
      <c r="ES2026" s="48"/>
      <c r="ET2026" s="48"/>
      <c r="EU2026" s="48"/>
      <c r="EV2026" s="48"/>
      <c r="EW2026" s="48"/>
      <c r="EX2026" s="48"/>
      <c r="EY2026" s="48"/>
      <c r="EZ2026" s="48"/>
      <c r="FA2026" s="48"/>
      <c r="FB2026" s="48"/>
      <c r="FC2026" s="48"/>
      <c r="FD2026" s="48"/>
      <c r="FE2026" s="48"/>
      <c r="FF2026" s="48"/>
      <c r="FG2026" s="48"/>
      <c r="FH2026" s="48"/>
      <c r="FI2026" s="48"/>
      <c r="FJ2026" s="48"/>
      <c r="FK2026" s="48"/>
      <c r="FL2026" s="48"/>
      <c r="FM2026" s="48"/>
      <c r="FN2026" s="48"/>
      <c r="FO2026" s="48"/>
      <c r="FP2026" s="48"/>
      <c r="FQ2026" s="48"/>
      <c r="FR2026" s="48"/>
      <c r="FS2026" s="48"/>
      <c r="FT2026" s="48"/>
      <c r="FU2026" s="48"/>
      <c r="FV2026" s="48"/>
      <c r="FW2026" s="48"/>
      <c r="FX2026" s="48"/>
      <c r="FY2026" s="48"/>
      <c r="FZ2026" s="48"/>
      <c r="GA2026" s="48"/>
      <c r="GB2026" s="48"/>
      <c r="GC2026" s="48"/>
      <c r="GD2026" s="48"/>
      <c r="GE2026" s="48"/>
      <c r="GF2026" s="48"/>
    </row>
    <row r="2027" spans="1:188" s="6" customFormat="1" ht="15.6">
      <c r="A2027" s="67" t="s">
        <v>13101</v>
      </c>
      <c r="B2027" s="68" t="s">
        <v>13102</v>
      </c>
      <c r="C2027" s="68" t="s">
        <v>12852</v>
      </c>
      <c r="D2027" s="68" t="s">
        <v>13103</v>
      </c>
      <c r="E2027" s="44" t="s">
        <v>1619</v>
      </c>
      <c r="F2027" s="44" t="s">
        <v>1619</v>
      </c>
      <c r="G2027" s="96">
        <v>2250000000000</v>
      </c>
      <c r="H2027" s="96">
        <v>2250000000000</v>
      </c>
      <c r="I2027" s="83">
        <v>46177</v>
      </c>
      <c r="J2027" s="83">
        <v>46178</v>
      </c>
      <c r="K2027" s="43" t="s">
        <v>1959</v>
      </c>
      <c r="L2027" s="68" t="s">
        <v>44</v>
      </c>
      <c r="M2027" s="68" t="s">
        <v>1297</v>
      </c>
      <c r="N2027" s="43"/>
      <c r="O2027" s="422" t="s">
        <v>1298</v>
      </c>
      <c r="P2027" s="52"/>
      <c r="Q2027" s="43"/>
      <c r="R2027" s="337">
        <v>46179</v>
      </c>
      <c r="S2027" s="43">
        <v>2150065351</v>
      </c>
      <c r="T2027" s="44" t="s">
        <v>13104</v>
      </c>
      <c r="U2027" s="43" t="s">
        <v>13045</v>
      </c>
      <c r="V2027" s="43"/>
      <c r="W2027" s="44" t="s">
        <v>59</v>
      </c>
      <c r="X2027" s="44" t="s">
        <v>1791</v>
      </c>
      <c r="Y2027" s="44" t="s">
        <v>13105</v>
      </c>
      <c r="Z2027" s="43"/>
      <c r="AA2027" s="44" t="s">
        <v>13106</v>
      </c>
      <c r="AB2027" s="44" t="s">
        <v>13107</v>
      </c>
      <c r="AC2027" s="44">
        <v>250</v>
      </c>
      <c r="AD2027" s="52" t="s">
        <v>9419</v>
      </c>
      <c r="AE2027" s="52" t="s">
        <v>9420</v>
      </c>
      <c r="AF2027" s="52"/>
      <c r="AG2027" s="48"/>
      <c r="AH2027" s="48">
        <v>0</v>
      </c>
      <c r="AI2027" s="48"/>
      <c r="AJ2027" s="48"/>
      <c r="AK2027" s="94" t="s">
        <v>8956</v>
      </c>
      <c r="AL2027" s="48"/>
      <c r="AM2027" s="48"/>
      <c r="AN2027" s="172">
        <f t="shared" si="43"/>
        <v>1</v>
      </c>
      <c r="AO2027" s="48"/>
      <c r="AP2027" s="48"/>
      <c r="AQ2027" s="48"/>
      <c r="AR2027" s="48"/>
      <c r="AS2027" s="48"/>
      <c r="AT2027" s="48"/>
      <c r="AU2027" s="48"/>
      <c r="AV2027" s="48"/>
      <c r="AW2027" s="48"/>
      <c r="AX2027" s="48"/>
      <c r="AY2027" s="48"/>
      <c r="AZ2027" s="48"/>
      <c r="BA2027" s="48"/>
      <c r="BB2027" s="48"/>
      <c r="BC2027" s="48"/>
      <c r="BD2027" s="48"/>
      <c r="BE2027" s="48"/>
      <c r="BF2027" s="48"/>
      <c r="BG2027" s="48"/>
      <c r="BH2027" s="48"/>
      <c r="BI2027" s="48"/>
      <c r="BJ2027" s="48"/>
      <c r="BK2027" s="48"/>
      <c r="BL2027" s="48"/>
      <c r="BM2027" s="48"/>
      <c r="BN2027" s="48"/>
      <c r="BO2027" s="48"/>
      <c r="BP2027" s="48"/>
      <c r="BQ2027" s="48"/>
      <c r="BR2027" s="48"/>
      <c r="BS2027" s="48"/>
      <c r="BT2027" s="48"/>
      <c r="BU2027" s="48"/>
      <c r="BV2027" s="48"/>
      <c r="BW2027" s="48"/>
      <c r="BX2027" s="48"/>
      <c r="BY2027" s="48"/>
      <c r="BZ2027" s="48"/>
      <c r="CA2027" s="48"/>
      <c r="CB2027" s="48"/>
      <c r="CC2027" s="48"/>
      <c r="CD2027" s="48"/>
      <c r="CE2027" s="48"/>
      <c r="CF2027" s="48"/>
      <c r="CG2027" s="48"/>
      <c r="CH2027" s="48"/>
      <c r="CI2027" s="48"/>
      <c r="CJ2027" s="48"/>
      <c r="CK2027" s="48"/>
      <c r="CL2027" s="48"/>
      <c r="CM2027" s="48"/>
      <c r="CN2027" s="48"/>
      <c r="CO2027" s="48"/>
      <c r="CP2027" s="48"/>
      <c r="CQ2027" s="48"/>
      <c r="CR2027" s="48"/>
      <c r="CS2027" s="48"/>
      <c r="CT2027" s="48"/>
      <c r="CU2027" s="48"/>
      <c r="CV2027" s="48"/>
      <c r="CW2027" s="48"/>
      <c r="CX2027" s="48"/>
      <c r="CY2027" s="48"/>
      <c r="CZ2027" s="48"/>
      <c r="DA2027" s="48"/>
      <c r="DB2027" s="48"/>
      <c r="DC2027" s="48"/>
      <c r="DD2027" s="48"/>
      <c r="DE2027" s="48"/>
      <c r="DF2027" s="48"/>
      <c r="DG2027" s="48"/>
      <c r="DH2027" s="48"/>
      <c r="DI2027" s="48"/>
      <c r="DJ2027" s="48"/>
      <c r="DK2027" s="48"/>
      <c r="DL2027" s="48"/>
      <c r="DM2027" s="48"/>
      <c r="DN2027" s="48"/>
      <c r="DO2027" s="48"/>
      <c r="DP2027" s="48"/>
      <c r="DQ2027" s="48"/>
      <c r="DR2027" s="48"/>
      <c r="DS2027" s="48"/>
      <c r="DT2027" s="48"/>
      <c r="DU2027" s="48"/>
      <c r="DV2027" s="48"/>
      <c r="DW2027" s="48"/>
      <c r="DX2027" s="48"/>
      <c r="DY2027" s="48"/>
      <c r="DZ2027" s="48"/>
      <c r="EA2027" s="48"/>
      <c r="EB2027" s="48"/>
      <c r="EC2027" s="48"/>
      <c r="ED2027" s="48"/>
      <c r="EE2027" s="48"/>
      <c r="EF2027" s="48"/>
      <c r="EG2027" s="48"/>
      <c r="EH2027" s="48"/>
      <c r="EI2027" s="48"/>
      <c r="EJ2027" s="48"/>
      <c r="EK2027" s="48"/>
      <c r="EL2027" s="48"/>
      <c r="EM2027" s="48"/>
      <c r="EN2027" s="48"/>
      <c r="EO2027" s="48"/>
      <c r="EP2027" s="48"/>
      <c r="EQ2027" s="48"/>
      <c r="ER2027" s="48"/>
      <c r="ES2027" s="48"/>
      <c r="ET2027" s="48"/>
      <c r="EU2027" s="48"/>
      <c r="EV2027" s="48"/>
      <c r="EW2027" s="48"/>
      <c r="EX2027" s="48"/>
      <c r="EY2027" s="48"/>
      <c r="EZ2027" s="48"/>
      <c r="FA2027" s="48"/>
      <c r="FB2027" s="48"/>
      <c r="FC2027" s="48"/>
      <c r="FD2027" s="48"/>
      <c r="FE2027" s="48"/>
      <c r="FF2027" s="48"/>
      <c r="FG2027" s="48"/>
      <c r="FH2027" s="48"/>
      <c r="FI2027" s="48"/>
      <c r="FJ2027" s="48"/>
      <c r="FK2027" s="48"/>
      <c r="FL2027" s="48"/>
      <c r="FM2027" s="48"/>
      <c r="FN2027" s="48"/>
      <c r="FO2027" s="48"/>
      <c r="FP2027" s="48"/>
      <c r="FQ2027" s="48"/>
      <c r="FR2027" s="48"/>
      <c r="FS2027" s="48"/>
      <c r="FT2027" s="48"/>
      <c r="FU2027" s="48"/>
      <c r="FV2027" s="48"/>
      <c r="FW2027" s="48"/>
      <c r="FX2027" s="48"/>
      <c r="FY2027" s="48"/>
      <c r="FZ2027" s="48"/>
      <c r="GA2027" s="48"/>
      <c r="GB2027" s="48"/>
      <c r="GC2027" s="48"/>
      <c r="GD2027" s="48"/>
      <c r="GE2027" s="48"/>
      <c r="GF2027" s="48"/>
    </row>
    <row r="2028" spans="1:188" s="6" customFormat="1" ht="15.6">
      <c r="A2028" s="67" t="s">
        <v>13108</v>
      </c>
      <c r="B2028" s="68" t="s">
        <v>13109</v>
      </c>
      <c r="C2028" s="68" t="s">
        <v>13110</v>
      </c>
      <c r="D2028" s="68" t="s">
        <v>13111</v>
      </c>
      <c r="E2028" s="44" t="s">
        <v>1619</v>
      </c>
      <c r="F2028" s="44" t="s">
        <v>1619</v>
      </c>
      <c r="G2028" s="96">
        <v>2250000000000</v>
      </c>
      <c r="H2028" s="96">
        <v>2250000000000</v>
      </c>
      <c r="I2028" s="83">
        <v>46177</v>
      </c>
      <c r="J2028" s="83">
        <v>46178</v>
      </c>
      <c r="K2028" s="68" t="s">
        <v>1959</v>
      </c>
      <c r="L2028" s="68" t="s">
        <v>44</v>
      </c>
      <c r="M2028" s="68" t="s">
        <v>1297</v>
      </c>
      <c r="N2028" s="43"/>
      <c r="O2028" s="422" t="s">
        <v>1298</v>
      </c>
      <c r="P2028" s="52"/>
      <c r="Q2028" s="43"/>
      <c r="R2028" s="337">
        <v>46179</v>
      </c>
      <c r="S2028" s="43">
        <v>2150062465</v>
      </c>
      <c r="T2028" s="43" t="s">
        <v>13036</v>
      </c>
      <c r="U2028" s="43" t="s">
        <v>9271</v>
      </c>
      <c r="V2028" s="43"/>
      <c r="W2028" s="44" t="s">
        <v>59</v>
      </c>
      <c r="X2028" s="44" t="s">
        <v>1791</v>
      </c>
      <c r="Y2028" s="44" t="s">
        <v>13112</v>
      </c>
      <c r="Z2028" s="43"/>
      <c r="AA2028" s="44" t="s">
        <v>13113</v>
      </c>
      <c r="AB2028" s="44" t="s">
        <v>13114</v>
      </c>
      <c r="AC2028" s="44">
        <v>400</v>
      </c>
      <c r="AD2028" s="52" t="s">
        <v>64</v>
      </c>
      <c r="AE2028" s="52" t="s">
        <v>8901</v>
      </c>
      <c r="AF2028" s="43"/>
      <c r="AG2028" s="48"/>
      <c r="AH2028" s="48"/>
      <c r="AI2028" s="48"/>
      <c r="AJ2028" s="48"/>
      <c r="AK2028" s="48" t="s">
        <v>9537</v>
      </c>
      <c r="AL2028" s="48"/>
      <c r="AM2028" s="48"/>
      <c r="AN2028" s="172">
        <f t="shared" si="43"/>
        <v>1</v>
      </c>
      <c r="AO2028" s="48"/>
      <c r="AP2028" s="48"/>
      <c r="AQ2028" s="48"/>
      <c r="AR2028" s="48"/>
      <c r="AS2028" s="48"/>
      <c r="AT2028" s="48"/>
      <c r="AU2028" s="48"/>
      <c r="AV2028" s="48"/>
      <c r="AW2028" s="48"/>
      <c r="AX2028" s="48"/>
      <c r="AY2028" s="48"/>
      <c r="AZ2028" s="48"/>
      <c r="BA2028" s="48"/>
      <c r="BB2028" s="48"/>
      <c r="BC2028" s="48"/>
      <c r="BD2028" s="48"/>
      <c r="BE2028" s="48"/>
      <c r="BF2028" s="48"/>
      <c r="BG2028" s="48"/>
      <c r="BH2028" s="48"/>
      <c r="BI2028" s="48"/>
      <c r="BJ2028" s="48"/>
      <c r="BK2028" s="48"/>
      <c r="BL2028" s="48"/>
      <c r="BM2028" s="48"/>
      <c r="BN2028" s="48"/>
      <c r="BO2028" s="48"/>
      <c r="BP2028" s="48"/>
      <c r="BQ2028" s="48"/>
      <c r="BR2028" s="48"/>
      <c r="BS2028" s="48"/>
      <c r="BT2028" s="48"/>
      <c r="BU2028" s="48"/>
      <c r="BV2028" s="48"/>
      <c r="BW2028" s="48"/>
      <c r="BX2028" s="48"/>
      <c r="BY2028" s="48"/>
      <c r="BZ2028" s="48"/>
      <c r="CA2028" s="48"/>
      <c r="CB2028" s="48"/>
      <c r="CC2028" s="48"/>
      <c r="CD2028" s="48"/>
      <c r="CE2028" s="48"/>
      <c r="CF2028" s="48"/>
      <c r="CG2028" s="48"/>
      <c r="CH2028" s="48"/>
      <c r="CI2028" s="48"/>
      <c r="CJ2028" s="48"/>
      <c r="CK2028" s="48"/>
      <c r="CL2028" s="48"/>
      <c r="CM2028" s="48"/>
      <c r="CN2028" s="48"/>
      <c r="CO2028" s="48"/>
      <c r="CP2028" s="48"/>
      <c r="CQ2028" s="48"/>
      <c r="CR2028" s="48"/>
      <c r="CS2028" s="48"/>
      <c r="CT2028" s="48"/>
      <c r="CU2028" s="48"/>
      <c r="CV2028" s="48"/>
      <c r="CW2028" s="48"/>
      <c r="CX2028" s="48"/>
      <c r="CY2028" s="48"/>
      <c r="CZ2028" s="48"/>
      <c r="DA2028" s="48"/>
      <c r="DB2028" s="48"/>
      <c r="DC2028" s="48"/>
      <c r="DD2028" s="48"/>
      <c r="DE2028" s="48"/>
      <c r="DF2028" s="48"/>
      <c r="DG2028" s="48"/>
      <c r="DH2028" s="48"/>
      <c r="DI2028" s="48"/>
      <c r="DJ2028" s="48"/>
      <c r="DK2028" s="48"/>
      <c r="DL2028" s="48"/>
      <c r="DM2028" s="48"/>
      <c r="DN2028" s="48"/>
      <c r="DO2028" s="48"/>
      <c r="DP2028" s="48"/>
      <c r="DQ2028" s="48"/>
      <c r="DR2028" s="48"/>
      <c r="DS2028" s="48"/>
      <c r="DT2028" s="48"/>
      <c r="DU2028" s="48"/>
      <c r="DV2028" s="48"/>
      <c r="DW2028" s="48"/>
      <c r="DX2028" s="48"/>
      <c r="DY2028" s="48"/>
      <c r="DZ2028" s="48"/>
      <c r="EA2028" s="48"/>
      <c r="EB2028" s="48"/>
      <c r="EC2028" s="48"/>
      <c r="ED2028" s="48"/>
      <c r="EE2028" s="48"/>
      <c r="EF2028" s="48"/>
      <c r="EG2028" s="48"/>
      <c r="EH2028" s="48"/>
      <c r="EI2028" s="48"/>
      <c r="EJ2028" s="48"/>
      <c r="EK2028" s="48"/>
      <c r="EL2028" s="48"/>
      <c r="EM2028" s="48"/>
      <c r="EN2028" s="48"/>
      <c r="EO2028" s="48"/>
      <c r="EP2028" s="48"/>
      <c r="EQ2028" s="48"/>
      <c r="ER2028" s="48"/>
      <c r="ES2028" s="48"/>
      <c r="ET2028" s="48"/>
      <c r="EU2028" s="48"/>
      <c r="EV2028" s="48"/>
      <c r="EW2028" s="48"/>
      <c r="EX2028" s="48"/>
      <c r="EY2028" s="48"/>
      <c r="EZ2028" s="48"/>
      <c r="FA2028" s="48"/>
      <c r="FB2028" s="48"/>
      <c r="FC2028" s="48"/>
      <c r="FD2028" s="48"/>
      <c r="FE2028" s="48"/>
      <c r="FF2028" s="48"/>
      <c r="FG2028" s="48"/>
      <c r="FH2028" s="48"/>
      <c r="FI2028" s="48"/>
      <c r="FJ2028" s="48"/>
      <c r="FK2028" s="48"/>
      <c r="FL2028" s="48"/>
      <c r="FM2028" s="48"/>
      <c r="FN2028" s="48"/>
      <c r="FO2028" s="48"/>
      <c r="FP2028" s="48"/>
      <c r="FQ2028" s="48"/>
      <c r="FR2028" s="48"/>
      <c r="FS2028" s="48"/>
      <c r="FT2028" s="48"/>
      <c r="FU2028" s="48"/>
      <c r="FV2028" s="48"/>
      <c r="FW2028" s="48"/>
      <c r="FX2028" s="48"/>
      <c r="FY2028" s="48"/>
      <c r="FZ2028" s="48"/>
      <c r="GA2028" s="48"/>
      <c r="GB2028" s="48"/>
      <c r="GC2028" s="48"/>
      <c r="GD2028" s="48"/>
      <c r="GE2028" s="48"/>
      <c r="GF2028" s="48"/>
    </row>
    <row r="2029" spans="1:188" s="6" customFormat="1" ht="15.6">
      <c r="A2029" s="67" t="s">
        <v>13115</v>
      </c>
      <c r="B2029" s="68" t="s">
        <v>13116</v>
      </c>
      <c r="C2029" s="68" t="s">
        <v>13117</v>
      </c>
      <c r="D2029" s="68" t="s">
        <v>13118</v>
      </c>
      <c r="E2029" s="44" t="s">
        <v>1619</v>
      </c>
      <c r="F2029" s="44" t="s">
        <v>1619</v>
      </c>
      <c r="G2029" s="96">
        <v>2250000000000</v>
      </c>
      <c r="H2029" s="96">
        <v>2250000000000</v>
      </c>
      <c r="I2029" s="83">
        <v>46177</v>
      </c>
      <c r="J2029" s="83">
        <v>46178</v>
      </c>
      <c r="K2029" s="68" t="s">
        <v>1959</v>
      </c>
      <c r="L2029" s="68" t="s">
        <v>44</v>
      </c>
      <c r="M2029" s="68" t="s">
        <v>1297</v>
      </c>
      <c r="N2029" s="43"/>
      <c r="O2029" s="422" t="s">
        <v>1298</v>
      </c>
      <c r="P2029" s="52"/>
      <c r="Q2029" s="43"/>
      <c r="R2029" s="337">
        <v>46178</v>
      </c>
      <c r="S2029" s="69">
        <v>2150067446</v>
      </c>
      <c r="T2029" s="68" t="s">
        <v>13119</v>
      </c>
      <c r="U2029" s="43" t="s">
        <v>13120</v>
      </c>
      <c r="V2029" s="43"/>
      <c r="W2029" s="44" t="s">
        <v>59</v>
      </c>
      <c r="X2029" s="44" t="s">
        <v>1791</v>
      </c>
      <c r="Y2029" s="51" t="s">
        <v>13121</v>
      </c>
      <c r="Z2029" s="43"/>
      <c r="AA2029" s="43"/>
      <c r="AB2029" s="43"/>
      <c r="AC2029" s="44">
        <v>350</v>
      </c>
      <c r="AD2029" s="52" t="s">
        <v>81</v>
      </c>
      <c r="AE2029" s="52" t="s">
        <v>8760</v>
      </c>
      <c r="AF2029" s="43"/>
      <c r="AG2029" s="47"/>
      <c r="AH2029" s="47"/>
      <c r="AI2029" s="47"/>
      <c r="AJ2029" s="47"/>
      <c r="AK2029" s="47"/>
      <c r="AL2029" s="47"/>
      <c r="AM2029" s="47"/>
      <c r="AN2029" s="172">
        <f t="shared" si="43"/>
        <v>0</v>
      </c>
      <c r="AO2029" s="48"/>
      <c r="AP2029" s="48"/>
      <c r="AQ2029" s="48"/>
      <c r="AR2029" s="48"/>
      <c r="AS2029" s="48"/>
      <c r="AT2029" s="48"/>
      <c r="AU2029" s="48"/>
      <c r="AV2029" s="48"/>
      <c r="AW2029" s="48"/>
      <c r="AX2029" s="48"/>
      <c r="AY2029" s="48"/>
      <c r="AZ2029" s="48"/>
      <c r="BA2029" s="48"/>
      <c r="BB2029" s="48"/>
      <c r="BC2029" s="48"/>
      <c r="BD2029" s="48"/>
      <c r="BE2029" s="48"/>
      <c r="BF2029" s="48"/>
      <c r="BG2029" s="48"/>
      <c r="BH2029" s="48"/>
      <c r="BI2029" s="48"/>
      <c r="BJ2029" s="48"/>
      <c r="BK2029" s="48"/>
      <c r="BL2029" s="48"/>
      <c r="BM2029" s="48"/>
      <c r="BN2029" s="48"/>
      <c r="BO2029" s="48"/>
      <c r="BP2029" s="48"/>
      <c r="BQ2029" s="48"/>
      <c r="BR2029" s="48"/>
      <c r="BS2029" s="48"/>
      <c r="BT2029" s="48"/>
      <c r="BU2029" s="48"/>
      <c r="BV2029" s="48"/>
      <c r="BW2029" s="48"/>
      <c r="BX2029" s="48"/>
      <c r="BY2029" s="48"/>
      <c r="BZ2029" s="48"/>
      <c r="CA2029" s="48"/>
      <c r="CB2029" s="48"/>
      <c r="CC2029" s="48"/>
      <c r="CD2029" s="48"/>
      <c r="CE2029" s="48"/>
      <c r="CF2029" s="48"/>
      <c r="CG2029" s="48"/>
      <c r="CH2029" s="48"/>
      <c r="CI2029" s="48"/>
      <c r="CJ2029" s="48"/>
      <c r="CK2029" s="48"/>
      <c r="CL2029" s="48"/>
      <c r="CM2029" s="48"/>
      <c r="CN2029" s="48"/>
      <c r="CO2029" s="48"/>
      <c r="CP2029" s="48"/>
      <c r="CQ2029" s="48"/>
      <c r="CR2029" s="48"/>
      <c r="CS2029" s="48"/>
      <c r="CT2029" s="48"/>
      <c r="CU2029" s="48"/>
      <c r="CV2029" s="48"/>
      <c r="CW2029" s="48"/>
      <c r="CX2029" s="48"/>
      <c r="CY2029" s="48"/>
      <c r="CZ2029" s="48"/>
      <c r="DA2029" s="48"/>
      <c r="DB2029" s="48"/>
      <c r="DC2029" s="48"/>
      <c r="DD2029" s="48"/>
      <c r="DE2029" s="48"/>
      <c r="DF2029" s="48"/>
      <c r="DG2029" s="48"/>
      <c r="DH2029" s="48"/>
      <c r="DI2029" s="48"/>
      <c r="DJ2029" s="48"/>
      <c r="DK2029" s="48"/>
      <c r="DL2029" s="48"/>
      <c r="DM2029" s="48"/>
      <c r="DN2029" s="48"/>
      <c r="DO2029" s="48"/>
      <c r="DP2029" s="48"/>
      <c r="DQ2029" s="48"/>
      <c r="DR2029" s="48"/>
      <c r="DS2029" s="48"/>
      <c r="DT2029" s="48"/>
      <c r="DU2029" s="48"/>
      <c r="DV2029" s="48"/>
      <c r="DW2029" s="48"/>
      <c r="DX2029" s="48"/>
      <c r="DY2029" s="48"/>
      <c r="DZ2029" s="48"/>
      <c r="EA2029" s="48"/>
      <c r="EB2029" s="48"/>
      <c r="EC2029" s="48"/>
      <c r="ED2029" s="48"/>
      <c r="EE2029" s="48"/>
      <c r="EF2029" s="48"/>
      <c r="EG2029" s="48"/>
      <c r="EH2029" s="48"/>
      <c r="EI2029" s="48"/>
      <c r="EJ2029" s="48"/>
      <c r="EK2029" s="48"/>
      <c r="EL2029" s="48"/>
      <c r="EM2029" s="48"/>
      <c r="EN2029" s="48"/>
      <c r="EO2029" s="48"/>
      <c r="EP2029" s="48"/>
      <c r="EQ2029" s="48"/>
      <c r="ER2029" s="48"/>
      <c r="ES2029" s="48"/>
      <c r="ET2029" s="48"/>
      <c r="EU2029" s="48"/>
      <c r="EV2029" s="48"/>
      <c r="EW2029" s="48"/>
      <c r="EX2029" s="48"/>
      <c r="EY2029" s="48"/>
      <c r="EZ2029" s="48"/>
      <c r="FA2029" s="48"/>
      <c r="FB2029" s="48"/>
      <c r="FC2029" s="48"/>
      <c r="FD2029" s="48"/>
      <c r="FE2029" s="48"/>
      <c r="FF2029" s="48"/>
      <c r="FG2029" s="48"/>
      <c r="FH2029" s="48"/>
      <c r="FI2029" s="48"/>
      <c r="FJ2029" s="48"/>
      <c r="FK2029" s="48"/>
      <c r="FL2029" s="48"/>
      <c r="FM2029" s="48"/>
      <c r="FN2029" s="48"/>
      <c r="FO2029" s="48"/>
      <c r="FP2029" s="48"/>
      <c r="FQ2029" s="48"/>
      <c r="FR2029" s="48"/>
      <c r="FS2029" s="48"/>
      <c r="FT2029" s="48"/>
      <c r="FU2029" s="48"/>
      <c r="FV2029" s="48"/>
      <c r="FW2029" s="48"/>
      <c r="FX2029" s="48"/>
      <c r="FY2029" s="48"/>
      <c r="FZ2029" s="48"/>
      <c r="GA2029" s="48"/>
      <c r="GB2029" s="48"/>
      <c r="GC2029" s="48"/>
      <c r="GD2029" s="48"/>
      <c r="GE2029" s="48"/>
      <c r="GF2029" s="48"/>
    </row>
    <row r="2030" spans="1:188" s="6" customFormat="1" ht="15.6">
      <c r="A2030" s="67" t="s">
        <v>13122</v>
      </c>
      <c r="B2030" s="68" t="s">
        <v>13123</v>
      </c>
      <c r="C2030" s="68" t="s">
        <v>13124</v>
      </c>
      <c r="D2030" s="68" t="s">
        <v>13125</v>
      </c>
      <c r="E2030" s="44" t="s">
        <v>1619</v>
      </c>
      <c r="F2030" s="44" t="s">
        <v>1619</v>
      </c>
      <c r="G2030" s="96">
        <v>2250000000000</v>
      </c>
      <c r="H2030" s="96">
        <v>2250000000000</v>
      </c>
      <c r="I2030" s="83">
        <v>46177</v>
      </c>
      <c r="J2030" s="83">
        <v>46178</v>
      </c>
      <c r="K2030" s="68" t="s">
        <v>43</v>
      </c>
      <c r="L2030" s="68" t="s">
        <v>44</v>
      </c>
      <c r="M2030" s="68" t="s">
        <v>1297</v>
      </c>
      <c r="N2030" s="43"/>
      <c r="O2030" s="422" t="s">
        <v>1298</v>
      </c>
      <c r="P2030" s="52"/>
      <c r="Q2030" s="43"/>
      <c r="R2030" s="337"/>
      <c r="S2030" s="43"/>
      <c r="T2030" s="43"/>
      <c r="U2030" s="43"/>
      <c r="V2030" s="43"/>
      <c r="W2030" s="44" t="s">
        <v>8897</v>
      </c>
      <c r="X2030" s="78" t="s">
        <v>8898</v>
      </c>
      <c r="Y2030" s="53" t="s">
        <v>13126</v>
      </c>
      <c r="Z2030" s="46"/>
      <c r="AA2030" s="46"/>
      <c r="AB2030" s="46"/>
      <c r="AC2030" s="46"/>
      <c r="AD2030" s="61"/>
      <c r="AE2030" s="61"/>
      <c r="AF2030" s="46"/>
      <c r="AG2030" s="47"/>
      <c r="AH2030" s="47"/>
      <c r="AI2030" s="47"/>
      <c r="AJ2030" s="47"/>
      <c r="AK2030" s="47"/>
      <c r="AL2030" s="47"/>
      <c r="AM2030" s="47"/>
      <c r="AN2030" s="47"/>
      <c r="AO2030" s="48"/>
      <c r="AP2030" s="48"/>
      <c r="AQ2030" s="48"/>
      <c r="AR2030" s="48"/>
      <c r="AS2030" s="48"/>
      <c r="AT2030" s="48"/>
      <c r="AU2030" s="48"/>
      <c r="AV2030" s="48"/>
      <c r="AW2030" s="48"/>
      <c r="AX2030" s="48"/>
      <c r="AY2030" s="48"/>
      <c r="AZ2030" s="48"/>
      <c r="BA2030" s="48"/>
      <c r="BB2030" s="48"/>
      <c r="BC2030" s="48"/>
      <c r="BD2030" s="48"/>
      <c r="BE2030" s="48"/>
      <c r="BF2030" s="48"/>
      <c r="BG2030" s="48"/>
      <c r="BH2030" s="48"/>
      <c r="BI2030" s="48"/>
      <c r="BJ2030" s="48"/>
      <c r="BK2030" s="48"/>
      <c r="BL2030" s="48"/>
      <c r="BM2030" s="48"/>
      <c r="BN2030" s="48"/>
      <c r="BO2030" s="48"/>
      <c r="BP2030" s="48"/>
      <c r="BQ2030" s="48"/>
      <c r="BR2030" s="48"/>
      <c r="BS2030" s="48"/>
      <c r="BT2030" s="48"/>
      <c r="BU2030" s="48"/>
      <c r="BV2030" s="48"/>
      <c r="BW2030" s="48"/>
      <c r="BX2030" s="48"/>
      <c r="BY2030" s="48"/>
      <c r="BZ2030" s="48"/>
      <c r="CA2030" s="48"/>
      <c r="CB2030" s="48"/>
      <c r="CC2030" s="48"/>
      <c r="CD2030" s="48"/>
      <c r="CE2030" s="48"/>
      <c r="CF2030" s="48"/>
      <c r="CG2030" s="48"/>
      <c r="CH2030" s="48"/>
      <c r="CI2030" s="48"/>
      <c r="CJ2030" s="48"/>
      <c r="CK2030" s="48"/>
      <c r="CL2030" s="48"/>
      <c r="CM2030" s="48"/>
      <c r="CN2030" s="48"/>
      <c r="CO2030" s="48"/>
      <c r="CP2030" s="48"/>
      <c r="CQ2030" s="48"/>
      <c r="CR2030" s="48"/>
      <c r="CS2030" s="48"/>
      <c r="CT2030" s="48"/>
      <c r="CU2030" s="48"/>
      <c r="CV2030" s="48"/>
      <c r="CW2030" s="48"/>
      <c r="CX2030" s="48"/>
      <c r="CY2030" s="48"/>
      <c r="CZ2030" s="48"/>
      <c r="DA2030" s="48"/>
      <c r="DB2030" s="48"/>
      <c r="DC2030" s="48"/>
      <c r="DD2030" s="48"/>
      <c r="DE2030" s="48"/>
      <c r="DF2030" s="48"/>
      <c r="DG2030" s="48"/>
      <c r="DH2030" s="48"/>
      <c r="DI2030" s="48"/>
      <c r="DJ2030" s="48"/>
      <c r="DK2030" s="48"/>
      <c r="DL2030" s="48"/>
      <c r="DM2030" s="48"/>
      <c r="DN2030" s="48"/>
      <c r="DO2030" s="48"/>
      <c r="DP2030" s="48"/>
      <c r="DQ2030" s="48"/>
      <c r="DR2030" s="48"/>
      <c r="DS2030" s="48"/>
      <c r="DT2030" s="48"/>
      <c r="DU2030" s="48"/>
      <c r="DV2030" s="48"/>
      <c r="DW2030" s="48"/>
      <c r="DX2030" s="48"/>
      <c r="DY2030" s="48"/>
      <c r="DZ2030" s="48"/>
      <c r="EA2030" s="48"/>
      <c r="EB2030" s="48"/>
      <c r="EC2030" s="48"/>
      <c r="ED2030" s="48"/>
      <c r="EE2030" s="48"/>
      <c r="EF2030" s="48"/>
      <c r="EG2030" s="48"/>
      <c r="EH2030" s="48"/>
      <c r="EI2030" s="48"/>
      <c r="EJ2030" s="48"/>
      <c r="EK2030" s="48"/>
      <c r="EL2030" s="48"/>
      <c r="EM2030" s="48"/>
      <c r="EN2030" s="48"/>
      <c r="EO2030" s="48"/>
      <c r="EP2030" s="48"/>
      <c r="EQ2030" s="48"/>
      <c r="ER2030" s="48"/>
      <c r="ES2030" s="48"/>
      <c r="ET2030" s="48"/>
      <c r="EU2030" s="48"/>
      <c r="EV2030" s="48"/>
      <c r="EW2030" s="48"/>
      <c r="EX2030" s="48"/>
      <c r="EY2030" s="48"/>
      <c r="EZ2030" s="48"/>
      <c r="FA2030" s="48"/>
      <c r="FB2030" s="48"/>
      <c r="FC2030" s="48"/>
      <c r="FD2030" s="48"/>
      <c r="FE2030" s="48"/>
      <c r="FF2030" s="48"/>
      <c r="FG2030" s="48"/>
      <c r="FH2030" s="48"/>
      <c r="FI2030" s="48"/>
      <c r="FJ2030" s="48"/>
      <c r="FK2030" s="48"/>
      <c r="FL2030" s="48"/>
      <c r="FM2030" s="48"/>
      <c r="FN2030" s="48"/>
      <c r="FO2030" s="48"/>
      <c r="FP2030" s="48"/>
      <c r="FQ2030" s="48"/>
      <c r="FR2030" s="48"/>
      <c r="FS2030" s="48"/>
      <c r="FT2030" s="48"/>
      <c r="FU2030" s="48"/>
      <c r="FV2030" s="48"/>
      <c r="FW2030" s="48"/>
      <c r="FX2030" s="48"/>
      <c r="FY2030" s="48"/>
      <c r="FZ2030" s="48"/>
      <c r="GA2030" s="48"/>
      <c r="GB2030" s="48"/>
      <c r="GC2030" s="48"/>
      <c r="GD2030" s="48"/>
      <c r="GE2030" s="48"/>
      <c r="GF2030" s="48"/>
    </row>
    <row r="2031" spans="1:188" s="6" customFormat="1" ht="15.6">
      <c r="A2031" s="67" t="s">
        <v>13127</v>
      </c>
      <c r="B2031" s="68" t="s">
        <v>13128</v>
      </c>
      <c r="C2031" s="68" t="s">
        <v>13129</v>
      </c>
      <c r="D2031" s="68" t="s">
        <v>13130</v>
      </c>
      <c r="E2031" s="44" t="s">
        <v>1619</v>
      </c>
      <c r="F2031" s="44" t="s">
        <v>1619</v>
      </c>
      <c r="G2031" s="96">
        <v>2250000000000</v>
      </c>
      <c r="H2031" s="96">
        <v>2250000000000</v>
      </c>
      <c r="I2031" s="83">
        <v>46177</v>
      </c>
      <c r="J2031" s="83">
        <v>46178</v>
      </c>
      <c r="K2031" s="68" t="s">
        <v>1959</v>
      </c>
      <c r="L2031" s="68" t="s">
        <v>44</v>
      </c>
      <c r="M2031" s="68" t="s">
        <v>1297</v>
      </c>
      <c r="N2031" s="43"/>
      <c r="O2031" s="422" t="s">
        <v>1298</v>
      </c>
      <c r="P2031" s="52"/>
      <c r="Q2031" s="43"/>
      <c r="R2031" s="337">
        <v>46178</v>
      </c>
      <c r="S2031" s="43">
        <v>2150067443</v>
      </c>
      <c r="T2031" s="43" t="s">
        <v>13131</v>
      </c>
      <c r="U2031" s="43" t="s">
        <v>13132</v>
      </c>
      <c r="V2031" s="43"/>
      <c r="W2031" s="44" t="s">
        <v>59</v>
      </c>
      <c r="X2031" s="44" t="s">
        <v>1791</v>
      </c>
      <c r="Y2031" s="51" t="s">
        <v>13133</v>
      </c>
      <c r="Z2031" s="43"/>
      <c r="AA2031" s="44" t="s">
        <v>13134</v>
      </c>
      <c r="AB2031" s="44" t="s">
        <v>13135</v>
      </c>
      <c r="AC2031" s="44">
        <v>150</v>
      </c>
      <c r="AD2031" s="52" t="s">
        <v>9298</v>
      </c>
      <c r="AE2031" s="52" t="s">
        <v>9934</v>
      </c>
      <c r="AF2031" s="43"/>
      <c r="AG2031" s="47"/>
      <c r="AH2031" s="47"/>
      <c r="AI2031" s="47"/>
      <c r="AJ2031" s="47"/>
      <c r="AK2031" s="47"/>
      <c r="AL2031" s="47"/>
      <c r="AM2031" s="47"/>
      <c r="AN2031" s="172">
        <f>R2031-J2031</f>
        <v>0</v>
      </c>
      <c r="AO2031" s="48"/>
      <c r="AP2031" s="48"/>
      <c r="AQ2031" s="48"/>
      <c r="AR2031" s="48"/>
      <c r="AS2031" s="48"/>
      <c r="AT2031" s="48"/>
      <c r="AU2031" s="48"/>
      <c r="AV2031" s="48"/>
      <c r="AW2031" s="48"/>
      <c r="AX2031" s="48"/>
      <c r="AY2031" s="48"/>
      <c r="AZ2031" s="48"/>
      <c r="BA2031" s="48"/>
      <c r="BB2031" s="48"/>
      <c r="BC2031" s="48"/>
      <c r="BD2031" s="48"/>
      <c r="BE2031" s="48"/>
      <c r="BF2031" s="48"/>
      <c r="BG2031" s="48"/>
      <c r="BH2031" s="48"/>
      <c r="BI2031" s="48"/>
      <c r="BJ2031" s="48"/>
      <c r="BK2031" s="48"/>
      <c r="BL2031" s="48"/>
      <c r="BM2031" s="48"/>
      <c r="BN2031" s="48"/>
      <c r="BO2031" s="48"/>
      <c r="BP2031" s="48"/>
      <c r="BQ2031" s="48"/>
      <c r="BR2031" s="48"/>
      <c r="BS2031" s="48"/>
      <c r="BT2031" s="48"/>
      <c r="BU2031" s="48"/>
      <c r="BV2031" s="48"/>
      <c r="BW2031" s="48"/>
      <c r="BX2031" s="48"/>
      <c r="BY2031" s="48"/>
      <c r="BZ2031" s="48"/>
      <c r="CA2031" s="48"/>
      <c r="CB2031" s="48"/>
      <c r="CC2031" s="48"/>
      <c r="CD2031" s="48"/>
      <c r="CE2031" s="48"/>
      <c r="CF2031" s="48"/>
      <c r="CG2031" s="48"/>
      <c r="CH2031" s="48"/>
      <c r="CI2031" s="48"/>
      <c r="CJ2031" s="48"/>
      <c r="CK2031" s="48"/>
      <c r="CL2031" s="48"/>
      <c r="CM2031" s="48"/>
      <c r="CN2031" s="48"/>
      <c r="CO2031" s="48"/>
      <c r="CP2031" s="48"/>
      <c r="CQ2031" s="48"/>
      <c r="CR2031" s="48"/>
      <c r="CS2031" s="48"/>
      <c r="CT2031" s="48"/>
      <c r="CU2031" s="48"/>
      <c r="CV2031" s="48"/>
      <c r="CW2031" s="48"/>
      <c r="CX2031" s="48"/>
      <c r="CY2031" s="48"/>
      <c r="CZ2031" s="48"/>
      <c r="DA2031" s="48"/>
      <c r="DB2031" s="48"/>
      <c r="DC2031" s="48"/>
      <c r="DD2031" s="48"/>
      <c r="DE2031" s="48"/>
      <c r="DF2031" s="48"/>
      <c r="DG2031" s="48"/>
      <c r="DH2031" s="48"/>
      <c r="DI2031" s="48"/>
      <c r="DJ2031" s="48"/>
      <c r="DK2031" s="48"/>
      <c r="DL2031" s="48"/>
      <c r="DM2031" s="48"/>
      <c r="DN2031" s="48"/>
      <c r="DO2031" s="48"/>
      <c r="DP2031" s="48"/>
      <c r="DQ2031" s="48"/>
      <c r="DR2031" s="48"/>
      <c r="DS2031" s="48"/>
      <c r="DT2031" s="48"/>
      <c r="DU2031" s="48"/>
      <c r="DV2031" s="48"/>
      <c r="DW2031" s="48"/>
      <c r="DX2031" s="48"/>
      <c r="DY2031" s="48"/>
      <c r="DZ2031" s="48"/>
      <c r="EA2031" s="48"/>
      <c r="EB2031" s="48"/>
      <c r="EC2031" s="48"/>
      <c r="ED2031" s="48"/>
      <c r="EE2031" s="48"/>
      <c r="EF2031" s="48"/>
      <c r="EG2031" s="48"/>
      <c r="EH2031" s="48"/>
      <c r="EI2031" s="48"/>
      <c r="EJ2031" s="48"/>
      <c r="EK2031" s="48"/>
      <c r="EL2031" s="48"/>
      <c r="EM2031" s="48"/>
      <c r="EN2031" s="48"/>
      <c r="EO2031" s="48"/>
      <c r="EP2031" s="48"/>
      <c r="EQ2031" s="48"/>
      <c r="ER2031" s="48"/>
      <c r="ES2031" s="48"/>
      <c r="ET2031" s="48"/>
      <c r="EU2031" s="48"/>
      <c r="EV2031" s="48"/>
      <c r="EW2031" s="48"/>
      <c r="EX2031" s="48"/>
      <c r="EY2031" s="48"/>
      <c r="EZ2031" s="48"/>
      <c r="FA2031" s="48"/>
      <c r="FB2031" s="48"/>
      <c r="FC2031" s="48"/>
      <c r="FD2031" s="48"/>
      <c r="FE2031" s="48"/>
      <c r="FF2031" s="48"/>
      <c r="FG2031" s="48"/>
      <c r="FH2031" s="48"/>
      <c r="FI2031" s="48"/>
      <c r="FJ2031" s="48"/>
      <c r="FK2031" s="48"/>
      <c r="FL2031" s="48"/>
      <c r="FM2031" s="48"/>
      <c r="FN2031" s="48"/>
      <c r="FO2031" s="48"/>
      <c r="FP2031" s="48"/>
      <c r="FQ2031" s="48"/>
      <c r="FR2031" s="48"/>
      <c r="FS2031" s="48"/>
      <c r="FT2031" s="48"/>
      <c r="FU2031" s="48"/>
      <c r="FV2031" s="48"/>
      <c r="FW2031" s="48"/>
      <c r="FX2031" s="48"/>
      <c r="FY2031" s="48"/>
      <c r="FZ2031" s="48"/>
      <c r="GA2031" s="48"/>
      <c r="GB2031" s="48"/>
      <c r="GC2031" s="48"/>
      <c r="GD2031" s="48"/>
      <c r="GE2031" s="48"/>
      <c r="GF2031" s="48"/>
    </row>
    <row r="2032" spans="1:188" s="6" customFormat="1" ht="15.6">
      <c r="A2032" s="67" t="s">
        <v>13136</v>
      </c>
      <c r="B2032" s="68" t="s">
        <v>13137</v>
      </c>
      <c r="C2032" s="68" t="s">
        <v>13138</v>
      </c>
      <c r="D2032" s="68" t="s">
        <v>13139</v>
      </c>
      <c r="E2032" s="44" t="s">
        <v>1619</v>
      </c>
      <c r="F2032" s="44" t="s">
        <v>1619</v>
      </c>
      <c r="G2032" s="68" t="s">
        <v>13140</v>
      </c>
      <c r="H2032" s="68" t="s">
        <v>13140</v>
      </c>
      <c r="I2032" s="83">
        <v>46177</v>
      </c>
      <c r="J2032" s="83">
        <v>46178</v>
      </c>
      <c r="K2032" s="68" t="s">
        <v>7992</v>
      </c>
      <c r="L2032" s="68" t="s">
        <v>44</v>
      </c>
      <c r="M2032" s="68" t="s">
        <v>1297</v>
      </c>
      <c r="N2032" s="43"/>
      <c r="O2032" s="422" t="s">
        <v>1298</v>
      </c>
      <c r="P2032" s="52"/>
      <c r="Q2032" s="43"/>
      <c r="R2032" s="337">
        <v>46181</v>
      </c>
      <c r="S2032" s="43"/>
      <c r="T2032" s="43"/>
      <c r="U2032" s="43" t="s">
        <v>13141</v>
      </c>
      <c r="V2032" s="43"/>
      <c r="W2032" s="44" t="s">
        <v>59</v>
      </c>
      <c r="X2032" s="44" t="s">
        <v>1791</v>
      </c>
      <c r="Y2032" s="51" t="s">
        <v>13142</v>
      </c>
      <c r="Z2032" s="43"/>
      <c r="AA2032" s="44" t="s">
        <v>13143</v>
      </c>
      <c r="AB2032" s="44" t="s">
        <v>13144</v>
      </c>
      <c r="AC2032" s="44">
        <v>200</v>
      </c>
      <c r="AD2032" s="52" t="s">
        <v>99</v>
      </c>
      <c r="AE2032" s="52" t="s">
        <v>9074</v>
      </c>
      <c r="AF2032" s="43"/>
      <c r="AG2032" s="47"/>
      <c r="AH2032" s="47">
        <v>1</v>
      </c>
      <c r="AI2032" s="47"/>
      <c r="AJ2032" s="47"/>
      <c r="AK2032" s="47" t="s">
        <v>9614</v>
      </c>
      <c r="AL2032" s="47"/>
      <c r="AM2032" s="47"/>
      <c r="AN2032" s="47"/>
      <c r="AO2032" s="48"/>
      <c r="AP2032" s="48"/>
      <c r="AQ2032" s="48"/>
      <c r="AR2032" s="48"/>
      <c r="AS2032" s="48"/>
      <c r="AT2032" s="48"/>
      <c r="AU2032" s="48"/>
      <c r="AV2032" s="48"/>
      <c r="AW2032" s="48"/>
      <c r="AX2032" s="48"/>
      <c r="AY2032" s="48"/>
      <c r="AZ2032" s="48"/>
      <c r="BA2032" s="48"/>
      <c r="BB2032" s="48"/>
      <c r="BC2032" s="48"/>
      <c r="BD2032" s="48"/>
      <c r="BE2032" s="48"/>
      <c r="BF2032" s="48"/>
      <c r="BG2032" s="48"/>
      <c r="BH2032" s="48"/>
      <c r="BI2032" s="48"/>
      <c r="BJ2032" s="48"/>
      <c r="BK2032" s="48"/>
      <c r="BL2032" s="48"/>
      <c r="BM2032" s="48"/>
      <c r="BN2032" s="48"/>
      <c r="BO2032" s="48"/>
      <c r="BP2032" s="48"/>
      <c r="BQ2032" s="48"/>
      <c r="BR2032" s="48"/>
      <c r="BS2032" s="48"/>
      <c r="BT2032" s="48"/>
      <c r="BU2032" s="48"/>
      <c r="BV2032" s="48"/>
      <c r="BW2032" s="48"/>
      <c r="BX2032" s="48"/>
      <c r="BY2032" s="48"/>
      <c r="BZ2032" s="48"/>
      <c r="CA2032" s="48"/>
      <c r="CB2032" s="48"/>
      <c r="CC2032" s="48"/>
      <c r="CD2032" s="48"/>
      <c r="CE2032" s="48"/>
      <c r="CF2032" s="48"/>
      <c r="CG2032" s="48"/>
      <c r="CH2032" s="48"/>
      <c r="CI2032" s="48"/>
      <c r="CJ2032" s="48"/>
      <c r="CK2032" s="48"/>
      <c r="CL2032" s="48"/>
      <c r="CM2032" s="48"/>
      <c r="CN2032" s="48"/>
      <c r="CO2032" s="48"/>
      <c r="CP2032" s="48"/>
      <c r="CQ2032" s="48"/>
      <c r="CR2032" s="48"/>
      <c r="CS2032" s="48"/>
      <c r="CT2032" s="48"/>
      <c r="CU2032" s="48"/>
      <c r="CV2032" s="48"/>
      <c r="CW2032" s="48"/>
      <c r="CX2032" s="48"/>
      <c r="CY2032" s="48"/>
      <c r="CZ2032" s="48"/>
      <c r="DA2032" s="48"/>
      <c r="DB2032" s="48"/>
      <c r="DC2032" s="48"/>
      <c r="DD2032" s="48"/>
      <c r="DE2032" s="48"/>
      <c r="DF2032" s="48"/>
      <c r="DG2032" s="48"/>
      <c r="DH2032" s="48"/>
      <c r="DI2032" s="48"/>
      <c r="DJ2032" s="48"/>
      <c r="DK2032" s="48"/>
      <c r="DL2032" s="48"/>
      <c r="DM2032" s="48"/>
      <c r="DN2032" s="48"/>
      <c r="DO2032" s="48"/>
      <c r="DP2032" s="48"/>
      <c r="DQ2032" s="48"/>
      <c r="DR2032" s="48"/>
      <c r="DS2032" s="48"/>
      <c r="DT2032" s="48"/>
      <c r="DU2032" s="48"/>
      <c r="DV2032" s="48"/>
      <c r="DW2032" s="48"/>
      <c r="DX2032" s="48"/>
      <c r="DY2032" s="48"/>
      <c r="DZ2032" s="48"/>
      <c r="EA2032" s="48"/>
      <c r="EB2032" s="48"/>
      <c r="EC2032" s="48"/>
      <c r="ED2032" s="48"/>
      <c r="EE2032" s="48"/>
      <c r="EF2032" s="48"/>
      <c r="EG2032" s="48"/>
      <c r="EH2032" s="48"/>
      <c r="EI2032" s="48"/>
      <c r="EJ2032" s="48"/>
      <c r="EK2032" s="48"/>
      <c r="EL2032" s="48"/>
      <c r="EM2032" s="48"/>
      <c r="EN2032" s="48"/>
      <c r="EO2032" s="48"/>
      <c r="EP2032" s="48"/>
      <c r="EQ2032" s="48"/>
      <c r="ER2032" s="48"/>
      <c r="ES2032" s="48"/>
      <c r="ET2032" s="48"/>
      <c r="EU2032" s="48"/>
      <c r="EV2032" s="48"/>
      <c r="EW2032" s="48"/>
      <c r="EX2032" s="48"/>
      <c r="EY2032" s="48"/>
      <c r="EZ2032" s="48"/>
      <c r="FA2032" s="48"/>
      <c r="FB2032" s="48"/>
      <c r="FC2032" s="48"/>
      <c r="FD2032" s="48"/>
      <c r="FE2032" s="48"/>
      <c r="FF2032" s="48"/>
      <c r="FG2032" s="48"/>
      <c r="FH2032" s="48"/>
      <c r="FI2032" s="48"/>
      <c r="FJ2032" s="48"/>
      <c r="FK2032" s="48"/>
      <c r="FL2032" s="48"/>
      <c r="FM2032" s="48"/>
      <c r="FN2032" s="48"/>
      <c r="FO2032" s="48"/>
      <c r="FP2032" s="48"/>
      <c r="FQ2032" s="48"/>
      <c r="FR2032" s="48"/>
      <c r="FS2032" s="48"/>
      <c r="FT2032" s="48"/>
      <c r="FU2032" s="48"/>
      <c r="FV2032" s="48"/>
      <c r="FW2032" s="48"/>
      <c r="FX2032" s="48"/>
      <c r="FY2032" s="48"/>
      <c r="FZ2032" s="48"/>
      <c r="GA2032" s="48"/>
      <c r="GB2032" s="48"/>
      <c r="GC2032" s="48"/>
      <c r="GD2032" s="48"/>
      <c r="GE2032" s="48"/>
      <c r="GF2032" s="48"/>
    </row>
    <row r="2033" spans="1:188" s="6" customFormat="1" ht="15.6">
      <c r="A2033" s="67" t="s">
        <v>13145</v>
      </c>
      <c r="B2033" s="68" t="s">
        <v>13146</v>
      </c>
      <c r="C2033" s="68" t="s">
        <v>13147</v>
      </c>
      <c r="D2033" s="68" t="s">
        <v>13148</v>
      </c>
      <c r="E2033" s="44" t="s">
        <v>1619</v>
      </c>
      <c r="F2033" s="44" t="s">
        <v>1619</v>
      </c>
      <c r="G2033" s="96">
        <v>2250000000000</v>
      </c>
      <c r="H2033" s="96">
        <v>2250000000000</v>
      </c>
      <c r="I2033" s="83">
        <v>46177</v>
      </c>
      <c r="J2033" s="83">
        <v>46178</v>
      </c>
      <c r="K2033" s="68" t="s">
        <v>43</v>
      </c>
      <c r="L2033" s="68" t="s">
        <v>44</v>
      </c>
      <c r="M2033" s="68" t="s">
        <v>1297</v>
      </c>
      <c r="N2033" s="43"/>
      <c r="O2033" s="422" t="s">
        <v>1298</v>
      </c>
      <c r="P2033" s="52"/>
      <c r="Q2033" s="43"/>
      <c r="R2033" s="337" t="s">
        <v>7768</v>
      </c>
      <c r="S2033" s="43"/>
      <c r="T2033" s="43"/>
      <c r="U2033" s="43" t="s">
        <v>13149</v>
      </c>
      <c r="V2033" s="43"/>
      <c r="W2033" s="44" t="s">
        <v>12512</v>
      </c>
      <c r="X2033" s="44" t="s">
        <v>49</v>
      </c>
      <c r="Y2033" s="51" t="s">
        <v>13150</v>
      </c>
      <c r="Z2033" s="43"/>
      <c r="AA2033" s="44" t="s">
        <v>13151</v>
      </c>
      <c r="AB2033" s="44" t="s">
        <v>13152</v>
      </c>
      <c r="AC2033" s="43"/>
      <c r="AD2033" s="52"/>
      <c r="AE2033" s="52"/>
      <c r="AF2033" s="52"/>
      <c r="AG2033" s="48"/>
      <c r="AH2033" s="48"/>
      <c r="AI2033" s="48"/>
      <c r="AJ2033" s="48"/>
      <c r="AK2033" s="48"/>
      <c r="AL2033" s="48"/>
      <c r="AM2033" s="48"/>
      <c r="AN2033" s="48"/>
      <c r="AO2033" s="48"/>
      <c r="AP2033" s="48"/>
      <c r="AQ2033" s="48"/>
      <c r="AR2033" s="48"/>
      <c r="AS2033" s="48"/>
      <c r="AT2033" s="48"/>
      <c r="AU2033" s="48"/>
      <c r="AV2033" s="48"/>
      <c r="AW2033" s="48"/>
      <c r="AX2033" s="48"/>
      <c r="AY2033" s="48"/>
      <c r="AZ2033" s="48"/>
      <c r="BA2033" s="48"/>
      <c r="BB2033" s="48"/>
      <c r="BC2033" s="48"/>
      <c r="BD2033" s="48"/>
      <c r="BE2033" s="48"/>
      <c r="BF2033" s="48"/>
      <c r="BG2033" s="48"/>
      <c r="BH2033" s="48"/>
      <c r="BI2033" s="48"/>
      <c r="BJ2033" s="48"/>
      <c r="BK2033" s="48"/>
      <c r="BL2033" s="48"/>
      <c r="BM2033" s="48"/>
      <c r="BN2033" s="48"/>
      <c r="BO2033" s="48"/>
      <c r="BP2033" s="48"/>
      <c r="BQ2033" s="48"/>
      <c r="BR2033" s="48"/>
      <c r="BS2033" s="48"/>
      <c r="BT2033" s="48"/>
      <c r="BU2033" s="48"/>
      <c r="BV2033" s="48"/>
      <c r="BW2033" s="48"/>
      <c r="BX2033" s="48"/>
      <c r="BY2033" s="48"/>
      <c r="BZ2033" s="48"/>
      <c r="CA2033" s="48"/>
      <c r="CB2033" s="48"/>
      <c r="CC2033" s="48"/>
      <c r="CD2033" s="48"/>
      <c r="CE2033" s="48"/>
      <c r="CF2033" s="48"/>
      <c r="CG2033" s="48"/>
      <c r="CH2033" s="48"/>
      <c r="CI2033" s="48"/>
      <c r="CJ2033" s="48"/>
      <c r="CK2033" s="48"/>
      <c r="CL2033" s="48"/>
      <c r="CM2033" s="48"/>
      <c r="CN2033" s="48"/>
      <c r="CO2033" s="48"/>
      <c r="CP2033" s="48"/>
      <c r="CQ2033" s="48"/>
      <c r="CR2033" s="48"/>
      <c r="CS2033" s="48"/>
      <c r="CT2033" s="48"/>
      <c r="CU2033" s="48"/>
      <c r="CV2033" s="48"/>
      <c r="CW2033" s="48"/>
      <c r="CX2033" s="48"/>
      <c r="CY2033" s="48"/>
      <c r="CZ2033" s="48"/>
      <c r="DA2033" s="48"/>
      <c r="DB2033" s="48"/>
      <c r="DC2033" s="48"/>
      <c r="DD2033" s="48"/>
      <c r="DE2033" s="48"/>
      <c r="DF2033" s="48"/>
      <c r="DG2033" s="48"/>
      <c r="DH2033" s="48"/>
      <c r="DI2033" s="48"/>
      <c r="DJ2033" s="48"/>
      <c r="DK2033" s="48"/>
      <c r="DL2033" s="48"/>
      <c r="DM2033" s="48"/>
      <c r="DN2033" s="48"/>
      <c r="DO2033" s="48"/>
      <c r="DP2033" s="48"/>
      <c r="DQ2033" s="48"/>
      <c r="DR2033" s="48"/>
      <c r="DS2033" s="48"/>
      <c r="DT2033" s="48"/>
      <c r="DU2033" s="48"/>
      <c r="DV2033" s="48"/>
      <c r="DW2033" s="48"/>
      <c r="DX2033" s="48"/>
      <c r="DY2033" s="48"/>
      <c r="DZ2033" s="48"/>
      <c r="EA2033" s="48"/>
      <c r="EB2033" s="48"/>
      <c r="EC2033" s="48"/>
      <c r="ED2033" s="48"/>
      <c r="EE2033" s="48"/>
      <c r="EF2033" s="48"/>
      <c r="EG2033" s="48"/>
      <c r="EH2033" s="48"/>
      <c r="EI2033" s="48"/>
      <c r="EJ2033" s="48"/>
      <c r="EK2033" s="48"/>
      <c r="EL2033" s="48"/>
      <c r="EM2033" s="48"/>
      <c r="EN2033" s="48"/>
      <c r="EO2033" s="48"/>
      <c r="EP2033" s="48"/>
      <c r="EQ2033" s="48"/>
      <c r="ER2033" s="48"/>
      <c r="ES2033" s="48"/>
      <c r="ET2033" s="48"/>
      <c r="EU2033" s="48"/>
      <c r="EV2033" s="48"/>
      <c r="EW2033" s="48"/>
      <c r="EX2033" s="48"/>
      <c r="EY2033" s="48"/>
      <c r="EZ2033" s="48"/>
      <c r="FA2033" s="48"/>
      <c r="FB2033" s="48"/>
      <c r="FC2033" s="48"/>
      <c r="FD2033" s="48"/>
      <c r="FE2033" s="48"/>
      <c r="FF2033" s="48"/>
      <c r="FG2033" s="48"/>
      <c r="FH2033" s="48"/>
      <c r="FI2033" s="48"/>
      <c r="FJ2033" s="48"/>
      <c r="FK2033" s="48"/>
      <c r="FL2033" s="48"/>
      <c r="FM2033" s="48"/>
      <c r="FN2033" s="48"/>
      <c r="FO2033" s="48"/>
      <c r="FP2033" s="48"/>
      <c r="FQ2033" s="48"/>
      <c r="FR2033" s="48"/>
      <c r="FS2033" s="48"/>
      <c r="FT2033" s="48"/>
      <c r="FU2033" s="48"/>
      <c r="FV2033" s="48"/>
      <c r="FW2033" s="48"/>
      <c r="FX2033" s="48"/>
      <c r="FY2033" s="48"/>
      <c r="FZ2033" s="48"/>
      <c r="GA2033" s="48"/>
      <c r="GB2033" s="48"/>
      <c r="GC2033" s="48"/>
      <c r="GD2033" s="48"/>
      <c r="GE2033" s="48"/>
      <c r="GF2033" s="48"/>
    </row>
    <row r="2034" spans="1:188" s="6" customFormat="1" ht="15.6">
      <c r="A2034" s="67" t="s">
        <v>13153</v>
      </c>
      <c r="B2034" s="68" t="s">
        <v>13154</v>
      </c>
      <c r="C2034" s="68" t="s">
        <v>13155</v>
      </c>
      <c r="D2034" s="68" t="s">
        <v>13071</v>
      </c>
      <c r="E2034" s="44" t="s">
        <v>1619</v>
      </c>
      <c r="F2034" s="44" t="s">
        <v>1619</v>
      </c>
      <c r="G2034" s="96">
        <v>2250000000000</v>
      </c>
      <c r="H2034" s="96">
        <v>2250000000000</v>
      </c>
      <c r="I2034" s="83">
        <v>46177</v>
      </c>
      <c r="J2034" s="83">
        <v>46178</v>
      </c>
      <c r="K2034" s="68" t="s">
        <v>1959</v>
      </c>
      <c r="L2034" s="68" t="s">
        <v>44</v>
      </c>
      <c r="M2034" s="68" t="s">
        <v>1297</v>
      </c>
      <c r="N2034" s="43"/>
      <c r="O2034" s="422" t="s">
        <v>1298</v>
      </c>
      <c r="P2034" s="52"/>
      <c r="Q2034" s="43"/>
      <c r="R2034" s="337">
        <v>46179</v>
      </c>
      <c r="S2034" s="43">
        <v>2150067512</v>
      </c>
      <c r="T2034" s="43" t="s">
        <v>13156</v>
      </c>
      <c r="U2034" s="43" t="s">
        <v>13157</v>
      </c>
      <c r="V2034" s="43"/>
      <c r="W2034" s="44" t="s">
        <v>48</v>
      </c>
      <c r="X2034" s="44" t="s">
        <v>49</v>
      </c>
      <c r="Y2034" s="51" t="s">
        <v>13158</v>
      </c>
      <c r="Z2034" s="43"/>
      <c r="AA2034" s="44" t="s">
        <v>13159</v>
      </c>
      <c r="AB2034" s="44" t="s">
        <v>13160</v>
      </c>
      <c r="AC2034" s="52">
        <v>450</v>
      </c>
      <c r="AD2034" s="52" t="s">
        <v>9419</v>
      </c>
      <c r="AE2034" s="52" t="s">
        <v>9420</v>
      </c>
      <c r="AF2034" s="43"/>
      <c r="AG2034" s="46"/>
      <c r="AH2034" s="46"/>
      <c r="AI2034" s="46"/>
      <c r="AJ2034" s="46"/>
      <c r="AK2034" s="51" t="s">
        <v>8956</v>
      </c>
      <c r="AL2034" s="46"/>
      <c r="AM2034" s="46"/>
      <c r="AN2034" s="172">
        <f>R2034-J2034</f>
        <v>1</v>
      </c>
      <c r="AO2034" s="48"/>
      <c r="AP2034" s="48"/>
      <c r="AQ2034" s="48"/>
      <c r="AR2034" s="48"/>
      <c r="AS2034" s="48"/>
      <c r="AT2034" s="48"/>
      <c r="AU2034" s="48"/>
      <c r="AV2034" s="48"/>
      <c r="AW2034" s="48"/>
      <c r="AX2034" s="48"/>
      <c r="AY2034" s="48"/>
      <c r="AZ2034" s="48"/>
      <c r="BA2034" s="48"/>
      <c r="BB2034" s="48"/>
      <c r="BC2034" s="48"/>
      <c r="BD2034" s="48"/>
      <c r="BE2034" s="48"/>
      <c r="BF2034" s="48"/>
      <c r="BG2034" s="48"/>
      <c r="BH2034" s="48"/>
      <c r="BI2034" s="48"/>
      <c r="BJ2034" s="48"/>
      <c r="BK2034" s="48"/>
      <c r="BL2034" s="48"/>
      <c r="BM2034" s="48"/>
      <c r="BN2034" s="48"/>
      <c r="BO2034" s="48"/>
      <c r="BP2034" s="48"/>
      <c r="BQ2034" s="48"/>
      <c r="BR2034" s="48"/>
      <c r="BS2034" s="48"/>
      <c r="BT2034" s="48"/>
      <c r="BU2034" s="48"/>
      <c r="BV2034" s="48"/>
      <c r="BW2034" s="48"/>
      <c r="BX2034" s="48"/>
      <c r="BY2034" s="48"/>
      <c r="BZ2034" s="48"/>
      <c r="CA2034" s="48"/>
      <c r="CB2034" s="48"/>
      <c r="CC2034" s="48"/>
      <c r="CD2034" s="48"/>
      <c r="CE2034" s="48"/>
      <c r="CF2034" s="48"/>
      <c r="CG2034" s="48"/>
      <c r="CH2034" s="48"/>
      <c r="CI2034" s="48"/>
      <c r="CJ2034" s="48"/>
      <c r="CK2034" s="48"/>
      <c r="CL2034" s="48"/>
      <c r="CM2034" s="48"/>
      <c r="CN2034" s="48"/>
      <c r="CO2034" s="48"/>
      <c r="CP2034" s="48"/>
      <c r="CQ2034" s="48"/>
      <c r="CR2034" s="48"/>
      <c r="CS2034" s="48"/>
      <c r="CT2034" s="48"/>
      <c r="CU2034" s="48"/>
      <c r="CV2034" s="48"/>
      <c r="CW2034" s="48"/>
      <c r="CX2034" s="48"/>
      <c r="CY2034" s="48"/>
      <c r="CZ2034" s="48"/>
      <c r="DA2034" s="48"/>
      <c r="DB2034" s="48"/>
      <c r="DC2034" s="48"/>
      <c r="DD2034" s="48"/>
      <c r="DE2034" s="48"/>
      <c r="DF2034" s="48"/>
      <c r="DG2034" s="48"/>
      <c r="DH2034" s="48"/>
      <c r="DI2034" s="48"/>
      <c r="DJ2034" s="48"/>
      <c r="DK2034" s="48"/>
      <c r="DL2034" s="48"/>
      <c r="DM2034" s="48"/>
      <c r="DN2034" s="48"/>
      <c r="DO2034" s="48"/>
      <c r="DP2034" s="48"/>
      <c r="DQ2034" s="48"/>
      <c r="DR2034" s="48"/>
      <c r="DS2034" s="48"/>
      <c r="DT2034" s="48"/>
      <c r="DU2034" s="48"/>
      <c r="DV2034" s="48"/>
      <c r="DW2034" s="48"/>
      <c r="DX2034" s="48"/>
      <c r="DY2034" s="48"/>
      <c r="DZ2034" s="48"/>
      <c r="EA2034" s="48"/>
      <c r="EB2034" s="48"/>
      <c r="EC2034" s="48"/>
      <c r="ED2034" s="48"/>
      <c r="EE2034" s="48"/>
      <c r="EF2034" s="48"/>
      <c r="EG2034" s="48"/>
      <c r="EH2034" s="48"/>
      <c r="EI2034" s="48"/>
      <c r="EJ2034" s="48"/>
      <c r="EK2034" s="48"/>
      <c r="EL2034" s="48"/>
      <c r="EM2034" s="48"/>
      <c r="EN2034" s="48"/>
      <c r="EO2034" s="48"/>
      <c r="EP2034" s="48"/>
      <c r="EQ2034" s="48"/>
      <c r="ER2034" s="48"/>
      <c r="ES2034" s="48"/>
      <c r="ET2034" s="48"/>
      <c r="EU2034" s="48"/>
      <c r="EV2034" s="48"/>
      <c r="EW2034" s="48"/>
      <c r="EX2034" s="48"/>
      <c r="EY2034" s="48"/>
      <c r="EZ2034" s="48"/>
      <c r="FA2034" s="48"/>
      <c r="FB2034" s="48"/>
      <c r="FC2034" s="48"/>
      <c r="FD2034" s="48"/>
      <c r="FE2034" s="48"/>
      <c r="FF2034" s="48"/>
      <c r="FG2034" s="48"/>
      <c r="FH2034" s="48"/>
      <c r="FI2034" s="48"/>
      <c r="FJ2034" s="48"/>
      <c r="FK2034" s="48"/>
      <c r="FL2034" s="48"/>
      <c r="FM2034" s="48"/>
      <c r="FN2034" s="48"/>
      <c r="FO2034" s="48"/>
      <c r="FP2034" s="48"/>
      <c r="FQ2034" s="48"/>
      <c r="FR2034" s="48"/>
      <c r="FS2034" s="48"/>
      <c r="FT2034" s="48"/>
      <c r="FU2034" s="48"/>
      <c r="FV2034" s="48"/>
      <c r="FW2034" s="48"/>
      <c r="FX2034" s="48"/>
      <c r="FY2034" s="48"/>
      <c r="FZ2034" s="48"/>
      <c r="GA2034" s="48"/>
      <c r="GB2034" s="48"/>
      <c r="GC2034" s="48"/>
      <c r="GD2034" s="48"/>
      <c r="GE2034" s="48"/>
      <c r="GF2034" s="48"/>
    </row>
    <row r="2035" spans="1:188" s="6" customFormat="1">
      <c r="A2035" s="63" t="s">
        <v>12880</v>
      </c>
      <c r="B2035" s="52"/>
      <c r="C2035" s="64" t="s">
        <v>12881</v>
      </c>
      <c r="D2035" s="64" t="s">
        <v>12882</v>
      </c>
      <c r="E2035" s="44" t="s">
        <v>8739</v>
      </c>
      <c r="F2035" s="44" t="s">
        <v>1619</v>
      </c>
      <c r="G2035" s="453">
        <v>143905299</v>
      </c>
      <c r="H2035" s="453">
        <v>709939605</v>
      </c>
      <c r="I2035" s="454">
        <v>46067</v>
      </c>
      <c r="J2035" s="454">
        <v>46073</v>
      </c>
      <c r="K2035" s="62" t="s">
        <v>1959</v>
      </c>
      <c r="L2035" s="64" t="s">
        <v>44</v>
      </c>
      <c r="M2035" s="43"/>
      <c r="N2035" s="43"/>
      <c r="O2035" s="43"/>
      <c r="P2035" s="43"/>
      <c r="Q2035" s="43"/>
      <c r="R2035" s="337">
        <v>46131</v>
      </c>
      <c r="S2035" s="396">
        <v>2150062351</v>
      </c>
      <c r="T2035" s="43" t="s">
        <v>12883</v>
      </c>
      <c r="U2035" s="43" t="s">
        <v>12876</v>
      </c>
      <c r="V2035" s="43"/>
      <c r="W2035" s="43" t="s">
        <v>48</v>
      </c>
      <c r="X2035" s="43" t="s">
        <v>1791</v>
      </c>
      <c r="Y2035" s="51" t="s">
        <v>12884</v>
      </c>
      <c r="Z2035" s="43"/>
      <c r="AA2035" s="396">
        <v>4.7780899999999997</v>
      </c>
      <c r="AB2035" s="396">
        <v>-6.6535200000000003</v>
      </c>
      <c r="AC2035" s="43">
        <v>100</v>
      </c>
      <c r="AD2035" s="43" t="s">
        <v>10087</v>
      </c>
      <c r="AE2035" s="43" t="s">
        <v>9172</v>
      </c>
      <c r="AF2035" s="43"/>
      <c r="AG2035" s="43"/>
      <c r="AH2035" s="43"/>
      <c r="AI2035" s="43"/>
      <c r="AJ2035" s="43"/>
      <c r="AK2035" s="43"/>
      <c r="AL2035" s="43"/>
      <c r="AM2035" s="43"/>
      <c r="AN2035" s="172">
        <f>R2035-J2035</f>
        <v>58</v>
      </c>
      <c r="AO2035" s="48"/>
      <c r="AP2035" s="48"/>
      <c r="AQ2035" s="48"/>
      <c r="AR2035" s="48"/>
      <c r="AS2035" s="48"/>
      <c r="AT2035" s="48"/>
      <c r="AU2035" s="48"/>
      <c r="AV2035" s="48"/>
      <c r="AW2035" s="48"/>
      <c r="AX2035" s="48"/>
      <c r="AY2035" s="48"/>
      <c r="AZ2035" s="48"/>
      <c r="BA2035" s="48"/>
      <c r="BB2035" s="48"/>
      <c r="BC2035" s="48"/>
      <c r="BD2035" s="48"/>
      <c r="BE2035" s="48"/>
      <c r="BF2035" s="48"/>
      <c r="BG2035" s="48"/>
      <c r="BH2035" s="48"/>
      <c r="BI2035" s="48"/>
      <c r="BJ2035" s="48"/>
      <c r="BK2035" s="48"/>
      <c r="BL2035" s="48"/>
      <c r="BM2035" s="48"/>
      <c r="BN2035" s="48"/>
      <c r="BO2035" s="48"/>
      <c r="BP2035" s="48"/>
      <c r="BQ2035" s="48"/>
      <c r="BR2035" s="48"/>
      <c r="BS2035" s="48"/>
      <c r="BT2035" s="48"/>
      <c r="BU2035" s="48"/>
      <c r="BV2035" s="48"/>
      <c r="BW2035" s="48"/>
      <c r="BX2035" s="48"/>
      <c r="BY2035" s="48"/>
      <c r="BZ2035" s="48"/>
      <c r="CA2035" s="48"/>
      <c r="CB2035" s="48"/>
      <c r="CC2035" s="48"/>
      <c r="CD2035" s="48"/>
      <c r="CE2035" s="48"/>
      <c r="CF2035" s="48"/>
      <c r="CG2035" s="48"/>
      <c r="CH2035" s="48"/>
      <c r="CI2035" s="48"/>
      <c r="CJ2035" s="48"/>
      <c r="CK2035" s="48"/>
      <c r="CL2035" s="48"/>
      <c r="CM2035" s="48"/>
      <c r="CN2035" s="48"/>
      <c r="CO2035" s="48"/>
      <c r="CP2035" s="48"/>
      <c r="CQ2035" s="48"/>
      <c r="CR2035" s="48"/>
      <c r="CS2035" s="48"/>
      <c r="CT2035" s="48"/>
      <c r="CU2035" s="48"/>
      <c r="CV2035" s="48"/>
      <c r="CW2035" s="48"/>
      <c r="CX2035" s="48"/>
      <c r="CY2035" s="48"/>
      <c r="CZ2035" s="48"/>
      <c r="DA2035" s="48"/>
      <c r="DB2035" s="48"/>
      <c r="DC2035" s="48"/>
      <c r="DD2035" s="48"/>
      <c r="DE2035" s="48"/>
      <c r="DF2035" s="48"/>
      <c r="DG2035" s="48"/>
      <c r="DH2035" s="48"/>
      <c r="DI2035" s="48"/>
      <c r="DJ2035" s="48"/>
      <c r="DK2035" s="48"/>
      <c r="DL2035" s="48"/>
      <c r="DM2035" s="48"/>
      <c r="DN2035" s="48"/>
      <c r="DO2035" s="48"/>
      <c r="DP2035" s="48"/>
      <c r="DQ2035" s="48"/>
      <c r="DR2035" s="48"/>
      <c r="DS2035" s="48"/>
      <c r="DT2035" s="48"/>
      <c r="DU2035" s="48"/>
      <c r="DV2035" s="48"/>
      <c r="DW2035" s="48"/>
      <c r="DX2035" s="48"/>
      <c r="DY2035" s="48"/>
      <c r="DZ2035" s="48"/>
      <c r="EA2035" s="48"/>
      <c r="EB2035" s="48"/>
      <c r="EC2035" s="48"/>
      <c r="ED2035" s="48"/>
      <c r="EE2035" s="48"/>
      <c r="EF2035" s="48"/>
      <c r="EG2035" s="48"/>
      <c r="EH2035" s="48"/>
      <c r="EI2035" s="48"/>
      <c r="EJ2035" s="48"/>
      <c r="EK2035" s="48"/>
      <c r="EL2035" s="48"/>
      <c r="EM2035" s="48"/>
      <c r="EN2035" s="48"/>
      <c r="EO2035" s="48"/>
      <c r="EP2035" s="48"/>
      <c r="EQ2035" s="48"/>
      <c r="ER2035" s="48"/>
      <c r="ES2035" s="48"/>
      <c r="ET2035" s="48"/>
      <c r="EU2035" s="48"/>
      <c r="EV2035" s="48"/>
      <c r="EW2035" s="48"/>
      <c r="EX2035" s="48"/>
      <c r="EY2035" s="48"/>
      <c r="EZ2035" s="48"/>
      <c r="FA2035" s="48"/>
      <c r="FB2035" s="48"/>
      <c r="FC2035" s="48"/>
      <c r="FD2035" s="48"/>
      <c r="FE2035" s="48"/>
      <c r="FF2035" s="48"/>
      <c r="FG2035" s="48"/>
      <c r="FH2035" s="48"/>
      <c r="FI2035" s="48"/>
      <c r="FJ2035" s="48"/>
      <c r="FK2035" s="48"/>
      <c r="FL2035" s="48"/>
      <c r="FM2035" s="48"/>
      <c r="FN2035" s="48"/>
      <c r="FO2035" s="48"/>
      <c r="FP2035" s="48"/>
      <c r="FQ2035" s="48"/>
      <c r="FR2035" s="48"/>
      <c r="FS2035" s="48"/>
      <c r="FT2035" s="48"/>
      <c r="FU2035" s="48"/>
      <c r="FV2035" s="48"/>
      <c r="FW2035" s="48"/>
      <c r="FX2035" s="48"/>
      <c r="FY2035" s="48"/>
      <c r="FZ2035" s="48"/>
      <c r="GA2035" s="48"/>
      <c r="GB2035" s="48"/>
      <c r="GC2035" s="48"/>
      <c r="GD2035" s="48"/>
      <c r="GE2035" s="48"/>
      <c r="GF2035" s="48"/>
    </row>
    <row r="2036" spans="1:188" s="6" customFormat="1" ht="15.6">
      <c r="A2036" s="67" t="s">
        <v>13161</v>
      </c>
      <c r="B2036" s="68" t="s">
        <v>13162</v>
      </c>
      <c r="C2036" s="68" t="s">
        <v>13163</v>
      </c>
      <c r="D2036" s="68" t="s">
        <v>13164</v>
      </c>
      <c r="E2036" s="44" t="s">
        <v>1619</v>
      </c>
      <c r="F2036" s="44" t="s">
        <v>1619</v>
      </c>
      <c r="G2036" s="96">
        <v>2250000000000</v>
      </c>
      <c r="H2036" s="96">
        <v>2250000000000</v>
      </c>
      <c r="I2036" s="83">
        <v>46178</v>
      </c>
      <c r="J2036" s="83">
        <v>46179</v>
      </c>
      <c r="K2036" s="68" t="s">
        <v>43</v>
      </c>
      <c r="L2036" s="68" t="s">
        <v>44</v>
      </c>
      <c r="M2036" s="68" t="s">
        <v>1505</v>
      </c>
      <c r="N2036" s="43"/>
      <c r="O2036" s="422" t="s">
        <v>1298</v>
      </c>
      <c r="P2036" s="52"/>
      <c r="Q2036" s="43"/>
      <c r="R2036" s="337" t="s">
        <v>7768</v>
      </c>
      <c r="S2036" s="43"/>
      <c r="T2036" s="43"/>
      <c r="U2036" s="43" t="s">
        <v>13165</v>
      </c>
      <c r="V2036" s="43"/>
      <c r="W2036" s="44" t="s">
        <v>48</v>
      </c>
      <c r="X2036" s="44" t="s">
        <v>1791</v>
      </c>
      <c r="Y2036" s="53" t="s">
        <v>13166</v>
      </c>
      <c r="Z2036" s="43"/>
      <c r="AA2036" s="44" t="s">
        <v>13167</v>
      </c>
      <c r="AB2036" s="44" t="s">
        <v>13168</v>
      </c>
      <c r="AC2036" s="43"/>
      <c r="AD2036" s="52" t="s">
        <v>446</v>
      </c>
      <c r="AE2036" s="52" t="s">
        <v>8825</v>
      </c>
      <c r="AF2036" s="52"/>
      <c r="AG2036" s="48"/>
      <c r="AH2036" s="48"/>
      <c r="AI2036" s="48"/>
      <c r="AJ2036" s="48"/>
      <c r="AK2036" s="48"/>
      <c r="AL2036" s="48"/>
      <c r="AM2036" s="48"/>
      <c r="AN2036" s="48"/>
      <c r="AO2036" s="48"/>
      <c r="AP2036" s="48"/>
      <c r="AQ2036" s="48"/>
      <c r="AR2036" s="48"/>
      <c r="AS2036" s="48"/>
      <c r="AT2036" s="48"/>
      <c r="AU2036" s="48"/>
      <c r="AV2036" s="48"/>
      <c r="AW2036" s="48"/>
      <c r="AX2036" s="48"/>
      <c r="AY2036" s="48"/>
      <c r="AZ2036" s="48"/>
      <c r="BA2036" s="48"/>
      <c r="BB2036" s="48"/>
      <c r="BC2036" s="48"/>
      <c r="BD2036" s="48"/>
      <c r="BE2036" s="48"/>
      <c r="BF2036" s="48"/>
      <c r="BG2036" s="48"/>
      <c r="BH2036" s="48"/>
      <c r="BI2036" s="48"/>
      <c r="BJ2036" s="48"/>
      <c r="BK2036" s="48"/>
      <c r="BL2036" s="48"/>
      <c r="BM2036" s="48"/>
      <c r="BN2036" s="48"/>
      <c r="BO2036" s="48"/>
      <c r="BP2036" s="48"/>
      <c r="BQ2036" s="48"/>
      <c r="BR2036" s="48"/>
      <c r="BS2036" s="48"/>
      <c r="BT2036" s="48"/>
      <c r="BU2036" s="48"/>
      <c r="BV2036" s="48"/>
      <c r="BW2036" s="48"/>
      <c r="BX2036" s="48"/>
      <c r="BY2036" s="48"/>
      <c r="BZ2036" s="48"/>
      <c r="CA2036" s="48"/>
      <c r="CB2036" s="48"/>
      <c r="CC2036" s="48"/>
      <c r="CD2036" s="48"/>
      <c r="CE2036" s="48"/>
      <c r="CF2036" s="48"/>
      <c r="CG2036" s="48"/>
      <c r="CH2036" s="48"/>
      <c r="CI2036" s="48"/>
      <c r="CJ2036" s="48"/>
      <c r="CK2036" s="48"/>
      <c r="CL2036" s="48"/>
      <c r="CM2036" s="48"/>
      <c r="CN2036" s="48"/>
      <c r="CO2036" s="48"/>
      <c r="CP2036" s="48"/>
      <c r="CQ2036" s="48"/>
      <c r="CR2036" s="48"/>
      <c r="CS2036" s="48"/>
      <c r="CT2036" s="48"/>
      <c r="CU2036" s="48"/>
      <c r="CV2036" s="48"/>
      <c r="CW2036" s="48"/>
      <c r="CX2036" s="48"/>
      <c r="CY2036" s="48"/>
      <c r="CZ2036" s="48"/>
      <c r="DA2036" s="48"/>
      <c r="DB2036" s="48"/>
      <c r="DC2036" s="48"/>
      <c r="DD2036" s="48"/>
      <c r="DE2036" s="48"/>
      <c r="DF2036" s="48"/>
      <c r="DG2036" s="48"/>
      <c r="DH2036" s="48"/>
      <c r="DI2036" s="48"/>
      <c r="DJ2036" s="48"/>
      <c r="DK2036" s="48"/>
      <c r="DL2036" s="48"/>
      <c r="DM2036" s="48"/>
      <c r="DN2036" s="48"/>
      <c r="DO2036" s="48"/>
      <c r="DP2036" s="48"/>
      <c r="DQ2036" s="48"/>
      <c r="DR2036" s="48"/>
      <c r="DS2036" s="48"/>
      <c r="DT2036" s="48"/>
      <c r="DU2036" s="48"/>
      <c r="DV2036" s="48"/>
      <c r="DW2036" s="48"/>
      <c r="DX2036" s="48"/>
      <c r="DY2036" s="48"/>
      <c r="DZ2036" s="48"/>
      <c r="EA2036" s="48"/>
      <c r="EB2036" s="48"/>
      <c r="EC2036" s="48"/>
      <c r="ED2036" s="48"/>
      <c r="EE2036" s="48"/>
      <c r="EF2036" s="48"/>
      <c r="EG2036" s="48"/>
      <c r="EH2036" s="48"/>
      <c r="EI2036" s="48"/>
      <c r="EJ2036" s="48"/>
      <c r="EK2036" s="48"/>
      <c r="EL2036" s="48"/>
      <c r="EM2036" s="48"/>
      <c r="EN2036" s="48"/>
      <c r="EO2036" s="48"/>
      <c r="EP2036" s="48"/>
      <c r="EQ2036" s="48"/>
      <c r="ER2036" s="48"/>
      <c r="ES2036" s="48"/>
      <c r="ET2036" s="48"/>
      <c r="EU2036" s="48"/>
      <c r="EV2036" s="48"/>
      <c r="EW2036" s="48"/>
      <c r="EX2036" s="48"/>
      <c r="EY2036" s="48"/>
      <c r="EZ2036" s="48"/>
      <c r="FA2036" s="48"/>
      <c r="FB2036" s="48"/>
      <c r="FC2036" s="48"/>
      <c r="FD2036" s="48"/>
      <c r="FE2036" s="48"/>
      <c r="FF2036" s="48"/>
      <c r="FG2036" s="48"/>
      <c r="FH2036" s="48"/>
      <c r="FI2036" s="48"/>
      <c r="FJ2036" s="48"/>
      <c r="FK2036" s="48"/>
      <c r="FL2036" s="48"/>
      <c r="FM2036" s="48"/>
      <c r="FN2036" s="48"/>
      <c r="FO2036" s="48"/>
      <c r="FP2036" s="48"/>
      <c r="FQ2036" s="48"/>
      <c r="FR2036" s="48"/>
      <c r="FS2036" s="48"/>
      <c r="FT2036" s="48"/>
      <c r="FU2036" s="48"/>
      <c r="FV2036" s="48"/>
      <c r="FW2036" s="48"/>
      <c r="FX2036" s="48"/>
      <c r="FY2036" s="48"/>
      <c r="FZ2036" s="48"/>
      <c r="GA2036" s="48"/>
      <c r="GB2036" s="48"/>
      <c r="GC2036" s="48"/>
      <c r="GD2036" s="48"/>
      <c r="GE2036" s="48"/>
      <c r="GF2036" s="48"/>
    </row>
    <row r="2037" spans="1:188" s="6" customFormat="1" ht="15.6">
      <c r="A2037" s="67" t="s">
        <v>13169</v>
      </c>
      <c r="B2037" s="68" t="s">
        <v>13170</v>
      </c>
      <c r="C2037" s="68" t="s">
        <v>13171</v>
      </c>
      <c r="D2037" s="68" t="s">
        <v>13172</v>
      </c>
      <c r="E2037" s="44" t="s">
        <v>1619</v>
      </c>
      <c r="F2037" s="44" t="s">
        <v>1619</v>
      </c>
      <c r="G2037" s="69">
        <v>2250101480827</v>
      </c>
      <c r="H2037" s="69">
        <v>2250101480827</v>
      </c>
      <c r="I2037" s="83">
        <v>46178</v>
      </c>
      <c r="J2037" s="83">
        <v>46179</v>
      </c>
      <c r="K2037" s="68" t="s">
        <v>1959</v>
      </c>
      <c r="L2037" s="68" t="s">
        <v>44</v>
      </c>
      <c r="M2037" s="68" t="s">
        <v>1297</v>
      </c>
      <c r="N2037" s="43"/>
      <c r="O2037" s="422" t="s">
        <v>1298</v>
      </c>
      <c r="P2037" s="52"/>
      <c r="Q2037" s="43"/>
      <c r="R2037" s="337">
        <v>46181</v>
      </c>
      <c r="S2037" s="69">
        <v>2150067117</v>
      </c>
      <c r="T2037" s="68" t="s">
        <v>13173</v>
      </c>
      <c r="U2037" s="43" t="s">
        <v>13174</v>
      </c>
      <c r="V2037" s="43"/>
      <c r="W2037" s="44" t="s">
        <v>59</v>
      </c>
      <c r="X2037" s="44" t="s">
        <v>1791</v>
      </c>
      <c r="Y2037" s="51" t="s">
        <v>13175</v>
      </c>
      <c r="Z2037" s="43"/>
      <c r="AA2037" s="64" t="s">
        <v>13176</v>
      </c>
      <c r="AB2037" s="64" t="s">
        <v>13177</v>
      </c>
      <c r="AC2037" s="44">
        <v>150</v>
      </c>
      <c r="AD2037" s="52" t="s">
        <v>64</v>
      </c>
      <c r="AE2037" s="52" t="s">
        <v>10768</v>
      </c>
      <c r="AF2037" s="43"/>
      <c r="AG2037" s="47"/>
      <c r="AH2037" s="47">
        <v>2</v>
      </c>
      <c r="AI2037" s="47"/>
      <c r="AJ2037" s="47"/>
      <c r="AK2037" s="47"/>
      <c r="AL2037" s="47"/>
      <c r="AM2037" s="47"/>
      <c r="AN2037" s="172">
        <f>R2037-J2037</f>
        <v>2</v>
      </c>
      <c r="AO2037" s="48"/>
      <c r="AP2037" s="48"/>
      <c r="AQ2037" s="48"/>
      <c r="AR2037" s="48"/>
      <c r="AS2037" s="48"/>
      <c r="AT2037" s="48"/>
      <c r="AU2037" s="48"/>
      <c r="AV2037" s="48"/>
      <c r="AW2037" s="48"/>
      <c r="AX2037" s="48"/>
      <c r="AY2037" s="48"/>
      <c r="AZ2037" s="48"/>
      <c r="BA2037" s="48"/>
      <c r="BB2037" s="48"/>
      <c r="BC2037" s="48"/>
      <c r="BD2037" s="48"/>
      <c r="BE2037" s="48"/>
      <c r="BF2037" s="48"/>
      <c r="BG2037" s="48"/>
      <c r="BH2037" s="48"/>
      <c r="BI2037" s="48"/>
      <c r="BJ2037" s="48"/>
      <c r="BK2037" s="48"/>
      <c r="BL2037" s="48"/>
      <c r="BM2037" s="48"/>
      <c r="BN2037" s="48"/>
      <c r="BO2037" s="48"/>
      <c r="BP2037" s="48"/>
      <c r="BQ2037" s="48"/>
      <c r="BR2037" s="48"/>
      <c r="BS2037" s="48"/>
      <c r="BT2037" s="48"/>
      <c r="BU2037" s="48"/>
      <c r="BV2037" s="48"/>
      <c r="BW2037" s="48"/>
      <c r="BX2037" s="48"/>
      <c r="BY2037" s="48"/>
      <c r="BZ2037" s="48"/>
      <c r="CA2037" s="48"/>
      <c r="CB2037" s="48"/>
      <c r="CC2037" s="48"/>
      <c r="CD2037" s="48"/>
      <c r="CE2037" s="48"/>
      <c r="CF2037" s="48"/>
      <c r="CG2037" s="48"/>
      <c r="CH2037" s="48"/>
      <c r="CI2037" s="48"/>
      <c r="CJ2037" s="48"/>
      <c r="CK2037" s="48"/>
      <c r="CL2037" s="48"/>
      <c r="CM2037" s="48"/>
      <c r="CN2037" s="48"/>
      <c r="CO2037" s="48"/>
      <c r="CP2037" s="48"/>
      <c r="CQ2037" s="48"/>
      <c r="CR2037" s="48"/>
      <c r="CS2037" s="48"/>
      <c r="CT2037" s="48"/>
      <c r="CU2037" s="48"/>
      <c r="CV2037" s="48"/>
      <c r="CW2037" s="48"/>
      <c r="CX2037" s="48"/>
      <c r="CY2037" s="48"/>
      <c r="CZ2037" s="48"/>
      <c r="DA2037" s="48"/>
      <c r="DB2037" s="48"/>
      <c r="DC2037" s="48"/>
      <c r="DD2037" s="48"/>
      <c r="DE2037" s="48"/>
      <c r="DF2037" s="48"/>
      <c r="DG2037" s="48"/>
      <c r="DH2037" s="48"/>
      <c r="DI2037" s="48"/>
      <c r="DJ2037" s="48"/>
      <c r="DK2037" s="48"/>
      <c r="DL2037" s="48"/>
      <c r="DM2037" s="48"/>
      <c r="DN2037" s="48"/>
      <c r="DO2037" s="48"/>
      <c r="DP2037" s="48"/>
      <c r="DQ2037" s="48"/>
      <c r="DR2037" s="48"/>
      <c r="DS2037" s="48"/>
      <c r="DT2037" s="48"/>
      <c r="DU2037" s="48"/>
      <c r="DV2037" s="48"/>
      <c r="DW2037" s="48"/>
      <c r="DX2037" s="48"/>
      <c r="DY2037" s="48"/>
      <c r="DZ2037" s="48"/>
      <c r="EA2037" s="48"/>
      <c r="EB2037" s="48"/>
      <c r="EC2037" s="48"/>
      <c r="ED2037" s="48"/>
      <c r="EE2037" s="48"/>
      <c r="EF2037" s="48"/>
      <c r="EG2037" s="48"/>
      <c r="EH2037" s="48"/>
      <c r="EI2037" s="48"/>
      <c r="EJ2037" s="48"/>
      <c r="EK2037" s="48"/>
      <c r="EL2037" s="48"/>
      <c r="EM2037" s="48"/>
      <c r="EN2037" s="48"/>
      <c r="EO2037" s="48"/>
      <c r="EP2037" s="48"/>
      <c r="EQ2037" s="48"/>
      <c r="ER2037" s="48"/>
      <c r="ES2037" s="48"/>
      <c r="ET2037" s="48"/>
      <c r="EU2037" s="48"/>
      <c r="EV2037" s="48"/>
      <c r="EW2037" s="48"/>
      <c r="EX2037" s="48"/>
      <c r="EY2037" s="48"/>
      <c r="EZ2037" s="48"/>
      <c r="FA2037" s="48"/>
      <c r="FB2037" s="48"/>
      <c r="FC2037" s="48"/>
      <c r="FD2037" s="48"/>
      <c r="FE2037" s="48"/>
      <c r="FF2037" s="48"/>
      <c r="FG2037" s="48"/>
      <c r="FH2037" s="48"/>
      <c r="FI2037" s="48"/>
      <c r="FJ2037" s="48"/>
      <c r="FK2037" s="48"/>
      <c r="FL2037" s="48"/>
      <c r="FM2037" s="48"/>
      <c r="FN2037" s="48"/>
      <c r="FO2037" s="48"/>
      <c r="FP2037" s="48"/>
      <c r="FQ2037" s="48"/>
      <c r="FR2037" s="48"/>
      <c r="FS2037" s="48"/>
      <c r="FT2037" s="48"/>
      <c r="FU2037" s="48"/>
      <c r="FV2037" s="48"/>
      <c r="FW2037" s="48"/>
      <c r="FX2037" s="48"/>
      <c r="FY2037" s="48"/>
      <c r="FZ2037" s="48"/>
      <c r="GA2037" s="48"/>
      <c r="GB2037" s="48"/>
      <c r="GC2037" s="48"/>
      <c r="GD2037" s="48"/>
      <c r="GE2037" s="48"/>
      <c r="GF2037" s="48"/>
    </row>
    <row r="2038" spans="1:188" s="6" customFormat="1" ht="15.6">
      <c r="A2038" s="67" t="s">
        <v>13178</v>
      </c>
      <c r="B2038" s="68" t="s">
        <v>13179</v>
      </c>
      <c r="C2038" s="68" t="s">
        <v>13180</v>
      </c>
      <c r="D2038" s="68" t="s">
        <v>13181</v>
      </c>
      <c r="E2038" s="44" t="s">
        <v>1619</v>
      </c>
      <c r="F2038" s="44" t="s">
        <v>1619</v>
      </c>
      <c r="G2038" s="96">
        <v>2250000000000</v>
      </c>
      <c r="H2038" s="96">
        <v>2250000000000</v>
      </c>
      <c r="I2038" s="83">
        <v>46178</v>
      </c>
      <c r="J2038" s="83">
        <v>46179</v>
      </c>
      <c r="K2038" s="68" t="s">
        <v>1959</v>
      </c>
      <c r="L2038" s="68" t="s">
        <v>44</v>
      </c>
      <c r="M2038" s="68" t="s">
        <v>1297</v>
      </c>
      <c r="N2038" s="43"/>
      <c r="O2038" s="422" t="s">
        <v>1298</v>
      </c>
      <c r="P2038" s="52"/>
      <c r="Q2038" s="43"/>
      <c r="R2038" s="337">
        <v>46180</v>
      </c>
      <c r="S2038" s="52">
        <v>2150067516</v>
      </c>
      <c r="T2038" s="64" t="s">
        <v>13182</v>
      </c>
      <c r="U2038" s="43" t="s">
        <v>11431</v>
      </c>
      <c r="V2038" s="43"/>
      <c r="W2038" s="44" t="s">
        <v>59</v>
      </c>
      <c r="X2038" s="44" t="s">
        <v>1791</v>
      </c>
      <c r="Y2038" s="64" t="s">
        <v>13183</v>
      </c>
      <c r="Z2038" s="43"/>
      <c r="AA2038" s="64" t="s">
        <v>13184</v>
      </c>
      <c r="AB2038" s="64" t="s">
        <v>13185</v>
      </c>
      <c r="AC2038" s="44">
        <v>200</v>
      </c>
      <c r="AD2038" s="52" t="s">
        <v>446</v>
      </c>
      <c r="AE2038" s="43" t="s">
        <v>8918</v>
      </c>
      <c r="AF2038" s="43"/>
      <c r="AG2038" s="47"/>
      <c r="AH2038" s="47">
        <v>1</v>
      </c>
      <c r="AI2038" s="47"/>
      <c r="AJ2038" s="47"/>
      <c r="AK2038" s="94" t="s">
        <v>8956</v>
      </c>
      <c r="AL2038" s="47"/>
      <c r="AM2038" s="47"/>
      <c r="AN2038" s="172">
        <f>R2038-J2038</f>
        <v>1</v>
      </c>
      <c r="AO2038" s="48"/>
      <c r="AP2038" s="48"/>
      <c r="AQ2038" s="48"/>
      <c r="AR2038" s="48"/>
      <c r="AS2038" s="48"/>
      <c r="AT2038" s="48"/>
      <c r="AU2038" s="48"/>
      <c r="AV2038" s="48"/>
      <c r="AW2038" s="48"/>
      <c r="AX2038" s="48"/>
      <c r="AY2038" s="48"/>
      <c r="AZ2038" s="48"/>
      <c r="BA2038" s="48"/>
      <c r="BB2038" s="48"/>
      <c r="BC2038" s="48"/>
      <c r="BD2038" s="48"/>
      <c r="BE2038" s="48"/>
      <c r="BF2038" s="48"/>
      <c r="BG2038" s="48"/>
      <c r="BH2038" s="48"/>
      <c r="BI2038" s="48"/>
      <c r="BJ2038" s="48"/>
      <c r="BK2038" s="48"/>
      <c r="BL2038" s="48"/>
      <c r="BM2038" s="48"/>
      <c r="BN2038" s="48"/>
      <c r="BO2038" s="48"/>
      <c r="BP2038" s="48"/>
      <c r="BQ2038" s="48"/>
      <c r="BR2038" s="48"/>
      <c r="BS2038" s="48"/>
      <c r="BT2038" s="48"/>
      <c r="BU2038" s="48"/>
      <c r="BV2038" s="48"/>
      <c r="BW2038" s="48"/>
      <c r="BX2038" s="48"/>
      <c r="BY2038" s="48"/>
      <c r="BZ2038" s="48"/>
      <c r="CA2038" s="48"/>
      <c r="CB2038" s="48"/>
      <c r="CC2038" s="48"/>
      <c r="CD2038" s="48"/>
      <c r="CE2038" s="48"/>
      <c r="CF2038" s="48"/>
      <c r="CG2038" s="48"/>
      <c r="CH2038" s="48"/>
      <c r="CI2038" s="48"/>
      <c r="CJ2038" s="48"/>
      <c r="CK2038" s="48"/>
      <c r="CL2038" s="48"/>
      <c r="CM2038" s="48"/>
      <c r="CN2038" s="48"/>
      <c r="CO2038" s="48"/>
      <c r="CP2038" s="48"/>
      <c r="CQ2038" s="48"/>
      <c r="CR2038" s="48"/>
      <c r="CS2038" s="48"/>
      <c r="CT2038" s="48"/>
      <c r="CU2038" s="48"/>
      <c r="CV2038" s="48"/>
      <c r="CW2038" s="48"/>
      <c r="CX2038" s="48"/>
      <c r="CY2038" s="48"/>
      <c r="CZ2038" s="48"/>
      <c r="DA2038" s="48"/>
      <c r="DB2038" s="48"/>
      <c r="DC2038" s="48"/>
      <c r="DD2038" s="48"/>
      <c r="DE2038" s="48"/>
      <c r="DF2038" s="48"/>
      <c r="DG2038" s="48"/>
      <c r="DH2038" s="48"/>
      <c r="DI2038" s="48"/>
      <c r="DJ2038" s="48"/>
      <c r="DK2038" s="48"/>
      <c r="DL2038" s="48"/>
      <c r="DM2038" s="48"/>
      <c r="DN2038" s="48"/>
      <c r="DO2038" s="48"/>
      <c r="DP2038" s="48"/>
      <c r="DQ2038" s="48"/>
      <c r="DR2038" s="48"/>
      <c r="DS2038" s="48"/>
      <c r="DT2038" s="48"/>
      <c r="DU2038" s="48"/>
      <c r="DV2038" s="48"/>
      <c r="DW2038" s="48"/>
      <c r="DX2038" s="48"/>
      <c r="DY2038" s="48"/>
      <c r="DZ2038" s="48"/>
      <c r="EA2038" s="48"/>
      <c r="EB2038" s="48"/>
      <c r="EC2038" s="48"/>
      <c r="ED2038" s="48"/>
      <c r="EE2038" s="48"/>
      <c r="EF2038" s="48"/>
      <c r="EG2038" s="48"/>
      <c r="EH2038" s="48"/>
      <c r="EI2038" s="48"/>
      <c r="EJ2038" s="48"/>
      <c r="EK2038" s="48"/>
      <c r="EL2038" s="48"/>
      <c r="EM2038" s="48"/>
      <c r="EN2038" s="48"/>
      <c r="EO2038" s="48"/>
      <c r="EP2038" s="48"/>
      <c r="EQ2038" s="48"/>
      <c r="ER2038" s="48"/>
      <c r="ES2038" s="48"/>
      <c r="ET2038" s="48"/>
      <c r="EU2038" s="48"/>
      <c r="EV2038" s="48"/>
      <c r="EW2038" s="48"/>
      <c r="EX2038" s="48"/>
      <c r="EY2038" s="48"/>
      <c r="EZ2038" s="48"/>
      <c r="FA2038" s="48"/>
      <c r="FB2038" s="48"/>
      <c r="FC2038" s="48"/>
      <c r="FD2038" s="48"/>
      <c r="FE2038" s="48"/>
      <c r="FF2038" s="48"/>
      <c r="FG2038" s="48"/>
      <c r="FH2038" s="48"/>
      <c r="FI2038" s="48"/>
      <c r="FJ2038" s="48"/>
      <c r="FK2038" s="48"/>
      <c r="FL2038" s="48"/>
      <c r="FM2038" s="48"/>
      <c r="FN2038" s="48"/>
      <c r="FO2038" s="48"/>
      <c r="FP2038" s="48"/>
      <c r="FQ2038" s="48"/>
      <c r="FR2038" s="48"/>
      <c r="FS2038" s="48"/>
      <c r="FT2038" s="48"/>
      <c r="FU2038" s="48"/>
      <c r="FV2038" s="48"/>
      <c r="FW2038" s="48"/>
      <c r="FX2038" s="48"/>
      <c r="FY2038" s="48"/>
      <c r="FZ2038" s="48"/>
      <c r="GA2038" s="48"/>
      <c r="GB2038" s="48"/>
      <c r="GC2038" s="48"/>
      <c r="GD2038" s="48"/>
      <c r="GE2038" s="48"/>
      <c r="GF2038" s="48"/>
    </row>
    <row r="2039" spans="1:188" s="6" customFormat="1" ht="15.6">
      <c r="A2039" s="67" t="s">
        <v>13186</v>
      </c>
      <c r="B2039" s="68" t="s">
        <v>13187</v>
      </c>
      <c r="C2039" s="68" t="s">
        <v>13188</v>
      </c>
      <c r="D2039" s="68" t="s">
        <v>13189</v>
      </c>
      <c r="E2039" s="44" t="s">
        <v>1619</v>
      </c>
      <c r="F2039" s="44" t="s">
        <v>1619</v>
      </c>
      <c r="G2039" s="96">
        <v>2250000000000</v>
      </c>
      <c r="H2039" s="96">
        <v>2250000000000</v>
      </c>
      <c r="I2039" s="83">
        <v>46178</v>
      </c>
      <c r="J2039" s="83">
        <v>46179</v>
      </c>
      <c r="K2039" s="68" t="s">
        <v>43</v>
      </c>
      <c r="L2039" s="68" t="s">
        <v>44</v>
      </c>
      <c r="M2039" s="68" t="s">
        <v>1297</v>
      </c>
      <c r="N2039" s="43"/>
      <c r="O2039" s="422" t="s">
        <v>1298</v>
      </c>
      <c r="P2039" s="52"/>
      <c r="Q2039" s="43"/>
      <c r="R2039" s="337" t="s">
        <v>45</v>
      </c>
      <c r="S2039" s="52"/>
      <c r="T2039" s="52"/>
      <c r="U2039" s="44" t="s">
        <v>13190</v>
      </c>
      <c r="V2039" s="43"/>
      <c r="W2039" s="44" t="s">
        <v>48</v>
      </c>
      <c r="X2039" s="44" t="s">
        <v>49</v>
      </c>
      <c r="Y2039" s="64" t="s">
        <v>13191</v>
      </c>
      <c r="Z2039" s="43"/>
      <c r="AA2039" s="64" t="s">
        <v>13192</v>
      </c>
      <c r="AB2039" s="44" t="s">
        <v>13193</v>
      </c>
      <c r="AC2039" s="43"/>
      <c r="AD2039" s="52"/>
      <c r="AE2039" s="43"/>
      <c r="AF2039" s="43"/>
      <c r="AG2039" s="47"/>
      <c r="AH2039" s="47"/>
      <c r="AI2039" s="47"/>
      <c r="AJ2039" s="47"/>
      <c r="AK2039" s="47"/>
      <c r="AL2039" s="47"/>
      <c r="AM2039" s="47"/>
      <c r="AN2039" s="47"/>
      <c r="AO2039" s="48"/>
      <c r="AP2039" s="48"/>
      <c r="AQ2039" s="48"/>
      <c r="AR2039" s="48"/>
      <c r="AS2039" s="48"/>
      <c r="AT2039" s="48"/>
      <c r="AU2039" s="48"/>
      <c r="AV2039" s="48"/>
      <c r="AW2039" s="48"/>
      <c r="AX2039" s="48"/>
      <c r="AY2039" s="48"/>
      <c r="AZ2039" s="48"/>
      <c r="BA2039" s="48"/>
      <c r="BB2039" s="48"/>
      <c r="BC2039" s="48"/>
      <c r="BD2039" s="48"/>
      <c r="BE2039" s="48"/>
      <c r="BF2039" s="48"/>
      <c r="BG2039" s="48"/>
      <c r="BH2039" s="48"/>
      <c r="BI2039" s="48"/>
      <c r="BJ2039" s="48"/>
      <c r="BK2039" s="48"/>
      <c r="BL2039" s="48"/>
      <c r="BM2039" s="48"/>
      <c r="BN2039" s="48"/>
      <c r="BO2039" s="48"/>
      <c r="BP2039" s="48"/>
      <c r="BQ2039" s="48"/>
      <c r="BR2039" s="48"/>
      <c r="BS2039" s="48"/>
      <c r="BT2039" s="48"/>
      <c r="BU2039" s="48"/>
      <c r="BV2039" s="48"/>
      <c r="BW2039" s="48"/>
      <c r="BX2039" s="48"/>
      <c r="BY2039" s="48"/>
      <c r="BZ2039" s="48"/>
      <c r="CA2039" s="48"/>
      <c r="CB2039" s="48"/>
      <c r="CC2039" s="48"/>
      <c r="CD2039" s="48"/>
      <c r="CE2039" s="48"/>
      <c r="CF2039" s="48"/>
      <c r="CG2039" s="48"/>
      <c r="CH2039" s="48"/>
      <c r="CI2039" s="48"/>
      <c r="CJ2039" s="48"/>
      <c r="CK2039" s="48"/>
      <c r="CL2039" s="48"/>
      <c r="CM2039" s="48"/>
      <c r="CN2039" s="48"/>
      <c r="CO2039" s="48"/>
      <c r="CP2039" s="48"/>
      <c r="CQ2039" s="48"/>
      <c r="CR2039" s="48"/>
      <c r="CS2039" s="48"/>
      <c r="CT2039" s="48"/>
      <c r="CU2039" s="48"/>
      <c r="CV2039" s="48"/>
      <c r="CW2039" s="48"/>
      <c r="CX2039" s="48"/>
      <c r="CY2039" s="48"/>
      <c r="CZ2039" s="48"/>
      <c r="DA2039" s="48"/>
      <c r="DB2039" s="48"/>
      <c r="DC2039" s="48"/>
      <c r="DD2039" s="48"/>
      <c r="DE2039" s="48"/>
      <c r="DF2039" s="48"/>
      <c r="DG2039" s="48"/>
      <c r="DH2039" s="48"/>
      <c r="DI2039" s="48"/>
      <c r="DJ2039" s="48"/>
      <c r="DK2039" s="48"/>
      <c r="DL2039" s="48"/>
      <c r="DM2039" s="48"/>
      <c r="DN2039" s="48"/>
      <c r="DO2039" s="48"/>
      <c r="DP2039" s="48"/>
      <c r="DQ2039" s="48"/>
      <c r="DR2039" s="48"/>
      <c r="DS2039" s="48"/>
      <c r="DT2039" s="48"/>
      <c r="DU2039" s="48"/>
      <c r="DV2039" s="48"/>
      <c r="DW2039" s="48"/>
      <c r="DX2039" s="48"/>
      <c r="DY2039" s="48"/>
      <c r="DZ2039" s="48"/>
      <c r="EA2039" s="48"/>
      <c r="EB2039" s="48"/>
      <c r="EC2039" s="48"/>
      <c r="ED2039" s="48"/>
      <c r="EE2039" s="48"/>
      <c r="EF2039" s="48"/>
      <c r="EG2039" s="48"/>
      <c r="EH2039" s="48"/>
      <c r="EI2039" s="48"/>
      <c r="EJ2039" s="48"/>
      <c r="EK2039" s="48"/>
      <c r="EL2039" s="48"/>
      <c r="EM2039" s="48"/>
      <c r="EN2039" s="48"/>
      <c r="EO2039" s="48"/>
      <c r="EP2039" s="48"/>
      <c r="EQ2039" s="48"/>
      <c r="ER2039" s="48"/>
      <c r="ES2039" s="48"/>
      <c r="ET2039" s="48"/>
      <c r="EU2039" s="48"/>
      <c r="EV2039" s="48"/>
      <c r="EW2039" s="48"/>
      <c r="EX2039" s="48"/>
      <c r="EY2039" s="48"/>
      <c r="EZ2039" s="48"/>
      <c r="FA2039" s="48"/>
      <c r="FB2039" s="48"/>
      <c r="FC2039" s="48"/>
      <c r="FD2039" s="48"/>
      <c r="FE2039" s="48"/>
      <c r="FF2039" s="48"/>
      <c r="FG2039" s="48"/>
      <c r="FH2039" s="48"/>
      <c r="FI2039" s="48"/>
      <c r="FJ2039" s="48"/>
      <c r="FK2039" s="48"/>
      <c r="FL2039" s="48"/>
      <c r="FM2039" s="48"/>
      <c r="FN2039" s="48"/>
      <c r="FO2039" s="48"/>
      <c r="FP2039" s="48"/>
      <c r="FQ2039" s="48"/>
      <c r="FR2039" s="48"/>
      <c r="FS2039" s="48"/>
      <c r="FT2039" s="48"/>
      <c r="FU2039" s="48"/>
      <c r="FV2039" s="48"/>
      <c r="FW2039" s="48"/>
      <c r="FX2039" s="48"/>
      <c r="FY2039" s="48"/>
      <c r="FZ2039" s="48"/>
      <c r="GA2039" s="48"/>
      <c r="GB2039" s="48"/>
      <c r="GC2039" s="48"/>
      <c r="GD2039" s="48"/>
      <c r="GE2039" s="48"/>
      <c r="GF2039" s="48"/>
    </row>
    <row r="2040" spans="1:188" s="6" customFormat="1" ht="15.6">
      <c r="A2040" s="67" t="s">
        <v>13194</v>
      </c>
      <c r="B2040" s="68" t="s">
        <v>13195</v>
      </c>
      <c r="C2040" s="68" t="s">
        <v>13196</v>
      </c>
      <c r="D2040" s="68" t="s">
        <v>13197</v>
      </c>
      <c r="E2040" s="44" t="s">
        <v>1619</v>
      </c>
      <c r="F2040" s="44" t="s">
        <v>1619</v>
      </c>
      <c r="G2040" s="69">
        <v>2250788299358</v>
      </c>
      <c r="H2040" s="69">
        <v>2250788299358</v>
      </c>
      <c r="I2040" s="83">
        <v>46178</v>
      </c>
      <c r="J2040" s="83">
        <v>46179</v>
      </c>
      <c r="K2040" s="68" t="s">
        <v>1959</v>
      </c>
      <c r="L2040" s="68" t="s">
        <v>44</v>
      </c>
      <c r="M2040" s="68" t="s">
        <v>1297</v>
      </c>
      <c r="N2040" s="43"/>
      <c r="O2040" s="422" t="s">
        <v>1298</v>
      </c>
      <c r="P2040" s="52"/>
      <c r="Q2040" s="43"/>
      <c r="R2040" s="337">
        <v>46181</v>
      </c>
      <c r="S2040" s="43">
        <v>2150062008</v>
      </c>
      <c r="T2040" s="43" t="s">
        <v>13198</v>
      </c>
      <c r="U2040" s="43" t="s">
        <v>13199</v>
      </c>
      <c r="V2040" s="43"/>
      <c r="W2040" s="44" t="s">
        <v>48</v>
      </c>
      <c r="X2040" s="44" t="s">
        <v>49</v>
      </c>
      <c r="Y2040" s="43" t="s">
        <v>13200</v>
      </c>
      <c r="Z2040" s="43"/>
      <c r="AA2040" s="44" t="s">
        <v>13201</v>
      </c>
      <c r="AB2040" s="44" t="s">
        <v>13202</v>
      </c>
      <c r="AC2040" s="44">
        <v>250</v>
      </c>
      <c r="AD2040" s="43" t="s">
        <v>81</v>
      </c>
      <c r="AE2040" s="44" t="s">
        <v>9707</v>
      </c>
      <c r="AF2040" s="52"/>
      <c r="AG2040" s="47"/>
      <c r="AH2040" s="47">
        <v>2</v>
      </c>
      <c r="AI2040" s="47"/>
      <c r="AJ2040" s="47"/>
      <c r="AK2040" s="47" t="s">
        <v>9041</v>
      </c>
      <c r="AL2040" s="47"/>
      <c r="AM2040" s="47"/>
      <c r="AN2040" s="172">
        <f>R2040-J2040</f>
        <v>2</v>
      </c>
      <c r="AO2040" s="47"/>
      <c r="AP2040" s="47"/>
      <c r="AQ2040" s="47"/>
      <c r="AR2040" s="47"/>
      <c r="AS2040" s="47"/>
      <c r="AT2040" s="47"/>
      <c r="AU2040" s="47"/>
      <c r="AV2040" s="47"/>
      <c r="AW2040" s="47"/>
      <c r="AX2040" s="47"/>
      <c r="AY2040" s="47"/>
      <c r="AZ2040" s="47"/>
      <c r="BA2040" s="47"/>
      <c r="BB2040" s="47"/>
      <c r="BC2040" s="47"/>
      <c r="BD2040" s="47"/>
      <c r="BE2040" s="47"/>
      <c r="BF2040" s="47"/>
      <c r="BG2040" s="47"/>
      <c r="BH2040" s="47"/>
      <c r="BI2040" s="47"/>
      <c r="BJ2040" s="47"/>
      <c r="BK2040" s="47"/>
      <c r="BL2040" s="47"/>
      <c r="BM2040" s="47"/>
      <c r="BN2040" s="47"/>
      <c r="BO2040" s="47"/>
      <c r="BP2040" s="47"/>
      <c r="BQ2040" s="47"/>
      <c r="BR2040" s="47"/>
      <c r="BS2040" s="47"/>
      <c r="BT2040" s="47"/>
      <c r="BU2040" s="47"/>
      <c r="BV2040" s="47"/>
      <c r="BW2040" s="47"/>
      <c r="BX2040" s="47"/>
      <c r="BY2040" s="47"/>
      <c r="BZ2040" s="47"/>
      <c r="CA2040" s="47"/>
      <c r="CB2040" s="47"/>
      <c r="CC2040" s="47"/>
      <c r="CD2040" s="47"/>
      <c r="CE2040" s="47"/>
      <c r="CF2040" s="47"/>
      <c r="CG2040" s="47"/>
      <c r="CH2040" s="47"/>
      <c r="CI2040" s="47"/>
      <c r="CJ2040" s="47"/>
      <c r="CK2040" s="47"/>
      <c r="CL2040" s="47"/>
      <c r="CM2040" s="47"/>
      <c r="CN2040" s="47"/>
      <c r="CO2040" s="47"/>
      <c r="CP2040" s="47"/>
      <c r="CQ2040" s="47"/>
      <c r="CR2040" s="47"/>
      <c r="CS2040" s="47"/>
      <c r="CT2040" s="47"/>
      <c r="CU2040" s="47"/>
      <c r="CV2040" s="47"/>
      <c r="CW2040" s="47"/>
      <c r="CX2040" s="47"/>
      <c r="CY2040" s="47"/>
      <c r="CZ2040" s="47"/>
      <c r="DA2040" s="47"/>
      <c r="DB2040" s="47"/>
      <c r="DC2040" s="47"/>
      <c r="DD2040" s="47"/>
      <c r="DE2040" s="47"/>
      <c r="DF2040" s="47"/>
      <c r="DG2040" s="47"/>
      <c r="DH2040" s="47"/>
      <c r="DI2040" s="47"/>
      <c r="DJ2040" s="47"/>
      <c r="DK2040" s="47"/>
      <c r="DL2040" s="47"/>
      <c r="DM2040" s="47"/>
      <c r="DN2040" s="47"/>
      <c r="DO2040" s="47"/>
      <c r="DP2040" s="47"/>
      <c r="DQ2040" s="47"/>
      <c r="DR2040" s="47"/>
      <c r="DS2040" s="47"/>
      <c r="DT2040" s="47"/>
      <c r="DU2040" s="47"/>
      <c r="DV2040" s="47"/>
      <c r="DW2040" s="47"/>
      <c r="DX2040" s="47"/>
      <c r="DY2040" s="47"/>
      <c r="DZ2040" s="47"/>
      <c r="EA2040" s="47"/>
      <c r="EB2040" s="47"/>
      <c r="EC2040" s="47"/>
      <c r="ED2040" s="47"/>
      <c r="EE2040" s="47"/>
      <c r="EF2040" s="47"/>
      <c r="EG2040" s="47"/>
      <c r="EH2040" s="47"/>
      <c r="EI2040" s="47"/>
      <c r="EJ2040" s="47"/>
      <c r="EK2040" s="47"/>
      <c r="EL2040" s="47"/>
      <c r="EM2040" s="47"/>
      <c r="EN2040" s="47"/>
      <c r="EO2040" s="47"/>
      <c r="EP2040" s="47"/>
      <c r="EQ2040" s="47"/>
      <c r="ER2040" s="47"/>
      <c r="ES2040" s="47"/>
      <c r="ET2040" s="47"/>
      <c r="EU2040" s="47"/>
      <c r="EV2040" s="47"/>
      <c r="EW2040" s="47"/>
      <c r="EX2040" s="47"/>
      <c r="EY2040" s="47"/>
      <c r="EZ2040" s="47"/>
      <c r="FA2040" s="47"/>
      <c r="FB2040" s="47"/>
      <c r="FC2040" s="47"/>
      <c r="FD2040" s="47"/>
      <c r="FE2040" s="47"/>
      <c r="FF2040" s="47"/>
      <c r="FG2040" s="47"/>
      <c r="FH2040" s="47"/>
      <c r="FI2040" s="47"/>
      <c r="FJ2040" s="47"/>
      <c r="FK2040" s="47"/>
      <c r="FL2040" s="47"/>
      <c r="FM2040" s="47"/>
      <c r="FN2040" s="47"/>
      <c r="FO2040" s="47"/>
      <c r="FP2040" s="47"/>
      <c r="FQ2040" s="47"/>
      <c r="FR2040" s="47"/>
      <c r="FS2040" s="47"/>
      <c r="FT2040" s="47"/>
      <c r="FU2040" s="47"/>
      <c r="FV2040" s="47"/>
      <c r="FW2040" s="47"/>
      <c r="FX2040" s="47"/>
      <c r="FY2040" s="47"/>
      <c r="FZ2040" s="47"/>
      <c r="GA2040" s="47"/>
      <c r="GB2040" s="47"/>
      <c r="GC2040" s="47"/>
      <c r="GD2040" s="47"/>
      <c r="GE2040" s="47"/>
      <c r="GF2040" s="47"/>
    </row>
    <row r="2041" spans="1:188" s="6" customFormat="1" ht="15.6">
      <c r="A2041" s="67" t="s">
        <v>13203</v>
      </c>
      <c r="B2041" s="68" t="s">
        <v>13204</v>
      </c>
      <c r="C2041" s="68" t="s">
        <v>13205</v>
      </c>
      <c r="D2041" s="68" t="s">
        <v>13206</v>
      </c>
      <c r="E2041" s="44" t="s">
        <v>1619</v>
      </c>
      <c r="F2041" s="44" t="s">
        <v>1619</v>
      </c>
      <c r="G2041" s="96">
        <v>2250000000000</v>
      </c>
      <c r="H2041" s="96">
        <v>2250000000000</v>
      </c>
      <c r="I2041" s="83">
        <v>46178</v>
      </c>
      <c r="J2041" s="83">
        <v>46179</v>
      </c>
      <c r="K2041" s="68" t="s">
        <v>1959</v>
      </c>
      <c r="L2041" s="68" t="s">
        <v>44</v>
      </c>
      <c r="M2041" s="68" t="s">
        <v>1297</v>
      </c>
      <c r="N2041" s="43"/>
      <c r="O2041" s="422" t="s">
        <v>1298</v>
      </c>
      <c r="P2041" s="52"/>
      <c r="Q2041" s="43"/>
      <c r="R2041" s="337">
        <v>46181</v>
      </c>
      <c r="S2041" s="52">
        <v>2150067113</v>
      </c>
      <c r="T2041" s="64" t="s">
        <v>13207</v>
      </c>
      <c r="U2041" s="43" t="s">
        <v>13208</v>
      </c>
      <c r="V2041" s="43"/>
      <c r="W2041" s="44" t="s">
        <v>59</v>
      </c>
      <c r="X2041" s="44" t="s">
        <v>1791</v>
      </c>
      <c r="Y2041" s="53" t="s">
        <v>13209</v>
      </c>
      <c r="Z2041" s="43"/>
      <c r="AA2041" s="64" t="s">
        <v>13210</v>
      </c>
      <c r="AB2041" s="64" t="s">
        <v>13211</v>
      </c>
      <c r="AC2041" s="44">
        <v>200</v>
      </c>
      <c r="AD2041" s="52" t="s">
        <v>9005</v>
      </c>
      <c r="AE2041" s="43" t="s">
        <v>9006</v>
      </c>
      <c r="AF2041" s="43"/>
      <c r="AG2041" s="47"/>
      <c r="AH2041" s="47"/>
      <c r="AI2041" s="47"/>
      <c r="AJ2041" s="47"/>
      <c r="AK2041" s="47" t="s">
        <v>9537</v>
      </c>
      <c r="AL2041" s="47"/>
      <c r="AM2041" s="47"/>
      <c r="AN2041" s="172">
        <f>R2041-J2041</f>
        <v>2</v>
      </c>
      <c r="AO2041" s="48"/>
      <c r="AP2041" s="48"/>
      <c r="AQ2041" s="48"/>
      <c r="AR2041" s="48"/>
      <c r="AS2041" s="48"/>
      <c r="AT2041" s="48"/>
      <c r="AU2041" s="48"/>
      <c r="AV2041" s="48"/>
      <c r="AW2041" s="48"/>
      <c r="AX2041" s="48"/>
      <c r="AY2041" s="48"/>
      <c r="AZ2041" s="48"/>
      <c r="BA2041" s="48"/>
      <c r="BB2041" s="48"/>
      <c r="BC2041" s="48"/>
      <c r="BD2041" s="48"/>
      <c r="BE2041" s="48"/>
      <c r="BF2041" s="48"/>
      <c r="BG2041" s="48"/>
      <c r="BH2041" s="48"/>
      <c r="BI2041" s="48"/>
      <c r="BJ2041" s="48"/>
      <c r="BK2041" s="48"/>
      <c r="BL2041" s="48"/>
      <c r="BM2041" s="48"/>
      <c r="BN2041" s="48"/>
      <c r="BO2041" s="48"/>
      <c r="BP2041" s="48"/>
      <c r="BQ2041" s="48"/>
      <c r="BR2041" s="48"/>
      <c r="BS2041" s="48"/>
      <c r="BT2041" s="48"/>
      <c r="BU2041" s="48"/>
      <c r="BV2041" s="48"/>
      <c r="BW2041" s="48"/>
      <c r="BX2041" s="48"/>
      <c r="BY2041" s="48"/>
      <c r="BZ2041" s="48"/>
      <c r="CA2041" s="48"/>
      <c r="CB2041" s="48"/>
      <c r="CC2041" s="48"/>
      <c r="CD2041" s="48"/>
      <c r="CE2041" s="48"/>
      <c r="CF2041" s="48"/>
      <c r="CG2041" s="48"/>
      <c r="CH2041" s="48"/>
      <c r="CI2041" s="48"/>
      <c r="CJ2041" s="48"/>
      <c r="CK2041" s="48"/>
      <c r="CL2041" s="48"/>
      <c r="CM2041" s="48"/>
      <c r="CN2041" s="48"/>
      <c r="CO2041" s="48"/>
      <c r="CP2041" s="48"/>
      <c r="CQ2041" s="48"/>
      <c r="CR2041" s="48"/>
      <c r="CS2041" s="48"/>
      <c r="CT2041" s="48"/>
      <c r="CU2041" s="48"/>
      <c r="CV2041" s="48"/>
      <c r="CW2041" s="48"/>
      <c r="CX2041" s="48"/>
      <c r="CY2041" s="48"/>
      <c r="CZ2041" s="48"/>
      <c r="DA2041" s="48"/>
      <c r="DB2041" s="48"/>
      <c r="DC2041" s="48"/>
      <c r="DD2041" s="48"/>
      <c r="DE2041" s="48"/>
      <c r="DF2041" s="48"/>
      <c r="DG2041" s="48"/>
      <c r="DH2041" s="48"/>
      <c r="DI2041" s="48"/>
      <c r="DJ2041" s="48"/>
      <c r="DK2041" s="48"/>
      <c r="DL2041" s="48"/>
      <c r="DM2041" s="48"/>
      <c r="DN2041" s="48"/>
      <c r="DO2041" s="48"/>
      <c r="DP2041" s="48"/>
      <c r="DQ2041" s="48"/>
      <c r="DR2041" s="48"/>
      <c r="DS2041" s="48"/>
      <c r="DT2041" s="48"/>
      <c r="DU2041" s="48"/>
      <c r="DV2041" s="48"/>
      <c r="DW2041" s="48"/>
      <c r="DX2041" s="48"/>
      <c r="DY2041" s="48"/>
      <c r="DZ2041" s="48"/>
      <c r="EA2041" s="48"/>
      <c r="EB2041" s="48"/>
      <c r="EC2041" s="48"/>
      <c r="ED2041" s="48"/>
      <c r="EE2041" s="48"/>
      <c r="EF2041" s="48"/>
      <c r="EG2041" s="48"/>
      <c r="EH2041" s="48"/>
      <c r="EI2041" s="48"/>
      <c r="EJ2041" s="48"/>
      <c r="EK2041" s="48"/>
      <c r="EL2041" s="48"/>
      <c r="EM2041" s="48"/>
      <c r="EN2041" s="48"/>
      <c r="EO2041" s="48"/>
      <c r="EP2041" s="48"/>
      <c r="EQ2041" s="48"/>
      <c r="ER2041" s="48"/>
      <c r="ES2041" s="48"/>
      <c r="ET2041" s="48"/>
      <c r="EU2041" s="48"/>
      <c r="EV2041" s="48"/>
      <c r="EW2041" s="48"/>
      <c r="EX2041" s="48"/>
      <c r="EY2041" s="48"/>
      <c r="EZ2041" s="48"/>
      <c r="FA2041" s="48"/>
      <c r="FB2041" s="48"/>
      <c r="FC2041" s="48"/>
      <c r="FD2041" s="48"/>
      <c r="FE2041" s="48"/>
      <c r="FF2041" s="48"/>
      <c r="FG2041" s="48"/>
      <c r="FH2041" s="48"/>
      <c r="FI2041" s="48"/>
      <c r="FJ2041" s="48"/>
      <c r="FK2041" s="48"/>
      <c r="FL2041" s="48"/>
      <c r="FM2041" s="48"/>
      <c r="FN2041" s="48"/>
      <c r="FO2041" s="48"/>
      <c r="FP2041" s="48"/>
      <c r="FQ2041" s="48"/>
      <c r="FR2041" s="48"/>
      <c r="FS2041" s="48"/>
      <c r="FT2041" s="48"/>
      <c r="FU2041" s="48"/>
      <c r="FV2041" s="48"/>
      <c r="FW2041" s="48"/>
      <c r="FX2041" s="48"/>
      <c r="FY2041" s="48"/>
      <c r="FZ2041" s="48"/>
      <c r="GA2041" s="48"/>
      <c r="GB2041" s="48"/>
      <c r="GC2041" s="48"/>
      <c r="GD2041" s="48"/>
      <c r="GE2041" s="48"/>
      <c r="GF2041" s="48"/>
    </row>
    <row r="2042" spans="1:188" s="6" customFormat="1" ht="15.6">
      <c r="A2042" s="67" t="s">
        <v>13212</v>
      </c>
      <c r="B2042" s="68" t="s">
        <v>13213</v>
      </c>
      <c r="C2042" s="68" t="s">
        <v>13214</v>
      </c>
      <c r="D2042" s="68" t="s">
        <v>13215</v>
      </c>
      <c r="E2042" s="44" t="s">
        <v>1619</v>
      </c>
      <c r="F2042" s="44" t="s">
        <v>1619</v>
      </c>
      <c r="G2042" s="96">
        <v>2250000000000</v>
      </c>
      <c r="H2042" s="96">
        <v>2250000000000</v>
      </c>
      <c r="I2042" s="83">
        <v>46178</v>
      </c>
      <c r="J2042" s="83">
        <v>46179</v>
      </c>
      <c r="K2042" s="43" t="s">
        <v>9957</v>
      </c>
      <c r="L2042" s="68" t="s">
        <v>44</v>
      </c>
      <c r="M2042" s="68" t="s">
        <v>1297</v>
      </c>
      <c r="N2042" s="43"/>
      <c r="O2042" s="422" t="s">
        <v>1298</v>
      </c>
      <c r="P2042" s="52"/>
      <c r="Q2042" s="43"/>
      <c r="R2042" s="337">
        <v>46183</v>
      </c>
      <c r="S2042" s="52"/>
      <c r="T2042" s="52"/>
      <c r="U2042" s="43" t="s">
        <v>13216</v>
      </c>
      <c r="V2042" s="43"/>
      <c r="W2042" s="44" t="s">
        <v>59</v>
      </c>
      <c r="X2042" s="44" t="s">
        <v>9650</v>
      </c>
      <c r="Y2042" s="64" t="s">
        <v>13217</v>
      </c>
      <c r="Z2042" s="43"/>
      <c r="AA2042" s="64" t="s">
        <v>13218</v>
      </c>
      <c r="AB2042" s="64" t="s">
        <v>13219</v>
      </c>
      <c r="AC2042" s="44">
        <v>550</v>
      </c>
      <c r="AD2042" s="52" t="s">
        <v>8932</v>
      </c>
      <c r="AE2042" s="52" t="s">
        <v>9981</v>
      </c>
      <c r="AF2042" s="52"/>
      <c r="AG2042" s="61"/>
      <c r="AH2042" s="61">
        <v>6</v>
      </c>
      <c r="AI2042" s="61"/>
      <c r="AJ2042" s="61"/>
      <c r="AK2042" s="61"/>
      <c r="AL2042" s="61"/>
      <c r="AM2042" s="61"/>
      <c r="AN2042" s="61"/>
      <c r="AO2042" s="48"/>
      <c r="AP2042" s="48"/>
      <c r="AQ2042" s="48"/>
      <c r="AR2042" s="48"/>
      <c r="AS2042" s="48"/>
      <c r="AT2042" s="48"/>
      <c r="AU2042" s="48"/>
      <c r="AV2042" s="48"/>
      <c r="AW2042" s="48"/>
      <c r="AX2042" s="48"/>
      <c r="AY2042" s="48"/>
      <c r="AZ2042" s="48"/>
      <c r="BA2042" s="48"/>
      <c r="BB2042" s="48"/>
      <c r="BC2042" s="48"/>
      <c r="BD2042" s="48"/>
      <c r="BE2042" s="48"/>
      <c r="BF2042" s="48"/>
      <c r="BG2042" s="48"/>
      <c r="BH2042" s="48"/>
      <c r="BI2042" s="48"/>
      <c r="BJ2042" s="48"/>
      <c r="BK2042" s="48"/>
      <c r="BL2042" s="48"/>
      <c r="BM2042" s="48"/>
      <c r="BN2042" s="48"/>
      <c r="BO2042" s="48"/>
      <c r="BP2042" s="48"/>
      <c r="BQ2042" s="48"/>
      <c r="BR2042" s="48"/>
      <c r="BS2042" s="48"/>
      <c r="BT2042" s="48"/>
      <c r="BU2042" s="48"/>
      <c r="BV2042" s="48"/>
      <c r="BW2042" s="48"/>
      <c r="BX2042" s="48"/>
      <c r="BY2042" s="48"/>
      <c r="BZ2042" s="48"/>
      <c r="CA2042" s="48"/>
      <c r="CB2042" s="48"/>
      <c r="CC2042" s="48"/>
      <c r="CD2042" s="48"/>
      <c r="CE2042" s="48"/>
      <c r="CF2042" s="48"/>
      <c r="CG2042" s="48"/>
      <c r="CH2042" s="48"/>
      <c r="CI2042" s="48"/>
      <c r="CJ2042" s="48"/>
      <c r="CK2042" s="48"/>
      <c r="CL2042" s="48"/>
      <c r="CM2042" s="48"/>
      <c r="CN2042" s="48"/>
      <c r="CO2042" s="48"/>
      <c r="CP2042" s="48"/>
      <c r="CQ2042" s="48"/>
      <c r="CR2042" s="48"/>
      <c r="CS2042" s="48"/>
      <c r="CT2042" s="48"/>
      <c r="CU2042" s="48"/>
      <c r="CV2042" s="48"/>
      <c r="CW2042" s="48"/>
      <c r="CX2042" s="48"/>
      <c r="CY2042" s="48"/>
      <c r="CZ2042" s="48"/>
      <c r="DA2042" s="48"/>
      <c r="DB2042" s="48"/>
      <c r="DC2042" s="48"/>
      <c r="DD2042" s="48"/>
      <c r="DE2042" s="48"/>
      <c r="DF2042" s="48"/>
      <c r="DG2042" s="48"/>
      <c r="DH2042" s="48"/>
      <c r="DI2042" s="48"/>
      <c r="DJ2042" s="48"/>
      <c r="DK2042" s="48"/>
      <c r="DL2042" s="48"/>
      <c r="DM2042" s="48"/>
      <c r="DN2042" s="48"/>
      <c r="DO2042" s="48"/>
      <c r="DP2042" s="48"/>
      <c r="DQ2042" s="48"/>
      <c r="DR2042" s="48"/>
      <c r="DS2042" s="48"/>
      <c r="DT2042" s="48"/>
      <c r="DU2042" s="48"/>
      <c r="DV2042" s="48"/>
      <c r="DW2042" s="48"/>
      <c r="DX2042" s="48"/>
      <c r="DY2042" s="48"/>
      <c r="DZ2042" s="48"/>
      <c r="EA2042" s="48"/>
      <c r="EB2042" s="48"/>
      <c r="EC2042" s="48"/>
      <c r="ED2042" s="48"/>
      <c r="EE2042" s="48"/>
      <c r="EF2042" s="48"/>
      <c r="EG2042" s="48"/>
      <c r="EH2042" s="48"/>
      <c r="EI2042" s="48"/>
      <c r="EJ2042" s="48"/>
      <c r="EK2042" s="48"/>
      <c r="EL2042" s="48"/>
      <c r="EM2042" s="48"/>
      <c r="EN2042" s="48"/>
      <c r="EO2042" s="48"/>
      <c r="EP2042" s="48"/>
      <c r="EQ2042" s="48"/>
      <c r="ER2042" s="48"/>
      <c r="ES2042" s="48"/>
      <c r="ET2042" s="48"/>
      <c r="EU2042" s="48"/>
      <c r="EV2042" s="48"/>
      <c r="EW2042" s="48"/>
      <c r="EX2042" s="48"/>
      <c r="EY2042" s="48"/>
      <c r="EZ2042" s="48"/>
      <c r="FA2042" s="48"/>
      <c r="FB2042" s="48"/>
      <c r="FC2042" s="48"/>
      <c r="FD2042" s="48"/>
      <c r="FE2042" s="48"/>
      <c r="FF2042" s="48"/>
      <c r="FG2042" s="48"/>
      <c r="FH2042" s="48"/>
      <c r="FI2042" s="48"/>
      <c r="FJ2042" s="48"/>
      <c r="FK2042" s="48"/>
      <c r="FL2042" s="48"/>
      <c r="FM2042" s="48"/>
      <c r="FN2042" s="48"/>
      <c r="FO2042" s="48"/>
      <c r="FP2042" s="48"/>
      <c r="FQ2042" s="48"/>
      <c r="FR2042" s="48"/>
      <c r="FS2042" s="48"/>
      <c r="FT2042" s="48"/>
      <c r="FU2042" s="48"/>
      <c r="FV2042" s="48"/>
      <c r="FW2042" s="48"/>
      <c r="FX2042" s="48"/>
      <c r="FY2042" s="48"/>
      <c r="FZ2042" s="48"/>
      <c r="GA2042" s="48"/>
      <c r="GB2042" s="48"/>
      <c r="GC2042" s="48"/>
      <c r="GD2042" s="48"/>
      <c r="GE2042" s="48"/>
      <c r="GF2042" s="48"/>
    </row>
    <row r="2043" spans="1:188" s="6" customFormat="1" ht="15.6">
      <c r="A2043" s="67" t="s">
        <v>13220</v>
      </c>
      <c r="B2043" s="68" t="s">
        <v>13221</v>
      </c>
      <c r="C2043" s="68" t="s">
        <v>13222</v>
      </c>
      <c r="D2043" s="68" t="s">
        <v>13223</v>
      </c>
      <c r="E2043" s="44" t="s">
        <v>1619</v>
      </c>
      <c r="F2043" s="44" t="s">
        <v>1619</v>
      </c>
      <c r="G2043" s="96">
        <v>2250000000000</v>
      </c>
      <c r="H2043" s="96">
        <v>2250000000000</v>
      </c>
      <c r="I2043" s="83">
        <v>46178</v>
      </c>
      <c r="J2043" s="83">
        <v>46179</v>
      </c>
      <c r="K2043" s="68" t="s">
        <v>1959</v>
      </c>
      <c r="L2043" s="68" t="s">
        <v>44</v>
      </c>
      <c r="M2043" s="68" t="s">
        <v>1297</v>
      </c>
      <c r="N2043" s="43"/>
      <c r="O2043" s="422" t="s">
        <v>1298</v>
      </c>
      <c r="P2043" s="52"/>
      <c r="Q2043" s="43"/>
      <c r="R2043" s="337">
        <v>46179</v>
      </c>
      <c r="S2043" s="52">
        <v>2150062010</v>
      </c>
      <c r="T2043" s="64" t="s">
        <v>13224</v>
      </c>
      <c r="U2043" s="43" t="s">
        <v>13225</v>
      </c>
      <c r="V2043" s="43"/>
      <c r="W2043" s="44" t="s">
        <v>59</v>
      </c>
      <c r="X2043" s="44" t="s">
        <v>1791</v>
      </c>
      <c r="Y2043" s="64" t="s">
        <v>13226</v>
      </c>
      <c r="Z2043" s="43"/>
      <c r="AA2043" s="64" t="s">
        <v>13227</v>
      </c>
      <c r="AB2043" s="44" t="s">
        <v>13228</v>
      </c>
      <c r="AC2043" s="43"/>
      <c r="AD2043" s="52" t="s">
        <v>9419</v>
      </c>
      <c r="AE2043" s="52" t="s">
        <v>9420</v>
      </c>
      <c r="AF2043" s="43"/>
      <c r="AG2043" s="43"/>
      <c r="AH2043" s="43"/>
      <c r="AI2043" s="43"/>
      <c r="AJ2043" s="43"/>
      <c r="AK2043" s="43" t="s">
        <v>9614</v>
      </c>
      <c r="AL2043" s="43"/>
      <c r="AM2043" s="43"/>
      <c r="AN2043" s="172">
        <f t="shared" ref="AN2043:AN2048" si="44">R2043-J2043</f>
        <v>0</v>
      </c>
      <c r="AO2043" s="48"/>
      <c r="AP2043" s="48"/>
      <c r="AQ2043" s="48"/>
      <c r="AR2043" s="48"/>
      <c r="AS2043" s="48"/>
      <c r="AT2043" s="48"/>
      <c r="AU2043" s="48"/>
      <c r="AV2043" s="48"/>
      <c r="AW2043" s="48"/>
      <c r="AX2043" s="48"/>
      <c r="AY2043" s="48"/>
      <c r="AZ2043" s="48"/>
      <c r="BA2043" s="48"/>
      <c r="BB2043" s="48"/>
      <c r="BC2043" s="48"/>
      <c r="BD2043" s="48"/>
      <c r="BE2043" s="48"/>
      <c r="BF2043" s="48"/>
      <c r="BG2043" s="48"/>
      <c r="BH2043" s="48"/>
      <c r="BI2043" s="48"/>
      <c r="BJ2043" s="48"/>
      <c r="BK2043" s="48"/>
      <c r="BL2043" s="48"/>
      <c r="BM2043" s="48"/>
      <c r="BN2043" s="48"/>
      <c r="BO2043" s="48"/>
      <c r="BP2043" s="48"/>
      <c r="BQ2043" s="48"/>
      <c r="BR2043" s="48"/>
      <c r="BS2043" s="48"/>
      <c r="BT2043" s="48"/>
      <c r="BU2043" s="48"/>
      <c r="BV2043" s="48"/>
      <c r="BW2043" s="48"/>
      <c r="BX2043" s="48"/>
      <c r="BY2043" s="48"/>
      <c r="BZ2043" s="48"/>
      <c r="CA2043" s="48"/>
      <c r="CB2043" s="48"/>
      <c r="CC2043" s="48"/>
      <c r="CD2043" s="48"/>
      <c r="CE2043" s="48"/>
      <c r="CF2043" s="48"/>
      <c r="CG2043" s="48"/>
      <c r="CH2043" s="48"/>
      <c r="CI2043" s="48"/>
      <c r="CJ2043" s="48"/>
      <c r="CK2043" s="48"/>
      <c r="CL2043" s="48"/>
      <c r="CM2043" s="48"/>
      <c r="CN2043" s="48"/>
      <c r="CO2043" s="48"/>
      <c r="CP2043" s="48"/>
      <c r="CQ2043" s="48"/>
      <c r="CR2043" s="48"/>
      <c r="CS2043" s="48"/>
      <c r="CT2043" s="48"/>
      <c r="CU2043" s="48"/>
      <c r="CV2043" s="48"/>
      <c r="CW2043" s="48"/>
      <c r="CX2043" s="48"/>
      <c r="CY2043" s="48"/>
      <c r="CZ2043" s="48"/>
      <c r="DA2043" s="48"/>
      <c r="DB2043" s="48"/>
      <c r="DC2043" s="48"/>
      <c r="DD2043" s="48"/>
      <c r="DE2043" s="48"/>
      <c r="DF2043" s="48"/>
      <c r="DG2043" s="48"/>
      <c r="DH2043" s="48"/>
      <c r="DI2043" s="48"/>
      <c r="DJ2043" s="48"/>
      <c r="DK2043" s="48"/>
      <c r="DL2043" s="48"/>
      <c r="DM2043" s="48"/>
      <c r="DN2043" s="48"/>
      <c r="DO2043" s="48"/>
      <c r="DP2043" s="48"/>
      <c r="DQ2043" s="48"/>
      <c r="DR2043" s="48"/>
      <c r="DS2043" s="48"/>
      <c r="DT2043" s="48"/>
      <c r="DU2043" s="48"/>
      <c r="DV2043" s="48"/>
      <c r="DW2043" s="48"/>
      <c r="DX2043" s="48"/>
      <c r="DY2043" s="48"/>
      <c r="DZ2043" s="48"/>
      <c r="EA2043" s="48"/>
      <c r="EB2043" s="48"/>
      <c r="EC2043" s="48"/>
      <c r="ED2043" s="48"/>
      <c r="EE2043" s="48"/>
      <c r="EF2043" s="48"/>
      <c r="EG2043" s="48"/>
      <c r="EH2043" s="48"/>
      <c r="EI2043" s="48"/>
      <c r="EJ2043" s="48"/>
      <c r="EK2043" s="48"/>
      <c r="EL2043" s="48"/>
      <c r="EM2043" s="48"/>
      <c r="EN2043" s="48"/>
      <c r="EO2043" s="48"/>
      <c r="EP2043" s="48"/>
      <c r="EQ2043" s="48"/>
      <c r="ER2043" s="48"/>
      <c r="ES2043" s="48"/>
      <c r="ET2043" s="48"/>
      <c r="EU2043" s="48"/>
      <c r="EV2043" s="48"/>
      <c r="EW2043" s="48"/>
      <c r="EX2043" s="48"/>
      <c r="EY2043" s="48"/>
      <c r="EZ2043" s="48"/>
      <c r="FA2043" s="48"/>
      <c r="FB2043" s="48"/>
      <c r="FC2043" s="48"/>
      <c r="FD2043" s="48"/>
      <c r="FE2043" s="48"/>
      <c r="FF2043" s="48"/>
      <c r="FG2043" s="48"/>
      <c r="FH2043" s="48"/>
      <c r="FI2043" s="48"/>
      <c r="FJ2043" s="48"/>
      <c r="FK2043" s="48"/>
      <c r="FL2043" s="48"/>
      <c r="FM2043" s="48"/>
      <c r="FN2043" s="48"/>
      <c r="FO2043" s="48"/>
      <c r="FP2043" s="48"/>
      <c r="FQ2043" s="48"/>
      <c r="FR2043" s="48"/>
      <c r="FS2043" s="48"/>
      <c r="FT2043" s="48"/>
      <c r="FU2043" s="48"/>
      <c r="FV2043" s="48"/>
      <c r="FW2043" s="48"/>
      <c r="FX2043" s="48"/>
      <c r="FY2043" s="48"/>
      <c r="FZ2043" s="48"/>
      <c r="GA2043" s="48"/>
      <c r="GB2043" s="48"/>
      <c r="GC2043" s="48"/>
      <c r="GD2043" s="48"/>
      <c r="GE2043" s="48"/>
      <c r="GF2043" s="48"/>
    </row>
    <row r="2044" spans="1:188" s="6" customFormat="1" ht="15.6">
      <c r="A2044" s="67" t="s">
        <v>13229</v>
      </c>
      <c r="B2044" s="68" t="s">
        <v>13230</v>
      </c>
      <c r="C2044" s="68" t="s">
        <v>13231</v>
      </c>
      <c r="D2044" s="68" t="s">
        <v>13232</v>
      </c>
      <c r="E2044" s="44" t="s">
        <v>1619</v>
      </c>
      <c r="F2044" s="44" t="s">
        <v>1619</v>
      </c>
      <c r="G2044" s="96">
        <v>2250000000000</v>
      </c>
      <c r="H2044" s="96">
        <v>2250000000000</v>
      </c>
      <c r="I2044" s="83">
        <v>46178</v>
      </c>
      <c r="J2044" s="83">
        <v>46179</v>
      </c>
      <c r="K2044" s="68" t="s">
        <v>1959</v>
      </c>
      <c r="L2044" s="68" t="s">
        <v>44</v>
      </c>
      <c r="M2044" s="68" t="s">
        <v>1297</v>
      </c>
      <c r="N2044" s="43"/>
      <c r="O2044" s="422" t="s">
        <v>1298</v>
      </c>
      <c r="P2044" s="52"/>
      <c r="Q2044" s="43"/>
      <c r="R2044" s="337">
        <v>46179</v>
      </c>
      <c r="S2044" s="52">
        <v>2150062012</v>
      </c>
      <c r="T2044" s="66" t="s">
        <v>13233</v>
      </c>
      <c r="U2044" s="64" t="s">
        <v>13234</v>
      </c>
      <c r="V2044" s="43"/>
      <c r="W2044" s="44" t="s">
        <v>59</v>
      </c>
      <c r="X2044" s="44" t="s">
        <v>1791</v>
      </c>
      <c r="Y2044" s="64" t="s">
        <v>13235</v>
      </c>
      <c r="Z2044" s="43"/>
      <c r="AA2044" s="64" t="s">
        <v>13236</v>
      </c>
      <c r="AB2044" s="64" t="s">
        <v>13237</v>
      </c>
      <c r="AC2044" s="44">
        <v>200</v>
      </c>
      <c r="AD2044" s="52" t="s">
        <v>446</v>
      </c>
      <c r="AE2044" s="52" t="s">
        <v>8918</v>
      </c>
      <c r="AF2044" s="52"/>
      <c r="AG2044" s="47"/>
      <c r="AH2044" s="47">
        <v>0</v>
      </c>
      <c r="AI2044" s="47"/>
      <c r="AJ2044" s="47"/>
      <c r="AK2044" s="47" t="s">
        <v>9537</v>
      </c>
      <c r="AL2044" s="47"/>
      <c r="AM2044" s="47"/>
      <c r="AN2044" s="172">
        <f t="shared" si="44"/>
        <v>0</v>
      </c>
      <c r="AO2044" s="48"/>
      <c r="AP2044" s="48"/>
      <c r="AQ2044" s="48"/>
      <c r="AR2044" s="48"/>
      <c r="AS2044" s="48"/>
      <c r="AT2044" s="48"/>
      <c r="AU2044" s="48"/>
      <c r="AV2044" s="48"/>
      <c r="AW2044" s="48"/>
      <c r="AX2044" s="48"/>
      <c r="AY2044" s="48"/>
      <c r="AZ2044" s="48"/>
      <c r="BA2044" s="48"/>
      <c r="BB2044" s="48"/>
      <c r="BC2044" s="48"/>
      <c r="BD2044" s="48"/>
      <c r="BE2044" s="48"/>
      <c r="BF2044" s="48"/>
      <c r="BG2044" s="48"/>
      <c r="BH2044" s="48"/>
      <c r="BI2044" s="48"/>
      <c r="BJ2044" s="48"/>
      <c r="BK2044" s="48"/>
      <c r="BL2044" s="48"/>
      <c r="BM2044" s="48"/>
      <c r="BN2044" s="48"/>
      <c r="BO2044" s="48"/>
      <c r="BP2044" s="48"/>
      <c r="BQ2044" s="48"/>
      <c r="BR2044" s="48"/>
      <c r="BS2044" s="48"/>
      <c r="BT2044" s="48"/>
      <c r="BU2044" s="48"/>
      <c r="BV2044" s="48"/>
      <c r="BW2044" s="48"/>
      <c r="BX2044" s="48"/>
      <c r="BY2044" s="48"/>
      <c r="BZ2044" s="48"/>
      <c r="CA2044" s="48"/>
      <c r="CB2044" s="48"/>
      <c r="CC2044" s="48"/>
      <c r="CD2044" s="48"/>
      <c r="CE2044" s="48"/>
      <c r="CF2044" s="48"/>
      <c r="CG2044" s="48"/>
      <c r="CH2044" s="48"/>
      <c r="CI2044" s="48"/>
      <c r="CJ2044" s="48"/>
      <c r="CK2044" s="48"/>
      <c r="CL2044" s="48"/>
      <c r="CM2044" s="48"/>
      <c r="CN2044" s="48"/>
      <c r="CO2044" s="48"/>
      <c r="CP2044" s="48"/>
      <c r="CQ2044" s="48"/>
      <c r="CR2044" s="48"/>
      <c r="CS2044" s="48"/>
      <c r="CT2044" s="48"/>
      <c r="CU2044" s="48"/>
      <c r="CV2044" s="48"/>
      <c r="CW2044" s="48"/>
      <c r="CX2044" s="48"/>
      <c r="CY2044" s="48"/>
      <c r="CZ2044" s="48"/>
      <c r="DA2044" s="48"/>
      <c r="DB2044" s="48"/>
      <c r="DC2044" s="48"/>
      <c r="DD2044" s="48"/>
      <c r="DE2044" s="48"/>
      <c r="DF2044" s="48"/>
      <c r="DG2044" s="48"/>
      <c r="DH2044" s="48"/>
      <c r="DI2044" s="48"/>
      <c r="DJ2044" s="48"/>
      <c r="DK2044" s="48"/>
      <c r="DL2044" s="48"/>
      <c r="DM2044" s="48"/>
      <c r="DN2044" s="48"/>
      <c r="DO2044" s="48"/>
      <c r="DP2044" s="48"/>
      <c r="DQ2044" s="48"/>
      <c r="DR2044" s="48"/>
      <c r="DS2044" s="48"/>
      <c r="DT2044" s="48"/>
      <c r="DU2044" s="48"/>
      <c r="DV2044" s="48"/>
      <c r="DW2044" s="48"/>
      <c r="DX2044" s="48"/>
      <c r="DY2044" s="48"/>
      <c r="DZ2044" s="48"/>
      <c r="EA2044" s="48"/>
      <c r="EB2044" s="48"/>
      <c r="EC2044" s="48"/>
      <c r="ED2044" s="48"/>
      <c r="EE2044" s="48"/>
      <c r="EF2044" s="48"/>
      <c r="EG2044" s="48"/>
      <c r="EH2044" s="48"/>
      <c r="EI2044" s="48"/>
      <c r="EJ2044" s="48"/>
      <c r="EK2044" s="48"/>
      <c r="EL2044" s="48"/>
      <c r="EM2044" s="48"/>
      <c r="EN2044" s="48"/>
      <c r="EO2044" s="48"/>
      <c r="EP2044" s="48"/>
      <c r="EQ2044" s="48"/>
      <c r="ER2044" s="48"/>
      <c r="ES2044" s="48"/>
      <c r="ET2044" s="48"/>
      <c r="EU2044" s="48"/>
      <c r="EV2044" s="48"/>
      <c r="EW2044" s="48"/>
      <c r="EX2044" s="48"/>
      <c r="EY2044" s="48"/>
      <c r="EZ2044" s="48"/>
      <c r="FA2044" s="48"/>
      <c r="FB2044" s="48"/>
      <c r="FC2044" s="48"/>
      <c r="FD2044" s="48"/>
      <c r="FE2044" s="48"/>
      <c r="FF2044" s="48"/>
      <c r="FG2044" s="48"/>
      <c r="FH2044" s="48"/>
      <c r="FI2044" s="48"/>
      <c r="FJ2044" s="48"/>
      <c r="FK2044" s="48"/>
      <c r="FL2044" s="48"/>
      <c r="FM2044" s="48"/>
      <c r="FN2044" s="48"/>
      <c r="FO2044" s="48"/>
      <c r="FP2044" s="48"/>
      <c r="FQ2044" s="48"/>
      <c r="FR2044" s="48"/>
      <c r="FS2044" s="48"/>
      <c r="FT2044" s="48"/>
      <c r="FU2044" s="48"/>
      <c r="FV2044" s="48"/>
      <c r="FW2044" s="48"/>
      <c r="FX2044" s="48"/>
      <c r="FY2044" s="48"/>
      <c r="FZ2044" s="48"/>
      <c r="GA2044" s="48"/>
      <c r="GB2044" s="48"/>
      <c r="GC2044" s="48"/>
      <c r="GD2044" s="48"/>
      <c r="GE2044" s="48"/>
      <c r="GF2044" s="48"/>
    </row>
    <row r="2045" spans="1:188" s="6" customFormat="1" ht="15.6">
      <c r="A2045" s="67" t="s">
        <v>13238</v>
      </c>
      <c r="B2045" s="68" t="s">
        <v>13239</v>
      </c>
      <c r="C2045" s="68" t="s">
        <v>13240</v>
      </c>
      <c r="D2045" s="68" t="s">
        <v>13241</v>
      </c>
      <c r="E2045" s="44" t="s">
        <v>1619</v>
      </c>
      <c r="F2045" s="44" t="s">
        <v>1619</v>
      </c>
      <c r="G2045" s="69">
        <v>2250102644018</v>
      </c>
      <c r="H2045" s="69">
        <v>2250102644018</v>
      </c>
      <c r="I2045" s="83">
        <v>46178</v>
      </c>
      <c r="J2045" s="83">
        <v>46179</v>
      </c>
      <c r="K2045" s="68" t="s">
        <v>1959</v>
      </c>
      <c r="L2045" s="68" t="s">
        <v>44</v>
      </c>
      <c r="M2045" s="68" t="s">
        <v>1297</v>
      </c>
      <c r="N2045" s="43"/>
      <c r="O2045" s="422" t="s">
        <v>1298</v>
      </c>
      <c r="P2045" s="52"/>
      <c r="Q2045" s="43"/>
      <c r="R2045" s="337">
        <v>46182</v>
      </c>
      <c r="S2045" s="442">
        <v>2150062003</v>
      </c>
      <c r="T2045" s="68" t="s">
        <v>13242</v>
      </c>
      <c r="U2045" s="43" t="s">
        <v>13243</v>
      </c>
      <c r="V2045" s="43"/>
      <c r="W2045" s="44" t="s">
        <v>59</v>
      </c>
      <c r="X2045" s="44" t="s">
        <v>1791</v>
      </c>
      <c r="Y2045" s="64" t="s">
        <v>13244</v>
      </c>
      <c r="Z2045" s="43"/>
      <c r="AA2045" s="64" t="s">
        <v>13245</v>
      </c>
      <c r="AB2045" s="64" t="s">
        <v>13246</v>
      </c>
      <c r="AC2045" s="44">
        <v>150</v>
      </c>
      <c r="AD2045" s="52" t="s">
        <v>81</v>
      </c>
      <c r="AE2045" s="52" t="s">
        <v>10806</v>
      </c>
      <c r="AF2045" s="52"/>
      <c r="AG2045" s="48"/>
      <c r="AH2045" s="48">
        <v>2</v>
      </c>
      <c r="AI2045" s="48"/>
      <c r="AJ2045" s="48"/>
      <c r="AK2045" s="48"/>
      <c r="AL2045" s="48"/>
      <c r="AM2045" s="48"/>
      <c r="AN2045" s="172">
        <f t="shared" si="44"/>
        <v>3</v>
      </c>
      <c r="AO2045" s="48"/>
      <c r="AP2045" s="48"/>
      <c r="AQ2045" s="48"/>
      <c r="AR2045" s="48"/>
      <c r="AS2045" s="48"/>
      <c r="AT2045" s="48"/>
      <c r="AU2045" s="48"/>
      <c r="AV2045" s="48"/>
      <c r="AW2045" s="48"/>
      <c r="AX2045" s="48"/>
      <c r="AY2045" s="48"/>
      <c r="AZ2045" s="48"/>
      <c r="BA2045" s="48"/>
      <c r="BB2045" s="48"/>
      <c r="BC2045" s="48"/>
      <c r="BD2045" s="48"/>
      <c r="BE2045" s="48"/>
      <c r="BF2045" s="48"/>
      <c r="BG2045" s="48"/>
      <c r="BH2045" s="48"/>
      <c r="BI2045" s="48"/>
      <c r="BJ2045" s="48"/>
      <c r="BK2045" s="48"/>
      <c r="BL2045" s="48"/>
      <c r="BM2045" s="48"/>
      <c r="BN2045" s="48"/>
      <c r="BO2045" s="48"/>
      <c r="BP2045" s="48"/>
      <c r="BQ2045" s="48"/>
      <c r="BR2045" s="48"/>
      <c r="BS2045" s="48"/>
      <c r="BT2045" s="48"/>
      <c r="BU2045" s="48"/>
      <c r="BV2045" s="48"/>
      <c r="BW2045" s="48"/>
      <c r="BX2045" s="48"/>
      <c r="BY2045" s="48"/>
      <c r="BZ2045" s="48"/>
      <c r="CA2045" s="48"/>
      <c r="CB2045" s="48"/>
      <c r="CC2045" s="48"/>
      <c r="CD2045" s="48"/>
      <c r="CE2045" s="48"/>
      <c r="CF2045" s="48"/>
      <c r="CG2045" s="48"/>
      <c r="CH2045" s="48"/>
      <c r="CI2045" s="48"/>
      <c r="CJ2045" s="48"/>
      <c r="CK2045" s="48"/>
      <c r="CL2045" s="48"/>
      <c r="CM2045" s="48"/>
      <c r="CN2045" s="48"/>
      <c r="CO2045" s="48"/>
      <c r="CP2045" s="48"/>
      <c r="CQ2045" s="48"/>
      <c r="CR2045" s="48"/>
      <c r="CS2045" s="48"/>
      <c r="CT2045" s="48"/>
      <c r="CU2045" s="48"/>
      <c r="CV2045" s="48"/>
      <c r="CW2045" s="48"/>
      <c r="CX2045" s="48"/>
      <c r="CY2045" s="48"/>
      <c r="CZ2045" s="48"/>
      <c r="DA2045" s="48"/>
      <c r="DB2045" s="48"/>
      <c r="DC2045" s="48"/>
      <c r="DD2045" s="48"/>
      <c r="DE2045" s="48"/>
      <c r="DF2045" s="48"/>
      <c r="DG2045" s="48"/>
      <c r="DH2045" s="48"/>
      <c r="DI2045" s="48"/>
      <c r="DJ2045" s="48"/>
      <c r="DK2045" s="48"/>
      <c r="DL2045" s="48"/>
      <c r="DM2045" s="48"/>
      <c r="DN2045" s="48"/>
      <c r="DO2045" s="48"/>
      <c r="DP2045" s="48"/>
      <c r="DQ2045" s="48"/>
      <c r="DR2045" s="48"/>
      <c r="DS2045" s="48"/>
      <c r="DT2045" s="48"/>
      <c r="DU2045" s="48"/>
      <c r="DV2045" s="48"/>
      <c r="DW2045" s="48"/>
      <c r="DX2045" s="48"/>
      <c r="DY2045" s="48"/>
      <c r="DZ2045" s="48"/>
      <c r="EA2045" s="48"/>
      <c r="EB2045" s="48"/>
      <c r="EC2045" s="48"/>
      <c r="ED2045" s="48"/>
      <c r="EE2045" s="48"/>
      <c r="EF2045" s="48"/>
      <c r="EG2045" s="48"/>
      <c r="EH2045" s="48"/>
      <c r="EI2045" s="48"/>
      <c r="EJ2045" s="48"/>
      <c r="EK2045" s="48"/>
      <c r="EL2045" s="48"/>
      <c r="EM2045" s="48"/>
      <c r="EN2045" s="48"/>
      <c r="EO2045" s="48"/>
      <c r="EP2045" s="48"/>
      <c r="EQ2045" s="48"/>
      <c r="ER2045" s="48"/>
      <c r="ES2045" s="48"/>
      <c r="ET2045" s="48"/>
      <c r="EU2045" s="48"/>
      <c r="EV2045" s="48"/>
      <c r="EW2045" s="48"/>
      <c r="EX2045" s="48"/>
      <c r="EY2045" s="48"/>
      <c r="EZ2045" s="48"/>
      <c r="FA2045" s="48"/>
      <c r="FB2045" s="48"/>
      <c r="FC2045" s="48"/>
      <c r="FD2045" s="48"/>
      <c r="FE2045" s="48"/>
      <c r="FF2045" s="48"/>
      <c r="FG2045" s="48"/>
      <c r="FH2045" s="48"/>
      <c r="FI2045" s="48"/>
      <c r="FJ2045" s="48"/>
      <c r="FK2045" s="48"/>
      <c r="FL2045" s="48"/>
      <c r="FM2045" s="48"/>
      <c r="FN2045" s="48"/>
      <c r="FO2045" s="48"/>
      <c r="FP2045" s="48"/>
      <c r="FQ2045" s="48"/>
      <c r="FR2045" s="48"/>
      <c r="FS2045" s="48"/>
      <c r="FT2045" s="48"/>
      <c r="FU2045" s="48"/>
      <c r="FV2045" s="48"/>
      <c r="FW2045" s="48"/>
      <c r="FX2045" s="48"/>
      <c r="FY2045" s="48"/>
      <c r="FZ2045" s="48"/>
      <c r="GA2045" s="48"/>
      <c r="GB2045" s="48"/>
      <c r="GC2045" s="48"/>
      <c r="GD2045" s="48"/>
      <c r="GE2045" s="48"/>
      <c r="GF2045" s="48"/>
    </row>
    <row r="2046" spans="1:188" s="6" customFormat="1" ht="15.6">
      <c r="A2046" s="67" t="s">
        <v>13247</v>
      </c>
      <c r="B2046" s="68" t="s">
        <v>13248</v>
      </c>
      <c r="C2046" s="68" t="s">
        <v>13249</v>
      </c>
      <c r="D2046" s="68" t="s">
        <v>13250</v>
      </c>
      <c r="E2046" s="44" t="s">
        <v>1619</v>
      </c>
      <c r="F2046" s="44" t="s">
        <v>1619</v>
      </c>
      <c r="G2046" s="96">
        <v>2250000000000</v>
      </c>
      <c r="H2046" s="96">
        <v>2250000000000</v>
      </c>
      <c r="I2046" s="83">
        <v>46178</v>
      </c>
      <c r="J2046" s="83">
        <v>46179</v>
      </c>
      <c r="K2046" s="68" t="s">
        <v>1959</v>
      </c>
      <c r="L2046" s="68" t="s">
        <v>44</v>
      </c>
      <c r="M2046" s="68" t="s">
        <v>1297</v>
      </c>
      <c r="N2046" s="43"/>
      <c r="O2046" s="422" t="s">
        <v>1298</v>
      </c>
      <c r="P2046" s="52"/>
      <c r="Q2046" s="43"/>
      <c r="R2046" s="337">
        <v>46180</v>
      </c>
      <c r="S2046" s="52">
        <v>2150067126</v>
      </c>
      <c r="T2046" s="52" t="s">
        <v>13251</v>
      </c>
      <c r="U2046" s="43" t="s">
        <v>13252</v>
      </c>
      <c r="V2046" s="43"/>
      <c r="W2046" s="44" t="s">
        <v>59</v>
      </c>
      <c r="X2046" s="44" t="s">
        <v>1791</v>
      </c>
      <c r="Y2046" s="64" t="s">
        <v>13253</v>
      </c>
      <c r="Z2046" s="43"/>
      <c r="AA2046" s="64" t="s">
        <v>13254</v>
      </c>
      <c r="AB2046" s="64" t="s">
        <v>13255</v>
      </c>
      <c r="AC2046" s="44">
        <v>100</v>
      </c>
      <c r="AD2046" s="52" t="s">
        <v>64</v>
      </c>
      <c r="AE2046" s="43" t="s">
        <v>11490</v>
      </c>
      <c r="AF2046" s="43"/>
      <c r="AG2046" s="47"/>
      <c r="AH2046" s="47">
        <v>0</v>
      </c>
      <c r="AI2046" s="47"/>
      <c r="AJ2046" s="47"/>
      <c r="AK2046" s="47" t="s">
        <v>9614</v>
      </c>
      <c r="AL2046" s="47"/>
      <c r="AM2046" s="47"/>
      <c r="AN2046" s="172">
        <f t="shared" si="44"/>
        <v>1</v>
      </c>
      <c r="AO2046" s="48"/>
      <c r="AP2046" s="48"/>
      <c r="AQ2046" s="48"/>
      <c r="AR2046" s="48"/>
      <c r="AS2046" s="48"/>
      <c r="AT2046" s="48"/>
      <c r="AU2046" s="48"/>
      <c r="AV2046" s="48"/>
      <c r="AW2046" s="48"/>
      <c r="AX2046" s="48"/>
      <c r="AY2046" s="48"/>
      <c r="AZ2046" s="48"/>
      <c r="BA2046" s="48"/>
      <c r="BB2046" s="48"/>
      <c r="BC2046" s="48"/>
      <c r="BD2046" s="48"/>
      <c r="BE2046" s="48"/>
      <c r="BF2046" s="48"/>
      <c r="BG2046" s="48"/>
      <c r="BH2046" s="48"/>
      <c r="BI2046" s="48"/>
      <c r="BJ2046" s="48"/>
      <c r="BK2046" s="48"/>
      <c r="BL2046" s="48"/>
      <c r="BM2046" s="48"/>
      <c r="BN2046" s="48"/>
      <c r="BO2046" s="48"/>
      <c r="BP2046" s="48"/>
      <c r="BQ2046" s="48"/>
      <c r="BR2046" s="48"/>
      <c r="BS2046" s="48"/>
      <c r="BT2046" s="48"/>
      <c r="BU2046" s="48"/>
      <c r="BV2046" s="48"/>
      <c r="BW2046" s="48"/>
      <c r="BX2046" s="48"/>
      <c r="BY2046" s="48"/>
      <c r="BZ2046" s="48"/>
      <c r="CA2046" s="48"/>
      <c r="CB2046" s="48"/>
      <c r="CC2046" s="48"/>
      <c r="CD2046" s="48"/>
      <c r="CE2046" s="48"/>
      <c r="CF2046" s="48"/>
      <c r="CG2046" s="48"/>
      <c r="CH2046" s="48"/>
      <c r="CI2046" s="48"/>
      <c r="CJ2046" s="48"/>
      <c r="CK2046" s="48"/>
      <c r="CL2046" s="48"/>
      <c r="CM2046" s="48"/>
      <c r="CN2046" s="48"/>
      <c r="CO2046" s="48"/>
      <c r="CP2046" s="48"/>
      <c r="CQ2046" s="48"/>
      <c r="CR2046" s="48"/>
      <c r="CS2046" s="48"/>
      <c r="CT2046" s="48"/>
      <c r="CU2046" s="48"/>
      <c r="CV2046" s="48"/>
      <c r="CW2046" s="48"/>
      <c r="CX2046" s="48"/>
      <c r="CY2046" s="48"/>
      <c r="CZ2046" s="48"/>
      <c r="DA2046" s="48"/>
      <c r="DB2046" s="48"/>
      <c r="DC2046" s="48"/>
      <c r="DD2046" s="48"/>
      <c r="DE2046" s="48"/>
      <c r="DF2046" s="48"/>
      <c r="DG2046" s="48"/>
      <c r="DH2046" s="48"/>
      <c r="DI2046" s="48"/>
      <c r="DJ2046" s="48"/>
      <c r="DK2046" s="48"/>
      <c r="DL2046" s="48"/>
      <c r="DM2046" s="48"/>
      <c r="DN2046" s="48"/>
      <c r="DO2046" s="48"/>
      <c r="DP2046" s="48"/>
      <c r="DQ2046" s="48"/>
      <c r="DR2046" s="48"/>
      <c r="DS2046" s="48"/>
      <c r="DT2046" s="48"/>
      <c r="DU2046" s="48"/>
      <c r="DV2046" s="48"/>
      <c r="DW2046" s="48"/>
      <c r="DX2046" s="48"/>
      <c r="DY2046" s="48"/>
      <c r="DZ2046" s="48"/>
      <c r="EA2046" s="48"/>
      <c r="EB2046" s="48"/>
      <c r="EC2046" s="48"/>
      <c r="ED2046" s="48"/>
      <c r="EE2046" s="48"/>
      <c r="EF2046" s="48"/>
      <c r="EG2046" s="48"/>
      <c r="EH2046" s="48"/>
      <c r="EI2046" s="48"/>
      <c r="EJ2046" s="48"/>
      <c r="EK2046" s="48"/>
      <c r="EL2046" s="48"/>
      <c r="EM2046" s="48"/>
      <c r="EN2046" s="48"/>
      <c r="EO2046" s="48"/>
      <c r="EP2046" s="48"/>
      <c r="EQ2046" s="48"/>
      <c r="ER2046" s="48"/>
      <c r="ES2046" s="48"/>
      <c r="ET2046" s="48"/>
      <c r="EU2046" s="48"/>
      <c r="EV2046" s="48"/>
      <c r="EW2046" s="48"/>
      <c r="EX2046" s="48"/>
      <c r="EY2046" s="48"/>
      <c r="EZ2046" s="48"/>
      <c r="FA2046" s="48"/>
      <c r="FB2046" s="48"/>
      <c r="FC2046" s="48"/>
      <c r="FD2046" s="48"/>
      <c r="FE2046" s="48"/>
      <c r="FF2046" s="48"/>
      <c r="FG2046" s="48"/>
      <c r="FH2046" s="48"/>
      <c r="FI2046" s="48"/>
      <c r="FJ2046" s="48"/>
      <c r="FK2046" s="48"/>
      <c r="FL2046" s="48"/>
      <c r="FM2046" s="48"/>
      <c r="FN2046" s="48"/>
      <c r="FO2046" s="48"/>
      <c r="FP2046" s="48"/>
      <c r="FQ2046" s="48"/>
      <c r="FR2046" s="48"/>
      <c r="FS2046" s="48"/>
      <c r="FT2046" s="48"/>
      <c r="FU2046" s="48"/>
      <c r="FV2046" s="48"/>
      <c r="FW2046" s="48"/>
      <c r="FX2046" s="48"/>
      <c r="FY2046" s="48"/>
      <c r="FZ2046" s="48"/>
      <c r="GA2046" s="48"/>
      <c r="GB2046" s="48"/>
      <c r="GC2046" s="48"/>
      <c r="GD2046" s="48"/>
      <c r="GE2046" s="48"/>
      <c r="GF2046" s="48"/>
    </row>
    <row r="2047" spans="1:188" s="6" customFormat="1" ht="15.6">
      <c r="A2047" s="67" t="s">
        <v>13256</v>
      </c>
      <c r="B2047" s="68" t="s">
        <v>13257</v>
      </c>
      <c r="C2047" s="68" t="s">
        <v>13258</v>
      </c>
      <c r="D2047" s="68" t="s">
        <v>13259</v>
      </c>
      <c r="E2047" s="44" t="s">
        <v>1619</v>
      </c>
      <c r="F2047" s="44" t="s">
        <v>1619</v>
      </c>
      <c r="G2047" s="69">
        <v>2250102123766</v>
      </c>
      <c r="H2047" s="69">
        <v>2250102123766</v>
      </c>
      <c r="I2047" s="83">
        <v>46178</v>
      </c>
      <c r="J2047" s="83">
        <v>46179</v>
      </c>
      <c r="K2047" s="68" t="s">
        <v>1959</v>
      </c>
      <c r="L2047" s="68" t="s">
        <v>44</v>
      </c>
      <c r="M2047" s="68" t="s">
        <v>1297</v>
      </c>
      <c r="N2047" s="43"/>
      <c r="O2047" s="422" t="s">
        <v>1298</v>
      </c>
      <c r="P2047" s="52"/>
      <c r="Q2047" s="43"/>
      <c r="R2047" s="337">
        <v>46181</v>
      </c>
      <c r="S2047" s="69">
        <v>2150067118</v>
      </c>
      <c r="T2047" s="68" t="s">
        <v>13260</v>
      </c>
      <c r="U2047" s="52" t="s">
        <v>13261</v>
      </c>
      <c r="V2047" s="43"/>
      <c r="W2047" s="44" t="s">
        <v>59</v>
      </c>
      <c r="X2047" s="44" t="s">
        <v>1791</v>
      </c>
      <c r="Y2047" s="51" t="s">
        <v>13262</v>
      </c>
      <c r="Z2047" s="43"/>
      <c r="AA2047" s="64" t="s">
        <v>13263</v>
      </c>
      <c r="AB2047" s="64" t="s">
        <v>13264</v>
      </c>
      <c r="AC2047" s="44">
        <v>350</v>
      </c>
      <c r="AD2047" s="52" t="s">
        <v>99</v>
      </c>
      <c r="AE2047" s="52" t="s">
        <v>8773</v>
      </c>
      <c r="AF2047" s="52"/>
      <c r="AG2047" s="48"/>
      <c r="AH2047" s="48">
        <v>2</v>
      </c>
      <c r="AI2047" s="48"/>
      <c r="AJ2047" s="48"/>
      <c r="AK2047" s="48"/>
      <c r="AL2047" s="48"/>
      <c r="AM2047" s="48"/>
      <c r="AN2047" s="172">
        <f t="shared" si="44"/>
        <v>2</v>
      </c>
      <c r="AO2047" s="48"/>
      <c r="AP2047" s="48"/>
      <c r="AQ2047" s="48"/>
      <c r="AR2047" s="48"/>
      <c r="AS2047" s="48"/>
      <c r="AT2047" s="48"/>
      <c r="AU2047" s="48"/>
      <c r="AV2047" s="48"/>
      <c r="AW2047" s="48"/>
      <c r="AX2047" s="48"/>
      <c r="AY2047" s="48"/>
      <c r="AZ2047" s="48"/>
      <c r="BA2047" s="48"/>
      <c r="BB2047" s="48"/>
      <c r="BC2047" s="48"/>
      <c r="BD2047" s="48"/>
      <c r="BE2047" s="48"/>
      <c r="BF2047" s="48"/>
      <c r="BG2047" s="48"/>
      <c r="BH2047" s="48"/>
      <c r="BI2047" s="48"/>
      <c r="BJ2047" s="48"/>
      <c r="BK2047" s="48"/>
      <c r="BL2047" s="48"/>
      <c r="BM2047" s="48"/>
      <c r="BN2047" s="48"/>
      <c r="BO2047" s="48"/>
      <c r="BP2047" s="48"/>
      <c r="BQ2047" s="48"/>
      <c r="BR2047" s="48"/>
      <c r="BS2047" s="48"/>
      <c r="BT2047" s="48"/>
      <c r="BU2047" s="48"/>
      <c r="BV2047" s="48"/>
      <c r="BW2047" s="48"/>
      <c r="BX2047" s="48"/>
      <c r="BY2047" s="48"/>
      <c r="BZ2047" s="48"/>
      <c r="CA2047" s="48"/>
      <c r="CB2047" s="48"/>
      <c r="CC2047" s="48"/>
      <c r="CD2047" s="48"/>
      <c r="CE2047" s="48"/>
      <c r="CF2047" s="48"/>
      <c r="CG2047" s="48"/>
      <c r="CH2047" s="48"/>
      <c r="CI2047" s="48"/>
      <c r="CJ2047" s="48"/>
      <c r="CK2047" s="48"/>
      <c r="CL2047" s="48"/>
      <c r="CM2047" s="48"/>
      <c r="CN2047" s="48"/>
      <c r="CO2047" s="48"/>
      <c r="CP2047" s="48"/>
      <c r="CQ2047" s="48"/>
      <c r="CR2047" s="48"/>
      <c r="CS2047" s="48"/>
      <c r="CT2047" s="48"/>
      <c r="CU2047" s="48"/>
      <c r="CV2047" s="48"/>
      <c r="CW2047" s="48"/>
      <c r="CX2047" s="48"/>
      <c r="CY2047" s="48"/>
      <c r="CZ2047" s="48"/>
      <c r="DA2047" s="48"/>
      <c r="DB2047" s="48"/>
      <c r="DC2047" s="48"/>
      <c r="DD2047" s="48"/>
      <c r="DE2047" s="48"/>
      <c r="DF2047" s="48"/>
      <c r="DG2047" s="48"/>
      <c r="DH2047" s="48"/>
      <c r="DI2047" s="48"/>
      <c r="DJ2047" s="48"/>
      <c r="DK2047" s="48"/>
      <c r="DL2047" s="48"/>
      <c r="DM2047" s="48"/>
      <c r="DN2047" s="48"/>
      <c r="DO2047" s="48"/>
      <c r="DP2047" s="48"/>
      <c r="DQ2047" s="48"/>
      <c r="DR2047" s="48"/>
      <c r="DS2047" s="48"/>
      <c r="DT2047" s="48"/>
      <c r="DU2047" s="48"/>
      <c r="DV2047" s="48"/>
      <c r="DW2047" s="48"/>
      <c r="DX2047" s="48"/>
      <c r="DY2047" s="48"/>
      <c r="DZ2047" s="48"/>
      <c r="EA2047" s="48"/>
      <c r="EB2047" s="48"/>
      <c r="EC2047" s="48"/>
      <c r="ED2047" s="48"/>
      <c r="EE2047" s="48"/>
      <c r="EF2047" s="48"/>
      <c r="EG2047" s="48"/>
      <c r="EH2047" s="48"/>
      <c r="EI2047" s="48"/>
      <c r="EJ2047" s="48"/>
      <c r="EK2047" s="48"/>
      <c r="EL2047" s="48"/>
      <c r="EM2047" s="48"/>
      <c r="EN2047" s="48"/>
      <c r="EO2047" s="48"/>
      <c r="EP2047" s="48"/>
      <c r="EQ2047" s="48"/>
      <c r="ER2047" s="48"/>
      <c r="ES2047" s="48"/>
      <c r="ET2047" s="48"/>
      <c r="EU2047" s="48"/>
      <c r="EV2047" s="48"/>
      <c r="EW2047" s="48"/>
      <c r="EX2047" s="48"/>
      <c r="EY2047" s="48"/>
      <c r="EZ2047" s="48"/>
      <c r="FA2047" s="48"/>
      <c r="FB2047" s="48"/>
      <c r="FC2047" s="48"/>
      <c r="FD2047" s="48"/>
      <c r="FE2047" s="48"/>
      <c r="FF2047" s="48"/>
      <c r="FG2047" s="48"/>
      <c r="FH2047" s="48"/>
      <c r="FI2047" s="48"/>
      <c r="FJ2047" s="48"/>
      <c r="FK2047" s="48"/>
      <c r="FL2047" s="48"/>
      <c r="FM2047" s="48"/>
      <c r="FN2047" s="48"/>
      <c r="FO2047" s="48"/>
      <c r="FP2047" s="48"/>
      <c r="FQ2047" s="48"/>
      <c r="FR2047" s="48"/>
      <c r="FS2047" s="48"/>
      <c r="FT2047" s="48"/>
      <c r="FU2047" s="48"/>
      <c r="FV2047" s="48"/>
      <c r="FW2047" s="48"/>
      <c r="FX2047" s="48"/>
      <c r="FY2047" s="48"/>
      <c r="FZ2047" s="48"/>
      <c r="GA2047" s="48"/>
      <c r="GB2047" s="48"/>
      <c r="GC2047" s="48"/>
      <c r="GD2047" s="48"/>
      <c r="GE2047" s="48"/>
      <c r="GF2047" s="48"/>
    </row>
    <row r="2048" spans="1:188" s="6" customFormat="1" ht="15.6">
      <c r="A2048" s="67" t="s">
        <v>13265</v>
      </c>
      <c r="B2048" s="68" t="s">
        <v>13266</v>
      </c>
      <c r="C2048" s="68" t="s">
        <v>13267</v>
      </c>
      <c r="D2048" s="68" t="s">
        <v>13268</v>
      </c>
      <c r="E2048" s="44" t="s">
        <v>1619</v>
      </c>
      <c r="F2048" s="44" t="s">
        <v>1619</v>
      </c>
      <c r="G2048" s="96">
        <v>2250000000000</v>
      </c>
      <c r="H2048" s="96">
        <v>2250000000000</v>
      </c>
      <c r="I2048" s="83">
        <v>46178</v>
      </c>
      <c r="J2048" s="83">
        <v>46179</v>
      </c>
      <c r="K2048" s="68" t="s">
        <v>1959</v>
      </c>
      <c r="L2048" s="68" t="s">
        <v>44</v>
      </c>
      <c r="M2048" s="68" t="s">
        <v>1297</v>
      </c>
      <c r="N2048" s="43"/>
      <c r="O2048" s="422" t="s">
        <v>1298</v>
      </c>
      <c r="P2048" s="52"/>
      <c r="Q2048" s="43"/>
      <c r="R2048" s="337">
        <v>46181</v>
      </c>
      <c r="S2048" s="52">
        <v>2150062017</v>
      </c>
      <c r="T2048" s="64" t="s">
        <v>13269</v>
      </c>
      <c r="U2048" s="43" t="s">
        <v>13270</v>
      </c>
      <c r="V2048" s="43"/>
      <c r="W2048" s="44" t="s">
        <v>59</v>
      </c>
      <c r="X2048" s="78" t="s">
        <v>1791</v>
      </c>
      <c r="Y2048" s="53" t="s">
        <v>13271</v>
      </c>
      <c r="Z2048" s="43"/>
      <c r="AA2048" s="64" t="s">
        <v>13272</v>
      </c>
      <c r="AB2048" s="44" t="s">
        <v>13273</v>
      </c>
      <c r="AC2048" s="44">
        <v>50</v>
      </c>
      <c r="AD2048" s="52" t="s">
        <v>8964</v>
      </c>
      <c r="AE2048" s="52" t="s">
        <v>9089</v>
      </c>
      <c r="AF2048" s="52"/>
      <c r="AG2048" s="48"/>
      <c r="AH2048" s="48"/>
      <c r="AI2048" s="48"/>
      <c r="AJ2048" s="48"/>
      <c r="AK2048" s="48" t="s">
        <v>9537</v>
      </c>
      <c r="AL2048" s="48"/>
      <c r="AM2048" s="48"/>
      <c r="AN2048" s="172">
        <f t="shared" si="44"/>
        <v>2</v>
      </c>
      <c r="AO2048" s="48"/>
      <c r="AP2048" s="48"/>
      <c r="AQ2048" s="48"/>
      <c r="AR2048" s="48"/>
      <c r="AS2048" s="48"/>
      <c r="AT2048" s="48"/>
      <c r="AU2048" s="48"/>
      <c r="AV2048" s="48"/>
      <c r="AW2048" s="48"/>
      <c r="AX2048" s="48"/>
      <c r="AY2048" s="48"/>
      <c r="AZ2048" s="48"/>
      <c r="BA2048" s="48"/>
      <c r="BB2048" s="48"/>
      <c r="BC2048" s="48"/>
      <c r="BD2048" s="48"/>
      <c r="BE2048" s="48"/>
      <c r="BF2048" s="48"/>
      <c r="BG2048" s="48"/>
      <c r="BH2048" s="48"/>
      <c r="BI2048" s="48"/>
      <c r="BJ2048" s="48"/>
      <c r="BK2048" s="48"/>
      <c r="BL2048" s="48"/>
      <c r="BM2048" s="48"/>
      <c r="BN2048" s="48"/>
      <c r="BO2048" s="48"/>
      <c r="BP2048" s="48"/>
      <c r="BQ2048" s="48"/>
      <c r="BR2048" s="48"/>
      <c r="BS2048" s="48"/>
      <c r="BT2048" s="48"/>
      <c r="BU2048" s="48"/>
      <c r="BV2048" s="48"/>
      <c r="BW2048" s="48"/>
      <c r="BX2048" s="48"/>
      <c r="BY2048" s="48"/>
      <c r="BZ2048" s="48"/>
      <c r="CA2048" s="48"/>
      <c r="CB2048" s="48"/>
      <c r="CC2048" s="48"/>
      <c r="CD2048" s="48"/>
      <c r="CE2048" s="48"/>
      <c r="CF2048" s="48"/>
      <c r="CG2048" s="48"/>
      <c r="CH2048" s="48"/>
      <c r="CI2048" s="48"/>
      <c r="CJ2048" s="48"/>
      <c r="CK2048" s="48"/>
      <c r="CL2048" s="48"/>
      <c r="CM2048" s="48"/>
      <c r="CN2048" s="48"/>
      <c r="CO2048" s="48"/>
      <c r="CP2048" s="48"/>
      <c r="CQ2048" s="48"/>
      <c r="CR2048" s="48"/>
      <c r="CS2048" s="48"/>
      <c r="CT2048" s="48"/>
      <c r="CU2048" s="48"/>
      <c r="CV2048" s="48"/>
      <c r="CW2048" s="48"/>
      <c r="CX2048" s="48"/>
      <c r="CY2048" s="48"/>
      <c r="CZ2048" s="48"/>
      <c r="DA2048" s="48"/>
      <c r="DB2048" s="48"/>
      <c r="DC2048" s="48"/>
      <c r="DD2048" s="48"/>
      <c r="DE2048" s="48"/>
      <c r="DF2048" s="48"/>
      <c r="DG2048" s="48"/>
      <c r="DH2048" s="48"/>
      <c r="DI2048" s="48"/>
      <c r="DJ2048" s="48"/>
      <c r="DK2048" s="48"/>
      <c r="DL2048" s="48"/>
      <c r="DM2048" s="48"/>
      <c r="DN2048" s="48"/>
      <c r="DO2048" s="48"/>
      <c r="DP2048" s="48"/>
      <c r="DQ2048" s="48"/>
      <c r="DR2048" s="48"/>
      <c r="DS2048" s="48"/>
      <c r="DT2048" s="48"/>
      <c r="DU2048" s="48"/>
      <c r="DV2048" s="48"/>
      <c r="DW2048" s="48"/>
      <c r="DX2048" s="48"/>
      <c r="DY2048" s="48"/>
      <c r="DZ2048" s="48"/>
      <c r="EA2048" s="48"/>
      <c r="EB2048" s="48"/>
      <c r="EC2048" s="48"/>
      <c r="ED2048" s="48"/>
      <c r="EE2048" s="48"/>
      <c r="EF2048" s="48"/>
      <c r="EG2048" s="48"/>
      <c r="EH2048" s="48"/>
      <c r="EI2048" s="48"/>
      <c r="EJ2048" s="48"/>
      <c r="EK2048" s="48"/>
      <c r="EL2048" s="48"/>
      <c r="EM2048" s="48"/>
      <c r="EN2048" s="48"/>
      <c r="EO2048" s="48"/>
      <c r="EP2048" s="48"/>
      <c r="EQ2048" s="48"/>
      <c r="ER2048" s="48"/>
      <c r="ES2048" s="48"/>
      <c r="ET2048" s="48"/>
      <c r="EU2048" s="48"/>
      <c r="EV2048" s="48"/>
      <c r="EW2048" s="48"/>
      <c r="EX2048" s="48"/>
      <c r="EY2048" s="48"/>
      <c r="EZ2048" s="48"/>
      <c r="FA2048" s="48"/>
      <c r="FB2048" s="48"/>
      <c r="FC2048" s="48"/>
      <c r="FD2048" s="48"/>
      <c r="FE2048" s="48"/>
      <c r="FF2048" s="48"/>
      <c r="FG2048" s="48"/>
      <c r="FH2048" s="48"/>
      <c r="FI2048" s="48"/>
      <c r="FJ2048" s="48"/>
      <c r="FK2048" s="48"/>
      <c r="FL2048" s="48"/>
      <c r="FM2048" s="48"/>
      <c r="FN2048" s="48"/>
      <c r="FO2048" s="48"/>
      <c r="FP2048" s="48"/>
      <c r="FQ2048" s="48"/>
      <c r="FR2048" s="48"/>
      <c r="FS2048" s="48"/>
      <c r="FT2048" s="48"/>
      <c r="FU2048" s="48"/>
      <c r="FV2048" s="48"/>
      <c r="FW2048" s="48"/>
      <c r="FX2048" s="48"/>
      <c r="FY2048" s="48"/>
      <c r="FZ2048" s="48"/>
      <c r="GA2048" s="48"/>
      <c r="GB2048" s="48"/>
      <c r="GC2048" s="48"/>
      <c r="GD2048" s="48"/>
      <c r="GE2048" s="48"/>
      <c r="GF2048" s="48"/>
    </row>
    <row r="2049" spans="1:188" s="6" customFormat="1" ht="15.6">
      <c r="A2049" s="67" t="s">
        <v>13274</v>
      </c>
      <c r="B2049" s="68" t="s">
        <v>13275</v>
      </c>
      <c r="C2049" s="68" t="s">
        <v>13276</v>
      </c>
      <c r="D2049" s="68" t="s">
        <v>13277</v>
      </c>
      <c r="E2049" s="44" t="s">
        <v>1619</v>
      </c>
      <c r="F2049" s="44" t="s">
        <v>1619</v>
      </c>
      <c r="G2049" s="96">
        <v>2250000000000</v>
      </c>
      <c r="H2049" s="96">
        <v>2250000000000</v>
      </c>
      <c r="I2049" s="83">
        <v>46178</v>
      </c>
      <c r="J2049" s="83">
        <v>46179</v>
      </c>
      <c r="K2049" s="68" t="s">
        <v>43</v>
      </c>
      <c r="L2049" s="68" t="s">
        <v>44</v>
      </c>
      <c r="M2049" s="68" t="s">
        <v>1297</v>
      </c>
      <c r="N2049" s="43"/>
      <c r="O2049" s="422" t="s">
        <v>1298</v>
      </c>
      <c r="P2049" s="52"/>
      <c r="Q2049" s="43"/>
      <c r="R2049" s="337" t="s">
        <v>7768</v>
      </c>
      <c r="S2049" s="52"/>
      <c r="T2049" s="52"/>
      <c r="U2049" s="43" t="s">
        <v>13278</v>
      </c>
      <c r="V2049" s="43"/>
      <c r="W2049" s="44" t="s">
        <v>48</v>
      </c>
      <c r="X2049" s="44" t="s">
        <v>49</v>
      </c>
      <c r="Y2049" s="53" t="s">
        <v>13279</v>
      </c>
      <c r="Z2049" s="43"/>
      <c r="AA2049" s="64" t="s">
        <v>13280</v>
      </c>
      <c r="AB2049" s="64" t="s">
        <v>13281</v>
      </c>
      <c r="AC2049" s="43"/>
      <c r="AD2049" s="52" t="s">
        <v>9290</v>
      </c>
      <c r="AE2049" s="52" t="s">
        <v>10001</v>
      </c>
      <c r="AF2049" s="43"/>
      <c r="AG2049" s="47"/>
      <c r="AH2049" s="47"/>
      <c r="AI2049" s="47"/>
      <c r="AJ2049" s="47"/>
      <c r="AK2049" s="47"/>
      <c r="AL2049" s="47"/>
      <c r="AM2049" s="47"/>
      <c r="AN2049" s="47"/>
      <c r="AO2049" s="48"/>
      <c r="AP2049" s="48"/>
      <c r="AQ2049" s="48"/>
      <c r="AR2049" s="48"/>
      <c r="AS2049" s="48"/>
      <c r="AT2049" s="48"/>
      <c r="AU2049" s="48"/>
      <c r="AV2049" s="48"/>
      <c r="AW2049" s="48"/>
      <c r="AX2049" s="48"/>
      <c r="AY2049" s="48"/>
      <c r="AZ2049" s="48"/>
      <c r="BA2049" s="48"/>
      <c r="BB2049" s="48"/>
      <c r="BC2049" s="48"/>
      <c r="BD2049" s="48"/>
      <c r="BE2049" s="48"/>
      <c r="BF2049" s="48"/>
      <c r="BG2049" s="48"/>
      <c r="BH2049" s="48"/>
      <c r="BI2049" s="48"/>
      <c r="BJ2049" s="48"/>
      <c r="BK2049" s="48"/>
      <c r="BL2049" s="48"/>
      <c r="BM2049" s="48"/>
      <c r="BN2049" s="48"/>
      <c r="BO2049" s="48"/>
      <c r="BP2049" s="48"/>
      <c r="BQ2049" s="48"/>
      <c r="BR2049" s="48"/>
      <c r="BS2049" s="48"/>
      <c r="BT2049" s="48"/>
      <c r="BU2049" s="48"/>
      <c r="BV2049" s="48"/>
      <c r="BW2049" s="48"/>
      <c r="BX2049" s="48"/>
      <c r="BY2049" s="48"/>
      <c r="BZ2049" s="48"/>
      <c r="CA2049" s="48"/>
      <c r="CB2049" s="48"/>
      <c r="CC2049" s="48"/>
      <c r="CD2049" s="48"/>
      <c r="CE2049" s="48"/>
      <c r="CF2049" s="48"/>
      <c r="CG2049" s="48"/>
      <c r="CH2049" s="48"/>
      <c r="CI2049" s="48"/>
      <c r="CJ2049" s="48"/>
      <c r="CK2049" s="48"/>
      <c r="CL2049" s="48"/>
      <c r="CM2049" s="48"/>
      <c r="CN2049" s="48"/>
      <c r="CO2049" s="48"/>
      <c r="CP2049" s="48"/>
      <c r="CQ2049" s="48"/>
      <c r="CR2049" s="48"/>
      <c r="CS2049" s="48"/>
      <c r="CT2049" s="48"/>
      <c r="CU2049" s="48"/>
      <c r="CV2049" s="48"/>
      <c r="CW2049" s="48"/>
      <c r="CX2049" s="48"/>
      <c r="CY2049" s="48"/>
      <c r="CZ2049" s="48"/>
      <c r="DA2049" s="48"/>
      <c r="DB2049" s="48"/>
      <c r="DC2049" s="48"/>
      <c r="DD2049" s="48"/>
      <c r="DE2049" s="48"/>
      <c r="DF2049" s="48"/>
      <c r="DG2049" s="48"/>
      <c r="DH2049" s="48"/>
      <c r="DI2049" s="48"/>
      <c r="DJ2049" s="48"/>
      <c r="DK2049" s="48"/>
      <c r="DL2049" s="48"/>
      <c r="DM2049" s="48"/>
      <c r="DN2049" s="48"/>
      <c r="DO2049" s="48"/>
      <c r="DP2049" s="48"/>
      <c r="DQ2049" s="48"/>
      <c r="DR2049" s="48"/>
      <c r="DS2049" s="48"/>
      <c r="DT2049" s="48"/>
      <c r="DU2049" s="48"/>
      <c r="DV2049" s="48"/>
      <c r="DW2049" s="48"/>
      <c r="DX2049" s="48"/>
      <c r="DY2049" s="48"/>
      <c r="DZ2049" s="48"/>
      <c r="EA2049" s="48"/>
      <c r="EB2049" s="48"/>
      <c r="EC2049" s="48"/>
      <c r="ED2049" s="48"/>
      <c r="EE2049" s="48"/>
      <c r="EF2049" s="48"/>
      <c r="EG2049" s="48"/>
      <c r="EH2049" s="48"/>
      <c r="EI2049" s="48"/>
      <c r="EJ2049" s="48"/>
      <c r="EK2049" s="48"/>
      <c r="EL2049" s="48"/>
      <c r="EM2049" s="48"/>
      <c r="EN2049" s="48"/>
      <c r="EO2049" s="48"/>
      <c r="EP2049" s="48"/>
      <c r="EQ2049" s="48"/>
      <c r="ER2049" s="48"/>
      <c r="ES2049" s="48"/>
      <c r="ET2049" s="48"/>
      <c r="EU2049" s="48"/>
      <c r="EV2049" s="48"/>
      <c r="EW2049" s="48"/>
      <c r="EX2049" s="48"/>
      <c r="EY2049" s="48"/>
      <c r="EZ2049" s="48"/>
      <c r="FA2049" s="48"/>
      <c r="FB2049" s="48"/>
      <c r="FC2049" s="48"/>
      <c r="FD2049" s="48"/>
      <c r="FE2049" s="48"/>
      <c r="FF2049" s="48"/>
      <c r="FG2049" s="48"/>
      <c r="FH2049" s="48"/>
      <c r="FI2049" s="48"/>
      <c r="FJ2049" s="48"/>
      <c r="FK2049" s="48"/>
      <c r="FL2049" s="48"/>
      <c r="FM2049" s="48"/>
      <c r="FN2049" s="48"/>
      <c r="FO2049" s="48"/>
      <c r="FP2049" s="48"/>
      <c r="FQ2049" s="48"/>
      <c r="FR2049" s="48"/>
      <c r="FS2049" s="48"/>
      <c r="FT2049" s="48"/>
      <c r="FU2049" s="48"/>
      <c r="FV2049" s="48"/>
      <c r="FW2049" s="48"/>
      <c r="FX2049" s="48"/>
      <c r="FY2049" s="48"/>
      <c r="FZ2049" s="48"/>
      <c r="GA2049" s="48"/>
      <c r="GB2049" s="48"/>
      <c r="GC2049" s="48"/>
      <c r="GD2049" s="48"/>
      <c r="GE2049" s="48"/>
      <c r="GF2049" s="48"/>
    </row>
    <row r="2050" spans="1:188" s="6" customFormat="1" ht="15.6">
      <c r="A2050" s="67" t="s">
        <v>13282</v>
      </c>
      <c r="B2050" s="68" t="s">
        <v>13283</v>
      </c>
      <c r="C2050" s="68" t="s">
        <v>13284</v>
      </c>
      <c r="D2050" s="68" t="s">
        <v>13285</v>
      </c>
      <c r="E2050" s="44" t="s">
        <v>1619</v>
      </c>
      <c r="F2050" s="44" t="s">
        <v>1619</v>
      </c>
      <c r="G2050" s="96">
        <v>2250000000000</v>
      </c>
      <c r="H2050" s="96">
        <v>2250000000000</v>
      </c>
      <c r="I2050" s="83">
        <v>46178</v>
      </c>
      <c r="J2050" s="83">
        <v>46179</v>
      </c>
      <c r="K2050" s="68" t="s">
        <v>1959</v>
      </c>
      <c r="L2050" s="68" t="s">
        <v>44</v>
      </c>
      <c r="M2050" s="68" t="s">
        <v>1297</v>
      </c>
      <c r="N2050" s="43"/>
      <c r="O2050" s="422" t="s">
        <v>1298</v>
      </c>
      <c r="P2050" s="52"/>
      <c r="Q2050" s="43"/>
      <c r="R2050" s="337">
        <v>46181</v>
      </c>
      <c r="S2050" s="52">
        <v>2150067122</v>
      </c>
      <c r="T2050" s="64" t="s">
        <v>13286</v>
      </c>
      <c r="U2050" s="43" t="s">
        <v>13287</v>
      </c>
      <c r="V2050" s="43"/>
      <c r="W2050" s="44" t="s">
        <v>59</v>
      </c>
      <c r="X2050" s="44" t="s">
        <v>1791</v>
      </c>
      <c r="Y2050" s="64" t="s">
        <v>13288</v>
      </c>
      <c r="Z2050" s="43"/>
      <c r="AA2050" s="64" t="s">
        <v>13289</v>
      </c>
      <c r="AB2050" s="64" t="s">
        <v>13290</v>
      </c>
      <c r="AC2050" s="44">
        <v>100</v>
      </c>
      <c r="AD2050" s="52" t="s">
        <v>64</v>
      </c>
      <c r="AE2050" s="43" t="s">
        <v>9787</v>
      </c>
      <c r="AF2050" s="52"/>
      <c r="AG2050" s="48"/>
      <c r="AH2050" s="48"/>
      <c r="AI2050" s="48"/>
      <c r="AJ2050" s="48"/>
      <c r="AK2050" s="48" t="s">
        <v>9537</v>
      </c>
      <c r="AL2050" s="48"/>
      <c r="AM2050" s="48"/>
      <c r="AN2050" s="172">
        <f t="shared" ref="AN2050:AN2055" si="45">R2050-J2050</f>
        <v>2</v>
      </c>
      <c r="AO2050" s="48"/>
      <c r="AP2050" s="48"/>
      <c r="AQ2050" s="48"/>
      <c r="AR2050" s="48"/>
      <c r="AS2050" s="48"/>
      <c r="AT2050" s="48"/>
      <c r="AU2050" s="48"/>
      <c r="AV2050" s="48"/>
      <c r="AW2050" s="48"/>
      <c r="AX2050" s="48"/>
      <c r="AY2050" s="48"/>
      <c r="AZ2050" s="48"/>
      <c r="BA2050" s="48"/>
      <c r="BB2050" s="48"/>
      <c r="BC2050" s="48"/>
      <c r="BD2050" s="48"/>
      <c r="BE2050" s="48"/>
      <c r="BF2050" s="48"/>
      <c r="BG2050" s="48"/>
      <c r="BH2050" s="48"/>
      <c r="BI2050" s="48"/>
      <c r="BJ2050" s="48"/>
      <c r="BK2050" s="48"/>
      <c r="BL2050" s="48"/>
      <c r="BM2050" s="48"/>
      <c r="BN2050" s="48"/>
      <c r="BO2050" s="48"/>
      <c r="BP2050" s="48"/>
      <c r="BQ2050" s="48"/>
      <c r="BR2050" s="48"/>
      <c r="BS2050" s="48"/>
      <c r="BT2050" s="48"/>
      <c r="BU2050" s="48"/>
      <c r="BV2050" s="48"/>
      <c r="BW2050" s="48"/>
      <c r="BX2050" s="48"/>
      <c r="BY2050" s="48"/>
      <c r="BZ2050" s="48"/>
      <c r="CA2050" s="48"/>
      <c r="CB2050" s="48"/>
      <c r="CC2050" s="48"/>
      <c r="CD2050" s="48"/>
      <c r="CE2050" s="48"/>
      <c r="CF2050" s="48"/>
      <c r="CG2050" s="48"/>
      <c r="CH2050" s="48"/>
      <c r="CI2050" s="48"/>
      <c r="CJ2050" s="48"/>
      <c r="CK2050" s="48"/>
      <c r="CL2050" s="48"/>
      <c r="CM2050" s="48"/>
      <c r="CN2050" s="48"/>
      <c r="CO2050" s="48"/>
      <c r="CP2050" s="48"/>
      <c r="CQ2050" s="48"/>
      <c r="CR2050" s="48"/>
      <c r="CS2050" s="48"/>
      <c r="CT2050" s="48"/>
      <c r="CU2050" s="48"/>
      <c r="CV2050" s="48"/>
      <c r="CW2050" s="48"/>
      <c r="CX2050" s="48"/>
      <c r="CY2050" s="48"/>
      <c r="CZ2050" s="48"/>
      <c r="DA2050" s="48"/>
      <c r="DB2050" s="48"/>
      <c r="DC2050" s="48"/>
      <c r="DD2050" s="48"/>
      <c r="DE2050" s="48"/>
      <c r="DF2050" s="48"/>
      <c r="DG2050" s="48"/>
      <c r="DH2050" s="48"/>
      <c r="DI2050" s="48"/>
      <c r="DJ2050" s="48"/>
      <c r="DK2050" s="48"/>
      <c r="DL2050" s="48"/>
      <c r="DM2050" s="48"/>
      <c r="DN2050" s="48"/>
      <c r="DO2050" s="48"/>
      <c r="DP2050" s="48"/>
      <c r="DQ2050" s="48"/>
      <c r="DR2050" s="48"/>
      <c r="DS2050" s="48"/>
      <c r="DT2050" s="48"/>
      <c r="DU2050" s="48"/>
      <c r="DV2050" s="48"/>
      <c r="DW2050" s="48"/>
      <c r="DX2050" s="48"/>
      <c r="DY2050" s="48"/>
      <c r="DZ2050" s="48"/>
      <c r="EA2050" s="48"/>
      <c r="EB2050" s="48"/>
      <c r="EC2050" s="48"/>
      <c r="ED2050" s="48"/>
      <c r="EE2050" s="48"/>
      <c r="EF2050" s="48"/>
      <c r="EG2050" s="48"/>
      <c r="EH2050" s="48"/>
      <c r="EI2050" s="48"/>
      <c r="EJ2050" s="48"/>
      <c r="EK2050" s="48"/>
      <c r="EL2050" s="48"/>
      <c r="EM2050" s="48"/>
      <c r="EN2050" s="48"/>
      <c r="EO2050" s="48"/>
      <c r="EP2050" s="48"/>
      <c r="EQ2050" s="48"/>
      <c r="ER2050" s="48"/>
      <c r="ES2050" s="48"/>
      <c r="ET2050" s="48"/>
      <c r="EU2050" s="48"/>
      <c r="EV2050" s="48"/>
      <c r="EW2050" s="48"/>
      <c r="EX2050" s="48"/>
      <c r="EY2050" s="48"/>
      <c r="EZ2050" s="48"/>
      <c r="FA2050" s="48"/>
      <c r="FB2050" s="48"/>
      <c r="FC2050" s="48"/>
      <c r="FD2050" s="48"/>
      <c r="FE2050" s="48"/>
      <c r="FF2050" s="48"/>
      <c r="FG2050" s="48"/>
      <c r="FH2050" s="48"/>
      <c r="FI2050" s="48"/>
      <c r="FJ2050" s="48"/>
      <c r="FK2050" s="48"/>
      <c r="FL2050" s="48"/>
      <c r="FM2050" s="48"/>
      <c r="FN2050" s="48"/>
      <c r="FO2050" s="48"/>
      <c r="FP2050" s="48"/>
      <c r="FQ2050" s="48"/>
      <c r="FR2050" s="48"/>
      <c r="FS2050" s="48"/>
      <c r="FT2050" s="48"/>
      <c r="FU2050" s="48"/>
      <c r="FV2050" s="48"/>
      <c r="FW2050" s="48"/>
      <c r="FX2050" s="48"/>
      <c r="FY2050" s="48"/>
      <c r="FZ2050" s="48"/>
      <c r="GA2050" s="48"/>
      <c r="GB2050" s="48"/>
      <c r="GC2050" s="48"/>
      <c r="GD2050" s="48"/>
      <c r="GE2050" s="48"/>
      <c r="GF2050" s="48"/>
    </row>
    <row r="2051" spans="1:188" s="6" customFormat="1" ht="15.6">
      <c r="A2051" s="67" t="s">
        <v>13291</v>
      </c>
      <c r="B2051" s="68" t="s">
        <v>13292</v>
      </c>
      <c r="C2051" s="68" t="s">
        <v>13293</v>
      </c>
      <c r="D2051" s="68" t="s">
        <v>13294</v>
      </c>
      <c r="E2051" s="44" t="s">
        <v>1619</v>
      </c>
      <c r="F2051" s="44" t="s">
        <v>1619</v>
      </c>
      <c r="G2051" s="69">
        <v>2250713409576</v>
      </c>
      <c r="H2051" s="69">
        <v>2250713409576</v>
      </c>
      <c r="I2051" s="83">
        <v>46178</v>
      </c>
      <c r="J2051" s="83">
        <v>46179</v>
      </c>
      <c r="K2051" s="68" t="s">
        <v>1959</v>
      </c>
      <c r="L2051" s="68" t="s">
        <v>44</v>
      </c>
      <c r="M2051" s="68" t="s">
        <v>1297</v>
      </c>
      <c r="N2051" s="43"/>
      <c r="O2051" s="422" t="s">
        <v>1298</v>
      </c>
      <c r="P2051" s="52"/>
      <c r="Q2051" s="43"/>
      <c r="R2051" s="337">
        <v>46181</v>
      </c>
      <c r="S2051" s="52">
        <v>2150062020</v>
      </c>
      <c r="T2051" s="52" t="s">
        <v>13295</v>
      </c>
      <c r="U2051" s="43" t="s">
        <v>13296</v>
      </c>
      <c r="V2051" s="43"/>
      <c r="W2051" s="44" t="s">
        <v>59</v>
      </c>
      <c r="X2051" s="44" t="s">
        <v>1791</v>
      </c>
      <c r="Y2051" s="51" t="s">
        <v>13297</v>
      </c>
      <c r="Z2051" s="43"/>
      <c r="AA2051" s="64" t="s">
        <v>13298</v>
      </c>
      <c r="AB2051" s="64" t="s">
        <v>13299</v>
      </c>
      <c r="AC2051" s="44">
        <v>200</v>
      </c>
      <c r="AD2051" s="52" t="s">
        <v>64</v>
      </c>
      <c r="AE2051" s="43" t="s">
        <v>9117</v>
      </c>
      <c r="AF2051" s="52"/>
      <c r="AG2051" s="48"/>
      <c r="AH2051" s="48">
        <v>1</v>
      </c>
      <c r="AI2051" s="48"/>
      <c r="AJ2051" s="48"/>
      <c r="AK2051" s="48"/>
      <c r="AL2051" s="48"/>
      <c r="AM2051" s="48"/>
      <c r="AN2051" s="172">
        <f t="shared" si="45"/>
        <v>2</v>
      </c>
      <c r="AO2051" s="48"/>
      <c r="AP2051" s="48"/>
      <c r="AQ2051" s="48"/>
      <c r="AR2051" s="48"/>
      <c r="AS2051" s="48"/>
      <c r="AT2051" s="48"/>
      <c r="AU2051" s="48"/>
      <c r="AV2051" s="48"/>
      <c r="AW2051" s="48"/>
      <c r="AX2051" s="48"/>
      <c r="AY2051" s="48"/>
      <c r="AZ2051" s="48"/>
      <c r="BA2051" s="48"/>
      <c r="BB2051" s="48"/>
      <c r="BC2051" s="48"/>
      <c r="BD2051" s="48"/>
      <c r="BE2051" s="48"/>
      <c r="BF2051" s="48"/>
      <c r="BG2051" s="48"/>
      <c r="BH2051" s="48"/>
      <c r="BI2051" s="48"/>
      <c r="BJ2051" s="48"/>
      <c r="BK2051" s="48"/>
      <c r="BL2051" s="48"/>
      <c r="BM2051" s="48"/>
      <c r="BN2051" s="48"/>
      <c r="BO2051" s="48"/>
      <c r="BP2051" s="48"/>
      <c r="BQ2051" s="48"/>
      <c r="BR2051" s="48"/>
      <c r="BS2051" s="48"/>
      <c r="BT2051" s="48"/>
      <c r="BU2051" s="48"/>
      <c r="BV2051" s="48"/>
      <c r="BW2051" s="48"/>
      <c r="BX2051" s="48"/>
      <c r="BY2051" s="48"/>
      <c r="BZ2051" s="48"/>
      <c r="CA2051" s="48"/>
      <c r="CB2051" s="48"/>
      <c r="CC2051" s="48"/>
      <c r="CD2051" s="48"/>
      <c r="CE2051" s="48"/>
      <c r="CF2051" s="48"/>
      <c r="CG2051" s="48"/>
      <c r="CH2051" s="48"/>
      <c r="CI2051" s="48"/>
      <c r="CJ2051" s="48"/>
      <c r="CK2051" s="48"/>
      <c r="CL2051" s="48"/>
      <c r="CM2051" s="48"/>
      <c r="CN2051" s="48"/>
      <c r="CO2051" s="48"/>
      <c r="CP2051" s="48"/>
      <c r="CQ2051" s="48"/>
      <c r="CR2051" s="48"/>
      <c r="CS2051" s="48"/>
      <c r="CT2051" s="48"/>
      <c r="CU2051" s="48"/>
      <c r="CV2051" s="48"/>
      <c r="CW2051" s="48"/>
      <c r="CX2051" s="48"/>
      <c r="CY2051" s="48"/>
      <c r="CZ2051" s="48"/>
      <c r="DA2051" s="48"/>
      <c r="DB2051" s="48"/>
      <c r="DC2051" s="48"/>
      <c r="DD2051" s="48"/>
      <c r="DE2051" s="48"/>
      <c r="DF2051" s="48"/>
      <c r="DG2051" s="48"/>
      <c r="DH2051" s="48"/>
      <c r="DI2051" s="48"/>
      <c r="DJ2051" s="48"/>
      <c r="DK2051" s="48"/>
      <c r="DL2051" s="48"/>
      <c r="DM2051" s="48"/>
      <c r="DN2051" s="48"/>
      <c r="DO2051" s="48"/>
      <c r="DP2051" s="48"/>
      <c r="DQ2051" s="48"/>
      <c r="DR2051" s="48"/>
      <c r="DS2051" s="48"/>
      <c r="DT2051" s="48"/>
      <c r="DU2051" s="48"/>
      <c r="DV2051" s="48"/>
      <c r="DW2051" s="48"/>
      <c r="DX2051" s="48"/>
      <c r="DY2051" s="48"/>
      <c r="DZ2051" s="48"/>
      <c r="EA2051" s="48"/>
      <c r="EB2051" s="48"/>
      <c r="EC2051" s="48"/>
      <c r="ED2051" s="48"/>
      <c r="EE2051" s="48"/>
      <c r="EF2051" s="48"/>
      <c r="EG2051" s="48"/>
      <c r="EH2051" s="48"/>
      <c r="EI2051" s="48"/>
      <c r="EJ2051" s="48"/>
      <c r="EK2051" s="48"/>
      <c r="EL2051" s="48"/>
      <c r="EM2051" s="48"/>
      <c r="EN2051" s="48"/>
      <c r="EO2051" s="48"/>
      <c r="EP2051" s="48"/>
      <c r="EQ2051" s="48"/>
      <c r="ER2051" s="48"/>
      <c r="ES2051" s="48"/>
      <c r="ET2051" s="48"/>
      <c r="EU2051" s="48"/>
      <c r="EV2051" s="48"/>
      <c r="EW2051" s="48"/>
      <c r="EX2051" s="48"/>
      <c r="EY2051" s="48"/>
      <c r="EZ2051" s="48"/>
      <c r="FA2051" s="48"/>
      <c r="FB2051" s="48"/>
      <c r="FC2051" s="48"/>
      <c r="FD2051" s="48"/>
      <c r="FE2051" s="48"/>
      <c r="FF2051" s="48"/>
      <c r="FG2051" s="48"/>
      <c r="FH2051" s="48"/>
      <c r="FI2051" s="48"/>
      <c r="FJ2051" s="48"/>
      <c r="FK2051" s="48"/>
      <c r="FL2051" s="48"/>
      <c r="FM2051" s="48"/>
      <c r="FN2051" s="48"/>
      <c r="FO2051" s="48"/>
      <c r="FP2051" s="48"/>
      <c r="FQ2051" s="48"/>
      <c r="FR2051" s="48"/>
      <c r="FS2051" s="48"/>
      <c r="FT2051" s="48"/>
      <c r="FU2051" s="48"/>
      <c r="FV2051" s="48"/>
      <c r="FW2051" s="48"/>
      <c r="FX2051" s="48"/>
      <c r="FY2051" s="48"/>
      <c r="FZ2051" s="48"/>
      <c r="GA2051" s="48"/>
      <c r="GB2051" s="48"/>
      <c r="GC2051" s="48"/>
      <c r="GD2051" s="48"/>
      <c r="GE2051" s="48"/>
      <c r="GF2051" s="48"/>
    </row>
    <row r="2052" spans="1:188" s="6" customFormat="1" ht="15.6">
      <c r="A2052" s="67" t="s">
        <v>13300</v>
      </c>
      <c r="B2052" s="68" t="s">
        <v>13301</v>
      </c>
      <c r="C2052" s="68" t="s">
        <v>13302</v>
      </c>
      <c r="D2052" s="68" t="s">
        <v>13303</v>
      </c>
      <c r="E2052" s="44" t="s">
        <v>1619</v>
      </c>
      <c r="F2052" s="44" t="s">
        <v>1619</v>
      </c>
      <c r="G2052" s="96">
        <v>2250000000000</v>
      </c>
      <c r="H2052" s="96">
        <v>2250000000000</v>
      </c>
      <c r="I2052" s="83">
        <v>46178</v>
      </c>
      <c r="J2052" s="83">
        <v>46179</v>
      </c>
      <c r="K2052" s="68" t="s">
        <v>1959</v>
      </c>
      <c r="L2052" s="68" t="s">
        <v>44</v>
      </c>
      <c r="M2052" s="68" t="s">
        <v>1297</v>
      </c>
      <c r="N2052" s="43"/>
      <c r="O2052" s="422" t="s">
        <v>1298</v>
      </c>
      <c r="P2052" s="52"/>
      <c r="Q2052" s="43"/>
      <c r="R2052" s="337">
        <v>46179</v>
      </c>
      <c r="S2052" s="52">
        <v>2150062471</v>
      </c>
      <c r="T2052" s="64" t="s">
        <v>13304</v>
      </c>
      <c r="U2052" s="43" t="s">
        <v>13305</v>
      </c>
      <c r="V2052" s="43"/>
      <c r="W2052" s="44" t="s">
        <v>59</v>
      </c>
      <c r="X2052" s="44" t="s">
        <v>1791</v>
      </c>
      <c r="Y2052" s="52"/>
      <c r="Z2052" s="43"/>
      <c r="AA2052" s="64" t="s">
        <v>13306</v>
      </c>
      <c r="AB2052" s="64" t="s">
        <v>13307</v>
      </c>
      <c r="AC2052" s="44">
        <v>250</v>
      </c>
      <c r="AD2052" s="52" t="s">
        <v>8932</v>
      </c>
      <c r="AE2052" s="43" t="s">
        <v>10449</v>
      </c>
      <c r="AF2052" s="52"/>
      <c r="AG2052" s="48"/>
      <c r="AH2052" s="48">
        <v>2</v>
      </c>
      <c r="AI2052" s="48"/>
      <c r="AJ2052" s="47"/>
      <c r="AK2052" s="48" t="s">
        <v>9614</v>
      </c>
      <c r="AL2052" s="48"/>
      <c r="AM2052" s="48"/>
      <c r="AN2052" s="172">
        <f t="shared" si="45"/>
        <v>0</v>
      </c>
      <c r="AO2052" s="48"/>
      <c r="AP2052" s="48"/>
      <c r="AQ2052" s="48"/>
      <c r="AR2052" s="48"/>
      <c r="AS2052" s="48"/>
      <c r="AT2052" s="48"/>
      <c r="AU2052" s="48"/>
      <c r="AV2052" s="48"/>
      <c r="AW2052" s="48"/>
      <c r="AX2052" s="48"/>
      <c r="AY2052" s="48"/>
      <c r="AZ2052" s="48"/>
      <c r="BA2052" s="48"/>
      <c r="BB2052" s="48"/>
      <c r="BC2052" s="48"/>
      <c r="BD2052" s="48"/>
      <c r="BE2052" s="48"/>
      <c r="BF2052" s="48"/>
      <c r="BG2052" s="48"/>
      <c r="BH2052" s="48"/>
      <c r="BI2052" s="48"/>
      <c r="BJ2052" s="48"/>
      <c r="BK2052" s="48"/>
      <c r="BL2052" s="48"/>
      <c r="BM2052" s="48"/>
      <c r="BN2052" s="48"/>
      <c r="BO2052" s="48"/>
      <c r="BP2052" s="48"/>
      <c r="BQ2052" s="48"/>
      <c r="BR2052" s="48"/>
      <c r="BS2052" s="48"/>
      <c r="BT2052" s="48"/>
      <c r="BU2052" s="48"/>
      <c r="BV2052" s="48"/>
      <c r="BW2052" s="48"/>
      <c r="BX2052" s="48"/>
      <c r="BY2052" s="48"/>
      <c r="BZ2052" s="48"/>
      <c r="CA2052" s="48"/>
      <c r="CB2052" s="48"/>
      <c r="CC2052" s="48"/>
      <c r="CD2052" s="48"/>
      <c r="CE2052" s="48"/>
      <c r="CF2052" s="48"/>
      <c r="CG2052" s="48"/>
      <c r="CH2052" s="48"/>
      <c r="CI2052" s="48"/>
      <c r="CJ2052" s="48"/>
      <c r="CK2052" s="48"/>
      <c r="CL2052" s="48"/>
      <c r="CM2052" s="48"/>
      <c r="CN2052" s="48"/>
      <c r="CO2052" s="48"/>
      <c r="CP2052" s="48"/>
      <c r="CQ2052" s="48"/>
      <c r="CR2052" s="48"/>
      <c r="CS2052" s="48"/>
      <c r="CT2052" s="48"/>
      <c r="CU2052" s="48"/>
      <c r="CV2052" s="48"/>
      <c r="CW2052" s="48"/>
      <c r="CX2052" s="48"/>
      <c r="CY2052" s="48"/>
      <c r="CZ2052" s="48"/>
      <c r="DA2052" s="48"/>
      <c r="DB2052" s="48"/>
      <c r="DC2052" s="48"/>
      <c r="DD2052" s="48"/>
      <c r="DE2052" s="48"/>
      <c r="DF2052" s="48"/>
      <c r="DG2052" s="48"/>
      <c r="DH2052" s="48"/>
      <c r="DI2052" s="48"/>
      <c r="DJ2052" s="48"/>
      <c r="DK2052" s="48"/>
      <c r="DL2052" s="48"/>
      <c r="DM2052" s="48"/>
      <c r="DN2052" s="48"/>
      <c r="DO2052" s="48"/>
      <c r="DP2052" s="48"/>
      <c r="DQ2052" s="48"/>
      <c r="DR2052" s="48"/>
      <c r="DS2052" s="48"/>
      <c r="DT2052" s="48"/>
      <c r="DU2052" s="48"/>
      <c r="DV2052" s="48"/>
      <c r="DW2052" s="48"/>
      <c r="DX2052" s="48"/>
      <c r="DY2052" s="48"/>
      <c r="DZ2052" s="48"/>
      <c r="EA2052" s="48"/>
      <c r="EB2052" s="48"/>
      <c r="EC2052" s="48"/>
      <c r="ED2052" s="48"/>
      <c r="EE2052" s="48"/>
      <c r="EF2052" s="48"/>
      <c r="EG2052" s="48"/>
      <c r="EH2052" s="48"/>
      <c r="EI2052" s="48"/>
      <c r="EJ2052" s="48"/>
      <c r="EK2052" s="48"/>
      <c r="EL2052" s="48"/>
      <c r="EM2052" s="48"/>
      <c r="EN2052" s="48"/>
      <c r="EO2052" s="48"/>
      <c r="EP2052" s="48"/>
      <c r="EQ2052" s="48"/>
      <c r="ER2052" s="48"/>
      <c r="ES2052" s="48"/>
      <c r="ET2052" s="48"/>
      <c r="EU2052" s="48"/>
      <c r="EV2052" s="48"/>
      <c r="EW2052" s="48"/>
      <c r="EX2052" s="48"/>
      <c r="EY2052" s="48"/>
      <c r="EZ2052" s="48"/>
      <c r="FA2052" s="48"/>
      <c r="FB2052" s="48"/>
      <c r="FC2052" s="48"/>
      <c r="FD2052" s="48"/>
      <c r="FE2052" s="48"/>
      <c r="FF2052" s="48"/>
      <c r="FG2052" s="48"/>
      <c r="FH2052" s="48"/>
      <c r="FI2052" s="48"/>
      <c r="FJ2052" s="48"/>
      <c r="FK2052" s="48"/>
      <c r="FL2052" s="48"/>
      <c r="FM2052" s="48"/>
      <c r="FN2052" s="48"/>
      <c r="FO2052" s="48"/>
      <c r="FP2052" s="48"/>
      <c r="FQ2052" s="48"/>
      <c r="FR2052" s="48"/>
      <c r="FS2052" s="48"/>
      <c r="FT2052" s="48"/>
      <c r="FU2052" s="48"/>
      <c r="FV2052" s="48"/>
      <c r="FW2052" s="48"/>
      <c r="FX2052" s="48"/>
      <c r="FY2052" s="48"/>
      <c r="FZ2052" s="48"/>
      <c r="GA2052" s="48"/>
      <c r="GB2052" s="48"/>
      <c r="GC2052" s="48"/>
      <c r="GD2052" s="48"/>
      <c r="GE2052" s="48"/>
      <c r="GF2052" s="48"/>
    </row>
    <row r="2053" spans="1:188" s="6" customFormat="1" ht="15.6">
      <c r="A2053" s="67" t="s">
        <v>13308</v>
      </c>
      <c r="B2053" s="68" t="s">
        <v>13309</v>
      </c>
      <c r="C2053" s="68" t="s">
        <v>13310</v>
      </c>
      <c r="D2053" s="68" t="s">
        <v>13311</v>
      </c>
      <c r="E2053" s="44" t="s">
        <v>1619</v>
      </c>
      <c r="F2053" s="44" t="s">
        <v>1619</v>
      </c>
      <c r="G2053" s="96">
        <v>2250000000000</v>
      </c>
      <c r="H2053" s="96">
        <v>2250000000000</v>
      </c>
      <c r="I2053" s="83">
        <v>46178</v>
      </c>
      <c r="J2053" s="83">
        <v>46179</v>
      </c>
      <c r="K2053" s="68" t="s">
        <v>1959</v>
      </c>
      <c r="L2053" s="68" t="s">
        <v>44</v>
      </c>
      <c r="M2053" s="68" t="s">
        <v>1297</v>
      </c>
      <c r="N2053" s="43"/>
      <c r="O2053" s="422" t="s">
        <v>1906</v>
      </c>
      <c r="P2053" s="52"/>
      <c r="Q2053" s="43"/>
      <c r="R2053" s="337">
        <v>46181</v>
      </c>
      <c r="S2053" s="69">
        <v>2150065354</v>
      </c>
      <c r="T2053" s="68" t="s">
        <v>13312</v>
      </c>
      <c r="U2053" s="43" t="s">
        <v>13313</v>
      </c>
      <c r="V2053" s="43"/>
      <c r="W2053" s="44" t="s">
        <v>59</v>
      </c>
      <c r="X2053" s="44" t="s">
        <v>1791</v>
      </c>
      <c r="Y2053" s="53" t="s">
        <v>13314</v>
      </c>
      <c r="Z2053" s="46"/>
      <c r="AA2053" s="46"/>
      <c r="AB2053" s="43"/>
      <c r="AC2053" s="44">
        <v>200</v>
      </c>
      <c r="AD2053" s="44" t="s">
        <v>9298</v>
      </c>
      <c r="AE2053" s="44" t="s">
        <v>9299</v>
      </c>
      <c r="AF2053" s="52"/>
      <c r="AG2053" s="48"/>
      <c r="AH2053" s="48"/>
      <c r="AI2053" s="48"/>
      <c r="AJ2053" s="48"/>
      <c r="AK2053" s="48"/>
      <c r="AL2053" s="48"/>
      <c r="AM2053" s="48"/>
      <c r="AN2053" s="172">
        <f t="shared" si="45"/>
        <v>2</v>
      </c>
      <c r="AO2053" s="48"/>
      <c r="AP2053" s="48"/>
      <c r="AQ2053" s="48"/>
      <c r="AR2053" s="48"/>
      <c r="AS2053" s="48"/>
      <c r="AT2053" s="48"/>
      <c r="AU2053" s="48"/>
      <c r="AV2053" s="48"/>
      <c r="AW2053" s="48"/>
      <c r="AX2053" s="48"/>
      <c r="AY2053" s="48"/>
      <c r="AZ2053" s="48"/>
      <c r="BA2053" s="48"/>
      <c r="BB2053" s="48"/>
      <c r="BC2053" s="48"/>
      <c r="BD2053" s="48"/>
      <c r="BE2053" s="48"/>
      <c r="BF2053" s="48"/>
      <c r="BG2053" s="48"/>
      <c r="BH2053" s="48"/>
      <c r="BI2053" s="48"/>
      <c r="BJ2053" s="48"/>
      <c r="BK2053" s="48"/>
      <c r="BL2053" s="48"/>
      <c r="BM2053" s="48"/>
      <c r="BN2053" s="48"/>
      <c r="BO2053" s="48"/>
      <c r="BP2053" s="48"/>
      <c r="BQ2053" s="48"/>
      <c r="BR2053" s="48"/>
      <c r="BS2053" s="48"/>
      <c r="BT2053" s="48"/>
      <c r="BU2053" s="48"/>
      <c r="BV2053" s="48"/>
      <c r="BW2053" s="48"/>
      <c r="BX2053" s="48"/>
      <c r="BY2053" s="48"/>
      <c r="BZ2053" s="48"/>
      <c r="CA2053" s="48"/>
      <c r="CB2053" s="48"/>
      <c r="CC2053" s="48"/>
      <c r="CD2053" s="48"/>
      <c r="CE2053" s="48"/>
      <c r="CF2053" s="48"/>
      <c r="CG2053" s="48"/>
      <c r="CH2053" s="48"/>
      <c r="CI2053" s="48"/>
      <c r="CJ2053" s="48"/>
      <c r="CK2053" s="48"/>
      <c r="CL2053" s="48"/>
      <c r="CM2053" s="48"/>
      <c r="CN2053" s="48"/>
      <c r="CO2053" s="48"/>
      <c r="CP2053" s="48"/>
      <c r="CQ2053" s="48"/>
      <c r="CR2053" s="48"/>
      <c r="CS2053" s="48"/>
      <c r="CT2053" s="48"/>
      <c r="CU2053" s="48"/>
      <c r="CV2053" s="48"/>
      <c r="CW2053" s="48"/>
      <c r="CX2053" s="48"/>
      <c r="CY2053" s="48"/>
      <c r="CZ2053" s="48"/>
      <c r="DA2053" s="48"/>
      <c r="DB2053" s="48"/>
      <c r="DC2053" s="48"/>
      <c r="DD2053" s="48"/>
      <c r="DE2053" s="48"/>
      <c r="DF2053" s="48"/>
      <c r="DG2053" s="48"/>
      <c r="DH2053" s="48"/>
      <c r="DI2053" s="48"/>
      <c r="DJ2053" s="48"/>
      <c r="DK2053" s="48"/>
      <c r="DL2053" s="48"/>
      <c r="DM2053" s="48"/>
      <c r="DN2053" s="48"/>
      <c r="DO2053" s="48"/>
      <c r="DP2053" s="48"/>
      <c r="DQ2053" s="48"/>
      <c r="DR2053" s="48"/>
      <c r="DS2053" s="48"/>
      <c r="DT2053" s="48"/>
      <c r="DU2053" s="48"/>
      <c r="DV2053" s="48"/>
      <c r="DW2053" s="48"/>
      <c r="DX2053" s="48"/>
      <c r="DY2053" s="48"/>
      <c r="DZ2053" s="48"/>
      <c r="EA2053" s="48"/>
      <c r="EB2053" s="48"/>
      <c r="EC2053" s="48"/>
      <c r="ED2053" s="48"/>
      <c r="EE2053" s="48"/>
      <c r="EF2053" s="48"/>
      <c r="EG2053" s="48"/>
      <c r="EH2053" s="48"/>
      <c r="EI2053" s="48"/>
      <c r="EJ2053" s="48"/>
      <c r="EK2053" s="48"/>
      <c r="EL2053" s="48"/>
      <c r="EM2053" s="48"/>
      <c r="EN2053" s="48"/>
      <c r="EO2053" s="48"/>
      <c r="EP2053" s="48"/>
      <c r="EQ2053" s="48"/>
      <c r="ER2053" s="48"/>
      <c r="ES2053" s="48"/>
      <c r="ET2053" s="48"/>
      <c r="EU2053" s="48"/>
      <c r="EV2053" s="48"/>
      <c r="EW2053" s="48"/>
      <c r="EX2053" s="48"/>
      <c r="EY2053" s="48"/>
      <c r="EZ2053" s="48"/>
      <c r="FA2053" s="48"/>
      <c r="FB2053" s="48"/>
      <c r="FC2053" s="48"/>
      <c r="FD2053" s="48"/>
      <c r="FE2053" s="48"/>
      <c r="FF2053" s="48"/>
      <c r="FG2053" s="48"/>
      <c r="FH2053" s="48"/>
      <c r="FI2053" s="48"/>
      <c r="FJ2053" s="48"/>
      <c r="FK2053" s="48"/>
      <c r="FL2053" s="48"/>
      <c r="FM2053" s="48"/>
      <c r="FN2053" s="48"/>
      <c r="FO2053" s="48"/>
      <c r="FP2053" s="48"/>
      <c r="FQ2053" s="48"/>
      <c r="FR2053" s="48"/>
      <c r="FS2053" s="48"/>
      <c r="FT2053" s="48"/>
      <c r="FU2053" s="48"/>
      <c r="FV2053" s="48"/>
      <c r="FW2053" s="48"/>
      <c r="FX2053" s="48"/>
      <c r="FY2053" s="48"/>
      <c r="FZ2053" s="48"/>
      <c r="GA2053" s="48"/>
      <c r="GB2053" s="48"/>
      <c r="GC2053" s="48"/>
      <c r="GD2053" s="48"/>
      <c r="GE2053" s="48"/>
      <c r="GF2053" s="48"/>
    </row>
    <row r="2054" spans="1:188" s="6" customFormat="1" ht="15.6">
      <c r="A2054" s="67" t="s">
        <v>13315</v>
      </c>
      <c r="B2054" s="68" t="s">
        <v>13316</v>
      </c>
      <c r="C2054" s="68" t="s">
        <v>13317</v>
      </c>
      <c r="D2054" s="68" t="s">
        <v>13318</v>
      </c>
      <c r="E2054" s="44" t="s">
        <v>1619</v>
      </c>
      <c r="F2054" s="44" t="s">
        <v>1619</v>
      </c>
      <c r="G2054" s="96">
        <v>2250000000000</v>
      </c>
      <c r="H2054" s="96">
        <v>2250000000000</v>
      </c>
      <c r="I2054" s="83">
        <v>46178</v>
      </c>
      <c r="J2054" s="83">
        <v>46179</v>
      </c>
      <c r="K2054" s="68" t="s">
        <v>1959</v>
      </c>
      <c r="L2054" s="68" t="s">
        <v>44</v>
      </c>
      <c r="M2054" s="68" t="s">
        <v>1297</v>
      </c>
      <c r="N2054" s="43"/>
      <c r="O2054" s="422" t="s">
        <v>1298</v>
      </c>
      <c r="P2054" s="52"/>
      <c r="Q2054" s="43"/>
      <c r="R2054" s="337">
        <v>46180</v>
      </c>
      <c r="S2054" s="52">
        <v>2150062001</v>
      </c>
      <c r="T2054" s="64" t="s">
        <v>13319</v>
      </c>
      <c r="U2054" s="43" t="s">
        <v>13320</v>
      </c>
      <c r="V2054" s="43"/>
      <c r="W2054" s="44" t="s">
        <v>59</v>
      </c>
      <c r="X2054" s="44" t="s">
        <v>1791</v>
      </c>
      <c r="Y2054" s="64" t="s">
        <v>13321</v>
      </c>
      <c r="Z2054" s="43"/>
      <c r="AA2054" s="44" t="s">
        <v>13322</v>
      </c>
      <c r="AB2054" s="44" t="s">
        <v>13323</v>
      </c>
      <c r="AC2054" s="44">
        <v>200</v>
      </c>
      <c r="AD2054" s="52" t="s">
        <v>13324</v>
      </c>
      <c r="AE2054" s="43" t="s">
        <v>9420</v>
      </c>
      <c r="AF2054" s="52"/>
      <c r="AG2054" s="48"/>
      <c r="AH2054" s="48"/>
      <c r="AI2054" s="48"/>
      <c r="AJ2054" s="48"/>
      <c r="AK2054" s="48" t="s">
        <v>9041</v>
      </c>
      <c r="AL2054" s="48"/>
      <c r="AM2054" s="48"/>
      <c r="AN2054" s="172">
        <f t="shared" si="45"/>
        <v>1</v>
      </c>
      <c r="AO2054" s="48"/>
      <c r="AP2054" s="48"/>
      <c r="AQ2054" s="48"/>
      <c r="AR2054" s="48"/>
      <c r="AS2054" s="48"/>
      <c r="AT2054" s="48"/>
      <c r="AU2054" s="48"/>
      <c r="AV2054" s="48"/>
      <c r="AW2054" s="48"/>
      <c r="AX2054" s="48"/>
      <c r="AY2054" s="48"/>
      <c r="AZ2054" s="48"/>
      <c r="BA2054" s="48"/>
      <c r="BB2054" s="48"/>
      <c r="BC2054" s="48"/>
      <c r="BD2054" s="48"/>
      <c r="BE2054" s="48"/>
      <c r="BF2054" s="48"/>
      <c r="BG2054" s="48"/>
      <c r="BH2054" s="48"/>
      <c r="BI2054" s="48"/>
      <c r="BJ2054" s="48"/>
      <c r="BK2054" s="48"/>
      <c r="BL2054" s="48"/>
      <c r="BM2054" s="48"/>
      <c r="BN2054" s="48"/>
      <c r="BO2054" s="48"/>
      <c r="BP2054" s="48"/>
      <c r="BQ2054" s="48"/>
      <c r="BR2054" s="48"/>
      <c r="BS2054" s="48"/>
      <c r="BT2054" s="48"/>
      <c r="BU2054" s="48"/>
      <c r="BV2054" s="48"/>
      <c r="BW2054" s="48"/>
      <c r="BX2054" s="48"/>
      <c r="BY2054" s="48"/>
      <c r="BZ2054" s="48"/>
      <c r="CA2054" s="48"/>
      <c r="CB2054" s="48"/>
      <c r="CC2054" s="48"/>
      <c r="CD2054" s="48"/>
      <c r="CE2054" s="48"/>
      <c r="CF2054" s="48"/>
      <c r="CG2054" s="48"/>
      <c r="CH2054" s="48"/>
      <c r="CI2054" s="48"/>
      <c r="CJ2054" s="48"/>
      <c r="CK2054" s="48"/>
      <c r="CL2054" s="48"/>
      <c r="CM2054" s="48"/>
      <c r="CN2054" s="48"/>
      <c r="CO2054" s="48"/>
      <c r="CP2054" s="48"/>
      <c r="CQ2054" s="48"/>
      <c r="CR2054" s="48"/>
      <c r="CS2054" s="48"/>
      <c r="CT2054" s="48"/>
      <c r="CU2054" s="48"/>
      <c r="CV2054" s="48"/>
      <c r="CW2054" s="48"/>
      <c r="CX2054" s="48"/>
      <c r="CY2054" s="48"/>
      <c r="CZ2054" s="48"/>
      <c r="DA2054" s="48"/>
      <c r="DB2054" s="48"/>
      <c r="DC2054" s="48"/>
      <c r="DD2054" s="48"/>
      <c r="DE2054" s="48"/>
      <c r="DF2054" s="48"/>
      <c r="DG2054" s="48"/>
      <c r="DH2054" s="48"/>
      <c r="DI2054" s="48"/>
      <c r="DJ2054" s="48"/>
      <c r="DK2054" s="48"/>
      <c r="DL2054" s="48"/>
      <c r="DM2054" s="48"/>
      <c r="DN2054" s="48"/>
      <c r="DO2054" s="48"/>
      <c r="DP2054" s="48"/>
      <c r="DQ2054" s="48"/>
      <c r="DR2054" s="48"/>
      <c r="DS2054" s="48"/>
      <c r="DT2054" s="48"/>
      <c r="DU2054" s="48"/>
      <c r="DV2054" s="48"/>
      <c r="DW2054" s="48"/>
      <c r="DX2054" s="48"/>
      <c r="DY2054" s="48"/>
      <c r="DZ2054" s="48"/>
      <c r="EA2054" s="48"/>
      <c r="EB2054" s="48"/>
      <c r="EC2054" s="48"/>
      <c r="ED2054" s="48"/>
      <c r="EE2054" s="48"/>
      <c r="EF2054" s="48"/>
      <c r="EG2054" s="48"/>
      <c r="EH2054" s="48"/>
      <c r="EI2054" s="48"/>
      <c r="EJ2054" s="48"/>
      <c r="EK2054" s="48"/>
      <c r="EL2054" s="48"/>
      <c r="EM2054" s="48"/>
      <c r="EN2054" s="48"/>
      <c r="EO2054" s="48"/>
      <c r="EP2054" s="48"/>
      <c r="EQ2054" s="48"/>
      <c r="ER2054" s="48"/>
      <c r="ES2054" s="48"/>
      <c r="ET2054" s="48"/>
      <c r="EU2054" s="48"/>
      <c r="EV2054" s="48"/>
      <c r="EW2054" s="48"/>
      <c r="EX2054" s="48"/>
      <c r="EY2054" s="48"/>
      <c r="EZ2054" s="48"/>
      <c r="FA2054" s="48"/>
      <c r="FB2054" s="48"/>
      <c r="FC2054" s="48"/>
      <c r="FD2054" s="48"/>
      <c r="FE2054" s="48"/>
      <c r="FF2054" s="48"/>
      <c r="FG2054" s="48"/>
      <c r="FH2054" s="48"/>
      <c r="FI2054" s="48"/>
      <c r="FJ2054" s="48"/>
      <c r="FK2054" s="48"/>
      <c r="FL2054" s="48"/>
      <c r="FM2054" s="48"/>
      <c r="FN2054" s="48"/>
      <c r="FO2054" s="48"/>
      <c r="FP2054" s="48"/>
      <c r="FQ2054" s="48"/>
      <c r="FR2054" s="48"/>
      <c r="FS2054" s="48"/>
      <c r="FT2054" s="48"/>
      <c r="FU2054" s="48"/>
      <c r="FV2054" s="48"/>
      <c r="FW2054" s="48"/>
      <c r="FX2054" s="48"/>
      <c r="FY2054" s="48"/>
      <c r="FZ2054" s="48"/>
      <c r="GA2054" s="48"/>
      <c r="GB2054" s="48"/>
      <c r="GC2054" s="48"/>
      <c r="GD2054" s="48"/>
      <c r="GE2054" s="48"/>
      <c r="GF2054" s="48"/>
    </row>
    <row r="2055" spans="1:188" s="6" customFormat="1" ht="15.6">
      <c r="A2055" s="67" t="s">
        <v>13325</v>
      </c>
      <c r="B2055" s="68" t="s">
        <v>13326</v>
      </c>
      <c r="C2055" s="68" t="s">
        <v>13327</v>
      </c>
      <c r="D2055" s="68" t="s">
        <v>12028</v>
      </c>
      <c r="E2055" s="44" t="s">
        <v>1619</v>
      </c>
      <c r="F2055" s="44" t="s">
        <v>1619</v>
      </c>
      <c r="G2055" s="69">
        <v>2250704741360</v>
      </c>
      <c r="H2055" s="69">
        <v>2250704741360</v>
      </c>
      <c r="I2055" s="83">
        <v>46178</v>
      </c>
      <c r="J2055" s="83">
        <v>46179</v>
      </c>
      <c r="K2055" s="68" t="s">
        <v>1959</v>
      </c>
      <c r="L2055" s="68" t="s">
        <v>44</v>
      </c>
      <c r="M2055" s="68" t="s">
        <v>1297</v>
      </c>
      <c r="N2055" s="43"/>
      <c r="O2055" s="422" t="s">
        <v>1298</v>
      </c>
      <c r="P2055" s="52"/>
      <c r="Q2055" s="43"/>
      <c r="R2055" s="337">
        <v>46182</v>
      </c>
      <c r="S2055" s="52">
        <v>2150067518</v>
      </c>
      <c r="T2055" s="64" t="s">
        <v>13328</v>
      </c>
      <c r="U2055" s="43" t="s">
        <v>13329</v>
      </c>
      <c r="V2055" s="43"/>
      <c r="W2055" s="44" t="s">
        <v>59</v>
      </c>
      <c r="X2055" s="44" t="s">
        <v>1791</v>
      </c>
      <c r="Y2055" s="64" t="s">
        <v>13330</v>
      </c>
      <c r="Z2055" s="43"/>
      <c r="AA2055" s="44" t="s">
        <v>13331</v>
      </c>
      <c r="AB2055" s="44" t="s">
        <v>13332</v>
      </c>
      <c r="AC2055" s="44">
        <v>250</v>
      </c>
      <c r="AD2055" s="52" t="s">
        <v>99</v>
      </c>
      <c r="AE2055" s="43" t="s">
        <v>9232</v>
      </c>
      <c r="AF2055" s="43"/>
      <c r="AG2055" s="47"/>
      <c r="AH2055" s="47">
        <v>0</v>
      </c>
      <c r="AI2055" s="47"/>
      <c r="AJ2055" s="47"/>
      <c r="AK2055" s="94" t="s">
        <v>8956</v>
      </c>
      <c r="AL2055" s="47"/>
      <c r="AM2055" s="47"/>
      <c r="AN2055" s="172">
        <f t="shared" si="45"/>
        <v>3</v>
      </c>
      <c r="AO2055" s="48"/>
      <c r="AP2055" s="48"/>
      <c r="AQ2055" s="48"/>
      <c r="AR2055" s="48"/>
      <c r="AS2055" s="48"/>
      <c r="AT2055" s="48"/>
      <c r="AU2055" s="48"/>
      <c r="AV2055" s="48"/>
      <c r="AW2055" s="48"/>
      <c r="AX2055" s="48"/>
      <c r="AY2055" s="48"/>
      <c r="AZ2055" s="48"/>
      <c r="BA2055" s="48"/>
      <c r="BB2055" s="48"/>
      <c r="BC2055" s="48"/>
      <c r="BD2055" s="48"/>
      <c r="BE2055" s="48"/>
      <c r="BF2055" s="48"/>
      <c r="BG2055" s="48"/>
      <c r="BH2055" s="48"/>
      <c r="BI2055" s="48"/>
      <c r="BJ2055" s="48"/>
      <c r="BK2055" s="48"/>
      <c r="BL2055" s="48"/>
      <c r="BM2055" s="48"/>
      <c r="BN2055" s="48"/>
      <c r="BO2055" s="48"/>
      <c r="BP2055" s="48"/>
      <c r="BQ2055" s="48"/>
      <c r="BR2055" s="48"/>
      <c r="BS2055" s="48"/>
      <c r="BT2055" s="48"/>
      <c r="BU2055" s="48"/>
      <c r="BV2055" s="48"/>
      <c r="BW2055" s="48"/>
      <c r="BX2055" s="48"/>
      <c r="BY2055" s="48"/>
      <c r="BZ2055" s="48"/>
      <c r="CA2055" s="48"/>
      <c r="CB2055" s="48"/>
      <c r="CC2055" s="48"/>
      <c r="CD2055" s="48"/>
      <c r="CE2055" s="48"/>
      <c r="CF2055" s="48"/>
      <c r="CG2055" s="48"/>
      <c r="CH2055" s="48"/>
      <c r="CI2055" s="48"/>
      <c r="CJ2055" s="48"/>
      <c r="CK2055" s="48"/>
      <c r="CL2055" s="48"/>
      <c r="CM2055" s="48"/>
      <c r="CN2055" s="48"/>
      <c r="CO2055" s="48"/>
      <c r="CP2055" s="48"/>
      <c r="CQ2055" s="48"/>
      <c r="CR2055" s="48"/>
      <c r="CS2055" s="48"/>
      <c r="CT2055" s="48"/>
      <c r="CU2055" s="48"/>
      <c r="CV2055" s="48"/>
      <c r="CW2055" s="48"/>
      <c r="CX2055" s="48"/>
      <c r="CY2055" s="48"/>
      <c r="CZ2055" s="48"/>
      <c r="DA2055" s="48"/>
      <c r="DB2055" s="48"/>
      <c r="DC2055" s="48"/>
      <c r="DD2055" s="48"/>
      <c r="DE2055" s="48"/>
      <c r="DF2055" s="48"/>
      <c r="DG2055" s="48"/>
      <c r="DH2055" s="48"/>
      <c r="DI2055" s="48"/>
      <c r="DJ2055" s="48"/>
      <c r="DK2055" s="48"/>
      <c r="DL2055" s="48"/>
      <c r="DM2055" s="48"/>
      <c r="DN2055" s="48"/>
      <c r="DO2055" s="48"/>
      <c r="DP2055" s="48"/>
      <c r="DQ2055" s="48"/>
      <c r="DR2055" s="48"/>
      <c r="DS2055" s="48"/>
      <c r="DT2055" s="48"/>
      <c r="DU2055" s="48"/>
      <c r="DV2055" s="48"/>
      <c r="DW2055" s="48"/>
      <c r="DX2055" s="48"/>
      <c r="DY2055" s="48"/>
      <c r="DZ2055" s="48"/>
      <c r="EA2055" s="48"/>
      <c r="EB2055" s="48"/>
      <c r="EC2055" s="48"/>
      <c r="ED2055" s="48"/>
      <c r="EE2055" s="48"/>
      <c r="EF2055" s="48"/>
      <c r="EG2055" s="48"/>
      <c r="EH2055" s="48"/>
      <c r="EI2055" s="48"/>
      <c r="EJ2055" s="48"/>
      <c r="EK2055" s="48"/>
      <c r="EL2055" s="48"/>
      <c r="EM2055" s="48"/>
      <c r="EN2055" s="48"/>
      <c r="EO2055" s="48"/>
      <c r="EP2055" s="48"/>
      <c r="EQ2055" s="48"/>
      <c r="ER2055" s="48"/>
      <c r="ES2055" s="48"/>
      <c r="ET2055" s="48"/>
      <c r="EU2055" s="48"/>
      <c r="EV2055" s="48"/>
      <c r="EW2055" s="48"/>
      <c r="EX2055" s="48"/>
      <c r="EY2055" s="48"/>
      <c r="EZ2055" s="48"/>
      <c r="FA2055" s="48"/>
      <c r="FB2055" s="48"/>
      <c r="FC2055" s="48"/>
      <c r="FD2055" s="48"/>
      <c r="FE2055" s="48"/>
      <c r="FF2055" s="48"/>
      <c r="FG2055" s="48"/>
      <c r="FH2055" s="48"/>
      <c r="FI2055" s="48"/>
      <c r="FJ2055" s="48"/>
      <c r="FK2055" s="48"/>
      <c r="FL2055" s="48"/>
      <c r="FM2055" s="48"/>
      <c r="FN2055" s="48"/>
      <c r="FO2055" s="48"/>
      <c r="FP2055" s="48"/>
      <c r="FQ2055" s="48"/>
      <c r="FR2055" s="48"/>
      <c r="FS2055" s="48"/>
      <c r="FT2055" s="48"/>
      <c r="FU2055" s="48"/>
      <c r="FV2055" s="48"/>
      <c r="FW2055" s="48"/>
      <c r="FX2055" s="48"/>
      <c r="FY2055" s="48"/>
      <c r="FZ2055" s="48"/>
      <c r="GA2055" s="48"/>
      <c r="GB2055" s="48"/>
      <c r="GC2055" s="48"/>
      <c r="GD2055" s="48"/>
      <c r="GE2055" s="48"/>
      <c r="GF2055" s="48"/>
    </row>
    <row r="2056" spans="1:188" s="6" customFormat="1" ht="15.6">
      <c r="A2056" s="67" t="s">
        <v>13333</v>
      </c>
      <c r="B2056" s="68" t="s">
        <v>13334</v>
      </c>
      <c r="C2056" s="68" t="s">
        <v>13335</v>
      </c>
      <c r="D2056" s="68" t="s">
        <v>13336</v>
      </c>
      <c r="E2056" s="44" t="s">
        <v>1619</v>
      </c>
      <c r="F2056" s="44" t="s">
        <v>1619</v>
      </c>
      <c r="G2056" s="96">
        <v>2250000000000</v>
      </c>
      <c r="H2056" s="96">
        <v>2250000000000</v>
      </c>
      <c r="I2056" s="83">
        <v>46178</v>
      </c>
      <c r="J2056" s="83">
        <v>46179</v>
      </c>
      <c r="K2056" s="68" t="s">
        <v>43</v>
      </c>
      <c r="L2056" s="68" t="s">
        <v>44</v>
      </c>
      <c r="M2056" s="68" t="s">
        <v>1297</v>
      </c>
      <c r="N2056" s="43"/>
      <c r="O2056" s="422" t="s">
        <v>1298</v>
      </c>
      <c r="P2056" s="52"/>
      <c r="Q2056" s="43"/>
      <c r="R2056" s="337"/>
      <c r="S2056" s="43"/>
      <c r="T2056" s="43"/>
      <c r="U2056" s="43" t="s">
        <v>13337</v>
      </c>
      <c r="V2056" s="43"/>
      <c r="W2056" s="44" t="s">
        <v>48</v>
      </c>
      <c r="X2056" s="44" t="s">
        <v>49</v>
      </c>
      <c r="Y2056" s="53" t="s">
        <v>13338</v>
      </c>
      <c r="Z2056" s="43"/>
      <c r="AA2056" s="44" t="s">
        <v>13339</v>
      </c>
      <c r="AB2056" s="44" t="s">
        <v>13340</v>
      </c>
      <c r="AC2056" s="43"/>
      <c r="AD2056" s="52"/>
      <c r="AE2056" s="43" t="s">
        <v>9040</v>
      </c>
      <c r="AF2056" s="52"/>
      <c r="AG2056" s="48"/>
      <c r="AH2056" s="48"/>
      <c r="AI2056" s="48"/>
      <c r="AJ2056" s="48"/>
      <c r="AK2056" s="48"/>
      <c r="AL2056" s="48"/>
      <c r="AM2056" s="48"/>
      <c r="AN2056" s="48"/>
      <c r="AO2056" s="48"/>
      <c r="AP2056" s="48"/>
      <c r="AQ2056" s="48"/>
      <c r="AR2056" s="48"/>
      <c r="AS2056" s="48"/>
      <c r="AT2056" s="48"/>
      <c r="AU2056" s="48"/>
      <c r="AV2056" s="48"/>
      <c r="AW2056" s="48"/>
      <c r="AX2056" s="48"/>
      <c r="AY2056" s="48"/>
      <c r="AZ2056" s="48"/>
      <c r="BA2056" s="48"/>
      <c r="BB2056" s="48"/>
      <c r="BC2056" s="48"/>
      <c r="BD2056" s="48"/>
      <c r="BE2056" s="48"/>
      <c r="BF2056" s="48"/>
      <c r="BG2056" s="48"/>
      <c r="BH2056" s="48"/>
      <c r="BI2056" s="48"/>
      <c r="BJ2056" s="48"/>
      <c r="BK2056" s="48"/>
      <c r="BL2056" s="48"/>
      <c r="BM2056" s="48"/>
      <c r="BN2056" s="48"/>
      <c r="BO2056" s="48"/>
      <c r="BP2056" s="48"/>
      <c r="BQ2056" s="48"/>
      <c r="BR2056" s="48"/>
      <c r="BS2056" s="48"/>
      <c r="BT2056" s="48"/>
      <c r="BU2056" s="48"/>
      <c r="BV2056" s="48"/>
      <c r="BW2056" s="48"/>
      <c r="BX2056" s="48"/>
      <c r="BY2056" s="48"/>
      <c r="BZ2056" s="48"/>
      <c r="CA2056" s="48"/>
      <c r="CB2056" s="48"/>
      <c r="CC2056" s="48"/>
      <c r="CD2056" s="48"/>
      <c r="CE2056" s="48"/>
      <c r="CF2056" s="48"/>
      <c r="CG2056" s="48"/>
      <c r="CH2056" s="48"/>
      <c r="CI2056" s="48"/>
      <c r="CJ2056" s="48"/>
      <c r="CK2056" s="48"/>
      <c r="CL2056" s="48"/>
      <c r="CM2056" s="48"/>
      <c r="CN2056" s="48"/>
      <c r="CO2056" s="48"/>
      <c r="CP2056" s="48"/>
      <c r="CQ2056" s="48"/>
      <c r="CR2056" s="48"/>
      <c r="CS2056" s="48"/>
      <c r="CT2056" s="48"/>
      <c r="CU2056" s="48"/>
      <c r="CV2056" s="48"/>
      <c r="CW2056" s="48"/>
      <c r="CX2056" s="48"/>
      <c r="CY2056" s="48"/>
      <c r="CZ2056" s="48"/>
      <c r="DA2056" s="48"/>
      <c r="DB2056" s="48"/>
      <c r="DC2056" s="48"/>
      <c r="DD2056" s="48"/>
      <c r="DE2056" s="48"/>
      <c r="DF2056" s="48"/>
      <c r="DG2056" s="48"/>
      <c r="DH2056" s="48"/>
      <c r="DI2056" s="48"/>
      <c r="DJ2056" s="48"/>
      <c r="DK2056" s="48"/>
      <c r="DL2056" s="48"/>
      <c r="DM2056" s="48"/>
      <c r="DN2056" s="48"/>
      <c r="DO2056" s="48"/>
      <c r="DP2056" s="48"/>
      <c r="DQ2056" s="48"/>
      <c r="DR2056" s="48"/>
      <c r="DS2056" s="48"/>
      <c r="DT2056" s="48"/>
      <c r="DU2056" s="48"/>
      <c r="DV2056" s="48"/>
      <c r="DW2056" s="48"/>
      <c r="DX2056" s="48"/>
      <c r="DY2056" s="48"/>
      <c r="DZ2056" s="48"/>
      <c r="EA2056" s="48"/>
      <c r="EB2056" s="48"/>
      <c r="EC2056" s="48"/>
      <c r="ED2056" s="48"/>
      <c r="EE2056" s="48"/>
      <c r="EF2056" s="48"/>
      <c r="EG2056" s="48"/>
      <c r="EH2056" s="48"/>
      <c r="EI2056" s="48"/>
      <c r="EJ2056" s="48"/>
      <c r="EK2056" s="48"/>
      <c r="EL2056" s="48"/>
      <c r="EM2056" s="48"/>
      <c r="EN2056" s="48"/>
      <c r="EO2056" s="48"/>
      <c r="EP2056" s="48"/>
      <c r="EQ2056" s="48"/>
      <c r="ER2056" s="48"/>
      <c r="ES2056" s="48"/>
      <c r="ET2056" s="48"/>
      <c r="EU2056" s="48"/>
      <c r="EV2056" s="48"/>
      <c r="EW2056" s="48"/>
      <c r="EX2056" s="48"/>
      <c r="EY2056" s="48"/>
      <c r="EZ2056" s="48"/>
      <c r="FA2056" s="48"/>
      <c r="FB2056" s="48"/>
      <c r="FC2056" s="48"/>
      <c r="FD2056" s="48"/>
      <c r="FE2056" s="48"/>
      <c r="FF2056" s="48"/>
      <c r="FG2056" s="48"/>
      <c r="FH2056" s="48"/>
      <c r="FI2056" s="48"/>
      <c r="FJ2056" s="48"/>
      <c r="FK2056" s="48"/>
      <c r="FL2056" s="48"/>
      <c r="FM2056" s="48"/>
      <c r="FN2056" s="48"/>
      <c r="FO2056" s="48"/>
      <c r="FP2056" s="48"/>
      <c r="FQ2056" s="48"/>
      <c r="FR2056" s="48"/>
      <c r="FS2056" s="48"/>
      <c r="FT2056" s="48"/>
      <c r="FU2056" s="48"/>
      <c r="FV2056" s="48"/>
      <c r="FW2056" s="48"/>
      <c r="FX2056" s="48"/>
      <c r="FY2056" s="48"/>
      <c r="FZ2056" s="48"/>
      <c r="GA2056" s="48"/>
      <c r="GB2056" s="48"/>
      <c r="GC2056" s="48"/>
      <c r="GD2056" s="48"/>
      <c r="GE2056" s="48"/>
      <c r="GF2056" s="48"/>
    </row>
    <row r="2057" spans="1:188" s="6" customFormat="1" ht="15.6">
      <c r="A2057" s="67" t="s">
        <v>13341</v>
      </c>
      <c r="B2057" s="68" t="s">
        <v>13342</v>
      </c>
      <c r="C2057" s="68" t="s">
        <v>13343</v>
      </c>
      <c r="D2057" s="68" t="s">
        <v>13344</v>
      </c>
      <c r="E2057" s="44" t="s">
        <v>1619</v>
      </c>
      <c r="F2057" s="44" t="s">
        <v>1619</v>
      </c>
      <c r="G2057" s="96">
        <v>2250000000000</v>
      </c>
      <c r="H2057" s="96">
        <v>2250000000000</v>
      </c>
      <c r="I2057" s="83">
        <v>46178</v>
      </c>
      <c r="J2057" s="83">
        <v>46179</v>
      </c>
      <c r="K2057" s="68" t="s">
        <v>1959</v>
      </c>
      <c r="L2057" s="68" t="s">
        <v>44</v>
      </c>
      <c r="M2057" s="68" t="s">
        <v>1297</v>
      </c>
      <c r="N2057" s="43"/>
      <c r="O2057" s="422" t="s">
        <v>1298</v>
      </c>
      <c r="P2057" s="52"/>
      <c r="Q2057" s="43"/>
      <c r="R2057" s="337">
        <v>46180</v>
      </c>
      <c r="S2057" s="43">
        <v>2150062016</v>
      </c>
      <c r="T2057" s="44" t="s">
        <v>13345</v>
      </c>
      <c r="U2057" s="43" t="s">
        <v>13346</v>
      </c>
      <c r="V2057" s="43"/>
      <c r="W2057" s="44" t="s">
        <v>59</v>
      </c>
      <c r="X2057" s="44" t="s">
        <v>1791</v>
      </c>
      <c r="Y2057" s="44" t="s">
        <v>13347</v>
      </c>
      <c r="Z2057" s="43"/>
      <c r="AA2057" s="44" t="s">
        <v>13348</v>
      </c>
      <c r="AB2057" s="44" t="s">
        <v>13349</v>
      </c>
      <c r="AC2057" s="44">
        <v>200</v>
      </c>
      <c r="AD2057" s="43" t="s">
        <v>64</v>
      </c>
      <c r="AE2057" s="43" t="s">
        <v>9117</v>
      </c>
      <c r="AF2057" s="43"/>
      <c r="AG2057" s="47"/>
      <c r="AH2057" s="47"/>
      <c r="AI2057" s="47"/>
      <c r="AJ2057" s="47"/>
      <c r="AK2057" s="47" t="s">
        <v>9537</v>
      </c>
      <c r="AL2057" s="47"/>
      <c r="AM2057" s="47"/>
      <c r="AN2057" s="172">
        <f t="shared" ref="AN2057:AN2062" si="46">R2057-J2057</f>
        <v>1</v>
      </c>
      <c r="AO2057" s="48"/>
      <c r="AP2057" s="48"/>
      <c r="AQ2057" s="48"/>
      <c r="AR2057" s="48"/>
      <c r="AS2057" s="48"/>
      <c r="AT2057" s="48"/>
      <c r="AU2057" s="48"/>
      <c r="AV2057" s="48"/>
      <c r="AW2057" s="48"/>
      <c r="AX2057" s="48"/>
      <c r="AY2057" s="48"/>
      <c r="AZ2057" s="48"/>
      <c r="BA2057" s="48"/>
      <c r="BB2057" s="48"/>
      <c r="BC2057" s="48"/>
      <c r="BD2057" s="48"/>
      <c r="BE2057" s="48"/>
      <c r="BF2057" s="48"/>
      <c r="BG2057" s="48"/>
      <c r="BH2057" s="48"/>
      <c r="BI2057" s="48"/>
      <c r="BJ2057" s="48"/>
      <c r="BK2057" s="48"/>
      <c r="BL2057" s="48"/>
      <c r="BM2057" s="48"/>
      <c r="BN2057" s="48"/>
      <c r="BO2057" s="48"/>
      <c r="BP2057" s="48"/>
      <c r="BQ2057" s="48"/>
      <c r="BR2057" s="48"/>
      <c r="BS2057" s="48"/>
      <c r="BT2057" s="48"/>
      <c r="BU2057" s="48"/>
      <c r="BV2057" s="48"/>
      <c r="BW2057" s="48"/>
      <c r="BX2057" s="48"/>
      <c r="BY2057" s="48"/>
      <c r="BZ2057" s="48"/>
      <c r="CA2057" s="48"/>
      <c r="CB2057" s="48"/>
      <c r="CC2057" s="48"/>
      <c r="CD2057" s="48"/>
      <c r="CE2057" s="48"/>
      <c r="CF2057" s="48"/>
      <c r="CG2057" s="48"/>
      <c r="CH2057" s="48"/>
      <c r="CI2057" s="48"/>
      <c r="CJ2057" s="48"/>
      <c r="CK2057" s="48"/>
      <c r="CL2057" s="48"/>
      <c r="CM2057" s="48"/>
      <c r="CN2057" s="48"/>
      <c r="CO2057" s="48"/>
      <c r="CP2057" s="48"/>
      <c r="CQ2057" s="48"/>
      <c r="CR2057" s="48"/>
      <c r="CS2057" s="48"/>
      <c r="CT2057" s="48"/>
      <c r="CU2057" s="48"/>
      <c r="CV2057" s="48"/>
      <c r="CW2057" s="48"/>
      <c r="CX2057" s="48"/>
      <c r="CY2057" s="48"/>
      <c r="CZ2057" s="48"/>
      <c r="DA2057" s="48"/>
      <c r="DB2057" s="48"/>
      <c r="DC2057" s="48"/>
      <c r="DD2057" s="48"/>
      <c r="DE2057" s="48"/>
      <c r="DF2057" s="48"/>
      <c r="DG2057" s="48"/>
      <c r="DH2057" s="48"/>
      <c r="DI2057" s="48"/>
      <c r="DJ2057" s="48"/>
      <c r="DK2057" s="48"/>
      <c r="DL2057" s="48"/>
      <c r="DM2057" s="48"/>
      <c r="DN2057" s="48"/>
      <c r="DO2057" s="48"/>
      <c r="DP2057" s="48"/>
      <c r="DQ2057" s="48"/>
      <c r="DR2057" s="48"/>
      <c r="DS2057" s="48"/>
      <c r="DT2057" s="48"/>
      <c r="DU2057" s="48"/>
      <c r="DV2057" s="48"/>
      <c r="DW2057" s="48"/>
      <c r="DX2057" s="48"/>
      <c r="DY2057" s="48"/>
      <c r="DZ2057" s="48"/>
      <c r="EA2057" s="48"/>
      <c r="EB2057" s="48"/>
      <c r="EC2057" s="48"/>
      <c r="ED2057" s="48"/>
      <c r="EE2057" s="48"/>
      <c r="EF2057" s="48"/>
      <c r="EG2057" s="48"/>
      <c r="EH2057" s="48"/>
      <c r="EI2057" s="48"/>
      <c r="EJ2057" s="48"/>
      <c r="EK2057" s="48"/>
      <c r="EL2057" s="48"/>
      <c r="EM2057" s="48"/>
      <c r="EN2057" s="48"/>
      <c r="EO2057" s="48"/>
      <c r="EP2057" s="48"/>
      <c r="EQ2057" s="48"/>
      <c r="ER2057" s="48"/>
      <c r="ES2057" s="48"/>
      <c r="ET2057" s="48"/>
      <c r="EU2057" s="48"/>
      <c r="EV2057" s="48"/>
      <c r="EW2057" s="48"/>
      <c r="EX2057" s="48"/>
      <c r="EY2057" s="48"/>
      <c r="EZ2057" s="48"/>
      <c r="FA2057" s="48"/>
      <c r="FB2057" s="48"/>
      <c r="FC2057" s="48"/>
      <c r="FD2057" s="48"/>
      <c r="FE2057" s="48"/>
      <c r="FF2057" s="48"/>
      <c r="FG2057" s="48"/>
      <c r="FH2057" s="48"/>
      <c r="FI2057" s="48"/>
      <c r="FJ2057" s="48"/>
      <c r="FK2057" s="48"/>
      <c r="FL2057" s="48"/>
      <c r="FM2057" s="48"/>
      <c r="FN2057" s="48"/>
      <c r="FO2057" s="48"/>
      <c r="FP2057" s="48"/>
      <c r="FQ2057" s="48"/>
      <c r="FR2057" s="48"/>
      <c r="FS2057" s="48"/>
      <c r="FT2057" s="48"/>
      <c r="FU2057" s="48"/>
      <c r="FV2057" s="48"/>
      <c r="FW2057" s="48"/>
      <c r="FX2057" s="48"/>
      <c r="FY2057" s="48"/>
      <c r="FZ2057" s="48"/>
      <c r="GA2057" s="48"/>
      <c r="GB2057" s="48"/>
      <c r="GC2057" s="48"/>
      <c r="GD2057" s="48"/>
      <c r="GE2057" s="48"/>
      <c r="GF2057" s="48"/>
    </row>
    <row r="2058" spans="1:188" s="6" customFormat="1" ht="15.6">
      <c r="A2058" s="67" t="s">
        <v>13350</v>
      </c>
      <c r="B2058" s="68" t="s">
        <v>13351</v>
      </c>
      <c r="C2058" s="68" t="s">
        <v>1284</v>
      </c>
      <c r="D2058" s="68" t="s">
        <v>13352</v>
      </c>
      <c r="E2058" s="44" t="s">
        <v>1619</v>
      </c>
      <c r="F2058" s="44" t="s">
        <v>1619</v>
      </c>
      <c r="G2058" s="69">
        <v>2250748488796</v>
      </c>
      <c r="H2058" s="69">
        <v>2250748488796</v>
      </c>
      <c r="I2058" s="83">
        <v>46178</v>
      </c>
      <c r="J2058" s="83">
        <v>46179</v>
      </c>
      <c r="K2058" s="68" t="s">
        <v>1959</v>
      </c>
      <c r="L2058" s="68" t="s">
        <v>44</v>
      </c>
      <c r="M2058" s="68" t="s">
        <v>1297</v>
      </c>
      <c r="N2058" s="43"/>
      <c r="O2058" s="422" t="s">
        <v>1298</v>
      </c>
      <c r="P2058" s="52"/>
      <c r="Q2058" s="43"/>
      <c r="R2058" s="337">
        <v>46181</v>
      </c>
      <c r="S2058" s="43">
        <v>2150067116</v>
      </c>
      <c r="T2058" s="44" t="s">
        <v>13353</v>
      </c>
      <c r="U2058" s="43" t="s">
        <v>13149</v>
      </c>
      <c r="V2058" s="43"/>
      <c r="W2058" s="44" t="s">
        <v>59</v>
      </c>
      <c r="X2058" s="44" t="s">
        <v>1791</v>
      </c>
      <c r="Y2058" s="44" t="s">
        <v>13354</v>
      </c>
      <c r="Z2058" s="43"/>
      <c r="AA2058" s="44" t="s">
        <v>13355</v>
      </c>
      <c r="AB2058" s="44" t="s">
        <v>13356</v>
      </c>
      <c r="AC2058" s="44">
        <v>200</v>
      </c>
      <c r="AD2058" s="52" t="s">
        <v>81</v>
      </c>
      <c r="AE2058" s="43" t="s">
        <v>9707</v>
      </c>
      <c r="AF2058" s="43"/>
      <c r="AG2058" s="47"/>
      <c r="AH2058" s="47">
        <v>2</v>
      </c>
      <c r="AI2058" s="47"/>
      <c r="AJ2058" s="47"/>
      <c r="AK2058" s="47" t="s">
        <v>9614</v>
      </c>
      <c r="AL2058" s="47"/>
      <c r="AM2058" s="47"/>
      <c r="AN2058" s="172">
        <f t="shared" si="46"/>
        <v>2</v>
      </c>
      <c r="AO2058" s="48"/>
      <c r="AP2058" s="48"/>
      <c r="AQ2058" s="48"/>
      <c r="AR2058" s="48"/>
      <c r="AS2058" s="48"/>
      <c r="AT2058" s="48"/>
      <c r="AU2058" s="48"/>
      <c r="AV2058" s="48"/>
      <c r="AW2058" s="48"/>
      <c r="AX2058" s="48"/>
      <c r="AY2058" s="48"/>
      <c r="AZ2058" s="48"/>
      <c r="BA2058" s="48"/>
      <c r="BB2058" s="48"/>
      <c r="BC2058" s="48"/>
      <c r="BD2058" s="48"/>
      <c r="BE2058" s="48"/>
      <c r="BF2058" s="48"/>
      <c r="BG2058" s="48"/>
      <c r="BH2058" s="48"/>
      <c r="BI2058" s="48"/>
      <c r="BJ2058" s="48"/>
      <c r="BK2058" s="48"/>
      <c r="BL2058" s="48"/>
      <c r="BM2058" s="48"/>
      <c r="BN2058" s="48"/>
      <c r="BO2058" s="48"/>
      <c r="BP2058" s="48"/>
      <c r="BQ2058" s="48"/>
      <c r="BR2058" s="48"/>
      <c r="BS2058" s="48"/>
      <c r="BT2058" s="48"/>
      <c r="BU2058" s="48"/>
      <c r="BV2058" s="48"/>
      <c r="BW2058" s="48"/>
      <c r="BX2058" s="48"/>
      <c r="BY2058" s="48"/>
      <c r="BZ2058" s="48"/>
      <c r="CA2058" s="48"/>
      <c r="CB2058" s="48"/>
      <c r="CC2058" s="48"/>
      <c r="CD2058" s="48"/>
      <c r="CE2058" s="48"/>
      <c r="CF2058" s="48"/>
      <c r="CG2058" s="48"/>
      <c r="CH2058" s="48"/>
      <c r="CI2058" s="48"/>
      <c r="CJ2058" s="48"/>
      <c r="CK2058" s="48"/>
      <c r="CL2058" s="48"/>
      <c r="CM2058" s="48"/>
      <c r="CN2058" s="48"/>
      <c r="CO2058" s="48"/>
      <c r="CP2058" s="48"/>
      <c r="CQ2058" s="48"/>
      <c r="CR2058" s="48"/>
      <c r="CS2058" s="48"/>
      <c r="CT2058" s="48"/>
      <c r="CU2058" s="48"/>
      <c r="CV2058" s="48"/>
      <c r="CW2058" s="48"/>
      <c r="CX2058" s="48"/>
      <c r="CY2058" s="48"/>
      <c r="CZ2058" s="48"/>
      <c r="DA2058" s="48"/>
      <c r="DB2058" s="48"/>
      <c r="DC2058" s="48"/>
      <c r="DD2058" s="48"/>
      <c r="DE2058" s="48"/>
      <c r="DF2058" s="48"/>
      <c r="DG2058" s="48"/>
      <c r="DH2058" s="48"/>
      <c r="DI2058" s="48"/>
      <c r="DJ2058" s="48"/>
      <c r="DK2058" s="48"/>
      <c r="DL2058" s="48"/>
      <c r="DM2058" s="48"/>
      <c r="DN2058" s="48"/>
      <c r="DO2058" s="48"/>
      <c r="DP2058" s="48"/>
      <c r="DQ2058" s="48"/>
      <c r="DR2058" s="48"/>
      <c r="DS2058" s="48"/>
      <c r="DT2058" s="48"/>
      <c r="DU2058" s="48"/>
      <c r="DV2058" s="48"/>
      <c r="DW2058" s="48"/>
      <c r="DX2058" s="48"/>
      <c r="DY2058" s="48"/>
      <c r="DZ2058" s="48"/>
      <c r="EA2058" s="48"/>
      <c r="EB2058" s="48"/>
      <c r="EC2058" s="48"/>
      <c r="ED2058" s="48"/>
      <c r="EE2058" s="48"/>
      <c r="EF2058" s="48"/>
      <c r="EG2058" s="48"/>
      <c r="EH2058" s="48"/>
      <c r="EI2058" s="48"/>
      <c r="EJ2058" s="48"/>
      <c r="EK2058" s="48"/>
      <c r="EL2058" s="48"/>
      <c r="EM2058" s="48"/>
      <c r="EN2058" s="48"/>
      <c r="EO2058" s="48"/>
      <c r="EP2058" s="48"/>
      <c r="EQ2058" s="48"/>
      <c r="ER2058" s="48"/>
      <c r="ES2058" s="48"/>
      <c r="ET2058" s="48"/>
      <c r="EU2058" s="48"/>
      <c r="EV2058" s="48"/>
      <c r="EW2058" s="48"/>
      <c r="EX2058" s="48"/>
      <c r="EY2058" s="48"/>
      <c r="EZ2058" s="48"/>
      <c r="FA2058" s="48"/>
      <c r="FB2058" s="48"/>
      <c r="FC2058" s="48"/>
      <c r="FD2058" s="48"/>
      <c r="FE2058" s="48"/>
      <c r="FF2058" s="48"/>
      <c r="FG2058" s="48"/>
      <c r="FH2058" s="48"/>
      <c r="FI2058" s="48"/>
      <c r="FJ2058" s="48"/>
      <c r="FK2058" s="48"/>
      <c r="FL2058" s="48"/>
      <c r="FM2058" s="48"/>
      <c r="FN2058" s="48"/>
      <c r="FO2058" s="48"/>
      <c r="FP2058" s="48"/>
      <c r="FQ2058" s="48"/>
      <c r="FR2058" s="48"/>
      <c r="FS2058" s="48"/>
      <c r="FT2058" s="48"/>
      <c r="FU2058" s="48"/>
      <c r="FV2058" s="48"/>
      <c r="FW2058" s="48"/>
      <c r="FX2058" s="48"/>
      <c r="FY2058" s="48"/>
      <c r="FZ2058" s="48"/>
      <c r="GA2058" s="48"/>
      <c r="GB2058" s="48"/>
      <c r="GC2058" s="48"/>
      <c r="GD2058" s="48"/>
      <c r="GE2058" s="48"/>
      <c r="GF2058" s="48"/>
    </row>
    <row r="2059" spans="1:188" s="6" customFormat="1" ht="15.6">
      <c r="A2059" s="67" t="s">
        <v>13357</v>
      </c>
      <c r="B2059" s="68" t="s">
        <v>13358</v>
      </c>
      <c r="C2059" s="68" t="s">
        <v>13359</v>
      </c>
      <c r="D2059" s="68" t="s">
        <v>13360</v>
      </c>
      <c r="E2059" s="44" t="s">
        <v>1619</v>
      </c>
      <c r="F2059" s="44" t="s">
        <v>1619</v>
      </c>
      <c r="G2059" s="96">
        <v>2250000000000</v>
      </c>
      <c r="H2059" s="96">
        <v>2250000000000</v>
      </c>
      <c r="I2059" s="83">
        <v>46178</v>
      </c>
      <c r="J2059" s="83">
        <v>46179</v>
      </c>
      <c r="K2059" s="68" t="s">
        <v>1959</v>
      </c>
      <c r="L2059" s="68" t="s">
        <v>44</v>
      </c>
      <c r="M2059" s="68" t="s">
        <v>1297</v>
      </c>
      <c r="N2059" s="43"/>
      <c r="O2059" s="422" t="s">
        <v>1298</v>
      </c>
      <c r="P2059" s="52"/>
      <c r="Q2059" s="43"/>
      <c r="R2059" s="337">
        <v>46180</v>
      </c>
      <c r="S2059" s="442">
        <v>2150062004</v>
      </c>
      <c r="T2059" s="68" t="s">
        <v>13361</v>
      </c>
      <c r="U2059" s="43" t="s">
        <v>13362</v>
      </c>
      <c r="V2059" s="43"/>
      <c r="W2059" s="44" t="s">
        <v>59</v>
      </c>
      <c r="X2059" s="44" t="s">
        <v>1791</v>
      </c>
      <c r="Y2059" s="44" t="s">
        <v>13363</v>
      </c>
      <c r="Z2059" s="43"/>
      <c r="AA2059" s="44" t="s">
        <v>13364</v>
      </c>
      <c r="AB2059" s="44" t="s">
        <v>13365</v>
      </c>
      <c r="AC2059" s="44">
        <v>100</v>
      </c>
      <c r="AD2059" s="52" t="s">
        <v>446</v>
      </c>
      <c r="AE2059" s="43" t="s">
        <v>10525</v>
      </c>
      <c r="AF2059" s="43"/>
      <c r="AG2059" s="47"/>
      <c r="AH2059" s="47">
        <v>1</v>
      </c>
      <c r="AI2059" s="47"/>
      <c r="AJ2059" s="47"/>
      <c r="AK2059" s="47" t="s">
        <v>9041</v>
      </c>
      <c r="AL2059" s="47"/>
      <c r="AM2059" s="47"/>
      <c r="AN2059" s="172">
        <f t="shared" si="46"/>
        <v>1</v>
      </c>
      <c r="AO2059" s="48"/>
      <c r="AP2059" s="48"/>
      <c r="AQ2059" s="48"/>
      <c r="AR2059" s="48"/>
      <c r="AS2059" s="48"/>
      <c r="AT2059" s="48"/>
      <c r="AU2059" s="48"/>
      <c r="AV2059" s="48"/>
      <c r="AW2059" s="48"/>
      <c r="AX2059" s="48"/>
      <c r="AY2059" s="48"/>
      <c r="AZ2059" s="48"/>
      <c r="BA2059" s="48"/>
      <c r="BB2059" s="48"/>
      <c r="BC2059" s="48"/>
      <c r="BD2059" s="48"/>
      <c r="BE2059" s="48"/>
      <c r="BF2059" s="48"/>
      <c r="BG2059" s="48"/>
      <c r="BH2059" s="48"/>
      <c r="BI2059" s="48"/>
      <c r="BJ2059" s="48"/>
      <c r="BK2059" s="48"/>
      <c r="BL2059" s="48"/>
      <c r="BM2059" s="48"/>
      <c r="BN2059" s="48"/>
      <c r="BO2059" s="48"/>
      <c r="BP2059" s="48"/>
      <c r="BQ2059" s="48"/>
      <c r="BR2059" s="48"/>
      <c r="BS2059" s="48"/>
      <c r="BT2059" s="48"/>
      <c r="BU2059" s="48"/>
      <c r="BV2059" s="48"/>
      <c r="BW2059" s="48"/>
      <c r="BX2059" s="48"/>
      <c r="BY2059" s="48"/>
      <c r="BZ2059" s="48"/>
      <c r="CA2059" s="48"/>
      <c r="CB2059" s="48"/>
      <c r="CC2059" s="48"/>
      <c r="CD2059" s="48"/>
      <c r="CE2059" s="48"/>
      <c r="CF2059" s="48"/>
      <c r="CG2059" s="48"/>
      <c r="CH2059" s="48"/>
      <c r="CI2059" s="48"/>
      <c r="CJ2059" s="48"/>
      <c r="CK2059" s="48"/>
      <c r="CL2059" s="48"/>
      <c r="CM2059" s="48"/>
      <c r="CN2059" s="48"/>
      <c r="CO2059" s="48"/>
      <c r="CP2059" s="48"/>
      <c r="CQ2059" s="48"/>
      <c r="CR2059" s="48"/>
      <c r="CS2059" s="48"/>
      <c r="CT2059" s="48"/>
      <c r="CU2059" s="48"/>
      <c r="CV2059" s="48"/>
      <c r="CW2059" s="48"/>
      <c r="CX2059" s="48"/>
      <c r="CY2059" s="48"/>
      <c r="CZ2059" s="48"/>
      <c r="DA2059" s="48"/>
      <c r="DB2059" s="48"/>
      <c r="DC2059" s="48"/>
      <c r="DD2059" s="48"/>
      <c r="DE2059" s="48"/>
      <c r="DF2059" s="48"/>
      <c r="DG2059" s="48"/>
      <c r="DH2059" s="48"/>
      <c r="DI2059" s="48"/>
      <c r="DJ2059" s="48"/>
      <c r="DK2059" s="48"/>
      <c r="DL2059" s="48"/>
      <c r="DM2059" s="48"/>
      <c r="DN2059" s="48"/>
      <c r="DO2059" s="48"/>
      <c r="DP2059" s="48"/>
      <c r="DQ2059" s="48"/>
      <c r="DR2059" s="48"/>
      <c r="DS2059" s="48"/>
      <c r="DT2059" s="48"/>
      <c r="DU2059" s="48"/>
      <c r="DV2059" s="48"/>
      <c r="DW2059" s="48"/>
      <c r="DX2059" s="48"/>
      <c r="DY2059" s="48"/>
      <c r="DZ2059" s="48"/>
      <c r="EA2059" s="48"/>
      <c r="EB2059" s="48"/>
      <c r="EC2059" s="48"/>
      <c r="ED2059" s="48"/>
      <c r="EE2059" s="48"/>
      <c r="EF2059" s="48"/>
      <c r="EG2059" s="48"/>
      <c r="EH2059" s="48"/>
      <c r="EI2059" s="48"/>
      <c r="EJ2059" s="48"/>
      <c r="EK2059" s="48"/>
      <c r="EL2059" s="48"/>
      <c r="EM2059" s="48"/>
      <c r="EN2059" s="48"/>
      <c r="EO2059" s="48"/>
      <c r="EP2059" s="48"/>
      <c r="EQ2059" s="48"/>
      <c r="ER2059" s="48"/>
      <c r="ES2059" s="48"/>
      <c r="ET2059" s="48"/>
      <c r="EU2059" s="48"/>
      <c r="EV2059" s="48"/>
      <c r="EW2059" s="48"/>
      <c r="EX2059" s="48"/>
      <c r="EY2059" s="48"/>
      <c r="EZ2059" s="48"/>
      <c r="FA2059" s="48"/>
      <c r="FB2059" s="48"/>
      <c r="FC2059" s="48"/>
      <c r="FD2059" s="48"/>
      <c r="FE2059" s="48"/>
      <c r="FF2059" s="48"/>
      <c r="FG2059" s="48"/>
      <c r="FH2059" s="48"/>
      <c r="FI2059" s="48"/>
      <c r="FJ2059" s="48"/>
      <c r="FK2059" s="48"/>
      <c r="FL2059" s="48"/>
      <c r="FM2059" s="48"/>
      <c r="FN2059" s="48"/>
      <c r="FO2059" s="48"/>
      <c r="FP2059" s="48"/>
      <c r="FQ2059" s="48"/>
      <c r="FR2059" s="48"/>
      <c r="FS2059" s="48"/>
      <c r="FT2059" s="48"/>
      <c r="FU2059" s="48"/>
      <c r="FV2059" s="48"/>
      <c r="FW2059" s="48"/>
      <c r="FX2059" s="48"/>
      <c r="FY2059" s="48"/>
      <c r="FZ2059" s="48"/>
      <c r="GA2059" s="48"/>
      <c r="GB2059" s="48"/>
      <c r="GC2059" s="48"/>
      <c r="GD2059" s="48"/>
      <c r="GE2059" s="48"/>
      <c r="GF2059" s="48"/>
    </row>
    <row r="2060" spans="1:188" s="6" customFormat="1" ht="15.6">
      <c r="A2060" s="67" t="s">
        <v>13194</v>
      </c>
      <c r="B2060" s="68" t="s">
        <v>13195</v>
      </c>
      <c r="C2060" s="68" t="s">
        <v>13196</v>
      </c>
      <c r="D2060" s="68" t="s">
        <v>13197</v>
      </c>
      <c r="E2060" s="44" t="s">
        <v>1619</v>
      </c>
      <c r="F2060" s="44" t="s">
        <v>1619</v>
      </c>
      <c r="G2060" s="96">
        <v>2250000000000</v>
      </c>
      <c r="H2060" s="96">
        <v>2250000000000</v>
      </c>
      <c r="I2060" s="83">
        <v>46178</v>
      </c>
      <c r="J2060" s="83">
        <v>46179</v>
      </c>
      <c r="K2060" s="68" t="s">
        <v>1959</v>
      </c>
      <c r="L2060" s="68" t="s">
        <v>44</v>
      </c>
      <c r="M2060" s="68" t="s">
        <v>1297</v>
      </c>
      <c r="N2060" s="43"/>
      <c r="O2060" s="422" t="s">
        <v>1298</v>
      </c>
      <c r="P2060" s="52"/>
      <c r="Q2060" s="43"/>
      <c r="R2060" s="337">
        <v>46180</v>
      </c>
      <c r="S2060" s="43">
        <v>2150062008</v>
      </c>
      <c r="T2060" s="43" t="s">
        <v>13198</v>
      </c>
      <c r="U2060" s="43" t="s">
        <v>13149</v>
      </c>
      <c r="V2060" s="43"/>
      <c r="W2060" s="44" t="s">
        <v>59</v>
      </c>
      <c r="X2060" s="44" t="s">
        <v>1791</v>
      </c>
      <c r="Y2060" s="43" t="s">
        <v>13200</v>
      </c>
      <c r="Z2060" s="43"/>
      <c r="AA2060" s="44" t="s">
        <v>13201</v>
      </c>
      <c r="AB2060" s="44" t="s">
        <v>13202</v>
      </c>
      <c r="AC2060" s="44">
        <v>250</v>
      </c>
      <c r="AD2060" s="43" t="s">
        <v>81</v>
      </c>
      <c r="AE2060" s="44" t="s">
        <v>9707</v>
      </c>
      <c r="AF2060" s="52"/>
      <c r="AG2060" s="47"/>
      <c r="AH2060" s="47"/>
      <c r="AI2060" s="47"/>
      <c r="AJ2060" s="47"/>
      <c r="AK2060" s="47"/>
      <c r="AL2060" s="47"/>
      <c r="AM2060" s="47"/>
      <c r="AN2060" s="172">
        <f t="shared" si="46"/>
        <v>1</v>
      </c>
      <c r="AO2060" s="48"/>
      <c r="AP2060" s="48"/>
      <c r="AQ2060" s="48"/>
      <c r="AR2060" s="48"/>
      <c r="AS2060" s="48"/>
      <c r="AT2060" s="48"/>
      <c r="AU2060" s="48"/>
      <c r="AV2060" s="48"/>
      <c r="AW2060" s="48"/>
      <c r="AX2060" s="48"/>
      <c r="AY2060" s="48"/>
      <c r="AZ2060" s="48"/>
      <c r="BA2060" s="48"/>
      <c r="BB2060" s="48"/>
      <c r="BC2060" s="48"/>
      <c r="BD2060" s="48"/>
      <c r="BE2060" s="48"/>
      <c r="BF2060" s="48"/>
      <c r="BG2060" s="48"/>
      <c r="BH2060" s="48"/>
      <c r="BI2060" s="48"/>
      <c r="BJ2060" s="48"/>
      <c r="BK2060" s="48"/>
      <c r="BL2060" s="48"/>
      <c r="BM2060" s="48"/>
      <c r="BN2060" s="48"/>
      <c r="BO2060" s="48"/>
      <c r="BP2060" s="48"/>
      <c r="BQ2060" s="48"/>
      <c r="BR2060" s="48"/>
      <c r="BS2060" s="48"/>
      <c r="BT2060" s="48"/>
      <c r="BU2060" s="48"/>
      <c r="BV2060" s="48"/>
      <c r="BW2060" s="48"/>
      <c r="BX2060" s="48"/>
      <c r="BY2060" s="48"/>
      <c r="BZ2060" s="48"/>
      <c r="CA2060" s="48"/>
      <c r="CB2060" s="48"/>
      <c r="CC2060" s="48"/>
      <c r="CD2060" s="48"/>
      <c r="CE2060" s="48"/>
      <c r="CF2060" s="48"/>
      <c r="CG2060" s="48"/>
      <c r="CH2060" s="48"/>
      <c r="CI2060" s="48"/>
      <c r="CJ2060" s="48"/>
      <c r="CK2060" s="48"/>
      <c r="CL2060" s="48"/>
      <c r="CM2060" s="48"/>
      <c r="CN2060" s="48"/>
      <c r="CO2060" s="48"/>
      <c r="CP2060" s="48"/>
      <c r="CQ2060" s="48"/>
      <c r="CR2060" s="48"/>
      <c r="CS2060" s="48"/>
      <c r="CT2060" s="48"/>
      <c r="CU2060" s="48"/>
      <c r="CV2060" s="48"/>
      <c r="CW2060" s="48"/>
      <c r="CX2060" s="48"/>
      <c r="CY2060" s="48"/>
      <c r="CZ2060" s="48"/>
      <c r="DA2060" s="48"/>
      <c r="DB2060" s="48"/>
      <c r="DC2060" s="48"/>
      <c r="DD2060" s="48"/>
      <c r="DE2060" s="48"/>
      <c r="DF2060" s="48"/>
      <c r="DG2060" s="48"/>
      <c r="DH2060" s="48"/>
      <c r="DI2060" s="48"/>
      <c r="DJ2060" s="48"/>
      <c r="DK2060" s="48"/>
      <c r="DL2060" s="48"/>
      <c r="DM2060" s="48"/>
      <c r="DN2060" s="48"/>
      <c r="DO2060" s="48"/>
      <c r="DP2060" s="48"/>
      <c r="DQ2060" s="48"/>
      <c r="DR2060" s="48"/>
      <c r="DS2060" s="48"/>
      <c r="DT2060" s="48"/>
      <c r="DU2060" s="48"/>
      <c r="DV2060" s="48"/>
      <c r="DW2060" s="48"/>
      <c r="DX2060" s="48"/>
      <c r="DY2060" s="48"/>
      <c r="DZ2060" s="48"/>
      <c r="EA2060" s="48"/>
      <c r="EB2060" s="48"/>
      <c r="EC2060" s="48"/>
      <c r="ED2060" s="48"/>
      <c r="EE2060" s="48"/>
      <c r="EF2060" s="48"/>
      <c r="EG2060" s="48"/>
      <c r="EH2060" s="48"/>
      <c r="EI2060" s="48"/>
      <c r="EJ2060" s="48"/>
      <c r="EK2060" s="48"/>
      <c r="EL2060" s="48"/>
      <c r="EM2060" s="48"/>
      <c r="EN2060" s="48"/>
      <c r="EO2060" s="48"/>
      <c r="EP2060" s="48"/>
      <c r="EQ2060" s="48"/>
      <c r="ER2060" s="48"/>
      <c r="ES2060" s="48"/>
      <c r="ET2060" s="48"/>
      <c r="EU2060" s="48"/>
      <c r="EV2060" s="48"/>
      <c r="EW2060" s="48"/>
      <c r="EX2060" s="48"/>
      <c r="EY2060" s="48"/>
      <c r="EZ2060" s="48"/>
      <c r="FA2060" s="48"/>
      <c r="FB2060" s="48"/>
      <c r="FC2060" s="48"/>
      <c r="FD2060" s="48"/>
      <c r="FE2060" s="48"/>
      <c r="FF2060" s="48"/>
      <c r="FG2060" s="48"/>
      <c r="FH2060" s="48"/>
      <c r="FI2060" s="48"/>
      <c r="FJ2060" s="48"/>
      <c r="FK2060" s="48"/>
      <c r="FL2060" s="48"/>
      <c r="FM2060" s="48"/>
      <c r="FN2060" s="48"/>
      <c r="FO2060" s="48"/>
      <c r="FP2060" s="48"/>
      <c r="FQ2060" s="48"/>
      <c r="FR2060" s="48"/>
      <c r="FS2060" s="48"/>
      <c r="FT2060" s="48"/>
      <c r="FU2060" s="48"/>
      <c r="FV2060" s="48"/>
      <c r="FW2060" s="48"/>
      <c r="FX2060" s="48"/>
      <c r="FY2060" s="48"/>
      <c r="FZ2060" s="48"/>
      <c r="GA2060" s="48"/>
      <c r="GB2060" s="48"/>
      <c r="GC2060" s="48"/>
      <c r="GD2060" s="48"/>
      <c r="GE2060" s="48"/>
      <c r="GF2060" s="48"/>
    </row>
    <row r="2061" spans="1:188" s="6" customFormat="1" ht="15.6">
      <c r="A2061" s="67" t="s">
        <v>13366</v>
      </c>
      <c r="B2061" s="68" t="s">
        <v>13367</v>
      </c>
      <c r="C2061" s="68" t="s">
        <v>13368</v>
      </c>
      <c r="D2061" s="68" t="s">
        <v>13369</v>
      </c>
      <c r="E2061" s="44" t="s">
        <v>1619</v>
      </c>
      <c r="F2061" s="44" t="s">
        <v>1619</v>
      </c>
      <c r="G2061" s="96">
        <v>2250000000000</v>
      </c>
      <c r="H2061" s="96">
        <v>2250000000000</v>
      </c>
      <c r="I2061" s="83">
        <v>46178</v>
      </c>
      <c r="J2061" s="83">
        <v>46179</v>
      </c>
      <c r="K2061" s="68" t="s">
        <v>1959</v>
      </c>
      <c r="L2061" s="68" t="s">
        <v>44</v>
      </c>
      <c r="M2061" s="68" t="s">
        <v>1297</v>
      </c>
      <c r="N2061" s="43"/>
      <c r="O2061" s="422" t="s">
        <v>1298</v>
      </c>
      <c r="P2061" s="52"/>
      <c r="Q2061" s="43"/>
      <c r="R2061" s="337">
        <v>46180</v>
      </c>
      <c r="S2061" s="43">
        <v>2150067513</v>
      </c>
      <c r="T2061" s="43" t="s">
        <v>13370</v>
      </c>
      <c r="U2061" s="43" t="s">
        <v>13371</v>
      </c>
      <c r="V2061" s="43"/>
      <c r="W2061" s="44" t="s">
        <v>59</v>
      </c>
      <c r="X2061" s="44" t="s">
        <v>1791</v>
      </c>
      <c r="Y2061" s="43" t="s">
        <v>13372</v>
      </c>
      <c r="Z2061" s="43"/>
      <c r="AA2061" s="44" t="s">
        <v>13373</v>
      </c>
      <c r="AB2061" s="44" t="s">
        <v>13374</v>
      </c>
      <c r="AC2061" s="44">
        <v>200</v>
      </c>
      <c r="AD2061" s="43" t="s">
        <v>99</v>
      </c>
      <c r="AE2061" s="43" t="s">
        <v>9232</v>
      </c>
      <c r="AF2061" s="43"/>
      <c r="AG2061" s="47"/>
      <c r="AH2061" s="47"/>
      <c r="AI2061" s="47"/>
      <c r="AJ2061" s="47"/>
      <c r="AK2061" s="94" t="s">
        <v>8956</v>
      </c>
      <c r="AL2061" s="47"/>
      <c r="AM2061" s="47"/>
      <c r="AN2061" s="172">
        <f t="shared" si="46"/>
        <v>1</v>
      </c>
      <c r="AO2061" s="48"/>
      <c r="AP2061" s="48"/>
      <c r="AQ2061" s="48"/>
      <c r="AR2061" s="48"/>
      <c r="AS2061" s="48"/>
      <c r="AT2061" s="48"/>
      <c r="AU2061" s="48"/>
      <c r="AV2061" s="48"/>
      <c r="AW2061" s="48"/>
      <c r="AX2061" s="48"/>
      <c r="AY2061" s="48"/>
      <c r="AZ2061" s="48"/>
      <c r="BA2061" s="48"/>
      <c r="BB2061" s="48"/>
      <c r="BC2061" s="48"/>
      <c r="BD2061" s="48"/>
      <c r="BE2061" s="48"/>
      <c r="BF2061" s="48"/>
      <c r="BG2061" s="48"/>
      <c r="BH2061" s="48"/>
      <c r="BI2061" s="48"/>
      <c r="BJ2061" s="48"/>
      <c r="BK2061" s="48"/>
      <c r="BL2061" s="48"/>
      <c r="BM2061" s="48"/>
      <c r="BN2061" s="48"/>
      <c r="BO2061" s="48"/>
      <c r="BP2061" s="48"/>
      <c r="BQ2061" s="48"/>
      <c r="BR2061" s="48"/>
      <c r="BS2061" s="48"/>
      <c r="BT2061" s="48"/>
      <c r="BU2061" s="48"/>
      <c r="BV2061" s="48"/>
      <c r="BW2061" s="48"/>
      <c r="BX2061" s="48"/>
      <c r="BY2061" s="48"/>
      <c r="BZ2061" s="48"/>
      <c r="CA2061" s="48"/>
      <c r="CB2061" s="48"/>
      <c r="CC2061" s="48"/>
      <c r="CD2061" s="48"/>
      <c r="CE2061" s="48"/>
      <c r="CF2061" s="48"/>
      <c r="CG2061" s="48"/>
      <c r="CH2061" s="48"/>
      <c r="CI2061" s="48"/>
      <c r="CJ2061" s="48"/>
      <c r="CK2061" s="48"/>
      <c r="CL2061" s="48"/>
      <c r="CM2061" s="48"/>
      <c r="CN2061" s="48"/>
      <c r="CO2061" s="48"/>
      <c r="CP2061" s="48"/>
      <c r="CQ2061" s="48"/>
      <c r="CR2061" s="48"/>
      <c r="CS2061" s="48"/>
      <c r="CT2061" s="48"/>
      <c r="CU2061" s="48"/>
      <c r="CV2061" s="48"/>
      <c r="CW2061" s="48"/>
      <c r="CX2061" s="48"/>
      <c r="CY2061" s="48"/>
      <c r="CZ2061" s="48"/>
      <c r="DA2061" s="48"/>
      <c r="DB2061" s="48"/>
      <c r="DC2061" s="48"/>
      <c r="DD2061" s="48"/>
      <c r="DE2061" s="48"/>
      <c r="DF2061" s="48"/>
      <c r="DG2061" s="48"/>
      <c r="DH2061" s="48"/>
      <c r="DI2061" s="48"/>
      <c r="DJ2061" s="48"/>
      <c r="DK2061" s="48"/>
      <c r="DL2061" s="48"/>
      <c r="DM2061" s="48"/>
      <c r="DN2061" s="48"/>
      <c r="DO2061" s="48"/>
      <c r="DP2061" s="48"/>
      <c r="DQ2061" s="48"/>
      <c r="DR2061" s="48"/>
      <c r="DS2061" s="48"/>
      <c r="DT2061" s="48"/>
      <c r="DU2061" s="48"/>
      <c r="DV2061" s="48"/>
      <c r="DW2061" s="48"/>
      <c r="DX2061" s="48"/>
      <c r="DY2061" s="48"/>
      <c r="DZ2061" s="48"/>
      <c r="EA2061" s="48"/>
      <c r="EB2061" s="48"/>
      <c r="EC2061" s="48"/>
      <c r="ED2061" s="48"/>
      <c r="EE2061" s="48"/>
      <c r="EF2061" s="48"/>
      <c r="EG2061" s="48"/>
      <c r="EH2061" s="48"/>
      <c r="EI2061" s="48"/>
      <c r="EJ2061" s="48"/>
      <c r="EK2061" s="48"/>
      <c r="EL2061" s="48"/>
      <c r="EM2061" s="48"/>
      <c r="EN2061" s="48"/>
      <c r="EO2061" s="48"/>
      <c r="EP2061" s="48"/>
      <c r="EQ2061" s="48"/>
      <c r="ER2061" s="48"/>
      <c r="ES2061" s="48"/>
      <c r="ET2061" s="48"/>
      <c r="EU2061" s="48"/>
      <c r="EV2061" s="48"/>
      <c r="EW2061" s="48"/>
      <c r="EX2061" s="48"/>
      <c r="EY2061" s="48"/>
      <c r="EZ2061" s="48"/>
      <c r="FA2061" s="48"/>
      <c r="FB2061" s="48"/>
      <c r="FC2061" s="48"/>
      <c r="FD2061" s="48"/>
      <c r="FE2061" s="48"/>
      <c r="FF2061" s="48"/>
      <c r="FG2061" s="48"/>
      <c r="FH2061" s="48"/>
      <c r="FI2061" s="48"/>
      <c r="FJ2061" s="48"/>
      <c r="FK2061" s="48"/>
      <c r="FL2061" s="48"/>
      <c r="FM2061" s="48"/>
      <c r="FN2061" s="48"/>
      <c r="FO2061" s="48"/>
      <c r="FP2061" s="48"/>
      <c r="FQ2061" s="48"/>
      <c r="FR2061" s="48"/>
      <c r="FS2061" s="48"/>
      <c r="FT2061" s="48"/>
      <c r="FU2061" s="48"/>
      <c r="FV2061" s="48"/>
      <c r="FW2061" s="48"/>
      <c r="FX2061" s="48"/>
      <c r="FY2061" s="48"/>
      <c r="FZ2061" s="48"/>
      <c r="GA2061" s="48"/>
      <c r="GB2061" s="48"/>
      <c r="GC2061" s="48"/>
      <c r="GD2061" s="48"/>
      <c r="GE2061" s="48"/>
      <c r="GF2061" s="48"/>
    </row>
    <row r="2062" spans="1:188" s="6" customFormat="1" ht="15.6">
      <c r="A2062" s="67" t="s">
        <v>13375</v>
      </c>
      <c r="B2062" s="68" t="s">
        <v>13376</v>
      </c>
      <c r="C2062" s="68" t="s">
        <v>13377</v>
      </c>
      <c r="D2062" s="68" t="s">
        <v>13378</v>
      </c>
      <c r="E2062" s="44" t="s">
        <v>1619</v>
      </c>
      <c r="F2062" s="44" t="s">
        <v>1619</v>
      </c>
      <c r="G2062" s="69">
        <v>2250757469214</v>
      </c>
      <c r="H2062" s="69">
        <v>2250757469214</v>
      </c>
      <c r="I2062" s="83">
        <v>46178</v>
      </c>
      <c r="J2062" s="83">
        <v>46179</v>
      </c>
      <c r="K2062" s="68" t="s">
        <v>1959</v>
      </c>
      <c r="L2062" s="68" t="s">
        <v>44</v>
      </c>
      <c r="M2062" s="68" t="s">
        <v>1297</v>
      </c>
      <c r="N2062" s="43"/>
      <c r="O2062" s="422" t="s">
        <v>1298</v>
      </c>
      <c r="P2062" s="52"/>
      <c r="Q2062" s="43"/>
      <c r="R2062" s="337">
        <v>46181</v>
      </c>
      <c r="S2062" s="43">
        <v>2150067111</v>
      </c>
      <c r="T2062" s="44" t="s">
        <v>13379</v>
      </c>
      <c r="U2062" s="43" t="s">
        <v>13380</v>
      </c>
      <c r="V2062" s="43"/>
      <c r="W2062" s="44" t="s">
        <v>59</v>
      </c>
      <c r="X2062" s="44" t="s">
        <v>1791</v>
      </c>
      <c r="Y2062" s="44" t="s">
        <v>13381</v>
      </c>
      <c r="Z2062" s="43"/>
      <c r="AA2062" s="44" t="s">
        <v>13382</v>
      </c>
      <c r="AB2062" s="44" t="s">
        <v>13383</v>
      </c>
      <c r="AC2062" s="44">
        <v>250</v>
      </c>
      <c r="AD2062" s="43" t="s">
        <v>81</v>
      </c>
      <c r="AE2062" s="43" t="s">
        <v>8901</v>
      </c>
      <c r="AF2062" s="43"/>
      <c r="AG2062" s="47"/>
      <c r="AH2062" s="47">
        <v>2</v>
      </c>
      <c r="AI2062" s="47"/>
      <c r="AJ2062" s="47"/>
      <c r="AK2062" s="47" t="s">
        <v>9041</v>
      </c>
      <c r="AL2062" s="47"/>
      <c r="AM2062" s="47"/>
      <c r="AN2062" s="172">
        <f t="shared" si="46"/>
        <v>2</v>
      </c>
      <c r="AO2062" s="48"/>
      <c r="AP2062" s="48"/>
      <c r="AQ2062" s="48"/>
      <c r="AR2062" s="48"/>
      <c r="AS2062" s="48"/>
      <c r="AT2062" s="48"/>
      <c r="AU2062" s="48"/>
      <c r="AV2062" s="48"/>
      <c r="AW2062" s="48"/>
      <c r="AX2062" s="48"/>
      <c r="AY2062" s="48"/>
      <c r="AZ2062" s="48"/>
      <c r="BA2062" s="48"/>
      <c r="BB2062" s="48"/>
      <c r="BC2062" s="48"/>
      <c r="BD2062" s="48"/>
      <c r="BE2062" s="48"/>
      <c r="BF2062" s="48"/>
      <c r="BG2062" s="48"/>
      <c r="BH2062" s="48"/>
      <c r="BI2062" s="48"/>
      <c r="BJ2062" s="48"/>
      <c r="BK2062" s="48"/>
      <c r="BL2062" s="48"/>
      <c r="BM2062" s="48"/>
      <c r="BN2062" s="48"/>
      <c r="BO2062" s="48"/>
      <c r="BP2062" s="48"/>
      <c r="BQ2062" s="48"/>
      <c r="BR2062" s="48"/>
      <c r="BS2062" s="48"/>
      <c r="BT2062" s="48"/>
      <c r="BU2062" s="48"/>
      <c r="BV2062" s="48"/>
      <c r="BW2062" s="48"/>
      <c r="BX2062" s="48"/>
      <c r="BY2062" s="48"/>
      <c r="BZ2062" s="48"/>
      <c r="CA2062" s="48"/>
      <c r="CB2062" s="48"/>
      <c r="CC2062" s="48"/>
      <c r="CD2062" s="48"/>
      <c r="CE2062" s="48"/>
      <c r="CF2062" s="48"/>
      <c r="CG2062" s="48"/>
      <c r="CH2062" s="48"/>
      <c r="CI2062" s="48"/>
      <c r="CJ2062" s="48"/>
      <c r="CK2062" s="48"/>
      <c r="CL2062" s="48"/>
      <c r="CM2062" s="48"/>
      <c r="CN2062" s="48"/>
      <c r="CO2062" s="48"/>
      <c r="CP2062" s="48"/>
      <c r="CQ2062" s="48"/>
      <c r="CR2062" s="48"/>
      <c r="CS2062" s="48"/>
      <c r="CT2062" s="48"/>
      <c r="CU2062" s="48"/>
      <c r="CV2062" s="48"/>
      <c r="CW2062" s="48"/>
      <c r="CX2062" s="48"/>
      <c r="CY2062" s="48"/>
      <c r="CZ2062" s="48"/>
      <c r="DA2062" s="48"/>
      <c r="DB2062" s="48"/>
      <c r="DC2062" s="48"/>
      <c r="DD2062" s="48"/>
      <c r="DE2062" s="48"/>
      <c r="DF2062" s="48"/>
      <c r="DG2062" s="48"/>
      <c r="DH2062" s="48"/>
      <c r="DI2062" s="48"/>
      <c r="DJ2062" s="48"/>
      <c r="DK2062" s="48"/>
      <c r="DL2062" s="48"/>
      <c r="DM2062" s="48"/>
      <c r="DN2062" s="48"/>
      <c r="DO2062" s="48"/>
      <c r="DP2062" s="48"/>
      <c r="DQ2062" s="48"/>
      <c r="DR2062" s="48"/>
      <c r="DS2062" s="48"/>
      <c r="DT2062" s="48"/>
      <c r="DU2062" s="48"/>
      <c r="DV2062" s="48"/>
      <c r="DW2062" s="48"/>
      <c r="DX2062" s="48"/>
      <c r="DY2062" s="48"/>
      <c r="DZ2062" s="48"/>
      <c r="EA2062" s="48"/>
      <c r="EB2062" s="48"/>
      <c r="EC2062" s="48"/>
      <c r="ED2062" s="48"/>
      <c r="EE2062" s="48"/>
      <c r="EF2062" s="48"/>
      <c r="EG2062" s="48"/>
      <c r="EH2062" s="48"/>
      <c r="EI2062" s="48"/>
      <c r="EJ2062" s="48"/>
      <c r="EK2062" s="48"/>
      <c r="EL2062" s="48"/>
      <c r="EM2062" s="48"/>
      <c r="EN2062" s="48"/>
      <c r="EO2062" s="48"/>
      <c r="EP2062" s="48"/>
      <c r="EQ2062" s="48"/>
      <c r="ER2062" s="48"/>
      <c r="ES2062" s="48"/>
      <c r="ET2062" s="48"/>
      <c r="EU2062" s="48"/>
      <c r="EV2062" s="48"/>
      <c r="EW2062" s="48"/>
      <c r="EX2062" s="48"/>
      <c r="EY2062" s="48"/>
      <c r="EZ2062" s="48"/>
      <c r="FA2062" s="48"/>
      <c r="FB2062" s="48"/>
      <c r="FC2062" s="48"/>
      <c r="FD2062" s="48"/>
      <c r="FE2062" s="48"/>
      <c r="FF2062" s="48"/>
      <c r="FG2062" s="48"/>
      <c r="FH2062" s="48"/>
      <c r="FI2062" s="48"/>
      <c r="FJ2062" s="48"/>
      <c r="FK2062" s="48"/>
      <c r="FL2062" s="48"/>
      <c r="FM2062" s="48"/>
      <c r="FN2062" s="48"/>
      <c r="FO2062" s="48"/>
      <c r="FP2062" s="48"/>
      <c r="FQ2062" s="48"/>
      <c r="FR2062" s="48"/>
      <c r="FS2062" s="48"/>
      <c r="FT2062" s="48"/>
      <c r="FU2062" s="48"/>
      <c r="FV2062" s="48"/>
      <c r="FW2062" s="48"/>
      <c r="FX2062" s="48"/>
      <c r="FY2062" s="48"/>
      <c r="FZ2062" s="48"/>
      <c r="GA2062" s="48"/>
      <c r="GB2062" s="48"/>
      <c r="GC2062" s="48"/>
      <c r="GD2062" s="48"/>
      <c r="GE2062" s="48"/>
      <c r="GF2062" s="48"/>
    </row>
    <row r="2063" spans="1:188" s="6" customFormat="1" ht="15.6">
      <c r="A2063" s="67" t="s">
        <v>13384</v>
      </c>
      <c r="B2063" s="68" t="s">
        <v>13385</v>
      </c>
      <c r="C2063" s="68" t="s">
        <v>13386</v>
      </c>
      <c r="D2063" s="68" t="s">
        <v>13387</v>
      </c>
      <c r="E2063" s="44" t="s">
        <v>1619</v>
      </c>
      <c r="F2063" s="44" t="s">
        <v>1619</v>
      </c>
      <c r="G2063" s="96">
        <v>2250000000000</v>
      </c>
      <c r="H2063" s="96">
        <v>2250000000000</v>
      </c>
      <c r="I2063" s="83">
        <v>46178</v>
      </c>
      <c r="J2063" s="83">
        <v>46179</v>
      </c>
      <c r="K2063" s="68" t="s">
        <v>43</v>
      </c>
      <c r="L2063" s="68" t="s">
        <v>44</v>
      </c>
      <c r="M2063" s="68" t="s">
        <v>1297</v>
      </c>
      <c r="N2063" s="43"/>
      <c r="O2063" s="422" t="s">
        <v>1298</v>
      </c>
      <c r="P2063" s="52"/>
      <c r="Q2063" s="43"/>
      <c r="R2063" s="337"/>
      <c r="S2063" s="43"/>
      <c r="T2063" s="43"/>
      <c r="U2063" s="43"/>
      <c r="V2063" s="43"/>
      <c r="W2063" s="44" t="s">
        <v>8897</v>
      </c>
      <c r="X2063" s="44" t="s">
        <v>8747</v>
      </c>
      <c r="Y2063" s="53" t="s">
        <v>13388</v>
      </c>
      <c r="Z2063" s="46"/>
      <c r="AA2063" s="46"/>
      <c r="AB2063" s="43"/>
      <c r="AC2063" s="43"/>
      <c r="AD2063" s="52"/>
      <c r="AE2063" s="43"/>
      <c r="AF2063" s="43"/>
      <c r="AG2063" s="47"/>
      <c r="AH2063" s="47"/>
      <c r="AI2063" s="47"/>
      <c r="AJ2063" s="47"/>
      <c r="AK2063" s="47"/>
      <c r="AL2063" s="47"/>
      <c r="AM2063" s="47"/>
      <c r="AN2063" s="47"/>
      <c r="AO2063" s="48"/>
      <c r="AP2063" s="48"/>
      <c r="AQ2063" s="48"/>
      <c r="AR2063" s="48"/>
      <c r="AS2063" s="48"/>
      <c r="AT2063" s="48"/>
      <c r="AU2063" s="48"/>
      <c r="AV2063" s="48"/>
      <c r="AW2063" s="48"/>
      <c r="AX2063" s="48"/>
      <c r="AY2063" s="48"/>
      <c r="AZ2063" s="48"/>
      <c r="BA2063" s="48"/>
      <c r="BB2063" s="48"/>
      <c r="BC2063" s="48"/>
      <c r="BD2063" s="48"/>
      <c r="BE2063" s="48"/>
      <c r="BF2063" s="48"/>
      <c r="BG2063" s="48"/>
      <c r="BH2063" s="48"/>
      <c r="BI2063" s="48"/>
      <c r="BJ2063" s="48"/>
      <c r="BK2063" s="48"/>
      <c r="BL2063" s="48"/>
      <c r="BM2063" s="48"/>
      <c r="BN2063" s="48"/>
      <c r="BO2063" s="48"/>
      <c r="BP2063" s="48"/>
      <c r="BQ2063" s="48"/>
      <c r="BR2063" s="48"/>
      <c r="BS2063" s="48"/>
      <c r="BT2063" s="48"/>
      <c r="BU2063" s="48"/>
      <c r="BV2063" s="48"/>
      <c r="BW2063" s="48"/>
      <c r="BX2063" s="48"/>
      <c r="BY2063" s="48"/>
      <c r="BZ2063" s="48"/>
      <c r="CA2063" s="48"/>
      <c r="CB2063" s="48"/>
      <c r="CC2063" s="48"/>
      <c r="CD2063" s="48"/>
      <c r="CE2063" s="48"/>
      <c r="CF2063" s="48"/>
      <c r="CG2063" s="48"/>
      <c r="CH2063" s="48"/>
      <c r="CI2063" s="48"/>
      <c r="CJ2063" s="48"/>
      <c r="CK2063" s="48"/>
      <c r="CL2063" s="48"/>
      <c r="CM2063" s="48"/>
      <c r="CN2063" s="48"/>
      <c r="CO2063" s="48"/>
      <c r="CP2063" s="48"/>
      <c r="CQ2063" s="48"/>
      <c r="CR2063" s="48"/>
      <c r="CS2063" s="48"/>
      <c r="CT2063" s="48"/>
      <c r="CU2063" s="48"/>
      <c r="CV2063" s="48"/>
      <c r="CW2063" s="48"/>
      <c r="CX2063" s="48"/>
      <c r="CY2063" s="48"/>
      <c r="CZ2063" s="48"/>
      <c r="DA2063" s="48"/>
      <c r="DB2063" s="48"/>
      <c r="DC2063" s="48"/>
      <c r="DD2063" s="48"/>
      <c r="DE2063" s="48"/>
      <c r="DF2063" s="48"/>
      <c r="DG2063" s="48"/>
      <c r="DH2063" s="48"/>
      <c r="DI2063" s="48"/>
      <c r="DJ2063" s="48"/>
      <c r="DK2063" s="48"/>
      <c r="DL2063" s="48"/>
      <c r="DM2063" s="48"/>
      <c r="DN2063" s="48"/>
      <c r="DO2063" s="48"/>
      <c r="DP2063" s="48"/>
      <c r="DQ2063" s="48"/>
      <c r="DR2063" s="48"/>
      <c r="DS2063" s="48"/>
      <c r="DT2063" s="48"/>
      <c r="DU2063" s="48"/>
      <c r="DV2063" s="48"/>
      <c r="DW2063" s="48"/>
      <c r="DX2063" s="48"/>
      <c r="DY2063" s="48"/>
      <c r="DZ2063" s="48"/>
      <c r="EA2063" s="48"/>
      <c r="EB2063" s="48"/>
      <c r="EC2063" s="48"/>
      <c r="ED2063" s="48"/>
      <c r="EE2063" s="48"/>
      <c r="EF2063" s="48"/>
      <c r="EG2063" s="48"/>
      <c r="EH2063" s="48"/>
      <c r="EI2063" s="48"/>
      <c r="EJ2063" s="48"/>
      <c r="EK2063" s="48"/>
      <c r="EL2063" s="48"/>
      <c r="EM2063" s="48"/>
      <c r="EN2063" s="48"/>
      <c r="EO2063" s="48"/>
      <c r="EP2063" s="48"/>
      <c r="EQ2063" s="48"/>
      <c r="ER2063" s="48"/>
      <c r="ES2063" s="48"/>
      <c r="ET2063" s="48"/>
      <c r="EU2063" s="48"/>
      <c r="EV2063" s="48"/>
      <c r="EW2063" s="48"/>
      <c r="EX2063" s="48"/>
      <c r="EY2063" s="48"/>
      <c r="EZ2063" s="48"/>
      <c r="FA2063" s="48"/>
      <c r="FB2063" s="48"/>
      <c r="FC2063" s="48"/>
      <c r="FD2063" s="48"/>
      <c r="FE2063" s="48"/>
      <c r="FF2063" s="48"/>
      <c r="FG2063" s="48"/>
      <c r="FH2063" s="48"/>
      <c r="FI2063" s="48"/>
      <c r="FJ2063" s="48"/>
      <c r="FK2063" s="48"/>
      <c r="FL2063" s="48"/>
      <c r="FM2063" s="48"/>
      <c r="FN2063" s="48"/>
      <c r="FO2063" s="48"/>
      <c r="FP2063" s="48"/>
      <c r="FQ2063" s="48"/>
      <c r="FR2063" s="48"/>
      <c r="FS2063" s="48"/>
      <c r="FT2063" s="48"/>
      <c r="FU2063" s="48"/>
      <c r="FV2063" s="48"/>
      <c r="FW2063" s="48"/>
      <c r="FX2063" s="48"/>
      <c r="FY2063" s="48"/>
      <c r="FZ2063" s="48"/>
      <c r="GA2063" s="48"/>
      <c r="GB2063" s="48"/>
      <c r="GC2063" s="48"/>
      <c r="GD2063" s="48"/>
      <c r="GE2063" s="48"/>
      <c r="GF2063" s="48"/>
    </row>
    <row r="2064" spans="1:188" s="6" customFormat="1" ht="15.6">
      <c r="A2064" s="67" t="s">
        <v>13389</v>
      </c>
      <c r="B2064" s="68" t="s">
        <v>13390</v>
      </c>
      <c r="C2064" s="68" t="s">
        <v>13391</v>
      </c>
      <c r="D2064" s="68" t="s">
        <v>13392</v>
      </c>
      <c r="E2064" s="44" t="s">
        <v>1619</v>
      </c>
      <c r="F2064" s="44" t="s">
        <v>1619</v>
      </c>
      <c r="G2064" s="96">
        <v>2250000000000</v>
      </c>
      <c r="H2064" s="96">
        <v>2250000000000</v>
      </c>
      <c r="I2064" s="83">
        <v>46178</v>
      </c>
      <c r="J2064" s="83">
        <v>46179</v>
      </c>
      <c r="K2064" s="68" t="s">
        <v>1959</v>
      </c>
      <c r="L2064" s="68" t="s">
        <v>44</v>
      </c>
      <c r="M2064" s="68" t="s">
        <v>1297</v>
      </c>
      <c r="N2064" s="43"/>
      <c r="O2064" s="422" t="s">
        <v>1298</v>
      </c>
      <c r="P2064" s="52"/>
      <c r="Q2064" s="43"/>
      <c r="R2064" s="337">
        <v>46180</v>
      </c>
      <c r="S2064" s="43">
        <v>2150062018</v>
      </c>
      <c r="T2064" s="43" t="s">
        <v>13393</v>
      </c>
      <c r="U2064" s="43" t="s">
        <v>10793</v>
      </c>
      <c r="V2064" s="43"/>
      <c r="W2064" s="44" t="s">
        <v>59</v>
      </c>
      <c r="X2064" s="44" t="s">
        <v>1791</v>
      </c>
      <c r="Y2064" s="43" t="s">
        <v>13394</v>
      </c>
      <c r="Z2064" s="43"/>
      <c r="AA2064" s="44" t="s">
        <v>13395</v>
      </c>
      <c r="AB2064" s="44" t="s">
        <v>13396</v>
      </c>
      <c r="AC2064" s="44">
        <v>200</v>
      </c>
      <c r="AD2064" s="52" t="s">
        <v>81</v>
      </c>
      <c r="AE2064" s="44" t="s">
        <v>9707</v>
      </c>
      <c r="AF2064" s="52"/>
      <c r="AG2064" s="48"/>
      <c r="AH2064" s="48">
        <v>1</v>
      </c>
      <c r="AI2064" s="48"/>
      <c r="AJ2064" s="48"/>
      <c r="AK2064" s="48" t="s">
        <v>9041</v>
      </c>
      <c r="AL2064" s="48"/>
      <c r="AM2064" s="48"/>
      <c r="AN2064" s="172">
        <f>R2064-J2064</f>
        <v>1</v>
      </c>
      <c r="AO2064" s="48"/>
      <c r="AP2064" s="48"/>
      <c r="AQ2064" s="48"/>
      <c r="AR2064" s="48"/>
      <c r="AS2064" s="48"/>
      <c r="AT2064" s="48"/>
      <c r="AU2064" s="48"/>
      <c r="AV2064" s="48"/>
      <c r="AW2064" s="48"/>
      <c r="AX2064" s="48"/>
      <c r="AY2064" s="48"/>
      <c r="AZ2064" s="48"/>
      <c r="BA2064" s="48"/>
      <c r="BB2064" s="48"/>
      <c r="BC2064" s="48"/>
      <c r="BD2064" s="48"/>
      <c r="BE2064" s="48"/>
      <c r="BF2064" s="48"/>
      <c r="BG2064" s="48"/>
      <c r="BH2064" s="48"/>
      <c r="BI2064" s="48"/>
      <c r="BJ2064" s="48"/>
      <c r="BK2064" s="48"/>
      <c r="BL2064" s="48"/>
      <c r="BM2064" s="48"/>
      <c r="BN2064" s="48"/>
      <c r="BO2064" s="48"/>
      <c r="BP2064" s="48"/>
      <c r="BQ2064" s="48"/>
      <c r="BR2064" s="48"/>
      <c r="BS2064" s="48"/>
      <c r="BT2064" s="48"/>
      <c r="BU2064" s="48"/>
      <c r="BV2064" s="48"/>
      <c r="BW2064" s="48"/>
      <c r="BX2064" s="48"/>
      <c r="BY2064" s="48"/>
      <c r="BZ2064" s="48"/>
      <c r="CA2064" s="48"/>
      <c r="CB2064" s="48"/>
      <c r="CC2064" s="48"/>
      <c r="CD2064" s="48"/>
      <c r="CE2064" s="48"/>
      <c r="CF2064" s="48"/>
      <c r="CG2064" s="48"/>
      <c r="CH2064" s="48"/>
      <c r="CI2064" s="48"/>
      <c r="CJ2064" s="48"/>
      <c r="CK2064" s="48"/>
      <c r="CL2064" s="48"/>
      <c r="CM2064" s="48"/>
      <c r="CN2064" s="48"/>
      <c r="CO2064" s="48"/>
      <c r="CP2064" s="48"/>
      <c r="CQ2064" s="48"/>
      <c r="CR2064" s="48"/>
      <c r="CS2064" s="48"/>
      <c r="CT2064" s="48"/>
      <c r="CU2064" s="48"/>
      <c r="CV2064" s="48"/>
      <c r="CW2064" s="48"/>
      <c r="CX2064" s="48"/>
      <c r="CY2064" s="48"/>
      <c r="CZ2064" s="48"/>
      <c r="DA2064" s="48"/>
      <c r="DB2064" s="48"/>
      <c r="DC2064" s="48"/>
      <c r="DD2064" s="48"/>
      <c r="DE2064" s="48"/>
      <c r="DF2064" s="48"/>
      <c r="DG2064" s="48"/>
      <c r="DH2064" s="48"/>
      <c r="DI2064" s="48"/>
      <c r="DJ2064" s="48"/>
      <c r="DK2064" s="48"/>
      <c r="DL2064" s="48"/>
      <c r="DM2064" s="48"/>
      <c r="DN2064" s="48"/>
      <c r="DO2064" s="48"/>
      <c r="DP2064" s="48"/>
      <c r="DQ2064" s="48"/>
      <c r="DR2064" s="48"/>
      <c r="DS2064" s="48"/>
      <c r="DT2064" s="48"/>
      <c r="DU2064" s="48"/>
      <c r="DV2064" s="48"/>
      <c r="DW2064" s="48"/>
      <c r="DX2064" s="48"/>
      <c r="DY2064" s="48"/>
      <c r="DZ2064" s="48"/>
      <c r="EA2064" s="48"/>
      <c r="EB2064" s="48"/>
      <c r="EC2064" s="48"/>
      <c r="ED2064" s="48"/>
      <c r="EE2064" s="48"/>
      <c r="EF2064" s="48"/>
      <c r="EG2064" s="48"/>
      <c r="EH2064" s="48"/>
      <c r="EI2064" s="48"/>
      <c r="EJ2064" s="48"/>
      <c r="EK2064" s="48"/>
      <c r="EL2064" s="48"/>
      <c r="EM2064" s="48"/>
      <c r="EN2064" s="48"/>
      <c r="EO2064" s="48"/>
      <c r="EP2064" s="48"/>
      <c r="EQ2064" s="48"/>
      <c r="ER2064" s="48"/>
      <c r="ES2064" s="48"/>
      <c r="ET2064" s="48"/>
      <c r="EU2064" s="48"/>
      <c r="EV2064" s="48"/>
      <c r="EW2064" s="48"/>
      <c r="EX2064" s="48"/>
      <c r="EY2064" s="48"/>
      <c r="EZ2064" s="48"/>
      <c r="FA2064" s="48"/>
      <c r="FB2064" s="48"/>
      <c r="FC2064" s="48"/>
      <c r="FD2064" s="48"/>
      <c r="FE2064" s="48"/>
      <c r="FF2064" s="48"/>
      <c r="FG2064" s="48"/>
      <c r="FH2064" s="48"/>
      <c r="FI2064" s="48"/>
      <c r="FJ2064" s="48"/>
      <c r="FK2064" s="48"/>
      <c r="FL2064" s="48"/>
      <c r="FM2064" s="48"/>
      <c r="FN2064" s="48"/>
      <c r="FO2064" s="48"/>
      <c r="FP2064" s="48"/>
      <c r="FQ2064" s="48"/>
      <c r="FR2064" s="48"/>
      <c r="FS2064" s="48"/>
      <c r="FT2064" s="48"/>
      <c r="FU2064" s="48"/>
      <c r="FV2064" s="48"/>
      <c r="FW2064" s="48"/>
      <c r="FX2064" s="48"/>
      <c r="FY2064" s="48"/>
      <c r="FZ2064" s="48"/>
      <c r="GA2064" s="48"/>
      <c r="GB2064" s="48"/>
      <c r="GC2064" s="48"/>
      <c r="GD2064" s="48"/>
      <c r="GE2064" s="48"/>
      <c r="GF2064" s="48"/>
    </row>
    <row r="2065" spans="1:188" s="6" customFormat="1" ht="15.6">
      <c r="A2065" s="67" t="s">
        <v>13397</v>
      </c>
      <c r="B2065" s="68" t="s">
        <v>13398</v>
      </c>
      <c r="C2065" s="68" t="s">
        <v>13399</v>
      </c>
      <c r="D2065" s="68" t="s">
        <v>13400</v>
      </c>
      <c r="E2065" s="44" t="s">
        <v>1619</v>
      </c>
      <c r="F2065" s="44" t="s">
        <v>1619</v>
      </c>
      <c r="G2065" s="96">
        <v>2250000000000</v>
      </c>
      <c r="H2065" s="96">
        <v>2250000000000</v>
      </c>
      <c r="I2065" s="83">
        <v>46178</v>
      </c>
      <c r="J2065" s="83">
        <v>46179</v>
      </c>
      <c r="K2065" s="68" t="s">
        <v>1959</v>
      </c>
      <c r="L2065" s="68" t="s">
        <v>44</v>
      </c>
      <c r="M2065" s="68" t="s">
        <v>1297</v>
      </c>
      <c r="N2065" s="43"/>
      <c r="O2065" s="422" t="s">
        <v>1298</v>
      </c>
      <c r="P2065" s="52"/>
      <c r="Q2065" s="43"/>
      <c r="R2065" s="337">
        <v>46181</v>
      </c>
      <c r="S2065" s="69">
        <v>2150067114</v>
      </c>
      <c r="T2065" s="68" t="s">
        <v>13401</v>
      </c>
      <c r="U2065" s="43" t="s">
        <v>13402</v>
      </c>
      <c r="V2065" s="43"/>
      <c r="W2065" s="44" t="s">
        <v>59</v>
      </c>
      <c r="X2065" s="44" t="s">
        <v>1791</v>
      </c>
      <c r="Y2065" s="44" t="s">
        <v>13403</v>
      </c>
      <c r="Z2065" s="43"/>
      <c r="AA2065" s="44" t="s">
        <v>13404</v>
      </c>
      <c r="AB2065" s="44" t="s">
        <v>13405</v>
      </c>
      <c r="AC2065" s="44">
        <v>50</v>
      </c>
      <c r="AD2065" s="52" t="s">
        <v>53</v>
      </c>
      <c r="AE2065" s="44" t="s">
        <v>12216</v>
      </c>
      <c r="AF2065" s="43"/>
      <c r="AG2065" s="47"/>
      <c r="AH2065" s="47"/>
      <c r="AI2065" s="47"/>
      <c r="AJ2065" s="47"/>
      <c r="AK2065" s="47"/>
      <c r="AL2065" s="47"/>
      <c r="AM2065" s="47"/>
      <c r="AN2065" s="172">
        <f>R2065-J2065</f>
        <v>2</v>
      </c>
      <c r="AO2065" s="48"/>
      <c r="AP2065" s="48"/>
      <c r="AQ2065" s="48"/>
      <c r="AR2065" s="48"/>
      <c r="AS2065" s="48"/>
      <c r="AT2065" s="48"/>
      <c r="AU2065" s="48"/>
      <c r="AV2065" s="48"/>
      <c r="AW2065" s="48"/>
      <c r="AX2065" s="48"/>
      <c r="AY2065" s="48"/>
      <c r="AZ2065" s="48"/>
      <c r="BA2065" s="48"/>
      <c r="BB2065" s="48"/>
      <c r="BC2065" s="48"/>
      <c r="BD2065" s="48"/>
      <c r="BE2065" s="48"/>
      <c r="BF2065" s="48"/>
      <c r="BG2065" s="48"/>
      <c r="BH2065" s="48"/>
      <c r="BI2065" s="48"/>
      <c r="BJ2065" s="48"/>
      <c r="BK2065" s="48"/>
      <c r="BL2065" s="48"/>
      <c r="BM2065" s="48"/>
      <c r="BN2065" s="48"/>
      <c r="BO2065" s="48"/>
      <c r="BP2065" s="48"/>
      <c r="BQ2065" s="48"/>
      <c r="BR2065" s="48"/>
      <c r="BS2065" s="48"/>
      <c r="BT2065" s="48"/>
      <c r="BU2065" s="48"/>
      <c r="BV2065" s="48"/>
      <c r="BW2065" s="48"/>
      <c r="BX2065" s="48"/>
      <c r="BY2065" s="48"/>
      <c r="BZ2065" s="48"/>
      <c r="CA2065" s="48"/>
      <c r="CB2065" s="48"/>
      <c r="CC2065" s="48"/>
      <c r="CD2065" s="48"/>
      <c r="CE2065" s="48"/>
      <c r="CF2065" s="48"/>
      <c r="CG2065" s="48"/>
      <c r="CH2065" s="48"/>
      <c r="CI2065" s="48"/>
      <c r="CJ2065" s="48"/>
      <c r="CK2065" s="48"/>
      <c r="CL2065" s="48"/>
      <c r="CM2065" s="48"/>
      <c r="CN2065" s="48"/>
      <c r="CO2065" s="48"/>
      <c r="CP2065" s="48"/>
      <c r="CQ2065" s="48"/>
      <c r="CR2065" s="48"/>
      <c r="CS2065" s="48"/>
      <c r="CT2065" s="48"/>
      <c r="CU2065" s="48"/>
      <c r="CV2065" s="48"/>
      <c r="CW2065" s="48"/>
      <c r="CX2065" s="48"/>
      <c r="CY2065" s="48"/>
      <c r="CZ2065" s="48"/>
      <c r="DA2065" s="48"/>
      <c r="DB2065" s="48"/>
      <c r="DC2065" s="48"/>
      <c r="DD2065" s="48"/>
      <c r="DE2065" s="48"/>
      <c r="DF2065" s="48"/>
      <c r="DG2065" s="48"/>
      <c r="DH2065" s="48"/>
      <c r="DI2065" s="48"/>
      <c r="DJ2065" s="48"/>
      <c r="DK2065" s="48"/>
      <c r="DL2065" s="48"/>
      <c r="DM2065" s="48"/>
      <c r="DN2065" s="48"/>
      <c r="DO2065" s="48"/>
      <c r="DP2065" s="48"/>
      <c r="DQ2065" s="48"/>
      <c r="DR2065" s="48"/>
      <c r="DS2065" s="48"/>
      <c r="DT2065" s="48"/>
      <c r="DU2065" s="48"/>
      <c r="DV2065" s="48"/>
      <c r="DW2065" s="48"/>
      <c r="DX2065" s="48"/>
      <c r="DY2065" s="48"/>
      <c r="DZ2065" s="48"/>
      <c r="EA2065" s="48"/>
      <c r="EB2065" s="48"/>
      <c r="EC2065" s="48"/>
      <c r="ED2065" s="48"/>
      <c r="EE2065" s="48"/>
      <c r="EF2065" s="48"/>
      <c r="EG2065" s="48"/>
      <c r="EH2065" s="48"/>
      <c r="EI2065" s="48"/>
      <c r="EJ2065" s="48"/>
      <c r="EK2065" s="48"/>
      <c r="EL2065" s="48"/>
      <c r="EM2065" s="48"/>
      <c r="EN2065" s="48"/>
      <c r="EO2065" s="48"/>
      <c r="EP2065" s="48"/>
      <c r="EQ2065" s="48"/>
      <c r="ER2065" s="48"/>
      <c r="ES2065" s="48"/>
      <c r="ET2065" s="48"/>
      <c r="EU2065" s="48"/>
      <c r="EV2065" s="48"/>
      <c r="EW2065" s="48"/>
      <c r="EX2065" s="48"/>
      <c r="EY2065" s="48"/>
      <c r="EZ2065" s="48"/>
      <c r="FA2065" s="48"/>
      <c r="FB2065" s="48"/>
      <c r="FC2065" s="48"/>
      <c r="FD2065" s="48"/>
      <c r="FE2065" s="48"/>
      <c r="FF2065" s="48"/>
      <c r="FG2065" s="48"/>
      <c r="FH2065" s="48"/>
      <c r="FI2065" s="48"/>
      <c r="FJ2065" s="48"/>
      <c r="FK2065" s="48"/>
      <c r="FL2065" s="48"/>
      <c r="FM2065" s="48"/>
      <c r="FN2065" s="48"/>
      <c r="FO2065" s="48"/>
      <c r="FP2065" s="48"/>
      <c r="FQ2065" s="48"/>
      <c r="FR2065" s="48"/>
      <c r="FS2065" s="48"/>
      <c r="FT2065" s="48"/>
      <c r="FU2065" s="48"/>
      <c r="FV2065" s="48"/>
      <c r="FW2065" s="48"/>
      <c r="FX2065" s="48"/>
      <c r="FY2065" s="48"/>
      <c r="FZ2065" s="48"/>
      <c r="GA2065" s="48"/>
      <c r="GB2065" s="48"/>
      <c r="GC2065" s="48"/>
      <c r="GD2065" s="48"/>
      <c r="GE2065" s="48"/>
      <c r="GF2065" s="48"/>
    </row>
    <row r="2066" spans="1:188" s="6" customFormat="1" ht="15.6">
      <c r="A2066" s="67" t="s">
        <v>13406</v>
      </c>
      <c r="B2066" s="68" t="s">
        <v>13407</v>
      </c>
      <c r="C2066" s="68" t="s">
        <v>13408</v>
      </c>
      <c r="D2066" s="68" t="s">
        <v>13409</v>
      </c>
      <c r="E2066" s="44" t="s">
        <v>1619</v>
      </c>
      <c r="F2066" s="44" t="s">
        <v>1619</v>
      </c>
      <c r="G2066" s="96">
        <v>2250000000000</v>
      </c>
      <c r="H2066" s="96">
        <v>2250000000000</v>
      </c>
      <c r="I2066" s="83">
        <v>46178</v>
      </c>
      <c r="J2066" s="83">
        <v>46179</v>
      </c>
      <c r="K2066" s="68" t="s">
        <v>1959</v>
      </c>
      <c r="L2066" s="68" t="s">
        <v>44</v>
      </c>
      <c r="M2066" s="68" t="s">
        <v>1297</v>
      </c>
      <c r="N2066" s="43"/>
      <c r="O2066" s="422" t="s">
        <v>1298</v>
      </c>
      <c r="P2066" s="52"/>
      <c r="Q2066" s="43"/>
      <c r="R2066" s="337">
        <v>46181</v>
      </c>
      <c r="S2066" s="69">
        <v>2150065353</v>
      </c>
      <c r="T2066" s="68" t="s">
        <v>13410</v>
      </c>
      <c r="U2066" s="43" t="s">
        <v>13411</v>
      </c>
      <c r="V2066" s="43"/>
      <c r="W2066" s="44" t="s">
        <v>59</v>
      </c>
      <c r="X2066" s="44" t="s">
        <v>1791</v>
      </c>
      <c r="Y2066" s="51" t="s">
        <v>13412</v>
      </c>
      <c r="Z2066" s="43"/>
      <c r="AA2066" s="44" t="s">
        <v>13413</v>
      </c>
      <c r="AB2066" s="44" t="s">
        <v>13414</v>
      </c>
      <c r="AC2066" s="44">
        <v>100</v>
      </c>
      <c r="AD2066" s="52" t="s">
        <v>9225</v>
      </c>
      <c r="AE2066" s="43" t="s">
        <v>9357</v>
      </c>
      <c r="AF2066" s="43"/>
      <c r="AG2066" s="47"/>
      <c r="AH2066" s="47"/>
      <c r="AI2066" s="47"/>
      <c r="AJ2066" s="47"/>
      <c r="AK2066" s="47" t="s">
        <v>8859</v>
      </c>
      <c r="AL2066" s="47"/>
      <c r="AM2066" s="47"/>
      <c r="AN2066" s="172">
        <f>R2066-J2066</f>
        <v>2</v>
      </c>
      <c r="AO2066" s="48"/>
      <c r="AP2066" s="48"/>
      <c r="AQ2066" s="48"/>
      <c r="AR2066" s="48"/>
      <c r="AS2066" s="48"/>
      <c r="AT2066" s="48"/>
      <c r="AU2066" s="48"/>
      <c r="AV2066" s="48"/>
      <c r="AW2066" s="48"/>
      <c r="AX2066" s="48"/>
      <c r="AY2066" s="48"/>
      <c r="AZ2066" s="48"/>
      <c r="BA2066" s="48"/>
      <c r="BB2066" s="48"/>
      <c r="BC2066" s="48"/>
      <c r="BD2066" s="48"/>
      <c r="BE2066" s="48"/>
      <c r="BF2066" s="48"/>
      <c r="BG2066" s="48"/>
      <c r="BH2066" s="48"/>
      <c r="BI2066" s="48"/>
      <c r="BJ2066" s="48"/>
      <c r="BK2066" s="48"/>
      <c r="BL2066" s="48"/>
      <c r="BM2066" s="48"/>
      <c r="BN2066" s="48"/>
      <c r="BO2066" s="48"/>
      <c r="BP2066" s="48"/>
      <c r="BQ2066" s="48"/>
      <c r="BR2066" s="48"/>
      <c r="BS2066" s="48"/>
      <c r="BT2066" s="48"/>
      <c r="BU2066" s="48"/>
      <c r="BV2066" s="48"/>
      <c r="BW2066" s="48"/>
      <c r="BX2066" s="48"/>
      <c r="BY2066" s="48"/>
      <c r="BZ2066" s="48"/>
      <c r="CA2066" s="48"/>
      <c r="CB2066" s="48"/>
      <c r="CC2066" s="48"/>
      <c r="CD2066" s="48"/>
      <c r="CE2066" s="48"/>
      <c r="CF2066" s="48"/>
      <c r="CG2066" s="48"/>
      <c r="CH2066" s="48"/>
      <c r="CI2066" s="48"/>
      <c r="CJ2066" s="48"/>
      <c r="CK2066" s="48"/>
      <c r="CL2066" s="48"/>
      <c r="CM2066" s="48"/>
      <c r="CN2066" s="48"/>
      <c r="CO2066" s="48"/>
      <c r="CP2066" s="48"/>
      <c r="CQ2066" s="48"/>
      <c r="CR2066" s="48"/>
      <c r="CS2066" s="48"/>
      <c r="CT2066" s="48"/>
      <c r="CU2066" s="48"/>
      <c r="CV2066" s="48"/>
      <c r="CW2066" s="48"/>
      <c r="CX2066" s="48"/>
      <c r="CY2066" s="48"/>
      <c r="CZ2066" s="48"/>
      <c r="DA2066" s="48"/>
      <c r="DB2066" s="48"/>
      <c r="DC2066" s="48"/>
      <c r="DD2066" s="48"/>
      <c r="DE2066" s="48"/>
      <c r="DF2066" s="48"/>
      <c r="DG2066" s="48"/>
      <c r="DH2066" s="48"/>
      <c r="DI2066" s="48"/>
      <c r="DJ2066" s="48"/>
      <c r="DK2066" s="48"/>
      <c r="DL2066" s="48"/>
      <c r="DM2066" s="48"/>
      <c r="DN2066" s="48"/>
      <c r="DO2066" s="48"/>
      <c r="DP2066" s="48"/>
      <c r="DQ2066" s="48"/>
      <c r="DR2066" s="48"/>
      <c r="DS2066" s="48"/>
      <c r="DT2066" s="48"/>
      <c r="DU2066" s="48"/>
      <c r="DV2066" s="48"/>
      <c r="DW2066" s="48"/>
      <c r="DX2066" s="48"/>
      <c r="DY2066" s="48"/>
      <c r="DZ2066" s="48"/>
      <c r="EA2066" s="48"/>
      <c r="EB2066" s="48"/>
      <c r="EC2066" s="48"/>
      <c r="ED2066" s="48"/>
      <c r="EE2066" s="48"/>
      <c r="EF2066" s="48"/>
      <c r="EG2066" s="48"/>
      <c r="EH2066" s="48"/>
      <c r="EI2066" s="48"/>
      <c r="EJ2066" s="48"/>
      <c r="EK2066" s="48"/>
      <c r="EL2066" s="48"/>
      <c r="EM2066" s="48"/>
      <c r="EN2066" s="48"/>
      <c r="EO2066" s="48"/>
      <c r="EP2066" s="48"/>
      <c r="EQ2066" s="48"/>
      <c r="ER2066" s="48"/>
      <c r="ES2066" s="48"/>
      <c r="ET2066" s="48"/>
      <c r="EU2066" s="48"/>
      <c r="EV2066" s="48"/>
      <c r="EW2066" s="48"/>
      <c r="EX2066" s="48"/>
      <c r="EY2066" s="48"/>
      <c r="EZ2066" s="48"/>
      <c r="FA2066" s="48"/>
      <c r="FB2066" s="48"/>
      <c r="FC2066" s="48"/>
      <c r="FD2066" s="48"/>
      <c r="FE2066" s="48"/>
      <c r="FF2066" s="48"/>
      <c r="FG2066" s="48"/>
      <c r="FH2066" s="48"/>
      <c r="FI2066" s="48"/>
      <c r="FJ2066" s="48"/>
      <c r="FK2066" s="48"/>
      <c r="FL2066" s="48"/>
      <c r="FM2066" s="48"/>
      <c r="FN2066" s="48"/>
      <c r="FO2066" s="48"/>
      <c r="FP2066" s="48"/>
      <c r="FQ2066" s="48"/>
      <c r="FR2066" s="48"/>
      <c r="FS2066" s="48"/>
      <c r="FT2066" s="48"/>
      <c r="FU2066" s="48"/>
      <c r="FV2066" s="48"/>
      <c r="FW2066" s="48"/>
      <c r="FX2066" s="48"/>
      <c r="FY2066" s="48"/>
      <c r="FZ2066" s="48"/>
      <c r="GA2066" s="48"/>
      <c r="GB2066" s="48"/>
      <c r="GC2066" s="48"/>
      <c r="GD2066" s="48"/>
      <c r="GE2066" s="48"/>
      <c r="GF2066" s="48"/>
    </row>
    <row r="2067" spans="1:188" s="6" customFormat="1" ht="15.6">
      <c r="A2067" s="67" t="s">
        <v>13415</v>
      </c>
      <c r="B2067" s="68" t="s">
        <v>13416</v>
      </c>
      <c r="C2067" s="68" t="s">
        <v>13417</v>
      </c>
      <c r="D2067" s="68" t="s">
        <v>13418</v>
      </c>
      <c r="E2067" s="44" t="s">
        <v>1619</v>
      </c>
      <c r="F2067" s="44" t="s">
        <v>1619</v>
      </c>
      <c r="G2067" s="69">
        <v>2250748494525</v>
      </c>
      <c r="H2067" s="69">
        <v>2250748494525</v>
      </c>
      <c r="I2067" s="83">
        <v>46178</v>
      </c>
      <c r="J2067" s="83">
        <v>46179</v>
      </c>
      <c r="K2067" s="68" t="s">
        <v>1959</v>
      </c>
      <c r="L2067" s="68" t="s">
        <v>44</v>
      </c>
      <c r="M2067" s="68" t="s">
        <v>1297</v>
      </c>
      <c r="N2067" s="43"/>
      <c r="O2067" s="422" t="s">
        <v>1298</v>
      </c>
      <c r="P2067" s="52"/>
      <c r="Q2067" s="43"/>
      <c r="R2067" s="337">
        <v>46181</v>
      </c>
      <c r="S2067" s="43">
        <v>2150062005</v>
      </c>
      <c r="T2067" s="43" t="s">
        <v>13419</v>
      </c>
      <c r="U2067" s="43" t="s">
        <v>13420</v>
      </c>
      <c r="V2067" s="43"/>
      <c r="W2067" s="44" t="s">
        <v>59</v>
      </c>
      <c r="X2067" s="44" t="s">
        <v>1791</v>
      </c>
      <c r="Y2067" s="51" t="s">
        <v>13421</v>
      </c>
      <c r="Z2067" s="43"/>
      <c r="AA2067" s="44" t="s">
        <v>13422</v>
      </c>
      <c r="AB2067" s="44" t="s">
        <v>13423</v>
      </c>
      <c r="AC2067" s="44">
        <v>100</v>
      </c>
      <c r="AD2067" s="52" t="s">
        <v>64</v>
      </c>
      <c r="AE2067" s="43" t="s">
        <v>10768</v>
      </c>
      <c r="AF2067" s="43"/>
      <c r="AG2067" s="47"/>
      <c r="AH2067" s="47">
        <v>1</v>
      </c>
      <c r="AI2067" s="47"/>
      <c r="AJ2067" s="47"/>
      <c r="AK2067" s="47"/>
      <c r="AL2067" s="47"/>
      <c r="AM2067" s="47"/>
      <c r="AN2067" s="172">
        <f>R2067-J2067</f>
        <v>2</v>
      </c>
      <c r="AO2067" s="48"/>
      <c r="AP2067" s="48"/>
      <c r="AQ2067" s="48"/>
      <c r="AR2067" s="48"/>
      <c r="AS2067" s="48"/>
      <c r="AT2067" s="48"/>
      <c r="AU2067" s="48"/>
      <c r="AV2067" s="48"/>
      <c r="AW2067" s="48"/>
      <c r="AX2067" s="48"/>
      <c r="AY2067" s="48"/>
      <c r="AZ2067" s="48"/>
      <c r="BA2067" s="48"/>
      <c r="BB2067" s="48"/>
      <c r="BC2067" s="48"/>
      <c r="BD2067" s="48"/>
      <c r="BE2067" s="48"/>
      <c r="BF2067" s="48"/>
      <c r="BG2067" s="48"/>
      <c r="BH2067" s="48"/>
      <c r="BI2067" s="48"/>
      <c r="BJ2067" s="48"/>
      <c r="BK2067" s="48"/>
      <c r="BL2067" s="48"/>
      <c r="BM2067" s="48"/>
      <c r="BN2067" s="48"/>
      <c r="BO2067" s="48"/>
      <c r="BP2067" s="48"/>
      <c r="BQ2067" s="48"/>
      <c r="BR2067" s="48"/>
      <c r="BS2067" s="48"/>
      <c r="BT2067" s="48"/>
      <c r="BU2067" s="48"/>
      <c r="BV2067" s="48"/>
      <c r="BW2067" s="48"/>
      <c r="BX2067" s="48"/>
      <c r="BY2067" s="48"/>
      <c r="BZ2067" s="48"/>
      <c r="CA2067" s="48"/>
      <c r="CB2067" s="48"/>
      <c r="CC2067" s="48"/>
      <c r="CD2067" s="48"/>
      <c r="CE2067" s="48"/>
      <c r="CF2067" s="48"/>
      <c r="CG2067" s="48"/>
      <c r="CH2067" s="48"/>
      <c r="CI2067" s="48"/>
      <c r="CJ2067" s="48"/>
      <c r="CK2067" s="48"/>
      <c r="CL2067" s="48"/>
      <c r="CM2067" s="48"/>
      <c r="CN2067" s="48"/>
      <c r="CO2067" s="48"/>
      <c r="CP2067" s="48"/>
      <c r="CQ2067" s="48"/>
      <c r="CR2067" s="48"/>
      <c r="CS2067" s="48"/>
      <c r="CT2067" s="48"/>
      <c r="CU2067" s="48"/>
      <c r="CV2067" s="48"/>
      <c r="CW2067" s="48"/>
      <c r="CX2067" s="48"/>
      <c r="CY2067" s="48"/>
      <c r="CZ2067" s="48"/>
      <c r="DA2067" s="48"/>
      <c r="DB2067" s="48"/>
      <c r="DC2067" s="48"/>
      <c r="DD2067" s="48"/>
      <c r="DE2067" s="48"/>
      <c r="DF2067" s="48"/>
      <c r="DG2067" s="48"/>
      <c r="DH2067" s="48"/>
      <c r="DI2067" s="48"/>
      <c r="DJ2067" s="48"/>
      <c r="DK2067" s="48"/>
      <c r="DL2067" s="48"/>
      <c r="DM2067" s="48"/>
      <c r="DN2067" s="48"/>
      <c r="DO2067" s="48"/>
      <c r="DP2067" s="48"/>
      <c r="DQ2067" s="48"/>
      <c r="DR2067" s="48"/>
      <c r="DS2067" s="48"/>
      <c r="DT2067" s="48"/>
      <c r="DU2067" s="48"/>
      <c r="DV2067" s="48"/>
      <c r="DW2067" s="48"/>
      <c r="DX2067" s="48"/>
      <c r="DY2067" s="48"/>
      <c r="DZ2067" s="48"/>
      <c r="EA2067" s="48"/>
      <c r="EB2067" s="48"/>
      <c r="EC2067" s="48"/>
      <c r="ED2067" s="48"/>
      <c r="EE2067" s="48"/>
      <c r="EF2067" s="48"/>
      <c r="EG2067" s="48"/>
      <c r="EH2067" s="48"/>
      <c r="EI2067" s="48"/>
      <c r="EJ2067" s="48"/>
      <c r="EK2067" s="48"/>
      <c r="EL2067" s="48"/>
      <c r="EM2067" s="48"/>
      <c r="EN2067" s="48"/>
      <c r="EO2067" s="48"/>
      <c r="EP2067" s="48"/>
      <c r="EQ2067" s="48"/>
      <c r="ER2067" s="48"/>
      <c r="ES2067" s="48"/>
      <c r="ET2067" s="48"/>
      <c r="EU2067" s="48"/>
      <c r="EV2067" s="48"/>
      <c r="EW2067" s="48"/>
      <c r="EX2067" s="48"/>
      <c r="EY2067" s="48"/>
      <c r="EZ2067" s="48"/>
      <c r="FA2067" s="48"/>
      <c r="FB2067" s="48"/>
      <c r="FC2067" s="48"/>
      <c r="FD2067" s="48"/>
      <c r="FE2067" s="48"/>
      <c r="FF2067" s="48"/>
      <c r="FG2067" s="48"/>
      <c r="FH2067" s="48"/>
      <c r="FI2067" s="48"/>
      <c r="FJ2067" s="48"/>
      <c r="FK2067" s="48"/>
      <c r="FL2067" s="48"/>
      <c r="FM2067" s="48"/>
      <c r="FN2067" s="48"/>
      <c r="FO2067" s="48"/>
      <c r="FP2067" s="48"/>
      <c r="FQ2067" s="48"/>
      <c r="FR2067" s="48"/>
      <c r="FS2067" s="48"/>
      <c r="FT2067" s="48"/>
      <c r="FU2067" s="48"/>
      <c r="FV2067" s="48"/>
      <c r="FW2067" s="48"/>
      <c r="FX2067" s="48"/>
      <c r="FY2067" s="48"/>
      <c r="FZ2067" s="48"/>
      <c r="GA2067" s="48"/>
      <c r="GB2067" s="48"/>
      <c r="GC2067" s="48"/>
      <c r="GD2067" s="48"/>
      <c r="GE2067" s="48"/>
      <c r="GF2067" s="48"/>
    </row>
    <row r="2068" spans="1:188" s="6" customFormat="1" ht="15.6">
      <c r="A2068" s="67" t="s">
        <v>13424</v>
      </c>
      <c r="B2068" s="68" t="s">
        <v>13425</v>
      </c>
      <c r="C2068" s="68" t="s">
        <v>13426</v>
      </c>
      <c r="D2068" s="68" t="s">
        <v>13427</v>
      </c>
      <c r="E2068" s="44" t="s">
        <v>1619</v>
      </c>
      <c r="F2068" s="44" t="s">
        <v>1619</v>
      </c>
      <c r="G2068" s="96">
        <v>2250000000000</v>
      </c>
      <c r="H2068" s="96">
        <v>2250000000000</v>
      </c>
      <c r="I2068" s="83">
        <v>46178</v>
      </c>
      <c r="J2068" s="83">
        <v>46179</v>
      </c>
      <c r="K2068" s="68" t="s">
        <v>1959</v>
      </c>
      <c r="L2068" s="68" t="s">
        <v>44</v>
      </c>
      <c r="M2068" s="68" t="s">
        <v>1297</v>
      </c>
      <c r="N2068" s="43"/>
      <c r="O2068" s="422" t="s">
        <v>1298</v>
      </c>
      <c r="P2068" s="52"/>
      <c r="Q2068" s="43"/>
      <c r="R2068" s="337">
        <v>46179</v>
      </c>
      <c r="S2068" s="43">
        <v>2150062009</v>
      </c>
      <c r="T2068" s="43" t="s">
        <v>13428</v>
      </c>
      <c r="U2068" s="43" t="s">
        <v>13429</v>
      </c>
      <c r="V2068" s="43"/>
      <c r="W2068" s="44" t="s">
        <v>59</v>
      </c>
      <c r="X2068" s="44" t="s">
        <v>1791</v>
      </c>
      <c r="Y2068" s="43" t="s">
        <v>13430</v>
      </c>
      <c r="Z2068" s="43"/>
      <c r="AA2068" s="44" t="s">
        <v>13431</v>
      </c>
      <c r="AB2068" s="44" t="s">
        <v>13432</v>
      </c>
      <c r="AC2068" s="44">
        <v>200</v>
      </c>
      <c r="AD2068" s="52" t="s">
        <v>64</v>
      </c>
      <c r="AE2068" s="43" t="s">
        <v>9117</v>
      </c>
      <c r="AF2068" s="43"/>
      <c r="AG2068" s="47"/>
      <c r="AH2068" s="47">
        <v>0</v>
      </c>
      <c r="AI2068" s="47"/>
      <c r="AJ2068" s="47"/>
      <c r="AK2068" s="47" t="s">
        <v>9537</v>
      </c>
      <c r="AL2068" s="47"/>
      <c r="AM2068" s="47"/>
      <c r="AN2068" s="172">
        <f>R2068-J2068</f>
        <v>0</v>
      </c>
      <c r="AO2068" s="48"/>
      <c r="AP2068" s="48"/>
      <c r="AQ2068" s="48"/>
      <c r="AR2068" s="48"/>
      <c r="AS2068" s="48"/>
      <c r="AT2068" s="48"/>
      <c r="AU2068" s="48"/>
      <c r="AV2068" s="48"/>
      <c r="AW2068" s="48"/>
      <c r="AX2068" s="48"/>
      <c r="AY2068" s="48"/>
      <c r="AZ2068" s="48"/>
      <c r="BA2068" s="48"/>
      <c r="BB2068" s="48"/>
      <c r="BC2068" s="48"/>
      <c r="BD2068" s="48"/>
      <c r="BE2068" s="48"/>
      <c r="BF2068" s="48"/>
      <c r="BG2068" s="48"/>
      <c r="BH2068" s="48"/>
      <c r="BI2068" s="48"/>
      <c r="BJ2068" s="48"/>
      <c r="BK2068" s="48"/>
      <c r="BL2068" s="48"/>
      <c r="BM2068" s="48"/>
      <c r="BN2068" s="48"/>
      <c r="BO2068" s="48"/>
      <c r="BP2068" s="48"/>
      <c r="BQ2068" s="48"/>
      <c r="BR2068" s="48"/>
      <c r="BS2068" s="48"/>
      <c r="BT2068" s="48"/>
      <c r="BU2068" s="48"/>
      <c r="BV2068" s="48"/>
      <c r="BW2068" s="48"/>
      <c r="BX2068" s="48"/>
      <c r="BY2068" s="48"/>
      <c r="BZ2068" s="48"/>
      <c r="CA2068" s="48"/>
      <c r="CB2068" s="48"/>
      <c r="CC2068" s="48"/>
      <c r="CD2068" s="48"/>
      <c r="CE2068" s="48"/>
      <c r="CF2068" s="48"/>
      <c r="CG2068" s="48"/>
      <c r="CH2068" s="48"/>
      <c r="CI2068" s="48"/>
      <c r="CJ2068" s="48"/>
      <c r="CK2068" s="48"/>
      <c r="CL2068" s="48"/>
      <c r="CM2068" s="48"/>
      <c r="CN2068" s="48"/>
      <c r="CO2068" s="48"/>
      <c r="CP2068" s="48"/>
      <c r="CQ2068" s="48"/>
      <c r="CR2068" s="48"/>
      <c r="CS2068" s="48"/>
      <c r="CT2068" s="48"/>
      <c r="CU2068" s="48"/>
      <c r="CV2068" s="48"/>
      <c r="CW2068" s="48"/>
      <c r="CX2068" s="48"/>
      <c r="CY2068" s="48"/>
      <c r="CZ2068" s="48"/>
      <c r="DA2068" s="48"/>
      <c r="DB2068" s="48"/>
      <c r="DC2068" s="48"/>
      <c r="DD2068" s="48"/>
      <c r="DE2068" s="48"/>
      <c r="DF2068" s="48"/>
      <c r="DG2068" s="48"/>
      <c r="DH2068" s="48"/>
      <c r="DI2068" s="48"/>
      <c r="DJ2068" s="48"/>
      <c r="DK2068" s="48"/>
      <c r="DL2068" s="48"/>
      <c r="DM2068" s="48"/>
      <c r="DN2068" s="48"/>
      <c r="DO2068" s="48"/>
      <c r="DP2068" s="48"/>
      <c r="DQ2068" s="48"/>
      <c r="DR2068" s="48"/>
      <c r="DS2068" s="48"/>
      <c r="DT2068" s="48"/>
      <c r="DU2068" s="48"/>
      <c r="DV2068" s="48"/>
      <c r="DW2068" s="48"/>
      <c r="DX2068" s="48"/>
      <c r="DY2068" s="48"/>
      <c r="DZ2068" s="48"/>
      <c r="EA2068" s="48"/>
      <c r="EB2068" s="48"/>
      <c r="EC2068" s="48"/>
      <c r="ED2068" s="48"/>
      <c r="EE2068" s="48"/>
      <c r="EF2068" s="48"/>
      <c r="EG2068" s="48"/>
      <c r="EH2068" s="48"/>
      <c r="EI2068" s="48"/>
      <c r="EJ2068" s="48"/>
      <c r="EK2068" s="48"/>
      <c r="EL2068" s="48"/>
      <c r="EM2068" s="48"/>
      <c r="EN2068" s="48"/>
      <c r="EO2068" s="48"/>
      <c r="EP2068" s="48"/>
      <c r="EQ2068" s="48"/>
      <c r="ER2068" s="48"/>
      <c r="ES2068" s="48"/>
      <c r="ET2068" s="48"/>
      <c r="EU2068" s="48"/>
      <c r="EV2068" s="48"/>
      <c r="EW2068" s="48"/>
      <c r="EX2068" s="48"/>
      <c r="EY2068" s="48"/>
      <c r="EZ2068" s="48"/>
      <c r="FA2068" s="48"/>
      <c r="FB2068" s="48"/>
      <c r="FC2068" s="48"/>
      <c r="FD2068" s="48"/>
      <c r="FE2068" s="48"/>
      <c r="FF2068" s="48"/>
      <c r="FG2068" s="48"/>
      <c r="FH2068" s="48"/>
      <c r="FI2068" s="48"/>
      <c r="FJ2068" s="48"/>
      <c r="FK2068" s="48"/>
      <c r="FL2068" s="48"/>
      <c r="FM2068" s="48"/>
      <c r="FN2068" s="48"/>
      <c r="FO2068" s="48"/>
      <c r="FP2068" s="48"/>
      <c r="FQ2068" s="48"/>
      <c r="FR2068" s="48"/>
      <c r="FS2068" s="48"/>
      <c r="FT2068" s="48"/>
      <c r="FU2068" s="48"/>
      <c r="FV2068" s="48"/>
      <c r="FW2068" s="48"/>
      <c r="FX2068" s="48"/>
      <c r="FY2068" s="48"/>
      <c r="FZ2068" s="48"/>
      <c r="GA2068" s="48"/>
      <c r="GB2068" s="48"/>
      <c r="GC2068" s="48"/>
      <c r="GD2068" s="48"/>
      <c r="GE2068" s="48"/>
      <c r="GF2068" s="48"/>
    </row>
    <row r="2069" spans="1:188" s="6" customFormat="1" ht="15.6">
      <c r="A2069" s="67" t="s">
        <v>13433</v>
      </c>
      <c r="B2069" s="68" t="s">
        <v>13434</v>
      </c>
      <c r="C2069" s="68" t="s">
        <v>13435</v>
      </c>
      <c r="D2069" s="68" t="s">
        <v>13436</v>
      </c>
      <c r="E2069" s="44" t="s">
        <v>1619</v>
      </c>
      <c r="F2069" s="44" t="s">
        <v>1619</v>
      </c>
      <c r="G2069" s="96">
        <v>2250000000000</v>
      </c>
      <c r="H2069" s="96">
        <v>2250000000000</v>
      </c>
      <c r="I2069" s="83">
        <v>46178</v>
      </c>
      <c r="J2069" s="83">
        <v>46179</v>
      </c>
      <c r="K2069" s="68" t="s">
        <v>43</v>
      </c>
      <c r="L2069" s="68" t="s">
        <v>44</v>
      </c>
      <c r="M2069" s="68" t="s">
        <v>1297</v>
      </c>
      <c r="N2069" s="43"/>
      <c r="O2069" s="422" t="s">
        <v>1298</v>
      </c>
      <c r="P2069" s="52"/>
      <c r="Q2069" s="43"/>
      <c r="R2069" s="337" t="s">
        <v>7768</v>
      </c>
      <c r="S2069" s="43"/>
      <c r="T2069" s="43"/>
      <c r="U2069" s="43" t="s">
        <v>13437</v>
      </c>
      <c r="V2069" s="43"/>
      <c r="W2069" s="44" t="s">
        <v>48</v>
      </c>
      <c r="X2069" s="44" t="s">
        <v>49</v>
      </c>
      <c r="Y2069" s="53" t="s">
        <v>13438</v>
      </c>
      <c r="Z2069" s="43"/>
      <c r="AA2069" s="44" t="s">
        <v>13439</v>
      </c>
      <c r="AB2069" s="44" t="s">
        <v>13440</v>
      </c>
      <c r="AC2069" s="43"/>
      <c r="AD2069" s="43" t="s">
        <v>9225</v>
      </c>
      <c r="AE2069" s="43" t="s">
        <v>13441</v>
      </c>
      <c r="AF2069" s="43"/>
      <c r="AG2069" s="47"/>
      <c r="AH2069" s="47"/>
      <c r="AI2069" s="47"/>
      <c r="AJ2069" s="47"/>
      <c r="AK2069" s="47"/>
      <c r="AL2069" s="47"/>
      <c r="AM2069" s="47"/>
      <c r="AN2069" s="47"/>
      <c r="AO2069" s="48"/>
      <c r="AP2069" s="48"/>
      <c r="AQ2069" s="48"/>
      <c r="AR2069" s="48"/>
      <c r="AS2069" s="48"/>
      <c r="AT2069" s="48"/>
      <c r="AU2069" s="48"/>
      <c r="AV2069" s="48"/>
      <c r="AW2069" s="48"/>
      <c r="AX2069" s="48"/>
      <c r="AY2069" s="48"/>
      <c r="AZ2069" s="48"/>
      <c r="BA2069" s="48"/>
      <c r="BB2069" s="48"/>
      <c r="BC2069" s="48"/>
      <c r="BD2069" s="48"/>
      <c r="BE2069" s="48"/>
      <c r="BF2069" s="48"/>
      <c r="BG2069" s="48"/>
      <c r="BH2069" s="48"/>
      <c r="BI2069" s="48"/>
      <c r="BJ2069" s="48"/>
      <c r="BK2069" s="48"/>
      <c r="BL2069" s="48"/>
      <c r="BM2069" s="48"/>
      <c r="BN2069" s="48"/>
      <c r="BO2069" s="48"/>
      <c r="BP2069" s="48"/>
      <c r="BQ2069" s="48"/>
      <c r="BR2069" s="48"/>
      <c r="BS2069" s="48"/>
      <c r="BT2069" s="48"/>
      <c r="BU2069" s="48"/>
      <c r="BV2069" s="48"/>
      <c r="BW2069" s="48"/>
      <c r="BX2069" s="48"/>
      <c r="BY2069" s="48"/>
      <c r="BZ2069" s="48"/>
      <c r="CA2069" s="48"/>
      <c r="CB2069" s="48"/>
      <c r="CC2069" s="48"/>
      <c r="CD2069" s="48"/>
      <c r="CE2069" s="48"/>
      <c r="CF2069" s="48"/>
      <c r="CG2069" s="48"/>
      <c r="CH2069" s="48"/>
      <c r="CI2069" s="48"/>
      <c r="CJ2069" s="48"/>
      <c r="CK2069" s="48"/>
      <c r="CL2069" s="48"/>
      <c r="CM2069" s="48"/>
      <c r="CN2069" s="48"/>
      <c r="CO2069" s="48"/>
      <c r="CP2069" s="48"/>
      <c r="CQ2069" s="48"/>
      <c r="CR2069" s="48"/>
      <c r="CS2069" s="48"/>
      <c r="CT2069" s="48"/>
      <c r="CU2069" s="48"/>
      <c r="CV2069" s="48"/>
      <c r="CW2069" s="48"/>
      <c r="CX2069" s="48"/>
      <c r="CY2069" s="48"/>
      <c r="CZ2069" s="48"/>
      <c r="DA2069" s="48"/>
      <c r="DB2069" s="48"/>
      <c r="DC2069" s="48"/>
      <c r="DD2069" s="48"/>
      <c r="DE2069" s="48"/>
      <c r="DF2069" s="48"/>
      <c r="DG2069" s="48"/>
      <c r="DH2069" s="48"/>
      <c r="DI2069" s="48"/>
      <c r="DJ2069" s="48"/>
      <c r="DK2069" s="48"/>
      <c r="DL2069" s="48"/>
      <c r="DM2069" s="48"/>
      <c r="DN2069" s="48"/>
      <c r="DO2069" s="48"/>
      <c r="DP2069" s="48"/>
      <c r="DQ2069" s="48"/>
      <c r="DR2069" s="48"/>
      <c r="DS2069" s="48"/>
      <c r="DT2069" s="48"/>
      <c r="DU2069" s="48"/>
      <c r="DV2069" s="48"/>
      <c r="DW2069" s="48"/>
      <c r="DX2069" s="48"/>
      <c r="DY2069" s="48"/>
      <c r="DZ2069" s="48"/>
      <c r="EA2069" s="48"/>
      <c r="EB2069" s="48"/>
      <c r="EC2069" s="48"/>
      <c r="ED2069" s="48"/>
      <c r="EE2069" s="48"/>
      <c r="EF2069" s="48"/>
      <c r="EG2069" s="48"/>
      <c r="EH2069" s="48"/>
      <c r="EI2069" s="48"/>
      <c r="EJ2069" s="48"/>
      <c r="EK2069" s="48"/>
      <c r="EL2069" s="48"/>
      <c r="EM2069" s="48"/>
      <c r="EN2069" s="48"/>
      <c r="EO2069" s="48"/>
      <c r="EP2069" s="48"/>
      <c r="EQ2069" s="48"/>
      <c r="ER2069" s="48"/>
      <c r="ES2069" s="48"/>
      <c r="ET2069" s="48"/>
      <c r="EU2069" s="48"/>
      <c r="EV2069" s="48"/>
      <c r="EW2069" s="48"/>
      <c r="EX2069" s="48"/>
      <c r="EY2069" s="48"/>
      <c r="EZ2069" s="48"/>
      <c r="FA2069" s="48"/>
      <c r="FB2069" s="48"/>
      <c r="FC2069" s="48"/>
      <c r="FD2069" s="48"/>
      <c r="FE2069" s="48"/>
      <c r="FF2069" s="48"/>
      <c r="FG2069" s="48"/>
      <c r="FH2069" s="48"/>
      <c r="FI2069" s="48"/>
      <c r="FJ2069" s="48"/>
      <c r="FK2069" s="48"/>
      <c r="FL2069" s="48"/>
      <c r="FM2069" s="48"/>
      <c r="FN2069" s="48"/>
      <c r="FO2069" s="48"/>
      <c r="FP2069" s="48"/>
      <c r="FQ2069" s="48"/>
      <c r="FR2069" s="48"/>
      <c r="FS2069" s="48"/>
      <c r="FT2069" s="48"/>
      <c r="FU2069" s="48"/>
      <c r="FV2069" s="48"/>
      <c r="FW2069" s="48"/>
      <c r="FX2069" s="48"/>
      <c r="FY2069" s="48"/>
      <c r="FZ2069" s="48"/>
      <c r="GA2069" s="48"/>
      <c r="GB2069" s="48"/>
      <c r="GC2069" s="48"/>
      <c r="GD2069" s="48"/>
      <c r="GE2069" s="48"/>
      <c r="GF2069" s="48"/>
    </row>
    <row r="2070" spans="1:188" s="6" customFormat="1" ht="15.6">
      <c r="A2070" s="67" t="s">
        <v>13442</v>
      </c>
      <c r="B2070" s="68" t="s">
        <v>13443</v>
      </c>
      <c r="C2070" s="68" t="s">
        <v>13444</v>
      </c>
      <c r="D2070" s="68" t="s">
        <v>13445</v>
      </c>
      <c r="E2070" s="44" t="s">
        <v>1619</v>
      </c>
      <c r="F2070" s="44" t="s">
        <v>1619</v>
      </c>
      <c r="G2070" s="96">
        <v>2250000000000</v>
      </c>
      <c r="H2070" s="96">
        <v>2250000000000</v>
      </c>
      <c r="I2070" s="83">
        <v>46178</v>
      </c>
      <c r="J2070" s="83">
        <v>46179</v>
      </c>
      <c r="K2070" s="68" t="s">
        <v>43</v>
      </c>
      <c r="L2070" s="68" t="s">
        <v>44</v>
      </c>
      <c r="M2070" s="68" t="s">
        <v>1297</v>
      </c>
      <c r="N2070" s="43"/>
      <c r="O2070" s="422" t="s">
        <v>1298</v>
      </c>
      <c r="P2070" s="52"/>
      <c r="Q2070" s="43"/>
      <c r="R2070" s="337" t="s">
        <v>7768</v>
      </c>
      <c r="S2070" s="43"/>
      <c r="T2070" s="43"/>
      <c r="U2070" s="43" t="s">
        <v>9040</v>
      </c>
      <c r="V2070" s="43"/>
      <c r="W2070" s="56" t="s">
        <v>12512</v>
      </c>
      <c r="X2070" s="44" t="s">
        <v>49</v>
      </c>
      <c r="Y2070" s="51" t="s">
        <v>13446</v>
      </c>
      <c r="Z2070" s="46"/>
      <c r="AA2070" s="43"/>
      <c r="AB2070" s="43"/>
      <c r="AC2070" s="43"/>
      <c r="AD2070" s="52"/>
      <c r="AE2070" s="43"/>
      <c r="AF2070" s="43"/>
      <c r="AG2070" s="47"/>
      <c r="AH2070" s="47"/>
      <c r="AI2070" s="47"/>
      <c r="AJ2070" s="47"/>
      <c r="AK2070" s="47"/>
      <c r="AL2070" s="47"/>
      <c r="AM2070" s="47"/>
      <c r="AN2070" s="47"/>
      <c r="AO2070" s="48"/>
      <c r="AP2070" s="48"/>
      <c r="AQ2070" s="48"/>
      <c r="AR2070" s="48"/>
      <c r="AS2070" s="48"/>
      <c r="AT2070" s="48"/>
      <c r="AU2070" s="48"/>
      <c r="AV2070" s="48"/>
      <c r="AW2070" s="48"/>
      <c r="AX2070" s="48"/>
      <c r="AY2070" s="48"/>
      <c r="AZ2070" s="48"/>
      <c r="BA2070" s="48"/>
      <c r="BB2070" s="48"/>
      <c r="BC2070" s="48"/>
      <c r="BD2070" s="48"/>
      <c r="BE2070" s="48"/>
      <c r="BF2070" s="48"/>
      <c r="BG2070" s="48"/>
      <c r="BH2070" s="48"/>
      <c r="BI2070" s="48"/>
      <c r="BJ2070" s="48"/>
      <c r="BK2070" s="48"/>
      <c r="BL2070" s="48"/>
      <c r="BM2070" s="48"/>
      <c r="BN2070" s="48"/>
      <c r="BO2070" s="48"/>
      <c r="BP2070" s="48"/>
      <c r="BQ2070" s="48"/>
      <c r="BR2070" s="48"/>
      <c r="BS2070" s="48"/>
      <c r="BT2070" s="48"/>
      <c r="BU2070" s="48"/>
      <c r="BV2070" s="48"/>
      <c r="BW2070" s="48"/>
      <c r="BX2070" s="48"/>
      <c r="BY2070" s="48"/>
      <c r="BZ2070" s="48"/>
      <c r="CA2070" s="48"/>
      <c r="CB2070" s="48"/>
      <c r="CC2070" s="48"/>
      <c r="CD2070" s="48"/>
      <c r="CE2070" s="48"/>
      <c r="CF2070" s="48"/>
      <c r="CG2070" s="48"/>
      <c r="CH2070" s="48"/>
      <c r="CI2070" s="48"/>
      <c r="CJ2070" s="48"/>
      <c r="CK2070" s="48"/>
      <c r="CL2070" s="48"/>
      <c r="CM2070" s="48"/>
      <c r="CN2070" s="48"/>
      <c r="CO2070" s="48"/>
      <c r="CP2070" s="48"/>
      <c r="CQ2070" s="48"/>
      <c r="CR2070" s="48"/>
      <c r="CS2070" s="48"/>
      <c r="CT2070" s="48"/>
      <c r="CU2070" s="48"/>
      <c r="CV2070" s="48"/>
      <c r="CW2070" s="48"/>
      <c r="CX2070" s="48"/>
      <c r="CY2070" s="48"/>
      <c r="CZ2070" s="48"/>
      <c r="DA2070" s="48"/>
      <c r="DB2070" s="48"/>
      <c r="DC2070" s="48"/>
      <c r="DD2070" s="48"/>
      <c r="DE2070" s="48"/>
      <c r="DF2070" s="48"/>
      <c r="DG2070" s="48"/>
      <c r="DH2070" s="48"/>
      <c r="DI2070" s="48"/>
      <c r="DJ2070" s="48"/>
      <c r="DK2070" s="48"/>
      <c r="DL2070" s="48"/>
      <c r="DM2070" s="48"/>
      <c r="DN2070" s="48"/>
      <c r="DO2070" s="48"/>
      <c r="DP2070" s="48"/>
      <c r="DQ2070" s="48"/>
      <c r="DR2070" s="48"/>
      <c r="DS2070" s="48"/>
      <c r="DT2070" s="48"/>
      <c r="DU2070" s="48"/>
      <c r="DV2070" s="48"/>
      <c r="DW2070" s="48"/>
      <c r="DX2070" s="48"/>
      <c r="DY2070" s="48"/>
      <c r="DZ2070" s="48"/>
      <c r="EA2070" s="48"/>
      <c r="EB2070" s="48"/>
      <c r="EC2070" s="48"/>
      <c r="ED2070" s="48"/>
      <c r="EE2070" s="48"/>
      <c r="EF2070" s="48"/>
      <c r="EG2070" s="48"/>
      <c r="EH2070" s="48"/>
      <c r="EI2070" s="48"/>
      <c r="EJ2070" s="48"/>
      <c r="EK2070" s="48"/>
      <c r="EL2070" s="48"/>
      <c r="EM2070" s="48"/>
      <c r="EN2070" s="48"/>
      <c r="EO2070" s="48"/>
      <c r="EP2070" s="48"/>
      <c r="EQ2070" s="48"/>
      <c r="ER2070" s="48"/>
      <c r="ES2070" s="48"/>
      <c r="ET2070" s="48"/>
      <c r="EU2070" s="48"/>
      <c r="EV2070" s="48"/>
      <c r="EW2070" s="48"/>
      <c r="EX2070" s="48"/>
      <c r="EY2070" s="48"/>
      <c r="EZ2070" s="48"/>
      <c r="FA2070" s="48"/>
      <c r="FB2070" s="48"/>
      <c r="FC2070" s="48"/>
      <c r="FD2070" s="48"/>
      <c r="FE2070" s="48"/>
      <c r="FF2070" s="48"/>
      <c r="FG2070" s="48"/>
      <c r="FH2070" s="48"/>
      <c r="FI2070" s="48"/>
      <c r="FJ2070" s="48"/>
      <c r="FK2070" s="48"/>
      <c r="FL2070" s="48"/>
      <c r="FM2070" s="48"/>
      <c r="FN2070" s="48"/>
      <c r="FO2070" s="48"/>
      <c r="FP2070" s="48"/>
      <c r="FQ2070" s="48"/>
      <c r="FR2070" s="48"/>
      <c r="FS2070" s="48"/>
      <c r="FT2070" s="48"/>
      <c r="FU2070" s="48"/>
      <c r="FV2070" s="48"/>
      <c r="FW2070" s="48"/>
      <c r="FX2070" s="48"/>
      <c r="FY2070" s="48"/>
      <c r="FZ2070" s="48"/>
      <c r="GA2070" s="48"/>
      <c r="GB2070" s="48"/>
      <c r="GC2070" s="48"/>
      <c r="GD2070" s="48"/>
      <c r="GE2070" s="48"/>
      <c r="GF2070" s="48"/>
    </row>
    <row r="2071" spans="1:188" s="6" customFormat="1" ht="15.6">
      <c r="A2071" s="67" t="s">
        <v>13447</v>
      </c>
      <c r="B2071" s="68" t="s">
        <v>13448</v>
      </c>
      <c r="C2071" s="68" t="s">
        <v>13449</v>
      </c>
      <c r="D2071" s="68" t="s">
        <v>13450</v>
      </c>
      <c r="E2071" s="44" t="s">
        <v>1619</v>
      </c>
      <c r="F2071" s="44" t="s">
        <v>1619</v>
      </c>
      <c r="G2071" s="69">
        <v>2250759163784</v>
      </c>
      <c r="H2071" s="69">
        <v>2250759163784</v>
      </c>
      <c r="I2071" s="83">
        <v>46178</v>
      </c>
      <c r="J2071" s="83">
        <v>46179</v>
      </c>
      <c r="K2071" s="68" t="s">
        <v>1959</v>
      </c>
      <c r="L2071" s="68" t="s">
        <v>44</v>
      </c>
      <c r="M2071" s="68" t="s">
        <v>1297</v>
      </c>
      <c r="N2071" s="43"/>
      <c r="O2071" s="422" t="s">
        <v>1298</v>
      </c>
      <c r="P2071" s="52"/>
      <c r="Q2071" s="43"/>
      <c r="R2071" s="337">
        <v>46181</v>
      </c>
      <c r="S2071" s="43">
        <v>2150067523</v>
      </c>
      <c r="T2071" s="44" t="s">
        <v>13451</v>
      </c>
      <c r="U2071" s="43" t="s">
        <v>12626</v>
      </c>
      <c r="V2071" s="43"/>
      <c r="W2071" s="44" t="s">
        <v>59</v>
      </c>
      <c r="X2071" s="44" t="s">
        <v>1791</v>
      </c>
      <c r="Y2071" s="44" t="s">
        <v>13452</v>
      </c>
      <c r="Z2071" s="43"/>
      <c r="AA2071" s="44" t="s">
        <v>13453</v>
      </c>
      <c r="AB2071" s="44" t="s">
        <v>13454</v>
      </c>
      <c r="AC2071" s="44">
        <v>350</v>
      </c>
      <c r="AD2071" s="52" t="s">
        <v>446</v>
      </c>
      <c r="AE2071" s="43" t="s">
        <v>8825</v>
      </c>
      <c r="AF2071" s="52"/>
      <c r="AG2071" s="48"/>
      <c r="AH2071" s="48">
        <v>2</v>
      </c>
      <c r="AI2071" s="48"/>
      <c r="AJ2071" s="48"/>
      <c r="AK2071" s="94" t="s">
        <v>8956</v>
      </c>
      <c r="AL2071" s="48"/>
      <c r="AM2071" s="48"/>
      <c r="AN2071" s="172">
        <f>R2071-J2071</f>
        <v>2</v>
      </c>
      <c r="AO2071" s="48"/>
      <c r="AP2071" s="48"/>
      <c r="AQ2071" s="48"/>
      <c r="AR2071" s="48"/>
      <c r="AS2071" s="48"/>
      <c r="AT2071" s="48"/>
      <c r="AU2071" s="48"/>
      <c r="AV2071" s="48"/>
      <c r="AW2071" s="48"/>
      <c r="AX2071" s="48"/>
      <c r="AY2071" s="48"/>
      <c r="AZ2071" s="48"/>
      <c r="BA2071" s="48"/>
      <c r="BB2071" s="48"/>
      <c r="BC2071" s="48"/>
      <c r="BD2071" s="48"/>
      <c r="BE2071" s="48"/>
      <c r="BF2071" s="48"/>
      <c r="BG2071" s="48"/>
      <c r="BH2071" s="48"/>
      <c r="BI2071" s="48"/>
      <c r="BJ2071" s="48"/>
      <c r="BK2071" s="48"/>
      <c r="BL2071" s="48"/>
      <c r="BM2071" s="48"/>
      <c r="BN2071" s="48"/>
      <c r="BO2071" s="48"/>
      <c r="BP2071" s="48"/>
      <c r="BQ2071" s="48"/>
      <c r="BR2071" s="48"/>
      <c r="BS2071" s="48"/>
      <c r="BT2071" s="48"/>
      <c r="BU2071" s="48"/>
      <c r="BV2071" s="48"/>
      <c r="BW2071" s="48"/>
      <c r="BX2071" s="48"/>
      <c r="BY2071" s="48"/>
      <c r="BZ2071" s="48"/>
      <c r="CA2071" s="48"/>
      <c r="CB2071" s="48"/>
      <c r="CC2071" s="48"/>
      <c r="CD2071" s="48"/>
      <c r="CE2071" s="48"/>
      <c r="CF2071" s="48"/>
      <c r="CG2071" s="48"/>
      <c r="CH2071" s="48"/>
      <c r="CI2071" s="48"/>
      <c r="CJ2071" s="48"/>
      <c r="CK2071" s="48"/>
      <c r="CL2071" s="48"/>
      <c r="CM2071" s="48"/>
      <c r="CN2071" s="48"/>
      <c r="CO2071" s="48"/>
      <c r="CP2071" s="48"/>
      <c r="CQ2071" s="48"/>
      <c r="CR2071" s="48"/>
      <c r="CS2071" s="48"/>
      <c r="CT2071" s="48"/>
      <c r="CU2071" s="48"/>
      <c r="CV2071" s="48"/>
      <c r="CW2071" s="48"/>
      <c r="CX2071" s="48"/>
      <c r="CY2071" s="48"/>
      <c r="CZ2071" s="48"/>
      <c r="DA2071" s="48"/>
      <c r="DB2071" s="48"/>
      <c r="DC2071" s="48"/>
      <c r="DD2071" s="48"/>
      <c r="DE2071" s="48"/>
      <c r="DF2071" s="48"/>
      <c r="DG2071" s="48"/>
      <c r="DH2071" s="48"/>
      <c r="DI2071" s="48"/>
      <c r="DJ2071" s="48"/>
      <c r="DK2071" s="48"/>
      <c r="DL2071" s="48"/>
      <c r="DM2071" s="48"/>
      <c r="DN2071" s="48"/>
      <c r="DO2071" s="48"/>
      <c r="DP2071" s="48"/>
      <c r="DQ2071" s="48"/>
      <c r="DR2071" s="48"/>
      <c r="DS2071" s="48"/>
      <c r="DT2071" s="48"/>
      <c r="DU2071" s="48"/>
      <c r="DV2071" s="48"/>
      <c r="DW2071" s="48"/>
      <c r="DX2071" s="48"/>
      <c r="DY2071" s="48"/>
      <c r="DZ2071" s="48"/>
      <c r="EA2071" s="48"/>
      <c r="EB2071" s="48"/>
      <c r="EC2071" s="48"/>
      <c r="ED2071" s="48"/>
      <c r="EE2071" s="48"/>
      <c r="EF2071" s="48"/>
      <c r="EG2071" s="48"/>
      <c r="EH2071" s="48"/>
      <c r="EI2071" s="48"/>
      <c r="EJ2071" s="48"/>
      <c r="EK2071" s="48"/>
      <c r="EL2071" s="48"/>
      <c r="EM2071" s="48"/>
      <c r="EN2071" s="48"/>
      <c r="EO2071" s="48"/>
      <c r="EP2071" s="48"/>
      <c r="EQ2071" s="48"/>
      <c r="ER2071" s="48"/>
      <c r="ES2071" s="48"/>
      <c r="ET2071" s="48"/>
      <c r="EU2071" s="48"/>
      <c r="EV2071" s="48"/>
      <c r="EW2071" s="48"/>
      <c r="EX2071" s="48"/>
      <c r="EY2071" s="48"/>
      <c r="EZ2071" s="48"/>
      <c r="FA2071" s="48"/>
      <c r="FB2071" s="48"/>
      <c r="FC2071" s="48"/>
      <c r="FD2071" s="48"/>
      <c r="FE2071" s="48"/>
      <c r="FF2071" s="48"/>
      <c r="FG2071" s="48"/>
      <c r="FH2071" s="48"/>
      <c r="FI2071" s="48"/>
      <c r="FJ2071" s="48"/>
      <c r="FK2071" s="48"/>
      <c r="FL2071" s="48"/>
      <c r="FM2071" s="48"/>
      <c r="FN2071" s="48"/>
      <c r="FO2071" s="48"/>
      <c r="FP2071" s="48"/>
      <c r="FQ2071" s="48"/>
      <c r="FR2071" s="48"/>
      <c r="FS2071" s="48"/>
      <c r="FT2071" s="48"/>
      <c r="FU2071" s="48"/>
      <c r="FV2071" s="48"/>
      <c r="FW2071" s="48"/>
      <c r="FX2071" s="48"/>
      <c r="FY2071" s="48"/>
      <c r="FZ2071" s="48"/>
      <c r="GA2071" s="48"/>
      <c r="GB2071" s="48"/>
      <c r="GC2071" s="48"/>
      <c r="GD2071" s="48"/>
      <c r="GE2071" s="48"/>
      <c r="GF2071" s="48"/>
    </row>
    <row r="2072" spans="1:188" s="6" customFormat="1" ht="15.6">
      <c r="A2072" s="67" t="s">
        <v>13455</v>
      </c>
      <c r="B2072" s="68" t="s">
        <v>13456</v>
      </c>
      <c r="C2072" s="68" t="s">
        <v>13457</v>
      </c>
      <c r="D2072" s="68" t="s">
        <v>13458</v>
      </c>
      <c r="E2072" s="44" t="s">
        <v>1619</v>
      </c>
      <c r="F2072" s="44" t="s">
        <v>1619</v>
      </c>
      <c r="G2072" s="69">
        <v>2250707890893</v>
      </c>
      <c r="H2072" s="69">
        <v>2250707890893</v>
      </c>
      <c r="I2072" s="83">
        <v>46178</v>
      </c>
      <c r="J2072" s="83">
        <v>46179</v>
      </c>
      <c r="K2072" s="43" t="s">
        <v>9957</v>
      </c>
      <c r="L2072" s="68" t="s">
        <v>44</v>
      </c>
      <c r="M2072" s="68" t="s">
        <v>1297</v>
      </c>
      <c r="N2072" s="43"/>
      <c r="O2072" s="422" t="s">
        <v>1298</v>
      </c>
      <c r="P2072" s="52"/>
      <c r="Q2072" s="43"/>
      <c r="R2072" s="337">
        <v>46181</v>
      </c>
      <c r="S2072" s="43"/>
      <c r="T2072" s="43"/>
      <c r="U2072" s="43" t="s">
        <v>13459</v>
      </c>
      <c r="V2072" s="43"/>
      <c r="W2072" s="44" t="s">
        <v>59</v>
      </c>
      <c r="X2072" s="44" t="s">
        <v>1791</v>
      </c>
      <c r="Y2072" s="51" t="s">
        <v>13460</v>
      </c>
      <c r="Z2072" s="43"/>
      <c r="AA2072" s="44" t="s">
        <v>13461</v>
      </c>
      <c r="AB2072" s="44" t="s">
        <v>13462</v>
      </c>
      <c r="AC2072" s="44">
        <v>500</v>
      </c>
      <c r="AD2072" s="52" t="s">
        <v>9143</v>
      </c>
      <c r="AE2072" s="43" t="s">
        <v>11055</v>
      </c>
      <c r="AF2072" s="43"/>
      <c r="AG2072" s="48"/>
      <c r="AH2072" s="48">
        <v>2</v>
      </c>
      <c r="AI2072" s="48"/>
      <c r="AJ2072" s="48"/>
      <c r="AK2072" s="48"/>
      <c r="AL2072" s="48"/>
      <c r="AM2072" s="48"/>
      <c r="AN2072" s="48"/>
      <c r="AO2072" s="48"/>
      <c r="AP2072" s="48"/>
      <c r="AQ2072" s="48"/>
      <c r="AR2072" s="48"/>
      <c r="AS2072" s="48"/>
      <c r="AT2072" s="48"/>
      <c r="AU2072" s="48"/>
      <c r="AV2072" s="48"/>
      <c r="AW2072" s="48"/>
      <c r="AX2072" s="48"/>
      <c r="AY2072" s="48"/>
      <c r="AZ2072" s="48"/>
      <c r="BA2072" s="48"/>
      <c r="BB2072" s="48"/>
      <c r="BC2072" s="48"/>
      <c r="BD2072" s="48"/>
      <c r="BE2072" s="48"/>
      <c r="BF2072" s="48"/>
      <c r="BG2072" s="48"/>
      <c r="BH2072" s="48"/>
      <c r="BI2072" s="48"/>
      <c r="BJ2072" s="48"/>
      <c r="BK2072" s="48"/>
      <c r="BL2072" s="48"/>
      <c r="BM2072" s="48"/>
      <c r="BN2072" s="48"/>
      <c r="BO2072" s="48"/>
      <c r="BP2072" s="48"/>
      <c r="BQ2072" s="48"/>
      <c r="BR2072" s="48"/>
      <c r="BS2072" s="48"/>
      <c r="BT2072" s="48"/>
      <c r="BU2072" s="48"/>
      <c r="BV2072" s="48"/>
      <c r="BW2072" s="48"/>
      <c r="BX2072" s="48"/>
      <c r="BY2072" s="48"/>
      <c r="BZ2072" s="48"/>
      <c r="CA2072" s="48"/>
      <c r="CB2072" s="48"/>
      <c r="CC2072" s="48"/>
      <c r="CD2072" s="48"/>
      <c r="CE2072" s="48"/>
      <c r="CF2072" s="48"/>
      <c r="CG2072" s="48"/>
      <c r="CH2072" s="48"/>
      <c r="CI2072" s="48"/>
      <c r="CJ2072" s="48"/>
      <c r="CK2072" s="48"/>
      <c r="CL2072" s="48"/>
      <c r="CM2072" s="48"/>
      <c r="CN2072" s="48"/>
      <c r="CO2072" s="48"/>
      <c r="CP2072" s="48"/>
      <c r="CQ2072" s="48"/>
      <c r="CR2072" s="48"/>
      <c r="CS2072" s="48"/>
      <c r="CT2072" s="48"/>
      <c r="CU2072" s="48"/>
      <c r="CV2072" s="48"/>
      <c r="CW2072" s="48"/>
      <c r="CX2072" s="48"/>
      <c r="CY2072" s="48"/>
      <c r="CZ2072" s="48"/>
      <c r="DA2072" s="48"/>
      <c r="DB2072" s="48"/>
      <c r="DC2072" s="48"/>
      <c r="DD2072" s="48"/>
      <c r="DE2072" s="48"/>
      <c r="DF2072" s="48"/>
      <c r="DG2072" s="48"/>
      <c r="DH2072" s="48"/>
      <c r="DI2072" s="48"/>
      <c r="DJ2072" s="48"/>
      <c r="DK2072" s="48"/>
      <c r="DL2072" s="48"/>
      <c r="DM2072" s="48"/>
      <c r="DN2072" s="48"/>
      <c r="DO2072" s="48"/>
      <c r="DP2072" s="48"/>
      <c r="DQ2072" s="48"/>
      <c r="DR2072" s="48"/>
      <c r="DS2072" s="48"/>
      <c r="DT2072" s="48"/>
      <c r="DU2072" s="48"/>
      <c r="DV2072" s="48"/>
      <c r="DW2072" s="48"/>
      <c r="DX2072" s="48"/>
      <c r="DY2072" s="48"/>
      <c r="DZ2072" s="48"/>
      <c r="EA2072" s="48"/>
      <c r="EB2072" s="48"/>
      <c r="EC2072" s="48"/>
      <c r="ED2072" s="48"/>
      <c r="EE2072" s="48"/>
      <c r="EF2072" s="48"/>
      <c r="EG2072" s="48"/>
      <c r="EH2072" s="48"/>
      <c r="EI2072" s="48"/>
      <c r="EJ2072" s="48"/>
      <c r="EK2072" s="48"/>
      <c r="EL2072" s="48"/>
      <c r="EM2072" s="48"/>
      <c r="EN2072" s="48"/>
      <c r="EO2072" s="48"/>
      <c r="EP2072" s="48"/>
      <c r="EQ2072" s="48"/>
      <c r="ER2072" s="48"/>
      <c r="ES2072" s="48"/>
      <c r="ET2072" s="48"/>
      <c r="EU2072" s="48"/>
      <c r="EV2072" s="48"/>
      <c r="EW2072" s="48"/>
      <c r="EX2072" s="48"/>
      <c r="EY2072" s="48"/>
      <c r="EZ2072" s="48"/>
      <c r="FA2072" s="48"/>
      <c r="FB2072" s="48"/>
      <c r="FC2072" s="48"/>
      <c r="FD2072" s="48"/>
      <c r="FE2072" s="48"/>
      <c r="FF2072" s="48"/>
      <c r="FG2072" s="48"/>
      <c r="FH2072" s="48"/>
      <c r="FI2072" s="48"/>
      <c r="FJ2072" s="48"/>
      <c r="FK2072" s="48"/>
      <c r="FL2072" s="48"/>
      <c r="FM2072" s="48"/>
      <c r="FN2072" s="48"/>
      <c r="FO2072" s="48"/>
      <c r="FP2072" s="48"/>
      <c r="FQ2072" s="48"/>
      <c r="FR2072" s="48"/>
      <c r="FS2072" s="48"/>
      <c r="FT2072" s="48"/>
      <c r="FU2072" s="48"/>
      <c r="FV2072" s="48"/>
      <c r="FW2072" s="48"/>
      <c r="FX2072" s="48"/>
      <c r="FY2072" s="48"/>
      <c r="FZ2072" s="48"/>
      <c r="GA2072" s="48"/>
      <c r="GB2072" s="48"/>
      <c r="GC2072" s="48"/>
      <c r="GD2072" s="48"/>
      <c r="GE2072" s="48"/>
      <c r="GF2072" s="48"/>
    </row>
    <row r="2073" spans="1:188" s="6" customFormat="1" ht="15.6">
      <c r="A2073" s="67" t="s">
        <v>13463</v>
      </c>
      <c r="B2073" s="68" t="s">
        <v>13464</v>
      </c>
      <c r="C2073" s="68" t="s">
        <v>13465</v>
      </c>
      <c r="D2073" s="68" t="s">
        <v>13466</v>
      </c>
      <c r="E2073" s="44" t="s">
        <v>1619</v>
      </c>
      <c r="F2073" s="44" t="s">
        <v>1619</v>
      </c>
      <c r="G2073" s="96">
        <v>2250000000000</v>
      </c>
      <c r="H2073" s="96">
        <v>2250000000000</v>
      </c>
      <c r="I2073" s="83">
        <v>46178</v>
      </c>
      <c r="J2073" s="83">
        <v>46179</v>
      </c>
      <c r="K2073" s="68" t="s">
        <v>1959</v>
      </c>
      <c r="L2073" s="68" t="s">
        <v>44</v>
      </c>
      <c r="M2073" s="68" t="s">
        <v>1297</v>
      </c>
      <c r="N2073" s="43"/>
      <c r="O2073" s="422" t="s">
        <v>1298</v>
      </c>
      <c r="P2073" s="52"/>
      <c r="Q2073" s="43"/>
      <c r="R2073" s="337">
        <v>46180</v>
      </c>
      <c r="S2073" s="69">
        <v>2150065350</v>
      </c>
      <c r="T2073" s="68" t="s">
        <v>13467</v>
      </c>
      <c r="U2073" s="43" t="s">
        <v>13468</v>
      </c>
      <c r="V2073" s="43"/>
      <c r="W2073" s="44" t="s">
        <v>59</v>
      </c>
      <c r="X2073" s="44" t="s">
        <v>1791</v>
      </c>
      <c r="Y2073" s="44" t="s">
        <v>13469</v>
      </c>
      <c r="Z2073" s="43"/>
      <c r="AA2073" s="44" t="s">
        <v>13470</v>
      </c>
      <c r="AB2073" s="44" t="s">
        <v>13471</v>
      </c>
      <c r="AC2073" s="44">
        <v>250</v>
      </c>
      <c r="AD2073" s="52" t="s">
        <v>53</v>
      </c>
      <c r="AE2073" s="43" t="s">
        <v>9040</v>
      </c>
      <c r="AF2073" s="43"/>
      <c r="AG2073" s="47"/>
      <c r="AH2073" s="47"/>
      <c r="AI2073" s="47"/>
      <c r="AJ2073" s="47"/>
      <c r="AK2073" s="47"/>
      <c r="AL2073" s="47"/>
      <c r="AM2073" s="47"/>
      <c r="AN2073" s="172">
        <f>R2073-J2073</f>
        <v>1</v>
      </c>
      <c r="AO2073" s="48"/>
      <c r="AP2073" s="48"/>
      <c r="AQ2073" s="48"/>
      <c r="AR2073" s="48"/>
      <c r="AS2073" s="48"/>
      <c r="AT2073" s="48"/>
      <c r="AU2073" s="48"/>
      <c r="AV2073" s="48"/>
      <c r="AW2073" s="48"/>
      <c r="AX2073" s="48"/>
      <c r="AY2073" s="48"/>
      <c r="AZ2073" s="48"/>
      <c r="BA2073" s="48"/>
      <c r="BB2073" s="48"/>
      <c r="BC2073" s="48"/>
      <c r="BD2073" s="48"/>
      <c r="BE2073" s="48"/>
      <c r="BF2073" s="48"/>
      <c r="BG2073" s="48"/>
      <c r="BH2073" s="48"/>
      <c r="BI2073" s="48"/>
      <c r="BJ2073" s="48"/>
      <c r="BK2073" s="48"/>
      <c r="BL2073" s="48"/>
      <c r="BM2073" s="48"/>
      <c r="BN2073" s="48"/>
      <c r="BO2073" s="48"/>
      <c r="BP2073" s="48"/>
      <c r="BQ2073" s="48"/>
      <c r="BR2073" s="48"/>
      <c r="BS2073" s="48"/>
      <c r="BT2073" s="48"/>
      <c r="BU2073" s="48"/>
      <c r="BV2073" s="48"/>
      <c r="BW2073" s="48"/>
      <c r="BX2073" s="48"/>
      <c r="BY2073" s="48"/>
      <c r="BZ2073" s="48"/>
      <c r="CA2073" s="48"/>
      <c r="CB2073" s="48"/>
      <c r="CC2073" s="48"/>
      <c r="CD2073" s="48"/>
      <c r="CE2073" s="48"/>
      <c r="CF2073" s="48"/>
      <c r="CG2073" s="48"/>
      <c r="CH2073" s="48"/>
      <c r="CI2073" s="48"/>
      <c r="CJ2073" s="48"/>
      <c r="CK2073" s="48"/>
      <c r="CL2073" s="48"/>
      <c r="CM2073" s="48"/>
      <c r="CN2073" s="48"/>
      <c r="CO2073" s="48"/>
      <c r="CP2073" s="48"/>
      <c r="CQ2073" s="48"/>
      <c r="CR2073" s="48"/>
      <c r="CS2073" s="48"/>
      <c r="CT2073" s="48"/>
      <c r="CU2073" s="48"/>
      <c r="CV2073" s="48"/>
      <c r="CW2073" s="48"/>
      <c r="CX2073" s="48"/>
      <c r="CY2073" s="48"/>
      <c r="CZ2073" s="48"/>
      <c r="DA2073" s="48"/>
      <c r="DB2073" s="48"/>
      <c r="DC2073" s="48"/>
      <c r="DD2073" s="48"/>
      <c r="DE2073" s="48"/>
      <c r="DF2073" s="48"/>
      <c r="DG2073" s="48"/>
      <c r="DH2073" s="48"/>
      <c r="DI2073" s="48"/>
      <c r="DJ2073" s="48"/>
      <c r="DK2073" s="48"/>
      <c r="DL2073" s="48"/>
      <c r="DM2073" s="48"/>
      <c r="DN2073" s="48"/>
      <c r="DO2073" s="48"/>
      <c r="DP2073" s="48"/>
      <c r="DQ2073" s="48"/>
      <c r="DR2073" s="48"/>
      <c r="DS2073" s="48"/>
      <c r="DT2073" s="48"/>
      <c r="DU2073" s="48"/>
      <c r="DV2073" s="48"/>
      <c r="DW2073" s="48"/>
      <c r="DX2073" s="48"/>
      <c r="DY2073" s="48"/>
      <c r="DZ2073" s="48"/>
      <c r="EA2073" s="48"/>
      <c r="EB2073" s="48"/>
      <c r="EC2073" s="48"/>
      <c r="ED2073" s="48"/>
      <c r="EE2073" s="48"/>
      <c r="EF2073" s="48"/>
      <c r="EG2073" s="48"/>
      <c r="EH2073" s="48"/>
      <c r="EI2073" s="48"/>
      <c r="EJ2073" s="48"/>
      <c r="EK2073" s="48"/>
      <c r="EL2073" s="48"/>
      <c r="EM2073" s="48"/>
      <c r="EN2073" s="48"/>
      <c r="EO2073" s="48"/>
      <c r="EP2073" s="48"/>
      <c r="EQ2073" s="48"/>
      <c r="ER2073" s="48"/>
      <c r="ES2073" s="48"/>
      <c r="ET2073" s="48"/>
      <c r="EU2073" s="48"/>
      <c r="EV2073" s="48"/>
      <c r="EW2073" s="48"/>
      <c r="EX2073" s="48"/>
      <c r="EY2073" s="48"/>
      <c r="EZ2073" s="48"/>
      <c r="FA2073" s="48"/>
      <c r="FB2073" s="48"/>
      <c r="FC2073" s="48"/>
      <c r="FD2073" s="48"/>
      <c r="FE2073" s="48"/>
      <c r="FF2073" s="48"/>
      <c r="FG2073" s="48"/>
      <c r="FH2073" s="48"/>
      <c r="FI2073" s="48"/>
      <c r="FJ2073" s="48"/>
      <c r="FK2073" s="48"/>
      <c r="FL2073" s="48"/>
      <c r="FM2073" s="48"/>
      <c r="FN2073" s="48"/>
      <c r="FO2073" s="48"/>
      <c r="FP2073" s="48"/>
      <c r="FQ2073" s="48"/>
      <c r="FR2073" s="48"/>
      <c r="FS2073" s="48"/>
      <c r="FT2073" s="48"/>
      <c r="FU2073" s="48"/>
      <c r="FV2073" s="48"/>
      <c r="FW2073" s="48"/>
      <c r="FX2073" s="48"/>
      <c r="FY2073" s="48"/>
      <c r="FZ2073" s="48"/>
      <c r="GA2073" s="48"/>
      <c r="GB2073" s="48"/>
      <c r="GC2073" s="48"/>
      <c r="GD2073" s="48"/>
      <c r="GE2073" s="48"/>
      <c r="GF2073" s="48"/>
    </row>
    <row r="2074" spans="1:188" s="6" customFormat="1" ht="15.6">
      <c r="A2074" s="67" t="s">
        <v>13472</v>
      </c>
      <c r="B2074" s="68" t="s">
        <v>13473</v>
      </c>
      <c r="C2074" s="68" t="s">
        <v>13474</v>
      </c>
      <c r="D2074" s="68" t="s">
        <v>13475</v>
      </c>
      <c r="E2074" s="44" t="s">
        <v>1619</v>
      </c>
      <c r="F2074" s="44" t="s">
        <v>1619</v>
      </c>
      <c r="G2074" s="69">
        <v>2250102040276</v>
      </c>
      <c r="H2074" s="69">
        <v>2250102040276</v>
      </c>
      <c r="I2074" s="83">
        <v>46178</v>
      </c>
      <c r="J2074" s="83">
        <v>46179</v>
      </c>
      <c r="K2074" s="68" t="s">
        <v>7992</v>
      </c>
      <c r="L2074" s="68" t="s">
        <v>44</v>
      </c>
      <c r="M2074" s="68" t="s">
        <v>1297</v>
      </c>
      <c r="N2074" s="43"/>
      <c r="O2074" s="422" t="s">
        <v>1298</v>
      </c>
      <c r="P2074" s="52"/>
      <c r="Q2074" s="43"/>
      <c r="R2074" s="337">
        <v>46181</v>
      </c>
      <c r="S2074" s="43"/>
      <c r="T2074" s="43"/>
      <c r="U2074" s="43" t="s">
        <v>12697</v>
      </c>
      <c r="V2074" s="43"/>
      <c r="W2074" s="44" t="s">
        <v>59</v>
      </c>
      <c r="X2074" s="44" t="s">
        <v>1791</v>
      </c>
      <c r="Y2074" s="51" t="s">
        <v>13476</v>
      </c>
      <c r="Z2074" s="43"/>
      <c r="AA2074" s="44" t="s">
        <v>13477</v>
      </c>
      <c r="AB2074" s="44" t="s">
        <v>13478</v>
      </c>
      <c r="AC2074" s="44">
        <v>400</v>
      </c>
      <c r="AD2074" s="52" t="s">
        <v>8964</v>
      </c>
      <c r="AE2074" s="43" t="s">
        <v>9089</v>
      </c>
      <c r="AF2074" s="43"/>
      <c r="AG2074" s="47"/>
      <c r="AH2074" s="47">
        <v>0</v>
      </c>
      <c r="AI2074" s="47"/>
      <c r="AJ2074" s="47"/>
      <c r="AK2074" s="94" t="s">
        <v>8956</v>
      </c>
      <c r="AL2074" s="47"/>
      <c r="AM2074" s="47"/>
      <c r="AN2074" s="47"/>
      <c r="AO2074" s="48"/>
      <c r="AP2074" s="48"/>
      <c r="AQ2074" s="48"/>
      <c r="AR2074" s="48"/>
      <c r="AS2074" s="48"/>
      <c r="AT2074" s="48"/>
      <c r="AU2074" s="48"/>
      <c r="AV2074" s="48"/>
      <c r="AW2074" s="48"/>
      <c r="AX2074" s="48"/>
      <c r="AY2074" s="48"/>
      <c r="AZ2074" s="48"/>
      <c r="BA2074" s="48"/>
      <c r="BB2074" s="48"/>
      <c r="BC2074" s="48"/>
      <c r="BD2074" s="48"/>
      <c r="BE2074" s="48"/>
      <c r="BF2074" s="48"/>
      <c r="BG2074" s="48"/>
      <c r="BH2074" s="48"/>
      <c r="BI2074" s="48"/>
      <c r="BJ2074" s="48"/>
      <c r="BK2074" s="48"/>
      <c r="BL2074" s="48"/>
      <c r="BM2074" s="48"/>
      <c r="BN2074" s="48"/>
      <c r="BO2074" s="48"/>
      <c r="BP2074" s="48"/>
      <c r="BQ2074" s="48"/>
      <c r="BR2074" s="48"/>
      <c r="BS2074" s="48"/>
      <c r="BT2074" s="48"/>
      <c r="BU2074" s="48"/>
      <c r="BV2074" s="48"/>
      <c r="BW2074" s="48"/>
      <c r="BX2074" s="48"/>
      <c r="BY2074" s="48"/>
      <c r="BZ2074" s="48"/>
      <c r="CA2074" s="48"/>
      <c r="CB2074" s="48"/>
      <c r="CC2074" s="48"/>
      <c r="CD2074" s="48"/>
      <c r="CE2074" s="48"/>
      <c r="CF2074" s="48"/>
      <c r="CG2074" s="48"/>
      <c r="CH2074" s="48"/>
      <c r="CI2074" s="48"/>
      <c r="CJ2074" s="48"/>
      <c r="CK2074" s="48"/>
      <c r="CL2074" s="48"/>
      <c r="CM2074" s="48"/>
      <c r="CN2074" s="48"/>
      <c r="CO2074" s="48"/>
      <c r="CP2074" s="48"/>
      <c r="CQ2074" s="48"/>
      <c r="CR2074" s="48"/>
      <c r="CS2074" s="48"/>
      <c r="CT2074" s="48"/>
      <c r="CU2074" s="48"/>
      <c r="CV2074" s="48"/>
      <c r="CW2074" s="48"/>
      <c r="CX2074" s="48"/>
      <c r="CY2074" s="48"/>
      <c r="CZ2074" s="48"/>
      <c r="DA2074" s="48"/>
      <c r="DB2074" s="48"/>
      <c r="DC2074" s="48"/>
      <c r="DD2074" s="48"/>
      <c r="DE2074" s="48"/>
      <c r="DF2074" s="48"/>
      <c r="DG2074" s="48"/>
      <c r="DH2074" s="48"/>
      <c r="DI2074" s="48"/>
      <c r="DJ2074" s="48"/>
      <c r="DK2074" s="48"/>
      <c r="DL2074" s="48"/>
      <c r="DM2074" s="48"/>
      <c r="DN2074" s="48"/>
      <c r="DO2074" s="48"/>
      <c r="DP2074" s="48"/>
      <c r="DQ2074" s="48"/>
      <c r="DR2074" s="48"/>
      <c r="DS2074" s="48"/>
      <c r="DT2074" s="48"/>
      <c r="DU2074" s="48"/>
      <c r="DV2074" s="48"/>
      <c r="DW2074" s="48"/>
      <c r="DX2074" s="48"/>
      <c r="DY2074" s="48"/>
      <c r="DZ2074" s="48"/>
      <c r="EA2074" s="48"/>
      <c r="EB2074" s="48"/>
      <c r="EC2074" s="48"/>
      <c r="ED2074" s="48"/>
      <c r="EE2074" s="48"/>
      <c r="EF2074" s="48"/>
      <c r="EG2074" s="48"/>
      <c r="EH2074" s="48"/>
      <c r="EI2074" s="48"/>
      <c r="EJ2074" s="48"/>
      <c r="EK2074" s="48"/>
      <c r="EL2074" s="48"/>
      <c r="EM2074" s="48"/>
      <c r="EN2074" s="48"/>
      <c r="EO2074" s="48"/>
      <c r="EP2074" s="48"/>
      <c r="EQ2074" s="48"/>
      <c r="ER2074" s="48"/>
      <c r="ES2074" s="48"/>
      <c r="ET2074" s="48"/>
      <c r="EU2074" s="48"/>
      <c r="EV2074" s="48"/>
      <c r="EW2074" s="48"/>
      <c r="EX2074" s="48"/>
      <c r="EY2074" s="48"/>
      <c r="EZ2074" s="48"/>
      <c r="FA2074" s="48"/>
      <c r="FB2074" s="48"/>
      <c r="FC2074" s="48"/>
      <c r="FD2074" s="48"/>
      <c r="FE2074" s="48"/>
      <c r="FF2074" s="48"/>
      <c r="FG2074" s="48"/>
      <c r="FH2074" s="48"/>
      <c r="FI2074" s="48"/>
      <c r="FJ2074" s="48"/>
      <c r="FK2074" s="48"/>
      <c r="FL2074" s="48"/>
      <c r="FM2074" s="48"/>
      <c r="FN2074" s="48"/>
      <c r="FO2074" s="48"/>
      <c r="FP2074" s="48"/>
      <c r="FQ2074" s="48"/>
      <c r="FR2074" s="48"/>
      <c r="FS2074" s="48"/>
      <c r="FT2074" s="48"/>
      <c r="FU2074" s="48"/>
      <c r="FV2074" s="48"/>
      <c r="FW2074" s="48"/>
      <c r="FX2074" s="48"/>
      <c r="FY2074" s="48"/>
      <c r="FZ2074" s="48"/>
      <c r="GA2074" s="48"/>
      <c r="GB2074" s="48"/>
      <c r="GC2074" s="48"/>
      <c r="GD2074" s="48"/>
      <c r="GE2074" s="48"/>
      <c r="GF2074" s="48"/>
    </row>
    <row r="2075" spans="1:188" s="6" customFormat="1" ht="15.6">
      <c r="A2075" s="67" t="s">
        <v>13479</v>
      </c>
      <c r="B2075" s="68" t="s">
        <v>13480</v>
      </c>
      <c r="C2075" s="68" t="s">
        <v>13481</v>
      </c>
      <c r="D2075" s="68" t="s">
        <v>13482</v>
      </c>
      <c r="E2075" s="44" t="s">
        <v>1619</v>
      </c>
      <c r="F2075" s="44" t="s">
        <v>1619</v>
      </c>
      <c r="G2075" s="69">
        <v>2250545747470</v>
      </c>
      <c r="H2075" s="69">
        <v>2250545747470</v>
      </c>
      <c r="I2075" s="83">
        <v>46178</v>
      </c>
      <c r="J2075" s="83">
        <v>46179</v>
      </c>
      <c r="K2075" s="43" t="s">
        <v>9957</v>
      </c>
      <c r="L2075" s="68" t="s">
        <v>44</v>
      </c>
      <c r="M2075" s="68" t="s">
        <v>1297</v>
      </c>
      <c r="N2075" s="43"/>
      <c r="O2075" s="422" t="s">
        <v>1298</v>
      </c>
      <c r="P2075" s="52"/>
      <c r="Q2075" s="43"/>
      <c r="R2075" s="337">
        <v>46181</v>
      </c>
      <c r="S2075" s="43"/>
      <c r="T2075" s="43"/>
      <c r="U2075" s="43" t="s">
        <v>13483</v>
      </c>
      <c r="V2075" s="43"/>
      <c r="W2075" s="44" t="s">
        <v>59</v>
      </c>
      <c r="X2075" s="44" t="s">
        <v>1791</v>
      </c>
      <c r="Y2075" s="44" t="s">
        <v>13484</v>
      </c>
      <c r="Z2075" s="43"/>
      <c r="AA2075" s="44" t="s">
        <v>8996</v>
      </c>
      <c r="AB2075" s="44" t="s">
        <v>13485</v>
      </c>
      <c r="AC2075" s="44">
        <v>200</v>
      </c>
      <c r="AD2075" s="52" t="s">
        <v>8964</v>
      </c>
      <c r="AE2075" s="43" t="s">
        <v>9089</v>
      </c>
      <c r="AF2075" s="52"/>
      <c r="AG2075" s="47"/>
      <c r="AH2075" s="47">
        <v>1</v>
      </c>
      <c r="AI2075" s="47"/>
      <c r="AJ2075" s="47"/>
      <c r="AK2075" s="47"/>
      <c r="AL2075" s="47"/>
      <c r="AM2075" s="47"/>
      <c r="AN2075" s="47"/>
      <c r="AO2075" s="48"/>
      <c r="AP2075" s="48"/>
      <c r="AQ2075" s="48"/>
      <c r="AR2075" s="48"/>
      <c r="AS2075" s="48"/>
      <c r="AT2075" s="48"/>
      <c r="AU2075" s="48"/>
      <c r="AV2075" s="48"/>
      <c r="AW2075" s="48"/>
      <c r="AX2075" s="48"/>
      <c r="AY2075" s="48"/>
      <c r="AZ2075" s="48"/>
      <c r="BA2075" s="48"/>
      <c r="BB2075" s="48"/>
      <c r="BC2075" s="48"/>
      <c r="BD2075" s="48"/>
      <c r="BE2075" s="48"/>
      <c r="BF2075" s="48"/>
      <c r="BG2075" s="48"/>
      <c r="BH2075" s="48"/>
      <c r="BI2075" s="48"/>
      <c r="BJ2075" s="48"/>
      <c r="BK2075" s="48"/>
      <c r="BL2075" s="48"/>
      <c r="BM2075" s="48"/>
      <c r="BN2075" s="48"/>
      <c r="BO2075" s="48"/>
      <c r="BP2075" s="48"/>
      <c r="BQ2075" s="48"/>
      <c r="BR2075" s="48"/>
      <c r="BS2075" s="48"/>
      <c r="BT2075" s="48"/>
      <c r="BU2075" s="48"/>
      <c r="BV2075" s="48"/>
      <c r="BW2075" s="48"/>
      <c r="BX2075" s="48"/>
      <c r="BY2075" s="48"/>
      <c r="BZ2075" s="48"/>
      <c r="CA2075" s="48"/>
      <c r="CB2075" s="48"/>
      <c r="CC2075" s="48"/>
      <c r="CD2075" s="48"/>
      <c r="CE2075" s="48"/>
      <c r="CF2075" s="48"/>
      <c r="CG2075" s="48"/>
      <c r="CH2075" s="48"/>
      <c r="CI2075" s="48"/>
      <c r="CJ2075" s="48"/>
      <c r="CK2075" s="48"/>
      <c r="CL2075" s="48"/>
      <c r="CM2075" s="48"/>
      <c r="CN2075" s="48"/>
      <c r="CO2075" s="48"/>
      <c r="CP2075" s="48"/>
      <c r="CQ2075" s="48"/>
      <c r="CR2075" s="48"/>
      <c r="CS2075" s="48"/>
      <c r="CT2075" s="48"/>
      <c r="CU2075" s="48"/>
      <c r="CV2075" s="48"/>
      <c r="CW2075" s="48"/>
      <c r="CX2075" s="48"/>
      <c r="CY2075" s="48"/>
      <c r="CZ2075" s="48"/>
      <c r="DA2075" s="48"/>
      <c r="DB2075" s="48"/>
      <c r="DC2075" s="48"/>
      <c r="DD2075" s="48"/>
      <c r="DE2075" s="48"/>
      <c r="DF2075" s="48"/>
      <c r="DG2075" s="48"/>
      <c r="DH2075" s="48"/>
      <c r="DI2075" s="48"/>
      <c r="DJ2075" s="48"/>
      <c r="DK2075" s="48"/>
      <c r="DL2075" s="48"/>
      <c r="DM2075" s="48"/>
      <c r="DN2075" s="48"/>
      <c r="DO2075" s="48"/>
      <c r="DP2075" s="48"/>
      <c r="DQ2075" s="48"/>
      <c r="DR2075" s="48"/>
      <c r="DS2075" s="48"/>
      <c r="DT2075" s="48"/>
      <c r="DU2075" s="48"/>
      <c r="DV2075" s="48"/>
      <c r="DW2075" s="48"/>
      <c r="DX2075" s="48"/>
      <c r="DY2075" s="48"/>
      <c r="DZ2075" s="48"/>
      <c r="EA2075" s="48"/>
      <c r="EB2075" s="48"/>
      <c r="EC2075" s="48"/>
      <c r="ED2075" s="48"/>
      <c r="EE2075" s="48"/>
      <c r="EF2075" s="48"/>
      <c r="EG2075" s="48"/>
      <c r="EH2075" s="48"/>
      <c r="EI2075" s="48"/>
      <c r="EJ2075" s="48"/>
      <c r="EK2075" s="48"/>
      <c r="EL2075" s="48"/>
      <c r="EM2075" s="48"/>
      <c r="EN2075" s="48"/>
      <c r="EO2075" s="48"/>
      <c r="EP2075" s="48"/>
      <c r="EQ2075" s="48"/>
      <c r="ER2075" s="48"/>
      <c r="ES2075" s="48"/>
      <c r="ET2075" s="48"/>
      <c r="EU2075" s="48"/>
      <c r="EV2075" s="48"/>
      <c r="EW2075" s="48"/>
      <c r="EX2075" s="48"/>
      <c r="EY2075" s="48"/>
      <c r="EZ2075" s="48"/>
      <c r="FA2075" s="48"/>
      <c r="FB2075" s="48"/>
      <c r="FC2075" s="48"/>
      <c r="FD2075" s="48"/>
      <c r="FE2075" s="48"/>
      <c r="FF2075" s="48"/>
      <c r="FG2075" s="48"/>
      <c r="FH2075" s="48"/>
      <c r="FI2075" s="48"/>
      <c r="FJ2075" s="48"/>
      <c r="FK2075" s="48"/>
      <c r="FL2075" s="48"/>
      <c r="FM2075" s="48"/>
      <c r="FN2075" s="48"/>
      <c r="FO2075" s="48"/>
      <c r="FP2075" s="48"/>
      <c r="FQ2075" s="48"/>
      <c r="FR2075" s="48"/>
      <c r="FS2075" s="48"/>
      <c r="FT2075" s="48"/>
      <c r="FU2075" s="48"/>
      <c r="FV2075" s="48"/>
      <c r="FW2075" s="48"/>
      <c r="FX2075" s="48"/>
      <c r="FY2075" s="48"/>
      <c r="FZ2075" s="48"/>
      <c r="GA2075" s="48"/>
      <c r="GB2075" s="48"/>
      <c r="GC2075" s="48"/>
      <c r="GD2075" s="48"/>
      <c r="GE2075" s="48"/>
      <c r="GF2075" s="48"/>
    </row>
    <row r="2076" spans="1:188" s="6" customFormat="1" ht="15.6">
      <c r="A2076" s="67" t="s">
        <v>13486</v>
      </c>
      <c r="B2076" s="68" t="s">
        <v>13487</v>
      </c>
      <c r="C2076" s="68" t="s">
        <v>13488</v>
      </c>
      <c r="D2076" s="68" t="s">
        <v>13489</v>
      </c>
      <c r="E2076" s="44" t="s">
        <v>1619</v>
      </c>
      <c r="F2076" s="44" t="s">
        <v>1619</v>
      </c>
      <c r="G2076" s="96">
        <v>2250000000000</v>
      </c>
      <c r="H2076" s="96">
        <v>2250000000000</v>
      </c>
      <c r="I2076" s="83">
        <v>46178</v>
      </c>
      <c r="J2076" s="83">
        <v>46179</v>
      </c>
      <c r="K2076" s="68" t="s">
        <v>1923</v>
      </c>
      <c r="L2076" s="68" t="s">
        <v>44</v>
      </c>
      <c r="M2076" s="68" t="s">
        <v>1297</v>
      </c>
      <c r="N2076" s="43"/>
      <c r="O2076" s="422" t="s">
        <v>1298</v>
      </c>
      <c r="P2076" s="52"/>
      <c r="Q2076" s="43"/>
      <c r="R2076" s="337">
        <v>46183</v>
      </c>
      <c r="S2076" s="43"/>
      <c r="T2076" s="43"/>
      <c r="U2076" s="43"/>
      <c r="V2076" s="43"/>
      <c r="W2076" s="44" t="s">
        <v>8897</v>
      </c>
      <c r="X2076" s="44" t="s">
        <v>9650</v>
      </c>
      <c r="Y2076" s="44" t="s">
        <v>13490</v>
      </c>
      <c r="Z2076" s="43"/>
      <c r="AA2076" s="43"/>
      <c r="AB2076" s="43"/>
      <c r="AC2076" s="43"/>
      <c r="AD2076" s="52"/>
      <c r="AE2076" s="43"/>
      <c r="AF2076" s="43"/>
      <c r="AG2076" s="47"/>
      <c r="AH2076" s="47"/>
      <c r="AI2076" s="47"/>
      <c r="AJ2076" s="47"/>
      <c r="AK2076" s="47"/>
      <c r="AL2076" s="47"/>
      <c r="AM2076" s="47"/>
      <c r="AN2076" s="47"/>
      <c r="AO2076" s="48"/>
      <c r="AP2076" s="48"/>
      <c r="AQ2076" s="48"/>
      <c r="AR2076" s="48"/>
      <c r="AS2076" s="48"/>
      <c r="AT2076" s="48"/>
      <c r="AU2076" s="48"/>
      <c r="AV2076" s="48"/>
      <c r="AW2076" s="48"/>
      <c r="AX2076" s="48"/>
      <c r="AY2076" s="48"/>
      <c r="AZ2076" s="48"/>
      <c r="BA2076" s="48"/>
      <c r="BB2076" s="48"/>
      <c r="BC2076" s="48"/>
      <c r="BD2076" s="48"/>
      <c r="BE2076" s="48"/>
      <c r="BF2076" s="48"/>
      <c r="BG2076" s="48"/>
      <c r="BH2076" s="48"/>
      <c r="BI2076" s="48"/>
      <c r="BJ2076" s="48"/>
      <c r="BK2076" s="48"/>
      <c r="BL2076" s="48"/>
      <c r="BM2076" s="48"/>
      <c r="BN2076" s="48"/>
      <c r="BO2076" s="48"/>
      <c r="BP2076" s="48"/>
      <c r="BQ2076" s="48"/>
      <c r="BR2076" s="48"/>
      <c r="BS2076" s="48"/>
      <c r="BT2076" s="48"/>
      <c r="BU2076" s="48"/>
      <c r="BV2076" s="48"/>
      <c r="BW2076" s="48"/>
      <c r="BX2076" s="48"/>
      <c r="BY2076" s="48"/>
      <c r="BZ2076" s="48"/>
      <c r="CA2076" s="48"/>
      <c r="CB2076" s="48"/>
      <c r="CC2076" s="48"/>
      <c r="CD2076" s="48"/>
      <c r="CE2076" s="48"/>
      <c r="CF2076" s="48"/>
      <c r="CG2076" s="48"/>
      <c r="CH2076" s="48"/>
      <c r="CI2076" s="48"/>
      <c r="CJ2076" s="48"/>
      <c r="CK2076" s="48"/>
      <c r="CL2076" s="48"/>
      <c r="CM2076" s="48"/>
      <c r="CN2076" s="48"/>
      <c r="CO2076" s="48"/>
      <c r="CP2076" s="48"/>
      <c r="CQ2076" s="48"/>
      <c r="CR2076" s="48"/>
      <c r="CS2076" s="48"/>
      <c r="CT2076" s="48"/>
      <c r="CU2076" s="48"/>
      <c r="CV2076" s="48"/>
      <c r="CW2076" s="48"/>
      <c r="CX2076" s="48"/>
      <c r="CY2076" s="48"/>
      <c r="CZ2076" s="48"/>
      <c r="DA2076" s="48"/>
      <c r="DB2076" s="48"/>
      <c r="DC2076" s="48"/>
      <c r="DD2076" s="48"/>
      <c r="DE2076" s="48"/>
      <c r="DF2076" s="48"/>
      <c r="DG2076" s="48"/>
      <c r="DH2076" s="48"/>
      <c r="DI2076" s="48"/>
      <c r="DJ2076" s="48"/>
      <c r="DK2076" s="48"/>
      <c r="DL2076" s="48"/>
      <c r="DM2076" s="48"/>
      <c r="DN2076" s="48"/>
      <c r="DO2076" s="48"/>
      <c r="DP2076" s="48"/>
      <c r="DQ2076" s="48"/>
      <c r="DR2076" s="48"/>
      <c r="DS2076" s="48"/>
      <c r="DT2076" s="48"/>
      <c r="DU2076" s="48"/>
      <c r="DV2076" s="48"/>
      <c r="DW2076" s="48"/>
      <c r="DX2076" s="48"/>
      <c r="DY2076" s="48"/>
      <c r="DZ2076" s="48"/>
      <c r="EA2076" s="48"/>
      <c r="EB2076" s="48"/>
      <c r="EC2076" s="48"/>
      <c r="ED2076" s="48"/>
      <c r="EE2076" s="48"/>
      <c r="EF2076" s="48"/>
      <c r="EG2076" s="48"/>
      <c r="EH2076" s="48"/>
      <c r="EI2076" s="48"/>
      <c r="EJ2076" s="48"/>
      <c r="EK2076" s="48"/>
      <c r="EL2076" s="48"/>
      <c r="EM2076" s="48"/>
      <c r="EN2076" s="48"/>
      <c r="EO2076" s="48"/>
      <c r="EP2076" s="48"/>
      <c r="EQ2076" s="48"/>
      <c r="ER2076" s="48"/>
      <c r="ES2076" s="48"/>
      <c r="ET2076" s="48"/>
      <c r="EU2076" s="48"/>
      <c r="EV2076" s="48"/>
      <c r="EW2076" s="48"/>
      <c r="EX2076" s="48"/>
      <c r="EY2076" s="48"/>
      <c r="EZ2076" s="48"/>
      <c r="FA2076" s="48"/>
      <c r="FB2076" s="48"/>
      <c r="FC2076" s="48"/>
      <c r="FD2076" s="48"/>
      <c r="FE2076" s="48"/>
      <c r="FF2076" s="48"/>
      <c r="FG2076" s="48"/>
      <c r="FH2076" s="48"/>
      <c r="FI2076" s="48"/>
      <c r="FJ2076" s="48"/>
      <c r="FK2076" s="48"/>
      <c r="FL2076" s="48"/>
      <c r="FM2076" s="48"/>
      <c r="FN2076" s="48"/>
      <c r="FO2076" s="48"/>
      <c r="FP2076" s="48"/>
      <c r="FQ2076" s="48"/>
      <c r="FR2076" s="48"/>
      <c r="FS2076" s="48"/>
      <c r="FT2076" s="48"/>
      <c r="FU2076" s="48"/>
      <c r="FV2076" s="48"/>
      <c r="FW2076" s="48"/>
      <c r="FX2076" s="48"/>
      <c r="FY2076" s="48"/>
      <c r="FZ2076" s="48"/>
      <c r="GA2076" s="48"/>
      <c r="GB2076" s="48"/>
      <c r="GC2076" s="48"/>
      <c r="GD2076" s="48"/>
      <c r="GE2076" s="48"/>
      <c r="GF2076" s="48"/>
    </row>
    <row r="2077" spans="1:188" s="6" customFormat="1" ht="15.6">
      <c r="A2077" s="67" t="s">
        <v>13491</v>
      </c>
      <c r="B2077" s="68" t="s">
        <v>13492</v>
      </c>
      <c r="C2077" s="68" t="s">
        <v>13493</v>
      </c>
      <c r="D2077" s="68" t="s">
        <v>13494</v>
      </c>
      <c r="E2077" s="44" t="s">
        <v>1619</v>
      </c>
      <c r="F2077" s="44" t="s">
        <v>1619</v>
      </c>
      <c r="G2077" s="69">
        <v>2250749450847</v>
      </c>
      <c r="H2077" s="69">
        <v>2250749450847</v>
      </c>
      <c r="I2077" s="83">
        <v>46178</v>
      </c>
      <c r="J2077" s="83">
        <v>46179</v>
      </c>
      <c r="K2077" s="68" t="s">
        <v>1959</v>
      </c>
      <c r="L2077" s="68" t="s">
        <v>44</v>
      </c>
      <c r="M2077" s="68" t="s">
        <v>1297</v>
      </c>
      <c r="N2077" s="43"/>
      <c r="O2077" s="422" t="s">
        <v>1298</v>
      </c>
      <c r="P2077" s="52"/>
      <c r="Q2077" s="43"/>
      <c r="R2077" s="337">
        <v>46181</v>
      </c>
      <c r="S2077" s="43">
        <v>2150067524</v>
      </c>
      <c r="T2077" s="44" t="s">
        <v>13495</v>
      </c>
      <c r="U2077" s="43" t="s">
        <v>13496</v>
      </c>
      <c r="V2077" s="43"/>
      <c r="W2077" s="44" t="s">
        <v>59</v>
      </c>
      <c r="X2077" s="44" t="s">
        <v>1791</v>
      </c>
      <c r="Y2077" s="44" t="s">
        <v>13497</v>
      </c>
      <c r="Z2077" s="43"/>
      <c r="AA2077" s="44" t="s">
        <v>13498</v>
      </c>
      <c r="AB2077" s="44" t="s">
        <v>13499</v>
      </c>
      <c r="AC2077" s="44">
        <v>50</v>
      </c>
      <c r="AD2077" s="52" t="s">
        <v>9005</v>
      </c>
      <c r="AE2077" s="43" t="s">
        <v>9006</v>
      </c>
      <c r="AF2077" s="52"/>
      <c r="AG2077" s="47"/>
      <c r="AH2077" s="47"/>
      <c r="AI2077" s="47"/>
      <c r="AJ2077" s="47"/>
      <c r="AK2077" s="94" t="s">
        <v>8956</v>
      </c>
      <c r="AL2077" s="47"/>
      <c r="AM2077" s="47"/>
      <c r="AN2077" s="172">
        <f>R2077-J2077</f>
        <v>2</v>
      </c>
      <c r="AO2077" s="48"/>
      <c r="AP2077" s="48"/>
      <c r="AQ2077" s="48"/>
      <c r="AR2077" s="48"/>
      <c r="AS2077" s="48"/>
      <c r="AT2077" s="48"/>
      <c r="AU2077" s="48"/>
      <c r="AV2077" s="48"/>
      <c r="AW2077" s="48"/>
      <c r="AX2077" s="48"/>
      <c r="AY2077" s="48"/>
      <c r="AZ2077" s="48"/>
      <c r="BA2077" s="48"/>
      <c r="BB2077" s="48"/>
      <c r="BC2077" s="48"/>
      <c r="BD2077" s="48"/>
      <c r="BE2077" s="48"/>
      <c r="BF2077" s="48"/>
      <c r="BG2077" s="48"/>
      <c r="BH2077" s="48"/>
      <c r="BI2077" s="48"/>
      <c r="BJ2077" s="48"/>
      <c r="BK2077" s="48"/>
      <c r="BL2077" s="48"/>
      <c r="BM2077" s="48"/>
      <c r="BN2077" s="48"/>
      <c r="BO2077" s="48"/>
      <c r="BP2077" s="48"/>
      <c r="BQ2077" s="48"/>
      <c r="BR2077" s="48"/>
      <c r="BS2077" s="48"/>
      <c r="BT2077" s="48"/>
      <c r="BU2077" s="48"/>
      <c r="BV2077" s="48"/>
      <c r="BW2077" s="48"/>
      <c r="BX2077" s="48"/>
      <c r="BY2077" s="48"/>
      <c r="BZ2077" s="48"/>
      <c r="CA2077" s="48"/>
      <c r="CB2077" s="48"/>
      <c r="CC2077" s="48"/>
      <c r="CD2077" s="48"/>
      <c r="CE2077" s="48"/>
      <c r="CF2077" s="48"/>
      <c r="CG2077" s="48"/>
      <c r="CH2077" s="48"/>
      <c r="CI2077" s="48"/>
      <c r="CJ2077" s="48"/>
      <c r="CK2077" s="48"/>
      <c r="CL2077" s="48"/>
      <c r="CM2077" s="48"/>
      <c r="CN2077" s="48"/>
      <c r="CO2077" s="48"/>
      <c r="CP2077" s="48"/>
      <c r="CQ2077" s="48"/>
      <c r="CR2077" s="48"/>
      <c r="CS2077" s="48"/>
      <c r="CT2077" s="48"/>
      <c r="CU2077" s="48"/>
      <c r="CV2077" s="48"/>
      <c r="CW2077" s="48"/>
      <c r="CX2077" s="48"/>
      <c r="CY2077" s="48"/>
      <c r="CZ2077" s="48"/>
      <c r="DA2077" s="48"/>
      <c r="DB2077" s="48"/>
      <c r="DC2077" s="48"/>
      <c r="DD2077" s="48"/>
      <c r="DE2077" s="48"/>
      <c r="DF2077" s="48"/>
      <c r="DG2077" s="48"/>
      <c r="DH2077" s="48"/>
      <c r="DI2077" s="48"/>
      <c r="DJ2077" s="48"/>
      <c r="DK2077" s="48"/>
      <c r="DL2077" s="48"/>
      <c r="DM2077" s="48"/>
      <c r="DN2077" s="48"/>
      <c r="DO2077" s="48"/>
      <c r="DP2077" s="48"/>
      <c r="DQ2077" s="48"/>
      <c r="DR2077" s="48"/>
      <c r="DS2077" s="48"/>
      <c r="DT2077" s="48"/>
      <c r="DU2077" s="48"/>
      <c r="DV2077" s="48"/>
      <c r="DW2077" s="48"/>
      <c r="DX2077" s="48"/>
      <c r="DY2077" s="48"/>
      <c r="DZ2077" s="48"/>
      <c r="EA2077" s="48"/>
      <c r="EB2077" s="48"/>
      <c r="EC2077" s="48"/>
      <c r="ED2077" s="48"/>
      <c r="EE2077" s="48"/>
      <c r="EF2077" s="48"/>
      <c r="EG2077" s="48"/>
      <c r="EH2077" s="48"/>
      <c r="EI2077" s="48"/>
      <c r="EJ2077" s="48"/>
      <c r="EK2077" s="48"/>
      <c r="EL2077" s="48"/>
      <c r="EM2077" s="48"/>
      <c r="EN2077" s="48"/>
      <c r="EO2077" s="48"/>
      <c r="EP2077" s="48"/>
      <c r="EQ2077" s="48"/>
      <c r="ER2077" s="48"/>
      <c r="ES2077" s="48"/>
      <c r="ET2077" s="48"/>
      <c r="EU2077" s="48"/>
      <c r="EV2077" s="48"/>
      <c r="EW2077" s="48"/>
      <c r="EX2077" s="48"/>
      <c r="EY2077" s="48"/>
      <c r="EZ2077" s="48"/>
      <c r="FA2077" s="48"/>
      <c r="FB2077" s="48"/>
      <c r="FC2077" s="48"/>
      <c r="FD2077" s="48"/>
      <c r="FE2077" s="48"/>
      <c r="FF2077" s="48"/>
      <c r="FG2077" s="48"/>
      <c r="FH2077" s="48"/>
      <c r="FI2077" s="48"/>
      <c r="FJ2077" s="48"/>
      <c r="FK2077" s="48"/>
      <c r="FL2077" s="48"/>
      <c r="FM2077" s="48"/>
      <c r="FN2077" s="48"/>
      <c r="FO2077" s="48"/>
      <c r="FP2077" s="48"/>
      <c r="FQ2077" s="48"/>
      <c r="FR2077" s="48"/>
      <c r="FS2077" s="48"/>
      <c r="FT2077" s="48"/>
      <c r="FU2077" s="48"/>
      <c r="FV2077" s="48"/>
      <c r="FW2077" s="48"/>
      <c r="FX2077" s="48"/>
      <c r="FY2077" s="48"/>
      <c r="FZ2077" s="48"/>
      <c r="GA2077" s="48"/>
      <c r="GB2077" s="48"/>
      <c r="GC2077" s="48"/>
      <c r="GD2077" s="48"/>
      <c r="GE2077" s="48"/>
      <c r="GF2077" s="48"/>
    </row>
    <row r="2078" spans="1:188" s="6" customFormat="1" ht="15.6">
      <c r="A2078" s="67" t="s">
        <v>13500</v>
      </c>
      <c r="B2078" s="68" t="s">
        <v>13501</v>
      </c>
      <c r="C2078" s="68" t="s">
        <v>13502</v>
      </c>
      <c r="D2078" s="68" t="s">
        <v>13503</v>
      </c>
      <c r="E2078" s="44" t="s">
        <v>1619</v>
      </c>
      <c r="F2078" s="44" t="s">
        <v>1619</v>
      </c>
      <c r="G2078" s="69">
        <v>153249527</v>
      </c>
      <c r="H2078" s="69">
        <v>153249527</v>
      </c>
      <c r="I2078" s="83">
        <v>46181</v>
      </c>
      <c r="J2078" s="83">
        <v>46181</v>
      </c>
      <c r="K2078" s="68" t="s">
        <v>1959</v>
      </c>
      <c r="L2078" s="68" t="s">
        <v>44</v>
      </c>
      <c r="M2078" s="68" t="s">
        <v>1297</v>
      </c>
      <c r="N2078" s="43"/>
      <c r="O2078" s="422" t="s">
        <v>1298</v>
      </c>
      <c r="P2078" s="52"/>
      <c r="Q2078" s="43"/>
      <c r="R2078" s="337">
        <v>46181</v>
      </c>
      <c r="S2078" s="43">
        <v>2150062014</v>
      </c>
      <c r="T2078" s="44" t="s">
        <v>13504</v>
      </c>
      <c r="U2078" s="43" t="s">
        <v>13505</v>
      </c>
      <c r="V2078" s="43"/>
      <c r="W2078" s="56" t="s">
        <v>13506</v>
      </c>
      <c r="X2078" s="44" t="s">
        <v>1791</v>
      </c>
      <c r="Y2078" s="44" t="s">
        <v>13507</v>
      </c>
      <c r="Z2078" s="43"/>
      <c r="AA2078" s="44" t="s">
        <v>13508</v>
      </c>
      <c r="AB2078" s="44" t="s">
        <v>13509</v>
      </c>
      <c r="AC2078" s="44">
        <v>150</v>
      </c>
      <c r="AD2078" s="52" t="s">
        <v>53</v>
      </c>
      <c r="AE2078" s="43" t="s">
        <v>13510</v>
      </c>
      <c r="AF2078" s="43"/>
      <c r="AG2078" s="47"/>
      <c r="AH2078" s="47"/>
      <c r="AI2078" s="47"/>
      <c r="AJ2078" s="47"/>
      <c r="AK2078" s="47" t="s">
        <v>9537</v>
      </c>
      <c r="AL2078" s="47"/>
      <c r="AM2078" s="47"/>
      <c r="AN2078" s="172">
        <f>R2078-J2078</f>
        <v>0</v>
      </c>
      <c r="AO2078" s="48"/>
      <c r="AP2078" s="48"/>
      <c r="AQ2078" s="48"/>
      <c r="AR2078" s="48"/>
      <c r="AS2078" s="48"/>
      <c r="AT2078" s="48"/>
      <c r="AU2078" s="48"/>
      <c r="AV2078" s="48"/>
      <c r="AW2078" s="48"/>
      <c r="AX2078" s="48"/>
      <c r="AY2078" s="48"/>
      <c r="AZ2078" s="48"/>
      <c r="BA2078" s="48"/>
      <c r="BB2078" s="48"/>
      <c r="BC2078" s="48"/>
      <c r="BD2078" s="48"/>
      <c r="BE2078" s="48"/>
      <c r="BF2078" s="48"/>
      <c r="BG2078" s="48"/>
      <c r="BH2078" s="48"/>
      <c r="BI2078" s="48"/>
      <c r="BJ2078" s="48"/>
      <c r="BK2078" s="48"/>
      <c r="BL2078" s="48"/>
      <c r="BM2078" s="48"/>
      <c r="BN2078" s="48"/>
      <c r="BO2078" s="48"/>
      <c r="BP2078" s="48"/>
      <c r="BQ2078" s="48"/>
      <c r="BR2078" s="48"/>
      <c r="BS2078" s="48"/>
      <c r="BT2078" s="48"/>
      <c r="BU2078" s="48"/>
      <c r="BV2078" s="48"/>
      <c r="BW2078" s="48"/>
      <c r="BX2078" s="48"/>
      <c r="BY2078" s="48"/>
      <c r="BZ2078" s="48"/>
      <c r="CA2078" s="48"/>
      <c r="CB2078" s="48"/>
      <c r="CC2078" s="48"/>
      <c r="CD2078" s="48"/>
      <c r="CE2078" s="48"/>
      <c r="CF2078" s="48"/>
      <c r="CG2078" s="48"/>
      <c r="CH2078" s="48"/>
      <c r="CI2078" s="48"/>
      <c r="CJ2078" s="48"/>
      <c r="CK2078" s="48"/>
      <c r="CL2078" s="48"/>
      <c r="CM2078" s="48"/>
      <c r="CN2078" s="48"/>
      <c r="CO2078" s="48"/>
      <c r="CP2078" s="48"/>
      <c r="CQ2078" s="48"/>
      <c r="CR2078" s="48"/>
      <c r="CS2078" s="48"/>
      <c r="CT2078" s="48"/>
      <c r="CU2078" s="48"/>
      <c r="CV2078" s="48"/>
      <c r="CW2078" s="48"/>
      <c r="CX2078" s="48"/>
      <c r="CY2078" s="48"/>
      <c r="CZ2078" s="48"/>
      <c r="DA2078" s="48"/>
      <c r="DB2078" s="48"/>
      <c r="DC2078" s="48"/>
      <c r="DD2078" s="48"/>
      <c r="DE2078" s="48"/>
      <c r="DF2078" s="48"/>
      <c r="DG2078" s="48"/>
      <c r="DH2078" s="48"/>
      <c r="DI2078" s="48"/>
      <c r="DJ2078" s="48"/>
      <c r="DK2078" s="48"/>
      <c r="DL2078" s="48"/>
      <c r="DM2078" s="48"/>
      <c r="DN2078" s="48"/>
      <c r="DO2078" s="48"/>
      <c r="DP2078" s="48"/>
      <c r="DQ2078" s="48"/>
      <c r="DR2078" s="48"/>
      <c r="DS2078" s="48"/>
      <c r="DT2078" s="48"/>
      <c r="DU2078" s="48"/>
      <c r="DV2078" s="48"/>
      <c r="DW2078" s="48"/>
      <c r="DX2078" s="48"/>
      <c r="DY2078" s="48"/>
      <c r="DZ2078" s="48"/>
      <c r="EA2078" s="48"/>
      <c r="EB2078" s="48"/>
      <c r="EC2078" s="48"/>
      <c r="ED2078" s="48"/>
      <c r="EE2078" s="48"/>
      <c r="EF2078" s="48"/>
      <c r="EG2078" s="48"/>
      <c r="EH2078" s="48"/>
      <c r="EI2078" s="48"/>
      <c r="EJ2078" s="48"/>
      <c r="EK2078" s="48"/>
      <c r="EL2078" s="48"/>
      <c r="EM2078" s="48"/>
      <c r="EN2078" s="48"/>
      <c r="EO2078" s="48"/>
      <c r="EP2078" s="48"/>
      <c r="EQ2078" s="48"/>
      <c r="ER2078" s="48"/>
      <c r="ES2078" s="48"/>
      <c r="ET2078" s="48"/>
      <c r="EU2078" s="48"/>
      <c r="EV2078" s="48"/>
      <c r="EW2078" s="48"/>
      <c r="EX2078" s="48"/>
      <c r="EY2078" s="48"/>
      <c r="EZ2078" s="48"/>
      <c r="FA2078" s="48"/>
      <c r="FB2078" s="48"/>
      <c r="FC2078" s="48"/>
      <c r="FD2078" s="48"/>
      <c r="FE2078" s="48"/>
      <c r="FF2078" s="48"/>
      <c r="FG2078" s="48"/>
      <c r="FH2078" s="48"/>
      <c r="FI2078" s="48"/>
      <c r="FJ2078" s="48"/>
      <c r="FK2078" s="48"/>
      <c r="FL2078" s="48"/>
      <c r="FM2078" s="48"/>
      <c r="FN2078" s="48"/>
      <c r="FO2078" s="48"/>
      <c r="FP2078" s="48"/>
      <c r="FQ2078" s="48"/>
      <c r="FR2078" s="48"/>
      <c r="FS2078" s="48"/>
      <c r="FT2078" s="48"/>
      <c r="FU2078" s="48"/>
      <c r="FV2078" s="48"/>
      <c r="FW2078" s="48"/>
      <c r="FX2078" s="48"/>
      <c r="FY2078" s="48"/>
      <c r="FZ2078" s="48"/>
      <c r="GA2078" s="48"/>
      <c r="GB2078" s="48"/>
      <c r="GC2078" s="48"/>
      <c r="GD2078" s="48"/>
      <c r="GE2078" s="48"/>
      <c r="GF2078" s="48"/>
    </row>
    <row r="2079" spans="1:188" s="6" customFormat="1" ht="15.6">
      <c r="A2079" s="67" t="s">
        <v>13511</v>
      </c>
      <c r="B2079" s="68" t="s">
        <v>13512</v>
      </c>
      <c r="C2079" s="68" t="s">
        <v>13513</v>
      </c>
      <c r="D2079" s="68" t="s">
        <v>13514</v>
      </c>
      <c r="E2079" s="44" t="s">
        <v>1619</v>
      </c>
      <c r="F2079" s="44" t="s">
        <v>1619</v>
      </c>
      <c r="G2079" s="69">
        <v>767675462</v>
      </c>
      <c r="H2079" s="96">
        <v>768000000</v>
      </c>
      <c r="I2079" s="83">
        <v>46181</v>
      </c>
      <c r="J2079" s="83">
        <v>46181</v>
      </c>
      <c r="K2079" s="68" t="s">
        <v>1959</v>
      </c>
      <c r="L2079" s="68" t="s">
        <v>44</v>
      </c>
      <c r="M2079" s="68" t="s">
        <v>1297</v>
      </c>
      <c r="N2079" s="43"/>
      <c r="O2079" s="422" t="s">
        <v>1298</v>
      </c>
      <c r="P2079" s="52"/>
      <c r="Q2079" s="43"/>
      <c r="R2079" s="337">
        <v>46181</v>
      </c>
      <c r="S2079" s="43">
        <v>2150067115</v>
      </c>
      <c r="T2079" s="44" t="s">
        <v>13515</v>
      </c>
      <c r="U2079" s="43" t="s">
        <v>13516</v>
      </c>
      <c r="V2079" s="43"/>
      <c r="W2079" s="56" t="s">
        <v>13506</v>
      </c>
      <c r="X2079" s="44" t="s">
        <v>1791</v>
      </c>
      <c r="Y2079" s="44" t="s">
        <v>13517</v>
      </c>
      <c r="Z2079" s="43"/>
      <c r="AA2079" s="44" t="s">
        <v>13518</v>
      </c>
      <c r="AB2079" s="44" t="s">
        <v>13519</v>
      </c>
      <c r="AC2079" s="44">
        <v>100</v>
      </c>
      <c r="AD2079" s="52" t="s">
        <v>81</v>
      </c>
      <c r="AE2079" s="43" t="s">
        <v>10806</v>
      </c>
      <c r="AF2079" s="43"/>
      <c r="AG2079" s="47"/>
      <c r="AH2079" s="47"/>
      <c r="AI2079" s="47"/>
      <c r="AJ2079" s="47"/>
      <c r="AK2079" s="47" t="s">
        <v>9614</v>
      </c>
      <c r="AL2079" s="47"/>
      <c r="AM2079" s="47"/>
      <c r="AN2079" s="172">
        <f>R2079-J2079</f>
        <v>0</v>
      </c>
      <c r="AO2079" s="48"/>
      <c r="AP2079" s="48"/>
      <c r="AQ2079" s="48"/>
      <c r="AR2079" s="48"/>
      <c r="AS2079" s="48"/>
      <c r="AT2079" s="48"/>
      <c r="AU2079" s="48"/>
      <c r="AV2079" s="48"/>
      <c r="AW2079" s="48"/>
      <c r="AX2079" s="48"/>
      <c r="AY2079" s="48"/>
      <c r="AZ2079" s="48"/>
      <c r="BA2079" s="48"/>
      <c r="BB2079" s="48"/>
      <c r="BC2079" s="48"/>
      <c r="BD2079" s="48"/>
      <c r="BE2079" s="48"/>
      <c r="BF2079" s="48"/>
      <c r="BG2079" s="48"/>
      <c r="BH2079" s="48"/>
      <c r="BI2079" s="48"/>
      <c r="BJ2079" s="48"/>
      <c r="BK2079" s="48"/>
      <c r="BL2079" s="48"/>
      <c r="BM2079" s="48"/>
      <c r="BN2079" s="48"/>
      <c r="BO2079" s="48"/>
      <c r="BP2079" s="48"/>
      <c r="BQ2079" s="48"/>
      <c r="BR2079" s="48"/>
      <c r="BS2079" s="48"/>
      <c r="BT2079" s="48"/>
      <c r="BU2079" s="48"/>
      <c r="BV2079" s="48"/>
      <c r="BW2079" s="48"/>
      <c r="BX2079" s="48"/>
      <c r="BY2079" s="48"/>
      <c r="BZ2079" s="48"/>
      <c r="CA2079" s="48"/>
      <c r="CB2079" s="48"/>
      <c r="CC2079" s="48"/>
      <c r="CD2079" s="48"/>
      <c r="CE2079" s="48"/>
      <c r="CF2079" s="48"/>
      <c r="CG2079" s="48"/>
      <c r="CH2079" s="48"/>
      <c r="CI2079" s="48"/>
      <c r="CJ2079" s="48"/>
      <c r="CK2079" s="48"/>
      <c r="CL2079" s="48"/>
      <c r="CM2079" s="48"/>
      <c r="CN2079" s="48"/>
      <c r="CO2079" s="48"/>
      <c r="CP2079" s="48"/>
      <c r="CQ2079" s="48"/>
      <c r="CR2079" s="48"/>
      <c r="CS2079" s="48"/>
      <c r="CT2079" s="48"/>
      <c r="CU2079" s="48"/>
      <c r="CV2079" s="48"/>
      <c r="CW2079" s="48"/>
      <c r="CX2079" s="48"/>
      <c r="CY2079" s="48"/>
      <c r="CZ2079" s="48"/>
      <c r="DA2079" s="48"/>
      <c r="DB2079" s="48"/>
      <c r="DC2079" s="48"/>
      <c r="DD2079" s="48"/>
      <c r="DE2079" s="48"/>
      <c r="DF2079" s="48"/>
      <c r="DG2079" s="48"/>
      <c r="DH2079" s="48"/>
      <c r="DI2079" s="48"/>
      <c r="DJ2079" s="48"/>
      <c r="DK2079" s="48"/>
      <c r="DL2079" s="48"/>
      <c r="DM2079" s="48"/>
      <c r="DN2079" s="48"/>
      <c r="DO2079" s="48"/>
      <c r="DP2079" s="48"/>
      <c r="DQ2079" s="48"/>
      <c r="DR2079" s="48"/>
      <c r="DS2079" s="48"/>
      <c r="DT2079" s="48"/>
      <c r="DU2079" s="48"/>
      <c r="DV2079" s="48"/>
      <c r="DW2079" s="48"/>
      <c r="DX2079" s="48"/>
      <c r="DY2079" s="48"/>
      <c r="DZ2079" s="48"/>
      <c r="EA2079" s="48"/>
      <c r="EB2079" s="48"/>
      <c r="EC2079" s="48"/>
      <c r="ED2079" s="48"/>
      <c r="EE2079" s="48"/>
      <c r="EF2079" s="48"/>
      <c r="EG2079" s="48"/>
      <c r="EH2079" s="48"/>
      <c r="EI2079" s="48"/>
      <c r="EJ2079" s="48"/>
      <c r="EK2079" s="48"/>
      <c r="EL2079" s="48"/>
      <c r="EM2079" s="48"/>
      <c r="EN2079" s="48"/>
      <c r="EO2079" s="48"/>
      <c r="EP2079" s="48"/>
      <c r="EQ2079" s="48"/>
      <c r="ER2079" s="48"/>
      <c r="ES2079" s="48"/>
      <c r="ET2079" s="48"/>
      <c r="EU2079" s="48"/>
      <c r="EV2079" s="48"/>
      <c r="EW2079" s="48"/>
      <c r="EX2079" s="48"/>
      <c r="EY2079" s="48"/>
      <c r="EZ2079" s="48"/>
      <c r="FA2079" s="48"/>
      <c r="FB2079" s="48"/>
      <c r="FC2079" s="48"/>
      <c r="FD2079" s="48"/>
      <c r="FE2079" s="48"/>
      <c r="FF2079" s="48"/>
      <c r="FG2079" s="48"/>
      <c r="FH2079" s="48"/>
      <c r="FI2079" s="48"/>
      <c r="FJ2079" s="48"/>
      <c r="FK2079" s="48"/>
      <c r="FL2079" s="48"/>
      <c r="FM2079" s="48"/>
      <c r="FN2079" s="48"/>
      <c r="FO2079" s="48"/>
      <c r="FP2079" s="48"/>
      <c r="FQ2079" s="48"/>
      <c r="FR2079" s="48"/>
      <c r="FS2079" s="48"/>
      <c r="FT2079" s="48"/>
      <c r="FU2079" s="48"/>
      <c r="FV2079" s="48"/>
      <c r="FW2079" s="48"/>
      <c r="FX2079" s="48"/>
      <c r="FY2079" s="48"/>
      <c r="FZ2079" s="48"/>
      <c r="GA2079" s="48"/>
      <c r="GB2079" s="48"/>
      <c r="GC2079" s="48"/>
      <c r="GD2079" s="48"/>
      <c r="GE2079" s="48"/>
      <c r="GF2079" s="48"/>
    </row>
    <row r="2080" spans="1:188" s="6" customFormat="1" ht="15.6">
      <c r="A2080" s="67" t="s">
        <v>13520</v>
      </c>
      <c r="B2080" s="68" t="s">
        <v>13521</v>
      </c>
      <c r="C2080" s="68" t="s">
        <v>13522</v>
      </c>
      <c r="D2080" s="68" t="s">
        <v>13523</v>
      </c>
      <c r="E2080" s="44" t="s">
        <v>1619</v>
      </c>
      <c r="F2080" s="44" t="s">
        <v>1619</v>
      </c>
      <c r="G2080" s="96">
        <v>504000000</v>
      </c>
      <c r="H2080" s="69">
        <v>504157864</v>
      </c>
      <c r="I2080" s="83">
        <v>46181</v>
      </c>
      <c r="J2080" s="83">
        <v>46181</v>
      </c>
      <c r="K2080" s="68" t="s">
        <v>43</v>
      </c>
      <c r="L2080" s="68" t="s">
        <v>44</v>
      </c>
      <c r="M2080" s="68" t="s">
        <v>1297</v>
      </c>
      <c r="N2080" s="43"/>
      <c r="O2080" s="422" t="s">
        <v>1298</v>
      </c>
      <c r="P2080" s="52"/>
      <c r="Q2080" s="43"/>
      <c r="R2080" s="337"/>
      <c r="S2080" s="43"/>
      <c r="T2080" s="43"/>
      <c r="U2080" s="43" t="s">
        <v>13524</v>
      </c>
      <c r="V2080" s="43"/>
      <c r="W2080" s="56" t="s">
        <v>12512</v>
      </c>
      <c r="X2080" s="44" t="s">
        <v>49</v>
      </c>
      <c r="Y2080" s="53" t="s">
        <v>13525</v>
      </c>
      <c r="Z2080" s="43"/>
      <c r="AA2080" s="44" t="s">
        <v>13526</v>
      </c>
      <c r="AB2080" s="44" t="s">
        <v>13527</v>
      </c>
      <c r="AC2080" s="44">
        <v>150</v>
      </c>
      <c r="AD2080" s="52" t="s">
        <v>64</v>
      </c>
      <c r="AE2080" s="43" t="s">
        <v>9629</v>
      </c>
      <c r="AF2080" s="52"/>
      <c r="AG2080" s="48"/>
      <c r="AH2080" s="48"/>
      <c r="AI2080" s="48"/>
      <c r="AJ2080" s="48"/>
      <c r="AK2080" s="48"/>
      <c r="AL2080" s="48"/>
      <c r="AM2080" s="48"/>
      <c r="AN2080" s="48"/>
      <c r="AO2080" s="48"/>
      <c r="AP2080" s="48"/>
      <c r="AQ2080" s="48"/>
      <c r="AR2080" s="48"/>
      <c r="AS2080" s="48"/>
      <c r="AT2080" s="48"/>
      <c r="AU2080" s="48"/>
      <c r="AV2080" s="48"/>
      <c r="AW2080" s="48"/>
      <c r="AX2080" s="48"/>
      <c r="AY2080" s="48"/>
      <c r="AZ2080" s="48"/>
      <c r="BA2080" s="48"/>
      <c r="BB2080" s="48"/>
      <c r="BC2080" s="48"/>
      <c r="BD2080" s="48"/>
      <c r="BE2080" s="48"/>
      <c r="BF2080" s="48"/>
      <c r="BG2080" s="48"/>
      <c r="BH2080" s="48"/>
      <c r="BI2080" s="48"/>
      <c r="BJ2080" s="48"/>
      <c r="BK2080" s="48"/>
      <c r="BL2080" s="48"/>
      <c r="BM2080" s="48"/>
      <c r="BN2080" s="48"/>
      <c r="BO2080" s="48"/>
      <c r="BP2080" s="48"/>
      <c r="BQ2080" s="48"/>
      <c r="BR2080" s="48"/>
      <c r="BS2080" s="48"/>
      <c r="BT2080" s="48"/>
      <c r="BU2080" s="48"/>
      <c r="BV2080" s="48"/>
      <c r="BW2080" s="48"/>
      <c r="BX2080" s="48"/>
      <c r="BY2080" s="48"/>
      <c r="BZ2080" s="48"/>
      <c r="CA2080" s="48"/>
      <c r="CB2080" s="48"/>
      <c r="CC2080" s="48"/>
      <c r="CD2080" s="48"/>
      <c r="CE2080" s="48"/>
      <c r="CF2080" s="48"/>
      <c r="CG2080" s="48"/>
      <c r="CH2080" s="48"/>
      <c r="CI2080" s="48"/>
      <c r="CJ2080" s="48"/>
      <c r="CK2080" s="48"/>
      <c r="CL2080" s="48"/>
      <c r="CM2080" s="48"/>
      <c r="CN2080" s="48"/>
      <c r="CO2080" s="48"/>
      <c r="CP2080" s="48"/>
      <c r="CQ2080" s="48"/>
      <c r="CR2080" s="48"/>
      <c r="CS2080" s="48"/>
      <c r="CT2080" s="48"/>
      <c r="CU2080" s="48"/>
      <c r="CV2080" s="48"/>
      <c r="CW2080" s="48"/>
      <c r="CX2080" s="48"/>
      <c r="CY2080" s="48"/>
      <c r="CZ2080" s="48"/>
      <c r="DA2080" s="48"/>
      <c r="DB2080" s="48"/>
      <c r="DC2080" s="48"/>
      <c r="DD2080" s="48"/>
      <c r="DE2080" s="48"/>
      <c r="DF2080" s="48"/>
      <c r="DG2080" s="48"/>
      <c r="DH2080" s="48"/>
      <c r="DI2080" s="48"/>
      <c r="DJ2080" s="48"/>
      <c r="DK2080" s="48"/>
      <c r="DL2080" s="48"/>
      <c r="DM2080" s="48"/>
      <c r="DN2080" s="48"/>
      <c r="DO2080" s="48"/>
      <c r="DP2080" s="48"/>
      <c r="DQ2080" s="48"/>
      <c r="DR2080" s="48"/>
      <c r="DS2080" s="48"/>
      <c r="DT2080" s="48"/>
      <c r="DU2080" s="48"/>
      <c r="DV2080" s="48"/>
      <c r="DW2080" s="48"/>
      <c r="DX2080" s="48"/>
      <c r="DY2080" s="48"/>
      <c r="DZ2080" s="48"/>
      <c r="EA2080" s="48"/>
      <c r="EB2080" s="48"/>
      <c r="EC2080" s="48"/>
      <c r="ED2080" s="48"/>
      <c r="EE2080" s="48"/>
      <c r="EF2080" s="48"/>
      <c r="EG2080" s="48"/>
      <c r="EH2080" s="48"/>
      <c r="EI2080" s="48"/>
      <c r="EJ2080" s="48"/>
      <c r="EK2080" s="48"/>
      <c r="EL2080" s="48"/>
      <c r="EM2080" s="48"/>
      <c r="EN2080" s="48"/>
      <c r="EO2080" s="48"/>
      <c r="EP2080" s="48"/>
      <c r="EQ2080" s="48"/>
      <c r="ER2080" s="48"/>
      <c r="ES2080" s="48"/>
      <c r="ET2080" s="48"/>
      <c r="EU2080" s="48"/>
      <c r="EV2080" s="48"/>
      <c r="EW2080" s="48"/>
      <c r="EX2080" s="48"/>
      <c r="EY2080" s="48"/>
      <c r="EZ2080" s="48"/>
      <c r="FA2080" s="48"/>
      <c r="FB2080" s="48"/>
      <c r="FC2080" s="48"/>
      <c r="FD2080" s="48"/>
      <c r="FE2080" s="48"/>
      <c r="FF2080" s="48"/>
      <c r="FG2080" s="48"/>
      <c r="FH2080" s="48"/>
      <c r="FI2080" s="48"/>
      <c r="FJ2080" s="48"/>
      <c r="FK2080" s="48"/>
      <c r="FL2080" s="48"/>
      <c r="FM2080" s="48"/>
      <c r="FN2080" s="48"/>
      <c r="FO2080" s="48"/>
      <c r="FP2080" s="48"/>
      <c r="FQ2080" s="48"/>
      <c r="FR2080" s="48"/>
      <c r="FS2080" s="48"/>
      <c r="FT2080" s="48"/>
      <c r="FU2080" s="48"/>
      <c r="FV2080" s="48"/>
      <c r="FW2080" s="48"/>
      <c r="FX2080" s="48"/>
      <c r="FY2080" s="48"/>
      <c r="FZ2080" s="48"/>
      <c r="GA2080" s="48"/>
      <c r="GB2080" s="48"/>
      <c r="GC2080" s="48"/>
      <c r="GD2080" s="48"/>
      <c r="GE2080" s="48"/>
      <c r="GF2080" s="48"/>
    </row>
    <row r="2081" spans="1:188" s="6" customFormat="1" ht="15.6">
      <c r="A2081" s="67" t="s">
        <v>13528</v>
      </c>
      <c r="B2081" s="68" t="s">
        <v>13529</v>
      </c>
      <c r="C2081" s="68" t="s">
        <v>13530</v>
      </c>
      <c r="D2081" s="68" t="s">
        <v>13531</v>
      </c>
      <c r="E2081" s="44" t="s">
        <v>1619</v>
      </c>
      <c r="F2081" s="44" t="s">
        <v>1619</v>
      </c>
      <c r="G2081" s="96">
        <v>758000000</v>
      </c>
      <c r="H2081" s="69">
        <v>758263724</v>
      </c>
      <c r="I2081" s="83">
        <v>46181</v>
      </c>
      <c r="J2081" s="83">
        <v>46181</v>
      </c>
      <c r="K2081" s="68" t="s">
        <v>1959</v>
      </c>
      <c r="L2081" s="68" t="s">
        <v>44</v>
      </c>
      <c r="M2081" s="68" t="s">
        <v>1297</v>
      </c>
      <c r="N2081" s="43"/>
      <c r="O2081" s="422" t="s">
        <v>1298</v>
      </c>
      <c r="P2081" s="52"/>
      <c r="Q2081" s="43"/>
      <c r="R2081" s="337">
        <v>46181</v>
      </c>
      <c r="S2081" s="43">
        <v>2150065461</v>
      </c>
      <c r="T2081" s="43" t="s">
        <v>13532</v>
      </c>
      <c r="U2081" s="43" t="s">
        <v>13533</v>
      </c>
      <c r="V2081" s="43"/>
      <c r="W2081" s="56" t="s">
        <v>59</v>
      </c>
      <c r="X2081" s="44" t="s">
        <v>1791</v>
      </c>
      <c r="Y2081" s="44" t="s">
        <v>13534</v>
      </c>
      <c r="Z2081" s="43"/>
      <c r="AA2081" s="44" t="s">
        <v>13535</v>
      </c>
      <c r="AB2081" s="44" t="s">
        <v>13536</v>
      </c>
      <c r="AC2081" s="44">
        <v>50</v>
      </c>
      <c r="AD2081" s="43" t="s">
        <v>9419</v>
      </c>
      <c r="AE2081" s="43" t="s">
        <v>9420</v>
      </c>
      <c r="AF2081" s="52"/>
      <c r="AG2081" s="48"/>
      <c r="AH2081" s="48"/>
      <c r="AI2081" s="48"/>
      <c r="AJ2081" s="48"/>
      <c r="AK2081" s="48" t="s">
        <v>9537</v>
      </c>
      <c r="AL2081" s="48"/>
      <c r="AM2081" s="48"/>
      <c r="AN2081" s="172">
        <f>R2081-J2081</f>
        <v>0</v>
      </c>
      <c r="AO2081" s="48"/>
      <c r="AP2081" s="48"/>
      <c r="AQ2081" s="48"/>
      <c r="AR2081" s="48"/>
      <c r="AS2081" s="48"/>
      <c r="AT2081" s="48"/>
      <c r="AU2081" s="48"/>
      <c r="AV2081" s="48"/>
      <c r="AW2081" s="48"/>
      <c r="AX2081" s="48"/>
      <c r="AY2081" s="48"/>
      <c r="AZ2081" s="48"/>
      <c r="BA2081" s="48"/>
      <c r="BB2081" s="48"/>
      <c r="BC2081" s="48"/>
      <c r="BD2081" s="48"/>
      <c r="BE2081" s="48"/>
      <c r="BF2081" s="48"/>
      <c r="BG2081" s="48"/>
      <c r="BH2081" s="48"/>
      <c r="BI2081" s="48"/>
      <c r="BJ2081" s="48"/>
      <c r="BK2081" s="48"/>
      <c r="BL2081" s="48"/>
      <c r="BM2081" s="48"/>
      <c r="BN2081" s="48"/>
      <c r="BO2081" s="48"/>
      <c r="BP2081" s="48"/>
      <c r="BQ2081" s="48"/>
      <c r="BR2081" s="48"/>
      <c r="BS2081" s="48"/>
      <c r="BT2081" s="48"/>
      <c r="BU2081" s="48"/>
      <c r="BV2081" s="48"/>
      <c r="BW2081" s="48"/>
      <c r="BX2081" s="48"/>
      <c r="BY2081" s="48"/>
      <c r="BZ2081" s="48"/>
      <c r="CA2081" s="48"/>
      <c r="CB2081" s="48"/>
      <c r="CC2081" s="48"/>
      <c r="CD2081" s="48"/>
      <c r="CE2081" s="48"/>
      <c r="CF2081" s="48"/>
      <c r="CG2081" s="48"/>
      <c r="CH2081" s="48"/>
      <c r="CI2081" s="48"/>
      <c r="CJ2081" s="48"/>
      <c r="CK2081" s="48"/>
      <c r="CL2081" s="48"/>
      <c r="CM2081" s="48"/>
      <c r="CN2081" s="48"/>
      <c r="CO2081" s="48"/>
      <c r="CP2081" s="48"/>
      <c r="CQ2081" s="48"/>
      <c r="CR2081" s="48"/>
      <c r="CS2081" s="48"/>
      <c r="CT2081" s="48"/>
      <c r="CU2081" s="48"/>
      <c r="CV2081" s="48"/>
      <c r="CW2081" s="48"/>
      <c r="CX2081" s="48"/>
      <c r="CY2081" s="48"/>
      <c r="CZ2081" s="48"/>
      <c r="DA2081" s="48"/>
      <c r="DB2081" s="48"/>
      <c r="DC2081" s="48"/>
      <c r="DD2081" s="48"/>
      <c r="DE2081" s="48"/>
      <c r="DF2081" s="48"/>
      <c r="DG2081" s="48"/>
      <c r="DH2081" s="48"/>
      <c r="DI2081" s="48"/>
      <c r="DJ2081" s="48"/>
      <c r="DK2081" s="48"/>
      <c r="DL2081" s="48"/>
      <c r="DM2081" s="48"/>
      <c r="DN2081" s="48"/>
      <c r="DO2081" s="48"/>
      <c r="DP2081" s="48"/>
      <c r="DQ2081" s="48"/>
      <c r="DR2081" s="48"/>
      <c r="DS2081" s="48"/>
      <c r="DT2081" s="48"/>
      <c r="DU2081" s="48"/>
      <c r="DV2081" s="48"/>
      <c r="DW2081" s="48"/>
      <c r="DX2081" s="48"/>
      <c r="DY2081" s="48"/>
      <c r="DZ2081" s="48"/>
      <c r="EA2081" s="48"/>
      <c r="EB2081" s="48"/>
      <c r="EC2081" s="48"/>
      <c r="ED2081" s="48"/>
      <c r="EE2081" s="48"/>
      <c r="EF2081" s="48"/>
      <c r="EG2081" s="48"/>
      <c r="EH2081" s="48"/>
      <c r="EI2081" s="48"/>
      <c r="EJ2081" s="48"/>
      <c r="EK2081" s="48"/>
      <c r="EL2081" s="48"/>
      <c r="EM2081" s="48"/>
      <c r="EN2081" s="48"/>
      <c r="EO2081" s="48"/>
      <c r="EP2081" s="48"/>
      <c r="EQ2081" s="48"/>
      <c r="ER2081" s="48"/>
      <c r="ES2081" s="48"/>
      <c r="ET2081" s="48"/>
      <c r="EU2081" s="48"/>
      <c r="EV2081" s="48"/>
      <c r="EW2081" s="48"/>
      <c r="EX2081" s="48"/>
      <c r="EY2081" s="48"/>
      <c r="EZ2081" s="48"/>
      <c r="FA2081" s="48"/>
      <c r="FB2081" s="48"/>
      <c r="FC2081" s="48"/>
      <c r="FD2081" s="48"/>
      <c r="FE2081" s="48"/>
      <c r="FF2081" s="48"/>
      <c r="FG2081" s="48"/>
      <c r="FH2081" s="48"/>
      <c r="FI2081" s="48"/>
      <c r="FJ2081" s="48"/>
      <c r="FK2081" s="48"/>
      <c r="FL2081" s="48"/>
      <c r="FM2081" s="48"/>
      <c r="FN2081" s="48"/>
      <c r="FO2081" s="48"/>
      <c r="FP2081" s="48"/>
      <c r="FQ2081" s="48"/>
      <c r="FR2081" s="48"/>
      <c r="FS2081" s="48"/>
      <c r="FT2081" s="48"/>
      <c r="FU2081" s="48"/>
      <c r="FV2081" s="48"/>
      <c r="FW2081" s="48"/>
      <c r="FX2081" s="48"/>
      <c r="FY2081" s="48"/>
      <c r="FZ2081" s="48"/>
      <c r="GA2081" s="48"/>
      <c r="GB2081" s="48"/>
      <c r="GC2081" s="48"/>
      <c r="GD2081" s="48"/>
      <c r="GE2081" s="48"/>
      <c r="GF2081" s="48"/>
    </row>
    <row r="2082" spans="1:188" s="6" customFormat="1" ht="15.6">
      <c r="A2082" s="67" t="s">
        <v>13537</v>
      </c>
      <c r="B2082" s="68" t="s">
        <v>13538</v>
      </c>
      <c r="C2082" s="68" t="s">
        <v>13539</v>
      </c>
      <c r="D2082" s="68" t="s">
        <v>13540</v>
      </c>
      <c r="E2082" s="44" t="s">
        <v>1619</v>
      </c>
      <c r="F2082" s="44" t="s">
        <v>1619</v>
      </c>
      <c r="G2082" s="96">
        <v>152000000</v>
      </c>
      <c r="H2082" s="69">
        <v>151796705</v>
      </c>
      <c r="I2082" s="83">
        <v>46181</v>
      </c>
      <c r="J2082" s="83">
        <v>46181</v>
      </c>
      <c r="K2082" s="68" t="s">
        <v>1959</v>
      </c>
      <c r="L2082" s="68" t="s">
        <v>44</v>
      </c>
      <c r="M2082" s="68" t="s">
        <v>1297</v>
      </c>
      <c r="N2082" s="43"/>
      <c r="O2082" s="422" t="s">
        <v>1298</v>
      </c>
      <c r="P2082" s="52"/>
      <c r="Q2082" s="43"/>
      <c r="R2082" s="337">
        <v>46182</v>
      </c>
      <c r="S2082" s="43">
        <v>2150067125</v>
      </c>
      <c r="T2082" s="44" t="s">
        <v>13541</v>
      </c>
      <c r="U2082" s="43" t="s">
        <v>13542</v>
      </c>
      <c r="V2082" s="43"/>
      <c r="W2082" s="56" t="s">
        <v>59</v>
      </c>
      <c r="X2082" s="44" t="s">
        <v>1791</v>
      </c>
      <c r="Y2082" s="44" t="s">
        <v>13543</v>
      </c>
      <c r="Z2082" s="43"/>
      <c r="AA2082" s="44" t="s">
        <v>13544</v>
      </c>
      <c r="AB2082" s="44" t="s">
        <v>13545</v>
      </c>
      <c r="AC2082" s="44">
        <v>100</v>
      </c>
      <c r="AD2082" s="52" t="s">
        <v>81</v>
      </c>
      <c r="AE2082" s="43" t="s">
        <v>11024</v>
      </c>
      <c r="AF2082" s="43"/>
      <c r="AG2082" s="47"/>
      <c r="AH2082" s="47">
        <v>1</v>
      </c>
      <c r="AI2082" s="47"/>
      <c r="AJ2082" s="47"/>
      <c r="AK2082" s="47" t="s">
        <v>9537</v>
      </c>
      <c r="AL2082" s="47"/>
      <c r="AM2082" s="47"/>
      <c r="AN2082" s="172">
        <f>R2082-J2082</f>
        <v>1</v>
      </c>
      <c r="AO2082" s="48"/>
      <c r="AP2082" s="48"/>
      <c r="AQ2082" s="48"/>
      <c r="AR2082" s="48"/>
      <c r="AS2082" s="48"/>
      <c r="AT2082" s="48"/>
      <c r="AU2082" s="48"/>
      <c r="AV2082" s="48"/>
      <c r="AW2082" s="48"/>
      <c r="AX2082" s="48"/>
      <c r="AY2082" s="48"/>
      <c r="AZ2082" s="48"/>
      <c r="BA2082" s="48"/>
      <c r="BB2082" s="48"/>
      <c r="BC2082" s="48"/>
      <c r="BD2082" s="48"/>
      <c r="BE2082" s="48"/>
      <c r="BF2082" s="48"/>
      <c r="BG2082" s="48"/>
      <c r="BH2082" s="48"/>
      <c r="BI2082" s="48"/>
      <c r="BJ2082" s="48"/>
      <c r="BK2082" s="48"/>
      <c r="BL2082" s="48"/>
      <c r="BM2082" s="48"/>
      <c r="BN2082" s="48"/>
      <c r="BO2082" s="48"/>
      <c r="BP2082" s="48"/>
      <c r="BQ2082" s="48"/>
      <c r="BR2082" s="48"/>
      <c r="BS2082" s="48"/>
      <c r="BT2082" s="48"/>
      <c r="BU2082" s="48"/>
      <c r="BV2082" s="48"/>
      <c r="BW2082" s="48"/>
      <c r="BX2082" s="48"/>
      <c r="BY2082" s="48"/>
      <c r="BZ2082" s="48"/>
      <c r="CA2082" s="48"/>
      <c r="CB2082" s="48"/>
      <c r="CC2082" s="48"/>
      <c r="CD2082" s="48"/>
      <c r="CE2082" s="48"/>
      <c r="CF2082" s="48"/>
      <c r="CG2082" s="48"/>
      <c r="CH2082" s="48"/>
      <c r="CI2082" s="48"/>
      <c r="CJ2082" s="48"/>
      <c r="CK2082" s="48"/>
      <c r="CL2082" s="48"/>
      <c r="CM2082" s="48"/>
      <c r="CN2082" s="48"/>
      <c r="CO2082" s="48"/>
      <c r="CP2082" s="48"/>
      <c r="CQ2082" s="48"/>
      <c r="CR2082" s="48"/>
      <c r="CS2082" s="48"/>
      <c r="CT2082" s="48"/>
      <c r="CU2082" s="48"/>
      <c r="CV2082" s="48"/>
      <c r="CW2082" s="48"/>
      <c r="CX2082" s="48"/>
      <c r="CY2082" s="48"/>
      <c r="CZ2082" s="48"/>
      <c r="DA2082" s="48"/>
      <c r="DB2082" s="48"/>
      <c r="DC2082" s="48"/>
      <c r="DD2082" s="48"/>
      <c r="DE2082" s="48"/>
      <c r="DF2082" s="48"/>
      <c r="DG2082" s="48"/>
      <c r="DH2082" s="48"/>
      <c r="DI2082" s="48"/>
      <c r="DJ2082" s="48"/>
      <c r="DK2082" s="48"/>
      <c r="DL2082" s="48"/>
      <c r="DM2082" s="48"/>
      <c r="DN2082" s="48"/>
      <c r="DO2082" s="48"/>
      <c r="DP2082" s="48"/>
      <c r="DQ2082" s="48"/>
      <c r="DR2082" s="48"/>
      <c r="DS2082" s="48"/>
      <c r="DT2082" s="48"/>
      <c r="DU2082" s="48"/>
      <c r="DV2082" s="48"/>
      <c r="DW2082" s="48"/>
      <c r="DX2082" s="48"/>
      <c r="DY2082" s="48"/>
      <c r="DZ2082" s="48"/>
      <c r="EA2082" s="48"/>
      <c r="EB2082" s="48"/>
      <c r="EC2082" s="48"/>
      <c r="ED2082" s="48"/>
      <c r="EE2082" s="48"/>
      <c r="EF2082" s="48"/>
      <c r="EG2082" s="48"/>
      <c r="EH2082" s="48"/>
      <c r="EI2082" s="48"/>
      <c r="EJ2082" s="48"/>
      <c r="EK2082" s="48"/>
      <c r="EL2082" s="48"/>
      <c r="EM2082" s="48"/>
      <c r="EN2082" s="48"/>
      <c r="EO2082" s="48"/>
      <c r="EP2082" s="48"/>
      <c r="EQ2082" s="48"/>
      <c r="ER2082" s="48"/>
      <c r="ES2082" s="48"/>
      <c r="ET2082" s="48"/>
      <c r="EU2082" s="48"/>
      <c r="EV2082" s="48"/>
      <c r="EW2082" s="48"/>
      <c r="EX2082" s="48"/>
      <c r="EY2082" s="48"/>
      <c r="EZ2082" s="48"/>
      <c r="FA2082" s="48"/>
      <c r="FB2082" s="48"/>
      <c r="FC2082" s="48"/>
      <c r="FD2082" s="48"/>
      <c r="FE2082" s="48"/>
      <c r="FF2082" s="48"/>
      <c r="FG2082" s="48"/>
      <c r="FH2082" s="48"/>
      <c r="FI2082" s="48"/>
      <c r="FJ2082" s="48"/>
      <c r="FK2082" s="48"/>
      <c r="FL2082" s="48"/>
      <c r="FM2082" s="48"/>
      <c r="FN2082" s="48"/>
      <c r="FO2082" s="48"/>
      <c r="FP2082" s="48"/>
      <c r="FQ2082" s="48"/>
      <c r="FR2082" s="48"/>
      <c r="FS2082" s="48"/>
      <c r="FT2082" s="48"/>
      <c r="FU2082" s="48"/>
      <c r="FV2082" s="48"/>
      <c r="FW2082" s="48"/>
      <c r="FX2082" s="48"/>
      <c r="FY2082" s="48"/>
      <c r="FZ2082" s="48"/>
      <c r="GA2082" s="48"/>
      <c r="GB2082" s="48"/>
      <c r="GC2082" s="48"/>
      <c r="GD2082" s="48"/>
      <c r="GE2082" s="48"/>
      <c r="GF2082" s="48"/>
    </row>
    <row r="2083" spans="1:188" s="6" customFormat="1" ht="15.6">
      <c r="A2083" s="67" t="s">
        <v>13546</v>
      </c>
      <c r="B2083" s="68" t="s">
        <v>13547</v>
      </c>
      <c r="C2083" s="68" t="s">
        <v>13548</v>
      </c>
      <c r="D2083" s="68" t="s">
        <v>13549</v>
      </c>
      <c r="E2083" s="44" t="s">
        <v>1619</v>
      </c>
      <c r="F2083" s="44" t="s">
        <v>1619</v>
      </c>
      <c r="G2083" s="69">
        <v>153620853</v>
      </c>
      <c r="H2083" s="69">
        <v>153620853</v>
      </c>
      <c r="I2083" s="83">
        <v>46181</v>
      </c>
      <c r="J2083" s="83">
        <v>46181</v>
      </c>
      <c r="K2083" s="68" t="s">
        <v>7992</v>
      </c>
      <c r="L2083" s="68" t="s">
        <v>44</v>
      </c>
      <c r="M2083" s="68" t="s">
        <v>1297</v>
      </c>
      <c r="N2083" s="43"/>
      <c r="O2083" s="422" t="s">
        <v>1298</v>
      </c>
      <c r="P2083" s="52"/>
      <c r="Q2083" s="43"/>
      <c r="R2083" s="337">
        <v>46182</v>
      </c>
      <c r="S2083" s="43"/>
      <c r="T2083" s="43"/>
      <c r="U2083" s="43" t="s">
        <v>13550</v>
      </c>
      <c r="V2083" s="43"/>
      <c r="W2083" s="56" t="s">
        <v>59</v>
      </c>
      <c r="X2083" s="44" t="s">
        <v>1791</v>
      </c>
      <c r="Y2083" s="44" t="s">
        <v>13551</v>
      </c>
      <c r="Z2083" s="43"/>
      <c r="AA2083" s="44" t="s">
        <v>13552</v>
      </c>
      <c r="AB2083" s="44" t="s">
        <v>13553</v>
      </c>
      <c r="AC2083" s="44">
        <v>450</v>
      </c>
      <c r="AD2083" s="52" t="s">
        <v>8759</v>
      </c>
      <c r="AE2083" s="43" t="s">
        <v>10633</v>
      </c>
      <c r="AF2083" s="52"/>
      <c r="AG2083" s="48"/>
      <c r="AH2083" s="48"/>
      <c r="AI2083" s="48"/>
      <c r="AJ2083" s="48"/>
      <c r="AK2083" s="48"/>
      <c r="AL2083" s="48"/>
      <c r="AM2083" s="48"/>
      <c r="AN2083" s="48"/>
      <c r="AO2083" s="48"/>
      <c r="AP2083" s="48"/>
      <c r="AQ2083" s="48"/>
      <c r="AR2083" s="48"/>
      <c r="AS2083" s="48"/>
      <c r="AT2083" s="48"/>
      <c r="AU2083" s="48"/>
      <c r="AV2083" s="48"/>
      <c r="AW2083" s="48"/>
      <c r="AX2083" s="48"/>
      <c r="AY2083" s="48"/>
      <c r="AZ2083" s="48"/>
      <c r="BA2083" s="48"/>
      <c r="BB2083" s="48"/>
      <c r="BC2083" s="48"/>
      <c r="BD2083" s="48"/>
      <c r="BE2083" s="48"/>
      <c r="BF2083" s="48"/>
      <c r="BG2083" s="48"/>
      <c r="BH2083" s="48"/>
      <c r="BI2083" s="48"/>
      <c r="BJ2083" s="48"/>
      <c r="BK2083" s="48"/>
      <c r="BL2083" s="48"/>
      <c r="BM2083" s="48"/>
      <c r="BN2083" s="48"/>
      <c r="BO2083" s="48"/>
      <c r="BP2083" s="48"/>
      <c r="BQ2083" s="48"/>
      <c r="BR2083" s="48"/>
      <c r="BS2083" s="48"/>
      <c r="BT2083" s="48"/>
      <c r="BU2083" s="48"/>
      <c r="BV2083" s="48"/>
      <c r="BW2083" s="48"/>
      <c r="BX2083" s="48"/>
      <c r="BY2083" s="48"/>
      <c r="BZ2083" s="48"/>
      <c r="CA2083" s="48"/>
      <c r="CB2083" s="48"/>
      <c r="CC2083" s="48"/>
      <c r="CD2083" s="48"/>
      <c r="CE2083" s="48"/>
      <c r="CF2083" s="48"/>
      <c r="CG2083" s="48"/>
      <c r="CH2083" s="48"/>
      <c r="CI2083" s="48"/>
      <c r="CJ2083" s="48"/>
      <c r="CK2083" s="48"/>
      <c r="CL2083" s="48"/>
      <c r="CM2083" s="48"/>
      <c r="CN2083" s="48"/>
      <c r="CO2083" s="48"/>
      <c r="CP2083" s="48"/>
      <c r="CQ2083" s="48"/>
      <c r="CR2083" s="48"/>
      <c r="CS2083" s="48"/>
      <c r="CT2083" s="48"/>
      <c r="CU2083" s="48"/>
      <c r="CV2083" s="48"/>
      <c r="CW2083" s="48"/>
      <c r="CX2083" s="48"/>
      <c r="CY2083" s="48"/>
      <c r="CZ2083" s="48"/>
      <c r="DA2083" s="48"/>
      <c r="DB2083" s="48"/>
      <c r="DC2083" s="48"/>
      <c r="DD2083" s="48"/>
      <c r="DE2083" s="48"/>
      <c r="DF2083" s="48"/>
      <c r="DG2083" s="48"/>
      <c r="DH2083" s="48"/>
      <c r="DI2083" s="48"/>
      <c r="DJ2083" s="48"/>
      <c r="DK2083" s="48"/>
      <c r="DL2083" s="48"/>
      <c r="DM2083" s="48"/>
      <c r="DN2083" s="48"/>
      <c r="DO2083" s="48"/>
      <c r="DP2083" s="48"/>
      <c r="DQ2083" s="48"/>
      <c r="DR2083" s="48"/>
      <c r="DS2083" s="48"/>
      <c r="DT2083" s="48"/>
      <c r="DU2083" s="48"/>
      <c r="DV2083" s="48"/>
      <c r="DW2083" s="48"/>
      <c r="DX2083" s="48"/>
      <c r="DY2083" s="48"/>
      <c r="DZ2083" s="48"/>
      <c r="EA2083" s="48"/>
      <c r="EB2083" s="48"/>
      <c r="EC2083" s="48"/>
      <c r="ED2083" s="48"/>
      <c r="EE2083" s="48"/>
      <c r="EF2083" s="48"/>
      <c r="EG2083" s="48"/>
      <c r="EH2083" s="48"/>
      <c r="EI2083" s="48"/>
      <c r="EJ2083" s="48"/>
      <c r="EK2083" s="48"/>
      <c r="EL2083" s="48"/>
      <c r="EM2083" s="48"/>
      <c r="EN2083" s="48"/>
      <c r="EO2083" s="48"/>
      <c r="EP2083" s="48"/>
      <c r="EQ2083" s="48"/>
      <c r="ER2083" s="48"/>
      <c r="ES2083" s="48"/>
      <c r="ET2083" s="48"/>
      <c r="EU2083" s="48"/>
      <c r="EV2083" s="48"/>
      <c r="EW2083" s="48"/>
      <c r="EX2083" s="48"/>
      <c r="EY2083" s="48"/>
      <c r="EZ2083" s="48"/>
      <c r="FA2083" s="48"/>
      <c r="FB2083" s="48"/>
      <c r="FC2083" s="48"/>
      <c r="FD2083" s="48"/>
      <c r="FE2083" s="48"/>
      <c r="FF2083" s="48"/>
      <c r="FG2083" s="48"/>
      <c r="FH2083" s="48"/>
      <c r="FI2083" s="48"/>
      <c r="FJ2083" s="48"/>
      <c r="FK2083" s="48"/>
      <c r="FL2083" s="48"/>
      <c r="FM2083" s="48"/>
      <c r="FN2083" s="48"/>
      <c r="FO2083" s="48"/>
      <c r="FP2083" s="48"/>
      <c r="FQ2083" s="48"/>
      <c r="FR2083" s="48"/>
      <c r="FS2083" s="48"/>
      <c r="FT2083" s="48"/>
      <c r="FU2083" s="48"/>
      <c r="FV2083" s="48"/>
      <c r="FW2083" s="48"/>
      <c r="FX2083" s="48"/>
      <c r="FY2083" s="48"/>
      <c r="FZ2083" s="48"/>
      <c r="GA2083" s="48"/>
      <c r="GB2083" s="48"/>
      <c r="GC2083" s="48"/>
      <c r="GD2083" s="48"/>
      <c r="GE2083" s="48"/>
      <c r="GF2083" s="48"/>
    </row>
    <row r="2084" spans="1:188" s="6" customFormat="1" ht="15.6">
      <c r="A2084" s="67" t="s">
        <v>13554</v>
      </c>
      <c r="B2084" s="68" t="s">
        <v>13555</v>
      </c>
      <c r="C2084" s="68" t="s">
        <v>13556</v>
      </c>
      <c r="D2084" s="68" t="s">
        <v>9111</v>
      </c>
      <c r="E2084" s="44" t="s">
        <v>1619</v>
      </c>
      <c r="F2084" s="44" t="s">
        <v>1619</v>
      </c>
      <c r="G2084" s="68">
        <v>2250777824638</v>
      </c>
      <c r="H2084" s="68">
        <v>2250777824638</v>
      </c>
      <c r="I2084" s="70">
        <v>46148</v>
      </c>
      <c r="J2084" s="70">
        <v>46149</v>
      </c>
      <c r="K2084" s="68" t="s">
        <v>1959</v>
      </c>
      <c r="L2084" s="68" t="s">
        <v>44</v>
      </c>
      <c r="M2084" s="68" t="s">
        <v>1297</v>
      </c>
      <c r="N2084" s="43"/>
      <c r="O2084" s="68" t="s">
        <v>7871</v>
      </c>
      <c r="P2084" s="43"/>
      <c r="Q2084" s="43"/>
      <c r="R2084" s="337">
        <v>46182</v>
      </c>
      <c r="S2084" s="43"/>
      <c r="T2084" s="43"/>
      <c r="U2084" s="43"/>
      <c r="V2084" s="43"/>
      <c r="W2084" s="44" t="s">
        <v>59</v>
      </c>
      <c r="X2084" s="44" t="s">
        <v>1791</v>
      </c>
      <c r="Y2084" s="44" t="s">
        <v>13557</v>
      </c>
      <c r="Z2084" s="43"/>
      <c r="AA2084" s="52"/>
      <c r="AB2084" s="43"/>
      <c r="AC2084" s="43"/>
      <c r="AD2084" s="43"/>
      <c r="AE2084" s="52"/>
      <c r="AF2084" s="52"/>
      <c r="AG2084" s="48"/>
      <c r="AH2084" s="48"/>
      <c r="AI2084" s="48"/>
      <c r="AJ2084" s="48"/>
      <c r="AK2084" s="48"/>
      <c r="AL2084" s="48"/>
      <c r="AM2084" s="48"/>
      <c r="AN2084" s="172">
        <f>R2084-J2084</f>
        <v>33</v>
      </c>
      <c r="AO2084" s="48"/>
      <c r="AP2084" s="48"/>
      <c r="AQ2084" s="48"/>
      <c r="AR2084" s="48"/>
      <c r="AS2084" s="48"/>
      <c r="AT2084" s="48"/>
      <c r="AU2084" s="48"/>
      <c r="AV2084" s="48"/>
      <c r="AW2084" s="48"/>
      <c r="AX2084" s="48"/>
      <c r="AY2084" s="48"/>
      <c r="AZ2084" s="48"/>
      <c r="BA2084" s="48"/>
      <c r="BB2084" s="48"/>
      <c r="BC2084" s="48"/>
      <c r="BD2084" s="48"/>
      <c r="BE2084" s="48"/>
      <c r="BF2084" s="48"/>
      <c r="BG2084" s="48"/>
      <c r="BH2084" s="48"/>
      <c r="BI2084" s="48"/>
      <c r="BJ2084" s="48"/>
      <c r="BK2084" s="48"/>
      <c r="BL2084" s="48"/>
      <c r="BM2084" s="48"/>
      <c r="BN2084" s="48"/>
      <c r="BO2084" s="48"/>
      <c r="BP2084" s="48"/>
      <c r="BQ2084" s="48"/>
      <c r="BR2084" s="48"/>
      <c r="BS2084" s="48"/>
      <c r="BT2084" s="48"/>
      <c r="BU2084" s="48"/>
      <c r="BV2084" s="48"/>
      <c r="BW2084" s="48"/>
      <c r="BX2084" s="48"/>
      <c r="BY2084" s="48"/>
      <c r="BZ2084" s="48"/>
      <c r="CA2084" s="48"/>
      <c r="CB2084" s="48"/>
      <c r="CC2084" s="48"/>
      <c r="CD2084" s="48"/>
      <c r="CE2084" s="48"/>
      <c r="CF2084" s="48"/>
      <c r="CG2084" s="48"/>
      <c r="CH2084" s="48"/>
      <c r="CI2084" s="48"/>
      <c r="CJ2084" s="48"/>
      <c r="CK2084" s="48"/>
      <c r="CL2084" s="48"/>
      <c r="CM2084" s="48"/>
      <c r="CN2084" s="48"/>
      <c r="CO2084" s="48"/>
      <c r="CP2084" s="48"/>
      <c r="CQ2084" s="48"/>
      <c r="CR2084" s="48"/>
      <c r="CS2084" s="48"/>
      <c r="CT2084" s="48"/>
      <c r="CU2084" s="48"/>
      <c r="CV2084" s="48"/>
      <c r="CW2084" s="48"/>
      <c r="CX2084" s="48"/>
      <c r="CY2084" s="48"/>
      <c r="CZ2084" s="48"/>
      <c r="DA2084" s="48"/>
      <c r="DB2084" s="48"/>
      <c r="DC2084" s="48"/>
      <c r="DD2084" s="48"/>
      <c r="DE2084" s="48"/>
      <c r="DF2084" s="48"/>
      <c r="DG2084" s="48"/>
      <c r="DH2084" s="48"/>
      <c r="DI2084" s="48"/>
      <c r="DJ2084" s="48"/>
      <c r="DK2084" s="48"/>
      <c r="DL2084" s="48"/>
      <c r="DM2084" s="48"/>
      <c r="DN2084" s="48"/>
      <c r="DO2084" s="48"/>
      <c r="DP2084" s="48"/>
      <c r="DQ2084" s="48"/>
      <c r="DR2084" s="48"/>
      <c r="DS2084" s="48"/>
      <c r="DT2084" s="48"/>
      <c r="DU2084" s="48"/>
      <c r="DV2084" s="48"/>
      <c r="DW2084" s="48"/>
      <c r="DX2084" s="48"/>
      <c r="DY2084" s="48"/>
      <c r="DZ2084" s="48"/>
      <c r="EA2084" s="48"/>
      <c r="EB2084" s="48"/>
      <c r="EC2084" s="48"/>
      <c r="ED2084" s="48"/>
      <c r="EE2084" s="48"/>
      <c r="EF2084" s="48"/>
      <c r="EG2084" s="48"/>
      <c r="EH2084" s="48"/>
      <c r="EI2084" s="48"/>
      <c r="EJ2084" s="48"/>
      <c r="EK2084" s="48"/>
      <c r="EL2084" s="48"/>
      <c r="EM2084" s="48"/>
      <c r="EN2084" s="48"/>
      <c r="EO2084" s="48"/>
      <c r="EP2084" s="48"/>
      <c r="EQ2084" s="48"/>
      <c r="ER2084" s="48"/>
      <c r="ES2084" s="48"/>
      <c r="ET2084" s="48"/>
      <c r="EU2084" s="48"/>
      <c r="EV2084" s="48"/>
      <c r="EW2084" s="48"/>
      <c r="EX2084" s="48"/>
      <c r="EY2084" s="48"/>
      <c r="EZ2084" s="48"/>
      <c r="FA2084" s="48"/>
      <c r="FB2084" s="48"/>
      <c r="FC2084" s="48"/>
      <c r="FD2084" s="48"/>
      <c r="FE2084" s="48"/>
      <c r="FF2084" s="48"/>
      <c r="FG2084" s="48"/>
      <c r="FH2084" s="48"/>
      <c r="FI2084" s="48"/>
      <c r="FJ2084" s="48"/>
      <c r="FK2084" s="48"/>
      <c r="FL2084" s="48"/>
      <c r="FM2084" s="48"/>
      <c r="FN2084" s="48"/>
      <c r="FO2084" s="48"/>
      <c r="FP2084" s="48"/>
      <c r="FQ2084" s="48"/>
      <c r="FR2084" s="48"/>
      <c r="FS2084" s="48"/>
      <c r="FT2084" s="48"/>
      <c r="FU2084" s="48"/>
      <c r="FV2084" s="48"/>
      <c r="FW2084" s="48"/>
      <c r="FX2084" s="48"/>
      <c r="FY2084" s="48"/>
      <c r="FZ2084" s="48"/>
      <c r="GA2084" s="48"/>
      <c r="GB2084" s="48"/>
      <c r="GC2084" s="48"/>
      <c r="GD2084" s="48"/>
      <c r="GE2084" s="48"/>
      <c r="GF2084" s="48"/>
    </row>
    <row r="2085" spans="1:188" s="6" customFormat="1" ht="15.6">
      <c r="A2085" s="67" t="s">
        <v>13558</v>
      </c>
      <c r="B2085" s="68" t="s">
        <v>13559</v>
      </c>
      <c r="C2085" s="68" t="s">
        <v>13560</v>
      </c>
      <c r="D2085" s="68" t="s">
        <v>12490</v>
      </c>
      <c r="E2085" s="44" t="s">
        <v>1619</v>
      </c>
      <c r="F2085" s="44" t="s">
        <v>1619</v>
      </c>
      <c r="G2085" s="68">
        <v>102687298</v>
      </c>
      <c r="H2085" s="68">
        <v>102687298</v>
      </c>
      <c r="I2085" s="70">
        <v>46182</v>
      </c>
      <c r="J2085" s="70">
        <v>46182</v>
      </c>
      <c r="K2085" s="68" t="s">
        <v>13561</v>
      </c>
      <c r="L2085" s="68" t="s">
        <v>44</v>
      </c>
      <c r="M2085" s="68" t="s">
        <v>1505</v>
      </c>
      <c r="N2085" s="43"/>
      <c r="O2085" s="68" t="s">
        <v>7871</v>
      </c>
      <c r="P2085" s="52"/>
      <c r="Q2085" s="43"/>
      <c r="R2085" s="337"/>
      <c r="S2085" s="43"/>
      <c r="T2085" s="68" t="s">
        <v>13561</v>
      </c>
      <c r="U2085" s="43"/>
      <c r="V2085" s="43"/>
      <c r="W2085" s="43" t="s">
        <v>8897</v>
      </c>
      <c r="X2085" s="43" t="s">
        <v>1791</v>
      </c>
      <c r="Y2085" s="43"/>
      <c r="Z2085" s="43"/>
      <c r="AA2085" s="43"/>
      <c r="AB2085" s="43"/>
      <c r="AC2085" s="43"/>
      <c r="AD2085" s="52"/>
      <c r="AE2085" s="43"/>
      <c r="AF2085" s="43"/>
      <c r="AG2085" s="47"/>
      <c r="AH2085" s="47"/>
      <c r="AI2085" s="47"/>
      <c r="AJ2085" s="47"/>
      <c r="AK2085" s="47"/>
      <c r="AL2085" s="47"/>
      <c r="AM2085" s="47"/>
      <c r="AN2085" s="47"/>
      <c r="AO2085" s="48"/>
      <c r="AP2085" s="48"/>
      <c r="AQ2085" s="48"/>
      <c r="AR2085" s="48"/>
      <c r="AS2085" s="48"/>
      <c r="AT2085" s="48"/>
      <c r="AU2085" s="48"/>
      <c r="AV2085" s="48"/>
      <c r="AW2085" s="48"/>
      <c r="AX2085" s="48"/>
      <c r="AY2085" s="48"/>
      <c r="AZ2085" s="48"/>
      <c r="BA2085" s="48"/>
      <c r="BB2085" s="48"/>
      <c r="BC2085" s="48"/>
      <c r="BD2085" s="48"/>
      <c r="BE2085" s="48"/>
      <c r="BF2085" s="48"/>
      <c r="BG2085" s="48"/>
      <c r="BH2085" s="48"/>
      <c r="BI2085" s="48"/>
      <c r="BJ2085" s="48"/>
      <c r="BK2085" s="48"/>
      <c r="BL2085" s="48"/>
      <c r="BM2085" s="48"/>
      <c r="BN2085" s="48"/>
      <c r="BO2085" s="48"/>
      <c r="BP2085" s="48"/>
      <c r="BQ2085" s="48"/>
      <c r="BR2085" s="48"/>
      <c r="BS2085" s="48"/>
      <c r="BT2085" s="48"/>
      <c r="BU2085" s="48"/>
      <c r="BV2085" s="48"/>
      <c r="BW2085" s="48"/>
      <c r="BX2085" s="48"/>
      <c r="BY2085" s="48"/>
      <c r="BZ2085" s="48"/>
      <c r="CA2085" s="48"/>
      <c r="CB2085" s="48"/>
      <c r="CC2085" s="48"/>
      <c r="CD2085" s="48"/>
      <c r="CE2085" s="48"/>
      <c r="CF2085" s="48"/>
      <c r="CG2085" s="48"/>
      <c r="CH2085" s="48"/>
      <c r="CI2085" s="48"/>
      <c r="CJ2085" s="48"/>
      <c r="CK2085" s="48"/>
      <c r="CL2085" s="48"/>
      <c r="CM2085" s="48"/>
      <c r="CN2085" s="48"/>
      <c r="CO2085" s="48"/>
      <c r="CP2085" s="48"/>
      <c r="CQ2085" s="48"/>
      <c r="CR2085" s="48"/>
      <c r="CS2085" s="48"/>
      <c r="CT2085" s="48"/>
      <c r="CU2085" s="48"/>
      <c r="CV2085" s="48"/>
      <c r="CW2085" s="48"/>
      <c r="CX2085" s="48"/>
      <c r="CY2085" s="48"/>
      <c r="CZ2085" s="48"/>
      <c r="DA2085" s="48"/>
      <c r="DB2085" s="48"/>
      <c r="DC2085" s="48"/>
      <c r="DD2085" s="48"/>
      <c r="DE2085" s="48"/>
      <c r="DF2085" s="48"/>
      <c r="DG2085" s="48"/>
      <c r="DH2085" s="48"/>
      <c r="DI2085" s="48"/>
      <c r="DJ2085" s="48"/>
      <c r="DK2085" s="48"/>
      <c r="DL2085" s="48"/>
      <c r="DM2085" s="48"/>
      <c r="DN2085" s="48"/>
      <c r="DO2085" s="48"/>
      <c r="DP2085" s="48"/>
      <c r="DQ2085" s="48"/>
      <c r="DR2085" s="48"/>
      <c r="DS2085" s="48"/>
      <c r="DT2085" s="48"/>
      <c r="DU2085" s="48"/>
      <c r="DV2085" s="48"/>
      <c r="DW2085" s="48"/>
      <c r="DX2085" s="48"/>
      <c r="DY2085" s="48"/>
      <c r="DZ2085" s="48"/>
      <c r="EA2085" s="48"/>
      <c r="EB2085" s="48"/>
      <c r="EC2085" s="48"/>
      <c r="ED2085" s="48"/>
      <c r="EE2085" s="48"/>
      <c r="EF2085" s="48"/>
      <c r="EG2085" s="48"/>
      <c r="EH2085" s="48"/>
      <c r="EI2085" s="48"/>
      <c r="EJ2085" s="48"/>
      <c r="EK2085" s="48"/>
      <c r="EL2085" s="48"/>
      <c r="EM2085" s="48"/>
      <c r="EN2085" s="48"/>
      <c r="EO2085" s="48"/>
      <c r="EP2085" s="48"/>
      <c r="EQ2085" s="48"/>
      <c r="ER2085" s="48"/>
      <c r="ES2085" s="48"/>
      <c r="ET2085" s="48"/>
      <c r="EU2085" s="48"/>
      <c r="EV2085" s="48"/>
      <c r="EW2085" s="48"/>
      <c r="EX2085" s="48"/>
      <c r="EY2085" s="48"/>
      <c r="EZ2085" s="48"/>
      <c r="FA2085" s="48"/>
      <c r="FB2085" s="48"/>
      <c r="FC2085" s="48"/>
      <c r="FD2085" s="48"/>
      <c r="FE2085" s="48"/>
      <c r="FF2085" s="48"/>
      <c r="FG2085" s="48"/>
      <c r="FH2085" s="48"/>
      <c r="FI2085" s="48"/>
      <c r="FJ2085" s="48"/>
      <c r="FK2085" s="48"/>
      <c r="FL2085" s="48"/>
      <c r="FM2085" s="48"/>
      <c r="FN2085" s="48"/>
      <c r="FO2085" s="48"/>
      <c r="FP2085" s="48"/>
      <c r="FQ2085" s="48"/>
      <c r="FR2085" s="48"/>
      <c r="FS2085" s="48"/>
      <c r="FT2085" s="48"/>
      <c r="FU2085" s="48"/>
      <c r="FV2085" s="48"/>
      <c r="FW2085" s="48"/>
      <c r="FX2085" s="48"/>
      <c r="FY2085" s="48"/>
      <c r="FZ2085" s="48"/>
      <c r="GA2085" s="48"/>
      <c r="GB2085" s="48"/>
      <c r="GC2085" s="48"/>
      <c r="GD2085" s="48"/>
      <c r="GE2085" s="48"/>
      <c r="GF2085" s="48"/>
    </row>
    <row r="2086" spans="1:188" s="6" customFormat="1" ht="15.6">
      <c r="A2086" s="67" t="s">
        <v>13562</v>
      </c>
      <c r="B2086" s="68" t="s">
        <v>13563</v>
      </c>
      <c r="C2086" s="68" t="s">
        <v>13564</v>
      </c>
      <c r="D2086" s="68" t="s">
        <v>12723</v>
      </c>
      <c r="E2086" s="44" t="s">
        <v>1619</v>
      </c>
      <c r="F2086" s="44" t="s">
        <v>1619</v>
      </c>
      <c r="G2086" s="68" t="s">
        <v>13565</v>
      </c>
      <c r="H2086" s="68" t="s">
        <v>13565</v>
      </c>
      <c r="I2086" s="70">
        <v>46182</v>
      </c>
      <c r="J2086" s="70">
        <v>46182</v>
      </c>
      <c r="K2086" s="68" t="s">
        <v>1959</v>
      </c>
      <c r="L2086" s="68" t="s">
        <v>44</v>
      </c>
      <c r="M2086" s="68" t="s">
        <v>1297</v>
      </c>
      <c r="N2086" s="43"/>
      <c r="O2086" s="422" t="s">
        <v>1298</v>
      </c>
      <c r="P2086" s="52"/>
      <c r="Q2086" s="43"/>
      <c r="R2086" s="337">
        <v>46182</v>
      </c>
      <c r="S2086" s="43">
        <v>2150067120</v>
      </c>
      <c r="T2086" s="44" t="s">
        <v>13566</v>
      </c>
      <c r="U2086" s="43" t="s">
        <v>13567</v>
      </c>
      <c r="V2086" s="43"/>
      <c r="W2086" s="56" t="s">
        <v>59</v>
      </c>
      <c r="X2086" s="44" t="s">
        <v>1791</v>
      </c>
      <c r="Y2086" s="53" t="s">
        <v>13568</v>
      </c>
      <c r="Z2086" s="43"/>
      <c r="AA2086" s="44" t="s">
        <v>13569</v>
      </c>
      <c r="AB2086" s="44" t="s">
        <v>13570</v>
      </c>
      <c r="AC2086" s="44">
        <v>150</v>
      </c>
      <c r="AD2086" s="52" t="s">
        <v>446</v>
      </c>
      <c r="AE2086" s="43" t="s">
        <v>10525</v>
      </c>
      <c r="AF2086" s="43"/>
      <c r="AG2086" s="47"/>
      <c r="AH2086" s="47"/>
      <c r="AI2086" s="47"/>
      <c r="AJ2086" s="47"/>
      <c r="AK2086" s="47" t="s">
        <v>9537</v>
      </c>
      <c r="AL2086" s="47"/>
      <c r="AM2086" s="47"/>
      <c r="AN2086" s="172">
        <f>R2086-J2086</f>
        <v>0</v>
      </c>
      <c r="AO2086" s="48"/>
      <c r="AP2086" s="48"/>
      <c r="AQ2086" s="48"/>
      <c r="AR2086" s="48"/>
      <c r="AS2086" s="48"/>
      <c r="AT2086" s="48"/>
      <c r="AU2086" s="48"/>
      <c r="AV2086" s="48"/>
      <c r="AW2086" s="48"/>
      <c r="AX2086" s="48"/>
      <c r="AY2086" s="48"/>
      <c r="AZ2086" s="48"/>
      <c r="BA2086" s="48"/>
      <c r="BB2086" s="48"/>
      <c r="BC2086" s="48"/>
      <c r="BD2086" s="48"/>
      <c r="BE2086" s="48"/>
      <c r="BF2086" s="48"/>
      <c r="BG2086" s="48"/>
      <c r="BH2086" s="48"/>
      <c r="BI2086" s="48"/>
      <c r="BJ2086" s="48"/>
      <c r="BK2086" s="48"/>
      <c r="BL2086" s="48"/>
      <c r="BM2086" s="48"/>
      <c r="BN2086" s="48"/>
      <c r="BO2086" s="48"/>
      <c r="BP2086" s="48"/>
      <c r="BQ2086" s="48"/>
      <c r="BR2086" s="48"/>
      <c r="BS2086" s="48"/>
      <c r="BT2086" s="48"/>
      <c r="BU2086" s="48"/>
      <c r="BV2086" s="48"/>
      <c r="BW2086" s="48"/>
      <c r="BX2086" s="48"/>
      <c r="BY2086" s="48"/>
      <c r="BZ2086" s="48"/>
      <c r="CA2086" s="48"/>
      <c r="CB2086" s="48"/>
      <c r="CC2086" s="48"/>
      <c r="CD2086" s="48"/>
      <c r="CE2086" s="48"/>
      <c r="CF2086" s="48"/>
      <c r="CG2086" s="48"/>
      <c r="CH2086" s="48"/>
      <c r="CI2086" s="48"/>
      <c r="CJ2086" s="48"/>
      <c r="CK2086" s="48"/>
      <c r="CL2086" s="48"/>
      <c r="CM2086" s="48"/>
      <c r="CN2086" s="48"/>
      <c r="CO2086" s="48"/>
      <c r="CP2086" s="48"/>
      <c r="CQ2086" s="48"/>
      <c r="CR2086" s="48"/>
      <c r="CS2086" s="48"/>
      <c r="CT2086" s="48"/>
      <c r="CU2086" s="48"/>
      <c r="CV2086" s="48"/>
      <c r="CW2086" s="48"/>
      <c r="CX2086" s="48"/>
      <c r="CY2086" s="48"/>
      <c r="CZ2086" s="48"/>
      <c r="DA2086" s="48"/>
      <c r="DB2086" s="48"/>
      <c r="DC2086" s="48"/>
      <c r="DD2086" s="48"/>
      <c r="DE2086" s="48"/>
      <c r="DF2086" s="48"/>
      <c r="DG2086" s="48"/>
      <c r="DH2086" s="48"/>
      <c r="DI2086" s="48"/>
      <c r="DJ2086" s="48"/>
      <c r="DK2086" s="48"/>
      <c r="DL2086" s="48"/>
      <c r="DM2086" s="48"/>
      <c r="DN2086" s="48"/>
      <c r="DO2086" s="48"/>
      <c r="DP2086" s="48"/>
      <c r="DQ2086" s="48"/>
      <c r="DR2086" s="48"/>
      <c r="DS2086" s="48"/>
      <c r="DT2086" s="48"/>
      <c r="DU2086" s="48"/>
      <c r="DV2086" s="48"/>
      <c r="DW2086" s="48"/>
      <c r="DX2086" s="48"/>
      <c r="DY2086" s="48"/>
      <c r="DZ2086" s="48"/>
      <c r="EA2086" s="48"/>
      <c r="EB2086" s="48"/>
      <c r="EC2086" s="48"/>
      <c r="ED2086" s="48"/>
      <c r="EE2086" s="48"/>
      <c r="EF2086" s="48"/>
      <c r="EG2086" s="48"/>
      <c r="EH2086" s="48"/>
      <c r="EI2086" s="48"/>
      <c r="EJ2086" s="48"/>
      <c r="EK2086" s="48"/>
      <c r="EL2086" s="48"/>
      <c r="EM2086" s="48"/>
      <c r="EN2086" s="48"/>
      <c r="EO2086" s="48"/>
      <c r="EP2086" s="48"/>
      <c r="EQ2086" s="48"/>
      <c r="ER2086" s="48"/>
      <c r="ES2086" s="48"/>
      <c r="ET2086" s="48"/>
      <c r="EU2086" s="48"/>
      <c r="EV2086" s="48"/>
      <c r="EW2086" s="48"/>
      <c r="EX2086" s="48"/>
      <c r="EY2086" s="48"/>
      <c r="EZ2086" s="48"/>
      <c r="FA2086" s="48"/>
      <c r="FB2086" s="48"/>
      <c r="FC2086" s="48"/>
      <c r="FD2086" s="48"/>
      <c r="FE2086" s="48"/>
      <c r="FF2086" s="48"/>
      <c r="FG2086" s="48"/>
      <c r="FH2086" s="48"/>
      <c r="FI2086" s="48"/>
      <c r="FJ2086" s="48"/>
      <c r="FK2086" s="48"/>
      <c r="FL2086" s="48"/>
      <c r="FM2086" s="48"/>
      <c r="FN2086" s="48"/>
      <c r="FO2086" s="48"/>
      <c r="FP2086" s="48"/>
      <c r="FQ2086" s="48"/>
      <c r="FR2086" s="48"/>
      <c r="FS2086" s="48"/>
      <c r="FT2086" s="48"/>
      <c r="FU2086" s="48"/>
      <c r="FV2086" s="48"/>
      <c r="FW2086" s="48"/>
      <c r="FX2086" s="48"/>
      <c r="FY2086" s="48"/>
      <c r="FZ2086" s="48"/>
      <c r="GA2086" s="48"/>
      <c r="GB2086" s="48"/>
      <c r="GC2086" s="48"/>
      <c r="GD2086" s="48"/>
      <c r="GE2086" s="48"/>
      <c r="GF2086" s="48"/>
    </row>
    <row r="2087" spans="1:188" s="6" customFormat="1" ht="15.6">
      <c r="A2087" s="67" t="s">
        <v>13571</v>
      </c>
      <c r="B2087" s="68" t="s">
        <v>13572</v>
      </c>
      <c r="C2087" s="68" t="s">
        <v>13573</v>
      </c>
      <c r="D2087" s="68" t="s">
        <v>13574</v>
      </c>
      <c r="E2087" s="44" t="s">
        <v>1619</v>
      </c>
      <c r="F2087" s="44" t="s">
        <v>1619</v>
      </c>
      <c r="G2087" s="68" t="s">
        <v>13575</v>
      </c>
      <c r="H2087" s="68" t="s">
        <v>13575</v>
      </c>
      <c r="I2087" s="70">
        <v>46182</v>
      </c>
      <c r="J2087" s="70">
        <v>46182</v>
      </c>
      <c r="K2087" s="68" t="s">
        <v>1959</v>
      </c>
      <c r="L2087" s="68" t="s">
        <v>44</v>
      </c>
      <c r="M2087" s="68" t="s">
        <v>1297</v>
      </c>
      <c r="N2087" s="43"/>
      <c r="O2087" s="422" t="s">
        <v>1298</v>
      </c>
      <c r="P2087" s="52"/>
      <c r="Q2087" s="43"/>
      <c r="R2087" s="337">
        <v>46182</v>
      </c>
      <c r="S2087" s="43">
        <v>2150062013</v>
      </c>
      <c r="T2087" s="44" t="s">
        <v>13576</v>
      </c>
      <c r="U2087" s="43" t="s">
        <v>13577</v>
      </c>
      <c r="V2087" s="43"/>
      <c r="W2087" s="64" t="s">
        <v>59</v>
      </c>
      <c r="X2087" s="44" t="s">
        <v>1791</v>
      </c>
      <c r="Y2087" s="44" t="s">
        <v>13578</v>
      </c>
      <c r="Z2087" s="43"/>
      <c r="AA2087" s="44" t="s">
        <v>13579</v>
      </c>
      <c r="AB2087" s="44" t="s">
        <v>13580</v>
      </c>
      <c r="AC2087" s="44">
        <v>300</v>
      </c>
      <c r="AD2087" s="52" t="s">
        <v>446</v>
      </c>
      <c r="AE2087" s="43" t="s">
        <v>8825</v>
      </c>
      <c r="AF2087" s="43"/>
      <c r="AG2087" s="47"/>
      <c r="AH2087" s="47"/>
      <c r="AI2087" s="47"/>
      <c r="AJ2087" s="47"/>
      <c r="AK2087" s="47" t="s">
        <v>9537</v>
      </c>
      <c r="AL2087" s="47"/>
      <c r="AM2087" s="47"/>
      <c r="AN2087" s="172">
        <f>R2087-J2087</f>
        <v>0</v>
      </c>
      <c r="AO2087" s="48"/>
      <c r="AP2087" s="48"/>
      <c r="AQ2087" s="48"/>
      <c r="AR2087" s="48"/>
      <c r="AS2087" s="48"/>
      <c r="AT2087" s="48"/>
      <c r="AU2087" s="48"/>
      <c r="AV2087" s="48"/>
      <c r="AW2087" s="48"/>
      <c r="AX2087" s="48"/>
      <c r="AY2087" s="48"/>
      <c r="AZ2087" s="48"/>
      <c r="BA2087" s="48"/>
      <c r="BB2087" s="48"/>
      <c r="BC2087" s="48"/>
      <c r="BD2087" s="48"/>
      <c r="BE2087" s="48"/>
      <c r="BF2087" s="48"/>
      <c r="BG2087" s="48"/>
      <c r="BH2087" s="48"/>
      <c r="BI2087" s="48"/>
      <c r="BJ2087" s="48"/>
      <c r="BK2087" s="48"/>
      <c r="BL2087" s="48"/>
      <c r="BM2087" s="48"/>
      <c r="BN2087" s="48"/>
      <c r="BO2087" s="48"/>
      <c r="BP2087" s="48"/>
      <c r="BQ2087" s="48"/>
      <c r="BR2087" s="48"/>
      <c r="BS2087" s="48"/>
      <c r="BT2087" s="48"/>
      <c r="BU2087" s="48"/>
      <c r="BV2087" s="48"/>
      <c r="BW2087" s="48"/>
      <c r="BX2087" s="48"/>
      <c r="BY2087" s="48"/>
      <c r="BZ2087" s="48"/>
      <c r="CA2087" s="48"/>
      <c r="CB2087" s="48"/>
      <c r="CC2087" s="48"/>
      <c r="CD2087" s="48"/>
      <c r="CE2087" s="48"/>
      <c r="CF2087" s="48"/>
      <c r="CG2087" s="48"/>
      <c r="CH2087" s="48"/>
      <c r="CI2087" s="48"/>
      <c r="CJ2087" s="48"/>
      <c r="CK2087" s="48"/>
      <c r="CL2087" s="48"/>
      <c r="CM2087" s="48"/>
      <c r="CN2087" s="48"/>
      <c r="CO2087" s="48"/>
      <c r="CP2087" s="48"/>
      <c r="CQ2087" s="48"/>
      <c r="CR2087" s="48"/>
      <c r="CS2087" s="48"/>
      <c r="CT2087" s="48"/>
      <c r="CU2087" s="48"/>
      <c r="CV2087" s="48"/>
      <c r="CW2087" s="48"/>
      <c r="CX2087" s="48"/>
      <c r="CY2087" s="48"/>
      <c r="CZ2087" s="48"/>
      <c r="DA2087" s="48"/>
      <c r="DB2087" s="48"/>
      <c r="DC2087" s="48"/>
      <c r="DD2087" s="48"/>
      <c r="DE2087" s="48"/>
      <c r="DF2087" s="48"/>
      <c r="DG2087" s="48"/>
      <c r="DH2087" s="48"/>
      <c r="DI2087" s="48"/>
      <c r="DJ2087" s="48"/>
      <c r="DK2087" s="48"/>
      <c r="DL2087" s="48"/>
      <c r="DM2087" s="48"/>
      <c r="DN2087" s="48"/>
      <c r="DO2087" s="48"/>
      <c r="DP2087" s="48"/>
      <c r="DQ2087" s="48"/>
      <c r="DR2087" s="48"/>
      <c r="DS2087" s="48"/>
      <c r="DT2087" s="48"/>
      <c r="DU2087" s="48"/>
      <c r="DV2087" s="48"/>
      <c r="DW2087" s="48"/>
      <c r="DX2087" s="48"/>
      <c r="DY2087" s="48"/>
      <c r="DZ2087" s="48"/>
      <c r="EA2087" s="48"/>
      <c r="EB2087" s="48"/>
      <c r="EC2087" s="48"/>
      <c r="ED2087" s="48"/>
      <c r="EE2087" s="48"/>
      <c r="EF2087" s="48"/>
      <c r="EG2087" s="48"/>
      <c r="EH2087" s="48"/>
      <c r="EI2087" s="48"/>
      <c r="EJ2087" s="48"/>
      <c r="EK2087" s="48"/>
      <c r="EL2087" s="48"/>
      <c r="EM2087" s="48"/>
      <c r="EN2087" s="48"/>
      <c r="EO2087" s="48"/>
      <c r="EP2087" s="48"/>
      <c r="EQ2087" s="48"/>
      <c r="ER2087" s="48"/>
      <c r="ES2087" s="48"/>
      <c r="ET2087" s="48"/>
      <c r="EU2087" s="48"/>
      <c r="EV2087" s="48"/>
      <c r="EW2087" s="48"/>
      <c r="EX2087" s="48"/>
      <c r="EY2087" s="48"/>
      <c r="EZ2087" s="48"/>
      <c r="FA2087" s="48"/>
      <c r="FB2087" s="48"/>
      <c r="FC2087" s="48"/>
      <c r="FD2087" s="48"/>
      <c r="FE2087" s="48"/>
      <c r="FF2087" s="48"/>
      <c r="FG2087" s="48"/>
      <c r="FH2087" s="48"/>
      <c r="FI2087" s="48"/>
      <c r="FJ2087" s="48"/>
      <c r="FK2087" s="48"/>
      <c r="FL2087" s="48"/>
      <c r="FM2087" s="48"/>
      <c r="FN2087" s="48"/>
      <c r="FO2087" s="48"/>
      <c r="FP2087" s="48"/>
      <c r="FQ2087" s="48"/>
      <c r="FR2087" s="48"/>
      <c r="FS2087" s="48"/>
      <c r="FT2087" s="48"/>
      <c r="FU2087" s="48"/>
      <c r="FV2087" s="48"/>
      <c r="FW2087" s="48"/>
      <c r="FX2087" s="48"/>
      <c r="FY2087" s="48"/>
      <c r="FZ2087" s="48"/>
      <c r="GA2087" s="48"/>
      <c r="GB2087" s="48"/>
      <c r="GC2087" s="48"/>
      <c r="GD2087" s="48"/>
      <c r="GE2087" s="48"/>
      <c r="GF2087" s="48"/>
    </row>
    <row r="2088" spans="1:188" s="6" customFormat="1" ht="15.6">
      <c r="A2088" s="67" t="s">
        <v>13581</v>
      </c>
      <c r="B2088" s="68" t="s">
        <v>13582</v>
      </c>
      <c r="C2088" s="68" t="s">
        <v>9623</v>
      </c>
      <c r="D2088" s="68" t="s">
        <v>13583</v>
      </c>
      <c r="E2088" s="44" t="s">
        <v>1619</v>
      </c>
      <c r="F2088" s="44" t="s">
        <v>1619</v>
      </c>
      <c r="G2088" s="68" t="s">
        <v>13584</v>
      </c>
      <c r="H2088" s="68" t="s">
        <v>13584</v>
      </c>
      <c r="I2088" s="70">
        <v>46182</v>
      </c>
      <c r="J2088" s="70">
        <v>46182</v>
      </c>
      <c r="K2088" s="68" t="s">
        <v>1959</v>
      </c>
      <c r="L2088" s="68" t="s">
        <v>44</v>
      </c>
      <c r="M2088" s="68" t="s">
        <v>1297</v>
      </c>
      <c r="N2088" s="43"/>
      <c r="O2088" s="422" t="s">
        <v>1298</v>
      </c>
      <c r="P2088" s="52"/>
      <c r="Q2088" s="43"/>
      <c r="R2088" s="337">
        <v>46182</v>
      </c>
      <c r="S2088" s="43">
        <v>2150067127</v>
      </c>
      <c r="T2088" s="43" t="s">
        <v>13585</v>
      </c>
      <c r="U2088" s="43" t="s">
        <v>13073</v>
      </c>
      <c r="V2088" s="43"/>
      <c r="W2088" s="56" t="s">
        <v>59</v>
      </c>
      <c r="X2088" s="44" t="s">
        <v>1791</v>
      </c>
      <c r="Y2088" s="44" t="s">
        <v>13586</v>
      </c>
      <c r="Z2088" s="43"/>
      <c r="AA2088" s="44" t="s">
        <v>13587</v>
      </c>
      <c r="AB2088" s="44" t="s">
        <v>13588</v>
      </c>
      <c r="AC2088" s="44">
        <v>250</v>
      </c>
      <c r="AD2088" s="52" t="s">
        <v>9419</v>
      </c>
      <c r="AE2088" s="43" t="s">
        <v>9420</v>
      </c>
      <c r="AF2088" s="43"/>
      <c r="AG2088" s="47"/>
      <c r="AH2088" s="47"/>
      <c r="AI2088" s="47"/>
      <c r="AJ2088" s="47"/>
      <c r="AK2088" s="47" t="s">
        <v>9537</v>
      </c>
      <c r="AL2088" s="47"/>
      <c r="AM2088" s="47"/>
      <c r="AN2088" s="172">
        <f>R2088-J2088</f>
        <v>0</v>
      </c>
      <c r="AO2088" s="48"/>
      <c r="AP2088" s="48"/>
      <c r="AQ2088" s="48"/>
      <c r="AR2088" s="48"/>
      <c r="AS2088" s="48"/>
      <c r="AT2088" s="48"/>
      <c r="AU2088" s="48"/>
      <c r="AV2088" s="48"/>
      <c r="AW2088" s="48"/>
      <c r="AX2088" s="48"/>
      <c r="AY2088" s="48"/>
      <c r="AZ2088" s="48"/>
      <c r="BA2088" s="48"/>
      <c r="BB2088" s="48"/>
      <c r="BC2088" s="48"/>
      <c r="BD2088" s="48"/>
      <c r="BE2088" s="48"/>
      <c r="BF2088" s="48"/>
      <c r="BG2088" s="48"/>
      <c r="BH2088" s="48"/>
      <c r="BI2088" s="48"/>
      <c r="BJ2088" s="48"/>
      <c r="BK2088" s="48"/>
      <c r="BL2088" s="48"/>
      <c r="BM2088" s="48"/>
      <c r="BN2088" s="48"/>
      <c r="BO2088" s="48"/>
      <c r="BP2088" s="48"/>
      <c r="BQ2088" s="48"/>
      <c r="BR2088" s="48"/>
      <c r="BS2088" s="48"/>
      <c r="BT2088" s="48"/>
      <c r="BU2088" s="48"/>
      <c r="BV2088" s="48"/>
      <c r="BW2088" s="48"/>
      <c r="BX2088" s="48"/>
      <c r="BY2088" s="48"/>
      <c r="BZ2088" s="48"/>
      <c r="CA2088" s="48"/>
      <c r="CB2088" s="48"/>
      <c r="CC2088" s="48"/>
      <c r="CD2088" s="48"/>
      <c r="CE2088" s="48"/>
      <c r="CF2088" s="48"/>
      <c r="CG2088" s="48"/>
      <c r="CH2088" s="48"/>
      <c r="CI2088" s="48"/>
      <c r="CJ2088" s="48"/>
      <c r="CK2088" s="48"/>
      <c r="CL2088" s="48"/>
      <c r="CM2088" s="48"/>
      <c r="CN2088" s="48"/>
      <c r="CO2088" s="48"/>
      <c r="CP2088" s="48"/>
      <c r="CQ2088" s="48"/>
      <c r="CR2088" s="48"/>
      <c r="CS2088" s="48"/>
      <c r="CT2088" s="48"/>
      <c r="CU2088" s="48"/>
      <c r="CV2088" s="48"/>
      <c r="CW2088" s="48"/>
      <c r="CX2088" s="48"/>
      <c r="CY2088" s="48"/>
      <c r="CZ2088" s="48"/>
      <c r="DA2088" s="48"/>
      <c r="DB2088" s="48"/>
      <c r="DC2088" s="48"/>
      <c r="DD2088" s="48"/>
      <c r="DE2088" s="48"/>
      <c r="DF2088" s="48"/>
      <c r="DG2088" s="48"/>
      <c r="DH2088" s="48"/>
      <c r="DI2088" s="48"/>
      <c r="DJ2088" s="48"/>
      <c r="DK2088" s="48"/>
      <c r="DL2088" s="48"/>
      <c r="DM2088" s="48"/>
      <c r="DN2088" s="48"/>
      <c r="DO2088" s="48"/>
      <c r="DP2088" s="48"/>
      <c r="DQ2088" s="48"/>
      <c r="DR2088" s="48"/>
      <c r="DS2088" s="48"/>
      <c r="DT2088" s="48"/>
      <c r="DU2088" s="48"/>
      <c r="DV2088" s="48"/>
      <c r="DW2088" s="48"/>
      <c r="DX2088" s="48"/>
      <c r="DY2088" s="48"/>
      <c r="DZ2088" s="48"/>
      <c r="EA2088" s="48"/>
      <c r="EB2088" s="48"/>
      <c r="EC2088" s="48"/>
      <c r="ED2088" s="48"/>
      <c r="EE2088" s="48"/>
      <c r="EF2088" s="48"/>
      <c r="EG2088" s="48"/>
      <c r="EH2088" s="48"/>
      <c r="EI2088" s="48"/>
      <c r="EJ2088" s="48"/>
      <c r="EK2088" s="48"/>
      <c r="EL2088" s="48"/>
      <c r="EM2088" s="48"/>
      <c r="EN2088" s="48"/>
      <c r="EO2088" s="48"/>
      <c r="EP2088" s="48"/>
      <c r="EQ2088" s="48"/>
      <c r="ER2088" s="48"/>
      <c r="ES2088" s="48"/>
      <c r="ET2088" s="48"/>
      <c r="EU2088" s="48"/>
      <c r="EV2088" s="48"/>
      <c r="EW2088" s="48"/>
      <c r="EX2088" s="48"/>
      <c r="EY2088" s="48"/>
      <c r="EZ2088" s="48"/>
      <c r="FA2088" s="48"/>
      <c r="FB2088" s="48"/>
      <c r="FC2088" s="48"/>
      <c r="FD2088" s="48"/>
      <c r="FE2088" s="48"/>
      <c r="FF2088" s="48"/>
      <c r="FG2088" s="48"/>
      <c r="FH2088" s="48"/>
      <c r="FI2088" s="48"/>
      <c r="FJ2088" s="48"/>
      <c r="FK2088" s="48"/>
      <c r="FL2088" s="48"/>
      <c r="FM2088" s="48"/>
      <c r="FN2088" s="48"/>
      <c r="FO2088" s="48"/>
      <c r="FP2088" s="48"/>
      <c r="FQ2088" s="48"/>
      <c r="FR2088" s="48"/>
      <c r="FS2088" s="48"/>
      <c r="FT2088" s="48"/>
      <c r="FU2088" s="48"/>
      <c r="FV2088" s="48"/>
      <c r="FW2088" s="48"/>
      <c r="FX2088" s="48"/>
      <c r="FY2088" s="48"/>
      <c r="FZ2088" s="48"/>
      <c r="GA2088" s="48"/>
      <c r="GB2088" s="48"/>
      <c r="GC2088" s="48"/>
      <c r="GD2088" s="48"/>
      <c r="GE2088" s="48"/>
      <c r="GF2088" s="48"/>
    </row>
    <row r="2089" spans="1:188" s="6" customFormat="1" ht="15.6">
      <c r="A2089" s="67" t="s">
        <v>13589</v>
      </c>
      <c r="B2089" s="68" t="s">
        <v>13590</v>
      </c>
      <c r="C2089" s="68" t="s">
        <v>13591</v>
      </c>
      <c r="D2089" s="68" t="s">
        <v>13592</v>
      </c>
      <c r="E2089" s="44" t="s">
        <v>1619</v>
      </c>
      <c r="F2089" s="44" t="s">
        <v>1619</v>
      </c>
      <c r="G2089" s="68" t="s">
        <v>13593</v>
      </c>
      <c r="H2089" s="68" t="s">
        <v>13593</v>
      </c>
      <c r="I2089" s="70">
        <v>46182</v>
      </c>
      <c r="J2089" s="70">
        <v>46182</v>
      </c>
      <c r="K2089" s="43" t="s">
        <v>9957</v>
      </c>
      <c r="L2089" s="68" t="s">
        <v>44</v>
      </c>
      <c r="M2089" s="68" t="s">
        <v>1297</v>
      </c>
      <c r="N2089" s="43"/>
      <c r="O2089" s="422" t="s">
        <v>1298</v>
      </c>
      <c r="P2089" s="52"/>
      <c r="Q2089" s="43"/>
      <c r="R2089" s="337">
        <v>46183</v>
      </c>
      <c r="S2089" s="43"/>
      <c r="T2089" s="43"/>
      <c r="U2089" s="43" t="s">
        <v>13594</v>
      </c>
      <c r="V2089" s="43"/>
      <c r="W2089" s="56" t="s">
        <v>59</v>
      </c>
      <c r="X2089" s="44" t="s">
        <v>1791</v>
      </c>
      <c r="Y2089" s="44" t="s">
        <v>13595</v>
      </c>
      <c r="Z2089" s="43"/>
      <c r="AA2089" s="44" t="s">
        <v>13596</v>
      </c>
      <c r="AB2089" s="44" t="s">
        <v>13597</v>
      </c>
      <c r="AC2089" s="44">
        <v>250</v>
      </c>
      <c r="AD2089" s="52" t="s">
        <v>8759</v>
      </c>
      <c r="AE2089" s="43" t="s">
        <v>10633</v>
      </c>
      <c r="AF2089" s="52"/>
      <c r="AG2089" s="48"/>
      <c r="AH2089" s="48">
        <v>2</v>
      </c>
      <c r="AI2089" s="48"/>
      <c r="AJ2089" s="48"/>
      <c r="AK2089" s="48"/>
      <c r="AL2089" s="48"/>
      <c r="AM2089" s="48"/>
      <c r="AN2089" s="48"/>
      <c r="AO2089" s="48"/>
      <c r="AP2089" s="48"/>
      <c r="AQ2089" s="48"/>
      <c r="AR2089" s="48"/>
      <c r="AS2089" s="48"/>
      <c r="AT2089" s="48"/>
      <c r="AU2089" s="48"/>
      <c r="AV2089" s="48"/>
      <c r="AW2089" s="48"/>
      <c r="AX2089" s="48"/>
      <c r="AY2089" s="48"/>
      <c r="AZ2089" s="48"/>
      <c r="BA2089" s="48"/>
      <c r="BB2089" s="48"/>
      <c r="BC2089" s="48"/>
      <c r="BD2089" s="48"/>
      <c r="BE2089" s="48"/>
      <c r="BF2089" s="48"/>
      <c r="BG2089" s="48"/>
      <c r="BH2089" s="48"/>
      <c r="BI2089" s="48"/>
      <c r="BJ2089" s="48"/>
      <c r="BK2089" s="48"/>
      <c r="BL2089" s="48"/>
      <c r="BM2089" s="48"/>
      <c r="BN2089" s="48"/>
      <c r="BO2089" s="48"/>
      <c r="BP2089" s="48"/>
      <c r="BQ2089" s="48"/>
      <c r="BR2089" s="48"/>
      <c r="BS2089" s="48"/>
      <c r="BT2089" s="48"/>
      <c r="BU2089" s="48"/>
      <c r="BV2089" s="48"/>
      <c r="BW2089" s="48"/>
      <c r="BX2089" s="48"/>
      <c r="BY2089" s="48"/>
      <c r="BZ2089" s="48"/>
      <c r="CA2089" s="48"/>
      <c r="CB2089" s="48"/>
      <c r="CC2089" s="48"/>
      <c r="CD2089" s="48"/>
      <c r="CE2089" s="48"/>
      <c r="CF2089" s="48"/>
      <c r="CG2089" s="48"/>
      <c r="CH2089" s="48"/>
      <c r="CI2089" s="48"/>
      <c r="CJ2089" s="48"/>
      <c r="CK2089" s="48"/>
      <c r="CL2089" s="48"/>
      <c r="CM2089" s="48"/>
      <c r="CN2089" s="48"/>
      <c r="CO2089" s="48"/>
      <c r="CP2089" s="48"/>
      <c r="CQ2089" s="48"/>
      <c r="CR2089" s="48"/>
      <c r="CS2089" s="48"/>
      <c r="CT2089" s="48"/>
      <c r="CU2089" s="48"/>
      <c r="CV2089" s="48"/>
      <c r="CW2089" s="48"/>
      <c r="CX2089" s="48"/>
      <c r="CY2089" s="48"/>
      <c r="CZ2089" s="48"/>
      <c r="DA2089" s="48"/>
      <c r="DB2089" s="48"/>
      <c r="DC2089" s="48"/>
      <c r="DD2089" s="48"/>
      <c r="DE2089" s="48"/>
      <c r="DF2089" s="48"/>
      <c r="DG2089" s="48"/>
      <c r="DH2089" s="48"/>
      <c r="DI2089" s="48"/>
      <c r="DJ2089" s="48"/>
      <c r="DK2089" s="48"/>
      <c r="DL2089" s="48"/>
      <c r="DM2089" s="48"/>
      <c r="DN2089" s="48"/>
      <c r="DO2089" s="48"/>
      <c r="DP2089" s="48"/>
      <c r="DQ2089" s="48"/>
      <c r="DR2089" s="48"/>
      <c r="DS2089" s="48"/>
      <c r="DT2089" s="48"/>
      <c r="DU2089" s="48"/>
      <c r="DV2089" s="48"/>
      <c r="DW2089" s="48"/>
      <c r="DX2089" s="48"/>
      <c r="DY2089" s="48"/>
      <c r="DZ2089" s="48"/>
      <c r="EA2089" s="48"/>
      <c r="EB2089" s="48"/>
      <c r="EC2089" s="48"/>
      <c r="ED2089" s="48"/>
      <c r="EE2089" s="48"/>
      <c r="EF2089" s="48"/>
      <c r="EG2089" s="48"/>
      <c r="EH2089" s="48"/>
      <c r="EI2089" s="48"/>
      <c r="EJ2089" s="48"/>
      <c r="EK2089" s="48"/>
      <c r="EL2089" s="48"/>
      <c r="EM2089" s="48"/>
      <c r="EN2089" s="48"/>
      <c r="EO2089" s="48"/>
      <c r="EP2089" s="48"/>
      <c r="EQ2089" s="48"/>
      <c r="ER2089" s="48"/>
      <c r="ES2089" s="48"/>
      <c r="ET2089" s="48"/>
      <c r="EU2089" s="48"/>
      <c r="EV2089" s="48"/>
      <c r="EW2089" s="48"/>
      <c r="EX2089" s="48"/>
      <c r="EY2089" s="48"/>
      <c r="EZ2089" s="48"/>
      <c r="FA2089" s="48"/>
      <c r="FB2089" s="48"/>
      <c r="FC2089" s="48"/>
      <c r="FD2089" s="48"/>
      <c r="FE2089" s="48"/>
      <c r="FF2089" s="48"/>
      <c r="FG2089" s="48"/>
      <c r="FH2089" s="48"/>
      <c r="FI2089" s="48"/>
      <c r="FJ2089" s="48"/>
      <c r="FK2089" s="48"/>
      <c r="FL2089" s="48"/>
      <c r="FM2089" s="48"/>
      <c r="FN2089" s="48"/>
      <c r="FO2089" s="48"/>
      <c r="FP2089" s="48"/>
      <c r="FQ2089" s="48"/>
      <c r="FR2089" s="48"/>
      <c r="FS2089" s="48"/>
      <c r="FT2089" s="48"/>
      <c r="FU2089" s="48"/>
      <c r="FV2089" s="48"/>
      <c r="FW2089" s="48"/>
      <c r="FX2089" s="48"/>
      <c r="FY2089" s="48"/>
      <c r="FZ2089" s="48"/>
      <c r="GA2089" s="48"/>
      <c r="GB2089" s="48"/>
      <c r="GC2089" s="48"/>
      <c r="GD2089" s="48"/>
      <c r="GE2089" s="48"/>
      <c r="GF2089" s="48"/>
    </row>
    <row r="2090" spans="1:188" s="6" customFormat="1" ht="15.6">
      <c r="A2090" s="67" t="s">
        <v>13598</v>
      </c>
      <c r="B2090" s="68" t="s">
        <v>13599</v>
      </c>
      <c r="C2090" s="68" t="s">
        <v>13600</v>
      </c>
      <c r="D2090" s="68" t="s">
        <v>13601</v>
      </c>
      <c r="E2090" s="44" t="s">
        <v>1619</v>
      </c>
      <c r="F2090" s="44" t="s">
        <v>1619</v>
      </c>
      <c r="G2090" s="68" t="s">
        <v>13602</v>
      </c>
      <c r="H2090" s="68" t="s">
        <v>13602</v>
      </c>
      <c r="I2090" s="70">
        <v>46182</v>
      </c>
      <c r="J2090" s="70">
        <v>46182</v>
      </c>
      <c r="K2090" s="68" t="s">
        <v>1959</v>
      </c>
      <c r="L2090" s="68" t="s">
        <v>44</v>
      </c>
      <c r="M2090" s="68" t="s">
        <v>1297</v>
      </c>
      <c r="N2090" s="43"/>
      <c r="O2090" s="422" t="s">
        <v>1298</v>
      </c>
      <c r="P2090" s="52"/>
      <c r="Q2090" s="43"/>
      <c r="R2090" s="337">
        <v>46182</v>
      </c>
      <c r="S2090" s="43">
        <v>2150062015</v>
      </c>
      <c r="T2090" s="44" t="s">
        <v>13603</v>
      </c>
      <c r="U2090" s="43" t="s">
        <v>13604</v>
      </c>
      <c r="V2090" s="43"/>
      <c r="W2090" s="56" t="s">
        <v>59</v>
      </c>
      <c r="X2090" s="44" t="s">
        <v>1791</v>
      </c>
      <c r="Y2090" s="44" t="s">
        <v>13605</v>
      </c>
      <c r="Z2090" s="43"/>
      <c r="AA2090" s="44" t="s">
        <v>13606</v>
      </c>
      <c r="AB2090" s="44" t="s">
        <v>13607</v>
      </c>
      <c r="AC2090" s="44">
        <v>50</v>
      </c>
      <c r="AD2090" s="52" t="s">
        <v>9298</v>
      </c>
      <c r="AE2090" s="43" t="s">
        <v>9934</v>
      </c>
      <c r="AF2090" s="52"/>
      <c r="AG2090" s="48"/>
      <c r="AH2090" s="48"/>
      <c r="AI2090" s="48"/>
      <c r="AJ2090" s="48"/>
      <c r="AK2090" s="48" t="s">
        <v>9614</v>
      </c>
      <c r="AL2090" s="48"/>
      <c r="AM2090" s="48"/>
      <c r="AN2090" s="172">
        <f>R2090-J2090</f>
        <v>0</v>
      </c>
      <c r="AO2090" s="48"/>
      <c r="AP2090" s="48"/>
      <c r="AQ2090" s="48"/>
      <c r="AR2090" s="48"/>
      <c r="AS2090" s="48"/>
      <c r="AT2090" s="48"/>
      <c r="AU2090" s="48"/>
      <c r="AV2090" s="48"/>
      <c r="AW2090" s="48"/>
      <c r="AX2090" s="48"/>
      <c r="AY2090" s="48"/>
      <c r="AZ2090" s="48"/>
      <c r="BA2090" s="48"/>
      <c r="BB2090" s="48"/>
      <c r="BC2090" s="48"/>
      <c r="BD2090" s="48"/>
      <c r="BE2090" s="48"/>
      <c r="BF2090" s="48"/>
      <c r="BG2090" s="48"/>
      <c r="BH2090" s="48"/>
      <c r="BI2090" s="48"/>
      <c r="BJ2090" s="48"/>
      <c r="BK2090" s="48"/>
      <c r="BL2090" s="48"/>
      <c r="BM2090" s="48"/>
      <c r="BN2090" s="48"/>
      <c r="BO2090" s="48"/>
      <c r="BP2090" s="48"/>
      <c r="BQ2090" s="48"/>
      <c r="BR2090" s="48"/>
      <c r="BS2090" s="48"/>
      <c r="BT2090" s="48"/>
      <c r="BU2090" s="48"/>
      <c r="BV2090" s="48"/>
      <c r="BW2090" s="48"/>
      <c r="BX2090" s="48"/>
      <c r="BY2090" s="48"/>
      <c r="BZ2090" s="48"/>
      <c r="CA2090" s="48"/>
      <c r="CB2090" s="48"/>
      <c r="CC2090" s="48"/>
      <c r="CD2090" s="48"/>
      <c r="CE2090" s="48"/>
      <c r="CF2090" s="48"/>
      <c r="CG2090" s="48"/>
      <c r="CH2090" s="48"/>
      <c r="CI2090" s="48"/>
      <c r="CJ2090" s="48"/>
      <c r="CK2090" s="48"/>
      <c r="CL2090" s="48"/>
      <c r="CM2090" s="48"/>
      <c r="CN2090" s="48"/>
      <c r="CO2090" s="48"/>
      <c r="CP2090" s="48"/>
      <c r="CQ2090" s="48"/>
      <c r="CR2090" s="48"/>
      <c r="CS2090" s="48"/>
      <c r="CT2090" s="48"/>
      <c r="CU2090" s="48"/>
      <c r="CV2090" s="48"/>
      <c r="CW2090" s="48"/>
      <c r="CX2090" s="48"/>
      <c r="CY2090" s="48"/>
      <c r="CZ2090" s="48"/>
      <c r="DA2090" s="48"/>
      <c r="DB2090" s="48"/>
      <c r="DC2090" s="48"/>
      <c r="DD2090" s="48"/>
      <c r="DE2090" s="48"/>
      <c r="DF2090" s="48"/>
      <c r="DG2090" s="48"/>
      <c r="DH2090" s="48"/>
      <c r="DI2090" s="48"/>
      <c r="DJ2090" s="48"/>
      <c r="DK2090" s="48"/>
      <c r="DL2090" s="48"/>
      <c r="DM2090" s="48"/>
      <c r="DN2090" s="48"/>
      <c r="DO2090" s="48"/>
      <c r="DP2090" s="48"/>
      <c r="DQ2090" s="48"/>
      <c r="DR2090" s="48"/>
      <c r="DS2090" s="48"/>
      <c r="DT2090" s="48"/>
      <c r="DU2090" s="48"/>
      <c r="DV2090" s="48"/>
      <c r="DW2090" s="48"/>
      <c r="DX2090" s="48"/>
      <c r="DY2090" s="48"/>
      <c r="DZ2090" s="48"/>
      <c r="EA2090" s="48"/>
      <c r="EB2090" s="48"/>
      <c r="EC2090" s="48"/>
      <c r="ED2090" s="48"/>
      <c r="EE2090" s="48"/>
      <c r="EF2090" s="48"/>
      <c r="EG2090" s="48"/>
      <c r="EH2090" s="48"/>
      <c r="EI2090" s="48"/>
      <c r="EJ2090" s="48"/>
      <c r="EK2090" s="48"/>
      <c r="EL2090" s="48"/>
      <c r="EM2090" s="48"/>
      <c r="EN2090" s="48"/>
      <c r="EO2090" s="48"/>
      <c r="EP2090" s="48"/>
      <c r="EQ2090" s="48"/>
      <c r="ER2090" s="48"/>
      <c r="ES2090" s="48"/>
      <c r="ET2090" s="48"/>
      <c r="EU2090" s="48"/>
      <c r="EV2090" s="48"/>
      <c r="EW2090" s="48"/>
      <c r="EX2090" s="48"/>
      <c r="EY2090" s="48"/>
      <c r="EZ2090" s="48"/>
      <c r="FA2090" s="48"/>
      <c r="FB2090" s="48"/>
      <c r="FC2090" s="48"/>
      <c r="FD2090" s="48"/>
      <c r="FE2090" s="48"/>
      <c r="FF2090" s="48"/>
      <c r="FG2090" s="48"/>
      <c r="FH2090" s="48"/>
      <c r="FI2090" s="48"/>
      <c r="FJ2090" s="48"/>
      <c r="FK2090" s="48"/>
      <c r="FL2090" s="48"/>
      <c r="FM2090" s="48"/>
      <c r="FN2090" s="48"/>
      <c r="FO2090" s="48"/>
      <c r="FP2090" s="48"/>
      <c r="FQ2090" s="48"/>
      <c r="FR2090" s="48"/>
      <c r="FS2090" s="48"/>
      <c r="FT2090" s="48"/>
      <c r="FU2090" s="48"/>
      <c r="FV2090" s="48"/>
      <c r="FW2090" s="48"/>
      <c r="FX2090" s="48"/>
      <c r="FY2090" s="48"/>
      <c r="FZ2090" s="48"/>
      <c r="GA2090" s="48"/>
      <c r="GB2090" s="48"/>
      <c r="GC2090" s="48"/>
      <c r="GD2090" s="48"/>
      <c r="GE2090" s="48"/>
      <c r="GF2090" s="48"/>
    </row>
    <row r="2091" spans="1:188" s="6" customFormat="1" ht="15.6">
      <c r="A2091" s="67" t="s">
        <v>13608</v>
      </c>
      <c r="B2091" s="68" t="s">
        <v>13609</v>
      </c>
      <c r="C2091" s="68" t="s">
        <v>13610</v>
      </c>
      <c r="D2091" s="68" t="s">
        <v>13611</v>
      </c>
      <c r="E2091" s="44" t="s">
        <v>1619</v>
      </c>
      <c r="F2091" s="44" t="s">
        <v>1619</v>
      </c>
      <c r="G2091" s="68" t="s">
        <v>13612</v>
      </c>
      <c r="H2091" s="68" t="s">
        <v>13612</v>
      </c>
      <c r="I2091" s="70">
        <v>46182</v>
      </c>
      <c r="J2091" s="70">
        <v>46182</v>
      </c>
      <c r="K2091" s="68" t="s">
        <v>43</v>
      </c>
      <c r="L2091" s="68" t="s">
        <v>44</v>
      </c>
      <c r="M2091" s="68" t="s">
        <v>1297</v>
      </c>
      <c r="N2091" s="43"/>
      <c r="O2091" s="422" t="s">
        <v>1298</v>
      </c>
      <c r="P2091" s="52"/>
      <c r="Q2091" s="43"/>
      <c r="R2091" s="337" t="s">
        <v>7768</v>
      </c>
      <c r="S2091" s="43"/>
      <c r="T2091" s="43"/>
      <c r="U2091" s="43" t="s">
        <v>13613</v>
      </c>
      <c r="V2091" s="43"/>
      <c r="W2091" s="56" t="s">
        <v>12512</v>
      </c>
      <c r="X2091" s="44" t="s">
        <v>49</v>
      </c>
      <c r="Y2091" s="51" t="s">
        <v>13614</v>
      </c>
      <c r="Z2091" s="43"/>
      <c r="AA2091" s="43"/>
      <c r="AB2091" s="43"/>
      <c r="AC2091" s="43"/>
      <c r="AD2091" s="52"/>
      <c r="AE2091" s="43"/>
      <c r="AF2091" s="43"/>
      <c r="AG2091" s="47"/>
      <c r="AH2091" s="47"/>
      <c r="AI2091" s="47"/>
      <c r="AJ2091" s="47"/>
      <c r="AK2091" s="47"/>
      <c r="AL2091" s="47"/>
      <c r="AM2091" s="47"/>
      <c r="AN2091" s="47"/>
      <c r="AO2091" s="48"/>
      <c r="AP2091" s="48"/>
      <c r="AQ2091" s="48"/>
      <c r="AR2091" s="48"/>
      <c r="AS2091" s="48"/>
      <c r="AT2091" s="48"/>
      <c r="AU2091" s="48"/>
      <c r="AV2091" s="48"/>
      <c r="AW2091" s="48"/>
      <c r="AX2091" s="48"/>
      <c r="AY2091" s="48"/>
      <c r="AZ2091" s="48"/>
      <c r="BA2091" s="48"/>
      <c r="BB2091" s="48"/>
      <c r="BC2091" s="48"/>
      <c r="BD2091" s="48"/>
      <c r="BE2091" s="48"/>
      <c r="BF2091" s="48"/>
      <c r="BG2091" s="48"/>
      <c r="BH2091" s="48"/>
      <c r="BI2091" s="48"/>
      <c r="BJ2091" s="48"/>
      <c r="BK2091" s="48"/>
      <c r="BL2091" s="48"/>
      <c r="BM2091" s="48"/>
      <c r="BN2091" s="48"/>
      <c r="BO2091" s="48"/>
      <c r="BP2091" s="48"/>
      <c r="BQ2091" s="48"/>
      <c r="BR2091" s="48"/>
      <c r="BS2091" s="48"/>
      <c r="BT2091" s="48"/>
      <c r="BU2091" s="48"/>
      <c r="BV2091" s="48"/>
      <c r="BW2091" s="48"/>
      <c r="BX2091" s="48"/>
      <c r="BY2091" s="48"/>
      <c r="BZ2091" s="48"/>
      <c r="CA2091" s="48"/>
      <c r="CB2091" s="48"/>
      <c r="CC2091" s="48"/>
      <c r="CD2091" s="48"/>
      <c r="CE2091" s="48"/>
      <c r="CF2091" s="48"/>
      <c r="CG2091" s="48"/>
      <c r="CH2091" s="48"/>
      <c r="CI2091" s="48"/>
      <c r="CJ2091" s="48"/>
      <c r="CK2091" s="48"/>
      <c r="CL2091" s="48"/>
      <c r="CM2091" s="48"/>
      <c r="CN2091" s="48"/>
      <c r="CO2091" s="48"/>
      <c r="CP2091" s="48"/>
      <c r="CQ2091" s="48"/>
      <c r="CR2091" s="48"/>
      <c r="CS2091" s="48"/>
      <c r="CT2091" s="48"/>
      <c r="CU2091" s="48"/>
      <c r="CV2091" s="48"/>
      <c r="CW2091" s="48"/>
      <c r="CX2091" s="48"/>
      <c r="CY2091" s="48"/>
      <c r="CZ2091" s="48"/>
      <c r="DA2091" s="48"/>
      <c r="DB2091" s="48"/>
      <c r="DC2091" s="48"/>
      <c r="DD2091" s="48"/>
      <c r="DE2091" s="48"/>
      <c r="DF2091" s="48"/>
      <c r="DG2091" s="48"/>
      <c r="DH2091" s="48"/>
      <c r="DI2091" s="48"/>
      <c r="DJ2091" s="48"/>
      <c r="DK2091" s="48"/>
      <c r="DL2091" s="48"/>
      <c r="DM2091" s="48"/>
      <c r="DN2091" s="48"/>
      <c r="DO2091" s="48"/>
      <c r="DP2091" s="48"/>
      <c r="DQ2091" s="48"/>
      <c r="DR2091" s="48"/>
      <c r="DS2091" s="48"/>
      <c r="DT2091" s="48"/>
      <c r="DU2091" s="48"/>
      <c r="DV2091" s="48"/>
      <c r="DW2091" s="48"/>
      <c r="DX2091" s="48"/>
      <c r="DY2091" s="48"/>
      <c r="DZ2091" s="48"/>
      <c r="EA2091" s="48"/>
      <c r="EB2091" s="48"/>
      <c r="EC2091" s="48"/>
      <c r="ED2091" s="48"/>
      <c r="EE2091" s="48"/>
      <c r="EF2091" s="48"/>
      <c r="EG2091" s="48"/>
      <c r="EH2091" s="48"/>
      <c r="EI2091" s="48"/>
      <c r="EJ2091" s="48"/>
      <c r="EK2091" s="48"/>
      <c r="EL2091" s="48"/>
      <c r="EM2091" s="48"/>
      <c r="EN2091" s="48"/>
      <c r="EO2091" s="48"/>
      <c r="EP2091" s="48"/>
      <c r="EQ2091" s="48"/>
      <c r="ER2091" s="48"/>
      <c r="ES2091" s="48"/>
      <c r="ET2091" s="48"/>
      <c r="EU2091" s="48"/>
      <c r="EV2091" s="48"/>
      <c r="EW2091" s="48"/>
      <c r="EX2091" s="48"/>
      <c r="EY2091" s="48"/>
      <c r="EZ2091" s="48"/>
      <c r="FA2091" s="48"/>
      <c r="FB2091" s="48"/>
      <c r="FC2091" s="48"/>
      <c r="FD2091" s="48"/>
      <c r="FE2091" s="48"/>
      <c r="FF2091" s="48"/>
      <c r="FG2091" s="48"/>
      <c r="FH2091" s="48"/>
      <c r="FI2091" s="48"/>
      <c r="FJ2091" s="48"/>
      <c r="FK2091" s="48"/>
      <c r="FL2091" s="48"/>
      <c r="FM2091" s="48"/>
      <c r="FN2091" s="48"/>
      <c r="FO2091" s="48"/>
      <c r="FP2091" s="48"/>
      <c r="FQ2091" s="48"/>
      <c r="FR2091" s="48"/>
      <c r="FS2091" s="48"/>
      <c r="FT2091" s="48"/>
      <c r="FU2091" s="48"/>
      <c r="FV2091" s="48"/>
      <c r="FW2091" s="48"/>
      <c r="FX2091" s="48"/>
      <c r="FY2091" s="48"/>
      <c r="FZ2091" s="48"/>
      <c r="GA2091" s="48"/>
      <c r="GB2091" s="48"/>
      <c r="GC2091" s="48"/>
      <c r="GD2091" s="48"/>
      <c r="GE2091" s="48"/>
      <c r="GF2091" s="48"/>
    </row>
    <row r="2092" spans="1:188" s="6" customFormat="1" ht="15.6">
      <c r="A2092" s="67" t="s">
        <v>13615</v>
      </c>
      <c r="B2092" s="68" t="s">
        <v>13616</v>
      </c>
      <c r="C2092" s="68" t="s">
        <v>13617</v>
      </c>
      <c r="D2092" s="68" t="s">
        <v>13618</v>
      </c>
      <c r="E2092" s="44" t="s">
        <v>1619</v>
      </c>
      <c r="F2092" s="44" t="s">
        <v>1619</v>
      </c>
      <c r="G2092" s="68" t="s">
        <v>13619</v>
      </c>
      <c r="H2092" s="68" t="s">
        <v>13619</v>
      </c>
      <c r="I2092" s="70">
        <v>46181</v>
      </c>
      <c r="J2092" s="70">
        <v>46182</v>
      </c>
      <c r="K2092" s="43" t="s">
        <v>9957</v>
      </c>
      <c r="L2092" s="68" t="s">
        <v>44</v>
      </c>
      <c r="M2092" s="68" t="s">
        <v>1297</v>
      </c>
      <c r="N2092" s="43"/>
      <c r="O2092" s="422" t="s">
        <v>1298</v>
      </c>
      <c r="P2092" s="52"/>
      <c r="Q2092" s="43"/>
      <c r="R2092" s="337">
        <v>46182</v>
      </c>
      <c r="S2092" s="43"/>
      <c r="T2092" s="43"/>
      <c r="U2092" s="43" t="s">
        <v>13620</v>
      </c>
      <c r="V2092" s="43"/>
      <c r="W2092" s="56" t="s">
        <v>59</v>
      </c>
      <c r="X2092" s="44" t="s">
        <v>1791</v>
      </c>
      <c r="Y2092" s="44" t="s">
        <v>13621</v>
      </c>
      <c r="Z2092" s="43"/>
      <c r="AA2092" s="44" t="s">
        <v>13622</v>
      </c>
      <c r="AB2092" s="44" t="s">
        <v>13623</v>
      </c>
      <c r="AC2092" s="44">
        <v>250</v>
      </c>
      <c r="AD2092" s="43" t="s">
        <v>9298</v>
      </c>
      <c r="AE2092" s="43" t="s">
        <v>9349</v>
      </c>
      <c r="AF2092" s="43"/>
      <c r="AG2092" s="47"/>
      <c r="AH2092" s="47">
        <v>1</v>
      </c>
      <c r="AI2092" s="47"/>
      <c r="AJ2092" s="47"/>
      <c r="AK2092" s="47" t="s">
        <v>9041</v>
      </c>
      <c r="AL2092" s="47"/>
      <c r="AM2092" s="47"/>
      <c r="AN2092" s="47"/>
      <c r="AO2092" s="48"/>
      <c r="AP2092" s="48"/>
      <c r="AQ2092" s="48"/>
      <c r="AR2092" s="48"/>
      <c r="AS2092" s="48"/>
      <c r="AT2092" s="48"/>
      <c r="AU2092" s="48"/>
      <c r="AV2092" s="48"/>
      <c r="AW2092" s="48"/>
      <c r="AX2092" s="48"/>
      <c r="AY2092" s="48"/>
      <c r="AZ2092" s="48"/>
      <c r="BA2092" s="48"/>
      <c r="BB2092" s="48"/>
      <c r="BC2092" s="48"/>
      <c r="BD2092" s="48"/>
      <c r="BE2092" s="48"/>
      <c r="BF2092" s="48"/>
      <c r="BG2092" s="48"/>
      <c r="BH2092" s="48"/>
      <c r="BI2092" s="48"/>
      <c r="BJ2092" s="48"/>
      <c r="BK2092" s="48"/>
      <c r="BL2092" s="48"/>
      <c r="BM2092" s="48"/>
      <c r="BN2092" s="48"/>
      <c r="BO2092" s="48"/>
      <c r="BP2092" s="48"/>
      <c r="BQ2092" s="48"/>
      <c r="BR2092" s="48"/>
      <c r="BS2092" s="48"/>
      <c r="BT2092" s="48"/>
      <c r="BU2092" s="48"/>
      <c r="BV2092" s="48"/>
      <c r="BW2092" s="48"/>
      <c r="BX2092" s="48"/>
      <c r="BY2092" s="48"/>
      <c r="BZ2092" s="48"/>
      <c r="CA2092" s="48"/>
      <c r="CB2092" s="48"/>
      <c r="CC2092" s="48"/>
      <c r="CD2092" s="48"/>
      <c r="CE2092" s="48"/>
      <c r="CF2092" s="48"/>
      <c r="CG2092" s="48"/>
      <c r="CH2092" s="48"/>
      <c r="CI2092" s="48"/>
      <c r="CJ2092" s="48"/>
      <c r="CK2092" s="48"/>
      <c r="CL2092" s="48"/>
      <c r="CM2092" s="48"/>
      <c r="CN2092" s="48"/>
      <c r="CO2092" s="48"/>
      <c r="CP2092" s="48"/>
      <c r="CQ2092" s="48"/>
      <c r="CR2092" s="48"/>
      <c r="CS2092" s="48"/>
      <c r="CT2092" s="48"/>
      <c r="CU2092" s="48"/>
      <c r="CV2092" s="48"/>
      <c r="CW2092" s="48"/>
      <c r="CX2092" s="48"/>
      <c r="CY2092" s="48"/>
      <c r="CZ2092" s="48"/>
      <c r="DA2092" s="48"/>
      <c r="DB2092" s="48"/>
      <c r="DC2092" s="48"/>
      <c r="DD2092" s="48"/>
      <c r="DE2092" s="48"/>
      <c r="DF2092" s="48"/>
      <c r="DG2092" s="48"/>
      <c r="DH2092" s="48"/>
      <c r="DI2092" s="48"/>
      <c r="DJ2092" s="48"/>
      <c r="DK2092" s="48"/>
      <c r="DL2092" s="48"/>
      <c r="DM2092" s="48"/>
      <c r="DN2092" s="48"/>
      <c r="DO2092" s="48"/>
      <c r="DP2092" s="48"/>
      <c r="DQ2092" s="48"/>
      <c r="DR2092" s="48"/>
      <c r="DS2092" s="48"/>
      <c r="DT2092" s="48"/>
      <c r="DU2092" s="48"/>
      <c r="DV2092" s="48"/>
      <c r="DW2092" s="48"/>
      <c r="DX2092" s="48"/>
      <c r="DY2092" s="48"/>
      <c r="DZ2092" s="48"/>
      <c r="EA2092" s="48"/>
      <c r="EB2092" s="48"/>
      <c r="EC2092" s="48"/>
      <c r="ED2092" s="48"/>
      <c r="EE2092" s="48"/>
      <c r="EF2092" s="48"/>
      <c r="EG2092" s="48"/>
      <c r="EH2092" s="48"/>
      <c r="EI2092" s="48"/>
      <c r="EJ2092" s="48"/>
      <c r="EK2092" s="48"/>
      <c r="EL2092" s="48"/>
      <c r="EM2092" s="48"/>
      <c r="EN2092" s="48"/>
      <c r="EO2092" s="48"/>
      <c r="EP2092" s="48"/>
      <c r="EQ2092" s="48"/>
      <c r="ER2092" s="48"/>
      <c r="ES2092" s="48"/>
      <c r="ET2092" s="48"/>
      <c r="EU2092" s="48"/>
      <c r="EV2092" s="48"/>
      <c r="EW2092" s="48"/>
      <c r="EX2092" s="48"/>
      <c r="EY2092" s="48"/>
      <c r="EZ2092" s="48"/>
      <c r="FA2092" s="48"/>
      <c r="FB2092" s="48"/>
      <c r="FC2092" s="48"/>
      <c r="FD2092" s="48"/>
      <c r="FE2092" s="48"/>
      <c r="FF2092" s="48"/>
      <c r="FG2092" s="48"/>
      <c r="FH2092" s="48"/>
      <c r="FI2092" s="48"/>
      <c r="FJ2092" s="48"/>
      <c r="FK2092" s="48"/>
      <c r="FL2092" s="48"/>
      <c r="FM2092" s="48"/>
      <c r="FN2092" s="48"/>
      <c r="FO2092" s="48"/>
      <c r="FP2092" s="48"/>
      <c r="FQ2092" s="48"/>
      <c r="FR2092" s="48"/>
      <c r="FS2092" s="48"/>
      <c r="FT2092" s="48"/>
      <c r="FU2092" s="48"/>
      <c r="FV2092" s="48"/>
      <c r="FW2092" s="48"/>
      <c r="FX2092" s="48"/>
      <c r="FY2092" s="48"/>
      <c r="FZ2092" s="48"/>
      <c r="GA2092" s="48"/>
      <c r="GB2092" s="48"/>
      <c r="GC2092" s="48"/>
      <c r="GD2092" s="48"/>
      <c r="GE2092" s="48"/>
      <c r="GF2092" s="48"/>
    </row>
    <row r="2093" spans="1:188" s="6" customFormat="1" ht="15.6">
      <c r="A2093" s="67" t="s">
        <v>13624</v>
      </c>
      <c r="B2093" s="68" t="s">
        <v>13501</v>
      </c>
      <c r="C2093" s="68" t="s">
        <v>13625</v>
      </c>
      <c r="D2093" s="68" t="s">
        <v>13503</v>
      </c>
      <c r="E2093" s="44" t="s">
        <v>1619</v>
      </c>
      <c r="F2093" s="44" t="s">
        <v>1619</v>
      </c>
      <c r="G2093" s="68" t="s">
        <v>13626</v>
      </c>
      <c r="H2093" s="68" t="s">
        <v>13626</v>
      </c>
      <c r="I2093" s="70">
        <v>46182</v>
      </c>
      <c r="J2093" s="70">
        <v>46182</v>
      </c>
      <c r="K2093" s="68" t="s">
        <v>13561</v>
      </c>
      <c r="L2093" s="68" t="s">
        <v>44</v>
      </c>
      <c r="M2093" s="68" t="s">
        <v>1297</v>
      </c>
      <c r="N2093" s="43"/>
      <c r="O2093" s="422" t="s">
        <v>1298</v>
      </c>
      <c r="P2093" s="52"/>
      <c r="Q2093" s="43"/>
      <c r="R2093" s="337"/>
      <c r="S2093" s="43"/>
      <c r="T2093" s="68" t="s">
        <v>13561</v>
      </c>
      <c r="U2093" s="43"/>
      <c r="V2093" s="43"/>
      <c r="W2093" s="44" t="s">
        <v>8897</v>
      </c>
      <c r="X2093" s="43" t="s">
        <v>1791</v>
      </c>
      <c r="Y2093" s="43"/>
      <c r="Z2093" s="43"/>
      <c r="AA2093" s="43"/>
      <c r="AB2093" s="43"/>
      <c r="AC2093" s="43"/>
      <c r="AD2093" s="43"/>
      <c r="AE2093" s="43"/>
      <c r="AF2093" s="43"/>
      <c r="AG2093" s="47"/>
      <c r="AH2093" s="47"/>
      <c r="AI2093" s="47"/>
      <c r="AJ2093" s="47"/>
      <c r="AK2093" s="47"/>
      <c r="AL2093" s="47"/>
      <c r="AM2093" s="47"/>
      <c r="AN2093" s="47"/>
      <c r="AO2093" s="48"/>
      <c r="AP2093" s="48"/>
      <c r="AQ2093" s="48"/>
      <c r="AR2093" s="48"/>
      <c r="AS2093" s="48"/>
      <c r="AT2093" s="48"/>
      <c r="AU2093" s="48"/>
      <c r="AV2093" s="48"/>
      <c r="AW2093" s="48"/>
      <c r="AX2093" s="48"/>
      <c r="AY2093" s="48"/>
      <c r="AZ2093" s="48"/>
      <c r="BA2093" s="48"/>
      <c r="BB2093" s="48"/>
      <c r="BC2093" s="48"/>
      <c r="BD2093" s="48"/>
      <c r="BE2093" s="48"/>
      <c r="BF2093" s="48"/>
      <c r="BG2093" s="48"/>
      <c r="BH2093" s="48"/>
      <c r="BI2093" s="48"/>
      <c r="BJ2093" s="48"/>
      <c r="BK2093" s="48"/>
      <c r="BL2093" s="48"/>
      <c r="BM2093" s="48"/>
      <c r="BN2093" s="48"/>
      <c r="BO2093" s="48"/>
      <c r="BP2093" s="48"/>
      <c r="BQ2093" s="48"/>
      <c r="BR2093" s="48"/>
      <c r="BS2093" s="48"/>
      <c r="BT2093" s="48"/>
      <c r="BU2093" s="48"/>
      <c r="BV2093" s="48"/>
      <c r="BW2093" s="48"/>
      <c r="BX2093" s="48"/>
      <c r="BY2093" s="48"/>
      <c r="BZ2093" s="48"/>
      <c r="CA2093" s="48"/>
      <c r="CB2093" s="48"/>
      <c r="CC2093" s="48"/>
      <c r="CD2093" s="48"/>
      <c r="CE2093" s="48"/>
      <c r="CF2093" s="48"/>
      <c r="CG2093" s="48"/>
      <c r="CH2093" s="48"/>
      <c r="CI2093" s="48"/>
      <c r="CJ2093" s="48"/>
      <c r="CK2093" s="48"/>
      <c r="CL2093" s="48"/>
      <c r="CM2093" s="48"/>
      <c r="CN2093" s="48"/>
      <c r="CO2093" s="48"/>
      <c r="CP2093" s="48"/>
      <c r="CQ2093" s="48"/>
      <c r="CR2093" s="48"/>
      <c r="CS2093" s="48"/>
      <c r="CT2093" s="48"/>
      <c r="CU2093" s="48"/>
      <c r="CV2093" s="48"/>
      <c r="CW2093" s="48"/>
      <c r="CX2093" s="48"/>
      <c r="CY2093" s="48"/>
      <c r="CZ2093" s="48"/>
      <c r="DA2093" s="48"/>
      <c r="DB2093" s="48"/>
      <c r="DC2093" s="48"/>
      <c r="DD2093" s="48"/>
      <c r="DE2093" s="48"/>
      <c r="DF2093" s="48"/>
      <c r="DG2093" s="48"/>
      <c r="DH2093" s="48"/>
      <c r="DI2093" s="48"/>
      <c r="DJ2093" s="48"/>
      <c r="DK2093" s="48"/>
      <c r="DL2093" s="48"/>
      <c r="DM2093" s="48"/>
      <c r="DN2093" s="48"/>
      <c r="DO2093" s="48"/>
      <c r="DP2093" s="48"/>
      <c r="DQ2093" s="48"/>
      <c r="DR2093" s="48"/>
      <c r="DS2093" s="48"/>
      <c r="DT2093" s="48"/>
      <c r="DU2093" s="48"/>
      <c r="DV2093" s="48"/>
      <c r="DW2093" s="48"/>
      <c r="DX2093" s="48"/>
      <c r="DY2093" s="48"/>
      <c r="DZ2093" s="48"/>
      <c r="EA2093" s="48"/>
      <c r="EB2093" s="48"/>
      <c r="EC2093" s="48"/>
      <c r="ED2093" s="48"/>
      <c r="EE2093" s="48"/>
      <c r="EF2093" s="48"/>
      <c r="EG2093" s="48"/>
      <c r="EH2093" s="48"/>
      <c r="EI2093" s="48"/>
      <c r="EJ2093" s="48"/>
      <c r="EK2093" s="48"/>
      <c r="EL2093" s="48"/>
      <c r="EM2093" s="48"/>
      <c r="EN2093" s="48"/>
      <c r="EO2093" s="48"/>
      <c r="EP2093" s="48"/>
      <c r="EQ2093" s="48"/>
      <c r="ER2093" s="48"/>
      <c r="ES2093" s="48"/>
      <c r="ET2093" s="48"/>
      <c r="EU2093" s="48"/>
      <c r="EV2093" s="48"/>
      <c r="EW2093" s="48"/>
      <c r="EX2093" s="48"/>
      <c r="EY2093" s="48"/>
      <c r="EZ2093" s="48"/>
      <c r="FA2093" s="48"/>
      <c r="FB2093" s="48"/>
      <c r="FC2093" s="48"/>
      <c r="FD2093" s="48"/>
      <c r="FE2093" s="48"/>
      <c r="FF2093" s="48"/>
      <c r="FG2093" s="48"/>
      <c r="FH2093" s="48"/>
      <c r="FI2093" s="48"/>
      <c r="FJ2093" s="48"/>
      <c r="FK2093" s="48"/>
      <c r="FL2093" s="48"/>
      <c r="FM2093" s="48"/>
      <c r="FN2093" s="48"/>
      <c r="FO2093" s="48"/>
      <c r="FP2093" s="48"/>
      <c r="FQ2093" s="48"/>
      <c r="FR2093" s="48"/>
      <c r="FS2093" s="48"/>
      <c r="FT2093" s="48"/>
      <c r="FU2093" s="48"/>
      <c r="FV2093" s="48"/>
      <c r="FW2093" s="48"/>
      <c r="FX2093" s="48"/>
      <c r="FY2093" s="48"/>
      <c r="FZ2093" s="48"/>
      <c r="GA2093" s="48"/>
      <c r="GB2093" s="48"/>
      <c r="GC2093" s="48"/>
      <c r="GD2093" s="48"/>
      <c r="GE2093" s="48"/>
      <c r="GF2093" s="48"/>
    </row>
    <row r="2094" spans="1:188" s="6" customFormat="1" ht="15.6">
      <c r="A2094" s="67" t="s">
        <v>13627</v>
      </c>
      <c r="B2094" s="68" t="s">
        <v>13628</v>
      </c>
      <c r="C2094" s="68" t="s">
        <v>13629</v>
      </c>
      <c r="D2094" s="68" t="s">
        <v>13630</v>
      </c>
      <c r="E2094" s="44" t="s">
        <v>1619</v>
      </c>
      <c r="F2094" s="44" t="s">
        <v>1619</v>
      </c>
      <c r="G2094" s="68" t="s">
        <v>13631</v>
      </c>
      <c r="H2094" s="68" t="s">
        <v>13631</v>
      </c>
      <c r="I2094" s="70">
        <v>46182</v>
      </c>
      <c r="J2094" s="70">
        <v>46182</v>
      </c>
      <c r="K2094" s="68" t="s">
        <v>13561</v>
      </c>
      <c r="L2094" s="68" t="s">
        <v>44</v>
      </c>
      <c r="M2094" s="68" t="s">
        <v>1297</v>
      </c>
      <c r="N2094" s="43"/>
      <c r="O2094" s="422" t="s">
        <v>1298</v>
      </c>
      <c r="P2094" s="52"/>
      <c r="Q2094" s="43"/>
      <c r="R2094" s="337"/>
      <c r="S2094" s="43"/>
      <c r="T2094" s="68" t="s">
        <v>13561</v>
      </c>
      <c r="U2094" s="43"/>
      <c r="V2094" s="43"/>
      <c r="W2094" s="44" t="s">
        <v>8897</v>
      </c>
      <c r="X2094" s="43" t="s">
        <v>1791</v>
      </c>
      <c r="Y2094" s="43"/>
      <c r="Z2094" s="43"/>
      <c r="AA2094" s="43"/>
      <c r="AB2094" s="43"/>
      <c r="AC2094" s="43"/>
      <c r="AD2094" s="52"/>
      <c r="AE2094" s="43"/>
      <c r="AF2094" s="43"/>
      <c r="AG2094" s="47"/>
      <c r="AH2094" s="47"/>
      <c r="AI2094" s="47"/>
      <c r="AJ2094" s="47"/>
      <c r="AK2094" s="47"/>
      <c r="AL2094" s="47"/>
      <c r="AM2094" s="47"/>
      <c r="AN2094" s="47"/>
      <c r="AO2094" s="48"/>
      <c r="AP2094" s="48"/>
      <c r="AQ2094" s="48"/>
      <c r="AR2094" s="48"/>
      <c r="AS2094" s="48"/>
      <c r="AT2094" s="48"/>
      <c r="AU2094" s="48"/>
      <c r="AV2094" s="48"/>
      <c r="AW2094" s="48"/>
      <c r="AX2094" s="48"/>
      <c r="AY2094" s="48"/>
      <c r="AZ2094" s="48"/>
      <c r="BA2094" s="48"/>
      <c r="BB2094" s="48"/>
      <c r="BC2094" s="48"/>
      <c r="BD2094" s="48"/>
      <c r="BE2094" s="48"/>
      <c r="BF2094" s="48"/>
      <c r="BG2094" s="48"/>
      <c r="BH2094" s="48"/>
      <c r="BI2094" s="48"/>
      <c r="BJ2094" s="48"/>
      <c r="BK2094" s="48"/>
      <c r="BL2094" s="48"/>
      <c r="BM2094" s="48"/>
      <c r="BN2094" s="48"/>
      <c r="BO2094" s="48"/>
      <c r="BP2094" s="48"/>
      <c r="BQ2094" s="48"/>
      <c r="BR2094" s="48"/>
      <c r="BS2094" s="48"/>
      <c r="BT2094" s="48"/>
      <c r="BU2094" s="48"/>
      <c r="BV2094" s="48"/>
      <c r="BW2094" s="48"/>
      <c r="BX2094" s="48"/>
      <c r="BY2094" s="48"/>
      <c r="BZ2094" s="48"/>
      <c r="CA2094" s="48"/>
      <c r="CB2094" s="48"/>
      <c r="CC2094" s="48"/>
      <c r="CD2094" s="48"/>
      <c r="CE2094" s="48"/>
      <c r="CF2094" s="48"/>
      <c r="CG2094" s="48"/>
      <c r="CH2094" s="48"/>
      <c r="CI2094" s="48"/>
      <c r="CJ2094" s="48"/>
      <c r="CK2094" s="48"/>
      <c r="CL2094" s="48"/>
      <c r="CM2094" s="48"/>
      <c r="CN2094" s="48"/>
      <c r="CO2094" s="48"/>
      <c r="CP2094" s="48"/>
      <c r="CQ2094" s="48"/>
      <c r="CR2094" s="48"/>
      <c r="CS2094" s="48"/>
      <c r="CT2094" s="48"/>
      <c r="CU2094" s="48"/>
      <c r="CV2094" s="48"/>
      <c r="CW2094" s="48"/>
      <c r="CX2094" s="48"/>
      <c r="CY2094" s="48"/>
      <c r="CZ2094" s="48"/>
      <c r="DA2094" s="48"/>
      <c r="DB2094" s="48"/>
      <c r="DC2094" s="48"/>
      <c r="DD2094" s="48"/>
      <c r="DE2094" s="48"/>
      <c r="DF2094" s="48"/>
      <c r="DG2094" s="48"/>
      <c r="DH2094" s="48"/>
      <c r="DI2094" s="48"/>
      <c r="DJ2094" s="48"/>
      <c r="DK2094" s="48"/>
      <c r="DL2094" s="48"/>
      <c r="DM2094" s="48"/>
      <c r="DN2094" s="48"/>
      <c r="DO2094" s="48"/>
      <c r="DP2094" s="48"/>
      <c r="DQ2094" s="48"/>
      <c r="DR2094" s="48"/>
      <c r="DS2094" s="48"/>
      <c r="DT2094" s="48"/>
      <c r="DU2094" s="48"/>
      <c r="DV2094" s="48"/>
      <c r="DW2094" s="48"/>
      <c r="DX2094" s="48"/>
      <c r="DY2094" s="48"/>
      <c r="DZ2094" s="48"/>
      <c r="EA2094" s="48"/>
      <c r="EB2094" s="48"/>
      <c r="EC2094" s="48"/>
      <c r="ED2094" s="48"/>
      <c r="EE2094" s="48"/>
      <c r="EF2094" s="48"/>
      <c r="EG2094" s="48"/>
      <c r="EH2094" s="48"/>
      <c r="EI2094" s="48"/>
      <c r="EJ2094" s="48"/>
      <c r="EK2094" s="48"/>
      <c r="EL2094" s="48"/>
      <c r="EM2094" s="48"/>
      <c r="EN2094" s="48"/>
      <c r="EO2094" s="48"/>
      <c r="EP2094" s="48"/>
      <c r="EQ2094" s="48"/>
      <c r="ER2094" s="48"/>
      <c r="ES2094" s="48"/>
      <c r="ET2094" s="48"/>
      <c r="EU2094" s="48"/>
      <c r="EV2094" s="48"/>
      <c r="EW2094" s="48"/>
      <c r="EX2094" s="48"/>
      <c r="EY2094" s="48"/>
      <c r="EZ2094" s="48"/>
      <c r="FA2094" s="48"/>
      <c r="FB2094" s="48"/>
      <c r="FC2094" s="48"/>
      <c r="FD2094" s="48"/>
      <c r="FE2094" s="48"/>
      <c r="FF2094" s="48"/>
      <c r="FG2094" s="48"/>
      <c r="FH2094" s="48"/>
      <c r="FI2094" s="48"/>
      <c r="FJ2094" s="48"/>
      <c r="FK2094" s="48"/>
      <c r="FL2094" s="48"/>
      <c r="FM2094" s="48"/>
      <c r="FN2094" s="48"/>
      <c r="FO2094" s="48"/>
      <c r="FP2094" s="48"/>
      <c r="FQ2094" s="48"/>
      <c r="FR2094" s="48"/>
      <c r="FS2094" s="48"/>
      <c r="FT2094" s="48"/>
      <c r="FU2094" s="48"/>
      <c r="FV2094" s="48"/>
      <c r="FW2094" s="48"/>
      <c r="FX2094" s="48"/>
      <c r="FY2094" s="48"/>
      <c r="FZ2094" s="48"/>
      <c r="GA2094" s="48"/>
      <c r="GB2094" s="48"/>
      <c r="GC2094" s="48"/>
      <c r="GD2094" s="48"/>
      <c r="GE2094" s="48"/>
      <c r="GF2094" s="48"/>
    </row>
    <row r="2095" spans="1:188" s="6" customFormat="1" ht="15.6">
      <c r="A2095" s="67" t="s">
        <v>13632</v>
      </c>
      <c r="B2095" s="68" t="s">
        <v>13633</v>
      </c>
      <c r="C2095" s="68" t="s">
        <v>13634</v>
      </c>
      <c r="D2095" s="68" t="s">
        <v>13635</v>
      </c>
      <c r="E2095" s="44" t="s">
        <v>1619</v>
      </c>
      <c r="F2095" s="44" t="s">
        <v>1619</v>
      </c>
      <c r="G2095" s="68" t="s">
        <v>13636</v>
      </c>
      <c r="H2095" s="68" t="s">
        <v>13636</v>
      </c>
      <c r="I2095" s="70">
        <v>46182</v>
      </c>
      <c r="J2095" s="70">
        <v>46182</v>
      </c>
      <c r="K2095" s="43" t="s">
        <v>9957</v>
      </c>
      <c r="L2095" s="68" t="s">
        <v>44</v>
      </c>
      <c r="M2095" s="68" t="s">
        <v>1297</v>
      </c>
      <c r="N2095" s="43"/>
      <c r="O2095" s="422" t="s">
        <v>1298</v>
      </c>
      <c r="P2095" s="52"/>
      <c r="Q2095" s="43"/>
      <c r="R2095" s="337" t="s">
        <v>7768</v>
      </c>
      <c r="S2095" s="43"/>
      <c r="T2095" s="43"/>
      <c r="U2095" s="43" t="s">
        <v>13637</v>
      </c>
      <c r="V2095" s="43"/>
      <c r="W2095" s="56" t="s">
        <v>59</v>
      </c>
      <c r="X2095" s="44" t="s">
        <v>1791</v>
      </c>
      <c r="Y2095" s="53" t="s">
        <v>13638</v>
      </c>
      <c r="Z2095" s="43"/>
      <c r="AA2095" s="44" t="s">
        <v>13639</v>
      </c>
      <c r="AB2095" s="44" t="s">
        <v>13640</v>
      </c>
      <c r="AC2095" s="43"/>
      <c r="AD2095" s="52" t="s">
        <v>64</v>
      </c>
      <c r="AE2095" s="43" t="s">
        <v>10768</v>
      </c>
      <c r="AF2095" s="43"/>
      <c r="AG2095" s="47"/>
      <c r="AH2095" s="47">
        <v>2</v>
      </c>
      <c r="AI2095" s="47"/>
      <c r="AJ2095" s="47"/>
      <c r="AK2095" s="47"/>
      <c r="AL2095" s="47"/>
      <c r="AM2095" s="47"/>
      <c r="AN2095" s="47"/>
      <c r="AO2095" s="48"/>
      <c r="AP2095" s="48"/>
      <c r="AQ2095" s="48"/>
      <c r="AR2095" s="48"/>
      <c r="AS2095" s="48"/>
      <c r="AT2095" s="48"/>
      <c r="AU2095" s="48"/>
      <c r="AV2095" s="48"/>
      <c r="AW2095" s="48"/>
      <c r="AX2095" s="48"/>
      <c r="AY2095" s="48"/>
      <c r="AZ2095" s="48"/>
      <c r="BA2095" s="48"/>
      <c r="BB2095" s="48"/>
      <c r="BC2095" s="48"/>
      <c r="BD2095" s="48"/>
      <c r="BE2095" s="48"/>
      <c r="BF2095" s="48"/>
      <c r="BG2095" s="48"/>
      <c r="BH2095" s="48"/>
      <c r="BI2095" s="48"/>
      <c r="BJ2095" s="48"/>
      <c r="BK2095" s="48"/>
      <c r="BL2095" s="48"/>
      <c r="BM2095" s="48"/>
      <c r="BN2095" s="48"/>
      <c r="BO2095" s="48"/>
      <c r="BP2095" s="48"/>
      <c r="BQ2095" s="48"/>
      <c r="BR2095" s="48"/>
      <c r="BS2095" s="48"/>
      <c r="BT2095" s="48"/>
      <c r="BU2095" s="48"/>
      <c r="BV2095" s="48"/>
      <c r="BW2095" s="48"/>
      <c r="BX2095" s="48"/>
      <c r="BY2095" s="48"/>
      <c r="BZ2095" s="48"/>
      <c r="CA2095" s="48"/>
      <c r="CB2095" s="48"/>
      <c r="CC2095" s="48"/>
      <c r="CD2095" s="48"/>
      <c r="CE2095" s="48"/>
      <c r="CF2095" s="48"/>
      <c r="CG2095" s="48"/>
      <c r="CH2095" s="48"/>
      <c r="CI2095" s="48"/>
      <c r="CJ2095" s="48"/>
      <c r="CK2095" s="48"/>
      <c r="CL2095" s="48"/>
      <c r="CM2095" s="48"/>
      <c r="CN2095" s="48"/>
      <c r="CO2095" s="48"/>
      <c r="CP2095" s="48"/>
      <c r="CQ2095" s="48"/>
      <c r="CR2095" s="48"/>
      <c r="CS2095" s="48"/>
      <c r="CT2095" s="48"/>
      <c r="CU2095" s="48"/>
      <c r="CV2095" s="48"/>
      <c r="CW2095" s="48"/>
      <c r="CX2095" s="48"/>
      <c r="CY2095" s="48"/>
      <c r="CZ2095" s="48"/>
      <c r="DA2095" s="48"/>
      <c r="DB2095" s="48"/>
      <c r="DC2095" s="48"/>
      <c r="DD2095" s="48"/>
      <c r="DE2095" s="48"/>
      <c r="DF2095" s="48"/>
      <c r="DG2095" s="48"/>
      <c r="DH2095" s="48"/>
      <c r="DI2095" s="48"/>
      <c r="DJ2095" s="48"/>
      <c r="DK2095" s="48"/>
      <c r="DL2095" s="48"/>
      <c r="DM2095" s="48"/>
      <c r="DN2095" s="48"/>
      <c r="DO2095" s="48"/>
      <c r="DP2095" s="48"/>
      <c r="DQ2095" s="48"/>
      <c r="DR2095" s="48"/>
      <c r="DS2095" s="48"/>
      <c r="DT2095" s="48"/>
      <c r="DU2095" s="48"/>
      <c r="DV2095" s="48"/>
      <c r="DW2095" s="48"/>
      <c r="DX2095" s="48"/>
      <c r="DY2095" s="48"/>
      <c r="DZ2095" s="48"/>
      <c r="EA2095" s="48"/>
      <c r="EB2095" s="48"/>
      <c r="EC2095" s="48"/>
      <c r="ED2095" s="48"/>
      <c r="EE2095" s="48"/>
      <c r="EF2095" s="48"/>
      <c r="EG2095" s="48"/>
      <c r="EH2095" s="48"/>
      <c r="EI2095" s="48"/>
      <c r="EJ2095" s="48"/>
      <c r="EK2095" s="48"/>
      <c r="EL2095" s="48"/>
      <c r="EM2095" s="48"/>
      <c r="EN2095" s="48"/>
      <c r="EO2095" s="48"/>
      <c r="EP2095" s="48"/>
      <c r="EQ2095" s="48"/>
      <c r="ER2095" s="48"/>
      <c r="ES2095" s="48"/>
      <c r="ET2095" s="48"/>
      <c r="EU2095" s="48"/>
      <c r="EV2095" s="48"/>
      <c r="EW2095" s="48"/>
      <c r="EX2095" s="48"/>
      <c r="EY2095" s="48"/>
      <c r="EZ2095" s="48"/>
      <c r="FA2095" s="48"/>
      <c r="FB2095" s="48"/>
      <c r="FC2095" s="48"/>
      <c r="FD2095" s="48"/>
      <c r="FE2095" s="48"/>
      <c r="FF2095" s="48"/>
      <c r="FG2095" s="48"/>
      <c r="FH2095" s="48"/>
      <c r="FI2095" s="48"/>
      <c r="FJ2095" s="48"/>
      <c r="FK2095" s="48"/>
      <c r="FL2095" s="48"/>
      <c r="FM2095" s="48"/>
      <c r="FN2095" s="48"/>
      <c r="FO2095" s="48"/>
      <c r="FP2095" s="48"/>
      <c r="FQ2095" s="48"/>
      <c r="FR2095" s="48"/>
      <c r="FS2095" s="48"/>
      <c r="FT2095" s="48"/>
      <c r="FU2095" s="48"/>
      <c r="FV2095" s="48"/>
      <c r="FW2095" s="48"/>
      <c r="FX2095" s="48"/>
      <c r="FY2095" s="48"/>
      <c r="FZ2095" s="48"/>
      <c r="GA2095" s="48"/>
      <c r="GB2095" s="48"/>
      <c r="GC2095" s="48"/>
      <c r="GD2095" s="48"/>
      <c r="GE2095" s="48"/>
      <c r="GF2095" s="48"/>
    </row>
    <row r="2096" spans="1:188" s="6" customFormat="1" ht="15.6">
      <c r="A2096" s="67" t="s">
        <v>13641</v>
      </c>
      <c r="B2096" s="68" t="s">
        <v>13633</v>
      </c>
      <c r="C2096" s="68" t="s">
        <v>13634</v>
      </c>
      <c r="D2096" s="68" t="s">
        <v>13635</v>
      </c>
      <c r="E2096" s="44" t="s">
        <v>1619</v>
      </c>
      <c r="F2096" s="44" t="s">
        <v>1619</v>
      </c>
      <c r="G2096" s="68" t="s">
        <v>13636</v>
      </c>
      <c r="H2096" s="68" t="s">
        <v>13636</v>
      </c>
      <c r="I2096" s="70">
        <v>46182</v>
      </c>
      <c r="J2096" s="70">
        <v>46182</v>
      </c>
      <c r="K2096" s="68" t="s">
        <v>13561</v>
      </c>
      <c r="L2096" s="68" t="s">
        <v>44</v>
      </c>
      <c r="M2096" s="68" t="s">
        <v>1297</v>
      </c>
      <c r="N2096" s="43"/>
      <c r="O2096" s="422" t="s">
        <v>1298</v>
      </c>
      <c r="P2096" s="52"/>
      <c r="Q2096" s="43"/>
      <c r="R2096" s="337"/>
      <c r="S2096" s="43"/>
      <c r="T2096" s="68" t="s">
        <v>13561</v>
      </c>
      <c r="U2096" s="43" t="s">
        <v>9697</v>
      </c>
      <c r="V2096" s="43"/>
      <c r="W2096" s="44" t="s">
        <v>8897</v>
      </c>
      <c r="X2096" s="43" t="s">
        <v>1791</v>
      </c>
      <c r="Y2096" s="43"/>
      <c r="Z2096" s="43"/>
      <c r="AA2096" s="43"/>
      <c r="AB2096" s="43"/>
      <c r="AC2096" s="43"/>
      <c r="AD2096" s="52"/>
      <c r="AE2096" s="43"/>
      <c r="AF2096" s="52"/>
      <c r="AG2096" s="48"/>
      <c r="AH2096" s="48"/>
      <c r="AI2096" s="48"/>
      <c r="AJ2096" s="48"/>
      <c r="AK2096" s="48"/>
      <c r="AL2096" s="48"/>
      <c r="AM2096" s="48"/>
      <c r="AN2096" s="48"/>
      <c r="AO2096" s="48"/>
      <c r="AP2096" s="48"/>
      <c r="AQ2096" s="48"/>
      <c r="AR2096" s="48"/>
      <c r="AS2096" s="48"/>
      <c r="AT2096" s="48"/>
      <c r="AU2096" s="48"/>
      <c r="AV2096" s="48"/>
      <c r="AW2096" s="48"/>
      <c r="AX2096" s="48"/>
      <c r="AY2096" s="48"/>
      <c r="AZ2096" s="48"/>
      <c r="BA2096" s="48"/>
      <c r="BB2096" s="48"/>
      <c r="BC2096" s="48"/>
      <c r="BD2096" s="48"/>
      <c r="BE2096" s="48"/>
      <c r="BF2096" s="48"/>
      <c r="BG2096" s="48"/>
      <c r="BH2096" s="48"/>
      <c r="BI2096" s="48"/>
      <c r="BJ2096" s="48"/>
      <c r="BK2096" s="48"/>
      <c r="BL2096" s="48"/>
      <c r="BM2096" s="48"/>
      <c r="BN2096" s="48"/>
      <c r="BO2096" s="48"/>
      <c r="BP2096" s="48"/>
      <c r="BQ2096" s="48"/>
      <c r="BR2096" s="48"/>
      <c r="BS2096" s="48"/>
      <c r="BT2096" s="48"/>
      <c r="BU2096" s="48"/>
      <c r="BV2096" s="48"/>
      <c r="BW2096" s="48"/>
      <c r="BX2096" s="48"/>
      <c r="BY2096" s="48"/>
      <c r="BZ2096" s="48"/>
      <c r="CA2096" s="48"/>
      <c r="CB2096" s="48"/>
      <c r="CC2096" s="48"/>
      <c r="CD2096" s="48"/>
      <c r="CE2096" s="48"/>
      <c r="CF2096" s="48"/>
      <c r="CG2096" s="48"/>
      <c r="CH2096" s="48"/>
      <c r="CI2096" s="48"/>
      <c r="CJ2096" s="48"/>
      <c r="CK2096" s="48"/>
      <c r="CL2096" s="48"/>
      <c r="CM2096" s="48"/>
      <c r="CN2096" s="48"/>
      <c r="CO2096" s="48"/>
      <c r="CP2096" s="48"/>
      <c r="CQ2096" s="48"/>
      <c r="CR2096" s="48"/>
      <c r="CS2096" s="48"/>
      <c r="CT2096" s="48"/>
      <c r="CU2096" s="48"/>
      <c r="CV2096" s="48"/>
      <c r="CW2096" s="48"/>
      <c r="CX2096" s="48"/>
      <c r="CY2096" s="48"/>
      <c r="CZ2096" s="48"/>
      <c r="DA2096" s="48"/>
      <c r="DB2096" s="48"/>
      <c r="DC2096" s="48"/>
      <c r="DD2096" s="48"/>
      <c r="DE2096" s="48"/>
      <c r="DF2096" s="48"/>
      <c r="DG2096" s="48"/>
      <c r="DH2096" s="48"/>
      <c r="DI2096" s="48"/>
      <c r="DJ2096" s="48"/>
      <c r="DK2096" s="48"/>
      <c r="DL2096" s="48"/>
      <c r="DM2096" s="48"/>
      <c r="DN2096" s="48"/>
      <c r="DO2096" s="48"/>
      <c r="DP2096" s="48"/>
      <c r="DQ2096" s="48"/>
      <c r="DR2096" s="48"/>
      <c r="DS2096" s="48"/>
      <c r="DT2096" s="48"/>
      <c r="DU2096" s="48"/>
      <c r="DV2096" s="48"/>
      <c r="DW2096" s="48"/>
      <c r="DX2096" s="48"/>
      <c r="DY2096" s="48"/>
      <c r="DZ2096" s="48"/>
      <c r="EA2096" s="48"/>
      <c r="EB2096" s="48"/>
      <c r="EC2096" s="48"/>
      <c r="ED2096" s="48"/>
      <c r="EE2096" s="48"/>
      <c r="EF2096" s="48"/>
      <c r="EG2096" s="48"/>
      <c r="EH2096" s="48"/>
      <c r="EI2096" s="48"/>
      <c r="EJ2096" s="48"/>
      <c r="EK2096" s="48"/>
      <c r="EL2096" s="48"/>
      <c r="EM2096" s="48"/>
      <c r="EN2096" s="48"/>
      <c r="EO2096" s="48"/>
      <c r="EP2096" s="48"/>
      <c r="EQ2096" s="48"/>
      <c r="ER2096" s="48"/>
      <c r="ES2096" s="48"/>
      <c r="ET2096" s="48"/>
      <c r="EU2096" s="48"/>
      <c r="EV2096" s="48"/>
      <c r="EW2096" s="48"/>
      <c r="EX2096" s="48"/>
      <c r="EY2096" s="48"/>
      <c r="EZ2096" s="48"/>
      <c r="FA2096" s="48"/>
      <c r="FB2096" s="48"/>
      <c r="FC2096" s="48"/>
      <c r="FD2096" s="48"/>
      <c r="FE2096" s="48"/>
      <c r="FF2096" s="48"/>
      <c r="FG2096" s="48"/>
      <c r="FH2096" s="48"/>
      <c r="FI2096" s="48"/>
      <c r="FJ2096" s="48"/>
      <c r="FK2096" s="48"/>
      <c r="FL2096" s="48"/>
      <c r="FM2096" s="48"/>
      <c r="FN2096" s="48"/>
      <c r="FO2096" s="48"/>
      <c r="FP2096" s="48"/>
      <c r="FQ2096" s="48"/>
      <c r="FR2096" s="48"/>
      <c r="FS2096" s="48"/>
      <c r="FT2096" s="48"/>
      <c r="FU2096" s="48"/>
      <c r="FV2096" s="48"/>
      <c r="FW2096" s="48"/>
      <c r="FX2096" s="48"/>
      <c r="FY2096" s="48"/>
      <c r="FZ2096" s="48"/>
      <c r="GA2096" s="48"/>
      <c r="GB2096" s="48"/>
      <c r="GC2096" s="48"/>
      <c r="GD2096" s="48"/>
      <c r="GE2096" s="48"/>
      <c r="GF2096" s="48"/>
    </row>
    <row r="2097" spans="1:188" s="6" customFormat="1" ht="15.6">
      <c r="A2097" s="67" t="s">
        <v>13642</v>
      </c>
      <c r="B2097" s="68" t="s">
        <v>13643</v>
      </c>
      <c r="C2097" s="68" t="s">
        <v>13644</v>
      </c>
      <c r="D2097" s="68" t="s">
        <v>13645</v>
      </c>
      <c r="E2097" s="44" t="s">
        <v>1619</v>
      </c>
      <c r="F2097" s="44" t="s">
        <v>1619</v>
      </c>
      <c r="G2097" s="68" t="s">
        <v>13646</v>
      </c>
      <c r="H2097" s="68" t="s">
        <v>13646</v>
      </c>
      <c r="I2097" s="70">
        <v>46182</v>
      </c>
      <c r="J2097" s="70">
        <v>46182</v>
      </c>
      <c r="K2097" s="68" t="s">
        <v>1959</v>
      </c>
      <c r="L2097" s="68" t="s">
        <v>44</v>
      </c>
      <c r="M2097" s="68" t="s">
        <v>1297</v>
      </c>
      <c r="N2097" s="43"/>
      <c r="O2097" s="422" t="s">
        <v>1298</v>
      </c>
      <c r="P2097" s="52"/>
      <c r="Q2097" s="43"/>
      <c r="R2097" s="337">
        <v>46182</v>
      </c>
      <c r="S2097" s="43">
        <v>2150067119</v>
      </c>
      <c r="T2097" s="43" t="s">
        <v>13647</v>
      </c>
      <c r="U2097" s="43" t="s">
        <v>13648</v>
      </c>
      <c r="V2097" s="43"/>
      <c r="W2097" s="56" t="s">
        <v>59</v>
      </c>
      <c r="X2097" s="44" t="s">
        <v>1791</v>
      </c>
      <c r="Y2097" s="51" t="s">
        <v>13649</v>
      </c>
      <c r="Z2097" s="43"/>
      <c r="AA2097" s="44" t="s">
        <v>13650</v>
      </c>
      <c r="AB2097" s="44" t="s">
        <v>13651</v>
      </c>
      <c r="AC2097" s="44">
        <v>150</v>
      </c>
      <c r="AD2097" s="43" t="s">
        <v>99</v>
      </c>
      <c r="AE2097" s="43" t="s">
        <v>8773</v>
      </c>
      <c r="AF2097" s="52"/>
      <c r="AG2097" s="48"/>
      <c r="AH2097" s="48">
        <v>1</v>
      </c>
      <c r="AI2097" s="48"/>
      <c r="AJ2097" s="48"/>
      <c r="AK2097" s="48" t="s">
        <v>9614</v>
      </c>
      <c r="AL2097" s="48"/>
      <c r="AM2097" s="48"/>
      <c r="AN2097" s="172">
        <f>R2097-J2097</f>
        <v>0</v>
      </c>
      <c r="AO2097" s="48"/>
      <c r="AP2097" s="48"/>
      <c r="AQ2097" s="48"/>
      <c r="AR2097" s="48"/>
      <c r="AS2097" s="48"/>
      <c r="AT2097" s="48"/>
      <c r="AU2097" s="48"/>
      <c r="AV2097" s="48"/>
      <c r="AW2097" s="48"/>
      <c r="AX2097" s="48"/>
      <c r="AY2097" s="48"/>
      <c r="AZ2097" s="48"/>
      <c r="BA2097" s="48"/>
      <c r="BB2097" s="48"/>
      <c r="BC2097" s="48"/>
      <c r="BD2097" s="48"/>
      <c r="BE2097" s="48"/>
      <c r="BF2097" s="48"/>
      <c r="BG2097" s="48"/>
      <c r="BH2097" s="48"/>
      <c r="BI2097" s="48"/>
      <c r="BJ2097" s="48"/>
      <c r="BK2097" s="48"/>
      <c r="BL2097" s="48"/>
      <c r="BM2097" s="48"/>
      <c r="BN2097" s="48"/>
      <c r="BO2097" s="48"/>
      <c r="BP2097" s="48"/>
      <c r="BQ2097" s="48"/>
      <c r="BR2097" s="48"/>
      <c r="BS2097" s="48"/>
      <c r="BT2097" s="48"/>
      <c r="BU2097" s="48"/>
      <c r="BV2097" s="48"/>
      <c r="BW2097" s="48"/>
      <c r="BX2097" s="48"/>
      <c r="BY2097" s="48"/>
      <c r="BZ2097" s="48"/>
      <c r="CA2097" s="48"/>
      <c r="CB2097" s="48"/>
      <c r="CC2097" s="48"/>
      <c r="CD2097" s="48"/>
      <c r="CE2097" s="48"/>
      <c r="CF2097" s="48"/>
      <c r="CG2097" s="48"/>
      <c r="CH2097" s="48"/>
      <c r="CI2097" s="48"/>
      <c r="CJ2097" s="48"/>
      <c r="CK2097" s="48"/>
      <c r="CL2097" s="48"/>
      <c r="CM2097" s="48"/>
      <c r="CN2097" s="48"/>
      <c r="CO2097" s="48"/>
      <c r="CP2097" s="48"/>
      <c r="CQ2097" s="48"/>
      <c r="CR2097" s="48"/>
      <c r="CS2097" s="48"/>
      <c r="CT2097" s="48"/>
      <c r="CU2097" s="48"/>
      <c r="CV2097" s="48"/>
      <c r="CW2097" s="48"/>
      <c r="CX2097" s="48"/>
      <c r="CY2097" s="48"/>
      <c r="CZ2097" s="48"/>
      <c r="DA2097" s="48"/>
      <c r="DB2097" s="48"/>
      <c r="DC2097" s="48"/>
      <c r="DD2097" s="48"/>
      <c r="DE2097" s="48"/>
      <c r="DF2097" s="48"/>
      <c r="DG2097" s="48"/>
      <c r="DH2097" s="48"/>
      <c r="DI2097" s="48"/>
      <c r="DJ2097" s="48"/>
      <c r="DK2097" s="48"/>
      <c r="DL2097" s="48"/>
      <c r="DM2097" s="48"/>
      <c r="DN2097" s="48"/>
      <c r="DO2097" s="48"/>
      <c r="DP2097" s="48"/>
      <c r="DQ2097" s="48"/>
      <c r="DR2097" s="48"/>
      <c r="DS2097" s="48"/>
      <c r="DT2097" s="48"/>
      <c r="DU2097" s="48"/>
      <c r="DV2097" s="48"/>
      <c r="DW2097" s="48"/>
      <c r="DX2097" s="48"/>
      <c r="DY2097" s="48"/>
      <c r="DZ2097" s="48"/>
      <c r="EA2097" s="48"/>
      <c r="EB2097" s="48"/>
      <c r="EC2097" s="48"/>
      <c r="ED2097" s="48"/>
      <c r="EE2097" s="48"/>
      <c r="EF2097" s="48"/>
      <c r="EG2097" s="48"/>
      <c r="EH2097" s="48"/>
      <c r="EI2097" s="48"/>
      <c r="EJ2097" s="48"/>
      <c r="EK2097" s="48"/>
      <c r="EL2097" s="48"/>
      <c r="EM2097" s="48"/>
      <c r="EN2097" s="48"/>
      <c r="EO2097" s="48"/>
      <c r="EP2097" s="48"/>
      <c r="EQ2097" s="48"/>
      <c r="ER2097" s="48"/>
      <c r="ES2097" s="48"/>
      <c r="ET2097" s="48"/>
      <c r="EU2097" s="48"/>
      <c r="EV2097" s="48"/>
      <c r="EW2097" s="48"/>
      <c r="EX2097" s="48"/>
      <c r="EY2097" s="48"/>
      <c r="EZ2097" s="48"/>
      <c r="FA2097" s="48"/>
      <c r="FB2097" s="48"/>
      <c r="FC2097" s="48"/>
      <c r="FD2097" s="48"/>
      <c r="FE2097" s="48"/>
      <c r="FF2097" s="48"/>
      <c r="FG2097" s="48"/>
      <c r="FH2097" s="48"/>
      <c r="FI2097" s="48"/>
      <c r="FJ2097" s="48"/>
      <c r="FK2097" s="48"/>
      <c r="FL2097" s="48"/>
      <c r="FM2097" s="48"/>
      <c r="FN2097" s="48"/>
      <c r="FO2097" s="48"/>
      <c r="FP2097" s="48"/>
      <c r="FQ2097" s="48"/>
      <c r="FR2097" s="48"/>
      <c r="FS2097" s="48"/>
      <c r="FT2097" s="48"/>
      <c r="FU2097" s="48"/>
      <c r="FV2097" s="48"/>
      <c r="FW2097" s="48"/>
      <c r="FX2097" s="48"/>
      <c r="FY2097" s="48"/>
      <c r="FZ2097" s="48"/>
      <c r="GA2097" s="48"/>
      <c r="GB2097" s="48"/>
      <c r="GC2097" s="48"/>
      <c r="GD2097" s="48"/>
      <c r="GE2097" s="48"/>
      <c r="GF2097" s="48"/>
    </row>
    <row r="2098" spans="1:188" s="6" customFormat="1" ht="15.6">
      <c r="A2098" s="67" t="s">
        <v>13652</v>
      </c>
      <c r="B2098" s="68" t="s">
        <v>13653</v>
      </c>
      <c r="C2098" s="68" t="s">
        <v>13654</v>
      </c>
      <c r="D2098" s="68" t="s">
        <v>13655</v>
      </c>
      <c r="E2098" s="44" t="s">
        <v>1619</v>
      </c>
      <c r="F2098" s="44" t="s">
        <v>1619</v>
      </c>
      <c r="G2098" s="68" t="s">
        <v>13656</v>
      </c>
      <c r="H2098" s="68" t="s">
        <v>13656</v>
      </c>
      <c r="I2098" s="70">
        <v>46182</v>
      </c>
      <c r="J2098" s="70">
        <v>46182</v>
      </c>
      <c r="K2098" s="68" t="s">
        <v>1959</v>
      </c>
      <c r="L2098" s="68" t="s">
        <v>44</v>
      </c>
      <c r="M2098" s="68" t="s">
        <v>1297</v>
      </c>
      <c r="N2098" s="43"/>
      <c r="O2098" s="422" t="s">
        <v>1298</v>
      </c>
      <c r="P2098" s="52"/>
      <c r="Q2098" s="43"/>
      <c r="R2098" s="337">
        <v>46182</v>
      </c>
      <c r="S2098" s="43">
        <v>2150067123</v>
      </c>
      <c r="T2098" s="43" t="s">
        <v>13657</v>
      </c>
      <c r="U2098" s="43" t="s">
        <v>13658</v>
      </c>
      <c r="V2098" s="43"/>
      <c r="W2098" s="56" t="s">
        <v>59</v>
      </c>
      <c r="X2098" s="44" t="s">
        <v>1791</v>
      </c>
      <c r="Y2098" s="51" t="s">
        <v>13659</v>
      </c>
      <c r="Z2098" s="43"/>
      <c r="AA2098" s="44" t="s">
        <v>13660</v>
      </c>
      <c r="AB2098" s="44" t="s">
        <v>13661</v>
      </c>
      <c r="AC2098" s="44">
        <v>70</v>
      </c>
      <c r="AD2098" s="52" t="s">
        <v>9225</v>
      </c>
      <c r="AE2098" s="43" t="s">
        <v>9357</v>
      </c>
      <c r="AF2098" s="43"/>
      <c r="AG2098" s="47"/>
      <c r="AH2098" s="47"/>
      <c r="AI2098" s="47"/>
      <c r="AJ2098" s="47"/>
      <c r="AK2098" s="47" t="s">
        <v>9041</v>
      </c>
      <c r="AL2098" s="47"/>
      <c r="AM2098" s="47"/>
      <c r="AN2098" s="172">
        <f>R2098-J2098</f>
        <v>0</v>
      </c>
      <c r="AO2098" s="48"/>
      <c r="AP2098" s="48"/>
      <c r="AQ2098" s="48"/>
      <c r="AR2098" s="48"/>
      <c r="AS2098" s="48"/>
      <c r="AT2098" s="48"/>
      <c r="AU2098" s="48"/>
      <c r="AV2098" s="48"/>
      <c r="AW2098" s="48"/>
      <c r="AX2098" s="48"/>
      <c r="AY2098" s="48"/>
      <c r="AZ2098" s="48"/>
      <c r="BA2098" s="48"/>
      <c r="BB2098" s="48"/>
      <c r="BC2098" s="48"/>
      <c r="BD2098" s="48"/>
      <c r="BE2098" s="48"/>
      <c r="BF2098" s="48"/>
      <c r="BG2098" s="48"/>
      <c r="BH2098" s="48"/>
      <c r="BI2098" s="48"/>
      <c r="BJ2098" s="48"/>
      <c r="BK2098" s="48"/>
      <c r="BL2098" s="48"/>
      <c r="BM2098" s="48"/>
      <c r="BN2098" s="48"/>
      <c r="BO2098" s="48"/>
      <c r="BP2098" s="48"/>
      <c r="BQ2098" s="48"/>
      <c r="BR2098" s="48"/>
      <c r="BS2098" s="48"/>
      <c r="BT2098" s="48"/>
      <c r="BU2098" s="48"/>
      <c r="BV2098" s="48"/>
      <c r="BW2098" s="48"/>
      <c r="BX2098" s="48"/>
      <c r="BY2098" s="48"/>
      <c r="BZ2098" s="48"/>
      <c r="CA2098" s="48"/>
      <c r="CB2098" s="48"/>
      <c r="CC2098" s="48"/>
      <c r="CD2098" s="48"/>
      <c r="CE2098" s="48"/>
      <c r="CF2098" s="48"/>
      <c r="CG2098" s="48"/>
      <c r="CH2098" s="48"/>
      <c r="CI2098" s="48"/>
      <c r="CJ2098" s="48"/>
      <c r="CK2098" s="48"/>
      <c r="CL2098" s="48"/>
      <c r="CM2098" s="48"/>
      <c r="CN2098" s="48"/>
      <c r="CO2098" s="48"/>
      <c r="CP2098" s="48"/>
      <c r="CQ2098" s="48"/>
      <c r="CR2098" s="48"/>
      <c r="CS2098" s="48"/>
      <c r="CT2098" s="48"/>
      <c r="CU2098" s="48"/>
      <c r="CV2098" s="48"/>
      <c r="CW2098" s="48"/>
      <c r="CX2098" s="48"/>
      <c r="CY2098" s="48"/>
      <c r="CZ2098" s="48"/>
      <c r="DA2098" s="48"/>
      <c r="DB2098" s="48"/>
      <c r="DC2098" s="48"/>
      <c r="DD2098" s="48"/>
      <c r="DE2098" s="48"/>
      <c r="DF2098" s="48"/>
      <c r="DG2098" s="48"/>
      <c r="DH2098" s="48"/>
      <c r="DI2098" s="48"/>
      <c r="DJ2098" s="48"/>
      <c r="DK2098" s="48"/>
      <c r="DL2098" s="48"/>
      <c r="DM2098" s="48"/>
      <c r="DN2098" s="48"/>
      <c r="DO2098" s="48"/>
      <c r="DP2098" s="48"/>
      <c r="DQ2098" s="48"/>
      <c r="DR2098" s="48"/>
      <c r="DS2098" s="48"/>
      <c r="DT2098" s="48"/>
      <c r="DU2098" s="48"/>
      <c r="DV2098" s="48"/>
      <c r="DW2098" s="48"/>
      <c r="DX2098" s="48"/>
      <c r="DY2098" s="48"/>
      <c r="DZ2098" s="48"/>
      <c r="EA2098" s="48"/>
      <c r="EB2098" s="48"/>
      <c r="EC2098" s="48"/>
      <c r="ED2098" s="48"/>
      <c r="EE2098" s="48"/>
      <c r="EF2098" s="48"/>
      <c r="EG2098" s="48"/>
      <c r="EH2098" s="48"/>
      <c r="EI2098" s="48"/>
      <c r="EJ2098" s="48"/>
      <c r="EK2098" s="48"/>
      <c r="EL2098" s="48"/>
      <c r="EM2098" s="48"/>
      <c r="EN2098" s="48"/>
      <c r="EO2098" s="48"/>
      <c r="EP2098" s="48"/>
      <c r="EQ2098" s="48"/>
      <c r="ER2098" s="48"/>
      <c r="ES2098" s="48"/>
      <c r="ET2098" s="48"/>
      <c r="EU2098" s="48"/>
      <c r="EV2098" s="48"/>
      <c r="EW2098" s="48"/>
      <c r="EX2098" s="48"/>
      <c r="EY2098" s="48"/>
      <c r="EZ2098" s="48"/>
      <c r="FA2098" s="48"/>
      <c r="FB2098" s="48"/>
      <c r="FC2098" s="48"/>
      <c r="FD2098" s="48"/>
      <c r="FE2098" s="48"/>
      <c r="FF2098" s="48"/>
      <c r="FG2098" s="48"/>
      <c r="FH2098" s="48"/>
      <c r="FI2098" s="48"/>
      <c r="FJ2098" s="48"/>
      <c r="FK2098" s="48"/>
      <c r="FL2098" s="48"/>
      <c r="FM2098" s="48"/>
      <c r="FN2098" s="48"/>
      <c r="FO2098" s="48"/>
      <c r="FP2098" s="48"/>
      <c r="FQ2098" s="48"/>
      <c r="FR2098" s="48"/>
      <c r="FS2098" s="48"/>
      <c r="FT2098" s="48"/>
      <c r="FU2098" s="48"/>
      <c r="FV2098" s="48"/>
      <c r="FW2098" s="48"/>
      <c r="FX2098" s="48"/>
      <c r="FY2098" s="48"/>
      <c r="FZ2098" s="48"/>
      <c r="GA2098" s="48"/>
      <c r="GB2098" s="48"/>
      <c r="GC2098" s="48"/>
      <c r="GD2098" s="48"/>
      <c r="GE2098" s="48"/>
      <c r="GF2098" s="48"/>
    </row>
    <row r="2099" spans="1:188" s="6" customFormat="1" ht="15.6">
      <c r="A2099" s="67" t="s">
        <v>13662</v>
      </c>
      <c r="B2099" s="68" t="s">
        <v>13663</v>
      </c>
      <c r="C2099" s="68" t="s">
        <v>13664</v>
      </c>
      <c r="D2099" s="68" t="s">
        <v>13665</v>
      </c>
      <c r="E2099" s="44" t="s">
        <v>1619</v>
      </c>
      <c r="F2099" s="44" t="s">
        <v>1619</v>
      </c>
      <c r="G2099" s="68" t="s">
        <v>13666</v>
      </c>
      <c r="H2099" s="68" t="s">
        <v>13666</v>
      </c>
      <c r="I2099" s="70">
        <v>46182</v>
      </c>
      <c r="J2099" s="70">
        <v>46182</v>
      </c>
      <c r="K2099" s="68" t="s">
        <v>1959</v>
      </c>
      <c r="L2099" s="68" t="s">
        <v>44</v>
      </c>
      <c r="M2099" s="68" t="s">
        <v>1297</v>
      </c>
      <c r="N2099" s="43"/>
      <c r="O2099" s="422" t="s">
        <v>1298</v>
      </c>
      <c r="P2099" s="52"/>
      <c r="Q2099" s="43"/>
      <c r="R2099" s="337">
        <v>46182</v>
      </c>
      <c r="S2099" s="43">
        <v>2150067124</v>
      </c>
      <c r="T2099" s="44" t="s">
        <v>13667</v>
      </c>
      <c r="U2099" s="43" t="s">
        <v>13668</v>
      </c>
      <c r="V2099" s="43"/>
      <c r="W2099" s="56" t="s">
        <v>59</v>
      </c>
      <c r="X2099" s="44" t="s">
        <v>1791</v>
      </c>
      <c r="Y2099" s="44" t="s">
        <v>13669</v>
      </c>
      <c r="Z2099" s="43"/>
      <c r="AA2099" s="44" t="s">
        <v>13670</v>
      </c>
      <c r="AB2099" s="44" t="s">
        <v>13671</v>
      </c>
      <c r="AC2099" s="44">
        <v>250</v>
      </c>
      <c r="AD2099" s="43" t="s">
        <v>81</v>
      </c>
      <c r="AE2099" s="43" t="s">
        <v>9172</v>
      </c>
      <c r="AF2099" s="43"/>
      <c r="AG2099" s="48"/>
      <c r="AH2099" s="48"/>
      <c r="AI2099" s="48"/>
      <c r="AJ2099" s="48"/>
      <c r="AK2099" s="48" t="s">
        <v>9041</v>
      </c>
      <c r="AL2099" s="48"/>
      <c r="AM2099" s="48"/>
      <c r="AN2099" s="172">
        <f>R2099-J2099</f>
        <v>0</v>
      </c>
      <c r="AO2099" s="48"/>
      <c r="AP2099" s="48"/>
      <c r="AQ2099" s="48"/>
      <c r="AR2099" s="48"/>
      <c r="AS2099" s="48"/>
      <c r="AT2099" s="48"/>
      <c r="AU2099" s="48"/>
      <c r="AV2099" s="48"/>
      <c r="AW2099" s="48"/>
      <c r="AX2099" s="48"/>
      <c r="AY2099" s="48"/>
      <c r="AZ2099" s="48"/>
      <c r="BA2099" s="48"/>
      <c r="BB2099" s="48"/>
      <c r="BC2099" s="48"/>
      <c r="BD2099" s="48"/>
      <c r="BE2099" s="48"/>
      <c r="BF2099" s="48"/>
      <c r="BG2099" s="48"/>
      <c r="BH2099" s="48"/>
      <c r="BI2099" s="48"/>
      <c r="BJ2099" s="48"/>
      <c r="BK2099" s="48"/>
      <c r="BL2099" s="48"/>
      <c r="BM2099" s="48"/>
      <c r="BN2099" s="48"/>
      <c r="BO2099" s="48"/>
      <c r="BP2099" s="48"/>
      <c r="BQ2099" s="48"/>
      <c r="BR2099" s="48"/>
      <c r="BS2099" s="48"/>
      <c r="BT2099" s="48"/>
      <c r="BU2099" s="48"/>
      <c r="BV2099" s="48"/>
      <c r="BW2099" s="48"/>
      <c r="BX2099" s="48"/>
      <c r="BY2099" s="48"/>
      <c r="BZ2099" s="48"/>
      <c r="CA2099" s="48"/>
      <c r="CB2099" s="48"/>
      <c r="CC2099" s="48"/>
      <c r="CD2099" s="48"/>
      <c r="CE2099" s="48"/>
      <c r="CF2099" s="48"/>
      <c r="CG2099" s="48"/>
      <c r="CH2099" s="48"/>
      <c r="CI2099" s="48"/>
      <c r="CJ2099" s="48"/>
      <c r="CK2099" s="48"/>
      <c r="CL2099" s="48"/>
      <c r="CM2099" s="48"/>
      <c r="CN2099" s="48"/>
      <c r="CO2099" s="48"/>
      <c r="CP2099" s="48"/>
      <c r="CQ2099" s="48"/>
      <c r="CR2099" s="48"/>
      <c r="CS2099" s="48"/>
      <c r="CT2099" s="48"/>
      <c r="CU2099" s="48"/>
      <c r="CV2099" s="48"/>
      <c r="CW2099" s="48"/>
      <c r="CX2099" s="48"/>
      <c r="CY2099" s="48"/>
      <c r="CZ2099" s="48"/>
      <c r="DA2099" s="48"/>
      <c r="DB2099" s="48"/>
      <c r="DC2099" s="48"/>
      <c r="DD2099" s="48"/>
      <c r="DE2099" s="48"/>
      <c r="DF2099" s="48"/>
      <c r="DG2099" s="48"/>
      <c r="DH2099" s="48"/>
      <c r="DI2099" s="48"/>
      <c r="DJ2099" s="48"/>
      <c r="DK2099" s="48"/>
      <c r="DL2099" s="48"/>
      <c r="DM2099" s="48"/>
      <c r="DN2099" s="48"/>
      <c r="DO2099" s="48"/>
      <c r="DP2099" s="48"/>
      <c r="DQ2099" s="48"/>
      <c r="DR2099" s="48"/>
      <c r="DS2099" s="48"/>
      <c r="DT2099" s="48"/>
      <c r="DU2099" s="48"/>
      <c r="DV2099" s="48"/>
      <c r="DW2099" s="48"/>
      <c r="DX2099" s="48"/>
      <c r="DY2099" s="48"/>
      <c r="DZ2099" s="48"/>
      <c r="EA2099" s="48"/>
      <c r="EB2099" s="48"/>
      <c r="EC2099" s="48"/>
      <c r="ED2099" s="48"/>
      <c r="EE2099" s="48"/>
      <c r="EF2099" s="48"/>
      <c r="EG2099" s="48"/>
      <c r="EH2099" s="48"/>
      <c r="EI2099" s="48"/>
      <c r="EJ2099" s="48"/>
      <c r="EK2099" s="48"/>
      <c r="EL2099" s="48"/>
      <c r="EM2099" s="48"/>
      <c r="EN2099" s="48"/>
      <c r="EO2099" s="48"/>
      <c r="EP2099" s="48"/>
      <c r="EQ2099" s="48"/>
      <c r="ER2099" s="48"/>
      <c r="ES2099" s="48"/>
      <c r="ET2099" s="48"/>
      <c r="EU2099" s="48"/>
      <c r="EV2099" s="48"/>
      <c r="EW2099" s="48"/>
      <c r="EX2099" s="48"/>
      <c r="EY2099" s="48"/>
      <c r="EZ2099" s="48"/>
      <c r="FA2099" s="48"/>
      <c r="FB2099" s="48"/>
      <c r="FC2099" s="48"/>
      <c r="FD2099" s="48"/>
      <c r="FE2099" s="48"/>
      <c r="FF2099" s="48"/>
      <c r="FG2099" s="48"/>
      <c r="FH2099" s="48"/>
      <c r="FI2099" s="48"/>
      <c r="FJ2099" s="48"/>
      <c r="FK2099" s="48"/>
      <c r="FL2099" s="48"/>
      <c r="FM2099" s="48"/>
      <c r="FN2099" s="48"/>
      <c r="FO2099" s="48"/>
      <c r="FP2099" s="48"/>
      <c r="FQ2099" s="48"/>
      <c r="FR2099" s="48"/>
      <c r="FS2099" s="48"/>
      <c r="FT2099" s="48"/>
      <c r="FU2099" s="48"/>
      <c r="FV2099" s="48"/>
      <c r="FW2099" s="48"/>
      <c r="FX2099" s="48"/>
      <c r="FY2099" s="48"/>
      <c r="FZ2099" s="48"/>
      <c r="GA2099" s="48"/>
      <c r="GB2099" s="48"/>
      <c r="GC2099" s="48"/>
      <c r="GD2099" s="48"/>
      <c r="GE2099" s="48"/>
      <c r="GF2099" s="48"/>
    </row>
    <row r="2100" spans="1:188" s="6" customFormat="1" ht="15.6">
      <c r="A2100" s="67" t="s">
        <v>13672</v>
      </c>
      <c r="B2100" s="68" t="s">
        <v>13673</v>
      </c>
      <c r="C2100" s="68" t="s">
        <v>13674</v>
      </c>
      <c r="D2100" s="68" t="s">
        <v>13675</v>
      </c>
      <c r="E2100" s="44" t="s">
        <v>1619</v>
      </c>
      <c r="F2100" s="44" t="s">
        <v>1619</v>
      </c>
      <c r="G2100" s="68" t="s">
        <v>13676</v>
      </c>
      <c r="H2100" s="68" t="s">
        <v>13676</v>
      </c>
      <c r="I2100" s="70">
        <v>46182</v>
      </c>
      <c r="J2100" s="70">
        <v>46182</v>
      </c>
      <c r="K2100" s="68" t="s">
        <v>13561</v>
      </c>
      <c r="L2100" s="68" t="s">
        <v>44</v>
      </c>
      <c r="M2100" s="68" t="s">
        <v>1297</v>
      </c>
      <c r="N2100" s="43"/>
      <c r="O2100" s="422" t="s">
        <v>1298</v>
      </c>
      <c r="P2100" s="52"/>
      <c r="Q2100" s="43"/>
      <c r="R2100" s="337"/>
      <c r="S2100" s="43"/>
      <c r="T2100" s="68" t="s">
        <v>13561</v>
      </c>
      <c r="U2100" s="43"/>
      <c r="V2100" s="43"/>
      <c r="W2100" s="44" t="s">
        <v>8897</v>
      </c>
      <c r="X2100" s="43" t="s">
        <v>1791</v>
      </c>
      <c r="Y2100" s="43"/>
      <c r="Z2100" s="43"/>
      <c r="AA2100" s="43"/>
      <c r="AB2100" s="43"/>
      <c r="AC2100" s="43"/>
      <c r="AD2100" s="52"/>
      <c r="AE2100" s="43"/>
      <c r="AF2100" s="43"/>
      <c r="AG2100" s="47"/>
      <c r="AH2100" s="47"/>
      <c r="AI2100" s="47"/>
      <c r="AJ2100" s="47"/>
      <c r="AK2100" s="47"/>
      <c r="AL2100" s="47"/>
      <c r="AM2100" s="47"/>
      <c r="AN2100" s="47"/>
      <c r="AO2100" s="48"/>
      <c r="AP2100" s="48"/>
      <c r="AQ2100" s="48"/>
      <c r="AR2100" s="48"/>
      <c r="AS2100" s="48"/>
      <c r="AT2100" s="48"/>
      <c r="AU2100" s="48"/>
      <c r="AV2100" s="48"/>
      <c r="AW2100" s="48"/>
      <c r="AX2100" s="48"/>
      <c r="AY2100" s="48"/>
      <c r="AZ2100" s="48"/>
      <c r="BA2100" s="48"/>
      <c r="BB2100" s="48"/>
      <c r="BC2100" s="48"/>
      <c r="BD2100" s="48"/>
      <c r="BE2100" s="48"/>
      <c r="BF2100" s="48"/>
      <c r="BG2100" s="48"/>
      <c r="BH2100" s="48"/>
      <c r="BI2100" s="48"/>
      <c r="BJ2100" s="48"/>
      <c r="BK2100" s="48"/>
      <c r="BL2100" s="48"/>
      <c r="BM2100" s="48"/>
      <c r="BN2100" s="48"/>
      <c r="BO2100" s="48"/>
      <c r="BP2100" s="48"/>
      <c r="BQ2100" s="48"/>
      <c r="BR2100" s="48"/>
      <c r="BS2100" s="48"/>
      <c r="BT2100" s="48"/>
      <c r="BU2100" s="48"/>
      <c r="BV2100" s="48"/>
      <c r="BW2100" s="48"/>
      <c r="BX2100" s="48"/>
      <c r="BY2100" s="48"/>
      <c r="BZ2100" s="48"/>
      <c r="CA2100" s="48"/>
      <c r="CB2100" s="48"/>
      <c r="CC2100" s="48"/>
      <c r="CD2100" s="48"/>
      <c r="CE2100" s="48"/>
      <c r="CF2100" s="48"/>
      <c r="CG2100" s="48"/>
      <c r="CH2100" s="48"/>
      <c r="CI2100" s="48"/>
      <c r="CJ2100" s="48"/>
      <c r="CK2100" s="48"/>
      <c r="CL2100" s="48"/>
      <c r="CM2100" s="48"/>
      <c r="CN2100" s="48"/>
      <c r="CO2100" s="48"/>
      <c r="CP2100" s="48"/>
      <c r="CQ2100" s="48"/>
      <c r="CR2100" s="48"/>
      <c r="CS2100" s="48"/>
      <c r="CT2100" s="48"/>
      <c r="CU2100" s="48"/>
      <c r="CV2100" s="48"/>
      <c r="CW2100" s="48"/>
      <c r="CX2100" s="48"/>
      <c r="CY2100" s="48"/>
      <c r="CZ2100" s="48"/>
      <c r="DA2100" s="48"/>
      <c r="DB2100" s="48"/>
      <c r="DC2100" s="48"/>
      <c r="DD2100" s="48"/>
      <c r="DE2100" s="48"/>
      <c r="DF2100" s="48"/>
      <c r="DG2100" s="48"/>
      <c r="DH2100" s="48"/>
      <c r="DI2100" s="48"/>
      <c r="DJ2100" s="48"/>
      <c r="DK2100" s="48"/>
      <c r="DL2100" s="48"/>
      <c r="DM2100" s="48"/>
      <c r="DN2100" s="48"/>
      <c r="DO2100" s="48"/>
      <c r="DP2100" s="48"/>
      <c r="DQ2100" s="48"/>
      <c r="DR2100" s="48"/>
      <c r="DS2100" s="48"/>
      <c r="DT2100" s="48"/>
      <c r="DU2100" s="48"/>
      <c r="DV2100" s="48"/>
      <c r="DW2100" s="48"/>
      <c r="DX2100" s="48"/>
      <c r="DY2100" s="48"/>
      <c r="DZ2100" s="48"/>
      <c r="EA2100" s="48"/>
      <c r="EB2100" s="48"/>
      <c r="EC2100" s="48"/>
      <c r="ED2100" s="48"/>
      <c r="EE2100" s="48"/>
      <c r="EF2100" s="48"/>
      <c r="EG2100" s="48"/>
      <c r="EH2100" s="48"/>
      <c r="EI2100" s="48"/>
      <c r="EJ2100" s="48"/>
      <c r="EK2100" s="48"/>
      <c r="EL2100" s="48"/>
      <c r="EM2100" s="48"/>
      <c r="EN2100" s="48"/>
      <c r="EO2100" s="48"/>
      <c r="EP2100" s="48"/>
      <c r="EQ2100" s="48"/>
      <c r="ER2100" s="48"/>
      <c r="ES2100" s="48"/>
      <c r="ET2100" s="48"/>
      <c r="EU2100" s="48"/>
      <c r="EV2100" s="48"/>
      <c r="EW2100" s="48"/>
      <c r="EX2100" s="48"/>
      <c r="EY2100" s="48"/>
      <c r="EZ2100" s="48"/>
      <c r="FA2100" s="48"/>
      <c r="FB2100" s="48"/>
      <c r="FC2100" s="48"/>
      <c r="FD2100" s="48"/>
      <c r="FE2100" s="48"/>
      <c r="FF2100" s="48"/>
      <c r="FG2100" s="48"/>
      <c r="FH2100" s="48"/>
      <c r="FI2100" s="48"/>
      <c r="FJ2100" s="48"/>
      <c r="FK2100" s="48"/>
      <c r="FL2100" s="48"/>
      <c r="FM2100" s="48"/>
      <c r="FN2100" s="48"/>
      <c r="FO2100" s="48"/>
      <c r="FP2100" s="48"/>
      <c r="FQ2100" s="48"/>
      <c r="FR2100" s="48"/>
      <c r="FS2100" s="48"/>
      <c r="FT2100" s="48"/>
      <c r="FU2100" s="48"/>
      <c r="FV2100" s="48"/>
      <c r="FW2100" s="48"/>
      <c r="FX2100" s="48"/>
      <c r="FY2100" s="48"/>
      <c r="FZ2100" s="48"/>
      <c r="GA2100" s="48"/>
      <c r="GB2100" s="48"/>
      <c r="GC2100" s="48"/>
      <c r="GD2100" s="48"/>
      <c r="GE2100" s="48"/>
      <c r="GF2100" s="48"/>
    </row>
    <row r="2101" spans="1:188" s="6" customFormat="1" ht="15.6">
      <c r="A2101" s="67" t="s">
        <v>13677</v>
      </c>
      <c r="B2101" s="68" t="s">
        <v>13678</v>
      </c>
      <c r="C2101" s="68" t="s">
        <v>13679</v>
      </c>
      <c r="D2101" s="68" t="s">
        <v>12962</v>
      </c>
      <c r="E2101" s="44" t="s">
        <v>1619</v>
      </c>
      <c r="F2101" s="44" t="s">
        <v>1619</v>
      </c>
      <c r="G2101" s="68" t="s">
        <v>13680</v>
      </c>
      <c r="H2101" s="68" t="s">
        <v>13680</v>
      </c>
      <c r="I2101" s="70">
        <v>46182</v>
      </c>
      <c r="J2101" s="70">
        <v>46182</v>
      </c>
      <c r="K2101" s="68" t="s">
        <v>13561</v>
      </c>
      <c r="L2101" s="68" t="s">
        <v>44</v>
      </c>
      <c r="M2101" s="68" t="s">
        <v>1297</v>
      </c>
      <c r="N2101" s="43"/>
      <c r="O2101" s="422" t="s">
        <v>1298</v>
      </c>
      <c r="P2101" s="52"/>
      <c r="Q2101" s="43"/>
      <c r="R2101" s="337"/>
      <c r="S2101" s="43"/>
      <c r="T2101" s="68" t="s">
        <v>13561</v>
      </c>
      <c r="U2101" s="43"/>
      <c r="V2101" s="43"/>
      <c r="W2101" s="44" t="s">
        <v>8897</v>
      </c>
      <c r="X2101" s="43" t="s">
        <v>1791</v>
      </c>
      <c r="Y2101" s="43"/>
      <c r="Z2101" s="43"/>
      <c r="AA2101" s="43"/>
      <c r="AB2101" s="43"/>
      <c r="AC2101" s="43"/>
      <c r="AD2101" s="52"/>
      <c r="AE2101" s="43"/>
      <c r="AF2101" s="43"/>
      <c r="AG2101" s="47"/>
      <c r="AH2101" s="47"/>
      <c r="AI2101" s="47"/>
      <c r="AJ2101" s="47"/>
      <c r="AK2101" s="47"/>
      <c r="AL2101" s="47"/>
      <c r="AM2101" s="47"/>
      <c r="AN2101" s="47"/>
      <c r="AO2101" s="48"/>
      <c r="AP2101" s="48"/>
      <c r="AQ2101" s="48"/>
      <c r="AR2101" s="48"/>
      <c r="AS2101" s="48"/>
      <c r="AT2101" s="48"/>
      <c r="AU2101" s="48"/>
      <c r="AV2101" s="48"/>
      <c r="AW2101" s="48"/>
      <c r="AX2101" s="48"/>
      <c r="AY2101" s="48"/>
      <c r="AZ2101" s="48"/>
      <c r="BA2101" s="48"/>
      <c r="BB2101" s="48"/>
      <c r="BC2101" s="48"/>
      <c r="BD2101" s="48"/>
      <c r="BE2101" s="48"/>
      <c r="BF2101" s="48"/>
      <c r="BG2101" s="48"/>
      <c r="BH2101" s="48"/>
      <c r="BI2101" s="48"/>
      <c r="BJ2101" s="48"/>
      <c r="BK2101" s="48"/>
      <c r="BL2101" s="48"/>
      <c r="BM2101" s="48"/>
      <c r="BN2101" s="48"/>
      <c r="BO2101" s="48"/>
      <c r="BP2101" s="48"/>
      <c r="BQ2101" s="48"/>
      <c r="BR2101" s="48"/>
      <c r="BS2101" s="48"/>
      <c r="BT2101" s="48"/>
      <c r="BU2101" s="48"/>
      <c r="BV2101" s="48"/>
      <c r="BW2101" s="48"/>
      <c r="BX2101" s="48"/>
      <c r="BY2101" s="48"/>
      <c r="BZ2101" s="48"/>
      <c r="CA2101" s="48"/>
      <c r="CB2101" s="48"/>
      <c r="CC2101" s="48"/>
      <c r="CD2101" s="48"/>
      <c r="CE2101" s="48"/>
      <c r="CF2101" s="48"/>
      <c r="CG2101" s="48"/>
      <c r="CH2101" s="48"/>
      <c r="CI2101" s="48"/>
      <c r="CJ2101" s="48"/>
      <c r="CK2101" s="48"/>
      <c r="CL2101" s="48"/>
      <c r="CM2101" s="48"/>
      <c r="CN2101" s="48"/>
      <c r="CO2101" s="48"/>
      <c r="CP2101" s="48"/>
      <c r="CQ2101" s="48"/>
      <c r="CR2101" s="48"/>
      <c r="CS2101" s="48"/>
      <c r="CT2101" s="48"/>
      <c r="CU2101" s="48"/>
      <c r="CV2101" s="48"/>
      <c r="CW2101" s="48"/>
      <c r="CX2101" s="48"/>
      <c r="CY2101" s="48"/>
      <c r="CZ2101" s="48"/>
      <c r="DA2101" s="48"/>
      <c r="DB2101" s="48"/>
      <c r="DC2101" s="48"/>
      <c r="DD2101" s="48"/>
      <c r="DE2101" s="48"/>
      <c r="DF2101" s="48"/>
      <c r="DG2101" s="48"/>
      <c r="DH2101" s="48"/>
      <c r="DI2101" s="48"/>
      <c r="DJ2101" s="48"/>
      <c r="DK2101" s="48"/>
      <c r="DL2101" s="48"/>
      <c r="DM2101" s="48"/>
      <c r="DN2101" s="48"/>
      <c r="DO2101" s="48"/>
      <c r="DP2101" s="48"/>
      <c r="DQ2101" s="48"/>
      <c r="DR2101" s="48"/>
      <c r="DS2101" s="48"/>
      <c r="DT2101" s="48"/>
      <c r="DU2101" s="48"/>
      <c r="DV2101" s="48"/>
      <c r="DW2101" s="48"/>
      <c r="DX2101" s="48"/>
      <c r="DY2101" s="48"/>
      <c r="DZ2101" s="48"/>
      <c r="EA2101" s="48"/>
      <c r="EB2101" s="48"/>
      <c r="EC2101" s="48"/>
      <c r="ED2101" s="48"/>
      <c r="EE2101" s="48"/>
      <c r="EF2101" s="48"/>
      <c r="EG2101" s="48"/>
      <c r="EH2101" s="48"/>
      <c r="EI2101" s="48"/>
      <c r="EJ2101" s="48"/>
      <c r="EK2101" s="48"/>
      <c r="EL2101" s="48"/>
      <c r="EM2101" s="48"/>
      <c r="EN2101" s="48"/>
      <c r="EO2101" s="48"/>
      <c r="EP2101" s="48"/>
      <c r="EQ2101" s="48"/>
      <c r="ER2101" s="48"/>
      <c r="ES2101" s="48"/>
      <c r="ET2101" s="48"/>
      <c r="EU2101" s="48"/>
      <c r="EV2101" s="48"/>
      <c r="EW2101" s="48"/>
      <c r="EX2101" s="48"/>
      <c r="EY2101" s="48"/>
      <c r="EZ2101" s="48"/>
      <c r="FA2101" s="48"/>
      <c r="FB2101" s="48"/>
      <c r="FC2101" s="48"/>
      <c r="FD2101" s="48"/>
      <c r="FE2101" s="48"/>
      <c r="FF2101" s="48"/>
      <c r="FG2101" s="48"/>
      <c r="FH2101" s="48"/>
      <c r="FI2101" s="48"/>
      <c r="FJ2101" s="48"/>
      <c r="FK2101" s="48"/>
      <c r="FL2101" s="48"/>
      <c r="FM2101" s="48"/>
      <c r="FN2101" s="48"/>
      <c r="FO2101" s="48"/>
      <c r="FP2101" s="48"/>
      <c r="FQ2101" s="48"/>
      <c r="FR2101" s="48"/>
      <c r="FS2101" s="48"/>
      <c r="FT2101" s="48"/>
      <c r="FU2101" s="48"/>
      <c r="FV2101" s="48"/>
      <c r="FW2101" s="48"/>
      <c r="FX2101" s="48"/>
      <c r="FY2101" s="48"/>
      <c r="FZ2101" s="48"/>
      <c r="GA2101" s="48"/>
      <c r="GB2101" s="48"/>
      <c r="GC2101" s="48"/>
      <c r="GD2101" s="48"/>
      <c r="GE2101" s="48"/>
      <c r="GF2101" s="48"/>
    </row>
    <row r="2102" spans="1:188" s="6" customFormat="1" ht="15.6">
      <c r="A2102" s="67" t="s">
        <v>13681</v>
      </c>
      <c r="B2102" s="68" t="s">
        <v>13682</v>
      </c>
      <c r="C2102" s="68" t="s">
        <v>13683</v>
      </c>
      <c r="D2102" s="68" t="s">
        <v>13684</v>
      </c>
      <c r="E2102" s="44" t="s">
        <v>1619</v>
      </c>
      <c r="F2102" s="44" t="s">
        <v>1619</v>
      </c>
      <c r="G2102" s="68" t="s">
        <v>13685</v>
      </c>
      <c r="H2102" s="68" t="s">
        <v>13685</v>
      </c>
      <c r="I2102" s="70">
        <v>46182</v>
      </c>
      <c r="J2102" s="70">
        <v>46182</v>
      </c>
      <c r="K2102" s="68" t="s">
        <v>13561</v>
      </c>
      <c r="L2102" s="68" t="s">
        <v>44</v>
      </c>
      <c r="M2102" s="68" t="s">
        <v>1297</v>
      </c>
      <c r="N2102" s="43"/>
      <c r="O2102" s="422" t="s">
        <v>1298</v>
      </c>
      <c r="P2102" s="52"/>
      <c r="Q2102" s="43"/>
      <c r="R2102" s="337"/>
      <c r="S2102" s="43"/>
      <c r="T2102" s="68" t="s">
        <v>13561</v>
      </c>
      <c r="U2102" s="43"/>
      <c r="V2102" s="43"/>
      <c r="W2102" s="44" t="s">
        <v>8897</v>
      </c>
      <c r="X2102" s="43" t="s">
        <v>1791</v>
      </c>
      <c r="Y2102" s="43"/>
      <c r="Z2102" s="43"/>
      <c r="AA2102" s="43"/>
      <c r="AB2102" s="43"/>
      <c r="AC2102" s="43"/>
      <c r="AD2102" s="52"/>
      <c r="AE2102" s="43"/>
      <c r="AF2102" s="43"/>
      <c r="AG2102" s="47"/>
      <c r="AH2102" s="47"/>
      <c r="AI2102" s="47"/>
      <c r="AJ2102" s="47"/>
      <c r="AK2102" s="47"/>
      <c r="AL2102" s="47"/>
      <c r="AM2102" s="47"/>
      <c r="AN2102" s="47"/>
      <c r="AO2102" s="48"/>
      <c r="AP2102" s="48"/>
      <c r="AQ2102" s="48"/>
      <c r="AR2102" s="48"/>
      <c r="AS2102" s="48"/>
      <c r="AT2102" s="48"/>
      <c r="AU2102" s="48"/>
      <c r="AV2102" s="48"/>
      <c r="AW2102" s="48"/>
      <c r="AX2102" s="48"/>
      <c r="AY2102" s="48"/>
      <c r="AZ2102" s="48"/>
      <c r="BA2102" s="48"/>
      <c r="BB2102" s="48"/>
      <c r="BC2102" s="48"/>
      <c r="BD2102" s="48"/>
      <c r="BE2102" s="48"/>
      <c r="BF2102" s="48"/>
      <c r="BG2102" s="48"/>
      <c r="BH2102" s="48"/>
      <c r="BI2102" s="48"/>
      <c r="BJ2102" s="48"/>
      <c r="BK2102" s="48"/>
      <c r="BL2102" s="48"/>
      <c r="BM2102" s="48"/>
      <c r="BN2102" s="48"/>
      <c r="BO2102" s="48"/>
      <c r="BP2102" s="48"/>
      <c r="BQ2102" s="48"/>
      <c r="BR2102" s="48"/>
      <c r="BS2102" s="48"/>
      <c r="BT2102" s="48"/>
      <c r="BU2102" s="48"/>
      <c r="BV2102" s="48"/>
      <c r="BW2102" s="48"/>
      <c r="BX2102" s="48"/>
      <c r="BY2102" s="48"/>
      <c r="BZ2102" s="48"/>
      <c r="CA2102" s="48"/>
      <c r="CB2102" s="48"/>
      <c r="CC2102" s="48"/>
      <c r="CD2102" s="48"/>
      <c r="CE2102" s="48"/>
      <c r="CF2102" s="48"/>
      <c r="CG2102" s="48"/>
      <c r="CH2102" s="48"/>
      <c r="CI2102" s="48"/>
      <c r="CJ2102" s="48"/>
      <c r="CK2102" s="48"/>
      <c r="CL2102" s="48"/>
      <c r="CM2102" s="48"/>
      <c r="CN2102" s="48"/>
      <c r="CO2102" s="48"/>
      <c r="CP2102" s="48"/>
      <c r="CQ2102" s="48"/>
      <c r="CR2102" s="48"/>
      <c r="CS2102" s="48"/>
      <c r="CT2102" s="48"/>
      <c r="CU2102" s="48"/>
      <c r="CV2102" s="48"/>
      <c r="CW2102" s="48"/>
      <c r="CX2102" s="48"/>
      <c r="CY2102" s="48"/>
      <c r="CZ2102" s="48"/>
      <c r="DA2102" s="48"/>
      <c r="DB2102" s="48"/>
      <c r="DC2102" s="48"/>
      <c r="DD2102" s="48"/>
      <c r="DE2102" s="48"/>
      <c r="DF2102" s="48"/>
      <c r="DG2102" s="48"/>
      <c r="DH2102" s="48"/>
      <c r="DI2102" s="48"/>
      <c r="DJ2102" s="48"/>
      <c r="DK2102" s="48"/>
      <c r="DL2102" s="48"/>
      <c r="DM2102" s="48"/>
      <c r="DN2102" s="48"/>
      <c r="DO2102" s="48"/>
      <c r="DP2102" s="48"/>
      <c r="DQ2102" s="48"/>
      <c r="DR2102" s="48"/>
      <c r="DS2102" s="48"/>
      <c r="DT2102" s="48"/>
      <c r="DU2102" s="48"/>
      <c r="DV2102" s="48"/>
      <c r="DW2102" s="48"/>
      <c r="DX2102" s="48"/>
      <c r="DY2102" s="48"/>
      <c r="DZ2102" s="48"/>
      <c r="EA2102" s="48"/>
      <c r="EB2102" s="48"/>
      <c r="EC2102" s="48"/>
      <c r="ED2102" s="48"/>
      <c r="EE2102" s="48"/>
      <c r="EF2102" s="48"/>
      <c r="EG2102" s="48"/>
      <c r="EH2102" s="48"/>
      <c r="EI2102" s="48"/>
      <c r="EJ2102" s="48"/>
      <c r="EK2102" s="48"/>
      <c r="EL2102" s="48"/>
      <c r="EM2102" s="48"/>
      <c r="EN2102" s="48"/>
      <c r="EO2102" s="48"/>
      <c r="EP2102" s="48"/>
      <c r="EQ2102" s="48"/>
      <c r="ER2102" s="48"/>
      <c r="ES2102" s="48"/>
      <c r="ET2102" s="48"/>
      <c r="EU2102" s="48"/>
      <c r="EV2102" s="48"/>
      <c r="EW2102" s="48"/>
      <c r="EX2102" s="48"/>
      <c r="EY2102" s="48"/>
      <c r="EZ2102" s="48"/>
      <c r="FA2102" s="48"/>
      <c r="FB2102" s="48"/>
      <c r="FC2102" s="48"/>
      <c r="FD2102" s="48"/>
      <c r="FE2102" s="48"/>
      <c r="FF2102" s="48"/>
      <c r="FG2102" s="48"/>
      <c r="FH2102" s="48"/>
      <c r="FI2102" s="48"/>
      <c r="FJ2102" s="48"/>
      <c r="FK2102" s="48"/>
      <c r="FL2102" s="48"/>
      <c r="FM2102" s="48"/>
      <c r="FN2102" s="48"/>
      <c r="FO2102" s="48"/>
      <c r="FP2102" s="48"/>
      <c r="FQ2102" s="48"/>
      <c r="FR2102" s="48"/>
      <c r="FS2102" s="48"/>
      <c r="FT2102" s="48"/>
      <c r="FU2102" s="48"/>
      <c r="FV2102" s="48"/>
      <c r="FW2102" s="48"/>
      <c r="FX2102" s="48"/>
      <c r="FY2102" s="48"/>
      <c r="FZ2102" s="48"/>
      <c r="GA2102" s="48"/>
      <c r="GB2102" s="48"/>
      <c r="GC2102" s="48"/>
      <c r="GD2102" s="48"/>
      <c r="GE2102" s="48"/>
      <c r="GF2102" s="48"/>
    </row>
    <row r="2103" spans="1:188" s="6" customFormat="1" ht="15.6">
      <c r="A2103" s="67" t="s">
        <v>13686</v>
      </c>
      <c r="B2103" s="68" t="s">
        <v>13687</v>
      </c>
      <c r="C2103" s="68" t="s">
        <v>13688</v>
      </c>
      <c r="D2103" s="68" t="s">
        <v>12907</v>
      </c>
      <c r="E2103" s="44" t="s">
        <v>1619</v>
      </c>
      <c r="F2103" s="44" t="s">
        <v>1619</v>
      </c>
      <c r="G2103" s="68" t="s">
        <v>13689</v>
      </c>
      <c r="H2103" s="68" t="s">
        <v>13689</v>
      </c>
      <c r="I2103" s="70">
        <v>46182</v>
      </c>
      <c r="J2103" s="70">
        <v>46182</v>
      </c>
      <c r="K2103" s="68" t="s">
        <v>13561</v>
      </c>
      <c r="L2103" s="68" t="s">
        <v>44</v>
      </c>
      <c r="M2103" s="68" t="s">
        <v>1297</v>
      </c>
      <c r="N2103" s="43"/>
      <c r="O2103" s="422" t="s">
        <v>1298</v>
      </c>
      <c r="P2103" s="52"/>
      <c r="Q2103" s="43"/>
      <c r="R2103" s="337"/>
      <c r="S2103" s="43"/>
      <c r="T2103" s="68" t="s">
        <v>13561</v>
      </c>
      <c r="U2103" s="43"/>
      <c r="V2103" s="43"/>
      <c r="W2103" s="44" t="s">
        <v>8897</v>
      </c>
      <c r="X2103" s="43" t="s">
        <v>1791</v>
      </c>
      <c r="Y2103" s="43"/>
      <c r="Z2103" s="43"/>
      <c r="AA2103" s="43"/>
      <c r="AB2103" s="43"/>
      <c r="AC2103" s="43"/>
      <c r="AD2103" s="43"/>
      <c r="AE2103" s="43"/>
      <c r="AF2103" s="43"/>
      <c r="AG2103" s="47"/>
      <c r="AH2103" s="47"/>
      <c r="AI2103" s="47"/>
      <c r="AJ2103" s="47"/>
      <c r="AK2103" s="47"/>
      <c r="AL2103" s="47"/>
      <c r="AM2103" s="47"/>
      <c r="AN2103" s="47"/>
      <c r="AO2103" s="48"/>
      <c r="AP2103" s="48"/>
      <c r="AQ2103" s="48"/>
      <c r="AR2103" s="48"/>
      <c r="AS2103" s="48"/>
      <c r="AT2103" s="48"/>
      <c r="AU2103" s="48"/>
      <c r="AV2103" s="48"/>
      <c r="AW2103" s="48"/>
      <c r="AX2103" s="48"/>
      <c r="AY2103" s="48"/>
      <c r="AZ2103" s="48"/>
      <c r="BA2103" s="48"/>
      <c r="BB2103" s="48"/>
      <c r="BC2103" s="48"/>
      <c r="BD2103" s="48"/>
      <c r="BE2103" s="48"/>
      <c r="BF2103" s="48"/>
      <c r="BG2103" s="48"/>
      <c r="BH2103" s="48"/>
      <c r="BI2103" s="48"/>
      <c r="BJ2103" s="48"/>
      <c r="BK2103" s="48"/>
      <c r="BL2103" s="48"/>
      <c r="BM2103" s="48"/>
      <c r="BN2103" s="48"/>
      <c r="BO2103" s="48"/>
      <c r="BP2103" s="48"/>
      <c r="BQ2103" s="48"/>
      <c r="BR2103" s="48"/>
      <c r="BS2103" s="48"/>
      <c r="BT2103" s="48"/>
      <c r="BU2103" s="48"/>
      <c r="BV2103" s="48"/>
      <c r="BW2103" s="48"/>
      <c r="BX2103" s="48"/>
      <c r="BY2103" s="48"/>
      <c r="BZ2103" s="48"/>
      <c r="CA2103" s="48"/>
      <c r="CB2103" s="48"/>
      <c r="CC2103" s="48"/>
      <c r="CD2103" s="48"/>
      <c r="CE2103" s="48"/>
      <c r="CF2103" s="48"/>
      <c r="CG2103" s="48"/>
      <c r="CH2103" s="48"/>
      <c r="CI2103" s="48"/>
      <c r="CJ2103" s="48"/>
      <c r="CK2103" s="48"/>
      <c r="CL2103" s="48"/>
      <c r="CM2103" s="48"/>
      <c r="CN2103" s="48"/>
      <c r="CO2103" s="48"/>
      <c r="CP2103" s="48"/>
      <c r="CQ2103" s="48"/>
      <c r="CR2103" s="48"/>
      <c r="CS2103" s="48"/>
      <c r="CT2103" s="48"/>
      <c r="CU2103" s="48"/>
      <c r="CV2103" s="48"/>
      <c r="CW2103" s="48"/>
      <c r="CX2103" s="48"/>
      <c r="CY2103" s="48"/>
      <c r="CZ2103" s="48"/>
      <c r="DA2103" s="48"/>
      <c r="DB2103" s="48"/>
      <c r="DC2103" s="48"/>
      <c r="DD2103" s="48"/>
      <c r="DE2103" s="48"/>
      <c r="DF2103" s="48"/>
      <c r="DG2103" s="48"/>
      <c r="DH2103" s="48"/>
      <c r="DI2103" s="48"/>
      <c r="DJ2103" s="48"/>
      <c r="DK2103" s="48"/>
      <c r="DL2103" s="48"/>
      <c r="DM2103" s="48"/>
      <c r="DN2103" s="48"/>
      <c r="DO2103" s="48"/>
      <c r="DP2103" s="48"/>
      <c r="DQ2103" s="48"/>
      <c r="DR2103" s="48"/>
      <c r="DS2103" s="48"/>
      <c r="DT2103" s="48"/>
      <c r="DU2103" s="48"/>
      <c r="DV2103" s="48"/>
      <c r="DW2103" s="48"/>
      <c r="DX2103" s="48"/>
      <c r="DY2103" s="48"/>
      <c r="DZ2103" s="48"/>
      <c r="EA2103" s="48"/>
      <c r="EB2103" s="48"/>
      <c r="EC2103" s="48"/>
      <c r="ED2103" s="48"/>
      <c r="EE2103" s="48"/>
      <c r="EF2103" s="48"/>
      <c r="EG2103" s="48"/>
      <c r="EH2103" s="48"/>
      <c r="EI2103" s="48"/>
      <c r="EJ2103" s="48"/>
      <c r="EK2103" s="48"/>
      <c r="EL2103" s="48"/>
      <c r="EM2103" s="48"/>
      <c r="EN2103" s="48"/>
      <c r="EO2103" s="48"/>
      <c r="EP2103" s="48"/>
      <c r="EQ2103" s="48"/>
      <c r="ER2103" s="48"/>
      <c r="ES2103" s="48"/>
      <c r="ET2103" s="48"/>
      <c r="EU2103" s="48"/>
      <c r="EV2103" s="48"/>
      <c r="EW2103" s="48"/>
      <c r="EX2103" s="48"/>
      <c r="EY2103" s="48"/>
      <c r="EZ2103" s="48"/>
      <c r="FA2103" s="48"/>
      <c r="FB2103" s="48"/>
      <c r="FC2103" s="48"/>
      <c r="FD2103" s="48"/>
      <c r="FE2103" s="48"/>
      <c r="FF2103" s="48"/>
      <c r="FG2103" s="48"/>
      <c r="FH2103" s="48"/>
      <c r="FI2103" s="48"/>
      <c r="FJ2103" s="48"/>
      <c r="FK2103" s="48"/>
      <c r="FL2103" s="48"/>
      <c r="FM2103" s="48"/>
      <c r="FN2103" s="48"/>
      <c r="FO2103" s="48"/>
      <c r="FP2103" s="48"/>
      <c r="FQ2103" s="48"/>
      <c r="FR2103" s="48"/>
      <c r="FS2103" s="48"/>
      <c r="FT2103" s="48"/>
      <c r="FU2103" s="48"/>
      <c r="FV2103" s="48"/>
      <c r="FW2103" s="48"/>
      <c r="FX2103" s="48"/>
      <c r="FY2103" s="48"/>
      <c r="FZ2103" s="48"/>
      <c r="GA2103" s="48"/>
      <c r="GB2103" s="48"/>
      <c r="GC2103" s="48"/>
      <c r="GD2103" s="48"/>
      <c r="GE2103" s="48"/>
      <c r="GF2103" s="48"/>
    </row>
    <row r="2104" spans="1:188" s="6" customFormat="1" ht="15.6">
      <c r="A2104" s="67" t="s">
        <v>13690</v>
      </c>
      <c r="B2104" s="68" t="s">
        <v>13691</v>
      </c>
      <c r="C2104" s="68" t="s">
        <v>13692</v>
      </c>
      <c r="D2104" s="68" t="s">
        <v>13693</v>
      </c>
      <c r="E2104" s="44" t="s">
        <v>1619</v>
      </c>
      <c r="F2104" s="44" t="s">
        <v>1619</v>
      </c>
      <c r="G2104" s="68" t="s">
        <v>13694</v>
      </c>
      <c r="H2104" s="68" t="s">
        <v>13694</v>
      </c>
      <c r="I2104" s="70">
        <v>46182</v>
      </c>
      <c r="J2104" s="70">
        <v>46182</v>
      </c>
      <c r="K2104" s="68" t="s">
        <v>13561</v>
      </c>
      <c r="L2104" s="68" t="s">
        <v>44</v>
      </c>
      <c r="M2104" s="68" t="s">
        <v>1297</v>
      </c>
      <c r="N2104" s="43"/>
      <c r="O2104" s="422" t="s">
        <v>1298</v>
      </c>
      <c r="P2104" s="52"/>
      <c r="Q2104" s="43"/>
      <c r="R2104" s="337"/>
      <c r="S2104" s="43"/>
      <c r="T2104" s="68" t="s">
        <v>13561</v>
      </c>
      <c r="U2104" s="43"/>
      <c r="V2104" s="43"/>
      <c r="W2104" s="44" t="s">
        <v>8897</v>
      </c>
      <c r="X2104" s="43" t="s">
        <v>1791</v>
      </c>
      <c r="Y2104" s="43"/>
      <c r="Z2104" s="43"/>
      <c r="AA2104" s="43"/>
      <c r="AB2104" s="43"/>
      <c r="AC2104" s="43"/>
      <c r="AD2104" s="52"/>
      <c r="AE2104" s="43"/>
      <c r="AF2104" s="43"/>
      <c r="AG2104" s="47"/>
      <c r="AH2104" s="47"/>
      <c r="AI2104" s="47"/>
      <c r="AJ2104" s="47"/>
      <c r="AK2104" s="47"/>
      <c r="AL2104" s="47"/>
      <c r="AM2104" s="47"/>
      <c r="AN2104" s="47"/>
      <c r="AO2104" s="48"/>
      <c r="AP2104" s="48"/>
      <c r="AQ2104" s="48"/>
      <c r="AR2104" s="48"/>
      <c r="AS2104" s="48"/>
      <c r="AT2104" s="48"/>
      <c r="AU2104" s="48"/>
      <c r="AV2104" s="48"/>
      <c r="AW2104" s="48"/>
      <c r="AX2104" s="48"/>
      <c r="AY2104" s="48"/>
      <c r="AZ2104" s="48"/>
      <c r="BA2104" s="48"/>
      <c r="BB2104" s="48"/>
      <c r="BC2104" s="48"/>
      <c r="BD2104" s="48"/>
      <c r="BE2104" s="48"/>
      <c r="BF2104" s="48"/>
      <c r="BG2104" s="48"/>
      <c r="BH2104" s="48"/>
      <c r="BI2104" s="48"/>
      <c r="BJ2104" s="48"/>
      <c r="BK2104" s="48"/>
      <c r="BL2104" s="48"/>
      <c r="BM2104" s="48"/>
      <c r="BN2104" s="48"/>
      <c r="BO2104" s="48"/>
      <c r="BP2104" s="48"/>
      <c r="BQ2104" s="48"/>
      <c r="BR2104" s="48"/>
      <c r="BS2104" s="48"/>
      <c r="BT2104" s="48"/>
      <c r="BU2104" s="48"/>
      <c r="BV2104" s="48"/>
      <c r="BW2104" s="48"/>
      <c r="BX2104" s="48"/>
      <c r="BY2104" s="48"/>
      <c r="BZ2104" s="48"/>
      <c r="CA2104" s="48"/>
      <c r="CB2104" s="48"/>
      <c r="CC2104" s="48"/>
      <c r="CD2104" s="48"/>
      <c r="CE2104" s="48"/>
      <c r="CF2104" s="48"/>
      <c r="CG2104" s="48"/>
      <c r="CH2104" s="48"/>
      <c r="CI2104" s="48"/>
      <c r="CJ2104" s="48"/>
      <c r="CK2104" s="48"/>
      <c r="CL2104" s="48"/>
      <c r="CM2104" s="48"/>
      <c r="CN2104" s="48"/>
      <c r="CO2104" s="48"/>
      <c r="CP2104" s="48"/>
      <c r="CQ2104" s="48"/>
      <c r="CR2104" s="48"/>
      <c r="CS2104" s="48"/>
      <c r="CT2104" s="48"/>
      <c r="CU2104" s="48"/>
      <c r="CV2104" s="48"/>
      <c r="CW2104" s="48"/>
      <c r="CX2104" s="48"/>
      <c r="CY2104" s="48"/>
      <c r="CZ2104" s="48"/>
      <c r="DA2104" s="48"/>
      <c r="DB2104" s="48"/>
      <c r="DC2104" s="48"/>
      <c r="DD2104" s="48"/>
      <c r="DE2104" s="48"/>
      <c r="DF2104" s="48"/>
      <c r="DG2104" s="48"/>
      <c r="DH2104" s="48"/>
      <c r="DI2104" s="48"/>
      <c r="DJ2104" s="48"/>
      <c r="DK2104" s="48"/>
      <c r="DL2104" s="48"/>
      <c r="DM2104" s="48"/>
      <c r="DN2104" s="48"/>
      <c r="DO2104" s="48"/>
      <c r="DP2104" s="48"/>
      <c r="DQ2104" s="48"/>
      <c r="DR2104" s="48"/>
      <c r="DS2104" s="48"/>
      <c r="DT2104" s="48"/>
      <c r="DU2104" s="48"/>
      <c r="DV2104" s="48"/>
      <c r="DW2104" s="48"/>
      <c r="DX2104" s="48"/>
      <c r="DY2104" s="48"/>
      <c r="DZ2104" s="48"/>
      <c r="EA2104" s="48"/>
      <c r="EB2104" s="48"/>
      <c r="EC2104" s="48"/>
      <c r="ED2104" s="48"/>
      <c r="EE2104" s="48"/>
      <c r="EF2104" s="48"/>
      <c r="EG2104" s="48"/>
      <c r="EH2104" s="48"/>
      <c r="EI2104" s="48"/>
      <c r="EJ2104" s="48"/>
      <c r="EK2104" s="48"/>
      <c r="EL2104" s="48"/>
      <c r="EM2104" s="48"/>
      <c r="EN2104" s="48"/>
      <c r="EO2104" s="48"/>
      <c r="EP2104" s="48"/>
      <c r="EQ2104" s="48"/>
      <c r="ER2104" s="48"/>
      <c r="ES2104" s="48"/>
      <c r="ET2104" s="48"/>
      <c r="EU2104" s="48"/>
      <c r="EV2104" s="48"/>
      <c r="EW2104" s="48"/>
      <c r="EX2104" s="48"/>
      <c r="EY2104" s="48"/>
      <c r="EZ2104" s="48"/>
      <c r="FA2104" s="48"/>
      <c r="FB2104" s="48"/>
      <c r="FC2104" s="48"/>
      <c r="FD2104" s="48"/>
      <c r="FE2104" s="48"/>
      <c r="FF2104" s="48"/>
      <c r="FG2104" s="48"/>
      <c r="FH2104" s="48"/>
      <c r="FI2104" s="48"/>
      <c r="FJ2104" s="48"/>
      <c r="FK2104" s="48"/>
      <c r="FL2104" s="48"/>
      <c r="FM2104" s="48"/>
      <c r="FN2104" s="48"/>
      <c r="FO2104" s="48"/>
      <c r="FP2104" s="48"/>
      <c r="FQ2104" s="48"/>
      <c r="FR2104" s="48"/>
      <c r="FS2104" s="48"/>
      <c r="FT2104" s="48"/>
      <c r="FU2104" s="48"/>
      <c r="FV2104" s="48"/>
      <c r="FW2104" s="48"/>
      <c r="FX2104" s="48"/>
      <c r="FY2104" s="48"/>
      <c r="FZ2104" s="48"/>
      <c r="GA2104" s="48"/>
      <c r="GB2104" s="48"/>
      <c r="GC2104" s="48"/>
      <c r="GD2104" s="48"/>
      <c r="GE2104" s="48"/>
      <c r="GF2104" s="48"/>
    </row>
    <row r="2105" spans="1:188" s="6" customFormat="1" ht="15.6">
      <c r="A2105" s="67" t="s">
        <v>13695</v>
      </c>
      <c r="B2105" s="68" t="s">
        <v>13696</v>
      </c>
      <c r="C2105" s="68" t="s">
        <v>13697</v>
      </c>
      <c r="D2105" s="68" t="s">
        <v>13698</v>
      </c>
      <c r="E2105" s="44" t="s">
        <v>1619</v>
      </c>
      <c r="F2105" s="44" t="s">
        <v>1619</v>
      </c>
      <c r="G2105" s="68" t="s">
        <v>13699</v>
      </c>
      <c r="H2105" s="68" t="s">
        <v>13699</v>
      </c>
      <c r="I2105" s="70">
        <v>46182</v>
      </c>
      <c r="J2105" s="70">
        <v>46182</v>
      </c>
      <c r="K2105" s="68" t="s">
        <v>13561</v>
      </c>
      <c r="L2105" s="68" t="s">
        <v>44</v>
      </c>
      <c r="M2105" s="68" t="s">
        <v>1297</v>
      </c>
      <c r="N2105" s="43"/>
      <c r="O2105" s="422" t="s">
        <v>1298</v>
      </c>
      <c r="P2105" s="52"/>
      <c r="Q2105" s="43"/>
      <c r="R2105" s="337"/>
      <c r="S2105" s="43"/>
      <c r="T2105" s="68" t="s">
        <v>13561</v>
      </c>
      <c r="U2105" s="43"/>
      <c r="V2105" s="43"/>
      <c r="W2105" s="44" t="s">
        <v>8897</v>
      </c>
      <c r="X2105" s="43" t="s">
        <v>1791</v>
      </c>
      <c r="Y2105" s="43"/>
      <c r="Z2105" s="43"/>
      <c r="AA2105" s="43"/>
      <c r="AB2105" s="43"/>
      <c r="AC2105" s="43"/>
      <c r="AD2105" s="43"/>
      <c r="AE2105" s="43"/>
      <c r="AF2105" s="52"/>
      <c r="AG2105" s="47"/>
      <c r="AH2105" s="47"/>
      <c r="AI2105" s="47"/>
      <c r="AJ2105" s="47"/>
      <c r="AK2105" s="47"/>
      <c r="AL2105" s="47"/>
      <c r="AM2105" s="47"/>
      <c r="AN2105" s="47"/>
      <c r="AO2105" s="48"/>
      <c r="AP2105" s="48"/>
      <c r="AQ2105" s="48"/>
      <c r="AR2105" s="48"/>
      <c r="AS2105" s="48"/>
      <c r="AT2105" s="48"/>
      <c r="AU2105" s="48"/>
      <c r="AV2105" s="48"/>
      <c r="AW2105" s="48"/>
      <c r="AX2105" s="48"/>
      <c r="AY2105" s="48"/>
      <c r="AZ2105" s="48"/>
      <c r="BA2105" s="48"/>
      <c r="BB2105" s="48"/>
      <c r="BC2105" s="48"/>
      <c r="BD2105" s="48"/>
      <c r="BE2105" s="48"/>
      <c r="BF2105" s="48"/>
      <c r="BG2105" s="48"/>
      <c r="BH2105" s="48"/>
      <c r="BI2105" s="48"/>
      <c r="BJ2105" s="48"/>
      <c r="BK2105" s="48"/>
      <c r="BL2105" s="48"/>
      <c r="BM2105" s="48"/>
      <c r="BN2105" s="48"/>
      <c r="BO2105" s="48"/>
      <c r="BP2105" s="48"/>
      <c r="BQ2105" s="48"/>
      <c r="BR2105" s="48"/>
      <c r="BS2105" s="48"/>
      <c r="BT2105" s="48"/>
      <c r="BU2105" s="48"/>
      <c r="BV2105" s="48"/>
      <c r="BW2105" s="48"/>
      <c r="BX2105" s="48"/>
      <c r="BY2105" s="48"/>
      <c r="BZ2105" s="48"/>
      <c r="CA2105" s="48"/>
      <c r="CB2105" s="48"/>
      <c r="CC2105" s="48"/>
      <c r="CD2105" s="48"/>
      <c r="CE2105" s="48"/>
      <c r="CF2105" s="48"/>
      <c r="CG2105" s="48"/>
      <c r="CH2105" s="48"/>
      <c r="CI2105" s="48"/>
      <c r="CJ2105" s="48"/>
      <c r="CK2105" s="48"/>
      <c r="CL2105" s="48"/>
      <c r="CM2105" s="48"/>
      <c r="CN2105" s="48"/>
      <c r="CO2105" s="48"/>
      <c r="CP2105" s="48"/>
      <c r="CQ2105" s="48"/>
      <c r="CR2105" s="48"/>
      <c r="CS2105" s="48"/>
      <c r="CT2105" s="48"/>
      <c r="CU2105" s="48"/>
      <c r="CV2105" s="48"/>
      <c r="CW2105" s="48"/>
      <c r="CX2105" s="48"/>
      <c r="CY2105" s="48"/>
      <c r="CZ2105" s="48"/>
      <c r="DA2105" s="48"/>
      <c r="DB2105" s="48"/>
      <c r="DC2105" s="48"/>
      <c r="DD2105" s="48"/>
      <c r="DE2105" s="48"/>
      <c r="DF2105" s="48"/>
      <c r="DG2105" s="48"/>
      <c r="DH2105" s="48"/>
      <c r="DI2105" s="48"/>
      <c r="DJ2105" s="48"/>
      <c r="DK2105" s="48"/>
      <c r="DL2105" s="48"/>
      <c r="DM2105" s="48"/>
      <c r="DN2105" s="48"/>
      <c r="DO2105" s="48"/>
      <c r="DP2105" s="48"/>
      <c r="DQ2105" s="48"/>
      <c r="DR2105" s="48"/>
      <c r="DS2105" s="48"/>
      <c r="DT2105" s="48"/>
      <c r="DU2105" s="48"/>
      <c r="DV2105" s="48"/>
      <c r="DW2105" s="48"/>
      <c r="DX2105" s="48"/>
      <c r="DY2105" s="48"/>
      <c r="DZ2105" s="48"/>
      <c r="EA2105" s="48"/>
      <c r="EB2105" s="48"/>
      <c r="EC2105" s="48"/>
      <c r="ED2105" s="48"/>
      <c r="EE2105" s="48"/>
      <c r="EF2105" s="48"/>
      <c r="EG2105" s="48"/>
      <c r="EH2105" s="48"/>
      <c r="EI2105" s="48"/>
      <c r="EJ2105" s="48"/>
      <c r="EK2105" s="48"/>
      <c r="EL2105" s="48"/>
      <c r="EM2105" s="48"/>
      <c r="EN2105" s="48"/>
      <c r="EO2105" s="48"/>
      <c r="EP2105" s="48"/>
      <c r="EQ2105" s="48"/>
      <c r="ER2105" s="48"/>
      <c r="ES2105" s="48"/>
      <c r="ET2105" s="48"/>
      <c r="EU2105" s="48"/>
      <c r="EV2105" s="48"/>
      <c r="EW2105" s="48"/>
      <c r="EX2105" s="48"/>
      <c r="EY2105" s="48"/>
      <c r="EZ2105" s="48"/>
      <c r="FA2105" s="48"/>
      <c r="FB2105" s="48"/>
      <c r="FC2105" s="48"/>
      <c r="FD2105" s="48"/>
      <c r="FE2105" s="48"/>
      <c r="FF2105" s="48"/>
      <c r="FG2105" s="48"/>
      <c r="FH2105" s="48"/>
      <c r="FI2105" s="48"/>
      <c r="FJ2105" s="48"/>
      <c r="FK2105" s="48"/>
      <c r="FL2105" s="48"/>
      <c r="FM2105" s="48"/>
      <c r="FN2105" s="48"/>
      <c r="FO2105" s="48"/>
      <c r="FP2105" s="48"/>
      <c r="FQ2105" s="48"/>
      <c r="FR2105" s="48"/>
      <c r="FS2105" s="48"/>
      <c r="FT2105" s="48"/>
      <c r="FU2105" s="48"/>
      <c r="FV2105" s="48"/>
      <c r="FW2105" s="48"/>
      <c r="FX2105" s="48"/>
      <c r="FY2105" s="48"/>
      <c r="FZ2105" s="48"/>
      <c r="GA2105" s="48"/>
      <c r="GB2105" s="48"/>
      <c r="GC2105" s="48"/>
      <c r="GD2105" s="48"/>
      <c r="GE2105" s="48"/>
      <c r="GF2105" s="48"/>
    </row>
    <row r="2106" spans="1:188" s="6" customFormat="1" ht="15.6">
      <c r="A2106" s="67" t="s">
        <v>13700</v>
      </c>
      <c r="B2106" s="68" t="s">
        <v>13701</v>
      </c>
      <c r="C2106" s="68" t="s">
        <v>13702</v>
      </c>
      <c r="D2106" s="68" t="s">
        <v>13703</v>
      </c>
      <c r="E2106" s="44" t="s">
        <v>1619</v>
      </c>
      <c r="F2106" s="44" t="s">
        <v>1619</v>
      </c>
      <c r="G2106" s="68" t="s">
        <v>13704</v>
      </c>
      <c r="H2106" s="68" t="s">
        <v>13704</v>
      </c>
      <c r="I2106" s="70">
        <v>46182</v>
      </c>
      <c r="J2106" s="70">
        <v>46182</v>
      </c>
      <c r="K2106" s="68" t="s">
        <v>13561</v>
      </c>
      <c r="L2106" s="68" t="s">
        <v>44</v>
      </c>
      <c r="M2106" s="68" t="s">
        <v>1297</v>
      </c>
      <c r="N2106" s="43"/>
      <c r="O2106" s="422" t="s">
        <v>1298</v>
      </c>
      <c r="P2106" s="52"/>
      <c r="Q2106" s="43"/>
      <c r="R2106" s="337"/>
      <c r="S2106" s="43"/>
      <c r="T2106" s="68" t="s">
        <v>13561</v>
      </c>
      <c r="U2106" s="43"/>
      <c r="V2106" s="43"/>
      <c r="W2106" s="44" t="s">
        <v>8897</v>
      </c>
      <c r="X2106" s="43" t="s">
        <v>1791</v>
      </c>
      <c r="Y2106" s="43"/>
      <c r="Z2106" s="43"/>
      <c r="AA2106" s="43"/>
      <c r="AB2106" s="43"/>
      <c r="AC2106" s="43"/>
      <c r="AD2106" s="52"/>
      <c r="AE2106" s="43"/>
      <c r="AF2106" s="43"/>
      <c r="AG2106" s="47"/>
      <c r="AH2106" s="47"/>
      <c r="AI2106" s="47"/>
      <c r="AJ2106" s="47"/>
      <c r="AK2106" s="47"/>
      <c r="AL2106" s="47"/>
      <c r="AM2106" s="47"/>
      <c r="AN2106" s="47"/>
      <c r="AO2106" s="48"/>
      <c r="AP2106" s="48"/>
      <c r="AQ2106" s="48"/>
      <c r="AR2106" s="48"/>
      <c r="AS2106" s="48"/>
      <c r="AT2106" s="48"/>
      <c r="AU2106" s="48"/>
      <c r="AV2106" s="48"/>
      <c r="AW2106" s="48"/>
      <c r="AX2106" s="48"/>
      <c r="AY2106" s="48"/>
      <c r="AZ2106" s="48"/>
      <c r="BA2106" s="48"/>
      <c r="BB2106" s="48"/>
      <c r="BC2106" s="48"/>
      <c r="BD2106" s="48"/>
      <c r="BE2106" s="48"/>
      <c r="BF2106" s="48"/>
      <c r="BG2106" s="48"/>
      <c r="BH2106" s="48"/>
      <c r="BI2106" s="48"/>
      <c r="BJ2106" s="48"/>
      <c r="BK2106" s="48"/>
      <c r="BL2106" s="48"/>
      <c r="BM2106" s="48"/>
      <c r="BN2106" s="48"/>
      <c r="BO2106" s="48"/>
      <c r="BP2106" s="48"/>
      <c r="BQ2106" s="48"/>
      <c r="BR2106" s="48"/>
      <c r="BS2106" s="48"/>
      <c r="BT2106" s="48"/>
      <c r="BU2106" s="48"/>
      <c r="BV2106" s="48"/>
      <c r="BW2106" s="48"/>
      <c r="BX2106" s="48"/>
      <c r="BY2106" s="48"/>
      <c r="BZ2106" s="48"/>
      <c r="CA2106" s="48"/>
      <c r="CB2106" s="48"/>
      <c r="CC2106" s="48"/>
      <c r="CD2106" s="48"/>
      <c r="CE2106" s="48"/>
      <c r="CF2106" s="48"/>
      <c r="CG2106" s="48"/>
      <c r="CH2106" s="48"/>
      <c r="CI2106" s="48"/>
      <c r="CJ2106" s="48"/>
      <c r="CK2106" s="48"/>
      <c r="CL2106" s="48"/>
      <c r="CM2106" s="48"/>
      <c r="CN2106" s="48"/>
      <c r="CO2106" s="48"/>
      <c r="CP2106" s="48"/>
      <c r="CQ2106" s="48"/>
      <c r="CR2106" s="48"/>
      <c r="CS2106" s="48"/>
      <c r="CT2106" s="48"/>
      <c r="CU2106" s="48"/>
      <c r="CV2106" s="48"/>
      <c r="CW2106" s="48"/>
      <c r="CX2106" s="48"/>
      <c r="CY2106" s="48"/>
      <c r="CZ2106" s="48"/>
      <c r="DA2106" s="48"/>
      <c r="DB2106" s="48"/>
      <c r="DC2106" s="48"/>
      <c r="DD2106" s="48"/>
      <c r="DE2106" s="48"/>
      <c r="DF2106" s="48"/>
      <c r="DG2106" s="48"/>
      <c r="DH2106" s="48"/>
      <c r="DI2106" s="48"/>
      <c r="DJ2106" s="48"/>
      <c r="DK2106" s="48"/>
      <c r="DL2106" s="48"/>
      <c r="DM2106" s="48"/>
      <c r="DN2106" s="48"/>
      <c r="DO2106" s="48"/>
      <c r="DP2106" s="48"/>
      <c r="DQ2106" s="48"/>
      <c r="DR2106" s="48"/>
      <c r="DS2106" s="48"/>
      <c r="DT2106" s="48"/>
      <c r="DU2106" s="48"/>
      <c r="DV2106" s="48"/>
      <c r="DW2106" s="48"/>
      <c r="DX2106" s="48"/>
      <c r="DY2106" s="48"/>
      <c r="DZ2106" s="48"/>
      <c r="EA2106" s="48"/>
      <c r="EB2106" s="48"/>
      <c r="EC2106" s="48"/>
      <c r="ED2106" s="48"/>
      <c r="EE2106" s="48"/>
      <c r="EF2106" s="48"/>
      <c r="EG2106" s="48"/>
      <c r="EH2106" s="48"/>
      <c r="EI2106" s="48"/>
      <c r="EJ2106" s="48"/>
      <c r="EK2106" s="48"/>
      <c r="EL2106" s="48"/>
      <c r="EM2106" s="48"/>
      <c r="EN2106" s="48"/>
      <c r="EO2106" s="48"/>
      <c r="EP2106" s="48"/>
      <c r="EQ2106" s="48"/>
      <c r="ER2106" s="48"/>
      <c r="ES2106" s="48"/>
      <c r="ET2106" s="48"/>
      <c r="EU2106" s="48"/>
      <c r="EV2106" s="48"/>
      <c r="EW2106" s="48"/>
      <c r="EX2106" s="48"/>
      <c r="EY2106" s="48"/>
      <c r="EZ2106" s="48"/>
      <c r="FA2106" s="48"/>
      <c r="FB2106" s="48"/>
      <c r="FC2106" s="48"/>
      <c r="FD2106" s="48"/>
      <c r="FE2106" s="48"/>
      <c r="FF2106" s="48"/>
      <c r="FG2106" s="48"/>
      <c r="FH2106" s="48"/>
      <c r="FI2106" s="48"/>
      <c r="FJ2106" s="48"/>
      <c r="FK2106" s="48"/>
      <c r="FL2106" s="48"/>
      <c r="FM2106" s="48"/>
      <c r="FN2106" s="48"/>
      <c r="FO2106" s="48"/>
      <c r="FP2106" s="48"/>
      <c r="FQ2106" s="48"/>
      <c r="FR2106" s="48"/>
      <c r="FS2106" s="48"/>
      <c r="FT2106" s="48"/>
      <c r="FU2106" s="48"/>
      <c r="FV2106" s="48"/>
      <c r="FW2106" s="48"/>
      <c r="FX2106" s="48"/>
      <c r="FY2106" s="48"/>
      <c r="FZ2106" s="48"/>
      <c r="GA2106" s="48"/>
      <c r="GB2106" s="48"/>
      <c r="GC2106" s="48"/>
      <c r="GD2106" s="48"/>
      <c r="GE2106" s="48"/>
      <c r="GF2106" s="48"/>
    </row>
    <row r="2107" spans="1:188" s="6" customFormat="1" ht="15.6">
      <c r="A2107" s="67" t="s">
        <v>13705</v>
      </c>
      <c r="B2107" s="68" t="s">
        <v>13706</v>
      </c>
      <c r="C2107" s="68" t="s">
        <v>13707</v>
      </c>
      <c r="D2107" s="68" t="s">
        <v>13708</v>
      </c>
      <c r="E2107" s="44" t="s">
        <v>1619</v>
      </c>
      <c r="F2107" s="44" t="s">
        <v>1619</v>
      </c>
      <c r="G2107" s="68" t="s">
        <v>13709</v>
      </c>
      <c r="H2107" s="68" t="s">
        <v>13709</v>
      </c>
      <c r="I2107" s="70">
        <v>46182</v>
      </c>
      <c r="J2107" s="70">
        <v>46182</v>
      </c>
      <c r="K2107" s="68" t="s">
        <v>13561</v>
      </c>
      <c r="L2107" s="68" t="s">
        <v>44</v>
      </c>
      <c r="M2107" s="68" t="s">
        <v>1297</v>
      </c>
      <c r="N2107" s="43"/>
      <c r="O2107" s="422" t="s">
        <v>1298</v>
      </c>
      <c r="P2107" s="52"/>
      <c r="Q2107" s="43"/>
      <c r="R2107" s="337"/>
      <c r="S2107" s="43"/>
      <c r="T2107" s="68" t="s">
        <v>13561</v>
      </c>
      <c r="U2107" s="43"/>
      <c r="V2107" s="43"/>
      <c r="W2107" s="44" t="s">
        <v>8897</v>
      </c>
      <c r="X2107" s="43" t="s">
        <v>1791</v>
      </c>
      <c r="Y2107" s="43"/>
      <c r="Z2107" s="43"/>
      <c r="AA2107" s="43"/>
      <c r="AB2107" s="43"/>
      <c r="AC2107" s="43"/>
      <c r="AD2107" s="43"/>
      <c r="AE2107" s="43"/>
      <c r="AF2107" s="43"/>
      <c r="AG2107" s="47"/>
      <c r="AH2107" s="47"/>
      <c r="AI2107" s="47"/>
      <c r="AJ2107" s="47"/>
      <c r="AK2107" s="47"/>
      <c r="AL2107" s="47"/>
      <c r="AM2107" s="47"/>
      <c r="AN2107" s="47"/>
      <c r="AO2107" s="48"/>
      <c r="AP2107" s="48"/>
      <c r="AQ2107" s="48"/>
      <c r="AR2107" s="48"/>
      <c r="AS2107" s="48"/>
      <c r="AT2107" s="48"/>
      <c r="AU2107" s="48"/>
      <c r="AV2107" s="48"/>
      <c r="AW2107" s="48"/>
      <c r="AX2107" s="48"/>
      <c r="AY2107" s="48"/>
      <c r="AZ2107" s="48"/>
      <c r="BA2107" s="48"/>
      <c r="BB2107" s="48"/>
      <c r="BC2107" s="48"/>
      <c r="BD2107" s="48"/>
      <c r="BE2107" s="48"/>
      <c r="BF2107" s="48"/>
      <c r="BG2107" s="48"/>
      <c r="BH2107" s="48"/>
      <c r="BI2107" s="48"/>
      <c r="BJ2107" s="48"/>
      <c r="BK2107" s="48"/>
      <c r="BL2107" s="48"/>
      <c r="BM2107" s="48"/>
      <c r="BN2107" s="48"/>
      <c r="BO2107" s="48"/>
      <c r="BP2107" s="48"/>
      <c r="BQ2107" s="48"/>
      <c r="BR2107" s="48"/>
      <c r="BS2107" s="48"/>
      <c r="BT2107" s="48"/>
      <c r="BU2107" s="48"/>
      <c r="BV2107" s="48"/>
      <c r="BW2107" s="48"/>
      <c r="BX2107" s="48"/>
      <c r="BY2107" s="48"/>
      <c r="BZ2107" s="48"/>
      <c r="CA2107" s="48"/>
      <c r="CB2107" s="48"/>
      <c r="CC2107" s="48"/>
      <c r="CD2107" s="48"/>
      <c r="CE2107" s="48"/>
      <c r="CF2107" s="48"/>
      <c r="CG2107" s="48"/>
      <c r="CH2107" s="48"/>
      <c r="CI2107" s="48"/>
      <c r="CJ2107" s="48"/>
      <c r="CK2107" s="48"/>
      <c r="CL2107" s="48"/>
      <c r="CM2107" s="48"/>
      <c r="CN2107" s="48"/>
      <c r="CO2107" s="48"/>
      <c r="CP2107" s="48"/>
      <c r="CQ2107" s="48"/>
      <c r="CR2107" s="48"/>
      <c r="CS2107" s="48"/>
      <c r="CT2107" s="48"/>
      <c r="CU2107" s="48"/>
      <c r="CV2107" s="48"/>
      <c r="CW2107" s="48"/>
      <c r="CX2107" s="48"/>
      <c r="CY2107" s="48"/>
      <c r="CZ2107" s="48"/>
      <c r="DA2107" s="48"/>
      <c r="DB2107" s="48"/>
      <c r="DC2107" s="48"/>
      <c r="DD2107" s="48"/>
      <c r="DE2107" s="48"/>
      <c r="DF2107" s="48"/>
      <c r="DG2107" s="48"/>
      <c r="DH2107" s="48"/>
      <c r="DI2107" s="48"/>
      <c r="DJ2107" s="48"/>
      <c r="DK2107" s="48"/>
      <c r="DL2107" s="48"/>
      <c r="DM2107" s="48"/>
      <c r="DN2107" s="48"/>
      <c r="DO2107" s="48"/>
      <c r="DP2107" s="48"/>
      <c r="DQ2107" s="48"/>
      <c r="DR2107" s="48"/>
      <c r="DS2107" s="48"/>
      <c r="DT2107" s="48"/>
      <c r="DU2107" s="48"/>
      <c r="DV2107" s="48"/>
      <c r="DW2107" s="48"/>
      <c r="DX2107" s="48"/>
      <c r="DY2107" s="48"/>
      <c r="DZ2107" s="48"/>
      <c r="EA2107" s="48"/>
      <c r="EB2107" s="48"/>
      <c r="EC2107" s="48"/>
      <c r="ED2107" s="48"/>
      <c r="EE2107" s="48"/>
      <c r="EF2107" s="48"/>
      <c r="EG2107" s="48"/>
      <c r="EH2107" s="48"/>
      <c r="EI2107" s="48"/>
      <c r="EJ2107" s="48"/>
      <c r="EK2107" s="48"/>
      <c r="EL2107" s="48"/>
      <c r="EM2107" s="48"/>
      <c r="EN2107" s="48"/>
      <c r="EO2107" s="48"/>
      <c r="EP2107" s="48"/>
      <c r="EQ2107" s="48"/>
      <c r="ER2107" s="48"/>
      <c r="ES2107" s="48"/>
      <c r="ET2107" s="48"/>
      <c r="EU2107" s="48"/>
      <c r="EV2107" s="48"/>
      <c r="EW2107" s="48"/>
      <c r="EX2107" s="48"/>
      <c r="EY2107" s="48"/>
      <c r="EZ2107" s="48"/>
      <c r="FA2107" s="48"/>
      <c r="FB2107" s="48"/>
      <c r="FC2107" s="48"/>
      <c r="FD2107" s="48"/>
      <c r="FE2107" s="48"/>
      <c r="FF2107" s="48"/>
      <c r="FG2107" s="48"/>
      <c r="FH2107" s="48"/>
      <c r="FI2107" s="48"/>
      <c r="FJ2107" s="48"/>
      <c r="FK2107" s="48"/>
      <c r="FL2107" s="48"/>
      <c r="FM2107" s="48"/>
      <c r="FN2107" s="48"/>
      <c r="FO2107" s="48"/>
      <c r="FP2107" s="48"/>
      <c r="FQ2107" s="48"/>
      <c r="FR2107" s="48"/>
      <c r="FS2107" s="48"/>
      <c r="FT2107" s="48"/>
      <c r="FU2107" s="48"/>
      <c r="FV2107" s="48"/>
      <c r="FW2107" s="48"/>
      <c r="FX2107" s="48"/>
      <c r="FY2107" s="48"/>
      <c r="FZ2107" s="48"/>
      <c r="GA2107" s="48"/>
      <c r="GB2107" s="48"/>
      <c r="GC2107" s="48"/>
      <c r="GD2107" s="48"/>
      <c r="GE2107" s="48"/>
      <c r="GF2107" s="48"/>
    </row>
    <row r="2108" spans="1:188" s="6" customFormat="1" ht="15.6">
      <c r="A2108" s="67" t="s">
        <v>13710</v>
      </c>
      <c r="B2108" s="68" t="s">
        <v>13711</v>
      </c>
      <c r="C2108" s="68" t="s">
        <v>13712</v>
      </c>
      <c r="D2108" s="68" t="s">
        <v>13713</v>
      </c>
      <c r="E2108" s="44" t="s">
        <v>1619</v>
      </c>
      <c r="F2108" s="44" t="s">
        <v>1619</v>
      </c>
      <c r="G2108" s="68" t="s">
        <v>13714</v>
      </c>
      <c r="H2108" s="68" t="s">
        <v>13714</v>
      </c>
      <c r="I2108" s="70">
        <v>46182</v>
      </c>
      <c r="J2108" s="70">
        <v>46182</v>
      </c>
      <c r="K2108" s="68" t="s">
        <v>13561</v>
      </c>
      <c r="L2108" s="68" t="s">
        <v>44</v>
      </c>
      <c r="M2108" s="68" t="s">
        <v>1297</v>
      </c>
      <c r="N2108" s="43"/>
      <c r="O2108" s="422" t="s">
        <v>1298</v>
      </c>
      <c r="P2108" s="52"/>
      <c r="Q2108" s="43"/>
      <c r="R2108" s="337"/>
      <c r="S2108" s="43"/>
      <c r="T2108" s="68" t="s">
        <v>13561</v>
      </c>
      <c r="U2108" s="43"/>
      <c r="V2108" s="43"/>
      <c r="W2108" s="44" t="s">
        <v>8897</v>
      </c>
      <c r="X2108" s="43" t="s">
        <v>1791</v>
      </c>
      <c r="Y2108" s="43"/>
      <c r="Z2108" s="43"/>
      <c r="AA2108" s="43"/>
      <c r="AB2108" s="43"/>
      <c r="AC2108" s="43"/>
      <c r="AD2108" s="52"/>
      <c r="AE2108" s="43"/>
      <c r="AF2108" s="43"/>
      <c r="AG2108" s="47"/>
      <c r="AH2108" s="47"/>
      <c r="AI2108" s="47"/>
      <c r="AJ2108" s="47"/>
      <c r="AK2108" s="47"/>
      <c r="AL2108" s="47"/>
      <c r="AM2108" s="47"/>
      <c r="AN2108" s="47"/>
      <c r="AO2108" s="48"/>
      <c r="AP2108" s="48"/>
      <c r="AQ2108" s="48"/>
      <c r="AR2108" s="48"/>
      <c r="AS2108" s="48"/>
      <c r="AT2108" s="48"/>
      <c r="AU2108" s="48"/>
      <c r="AV2108" s="48"/>
      <c r="AW2108" s="48"/>
      <c r="AX2108" s="48"/>
      <c r="AY2108" s="48"/>
      <c r="AZ2108" s="48"/>
      <c r="BA2108" s="48"/>
      <c r="BB2108" s="48"/>
      <c r="BC2108" s="48"/>
      <c r="BD2108" s="48"/>
      <c r="BE2108" s="48"/>
      <c r="BF2108" s="48"/>
      <c r="BG2108" s="48"/>
      <c r="BH2108" s="48"/>
      <c r="BI2108" s="48"/>
      <c r="BJ2108" s="48"/>
      <c r="BK2108" s="48"/>
      <c r="BL2108" s="48"/>
      <c r="BM2108" s="48"/>
      <c r="BN2108" s="48"/>
      <c r="BO2108" s="48"/>
      <c r="BP2108" s="48"/>
      <c r="BQ2108" s="48"/>
      <c r="BR2108" s="48"/>
      <c r="BS2108" s="48"/>
      <c r="BT2108" s="48"/>
      <c r="BU2108" s="48"/>
      <c r="BV2108" s="48"/>
      <c r="BW2108" s="48"/>
      <c r="BX2108" s="48"/>
      <c r="BY2108" s="48"/>
      <c r="BZ2108" s="48"/>
      <c r="CA2108" s="48"/>
      <c r="CB2108" s="48"/>
      <c r="CC2108" s="48"/>
      <c r="CD2108" s="48"/>
      <c r="CE2108" s="48"/>
      <c r="CF2108" s="48"/>
      <c r="CG2108" s="48"/>
      <c r="CH2108" s="48"/>
      <c r="CI2108" s="48"/>
      <c r="CJ2108" s="48"/>
      <c r="CK2108" s="48"/>
      <c r="CL2108" s="48"/>
      <c r="CM2108" s="48"/>
      <c r="CN2108" s="48"/>
      <c r="CO2108" s="48"/>
      <c r="CP2108" s="48"/>
      <c r="CQ2108" s="48"/>
      <c r="CR2108" s="48"/>
      <c r="CS2108" s="48"/>
      <c r="CT2108" s="48"/>
      <c r="CU2108" s="48"/>
      <c r="CV2108" s="48"/>
      <c r="CW2108" s="48"/>
      <c r="CX2108" s="48"/>
      <c r="CY2108" s="48"/>
      <c r="CZ2108" s="48"/>
      <c r="DA2108" s="48"/>
      <c r="DB2108" s="48"/>
      <c r="DC2108" s="48"/>
      <c r="DD2108" s="48"/>
      <c r="DE2108" s="48"/>
      <c r="DF2108" s="48"/>
      <c r="DG2108" s="48"/>
      <c r="DH2108" s="48"/>
      <c r="DI2108" s="48"/>
      <c r="DJ2108" s="48"/>
      <c r="DK2108" s="48"/>
      <c r="DL2108" s="48"/>
      <c r="DM2108" s="48"/>
      <c r="DN2108" s="48"/>
      <c r="DO2108" s="48"/>
      <c r="DP2108" s="48"/>
      <c r="DQ2108" s="48"/>
      <c r="DR2108" s="48"/>
      <c r="DS2108" s="48"/>
      <c r="DT2108" s="48"/>
      <c r="DU2108" s="48"/>
      <c r="DV2108" s="48"/>
      <c r="DW2108" s="48"/>
      <c r="DX2108" s="48"/>
      <c r="DY2108" s="48"/>
      <c r="DZ2108" s="48"/>
      <c r="EA2108" s="48"/>
      <c r="EB2108" s="48"/>
      <c r="EC2108" s="48"/>
      <c r="ED2108" s="48"/>
      <c r="EE2108" s="48"/>
      <c r="EF2108" s="48"/>
      <c r="EG2108" s="48"/>
      <c r="EH2108" s="48"/>
      <c r="EI2108" s="48"/>
      <c r="EJ2108" s="48"/>
      <c r="EK2108" s="48"/>
      <c r="EL2108" s="48"/>
      <c r="EM2108" s="48"/>
      <c r="EN2108" s="48"/>
      <c r="EO2108" s="48"/>
      <c r="EP2108" s="48"/>
      <c r="EQ2108" s="48"/>
      <c r="ER2108" s="48"/>
      <c r="ES2108" s="48"/>
      <c r="ET2108" s="48"/>
      <c r="EU2108" s="48"/>
      <c r="EV2108" s="48"/>
      <c r="EW2108" s="48"/>
      <c r="EX2108" s="48"/>
      <c r="EY2108" s="48"/>
      <c r="EZ2108" s="48"/>
      <c r="FA2108" s="48"/>
      <c r="FB2108" s="48"/>
      <c r="FC2108" s="48"/>
      <c r="FD2108" s="48"/>
      <c r="FE2108" s="48"/>
      <c r="FF2108" s="48"/>
      <c r="FG2108" s="48"/>
      <c r="FH2108" s="48"/>
      <c r="FI2108" s="48"/>
      <c r="FJ2108" s="48"/>
      <c r="FK2108" s="48"/>
      <c r="FL2108" s="48"/>
      <c r="FM2108" s="48"/>
      <c r="FN2108" s="48"/>
      <c r="FO2108" s="48"/>
      <c r="FP2108" s="48"/>
      <c r="FQ2108" s="48"/>
      <c r="FR2108" s="48"/>
      <c r="FS2108" s="48"/>
      <c r="FT2108" s="48"/>
      <c r="FU2108" s="48"/>
      <c r="FV2108" s="48"/>
      <c r="FW2108" s="48"/>
      <c r="FX2108" s="48"/>
      <c r="FY2108" s="48"/>
      <c r="FZ2108" s="48"/>
      <c r="GA2108" s="48"/>
      <c r="GB2108" s="48"/>
      <c r="GC2108" s="48"/>
      <c r="GD2108" s="48"/>
      <c r="GE2108" s="48"/>
      <c r="GF2108" s="48"/>
    </row>
    <row r="2109" spans="1:188" s="6" customFormat="1" ht="15.6">
      <c r="A2109" s="67" t="s">
        <v>13715</v>
      </c>
      <c r="B2109" s="68" t="s">
        <v>13512</v>
      </c>
      <c r="C2109" s="68" t="s">
        <v>13513</v>
      </c>
      <c r="D2109" s="68" t="s">
        <v>13514</v>
      </c>
      <c r="E2109" s="44" t="s">
        <v>1619</v>
      </c>
      <c r="F2109" s="44" t="s">
        <v>1619</v>
      </c>
      <c r="G2109" s="68" t="s">
        <v>13716</v>
      </c>
      <c r="H2109" s="68" t="s">
        <v>13716</v>
      </c>
      <c r="I2109" s="70">
        <v>46182</v>
      </c>
      <c r="J2109" s="70">
        <v>46182</v>
      </c>
      <c r="K2109" s="68" t="s">
        <v>13561</v>
      </c>
      <c r="L2109" s="68" t="s">
        <v>44</v>
      </c>
      <c r="M2109" s="68" t="s">
        <v>1297</v>
      </c>
      <c r="N2109" s="43"/>
      <c r="O2109" s="422" t="s">
        <v>1298</v>
      </c>
      <c r="P2109" s="52"/>
      <c r="Q2109" s="43"/>
      <c r="R2109" s="337"/>
      <c r="S2109" s="43"/>
      <c r="T2109" s="68" t="s">
        <v>13561</v>
      </c>
      <c r="U2109" s="43"/>
      <c r="V2109" s="43"/>
      <c r="W2109" s="44" t="s">
        <v>8897</v>
      </c>
      <c r="X2109" s="43" t="s">
        <v>1791</v>
      </c>
      <c r="Y2109" s="43"/>
      <c r="Z2109" s="43"/>
      <c r="AA2109" s="43"/>
      <c r="AB2109" s="43"/>
      <c r="AC2109" s="43"/>
      <c r="AD2109" s="52"/>
      <c r="AE2109" s="43"/>
      <c r="AF2109" s="52"/>
      <c r="AG2109" s="48"/>
      <c r="AH2109" s="48"/>
      <c r="AI2109" s="48"/>
      <c r="AJ2109" s="48"/>
      <c r="AK2109" s="48"/>
      <c r="AL2109" s="48"/>
      <c r="AM2109" s="48"/>
      <c r="AN2109" s="48"/>
      <c r="AO2109" s="48"/>
      <c r="AP2109" s="48"/>
      <c r="AQ2109" s="48"/>
      <c r="AR2109" s="48"/>
      <c r="AS2109" s="48"/>
      <c r="AT2109" s="48"/>
      <c r="AU2109" s="48"/>
      <c r="AV2109" s="48"/>
      <c r="AW2109" s="48"/>
      <c r="AX2109" s="48"/>
      <c r="AY2109" s="48"/>
      <c r="AZ2109" s="48"/>
      <c r="BA2109" s="48"/>
      <c r="BB2109" s="48"/>
      <c r="BC2109" s="48"/>
      <c r="BD2109" s="48"/>
      <c r="BE2109" s="48"/>
      <c r="BF2109" s="48"/>
      <c r="BG2109" s="48"/>
      <c r="BH2109" s="48"/>
      <c r="BI2109" s="48"/>
      <c r="BJ2109" s="48"/>
      <c r="BK2109" s="48"/>
      <c r="BL2109" s="48"/>
      <c r="BM2109" s="48"/>
      <c r="BN2109" s="48"/>
      <c r="BO2109" s="48"/>
      <c r="BP2109" s="48"/>
      <c r="BQ2109" s="48"/>
      <c r="BR2109" s="48"/>
      <c r="BS2109" s="48"/>
      <c r="BT2109" s="48"/>
      <c r="BU2109" s="48"/>
      <c r="BV2109" s="48"/>
      <c r="BW2109" s="48"/>
      <c r="BX2109" s="48"/>
      <c r="BY2109" s="48"/>
      <c r="BZ2109" s="48"/>
      <c r="CA2109" s="48"/>
      <c r="CB2109" s="48"/>
      <c r="CC2109" s="48"/>
      <c r="CD2109" s="48"/>
      <c r="CE2109" s="48"/>
      <c r="CF2109" s="48"/>
      <c r="CG2109" s="48"/>
      <c r="CH2109" s="48"/>
      <c r="CI2109" s="48"/>
      <c r="CJ2109" s="48"/>
      <c r="CK2109" s="48"/>
      <c r="CL2109" s="48"/>
      <c r="CM2109" s="48"/>
      <c r="CN2109" s="48"/>
      <c r="CO2109" s="48"/>
      <c r="CP2109" s="48"/>
      <c r="CQ2109" s="48"/>
      <c r="CR2109" s="48"/>
      <c r="CS2109" s="48"/>
      <c r="CT2109" s="48"/>
      <c r="CU2109" s="48"/>
      <c r="CV2109" s="48"/>
      <c r="CW2109" s="48"/>
      <c r="CX2109" s="48"/>
      <c r="CY2109" s="48"/>
      <c r="CZ2109" s="48"/>
      <c r="DA2109" s="48"/>
      <c r="DB2109" s="48"/>
      <c r="DC2109" s="48"/>
      <c r="DD2109" s="48"/>
      <c r="DE2109" s="48"/>
      <c r="DF2109" s="48"/>
      <c r="DG2109" s="48"/>
      <c r="DH2109" s="48"/>
      <c r="DI2109" s="48"/>
      <c r="DJ2109" s="48"/>
      <c r="DK2109" s="48"/>
      <c r="DL2109" s="48"/>
      <c r="DM2109" s="48"/>
      <c r="DN2109" s="48"/>
      <c r="DO2109" s="48"/>
      <c r="DP2109" s="48"/>
      <c r="DQ2109" s="48"/>
      <c r="DR2109" s="48"/>
      <c r="DS2109" s="48"/>
      <c r="DT2109" s="48"/>
      <c r="DU2109" s="48"/>
      <c r="DV2109" s="48"/>
      <c r="DW2109" s="48"/>
      <c r="DX2109" s="48"/>
      <c r="DY2109" s="48"/>
      <c r="DZ2109" s="48"/>
      <c r="EA2109" s="48"/>
      <c r="EB2109" s="48"/>
      <c r="EC2109" s="48"/>
      <c r="ED2109" s="48"/>
      <c r="EE2109" s="48"/>
      <c r="EF2109" s="48"/>
      <c r="EG2109" s="48"/>
      <c r="EH2109" s="48"/>
      <c r="EI2109" s="48"/>
      <c r="EJ2109" s="48"/>
      <c r="EK2109" s="48"/>
      <c r="EL2109" s="48"/>
      <c r="EM2109" s="48"/>
      <c r="EN2109" s="48"/>
      <c r="EO2109" s="48"/>
      <c r="EP2109" s="48"/>
      <c r="EQ2109" s="48"/>
      <c r="ER2109" s="48"/>
      <c r="ES2109" s="48"/>
      <c r="ET2109" s="48"/>
      <c r="EU2109" s="48"/>
      <c r="EV2109" s="48"/>
      <c r="EW2109" s="48"/>
      <c r="EX2109" s="48"/>
      <c r="EY2109" s="48"/>
      <c r="EZ2109" s="48"/>
      <c r="FA2109" s="48"/>
      <c r="FB2109" s="48"/>
      <c r="FC2109" s="48"/>
      <c r="FD2109" s="48"/>
      <c r="FE2109" s="48"/>
      <c r="FF2109" s="48"/>
      <c r="FG2109" s="48"/>
      <c r="FH2109" s="48"/>
      <c r="FI2109" s="48"/>
      <c r="FJ2109" s="48"/>
      <c r="FK2109" s="48"/>
      <c r="FL2109" s="48"/>
      <c r="FM2109" s="48"/>
      <c r="FN2109" s="48"/>
      <c r="FO2109" s="48"/>
      <c r="FP2109" s="48"/>
      <c r="FQ2109" s="48"/>
      <c r="FR2109" s="48"/>
      <c r="FS2109" s="48"/>
      <c r="FT2109" s="48"/>
      <c r="FU2109" s="48"/>
      <c r="FV2109" s="48"/>
      <c r="FW2109" s="48"/>
      <c r="FX2109" s="48"/>
      <c r="FY2109" s="48"/>
      <c r="FZ2109" s="48"/>
      <c r="GA2109" s="48"/>
      <c r="GB2109" s="48"/>
      <c r="GC2109" s="48"/>
      <c r="GD2109" s="48"/>
      <c r="GE2109" s="48"/>
      <c r="GF2109" s="48"/>
    </row>
    <row r="2110" spans="1:188" s="6" customFormat="1" ht="15.6">
      <c r="A2110" s="67" t="s">
        <v>13717</v>
      </c>
      <c r="B2110" s="68" t="s">
        <v>13718</v>
      </c>
      <c r="C2110" s="68" t="s">
        <v>13719</v>
      </c>
      <c r="D2110" s="68" t="s">
        <v>13720</v>
      </c>
      <c r="E2110" s="44" t="s">
        <v>1619</v>
      </c>
      <c r="F2110" s="44" t="s">
        <v>1619</v>
      </c>
      <c r="G2110" s="68" t="s">
        <v>13721</v>
      </c>
      <c r="H2110" s="68" t="s">
        <v>13721</v>
      </c>
      <c r="I2110" s="70">
        <v>46182</v>
      </c>
      <c r="J2110" s="70">
        <v>46182</v>
      </c>
      <c r="K2110" s="68" t="s">
        <v>13561</v>
      </c>
      <c r="L2110" s="68" t="s">
        <v>44</v>
      </c>
      <c r="M2110" s="68" t="s">
        <v>1297</v>
      </c>
      <c r="N2110" s="43"/>
      <c r="O2110" s="422" t="s">
        <v>1298</v>
      </c>
      <c r="P2110" s="52"/>
      <c r="Q2110" s="43"/>
      <c r="R2110" s="337"/>
      <c r="S2110" s="43"/>
      <c r="T2110" s="68" t="s">
        <v>13561</v>
      </c>
      <c r="U2110" s="43"/>
      <c r="V2110" s="43"/>
      <c r="W2110" s="44" t="s">
        <v>8897</v>
      </c>
      <c r="X2110" s="43" t="s">
        <v>1791</v>
      </c>
      <c r="Y2110" s="43"/>
      <c r="Z2110" s="43"/>
      <c r="AA2110" s="43"/>
      <c r="AB2110" s="43"/>
      <c r="AC2110" s="43"/>
      <c r="AD2110" s="52"/>
      <c r="AE2110" s="43"/>
      <c r="AF2110" s="52"/>
      <c r="AG2110" s="48"/>
      <c r="AH2110" s="48"/>
      <c r="AI2110" s="48"/>
      <c r="AJ2110" s="48"/>
      <c r="AK2110" s="48"/>
      <c r="AL2110" s="48"/>
      <c r="AM2110" s="48"/>
      <c r="AN2110" s="48"/>
      <c r="AO2110" s="48"/>
      <c r="AP2110" s="48"/>
      <c r="AQ2110" s="48"/>
      <c r="AR2110" s="48"/>
      <c r="AS2110" s="48"/>
      <c r="AT2110" s="48"/>
      <c r="AU2110" s="48"/>
      <c r="AV2110" s="48"/>
      <c r="AW2110" s="48"/>
      <c r="AX2110" s="48"/>
      <c r="AY2110" s="48"/>
      <c r="AZ2110" s="48"/>
      <c r="BA2110" s="48"/>
      <c r="BB2110" s="48"/>
      <c r="BC2110" s="48"/>
      <c r="BD2110" s="48"/>
      <c r="BE2110" s="48"/>
      <c r="BF2110" s="48"/>
      <c r="BG2110" s="48"/>
      <c r="BH2110" s="48"/>
      <c r="BI2110" s="48"/>
      <c r="BJ2110" s="48"/>
      <c r="BK2110" s="48"/>
      <c r="BL2110" s="48"/>
      <c r="BM2110" s="48"/>
      <c r="BN2110" s="48"/>
      <c r="BO2110" s="48"/>
      <c r="BP2110" s="48"/>
      <c r="BQ2110" s="48"/>
      <c r="BR2110" s="48"/>
      <c r="BS2110" s="48"/>
      <c r="BT2110" s="48"/>
      <c r="BU2110" s="48"/>
      <c r="BV2110" s="48"/>
      <c r="BW2110" s="48"/>
      <c r="BX2110" s="48"/>
      <c r="BY2110" s="48"/>
      <c r="BZ2110" s="48"/>
      <c r="CA2110" s="48"/>
      <c r="CB2110" s="48"/>
      <c r="CC2110" s="48"/>
      <c r="CD2110" s="48"/>
      <c r="CE2110" s="48"/>
      <c r="CF2110" s="48"/>
      <c r="CG2110" s="48"/>
      <c r="CH2110" s="48"/>
      <c r="CI2110" s="48"/>
      <c r="CJ2110" s="48"/>
      <c r="CK2110" s="48"/>
      <c r="CL2110" s="48"/>
      <c r="CM2110" s="48"/>
      <c r="CN2110" s="48"/>
      <c r="CO2110" s="48"/>
      <c r="CP2110" s="48"/>
      <c r="CQ2110" s="48"/>
      <c r="CR2110" s="48"/>
      <c r="CS2110" s="48"/>
      <c r="CT2110" s="48"/>
      <c r="CU2110" s="48"/>
      <c r="CV2110" s="48"/>
      <c r="CW2110" s="48"/>
      <c r="CX2110" s="48"/>
      <c r="CY2110" s="48"/>
      <c r="CZ2110" s="48"/>
      <c r="DA2110" s="48"/>
      <c r="DB2110" s="48"/>
      <c r="DC2110" s="48"/>
      <c r="DD2110" s="48"/>
      <c r="DE2110" s="48"/>
      <c r="DF2110" s="48"/>
      <c r="DG2110" s="48"/>
      <c r="DH2110" s="48"/>
      <c r="DI2110" s="48"/>
      <c r="DJ2110" s="48"/>
      <c r="DK2110" s="48"/>
      <c r="DL2110" s="48"/>
      <c r="DM2110" s="48"/>
      <c r="DN2110" s="48"/>
      <c r="DO2110" s="48"/>
      <c r="DP2110" s="48"/>
      <c r="DQ2110" s="48"/>
      <c r="DR2110" s="48"/>
      <c r="DS2110" s="48"/>
      <c r="DT2110" s="48"/>
      <c r="DU2110" s="48"/>
      <c r="DV2110" s="48"/>
      <c r="DW2110" s="48"/>
      <c r="DX2110" s="48"/>
      <c r="DY2110" s="48"/>
      <c r="DZ2110" s="48"/>
      <c r="EA2110" s="48"/>
      <c r="EB2110" s="48"/>
      <c r="EC2110" s="48"/>
      <c r="ED2110" s="48"/>
      <c r="EE2110" s="48"/>
      <c r="EF2110" s="48"/>
      <c r="EG2110" s="48"/>
      <c r="EH2110" s="48"/>
      <c r="EI2110" s="48"/>
      <c r="EJ2110" s="48"/>
      <c r="EK2110" s="48"/>
      <c r="EL2110" s="48"/>
      <c r="EM2110" s="48"/>
      <c r="EN2110" s="48"/>
      <c r="EO2110" s="48"/>
      <c r="EP2110" s="48"/>
      <c r="EQ2110" s="48"/>
      <c r="ER2110" s="48"/>
      <c r="ES2110" s="48"/>
      <c r="ET2110" s="48"/>
      <c r="EU2110" s="48"/>
      <c r="EV2110" s="48"/>
      <c r="EW2110" s="48"/>
      <c r="EX2110" s="48"/>
      <c r="EY2110" s="48"/>
      <c r="EZ2110" s="48"/>
      <c r="FA2110" s="48"/>
      <c r="FB2110" s="48"/>
      <c r="FC2110" s="48"/>
      <c r="FD2110" s="48"/>
      <c r="FE2110" s="48"/>
      <c r="FF2110" s="48"/>
      <c r="FG2110" s="48"/>
      <c r="FH2110" s="48"/>
      <c r="FI2110" s="48"/>
      <c r="FJ2110" s="48"/>
      <c r="FK2110" s="48"/>
      <c r="FL2110" s="48"/>
      <c r="FM2110" s="48"/>
      <c r="FN2110" s="48"/>
      <c r="FO2110" s="48"/>
      <c r="FP2110" s="48"/>
      <c r="FQ2110" s="48"/>
      <c r="FR2110" s="48"/>
      <c r="FS2110" s="48"/>
      <c r="FT2110" s="48"/>
      <c r="FU2110" s="48"/>
      <c r="FV2110" s="48"/>
      <c r="FW2110" s="48"/>
      <c r="FX2110" s="48"/>
      <c r="FY2110" s="48"/>
      <c r="FZ2110" s="48"/>
      <c r="GA2110" s="48"/>
      <c r="GB2110" s="48"/>
      <c r="GC2110" s="48"/>
      <c r="GD2110" s="48"/>
      <c r="GE2110" s="48"/>
      <c r="GF2110" s="48"/>
    </row>
    <row r="2111" spans="1:188" s="6" customFormat="1" ht="15.6">
      <c r="A2111" s="67" t="s">
        <v>13722</v>
      </c>
      <c r="B2111" s="68" t="s">
        <v>13723</v>
      </c>
      <c r="C2111" s="68" t="s">
        <v>13724</v>
      </c>
      <c r="D2111" s="68" t="s">
        <v>13725</v>
      </c>
      <c r="E2111" s="44" t="s">
        <v>1619</v>
      </c>
      <c r="F2111" s="44" t="s">
        <v>1619</v>
      </c>
      <c r="G2111" s="68" t="s">
        <v>13726</v>
      </c>
      <c r="H2111" s="68" t="s">
        <v>13726</v>
      </c>
      <c r="I2111" s="70">
        <v>46182</v>
      </c>
      <c r="J2111" s="70">
        <v>46182</v>
      </c>
      <c r="K2111" s="68" t="s">
        <v>13561</v>
      </c>
      <c r="L2111" s="68" t="s">
        <v>44</v>
      </c>
      <c r="M2111" s="68" t="s">
        <v>1297</v>
      </c>
      <c r="N2111" s="43"/>
      <c r="O2111" s="422" t="s">
        <v>1298</v>
      </c>
      <c r="P2111" s="52"/>
      <c r="Q2111" s="43"/>
      <c r="R2111" s="337"/>
      <c r="S2111" s="43"/>
      <c r="T2111" s="68" t="s">
        <v>13561</v>
      </c>
      <c r="U2111" s="43"/>
      <c r="V2111" s="43"/>
      <c r="W2111" s="44" t="s">
        <v>8897</v>
      </c>
      <c r="X2111" s="43" t="s">
        <v>1791</v>
      </c>
      <c r="Y2111" s="43"/>
      <c r="Z2111" s="43"/>
      <c r="AA2111" s="43"/>
      <c r="AB2111" s="43"/>
      <c r="AC2111" s="43"/>
      <c r="AD2111" s="52"/>
      <c r="AE2111" s="43"/>
      <c r="AF2111" s="43"/>
      <c r="AG2111" s="47"/>
      <c r="AH2111" s="47"/>
      <c r="AI2111" s="47"/>
      <c r="AJ2111" s="47"/>
      <c r="AK2111" s="47"/>
      <c r="AL2111" s="47"/>
      <c r="AM2111" s="47"/>
      <c r="AN2111" s="47"/>
      <c r="AO2111" s="48"/>
      <c r="AP2111" s="48"/>
      <c r="AQ2111" s="48"/>
      <c r="AR2111" s="48"/>
      <c r="AS2111" s="48"/>
      <c r="AT2111" s="48"/>
      <c r="AU2111" s="48"/>
      <c r="AV2111" s="48"/>
      <c r="AW2111" s="48"/>
      <c r="AX2111" s="48"/>
      <c r="AY2111" s="48"/>
      <c r="AZ2111" s="48"/>
      <c r="BA2111" s="48"/>
      <c r="BB2111" s="48"/>
      <c r="BC2111" s="48"/>
      <c r="BD2111" s="48"/>
      <c r="BE2111" s="48"/>
      <c r="BF2111" s="48"/>
      <c r="BG2111" s="48"/>
      <c r="BH2111" s="48"/>
      <c r="BI2111" s="48"/>
      <c r="BJ2111" s="48"/>
      <c r="BK2111" s="48"/>
      <c r="BL2111" s="48"/>
      <c r="BM2111" s="48"/>
      <c r="BN2111" s="48"/>
      <c r="BO2111" s="48"/>
      <c r="BP2111" s="48"/>
      <c r="BQ2111" s="48"/>
      <c r="BR2111" s="48"/>
      <c r="BS2111" s="48"/>
      <c r="BT2111" s="48"/>
      <c r="BU2111" s="48"/>
      <c r="BV2111" s="48"/>
      <c r="BW2111" s="48"/>
      <c r="BX2111" s="48"/>
      <c r="BY2111" s="48"/>
      <c r="BZ2111" s="48"/>
      <c r="CA2111" s="48"/>
      <c r="CB2111" s="48"/>
      <c r="CC2111" s="48"/>
      <c r="CD2111" s="48"/>
      <c r="CE2111" s="48"/>
      <c r="CF2111" s="48"/>
      <c r="CG2111" s="48"/>
      <c r="CH2111" s="48"/>
      <c r="CI2111" s="48"/>
      <c r="CJ2111" s="48"/>
      <c r="CK2111" s="48"/>
      <c r="CL2111" s="48"/>
      <c r="CM2111" s="48"/>
      <c r="CN2111" s="48"/>
      <c r="CO2111" s="48"/>
      <c r="CP2111" s="48"/>
      <c r="CQ2111" s="48"/>
      <c r="CR2111" s="48"/>
      <c r="CS2111" s="48"/>
      <c r="CT2111" s="48"/>
      <c r="CU2111" s="48"/>
      <c r="CV2111" s="48"/>
      <c r="CW2111" s="48"/>
      <c r="CX2111" s="48"/>
      <c r="CY2111" s="48"/>
      <c r="CZ2111" s="48"/>
      <c r="DA2111" s="48"/>
      <c r="DB2111" s="48"/>
      <c r="DC2111" s="48"/>
      <c r="DD2111" s="48"/>
      <c r="DE2111" s="48"/>
      <c r="DF2111" s="48"/>
      <c r="DG2111" s="48"/>
      <c r="DH2111" s="48"/>
      <c r="DI2111" s="48"/>
      <c r="DJ2111" s="48"/>
      <c r="DK2111" s="48"/>
      <c r="DL2111" s="48"/>
      <c r="DM2111" s="48"/>
      <c r="DN2111" s="48"/>
      <c r="DO2111" s="48"/>
      <c r="DP2111" s="48"/>
      <c r="DQ2111" s="48"/>
      <c r="DR2111" s="48"/>
      <c r="DS2111" s="48"/>
      <c r="DT2111" s="48"/>
      <c r="DU2111" s="48"/>
      <c r="DV2111" s="48"/>
      <c r="DW2111" s="48"/>
      <c r="DX2111" s="48"/>
      <c r="DY2111" s="48"/>
      <c r="DZ2111" s="48"/>
      <c r="EA2111" s="48"/>
      <c r="EB2111" s="48"/>
      <c r="EC2111" s="48"/>
      <c r="ED2111" s="48"/>
      <c r="EE2111" s="48"/>
      <c r="EF2111" s="48"/>
      <c r="EG2111" s="48"/>
      <c r="EH2111" s="48"/>
      <c r="EI2111" s="48"/>
      <c r="EJ2111" s="48"/>
      <c r="EK2111" s="48"/>
      <c r="EL2111" s="48"/>
      <c r="EM2111" s="48"/>
      <c r="EN2111" s="48"/>
      <c r="EO2111" s="48"/>
      <c r="EP2111" s="48"/>
      <c r="EQ2111" s="48"/>
      <c r="ER2111" s="48"/>
      <c r="ES2111" s="48"/>
      <c r="ET2111" s="48"/>
      <c r="EU2111" s="48"/>
      <c r="EV2111" s="48"/>
      <c r="EW2111" s="48"/>
      <c r="EX2111" s="48"/>
      <c r="EY2111" s="48"/>
      <c r="EZ2111" s="48"/>
      <c r="FA2111" s="48"/>
      <c r="FB2111" s="48"/>
      <c r="FC2111" s="48"/>
      <c r="FD2111" s="48"/>
      <c r="FE2111" s="48"/>
      <c r="FF2111" s="48"/>
      <c r="FG2111" s="48"/>
      <c r="FH2111" s="48"/>
      <c r="FI2111" s="48"/>
      <c r="FJ2111" s="48"/>
      <c r="FK2111" s="48"/>
      <c r="FL2111" s="48"/>
      <c r="FM2111" s="48"/>
      <c r="FN2111" s="48"/>
      <c r="FO2111" s="48"/>
      <c r="FP2111" s="48"/>
      <c r="FQ2111" s="48"/>
      <c r="FR2111" s="48"/>
      <c r="FS2111" s="48"/>
      <c r="FT2111" s="48"/>
      <c r="FU2111" s="48"/>
      <c r="FV2111" s="48"/>
      <c r="FW2111" s="48"/>
      <c r="FX2111" s="48"/>
      <c r="FY2111" s="48"/>
      <c r="FZ2111" s="48"/>
      <c r="GA2111" s="48"/>
      <c r="GB2111" s="48"/>
      <c r="GC2111" s="48"/>
      <c r="GD2111" s="48"/>
      <c r="GE2111" s="48"/>
      <c r="GF2111" s="48"/>
    </row>
    <row r="2112" spans="1:188" s="6" customFormat="1" ht="15.6">
      <c r="A2112" s="67" t="s">
        <v>13727</v>
      </c>
      <c r="B2112" s="68" t="s">
        <v>13728</v>
      </c>
      <c r="C2112" s="68" t="s">
        <v>13729</v>
      </c>
      <c r="D2112" s="68" t="s">
        <v>13730</v>
      </c>
      <c r="E2112" s="44" t="s">
        <v>1619</v>
      </c>
      <c r="F2112" s="44" t="s">
        <v>1619</v>
      </c>
      <c r="G2112" s="68" t="s">
        <v>13731</v>
      </c>
      <c r="H2112" s="68" t="s">
        <v>13731</v>
      </c>
      <c r="I2112" s="70">
        <v>46182</v>
      </c>
      <c r="J2112" s="70">
        <v>46182</v>
      </c>
      <c r="K2112" s="68" t="s">
        <v>13561</v>
      </c>
      <c r="L2112" s="68" t="s">
        <v>44</v>
      </c>
      <c r="M2112" s="68" t="s">
        <v>1297</v>
      </c>
      <c r="N2112" s="43"/>
      <c r="O2112" s="422" t="s">
        <v>1298</v>
      </c>
      <c r="P2112" s="52"/>
      <c r="Q2112" s="43"/>
      <c r="R2112" s="337"/>
      <c r="S2112" s="43"/>
      <c r="T2112" s="68" t="s">
        <v>13561</v>
      </c>
      <c r="U2112" s="43"/>
      <c r="V2112" s="43"/>
      <c r="W2112" s="44" t="s">
        <v>8897</v>
      </c>
      <c r="X2112" s="43" t="s">
        <v>1791</v>
      </c>
      <c r="Y2112" s="43"/>
      <c r="Z2112" s="43"/>
      <c r="AA2112" s="43"/>
      <c r="AB2112" s="43"/>
      <c r="AC2112" s="43"/>
      <c r="AD2112" s="52"/>
      <c r="AE2112" s="43"/>
      <c r="AF2112" s="52"/>
      <c r="AG2112" s="48"/>
      <c r="AH2112" s="48"/>
      <c r="AI2112" s="48"/>
      <c r="AJ2112" s="48"/>
      <c r="AK2112" s="48"/>
      <c r="AL2112" s="48"/>
      <c r="AM2112" s="48"/>
      <c r="AN2112" s="48"/>
      <c r="AO2112" s="48"/>
      <c r="AP2112" s="48"/>
      <c r="AQ2112" s="48"/>
      <c r="AR2112" s="48"/>
      <c r="AS2112" s="48"/>
      <c r="AT2112" s="48"/>
      <c r="AU2112" s="48"/>
      <c r="AV2112" s="48"/>
      <c r="AW2112" s="48"/>
      <c r="AX2112" s="48"/>
      <c r="AY2112" s="48"/>
      <c r="AZ2112" s="48"/>
      <c r="BA2112" s="48"/>
      <c r="BB2112" s="48"/>
      <c r="BC2112" s="48"/>
      <c r="BD2112" s="48"/>
      <c r="BE2112" s="48"/>
      <c r="BF2112" s="48"/>
      <c r="BG2112" s="48"/>
      <c r="BH2112" s="48"/>
      <c r="BI2112" s="48"/>
      <c r="BJ2112" s="48"/>
      <c r="BK2112" s="48"/>
      <c r="BL2112" s="48"/>
      <c r="BM2112" s="48"/>
      <c r="BN2112" s="48"/>
      <c r="BO2112" s="48"/>
      <c r="BP2112" s="48"/>
      <c r="BQ2112" s="48"/>
      <c r="BR2112" s="48"/>
      <c r="BS2112" s="48"/>
      <c r="BT2112" s="48"/>
      <c r="BU2112" s="48"/>
      <c r="BV2112" s="48"/>
      <c r="BW2112" s="48"/>
      <c r="BX2112" s="48"/>
      <c r="BY2112" s="48"/>
      <c r="BZ2112" s="48"/>
      <c r="CA2112" s="48"/>
      <c r="CB2112" s="48"/>
      <c r="CC2112" s="48"/>
      <c r="CD2112" s="48"/>
      <c r="CE2112" s="48"/>
      <c r="CF2112" s="48"/>
      <c r="CG2112" s="48"/>
      <c r="CH2112" s="48"/>
      <c r="CI2112" s="48"/>
      <c r="CJ2112" s="48"/>
      <c r="CK2112" s="48"/>
      <c r="CL2112" s="48"/>
      <c r="CM2112" s="48"/>
      <c r="CN2112" s="48"/>
      <c r="CO2112" s="48"/>
      <c r="CP2112" s="48"/>
      <c r="CQ2112" s="48"/>
      <c r="CR2112" s="48"/>
      <c r="CS2112" s="48"/>
      <c r="CT2112" s="48"/>
      <c r="CU2112" s="48"/>
      <c r="CV2112" s="48"/>
      <c r="CW2112" s="48"/>
      <c r="CX2112" s="48"/>
      <c r="CY2112" s="48"/>
      <c r="CZ2112" s="48"/>
      <c r="DA2112" s="48"/>
      <c r="DB2112" s="48"/>
      <c r="DC2112" s="48"/>
      <c r="DD2112" s="48"/>
      <c r="DE2112" s="48"/>
      <c r="DF2112" s="48"/>
      <c r="DG2112" s="48"/>
      <c r="DH2112" s="48"/>
      <c r="DI2112" s="48"/>
      <c r="DJ2112" s="48"/>
      <c r="DK2112" s="48"/>
      <c r="DL2112" s="48"/>
      <c r="DM2112" s="48"/>
      <c r="DN2112" s="48"/>
      <c r="DO2112" s="48"/>
      <c r="DP2112" s="48"/>
      <c r="DQ2112" s="48"/>
      <c r="DR2112" s="48"/>
      <c r="DS2112" s="48"/>
      <c r="DT2112" s="48"/>
      <c r="DU2112" s="48"/>
      <c r="DV2112" s="48"/>
      <c r="DW2112" s="48"/>
      <c r="DX2112" s="48"/>
      <c r="DY2112" s="48"/>
      <c r="DZ2112" s="48"/>
      <c r="EA2112" s="48"/>
      <c r="EB2112" s="48"/>
      <c r="EC2112" s="48"/>
      <c r="ED2112" s="48"/>
      <c r="EE2112" s="48"/>
      <c r="EF2112" s="48"/>
      <c r="EG2112" s="48"/>
      <c r="EH2112" s="48"/>
      <c r="EI2112" s="48"/>
      <c r="EJ2112" s="48"/>
      <c r="EK2112" s="48"/>
      <c r="EL2112" s="48"/>
      <c r="EM2112" s="48"/>
      <c r="EN2112" s="48"/>
      <c r="EO2112" s="48"/>
      <c r="EP2112" s="48"/>
      <c r="EQ2112" s="48"/>
      <c r="ER2112" s="48"/>
      <c r="ES2112" s="48"/>
      <c r="ET2112" s="48"/>
      <c r="EU2112" s="48"/>
      <c r="EV2112" s="48"/>
      <c r="EW2112" s="48"/>
      <c r="EX2112" s="48"/>
      <c r="EY2112" s="48"/>
      <c r="EZ2112" s="48"/>
      <c r="FA2112" s="48"/>
      <c r="FB2112" s="48"/>
      <c r="FC2112" s="48"/>
      <c r="FD2112" s="48"/>
      <c r="FE2112" s="48"/>
      <c r="FF2112" s="48"/>
      <c r="FG2112" s="48"/>
      <c r="FH2112" s="48"/>
      <c r="FI2112" s="48"/>
      <c r="FJ2112" s="48"/>
      <c r="FK2112" s="48"/>
      <c r="FL2112" s="48"/>
      <c r="FM2112" s="48"/>
      <c r="FN2112" s="48"/>
      <c r="FO2112" s="48"/>
      <c r="FP2112" s="48"/>
      <c r="FQ2112" s="48"/>
      <c r="FR2112" s="48"/>
      <c r="FS2112" s="48"/>
      <c r="FT2112" s="48"/>
      <c r="FU2112" s="48"/>
      <c r="FV2112" s="48"/>
      <c r="FW2112" s="48"/>
      <c r="FX2112" s="48"/>
      <c r="FY2112" s="48"/>
      <c r="FZ2112" s="48"/>
      <c r="GA2112" s="48"/>
      <c r="GB2112" s="48"/>
      <c r="GC2112" s="48"/>
      <c r="GD2112" s="48"/>
      <c r="GE2112" s="48"/>
      <c r="GF2112" s="48"/>
    </row>
    <row r="2113" spans="1:188" s="6" customFormat="1" ht="15.6">
      <c r="A2113" s="67" t="s">
        <v>13732</v>
      </c>
      <c r="B2113" s="68" t="s">
        <v>13733</v>
      </c>
      <c r="C2113" s="68" t="s">
        <v>13734</v>
      </c>
      <c r="D2113" s="68" t="s">
        <v>13735</v>
      </c>
      <c r="E2113" s="44" t="s">
        <v>1619</v>
      </c>
      <c r="F2113" s="44" t="s">
        <v>1619</v>
      </c>
      <c r="G2113" s="68" t="s">
        <v>13736</v>
      </c>
      <c r="H2113" s="68" t="s">
        <v>13736</v>
      </c>
      <c r="I2113" s="70">
        <v>46182</v>
      </c>
      <c r="J2113" s="70">
        <v>46182</v>
      </c>
      <c r="K2113" s="68" t="s">
        <v>13561</v>
      </c>
      <c r="L2113" s="68" t="s">
        <v>44</v>
      </c>
      <c r="M2113" s="68" t="s">
        <v>1297</v>
      </c>
      <c r="N2113" s="43"/>
      <c r="O2113" s="422" t="s">
        <v>1298</v>
      </c>
      <c r="P2113" s="52"/>
      <c r="Q2113" s="43"/>
      <c r="R2113" s="337"/>
      <c r="S2113" s="43"/>
      <c r="T2113" s="68" t="s">
        <v>13561</v>
      </c>
      <c r="U2113" s="43"/>
      <c r="V2113" s="43"/>
      <c r="W2113" s="44" t="s">
        <v>8897</v>
      </c>
      <c r="X2113" s="43" t="s">
        <v>1791</v>
      </c>
      <c r="Y2113" s="43"/>
      <c r="Z2113" s="43"/>
      <c r="AA2113" s="43"/>
      <c r="AB2113" s="43"/>
      <c r="AC2113" s="43"/>
      <c r="AD2113" s="52"/>
      <c r="AE2113" s="43"/>
      <c r="AF2113" s="43"/>
      <c r="AG2113" s="48"/>
      <c r="AH2113" s="48"/>
      <c r="AI2113" s="48"/>
      <c r="AJ2113" s="48"/>
      <c r="AK2113" s="48"/>
      <c r="AL2113" s="48"/>
      <c r="AM2113" s="48"/>
      <c r="AN2113" s="48"/>
      <c r="AO2113" s="48"/>
      <c r="AP2113" s="48"/>
      <c r="AQ2113" s="48"/>
      <c r="AR2113" s="48"/>
      <c r="AS2113" s="48"/>
      <c r="AT2113" s="48"/>
      <c r="AU2113" s="48"/>
      <c r="AV2113" s="48"/>
      <c r="AW2113" s="48"/>
      <c r="AX2113" s="48"/>
      <c r="AY2113" s="48"/>
      <c r="AZ2113" s="48"/>
      <c r="BA2113" s="48"/>
      <c r="BB2113" s="48"/>
      <c r="BC2113" s="48"/>
      <c r="BD2113" s="48"/>
      <c r="BE2113" s="48"/>
      <c r="BF2113" s="48"/>
      <c r="BG2113" s="48"/>
      <c r="BH2113" s="48"/>
      <c r="BI2113" s="48"/>
      <c r="BJ2113" s="48"/>
      <c r="BK2113" s="48"/>
      <c r="BL2113" s="48"/>
      <c r="BM2113" s="48"/>
      <c r="BN2113" s="48"/>
      <c r="BO2113" s="48"/>
      <c r="BP2113" s="48"/>
      <c r="BQ2113" s="48"/>
      <c r="BR2113" s="48"/>
      <c r="BS2113" s="48"/>
      <c r="BT2113" s="48"/>
      <c r="BU2113" s="48"/>
      <c r="BV2113" s="48"/>
      <c r="BW2113" s="48"/>
      <c r="BX2113" s="48"/>
      <c r="BY2113" s="48"/>
      <c r="BZ2113" s="48"/>
      <c r="CA2113" s="48"/>
      <c r="CB2113" s="48"/>
      <c r="CC2113" s="48"/>
      <c r="CD2113" s="48"/>
      <c r="CE2113" s="48"/>
      <c r="CF2113" s="48"/>
      <c r="CG2113" s="48"/>
      <c r="CH2113" s="48"/>
      <c r="CI2113" s="48"/>
      <c r="CJ2113" s="48"/>
      <c r="CK2113" s="48"/>
      <c r="CL2113" s="48"/>
      <c r="CM2113" s="48"/>
      <c r="CN2113" s="48"/>
      <c r="CO2113" s="48"/>
      <c r="CP2113" s="48"/>
      <c r="CQ2113" s="48"/>
      <c r="CR2113" s="48"/>
      <c r="CS2113" s="48"/>
      <c r="CT2113" s="48"/>
      <c r="CU2113" s="48"/>
      <c r="CV2113" s="48"/>
      <c r="CW2113" s="48"/>
      <c r="CX2113" s="48"/>
      <c r="CY2113" s="48"/>
      <c r="CZ2113" s="48"/>
      <c r="DA2113" s="48"/>
      <c r="DB2113" s="48"/>
      <c r="DC2113" s="48"/>
      <c r="DD2113" s="48"/>
      <c r="DE2113" s="48"/>
      <c r="DF2113" s="48"/>
      <c r="DG2113" s="48"/>
      <c r="DH2113" s="48"/>
      <c r="DI2113" s="48"/>
      <c r="DJ2113" s="48"/>
      <c r="DK2113" s="48"/>
      <c r="DL2113" s="48"/>
      <c r="DM2113" s="48"/>
      <c r="DN2113" s="48"/>
      <c r="DO2113" s="48"/>
      <c r="DP2113" s="48"/>
      <c r="DQ2113" s="48"/>
      <c r="DR2113" s="48"/>
      <c r="DS2113" s="48"/>
      <c r="DT2113" s="48"/>
      <c r="DU2113" s="48"/>
      <c r="DV2113" s="48"/>
      <c r="DW2113" s="48"/>
      <c r="DX2113" s="48"/>
      <c r="DY2113" s="48"/>
      <c r="DZ2113" s="48"/>
      <c r="EA2113" s="48"/>
      <c r="EB2113" s="48"/>
      <c r="EC2113" s="48"/>
      <c r="ED2113" s="48"/>
      <c r="EE2113" s="48"/>
      <c r="EF2113" s="48"/>
      <c r="EG2113" s="48"/>
      <c r="EH2113" s="48"/>
      <c r="EI2113" s="48"/>
      <c r="EJ2113" s="48"/>
      <c r="EK2113" s="48"/>
      <c r="EL2113" s="48"/>
      <c r="EM2113" s="48"/>
      <c r="EN2113" s="48"/>
      <c r="EO2113" s="48"/>
      <c r="EP2113" s="48"/>
      <c r="EQ2113" s="48"/>
      <c r="ER2113" s="48"/>
      <c r="ES2113" s="48"/>
      <c r="ET2113" s="48"/>
      <c r="EU2113" s="48"/>
      <c r="EV2113" s="48"/>
      <c r="EW2113" s="48"/>
      <c r="EX2113" s="48"/>
      <c r="EY2113" s="48"/>
      <c r="EZ2113" s="48"/>
      <c r="FA2113" s="48"/>
      <c r="FB2113" s="48"/>
      <c r="FC2113" s="48"/>
      <c r="FD2113" s="48"/>
      <c r="FE2113" s="48"/>
      <c r="FF2113" s="48"/>
      <c r="FG2113" s="48"/>
      <c r="FH2113" s="48"/>
      <c r="FI2113" s="48"/>
      <c r="FJ2113" s="48"/>
      <c r="FK2113" s="48"/>
      <c r="FL2113" s="48"/>
      <c r="FM2113" s="48"/>
      <c r="FN2113" s="48"/>
      <c r="FO2113" s="48"/>
      <c r="FP2113" s="48"/>
      <c r="FQ2113" s="48"/>
      <c r="FR2113" s="48"/>
      <c r="FS2113" s="48"/>
      <c r="FT2113" s="48"/>
      <c r="FU2113" s="48"/>
      <c r="FV2113" s="48"/>
      <c r="FW2113" s="48"/>
      <c r="FX2113" s="48"/>
      <c r="FY2113" s="48"/>
      <c r="FZ2113" s="48"/>
      <c r="GA2113" s="48"/>
      <c r="GB2113" s="48"/>
      <c r="GC2113" s="48"/>
      <c r="GD2113" s="48"/>
      <c r="GE2113" s="48"/>
      <c r="GF2113" s="48"/>
    </row>
    <row r="2114" spans="1:188" s="6" customFormat="1" ht="15.6">
      <c r="A2114" s="67" t="s">
        <v>13737</v>
      </c>
      <c r="B2114" s="68" t="s">
        <v>13738</v>
      </c>
      <c r="C2114" s="68" t="s">
        <v>13739</v>
      </c>
      <c r="D2114" s="68" t="s">
        <v>13277</v>
      </c>
      <c r="E2114" s="44" t="s">
        <v>1619</v>
      </c>
      <c r="F2114" s="44" t="s">
        <v>1619</v>
      </c>
      <c r="G2114" s="68" t="s">
        <v>13740</v>
      </c>
      <c r="H2114" s="68" t="s">
        <v>13740</v>
      </c>
      <c r="I2114" s="70">
        <v>46182</v>
      </c>
      <c r="J2114" s="70">
        <v>46182</v>
      </c>
      <c r="K2114" s="68" t="s">
        <v>13561</v>
      </c>
      <c r="L2114" s="68" t="s">
        <v>44</v>
      </c>
      <c r="M2114" s="68" t="s">
        <v>1297</v>
      </c>
      <c r="N2114" s="43"/>
      <c r="O2114" s="422" t="s">
        <v>1298</v>
      </c>
      <c r="P2114" s="52"/>
      <c r="Q2114" s="43"/>
      <c r="R2114" s="337"/>
      <c r="S2114" s="43"/>
      <c r="T2114" s="68" t="s">
        <v>13561</v>
      </c>
      <c r="U2114" s="43"/>
      <c r="V2114" s="43"/>
      <c r="W2114" s="44" t="s">
        <v>8897</v>
      </c>
      <c r="X2114" s="43" t="s">
        <v>1791</v>
      </c>
      <c r="Y2114" s="43"/>
      <c r="Z2114" s="43"/>
      <c r="AA2114" s="43"/>
      <c r="AB2114" s="43"/>
      <c r="AC2114" s="43"/>
      <c r="AD2114" s="43"/>
      <c r="AE2114" s="43"/>
      <c r="AF2114" s="52"/>
      <c r="AG2114" s="48"/>
      <c r="AH2114" s="48"/>
      <c r="AI2114" s="48"/>
      <c r="AJ2114" s="48"/>
      <c r="AK2114" s="48"/>
      <c r="AL2114" s="48"/>
      <c r="AM2114" s="48"/>
      <c r="AN2114" s="48"/>
      <c r="AO2114" s="48"/>
      <c r="AP2114" s="48"/>
      <c r="AQ2114" s="48"/>
      <c r="AR2114" s="48"/>
      <c r="AS2114" s="48"/>
      <c r="AT2114" s="48"/>
      <c r="AU2114" s="48"/>
      <c r="AV2114" s="48"/>
      <c r="AW2114" s="48"/>
      <c r="AX2114" s="48"/>
      <c r="AY2114" s="48"/>
      <c r="AZ2114" s="48"/>
      <c r="BA2114" s="48"/>
      <c r="BB2114" s="48"/>
      <c r="BC2114" s="48"/>
      <c r="BD2114" s="48"/>
      <c r="BE2114" s="48"/>
      <c r="BF2114" s="48"/>
      <c r="BG2114" s="48"/>
      <c r="BH2114" s="48"/>
      <c r="BI2114" s="48"/>
      <c r="BJ2114" s="48"/>
      <c r="BK2114" s="48"/>
      <c r="BL2114" s="48"/>
      <c r="BM2114" s="48"/>
      <c r="BN2114" s="48"/>
      <c r="BO2114" s="48"/>
      <c r="BP2114" s="48"/>
      <c r="BQ2114" s="48"/>
      <c r="BR2114" s="48"/>
      <c r="BS2114" s="48"/>
      <c r="BT2114" s="48"/>
      <c r="BU2114" s="48"/>
      <c r="BV2114" s="48"/>
      <c r="BW2114" s="48"/>
      <c r="BX2114" s="48"/>
      <c r="BY2114" s="48"/>
      <c r="BZ2114" s="48"/>
      <c r="CA2114" s="48"/>
      <c r="CB2114" s="48"/>
      <c r="CC2114" s="48"/>
      <c r="CD2114" s="48"/>
      <c r="CE2114" s="48"/>
      <c r="CF2114" s="48"/>
      <c r="CG2114" s="48"/>
      <c r="CH2114" s="48"/>
      <c r="CI2114" s="48"/>
      <c r="CJ2114" s="48"/>
      <c r="CK2114" s="48"/>
      <c r="CL2114" s="48"/>
      <c r="CM2114" s="48"/>
      <c r="CN2114" s="48"/>
      <c r="CO2114" s="48"/>
      <c r="CP2114" s="48"/>
      <c r="CQ2114" s="48"/>
      <c r="CR2114" s="48"/>
      <c r="CS2114" s="48"/>
      <c r="CT2114" s="48"/>
      <c r="CU2114" s="48"/>
      <c r="CV2114" s="48"/>
      <c r="CW2114" s="48"/>
      <c r="CX2114" s="48"/>
      <c r="CY2114" s="48"/>
      <c r="CZ2114" s="48"/>
      <c r="DA2114" s="48"/>
      <c r="DB2114" s="48"/>
      <c r="DC2114" s="48"/>
      <c r="DD2114" s="48"/>
      <c r="DE2114" s="48"/>
      <c r="DF2114" s="48"/>
      <c r="DG2114" s="48"/>
      <c r="DH2114" s="48"/>
      <c r="DI2114" s="48"/>
      <c r="DJ2114" s="48"/>
      <c r="DK2114" s="48"/>
      <c r="DL2114" s="48"/>
      <c r="DM2114" s="48"/>
      <c r="DN2114" s="48"/>
      <c r="DO2114" s="48"/>
      <c r="DP2114" s="48"/>
      <c r="DQ2114" s="48"/>
      <c r="DR2114" s="48"/>
      <c r="DS2114" s="48"/>
      <c r="DT2114" s="48"/>
      <c r="DU2114" s="48"/>
      <c r="DV2114" s="48"/>
      <c r="DW2114" s="48"/>
      <c r="DX2114" s="48"/>
      <c r="DY2114" s="48"/>
      <c r="DZ2114" s="48"/>
      <c r="EA2114" s="48"/>
      <c r="EB2114" s="48"/>
      <c r="EC2114" s="48"/>
      <c r="ED2114" s="48"/>
      <c r="EE2114" s="48"/>
      <c r="EF2114" s="48"/>
      <c r="EG2114" s="48"/>
      <c r="EH2114" s="48"/>
      <c r="EI2114" s="48"/>
      <c r="EJ2114" s="48"/>
      <c r="EK2114" s="48"/>
      <c r="EL2114" s="48"/>
      <c r="EM2114" s="48"/>
      <c r="EN2114" s="48"/>
      <c r="EO2114" s="48"/>
      <c r="EP2114" s="48"/>
      <c r="EQ2114" s="48"/>
      <c r="ER2114" s="48"/>
      <c r="ES2114" s="48"/>
      <c r="ET2114" s="48"/>
      <c r="EU2114" s="48"/>
      <c r="EV2114" s="48"/>
      <c r="EW2114" s="48"/>
      <c r="EX2114" s="48"/>
      <c r="EY2114" s="48"/>
      <c r="EZ2114" s="48"/>
      <c r="FA2114" s="48"/>
      <c r="FB2114" s="48"/>
      <c r="FC2114" s="48"/>
      <c r="FD2114" s="48"/>
      <c r="FE2114" s="48"/>
      <c r="FF2114" s="48"/>
      <c r="FG2114" s="48"/>
      <c r="FH2114" s="48"/>
      <c r="FI2114" s="48"/>
      <c r="FJ2114" s="48"/>
      <c r="FK2114" s="48"/>
      <c r="FL2114" s="48"/>
      <c r="FM2114" s="48"/>
      <c r="FN2114" s="48"/>
      <c r="FO2114" s="48"/>
      <c r="FP2114" s="48"/>
      <c r="FQ2114" s="48"/>
      <c r="FR2114" s="48"/>
      <c r="FS2114" s="48"/>
      <c r="FT2114" s="48"/>
      <c r="FU2114" s="48"/>
      <c r="FV2114" s="48"/>
      <c r="FW2114" s="48"/>
      <c r="FX2114" s="48"/>
      <c r="FY2114" s="48"/>
      <c r="FZ2114" s="48"/>
      <c r="GA2114" s="48"/>
      <c r="GB2114" s="48"/>
      <c r="GC2114" s="48"/>
      <c r="GD2114" s="48"/>
      <c r="GE2114" s="48"/>
      <c r="GF2114" s="48"/>
    </row>
    <row r="2115" spans="1:188" s="6" customFormat="1" ht="15.6">
      <c r="A2115" s="67" t="s">
        <v>13741</v>
      </c>
      <c r="B2115" s="68" t="s">
        <v>13742</v>
      </c>
      <c r="C2115" s="68" t="s">
        <v>13743</v>
      </c>
      <c r="D2115" s="68" t="s">
        <v>13744</v>
      </c>
      <c r="E2115" s="44" t="s">
        <v>1619</v>
      </c>
      <c r="F2115" s="44" t="s">
        <v>1619</v>
      </c>
      <c r="G2115" s="68" t="s">
        <v>13745</v>
      </c>
      <c r="H2115" s="68" t="s">
        <v>13745</v>
      </c>
      <c r="I2115" s="70">
        <v>46182</v>
      </c>
      <c r="J2115" s="70">
        <v>46182</v>
      </c>
      <c r="K2115" s="68" t="s">
        <v>13561</v>
      </c>
      <c r="L2115" s="68" t="s">
        <v>44</v>
      </c>
      <c r="M2115" s="68" t="s">
        <v>1297</v>
      </c>
      <c r="N2115" s="43"/>
      <c r="O2115" s="422" t="s">
        <v>1298</v>
      </c>
      <c r="P2115" s="52"/>
      <c r="Q2115" s="43"/>
      <c r="R2115" s="337"/>
      <c r="S2115" s="43"/>
      <c r="T2115" s="68" t="s">
        <v>13561</v>
      </c>
      <c r="U2115" s="43"/>
      <c r="V2115" s="43"/>
      <c r="W2115" s="44" t="s">
        <v>8897</v>
      </c>
      <c r="X2115" s="43" t="s">
        <v>1791</v>
      </c>
      <c r="Y2115" s="43"/>
      <c r="Z2115" s="43"/>
      <c r="AA2115" s="43"/>
      <c r="AB2115" s="43"/>
      <c r="AC2115" s="43"/>
      <c r="AD2115" s="43"/>
      <c r="AE2115" s="43"/>
      <c r="AF2115" s="43"/>
      <c r="AG2115" s="47"/>
      <c r="AH2115" s="47"/>
      <c r="AI2115" s="47"/>
      <c r="AJ2115" s="47"/>
      <c r="AK2115" s="47"/>
      <c r="AL2115" s="47"/>
      <c r="AM2115" s="47"/>
      <c r="AN2115" s="47"/>
      <c r="AO2115" s="48"/>
      <c r="AP2115" s="48"/>
      <c r="AQ2115" s="48"/>
      <c r="AR2115" s="48"/>
      <c r="AS2115" s="48"/>
      <c r="AT2115" s="48"/>
      <c r="AU2115" s="48"/>
      <c r="AV2115" s="48"/>
      <c r="AW2115" s="48"/>
      <c r="AX2115" s="48"/>
      <c r="AY2115" s="48"/>
      <c r="AZ2115" s="48"/>
      <c r="BA2115" s="48"/>
      <c r="BB2115" s="48"/>
      <c r="BC2115" s="48"/>
      <c r="BD2115" s="48"/>
      <c r="BE2115" s="48"/>
      <c r="BF2115" s="48"/>
      <c r="BG2115" s="48"/>
      <c r="BH2115" s="48"/>
      <c r="BI2115" s="48"/>
      <c r="BJ2115" s="48"/>
      <c r="BK2115" s="48"/>
      <c r="BL2115" s="48"/>
      <c r="BM2115" s="48"/>
      <c r="BN2115" s="48"/>
      <c r="BO2115" s="48"/>
      <c r="BP2115" s="48"/>
      <c r="BQ2115" s="48"/>
      <c r="BR2115" s="48"/>
      <c r="BS2115" s="48"/>
      <c r="BT2115" s="48"/>
      <c r="BU2115" s="48"/>
      <c r="BV2115" s="48"/>
      <c r="BW2115" s="48"/>
      <c r="BX2115" s="48"/>
      <c r="BY2115" s="48"/>
      <c r="BZ2115" s="48"/>
      <c r="CA2115" s="48"/>
      <c r="CB2115" s="48"/>
      <c r="CC2115" s="48"/>
      <c r="CD2115" s="48"/>
      <c r="CE2115" s="48"/>
      <c r="CF2115" s="48"/>
      <c r="CG2115" s="48"/>
      <c r="CH2115" s="48"/>
      <c r="CI2115" s="48"/>
      <c r="CJ2115" s="48"/>
      <c r="CK2115" s="48"/>
      <c r="CL2115" s="48"/>
      <c r="CM2115" s="48"/>
      <c r="CN2115" s="48"/>
      <c r="CO2115" s="48"/>
      <c r="CP2115" s="48"/>
      <c r="CQ2115" s="48"/>
      <c r="CR2115" s="48"/>
      <c r="CS2115" s="48"/>
      <c r="CT2115" s="48"/>
      <c r="CU2115" s="48"/>
      <c r="CV2115" s="48"/>
      <c r="CW2115" s="48"/>
      <c r="CX2115" s="48"/>
      <c r="CY2115" s="48"/>
      <c r="CZ2115" s="48"/>
      <c r="DA2115" s="48"/>
      <c r="DB2115" s="48"/>
      <c r="DC2115" s="48"/>
      <c r="DD2115" s="48"/>
      <c r="DE2115" s="48"/>
      <c r="DF2115" s="48"/>
      <c r="DG2115" s="48"/>
      <c r="DH2115" s="48"/>
      <c r="DI2115" s="48"/>
      <c r="DJ2115" s="48"/>
      <c r="DK2115" s="48"/>
      <c r="DL2115" s="48"/>
      <c r="DM2115" s="48"/>
      <c r="DN2115" s="48"/>
      <c r="DO2115" s="48"/>
      <c r="DP2115" s="48"/>
      <c r="DQ2115" s="48"/>
      <c r="DR2115" s="48"/>
      <c r="DS2115" s="48"/>
      <c r="DT2115" s="48"/>
      <c r="DU2115" s="48"/>
      <c r="DV2115" s="48"/>
      <c r="DW2115" s="48"/>
      <c r="DX2115" s="48"/>
      <c r="DY2115" s="48"/>
      <c r="DZ2115" s="48"/>
      <c r="EA2115" s="48"/>
      <c r="EB2115" s="48"/>
      <c r="EC2115" s="48"/>
      <c r="ED2115" s="48"/>
      <c r="EE2115" s="48"/>
      <c r="EF2115" s="48"/>
      <c r="EG2115" s="48"/>
      <c r="EH2115" s="48"/>
      <c r="EI2115" s="48"/>
      <c r="EJ2115" s="48"/>
      <c r="EK2115" s="48"/>
      <c r="EL2115" s="48"/>
      <c r="EM2115" s="48"/>
      <c r="EN2115" s="48"/>
      <c r="EO2115" s="48"/>
      <c r="EP2115" s="48"/>
      <c r="EQ2115" s="48"/>
      <c r="ER2115" s="48"/>
      <c r="ES2115" s="48"/>
      <c r="ET2115" s="48"/>
      <c r="EU2115" s="48"/>
      <c r="EV2115" s="48"/>
      <c r="EW2115" s="48"/>
      <c r="EX2115" s="48"/>
      <c r="EY2115" s="48"/>
      <c r="EZ2115" s="48"/>
      <c r="FA2115" s="48"/>
      <c r="FB2115" s="48"/>
      <c r="FC2115" s="48"/>
      <c r="FD2115" s="48"/>
      <c r="FE2115" s="48"/>
      <c r="FF2115" s="48"/>
      <c r="FG2115" s="48"/>
      <c r="FH2115" s="48"/>
      <c r="FI2115" s="48"/>
      <c r="FJ2115" s="48"/>
      <c r="FK2115" s="48"/>
      <c r="FL2115" s="48"/>
      <c r="FM2115" s="48"/>
      <c r="FN2115" s="48"/>
      <c r="FO2115" s="48"/>
      <c r="FP2115" s="48"/>
      <c r="FQ2115" s="48"/>
      <c r="FR2115" s="48"/>
      <c r="FS2115" s="48"/>
      <c r="FT2115" s="48"/>
      <c r="FU2115" s="48"/>
      <c r="FV2115" s="48"/>
      <c r="FW2115" s="48"/>
      <c r="FX2115" s="48"/>
      <c r="FY2115" s="48"/>
      <c r="FZ2115" s="48"/>
      <c r="GA2115" s="48"/>
      <c r="GB2115" s="48"/>
      <c r="GC2115" s="48"/>
      <c r="GD2115" s="48"/>
      <c r="GE2115" s="48"/>
      <c r="GF2115" s="48"/>
    </row>
    <row r="2116" spans="1:188" s="6" customFormat="1" ht="15.6">
      <c r="A2116" s="67" t="s">
        <v>13746</v>
      </c>
      <c r="B2116" s="68" t="s">
        <v>13747</v>
      </c>
      <c r="C2116" s="68" t="s">
        <v>13748</v>
      </c>
      <c r="D2116" s="68" t="s">
        <v>13749</v>
      </c>
      <c r="E2116" s="44" t="s">
        <v>1619</v>
      </c>
      <c r="F2116" s="44" t="s">
        <v>1619</v>
      </c>
      <c r="G2116" s="68" t="s">
        <v>13750</v>
      </c>
      <c r="H2116" s="68" t="s">
        <v>13750</v>
      </c>
      <c r="I2116" s="70">
        <v>46182</v>
      </c>
      <c r="J2116" s="70">
        <v>46182</v>
      </c>
      <c r="K2116" s="68" t="s">
        <v>13561</v>
      </c>
      <c r="L2116" s="68" t="s">
        <v>44</v>
      </c>
      <c r="M2116" s="68" t="s">
        <v>1297</v>
      </c>
      <c r="N2116" s="43"/>
      <c r="O2116" s="422" t="s">
        <v>1298</v>
      </c>
      <c r="P2116" s="52"/>
      <c r="Q2116" s="43"/>
      <c r="R2116" s="337"/>
      <c r="S2116" s="43"/>
      <c r="T2116" s="68" t="s">
        <v>13561</v>
      </c>
      <c r="U2116" s="43"/>
      <c r="V2116" s="43"/>
      <c r="W2116" s="44" t="s">
        <v>8897</v>
      </c>
      <c r="X2116" s="43" t="s">
        <v>1791</v>
      </c>
      <c r="Y2116" s="43"/>
      <c r="Z2116" s="43"/>
      <c r="AA2116" s="43"/>
      <c r="AB2116" s="43"/>
      <c r="AC2116" s="43"/>
      <c r="AD2116" s="52"/>
      <c r="AE2116" s="43"/>
      <c r="AF2116" s="43"/>
      <c r="AG2116" s="47"/>
      <c r="AH2116" s="47"/>
      <c r="AI2116" s="47"/>
      <c r="AJ2116" s="47"/>
      <c r="AK2116" s="47"/>
      <c r="AL2116" s="47"/>
      <c r="AM2116" s="47"/>
      <c r="AN2116" s="47"/>
      <c r="AO2116" s="48"/>
      <c r="AP2116" s="48"/>
      <c r="AQ2116" s="48"/>
      <c r="AR2116" s="48"/>
      <c r="AS2116" s="48"/>
      <c r="AT2116" s="48"/>
      <c r="AU2116" s="48"/>
      <c r="AV2116" s="48"/>
      <c r="AW2116" s="48"/>
      <c r="AX2116" s="48"/>
      <c r="AY2116" s="48"/>
      <c r="AZ2116" s="48"/>
      <c r="BA2116" s="48"/>
      <c r="BB2116" s="48"/>
      <c r="BC2116" s="48"/>
      <c r="BD2116" s="48"/>
      <c r="BE2116" s="48"/>
      <c r="BF2116" s="48"/>
      <c r="BG2116" s="48"/>
      <c r="BH2116" s="48"/>
      <c r="BI2116" s="48"/>
      <c r="BJ2116" s="48"/>
      <c r="BK2116" s="48"/>
      <c r="BL2116" s="48"/>
      <c r="BM2116" s="48"/>
      <c r="BN2116" s="48"/>
      <c r="BO2116" s="48"/>
      <c r="BP2116" s="48"/>
      <c r="BQ2116" s="48"/>
      <c r="BR2116" s="48"/>
      <c r="BS2116" s="48"/>
      <c r="BT2116" s="48"/>
      <c r="BU2116" s="48"/>
      <c r="BV2116" s="48"/>
      <c r="BW2116" s="48"/>
      <c r="BX2116" s="48"/>
      <c r="BY2116" s="48"/>
      <c r="BZ2116" s="48"/>
      <c r="CA2116" s="48"/>
      <c r="CB2116" s="48"/>
      <c r="CC2116" s="48"/>
      <c r="CD2116" s="48"/>
      <c r="CE2116" s="48"/>
      <c r="CF2116" s="48"/>
      <c r="CG2116" s="48"/>
      <c r="CH2116" s="48"/>
      <c r="CI2116" s="48"/>
      <c r="CJ2116" s="48"/>
      <c r="CK2116" s="48"/>
      <c r="CL2116" s="48"/>
      <c r="CM2116" s="48"/>
      <c r="CN2116" s="48"/>
      <c r="CO2116" s="48"/>
      <c r="CP2116" s="48"/>
      <c r="CQ2116" s="48"/>
      <c r="CR2116" s="48"/>
      <c r="CS2116" s="48"/>
      <c r="CT2116" s="48"/>
      <c r="CU2116" s="48"/>
      <c r="CV2116" s="48"/>
      <c r="CW2116" s="48"/>
      <c r="CX2116" s="48"/>
      <c r="CY2116" s="48"/>
      <c r="CZ2116" s="48"/>
      <c r="DA2116" s="48"/>
      <c r="DB2116" s="48"/>
      <c r="DC2116" s="48"/>
      <c r="DD2116" s="48"/>
      <c r="DE2116" s="48"/>
      <c r="DF2116" s="48"/>
      <c r="DG2116" s="48"/>
      <c r="DH2116" s="48"/>
      <c r="DI2116" s="48"/>
      <c r="DJ2116" s="48"/>
      <c r="DK2116" s="48"/>
      <c r="DL2116" s="48"/>
      <c r="DM2116" s="48"/>
      <c r="DN2116" s="48"/>
      <c r="DO2116" s="48"/>
      <c r="DP2116" s="48"/>
      <c r="DQ2116" s="48"/>
      <c r="DR2116" s="48"/>
      <c r="DS2116" s="48"/>
      <c r="DT2116" s="48"/>
      <c r="DU2116" s="48"/>
      <c r="DV2116" s="48"/>
      <c r="DW2116" s="48"/>
      <c r="DX2116" s="48"/>
      <c r="DY2116" s="48"/>
      <c r="DZ2116" s="48"/>
      <c r="EA2116" s="48"/>
      <c r="EB2116" s="48"/>
      <c r="EC2116" s="48"/>
      <c r="ED2116" s="48"/>
      <c r="EE2116" s="48"/>
      <c r="EF2116" s="48"/>
      <c r="EG2116" s="48"/>
      <c r="EH2116" s="48"/>
      <c r="EI2116" s="48"/>
      <c r="EJ2116" s="48"/>
      <c r="EK2116" s="48"/>
      <c r="EL2116" s="48"/>
      <c r="EM2116" s="48"/>
      <c r="EN2116" s="48"/>
      <c r="EO2116" s="48"/>
      <c r="EP2116" s="48"/>
      <c r="EQ2116" s="48"/>
      <c r="ER2116" s="48"/>
      <c r="ES2116" s="48"/>
      <c r="ET2116" s="48"/>
      <c r="EU2116" s="48"/>
      <c r="EV2116" s="48"/>
      <c r="EW2116" s="48"/>
      <c r="EX2116" s="48"/>
      <c r="EY2116" s="48"/>
      <c r="EZ2116" s="48"/>
      <c r="FA2116" s="48"/>
      <c r="FB2116" s="48"/>
      <c r="FC2116" s="48"/>
      <c r="FD2116" s="48"/>
      <c r="FE2116" s="48"/>
      <c r="FF2116" s="48"/>
      <c r="FG2116" s="48"/>
      <c r="FH2116" s="48"/>
      <c r="FI2116" s="48"/>
      <c r="FJ2116" s="48"/>
      <c r="FK2116" s="48"/>
      <c r="FL2116" s="48"/>
      <c r="FM2116" s="48"/>
      <c r="FN2116" s="48"/>
      <c r="FO2116" s="48"/>
      <c r="FP2116" s="48"/>
      <c r="FQ2116" s="48"/>
      <c r="FR2116" s="48"/>
      <c r="FS2116" s="48"/>
      <c r="FT2116" s="48"/>
      <c r="FU2116" s="48"/>
      <c r="FV2116" s="48"/>
      <c r="FW2116" s="48"/>
      <c r="FX2116" s="48"/>
      <c r="FY2116" s="48"/>
      <c r="FZ2116" s="48"/>
      <c r="GA2116" s="48"/>
      <c r="GB2116" s="48"/>
      <c r="GC2116" s="48"/>
      <c r="GD2116" s="48"/>
      <c r="GE2116" s="48"/>
      <c r="GF2116" s="48"/>
    </row>
    <row r="2117" spans="1:188" s="6" customFormat="1" ht="15.6">
      <c r="A2117" s="67" t="s">
        <v>13751</v>
      </c>
      <c r="B2117" s="68" t="s">
        <v>13752</v>
      </c>
      <c r="C2117" s="68" t="s">
        <v>13753</v>
      </c>
      <c r="D2117" s="68" t="s">
        <v>13754</v>
      </c>
      <c r="E2117" s="44" t="s">
        <v>1619</v>
      </c>
      <c r="F2117" s="44" t="s">
        <v>1619</v>
      </c>
      <c r="G2117" s="68" t="s">
        <v>13755</v>
      </c>
      <c r="H2117" s="68" t="s">
        <v>13755</v>
      </c>
      <c r="I2117" s="70">
        <v>46182</v>
      </c>
      <c r="J2117" s="70">
        <v>46182</v>
      </c>
      <c r="K2117" s="68" t="s">
        <v>13561</v>
      </c>
      <c r="L2117" s="68" t="s">
        <v>44</v>
      </c>
      <c r="M2117" s="68" t="s">
        <v>1297</v>
      </c>
      <c r="N2117" s="43"/>
      <c r="O2117" s="422" t="s">
        <v>1298</v>
      </c>
      <c r="P2117" s="52"/>
      <c r="Q2117" s="43"/>
      <c r="R2117" s="337"/>
      <c r="S2117" s="43"/>
      <c r="T2117" s="68" t="s">
        <v>13561</v>
      </c>
      <c r="U2117" s="43"/>
      <c r="V2117" s="43"/>
      <c r="W2117" s="44" t="s">
        <v>8897</v>
      </c>
      <c r="X2117" s="43" t="s">
        <v>1791</v>
      </c>
      <c r="Y2117" s="43"/>
      <c r="Z2117" s="43"/>
      <c r="AA2117" s="43"/>
      <c r="AB2117" s="43"/>
      <c r="AC2117" s="43"/>
      <c r="AD2117" s="52"/>
      <c r="AE2117" s="43"/>
      <c r="AF2117" s="43"/>
      <c r="AG2117" s="47"/>
      <c r="AH2117" s="47"/>
      <c r="AI2117" s="47"/>
      <c r="AJ2117" s="47"/>
      <c r="AK2117" s="47"/>
      <c r="AL2117" s="47"/>
      <c r="AM2117" s="47"/>
      <c r="AN2117" s="47"/>
      <c r="AO2117" s="48"/>
      <c r="AP2117" s="48"/>
      <c r="AQ2117" s="48"/>
      <c r="AR2117" s="48"/>
      <c r="AS2117" s="48"/>
      <c r="AT2117" s="48"/>
      <c r="AU2117" s="48"/>
      <c r="AV2117" s="48"/>
      <c r="AW2117" s="48"/>
      <c r="AX2117" s="48"/>
      <c r="AY2117" s="48"/>
      <c r="AZ2117" s="48"/>
      <c r="BA2117" s="48"/>
      <c r="BB2117" s="48"/>
      <c r="BC2117" s="48"/>
      <c r="BD2117" s="48"/>
      <c r="BE2117" s="48"/>
      <c r="BF2117" s="48"/>
      <c r="BG2117" s="48"/>
      <c r="BH2117" s="48"/>
      <c r="BI2117" s="48"/>
      <c r="BJ2117" s="48"/>
      <c r="BK2117" s="48"/>
      <c r="BL2117" s="48"/>
      <c r="BM2117" s="48"/>
      <c r="BN2117" s="48"/>
      <c r="BO2117" s="48"/>
      <c r="BP2117" s="48"/>
      <c r="BQ2117" s="48"/>
      <c r="BR2117" s="48"/>
      <c r="BS2117" s="48"/>
      <c r="BT2117" s="48"/>
      <c r="BU2117" s="48"/>
      <c r="BV2117" s="48"/>
      <c r="BW2117" s="48"/>
      <c r="BX2117" s="48"/>
      <c r="BY2117" s="48"/>
      <c r="BZ2117" s="48"/>
      <c r="CA2117" s="48"/>
      <c r="CB2117" s="48"/>
      <c r="CC2117" s="48"/>
      <c r="CD2117" s="48"/>
      <c r="CE2117" s="48"/>
      <c r="CF2117" s="48"/>
      <c r="CG2117" s="48"/>
      <c r="CH2117" s="48"/>
      <c r="CI2117" s="48"/>
      <c r="CJ2117" s="48"/>
      <c r="CK2117" s="48"/>
      <c r="CL2117" s="48"/>
      <c r="CM2117" s="48"/>
      <c r="CN2117" s="48"/>
      <c r="CO2117" s="48"/>
      <c r="CP2117" s="48"/>
      <c r="CQ2117" s="48"/>
      <c r="CR2117" s="48"/>
      <c r="CS2117" s="48"/>
      <c r="CT2117" s="48"/>
      <c r="CU2117" s="48"/>
      <c r="CV2117" s="48"/>
      <c r="CW2117" s="48"/>
      <c r="CX2117" s="48"/>
      <c r="CY2117" s="48"/>
      <c r="CZ2117" s="48"/>
      <c r="DA2117" s="48"/>
      <c r="DB2117" s="48"/>
      <c r="DC2117" s="48"/>
      <c r="DD2117" s="48"/>
      <c r="DE2117" s="48"/>
      <c r="DF2117" s="48"/>
      <c r="DG2117" s="48"/>
      <c r="DH2117" s="48"/>
      <c r="DI2117" s="48"/>
      <c r="DJ2117" s="48"/>
      <c r="DK2117" s="48"/>
      <c r="DL2117" s="48"/>
      <c r="DM2117" s="48"/>
      <c r="DN2117" s="48"/>
      <c r="DO2117" s="48"/>
      <c r="DP2117" s="48"/>
      <c r="DQ2117" s="48"/>
      <c r="DR2117" s="48"/>
      <c r="DS2117" s="48"/>
      <c r="DT2117" s="48"/>
      <c r="DU2117" s="48"/>
      <c r="DV2117" s="48"/>
      <c r="DW2117" s="48"/>
      <c r="DX2117" s="48"/>
      <c r="DY2117" s="48"/>
      <c r="DZ2117" s="48"/>
      <c r="EA2117" s="48"/>
      <c r="EB2117" s="48"/>
      <c r="EC2117" s="48"/>
      <c r="ED2117" s="48"/>
      <c r="EE2117" s="48"/>
      <c r="EF2117" s="48"/>
      <c r="EG2117" s="48"/>
      <c r="EH2117" s="48"/>
      <c r="EI2117" s="48"/>
      <c r="EJ2117" s="48"/>
      <c r="EK2117" s="48"/>
      <c r="EL2117" s="48"/>
      <c r="EM2117" s="48"/>
      <c r="EN2117" s="48"/>
      <c r="EO2117" s="48"/>
      <c r="EP2117" s="48"/>
      <c r="EQ2117" s="48"/>
      <c r="ER2117" s="48"/>
      <c r="ES2117" s="48"/>
      <c r="ET2117" s="48"/>
      <c r="EU2117" s="48"/>
      <c r="EV2117" s="48"/>
      <c r="EW2117" s="48"/>
      <c r="EX2117" s="48"/>
      <c r="EY2117" s="48"/>
      <c r="EZ2117" s="48"/>
      <c r="FA2117" s="48"/>
      <c r="FB2117" s="48"/>
      <c r="FC2117" s="48"/>
      <c r="FD2117" s="48"/>
      <c r="FE2117" s="48"/>
      <c r="FF2117" s="48"/>
      <c r="FG2117" s="48"/>
      <c r="FH2117" s="48"/>
      <c r="FI2117" s="48"/>
      <c r="FJ2117" s="48"/>
      <c r="FK2117" s="48"/>
      <c r="FL2117" s="48"/>
      <c r="FM2117" s="48"/>
      <c r="FN2117" s="48"/>
      <c r="FO2117" s="48"/>
      <c r="FP2117" s="48"/>
      <c r="FQ2117" s="48"/>
      <c r="FR2117" s="48"/>
      <c r="FS2117" s="48"/>
      <c r="FT2117" s="48"/>
      <c r="FU2117" s="48"/>
      <c r="FV2117" s="48"/>
      <c r="FW2117" s="48"/>
      <c r="FX2117" s="48"/>
      <c r="FY2117" s="48"/>
      <c r="FZ2117" s="48"/>
      <c r="GA2117" s="48"/>
      <c r="GB2117" s="48"/>
      <c r="GC2117" s="48"/>
      <c r="GD2117" s="48"/>
      <c r="GE2117" s="48"/>
      <c r="GF2117" s="48"/>
    </row>
    <row r="2118" spans="1:188" s="6" customFormat="1" ht="15.6">
      <c r="A2118" s="67" t="s">
        <v>13756</v>
      </c>
      <c r="B2118" s="68" t="s">
        <v>13757</v>
      </c>
      <c r="C2118" s="68" t="s">
        <v>13758</v>
      </c>
      <c r="D2118" s="68" t="s">
        <v>13759</v>
      </c>
      <c r="E2118" s="44" t="s">
        <v>1619</v>
      </c>
      <c r="F2118" s="44" t="s">
        <v>1619</v>
      </c>
      <c r="G2118" s="68" t="s">
        <v>13760</v>
      </c>
      <c r="H2118" s="68" t="s">
        <v>13760</v>
      </c>
      <c r="I2118" s="70">
        <v>46182</v>
      </c>
      <c r="J2118" s="70">
        <v>46182</v>
      </c>
      <c r="K2118" s="68" t="s">
        <v>13561</v>
      </c>
      <c r="L2118" s="68" t="s">
        <v>44</v>
      </c>
      <c r="M2118" s="68" t="s">
        <v>1297</v>
      </c>
      <c r="N2118" s="43"/>
      <c r="O2118" s="422" t="s">
        <v>1298</v>
      </c>
      <c r="P2118" s="52"/>
      <c r="Q2118" s="43"/>
      <c r="R2118" s="337"/>
      <c r="S2118" s="43"/>
      <c r="T2118" s="68" t="s">
        <v>13561</v>
      </c>
      <c r="U2118" s="43"/>
      <c r="V2118" s="43"/>
      <c r="W2118" s="44" t="s">
        <v>8897</v>
      </c>
      <c r="X2118" s="43" t="s">
        <v>1791</v>
      </c>
      <c r="Y2118" s="43"/>
      <c r="Z2118" s="43"/>
      <c r="AA2118" s="43"/>
      <c r="AB2118" s="43"/>
      <c r="AC2118" s="43"/>
      <c r="AD2118" s="52"/>
      <c r="AE2118" s="43"/>
      <c r="AF2118" s="43"/>
      <c r="AG2118" s="47"/>
      <c r="AH2118" s="47"/>
      <c r="AI2118" s="47"/>
      <c r="AJ2118" s="47"/>
      <c r="AK2118" s="47"/>
      <c r="AL2118" s="47"/>
      <c r="AM2118" s="47"/>
      <c r="AN2118" s="47"/>
      <c r="AO2118" s="48"/>
      <c r="AP2118" s="48"/>
      <c r="AQ2118" s="48"/>
      <c r="AR2118" s="48"/>
      <c r="AS2118" s="48"/>
      <c r="AT2118" s="48"/>
      <c r="AU2118" s="48"/>
      <c r="AV2118" s="48"/>
      <c r="AW2118" s="48"/>
      <c r="AX2118" s="48"/>
      <c r="AY2118" s="48"/>
      <c r="AZ2118" s="48"/>
      <c r="BA2118" s="48"/>
      <c r="BB2118" s="48"/>
      <c r="BC2118" s="48"/>
      <c r="BD2118" s="48"/>
      <c r="BE2118" s="48"/>
      <c r="BF2118" s="48"/>
      <c r="BG2118" s="48"/>
      <c r="BH2118" s="48"/>
      <c r="BI2118" s="48"/>
      <c r="BJ2118" s="48"/>
      <c r="BK2118" s="48"/>
      <c r="BL2118" s="48"/>
      <c r="BM2118" s="48"/>
      <c r="BN2118" s="48"/>
      <c r="BO2118" s="48"/>
      <c r="BP2118" s="48"/>
      <c r="BQ2118" s="48"/>
      <c r="BR2118" s="48"/>
      <c r="BS2118" s="48"/>
      <c r="BT2118" s="48"/>
      <c r="BU2118" s="48"/>
      <c r="BV2118" s="48"/>
      <c r="BW2118" s="48"/>
      <c r="BX2118" s="48"/>
      <c r="BY2118" s="48"/>
      <c r="BZ2118" s="48"/>
      <c r="CA2118" s="48"/>
      <c r="CB2118" s="48"/>
      <c r="CC2118" s="48"/>
      <c r="CD2118" s="48"/>
      <c r="CE2118" s="48"/>
      <c r="CF2118" s="48"/>
      <c r="CG2118" s="48"/>
      <c r="CH2118" s="48"/>
      <c r="CI2118" s="48"/>
      <c r="CJ2118" s="48"/>
      <c r="CK2118" s="48"/>
      <c r="CL2118" s="48"/>
      <c r="CM2118" s="48"/>
      <c r="CN2118" s="48"/>
      <c r="CO2118" s="48"/>
      <c r="CP2118" s="48"/>
      <c r="CQ2118" s="48"/>
      <c r="CR2118" s="48"/>
      <c r="CS2118" s="48"/>
      <c r="CT2118" s="48"/>
      <c r="CU2118" s="48"/>
      <c r="CV2118" s="48"/>
      <c r="CW2118" s="48"/>
      <c r="CX2118" s="48"/>
      <c r="CY2118" s="48"/>
      <c r="CZ2118" s="48"/>
      <c r="DA2118" s="48"/>
      <c r="DB2118" s="48"/>
      <c r="DC2118" s="48"/>
      <c r="DD2118" s="48"/>
      <c r="DE2118" s="48"/>
      <c r="DF2118" s="48"/>
      <c r="DG2118" s="48"/>
      <c r="DH2118" s="48"/>
      <c r="DI2118" s="48"/>
      <c r="DJ2118" s="48"/>
      <c r="DK2118" s="48"/>
      <c r="DL2118" s="48"/>
      <c r="DM2118" s="48"/>
      <c r="DN2118" s="48"/>
      <c r="DO2118" s="48"/>
      <c r="DP2118" s="48"/>
      <c r="DQ2118" s="48"/>
      <c r="DR2118" s="48"/>
      <c r="DS2118" s="48"/>
      <c r="DT2118" s="48"/>
      <c r="DU2118" s="48"/>
      <c r="DV2118" s="48"/>
      <c r="DW2118" s="48"/>
      <c r="DX2118" s="48"/>
      <c r="DY2118" s="48"/>
      <c r="DZ2118" s="48"/>
      <c r="EA2118" s="48"/>
      <c r="EB2118" s="48"/>
      <c r="EC2118" s="48"/>
      <c r="ED2118" s="48"/>
      <c r="EE2118" s="48"/>
      <c r="EF2118" s="48"/>
      <c r="EG2118" s="48"/>
      <c r="EH2118" s="48"/>
      <c r="EI2118" s="48"/>
      <c r="EJ2118" s="48"/>
      <c r="EK2118" s="48"/>
      <c r="EL2118" s="48"/>
      <c r="EM2118" s="48"/>
      <c r="EN2118" s="48"/>
      <c r="EO2118" s="48"/>
      <c r="EP2118" s="48"/>
      <c r="EQ2118" s="48"/>
      <c r="ER2118" s="48"/>
      <c r="ES2118" s="48"/>
      <c r="ET2118" s="48"/>
      <c r="EU2118" s="48"/>
      <c r="EV2118" s="48"/>
      <c r="EW2118" s="48"/>
      <c r="EX2118" s="48"/>
      <c r="EY2118" s="48"/>
      <c r="EZ2118" s="48"/>
      <c r="FA2118" s="48"/>
      <c r="FB2118" s="48"/>
      <c r="FC2118" s="48"/>
      <c r="FD2118" s="48"/>
      <c r="FE2118" s="48"/>
      <c r="FF2118" s="48"/>
      <c r="FG2118" s="48"/>
      <c r="FH2118" s="48"/>
      <c r="FI2118" s="48"/>
      <c r="FJ2118" s="48"/>
      <c r="FK2118" s="48"/>
      <c r="FL2118" s="48"/>
      <c r="FM2118" s="48"/>
      <c r="FN2118" s="48"/>
      <c r="FO2118" s="48"/>
      <c r="FP2118" s="48"/>
      <c r="FQ2118" s="48"/>
      <c r="FR2118" s="48"/>
      <c r="FS2118" s="48"/>
      <c r="FT2118" s="48"/>
      <c r="FU2118" s="48"/>
      <c r="FV2118" s="48"/>
      <c r="FW2118" s="48"/>
      <c r="FX2118" s="48"/>
      <c r="FY2118" s="48"/>
      <c r="FZ2118" s="48"/>
      <c r="GA2118" s="48"/>
      <c r="GB2118" s="48"/>
      <c r="GC2118" s="48"/>
      <c r="GD2118" s="48"/>
      <c r="GE2118" s="48"/>
      <c r="GF2118" s="48"/>
    </row>
    <row r="2119" spans="1:188" s="6" customFormat="1" ht="15.6">
      <c r="A2119" s="67" t="s">
        <v>13761</v>
      </c>
      <c r="B2119" s="68" t="s">
        <v>13762</v>
      </c>
      <c r="C2119" s="68" t="s">
        <v>13763</v>
      </c>
      <c r="D2119" s="68" t="s">
        <v>13764</v>
      </c>
      <c r="E2119" s="44" t="s">
        <v>1619</v>
      </c>
      <c r="F2119" s="44" t="s">
        <v>1619</v>
      </c>
      <c r="G2119" s="68" t="s">
        <v>13765</v>
      </c>
      <c r="H2119" s="68" t="s">
        <v>13765</v>
      </c>
      <c r="I2119" s="70">
        <v>46182</v>
      </c>
      <c r="J2119" s="70">
        <v>46182</v>
      </c>
      <c r="K2119" s="68" t="s">
        <v>13561</v>
      </c>
      <c r="L2119" s="68" t="s">
        <v>44</v>
      </c>
      <c r="M2119" s="68" t="s">
        <v>1297</v>
      </c>
      <c r="N2119" s="43"/>
      <c r="O2119" s="422" t="s">
        <v>1298</v>
      </c>
      <c r="P2119" s="52"/>
      <c r="Q2119" s="43"/>
      <c r="R2119" s="337"/>
      <c r="S2119" s="43"/>
      <c r="T2119" s="68" t="s">
        <v>13561</v>
      </c>
      <c r="U2119" s="43"/>
      <c r="V2119" s="43"/>
      <c r="W2119" s="44" t="s">
        <v>8897</v>
      </c>
      <c r="X2119" s="43" t="s">
        <v>1791</v>
      </c>
      <c r="Y2119" s="43"/>
      <c r="Z2119" s="43"/>
      <c r="AA2119" s="43"/>
      <c r="AB2119" s="43"/>
      <c r="AC2119" s="43"/>
      <c r="AD2119" s="52"/>
      <c r="AE2119" s="43"/>
      <c r="AF2119" s="43"/>
      <c r="AG2119" s="47"/>
      <c r="AH2119" s="47"/>
      <c r="AI2119" s="47"/>
      <c r="AJ2119" s="47"/>
      <c r="AK2119" s="47"/>
      <c r="AL2119" s="47"/>
      <c r="AM2119" s="47"/>
      <c r="AN2119" s="47"/>
      <c r="AO2119" s="48"/>
      <c r="AP2119" s="48"/>
      <c r="AQ2119" s="48"/>
      <c r="AR2119" s="48"/>
      <c r="AS2119" s="48"/>
      <c r="AT2119" s="48"/>
      <c r="AU2119" s="48"/>
      <c r="AV2119" s="48"/>
      <c r="AW2119" s="48"/>
      <c r="AX2119" s="48"/>
      <c r="AY2119" s="48"/>
      <c r="AZ2119" s="48"/>
      <c r="BA2119" s="48"/>
      <c r="BB2119" s="48"/>
      <c r="BC2119" s="48"/>
      <c r="BD2119" s="48"/>
      <c r="BE2119" s="48"/>
      <c r="BF2119" s="48"/>
      <c r="BG2119" s="48"/>
      <c r="BH2119" s="48"/>
      <c r="BI2119" s="48"/>
      <c r="BJ2119" s="48"/>
      <c r="BK2119" s="48"/>
      <c r="BL2119" s="48"/>
      <c r="BM2119" s="48"/>
      <c r="BN2119" s="48"/>
      <c r="BO2119" s="48"/>
      <c r="BP2119" s="48"/>
      <c r="BQ2119" s="48"/>
      <c r="BR2119" s="48"/>
      <c r="BS2119" s="48"/>
      <c r="BT2119" s="48"/>
      <c r="BU2119" s="48"/>
      <c r="BV2119" s="48"/>
      <c r="BW2119" s="48"/>
      <c r="BX2119" s="48"/>
      <c r="BY2119" s="48"/>
      <c r="BZ2119" s="48"/>
      <c r="CA2119" s="48"/>
      <c r="CB2119" s="48"/>
      <c r="CC2119" s="48"/>
      <c r="CD2119" s="48"/>
      <c r="CE2119" s="48"/>
      <c r="CF2119" s="48"/>
      <c r="CG2119" s="48"/>
      <c r="CH2119" s="48"/>
      <c r="CI2119" s="48"/>
      <c r="CJ2119" s="48"/>
      <c r="CK2119" s="48"/>
      <c r="CL2119" s="48"/>
      <c r="CM2119" s="48"/>
      <c r="CN2119" s="48"/>
      <c r="CO2119" s="48"/>
      <c r="CP2119" s="48"/>
      <c r="CQ2119" s="48"/>
      <c r="CR2119" s="48"/>
      <c r="CS2119" s="48"/>
      <c r="CT2119" s="48"/>
      <c r="CU2119" s="48"/>
      <c r="CV2119" s="48"/>
      <c r="CW2119" s="48"/>
      <c r="CX2119" s="48"/>
      <c r="CY2119" s="48"/>
      <c r="CZ2119" s="48"/>
      <c r="DA2119" s="48"/>
      <c r="DB2119" s="48"/>
      <c r="DC2119" s="48"/>
      <c r="DD2119" s="48"/>
      <c r="DE2119" s="48"/>
      <c r="DF2119" s="48"/>
      <c r="DG2119" s="48"/>
      <c r="DH2119" s="48"/>
      <c r="DI2119" s="48"/>
      <c r="DJ2119" s="48"/>
      <c r="DK2119" s="48"/>
      <c r="DL2119" s="48"/>
      <c r="DM2119" s="48"/>
      <c r="DN2119" s="48"/>
      <c r="DO2119" s="48"/>
      <c r="DP2119" s="48"/>
      <c r="DQ2119" s="48"/>
      <c r="DR2119" s="48"/>
      <c r="DS2119" s="48"/>
      <c r="DT2119" s="48"/>
      <c r="DU2119" s="48"/>
      <c r="DV2119" s="48"/>
      <c r="DW2119" s="48"/>
      <c r="DX2119" s="48"/>
      <c r="DY2119" s="48"/>
      <c r="DZ2119" s="48"/>
      <c r="EA2119" s="48"/>
      <c r="EB2119" s="48"/>
      <c r="EC2119" s="48"/>
      <c r="ED2119" s="48"/>
      <c r="EE2119" s="48"/>
      <c r="EF2119" s="48"/>
      <c r="EG2119" s="48"/>
      <c r="EH2119" s="48"/>
      <c r="EI2119" s="48"/>
      <c r="EJ2119" s="48"/>
      <c r="EK2119" s="48"/>
      <c r="EL2119" s="48"/>
      <c r="EM2119" s="48"/>
      <c r="EN2119" s="48"/>
      <c r="EO2119" s="48"/>
      <c r="EP2119" s="48"/>
      <c r="EQ2119" s="48"/>
      <c r="ER2119" s="48"/>
      <c r="ES2119" s="48"/>
      <c r="ET2119" s="48"/>
      <c r="EU2119" s="48"/>
      <c r="EV2119" s="48"/>
      <c r="EW2119" s="48"/>
      <c r="EX2119" s="48"/>
      <c r="EY2119" s="48"/>
      <c r="EZ2119" s="48"/>
      <c r="FA2119" s="48"/>
      <c r="FB2119" s="48"/>
      <c r="FC2119" s="48"/>
      <c r="FD2119" s="48"/>
      <c r="FE2119" s="48"/>
      <c r="FF2119" s="48"/>
      <c r="FG2119" s="48"/>
      <c r="FH2119" s="48"/>
      <c r="FI2119" s="48"/>
      <c r="FJ2119" s="48"/>
      <c r="FK2119" s="48"/>
      <c r="FL2119" s="48"/>
      <c r="FM2119" s="48"/>
      <c r="FN2119" s="48"/>
      <c r="FO2119" s="48"/>
      <c r="FP2119" s="48"/>
      <c r="FQ2119" s="48"/>
      <c r="FR2119" s="48"/>
      <c r="FS2119" s="48"/>
      <c r="FT2119" s="48"/>
      <c r="FU2119" s="48"/>
      <c r="FV2119" s="48"/>
      <c r="FW2119" s="48"/>
      <c r="FX2119" s="48"/>
      <c r="FY2119" s="48"/>
      <c r="FZ2119" s="48"/>
      <c r="GA2119" s="48"/>
      <c r="GB2119" s="48"/>
      <c r="GC2119" s="48"/>
      <c r="GD2119" s="48"/>
      <c r="GE2119" s="48"/>
      <c r="GF2119" s="48"/>
    </row>
    <row r="2120" spans="1:188" s="6" customFormat="1" ht="15.6">
      <c r="A2120" s="67" t="s">
        <v>13766</v>
      </c>
      <c r="B2120" s="68" t="s">
        <v>13512</v>
      </c>
      <c r="C2120" s="68" t="s">
        <v>13513</v>
      </c>
      <c r="D2120" s="68" t="s">
        <v>13514</v>
      </c>
      <c r="E2120" s="44" t="s">
        <v>1619</v>
      </c>
      <c r="F2120" s="44" t="s">
        <v>1619</v>
      </c>
      <c r="G2120" s="68" t="s">
        <v>13716</v>
      </c>
      <c r="H2120" s="68" t="s">
        <v>13716</v>
      </c>
      <c r="I2120" s="70">
        <v>46182</v>
      </c>
      <c r="J2120" s="70">
        <v>46182</v>
      </c>
      <c r="K2120" s="68" t="s">
        <v>13561</v>
      </c>
      <c r="L2120" s="68" t="s">
        <v>44</v>
      </c>
      <c r="M2120" s="68" t="s">
        <v>1297</v>
      </c>
      <c r="N2120" s="43"/>
      <c r="O2120" s="422" t="s">
        <v>1298</v>
      </c>
      <c r="P2120" s="52"/>
      <c r="Q2120" s="43"/>
      <c r="R2120" s="337"/>
      <c r="S2120" s="43"/>
      <c r="T2120" s="68" t="s">
        <v>13561</v>
      </c>
      <c r="U2120" s="43"/>
      <c r="V2120" s="43"/>
      <c r="W2120" s="44" t="s">
        <v>8897</v>
      </c>
      <c r="X2120" s="43" t="s">
        <v>1791</v>
      </c>
      <c r="Y2120" s="43"/>
      <c r="Z2120" s="43"/>
      <c r="AA2120" s="43"/>
      <c r="AB2120" s="43"/>
      <c r="AC2120" s="43"/>
      <c r="AD2120" s="52"/>
      <c r="AE2120" s="43"/>
      <c r="AF2120" s="52"/>
      <c r="AG2120" s="48"/>
      <c r="AH2120" s="48"/>
      <c r="AI2120" s="48"/>
      <c r="AJ2120" s="48"/>
      <c r="AK2120" s="48"/>
      <c r="AL2120" s="48"/>
      <c r="AM2120" s="48"/>
      <c r="AN2120" s="48"/>
      <c r="AO2120" s="48"/>
      <c r="AP2120" s="48"/>
      <c r="AQ2120" s="48"/>
      <c r="AR2120" s="48"/>
      <c r="AS2120" s="48"/>
      <c r="AT2120" s="48"/>
      <c r="AU2120" s="48"/>
      <c r="AV2120" s="48"/>
      <c r="AW2120" s="48"/>
      <c r="AX2120" s="48"/>
      <c r="AY2120" s="48"/>
      <c r="AZ2120" s="48"/>
      <c r="BA2120" s="48"/>
      <c r="BB2120" s="48"/>
      <c r="BC2120" s="48"/>
      <c r="BD2120" s="48"/>
      <c r="BE2120" s="48"/>
      <c r="BF2120" s="48"/>
      <c r="BG2120" s="48"/>
      <c r="BH2120" s="48"/>
      <c r="BI2120" s="48"/>
      <c r="BJ2120" s="48"/>
      <c r="BK2120" s="48"/>
      <c r="BL2120" s="48"/>
      <c r="BM2120" s="48"/>
      <c r="BN2120" s="48"/>
      <c r="BO2120" s="48"/>
      <c r="BP2120" s="48"/>
      <c r="BQ2120" s="48"/>
      <c r="BR2120" s="48"/>
      <c r="BS2120" s="48"/>
      <c r="BT2120" s="48"/>
      <c r="BU2120" s="48"/>
      <c r="BV2120" s="48"/>
      <c r="BW2120" s="48"/>
      <c r="BX2120" s="48"/>
      <c r="BY2120" s="48"/>
      <c r="BZ2120" s="48"/>
      <c r="CA2120" s="48"/>
      <c r="CB2120" s="48"/>
      <c r="CC2120" s="48"/>
      <c r="CD2120" s="48"/>
      <c r="CE2120" s="48"/>
      <c r="CF2120" s="48"/>
      <c r="CG2120" s="48"/>
      <c r="CH2120" s="48"/>
      <c r="CI2120" s="48"/>
      <c r="CJ2120" s="48"/>
      <c r="CK2120" s="48"/>
      <c r="CL2120" s="48"/>
      <c r="CM2120" s="48"/>
      <c r="CN2120" s="48"/>
      <c r="CO2120" s="48"/>
      <c r="CP2120" s="48"/>
      <c r="CQ2120" s="48"/>
      <c r="CR2120" s="48"/>
      <c r="CS2120" s="48"/>
      <c r="CT2120" s="48"/>
      <c r="CU2120" s="48"/>
      <c r="CV2120" s="48"/>
      <c r="CW2120" s="48"/>
      <c r="CX2120" s="48"/>
      <c r="CY2120" s="48"/>
      <c r="CZ2120" s="48"/>
      <c r="DA2120" s="48"/>
      <c r="DB2120" s="48"/>
      <c r="DC2120" s="48"/>
      <c r="DD2120" s="48"/>
      <c r="DE2120" s="48"/>
      <c r="DF2120" s="48"/>
      <c r="DG2120" s="48"/>
      <c r="DH2120" s="48"/>
      <c r="DI2120" s="48"/>
      <c r="DJ2120" s="48"/>
      <c r="DK2120" s="48"/>
      <c r="DL2120" s="48"/>
      <c r="DM2120" s="48"/>
      <c r="DN2120" s="48"/>
      <c r="DO2120" s="48"/>
      <c r="DP2120" s="48"/>
      <c r="DQ2120" s="48"/>
      <c r="DR2120" s="48"/>
      <c r="DS2120" s="48"/>
      <c r="DT2120" s="48"/>
      <c r="DU2120" s="48"/>
      <c r="DV2120" s="48"/>
      <c r="DW2120" s="48"/>
      <c r="DX2120" s="48"/>
      <c r="DY2120" s="48"/>
      <c r="DZ2120" s="48"/>
      <c r="EA2120" s="48"/>
      <c r="EB2120" s="48"/>
      <c r="EC2120" s="48"/>
      <c r="ED2120" s="48"/>
      <c r="EE2120" s="48"/>
      <c r="EF2120" s="48"/>
      <c r="EG2120" s="48"/>
      <c r="EH2120" s="48"/>
      <c r="EI2120" s="48"/>
      <c r="EJ2120" s="48"/>
      <c r="EK2120" s="48"/>
      <c r="EL2120" s="48"/>
      <c r="EM2120" s="48"/>
      <c r="EN2120" s="48"/>
      <c r="EO2120" s="48"/>
      <c r="EP2120" s="48"/>
      <c r="EQ2120" s="48"/>
      <c r="ER2120" s="48"/>
      <c r="ES2120" s="48"/>
      <c r="ET2120" s="48"/>
      <c r="EU2120" s="48"/>
      <c r="EV2120" s="48"/>
      <c r="EW2120" s="48"/>
      <c r="EX2120" s="48"/>
      <c r="EY2120" s="48"/>
      <c r="EZ2120" s="48"/>
      <c r="FA2120" s="48"/>
      <c r="FB2120" s="48"/>
      <c r="FC2120" s="48"/>
      <c r="FD2120" s="48"/>
      <c r="FE2120" s="48"/>
      <c r="FF2120" s="48"/>
      <c r="FG2120" s="48"/>
      <c r="FH2120" s="48"/>
      <c r="FI2120" s="48"/>
      <c r="FJ2120" s="48"/>
      <c r="FK2120" s="48"/>
      <c r="FL2120" s="48"/>
      <c r="FM2120" s="48"/>
      <c r="FN2120" s="48"/>
      <c r="FO2120" s="48"/>
      <c r="FP2120" s="48"/>
      <c r="FQ2120" s="48"/>
      <c r="FR2120" s="48"/>
      <c r="FS2120" s="48"/>
      <c r="FT2120" s="48"/>
      <c r="FU2120" s="48"/>
      <c r="FV2120" s="48"/>
      <c r="FW2120" s="48"/>
      <c r="FX2120" s="48"/>
      <c r="FY2120" s="48"/>
      <c r="FZ2120" s="48"/>
      <c r="GA2120" s="48"/>
      <c r="GB2120" s="48"/>
      <c r="GC2120" s="48"/>
      <c r="GD2120" s="48"/>
      <c r="GE2120" s="48"/>
      <c r="GF2120" s="48"/>
    </row>
    <row r="2121" spans="1:188" s="6" customFormat="1" ht="15.6">
      <c r="A2121" s="67" t="s">
        <v>13767</v>
      </c>
      <c r="B2121" s="68" t="s">
        <v>13768</v>
      </c>
      <c r="C2121" s="68" t="s">
        <v>13692</v>
      </c>
      <c r="D2121" s="68" t="s">
        <v>13769</v>
      </c>
      <c r="E2121" s="44" t="s">
        <v>1619</v>
      </c>
      <c r="F2121" s="44" t="s">
        <v>1619</v>
      </c>
      <c r="G2121" s="68" t="s">
        <v>13770</v>
      </c>
      <c r="H2121" s="68" t="s">
        <v>13770</v>
      </c>
      <c r="I2121" s="70">
        <v>46182</v>
      </c>
      <c r="J2121" s="70">
        <v>46182</v>
      </c>
      <c r="K2121" s="68" t="s">
        <v>13561</v>
      </c>
      <c r="L2121" s="68" t="s">
        <v>44</v>
      </c>
      <c r="M2121" s="68" t="s">
        <v>1297</v>
      </c>
      <c r="N2121" s="43"/>
      <c r="O2121" s="422" t="s">
        <v>1298</v>
      </c>
      <c r="P2121" s="52"/>
      <c r="Q2121" s="43"/>
      <c r="R2121" s="337"/>
      <c r="S2121" s="43"/>
      <c r="T2121" s="68" t="s">
        <v>13561</v>
      </c>
      <c r="U2121" s="43"/>
      <c r="V2121" s="43"/>
      <c r="W2121" s="44" t="s">
        <v>8897</v>
      </c>
      <c r="X2121" s="43" t="s">
        <v>1791</v>
      </c>
      <c r="Y2121" s="43"/>
      <c r="Z2121" s="43"/>
      <c r="AA2121" s="43"/>
      <c r="AB2121" s="43"/>
      <c r="AC2121" s="43"/>
      <c r="AD2121" s="43"/>
      <c r="AE2121" s="43"/>
      <c r="AF2121" s="43"/>
      <c r="AG2121" s="47"/>
      <c r="AH2121" s="47"/>
      <c r="AI2121" s="47"/>
      <c r="AJ2121" s="47"/>
      <c r="AK2121" s="47"/>
      <c r="AL2121" s="47"/>
      <c r="AM2121" s="47"/>
      <c r="AN2121" s="47"/>
      <c r="AO2121" s="48"/>
      <c r="AP2121" s="48"/>
      <c r="AQ2121" s="48"/>
      <c r="AR2121" s="48"/>
      <c r="AS2121" s="48"/>
      <c r="AT2121" s="48"/>
      <c r="AU2121" s="48"/>
      <c r="AV2121" s="48"/>
      <c r="AW2121" s="48"/>
      <c r="AX2121" s="48"/>
      <c r="AY2121" s="48"/>
      <c r="AZ2121" s="48"/>
      <c r="BA2121" s="48"/>
      <c r="BB2121" s="48"/>
      <c r="BC2121" s="48"/>
      <c r="BD2121" s="48"/>
      <c r="BE2121" s="48"/>
      <c r="BF2121" s="48"/>
      <c r="BG2121" s="48"/>
      <c r="BH2121" s="48"/>
      <c r="BI2121" s="48"/>
      <c r="BJ2121" s="48"/>
      <c r="BK2121" s="48"/>
      <c r="BL2121" s="48"/>
      <c r="BM2121" s="48"/>
      <c r="BN2121" s="48"/>
      <c r="BO2121" s="48"/>
      <c r="BP2121" s="48"/>
      <c r="BQ2121" s="48"/>
      <c r="BR2121" s="48"/>
      <c r="BS2121" s="48"/>
      <c r="BT2121" s="48"/>
      <c r="BU2121" s="48"/>
      <c r="BV2121" s="48"/>
      <c r="BW2121" s="48"/>
      <c r="BX2121" s="48"/>
      <c r="BY2121" s="48"/>
      <c r="BZ2121" s="48"/>
      <c r="CA2121" s="48"/>
      <c r="CB2121" s="48"/>
      <c r="CC2121" s="48"/>
      <c r="CD2121" s="48"/>
      <c r="CE2121" s="48"/>
      <c r="CF2121" s="48"/>
      <c r="CG2121" s="48"/>
      <c r="CH2121" s="48"/>
      <c r="CI2121" s="48"/>
      <c r="CJ2121" s="48"/>
      <c r="CK2121" s="48"/>
      <c r="CL2121" s="48"/>
      <c r="CM2121" s="48"/>
      <c r="CN2121" s="48"/>
      <c r="CO2121" s="48"/>
      <c r="CP2121" s="48"/>
      <c r="CQ2121" s="48"/>
      <c r="CR2121" s="48"/>
      <c r="CS2121" s="48"/>
      <c r="CT2121" s="48"/>
      <c r="CU2121" s="48"/>
      <c r="CV2121" s="48"/>
      <c r="CW2121" s="48"/>
      <c r="CX2121" s="48"/>
      <c r="CY2121" s="48"/>
      <c r="CZ2121" s="48"/>
      <c r="DA2121" s="48"/>
      <c r="DB2121" s="48"/>
      <c r="DC2121" s="48"/>
      <c r="DD2121" s="48"/>
      <c r="DE2121" s="48"/>
      <c r="DF2121" s="48"/>
      <c r="DG2121" s="48"/>
      <c r="DH2121" s="48"/>
      <c r="DI2121" s="48"/>
      <c r="DJ2121" s="48"/>
      <c r="DK2121" s="48"/>
      <c r="DL2121" s="48"/>
      <c r="DM2121" s="48"/>
      <c r="DN2121" s="48"/>
      <c r="DO2121" s="48"/>
      <c r="DP2121" s="48"/>
      <c r="DQ2121" s="48"/>
      <c r="DR2121" s="48"/>
      <c r="DS2121" s="48"/>
      <c r="DT2121" s="48"/>
      <c r="DU2121" s="48"/>
      <c r="DV2121" s="48"/>
      <c r="DW2121" s="48"/>
      <c r="DX2121" s="48"/>
      <c r="DY2121" s="48"/>
      <c r="DZ2121" s="48"/>
      <c r="EA2121" s="48"/>
      <c r="EB2121" s="48"/>
      <c r="EC2121" s="48"/>
      <c r="ED2121" s="48"/>
      <c r="EE2121" s="48"/>
      <c r="EF2121" s="48"/>
      <c r="EG2121" s="48"/>
      <c r="EH2121" s="48"/>
      <c r="EI2121" s="48"/>
      <c r="EJ2121" s="48"/>
      <c r="EK2121" s="48"/>
      <c r="EL2121" s="48"/>
      <c r="EM2121" s="48"/>
      <c r="EN2121" s="48"/>
      <c r="EO2121" s="48"/>
      <c r="EP2121" s="48"/>
      <c r="EQ2121" s="48"/>
      <c r="ER2121" s="48"/>
      <c r="ES2121" s="48"/>
      <c r="ET2121" s="48"/>
      <c r="EU2121" s="48"/>
      <c r="EV2121" s="48"/>
      <c r="EW2121" s="48"/>
      <c r="EX2121" s="48"/>
      <c r="EY2121" s="48"/>
      <c r="EZ2121" s="48"/>
      <c r="FA2121" s="48"/>
      <c r="FB2121" s="48"/>
      <c r="FC2121" s="48"/>
      <c r="FD2121" s="48"/>
      <c r="FE2121" s="48"/>
      <c r="FF2121" s="48"/>
      <c r="FG2121" s="48"/>
      <c r="FH2121" s="48"/>
      <c r="FI2121" s="48"/>
      <c r="FJ2121" s="48"/>
      <c r="FK2121" s="48"/>
      <c r="FL2121" s="48"/>
      <c r="FM2121" s="48"/>
      <c r="FN2121" s="48"/>
      <c r="FO2121" s="48"/>
      <c r="FP2121" s="48"/>
      <c r="FQ2121" s="48"/>
      <c r="FR2121" s="48"/>
      <c r="FS2121" s="48"/>
      <c r="FT2121" s="48"/>
      <c r="FU2121" s="48"/>
      <c r="FV2121" s="48"/>
      <c r="FW2121" s="48"/>
      <c r="FX2121" s="48"/>
      <c r="FY2121" s="48"/>
      <c r="FZ2121" s="48"/>
      <c r="GA2121" s="48"/>
      <c r="GB2121" s="48"/>
      <c r="GC2121" s="48"/>
      <c r="GD2121" s="48"/>
      <c r="GE2121" s="48"/>
      <c r="GF2121" s="48"/>
    </row>
    <row r="2122" spans="1:188" s="6" customFormat="1" ht="15.6">
      <c r="A2122" s="67" t="s">
        <v>13771</v>
      </c>
      <c r="B2122" s="68" t="s">
        <v>13772</v>
      </c>
      <c r="C2122" s="68" t="s">
        <v>13773</v>
      </c>
      <c r="D2122" s="68" t="s">
        <v>13774</v>
      </c>
      <c r="E2122" s="44" t="s">
        <v>1619</v>
      </c>
      <c r="F2122" s="44" t="s">
        <v>1619</v>
      </c>
      <c r="G2122" s="68" t="s">
        <v>13775</v>
      </c>
      <c r="H2122" s="68" t="s">
        <v>13775</v>
      </c>
      <c r="I2122" s="70">
        <v>46182</v>
      </c>
      <c r="J2122" s="70">
        <v>46182</v>
      </c>
      <c r="K2122" s="68" t="s">
        <v>13561</v>
      </c>
      <c r="L2122" s="68" t="s">
        <v>44</v>
      </c>
      <c r="M2122" s="68" t="s">
        <v>1297</v>
      </c>
      <c r="N2122" s="43"/>
      <c r="O2122" s="422" t="s">
        <v>1298</v>
      </c>
      <c r="P2122" s="52"/>
      <c r="Q2122" s="43"/>
      <c r="R2122" s="337"/>
      <c r="S2122" s="43"/>
      <c r="T2122" s="68" t="s">
        <v>13561</v>
      </c>
      <c r="U2122" s="43"/>
      <c r="V2122" s="43"/>
      <c r="W2122" s="44" t="s">
        <v>8897</v>
      </c>
      <c r="X2122" s="43" t="s">
        <v>1791</v>
      </c>
      <c r="Y2122" s="43"/>
      <c r="Z2122" s="43"/>
      <c r="AA2122" s="43"/>
      <c r="AB2122" s="43"/>
      <c r="AC2122" s="43"/>
      <c r="AD2122" s="43"/>
      <c r="AE2122" s="43"/>
      <c r="AF2122" s="43"/>
      <c r="AG2122" s="47"/>
      <c r="AH2122" s="47"/>
      <c r="AI2122" s="47"/>
      <c r="AJ2122" s="47"/>
      <c r="AK2122" s="47"/>
      <c r="AL2122" s="47"/>
      <c r="AM2122" s="47"/>
      <c r="AN2122" s="47"/>
      <c r="AO2122" s="48"/>
      <c r="AP2122" s="48"/>
      <c r="AQ2122" s="48"/>
      <c r="AR2122" s="48"/>
      <c r="AS2122" s="48"/>
      <c r="AT2122" s="48"/>
      <c r="AU2122" s="48"/>
      <c r="AV2122" s="48"/>
      <c r="AW2122" s="48"/>
      <c r="AX2122" s="48"/>
      <c r="AY2122" s="48"/>
      <c r="AZ2122" s="48"/>
      <c r="BA2122" s="48"/>
      <c r="BB2122" s="48"/>
      <c r="BC2122" s="48"/>
      <c r="BD2122" s="48"/>
      <c r="BE2122" s="48"/>
      <c r="BF2122" s="48"/>
      <c r="BG2122" s="48"/>
      <c r="BH2122" s="48"/>
      <c r="BI2122" s="48"/>
      <c r="BJ2122" s="48"/>
      <c r="BK2122" s="48"/>
      <c r="BL2122" s="48"/>
      <c r="BM2122" s="48"/>
      <c r="BN2122" s="48"/>
      <c r="BO2122" s="48"/>
      <c r="BP2122" s="48"/>
      <c r="BQ2122" s="48"/>
      <c r="BR2122" s="48"/>
      <c r="BS2122" s="48"/>
      <c r="BT2122" s="48"/>
      <c r="BU2122" s="48"/>
      <c r="BV2122" s="48"/>
      <c r="BW2122" s="48"/>
      <c r="BX2122" s="48"/>
      <c r="BY2122" s="48"/>
      <c r="BZ2122" s="48"/>
      <c r="CA2122" s="48"/>
      <c r="CB2122" s="48"/>
      <c r="CC2122" s="48"/>
      <c r="CD2122" s="48"/>
      <c r="CE2122" s="48"/>
      <c r="CF2122" s="48"/>
      <c r="CG2122" s="48"/>
      <c r="CH2122" s="48"/>
      <c r="CI2122" s="48"/>
      <c r="CJ2122" s="48"/>
      <c r="CK2122" s="48"/>
      <c r="CL2122" s="48"/>
      <c r="CM2122" s="48"/>
      <c r="CN2122" s="48"/>
      <c r="CO2122" s="48"/>
      <c r="CP2122" s="48"/>
      <c r="CQ2122" s="48"/>
      <c r="CR2122" s="48"/>
      <c r="CS2122" s="48"/>
      <c r="CT2122" s="48"/>
      <c r="CU2122" s="48"/>
      <c r="CV2122" s="48"/>
      <c r="CW2122" s="48"/>
      <c r="CX2122" s="48"/>
      <c r="CY2122" s="48"/>
      <c r="CZ2122" s="48"/>
      <c r="DA2122" s="48"/>
      <c r="DB2122" s="48"/>
      <c r="DC2122" s="48"/>
      <c r="DD2122" s="48"/>
      <c r="DE2122" s="48"/>
      <c r="DF2122" s="48"/>
      <c r="DG2122" s="48"/>
      <c r="DH2122" s="48"/>
      <c r="DI2122" s="48"/>
      <c r="DJ2122" s="48"/>
      <c r="DK2122" s="48"/>
      <c r="DL2122" s="48"/>
      <c r="DM2122" s="48"/>
      <c r="DN2122" s="48"/>
      <c r="DO2122" s="48"/>
      <c r="DP2122" s="48"/>
      <c r="DQ2122" s="48"/>
      <c r="DR2122" s="48"/>
      <c r="DS2122" s="48"/>
      <c r="DT2122" s="48"/>
      <c r="DU2122" s="48"/>
      <c r="DV2122" s="48"/>
      <c r="DW2122" s="48"/>
      <c r="DX2122" s="48"/>
      <c r="DY2122" s="48"/>
      <c r="DZ2122" s="48"/>
      <c r="EA2122" s="48"/>
      <c r="EB2122" s="48"/>
      <c r="EC2122" s="48"/>
      <c r="ED2122" s="48"/>
      <c r="EE2122" s="48"/>
      <c r="EF2122" s="48"/>
      <c r="EG2122" s="48"/>
      <c r="EH2122" s="48"/>
      <c r="EI2122" s="48"/>
      <c r="EJ2122" s="48"/>
      <c r="EK2122" s="48"/>
      <c r="EL2122" s="48"/>
      <c r="EM2122" s="48"/>
      <c r="EN2122" s="48"/>
      <c r="EO2122" s="48"/>
      <c r="EP2122" s="48"/>
      <c r="EQ2122" s="48"/>
      <c r="ER2122" s="48"/>
      <c r="ES2122" s="48"/>
      <c r="ET2122" s="48"/>
      <c r="EU2122" s="48"/>
      <c r="EV2122" s="48"/>
      <c r="EW2122" s="48"/>
      <c r="EX2122" s="48"/>
      <c r="EY2122" s="48"/>
      <c r="EZ2122" s="48"/>
      <c r="FA2122" s="48"/>
      <c r="FB2122" s="48"/>
      <c r="FC2122" s="48"/>
      <c r="FD2122" s="48"/>
      <c r="FE2122" s="48"/>
      <c r="FF2122" s="48"/>
      <c r="FG2122" s="48"/>
      <c r="FH2122" s="48"/>
      <c r="FI2122" s="48"/>
      <c r="FJ2122" s="48"/>
      <c r="FK2122" s="48"/>
      <c r="FL2122" s="48"/>
      <c r="FM2122" s="48"/>
      <c r="FN2122" s="48"/>
      <c r="FO2122" s="48"/>
      <c r="FP2122" s="48"/>
      <c r="FQ2122" s="48"/>
      <c r="FR2122" s="48"/>
      <c r="FS2122" s="48"/>
      <c r="FT2122" s="48"/>
      <c r="FU2122" s="48"/>
      <c r="FV2122" s="48"/>
      <c r="FW2122" s="48"/>
      <c r="FX2122" s="48"/>
      <c r="FY2122" s="48"/>
      <c r="FZ2122" s="48"/>
      <c r="GA2122" s="48"/>
      <c r="GB2122" s="48"/>
      <c r="GC2122" s="48"/>
      <c r="GD2122" s="48"/>
      <c r="GE2122" s="48"/>
      <c r="GF2122" s="48"/>
    </row>
    <row r="2123" spans="1:188" s="6" customFormat="1" ht="15.6">
      <c r="A2123" s="67" t="s">
        <v>13776</v>
      </c>
      <c r="B2123" s="68" t="s">
        <v>13777</v>
      </c>
      <c r="C2123" s="68" t="s">
        <v>13778</v>
      </c>
      <c r="D2123" s="68" t="s">
        <v>13779</v>
      </c>
      <c r="E2123" s="44" t="s">
        <v>1619</v>
      </c>
      <c r="F2123" s="44" t="s">
        <v>1619</v>
      </c>
      <c r="G2123" s="68" t="s">
        <v>13780</v>
      </c>
      <c r="H2123" s="68" t="s">
        <v>13780</v>
      </c>
      <c r="I2123" s="70">
        <v>46182</v>
      </c>
      <c r="J2123" s="70">
        <v>46182</v>
      </c>
      <c r="K2123" s="68" t="s">
        <v>13561</v>
      </c>
      <c r="L2123" s="68" t="s">
        <v>44</v>
      </c>
      <c r="M2123" s="68" t="s">
        <v>1297</v>
      </c>
      <c r="N2123" s="43"/>
      <c r="O2123" s="422" t="s">
        <v>1298</v>
      </c>
      <c r="P2123" s="52"/>
      <c r="Q2123" s="43"/>
      <c r="R2123" s="337"/>
      <c r="S2123" s="43"/>
      <c r="T2123" s="68" t="s">
        <v>13561</v>
      </c>
      <c r="U2123" s="43"/>
      <c r="V2123" s="43"/>
      <c r="W2123" s="44" t="s">
        <v>8897</v>
      </c>
      <c r="X2123" s="43" t="s">
        <v>1791</v>
      </c>
      <c r="Y2123" s="43"/>
      <c r="Z2123" s="43"/>
      <c r="AA2123" s="43"/>
      <c r="AB2123" s="43"/>
      <c r="AC2123" s="43"/>
      <c r="AD2123" s="43"/>
      <c r="AE2123" s="43"/>
      <c r="AF2123" s="43"/>
      <c r="AG2123" s="47"/>
      <c r="AH2123" s="47"/>
      <c r="AI2123" s="47"/>
      <c r="AJ2123" s="47"/>
      <c r="AK2123" s="47"/>
      <c r="AL2123" s="47"/>
      <c r="AM2123" s="47"/>
      <c r="AN2123" s="47"/>
      <c r="AO2123" s="48"/>
      <c r="AP2123" s="48"/>
      <c r="AQ2123" s="48"/>
      <c r="AR2123" s="48"/>
      <c r="AS2123" s="48"/>
      <c r="AT2123" s="48"/>
      <c r="AU2123" s="48"/>
      <c r="AV2123" s="48"/>
      <c r="AW2123" s="48"/>
      <c r="AX2123" s="48"/>
      <c r="AY2123" s="48"/>
      <c r="AZ2123" s="48"/>
      <c r="BA2123" s="48"/>
      <c r="BB2123" s="48"/>
      <c r="BC2123" s="48"/>
      <c r="BD2123" s="48"/>
      <c r="BE2123" s="48"/>
      <c r="BF2123" s="48"/>
      <c r="BG2123" s="48"/>
      <c r="BH2123" s="48"/>
      <c r="BI2123" s="48"/>
      <c r="BJ2123" s="48"/>
      <c r="BK2123" s="48"/>
      <c r="BL2123" s="48"/>
      <c r="BM2123" s="48"/>
      <c r="BN2123" s="48"/>
      <c r="BO2123" s="48"/>
      <c r="BP2123" s="48"/>
      <c r="BQ2123" s="48"/>
      <c r="BR2123" s="48"/>
      <c r="BS2123" s="48"/>
      <c r="BT2123" s="48"/>
      <c r="BU2123" s="48"/>
      <c r="BV2123" s="48"/>
      <c r="BW2123" s="48"/>
      <c r="BX2123" s="48"/>
      <c r="BY2123" s="48"/>
      <c r="BZ2123" s="48"/>
      <c r="CA2123" s="48"/>
      <c r="CB2123" s="48"/>
      <c r="CC2123" s="48"/>
      <c r="CD2123" s="48"/>
      <c r="CE2123" s="48"/>
      <c r="CF2123" s="48"/>
      <c r="CG2123" s="48"/>
      <c r="CH2123" s="48"/>
      <c r="CI2123" s="48"/>
      <c r="CJ2123" s="48"/>
      <c r="CK2123" s="48"/>
      <c r="CL2123" s="48"/>
      <c r="CM2123" s="48"/>
      <c r="CN2123" s="48"/>
      <c r="CO2123" s="48"/>
      <c r="CP2123" s="48"/>
      <c r="CQ2123" s="48"/>
      <c r="CR2123" s="48"/>
      <c r="CS2123" s="48"/>
      <c r="CT2123" s="48"/>
      <c r="CU2123" s="48"/>
      <c r="CV2123" s="48"/>
      <c r="CW2123" s="48"/>
      <c r="CX2123" s="48"/>
      <c r="CY2123" s="48"/>
      <c r="CZ2123" s="48"/>
      <c r="DA2123" s="48"/>
      <c r="DB2123" s="48"/>
      <c r="DC2123" s="48"/>
      <c r="DD2123" s="48"/>
      <c r="DE2123" s="48"/>
      <c r="DF2123" s="48"/>
      <c r="DG2123" s="48"/>
      <c r="DH2123" s="48"/>
      <c r="DI2123" s="48"/>
      <c r="DJ2123" s="48"/>
      <c r="DK2123" s="48"/>
      <c r="DL2123" s="48"/>
      <c r="DM2123" s="48"/>
      <c r="DN2123" s="48"/>
      <c r="DO2123" s="48"/>
      <c r="DP2123" s="48"/>
      <c r="DQ2123" s="48"/>
      <c r="DR2123" s="48"/>
      <c r="DS2123" s="48"/>
      <c r="DT2123" s="48"/>
      <c r="DU2123" s="48"/>
      <c r="DV2123" s="48"/>
      <c r="DW2123" s="48"/>
      <c r="DX2123" s="48"/>
      <c r="DY2123" s="48"/>
      <c r="DZ2123" s="48"/>
      <c r="EA2123" s="48"/>
      <c r="EB2123" s="48"/>
      <c r="EC2123" s="48"/>
      <c r="ED2123" s="48"/>
      <c r="EE2123" s="48"/>
      <c r="EF2123" s="48"/>
      <c r="EG2123" s="48"/>
      <c r="EH2123" s="48"/>
      <c r="EI2123" s="48"/>
      <c r="EJ2123" s="48"/>
      <c r="EK2123" s="48"/>
      <c r="EL2123" s="48"/>
      <c r="EM2123" s="48"/>
      <c r="EN2123" s="48"/>
      <c r="EO2123" s="48"/>
      <c r="EP2123" s="48"/>
      <c r="EQ2123" s="48"/>
      <c r="ER2123" s="48"/>
      <c r="ES2123" s="48"/>
      <c r="ET2123" s="48"/>
      <c r="EU2123" s="48"/>
      <c r="EV2123" s="48"/>
      <c r="EW2123" s="48"/>
      <c r="EX2123" s="48"/>
      <c r="EY2123" s="48"/>
      <c r="EZ2123" s="48"/>
      <c r="FA2123" s="48"/>
      <c r="FB2123" s="48"/>
      <c r="FC2123" s="48"/>
      <c r="FD2123" s="48"/>
      <c r="FE2123" s="48"/>
      <c r="FF2123" s="48"/>
      <c r="FG2123" s="48"/>
      <c r="FH2123" s="48"/>
      <c r="FI2123" s="48"/>
      <c r="FJ2123" s="48"/>
      <c r="FK2123" s="48"/>
      <c r="FL2123" s="48"/>
      <c r="FM2123" s="48"/>
      <c r="FN2123" s="48"/>
      <c r="FO2123" s="48"/>
      <c r="FP2123" s="48"/>
      <c r="FQ2123" s="48"/>
      <c r="FR2123" s="48"/>
      <c r="FS2123" s="48"/>
      <c r="FT2123" s="48"/>
      <c r="FU2123" s="48"/>
      <c r="FV2123" s="48"/>
      <c r="FW2123" s="48"/>
      <c r="FX2123" s="48"/>
      <c r="FY2123" s="48"/>
      <c r="FZ2123" s="48"/>
      <c r="GA2123" s="48"/>
      <c r="GB2123" s="48"/>
      <c r="GC2123" s="48"/>
      <c r="GD2123" s="48"/>
      <c r="GE2123" s="48"/>
      <c r="GF2123" s="48"/>
    </row>
    <row r="2124" spans="1:188" s="6" customFormat="1" ht="15.6">
      <c r="A2124" s="67" t="s">
        <v>13781</v>
      </c>
      <c r="B2124" s="68" t="s">
        <v>13782</v>
      </c>
      <c r="C2124" s="68" t="s">
        <v>13783</v>
      </c>
      <c r="D2124" s="68" t="s">
        <v>13784</v>
      </c>
      <c r="E2124" s="44" t="s">
        <v>1619</v>
      </c>
      <c r="F2124" s="44" t="s">
        <v>1619</v>
      </c>
      <c r="G2124" s="68" t="s">
        <v>13785</v>
      </c>
      <c r="H2124" s="68" t="s">
        <v>13785</v>
      </c>
      <c r="I2124" s="70">
        <v>46182</v>
      </c>
      <c r="J2124" s="70">
        <v>46182</v>
      </c>
      <c r="K2124" s="68" t="s">
        <v>13561</v>
      </c>
      <c r="L2124" s="68" t="s">
        <v>44</v>
      </c>
      <c r="M2124" s="68" t="s">
        <v>1297</v>
      </c>
      <c r="N2124" s="43"/>
      <c r="O2124" s="422" t="s">
        <v>1298</v>
      </c>
      <c r="P2124" s="52"/>
      <c r="Q2124" s="43"/>
      <c r="R2124" s="337"/>
      <c r="S2124" s="43"/>
      <c r="T2124" s="68" t="s">
        <v>13561</v>
      </c>
      <c r="U2124" s="43"/>
      <c r="V2124" s="43"/>
      <c r="W2124" s="44" t="s">
        <v>8897</v>
      </c>
      <c r="X2124" s="43" t="s">
        <v>1791</v>
      </c>
      <c r="Y2124" s="43"/>
      <c r="Z2124" s="43"/>
      <c r="AA2124" s="43"/>
      <c r="AB2124" s="43"/>
      <c r="AC2124" s="43"/>
      <c r="AD2124" s="43"/>
      <c r="AE2124" s="43"/>
      <c r="AF2124" s="52"/>
      <c r="AG2124" s="48"/>
      <c r="AH2124" s="48"/>
      <c r="AI2124" s="48"/>
      <c r="AJ2124" s="48"/>
      <c r="AK2124" s="48"/>
      <c r="AL2124" s="48"/>
      <c r="AM2124" s="48"/>
      <c r="AN2124" s="48"/>
      <c r="AO2124" s="48"/>
      <c r="AP2124" s="48"/>
      <c r="AQ2124" s="48"/>
      <c r="AR2124" s="48"/>
      <c r="AS2124" s="48"/>
      <c r="AT2124" s="48"/>
      <c r="AU2124" s="48"/>
      <c r="AV2124" s="48"/>
      <c r="AW2124" s="48"/>
      <c r="AX2124" s="48"/>
      <c r="AY2124" s="48"/>
      <c r="AZ2124" s="48"/>
      <c r="BA2124" s="48"/>
      <c r="BB2124" s="48"/>
      <c r="BC2124" s="48"/>
      <c r="BD2124" s="48"/>
      <c r="BE2124" s="48"/>
      <c r="BF2124" s="48"/>
      <c r="BG2124" s="48"/>
      <c r="BH2124" s="48"/>
      <c r="BI2124" s="48"/>
      <c r="BJ2124" s="48"/>
      <c r="BK2124" s="48"/>
      <c r="BL2124" s="48"/>
      <c r="BM2124" s="48"/>
      <c r="BN2124" s="48"/>
      <c r="BO2124" s="48"/>
      <c r="BP2124" s="48"/>
      <c r="BQ2124" s="48"/>
      <c r="BR2124" s="48"/>
      <c r="BS2124" s="48"/>
      <c r="BT2124" s="48"/>
      <c r="BU2124" s="48"/>
      <c r="BV2124" s="48"/>
      <c r="BW2124" s="48"/>
      <c r="BX2124" s="48"/>
      <c r="BY2124" s="48"/>
      <c r="BZ2124" s="48"/>
      <c r="CA2124" s="48"/>
      <c r="CB2124" s="48"/>
      <c r="CC2124" s="48"/>
      <c r="CD2124" s="48"/>
      <c r="CE2124" s="48"/>
      <c r="CF2124" s="48"/>
      <c r="CG2124" s="48"/>
      <c r="CH2124" s="48"/>
      <c r="CI2124" s="48"/>
      <c r="CJ2124" s="48"/>
      <c r="CK2124" s="48"/>
      <c r="CL2124" s="48"/>
      <c r="CM2124" s="48"/>
      <c r="CN2124" s="48"/>
      <c r="CO2124" s="48"/>
      <c r="CP2124" s="48"/>
      <c r="CQ2124" s="48"/>
      <c r="CR2124" s="48"/>
      <c r="CS2124" s="48"/>
      <c r="CT2124" s="48"/>
      <c r="CU2124" s="48"/>
      <c r="CV2124" s="48"/>
      <c r="CW2124" s="48"/>
      <c r="CX2124" s="48"/>
      <c r="CY2124" s="48"/>
      <c r="CZ2124" s="48"/>
      <c r="DA2124" s="48"/>
      <c r="DB2124" s="48"/>
      <c r="DC2124" s="48"/>
      <c r="DD2124" s="48"/>
      <c r="DE2124" s="48"/>
      <c r="DF2124" s="48"/>
      <c r="DG2124" s="48"/>
      <c r="DH2124" s="48"/>
      <c r="DI2124" s="48"/>
      <c r="DJ2124" s="48"/>
      <c r="DK2124" s="48"/>
      <c r="DL2124" s="48"/>
      <c r="DM2124" s="48"/>
      <c r="DN2124" s="48"/>
      <c r="DO2124" s="48"/>
      <c r="DP2124" s="48"/>
      <c r="DQ2124" s="48"/>
      <c r="DR2124" s="48"/>
      <c r="DS2124" s="48"/>
      <c r="DT2124" s="48"/>
      <c r="DU2124" s="48"/>
      <c r="DV2124" s="48"/>
      <c r="DW2124" s="48"/>
      <c r="DX2124" s="48"/>
      <c r="DY2124" s="48"/>
      <c r="DZ2124" s="48"/>
      <c r="EA2124" s="48"/>
      <c r="EB2124" s="48"/>
      <c r="EC2124" s="48"/>
      <c r="ED2124" s="48"/>
      <c r="EE2124" s="48"/>
      <c r="EF2124" s="48"/>
      <c r="EG2124" s="48"/>
      <c r="EH2124" s="48"/>
      <c r="EI2124" s="48"/>
      <c r="EJ2124" s="48"/>
      <c r="EK2124" s="48"/>
      <c r="EL2124" s="48"/>
      <c r="EM2124" s="48"/>
      <c r="EN2124" s="48"/>
      <c r="EO2124" s="48"/>
      <c r="EP2124" s="48"/>
      <c r="EQ2124" s="48"/>
      <c r="ER2124" s="48"/>
      <c r="ES2124" s="48"/>
      <c r="ET2124" s="48"/>
      <c r="EU2124" s="48"/>
      <c r="EV2124" s="48"/>
      <c r="EW2124" s="48"/>
      <c r="EX2124" s="48"/>
      <c r="EY2124" s="48"/>
      <c r="EZ2124" s="48"/>
      <c r="FA2124" s="48"/>
      <c r="FB2124" s="48"/>
      <c r="FC2124" s="48"/>
      <c r="FD2124" s="48"/>
      <c r="FE2124" s="48"/>
      <c r="FF2124" s="48"/>
      <c r="FG2124" s="48"/>
      <c r="FH2124" s="48"/>
      <c r="FI2124" s="48"/>
      <c r="FJ2124" s="48"/>
      <c r="FK2124" s="48"/>
      <c r="FL2124" s="48"/>
      <c r="FM2124" s="48"/>
      <c r="FN2124" s="48"/>
      <c r="FO2124" s="48"/>
      <c r="FP2124" s="48"/>
      <c r="FQ2124" s="48"/>
      <c r="FR2124" s="48"/>
      <c r="FS2124" s="48"/>
      <c r="FT2124" s="48"/>
      <c r="FU2124" s="48"/>
      <c r="FV2124" s="48"/>
      <c r="FW2124" s="48"/>
      <c r="FX2124" s="48"/>
      <c r="FY2124" s="48"/>
      <c r="FZ2124" s="48"/>
      <c r="GA2124" s="48"/>
      <c r="GB2124" s="48"/>
      <c r="GC2124" s="48"/>
      <c r="GD2124" s="48"/>
      <c r="GE2124" s="48"/>
      <c r="GF2124" s="48"/>
    </row>
    <row r="2125" spans="1:188" s="6" customFormat="1" ht="15.6">
      <c r="A2125" s="67" t="s">
        <v>13786</v>
      </c>
      <c r="B2125" s="68" t="s">
        <v>13787</v>
      </c>
      <c r="C2125" s="68" t="s">
        <v>13788</v>
      </c>
      <c r="D2125" s="68" t="s">
        <v>13789</v>
      </c>
      <c r="E2125" s="44" t="s">
        <v>1619</v>
      </c>
      <c r="F2125" s="44" t="s">
        <v>1619</v>
      </c>
      <c r="G2125" s="68" t="s">
        <v>13790</v>
      </c>
      <c r="H2125" s="68" t="s">
        <v>13790</v>
      </c>
      <c r="I2125" s="70">
        <v>46182</v>
      </c>
      <c r="J2125" s="70">
        <v>46182</v>
      </c>
      <c r="K2125" s="68" t="s">
        <v>13561</v>
      </c>
      <c r="L2125" s="68" t="s">
        <v>44</v>
      </c>
      <c r="M2125" s="68" t="s">
        <v>1297</v>
      </c>
      <c r="N2125" s="43"/>
      <c r="O2125" s="422" t="s">
        <v>1298</v>
      </c>
      <c r="P2125" s="52"/>
      <c r="Q2125" s="43"/>
      <c r="R2125" s="337"/>
      <c r="S2125" s="43"/>
      <c r="T2125" s="68" t="s">
        <v>13561</v>
      </c>
      <c r="U2125" s="43"/>
      <c r="V2125" s="43"/>
      <c r="W2125" s="44" t="s">
        <v>8897</v>
      </c>
      <c r="X2125" s="43" t="s">
        <v>1791</v>
      </c>
      <c r="Y2125" s="43"/>
      <c r="Z2125" s="43"/>
      <c r="AA2125" s="43"/>
      <c r="AB2125" s="43"/>
      <c r="AC2125" s="43"/>
      <c r="AD2125" s="43"/>
      <c r="AE2125" s="43"/>
      <c r="AF2125" s="52"/>
      <c r="AG2125" s="48"/>
      <c r="AH2125" s="48"/>
      <c r="AI2125" s="48"/>
      <c r="AJ2125" s="48"/>
      <c r="AK2125" s="48"/>
      <c r="AL2125" s="48"/>
      <c r="AM2125" s="48"/>
      <c r="AN2125" s="48"/>
      <c r="AO2125" s="48"/>
      <c r="AP2125" s="48"/>
      <c r="AQ2125" s="48"/>
      <c r="AR2125" s="48"/>
      <c r="AS2125" s="48"/>
      <c r="AT2125" s="48"/>
      <c r="AU2125" s="48"/>
      <c r="AV2125" s="48"/>
      <c r="AW2125" s="48"/>
      <c r="AX2125" s="48"/>
      <c r="AY2125" s="48"/>
      <c r="AZ2125" s="48"/>
      <c r="BA2125" s="48"/>
      <c r="BB2125" s="48"/>
      <c r="BC2125" s="48"/>
      <c r="BD2125" s="48"/>
      <c r="BE2125" s="48"/>
      <c r="BF2125" s="48"/>
      <c r="BG2125" s="48"/>
      <c r="BH2125" s="48"/>
      <c r="BI2125" s="48"/>
      <c r="BJ2125" s="48"/>
      <c r="BK2125" s="48"/>
      <c r="BL2125" s="48"/>
      <c r="BM2125" s="48"/>
      <c r="BN2125" s="48"/>
      <c r="BO2125" s="48"/>
      <c r="BP2125" s="48"/>
      <c r="BQ2125" s="48"/>
      <c r="BR2125" s="48"/>
      <c r="BS2125" s="48"/>
      <c r="BT2125" s="48"/>
      <c r="BU2125" s="48"/>
      <c r="BV2125" s="48"/>
      <c r="BW2125" s="48"/>
      <c r="BX2125" s="48"/>
      <c r="BY2125" s="48"/>
      <c r="BZ2125" s="48"/>
      <c r="CA2125" s="48"/>
      <c r="CB2125" s="48"/>
      <c r="CC2125" s="48"/>
      <c r="CD2125" s="48"/>
      <c r="CE2125" s="48"/>
      <c r="CF2125" s="48"/>
      <c r="CG2125" s="48"/>
      <c r="CH2125" s="48"/>
      <c r="CI2125" s="48"/>
      <c r="CJ2125" s="48"/>
      <c r="CK2125" s="48"/>
      <c r="CL2125" s="48"/>
      <c r="CM2125" s="48"/>
      <c r="CN2125" s="48"/>
      <c r="CO2125" s="48"/>
      <c r="CP2125" s="48"/>
      <c r="CQ2125" s="48"/>
      <c r="CR2125" s="48"/>
      <c r="CS2125" s="48"/>
      <c r="CT2125" s="48"/>
      <c r="CU2125" s="48"/>
      <c r="CV2125" s="48"/>
      <c r="CW2125" s="48"/>
      <c r="CX2125" s="48"/>
      <c r="CY2125" s="48"/>
      <c r="CZ2125" s="48"/>
      <c r="DA2125" s="48"/>
      <c r="DB2125" s="48"/>
      <c r="DC2125" s="48"/>
      <c r="DD2125" s="48"/>
      <c r="DE2125" s="48"/>
      <c r="DF2125" s="48"/>
      <c r="DG2125" s="48"/>
      <c r="DH2125" s="48"/>
      <c r="DI2125" s="48"/>
      <c r="DJ2125" s="48"/>
      <c r="DK2125" s="48"/>
      <c r="DL2125" s="48"/>
      <c r="DM2125" s="48"/>
      <c r="DN2125" s="48"/>
      <c r="DO2125" s="48"/>
      <c r="DP2125" s="48"/>
      <c r="DQ2125" s="48"/>
      <c r="DR2125" s="48"/>
      <c r="DS2125" s="48"/>
      <c r="DT2125" s="48"/>
      <c r="DU2125" s="48"/>
      <c r="DV2125" s="48"/>
      <c r="DW2125" s="48"/>
      <c r="DX2125" s="48"/>
      <c r="DY2125" s="48"/>
      <c r="DZ2125" s="48"/>
      <c r="EA2125" s="48"/>
      <c r="EB2125" s="48"/>
      <c r="EC2125" s="48"/>
      <c r="ED2125" s="48"/>
      <c r="EE2125" s="48"/>
      <c r="EF2125" s="48"/>
      <c r="EG2125" s="48"/>
      <c r="EH2125" s="48"/>
      <c r="EI2125" s="48"/>
      <c r="EJ2125" s="48"/>
      <c r="EK2125" s="48"/>
      <c r="EL2125" s="48"/>
      <c r="EM2125" s="48"/>
      <c r="EN2125" s="48"/>
      <c r="EO2125" s="48"/>
      <c r="EP2125" s="48"/>
      <c r="EQ2125" s="48"/>
      <c r="ER2125" s="48"/>
      <c r="ES2125" s="48"/>
      <c r="ET2125" s="48"/>
      <c r="EU2125" s="48"/>
      <c r="EV2125" s="48"/>
      <c r="EW2125" s="48"/>
      <c r="EX2125" s="48"/>
      <c r="EY2125" s="48"/>
      <c r="EZ2125" s="48"/>
      <c r="FA2125" s="48"/>
      <c r="FB2125" s="48"/>
      <c r="FC2125" s="48"/>
      <c r="FD2125" s="48"/>
      <c r="FE2125" s="48"/>
      <c r="FF2125" s="48"/>
      <c r="FG2125" s="48"/>
      <c r="FH2125" s="48"/>
      <c r="FI2125" s="48"/>
      <c r="FJ2125" s="48"/>
      <c r="FK2125" s="48"/>
      <c r="FL2125" s="48"/>
      <c r="FM2125" s="48"/>
      <c r="FN2125" s="48"/>
      <c r="FO2125" s="48"/>
      <c r="FP2125" s="48"/>
      <c r="FQ2125" s="48"/>
      <c r="FR2125" s="48"/>
      <c r="FS2125" s="48"/>
      <c r="FT2125" s="48"/>
      <c r="FU2125" s="48"/>
      <c r="FV2125" s="48"/>
      <c r="FW2125" s="48"/>
      <c r="FX2125" s="48"/>
      <c r="FY2125" s="48"/>
      <c r="FZ2125" s="48"/>
      <c r="GA2125" s="48"/>
      <c r="GB2125" s="48"/>
      <c r="GC2125" s="48"/>
      <c r="GD2125" s="48"/>
      <c r="GE2125" s="48"/>
      <c r="GF2125" s="48"/>
    </row>
    <row r="2126" spans="1:188" s="6" customFormat="1" ht="15.6">
      <c r="A2126" s="67" t="s">
        <v>13791</v>
      </c>
      <c r="B2126" s="68" t="s">
        <v>13792</v>
      </c>
      <c r="C2126" s="68" t="s">
        <v>13793</v>
      </c>
      <c r="D2126" s="68" t="s">
        <v>13794</v>
      </c>
      <c r="E2126" s="44" t="s">
        <v>1619</v>
      </c>
      <c r="F2126" s="44" t="s">
        <v>1619</v>
      </c>
      <c r="G2126" s="68" t="s">
        <v>13795</v>
      </c>
      <c r="H2126" s="68" t="s">
        <v>13795</v>
      </c>
      <c r="I2126" s="70">
        <v>46182</v>
      </c>
      <c r="J2126" s="70">
        <v>46182</v>
      </c>
      <c r="K2126" s="68" t="s">
        <v>13561</v>
      </c>
      <c r="L2126" s="68" t="s">
        <v>44</v>
      </c>
      <c r="M2126" s="68" t="s">
        <v>1297</v>
      </c>
      <c r="N2126" s="43"/>
      <c r="O2126" s="422" t="s">
        <v>1298</v>
      </c>
      <c r="P2126" s="52"/>
      <c r="Q2126" s="43"/>
      <c r="R2126" s="337"/>
      <c r="S2126" s="43"/>
      <c r="T2126" s="68" t="s">
        <v>13561</v>
      </c>
      <c r="U2126" s="43"/>
      <c r="V2126" s="43"/>
      <c r="W2126" s="44" t="s">
        <v>8897</v>
      </c>
      <c r="X2126" s="43" t="s">
        <v>1791</v>
      </c>
      <c r="Y2126" s="43"/>
      <c r="Z2126" s="43"/>
      <c r="AA2126" s="43"/>
      <c r="AB2126" s="43"/>
      <c r="AC2126" s="43"/>
      <c r="AD2126" s="43"/>
      <c r="AE2126" s="43"/>
      <c r="AF2126" s="43"/>
      <c r="AG2126" s="47"/>
      <c r="AH2126" s="47"/>
      <c r="AI2126" s="47"/>
      <c r="AJ2126" s="47"/>
      <c r="AK2126" s="47"/>
      <c r="AL2126" s="47"/>
      <c r="AM2126" s="47"/>
      <c r="AN2126" s="47"/>
      <c r="AO2126" s="48"/>
      <c r="AP2126" s="48"/>
      <c r="AQ2126" s="48"/>
      <c r="AR2126" s="48"/>
      <c r="AS2126" s="48"/>
      <c r="AT2126" s="48"/>
      <c r="AU2126" s="48"/>
      <c r="AV2126" s="48"/>
      <c r="AW2126" s="48"/>
      <c r="AX2126" s="48"/>
      <c r="AY2126" s="48"/>
      <c r="AZ2126" s="48"/>
      <c r="BA2126" s="48"/>
      <c r="BB2126" s="48"/>
      <c r="BC2126" s="48"/>
      <c r="BD2126" s="48"/>
      <c r="BE2126" s="48"/>
      <c r="BF2126" s="48"/>
      <c r="BG2126" s="48"/>
      <c r="BH2126" s="48"/>
      <c r="BI2126" s="48"/>
      <c r="BJ2126" s="48"/>
      <c r="BK2126" s="48"/>
      <c r="BL2126" s="48"/>
      <c r="BM2126" s="48"/>
      <c r="BN2126" s="48"/>
      <c r="BO2126" s="48"/>
      <c r="BP2126" s="48"/>
      <c r="BQ2126" s="48"/>
      <c r="BR2126" s="48"/>
      <c r="BS2126" s="48"/>
      <c r="BT2126" s="48"/>
      <c r="BU2126" s="48"/>
      <c r="BV2126" s="48"/>
      <c r="BW2126" s="48"/>
      <c r="BX2126" s="48"/>
      <c r="BY2126" s="48"/>
      <c r="BZ2126" s="48"/>
      <c r="CA2126" s="48"/>
      <c r="CB2126" s="48"/>
      <c r="CC2126" s="48"/>
      <c r="CD2126" s="48"/>
      <c r="CE2126" s="48"/>
      <c r="CF2126" s="48"/>
      <c r="CG2126" s="48"/>
      <c r="CH2126" s="48"/>
      <c r="CI2126" s="48"/>
      <c r="CJ2126" s="48"/>
      <c r="CK2126" s="48"/>
      <c r="CL2126" s="48"/>
      <c r="CM2126" s="48"/>
      <c r="CN2126" s="48"/>
      <c r="CO2126" s="48"/>
      <c r="CP2126" s="48"/>
      <c r="CQ2126" s="48"/>
      <c r="CR2126" s="48"/>
      <c r="CS2126" s="48"/>
      <c r="CT2126" s="48"/>
      <c r="CU2126" s="48"/>
      <c r="CV2126" s="48"/>
      <c r="CW2126" s="48"/>
      <c r="CX2126" s="48"/>
      <c r="CY2126" s="48"/>
      <c r="CZ2126" s="48"/>
      <c r="DA2126" s="48"/>
      <c r="DB2126" s="48"/>
      <c r="DC2126" s="48"/>
      <c r="DD2126" s="48"/>
      <c r="DE2126" s="48"/>
      <c r="DF2126" s="48"/>
      <c r="DG2126" s="48"/>
      <c r="DH2126" s="48"/>
      <c r="DI2126" s="48"/>
      <c r="DJ2126" s="48"/>
      <c r="DK2126" s="48"/>
      <c r="DL2126" s="48"/>
      <c r="DM2126" s="48"/>
      <c r="DN2126" s="48"/>
      <c r="DO2126" s="48"/>
      <c r="DP2126" s="48"/>
      <c r="DQ2126" s="48"/>
      <c r="DR2126" s="48"/>
      <c r="DS2126" s="48"/>
      <c r="DT2126" s="48"/>
      <c r="DU2126" s="48"/>
      <c r="DV2126" s="48"/>
      <c r="DW2126" s="48"/>
      <c r="DX2126" s="48"/>
      <c r="DY2126" s="48"/>
      <c r="DZ2126" s="48"/>
      <c r="EA2126" s="48"/>
      <c r="EB2126" s="48"/>
      <c r="EC2126" s="48"/>
      <c r="ED2126" s="48"/>
      <c r="EE2126" s="48"/>
      <c r="EF2126" s="48"/>
      <c r="EG2126" s="48"/>
      <c r="EH2126" s="48"/>
      <c r="EI2126" s="48"/>
      <c r="EJ2126" s="48"/>
      <c r="EK2126" s="48"/>
      <c r="EL2126" s="48"/>
      <c r="EM2126" s="48"/>
      <c r="EN2126" s="48"/>
      <c r="EO2126" s="48"/>
      <c r="EP2126" s="48"/>
      <c r="EQ2126" s="48"/>
      <c r="ER2126" s="48"/>
      <c r="ES2126" s="48"/>
      <c r="ET2126" s="48"/>
      <c r="EU2126" s="48"/>
      <c r="EV2126" s="48"/>
      <c r="EW2126" s="48"/>
      <c r="EX2126" s="48"/>
      <c r="EY2126" s="48"/>
      <c r="EZ2126" s="48"/>
      <c r="FA2126" s="48"/>
      <c r="FB2126" s="48"/>
      <c r="FC2126" s="48"/>
      <c r="FD2126" s="48"/>
      <c r="FE2126" s="48"/>
      <c r="FF2126" s="48"/>
      <c r="FG2126" s="48"/>
      <c r="FH2126" s="48"/>
      <c r="FI2126" s="48"/>
      <c r="FJ2126" s="48"/>
      <c r="FK2126" s="48"/>
      <c r="FL2126" s="48"/>
      <c r="FM2126" s="48"/>
      <c r="FN2126" s="48"/>
      <c r="FO2126" s="48"/>
      <c r="FP2126" s="48"/>
      <c r="FQ2126" s="48"/>
      <c r="FR2126" s="48"/>
      <c r="FS2126" s="48"/>
      <c r="FT2126" s="48"/>
      <c r="FU2126" s="48"/>
      <c r="FV2126" s="48"/>
      <c r="FW2126" s="48"/>
      <c r="FX2126" s="48"/>
      <c r="FY2126" s="48"/>
      <c r="FZ2126" s="48"/>
      <c r="GA2126" s="48"/>
      <c r="GB2126" s="48"/>
      <c r="GC2126" s="48"/>
      <c r="GD2126" s="48"/>
      <c r="GE2126" s="48"/>
      <c r="GF2126" s="48"/>
    </row>
    <row r="2127" spans="1:188" s="6" customFormat="1" ht="15.6">
      <c r="A2127" s="67" t="s">
        <v>13796</v>
      </c>
      <c r="B2127" s="68" t="s">
        <v>13797</v>
      </c>
      <c r="C2127" s="68" t="s">
        <v>13798</v>
      </c>
      <c r="D2127" s="68" t="s">
        <v>13799</v>
      </c>
      <c r="E2127" s="44" t="s">
        <v>1619</v>
      </c>
      <c r="F2127" s="44" t="s">
        <v>1619</v>
      </c>
      <c r="G2127" s="68" t="s">
        <v>13800</v>
      </c>
      <c r="H2127" s="68" t="s">
        <v>13800</v>
      </c>
      <c r="I2127" s="70">
        <v>46182</v>
      </c>
      <c r="J2127" s="70">
        <v>46182</v>
      </c>
      <c r="K2127" s="68" t="s">
        <v>13561</v>
      </c>
      <c r="L2127" s="68" t="s">
        <v>44</v>
      </c>
      <c r="M2127" s="68" t="s">
        <v>1297</v>
      </c>
      <c r="N2127" s="43"/>
      <c r="O2127" s="422" t="s">
        <v>1298</v>
      </c>
      <c r="P2127" s="52"/>
      <c r="Q2127" s="43"/>
      <c r="R2127" s="337"/>
      <c r="S2127" s="43"/>
      <c r="T2127" s="68" t="s">
        <v>13561</v>
      </c>
      <c r="U2127" s="43"/>
      <c r="V2127" s="43"/>
      <c r="W2127" s="44" t="s">
        <v>8897</v>
      </c>
      <c r="X2127" s="43" t="s">
        <v>1791</v>
      </c>
      <c r="Y2127" s="43"/>
      <c r="Z2127" s="43"/>
      <c r="AA2127" s="43"/>
      <c r="AB2127" s="43"/>
      <c r="AC2127" s="43"/>
      <c r="AD2127" s="43"/>
      <c r="AE2127" s="43"/>
      <c r="AF2127" s="43"/>
      <c r="AG2127" s="47"/>
      <c r="AH2127" s="47"/>
      <c r="AI2127" s="47"/>
      <c r="AJ2127" s="47"/>
      <c r="AK2127" s="47"/>
      <c r="AL2127" s="47"/>
      <c r="AM2127" s="47"/>
      <c r="AN2127" s="47"/>
      <c r="AO2127" s="48"/>
      <c r="AP2127" s="48"/>
      <c r="AQ2127" s="48"/>
      <c r="AR2127" s="48"/>
      <c r="AS2127" s="48"/>
      <c r="AT2127" s="48"/>
      <c r="AU2127" s="48"/>
      <c r="AV2127" s="48"/>
      <c r="AW2127" s="48"/>
      <c r="AX2127" s="48"/>
      <c r="AY2127" s="48"/>
      <c r="AZ2127" s="48"/>
      <c r="BA2127" s="48"/>
      <c r="BB2127" s="48"/>
      <c r="BC2127" s="48"/>
      <c r="BD2127" s="48"/>
      <c r="BE2127" s="48"/>
      <c r="BF2127" s="48"/>
      <c r="BG2127" s="48"/>
      <c r="BH2127" s="48"/>
      <c r="BI2127" s="48"/>
      <c r="BJ2127" s="48"/>
      <c r="BK2127" s="48"/>
      <c r="BL2127" s="48"/>
      <c r="BM2127" s="48"/>
      <c r="BN2127" s="48"/>
      <c r="BO2127" s="48"/>
      <c r="BP2127" s="48"/>
      <c r="BQ2127" s="48"/>
      <c r="BR2127" s="48"/>
      <c r="BS2127" s="48"/>
      <c r="BT2127" s="48"/>
      <c r="BU2127" s="48"/>
      <c r="BV2127" s="48"/>
      <c r="BW2127" s="48"/>
      <c r="BX2127" s="48"/>
      <c r="BY2127" s="48"/>
      <c r="BZ2127" s="48"/>
      <c r="CA2127" s="48"/>
      <c r="CB2127" s="48"/>
      <c r="CC2127" s="48"/>
      <c r="CD2127" s="48"/>
      <c r="CE2127" s="48"/>
      <c r="CF2127" s="48"/>
      <c r="CG2127" s="48"/>
      <c r="CH2127" s="48"/>
      <c r="CI2127" s="48"/>
      <c r="CJ2127" s="48"/>
      <c r="CK2127" s="48"/>
      <c r="CL2127" s="48"/>
      <c r="CM2127" s="48"/>
      <c r="CN2127" s="48"/>
      <c r="CO2127" s="48"/>
      <c r="CP2127" s="48"/>
      <c r="CQ2127" s="48"/>
      <c r="CR2127" s="48"/>
      <c r="CS2127" s="48"/>
      <c r="CT2127" s="48"/>
      <c r="CU2127" s="48"/>
      <c r="CV2127" s="48"/>
      <c r="CW2127" s="48"/>
      <c r="CX2127" s="48"/>
      <c r="CY2127" s="48"/>
      <c r="CZ2127" s="48"/>
      <c r="DA2127" s="48"/>
      <c r="DB2127" s="48"/>
      <c r="DC2127" s="48"/>
      <c r="DD2127" s="48"/>
      <c r="DE2127" s="48"/>
      <c r="DF2127" s="48"/>
      <c r="DG2127" s="48"/>
      <c r="DH2127" s="48"/>
      <c r="DI2127" s="48"/>
      <c r="DJ2127" s="48"/>
      <c r="DK2127" s="48"/>
      <c r="DL2127" s="48"/>
      <c r="DM2127" s="48"/>
      <c r="DN2127" s="48"/>
      <c r="DO2127" s="48"/>
      <c r="DP2127" s="48"/>
      <c r="DQ2127" s="48"/>
      <c r="DR2127" s="48"/>
      <c r="DS2127" s="48"/>
      <c r="DT2127" s="48"/>
      <c r="DU2127" s="48"/>
      <c r="DV2127" s="48"/>
      <c r="DW2127" s="48"/>
      <c r="DX2127" s="48"/>
      <c r="DY2127" s="48"/>
      <c r="DZ2127" s="48"/>
      <c r="EA2127" s="48"/>
      <c r="EB2127" s="48"/>
      <c r="EC2127" s="48"/>
      <c r="ED2127" s="48"/>
      <c r="EE2127" s="48"/>
      <c r="EF2127" s="48"/>
      <c r="EG2127" s="48"/>
      <c r="EH2127" s="48"/>
      <c r="EI2127" s="48"/>
      <c r="EJ2127" s="48"/>
      <c r="EK2127" s="48"/>
      <c r="EL2127" s="48"/>
      <c r="EM2127" s="48"/>
      <c r="EN2127" s="48"/>
      <c r="EO2127" s="48"/>
      <c r="EP2127" s="48"/>
      <c r="EQ2127" s="48"/>
      <c r="ER2127" s="48"/>
      <c r="ES2127" s="48"/>
      <c r="ET2127" s="48"/>
      <c r="EU2127" s="48"/>
      <c r="EV2127" s="48"/>
      <c r="EW2127" s="48"/>
      <c r="EX2127" s="48"/>
      <c r="EY2127" s="48"/>
      <c r="EZ2127" s="48"/>
      <c r="FA2127" s="48"/>
      <c r="FB2127" s="48"/>
      <c r="FC2127" s="48"/>
      <c r="FD2127" s="48"/>
      <c r="FE2127" s="48"/>
      <c r="FF2127" s="48"/>
      <c r="FG2127" s="48"/>
      <c r="FH2127" s="48"/>
      <c r="FI2127" s="48"/>
      <c r="FJ2127" s="48"/>
      <c r="FK2127" s="48"/>
      <c r="FL2127" s="48"/>
      <c r="FM2127" s="48"/>
      <c r="FN2127" s="48"/>
      <c r="FO2127" s="48"/>
      <c r="FP2127" s="48"/>
      <c r="FQ2127" s="48"/>
      <c r="FR2127" s="48"/>
      <c r="FS2127" s="48"/>
      <c r="FT2127" s="48"/>
      <c r="FU2127" s="48"/>
      <c r="FV2127" s="48"/>
      <c r="FW2127" s="48"/>
      <c r="FX2127" s="48"/>
      <c r="FY2127" s="48"/>
      <c r="FZ2127" s="48"/>
      <c r="GA2127" s="48"/>
      <c r="GB2127" s="48"/>
      <c r="GC2127" s="48"/>
      <c r="GD2127" s="48"/>
      <c r="GE2127" s="48"/>
      <c r="GF2127" s="48"/>
    </row>
    <row r="2128" spans="1:188" s="6" customFormat="1" ht="15.6">
      <c r="A2128" s="67" t="s">
        <v>13801</v>
      </c>
      <c r="B2128" s="68" t="s">
        <v>13802</v>
      </c>
      <c r="C2128" s="68" t="s">
        <v>13803</v>
      </c>
      <c r="D2128" s="68" t="s">
        <v>13804</v>
      </c>
      <c r="E2128" s="44" t="s">
        <v>1619</v>
      </c>
      <c r="F2128" s="44" t="s">
        <v>1619</v>
      </c>
      <c r="G2128" s="68" t="s">
        <v>13805</v>
      </c>
      <c r="H2128" s="68" t="s">
        <v>13805</v>
      </c>
      <c r="I2128" s="70">
        <v>46182</v>
      </c>
      <c r="J2128" s="70">
        <v>46182</v>
      </c>
      <c r="K2128" s="68" t="s">
        <v>13561</v>
      </c>
      <c r="L2128" s="68" t="s">
        <v>44</v>
      </c>
      <c r="M2128" s="68" t="s">
        <v>1297</v>
      </c>
      <c r="N2128" s="43"/>
      <c r="O2128" s="422" t="s">
        <v>1298</v>
      </c>
      <c r="P2128" s="52"/>
      <c r="Q2128" s="43"/>
      <c r="R2128" s="337"/>
      <c r="S2128" s="43"/>
      <c r="T2128" s="68" t="s">
        <v>13561</v>
      </c>
      <c r="U2128" s="43"/>
      <c r="V2128" s="43"/>
      <c r="W2128" s="44" t="s">
        <v>8897</v>
      </c>
      <c r="X2128" s="43" t="s">
        <v>1791</v>
      </c>
      <c r="Y2128" s="43"/>
      <c r="Z2128" s="43"/>
      <c r="AA2128" s="43"/>
      <c r="AB2128" s="43"/>
      <c r="AC2128" s="43"/>
      <c r="AD2128" s="43"/>
      <c r="AE2128" s="43"/>
      <c r="AF2128" s="52"/>
      <c r="AG2128" s="48"/>
      <c r="AH2128" s="48"/>
      <c r="AI2128" s="48"/>
      <c r="AJ2128" s="48"/>
      <c r="AK2128" s="48"/>
      <c r="AL2128" s="48"/>
      <c r="AM2128" s="48"/>
      <c r="AN2128" s="48"/>
      <c r="AO2128" s="48"/>
      <c r="AP2128" s="48"/>
      <c r="AQ2128" s="48"/>
      <c r="AR2128" s="48"/>
      <c r="AS2128" s="48"/>
      <c r="AT2128" s="48"/>
      <c r="AU2128" s="48"/>
      <c r="AV2128" s="48"/>
      <c r="AW2128" s="48"/>
      <c r="AX2128" s="48"/>
      <c r="AY2128" s="48"/>
      <c r="AZ2128" s="48"/>
      <c r="BA2128" s="48"/>
      <c r="BB2128" s="48"/>
      <c r="BC2128" s="48"/>
      <c r="BD2128" s="48"/>
      <c r="BE2128" s="48"/>
      <c r="BF2128" s="48"/>
      <c r="BG2128" s="48"/>
      <c r="BH2128" s="48"/>
      <c r="BI2128" s="48"/>
      <c r="BJ2128" s="48"/>
      <c r="BK2128" s="48"/>
      <c r="BL2128" s="48"/>
      <c r="BM2128" s="48"/>
      <c r="BN2128" s="48"/>
      <c r="BO2128" s="48"/>
      <c r="BP2128" s="48"/>
      <c r="BQ2128" s="48"/>
      <c r="BR2128" s="48"/>
      <c r="BS2128" s="48"/>
      <c r="BT2128" s="48"/>
      <c r="BU2128" s="48"/>
      <c r="BV2128" s="48"/>
      <c r="BW2128" s="48"/>
      <c r="BX2128" s="48"/>
      <c r="BY2128" s="48"/>
      <c r="BZ2128" s="48"/>
      <c r="CA2128" s="48"/>
      <c r="CB2128" s="48"/>
      <c r="CC2128" s="48"/>
      <c r="CD2128" s="48"/>
      <c r="CE2128" s="48"/>
      <c r="CF2128" s="48"/>
      <c r="CG2128" s="48"/>
      <c r="CH2128" s="48"/>
      <c r="CI2128" s="48"/>
      <c r="CJ2128" s="48"/>
      <c r="CK2128" s="48"/>
      <c r="CL2128" s="48"/>
      <c r="CM2128" s="48"/>
      <c r="CN2128" s="48"/>
      <c r="CO2128" s="48"/>
      <c r="CP2128" s="48"/>
      <c r="CQ2128" s="48"/>
      <c r="CR2128" s="48"/>
      <c r="CS2128" s="48"/>
      <c r="CT2128" s="48"/>
      <c r="CU2128" s="48"/>
      <c r="CV2128" s="48"/>
      <c r="CW2128" s="48"/>
      <c r="CX2128" s="48"/>
      <c r="CY2128" s="48"/>
      <c r="CZ2128" s="48"/>
      <c r="DA2128" s="48"/>
      <c r="DB2128" s="48"/>
      <c r="DC2128" s="48"/>
      <c r="DD2128" s="48"/>
      <c r="DE2128" s="48"/>
      <c r="DF2128" s="48"/>
      <c r="DG2128" s="48"/>
      <c r="DH2128" s="48"/>
      <c r="DI2128" s="48"/>
      <c r="DJ2128" s="48"/>
      <c r="DK2128" s="48"/>
      <c r="DL2128" s="48"/>
      <c r="DM2128" s="48"/>
      <c r="DN2128" s="48"/>
      <c r="DO2128" s="48"/>
      <c r="DP2128" s="48"/>
      <c r="DQ2128" s="48"/>
      <c r="DR2128" s="48"/>
      <c r="DS2128" s="48"/>
      <c r="DT2128" s="48"/>
      <c r="DU2128" s="48"/>
      <c r="DV2128" s="48"/>
      <c r="DW2128" s="48"/>
      <c r="DX2128" s="48"/>
      <c r="DY2128" s="48"/>
      <c r="DZ2128" s="48"/>
      <c r="EA2128" s="48"/>
      <c r="EB2128" s="48"/>
      <c r="EC2128" s="48"/>
      <c r="ED2128" s="48"/>
      <c r="EE2128" s="48"/>
      <c r="EF2128" s="48"/>
      <c r="EG2128" s="48"/>
      <c r="EH2128" s="48"/>
      <c r="EI2128" s="48"/>
      <c r="EJ2128" s="48"/>
      <c r="EK2128" s="48"/>
      <c r="EL2128" s="48"/>
      <c r="EM2128" s="48"/>
      <c r="EN2128" s="48"/>
      <c r="EO2128" s="48"/>
      <c r="EP2128" s="48"/>
      <c r="EQ2128" s="48"/>
      <c r="ER2128" s="48"/>
      <c r="ES2128" s="48"/>
      <c r="ET2128" s="48"/>
      <c r="EU2128" s="48"/>
      <c r="EV2128" s="48"/>
      <c r="EW2128" s="48"/>
      <c r="EX2128" s="48"/>
      <c r="EY2128" s="48"/>
      <c r="EZ2128" s="48"/>
      <c r="FA2128" s="48"/>
      <c r="FB2128" s="48"/>
      <c r="FC2128" s="48"/>
      <c r="FD2128" s="48"/>
      <c r="FE2128" s="48"/>
      <c r="FF2128" s="48"/>
      <c r="FG2128" s="48"/>
      <c r="FH2128" s="48"/>
      <c r="FI2128" s="48"/>
      <c r="FJ2128" s="48"/>
      <c r="FK2128" s="48"/>
      <c r="FL2128" s="48"/>
      <c r="FM2128" s="48"/>
      <c r="FN2128" s="48"/>
      <c r="FO2128" s="48"/>
      <c r="FP2128" s="48"/>
      <c r="FQ2128" s="48"/>
      <c r="FR2128" s="48"/>
      <c r="FS2128" s="48"/>
      <c r="FT2128" s="48"/>
      <c r="FU2128" s="48"/>
      <c r="FV2128" s="48"/>
      <c r="FW2128" s="48"/>
      <c r="FX2128" s="48"/>
      <c r="FY2128" s="48"/>
      <c r="FZ2128" s="48"/>
      <c r="GA2128" s="48"/>
      <c r="GB2128" s="48"/>
      <c r="GC2128" s="48"/>
      <c r="GD2128" s="48"/>
      <c r="GE2128" s="48"/>
      <c r="GF2128" s="48"/>
    </row>
    <row r="2129" spans="1:188" s="6" customFormat="1" ht="15.6">
      <c r="A2129" s="67" t="s">
        <v>13806</v>
      </c>
      <c r="B2129" s="68" t="s">
        <v>13807</v>
      </c>
      <c r="C2129" s="68" t="s">
        <v>13808</v>
      </c>
      <c r="D2129" s="68" t="s">
        <v>13809</v>
      </c>
      <c r="E2129" s="44" t="s">
        <v>1619</v>
      </c>
      <c r="F2129" s="44" t="s">
        <v>1619</v>
      </c>
      <c r="G2129" s="68" t="s">
        <v>13810</v>
      </c>
      <c r="H2129" s="68" t="s">
        <v>13810</v>
      </c>
      <c r="I2129" s="70">
        <v>46182</v>
      </c>
      <c r="J2129" s="70">
        <v>46182</v>
      </c>
      <c r="K2129" s="68" t="s">
        <v>13561</v>
      </c>
      <c r="L2129" s="68" t="s">
        <v>44</v>
      </c>
      <c r="M2129" s="68" t="s">
        <v>1297</v>
      </c>
      <c r="N2129" s="43"/>
      <c r="O2129" s="422" t="s">
        <v>1298</v>
      </c>
      <c r="P2129" s="52"/>
      <c r="Q2129" s="43"/>
      <c r="R2129" s="337"/>
      <c r="S2129" s="43"/>
      <c r="T2129" s="68" t="s">
        <v>13561</v>
      </c>
      <c r="U2129" s="43"/>
      <c r="V2129" s="43"/>
      <c r="W2129" s="44" t="s">
        <v>8897</v>
      </c>
      <c r="X2129" s="43" t="s">
        <v>1791</v>
      </c>
      <c r="Y2129" s="43"/>
      <c r="Z2129" s="43"/>
      <c r="AA2129" s="43"/>
      <c r="AB2129" s="43"/>
      <c r="AC2129" s="43"/>
      <c r="AD2129" s="43"/>
      <c r="AE2129" s="43"/>
      <c r="AF2129" s="52"/>
      <c r="AG2129" s="47"/>
      <c r="AH2129" s="47"/>
      <c r="AI2129" s="47"/>
      <c r="AJ2129" s="47"/>
      <c r="AK2129" s="47"/>
      <c r="AL2129" s="47"/>
      <c r="AM2129" s="47"/>
      <c r="AN2129" s="47"/>
      <c r="AO2129" s="48"/>
      <c r="AP2129" s="48"/>
      <c r="AQ2129" s="48"/>
      <c r="AR2129" s="48"/>
      <c r="AS2129" s="48"/>
      <c r="AT2129" s="48"/>
      <c r="AU2129" s="48"/>
      <c r="AV2129" s="48"/>
      <c r="AW2129" s="48"/>
      <c r="AX2129" s="48"/>
      <c r="AY2129" s="48"/>
      <c r="AZ2129" s="48"/>
      <c r="BA2129" s="48"/>
      <c r="BB2129" s="48"/>
      <c r="BC2129" s="48"/>
      <c r="BD2129" s="48"/>
      <c r="BE2129" s="48"/>
      <c r="BF2129" s="48"/>
      <c r="BG2129" s="48"/>
      <c r="BH2129" s="48"/>
      <c r="BI2129" s="48"/>
      <c r="BJ2129" s="48"/>
      <c r="BK2129" s="48"/>
      <c r="BL2129" s="48"/>
      <c r="BM2129" s="48"/>
      <c r="BN2129" s="48"/>
      <c r="BO2129" s="48"/>
      <c r="BP2129" s="48"/>
      <c r="BQ2129" s="48"/>
      <c r="BR2129" s="48"/>
      <c r="BS2129" s="48"/>
      <c r="BT2129" s="48"/>
      <c r="BU2129" s="48"/>
      <c r="BV2129" s="48"/>
      <c r="BW2129" s="48"/>
      <c r="BX2129" s="48"/>
      <c r="BY2129" s="48"/>
      <c r="BZ2129" s="48"/>
      <c r="CA2129" s="48"/>
      <c r="CB2129" s="48"/>
      <c r="CC2129" s="48"/>
      <c r="CD2129" s="48"/>
      <c r="CE2129" s="48"/>
      <c r="CF2129" s="48"/>
      <c r="CG2129" s="48"/>
      <c r="CH2129" s="48"/>
      <c r="CI2129" s="48"/>
      <c r="CJ2129" s="48"/>
      <c r="CK2129" s="48"/>
      <c r="CL2129" s="48"/>
      <c r="CM2129" s="48"/>
      <c r="CN2129" s="48"/>
      <c r="CO2129" s="48"/>
      <c r="CP2129" s="48"/>
      <c r="CQ2129" s="48"/>
      <c r="CR2129" s="48"/>
      <c r="CS2129" s="48"/>
      <c r="CT2129" s="48"/>
      <c r="CU2129" s="48"/>
      <c r="CV2129" s="48"/>
      <c r="CW2129" s="48"/>
      <c r="CX2129" s="48"/>
      <c r="CY2129" s="48"/>
      <c r="CZ2129" s="48"/>
      <c r="DA2129" s="48"/>
      <c r="DB2129" s="48"/>
      <c r="DC2129" s="48"/>
      <c r="DD2129" s="48"/>
      <c r="DE2129" s="48"/>
      <c r="DF2129" s="48"/>
      <c r="DG2129" s="48"/>
      <c r="DH2129" s="48"/>
      <c r="DI2129" s="48"/>
      <c r="DJ2129" s="48"/>
      <c r="DK2129" s="48"/>
      <c r="DL2129" s="48"/>
      <c r="DM2129" s="48"/>
      <c r="DN2129" s="48"/>
      <c r="DO2129" s="48"/>
      <c r="DP2129" s="48"/>
      <c r="DQ2129" s="48"/>
      <c r="DR2129" s="48"/>
      <c r="DS2129" s="48"/>
      <c r="DT2129" s="48"/>
      <c r="DU2129" s="48"/>
      <c r="DV2129" s="48"/>
      <c r="DW2129" s="48"/>
      <c r="DX2129" s="48"/>
      <c r="DY2129" s="48"/>
      <c r="DZ2129" s="48"/>
      <c r="EA2129" s="48"/>
      <c r="EB2129" s="48"/>
      <c r="EC2129" s="48"/>
      <c r="ED2129" s="48"/>
      <c r="EE2129" s="48"/>
      <c r="EF2129" s="48"/>
      <c r="EG2129" s="48"/>
      <c r="EH2129" s="48"/>
      <c r="EI2129" s="48"/>
      <c r="EJ2129" s="48"/>
      <c r="EK2129" s="48"/>
      <c r="EL2129" s="48"/>
      <c r="EM2129" s="48"/>
      <c r="EN2129" s="48"/>
      <c r="EO2129" s="48"/>
      <c r="EP2129" s="48"/>
      <c r="EQ2129" s="48"/>
      <c r="ER2129" s="48"/>
      <c r="ES2129" s="48"/>
      <c r="ET2129" s="48"/>
      <c r="EU2129" s="48"/>
      <c r="EV2129" s="48"/>
      <c r="EW2129" s="48"/>
      <c r="EX2129" s="48"/>
      <c r="EY2129" s="48"/>
      <c r="EZ2129" s="48"/>
      <c r="FA2129" s="48"/>
      <c r="FB2129" s="48"/>
      <c r="FC2129" s="48"/>
      <c r="FD2129" s="48"/>
      <c r="FE2129" s="48"/>
      <c r="FF2129" s="48"/>
      <c r="FG2129" s="48"/>
      <c r="FH2129" s="48"/>
      <c r="FI2129" s="48"/>
      <c r="FJ2129" s="48"/>
      <c r="FK2129" s="48"/>
      <c r="FL2129" s="48"/>
      <c r="FM2129" s="48"/>
      <c r="FN2129" s="48"/>
      <c r="FO2129" s="48"/>
      <c r="FP2129" s="48"/>
      <c r="FQ2129" s="48"/>
      <c r="FR2129" s="48"/>
      <c r="FS2129" s="48"/>
      <c r="FT2129" s="48"/>
      <c r="FU2129" s="48"/>
      <c r="FV2129" s="48"/>
      <c r="FW2129" s="48"/>
      <c r="FX2129" s="48"/>
      <c r="FY2129" s="48"/>
      <c r="FZ2129" s="48"/>
      <c r="GA2129" s="48"/>
      <c r="GB2129" s="48"/>
      <c r="GC2129" s="48"/>
      <c r="GD2129" s="48"/>
      <c r="GE2129" s="48"/>
      <c r="GF2129" s="48"/>
    </row>
    <row r="2130" spans="1:188" s="6" customFormat="1" ht="15.6">
      <c r="A2130" s="67" t="s">
        <v>13811</v>
      </c>
      <c r="B2130" s="68" t="s">
        <v>13812</v>
      </c>
      <c r="C2130" s="68" t="s">
        <v>13664</v>
      </c>
      <c r="D2130" s="68" t="s">
        <v>13813</v>
      </c>
      <c r="E2130" s="44" t="s">
        <v>1619</v>
      </c>
      <c r="F2130" s="44" t="s">
        <v>1619</v>
      </c>
      <c r="G2130" s="68" t="s">
        <v>13814</v>
      </c>
      <c r="H2130" s="68" t="s">
        <v>13814</v>
      </c>
      <c r="I2130" s="70">
        <v>46182</v>
      </c>
      <c r="J2130" s="70">
        <v>46182</v>
      </c>
      <c r="K2130" s="68" t="s">
        <v>13561</v>
      </c>
      <c r="L2130" s="68" t="s">
        <v>44</v>
      </c>
      <c r="M2130" s="68" t="s">
        <v>1297</v>
      </c>
      <c r="N2130" s="43"/>
      <c r="O2130" s="422" t="s">
        <v>1298</v>
      </c>
      <c r="P2130" s="52"/>
      <c r="Q2130" s="43"/>
      <c r="R2130" s="337"/>
      <c r="S2130" s="43"/>
      <c r="T2130" s="68" t="s">
        <v>13561</v>
      </c>
      <c r="U2130" s="43"/>
      <c r="V2130" s="43"/>
      <c r="W2130" s="44" t="s">
        <v>8897</v>
      </c>
      <c r="X2130" s="43" t="s">
        <v>1791</v>
      </c>
      <c r="Y2130" s="43"/>
      <c r="Z2130" s="43"/>
      <c r="AA2130" s="43"/>
      <c r="AB2130" s="43"/>
      <c r="AC2130" s="43"/>
      <c r="AD2130" s="43"/>
      <c r="AE2130" s="43"/>
      <c r="AF2130" s="52"/>
      <c r="AG2130" s="48"/>
      <c r="AH2130" s="48"/>
      <c r="AI2130" s="48"/>
      <c r="AJ2130" s="48"/>
      <c r="AK2130" s="48"/>
      <c r="AL2130" s="48"/>
      <c r="AM2130" s="48"/>
      <c r="AN2130" s="48"/>
      <c r="AO2130" s="48"/>
      <c r="AP2130" s="48"/>
      <c r="AQ2130" s="48"/>
      <c r="AR2130" s="48"/>
      <c r="AS2130" s="48"/>
      <c r="AT2130" s="48"/>
      <c r="AU2130" s="48"/>
      <c r="AV2130" s="48"/>
      <c r="AW2130" s="48"/>
      <c r="AX2130" s="48"/>
      <c r="AY2130" s="48"/>
      <c r="AZ2130" s="48"/>
      <c r="BA2130" s="48"/>
      <c r="BB2130" s="48"/>
      <c r="BC2130" s="48"/>
      <c r="BD2130" s="48"/>
      <c r="BE2130" s="48"/>
      <c r="BF2130" s="48"/>
      <c r="BG2130" s="48"/>
      <c r="BH2130" s="48"/>
      <c r="BI2130" s="48"/>
      <c r="BJ2130" s="48"/>
      <c r="BK2130" s="48"/>
      <c r="BL2130" s="48"/>
      <c r="BM2130" s="48"/>
      <c r="BN2130" s="48"/>
      <c r="BO2130" s="48"/>
      <c r="BP2130" s="48"/>
      <c r="BQ2130" s="48"/>
      <c r="BR2130" s="48"/>
      <c r="BS2130" s="48"/>
      <c r="BT2130" s="48"/>
      <c r="BU2130" s="48"/>
      <c r="BV2130" s="48"/>
      <c r="BW2130" s="48"/>
      <c r="BX2130" s="48"/>
      <c r="BY2130" s="48"/>
      <c r="BZ2130" s="48"/>
      <c r="CA2130" s="48"/>
      <c r="CB2130" s="48"/>
      <c r="CC2130" s="48"/>
      <c r="CD2130" s="48"/>
      <c r="CE2130" s="48"/>
      <c r="CF2130" s="48"/>
      <c r="CG2130" s="48"/>
      <c r="CH2130" s="48"/>
      <c r="CI2130" s="48"/>
      <c r="CJ2130" s="48"/>
      <c r="CK2130" s="48"/>
      <c r="CL2130" s="48"/>
      <c r="CM2130" s="48"/>
      <c r="CN2130" s="48"/>
      <c r="CO2130" s="48"/>
      <c r="CP2130" s="48"/>
      <c r="CQ2130" s="48"/>
      <c r="CR2130" s="48"/>
      <c r="CS2130" s="48"/>
      <c r="CT2130" s="48"/>
      <c r="CU2130" s="48"/>
      <c r="CV2130" s="48"/>
      <c r="CW2130" s="48"/>
      <c r="CX2130" s="48"/>
      <c r="CY2130" s="48"/>
      <c r="CZ2130" s="48"/>
      <c r="DA2130" s="48"/>
      <c r="DB2130" s="48"/>
      <c r="DC2130" s="48"/>
      <c r="DD2130" s="48"/>
      <c r="DE2130" s="48"/>
      <c r="DF2130" s="48"/>
      <c r="DG2130" s="48"/>
      <c r="DH2130" s="48"/>
      <c r="DI2130" s="48"/>
      <c r="DJ2130" s="48"/>
      <c r="DK2130" s="48"/>
      <c r="DL2130" s="48"/>
      <c r="DM2130" s="48"/>
      <c r="DN2130" s="48"/>
      <c r="DO2130" s="48"/>
      <c r="DP2130" s="48"/>
      <c r="DQ2130" s="48"/>
      <c r="DR2130" s="48"/>
      <c r="DS2130" s="48"/>
      <c r="DT2130" s="48"/>
      <c r="DU2130" s="48"/>
      <c r="DV2130" s="48"/>
      <c r="DW2130" s="48"/>
      <c r="DX2130" s="48"/>
      <c r="DY2130" s="48"/>
      <c r="DZ2130" s="48"/>
      <c r="EA2130" s="48"/>
      <c r="EB2130" s="48"/>
      <c r="EC2130" s="48"/>
      <c r="ED2130" s="48"/>
      <c r="EE2130" s="48"/>
      <c r="EF2130" s="48"/>
      <c r="EG2130" s="48"/>
      <c r="EH2130" s="48"/>
      <c r="EI2130" s="48"/>
      <c r="EJ2130" s="48"/>
      <c r="EK2130" s="48"/>
      <c r="EL2130" s="48"/>
      <c r="EM2130" s="48"/>
      <c r="EN2130" s="48"/>
      <c r="EO2130" s="48"/>
      <c r="EP2130" s="48"/>
      <c r="EQ2130" s="48"/>
      <c r="ER2130" s="48"/>
      <c r="ES2130" s="48"/>
      <c r="ET2130" s="48"/>
      <c r="EU2130" s="48"/>
      <c r="EV2130" s="48"/>
      <c r="EW2130" s="48"/>
      <c r="EX2130" s="48"/>
      <c r="EY2130" s="48"/>
      <c r="EZ2130" s="48"/>
      <c r="FA2130" s="48"/>
      <c r="FB2130" s="48"/>
      <c r="FC2130" s="48"/>
      <c r="FD2130" s="48"/>
      <c r="FE2130" s="48"/>
      <c r="FF2130" s="48"/>
      <c r="FG2130" s="48"/>
      <c r="FH2130" s="48"/>
      <c r="FI2130" s="48"/>
      <c r="FJ2130" s="48"/>
      <c r="FK2130" s="48"/>
      <c r="FL2130" s="48"/>
      <c r="FM2130" s="48"/>
      <c r="FN2130" s="48"/>
      <c r="FO2130" s="48"/>
      <c r="FP2130" s="48"/>
      <c r="FQ2130" s="48"/>
      <c r="FR2130" s="48"/>
      <c r="FS2130" s="48"/>
      <c r="FT2130" s="48"/>
      <c r="FU2130" s="48"/>
      <c r="FV2130" s="48"/>
      <c r="FW2130" s="48"/>
      <c r="FX2130" s="48"/>
      <c r="FY2130" s="48"/>
      <c r="FZ2130" s="48"/>
      <c r="GA2130" s="48"/>
      <c r="GB2130" s="48"/>
      <c r="GC2130" s="48"/>
      <c r="GD2130" s="48"/>
      <c r="GE2130" s="48"/>
      <c r="GF2130" s="48"/>
    </row>
    <row r="2131" spans="1:188" s="6" customFormat="1" ht="15.6">
      <c r="A2131" s="67" t="s">
        <v>13815</v>
      </c>
      <c r="B2131" s="68" t="s">
        <v>13816</v>
      </c>
      <c r="C2131" s="68" t="s">
        <v>13817</v>
      </c>
      <c r="D2131" s="68" t="s">
        <v>13818</v>
      </c>
      <c r="E2131" s="44" t="s">
        <v>1619</v>
      </c>
      <c r="F2131" s="44" t="s">
        <v>1619</v>
      </c>
      <c r="G2131" s="68" t="s">
        <v>13819</v>
      </c>
      <c r="H2131" s="68" t="s">
        <v>13819</v>
      </c>
      <c r="I2131" s="70">
        <v>46182</v>
      </c>
      <c r="J2131" s="70">
        <v>46182</v>
      </c>
      <c r="K2131" s="68" t="s">
        <v>13561</v>
      </c>
      <c r="L2131" s="68" t="s">
        <v>44</v>
      </c>
      <c r="M2131" s="68" t="s">
        <v>1297</v>
      </c>
      <c r="N2131" s="43"/>
      <c r="O2131" s="422" t="s">
        <v>1298</v>
      </c>
      <c r="P2131" s="52"/>
      <c r="Q2131" s="43"/>
      <c r="R2131" s="337"/>
      <c r="S2131" s="43"/>
      <c r="T2131" s="68" t="s">
        <v>13561</v>
      </c>
      <c r="U2131" s="43"/>
      <c r="V2131" s="43"/>
      <c r="W2131" s="44" t="s">
        <v>8897</v>
      </c>
      <c r="X2131" s="43" t="s">
        <v>1791</v>
      </c>
      <c r="Y2131" s="43"/>
      <c r="Z2131" s="43"/>
      <c r="AA2131" s="43"/>
      <c r="AB2131" s="43"/>
      <c r="AC2131" s="43"/>
      <c r="AD2131" s="43"/>
      <c r="AE2131" s="43"/>
      <c r="AF2131" s="43"/>
      <c r="AG2131" s="47"/>
      <c r="AH2131" s="47"/>
      <c r="AI2131" s="47"/>
      <c r="AJ2131" s="47"/>
      <c r="AK2131" s="47"/>
      <c r="AL2131" s="47"/>
      <c r="AM2131" s="47"/>
      <c r="AN2131" s="47"/>
      <c r="AO2131" s="48"/>
      <c r="AP2131" s="48"/>
      <c r="AQ2131" s="48"/>
      <c r="AR2131" s="48"/>
      <c r="AS2131" s="48"/>
      <c r="AT2131" s="48"/>
      <c r="AU2131" s="48"/>
      <c r="AV2131" s="48"/>
      <c r="AW2131" s="48"/>
      <c r="AX2131" s="48"/>
      <c r="AY2131" s="48"/>
      <c r="AZ2131" s="48"/>
      <c r="BA2131" s="48"/>
      <c r="BB2131" s="48"/>
      <c r="BC2131" s="48"/>
      <c r="BD2131" s="48"/>
      <c r="BE2131" s="48"/>
      <c r="BF2131" s="48"/>
      <c r="BG2131" s="48"/>
      <c r="BH2131" s="48"/>
      <c r="BI2131" s="48"/>
      <c r="BJ2131" s="48"/>
      <c r="BK2131" s="48"/>
      <c r="BL2131" s="48"/>
      <c r="BM2131" s="48"/>
      <c r="BN2131" s="48"/>
      <c r="BO2131" s="48"/>
      <c r="BP2131" s="48"/>
      <c r="BQ2131" s="48"/>
      <c r="BR2131" s="48"/>
      <c r="BS2131" s="48"/>
      <c r="BT2131" s="48"/>
      <c r="BU2131" s="48"/>
      <c r="BV2131" s="48"/>
      <c r="BW2131" s="48"/>
      <c r="BX2131" s="48"/>
      <c r="BY2131" s="48"/>
      <c r="BZ2131" s="48"/>
      <c r="CA2131" s="48"/>
      <c r="CB2131" s="48"/>
      <c r="CC2131" s="48"/>
      <c r="CD2131" s="48"/>
      <c r="CE2131" s="48"/>
      <c r="CF2131" s="48"/>
      <c r="CG2131" s="48"/>
      <c r="CH2131" s="48"/>
      <c r="CI2131" s="48"/>
      <c r="CJ2131" s="48"/>
      <c r="CK2131" s="48"/>
      <c r="CL2131" s="48"/>
      <c r="CM2131" s="48"/>
      <c r="CN2131" s="48"/>
      <c r="CO2131" s="48"/>
      <c r="CP2131" s="48"/>
      <c r="CQ2131" s="48"/>
      <c r="CR2131" s="48"/>
      <c r="CS2131" s="48"/>
      <c r="CT2131" s="48"/>
      <c r="CU2131" s="48"/>
      <c r="CV2131" s="48"/>
      <c r="CW2131" s="48"/>
      <c r="CX2131" s="48"/>
      <c r="CY2131" s="48"/>
      <c r="CZ2131" s="48"/>
      <c r="DA2131" s="48"/>
      <c r="DB2131" s="48"/>
      <c r="DC2131" s="48"/>
      <c r="DD2131" s="48"/>
      <c r="DE2131" s="48"/>
      <c r="DF2131" s="48"/>
      <c r="DG2131" s="48"/>
      <c r="DH2131" s="48"/>
      <c r="DI2131" s="48"/>
      <c r="DJ2131" s="48"/>
      <c r="DK2131" s="48"/>
      <c r="DL2131" s="48"/>
      <c r="DM2131" s="48"/>
      <c r="DN2131" s="48"/>
      <c r="DO2131" s="48"/>
      <c r="DP2131" s="48"/>
      <c r="DQ2131" s="48"/>
      <c r="DR2131" s="48"/>
      <c r="DS2131" s="48"/>
      <c r="DT2131" s="48"/>
      <c r="DU2131" s="48"/>
      <c r="DV2131" s="48"/>
      <c r="DW2131" s="48"/>
      <c r="DX2131" s="48"/>
      <c r="DY2131" s="48"/>
      <c r="DZ2131" s="48"/>
      <c r="EA2131" s="48"/>
      <c r="EB2131" s="48"/>
      <c r="EC2131" s="48"/>
      <c r="ED2131" s="48"/>
      <c r="EE2131" s="48"/>
      <c r="EF2131" s="48"/>
      <c r="EG2131" s="48"/>
      <c r="EH2131" s="48"/>
      <c r="EI2131" s="48"/>
      <c r="EJ2131" s="48"/>
      <c r="EK2131" s="48"/>
      <c r="EL2131" s="48"/>
      <c r="EM2131" s="48"/>
      <c r="EN2131" s="48"/>
      <c r="EO2131" s="48"/>
      <c r="EP2131" s="48"/>
      <c r="EQ2131" s="48"/>
      <c r="ER2131" s="48"/>
      <c r="ES2131" s="48"/>
      <c r="ET2131" s="48"/>
      <c r="EU2131" s="48"/>
      <c r="EV2131" s="48"/>
      <c r="EW2131" s="48"/>
      <c r="EX2131" s="48"/>
      <c r="EY2131" s="48"/>
      <c r="EZ2131" s="48"/>
      <c r="FA2131" s="48"/>
      <c r="FB2131" s="48"/>
      <c r="FC2131" s="48"/>
      <c r="FD2131" s="48"/>
      <c r="FE2131" s="48"/>
      <c r="FF2131" s="48"/>
      <c r="FG2131" s="48"/>
      <c r="FH2131" s="48"/>
      <c r="FI2131" s="48"/>
      <c r="FJ2131" s="48"/>
      <c r="FK2131" s="48"/>
      <c r="FL2131" s="48"/>
      <c r="FM2131" s="48"/>
      <c r="FN2131" s="48"/>
      <c r="FO2131" s="48"/>
      <c r="FP2131" s="48"/>
      <c r="FQ2131" s="48"/>
      <c r="FR2131" s="48"/>
      <c r="FS2131" s="48"/>
      <c r="FT2131" s="48"/>
      <c r="FU2131" s="48"/>
      <c r="FV2131" s="48"/>
      <c r="FW2131" s="48"/>
      <c r="FX2131" s="48"/>
      <c r="FY2131" s="48"/>
      <c r="FZ2131" s="48"/>
      <c r="GA2131" s="48"/>
      <c r="GB2131" s="48"/>
      <c r="GC2131" s="48"/>
      <c r="GD2131" s="48"/>
      <c r="GE2131" s="48"/>
      <c r="GF2131" s="48"/>
    </row>
    <row r="2132" spans="1:188" s="6" customFormat="1" ht="15.6">
      <c r="A2132" s="67" t="s">
        <v>13820</v>
      </c>
      <c r="B2132" s="68" t="s">
        <v>13821</v>
      </c>
      <c r="C2132" s="68" t="s">
        <v>13822</v>
      </c>
      <c r="D2132" s="68" t="s">
        <v>13823</v>
      </c>
      <c r="E2132" s="44" t="s">
        <v>1619</v>
      </c>
      <c r="F2132" s="44" t="s">
        <v>1619</v>
      </c>
      <c r="G2132" s="68" t="s">
        <v>13824</v>
      </c>
      <c r="H2132" s="68" t="s">
        <v>13824</v>
      </c>
      <c r="I2132" s="70">
        <v>46182</v>
      </c>
      <c r="J2132" s="70">
        <v>46182</v>
      </c>
      <c r="K2132" s="68" t="s">
        <v>13561</v>
      </c>
      <c r="L2132" s="68" t="s">
        <v>44</v>
      </c>
      <c r="M2132" s="68" t="s">
        <v>1297</v>
      </c>
      <c r="N2132" s="43"/>
      <c r="O2132" s="422" t="s">
        <v>1298</v>
      </c>
      <c r="P2132" s="52"/>
      <c r="Q2132" s="43"/>
      <c r="R2132" s="337"/>
      <c r="S2132" s="43"/>
      <c r="T2132" s="68" t="s">
        <v>13561</v>
      </c>
      <c r="U2132" s="43"/>
      <c r="V2132" s="43"/>
      <c r="W2132" s="44" t="s">
        <v>8897</v>
      </c>
      <c r="X2132" s="43" t="s">
        <v>1791</v>
      </c>
      <c r="Y2132" s="43"/>
      <c r="Z2132" s="43"/>
      <c r="AA2132" s="43"/>
      <c r="AB2132" s="43"/>
      <c r="AC2132" s="43"/>
      <c r="AD2132" s="43"/>
      <c r="AE2132" s="43"/>
      <c r="AF2132" s="52"/>
      <c r="AG2132" s="48"/>
      <c r="AH2132" s="48"/>
      <c r="AI2132" s="48"/>
      <c r="AJ2132" s="48"/>
      <c r="AK2132" s="48"/>
      <c r="AL2132" s="48"/>
      <c r="AM2132" s="48"/>
      <c r="AN2132" s="48"/>
      <c r="AO2132" s="48"/>
      <c r="AP2132" s="48"/>
      <c r="AQ2132" s="48"/>
      <c r="AR2132" s="48"/>
      <c r="AS2132" s="48"/>
      <c r="AT2132" s="48"/>
      <c r="AU2132" s="48"/>
      <c r="AV2132" s="48"/>
      <c r="AW2132" s="48"/>
      <c r="AX2132" s="48"/>
      <c r="AY2132" s="48"/>
      <c r="AZ2132" s="48"/>
      <c r="BA2132" s="48"/>
      <c r="BB2132" s="48"/>
      <c r="BC2132" s="48"/>
      <c r="BD2132" s="48"/>
      <c r="BE2132" s="48"/>
      <c r="BF2132" s="48"/>
      <c r="BG2132" s="48"/>
      <c r="BH2132" s="48"/>
      <c r="BI2132" s="48"/>
      <c r="BJ2132" s="48"/>
      <c r="BK2132" s="48"/>
      <c r="BL2132" s="48"/>
      <c r="BM2132" s="48"/>
      <c r="BN2132" s="48"/>
      <c r="BO2132" s="48"/>
      <c r="BP2132" s="48"/>
      <c r="BQ2132" s="48"/>
      <c r="BR2132" s="48"/>
      <c r="BS2132" s="48"/>
      <c r="BT2132" s="48"/>
      <c r="BU2132" s="48"/>
      <c r="BV2132" s="48"/>
      <c r="BW2132" s="48"/>
      <c r="BX2132" s="48"/>
      <c r="BY2132" s="48"/>
      <c r="BZ2132" s="48"/>
      <c r="CA2132" s="48"/>
      <c r="CB2132" s="48"/>
      <c r="CC2132" s="48"/>
      <c r="CD2132" s="48"/>
      <c r="CE2132" s="48"/>
      <c r="CF2132" s="48"/>
      <c r="CG2132" s="48"/>
      <c r="CH2132" s="48"/>
      <c r="CI2132" s="48"/>
      <c r="CJ2132" s="48"/>
      <c r="CK2132" s="48"/>
      <c r="CL2132" s="48"/>
      <c r="CM2132" s="48"/>
      <c r="CN2132" s="48"/>
      <c r="CO2132" s="48"/>
      <c r="CP2132" s="48"/>
      <c r="CQ2132" s="48"/>
      <c r="CR2132" s="48"/>
      <c r="CS2132" s="48"/>
      <c r="CT2132" s="48"/>
      <c r="CU2132" s="48"/>
      <c r="CV2132" s="48"/>
      <c r="CW2132" s="48"/>
      <c r="CX2132" s="48"/>
      <c r="CY2132" s="48"/>
      <c r="CZ2132" s="48"/>
      <c r="DA2132" s="48"/>
      <c r="DB2132" s="48"/>
      <c r="DC2132" s="48"/>
      <c r="DD2132" s="48"/>
      <c r="DE2132" s="48"/>
      <c r="DF2132" s="48"/>
      <c r="DG2132" s="48"/>
      <c r="DH2132" s="48"/>
      <c r="DI2132" s="48"/>
      <c r="DJ2132" s="48"/>
      <c r="DK2132" s="48"/>
      <c r="DL2132" s="48"/>
      <c r="DM2132" s="48"/>
      <c r="DN2132" s="48"/>
      <c r="DO2132" s="48"/>
      <c r="DP2132" s="48"/>
      <c r="DQ2132" s="48"/>
      <c r="DR2132" s="48"/>
      <c r="DS2132" s="48"/>
      <c r="DT2132" s="48"/>
      <c r="DU2132" s="48"/>
      <c r="DV2132" s="48"/>
      <c r="DW2132" s="48"/>
      <c r="DX2132" s="48"/>
      <c r="DY2132" s="48"/>
      <c r="DZ2132" s="48"/>
      <c r="EA2132" s="48"/>
      <c r="EB2132" s="48"/>
      <c r="EC2132" s="48"/>
      <c r="ED2132" s="48"/>
      <c r="EE2132" s="48"/>
      <c r="EF2132" s="48"/>
      <c r="EG2132" s="48"/>
      <c r="EH2132" s="48"/>
      <c r="EI2132" s="48"/>
      <c r="EJ2132" s="48"/>
      <c r="EK2132" s="48"/>
      <c r="EL2132" s="48"/>
      <c r="EM2132" s="48"/>
      <c r="EN2132" s="48"/>
      <c r="EO2132" s="48"/>
      <c r="EP2132" s="48"/>
      <c r="EQ2132" s="48"/>
      <c r="ER2132" s="48"/>
      <c r="ES2132" s="48"/>
      <c r="ET2132" s="48"/>
      <c r="EU2132" s="48"/>
      <c r="EV2132" s="48"/>
      <c r="EW2132" s="48"/>
      <c r="EX2132" s="48"/>
      <c r="EY2132" s="48"/>
      <c r="EZ2132" s="48"/>
      <c r="FA2132" s="48"/>
      <c r="FB2132" s="48"/>
      <c r="FC2132" s="48"/>
      <c r="FD2132" s="48"/>
      <c r="FE2132" s="48"/>
      <c r="FF2132" s="48"/>
      <c r="FG2132" s="48"/>
      <c r="FH2132" s="48"/>
      <c r="FI2132" s="48"/>
      <c r="FJ2132" s="48"/>
      <c r="FK2132" s="48"/>
      <c r="FL2132" s="48"/>
      <c r="FM2132" s="48"/>
      <c r="FN2132" s="48"/>
      <c r="FO2132" s="48"/>
      <c r="FP2132" s="48"/>
      <c r="FQ2132" s="48"/>
      <c r="FR2132" s="48"/>
      <c r="FS2132" s="48"/>
      <c r="FT2132" s="48"/>
      <c r="FU2132" s="48"/>
      <c r="FV2132" s="48"/>
      <c r="FW2132" s="48"/>
      <c r="FX2132" s="48"/>
      <c r="FY2132" s="48"/>
      <c r="FZ2132" s="48"/>
      <c r="GA2132" s="48"/>
      <c r="GB2132" s="48"/>
      <c r="GC2132" s="48"/>
      <c r="GD2132" s="48"/>
      <c r="GE2132" s="48"/>
      <c r="GF2132" s="48"/>
    </row>
    <row r="2133" spans="1:188" s="6" customFormat="1" ht="15.6">
      <c r="A2133" s="67" t="s">
        <v>13825</v>
      </c>
      <c r="B2133" s="68" t="s">
        <v>13826</v>
      </c>
      <c r="C2133" s="68" t="s">
        <v>13827</v>
      </c>
      <c r="D2133" s="68" t="s">
        <v>13828</v>
      </c>
      <c r="E2133" s="44" t="s">
        <v>1619</v>
      </c>
      <c r="F2133" s="44" t="s">
        <v>1619</v>
      </c>
      <c r="G2133" s="68" t="s">
        <v>13829</v>
      </c>
      <c r="H2133" s="68" t="s">
        <v>13829</v>
      </c>
      <c r="I2133" s="70">
        <v>46182</v>
      </c>
      <c r="J2133" s="70">
        <v>46182</v>
      </c>
      <c r="K2133" s="68" t="s">
        <v>13561</v>
      </c>
      <c r="L2133" s="68" t="s">
        <v>44</v>
      </c>
      <c r="M2133" s="68" t="s">
        <v>1297</v>
      </c>
      <c r="N2133" s="43"/>
      <c r="O2133" s="422" t="s">
        <v>1298</v>
      </c>
      <c r="P2133" s="52"/>
      <c r="Q2133" s="43"/>
      <c r="R2133" s="337"/>
      <c r="S2133" s="43"/>
      <c r="T2133" s="68" t="s">
        <v>13561</v>
      </c>
      <c r="U2133" s="43"/>
      <c r="V2133" s="43"/>
      <c r="W2133" s="44" t="s">
        <v>8897</v>
      </c>
      <c r="X2133" s="43" t="s">
        <v>1791</v>
      </c>
      <c r="Y2133" s="43"/>
      <c r="Z2133" s="43"/>
      <c r="AA2133" s="43"/>
      <c r="AB2133" s="43"/>
      <c r="AC2133" s="43"/>
      <c r="AD2133" s="43"/>
      <c r="AE2133" s="43"/>
      <c r="AF2133" s="52"/>
      <c r="AG2133" s="48"/>
      <c r="AH2133" s="48"/>
      <c r="AI2133" s="48"/>
      <c r="AJ2133" s="48"/>
      <c r="AK2133" s="48"/>
      <c r="AL2133" s="48"/>
      <c r="AM2133" s="48"/>
      <c r="AN2133" s="48"/>
      <c r="AO2133" s="48"/>
      <c r="AP2133" s="48"/>
      <c r="AQ2133" s="48"/>
      <c r="AR2133" s="48"/>
      <c r="AS2133" s="48"/>
      <c r="AT2133" s="48"/>
      <c r="AU2133" s="48"/>
      <c r="AV2133" s="48"/>
      <c r="AW2133" s="48"/>
      <c r="AX2133" s="48"/>
      <c r="AY2133" s="48"/>
      <c r="AZ2133" s="48"/>
      <c r="BA2133" s="48"/>
      <c r="BB2133" s="48"/>
      <c r="BC2133" s="48"/>
      <c r="BD2133" s="48"/>
      <c r="BE2133" s="48"/>
      <c r="BF2133" s="48"/>
      <c r="BG2133" s="48"/>
      <c r="BH2133" s="48"/>
      <c r="BI2133" s="48"/>
      <c r="BJ2133" s="48"/>
      <c r="BK2133" s="48"/>
      <c r="BL2133" s="48"/>
      <c r="BM2133" s="48"/>
      <c r="BN2133" s="48"/>
      <c r="BO2133" s="48"/>
      <c r="BP2133" s="48"/>
      <c r="BQ2133" s="48"/>
      <c r="BR2133" s="48"/>
      <c r="BS2133" s="48"/>
      <c r="BT2133" s="48"/>
      <c r="BU2133" s="48"/>
      <c r="BV2133" s="48"/>
      <c r="BW2133" s="48"/>
      <c r="BX2133" s="48"/>
      <c r="BY2133" s="48"/>
      <c r="BZ2133" s="48"/>
      <c r="CA2133" s="48"/>
      <c r="CB2133" s="48"/>
      <c r="CC2133" s="48"/>
      <c r="CD2133" s="48"/>
      <c r="CE2133" s="48"/>
      <c r="CF2133" s="48"/>
      <c r="CG2133" s="48"/>
      <c r="CH2133" s="48"/>
      <c r="CI2133" s="48"/>
      <c r="CJ2133" s="48"/>
      <c r="CK2133" s="48"/>
      <c r="CL2133" s="48"/>
      <c r="CM2133" s="48"/>
      <c r="CN2133" s="48"/>
      <c r="CO2133" s="48"/>
      <c r="CP2133" s="48"/>
      <c r="CQ2133" s="48"/>
      <c r="CR2133" s="48"/>
      <c r="CS2133" s="48"/>
      <c r="CT2133" s="48"/>
      <c r="CU2133" s="48"/>
      <c r="CV2133" s="48"/>
      <c r="CW2133" s="48"/>
      <c r="CX2133" s="48"/>
      <c r="CY2133" s="48"/>
      <c r="CZ2133" s="48"/>
      <c r="DA2133" s="48"/>
      <c r="DB2133" s="48"/>
      <c r="DC2133" s="48"/>
      <c r="DD2133" s="48"/>
      <c r="DE2133" s="48"/>
      <c r="DF2133" s="48"/>
      <c r="DG2133" s="48"/>
      <c r="DH2133" s="48"/>
      <c r="DI2133" s="48"/>
      <c r="DJ2133" s="48"/>
      <c r="DK2133" s="48"/>
      <c r="DL2133" s="48"/>
      <c r="DM2133" s="48"/>
      <c r="DN2133" s="48"/>
      <c r="DO2133" s="48"/>
      <c r="DP2133" s="48"/>
      <c r="DQ2133" s="48"/>
      <c r="DR2133" s="48"/>
      <c r="DS2133" s="48"/>
      <c r="DT2133" s="48"/>
      <c r="DU2133" s="48"/>
      <c r="DV2133" s="48"/>
      <c r="DW2133" s="48"/>
      <c r="DX2133" s="48"/>
      <c r="DY2133" s="48"/>
      <c r="DZ2133" s="48"/>
      <c r="EA2133" s="48"/>
      <c r="EB2133" s="48"/>
      <c r="EC2133" s="48"/>
      <c r="ED2133" s="48"/>
      <c r="EE2133" s="48"/>
      <c r="EF2133" s="48"/>
      <c r="EG2133" s="48"/>
      <c r="EH2133" s="48"/>
      <c r="EI2133" s="48"/>
      <c r="EJ2133" s="48"/>
      <c r="EK2133" s="48"/>
      <c r="EL2133" s="48"/>
      <c r="EM2133" s="48"/>
      <c r="EN2133" s="48"/>
      <c r="EO2133" s="48"/>
      <c r="EP2133" s="48"/>
      <c r="EQ2133" s="48"/>
      <c r="ER2133" s="48"/>
      <c r="ES2133" s="48"/>
      <c r="ET2133" s="48"/>
      <c r="EU2133" s="48"/>
      <c r="EV2133" s="48"/>
      <c r="EW2133" s="48"/>
      <c r="EX2133" s="48"/>
      <c r="EY2133" s="48"/>
      <c r="EZ2133" s="48"/>
      <c r="FA2133" s="48"/>
      <c r="FB2133" s="48"/>
      <c r="FC2133" s="48"/>
      <c r="FD2133" s="48"/>
      <c r="FE2133" s="48"/>
      <c r="FF2133" s="48"/>
      <c r="FG2133" s="48"/>
      <c r="FH2133" s="48"/>
      <c r="FI2133" s="48"/>
      <c r="FJ2133" s="48"/>
      <c r="FK2133" s="48"/>
      <c r="FL2133" s="48"/>
      <c r="FM2133" s="48"/>
      <c r="FN2133" s="48"/>
      <c r="FO2133" s="48"/>
      <c r="FP2133" s="48"/>
      <c r="FQ2133" s="48"/>
      <c r="FR2133" s="48"/>
      <c r="FS2133" s="48"/>
      <c r="FT2133" s="48"/>
      <c r="FU2133" s="48"/>
      <c r="FV2133" s="48"/>
      <c r="FW2133" s="48"/>
      <c r="FX2133" s="48"/>
      <c r="FY2133" s="48"/>
      <c r="FZ2133" s="48"/>
      <c r="GA2133" s="48"/>
      <c r="GB2133" s="48"/>
      <c r="GC2133" s="48"/>
      <c r="GD2133" s="48"/>
      <c r="GE2133" s="48"/>
      <c r="GF2133" s="48"/>
    </row>
    <row r="2134" spans="1:188" s="6" customFormat="1" ht="15.6">
      <c r="A2134" s="67" t="s">
        <v>13830</v>
      </c>
      <c r="B2134" s="68" t="s">
        <v>13831</v>
      </c>
      <c r="C2134" s="68" t="s">
        <v>13832</v>
      </c>
      <c r="D2134" s="68" t="s">
        <v>13833</v>
      </c>
      <c r="E2134" s="44" t="s">
        <v>1619</v>
      </c>
      <c r="F2134" s="44" t="s">
        <v>1619</v>
      </c>
      <c r="G2134" s="68" t="s">
        <v>13834</v>
      </c>
      <c r="H2134" s="68" t="s">
        <v>13834</v>
      </c>
      <c r="I2134" s="70">
        <v>46182</v>
      </c>
      <c r="J2134" s="70">
        <v>46182</v>
      </c>
      <c r="K2134" s="68" t="s">
        <v>13561</v>
      </c>
      <c r="L2134" s="68" t="s">
        <v>44</v>
      </c>
      <c r="M2134" s="68" t="s">
        <v>1297</v>
      </c>
      <c r="N2134" s="43"/>
      <c r="O2134" s="422" t="s">
        <v>1298</v>
      </c>
      <c r="P2134" s="52"/>
      <c r="Q2134" s="43"/>
      <c r="R2134" s="337"/>
      <c r="S2134" s="43"/>
      <c r="T2134" s="68" t="s">
        <v>13561</v>
      </c>
      <c r="U2134" s="43"/>
      <c r="V2134" s="43"/>
      <c r="W2134" s="44" t="s">
        <v>8897</v>
      </c>
      <c r="X2134" s="43" t="s">
        <v>1791</v>
      </c>
      <c r="Y2134" s="43"/>
      <c r="Z2134" s="43"/>
      <c r="AA2134" s="43"/>
      <c r="AB2134" s="43"/>
      <c r="AC2134" s="43"/>
      <c r="AD2134" s="43"/>
      <c r="AE2134" s="43"/>
      <c r="AF2134" s="52"/>
      <c r="AG2134" s="48"/>
      <c r="AH2134" s="48"/>
      <c r="AI2134" s="48"/>
      <c r="AJ2134" s="48"/>
      <c r="AK2134" s="48"/>
      <c r="AL2134" s="48"/>
      <c r="AM2134" s="48"/>
      <c r="AN2134" s="48"/>
      <c r="AO2134" s="48"/>
      <c r="AP2134" s="48"/>
      <c r="AQ2134" s="48"/>
      <c r="AR2134" s="48"/>
      <c r="AS2134" s="48"/>
      <c r="AT2134" s="48"/>
      <c r="AU2134" s="48"/>
      <c r="AV2134" s="48"/>
      <c r="AW2134" s="48"/>
      <c r="AX2134" s="48"/>
      <c r="AY2134" s="48"/>
      <c r="AZ2134" s="48"/>
      <c r="BA2134" s="48"/>
      <c r="BB2134" s="48"/>
      <c r="BC2134" s="48"/>
      <c r="BD2134" s="48"/>
      <c r="BE2134" s="48"/>
      <c r="BF2134" s="48"/>
      <c r="BG2134" s="48"/>
      <c r="BH2134" s="48"/>
      <c r="BI2134" s="48"/>
      <c r="BJ2134" s="48"/>
      <c r="BK2134" s="48"/>
      <c r="BL2134" s="48"/>
      <c r="BM2134" s="48"/>
      <c r="BN2134" s="48"/>
      <c r="BO2134" s="48"/>
      <c r="BP2134" s="48"/>
      <c r="BQ2134" s="48"/>
      <c r="BR2134" s="48"/>
      <c r="BS2134" s="48"/>
      <c r="BT2134" s="48"/>
      <c r="BU2134" s="48"/>
      <c r="BV2134" s="48"/>
      <c r="BW2134" s="48"/>
      <c r="BX2134" s="48"/>
      <c r="BY2134" s="48"/>
      <c r="BZ2134" s="48"/>
      <c r="CA2134" s="48"/>
      <c r="CB2134" s="48"/>
      <c r="CC2134" s="48"/>
      <c r="CD2134" s="48"/>
      <c r="CE2134" s="48"/>
      <c r="CF2134" s="48"/>
      <c r="CG2134" s="48"/>
      <c r="CH2134" s="48"/>
      <c r="CI2134" s="48"/>
      <c r="CJ2134" s="48"/>
      <c r="CK2134" s="48"/>
      <c r="CL2134" s="48"/>
      <c r="CM2134" s="48"/>
      <c r="CN2134" s="48"/>
      <c r="CO2134" s="48"/>
      <c r="CP2134" s="48"/>
      <c r="CQ2134" s="48"/>
      <c r="CR2134" s="48"/>
      <c r="CS2134" s="48"/>
      <c r="CT2134" s="48"/>
      <c r="CU2134" s="48"/>
      <c r="CV2134" s="48"/>
      <c r="CW2134" s="48"/>
      <c r="CX2134" s="48"/>
      <c r="CY2134" s="48"/>
      <c r="CZ2134" s="48"/>
      <c r="DA2134" s="48"/>
      <c r="DB2134" s="48"/>
      <c r="DC2134" s="48"/>
      <c r="DD2134" s="48"/>
      <c r="DE2134" s="48"/>
      <c r="DF2134" s="48"/>
      <c r="DG2134" s="48"/>
      <c r="DH2134" s="48"/>
      <c r="DI2134" s="48"/>
      <c r="DJ2134" s="48"/>
      <c r="DK2134" s="48"/>
      <c r="DL2134" s="48"/>
      <c r="DM2134" s="48"/>
      <c r="DN2134" s="48"/>
      <c r="DO2134" s="48"/>
      <c r="DP2134" s="48"/>
      <c r="DQ2134" s="48"/>
      <c r="DR2134" s="48"/>
      <c r="DS2134" s="48"/>
      <c r="DT2134" s="48"/>
      <c r="DU2134" s="48"/>
      <c r="DV2134" s="48"/>
      <c r="DW2134" s="48"/>
      <c r="DX2134" s="48"/>
      <c r="DY2134" s="48"/>
      <c r="DZ2134" s="48"/>
      <c r="EA2134" s="48"/>
      <c r="EB2134" s="48"/>
      <c r="EC2134" s="48"/>
      <c r="ED2134" s="48"/>
      <c r="EE2134" s="48"/>
      <c r="EF2134" s="48"/>
      <c r="EG2134" s="48"/>
      <c r="EH2134" s="48"/>
      <c r="EI2134" s="48"/>
      <c r="EJ2134" s="48"/>
      <c r="EK2134" s="48"/>
      <c r="EL2134" s="48"/>
      <c r="EM2134" s="48"/>
      <c r="EN2134" s="48"/>
      <c r="EO2134" s="48"/>
      <c r="EP2134" s="48"/>
      <c r="EQ2134" s="48"/>
      <c r="ER2134" s="48"/>
      <c r="ES2134" s="48"/>
      <c r="ET2134" s="48"/>
      <c r="EU2134" s="48"/>
      <c r="EV2134" s="48"/>
      <c r="EW2134" s="48"/>
      <c r="EX2134" s="48"/>
      <c r="EY2134" s="48"/>
      <c r="EZ2134" s="48"/>
      <c r="FA2134" s="48"/>
      <c r="FB2134" s="48"/>
      <c r="FC2134" s="48"/>
      <c r="FD2134" s="48"/>
      <c r="FE2134" s="48"/>
      <c r="FF2134" s="48"/>
      <c r="FG2134" s="48"/>
      <c r="FH2134" s="48"/>
      <c r="FI2134" s="48"/>
      <c r="FJ2134" s="48"/>
      <c r="FK2134" s="48"/>
      <c r="FL2134" s="48"/>
      <c r="FM2134" s="48"/>
      <c r="FN2134" s="48"/>
      <c r="FO2134" s="48"/>
      <c r="FP2134" s="48"/>
      <c r="FQ2134" s="48"/>
      <c r="FR2134" s="48"/>
      <c r="FS2134" s="48"/>
      <c r="FT2134" s="48"/>
      <c r="FU2134" s="48"/>
      <c r="FV2134" s="48"/>
      <c r="FW2134" s="48"/>
      <c r="FX2134" s="48"/>
      <c r="FY2134" s="48"/>
      <c r="FZ2134" s="48"/>
      <c r="GA2134" s="48"/>
      <c r="GB2134" s="48"/>
      <c r="GC2134" s="48"/>
      <c r="GD2134" s="48"/>
      <c r="GE2134" s="48"/>
      <c r="GF2134" s="48"/>
    </row>
    <row r="2135" spans="1:188" s="6" customFormat="1" ht="15.6">
      <c r="A2135" s="67" t="s">
        <v>13835</v>
      </c>
      <c r="B2135" s="68" t="s">
        <v>13836</v>
      </c>
      <c r="C2135" s="68" t="s">
        <v>13837</v>
      </c>
      <c r="D2135" s="68" t="s">
        <v>13838</v>
      </c>
      <c r="E2135" s="44" t="s">
        <v>1619</v>
      </c>
      <c r="F2135" s="44" t="s">
        <v>1619</v>
      </c>
      <c r="G2135" s="68" t="s">
        <v>13839</v>
      </c>
      <c r="H2135" s="68" t="s">
        <v>13839</v>
      </c>
      <c r="I2135" s="70">
        <v>46182</v>
      </c>
      <c r="J2135" s="70">
        <v>46182</v>
      </c>
      <c r="K2135" s="68" t="s">
        <v>13561</v>
      </c>
      <c r="L2135" s="68" t="s">
        <v>44</v>
      </c>
      <c r="M2135" s="68" t="s">
        <v>1297</v>
      </c>
      <c r="N2135" s="43"/>
      <c r="O2135" s="422" t="s">
        <v>1298</v>
      </c>
      <c r="P2135" s="52"/>
      <c r="Q2135" s="43"/>
      <c r="R2135" s="337"/>
      <c r="S2135" s="43"/>
      <c r="T2135" s="68" t="s">
        <v>13561</v>
      </c>
      <c r="U2135" s="43"/>
      <c r="V2135" s="43"/>
      <c r="W2135" s="44" t="s">
        <v>8897</v>
      </c>
      <c r="X2135" s="43" t="s">
        <v>1791</v>
      </c>
      <c r="Y2135" s="43"/>
      <c r="Z2135" s="43"/>
      <c r="AA2135" s="43"/>
      <c r="AB2135" s="43"/>
      <c r="AC2135" s="43"/>
      <c r="AD2135" s="43"/>
      <c r="AE2135" s="43"/>
      <c r="AF2135" s="43"/>
      <c r="AG2135" s="47"/>
      <c r="AH2135" s="47"/>
      <c r="AI2135" s="47"/>
      <c r="AJ2135" s="47"/>
      <c r="AK2135" s="47"/>
      <c r="AL2135" s="47"/>
      <c r="AM2135" s="47"/>
      <c r="AN2135" s="47"/>
      <c r="AO2135" s="48"/>
      <c r="AP2135" s="48"/>
      <c r="AQ2135" s="48"/>
      <c r="AR2135" s="48"/>
      <c r="AS2135" s="48"/>
      <c r="AT2135" s="48"/>
      <c r="AU2135" s="48"/>
      <c r="AV2135" s="48"/>
      <c r="AW2135" s="48"/>
      <c r="AX2135" s="48"/>
      <c r="AY2135" s="48"/>
      <c r="AZ2135" s="48"/>
      <c r="BA2135" s="48"/>
      <c r="BB2135" s="48"/>
      <c r="BC2135" s="48"/>
      <c r="BD2135" s="48"/>
      <c r="BE2135" s="48"/>
      <c r="BF2135" s="48"/>
      <c r="BG2135" s="48"/>
      <c r="BH2135" s="48"/>
      <c r="BI2135" s="48"/>
      <c r="BJ2135" s="48"/>
      <c r="BK2135" s="48"/>
      <c r="BL2135" s="48"/>
      <c r="BM2135" s="48"/>
      <c r="BN2135" s="48"/>
      <c r="BO2135" s="48"/>
      <c r="BP2135" s="48"/>
      <c r="BQ2135" s="48"/>
      <c r="BR2135" s="48"/>
      <c r="BS2135" s="48"/>
      <c r="BT2135" s="48"/>
      <c r="BU2135" s="48"/>
      <c r="BV2135" s="48"/>
      <c r="BW2135" s="48"/>
      <c r="BX2135" s="48"/>
      <c r="BY2135" s="48"/>
      <c r="BZ2135" s="48"/>
      <c r="CA2135" s="48"/>
      <c r="CB2135" s="48"/>
      <c r="CC2135" s="48"/>
      <c r="CD2135" s="48"/>
      <c r="CE2135" s="48"/>
      <c r="CF2135" s="48"/>
      <c r="CG2135" s="48"/>
      <c r="CH2135" s="48"/>
      <c r="CI2135" s="48"/>
      <c r="CJ2135" s="48"/>
      <c r="CK2135" s="48"/>
      <c r="CL2135" s="48"/>
      <c r="CM2135" s="48"/>
      <c r="CN2135" s="48"/>
      <c r="CO2135" s="48"/>
      <c r="CP2135" s="48"/>
      <c r="CQ2135" s="48"/>
      <c r="CR2135" s="48"/>
      <c r="CS2135" s="48"/>
      <c r="CT2135" s="48"/>
      <c r="CU2135" s="48"/>
      <c r="CV2135" s="48"/>
      <c r="CW2135" s="48"/>
      <c r="CX2135" s="48"/>
      <c r="CY2135" s="48"/>
      <c r="CZ2135" s="48"/>
      <c r="DA2135" s="48"/>
      <c r="DB2135" s="48"/>
      <c r="DC2135" s="48"/>
      <c r="DD2135" s="48"/>
      <c r="DE2135" s="48"/>
      <c r="DF2135" s="48"/>
      <c r="DG2135" s="48"/>
      <c r="DH2135" s="48"/>
      <c r="DI2135" s="48"/>
      <c r="DJ2135" s="48"/>
      <c r="DK2135" s="48"/>
      <c r="DL2135" s="48"/>
      <c r="DM2135" s="48"/>
      <c r="DN2135" s="48"/>
      <c r="DO2135" s="48"/>
      <c r="DP2135" s="48"/>
      <c r="DQ2135" s="48"/>
      <c r="DR2135" s="48"/>
      <c r="DS2135" s="48"/>
      <c r="DT2135" s="48"/>
      <c r="DU2135" s="48"/>
      <c r="DV2135" s="48"/>
      <c r="DW2135" s="48"/>
      <c r="DX2135" s="48"/>
      <c r="DY2135" s="48"/>
      <c r="DZ2135" s="48"/>
      <c r="EA2135" s="48"/>
      <c r="EB2135" s="48"/>
      <c r="EC2135" s="48"/>
      <c r="ED2135" s="48"/>
      <c r="EE2135" s="48"/>
      <c r="EF2135" s="48"/>
      <c r="EG2135" s="48"/>
      <c r="EH2135" s="48"/>
      <c r="EI2135" s="48"/>
      <c r="EJ2135" s="48"/>
      <c r="EK2135" s="48"/>
      <c r="EL2135" s="48"/>
      <c r="EM2135" s="48"/>
      <c r="EN2135" s="48"/>
      <c r="EO2135" s="48"/>
      <c r="EP2135" s="48"/>
      <c r="EQ2135" s="48"/>
      <c r="ER2135" s="48"/>
      <c r="ES2135" s="48"/>
      <c r="ET2135" s="48"/>
      <c r="EU2135" s="48"/>
      <c r="EV2135" s="48"/>
      <c r="EW2135" s="48"/>
      <c r="EX2135" s="48"/>
      <c r="EY2135" s="48"/>
      <c r="EZ2135" s="48"/>
      <c r="FA2135" s="48"/>
      <c r="FB2135" s="48"/>
      <c r="FC2135" s="48"/>
      <c r="FD2135" s="48"/>
      <c r="FE2135" s="48"/>
      <c r="FF2135" s="48"/>
      <c r="FG2135" s="48"/>
      <c r="FH2135" s="48"/>
      <c r="FI2135" s="48"/>
      <c r="FJ2135" s="48"/>
      <c r="FK2135" s="48"/>
      <c r="FL2135" s="48"/>
      <c r="FM2135" s="48"/>
      <c r="FN2135" s="48"/>
      <c r="FO2135" s="48"/>
      <c r="FP2135" s="48"/>
      <c r="FQ2135" s="48"/>
      <c r="FR2135" s="48"/>
      <c r="FS2135" s="48"/>
      <c r="FT2135" s="48"/>
      <c r="FU2135" s="48"/>
      <c r="FV2135" s="48"/>
      <c r="FW2135" s="48"/>
      <c r="FX2135" s="48"/>
      <c r="FY2135" s="48"/>
      <c r="FZ2135" s="48"/>
      <c r="GA2135" s="48"/>
      <c r="GB2135" s="48"/>
      <c r="GC2135" s="48"/>
      <c r="GD2135" s="48"/>
      <c r="GE2135" s="48"/>
      <c r="GF2135" s="48"/>
    </row>
    <row r="2136" spans="1:188" s="6" customFormat="1" ht="15.6">
      <c r="A2136" s="67" t="s">
        <v>13840</v>
      </c>
      <c r="B2136" s="68" t="s">
        <v>13841</v>
      </c>
      <c r="C2136" s="68" t="s">
        <v>13842</v>
      </c>
      <c r="D2136" s="68" t="s">
        <v>13843</v>
      </c>
      <c r="E2136" s="44" t="s">
        <v>1619</v>
      </c>
      <c r="F2136" s="44" t="s">
        <v>1619</v>
      </c>
      <c r="G2136" s="68" t="s">
        <v>13844</v>
      </c>
      <c r="H2136" s="68" t="s">
        <v>13844</v>
      </c>
      <c r="I2136" s="70">
        <v>46182</v>
      </c>
      <c r="J2136" s="70">
        <v>46182</v>
      </c>
      <c r="K2136" s="68" t="s">
        <v>13561</v>
      </c>
      <c r="L2136" s="68" t="s">
        <v>44</v>
      </c>
      <c r="M2136" s="68" t="s">
        <v>1297</v>
      </c>
      <c r="N2136" s="43"/>
      <c r="O2136" s="422" t="s">
        <v>1298</v>
      </c>
      <c r="P2136" s="52"/>
      <c r="Q2136" s="43"/>
      <c r="R2136" s="337"/>
      <c r="S2136" s="43"/>
      <c r="T2136" s="68" t="s">
        <v>13561</v>
      </c>
      <c r="U2136" s="43"/>
      <c r="V2136" s="43"/>
      <c r="W2136" s="44" t="s">
        <v>8897</v>
      </c>
      <c r="X2136" s="43" t="s">
        <v>1791</v>
      </c>
      <c r="Y2136" s="43"/>
      <c r="Z2136" s="43"/>
      <c r="AA2136" s="43"/>
      <c r="AB2136" s="43"/>
      <c r="AC2136" s="43"/>
      <c r="AD2136" s="43"/>
      <c r="AE2136" s="43"/>
      <c r="AF2136" s="52"/>
      <c r="AG2136" s="48"/>
      <c r="AH2136" s="48"/>
      <c r="AI2136" s="48"/>
      <c r="AJ2136" s="48"/>
      <c r="AK2136" s="48"/>
      <c r="AL2136" s="48"/>
      <c r="AM2136" s="48"/>
      <c r="AN2136" s="48"/>
      <c r="AO2136" s="48"/>
      <c r="AP2136" s="48"/>
      <c r="AQ2136" s="48"/>
      <c r="AR2136" s="48"/>
      <c r="AS2136" s="48"/>
      <c r="AT2136" s="48"/>
      <c r="AU2136" s="48"/>
      <c r="AV2136" s="48"/>
      <c r="AW2136" s="48"/>
      <c r="AX2136" s="48"/>
      <c r="AY2136" s="48"/>
      <c r="AZ2136" s="48"/>
      <c r="BA2136" s="48"/>
      <c r="BB2136" s="48"/>
      <c r="BC2136" s="48"/>
      <c r="BD2136" s="48"/>
      <c r="BE2136" s="48"/>
      <c r="BF2136" s="48"/>
      <c r="BG2136" s="48"/>
      <c r="BH2136" s="48"/>
      <c r="BI2136" s="48"/>
      <c r="BJ2136" s="48"/>
      <c r="BK2136" s="48"/>
      <c r="BL2136" s="48"/>
      <c r="BM2136" s="48"/>
      <c r="BN2136" s="48"/>
      <c r="BO2136" s="48"/>
      <c r="BP2136" s="48"/>
      <c r="BQ2136" s="48"/>
      <c r="BR2136" s="48"/>
      <c r="BS2136" s="48"/>
      <c r="BT2136" s="48"/>
      <c r="BU2136" s="48"/>
      <c r="BV2136" s="48"/>
      <c r="BW2136" s="48"/>
      <c r="BX2136" s="48"/>
      <c r="BY2136" s="48"/>
      <c r="BZ2136" s="48"/>
      <c r="CA2136" s="48"/>
      <c r="CB2136" s="48"/>
      <c r="CC2136" s="48"/>
      <c r="CD2136" s="48"/>
      <c r="CE2136" s="48"/>
      <c r="CF2136" s="48"/>
      <c r="CG2136" s="48"/>
      <c r="CH2136" s="48"/>
      <c r="CI2136" s="48"/>
      <c r="CJ2136" s="48"/>
      <c r="CK2136" s="48"/>
      <c r="CL2136" s="48"/>
      <c r="CM2136" s="48"/>
      <c r="CN2136" s="48"/>
      <c r="CO2136" s="48"/>
      <c r="CP2136" s="48"/>
      <c r="CQ2136" s="48"/>
      <c r="CR2136" s="48"/>
      <c r="CS2136" s="48"/>
      <c r="CT2136" s="48"/>
      <c r="CU2136" s="48"/>
      <c r="CV2136" s="48"/>
      <c r="CW2136" s="48"/>
      <c r="CX2136" s="48"/>
      <c r="CY2136" s="48"/>
      <c r="CZ2136" s="48"/>
      <c r="DA2136" s="48"/>
      <c r="DB2136" s="48"/>
      <c r="DC2136" s="48"/>
      <c r="DD2136" s="48"/>
      <c r="DE2136" s="48"/>
      <c r="DF2136" s="48"/>
      <c r="DG2136" s="48"/>
      <c r="DH2136" s="48"/>
      <c r="DI2136" s="48"/>
      <c r="DJ2136" s="48"/>
      <c r="DK2136" s="48"/>
      <c r="DL2136" s="48"/>
      <c r="DM2136" s="48"/>
      <c r="DN2136" s="48"/>
      <c r="DO2136" s="48"/>
      <c r="DP2136" s="48"/>
      <c r="DQ2136" s="48"/>
      <c r="DR2136" s="48"/>
      <c r="DS2136" s="48"/>
      <c r="DT2136" s="48"/>
      <c r="DU2136" s="48"/>
      <c r="DV2136" s="48"/>
      <c r="DW2136" s="48"/>
      <c r="DX2136" s="48"/>
      <c r="DY2136" s="48"/>
      <c r="DZ2136" s="48"/>
      <c r="EA2136" s="48"/>
      <c r="EB2136" s="48"/>
      <c r="EC2136" s="48"/>
      <c r="ED2136" s="48"/>
      <c r="EE2136" s="48"/>
      <c r="EF2136" s="48"/>
      <c r="EG2136" s="48"/>
      <c r="EH2136" s="48"/>
      <c r="EI2136" s="48"/>
      <c r="EJ2136" s="48"/>
      <c r="EK2136" s="48"/>
      <c r="EL2136" s="48"/>
      <c r="EM2136" s="48"/>
      <c r="EN2136" s="48"/>
      <c r="EO2136" s="48"/>
      <c r="EP2136" s="48"/>
      <c r="EQ2136" s="48"/>
      <c r="ER2136" s="48"/>
      <c r="ES2136" s="48"/>
      <c r="ET2136" s="48"/>
      <c r="EU2136" s="48"/>
      <c r="EV2136" s="48"/>
      <c r="EW2136" s="48"/>
      <c r="EX2136" s="48"/>
      <c r="EY2136" s="48"/>
      <c r="EZ2136" s="48"/>
      <c r="FA2136" s="48"/>
      <c r="FB2136" s="48"/>
      <c r="FC2136" s="48"/>
      <c r="FD2136" s="48"/>
      <c r="FE2136" s="48"/>
      <c r="FF2136" s="48"/>
      <c r="FG2136" s="48"/>
      <c r="FH2136" s="48"/>
      <c r="FI2136" s="48"/>
      <c r="FJ2136" s="48"/>
      <c r="FK2136" s="48"/>
      <c r="FL2136" s="48"/>
      <c r="FM2136" s="48"/>
      <c r="FN2136" s="48"/>
      <c r="FO2136" s="48"/>
      <c r="FP2136" s="48"/>
      <c r="FQ2136" s="48"/>
      <c r="FR2136" s="48"/>
      <c r="FS2136" s="48"/>
      <c r="FT2136" s="48"/>
      <c r="FU2136" s="48"/>
      <c r="FV2136" s="48"/>
      <c r="FW2136" s="48"/>
      <c r="FX2136" s="48"/>
      <c r="FY2136" s="48"/>
      <c r="FZ2136" s="48"/>
      <c r="GA2136" s="48"/>
      <c r="GB2136" s="48"/>
      <c r="GC2136" s="48"/>
      <c r="GD2136" s="48"/>
      <c r="GE2136" s="48"/>
      <c r="GF2136" s="48"/>
    </row>
    <row r="2137" spans="1:188" s="6" customFormat="1" ht="15.6">
      <c r="A2137" s="67" t="s">
        <v>13845</v>
      </c>
      <c r="B2137" s="68" t="s">
        <v>13846</v>
      </c>
      <c r="C2137" s="68" t="s">
        <v>13847</v>
      </c>
      <c r="D2137" s="68" t="s">
        <v>13848</v>
      </c>
      <c r="E2137" s="44" t="s">
        <v>1619</v>
      </c>
      <c r="F2137" s="44" t="s">
        <v>1619</v>
      </c>
      <c r="G2137" s="68" t="s">
        <v>13849</v>
      </c>
      <c r="H2137" s="68" t="s">
        <v>13849</v>
      </c>
      <c r="I2137" s="70">
        <v>46182</v>
      </c>
      <c r="J2137" s="70">
        <v>46182</v>
      </c>
      <c r="K2137" s="68" t="s">
        <v>13561</v>
      </c>
      <c r="L2137" s="68" t="s">
        <v>44</v>
      </c>
      <c r="M2137" s="68" t="s">
        <v>1297</v>
      </c>
      <c r="N2137" s="43"/>
      <c r="O2137" s="422" t="s">
        <v>1298</v>
      </c>
      <c r="P2137" s="52"/>
      <c r="Q2137" s="43"/>
      <c r="R2137" s="337"/>
      <c r="S2137" s="43"/>
      <c r="T2137" s="68" t="s">
        <v>13561</v>
      </c>
      <c r="U2137" s="43"/>
      <c r="V2137" s="43"/>
      <c r="W2137" s="44" t="s">
        <v>8897</v>
      </c>
      <c r="X2137" s="43" t="s">
        <v>1791</v>
      </c>
      <c r="Y2137" s="43"/>
      <c r="Z2137" s="43"/>
      <c r="AA2137" s="43"/>
      <c r="AB2137" s="43"/>
      <c r="AC2137" s="43"/>
      <c r="AD2137" s="43"/>
      <c r="AE2137" s="43"/>
      <c r="AF2137" s="43"/>
      <c r="AG2137" s="47"/>
      <c r="AH2137" s="47"/>
      <c r="AI2137" s="47"/>
      <c r="AJ2137" s="47"/>
      <c r="AK2137" s="47"/>
      <c r="AL2137" s="47"/>
      <c r="AM2137" s="47"/>
      <c r="AN2137" s="47"/>
      <c r="AO2137" s="48"/>
      <c r="AP2137" s="48"/>
      <c r="AQ2137" s="48"/>
      <c r="AR2137" s="48"/>
      <c r="AS2137" s="48"/>
      <c r="AT2137" s="48"/>
      <c r="AU2137" s="48"/>
      <c r="AV2137" s="48"/>
      <c r="AW2137" s="48"/>
      <c r="AX2137" s="48"/>
      <c r="AY2137" s="48"/>
      <c r="AZ2137" s="48"/>
      <c r="BA2137" s="48"/>
      <c r="BB2137" s="48"/>
      <c r="BC2137" s="48"/>
      <c r="BD2137" s="48"/>
      <c r="BE2137" s="48"/>
      <c r="BF2137" s="48"/>
      <c r="BG2137" s="48"/>
      <c r="BH2137" s="48"/>
      <c r="BI2137" s="48"/>
      <c r="BJ2137" s="48"/>
      <c r="BK2137" s="48"/>
      <c r="BL2137" s="48"/>
      <c r="BM2137" s="48"/>
      <c r="BN2137" s="48"/>
      <c r="BO2137" s="48"/>
      <c r="BP2137" s="48"/>
      <c r="BQ2137" s="48"/>
      <c r="BR2137" s="48"/>
      <c r="BS2137" s="48"/>
      <c r="BT2137" s="48"/>
      <c r="BU2137" s="48"/>
      <c r="BV2137" s="48"/>
      <c r="BW2137" s="48"/>
      <c r="BX2137" s="48"/>
      <c r="BY2137" s="48"/>
      <c r="BZ2137" s="48"/>
      <c r="CA2137" s="48"/>
      <c r="CB2137" s="48"/>
      <c r="CC2137" s="48"/>
      <c r="CD2137" s="48"/>
      <c r="CE2137" s="48"/>
      <c r="CF2137" s="48"/>
      <c r="CG2137" s="48"/>
      <c r="CH2137" s="48"/>
      <c r="CI2137" s="48"/>
      <c r="CJ2137" s="48"/>
      <c r="CK2137" s="48"/>
      <c r="CL2137" s="48"/>
      <c r="CM2137" s="48"/>
      <c r="CN2137" s="48"/>
      <c r="CO2137" s="48"/>
      <c r="CP2137" s="48"/>
      <c r="CQ2137" s="48"/>
      <c r="CR2137" s="48"/>
      <c r="CS2137" s="48"/>
      <c r="CT2137" s="48"/>
      <c r="CU2137" s="48"/>
      <c r="CV2137" s="48"/>
      <c r="CW2137" s="48"/>
      <c r="CX2137" s="48"/>
      <c r="CY2137" s="48"/>
      <c r="CZ2137" s="48"/>
      <c r="DA2137" s="48"/>
      <c r="DB2137" s="48"/>
      <c r="DC2137" s="48"/>
      <c r="DD2137" s="48"/>
      <c r="DE2137" s="48"/>
      <c r="DF2137" s="48"/>
      <c r="DG2137" s="48"/>
      <c r="DH2137" s="48"/>
      <c r="DI2137" s="48"/>
      <c r="DJ2137" s="48"/>
      <c r="DK2137" s="48"/>
      <c r="DL2137" s="48"/>
      <c r="DM2137" s="48"/>
      <c r="DN2137" s="48"/>
      <c r="DO2137" s="48"/>
      <c r="DP2137" s="48"/>
      <c r="DQ2137" s="48"/>
      <c r="DR2137" s="48"/>
      <c r="DS2137" s="48"/>
      <c r="DT2137" s="48"/>
      <c r="DU2137" s="48"/>
      <c r="DV2137" s="48"/>
      <c r="DW2137" s="48"/>
      <c r="DX2137" s="48"/>
      <c r="DY2137" s="48"/>
      <c r="DZ2137" s="48"/>
      <c r="EA2137" s="48"/>
      <c r="EB2137" s="48"/>
      <c r="EC2137" s="48"/>
      <c r="ED2137" s="48"/>
      <c r="EE2137" s="48"/>
      <c r="EF2137" s="48"/>
      <c r="EG2137" s="48"/>
      <c r="EH2137" s="48"/>
      <c r="EI2137" s="48"/>
      <c r="EJ2137" s="48"/>
      <c r="EK2137" s="48"/>
      <c r="EL2137" s="48"/>
      <c r="EM2137" s="48"/>
      <c r="EN2137" s="48"/>
      <c r="EO2137" s="48"/>
      <c r="EP2137" s="48"/>
      <c r="EQ2137" s="48"/>
      <c r="ER2137" s="48"/>
      <c r="ES2137" s="48"/>
      <c r="ET2137" s="48"/>
      <c r="EU2137" s="48"/>
      <c r="EV2137" s="48"/>
      <c r="EW2137" s="48"/>
      <c r="EX2137" s="48"/>
      <c r="EY2137" s="48"/>
      <c r="EZ2137" s="48"/>
      <c r="FA2137" s="48"/>
      <c r="FB2137" s="48"/>
      <c r="FC2137" s="48"/>
      <c r="FD2137" s="48"/>
      <c r="FE2137" s="48"/>
      <c r="FF2137" s="48"/>
      <c r="FG2137" s="48"/>
      <c r="FH2137" s="48"/>
      <c r="FI2137" s="48"/>
      <c r="FJ2137" s="48"/>
      <c r="FK2137" s="48"/>
      <c r="FL2137" s="48"/>
      <c r="FM2137" s="48"/>
      <c r="FN2137" s="48"/>
      <c r="FO2137" s="48"/>
      <c r="FP2137" s="48"/>
      <c r="FQ2137" s="48"/>
      <c r="FR2137" s="48"/>
      <c r="FS2137" s="48"/>
      <c r="FT2137" s="48"/>
      <c r="FU2137" s="48"/>
      <c r="FV2137" s="48"/>
      <c r="FW2137" s="48"/>
      <c r="FX2137" s="48"/>
      <c r="FY2137" s="48"/>
      <c r="FZ2137" s="48"/>
      <c r="GA2137" s="48"/>
      <c r="GB2137" s="48"/>
      <c r="GC2137" s="48"/>
      <c r="GD2137" s="48"/>
      <c r="GE2137" s="48"/>
      <c r="GF2137" s="48"/>
    </row>
    <row r="2138" spans="1:188" s="6" customFormat="1" ht="15.6">
      <c r="A2138" s="67" t="s">
        <v>13850</v>
      </c>
      <c r="B2138" s="68" t="s">
        <v>13851</v>
      </c>
      <c r="C2138" s="68" t="s">
        <v>13852</v>
      </c>
      <c r="D2138" s="68" t="s">
        <v>13853</v>
      </c>
      <c r="E2138" s="44" t="s">
        <v>1619</v>
      </c>
      <c r="F2138" s="44" t="s">
        <v>1619</v>
      </c>
      <c r="G2138" s="68" t="s">
        <v>13854</v>
      </c>
      <c r="H2138" s="68" t="s">
        <v>13854</v>
      </c>
      <c r="I2138" s="70">
        <v>46182</v>
      </c>
      <c r="J2138" s="70">
        <v>46182</v>
      </c>
      <c r="K2138" s="68" t="s">
        <v>13561</v>
      </c>
      <c r="L2138" s="68" t="s">
        <v>44</v>
      </c>
      <c r="M2138" s="68" t="s">
        <v>1297</v>
      </c>
      <c r="N2138" s="43"/>
      <c r="O2138" s="422" t="s">
        <v>1298</v>
      </c>
      <c r="P2138" s="52"/>
      <c r="Q2138" s="43"/>
      <c r="R2138" s="337"/>
      <c r="S2138" s="43"/>
      <c r="T2138" s="68" t="s">
        <v>13561</v>
      </c>
      <c r="U2138" s="43"/>
      <c r="V2138" s="43"/>
      <c r="W2138" s="44" t="s">
        <v>8897</v>
      </c>
      <c r="X2138" s="43" t="s">
        <v>1791</v>
      </c>
      <c r="Y2138" s="43"/>
      <c r="Z2138" s="43"/>
      <c r="AA2138" s="43"/>
      <c r="AB2138" s="43"/>
      <c r="AC2138" s="43"/>
      <c r="AD2138" s="43"/>
      <c r="AE2138" s="43"/>
      <c r="AF2138" s="52"/>
      <c r="AG2138" s="48"/>
      <c r="AH2138" s="48"/>
      <c r="AI2138" s="48"/>
      <c r="AJ2138" s="48"/>
      <c r="AK2138" s="48"/>
      <c r="AL2138" s="48"/>
      <c r="AM2138" s="48"/>
      <c r="AN2138" s="48"/>
      <c r="AO2138" s="48"/>
      <c r="AP2138" s="48"/>
      <c r="AQ2138" s="48"/>
      <c r="AR2138" s="48"/>
      <c r="AS2138" s="48"/>
      <c r="AT2138" s="48"/>
      <c r="AU2138" s="48"/>
      <c r="AV2138" s="48"/>
      <c r="AW2138" s="48"/>
      <c r="AX2138" s="48"/>
      <c r="AY2138" s="48"/>
      <c r="AZ2138" s="48"/>
      <c r="BA2138" s="48"/>
      <c r="BB2138" s="48"/>
      <c r="BC2138" s="48"/>
      <c r="BD2138" s="48"/>
      <c r="BE2138" s="48"/>
      <c r="BF2138" s="48"/>
      <c r="BG2138" s="48"/>
      <c r="BH2138" s="48"/>
      <c r="BI2138" s="48"/>
      <c r="BJ2138" s="48"/>
      <c r="BK2138" s="48"/>
      <c r="BL2138" s="48"/>
      <c r="BM2138" s="48"/>
      <c r="BN2138" s="48"/>
      <c r="BO2138" s="48"/>
      <c r="BP2138" s="48"/>
      <c r="BQ2138" s="48"/>
      <c r="BR2138" s="48"/>
      <c r="BS2138" s="48"/>
      <c r="BT2138" s="48"/>
      <c r="BU2138" s="48"/>
      <c r="BV2138" s="48"/>
      <c r="BW2138" s="48"/>
      <c r="BX2138" s="48"/>
      <c r="BY2138" s="48"/>
      <c r="BZ2138" s="48"/>
      <c r="CA2138" s="48"/>
      <c r="CB2138" s="48"/>
      <c r="CC2138" s="48"/>
      <c r="CD2138" s="48"/>
      <c r="CE2138" s="48"/>
      <c r="CF2138" s="48"/>
      <c r="CG2138" s="48"/>
      <c r="CH2138" s="48"/>
      <c r="CI2138" s="48"/>
      <c r="CJ2138" s="48"/>
      <c r="CK2138" s="48"/>
      <c r="CL2138" s="48"/>
      <c r="CM2138" s="48"/>
      <c r="CN2138" s="48"/>
      <c r="CO2138" s="48"/>
      <c r="CP2138" s="48"/>
      <c r="CQ2138" s="48"/>
      <c r="CR2138" s="48"/>
      <c r="CS2138" s="48"/>
      <c r="CT2138" s="48"/>
      <c r="CU2138" s="48"/>
      <c r="CV2138" s="48"/>
      <c r="CW2138" s="48"/>
      <c r="CX2138" s="48"/>
      <c r="CY2138" s="48"/>
      <c r="CZ2138" s="48"/>
      <c r="DA2138" s="48"/>
      <c r="DB2138" s="48"/>
      <c r="DC2138" s="48"/>
      <c r="DD2138" s="48"/>
      <c r="DE2138" s="48"/>
      <c r="DF2138" s="48"/>
      <c r="DG2138" s="48"/>
      <c r="DH2138" s="48"/>
      <c r="DI2138" s="48"/>
      <c r="DJ2138" s="48"/>
      <c r="DK2138" s="48"/>
      <c r="DL2138" s="48"/>
      <c r="DM2138" s="48"/>
      <c r="DN2138" s="48"/>
      <c r="DO2138" s="48"/>
      <c r="DP2138" s="48"/>
      <c r="DQ2138" s="48"/>
      <c r="DR2138" s="48"/>
      <c r="DS2138" s="48"/>
      <c r="DT2138" s="48"/>
      <c r="DU2138" s="48"/>
      <c r="DV2138" s="48"/>
      <c r="DW2138" s="48"/>
      <c r="DX2138" s="48"/>
      <c r="DY2138" s="48"/>
      <c r="DZ2138" s="48"/>
      <c r="EA2138" s="48"/>
      <c r="EB2138" s="48"/>
      <c r="EC2138" s="48"/>
      <c r="ED2138" s="48"/>
      <c r="EE2138" s="48"/>
      <c r="EF2138" s="48"/>
      <c r="EG2138" s="48"/>
      <c r="EH2138" s="48"/>
      <c r="EI2138" s="48"/>
      <c r="EJ2138" s="48"/>
      <c r="EK2138" s="48"/>
      <c r="EL2138" s="48"/>
      <c r="EM2138" s="48"/>
      <c r="EN2138" s="48"/>
      <c r="EO2138" s="48"/>
      <c r="EP2138" s="48"/>
      <c r="EQ2138" s="48"/>
      <c r="ER2138" s="48"/>
      <c r="ES2138" s="48"/>
      <c r="ET2138" s="48"/>
      <c r="EU2138" s="48"/>
      <c r="EV2138" s="48"/>
      <c r="EW2138" s="48"/>
      <c r="EX2138" s="48"/>
      <c r="EY2138" s="48"/>
      <c r="EZ2138" s="48"/>
      <c r="FA2138" s="48"/>
      <c r="FB2138" s="48"/>
      <c r="FC2138" s="48"/>
      <c r="FD2138" s="48"/>
      <c r="FE2138" s="48"/>
      <c r="FF2138" s="48"/>
      <c r="FG2138" s="48"/>
      <c r="FH2138" s="48"/>
      <c r="FI2138" s="48"/>
      <c r="FJ2138" s="48"/>
      <c r="FK2138" s="48"/>
      <c r="FL2138" s="48"/>
      <c r="FM2138" s="48"/>
      <c r="FN2138" s="48"/>
      <c r="FO2138" s="48"/>
      <c r="FP2138" s="48"/>
      <c r="FQ2138" s="48"/>
      <c r="FR2138" s="48"/>
      <c r="FS2138" s="48"/>
      <c r="FT2138" s="48"/>
      <c r="FU2138" s="48"/>
      <c r="FV2138" s="48"/>
      <c r="FW2138" s="48"/>
      <c r="FX2138" s="48"/>
      <c r="FY2138" s="48"/>
      <c r="FZ2138" s="48"/>
      <c r="GA2138" s="48"/>
      <c r="GB2138" s="48"/>
      <c r="GC2138" s="48"/>
      <c r="GD2138" s="48"/>
      <c r="GE2138" s="48"/>
      <c r="GF2138" s="48"/>
    </row>
    <row r="2139" spans="1:188" s="6" customFormat="1" ht="15.6">
      <c r="A2139" s="67" t="s">
        <v>13855</v>
      </c>
      <c r="B2139" s="68" t="s">
        <v>13856</v>
      </c>
      <c r="C2139" s="68" t="s">
        <v>13857</v>
      </c>
      <c r="D2139" s="68" t="s">
        <v>13858</v>
      </c>
      <c r="E2139" s="44" t="s">
        <v>1619</v>
      </c>
      <c r="F2139" s="44" t="s">
        <v>1619</v>
      </c>
      <c r="G2139" s="68" t="s">
        <v>13859</v>
      </c>
      <c r="H2139" s="68" t="s">
        <v>13859</v>
      </c>
      <c r="I2139" s="70">
        <v>46182</v>
      </c>
      <c r="J2139" s="70">
        <v>46182</v>
      </c>
      <c r="K2139" s="68" t="s">
        <v>13561</v>
      </c>
      <c r="L2139" s="68" t="s">
        <v>44</v>
      </c>
      <c r="M2139" s="68" t="s">
        <v>1297</v>
      </c>
      <c r="N2139" s="43"/>
      <c r="O2139" s="422" t="s">
        <v>1298</v>
      </c>
      <c r="P2139" s="52"/>
      <c r="Q2139" s="43"/>
      <c r="R2139" s="337"/>
      <c r="S2139" s="43"/>
      <c r="T2139" s="68" t="s">
        <v>13561</v>
      </c>
      <c r="U2139" s="43"/>
      <c r="V2139" s="43"/>
      <c r="W2139" s="44" t="s">
        <v>8897</v>
      </c>
      <c r="X2139" s="43" t="s">
        <v>1791</v>
      </c>
      <c r="Y2139" s="43"/>
      <c r="Z2139" s="43"/>
      <c r="AA2139" s="43"/>
      <c r="AB2139" s="43"/>
      <c r="AC2139" s="43"/>
      <c r="AD2139" s="43"/>
      <c r="AE2139" s="43"/>
      <c r="AF2139" s="43"/>
      <c r="AG2139" s="47"/>
      <c r="AH2139" s="47"/>
      <c r="AI2139" s="47"/>
      <c r="AJ2139" s="47"/>
      <c r="AK2139" s="47"/>
      <c r="AL2139" s="47"/>
      <c r="AM2139" s="47"/>
      <c r="AN2139" s="47"/>
      <c r="AO2139" s="48"/>
      <c r="AP2139" s="48"/>
      <c r="AQ2139" s="48"/>
      <c r="AR2139" s="48"/>
      <c r="AS2139" s="48"/>
      <c r="AT2139" s="48"/>
      <c r="AU2139" s="48"/>
      <c r="AV2139" s="48"/>
      <c r="AW2139" s="48"/>
      <c r="AX2139" s="48"/>
      <c r="AY2139" s="48"/>
      <c r="AZ2139" s="48"/>
      <c r="BA2139" s="48"/>
      <c r="BB2139" s="48"/>
      <c r="BC2139" s="48"/>
      <c r="BD2139" s="48"/>
      <c r="BE2139" s="48"/>
      <c r="BF2139" s="48"/>
      <c r="BG2139" s="48"/>
      <c r="BH2139" s="48"/>
      <c r="BI2139" s="48"/>
      <c r="BJ2139" s="48"/>
      <c r="BK2139" s="48"/>
      <c r="BL2139" s="48"/>
      <c r="BM2139" s="48"/>
      <c r="BN2139" s="48"/>
      <c r="BO2139" s="48"/>
      <c r="BP2139" s="48"/>
      <c r="BQ2139" s="48"/>
      <c r="BR2139" s="48"/>
      <c r="BS2139" s="48"/>
      <c r="BT2139" s="48"/>
      <c r="BU2139" s="48"/>
      <c r="BV2139" s="48"/>
      <c r="BW2139" s="48"/>
      <c r="BX2139" s="48"/>
      <c r="BY2139" s="48"/>
      <c r="BZ2139" s="48"/>
      <c r="CA2139" s="48"/>
      <c r="CB2139" s="48"/>
      <c r="CC2139" s="48"/>
      <c r="CD2139" s="48"/>
      <c r="CE2139" s="48"/>
      <c r="CF2139" s="48"/>
      <c r="CG2139" s="48"/>
      <c r="CH2139" s="48"/>
      <c r="CI2139" s="48"/>
      <c r="CJ2139" s="48"/>
      <c r="CK2139" s="48"/>
      <c r="CL2139" s="48"/>
      <c r="CM2139" s="48"/>
      <c r="CN2139" s="48"/>
      <c r="CO2139" s="48"/>
      <c r="CP2139" s="48"/>
      <c r="CQ2139" s="48"/>
      <c r="CR2139" s="48"/>
      <c r="CS2139" s="48"/>
      <c r="CT2139" s="48"/>
      <c r="CU2139" s="48"/>
      <c r="CV2139" s="48"/>
      <c r="CW2139" s="48"/>
      <c r="CX2139" s="48"/>
      <c r="CY2139" s="48"/>
      <c r="CZ2139" s="48"/>
      <c r="DA2139" s="48"/>
      <c r="DB2139" s="48"/>
      <c r="DC2139" s="48"/>
      <c r="DD2139" s="48"/>
      <c r="DE2139" s="48"/>
      <c r="DF2139" s="48"/>
      <c r="DG2139" s="48"/>
      <c r="DH2139" s="48"/>
      <c r="DI2139" s="48"/>
      <c r="DJ2139" s="48"/>
      <c r="DK2139" s="48"/>
      <c r="DL2139" s="48"/>
      <c r="DM2139" s="48"/>
      <c r="DN2139" s="48"/>
      <c r="DO2139" s="48"/>
      <c r="DP2139" s="48"/>
      <c r="DQ2139" s="48"/>
      <c r="DR2139" s="48"/>
      <c r="DS2139" s="48"/>
      <c r="DT2139" s="48"/>
      <c r="DU2139" s="48"/>
      <c r="DV2139" s="48"/>
      <c r="DW2139" s="48"/>
      <c r="DX2139" s="48"/>
      <c r="DY2139" s="48"/>
      <c r="DZ2139" s="48"/>
      <c r="EA2139" s="48"/>
      <c r="EB2139" s="48"/>
      <c r="EC2139" s="48"/>
      <c r="ED2139" s="48"/>
      <c r="EE2139" s="48"/>
      <c r="EF2139" s="48"/>
      <c r="EG2139" s="48"/>
      <c r="EH2139" s="48"/>
      <c r="EI2139" s="48"/>
      <c r="EJ2139" s="48"/>
      <c r="EK2139" s="48"/>
      <c r="EL2139" s="48"/>
      <c r="EM2139" s="48"/>
      <c r="EN2139" s="48"/>
      <c r="EO2139" s="48"/>
      <c r="EP2139" s="48"/>
      <c r="EQ2139" s="48"/>
      <c r="ER2139" s="48"/>
      <c r="ES2139" s="48"/>
      <c r="ET2139" s="48"/>
      <c r="EU2139" s="48"/>
      <c r="EV2139" s="48"/>
      <c r="EW2139" s="48"/>
      <c r="EX2139" s="48"/>
      <c r="EY2139" s="48"/>
      <c r="EZ2139" s="48"/>
      <c r="FA2139" s="48"/>
      <c r="FB2139" s="48"/>
      <c r="FC2139" s="48"/>
      <c r="FD2139" s="48"/>
      <c r="FE2139" s="48"/>
      <c r="FF2139" s="48"/>
      <c r="FG2139" s="48"/>
      <c r="FH2139" s="48"/>
      <c r="FI2139" s="48"/>
      <c r="FJ2139" s="48"/>
      <c r="FK2139" s="48"/>
      <c r="FL2139" s="48"/>
      <c r="FM2139" s="48"/>
      <c r="FN2139" s="48"/>
      <c r="FO2139" s="48"/>
      <c r="FP2139" s="48"/>
      <c r="FQ2139" s="48"/>
      <c r="FR2139" s="48"/>
      <c r="FS2139" s="48"/>
      <c r="FT2139" s="48"/>
      <c r="FU2139" s="48"/>
      <c r="FV2139" s="48"/>
      <c r="FW2139" s="48"/>
      <c r="FX2139" s="48"/>
      <c r="FY2139" s="48"/>
      <c r="FZ2139" s="48"/>
      <c r="GA2139" s="48"/>
      <c r="GB2139" s="48"/>
      <c r="GC2139" s="48"/>
      <c r="GD2139" s="48"/>
      <c r="GE2139" s="48"/>
      <c r="GF2139" s="48"/>
    </row>
    <row r="2140" spans="1:188" s="6" customFormat="1" ht="15.6">
      <c r="A2140" s="67" t="s">
        <v>13860</v>
      </c>
      <c r="B2140" s="68" t="s">
        <v>13861</v>
      </c>
      <c r="C2140" s="68" t="s">
        <v>13862</v>
      </c>
      <c r="D2140" s="68" t="s">
        <v>13863</v>
      </c>
      <c r="E2140" s="44" t="s">
        <v>1619</v>
      </c>
      <c r="F2140" s="44" t="s">
        <v>1619</v>
      </c>
      <c r="G2140" s="68" t="s">
        <v>13864</v>
      </c>
      <c r="H2140" s="68" t="s">
        <v>13864</v>
      </c>
      <c r="I2140" s="70">
        <v>46182</v>
      </c>
      <c r="J2140" s="70">
        <v>46182</v>
      </c>
      <c r="K2140" s="68" t="s">
        <v>13561</v>
      </c>
      <c r="L2140" s="68" t="s">
        <v>44</v>
      </c>
      <c r="M2140" s="68" t="s">
        <v>1297</v>
      </c>
      <c r="N2140" s="43"/>
      <c r="O2140" s="422" t="s">
        <v>1298</v>
      </c>
      <c r="P2140" s="52"/>
      <c r="Q2140" s="43"/>
      <c r="R2140" s="337"/>
      <c r="S2140" s="43"/>
      <c r="T2140" s="68" t="s">
        <v>13561</v>
      </c>
      <c r="U2140" s="43"/>
      <c r="V2140" s="43"/>
      <c r="W2140" s="44" t="s">
        <v>8897</v>
      </c>
      <c r="X2140" s="43" t="s">
        <v>1791</v>
      </c>
      <c r="Y2140" s="43"/>
      <c r="Z2140" s="43"/>
      <c r="AA2140" s="43"/>
      <c r="AB2140" s="43"/>
      <c r="AC2140" s="43"/>
      <c r="AD2140" s="43"/>
      <c r="AE2140" s="43"/>
      <c r="AF2140" s="52"/>
      <c r="AG2140" s="48"/>
      <c r="AH2140" s="48"/>
      <c r="AI2140" s="48"/>
      <c r="AJ2140" s="48"/>
      <c r="AK2140" s="48"/>
      <c r="AL2140" s="48"/>
      <c r="AM2140" s="48"/>
      <c r="AN2140" s="48"/>
      <c r="AO2140" s="48"/>
      <c r="AP2140" s="48"/>
      <c r="AQ2140" s="48"/>
      <c r="AR2140" s="48"/>
      <c r="AS2140" s="48"/>
      <c r="AT2140" s="48"/>
      <c r="AU2140" s="48"/>
      <c r="AV2140" s="48"/>
      <c r="AW2140" s="48"/>
      <c r="AX2140" s="48"/>
      <c r="AY2140" s="48"/>
      <c r="AZ2140" s="48"/>
      <c r="BA2140" s="48"/>
      <c r="BB2140" s="48"/>
      <c r="BC2140" s="48"/>
      <c r="BD2140" s="48"/>
      <c r="BE2140" s="48"/>
      <c r="BF2140" s="48"/>
      <c r="BG2140" s="48"/>
      <c r="BH2140" s="48"/>
      <c r="BI2140" s="48"/>
      <c r="BJ2140" s="48"/>
      <c r="BK2140" s="48"/>
      <c r="BL2140" s="48"/>
      <c r="BM2140" s="48"/>
      <c r="BN2140" s="48"/>
      <c r="BO2140" s="48"/>
      <c r="BP2140" s="48"/>
      <c r="BQ2140" s="48"/>
      <c r="BR2140" s="48"/>
      <c r="BS2140" s="48"/>
      <c r="BT2140" s="48"/>
      <c r="BU2140" s="48"/>
      <c r="BV2140" s="48"/>
      <c r="BW2140" s="48"/>
      <c r="BX2140" s="48"/>
      <c r="BY2140" s="48"/>
      <c r="BZ2140" s="48"/>
      <c r="CA2140" s="48"/>
      <c r="CB2140" s="48"/>
      <c r="CC2140" s="48"/>
      <c r="CD2140" s="48"/>
      <c r="CE2140" s="48"/>
      <c r="CF2140" s="48"/>
      <c r="CG2140" s="48"/>
      <c r="CH2140" s="48"/>
      <c r="CI2140" s="48"/>
      <c r="CJ2140" s="48"/>
      <c r="CK2140" s="48"/>
      <c r="CL2140" s="48"/>
      <c r="CM2140" s="48"/>
      <c r="CN2140" s="48"/>
      <c r="CO2140" s="48"/>
      <c r="CP2140" s="48"/>
      <c r="CQ2140" s="48"/>
      <c r="CR2140" s="48"/>
      <c r="CS2140" s="48"/>
      <c r="CT2140" s="48"/>
      <c r="CU2140" s="48"/>
      <c r="CV2140" s="48"/>
      <c r="CW2140" s="48"/>
      <c r="CX2140" s="48"/>
      <c r="CY2140" s="48"/>
      <c r="CZ2140" s="48"/>
      <c r="DA2140" s="48"/>
      <c r="DB2140" s="48"/>
      <c r="DC2140" s="48"/>
      <c r="DD2140" s="48"/>
      <c r="DE2140" s="48"/>
      <c r="DF2140" s="48"/>
      <c r="DG2140" s="48"/>
      <c r="DH2140" s="48"/>
      <c r="DI2140" s="48"/>
      <c r="DJ2140" s="48"/>
      <c r="DK2140" s="48"/>
      <c r="DL2140" s="48"/>
      <c r="DM2140" s="48"/>
      <c r="DN2140" s="48"/>
      <c r="DO2140" s="48"/>
      <c r="DP2140" s="48"/>
      <c r="DQ2140" s="48"/>
      <c r="DR2140" s="48"/>
      <c r="DS2140" s="48"/>
      <c r="DT2140" s="48"/>
      <c r="DU2140" s="48"/>
      <c r="DV2140" s="48"/>
      <c r="DW2140" s="48"/>
      <c r="DX2140" s="48"/>
      <c r="DY2140" s="48"/>
      <c r="DZ2140" s="48"/>
      <c r="EA2140" s="48"/>
      <c r="EB2140" s="48"/>
      <c r="EC2140" s="48"/>
      <c r="ED2140" s="48"/>
      <c r="EE2140" s="48"/>
      <c r="EF2140" s="48"/>
      <c r="EG2140" s="48"/>
      <c r="EH2140" s="48"/>
      <c r="EI2140" s="48"/>
      <c r="EJ2140" s="48"/>
      <c r="EK2140" s="48"/>
      <c r="EL2140" s="48"/>
      <c r="EM2140" s="48"/>
      <c r="EN2140" s="48"/>
      <c r="EO2140" s="48"/>
      <c r="EP2140" s="48"/>
      <c r="EQ2140" s="48"/>
      <c r="ER2140" s="48"/>
      <c r="ES2140" s="48"/>
      <c r="ET2140" s="48"/>
      <c r="EU2140" s="48"/>
      <c r="EV2140" s="48"/>
      <c r="EW2140" s="48"/>
      <c r="EX2140" s="48"/>
      <c r="EY2140" s="48"/>
      <c r="EZ2140" s="48"/>
      <c r="FA2140" s="48"/>
      <c r="FB2140" s="48"/>
      <c r="FC2140" s="48"/>
      <c r="FD2140" s="48"/>
      <c r="FE2140" s="48"/>
      <c r="FF2140" s="48"/>
      <c r="FG2140" s="48"/>
      <c r="FH2140" s="48"/>
      <c r="FI2140" s="48"/>
      <c r="FJ2140" s="48"/>
      <c r="FK2140" s="48"/>
      <c r="FL2140" s="48"/>
      <c r="FM2140" s="48"/>
      <c r="FN2140" s="48"/>
      <c r="FO2140" s="48"/>
      <c r="FP2140" s="48"/>
      <c r="FQ2140" s="48"/>
      <c r="FR2140" s="48"/>
      <c r="FS2140" s="48"/>
      <c r="FT2140" s="48"/>
      <c r="FU2140" s="48"/>
      <c r="FV2140" s="48"/>
      <c r="FW2140" s="48"/>
      <c r="FX2140" s="48"/>
      <c r="FY2140" s="48"/>
      <c r="FZ2140" s="48"/>
      <c r="GA2140" s="48"/>
      <c r="GB2140" s="48"/>
      <c r="GC2140" s="48"/>
      <c r="GD2140" s="48"/>
      <c r="GE2140" s="48"/>
      <c r="GF2140" s="48"/>
    </row>
    <row r="2141" spans="1:188" s="6" customFormat="1" ht="15.6">
      <c r="A2141" s="67" t="s">
        <v>13865</v>
      </c>
      <c r="B2141" s="68" t="s">
        <v>13866</v>
      </c>
      <c r="C2141" s="68" t="s">
        <v>13867</v>
      </c>
      <c r="D2141" s="68" t="s">
        <v>13868</v>
      </c>
      <c r="E2141" s="44" t="s">
        <v>1619</v>
      </c>
      <c r="F2141" s="44" t="s">
        <v>1619</v>
      </c>
      <c r="G2141" s="68" t="s">
        <v>13869</v>
      </c>
      <c r="H2141" s="68" t="s">
        <v>13869</v>
      </c>
      <c r="I2141" s="70">
        <v>46182</v>
      </c>
      <c r="J2141" s="70">
        <v>46182</v>
      </c>
      <c r="K2141" s="68" t="s">
        <v>13561</v>
      </c>
      <c r="L2141" s="68" t="s">
        <v>44</v>
      </c>
      <c r="M2141" s="68" t="s">
        <v>1297</v>
      </c>
      <c r="N2141" s="43"/>
      <c r="O2141" s="422" t="s">
        <v>1298</v>
      </c>
      <c r="P2141" s="52"/>
      <c r="Q2141" s="43"/>
      <c r="R2141" s="337"/>
      <c r="S2141" s="43"/>
      <c r="T2141" s="68" t="s">
        <v>13561</v>
      </c>
      <c r="U2141" s="43"/>
      <c r="V2141" s="43"/>
      <c r="W2141" s="44" t="s">
        <v>8897</v>
      </c>
      <c r="X2141" s="43" t="s">
        <v>1791</v>
      </c>
      <c r="Y2141" s="43"/>
      <c r="Z2141" s="43"/>
      <c r="AA2141" s="43"/>
      <c r="AB2141" s="43"/>
      <c r="AC2141" s="43"/>
      <c r="AD2141" s="43"/>
      <c r="AE2141" s="43"/>
      <c r="AF2141" s="46"/>
      <c r="AG2141" s="47"/>
      <c r="AH2141" s="47"/>
      <c r="AI2141" s="47"/>
      <c r="AJ2141" s="47"/>
      <c r="AK2141" s="47"/>
      <c r="AL2141" s="47"/>
      <c r="AM2141" s="47"/>
      <c r="AN2141" s="47"/>
      <c r="AO2141" s="48"/>
      <c r="AP2141" s="48"/>
      <c r="AQ2141" s="48"/>
      <c r="AR2141" s="48"/>
      <c r="AS2141" s="48"/>
      <c r="AT2141" s="48"/>
      <c r="AU2141" s="48"/>
      <c r="AV2141" s="48"/>
      <c r="AW2141" s="48"/>
      <c r="AX2141" s="48"/>
      <c r="AY2141" s="48"/>
      <c r="AZ2141" s="48"/>
      <c r="BA2141" s="48"/>
      <c r="BB2141" s="48"/>
      <c r="BC2141" s="48"/>
      <c r="BD2141" s="48"/>
      <c r="BE2141" s="48"/>
      <c r="BF2141" s="48"/>
      <c r="BG2141" s="48"/>
      <c r="BH2141" s="48"/>
      <c r="BI2141" s="48"/>
      <c r="BJ2141" s="48"/>
      <c r="BK2141" s="48"/>
      <c r="BL2141" s="48"/>
      <c r="BM2141" s="48"/>
      <c r="BN2141" s="48"/>
      <c r="BO2141" s="48"/>
      <c r="BP2141" s="48"/>
      <c r="BQ2141" s="48"/>
      <c r="BR2141" s="48"/>
      <c r="BS2141" s="48"/>
      <c r="BT2141" s="48"/>
      <c r="BU2141" s="48"/>
      <c r="BV2141" s="48"/>
      <c r="BW2141" s="48"/>
      <c r="BX2141" s="48"/>
      <c r="BY2141" s="48"/>
      <c r="BZ2141" s="48"/>
      <c r="CA2141" s="48"/>
      <c r="CB2141" s="48"/>
      <c r="CC2141" s="48"/>
      <c r="CD2141" s="48"/>
      <c r="CE2141" s="48"/>
      <c r="CF2141" s="48"/>
      <c r="CG2141" s="48"/>
      <c r="CH2141" s="48"/>
      <c r="CI2141" s="48"/>
      <c r="CJ2141" s="48"/>
      <c r="CK2141" s="48"/>
      <c r="CL2141" s="48"/>
      <c r="CM2141" s="48"/>
      <c r="CN2141" s="48"/>
      <c r="CO2141" s="48"/>
      <c r="CP2141" s="48"/>
      <c r="CQ2141" s="48"/>
      <c r="CR2141" s="48"/>
      <c r="CS2141" s="48"/>
      <c r="CT2141" s="48"/>
      <c r="CU2141" s="48"/>
      <c r="CV2141" s="48"/>
      <c r="CW2141" s="48"/>
      <c r="CX2141" s="48"/>
      <c r="CY2141" s="48"/>
      <c r="CZ2141" s="48"/>
      <c r="DA2141" s="48"/>
      <c r="DB2141" s="48"/>
      <c r="DC2141" s="48"/>
      <c r="DD2141" s="48"/>
      <c r="DE2141" s="48"/>
      <c r="DF2141" s="48"/>
      <c r="DG2141" s="48"/>
      <c r="DH2141" s="48"/>
      <c r="DI2141" s="48"/>
      <c r="DJ2141" s="48"/>
      <c r="DK2141" s="48"/>
      <c r="DL2141" s="48"/>
      <c r="DM2141" s="48"/>
      <c r="DN2141" s="48"/>
      <c r="DO2141" s="48"/>
      <c r="DP2141" s="48"/>
      <c r="DQ2141" s="48"/>
      <c r="DR2141" s="48"/>
      <c r="DS2141" s="48"/>
      <c r="DT2141" s="48"/>
      <c r="DU2141" s="48"/>
      <c r="DV2141" s="48"/>
      <c r="DW2141" s="48"/>
      <c r="DX2141" s="48"/>
      <c r="DY2141" s="48"/>
      <c r="DZ2141" s="48"/>
      <c r="EA2141" s="48"/>
      <c r="EB2141" s="48"/>
      <c r="EC2141" s="48"/>
      <c r="ED2141" s="48"/>
      <c r="EE2141" s="48"/>
      <c r="EF2141" s="48"/>
      <c r="EG2141" s="48"/>
      <c r="EH2141" s="48"/>
      <c r="EI2141" s="48"/>
      <c r="EJ2141" s="48"/>
      <c r="EK2141" s="48"/>
      <c r="EL2141" s="48"/>
      <c r="EM2141" s="48"/>
      <c r="EN2141" s="48"/>
      <c r="EO2141" s="48"/>
      <c r="EP2141" s="48"/>
      <c r="EQ2141" s="48"/>
      <c r="ER2141" s="48"/>
      <c r="ES2141" s="48"/>
      <c r="ET2141" s="48"/>
      <c r="EU2141" s="48"/>
      <c r="EV2141" s="48"/>
      <c r="EW2141" s="48"/>
      <c r="EX2141" s="48"/>
      <c r="EY2141" s="48"/>
      <c r="EZ2141" s="48"/>
      <c r="FA2141" s="48"/>
      <c r="FB2141" s="48"/>
      <c r="FC2141" s="48"/>
      <c r="FD2141" s="48"/>
      <c r="FE2141" s="48"/>
      <c r="FF2141" s="48"/>
      <c r="FG2141" s="48"/>
      <c r="FH2141" s="48"/>
      <c r="FI2141" s="48"/>
      <c r="FJ2141" s="48"/>
      <c r="FK2141" s="48"/>
      <c r="FL2141" s="48"/>
      <c r="FM2141" s="48"/>
      <c r="FN2141" s="48"/>
      <c r="FO2141" s="48"/>
      <c r="FP2141" s="48"/>
      <c r="FQ2141" s="48"/>
      <c r="FR2141" s="48"/>
      <c r="FS2141" s="48"/>
      <c r="FT2141" s="48"/>
      <c r="FU2141" s="48"/>
      <c r="FV2141" s="48"/>
      <c r="FW2141" s="48"/>
      <c r="FX2141" s="48"/>
      <c r="FY2141" s="48"/>
      <c r="FZ2141" s="48"/>
      <c r="GA2141" s="48"/>
      <c r="GB2141" s="48"/>
      <c r="GC2141" s="48"/>
      <c r="GD2141" s="48"/>
      <c r="GE2141" s="48"/>
      <c r="GF2141" s="48"/>
    </row>
    <row r="2142" spans="1:188" s="6" customFormat="1" ht="15.6">
      <c r="A2142" s="67" t="s">
        <v>13870</v>
      </c>
      <c r="B2142" s="68" t="s">
        <v>13871</v>
      </c>
      <c r="C2142" s="68" t="s">
        <v>13872</v>
      </c>
      <c r="D2142" s="68" t="s">
        <v>13873</v>
      </c>
      <c r="E2142" s="44" t="s">
        <v>1619</v>
      </c>
      <c r="F2142" s="44" t="s">
        <v>1619</v>
      </c>
      <c r="G2142" s="68" t="s">
        <v>13874</v>
      </c>
      <c r="H2142" s="68" t="s">
        <v>13874</v>
      </c>
      <c r="I2142" s="70">
        <v>46182</v>
      </c>
      <c r="J2142" s="70">
        <v>46182</v>
      </c>
      <c r="K2142" s="68" t="s">
        <v>13561</v>
      </c>
      <c r="L2142" s="68" t="s">
        <v>44</v>
      </c>
      <c r="M2142" s="68" t="s">
        <v>1297</v>
      </c>
      <c r="N2142" s="43"/>
      <c r="O2142" s="422" t="s">
        <v>1298</v>
      </c>
      <c r="P2142" s="52"/>
      <c r="Q2142" s="43"/>
      <c r="R2142" s="337"/>
      <c r="S2142" s="43"/>
      <c r="T2142" s="68" t="s">
        <v>13561</v>
      </c>
      <c r="U2142" s="43"/>
      <c r="V2142" s="43"/>
      <c r="W2142" s="44" t="s">
        <v>8897</v>
      </c>
      <c r="X2142" s="43" t="s">
        <v>1791</v>
      </c>
      <c r="Y2142" s="43"/>
      <c r="Z2142" s="43"/>
      <c r="AA2142" s="43"/>
      <c r="AB2142" s="43"/>
      <c r="AC2142" s="43"/>
      <c r="AD2142" s="43"/>
      <c r="AE2142" s="43"/>
      <c r="AF2142" s="52"/>
      <c r="AG2142" s="48"/>
      <c r="AH2142" s="48"/>
      <c r="AI2142" s="48"/>
      <c r="AJ2142" s="48"/>
      <c r="AK2142" s="48"/>
      <c r="AL2142" s="48"/>
      <c r="AM2142" s="48"/>
      <c r="AN2142" s="48"/>
      <c r="AO2142" s="48"/>
      <c r="AP2142" s="48"/>
      <c r="AQ2142" s="48"/>
      <c r="AR2142" s="48"/>
      <c r="AS2142" s="48"/>
      <c r="AT2142" s="48"/>
      <c r="AU2142" s="48"/>
      <c r="AV2142" s="48"/>
      <c r="AW2142" s="48"/>
      <c r="AX2142" s="48"/>
      <c r="AY2142" s="48"/>
      <c r="AZ2142" s="48"/>
      <c r="BA2142" s="48"/>
      <c r="BB2142" s="48"/>
      <c r="BC2142" s="48"/>
      <c r="BD2142" s="48"/>
      <c r="BE2142" s="48"/>
      <c r="BF2142" s="48"/>
      <c r="BG2142" s="48"/>
      <c r="BH2142" s="48"/>
      <c r="BI2142" s="48"/>
      <c r="BJ2142" s="48"/>
      <c r="BK2142" s="48"/>
      <c r="BL2142" s="48"/>
      <c r="BM2142" s="48"/>
      <c r="BN2142" s="48"/>
      <c r="BO2142" s="48"/>
      <c r="BP2142" s="48"/>
      <c r="BQ2142" s="48"/>
      <c r="BR2142" s="48"/>
      <c r="BS2142" s="48"/>
      <c r="BT2142" s="48"/>
      <c r="BU2142" s="48"/>
      <c r="BV2142" s="48"/>
      <c r="BW2142" s="48"/>
      <c r="BX2142" s="48"/>
      <c r="BY2142" s="48"/>
      <c r="BZ2142" s="48"/>
      <c r="CA2142" s="48"/>
      <c r="CB2142" s="48"/>
      <c r="CC2142" s="48"/>
      <c r="CD2142" s="48"/>
      <c r="CE2142" s="48"/>
      <c r="CF2142" s="48"/>
      <c r="CG2142" s="48"/>
      <c r="CH2142" s="48"/>
      <c r="CI2142" s="48"/>
      <c r="CJ2142" s="48"/>
      <c r="CK2142" s="48"/>
      <c r="CL2142" s="48"/>
      <c r="CM2142" s="48"/>
      <c r="CN2142" s="48"/>
      <c r="CO2142" s="48"/>
      <c r="CP2142" s="48"/>
      <c r="CQ2142" s="48"/>
      <c r="CR2142" s="48"/>
      <c r="CS2142" s="48"/>
      <c r="CT2142" s="48"/>
      <c r="CU2142" s="48"/>
      <c r="CV2142" s="48"/>
      <c r="CW2142" s="48"/>
      <c r="CX2142" s="48"/>
      <c r="CY2142" s="48"/>
      <c r="CZ2142" s="48"/>
      <c r="DA2142" s="48"/>
      <c r="DB2142" s="48"/>
      <c r="DC2142" s="48"/>
      <c r="DD2142" s="48"/>
      <c r="DE2142" s="48"/>
      <c r="DF2142" s="48"/>
      <c r="DG2142" s="48"/>
      <c r="DH2142" s="48"/>
      <c r="DI2142" s="48"/>
      <c r="DJ2142" s="48"/>
      <c r="DK2142" s="48"/>
      <c r="DL2142" s="48"/>
      <c r="DM2142" s="48"/>
      <c r="DN2142" s="48"/>
      <c r="DO2142" s="48"/>
      <c r="DP2142" s="48"/>
      <c r="DQ2142" s="48"/>
      <c r="DR2142" s="48"/>
      <c r="DS2142" s="48"/>
      <c r="DT2142" s="48"/>
      <c r="DU2142" s="48"/>
      <c r="DV2142" s="48"/>
      <c r="DW2142" s="48"/>
      <c r="DX2142" s="48"/>
      <c r="DY2142" s="48"/>
      <c r="DZ2142" s="48"/>
      <c r="EA2142" s="48"/>
      <c r="EB2142" s="48"/>
      <c r="EC2142" s="48"/>
      <c r="ED2142" s="48"/>
      <c r="EE2142" s="48"/>
      <c r="EF2142" s="48"/>
      <c r="EG2142" s="48"/>
      <c r="EH2142" s="48"/>
      <c r="EI2142" s="48"/>
      <c r="EJ2142" s="48"/>
      <c r="EK2142" s="48"/>
      <c r="EL2142" s="48"/>
      <c r="EM2142" s="48"/>
      <c r="EN2142" s="48"/>
      <c r="EO2142" s="48"/>
      <c r="EP2142" s="48"/>
      <c r="EQ2142" s="48"/>
      <c r="ER2142" s="48"/>
      <c r="ES2142" s="48"/>
      <c r="ET2142" s="48"/>
      <c r="EU2142" s="48"/>
      <c r="EV2142" s="48"/>
      <c r="EW2142" s="48"/>
      <c r="EX2142" s="48"/>
      <c r="EY2142" s="48"/>
      <c r="EZ2142" s="48"/>
      <c r="FA2142" s="48"/>
      <c r="FB2142" s="48"/>
      <c r="FC2142" s="48"/>
      <c r="FD2142" s="48"/>
      <c r="FE2142" s="48"/>
      <c r="FF2142" s="48"/>
      <c r="FG2142" s="48"/>
      <c r="FH2142" s="48"/>
      <c r="FI2142" s="48"/>
      <c r="FJ2142" s="48"/>
      <c r="FK2142" s="48"/>
      <c r="FL2142" s="48"/>
      <c r="FM2142" s="48"/>
      <c r="FN2142" s="48"/>
      <c r="FO2142" s="48"/>
      <c r="FP2142" s="48"/>
      <c r="FQ2142" s="48"/>
      <c r="FR2142" s="48"/>
      <c r="FS2142" s="48"/>
      <c r="FT2142" s="48"/>
      <c r="FU2142" s="48"/>
      <c r="FV2142" s="48"/>
      <c r="FW2142" s="48"/>
      <c r="FX2142" s="48"/>
      <c r="FY2142" s="48"/>
      <c r="FZ2142" s="48"/>
      <c r="GA2142" s="48"/>
      <c r="GB2142" s="48"/>
      <c r="GC2142" s="48"/>
      <c r="GD2142" s="48"/>
      <c r="GE2142" s="48"/>
      <c r="GF2142" s="48"/>
    </row>
    <row r="2143" spans="1:188" s="6" customFormat="1" ht="15.6">
      <c r="A2143" s="67" t="s">
        <v>13875</v>
      </c>
      <c r="B2143" s="68" t="s">
        <v>13876</v>
      </c>
      <c r="C2143" s="68" t="s">
        <v>13877</v>
      </c>
      <c r="D2143" s="68" t="s">
        <v>13878</v>
      </c>
      <c r="E2143" s="44" t="s">
        <v>1619</v>
      </c>
      <c r="F2143" s="44" t="s">
        <v>1619</v>
      </c>
      <c r="G2143" s="68" t="s">
        <v>13879</v>
      </c>
      <c r="H2143" s="68" t="s">
        <v>13879</v>
      </c>
      <c r="I2143" s="70">
        <v>46182</v>
      </c>
      <c r="J2143" s="70">
        <v>46182</v>
      </c>
      <c r="K2143" s="68" t="s">
        <v>13561</v>
      </c>
      <c r="L2143" s="68" t="s">
        <v>44</v>
      </c>
      <c r="M2143" s="68" t="s">
        <v>1297</v>
      </c>
      <c r="N2143" s="43"/>
      <c r="O2143" s="422" t="s">
        <v>1298</v>
      </c>
      <c r="P2143" s="52"/>
      <c r="Q2143" s="43"/>
      <c r="R2143" s="337"/>
      <c r="S2143" s="43"/>
      <c r="T2143" s="68" t="s">
        <v>13561</v>
      </c>
      <c r="U2143" s="43"/>
      <c r="V2143" s="43"/>
      <c r="W2143" s="44" t="s">
        <v>8897</v>
      </c>
      <c r="X2143" s="43" t="s">
        <v>1791</v>
      </c>
      <c r="Y2143" s="43"/>
      <c r="Z2143" s="43"/>
      <c r="AA2143" s="43"/>
      <c r="AB2143" s="43"/>
      <c r="AC2143" s="43"/>
      <c r="AD2143" s="43"/>
      <c r="AE2143" s="43"/>
      <c r="AF2143" s="43"/>
      <c r="AG2143" s="47"/>
      <c r="AH2143" s="47"/>
      <c r="AI2143" s="47"/>
      <c r="AJ2143" s="47"/>
      <c r="AK2143" s="47"/>
      <c r="AL2143" s="47"/>
      <c r="AM2143" s="47"/>
      <c r="AN2143" s="47"/>
      <c r="AO2143" s="48"/>
      <c r="AP2143" s="48"/>
      <c r="AQ2143" s="48"/>
      <c r="AR2143" s="48"/>
      <c r="AS2143" s="48"/>
      <c r="AT2143" s="48"/>
      <c r="AU2143" s="48"/>
      <c r="AV2143" s="48"/>
      <c r="AW2143" s="48"/>
      <c r="AX2143" s="48"/>
      <c r="AY2143" s="48"/>
      <c r="AZ2143" s="48"/>
      <c r="BA2143" s="48"/>
      <c r="BB2143" s="48"/>
      <c r="BC2143" s="48"/>
      <c r="BD2143" s="48"/>
      <c r="BE2143" s="48"/>
      <c r="BF2143" s="48"/>
      <c r="BG2143" s="48"/>
      <c r="BH2143" s="48"/>
      <c r="BI2143" s="48"/>
      <c r="BJ2143" s="48"/>
      <c r="BK2143" s="48"/>
      <c r="BL2143" s="48"/>
      <c r="BM2143" s="48"/>
      <c r="BN2143" s="48"/>
      <c r="BO2143" s="48"/>
      <c r="BP2143" s="48"/>
      <c r="BQ2143" s="48"/>
      <c r="BR2143" s="48"/>
      <c r="BS2143" s="48"/>
      <c r="BT2143" s="48"/>
      <c r="BU2143" s="48"/>
      <c r="BV2143" s="48"/>
      <c r="BW2143" s="48"/>
      <c r="BX2143" s="48"/>
      <c r="BY2143" s="48"/>
      <c r="BZ2143" s="48"/>
      <c r="CA2143" s="48"/>
      <c r="CB2143" s="48"/>
      <c r="CC2143" s="48"/>
      <c r="CD2143" s="48"/>
      <c r="CE2143" s="48"/>
      <c r="CF2143" s="48"/>
      <c r="CG2143" s="48"/>
      <c r="CH2143" s="48"/>
      <c r="CI2143" s="48"/>
      <c r="CJ2143" s="48"/>
      <c r="CK2143" s="48"/>
      <c r="CL2143" s="48"/>
      <c r="CM2143" s="48"/>
      <c r="CN2143" s="48"/>
      <c r="CO2143" s="48"/>
      <c r="CP2143" s="48"/>
      <c r="CQ2143" s="48"/>
      <c r="CR2143" s="48"/>
      <c r="CS2143" s="48"/>
      <c r="CT2143" s="48"/>
      <c r="CU2143" s="48"/>
      <c r="CV2143" s="48"/>
      <c r="CW2143" s="48"/>
      <c r="CX2143" s="48"/>
      <c r="CY2143" s="48"/>
      <c r="CZ2143" s="48"/>
      <c r="DA2143" s="48"/>
      <c r="DB2143" s="48"/>
      <c r="DC2143" s="48"/>
      <c r="DD2143" s="48"/>
      <c r="DE2143" s="48"/>
      <c r="DF2143" s="48"/>
      <c r="DG2143" s="48"/>
      <c r="DH2143" s="48"/>
      <c r="DI2143" s="48"/>
      <c r="DJ2143" s="48"/>
      <c r="DK2143" s="48"/>
      <c r="DL2143" s="48"/>
      <c r="DM2143" s="48"/>
      <c r="DN2143" s="48"/>
      <c r="DO2143" s="48"/>
      <c r="DP2143" s="48"/>
      <c r="DQ2143" s="48"/>
      <c r="DR2143" s="48"/>
      <c r="DS2143" s="48"/>
      <c r="DT2143" s="48"/>
      <c r="DU2143" s="48"/>
      <c r="DV2143" s="48"/>
      <c r="DW2143" s="48"/>
      <c r="DX2143" s="48"/>
      <c r="DY2143" s="48"/>
      <c r="DZ2143" s="48"/>
      <c r="EA2143" s="48"/>
      <c r="EB2143" s="48"/>
      <c r="EC2143" s="48"/>
      <c r="ED2143" s="48"/>
      <c r="EE2143" s="48"/>
      <c r="EF2143" s="48"/>
      <c r="EG2143" s="48"/>
      <c r="EH2143" s="48"/>
      <c r="EI2143" s="48"/>
      <c r="EJ2143" s="48"/>
      <c r="EK2143" s="48"/>
      <c r="EL2143" s="48"/>
      <c r="EM2143" s="48"/>
      <c r="EN2143" s="48"/>
      <c r="EO2143" s="48"/>
      <c r="EP2143" s="48"/>
      <c r="EQ2143" s="48"/>
      <c r="ER2143" s="48"/>
      <c r="ES2143" s="48"/>
      <c r="ET2143" s="48"/>
      <c r="EU2143" s="48"/>
      <c r="EV2143" s="48"/>
      <c r="EW2143" s="48"/>
      <c r="EX2143" s="48"/>
      <c r="EY2143" s="48"/>
      <c r="EZ2143" s="48"/>
      <c r="FA2143" s="48"/>
      <c r="FB2143" s="48"/>
      <c r="FC2143" s="48"/>
      <c r="FD2143" s="48"/>
      <c r="FE2143" s="48"/>
      <c r="FF2143" s="48"/>
      <c r="FG2143" s="48"/>
      <c r="FH2143" s="48"/>
      <c r="FI2143" s="48"/>
      <c r="FJ2143" s="48"/>
      <c r="FK2143" s="48"/>
      <c r="FL2143" s="48"/>
      <c r="FM2143" s="48"/>
      <c r="FN2143" s="48"/>
      <c r="FO2143" s="48"/>
      <c r="FP2143" s="48"/>
      <c r="FQ2143" s="48"/>
      <c r="FR2143" s="48"/>
      <c r="FS2143" s="48"/>
      <c r="FT2143" s="48"/>
      <c r="FU2143" s="48"/>
      <c r="FV2143" s="48"/>
      <c r="FW2143" s="48"/>
      <c r="FX2143" s="48"/>
      <c r="FY2143" s="48"/>
      <c r="FZ2143" s="48"/>
      <c r="GA2143" s="48"/>
      <c r="GB2143" s="48"/>
      <c r="GC2143" s="48"/>
      <c r="GD2143" s="48"/>
      <c r="GE2143" s="48"/>
      <c r="GF2143" s="48"/>
    </row>
    <row r="2144" spans="1:188" s="7" customFormat="1" ht="15" hidden="1" customHeight="1">
      <c r="A2144" s="260" t="s">
        <v>13880</v>
      </c>
      <c r="B2144" s="261"/>
      <c r="C2144" s="262" t="s">
        <v>13881</v>
      </c>
      <c r="D2144" s="262" t="s">
        <v>13882</v>
      </c>
      <c r="E2144" s="263" t="s">
        <v>13883</v>
      </c>
      <c r="F2144" s="263" t="s">
        <v>13882</v>
      </c>
      <c r="G2144" s="262" t="s">
        <v>13884</v>
      </c>
      <c r="H2144" s="262" t="s">
        <v>13885</v>
      </c>
      <c r="I2144" s="264">
        <v>44537</v>
      </c>
      <c r="J2144" s="264">
        <v>44537</v>
      </c>
      <c r="K2144" s="262" t="s">
        <v>43</v>
      </c>
      <c r="L2144" s="267" t="s">
        <v>44</v>
      </c>
      <c r="M2144" s="261"/>
      <c r="N2144" s="261"/>
      <c r="O2144" s="261"/>
      <c r="P2144" s="261"/>
      <c r="Q2144" s="261"/>
      <c r="R2144" s="337" t="s">
        <v>7768</v>
      </c>
      <c r="S2144" s="266"/>
      <c r="T2144" s="266"/>
      <c r="U2144" s="262" t="s">
        <v>13886</v>
      </c>
      <c r="V2144" s="261"/>
      <c r="W2144" s="262" t="s">
        <v>59</v>
      </c>
      <c r="X2144" s="262" t="s">
        <v>13887</v>
      </c>
      <c r="Y2144" s="262" t="s">
        <v>13888</v>
      </c>
      <c r="Z2144" s="261"/>
      <c r="AA2144" s="262" t="s">
        <v>13889</v>
      </c>
      <c r="AB2144" s="262" t="s">
        <v>13890</v>
      </c>
      <c r="AC2144" s="262">
        <v>230</v>
      </c>
      <c r="AD2144" s="262" t="s">
        <v>13891</v>
      </c>
      <c r="AE2144" s="262" t="s">
        <v>13892</v>
      </c>
      <c r="AF2144" s="261"/>
      <c r="AG2144" s="262">
        <v>0</v>
      </c>
      <c r="AH2144" s="262">
        <v>3</v>
      </c>
      <c r="AI2144" s="261"/>
      <c r="AJ2144" s="261"/>
      <c r="AK2144" s="266"/>
      <c r="AL2144" s="261"/>
      <c r="AM2144" s="261"/>
    </row>
    <row r="2145" spans="1:39" s="7" customFormat="1" ht="15" hidden="1" customHeight="1">
      <c r="A2145" s="260" t="s">
        <v>13893</v>
      </c>
      <c r="B2145" s="261"/>
      <c r="C2145" s="262" t="s">
        <v>13894</v>
      </c>
      <c r="D2145" s="262" t="s">
        <v>13895</v>
      </c>
      <c r="E2145" s="263" t="s">
        <v>13883</v>
      </c>
      <c r="F2145" s="263" t="s">
        <v>13882</v>
      </c>
      <c r="G2145" s="262" t="s">
        <v>13896</v>
      </c>
      <c r="H2145" s="262" t="s">
        <v>13897</v>
      </c>
      <c r="I2145" s="264">
        <v>44546</v>
      </c>
      <c r="J2145" s="264">
        <v>44546</v>
      </c>
      <c r="K2145" s="262" t="s">
        <v>43</v>
      </c>
      <c r="L2145" s="267" t="s">
        <v>44</v>
      </c>
      <c r="M2145" s="261"/>
      <c r="N2145" s="261"/>
      <c r="O2145" s="261"/>
      <c r="P2145" s="261"/>
      <c r="Q2145" s="261"/>
      <c r="R2145" s="337" t="s">
        <v>7768</v>
      </c>
      <c r="S2145" s="455"/>
      <c r="T2145" s="266"/>
      <c r="U2145" s="262" t="s">
        <v>13886</v>
      </c>
      <c r="V2145" s="261"/>
      <c r="W2145" s="262" t="s">
        <v>59</v>
      </c>
      <c r="X2145" s="267" t="s">
        <v>185</v>
      </c>
      <c r="Y2145" s="262" t="s">
        <v>13898</v>
      </c>
      <c r="Z2145" s="261"/>
      <c r="AA2145" s="262" t="s">
        <v>13899</v>
      </c>
      <c r="AB2145" s="262" t="s">
        <v>13900</v>
      </c>
      <c r="AC2145" s="262">
        <v>300</v>
      </c>
      <c r="AD2145" s="262" t="s">
        <v>13891</v>
      </c>
      <c r="AE2145" s="262" t="s">
        <v>13892</v>
      </c>
      <c r="AF2145" s="261"/>
      <c r="AG2145" s="262">
        <v>0</v>
      </c>
      <c r="AH2145" s="262">
        <v>6</v>
      </c>
      <c r="AI2145" s="261"/>
      <c r="AJ2145" s="261"/>
      <c r="AK2145" s="266"/>
      <c r="AL2145" s="261"/>
      <c r="AM2145" s="261"/>
    </row>
    <row r="2146" spans="1:39" s="7" customFormat="1" ht="15" hidden="1" customHeight="1">
      <c r="A2146" s="260" t="s">
        <v>13901</v>
      </c>
      <c r="B2146" s="261"/>
      <c r="C2146" s="262" t="s">
        <v>13902</v>
      </c>
      <c r="D2146" s="262" t="s">
        <v>13903</v>
      </c>
      <c r="E2146" s="263" t="s">
        <v>13883</v>
      </c>
      <c r="F2146" s="263" t="s">
        <v>13882</v>
      </c>
      <c r="G2146" s="262" t="s">
        <v>13904</v>
      </c>
      <c r="H2146" s="262" t="s">
        <v>13885</v>
      </c>
      <c r="I2146" s="264">
        <v>44564</v>
      </c>
      <c r="J2146" s="264">
        <v>44564</v>
      </c>
      <c r="K2146" s="262" t="s">
        <v>43</v>
      </c>
      <c r="L2146" s="267" t="s">
        <v>44</v>
      </c>
      <c r="M2146" s="261"/>
      <c r="N2146" s="261"/>
      <c r="O2146" s="261"/>
      <c r="P2146" s="261"/>
      <c r="Q2146" s="261"/>
      <c r="R2146" s="337" t="s">
        <v>7768</v>
      </c>
      <c r="S2146" s="266"/>
      <c r="T2146" s="266"/>
      <c r="U2146" s="262" t="s">
        <v>13905</v>
      </c>
      <c r="V2146" s="261"/>
      <c r="W2146" s="262" t="s">
        <v>59</v>
      </c>
      <c r="X2146" s="267" t="s">
        <v>185</v>
      </c>
      <c r="Y2146" s="262" t="s">
        <v>13906</v>
      </c>
      <c r="Z2146" s="261"/>
      <c r="AA2146" s="262">
        <v>5.3833000000000002</v>
      </c>
      <c r="AB2146" s="262">
        <v>-3.9198</v>
      </c>
      <c r="AC2146" s="262">
        <v>150</v>
      </c>
      <c r="AD2146" s="262" t="s">
        <v>13907</v>
      </c>
      <c r="AE2146" s="262" t="s">
        <v>13908</v>
      </c>
      <c r="AF2146" s="261"/>
      <c r="AG2146" s="262">
        <v>0</v>
      </c>
      <c r="AH2146" s="262">
        <v>1</v>
      </c>
      <c r="AI2146" s="261"/>
      <c r="AJ2146" s="261"/>
      <c r="AK2146" s="266"/>
      <c r="AL2146" s="261"/>
      <c r="AM2146" s="261"/>
    </row>
    <row r="2147" spans="1:39" s="7" customFormat="1" ht="15" hidden="1" customHeight="1">
      <c r="A2147" s="260" t="s">
        <v>13909</v>
      </c>
      <c r="B2147" s="261"/>
      <c r="C2147" s="262" t="s">
        <v>13910</v>
      </c>
      <c r="D2147" s="262" t="s">
        <v>13911</v>
      </c>
      <c r="E2147" s="263" t="s">
        <v>13883</v>
      </c>
      <c r="F2147" s="263" t="s">
        <v>13882</v>
      </c>
      <c r="G2147" s="262" t="s">
        <v>13912</v>
      </c>
      <c r="H2147" s="262" t="s">
        <v>13913</v>
      </c>
      <c r="I2147" s="264">
        <v>44564</v>
      </c>
      <c r="J2147" s="264">
        <v>44564</v>
      </c>
      <c r="K2147" s="262" t="s">
        <v>43</v>
      </c>
      <c r="L2147" s="267" t="s">
        <v>44</v>
      </c>
      <c r="M2147" s="261"/>
      <c r="N2147" s="261"/>
      <c r="O2147" s="261"/>
      <c r="P2147" s="261"/>
      <c r="Q2147" s="261"/>
      <c r="R2147" s="337" t="s">
        <v>7768</v>
      </c>
      <c r="S2147" s="266"/>
      <c r="T2147" s="266"/>
      <c r="U2147" s="262" t="s">
        <v>13914</v>
      </c>
      <c r="V2147" s="261"/>
      <c r="W2147" s="262" t="s">
        <v>59</v>
      </c>
      <c r="X2147" s="267" t="s">
        <v>185</v>
      </c>
      <c r="Y2147" s="262" t="s">
        <v>13915</v>
      </c>
      <c r="Z2147" s="261"/>
      <c r="AA2147" s="262" t="s">
        <v>13916</v>
      </c>
      <c r="AB2147" s="262" t="s">
        <v>13917</v>
      </c>
      <c r="AC2147" s="262">
        <v>100</v>
      </c>
      <c r="AD2147" s="262" t="s">
        <v>13918</v>
      </c>
      <c r="AE2147" s="262" t="s">
        <v>13908</v>
      </c>
      <c r="AF2147" s="261"/>
      <c r="AG2147" s="262">
        <v>5</v>
      </c>
      <c r="AH2147" s="262">
        <v>1</v>
      </c>
      <c r="AI2147" s="261"/>
      <c r="AJ2147" s="261"/>
      <c r="AK2147" s="266"/>
      <c r="AL2147" s="261"/>
      <c r="AM2147" s="261"/>
    </row>
    <row r="2148" spans="1:39" s="7" customFormat="1" ht="15" hidden="1" customHeight="1">
      <c r="A2148" s="260" t="s">
        <v>13919</v>
      </c>
      <c r="B2148" s="261"/>
      <c r="C2148" s="262" t="s">
        <v>13920</v>
      </c>
      <c r="D2148" s="262" t="s">
        <v>13921</v>
      </c>
      <c r="E2148" s="263" t="s">
        <v>13883</v>
      </c>
      <c r="F2148" s="263" t="s">
        <v>13922</v>
      </c>
      <c r="G2148" s="262" t="s">
        <v>13923</v>
      </c>
      <c r="H2148" s="262" t="s">
        <v>13913</v>
      </c>
      <c r="I2148" s="264">
        <v>44571</v>
      </c>
      <c r="J2148" s="264">
        <v>44571</v>
      </c>
      <c r="K2148" s="262" t="s">
        <v>43</v>
      </c>
      <c r="L2148" s="267" t="s">
        <v>44</v>
      </c>
      <c r="M2148" s="261"/>
      <c r="N2148" s="261"/>
      <c r="O2148" s="261"/>
      <c r="P2148" s="261"/>
      <c r="Q2148" s="261"/>
      <c r="R2148" s="337" t="s">
        <v>7768</v>
      </c>
      <c r="S2148" s="266"/>
      <c r="T2148" s="266"/>
      <c r="U2148" s="262" t="s">
        <v>13924</v>
      </c>
      <c r="V2148" s="261"/>
      <c r="W2148" s="262" t="s">
        <v>59</v>
      </c>
      <c r="X2148" s="267" t="s">
        <v>185</v>
      </c>
      <c r="Y2148" s="266"/>
      <c r="Z2148" s="261"/>
      <c r="AA2148" s="262" t="s">
        <v>13925</v>
      </c>
      <c r="AB2148" s="262" t="s">
        <v>13926</v>
      </c>
      <c r="AC2148" s="262">
        <v>150</v>
      </c>
      <c r="AD2148" s="262" t="s">
        <v>13891</v>
      </c>
      <c r="AE2148" s="262" t="s">
        <v>13927</v>
      </c>
      <c r="AF2148" s="261"/>
      <c r="AG2148" s="262">
        <v>0</v>
      </c>
      <c r="AH2148" s="262">
        <v>1</v>
      </c>
      <c r="AI2148" s="261"/>
      <c r="AJ2148" s="261"/>
      <c r="AK2148" s="266"/>
      <c r="AL2148" s="261"/>
      <c r="AM2148" s="261"/>
    </row>
    <row r="2149" spans="1:39" s="7" customFormat="1" ht="15" hidden="1" customHeight="1">
      <c r="A2149" s="260" t="s">
        <v>13928</v>
      </c>
      <c r="B2149" s="261"/>
      <c r="C2149" s="262" t="s">
        <v>13929</v>
      </c>
      <c r="D2149" s="262" t="s">
        <v>13930</v>
      </c>
      <c r="E2149" s="263" t="s">
        <v>13883</v>
      </c>
      <c r="F2149" s="263" t="s">
        <v>13882</v>
      </c>
      <c r="G2149" s="266"/>
      <c r="H2149" s="266"/>
      <c r="I2149" s="264">
        <v>44554</v>
      </c>
      <c r="J2149" s="264">
        <v>44575</v>
      </c>
      <c r="K2149" s="262" t="s">
        <v>43</v>
      </c>
      <c r="L2149" s="267" t="s">
        <v>44</v>
      </c>
      <c r="M2149" s="261"/>
      <c r="N2149" s="261"/>
      <c r="O2149" s="261"/>
      <c r="P2149" s="261"/>
      <c r="Q2149" s="261"/>
      <c r="R2149" s="337" t="s">
        <v>7768</v>
      </c>
      <c r="S2149" s="266"/>
      <c r="T2149" s="266"/>
      <c r="U2149" s="262" t="s">
        <v>13931</v>
      </c>
      <c r="V2149" s="261"/>
      <c r="W2149" s="262" t="s">
        <v>59</v>
      </c>
      <c r="X2149" s="267" t="s">
        <v>185</v>
      </c>
      <c r="Y2149" s="262" t="s">
        <v>13932</v>
      </c>
      <c r="Z2149" s="261"/>
      <c r="AA2149" s="262" t="s">
        <v>13933</v>
      </c>
      <c r="AB2149" s="262">
        <v>-3.9075000000000002</v>
      </c>
      <c r="AC2149" s="266"/>
      <c r="AD2149" s="262" t="s">
        <v>13918</v>
      </c>
      <c r="AE2149" s="262" t="s">
        <v>13934</v>
      </c>
      <c r="AF2149" s="261"/>
      <c r="AG2149" s="262">
        <v>0</v>
      </c>
      <c r="AH2149" s="262">
        <v>0</v>
      </c>
      <c r="AI2149" s="261"/>
      <c r="AJ2149" s="261"/>
      <c r="AK2149" s="266"/>
      <c r="AL2149" s="261"/>
      <c r="AM2149" s="261"/>
    </row>
    <row r="2150" spans="1:39" s="7" customFormat="1" ht="15" hidden="1" customHeight="1">
      <c r="A2150" s="260" t="s">
        <v>13935</v>
      </c>
      <c r="B2150" s="261"/>
      <c r="C2150" s="262" t="s">
        <v>13936</v>
      </c>
      <c r="D2150" s="262" t="s">
        <v>13937</v>
      </c>
      <c r="E2150" s="263" t="s">
        <v>13883</v>
      </c>
      <c r="F2150" s="263" t="s">
        <v>13922</v>
      </c>
      <c r="G2150" s="262" t="s">
        <v>13938</v>
      </c>
      <c r="H2150" s="266"/>
      <c r="I2150" s="264">
        <v>44573</v>
      </c>
      <c r="J2150" s="264">
        <v>44579</v>
      </c>
      <c r="K2150" s="262" t="s">
        <v>43</v>
      </c>
      <c r="L2150" s="267" t="s">
        <v>44</v>
      </c>
      <c r="M2150" s="261"/>
      <c r="N2150" s="261"/>
      <c r="O2150" s="261"/>
      <c r="P2150" s="261"/>
      <c r="Q2150" s="261"/>
      <c r="R2150" s="337" t="s">
        <v>7768</v>
      </c>
      <c r="S2150" s="266"/>
      <c r="T2150" s="266"/>
      <c r="U2150" s="262" t="s">
        <v>13939</v>
      </c>
      <c r="V2150" s="261"/>
      <c r="W2150" s="262" t="s">
        <v>59</v>
      </c>
      <c r="X2150" s="267" t="s">
        <v>185</v>
      </c>
      <c r="Y2150" s="262" t="s">
        <v>13940</v>
      </c>
      <c r="Z2150" s="261"/>
      <c r="AA2150" s="262" t="s">
        <v>13941</v>
      </c>
      <c r="AB2150" s="262" t="s">
        <v>13942</v>
      </c>
      <c r="AC2150" s="262">
        <v>300</v>
      </c>
      <c r="AD2150" s="262" t="s">
        <v>13943</v>
      </c>
      <c r="AE2150" s="262" t="s">
        <v>13927</v>
      </c>
      <c r="AF2150" s="261"/>
      <c r="AG2150" s="262">
        <v>0</v>
      </c>
      <c r="AH2150" s="262">
        <v>0</v>
      </c>
      <c r="AI2150" s="261"/>
      <c r="AJ2150" s="261"/>
      <c r="AK2150" s="266"/>
      <c r="AL2150" s="261"/>
      <c r="AM2150" s="261"/>
    </row>
    <row r="2151" spans="1:39" s="7" customFormat="1" ht="15" hidden="1" customHeight="1">
      <c r="A2151" s="260" t="s">
        <v>13944</v>
      </c>
      <c r="B2151" s="261"/>
      <c r="C2151" s="262" t="s">
        <v>13945</v>
      </c>
      <c r="D2151" s="262" t="s">
        <v>13946</v>
      </c>
      <c r="E2151" s="263" t="s">
        <v>13883</v>
      </c>
      <c r="F2151" s="263" t="s">
        <v>13922</v>
      </c>
      <c r="G2151" s="262" t="s">
        <v>13947</v>
      </c>
      <c r="H2151" s="262" t="s">
        <v>13948</v>
      </c>
      <c r="I2151" s="264">
        <v>44576</v>
      </c>
      <c r="J2151" s="264">
        <v>44582</v>
      </c>
      <c r="K2151" s="262" t="s">
        <v>43</v>
      </c>
      <c r="L2151" s="267" t="s">
        <v>44</v>
      </c>
      <c r="M2151" s="261"/>
      <c r="N2151" s="261"/>
      <c r="O2151" s="261"/>
      <c r="P2151" s="261"/>
      <c r="Q2151" s="261"/>
      <c r="R2151" s="337" t="s">
        <v>7768</v>
      </c>
      <c r="S2151" s="266"/>
      <c r="T2151" s="266"/>
      <c r="U2151" s="266"/>
      <c r="V2151" s="261"/>
      <c r="W2151" s="262" t="s">
        <v>59</v>
      </c>
      <c r="X2151" s="267" t="s">
        <v>185</v>
      </c>
      <c r="Y2151" s="262" t="s">
        <v>13949</v>
      </c>
      <c r="Z2151" s="261"/>
      <c r="AA2151" s="266"/>
      <c r="AB2151" s="266"/>
      <c r="AC2151" s="266"/>
      <c r="AD2151" s="266"/>
      <c r="AE2151" s="262" t="s">
        <v>13950</v>
      </c>
      <c r="AF2151" s="261"/>
      <c r="AG2151" s="262">
        <v>0</v>
      </c>
      <c r="AH2151" s="262">
        <v>0</v>
      </c>
      <c r="AI2151" s="261"/>
      <c r="AJ2151" s="261"/>
      <c r="AK2151" s="266"/>
      <c r="AL2151" s="261"/>
      <c r="AM2151" s="261"/>
    </row>
    <row r="2152" spans="1:39" s="7" customFormat="1" ht="15" hidden="1" customHeight="1">
      <c r="A2152" s="260" t="s">
        <v>13951</v>
      </c>
      <c r="B2152" s="261"/>
      <c r="C2152" s="262" t="s">
        <v>13952</v>
      </c>
      <c r="D2152" s="262" t="s">
        <v>13953</v>
      </c>
      <c r="E2152" s="263" t="s">
        <v>13883</v>
      </c>
      <c r="F2152" s="263" t="s">
        <v>13922</v>
      </c>
      <c r="G2152" s="262" t="s">
        <v>13954</v>
      </c>
      <c r="H2152" s="266"/>
      <c r="I2152" s="264">
        <v>44585</v>
      </c>
      <c r="J2152" s="264">
        <v>44585</v>
      </c>
      <c r="K2152" s="262" t="s">
        <v>43</v>
      </c>
      <c r="L2152" s="267" t="s">
        <v>44</v>
      </c>
      <c r="M2152" s="261"/>
      <c r="N2152" s="261"/>
      <c r="O2152" s="261"/>
      <c r="P2152" s="261"/>
      <c r="Q2152" s="261"/>
      <c r="R2152" s="337" t="s">
        <v>7768</v>
      </c>
      <c r="S2152" s="266"/>
      <c r="T2152" s="266"/>
      <c r="U2152" s="262" t="s">
        <v>13955</v>
      </c>
      <c r="V2152" s="261"/>
      <c r="W2152" s="262" t="s">
        <v>59</v>
      </c>
      <c r="X2152" s="267" t="s">
        <v>185</v>
      </c>
      <c r="Y2152" s="262" t="s">
        <v>13956</v>
      </c>
      <c r="Z2152" s="261"/>
      <c r="AA2152" s="262" t="s">
        <v>13957</v>
      </c>
      <c r="AB2152" s="262">
        <v>-3.8829199999999999</v>
      </c>
      <c r="AC2152" s="266"/>
      <c r="AD2152" s="262" t="s">
        <v>13958</v>
      </c>
      <c r="AE2152" s="262" t="s">
        <v>13927</v>
      </c>
      <c r="AF2152" s="261"/>
      <c r="AG2152" s="262">
        <v>0</v>
      </c>
      <c r="AH2152" s="262">
        <v>0</v>
      </c>
      <c r="AI2152" s="261"/>
      <c r="AJ2152" s="261"/>
      <c r="AK2152" s="266"/>
      <c r="AL2152" s="261"/>
      <c r="AM2152" s="261"/>
    </row>
    <row r="2153" spans="1:39" s="7" customFormat="1" ht="15" hidden="1" customHeight="1">
      <c r="A2153" s="260" t="s">
        <v>13959</v>
      </c>
      <c r="B2153" s="261"/>
      <c r="C2153" s="262" t="s">
        <v>13960</v>
      </c>
      <c r="D2153" s="262" t="s">
        <v>13961</v>
      </c>
      <c r="E2153" s="263" t="s">
        <v>13883</v>
      </c>
      <c r="F2153" s="263" t="s">
        <v>13922</v>
      </c>
      <c r="G2153" s="262" t="s">
        <v>13962</v>
      </c>
      <c r="H2153" s="266"/>
      <c r="I2153" s="264">
        <v>44587</v>
      </c>
      <c r="J2153" s="264">
        <v>44590</v>
      </c>
      <c r="K2153" s="262" t="s">
        <v>43</v>
      </c>
      <c r="L2153" s="267" t="s">
        <v>44</v>
      </c>
      <c r="M2153" s="261"/>
      <c r="N2153" s="261"/>
      <c r="O2153" s="261"/>
      <c r="P2153" s="261"/>
      <c r="Q2153" s="261"/>
      <c r="R2153" s="337" t="s">
        <v>7768</v>
      </c>
      <c r="S2153" s="266"/>
      <c r="T2153" s="266"/>
      <c r="U2153" s="266"/>
      <c r="V2153" s="261"/>
      <c r="W2153" s="262" t="s">
        <v>59</v>
      </c>
      <c r="X2153" s="267" t="s">
        <v>185</v>
      </c>
      <c r="Y2153" s="262" t="s">
        <v>13963</v>
      </c>
      <c r="Z2153" s="261"/>
      <c r="AA2153" s="262" t="s">
        <v>13964</v>
      </c>
      <c r="AB2153" s="262" t="s">
        <v>13965</v>
      </c>
      <c r="AC2153" s="266"/>
      <c r="AD2153" s="266"/>
      <c r="AE2153" s="262" t="s">
        <v>13950</v>
      </c>
      <c r="AF2153" s="261"/>
      <c r="AG2153" s="262">
        <v>0</v>
      </c>
      <c r="AH2153" s="262">
        <v>7</v>
      </c>
      <c r="AI2153" s="261"/>
      <c r="AJ2153" s="261"/>
      <c r="AK2153" s="266"/>
      <c r="AL2153" s="261"/>
      <c r="AM2153" s="261"/>
    </row>
    <row r="2154" spans="1:39" s="7" customFormat="1" ht="15" hidden="1" customHeight="1">
      <c r="A2154" s="260" t="s">
        <v>13966</v>
      </c>
      <c r="B2154" s="261"/>
      <c r="C2154" s="262" t="s">
        <v>13967</v>
      </c>
      <c r="D2154" s="262" t="s">
        <v>13968</v>
      </c>
      <c r="E2154" s="263" t="s">
        <v>13883</v>
      </c>
      <c r="F2154" s="263" t="s">
        <v>13882</v>
      </c>
      <c r="G2154" s="262" t="s">
        <v>13969</v>
      </c>
      <c r="H2154" s="262" t="s">
        <v>13970</v>
      </c>
      <c r="I2154" s="264">
        <v>44637</v>
      </c>
      <c r="J2154" s="264">
        <v>44595</v>
      </c>
      <c r="K2154" s="262" t="s">
        <v>43</v>
      </c>
      <c r="L2154" s="267" t="s">
        <v>44</v>
      </c>
      <c r="M2154" s="261"/>
      <c r="N2154" s="261"/>
      <c r="O2154" s="261"/>
      <c r="P2154" s="261"/>
      <c r="Q2154" s="261"/>
      <c r="R2154" s="337" t="s">
        <v>7768</v>
      </c>
      <c r="S2154" s="266"/>
      <c r="T2154" s="266"/>
      <c r="U2154" s="262" t="s">
        <v>13971</v>
      </c>
      <c r="V2154" s="261"/>
      <c r="W2154" s="262" t="s">
        <v>59</v>
      </c>
      <c r="X2154" s="267" t="s">
        <v>185</v>
      </c>
      <c r="Y2154" s="262" t="s">
        <v>13972</v>
      </c>
      <c r="Z2154" s="261"/>
      <c r="AA2154" s="262">
        <v>5.3655390000000001</v>
      </c>
      <c r="AB2154" s="262">
        <v>3.9076219999999999</v>
      </c>
      <c r="AC2154" s="266"/>
      <c r="AD2154" s="262" t="s">
        <v>13973</v>
      </c>
      <c r="AE2154" s="262" t="s">
        <v>13974</v>
      </c>
      <c r="AF2154" s="261"/>
      <c r="AG2154" s="262">
        <v>0</v>
      </c>
      <c r="AH2154" s="262">
        <v>0</v>
      </c>
      <c r="AI2154" s="261"/>
      <c r="AJ2154" s="261"/>
      <c r="AK2154" s="266"/>
      <c r="AL2154" s="261"/>
      <c r="AM2154" s="261"/>
    </row>
    <row r="2155" spans="1:39" s="7" customFormat="1" ht="15" hidden="1" customHeight="1">
      <c r="A2155" s="260" t="s">
        <v>13975</v>
      </c>
      <c r="B2155" s="261"/>
      <c r="C2155" s="262" t="s">
        <v>13976</v>
      </c>
      <c r="D2155" s="262" t="s">
        <v>13977</v>
      </c>
      <c r="E2155" s="263" t="s">
        <v>13883</v>
      </c>
      <c r="F2155" s="263" t="s">
        <v>13882</v>
      </c>
      <c r="G2155" s="262" t="s">
        <v>13978</v>
      </c>
      <c r="H2155" s="262" t="s">
        <v>13979</v>
      </c>
      <c r="I2155" s="264">
        <v>44595</v>
      </c>
      <c r="J2155" s="264">
        <v>44595</v>
      </c>
      <c r="K2155" s="262" t="s">
        <v>43</v>
      </c>
      <c r="L2155" s="267" t="s">
        <v>44</v>
      </c>
      <c r="M2155" s="261"/>
      <c r="N2155" s="261"/>
      <c r="O2155" s="261"/>
      <c r="P2155" s="261"/>
      <c r="Q2155" s="261"/>
      <c r="R2155" s="337" t="s">
        <v>7768</v>
      </c>
      <c r="S2155" s="266"/>
      <c r="T2155" s="266"/>
      <c r="U2155" s="262" t="s">
        <v>13980</v>
      </c>
      <c r="V2155" s="261"/>
      <c r="W2155" s="262" t="s">
        <v>59</v>
      </c>
      <c r="X2155" s="267" t="s">
        <v>185</v>
      </c>
      <c r="Y2155" s="262" t="s">
        <v>13981</v>
      </c>
      <c r="Z2155" s="261"/>
      <c r="AA2155" s="262" t="s">
        <v>13982</v>
      </c>
      <c r="AB2155" s="262" t="s">
        <v>13983</v>
      </c>
      <c r="AC2155" s="262">
        <v>300</v>
      </c>
      <c r="AD2155" s="262" t="s">
        <v>13891</v>
      </c>
      <c r="AE2155" s="262" t="s">
        <v>13892</v>
      </c>
      <c r="AF2155" s="261"/>
      <c r="AG2155" s="262">
        <v>0</v>
      </c>
      <c r="AH2155" s="262">
        <v>0</v>
      </c>
      <c r="AI2155" s="261"/>
      <c r="AJ2155" s="261"/>
      <c r="AK2155" s="266"/>
      <c r="AL2155" s="261"/>
      <c r="AM2155" s="261"/>
    </row>
    <row r="2156" spans="1:39" s="7" customFormat="1" ht="15" hidden="1" customHeight="1">
      <c r="A2156" s="260" t="s">
        <v>13984</v>
      </c>
      <c r="B2156" s="261"/>
      <c r="C2156" s="262" t="s">
        <v>13985</v>
      </c>
      <c r="D2156" s="262" t="s">
        <v>13986</v>
      </c>
      <c r="E2156" s="263" t="s">
        <v>13883</v>
      </c>
      <c r="F2156" s="263" t="s">
        <v>13922</v>
      </c>
      <c r="G2156" s="262" t="s">
        <v>13987</v>
      </c>
      <c r="H2156" s="262" t="s">
        <v>13988</v>
      </c>
      <c r="I2156" s="264">
        <v>44596</v>
      </c>
      <c r="J2156" s="264">
        <v>44596</v>
      </c>
      <c r="K2156" s="262" t="s">
        <v>43</v>
      </c>
      <c r="L2156" s="267" t="s">
        <v>44</v>
      </c>
      <c r="M2156" s="261"/>
      <c r="N2156" s="261"/>
      <c r="O2156" s="261"/>
      <c r="P2156" s="261"/>
      <c r="Q2156" s="261"/>
      <c r="R2156" s="337" t="s">
        <v>7768</v>
      </c>
      <c r="S2156" s="266"/>
      <c r="T2156" s="266"/>
      <c r="U2156" s="266"/>
      <c r="V2156" s="261"/>
      <c r="W2156" s="262" t="s">
        <v>69</v>
      </c>
      <c r="X2156" s="262" t="s">
        <v>70</v>
      </c>
      <c r="Y2156" s="262" t="s">
        <v>13989</v>
      </c>
      <c r="Z2156" s="261"/>
      <c r="AA2156" s="262" t="s">
        <v>13990</v>
      </c>
      <c r="AB2156" s="262">
        <v>-3.9452940000000001</v>
      </c>
      <c r="AC2156" s="266"/>
      <c r="AD2156" s="266"/>
      <c r="AE2156" s="262" t="s">
        <v>13991</v>
      </c>
      <c r="AF2156" s="261"/>
      <c r="AG2156" s="262">
        <v>0</v>
      </c>
      <c r="AH2156" s="262">
        <v>0</v>
      </c>
      <c r="AI2156" s="261"/>
      <c r="AJ2156" s="261"/>
      <c r="AK2156" s="266"/>
      <c r="AL2156" s="261"/>
      <c r="AM2156" s="261"/>
    </row>
    <row r="2157" spans="1:39" s="7" customFormat="1" ht="15" hidden="1" customHeight="1">
      <c r="A2157" s="260" t="s">
        <v>13992</v>
      </c>
      <c r="B2157" s="261"/>
      <c r="C2157" s="262" t="s">
        <v>13993</v>
      </c>
      <c r="D2157" s="262" t="s">
        <v>13994</v>
      </c>
      <c r="E2157" s="263" t="s">
        <v>13883</v>
      </c>
      <c r="F2157" s="263" t="s">
        <v>13882</v>
      </c>
      <c r="G2157" s="262" t="s">
        <v>13995</v>
      </c>
      <c r="H2157" s="262" t="s">
        <v>13996</v>
      </c>
      <c r="I2157" s="264">
        <v>44592</v>
      </c>
      <c r="J2157" s="264">
        <v>44610</v>
      </c>
      <c r="K2157" s="262" t="s">
        <v>43</v>
      </c>
      <c r="L2157" s="267" t="s">
        <v>44</v>
      </c>
      <c r="M2157" s="261"/>
      <c r="N2157" s="261"/>
      <c r="O2157" s="261"/>
      <c r="P2157" s="261"/>
      <c r="Q2157" s="261"/>
      <c r="R2157" s="337" t="s">
        <v>7768</v>
      </c>
      <c r="S2157" s="266"/>
      <c r="T2157" s="266"/>
      <c r="U2157" s="266"/>
      <c r="V2157" s="261"/>
      <c r="W2157" s="262" t="s">
        <v>59</v>
      </c>
      <c r="X2157" s="267" t="s">
        <v>185</v>
      </c>
      <c r="Y2157" s="262" t="s">
        <v>13997</v>
      </c>
      <c r="Z2157" s="261"/>
      <c r="AA2157" s="262" t="s">
        <v>13998</v>
      </c>
      <c r="AB2157" s="262" t="s">
        <v>13999</v>
      </c>
      <c r="AC2157" s="262">
        <v>130</v>
      </c>
      <c r="AD2157" s="266"/>
      <c r="AE2157" s="262" t="s">
        <v>13908</v>
      </c>
      <c r="AF2157" s="261"/>
      <c r="AG2157" s="262">
        <v>0</v>
      </c>
      <c r="AH2157" s="262">
        <v>0</v>
      </c>
      <c r="AI2157" s="261"/>
      <c r="AJ2157" s="261"/>
      <c r="AK2157" s="266"/>
      <c r="AL2157" s="261"/>
      <c r="AM2157" s="261"/>
    </row>
    <row r="2158" spans="1:39" s="7" customFormat="1" ht="15" hidden="1" customHeight="1">
      <c r="A2158" s="260" t="s">
        <v>14000</v>
      </c>
      <c r="B2158" s="261"/>
      <c r="C2158" s="262" t="s">
        <v>14001</v>
      </c>
      <c r="D2158" s="262" t="s">
        <v>14002</v>
      </c>
      <c r="E2158" s="263" t="s">
        <v>13883</v>
      </c>
      <c r="F2158" s="263" t="s">
        <v>13882</v>
      </c>
      <c r="G2158" s="262" t="s">
        <v>14003</v>
      </c>
      <c r="H2158" s="262" t="s">
        <v>14004</v>
      </c>
      <c r="I2158" s="264">
        <v>44641</v>
      </c>
      <c r="J2158" s="264">
        <v>44644</v>
      </c>
      <c r="K2158" s="262" t="s">
        <v>43</v>
      </c>
      <c r="L2158" s="267" t="s">
        <v>44</v>
      </c>
      <c r="M2158" s="261"/>
      <c r="N2158" s="261"/>
      <c r="O2158" s="261"/>
      <c r="P2158" s="261"/>
      <c r="Q2158" s="261"/>
      <c r="R2158" s="337" t="s">
        <v>7768</v>
      </c>
      <c r="S2158" s="266"/>
      <c r="T2158" s="266"/>
      <c r="U2158" s="266"/>
      <c r="V2158" s="261"/>
      <c r="W2158" s="262" t="s">
        <v>59</v>
      </c>
      <c r="X2158" s="267" t="s">
        <v>185</v>
      </c>
      <c r="Y2158" s="262" t="s">
        <v>14005</v>
      </c>
      <c r="Z2158" s="261"/>
      <c r="AA2158" s="262" t="s">
        <v>14006</v>
      </c>
      <c r="AB2158" s="262" t="s">
        <v>14007</v>
      </c>
      <c r="AC2158" s="262">
        <v>150</v>
      </c>
      <c r="AD2158" s="266"/>
      <c r="AE2158" s="262" t="s">
        <v>13908</v>
      </c>
      <c r="AF2158" s="261"/>
      <c r="AG2158" s="262">
        <v>0</v>
      </c>
      <c r="AH2158" s="262">
        <v>0</v>
      </c>
      <c r="AI2158" s="261"/>
      <c r="AJ2158" s="261"/>
      <c r="AK2158" s="266"/>
      <c r="AL2158" s="261"/>
      <c r="AM2158" s="261"/>
    </row>
    <row r="2159" spans="1:39" s="7" customFormat="1" ht="15" hidden="1" customHeight="1">
      <c r="A2159" s="260" t="s">
        <v>14008</v>
      </c>
      <c r="B2159" s="261"/>
      <c r="C2159" s="262" t="s">
        <v>14009</v>
      </c>
      <c r="D2159" s="262" t="s">
        <v>14010</v>
      </c>
      <c r="E2159" s="263" t="s">
        <v>13883</v>
      </c>
      <c r="F2159" s="263" t="s">
        <v>13922</v>
      </c>
      <c r="G2159" s="262" t="s">
        <v>14011</v>
      </c>
      <c r="H2159" s="266"/>
      <c r="I2159" s="264">
        <v>44725</v>
      </c>
      <c r="J2159" s="264">
        <v>44727</v>
      </c>
      <c r="K2159" s="262" t="s">
        <v>43</v>
      </c>
      <c r="L2159" s="267" t="s">
        <v>44</v>
      </c>
      <c r="M2159" s="261"/>
      <c r="N2159" s="261"/>
      <c r="O2159" s="261"/>
      <c r="P2159" s="261"/>
      <c r="Q2159" s="261"/>
      <c r="R2159" s="337" t="s">
        <v>7768</v>
      </c>
      <c r="S2159" s="266"/>
      <c r="T2159" s="266"/>
      <c r="U2159" s="266"/>
      <c r="V2159" s="261"/>
      <c r="W2159" s="262" t="s">
        <v>59</v>
      </c>
      <c r="X2159" s="267" t="s">
        <v>185</v>
      </c>
      <c r="Y2159" s="262" t="s">
        <v>14012</v>
      </c>
      <c r="Z2159" s="261"/>
      <c r="AA2159" s="262" t="s">
        <v>14013</v>
      </c>
      <c r="AB2159" s="262">
        <v>-3.956502</v>
      </c>
      <c r="AC2159" s="266"/>
      <c r="AD2159" s="266"/>
      <c r="AE2159" s="262" t="s">
        <v>13927</v>
      </c>
      <c r="AF2159" s="261"/>
      <c r="AG2159" s="262">
        <v>0</v>
      </c>
      <c r="AH2159" s="262">
        <v>0</v>
      </c>
      <c r="AI2159" s="261"/>
      <c r="AJ2159" s="261"/>
      <c r="AK2159" s="266"/>
      <c r="AL2159" s="261"/>
      <c r="AM2159" s="261"/>
    </row>
    <row r="2160" spans="1:39" s="7" customFormat="1" ht="15" hidden="1" customHeight="1">
      <c r="A2160" s="260" t="s">
        <v>14014</v>
      </c>
      <c r="B2160" s="261"/>
      <c r="C2160" s="262" t="s">
        <v>14015</v>
      </c>
      <c r="D2160" s="262" t="s">
        <v>14016</v>
      </c>
      <c r="E2160" s="263" t="s">
        <v>13883</v>
      </c>
      <c r="F2160" s="263" t="s">
        <v>13882</v>
      </c>
      <c r="G2160" s="262" t="s">
        <v>14017</v>
      </c>
      <c r="H2160" s="266"/>
      <c r="I2160" s="264">
        <v>44727</v>
      </c>
      <c r="J2160" s="264">
        <v>44733</v>
      </c>
      <c r="K2160" s="262" t="s">
        <v>43</v>
      </c>
      <c r="L2160" s="267" t="s">
        <v>44</v>
      </c>
      <c r="M2160" s="261"/>
      <c r="N2160" s="261"/>
      <c r="O2160" s="261"/>
      <c r="P2160" s="261"/>
      <c r="Q2160" s="261"/>
      <c r="R2160" s="337" t="s">
        <v>7768</v>
      </c>
      <c r="S2160" s="266"/>
      <c r="T2160" s="266"/>
      <c r="U2160" s="266"/>
      <c r="V2160" s="261"/>
      <c r="W2160" s="262" t="s">
        <v>59</v>
      </c>
      <c r="X2160" s="267" t="s">
        <v>185</v>
      </c>
      <c r="Y2160" s="262" t="e">
        <v>#NAME?</v>
      </c>
      <c r="Z2160" s="261"/>
      <c r="AA2160" s="262" t="s">
        <v>14018</v>
      </c>
      <c r="AB2160" s="262" t="s">
        <v>14019</v>
      </c>
      <c r="AC2160" s="266"/>
      <c r="AD2160" s="266"/>
      <c r="AE2160" s="262" t="s">
        <v>14020</v>
      </c>
      <c r="AF2160" s="261"/>
      <c r="AG2160" s="262">
        <v>0</v>
      </c>
      <c r="AH2160" s="262">
        <v>0</v>
      </c>
      <c r="AI2160" s="261"/>
      <c r="AJ2160" s="261"/>
      <c r="AK2160" s="266"/>
      <c r="AL2160" s="261"/>
      <c r="AM2160" s="261"/>
    </row>
    <row r="2161" spans="1:39" s="7" customFormat="1" ht="15" hidden="1" customHeight="1">
      <c r="A2161" s="260" t="s">
        <v>14021</v>
      </c>
      <c r="B2161" s="261"/>
      <c r="C2161" s="262" t="s">
        <v>14022</v>
      </c>
      <c r="D2161" s="262" t="s">
        <v>13991</v>
      </c>
      <c r="E2161" s="263" t="s">
        <v>13883</v>
      </c>
      <c r="F2161" s="263" t="s">
        <v>13922</v>
      </c>
      <c r="G2161" s="262" t="s">
        <v>14023</v>
      </c>
      <c r="H2161" s="262" t="s">
        <v>14024</v>
      </c>
      <c r="I2161" s="264">
        <v>44749</v>
      </c>
      <c r="J2161" s="264">
        <v>44749</v>
      </c>
      <c r="K2161" s="262" t="s">
        <v>43</v>
      </c>
      <c r="L2161" s="267" t="s">
        <v>44</v>
      </c>
      <c r="M2161" s="261"/>
      <c r="N2161" s="261"/>
      <c r="O2161" s="261"/>
      <c r="P2161" s="261"/>
      <c r="Q2161" s="261"/>
      <c r="R2161" s="337" t="s">
        <v>7768</v>
      </c>
      <c r="S2161" s="266"/>
      <c r="T2161" s="266"/>
      <c r="U2161" s="262" t="s">
        <v>14025</v>
      </c>
      <c r="V2161" s="261"/>
      <c r="W2161" s="262" t="s">
        <v>59</v>
      </c>
      <c r="X2161" s="267" t="s">
        <v>185</v>
      </c>
      <c r="Y2161" s="262" t="s">
        <v>14026</v>
      </c>
      <c r="Z2161" s="261"/>
      <c r="AA2161" s="262">
        <v>5.4088279999999997</v>
      </c>
      <c r="AB2161" s="262">
        <v>-3.9566970000000001</v>
      </c>
      <c r="AC2161" s="262">
        <v>150</v>
      </c>
      <c r="AD2161" s="262" t="s">
        <v>10219</v>
      </c>
      <c r="AE2161" s="262" t="s">
        <v>14027</v>
      </c>
      <c r="AF2161" s="261"/>
      <c r="AG2161" s="262">
        <v>0</v>
      </c>
      <c r="AH2161" s="262">
        <v>2</v>
      </c>
      <c r="AI2161" s="261"/>
      <c r="AJ2161" s="261"/>
      <c r="AK2161" s="266"/>
      <c r="AL2161" s="261"/>
      <c r="AM2161" s="261"/>
    </row>
    <row r="2162" spans="1:39" s="7" customFormat="1" ht="15" hidden="1" customHeight="1">
      <c r="A2162" s="456"/>
      <c r="B2162" s="261"/>
      <c r="C2162" s="262" t="s">
        <v>14028</v>
      </c>
      <c r="D2162" s="266"/>
      <c r="E2162" s="263" t="s">
        <v>13883</v>
      </c>
      <c r="F2162" s="263" t="s">
        <v>13882</v>
      </c>
      <c r="G2162" s="262" t="s">
        <v>14029</v>
      </c>
      <c r="H2162" s="262" t="s">
        <v>14030</v>
      </c>
      <c r="I2162" s="264">
        <v>44779</v>
      </c>
      <c r="J2162" s="264">
        <v>44783</v>
      </c>
      <c r="K2162" s="262" t="s">
        <v>43</v>
      </c>
      <c r="L2162" s="267" t="s">
        <v>44</v>
      </c>
      <c r="M2162" s="261"/>
      <c r="N2162" s="261"/>
      <c r="O2162" s="261"/>
      <c r="P2162" s="261"/>
      <c r="Q2162" s="261"/>
      <c r="R2162" s="337" t="s">
        <v>7768</v>
      </c>
      <c r="S2162" s="266"/>
      <c r="T2162" s="266"/>
      <c r="U2162" s="262" t="s">
        <v>14031</v>
      </c>
      <c r="V2162" s="261"/>
      <c r="W2162" s="262" t="s">
        <v>59</v>
      </c>
      <c r="X2162" s="267" t="s">
        <v>185</v>
      </c>
      <c r="Y2162" s="262" t="s">
        <v>14026</v>
      </c>
      <c r="Z2162" s="261"/>
      <c r="AA2162" s="262" t="s">
        <v>14032</v>
      </c>
      <c r="AB2162" s="262" t="s">
        <v>14033</v>
      </c>
      <c r="AC2162" s="262">
        <v>150</v>
      </c>
      <c r="AD2162" s="262" t="s">
        <v>13943</v>
      </c>
      <c r="AE2162" s="262" t="s">
        <v>14020</v>
      </c>
      <c r="AF2162" s="261"/>
      <c r="AG2162" s="262">
        <v>0</v>
      </c>
      <c r="AH2162" s="262">
        <v>0</v>
      </c>
      <c r="AI2162" s="261"/>
      <c r="AJ2162" s="261"/>
      <c r="AK2162" s="266"/>
      <c r="AL2162" s="261"/>
      <c r="AM2162" s="261"/>
    </row>
    <row r="2163" spans="1:39" s="7" customFormat="1" ht="15" hidden="1" customHeight="1">
      <c r="A2163" s="260" t="s">
        <v>14034</v>
      </c>
      <c r="B2163" s="261"/>
      <c r="C2163" s="262" t="s">
        <v>14035</v>
      </c>
      <c r="D2163" s="262" t="s">
        <v>14036</v>
      </c>
      <c r="E2163" s="263" t="s">
        <v>13883</v>
      </c>
      <c r="F2163" s="263" t="s">
        <v>13922</v>
      </c>
      <c r="G2163" s="262" t="s">
        <v>14037</v>
      </c>
      <c r="H2163" s="262" t="s">
        <v>14038</v>
      </c>
      <c r="I2163" s="264">
        <v>44777</v>
      </c>
      <c r="J2163" s="264">
        <v>44783</v>
      </c>
      <c r="K2163" s="262" t="s">
        <v>43</v>
      </c>
      <c r="L2163" s="267" t="s">
        <v>44</v>
      </c>
      <c r="M2163" s="261"/>
      <c r="N2163" s="261"/>
      <c r="O2163" s="261"/>
      <c r="P2163" s="261"/>
      <c r="Q2163" s="261"/>
      <c r="R2163" s="337" t="s">
        <v>7768</v>
      </c>
      <c r="S2163" s="266"/>
      <c r="T2163" s="266"/>
      <c r="U2163" s="262" t="s">
        <v>14039</v>
      </c>
      <c r="V2163" s="261"/>
      <c r="W2163" s="262" t="s">
        <v>59</v>
      </c>
      <c r="X2163" s="267" t="s">
        <v>185</v>
      </c>
      <c r="Y2163" s="262" t="s">
        <v>14040</v>
      </c>
      <c r="Z2163" s="261"/>
      <c r="AA2163" s="262" t="s">
        <v>14041</v>
      </c>
      <c r="AB2163" s="262" t="s">
        <v>14042</v>
      </c>
      <c r="AC2163" s="262">
        <v>450</v>
      </c>
      <c r="AD2163" s="262" t="s">
        <v>14043</v>
      </c>
      <c r="AE2163" s="262" t="s">
        <v>14044</v>
      </c>
      <c r="AF2163" s="261"/>
      <c r="AG2163" s="262">
        <v>0</v>
      </c>
      <c r="AH2163" s="262">
        <v>3</v>
      </c>
      <c r="AI2163" s="261"/>
      <c r="AJ2163" s="261"/>
      <c r="AK2163" s="266"/>
      <c r="AL2163" s="261"/>
      <c r="AM2163" s="261"/>
    </row>
    <row r="2164" spans="1:39" s="7" customFormat="1" ht="15" hidden="1" customHeight="1">
      <c r="A2164" s="260" t="s">
        <v>14045</v>
      </c>
      <c r="B2164" s="261"/>
      <c r="C2164" s="262" t="s">
        <v>14046</v>
      </c>
      <c r="D2164" s="262" t="s">
        <v>14047</v>
      </c>
      <c r="E2164" s="263" t="s">
        <v>13883</v>
      </c>
      <c r="F2164" s="263" t="s">
        <v>13922</v>
      </c>
      <c r="G2164" s="262" t="s">
        <v>14048</v>
      </c>
      <c r="H2164" s="262" t="s">
        <v>14049</v>
      </c>
      <c r="I2164" s="264">
        <v>44804</v>
      </c>
      <c r="J2164" s="264">
        <v>44807</v>
      </c>
      <c r="K2164" s="262" t="s">
        <v>43</v>
      </c>
      <c r="L2164" s="267" t="s">
        <v>44</v>
      </c>
      <c r="M2164" s="261"/>
      <c r="N2164" s="261"/>
      <c r="O2164" s="261"/>
      <c r="P2164" s="261"/>
      <c r="Q2164" s="261"/>
      <c r="R2164" s="337" t="s">
        <v>7768</v>
      </c>
      <c r="S2164" s="266"/>
      <c r="T2164" s="266"/>
      <c r="U2164" s="266"/>
      <c r="V2164" s="261"/>
      <c r="W2164" s="262" t="s">
        <v>59</v>
      </c>
      <c r="X2164" s="267" t="s">
        <v>185</v>
      </c>
      <c r="Y2164" s="262" t="s">
        <v>14026</v>
      </c>
      <c r="Z2164" s="261"/>
      <c r="AA2164" s="262" t="s">
        <v>14050</v>
      </c>
      <c r="AB2164" s="262" t="s">
        <v>14051</v>
      </c>
      <c r="AC2164" s="266"/>
      <c r="AD2164" s="266"/>
      <c r="AE2164" s="262" t="s">
        <v>14052</v>
      </c>
      <c r="AF2164" s="261"/>
      <c r="AG2164" s="262">
        <v>0</v>
      </c>
      <c r="AH2164" s="262">
        <v>0</v>
      </c>
      <c r="AI2164" s="261"/>
      <c r="AJ2164" s="261"/>
      <c r="AK2164" s="266"/>
      <c r="AL2164" s="261"/>
      <c r="AM2164" s="261"/>
    </row>
    <row r="2165" spans="1:39" s="7" customFormat="1" ht="15" hidden="1" customHeight="1">
      <c r="A2165" s="260" t="s">
        <v>14053</v>
      </c>
      <c r="B2165" s="261"/>
      <c r="C2165" s="262" t="s">
        <v>14054</v>
      </c>
      <c r="D2165" s="262" t="s">
        <v>14055</v>
      </c>
      <c r="E2165" s="263" t="s">
        <v>13883</v>
      </c>
      <c r="F2165" s="263" t="s">
        <v>13882</v>
      </c>
      <c r="G2165" s="262" t="s">
        <v>14056</v>
      </c>
      <c r="H2165" s="266"/>
      <c r="I2165" s="264">
        <v>44823</v>
      </c>
      <c r="J2165" s="264">
        <v>44825</v>
      </c>
      <c r="K2165" s="262" t="s">
        <v>43</v>
      </c>
      <c r="L2165" s="267" t="s">
        <v>44</v>
      </c>
      <c r="M2165" s="261"/>
      <c r="N2165" s="261"/>
      <c r="O2165" s="261"/>
      <c r="P2165" s="261"/>
      <c r="Q2165" s="261"/>
      <c r="R2165" s="337" t="s">
        <v>7768</v>
      </c>
      <c r="S2165" s="266"/>
      <c r="T2165" s="266"/>
      <c r="U2165" s="266"/>
      <c r="V2165" s="261"/>
      <c r="W2165" s="262" t="s">
        <v>59</v>
      </c>
      <c r="X2165" s="267" t="s">
        <v>185</v>
      </c>
      <c r="Y2165" s="262" t="s">
        <v>14057</v>
      </c>
      <c r="Z2165" s="261"/>
      <c r="AA2165" s="262">
        <v>5.3940570000000001</v>
      </c>
      <c r="AB2165" s="262">
        <v>-3.9193310000000001</v>
      </c>
      <c r="AC2165" s="266"/>
      <c r="AD2165" s="266"/>
      <c r="AE2165" s="262" t="s">
        <v>14020</v>
      </c>
      <c r="AF2165" s="261"/>
      <c r="AG2165" s="262">
        <v>0</v>
      </c>
      <c r="AH2165" s="262">
        <v>0</v>
      </c>
      <c r="AI2165" s="261"/>
      <c r="AJ2165" s="261"/>
      <c r="AK2165" s="266"/>
      <c r="AL2165" s="261"/>
      <c r="AM2165" s="261"/>
    </row>
    <row r="2166" spans="1:39" s="7" customFormat="1" ht="15" hidden="1" customHeight="1">
      <c r="A2166" s="260" t="s">
        <v>14058</v>
      </c>
      <c r="B2166" s="261"/>
      <c r="C2166" s="262" t="s">
        <v>14059</v>
      </c>
      <c r="D2166" s="262" t="s">
        <v>14060</v>
      </c>
      <c r="E2166" s="263" t="s">
        <v>13883</v>
      </c>
      <c r="F2166" s="263" t="s">
        <v>13882</v>
      </c>
      <c r="G2166" s="262" t="s">
        <v>14061</v>
      </c>
      <c r="H2166" s="266"/>
      <c r="I2166" s="264">
        <v>44757</v>
      </c>
      <c r="J2166" s="264">
        <v>44834</v>
      </c>
      <c r="K2166" s="262" t="s">
        <v>43</v>
      </c>
      <c r="L2166" s="267" t="s">
        <v>44</v>
      </c>
      <c r="M2166" s="261"/>
      <c r="N2166" s="261"/>
      <c r="O2166" s="261"/>
      <c r="P2166" s="261"/>
      <c r="Q2166" s="261"/>
      <c r="R2166" s="337" t="s">
        <v>7768</v>
      </c>
      <c r="S2166" s="266"/>
      <c r="T2166" s="266"/>
      <c r="U2166" s="262" t="s">
        <v>14062</v>
      </c>
      <c r="V2166" s="261"/>
      <c r="W2166" s="262" t="s">
        <v>59</v>
      </c>
      <c r="X2166" s="267" t="s">
        <v>14063</v>
      </c>
      <c r="Y2166" s="262" t="s">
        <v>14064</v>
      </c>
      <c r="Z2166" s="261"/>
      <c r="AA2166" s="262">
        <v>5.3776999999999999</v>
      </c>
      <c r="AB2166" s="262">
        <v>-3.9223849999999998</v>
      </c>
      <c r="AC2166" s="262">
        <v>150</v>
      </c>
      <c r="AD2166" s="262" t="s">
        <v>14065</v>
      </c>
      <c r="AE2166" s="262" t="s">
        <v>13908</v>
      </c>
      <c r="AF2166" s="261"/>
      <c r="AG2166" s="262">
        <v>0</v>
      </c>
      <c r="AH2166" s="262">
        <v>0</v>
      </c>
      <c r="AI2166" s="261"/>
      <c r="AJ2166" s="261"/>
      <c r="AK2166" s="266"/>
      <c r="AL2166" s="261"/>
      <c r="AM2166" s="261"/>
    </row>
    <row r="2167" spans="1:39" s="7" customFormat="1" ht="15" hidden="1" customHeight="1">
      <c r="A2167" s="260" t="s">
        <v>14066</v>
      </c>
      <c r="B2167" s="261"/>
      <c r="C2167" s="262" t="s">
        <v>14067</v>
      </c>
      <c r="D2167" s="262" t="s">
        <v>14068</v>
      </c>
      <c r="E2167" s="263" t="s">
        <v>13883</v>
      </c>
      <c r="F2167" s="263" t="s">
        <v>13882</v>
      </c>
      <c r="G2167" s="262" t="s">
        <v>14069</v>
      </c>
      <c r="H2167" s="262" t="s">
        <v>13948</v>
      </c>
      <c r="I2167" s="264">
        <v>44840</v>
      </c>
      <c r="J2167" s="264">
        <v>44842</v>
      </c>
      <c r="K2167" s="262" t="s">
        <v>43</v>
      </c>
      <c r="L2167" s="267" t="s">
        <v>44</v>
      </c>
      <c r="M2167" s="261"/>
      <c r="N2167" s="261"/>
      <c r="O2167" s="261"/>
      <c r="P2167" s="261"/>
      <c r="Q2167" s="261"/>
      <c r="R2167" s="337" t="s">
        <v>7768</v>
      </c>
      <c r="S2167" s="266"/>
      <c r="T2167" s="266"/>
      <c r="U2167" s="262" t="s">
        <v>13914</v>
      </c>
      <c r="V2167" s="261"/>
      <c r="W2167" s="262" t="s">
        <v>59</v>
      </c>
      <c r="X2167" s="267" t="s">
        <v>185</v>
      </c>
      <c r="Y2167" s="262" t="s">
        <v>14026</v>
      </c>
      <c r="Z2167" s="261"/>
      <c r="AA2167" s="262" t="s">
        <v>14070</v>
      </c>
      <c r="AB2167" s="262" t="s">
        <v>14071</v>
      </c>
      <c r="AC2167" s="262">
        <v>500</v>
      </c>
      <c r="AD2167" s="262" t="s">
        <v>14072</v>
      </c>
      <c r="AE2167" s="262" t="s">
        <v>13908</v>
      </c>
      <c r="AF2167" s="261"/>
      <c r="AG2167" s="262">
        <v>0</v>
      </c>
      <c r="AH2167" s="262">
        <v>0</v>
      </c>
      <c r="AI2167" s="261"/>
      <c r="AJ2167" s="261"/>
      <c r="AK2167" s="266"/>
      <c r="AL2167" s="261"/>
      <c r="AM2167" s="261"/>
    </row>
    <row r="2168" spans="1:39" s="7" customFormat="1" ht="15" hidden="1" customHeight="1">
      <c r="A2168" s="260" t="s">
        <v>14073</v>
      </c>
      <c r="B2168" s="261"/>
      <c r="C2168" s="262" t="s">
        <v>14074</v>
      </c>
      <c r="D2168" s="262" t="s">
        <v>14075</v>
      </c>
      <c r="E2168" s="263" t="s">
        <v>13883</v>
      </c>
      <c r="F2168" s="263" t="s">
        <v>13882</v>
      </c>
      <c r="G2168" s="262" t="s">
        <v>14076</v>
      </c>
      <c r="H2168" s="262" t="s">
        <v>14077</v>
      </c>
      <c r="I2168" s="264">
        <v>44585</v>
      </c>
      <c r="J2168" s="264">
        <v>44845</v>
      </c>
      <c r="K2168" s="262" t="s">
        <v>43</v>
      </c>
      <c r="L2168" s="267" t="s">
        <v>44</v>
      </c>
      <c r="M2168" s="261"/>
      <c r="N2168" s="261"/>
      <c r="O2168" s="261"/>
      <c r="P2168" s="261"/>
      <c r="Q2168" s="261"/>
      <c r="R2168" s="337" t="s">
        <v>7768</v>
      </c>
      <c r="S2168" s="266"/>
      <c r="T2168" s="266"/>
      <c r="U2168" s="262" t="s">
        <v>14078</v>
      </c>
      <c r="V2168" s="261"/>
      <c r="W2168" s="262" t="s">
        <v>59</v>
      </c>
      <c r="X2168" s="267" t="s">
        <v>185</v>
      </c>
      <c r="Y2168" s="262" t="s">
        <v>14079</v>
      </c>
      <c r="Z2168" s="261"/>
      <c r="AA2168" s="262" t="s">
        <v>14080</v>
      </c>
      <c r="AB2168" s="262" t="s">
        <v>14081</v>
      </c>
      <c r="AC2168" s="262">
        <v>150</v>
      </c>
      <c r="AD2168" s="262" t="s">
        <v>13943</v>
      </c>
      <c r="AE2168" s="262" t="s">
        <v>13934</v>
      </c>
      <c r="AF2168" s="261"/>
      <c r="AG2168" s="262">
        <v>0</v>
      </c>
      <c r="AH2168" s="262">
        <v>1</v>
      </c>
      <c r="AI2168" s="261"/>
      <c r="AJ2168" s="261"/>
      <c r="AK2168" s="266"/>
      <c r="AL2168" s="261"/>
      <c r="AM2168" s="261"/>
    </row>
    <row r="2169" spans="1:39" s="7" customFormat="1" ht="15" hidden="1" customHeight="1">
      <c r="A2169" s="260" t="s">
        <v>14082</v>
      </c>
      <c r="B2169" s="261"/>
      <c r="C2169" s="262" t="s">
        <v>14083</v>
      </c>
      <c r="D2169" s="262" t="s">
        <v>14084</v>
      </c>
      <c r="E2169" s="263" t="s">
        <v>13883</v>
      </c>
      <c r="F2169" s="263" t="s">
        <v>13922</v>
      </c>
      <c r="G2169" s="262" t="s">
        <v>14085</v>
      </c>
      <c r="H2169" s="262" t="s">
        <v>12551</v>
      </c>
      <c r="I2169" s="264">
        <v>44835</v>
      </c>
      <c r="J2169" s="264">
        <v>44845</v>
      </c>
      <c r="K2169" s="262" t="s">
        <v>43</v>
      </c>
      <c r="L2169" s="267" t="s">
        <v>44</v>
      </c>
      <c r="M2169" s="261"/>
      <c r="N2169" s="261"/>
      <c r="O2169" s="261"/>
      <c r="P2169" s="261"/>
      <c r="Q2169" s="261"/>
      <c r="R2169" s="337" t="s">
        <v>7768</v>
      </c>
      <c r="S2169" s="266"/>
      <c r="T2169" s="266"/>
      <c r="U2169" s="262" t="s">
        <v>14086</v>
      </c>
      <c r="V2169" s="261"/>
      <c r="W2169" s="262" t="s">
        <v>59</v>
      </c>
      <c r="X2169" s="267" t="s">
        <v>185</v>
      </c>
      <c r="Y2169" s="262" t="s">
        <v>14087</v>
      </c>
      <c r="Z2169" s="261"/>
      <c r="AA2169" s="262" t="s">
        <v>14088</v>
      </c>
      <c r="AB2169" s="262" t="s">
        <v>14089</v>
      </c>
      <c r="AC2169" s="262">
        <v>350</v>
      </c>
      <c r="AD2169" s="262" t="s">
        <v>14090</v>
      </c>
      <c r="AE2169" s="262" t="s">
        <v>13927</v>
      </c>
      <c r="AF2169" s="261"/>
      <c r="AG2169" s="262">
        <v>5</v>
      </c>
      <c r="AH2169" s="262">
        <v>0</v>
      </c>
      <c r="AI2169" s="261"/>
      <c r="AJ2169" s="261"/>
      <c r="AK2169" s="266"/>
      <c r="AL2169" s="261"/>
      <c r="AM2169" s="261"/>
    </row>
    <row r="2170" spans="1:39" s="7" customFormat="1" ht="15" hidden="1" customHeight="1">
      <c r="A2170" s="260" t="s">
        <v>14091</v>
      </c>
      <c r="B2170" s="261"/>
      <c r="C2170" s="262" t="s">
        <v>14092</v>
      </c>
      <c r="D2170" s="262" t="s">
        <v>14093</v>
      </c>
      <c r="E2170" s="263" t="s">
        <v>13883</v>
      </c>
      <c r="F2170" s="263" t="s">
        <v>13922</v>
      </c>
      <c r="G2170" s="262" t="s">
        <v>14094</v>
      </c>
      <c r="H2170" s="262" t="s">
        <v>14095</v>
      </c>
      <c r="I2170" s="264">
        <v>44590</v>
      </c>
      <c r="J2170" s="264">
        <v>44845</v>
      </c>
      <c r="K2170" s="262" t="s">
        <v>43</v>
      </c>
      <c r="L2170" s="267" t="s">
        <v>44</v>
      </c>
      <c r="M2170" s="261"/>
      <c r="N2170" s="261"/>
      <c r="O2170" s="261"/>
      <c r="P2170" s="261"/>
      <c r="Q2170" s="261"/>
      <c r="R2170" s="337" t="s">
        <v>7768</v>
      </c>
      <c r="S2170" s="266"/>
      <c r="T2170" s="266"/>
      <c r="U2170" s="266"/>
      <c r="V2170" s="261"/>
      <c r="W2170" s="262" t="s">
        <v>59</v>
      </c>
      <c r="X2170" s="267" t="s">
        <v>185</v>
      </c>
      <c r="Y2170" s="262" t="s">
        <v>14026</v>
      </c>
      <c r="Z2170" s="261"/>
      <c r="AA2170" s="266"/>
      <c r="AB2170" s="266"/>
      <c r="AC2170" s="266"/>
      <c r="AD2170" s="266"/>
      <c r="AE2170" s="262" t="s">
        <v>13927</v>
      </c>
      <c r="AF2170" s="261"/>
      <c r="AG2170" s="262">
        <v>0</v>
      </c>
      <c r="AH2170" s="262">
        <v>0</v>
      </c>
      <c r="AI2170" s="261"/>
      <c r="AJ2170" s="261"/>
      <c r="AK2170" s="266"/>
      <c r="AL2170" s="261"/>
      <c r="AM2170" s="261"/>
    </row>
    <row r="2171" spans="1:39" s="7" customFormat="1" ht="15" hidden="1" customHeight="1">
      <c r="A2171" s="281" t="s">
        <v>14096</v>
      </c>
      <c r="B2171" s="261"/>
      <c r="C2171" s="267" t="s">
        <v>14097</v>
      </c>
      <c r="D2171" s="267" t="s">
        <v>14098</v>
      </c>
      <c r="E2171" s="282" t="s">
        <v>13883</v>
      </c>
      <c r="F2171" s="282" t="s">
        <v>13922</v>
      </c>
      <c r="G2171" s="267" t="s">
        <v>14099</v>
      </c>
      <c r="H2171" s="261"/>
      <c r="I2171" s="283">
        <v>44298</v>
      </c>
      <c r="J2171" s="283">
        <v>44845</v>
      </c>
      <c r="K2171" s="267" t="s">
        <v>43</v>
      </c>
      <c r="L2171" s="267" t="s">
        <v>44</v>
      </c>
      <c r="M2171" s="261"/>
      <c r="N2171" s="261"/>
      <c r="O2171" s="261"/>
      <c r="P2171" s="261"/>
      <c r="Q2171" s="261"/>
      <c r="R2171" s="337" t="s">
        <v>7768</v>
      </c>
      <c r="S2171" s="261"/>
      <c r="T2171" s="261"/>
      <c r="U2171" s="261"/>
      <c r="V2171" s="261"/>
      <c r="W2171" s="457" t="s">
        <v>820</v>
      </c>
      <c r="X2171" s="267" t="s">
        <v>8747</v>
      </c>
      <c r="Y2171" s="267" t="s">
        <v>14100</v>
      </c>
      <c r="Z2171" s="261"/>
      <c r="AA2171" s="261"/>
      <c r="AB2171" s="261"/>
      <c r="AC2171" s="261"/>
      <c r="AD2171" s="261"/>
      <c r="AE2171" s="267" t="s">
        <v>14101</v>
      </c>
      <c r="AF2171" s="261"/>
      <c r="AG2171" s="267">
        <v>0</v>
      </c>
      <c r="AH2171" s="267">
        <v>0</v>
      </c>
      <c r="AI2171" s="261"/>
      <c r="AJ2171" s="261"/>
      <c r="AK2171" s="266"/>
      <c r="AL2171" s="261"/>
      <c r="AM2171" s="261"/>
    </row>
    <row r="2172" spans="1:39" s="7" customFormat="1" ht="15" hidden="1" customHeight="1">
      <c r="A2172" s="260" t="s">
        <v>14102</v>
      </c>
      <c r="B2172" s="261"/>
      <c r="C2172" s="262" t="s">
        <v>14103</v>
      </c>
      <c r="D2172" s="262" t="s">
        <v>14104</v>
      </c>
      <c r="E2172" s="263" t="s">
        <v>13883</v>
      </c>
      <c r="F2172" s="263" t="s">
        <v>13922</v>
      </c>
      <c r="G2172" s="262" t="s">
        <v>14105</v>
      </c>
      <c r="H2172" s="262" t="s">
        <v>14106</v>
      </c>
      <c r="I2172" s="264">
        <v>44841</v>
      </c>
      <c r="J2172" s="264">
        <v>44851</v>
      </c>
      <c r="K2172" s="262" t="s">
        <v>43</v>
      </c>
      <c r="L2172" s="267" t="s">
        <v>44</v>
      </c>
      <c r="M2172" s="261"/>
      <c r="N2172" s="261"/>
      <c r="O2172" s="261"/>
      <c r="P2172" s="261"/>
      <c r="Q2172" s="261"/>
      <c r="R2172" s="337" t="s">
        <v>7768</v>
      </c>
      <c r="S2172" s="266"/>
      <c r="T2172" s="266"/>
      <c r="U2172" s="266"/>
      <c r="V2172" s="261"/>
      <c r="W2172" s="262" t="s">
        <v>59</v>
      </c>
      <c r="X2172" s="267" t="s">
        <v>185</v>
      </c>
      <c r="Y2172" s="262" t="s">
        <v>14107</v>
      </c>
      <c r="Z2172" s="261"/>
      <c r="AA2172" s="262">
        <v>5.3926480000000003</v>
      </c>
      <c r="AB2172" s="262">
        <v>-3.9737520000000002</v>
      </c>
      <c r="AC2172" s="262">
        <v>100</v>
      </c>
      <c r="AD2172" s="266"/>
      <c r="AE2172" s="262" t="s">
        <v>14052</v>
      </c>
      <c r="AF2172" s="261"/>
      <c r="AG2172" s="262">
        <v>0</v>
      </c>
      <c r="AH2172" s="262">
        <v>0</v>
      </c>
      <c r="AI2172" s="261"/>
      <c r="AJ2172" s="261"/>
      <c r="AK2172" s="266"/>
      <c r="AL2172" s="261"/>
      <c r="AM2172" s="261"/>
    </row>
    <row r="2173" spans="1:39" s="7" customFormat="1" ht="15" hidden="1" customHeight="1">
      <c r="A2173" s="260" t="s">
        <v>14108</v>
      </c>
      <c r="B2173" s="261"/>
      <c r="C2173" s="262" t="s">
        <v>14109</v>
      </c>
      <c r="D2173" s="262" t="s">
        <v>14110</v>
      </c>
      <c r="E2173" s="263" t="s">
        <v>13883</v>
      </c>
      <c r="F2173" s="263" t="s">
        <v>13882</v>
      </c>
      <c r="G2173" s="262" t="s">
        <v>14111</v>
      </c>
      <c r="H2173" s="262" t="s">
        <v>14112</v>
      </c>
      <c r="I2173" s="264">
        <v>44852</v>
      </c>
      <c r="J2173" s="264">
        <v>44853</v>
      </c>
      <c r="K2173" s="262" t="s">
        <v>43</v>
      </c>
      <c r="L2173" s="267" t="s">
        <v>44</v>
      </c>
      <c r="M2173" s="261"/>
      <c r="N2173" s="261"/>
      <c r="O2173" s="261"/>
      <c r="P2173" s="261"/>
      <c r="Q2173" s="261"/>
      <c r="R2173" s="337" t="s">
        <v>7768</v>
      </c>
      <c r="S2173" s="458">
        <v>2150000000</v>
      </c>
      <c r="T2173" s="285" t="s">
        <v>14113</v>
      </c>
      <c r="U2173" s="262" t="s">
        <v>14114</v>
      </c>
      <c r="V2173" s="261"/>
      <c r="W2173" s="262" t="s">
        <v>59</v>
      </c>
      <c r="X2173" s="267" t="s">
        <v>185</v>
      </c>
      <c r="Y2173" s="262" t="s">
        <v>14115</v>
      </c>
      <c r="Z2173" s="261"/>
      <c r="AA2173" s="262">
        <v>5.402933</v>
      </c>
      <c r="AB2173" s="262">
        <v>-3.9525229999999998</v>
      </c>
      <c r="AC2173" s="262">
        <v>200</v>
      </c>
      <c r="AD2173" s="262" t="s">
        <v>10219</v>
      </c>
      <c r="AE2173" s="262" t="s">
        <v>14116</v>
      </c>
      <c r="AF2173" s="261"/>
      <c r="AG2173" s="262">
        <v>0</v>
      </c>
      <c r="AH2173" s="262">
        <v>0</v>
      </c>
      <c r="AI2173" s="261"/>
      <c r="AJ2173" s="261"/>
      <c r="AK2173" s="266"/>
      <c r="AL2173" s="261"/>
      <c r="AM2173" s="261"/>
    </row>
    <row r="2174" spans="1:39" s="7" customFormat="1" ht="15" hidden="1" customHeight="1">
      <c r="A2174" s="260" t="s">
        <v>14117</v>
      </c>
      <c r="B2174" s="261"/>
      <c r="C2174" s="262" t="s">
        <v>14118</v>
      </c>
      <c r="D2174" s="262" t="s">
        <v>14119</v>
      </c>
      <c r="E2174" s="263" t="s">
        <v>13883</v>
      </c>
      <c r="F2174" s="263" t="s">
        <v>13922</v>
      </c>
      <c r="G2174" s="262" t="s">
        <v>14120</v>
      </c>
      <c r="H2174" s="262" t="s">
        <v>14121</v>
      </c>
      <c r="I2174" s="264">
        <v>44852</v>
      </c>
      <c r="J2174" s="264">
        <v>44854</v>
      </c>
      <c r="K2174" s="262" t="s">
        <v>43</v>
      </c>
      <c r="L2174" s="267" t="s">
        <v>44</v>
      </c>
      <c r="M2174" s="261"/>
      <c r="N2174" s="261"/>
      <c r="O2174" s="261"/>
      <c r="P2174" s="261"/>
      <c r="Q2174" s="261"/>
      <c r="R2174" s="337" t="s">
        <v>7768</v>
      </c>
      <c r="S2174" s="266"/>
      <c r="T2174" s="266"/>
      <c r="U2174" s="262" t="s">
        <v>14122</v>
      </c>
      <c r="V2174" s="261"/>
      <c r="W2174" s="262" t="s">
        <v>59</v>
      </c>
      <c r="X2174" s="267" t="s">
        <v>185</v>
      </c>
      <c r="Y2174" s="262" t="s">
        <v>14026</v>
      </c>
      <c r="Z2174" s="261"/>
      <c r="AA2174" s="262">
        <v>5.3661000000000003</v>
      </c>
      <c r="AB2174" s="262" t="s">
        <v>14123</v>
      </c>
      <c r="AC2174" s="262">
        <v>350</v>
      </c>
      <c r="AD2174" s="262" t="s">
        <v>14124</v>
      </c>
      <c r="AE2174" s="262" t="s">
        <v>13927</v>
      </c>
      <c r="AF2174" s="261"/>
      <c r="AG2174" s="262">
        <v>7</v>
      </c>
      <c r="AH2174" s="262">
        <v>0</v>
      </c>
      <c r="AI2174" s="261"/>
      <c r="AJ2174" s="261"/>
      <c r="AK2174" s="266"/>
      <c r="AL2174" s="261"/>
      <c r="AM2174" s="261"/>
    </row>
    <row r="2175" spans="1:39" s="7" customFormat="1" ht="15" hidden="1" customHeight="1">
      <c r="A2175" s="260" t="s">
        <v>14125</v>
      </c>
      <c r="B2175" s="261"/>
      <c r="C2175" s="262" t="s">
        <v>14126</v>
      </c>
      <c r="D2175" s="262" t="s">
        <v>14127</v>
      </c>
      <c r="E2175" s="263" t="s">
        <v>13883</v>
      </c>
      <c r="F2175" s="263" t="s">
        <v>13882</v>
      </c>
      <c r="G2175" s="262" t="s">
        <v>14128</v>
      </c>
      <c r="H2175" s="262" t="s">
        <v>14129</v>
      </c>
      <c r="I2175" s="264">
        <v>44855</v>
      </c>
      <c r="J2175" s="264">
        <v>44856</v>
      </c>
      <c r="K2175" s="262" t="s">
        <v>43</v>
      </c>
      <c r="L2175" s="267" t="s">
        <v>44</v>
      </c>
      <c r="M2175" s="261"/>
      <c r="N2175" s="261"/>
      <c r="O2175" s="261"/>
      <c r="P2175" s="261"/>
      <c r="Q2175" s="261"/>
      <c r="R2175" s="337" t="s">
        <v>7768</v>
      </c>
      <c r="S2175" s="266"/>
      <c r="T2175" s="266"/>
      <c r="U2175" s="262" t="s">
        <v>14130</v>
      </c>
      <c r="V2175" s="261"/>
      <c r="W2175" s="262" t="s">
        <v>59</v>
      </c>
      <c r="X2175" s="267" t="s">
        <v>185</v>
      </c>
      <c r="Y2175" s="262" t="s">
        <v>14131</v>
      </c>
      <c r="Z2175" s="261"/>
      <c r="AA2175" s="262" t="s">
        <v>14132</v>
      </c>
      <c r="AB2175" s="262" t="s">
        <v>14133</v>
      </c>
      <c r="AC2175" s="262">
        <v>700</v>
      </c>
      <c r="AD2175" s="262" t="s">
        <v>13907</v>
      </c>
      <c r="AE2175" s="262" t="s">
        <v>13908</v>
      </c>
      <c r="AF2175" s="261"/>
      <c r="AG2175" s="262">
        <v>7</v>
      </c>
      <c r="AH2175" s="262">
        <v>0</v>
      </c>
      <c r="AI2175" s="261"/>
      <c r="AJ2175" s="261"/>
      <c r="AK2175" s="266"/>
      <c r="AL2175" s="261"/>
      <c r="AM2175" s="261"/>
    </row>
    <row r="2176" spans="1:39" s="7" customFormat="1" ht="15" hidden="1" customHeight="1">
      <c r="A2176" s="260" t="s">
        <v>14134</v>
      </c>
      <c r="B2176" s="261"/>
      <c r="C2176" s="262" t="s">
        <v>14135</v>
      </c>
      <c r="D2176" s="262" t="s">
        <v>14136</v>
      </c>
      <c r="E2176" s="263" t="s">
        <v>13883</v>
      </c>
      <c r="F2176" s="263" t="s">
        <v>13922</v>
      </c>
      <c r="G2176" s="262" t="s">
        <v>14137</v>
      </c>
      <c r="H2176" s="262" t="s">
        <v>13885</v>
      </c>
      <c r="I2176" s="264">
        <v>44862</v>
      </c>
      <c r="J2176" s="264">
        <v>44865</v>
      </c>
      <c r="K2176" s="262" t="s">
        <v>43</v>
      </c>
      <c r="L2176" s="267" t="s">
        <v>44</v>
      </c>
      <c r="M2176" s="261"/>
      <c r="N2176" s="261"/>
      <c r="O2176" s="261"/>
      <c r="P2176" s="261"/>
      <c r="Q2176" s="261"/>
      <c r="R2176" s="337" t="s">
        <v>7768</v>
      </c>
      <c r="S2176" s="266"/>
      <c r="T2176" s="266"/>
      <c r="U2176" s="262" t="s">
        <v>14138</v>
      </c>
      <c r="V2176" s="261"/>
      <c r="W2176" s="262" t="s">
        <v>59</v>
      </c>
      <c r="X2176" s="267" t="s">
        <v>185</v>
      </c>
      <c r="Y2176" s="262" t="s">
        <v>14026</v>
      </c>
      <c r="Z2176" s="261"/>
      <c r="AA2176" s="262" t="s">
        <v>14139</v>
      </c>
      <c r="AB2176" s="262" t="s">
        <v>14140</v>
      </c>
      <c r="AC2176" s="262">
        <v>350</v>
      </c>
      <c r="AD2176" s="262" t="s">
        <v>14141</v>
      </c>
      <c r="AE2176" s="262" t="s">
        <v>13927</v>
      </c>
      <c r="AF2176" s="261"/>
      <c r="AG2176" s="262">
        <v>0</v>
      </c>
      <c r="AH2176" s="262">
        <v>0</v>
      </c>
      <c r="AI2176" s="261"/>
      <c r="AJ2176" s="261"/>
      <c r="AK2176" s="266"/>
      <c r="AL2176" s="261"/>
      <c r="AM2176" s="261"/>
    </row>
    <row r="2177" spans="1:39" s="7" customFormat="1" ht="15" hidden="1" customHeight="1">
      <c r="A2177" s="260" t="s">
        <v>14142</v>
      </c>
      <c r="B2177" s="261"/>
      <c r="C2177" s="262" t="s">
        <v>14143</v>
      </c>
      <c r="D2177" s="262" t="s">
        <v>14144</v>
      </c>
      <c r="E2177" s="263" t="s">
        <v>13883</v>
      </c>
      <c r="F2177" s="263" t="s">
        <v>13922</v>
      </c>
      <c r="G2177" s="262" t="s">
        <v>14145</v>
      </c>
      <c r="H2177" s="262" t="s">
        <v>14146</v>
      </c>
      <c r="I2177" s="264">
        <v>44881</v>
      </c>
      <c r="J2177" s="264">
        <v>44882</v>
      </c>
      <c r="K2177" s="262" t="s">
        <v>43</v>
      </c>
      <c r="L2177" s="267" t="s">
        <v>44</v>
      </c>
      <c r="M2177" s="261"/>
      <c r="N2177" s="261"/>
      <c r="O2177" s="261"/>
      <c r="P2177" s="261"/>
      <c r="Q2177" s="261"/>
      <c r="R2177" s="337" t="s">
        <v>7768</v>
      </c>
      <c r="S2177" s="266"/>
      <c r="T2177" s="266"/>
      <c r="U2177" s="266"/>
      <c r="V2177" s="261"/>
      <c r="W2177" s="262" t="s">
        <v>59</v>
      </c>
      <c r="X2177" s="267" t="s">
        <v>185</v>
      </c>
      <c r="Y2177" s="262" t="s">
        <v>14026</v>
      </c>
      <c r="Z2177" s="261"/>
      <c r="AA2177" s="262" t="s">
        <v>14147</v>
      </c>
      <c r="AB2177" s="262" t="s">
        <v>14148</v>
      </c>
      <c r="AC2177" s="262">
        <v>200</v>
      </c>
      <c r="AD2177" s="266"/>
      <c r="AE2177" s="262" t="s">
        <v>13927</v>
      </c>
      <c r="AF2177" s="261"/>
      <c r="AG2177" s="262">
        <v>0</v>
      </c>
      <c r="AH2177" s="262">
        <v>0</v>
      </c>
      <c r="AI2177" s="261"/>
      <c r="AJ2177" s="261"/>
      <c r="AK2177" s="266"/>
      <c r="AL2177" s="261"/>
      <c r="AM2177" s="261"/>
    </row>
    <row r="2178" spans="1:39" s="7" customFormat="1" ht="15" hidden="1" customHeight="1">
      <c r="A2178" s="260" t="s">
        <v>14149</v>
      </c>
      <c r="B2178" s="261"/>
      <c r="C2178" s="262" t="s">
        <v>14150</v>
      </c>
      <c r="D2178" s="262" t="s">
        <v>14151</v>
      </c>
      <c r="E2178" s="263" t="s">
        <v>13883</v>
      </c>
      <c r="F2178" s="263" t="s">
        <v>13882</v>
      </c>
      <c r="G2178" s="262" t="s">
        <v>14152</v>
      </c>
      <c r="H2178" s="262" t="s">
        <v>14153</v>
      </c>
      <c r="I2178" s="264">
        <v>44888</v>
      </c>
      <c r="J2178" s="264">
        <v>44893</v>
      </c>
      <c r="K2178" s="262" t="s">
        <v>43</v>
      </c>
      <c r="L2178" s="267" t="s">
        <v>44</v>
      </c>
      <c r="M2178" s="261"/>
      <c r="N2178" s="261"/>
      <c r="O2178" s="261"/>
      <c r="P2178" s="261"/>
      <c r="Q2178" s="261"/>
      <c r="R2178" s="337" t="s">
        <v>7768</v>
      </c>
      <c r="S2178" s="266"/>
      <c r="T2178" s="266"/>
      <c r="U2178" s="262" t="s">
        <v>14154</v>
      </c>
      <c r="V2178" s="261"/>
      <c r="W2178" s="262" t="s">
        <v>59</v>
      </c>
      <c r="X2178" s="267" t="s">
        <v>185</v>
      </c>
      <c r="Y2178" s="262" t="s">
        <v>14026</v>
      </c>
      <c r="Z2178" s="261"/>
      <c r="AA2178" s="262" t="s">
        <v>14155</v>
      </c>
      <c r="AB2178" s="262" t="s">
        <v>14156</v>
      </c>
      <c r="AC2178" s="262">
        <v>250</v>
      </c>
      <c r="AD2178" s="262" t="s">
        <v>14157</v>
      </c>
      <c r="AE2178" s="262" t="s">
        <v>14020</v>
      </c>
      <c r="AF2178" s="261"/>
      <c r="AG2178" s="262">
        <v>0</v>
      </c>
      <c r="AH2178" s="262">
        <v>0</v>
      </c>
      <c r="AI2178" s="261"/>
      <c r="AJ2178" s="261"/>
      <c r="AK2178" s="266"/>
      <c r="AL2178" s="261"/>
      <c r="AM2178" s="261"/>
    </row>
    <row r="2179" spans="1:39" s="7" customFormat="1" ht="15" hidden="1" customHeight="1">
      <c r="A2179" s="260" t="s">
        <v>14158</v>
      </c>
      <c r="B2179" s="261"/>
      <c r="C2179" s="262" t="s">
        <v>14159</v>
      </c>
      <c r="D2179" s="262" t="s">
        <v>14160</v>
      </c>
      <c r="E2179" s="263" t="s">
        <v>13883</v>
      </c>
      <c r="F2179" s="263" t="s">
        <v>13922</v>
      </c>
      <c r="G2179" s="262" t="s">
        <v>14161</v>
      </c>
      <c r="H2179" s="266"/>
      <c r="I2179" s="264">
        <v>44888</v>
      </c>
      <c r="J2179" s="264">
        <v>44893</v>
      </c>
      <c r="K2179" s="262" t="s">
        <v>43</v>
      </c>
      <c r="L2179" s="267" t="s">
        <v>44</v>
      </c>
      <c r="M2179" s="261"/>
      <c r="N2179" s="261"/>
      <c r="O2179" s="261"/>
      <c r="P2179" s="261"/>
      <c r="Q2179" s="261"/>
      <c r="R2179" s="337" t="s">
        <v>7768</v>
      </c>
      <c r="S2179" s="266"/>
      <c r="T2179" s="266"/>
      <c r="U2179" s="266"/>
      <c r="V2179" s="261"/>
      <c r="W2179" s="262" t="s">
        <v>59</v>
      </c>
      <c r="X2179" s="267" t="s">
        <v>185</v>
      </c>
      <c r="Y2179" s="262" t="s">
        <v>14026</v>
      </c>
      <c r="Z2179" s="261"/>
      <c r="AA2179" s="266"/>
      <c r="AB2179" s="266"/>
      <c r="AC2179" s="266"/>
      <c r="AD2179" s="266"/>
      <c r="AE2179" s="262" t="s">
        <v>14044</v>
      </c>
      <c r="AF2179" s="261"/>
      <c r="AG2179" s="262">
        <v>0</v>
      </c>
      <c r="AH2179" s="262">
        <v>0</v>
      </c>
      <c r="AI2179" s="261"/>
      <c r="AJ2179" s="261"/>
      <c r="AK2179" s="266"/>
      <c r="AL2179" s="261"/>
      <c r="AM2179" s="261"/>
    </row>
    <row r="2180" spans="1:39" s="7" customFormat="1" ht="15" hidden="1" customHeight="1">
      <c r="A2180" s="260" t="s">
        <v>14162</v>
      </c>
      <c r="B2180" s="261"/>
      <c r="C2180" s="262" t="s">
        <v>14163</v>
      </c>
      <c r="D2180" s="262" t="s">
        <v>14164</v>
      </c>
      <c r="E2180" s="263" t="s">
        <v>13883</v>
      </c>
      <c r="F2180" s="263" t="s">
        <v>13882</v>
      </c>
      <c r="G2180" s="262" t="s">
        <v>14165</v>
      </c>
      <c r="H2180" s="266"/>
      <c r="I2180" s="264">
        <v>44888</v>
      </c>
      <c r="J2180" s="264">
        <v>44893</v>
      </c>
      <c r="K2180" s="262" t="s">
        <v>43</v>
      </c>
      <c r="L2180" s="267" t="s">
        <v>44</v>
      </c>
      <c r="M2180" s="261"/>
      <c r="N2180" s="261"/>
      <c r="O2180" s="261"/>
      <c r="P2180" s="261"/>
      <c r="Q2180" s="261"/>
      <c r="R2180" s="337" t="s">
        <v>7768</v>
      </c>
      <c r="S2180" s="266"/>
      <c r="T2180" s="266"/>
      <c r="U2180" s="262" t="s">
        <v>14166</v>
      </c>
      <c r="V2180" s="261"/>
      <c r="W2180" s="262" t="s">
        <v>59</v>
      </c>
      <c r="X2180" s="267" t="s">
        <v>14063</v>
      </c>
      <c r="Y2180" s="262" t="s">
        <v>14167</v>
      </c>
      <c r="Z2180" s="261"/>
      <c r="AA2180" s="262" t="s">
        <v>14168</v>
      </c>
      <c r="AB2180" s="262" t="s">
        <v>14169</v>
      </c>
      <c r="AC2180" s="262">
        <v>500</v>
      </c>
      <c r="AD2180" s="262" t="s">
        <v>14170</v>
      </c>
      <c r="AE2180" s="262" t="s">
        <v>13892</v>
      </c>
      <c r="AF2180" s="261"/>
      <c r="AG2180" s="262">
        <v>6</v>
      </c>
      <c r="AH2180" s="262">
        <v>0</v>
      </c>
      <c r="AI2180" s="261"/>
      <c r="AJ2180" s="261"/>
      <c r="AK2180" s="266"/>
      <c r="AL2180" s="261"/>
      <c r="AM2180" s="261"/>
    </row>
    <row r="2181" spans="1:39" s="7" customFormat="1" ht="15" hidden="1" customHeight="1">
      <c r="A2181" s="260" t="s">
        <v>14171</v>
      </c>
      <c r="B2181" s="261"/>
      <c r="C2181" s="262" t="s">
        <v>14172</v>
      </c>
      <c r="D2181" s="262" t="s">
        <v>14173</v>
      </c>
      <c r="E2181" s="263" t="s">
        <v>13883</v>
      </c>
      <c r="F2181" s="263" t="s">
        <v>13922</v>
      </c>
      <c r="G2181" s="262" t="s">
        <v>14174</v>
      </c>
      <c r="H2181" s="262" t="s">
        <v>13913</v>
      </c>
      <c r="I2181" s="264">
        <v>44888</v>
      </c>
      <c r="J2181" s="264">
        <v>44893</v>
      </c>
      <c r="K2181" s="262" t="s">
        <v>43</v>
      </c>
      <c r="L2181" s="267" t="s">
        <v>44</v>
      </c>
      <c r="M2181" s="261"/>
      <c r="N2181" s="261"/>
      <c r="O2181" s="261"/>
      <c r="P2181" s="261"/>
      <c r="Q2181" s="261"/>
      <c r="R2181" s="337" t="s">
        <v>7768</v>
      </c>
      <c r="S2181" s="266"/>
      <c r="T2181" s="266"/>
      <c r="U2181" s="262" t="s">
        <v>14175</v>
      </c>
      <c r="V2181" s="261"/>
      <c r="W2181" s="262" t="s">
        <v>59</v>
      </c>
      <c r="X2181" s="262" t="s">
        <v>14176</v>
      </c>
      <c r="Y2181" s="262" t="s">
        <v>14177</v>
      </c>
      <c r="Z2181" s="261"/>
      <c r="AA2181" s="262" t="s">
        <v>14178</v>
      </c>
      <c r="AB2181" s="262" t="s">
        <v>14179</v>
      </c>
      <c r="AC2181" s="262">
        <v>680</v>
      </c>
      <c r="AD2181" s="262" t="s">
        <v>14157</v>
      </c>
      <c r="AE2181" s="262" t="s">
        <v>14052</v>
      </c>
      <c r="AF2181" s="261"/>
      <c r="AG2181" s="262">
        <v>0</v>
      </c>
      <c r="AH2181" s="262">
        <v>0</v>
      </c>
      <c r="AI2181" s="261"/>
      <c r="AJ2181" s="261"/>
      <c r="AK2181" s="266"/>
      <c r="AL2181" s="261"/>
      <c r="AM2181" s="261"/>
    </row>
    <row r="2182" spans="1:39" s="7" customFormat="1" ht="15" hidden="1" customHeight="1">
      <c r="A2182" s="260" t="s">
        <v>14180</v>
      </c>
      <c r="B2182" s="261"/>
      <c r="C2182" s="262" t="s">
        <v>14181</v>
      </c>
      <c r="D2182" s="262" t="s">
        <v>14182</v>
      </c>
      <c r="E2182" s="263" t="s">
        <v>13883</v>
      </c>
      <c r="F2182" s="263" t="s">
        <v>13922</v>
      </c>
      <c r="G2182" s="262" t="s">
        <v>14183</v>
      </c>
      <c r="H2182" s="262" t="s">
        <v>14184</v>
      </c>
      <c r="I2182" s="264">
        <v>44935</v>
      </c>
      <c r="J2182" s="264">
        <v>44949</v>
      </c>
      <c r="K2182" s="262" t="s">
        <v>43</v>
      </c>
      <c r="L2182" s="267" t="s">
        <v>44</v>
      </c>
      <c r="M2182" s="261"/>
      <c r="N2182" s="261"/>
      <c r="O2182" s="261"/>
      <c r="P2182" s="261"/>
      <c r="Q2182" s="261"/>
      <c r="R2182" s="337" t="s">
        <v>7768</v>
      </c>
      <c r="S2182" s="266"/>
      <c r="T2182" s="266"/>
      <c r="U2182" s="266"/>
      <c r="V2182" s="261"/>
      <c r="W2182" s="262" t="s">
        <v>59</v>
      </c>
      <c r="X2182" s="267" t="s">
        <v>185</v>
      </c>
      <c r="Y2182" s="262" t="s">
        <v>14026</v>
      </c>
      <c r="Z2182" s="261"/>
      <c r="AA2182" s="266"/>
      <c r="AB2182" s="266"/>
      <c r="AC2182" s="266"/>
      <c r="AD2182" s="266"/>
      <c r="AE2182" s="262" t="s">
        <v>14185</v>
      </c>
      <c r="AF2182" s="261"/>
      <c r="AG2182" s="262">
        <v>0</v>
      </c>
      <c r="AH2182" s="262">
        <v>0</v>
      </c>
      <c r="AI2182" s="261"/>
      <c r="AJ2182" s="261"/>
      <c r="AK2182" s="266"/>
      <c r="AL2182" s="261"/>
      <c r="AM2182" s="261"/>
    </row>
    <row r="2183" spans="1:39" s="7" customFormat="1" ht="15" hidden="1" customHeight="1">
      <c r="A2183" s="260" t="s">
        <v>14186</v>
      </c>
      <c r="B2183" s="261"/>
      <c r="C2183" s="262" t="s">
        <v>14187</v>
      </c>
      <c r="D2183" s="262" t="s">
        <v>14188</v>
      </c>
      <c r="E2183" s="263" t="s">
        <v>13883</v>
      </c>
      <c r="F2183" s="263" t="s">
        <v>13922</v>
      </c>
      <c r="G2183" s="262" t="s">
        <v>14189</v>
      </c>
      <c r="H2183" s="262" t="s">
        <v>14190</v>
      </c>
      <c r="I2183" s="264">
        <v>44690</v>
      </c>
      <c r="J2183" s="264">
        <v>44952</v>
      </c>
      <c r="K2183" s="262" t="s">
        <v>43</v>
      </c>
      <c r="L2183" s="267" t="s">
        <v>44</v>
      </c>
      <c r="M2183" s="261"/>
      <c r="N2183" s="261"/>
      <c r="O2183" s="261"/>
      <c r="P2183" s="261"/>
      <c r="Q2183" s="261"/>
      <c r="R2183" s="337" t="s">
        <v>7768</v>
      </c>
      <c r="S2183" s="266"/>
      <c r="T2183" s="266"/>
      <c r="U2183" s="266"/>
      <c r="V2183" s="261"/>
      <c r="W2183" s="262" t="s">
        <v>59</v>
      </c>
      <c r="X2183" s="267" t="s">
        <v>185</v>
      </c>
      <c r="Y2183" s="262" t="s">
        <v>14026</v>
      </c>
      <c r="Z2183" s="261"/>
      <c r="AA2183" s="266"/>
      <c r="AB2183" s="266"/>
      <c r="AC2183" s="266"/>
      <c r="AD2183" s="266"/>
      <c r="AE2183" s="262" t="s">
        <v>13927</v>
      </c>
      <c r="AF2183" s="261"/>
      <c r="AG2183" s="262">
        <v>0</v>
      </c>
      <c r="AH2183" s="262">
        <v>0</v>
      </c>
      <c r="AI2183" s="261"/>
      <c r="AJ2183" s="261"/>
      <c r="AK2183" s="266"/>
      <c r="AL2183" s="261"/>
      <c r="AM2183" s="261"/>
    </row>
    <row r="2184" spans="1:39" s="7" customFormat="1" ht="15" hidden="1" customHeight="1">
      <c r="A2184" s="260" t="s">
        <v>14191</v>
      </c>
      <c r="B2184" s="261"/>
      <c r="C2184" s="262" t="s">
        <v>14192</v>
      </c>
      <c r="D2184" s="262" t="s">
        <v>14193</v>
      </c>
      <c r="E2184" s="263" t="s">
        <v>13883</v>
      </c>
      <c r="F2184" s="263" t="s">
        <v>13922</v>
      </c>
      <c r="G2184" s="262" t="s">
        <v>14194</v>
      </c>
      <c r="H2184" s="262" t="s">
        <v>14195</v>
      </c>
      <c r="I2184" s="264">
        <v>44953</v>
      </c>
      <c r="J2184" s="264">
        <v>44956</v>
      </c>
      <c r="K2184" s="262" t="s">
        <v>43</v>
      </c>
      <c r="L2184" s="267" t="s">
        <v>44</v>
      </c>
      <c r="M2184" s="261"/>
      <c r="N2184" s="261"/>
      <c r="O2184" s="261"/>
      <c r="P2184" s="261"/>
      <c r="Q2184" s="261"/>
      <c r="R2184" s="337" t="s">
        <v>7768</v>
      </c>
      <c r="S2184" s="266"/>
      <c r="T2184" s="266"/>
      <c r="U2184" s="262" t="s">
        <v>13924</v>
      </c>
      <c r="V2184" s="261"/>
      <c r="W2184" s="262" t="s">
        <v>59</v>
      </c>
      <c r="X2184" s="262" t="s">
        <v>14196</v>
      </c>
      <c r="Y2184" s="262" t="s">
        <v>14197</v>
      </c>
      <c r="Z2184" s="261"/>
      <c r="AA2184" s="262">
        <v>5.3760320000000004</v>
      </c>
      <c r="AB2184" s="262">
        <v>-3.9713720000000001</v>
      </c>
      <c r="AC2184" s="262">
        <v>200</v>
      </c>
      <c r="AD2184" s="262" t="s">
        <v>13891</v>
      </c>
      <c r="AE2184" s="262" t="s">
        <v>13927</v>
      </c>
      <c r="AF2184" s="261"/>
      <c r="AG2184" s="262">
        <v>0</v>
      </c>
      <c r="AH2184" s="262">
        <v>3</v>
      </c>
      <c r="AI2184" s="261"/>
      <c r="AJ2184" s="261"/>
      <c r="AK2184" s="266"/>
      <c r="AL2184" s="261"/>
      <c r="AM2184" s="261"/>
    </row>
    <row r="2185" spans="1:39" s="7" customFormat="1" ht="15" hidden="1" customHeight="1">
      <c r="A2185" s="260" t="s">
        <v>14198</v>
      </c>
      <c r="B2185" s="261"/>
      <c r="C2185" s="262" t="s">
        <v>14199</v>
      </c>
      <c r="D2185" s="262" t="s">
        <v>14200</v>
      </c>
      <c r="E2185" s="263" t="s">
        <v>13883</v>
      </c>
      <c r="F2185" s="263" t="s">
        <v>13922</v>
      </c>
      <c r="G2185" s="262" t="s">
        <v>14201</v>
      </c>
      <c r="H2185" s="262" t="s">
        <v>14202</v>
      </c>
      <c r="I2185" s="264">
        <v>44872</v>
      </c>
      <c r="J2185" s="264">
        <v>44991</v>
      </c>
      <c r="K2185" s="262" t="s">
        <v>43</v>
      </c>
      <c r="L2185" s="267" t="s">
        <v>44</v>
      </c>
      <c r="M2185" s="261"/>
      <c r="N2185" s="261"/>
      <c r="O2185" s="261"/>
      <c r="P2185" s="261"/>
      <c r="Q2185" s="261"/>
      <c r="R2185" s="337" t="s">
        <v>7768</v>
      </c>
      <c r="S2185" s="266"/>
      <c r="T2185" s="266"/>
      <c r="U2185" s="266"/>
      <c r="V2185" s="261"/>
      <c r="W2185" s="262" t="s">
        <v>59</v>
      </c>
      <c r="X2185" s="267" t="s">
        <v>185</v>
      </c>
      <c r="Y2185" s="262" t="s">
        <v>14203</v>
      </c>
      <c r="Z2185" s="261"/>
      <c r="AA2185" s="266"/>
      <c r="AB2185" s="266"/>
      <c r="AC2185" s="266"/>
      <c r="AD2185" s="266"/>
      <c r="AE2185" s="262" t="s">
        <v>13950</v>
      </c>
      <c r="AF2185" s="261"/>
      <c r="AG2185" s="262">
        <v>0</v>
      </c>
      <c r="AH2185" s="262">
        <v>0</v>
      </c>
      <c r="AI2185" s="261"/>
      <c r="AJ2185" s="261"/>
      <c r="AK2185" s="266"/>
      <c r="AL2185" s="261"/>
      <c r="AM2185" s="261"/>
    </row>
    <row r="2186" spans="1:39" s="7" customFormat="1" ht="15" hidden="1" customHeight="1">
      <c r="A2186" s="260" t="s">
        <v>14204</v>
      </c>
      <c r="B2186" s="261"/>
      <c r="C2186" s="262" t="s">
        <v>14205</v>
      </c>
      <c r="D2186" s="262" t="s">
        <v>14206</v>
      </c>
      <c r="E2186" s="263" t="s">
        <v>13883</v>
      </c>
      <c r="F2186" s="263" t="s">
        <v>13882</v>
      </c>
      <c r="G2186" s="262" t="s">
        <v>14207</v>
      </c>
      <c r="H2186" s="262" t="s">
        <v>13913</v>
      </c>
      <c r="I2186" s="264">
        <v>45036</v>
      </c>
      <c r="J2186" s="264">
        <v>45037</v>
      </c>
      <c r="K2186" s="262" t="s">
        <v>43</v>
      </c>
      <c r="L2186" s="267" t="s">
        <v>44</v>
      </c>
      <c r="M2186" s="261"/>
      <c r="N2186" s="261"/>
      <c r="O2186" s="261"/>
      <c r="P2186" s="261"/>
      <c r="Q2186" s="261"/>
      <c r="R2186" s="337" t="s">
        <v>7768</v>
      </c>
      <c r="S2186" s="266"/>
      <c r="T2186" s="266"/>
      <c r="U2186" s="262" t="s">
        <v>14208</v>
      </c>
      <c r="V2186" s="261"/>
      <c r="W2186" s="262" t="s">
        <v>59</v>
      </c>
      <c r="X2186" s="262" t="s">
        <v>185</v>
      </c>
      <c r="Y2186" s="262" t="s">
        <v>14026</v>
      </c>
      <c r="Z2186" s="261"/>
      <c r="AA2186" s="262">
        <v>5.3742989999999997</v>
      </c>
      <c r="AB2186" s="262">
        <v>-3.8876050000000002</v>
      </c>
      <c r="AC2186" s="262">
        <v>550</v>
      </c>
      <c r="AD2186" s="262" t="s">
        <v>13958</v>
      </c>
      <c r="AE2186" s="262" t="s">
        <v>14209</v>
      </c>
      <c r="AF2186" s="261"/>
      <c r="AG2186" s="262">
        <v>0</v>
      </c>
      <c r="AH2186" s="262">
        <v>6</v>
      </c>
      <c r="AI2186" s="261"/>
      <c r="AJ2186" s="261"/>
      <c r="AK2186" s="266"/>
      <c r="AL2186" s="261"/>
      <c r="AM2186" s="261"/>
    </row>
    <row r="2187" spans="1:39" s="7" customFormat="1" ht="15" hidden="1" customHeight="1">
      <c r="A2187" s="260" t="s">
        <v>14210</v>
      </c>
      <c r="B2187" s="261"/>
      <c r="C2187" s="262" t="s">
        <v>14211</v>
      </c>
      <c r="D2187" s="262" t="s">
        <v>14212</v>
      </c>
      <c r="E2187" s="263" t="s">
        <v>13883</v>
      </c>
      <c r="F2187" s="263" t="s">
        <v>13922</v>
      </c>
      <c r="G2187" s="262" t="s">
        <v>14213</v>
      </c>
      <c r="H2187" s="262" t="s">
        <v>14214</v>
      </c>
      <c r="I2187" s="264">
        <v>45042</v>
      </c>
      <c r="J2187" s="264">
        <v>45042</v>
      </c>
      <c r="K2187" s="262" t="s">
        <v>43</v>
      </c>
      <c r="L2187" s="267" t="s">
        <v>44</v>
      </c>
      <c r="M2187" s="261"/>
      <c r="N2187" s="261"/>
      <c r="O2187" s="261"/>
      <c r="P2187" s="261"/>
      <c r="Q2187" s="261"/>
      <c r="R2187" s="337" t="s">
        <v>7768</v>
      </c>
      <c r="S2187" s="266"/>
      <c r="T2187" s="266"/>
      <c r="U2187" s="262" t="s">
        <v>13924</v>
      </c>
      <c r="V2187" s="261"/>
      <c r="W2187" s="262" t="s">
        <v>59</v>
      </c>
      <c r="X2187" s="262" t="s">
        <v>14196</v>
      </c>
      <c r="Y2187" s="262" t="s">
        <v>14215</v>
      </c>
      <c r="Z2187" s="261"/>
      <c r="AA2187" s="262">
        <v>5.3729290000000001</v>
      </c>
      <c r="AB2187" s="262">
        <v>-3.9718170000000002</v>
      </c>
      <c r="AC2187" s="262">
        <v>250</v>
      </c>
      <c r="AD2187" s="262" t="s">
        <v>13891</v>
      </c>
      <c r="AE2187" s="262" t="s">
        <v>13927</v>
      </c>
      <c r="AF2187" s="261"/>
      <c r="AG2187" s="262">
        <v>0</v>
      </c>
      <c r="AH2187" s="262">
        <v>2</v>
      </c>
      <c r="AI2187" s="261"/>
      <c r="AJ2187" s="261"/>
      <c r="AK2187" s="266"/>
      <c r="AL2187" s="261"/>
      <c r="AM2187" s="261"/>
    </row>
    <row r="2188" spans="1:39" s="7" customFormat="1" ht="15" hidden="1" customHeight="1">
      <c r="A2188" s="260" t="s">
        <v>14216</v>
      </c>
      <c r="B2188" s="261"/>
      <c r="C2188" s="262" t="s">
        <v>14217</v>
      </c>
      <c r="D2188" s="262" t="s">
        <v>14218</v>
      </c>
      <c r="E2188" s="263" t="s">
        <v>13883</v>
      </c>
      <c r="F2188" s="263" t="s">
        <v>13882</v>
      </c>
      <c r="G2188" s="262" t="s">
        <v>14219</v>
      </c>
      <c r="H2188" s="262" t="s">
        <v>14220</v>
      </c>
      <c r="I2188" s="264">
        <v>45049</v>
      </c>
      <c r="J2188" s="264">
        <v>45050</v>
      </c>
      <c r="K2188" s="262" t="s">
        <v>43</v>
      </c>
      <c r="L2188" s="267" t="s">
        <v>44</v>
      </c>
      <c r="M2188" s="261"/>
      <c r="N2188" s="261"/>
      <c r="O2188" s="261"/>
      <c r="P2188" s="261"/>
      <c r="Q2188" s="261"/>
      <c r="R2188" s="337" t="s">
        <v>7768</v>
      </c>
      <c r="S2188" s="266"/>
      <c r="T2188" s="266"/>
      <c r="U2188" s="262" t="s">
        <v>14221</v>
      </c>
      <c r="V2188" s="261"/>
      <c r="W2188" s="262" t="s">
        <v>59</v>
      </c>
      <c r="X2188" s="267" t="s">
        <v>185</v>
      </c>
      <c r="Y2188" s="262" t="s">
        <v>14026</v>
      </c>
      <c r="Z2188" s="261"/>
      <c r="AA2188" s="262" t="s">
        <v>14222</v>
      </c>
      <c r="AB2188" s="262" t="s">
        <v>14223</v>
      </c>
      <c r="AC2188" s="262">
        <v>230</v>
      </c>
      <c r="AD2188" s="262" t="s">
        <v>14157</v>
      </c>
      <c r="AE2188" s="262" t="s">
        <v>14020</v>
      </c>
      <c r="AF2188" s="261"/>
      <c r="AG2188" s="262">
        <v>0</v>
      </c>
      <c r="AH2188" s="262">
        <v>5</v>
      </c>
      <c r="AI2188" s="261"/>
      <c r="AJ2188" s="261"/>
      <c r="AK2188" s="266"/>
      <c r="AL2188" s="261"/>
      <c r="AM2188" s="261"/>
    </row>
    <row r="2189" spans="1:39" s="7" customFormat="1" ht="15" hidden="1" customHeight="1">
      <c r="A2189" s="260" t="s">
        <v>14224</v>
      </c>
      <c r="B2189" s="261"/>
      <c r="C2189" s="262" t="s">
        <v>14225</v>
      </c>
      <c r="D2189" s="262" t="s">
        <v>14226</v>
      </c>
      <c r="E2189" s="263" t="s">
        <v>13883</v>
      </c>
      <c r="F2189" s="263" t="s">
        <v>13922</v>
      </c>
      <c r="G2189" s="262" t="s">
        <v>14227</v>
      </c>
      <c r="H2189" s="262" t="s">
        <v>13885</v>
      </c>
      <c r="I2189" s="264">
        <v>45055</v>
      </c>
      <c r="J2189" s="264">
        <v>45056</v>
      </c>
      <c r="K2189" s="262" t="s">
        <v>43</v>
      </c>
      <c r="L2189" s="267" t="s">
        <v>44</v>
      </c>
      <c r="M2189" s="261"/>
      <c r="N2189" s="261"/>
      <c r="O2189" s="261"/>
      <c r="P2189" s="261"/>
      <c r="Q2189" s="261"/>
      <c r="R2189" s="337" t="s">
        <v>7768</v>
      </c>
      <c r="S2189" s="266"/>
      <c r="T2189" s="266"/>
      <c r="U2189" s="262" t="s">
        <v>14228</v>
      </c>
      <c r="V2189" s="261"/>
      <c r="W2189" s="262" t="s">
        <v>59</v>
      </c>
      <c r="X2189" s="267" t="s">
        <v>185</v>
      </c>
      <c r="Y2189" s="262" t="s">
        <v>14026</v>
      </c>
      <c r="Z2189" s="261"/>
      <c r="AA2189" s="262">
        <v>5.4039380000000001</v>
      </c>
      <c r="AB2189" s="262" t="s">
        <v>14229</v>
      </c>
      <c r="AC2189" s="262">
        <v>150</v>
      </c>
      <c r="AD2189" s="262" t="s">
        <v>14230</v>
      </c>
      <c r="AE2189" s="262" t="s">
        <v>14027</v>
      </c>
      <c r="AF2189" s="261"/>
      <c r="AG2189" s="262">
        <v>0</v>
      </c>
      <c r="AH2189" s="262">
        <v>0</v>
      </c>
      <c r="AI2189" s="261"/>
      <c r="AJ2189" s="261"/>
      <c r="AK2189" s="266"/>
      <c r="AL2189" s="261"/>
      <c r="AM2189" s="261"/>
    </row>
    <row r="2190" spans="1:39" s="7" customFormat="1" ht="15" hidden="1" customHeight="1">
      <c r="A2190" s="260" t="s">
        <v>14231</v>
      </c>
      <c r="B2190" s="261"/>
      <c r="C2190" s="262" t="s">
        <v>14232</v>
      </c>
      <c r="D2190" s="262" t="s">
        <v>14233</v>
      </c>
      <c r="E2190" s="263" t="s">
        <v>13883</v>
      </c>
      <c r="F2190" s="263" t="s">
        <v>13882</v>
      </c>
      <c r="G2190" s="262" t="s">
        <v>14234</v>
      </c>
      <c r="H2190" s="262" t="s">
        <v>14235</v>
      </c>
      <c r="I2190" s="264">
        <v>45050</v>
      </c>
      <c r="J2190" s="264">
        <v>45057</v>
      </c>
      <c r="K2190" s="262" t="s">
        <v>43</v>
      </c>
      <c r="L2190" s="267" t="s">
        <v>44</v>
      </c>
      <c r="M2190" s="261"/>
      <c r="N2190" s="261"/>
      <c r="O2190" s="261"/>
      <c r="P2190" s="261"/>
      <c r="Q2190" s="261"/>
      <c r="R2190" s="337" t="s">
        <v>7768</v>
      </c>
      <c r="S2190" s="266"/>
      <c r="T2190" s="266"/>
      <c r="U2190" s="262" t="s">
        <v>14236</v>
      </c>
      <c r="V2190" s="261"/>
      <c r="W2190" s="262" t="s">
        <v>59</v>
      </c>
      <c r="X2190" s="267" t="s">
        <v>185</v>
      </c>
      <c r="Y2190" s="262" t="s">
        <v>14026</v>
      </c>
      <c r="Z2190" s="261"/>
      <c r="AA2190" s="262">
        <v>5.3791929999999999</v>
      </c>
      <c r="AB2190" s="262">
        <v>-3.9478659999999999</v>
      </c>
      <c r="AC2190" s="262">
        <v>190</v>
      </c>
      <c r="AD2190" s="262" t="s">
        <v>13958</v>
      </c>
      <c r="AE2190" s="262" t="s">
        <v>14209</v>
      </c>
      <c r="AF2190" s="261"/>
      <c r="AG2190" s="262">
        <v>0</v>
      </c>
      <c r="AH2190" s="262">
        <v>4</v>
      </c>
      <c r="AI2190" s="261"/>
      <c r="AJ2190" s="261"/>
      <c r="AK2190" s="266"/>
      <c r="AL2190" s="261"/>
      <c r="AM2190" s="261"/>
    </row>
    <row r="2191" spans="1:39" s="7" customFormat="1" ht="15" hidden="1" customHeight="1">
      <c r="A2191" s="260" t="s">
        <v>14237</v>
      </c>
      <c r="B2191" s="261"/>
      <c r="C2191" s="262" t="s">
        <v>14238</v>
      </c>
      <c r="D2191" s="262" t="s">
        <v>14239</v>
      </c>
      <c r="E2191" s="263" t="s">
        <v>13883</v>
      </c>
      <c r="F2191" s="263" t="s">
        <v>13882</v>
      </c>
      <c r="G2191" s="262" t="s">
        <v>14240</v>
      </c>
      <c r="H2191" s="262" t="s">
        <v>13913</v>
      </c>
      <c r="I2191" s="264">
        <v>45057</v>
      </c>
      <c r="J2191" s="264">
        <v>45058</v>
      </c>
      <c r="K2191" s="262" t="s">
        <v>43</v>
      </c>
      <c r="L2191" s="267" t="s">
        <v>44</v>
      </c>
      <c r="M2191" s="261"/>
      <c r="N2191" s="261"/>
      <c r="O2191" s="261"/>
      <c r="P2191" s="261"/>
      <c r="Q2191" s="261"/>
      <c r="R2191" s="337" t="s">
        <v>7768</v>
      </c>
      <c r="S2191" s="266"/>
      <c r="T2191" s="266"/>
      <c r="U2191" s="262" t="s">
        <v>14241</v>
      </c>
      <c r="V2191" s="261"/>
      <c r="W2191" s="262" t="s">
        <v>59</v>
      </c>
      <c r="X2191" s="267" t="s">
        <v>185</v>
      </c>
      <c r="Y2191" s="262" t="s">
        <v>14242</v>
      </c>
      <c r="Z2191" s="261"/>
      <c r="AA2191" s="262" t="s">
        <v>14243</v>
      </c>
      <c r="AB2191" s="262" t="s">
        <v>14244</v>
      </c>
      <c r="AC2191" s="262">
        <v>200</v>
      </c>
      <c r="AD2191" s="262" t="s">
        <v>14124</v>
      </c>
      <c r="AE2191" s="262" t="s">
        <v>13892</v>
      </c>
      <c r="AF2191" s="261"/>
      <c r="AG2191" s="262">
        <v>0</v>
      </c>
      <c r="AH2191" s="262">
        <v>0</v>
      </c>
      <c r="AI2191" s="261"/>
      <c r="AJ2191" s="261"/>
      <c r="AK2191" s="266"/>
      <c r="AL2191" s="261"/>
      <c r="AM2191" s="261"/>
    </row>
    <row r="2192" spans="1:39" s="7" customFormat="1" ht="15" hidden="1" customHeight="1">
      <c r="A2192" s="260" t="s">
        <v>14245</v>
      </c>
      <c r="B2192" s="261"/>
      <c r="C2192" s="262" t="s">
        <v>14246</v>
      </c>
      <c r="D2192" s="262" t="s">
        <v>14247</v>
      </c>
      <c r="E2192" s="263" t="s">
        <v>13883</v>
      </c>
      <c r="F2192" s="263" t="s">
        <v>13922</v>
      </c>
      <c r="G2192" s="262" t="s">
        <v>14248</v>
      </c>
      <c r="H2192" s="262" t="s">
        <v>14249</v>
      </c>
      <c r="I2192" s="264">
        <v>45062</v>
      </c>
      <c r="J2192" s="264">
        <v>45065</v>
      </c>
      <c r="K2192" s="262" t="s">
        <v>43</v>
      </c>
      <c r="L2192" s="267" t="s">
        <v>44</v>
      </c>
      <c r="M2192" s="261"/>
      <c r="N2192" s="261"/>
      <c r="O2192" s="261"/>
      <c r="P2192" s="261"/>
      <c r="Q2192" s="261"/>
      <c r="R2192" s="337" t="s">
        <v>7768</v>
      </c>
      <c r="S2192" s="266"/>
      <c r="T2192" s="266"/>
      <c r="U2192" s="262" t="s">
        <v>14250</v>
      </c>
      <c r="V2192" s="261"/>
      <c r="W2192" s="262" t="s">
        <v>59</v>
      </c>
      <c r="X2192" s="267" t="s">
        <v>185</v>
      </c>
      <c r="Y2192" s="262" t="s">
        <v>14026</v>
      </c>
      <c r="Z2192" s="261"/>
      <c r="AA2192" s="262" t="s">
        <v>14251</v>
      </c>
      <c r="AB2192" s="262" t="s">
        <v>14252</v>
      </c>
      <c r="AC2192" s="262">
        <v>300</v>
      </c>
      <c r="AD2192" s="262" t="s">
        <v>14170</v>
      </c>
      <c r="AE2192" s="262" t="s">
        <v>13927</v>
      </c>
      <c r="AF2192" s="261"/>
      <c r="AG2192" s="262">
        <v>0</v>
      </c>
      <c r="AH2192" s="262">
        <v>2</v>
      </c>
      <c r="AI2192" s="261"/>
      <c r="AJ2192" s="261"/>
      <c r="AK2192" s="266"/>
      <c r="AL2192" s="261"/>
      <c r="AM2192" s="261"/>
    </row>
    <row r="2193" spans="1:39" s="7" customFormat="1" ht="15" hidden="1" customHeight="1">
      <c r="A2193" s="260" t="s">
        <v>14253</v>
      </c>
      <c r="B2193" s="261"/>
      <c r="C2193" s="262" t="s">
        <v>14254</v>
      </c>
      <c r="D2193" s="262" t="s">
        <v>14255</v>
      </c>
      <c r="E2193" s="263" t="s">
        <v>13883</v>
      </c>
      <c r="F2193" s="263" t="s">
        <v>13882</v>
      </c>
      <c r="G2193" s="262" t="s">
        <v>14256</v>
      </c>
      <c r="H2193" s="262" t="s">
        <v>13913</v>
      </c>
      <c r="I2193" s="264">
        <v>45067</v>
      </c>
      <c r="J2193" s="264">
        <v>45068</v>
      </c>
      <c r="K2193" s="262" t="s">
        <v>43</v>
      </c>
      <c r="L2193" s="267" t="s">
        <v>44</v>
      </c>
      <c r="M2193" s="261"/>
      <c r="N2193" s="261"/>
      <c r="O2193" s="261"/>
      <c r="P2193" s="261"/>
      <c r="Q2193" s="261"/>
      <c r="R2193" s="337" t="s">
        <v>7768</v>
      </c>
      <c r="S2193" s="266"/>
      <c r="T2193" s="266"/>
      <c r="U2193" s="262" t="s">
        <v>14257</v>
      </c>
      <c r="V2193" s="261"/>
      <c r="W2193" s="262" t="s">
        <v>59</v>
      </c>
      <c r="X2193" s="267" t="s">
        <v>185</v>
      </c>
      <c r="Y2193" s="262" t="s">
        <v>14026</v>
      </c>
      <c r="Z2193" s="261"/>
      <c r="AA2193" s="262">
        <v>5.3924320000000003</v>
      </c>
      <c r="AB2193" s="262">
        <v>-3.9276339999999998</v>
      </c>
      <c r="AC2193" s="262">
        <v>400</v>
      </c>
      <c r="AD2193" s="262" t="s">
        <v>14124</v>
      </c>
      <c r="AE2193" s="262" t="s">
        <v>13908</v>
      </c>
      <c r="AF2193" s="261"/>
      <c r="AG2193" s="262">
        <v>9</v>
      </c>
      <c r="AH2193" s="262">
        <v>0</v>
      </c>
      <c r="AI2193" s="261"/>
      <c r="AJ2193" s="261"/>
      <c r="AK2193" s="266"/>
      <c r="AL2193" s="261"/>
      <c r="AM2193" s="261"/>
    </row>
    <row r="2194" spans="1:39" s="7" customFormat="1" ht="15" hidden="1" customHeight="1">
      <c r="A2194" s="260" t="s">
        <v>14258</v>
      </c>
      <c r="B2194" s="261"/>
      <c r="C2194" s="262" t="s">
        <v>14259</v>
      </c>
      <c r="D2194" s="262" t="s">
        <v>14260</v>
      </c>
      <c r="E2194" s="263" t="s">
        <v>13883</v>
      </c>
      <c r="F2194" s="263" t="s">
        <v>13922</v>
      </c>
      <c r="G2194" s="262" t="s">
        <v>14261</v>
      </c>
      <c r="H2194" s="262" t="s">
        <v>14262</v>
      </c>
      <c r="I2194" s="264">
        <v>45062</v>
      </c>
      <c r="J2194" s="264">
        <v>45068</v>
      </c>
      <c r="K2194" s="262" t="s">
        <v>43</v>
      </c>
      <c r="L2194" s="267" t="s">
        <v>44</v>
      </c>
      <c r="M2194" s="261"/>
      <c r="N2194" s="261"/>
      <c r="O2194" s="261"/>
      <c r="P2194" s="261"/>
      <c r="Q2194" s="261"/>
      <c r="R2194" s="337" t="s">
        <v>7768</v>
      </c>
      <c r="S2194" s="266"/>
      <c r="T2194" s="266"/>
      <c r="U2194" s="266"/>
      <c r="V2194" s="261"/>
      <c r="W2194" s="262" t="s">
        <v>69</v>
      </c>
      <c r="X2194" s="267" t="s">
        <v>185</v>
      </c>
      <c r="Y2194" s="262" t="s">
        <v>14263</v>
      </c>
      <c r="Z2194" s="261"/>
      <c r="AA2194" s="262">
        <v>5.4050409999999998</v>
      </c>
      <c r="AB2194" s="262">
        <v>-3.9545439999999998</v>
      </c>
      <c r="AC2194" s="262">
        <v>150</v>
      </c>
      <c r="AD2194" s="266"/>
      <c r="AE2194" s="262" t="s">
        <v>13991</v>
      </c>
      <c r="AF2194" s="261"/>
      <c r="AG2194" s="262">
        <v>0</v>
      </c>
      <c r="AH2194" s="262">
        <v>0</v>
      </c>
      <c r="AI2194" s="261"/>
      <c r="AJ2194" s="261"/>
      <c r="AK2194" s="266"/>
      <c r="AL2194" s="261"/>
      <c r="AM2194" s="261"/>
    </row>
    <row r="2195" spans="1:39" s="7" customFormat="1" ht="15" hidden="1" customHeight="1">
      <c r="A2195" s="260" t="s">
        <v>14264</v>
      </c>
      <c r="B2195" s="261"/>
      <c r="C2195" s="262" t="s">
        <v>14265</v>
      </c>
      <c r="D2195" s="266"/>
      <c r="E2195" s="263" t="s">
        <v>13883</v>
      </c>
      <c r="F2195" s="263" t="s">
        <v>13922</v>
      </c>
      <c r="G2195" s="262" t="s">
        <v>14266</v>
      </c>
      <c r="H2195" s="262" t="s">
        <v>14267</v>
      </c>
      <c r="I2195" s="264">
        <v>45069</v>
      </c>
      <c r="J2195" s="264">
        <v>45070</v>
      </c>
      <c r="K2195" s="262" t="s">
        <v>43</v>
      </c>
      <c r="L2195" s="267" t="s">
        <v>44</v>
      </c>
      <c r="M2195" s="261"/>
      <c r="N2195" s="261"/>
      <c r="O2195" s="261"/>
      <c r="P2195" s="261"/>
      <c r="Q2195" s="261"/>
      <c r="R2195" s="337" t="s">
        <v>7768</v>
      </c>
      <c r="S2195" s="266"/>
      <c r="T2195" s="266"/>
      <c r="U2195" s="266"/>
      <c r="V2195" s="261"/>
      <c r="W2195" s="262" t="s">
        <v>59</v>
      </c>
      <c r="X2195" s="267" t="s">
        <v>185</v>
      </c>
      <c r="Y2195" s="262" t="s">
        <v>14268</v>
      </c>
      <c r="Z2195" s="261"/>
      <c r="AA2195" s="266"/>
      <c r="AB2195" s="266"/>
      <c r="AC2195" s="266"/>
      <c r="AD2195" s="266"/>
      <c r="AE2195" s="262" t="s">
        <v>14101</v>
      </c>
      <c r="AF2195" s="261"/>
      <c r="AG2195" s="262">
        <v>0</v>
      </c>
      <c r="AH2195" s="262">
        <v>0</v>
      </c>
      <c r="AI2195" s="261"/>
      <c r="AJ2195" s="261"/>
      <c r="AK2195" s="266"/>
      <c r="AL2195" s="261"/>
      <c r="AM2195" s="261"/>
    </row>
    <row r="2196" spans="1:39" s="7" customFormat="1" ht="15" hidden="1" customHeight="1">
      <c r="A2196" s="281" t="s">
        <v>14269</v>
      </c>
      <c r="B2196" s="261"/>
      <c r="C2196" s="267" t="s">
        <v>14270</v>
      </c>
      <c r="D2196" s="267" t="s">
        <v>14271</v>
      </c>
      <c r="E2196" s="282" t="s">
        <v>13883</v>
      </c>
      <c r="F2196" s="282" t="s">
        <v>13882</v>
      </c>
      <c r="G2196" s="267" t="s">
        <v>14272</v>
      </c>
      <c r="H2196" s="261"/>
      <c r="I2196" s="283">
        <v>45041</v>
      </c>
      <c r="J2196" s="283">
        <v>45070</v>
      </c>
      <c r="K2196" s="267" t="s">
        <v>43</v>
      </c>
      <c r="L2196" s="267" t="s">
        <v>44</v>
      </c>
      <c r="M2196" s="261"/>
      <c r="N2196" s="261"/>
      <c r="O2196" s="261"/>
      <c r="P2196" s="261"/>
      <c r="Q2196" s="261"/>
      <c r="R2196" s="337" t="s">
        <v>7768</v>
      </c>
      <c r="S2196" s="459">
        <v>2150000000</v>
      </c>
      <c r="T2196" s="269" t="s">
        <v>14273</v>
      </c>
      <c r="U2196" s="267" t="s">
        <v>14274</v>
      </c>
      <c r="V2196" s="261"/>
      <c r="W2196" s="267" t="s">
        <v>59</v>
      </c>
      <c r="X2196" s="267" t="s">
        <v>8747</v>
      </c>
      <c r="Y2196" s="267" t="s">
        <v>14275</v>
      </c>
      <c r="Z2196" s="261"/>
      <c r="AA2196" s="267">
        <v>5.3818089999999996</v>
      </c>
      <c r="AB2196" s="267">
        <v>-3.9417789999999999</v>
      </c>
      <c r="AC2196" s="261"/>
      <c r="AD2196" s="267" t="s">
        <v>14276</v>
      </c>
      <c r="AE2196" s="267" t="s">
        <v>14277</v>
      </c>
      <c r="AF2196" s="261"/>
      <c r="AG2196" s="267">
        <v>0</v>
      </c>
      <c r="AH2196" s="267">
        <v>0</v>
      </c>
      <c r="AI2196" s="261"/>
      <c r="AJ2196" s="261"/>
      <c r="AK2196" s="262" t="s">
        <v>14278</v>
      </c>
      <c r="AL2196" s="261"/>
      <c r="AM2196" s="261"/>
    </row>
    <row r="2197" spans="1:39" s="7" customFormat="1" ht="15" hidden="1" customHeight="1">
      <c r="A2197" s="260" t="s">
        <v>14279</v>
      </c>
      <c r="B2197" s="261"/>
      <c r="C2197" s="262" t="s">
        <v>14280</v>
      </c>
      <c r="D2197" s="262" t="s">
        <v>14239</v>
      </c>
      <c r="E2197" s="263" t="s">
        <v>13883</v>
      </c>
      <c r="F2197" s="263" t="s">
        <v>13882</v>
      </c>
      <c r="G2197" s="262" t="s">
        <v>14281</v>
      </c>
      <c r="H2197" s="262" t="s">
        <v>14282</v>
      </c>
      <c r="I2197" s="264">
        <v>45075</v>
      </c>
      <c r="J2197" s="264">
        <v>45077</v>
      </c>
      <c r="K2197" s="262" t="s">
        <v>43</v>
      </c>
      <c r="L2197" s="267" t="s">
        <v>44</v>
      </c>
      <c r="M2197" s="261"/>
      <c r="N2197" s="261"/>
      <c r="O2197" s="261"/>
      <c r="P2197" s="261"/>
      <c r="Q2197" s="261"/>
      <c r="R2197" s="337" t="s">
        <v>7768</v>
      </c>
      <c r="S2197" s="266"/>
      <c r="T2197" s="266"/>
      <c r="U2197" s="266"/>
      <c r="V2197" s="261"/>
      <c r="W2197" s="262" t="s">
        <v>59</v>
      </c>
      <c r="X2197" s="267" t="s">
        <v>185</v>
      </c>
      <c r="Y2197" s="262" t="s">
        <v>14283</v>
      </c>
      <c r="Z2197" s="261"/>
      <c r="AA2197" s="262" t="s">
        <v>14284</v>
      </c>
      <c r="AB2197" s="262" t="s">
        <v>14285</v>
      </c>
      <c r="AC2197" s="266"/>
      <c r="AD2197" s="266"/>
      <c r="AE2197" s="262" t="s">
        <v>13892</v>
      </c>
      <c r="AF2197" s="261"/>
      <c r="AG2197" s="262">
        <v>0</v>
      </c>
      <c r="AH2197" s="262">
        <v>0</v>
      </c>
      <c r="AI2197" s="261"/>
      <c r="AJ2197" s="261"/>
      <c r="AK2197" s="266"/>
      <c r="AL2197" s="261"/>
      <c r="AM2197" s="261"/>
    </row>
    <row r="2198" spans="1:39" s="7" customFormat="1" ht="15" hidden="1" customHeight="1">
      <c r="A2198" s="260" t="s">
        <v>14286</v>
      </c>
      <c r="B2198" s="261"/>
      <c r="C2198" s="262" t="s">
        <v>14287</v>
      </c>
      <c r="D2198" s="262" t="s">
        <v>14288</v>
      </c>
      <c r="E2198" s="263" t="s">
        <v>13883</v>
      </c>
      <c r="F2198" s="263" t="s">
        <v>13882</v>
      </c>
      <c r="G2198" s="262" t="s">
        <v>14289</v>
      </c>
      <c r="H2198" s="262" t="s">
        <v>14290</v>
      </c>
      <c r="I2198" s="264">
        <v>45077</v>
      </c>
      <c r="J2198" s="264">
        <v>45078</v>
      </c>
      <c r="K2198" s="262" t="s">
        <v>43</v>
      </c>
      <c r="L2198" s="267" t="s">
        <v>44</v>
      </c>
      <c r="M2198" s="261"/>
      <c r="N2198" s="261"/>
      <c r="O2198" s="261"/>
      <c r="P2198" s="261"/>
      <c r="Q2198" s="261"/>
      <c r="R2198" s="337" t="s">
        <v>7768</v>
      </c>
      <c r="S2198" s="266"/>
      <c r="T2198" s="266"/>
      <c r="U2198" s="266"/>
      <c r="V2198" s="261"/>
      <c r="W2198" s="262" t="s">
        <v>59</v>
      </c>
      <c r="X2198" s="267" t="s">
        <v>185</v>
      </c>
      <c r="Y2198" s="262" t="s">
        <v>14026</v>
      </c>
      <c r="Z2198" s="261"/>
      <c r="AA2198" s="262">
        <v>5.3913869999999999</v>
      </c>
      <c r="AB2198" s="262">
        <v>-3.9246240000000001</v>
      </c>
      <c r="AC2198" s="266"/>
      <c r="AD2198" s="266"/>
      <c r="AE2198" s="262" t="s">
        <v>14020</v>
      </c>
      <c r="AF2198" s="261"/>
      <c r="AG2198" s="262">
        <v>0</v>
      </c>
      <c r="AH2198" s="262">
        <v>0</v>
      </c>
      <c r="AI2198" s="261"/>
      <c r="AJ2198" s="261"/>
      <c r="AK2198" s="266"/>
      <c r="AL2198" s="261"/>
      <c r="AM2198" s="261"/>
    </row>
    <row r="2199" spans="1:39" s="7" customFormat="1" ht="15" hidden="1" customHeight="1">
      <c r="A2199" s="260" t="s">
        <v>14291</v>
      </c>
      <c r="B2199" s="261"/>
      <c r="C2199" s="262" t="s">
        <v>14292</v>
      </c>
      <c r="D2199" s="262" t="s">
        <v>13882</v>
      </c>
      <c r="E2199" s="263" t="s">
        <v>13883</v>
      </c>
      <c r="F2199" s="263" t="s">
        <v>13882</v>
      </c>
      <c r="G2199" s="262" t="s">
        <v>14293</v>
      </c>
      <c r="H2199" s="262" t="s">
        <v>14267</v>
      </c>
      <c r="I2199" s="264">
        <v>44552</v>
      </c>
      <c r="J2199" s="264">
        <v>45083</v>
      </c>
      <c r="K2199" s="262" t="s">
        <v>43</v>
      </c>
      <c r="L2199" s="267" t="s">
        <v>44</v>
      </c>
      <c r="M2199" s="261"/>
      <c r="N2199" s="261"/>
      <c r="O2199" s="261"/>
      <c r="P2199" s="261"/>
      <c r="Q2199" s="261"/>
      <c r="R2199" s="337" t="s">
        <v>7768</v>
      </c>
      <c r="S2199" s="266"/>
      <c r="T2199" s="266"/>
      <c r="U2199" s="262" t="s">
        <v>13886</v>
      </c>
      <c r="V2199" s="261"/>
      <c r="W2199" s="262" t="s">
        <v>59</v>
      </c>
      <c r="X2199" s="267" t="s">
        <v>185</v>
      </c>
      <c r="Y2199" s="262" t="s">
        <v>14294</v>
      </c>
      <c r="Z2199" s="261"/>
      <c r="AA2199" s="262">
        <v>5.3772000000000002</v>
      </c>
      <c r="AB2199" s="262">
        <v>-3.8993000000000002</v>
      </c>
      <c r="AC2199" s="266"/>
      <c r="AD2199" s="262" t="s">
        <v>14295</v>
      </c>
      <c r="AE2199" s="262" t="s">
        <v>13892</v>
      </c>
      <c r="AF2199" s="261"/>
      <c r="AG2199" s="262">
        <v>0</v>
      </c>
      <c r="AH2199" s="262">
        <v>0</v>
      </c>
      <c r="AI2199" s="261"/>
      <c r="AJ2199" s="261"/>
      <c r="AK2199" s="266"/>
      <c r="AL2199" s="261"/>
      <c r="AM2199" s="261"/>
    </row>
    <row r="2200" spans="1:39" s="7" customFormat="1" ht="15" hidden="1" customHeight="1">
      <c r="A2200" s="260" t="s">
        <v>14296</v>
      </c>
      <c r="B2200" s="261"/>
      <c r="C2200" s="262" t="s">
        <v>14297</v>
      </c>
      <c r="D2200" s="262" t="s">
        <v>14298</v>
      </c>
      <c r="E2200" s="263" t="s">
        <v>13883</v>
      </c>
      <c r="F2200" s="263" t="s">
        <v>13922</v>
      </c>
      <c r="G2200" s="262" t="s">
        <v>14299</v>
      </c>
      <c r="H2200" s="262" t="s">
        <v>14300</v>
      </c>
      <c r="I2200" s="264">
        <v>44518</v>
      </c>
      <c r="J2200" s="264">
        <v>45083</v>
      </c>
      <c r="K2200" s="262" t="s">
        <v>43</v>
      </c>
      <c r="L2200" s="267" t="s">
        <v>44</v>
      </c>
      <c r="M2200" s="261"/>
      <c r="N2200" s="261"/>
      <c r="O2200" s="261"/>
      <c r="P2200" s="261"/>
      <c r="Q2200" s="261"/>
      <c r="R2200" s="337" t="s">
        <v>7768</v>
      </c>
      <c r="S2200" s="266"/>
      <c r="T2200" s="266"/>
      <c r="U2200" s="266"/>
      <c r="V2200" s="261"/>
      <c r="W2200" s="262" t="s">
        <v>59</v>
      </c>
      <c r="X2200" s="267" t="s">
        <v>185</v>
      </c>
      <c r="Y2200" s="262" t="s">
        <v>14026</v>
      </c>
      <c r="Z2200" s="261"/>
      <c r="AA2200" s="262">
        <v>5.4053440000000004</v>
      </c>
      <c r="AB2200" s="262">
        <v>-3.9747439999999998</v>
      </c>
      <c r="AC2200" s="266"/>
      <c r="AD2200" s="266"/>
      <c r="AE2200" s="262" t="s">
        <v>14044</v>
      </c>
      <c r="AF2200" s="261"/>
      <c r="AG2200" s="262">
        <v>0</v>
      </c>
      <c r="AH2200" s="262">
        <v>0</v>
      </c>
      <c r="AI2200" s="261"/>
      <c r="AJ2200" s="261"/>
      <c r="AK2200" s="266"/>
      <c r="AL2200" s="261"/>
      <c r="AM2200" s="261"/>
    </row>
    <row r="2201" spans="1:39" s="7" customFormat="1" ht="15" hidden="1" customHeight="1">
      <c r="A2201" s="260" t="s">
        <v>14301</v>
      </c>
      <c r="B2201" s="261"/>
      <c r="C2201" s="262" t="s">
        <v>14302</v>
      </c>
      <c r="D2201" s="262" t="s">
        <v>14303</v>
      </c>
      <c r="E2201" s="263" t="s">
        <v>13883</v>
      </c>
      <c r="F2201" s="263" t="s">
        <v>13922</v>
      </c>
      <c r="G2201" s="262" t="s">
        <v>14304</v>
      </c>
      <c r="H2201" s="262" t="s">
        <v>13913</v>
      </c>
      <c r="I2201" s="264">
        <v>44560</v>
      </c>
      <c r="J2201" s="264">
        <v>45083</v>
      </c>
      <c r="K2201" s="262" t="s">
        <v>43</v>
      </c>
      <c r="L2201" s="267" t="s">
        <v>44</v>
      </c>
      <c r="M2201" s="261"/>
      <c r="N2201" s="261"/>
      <c r="O2201" s="261"/>
      <c r="P2201" s="261"/>
      <c r="Q2201" s="261"/>
      <c r="R2201" s="337" t="s">
        <v>7768</v>
      </c>
      <c r="S2201" s="266"/>
      <c r="T2201" s="266"/>
      <c r="U2201" s="266"/>
      <c r="V2201" s="261"/>
      <c r="W2201" s="262" t="s">
        <v>59</v>
      </c>
      <c r="X2201" s="267" t="s">
        <v>185</v>
      </c>
      <c r="Y2201" s="262" t="s">
        <v>14026</v>
      </c>
      <c r="Z2201" s="261"/>
      <c r="AA2201" s="266"/>
      <c r="AB2201" s="266"/>
      <c r="AC2201" s="266"/>
      <c r="AD2201" s="266"/>
      <c r="AE2201" s="262" t="s">
        <v>14027</v>
      </c>
      <c r="AF2201" s="261"/>
      <c r="AG2201" s="262">
        <v>0</v>
      </c>
      <c r="AH2201" s="262">
        <v>0</v>
      </c>
      <c r="AI2201" s="261"/>
      <c r="AJ2201" s="261"/>
      <c r="AK2201" s="266"/>
      <c r="AL2201" s="261"/>
      <c r="AM2201" s="261"/>
    </row>
    <row r="2202" spans="1:39" s="7" customFormat="1" ht="15" hidden="1" customHeight="1">
      <c r="A2202" s="260" t="s">
        <v>14305</v>
      </c>
      <c r="B2202" s="261"/>
      <c r="C2202" s="262" t="s">
        <v>14306</v>
      </c>
      <c r="D2202" s="262" t="s">
        <v>14307</v>
      </c>
      <c r="E2202" s="263" t="s">
        <v>13883</v>
      </c>
      <c r="F2202" s="263" t="s">
        <v>13922</v>
      </c>
      <c r="G2202" s="262" t="s">
        <v>14308</v>
      </c>
      <c r="H2202" s="262" t="s">
        <v>14112</v>
      </c>
      <c r="I2202" s="264">
        <v>44737</v>
      </c>
      <c r="J2202" s="264">
        <v>45083</v>
      </c>
      <c r="K2202" s="262" t="s">
        <v>43</v>
      </c>
      <c r="L2202" s="267" t="s">
        <v>44</v>
      </c>
      <c r="M2202" s="261"/>
      <c r="N2202" s="261"/>
      <c r="O2202" s="261"/>
      <c r="P2202" s="261"/>
      <c r="Q2202" s="261"/>
      <c r="R2202" s="337" t="s">
        <v>7768</v>
      </c>
      <c r="S2202" s="266"/>
      <c r="T2202" s="266"/>
      <c r="U2202" s="262" t="s">
        <v>14309</v>
      </c>
      <c r="V2202" s="261"/>
      <c r="W2202" s="262" t="s">
        <v>59</v>
      </c>
      <c r="X2202" s="267" t="s">
        <v>185</v>
      </c>
      <c r="Y2202" s="262" t="s">
        <v>14026</v>
      </c>
      <c r="Z2202" s="261"/>
      <c r="AA2202" s="262">
        <v>5.3657000000000004</v>
      </c>
      <c r="AB2202" s="262">
        <v>-3.9624000000000001</v>
      </c>
      <c r="AC2202" s="266"/>
      <c r="AD2202" s="262" t="s">
        <v>14295</v>
      </c>
      <c r="AE2202" s="262" t="s">
        <v>13927</v>
      </c>
      <c r="AF2202" s="261"/>
      <c r="AG2202" s="262">
        <v>0</v>
      </c>
      <c r="AH2202" s="262">
        <v>0</v>
      </c>
      <c r="AI2202" s="261"/>
      <c r="AJ2202" s="261"/>
      <c r="AK2202" s="266"/>
      <c r="AL2202" s="261"/>
      <c r="AM2202" s="261"/>
    </row>
    <row r="2203" spans="1:39" s="7" customFormat="1" ht="15" hidden="1" customHeight="1">
      <c r="A2203" s="260" t="s">
        <v>14310</v>
      </c>
      <c r="B2203" s="261"/>
      <c r="C2203" s="262" t="s">
        <v>14311</v>
      </c>
      <c r="D2203" s="262" t="s">
        <v>14312</v>
      </c>
      <c r="E2203" s="263" t="s">
        <v>13883</v>
      </c>
      <c r="F2203" s="263" t="s">
        <v>13922</v>
      </c>
      <c r="G2203" s="262" t="s">
        <v>14313</v>
      </c>
      <c r="H2203" s="262" t="s">
        <v>14314</v>
      </c>
      <c r="I2203" s="264">
        <v>44942</v>
      </c>
      <c r="J2203" s="264">
        <v>45083</v>
      </c>
      <c r="K2203" s="262" t="s">
        <v>43</v>
      </c>
      <c r="L2203" s="267" t="s">
        <v>44</v>
      </c>
      <c r="M2203" s="261"/>
      <c r="N2203" s="261"/>
      <c r="O2203" s="261"/>
      <c r="P2203" s="261"/>
      <c r="Q2203" s="261"/>
      <c r="R2203" s="337" t="s">
        <v>7768</v>
      </c>
      <c r="S2203" s="266"/>
      <c r="T2203" s="266"/>
      <c r="U2203" s="266"/>
      <c r="V2203" s="261"/>
      <c r="W2203" s="262" t="s">
        <v>59</v>
      </c>
      <c r="X2203" s="267" t="s">
        <v>13887</v>
      </c>
      <c r="Y2203" s="262" t="s">
        <v>14315</v>
      </c>
      <c r="Z2203" s="261"/>
      <c r="AA2203" s="266"/>
      <c r="AB2203" s="266"/>
      <c r="AC2203" s="266"/>
      <c r="AD2203" s="266"/>
      <c r="AE2203" s="262" t="s">
        <v>13927</v>
      </c>
      <c r="AF2203" s="261"/>
      <c r="AG2203" s="262">
        <v>0</v>
      </c>
      <c r="AH2203" s="262">
        <v>0</v>
      </c>
      <c r="AI2203" s="261"/>
      <c r="AJ2203" s="261"/>
      <c r="AK2203" s="266"/>
      <c r="AL2203" s="261"/>
      <c r="AM2203" s="261"/>
    </row>
    <row r="2204" spans="1:39" s="7" customFormat="1" ht="15" hidden="1" customHeight="1">
      <c r="A2204" s="260" t="s">
        <v>14316</v>
      </c>
      <c r="B2204" s="261"/>
      <c r="C2204" s="262" t="s">
        <v>14317</v>
      </c>
      <c r="D2204" s="262" t="s">
        <v>14318</v>
      </c>
      <c r="E2204" s="263" t="s">
        <v>13883</v>
      </c>
      <c r="F2204" s="263" t="s">
        <v>13922</v>
      </c>
      <c r="G2204" s="262" t="s">
        <v>14319</v>
      </c>
      <c r="H2204" s="262" t="s">
        <v>14121</v>
      </c>
      <c r="I2204" s="264">
        <v>45072</v>
      </c>
      <c r="J2204" s="264">
        <v>45087</v>
      </c>
      <c r="K2204" s="262" t="s">
        <v>43</v>
      </c>
      <c r="L2204" s="267" t="s">
        <v>44</v>
      </c>
      <c r="M2204" s="261"/>
      <c r="N2204" s="261"/>
      <c r="O2204" s="261"/>
      <c r="P2204" s="261"/>
      <c r="Q2204" s="261"/>
      <c r="R2204" s="337" t="s">
        <v>7768</v>
      </c>
      <c r="S2204" s="266"/>
      <c r="T2204" s="266"/>
      <c r="U2204" s="262" t="s">
        <v>14320</v>
      </c>
      <c r="V2204" s="261"/>
      <c r="W2204" s="262" t="s">
        <v>59</v>
      </c>
      <c r="X2204" s="267" t="s">
        <v>185</v>
      </c>
      <c r="Y2204" s="262" t="s">
        <v>14321</v>
      </c>
      <c r="Z2204" s="261"/>
      <c r="AA2204" s="262">
        <v>5.3623050000000001</v>
      </c>
      <c r="AB2204" s="262">
        <v>-3.9720689999999998</v>
      </c>
      <c r="AC2204" s="262">
        <v>100</v>
      </c>
      <c r="AD2204" s="262" t="s">
        <v>14322</v>
      </c>
      <c r="AE2204" s="262" t="s">
        <v>14323</v>
      </c>
      <c r="AF2204" s="261"/>
      <c r="AG2204" s="262">
        <v>0</v>
      </c>
      <c r="AH2204" s="262">
        <v>0</v>
      </c>
      <c r="AI2204" s="261"/>
      <c r="AJ2204" s="261"/>
      <c r="AK2204" s="266"/>
      <c r="AL2204" s="261"/>
      <c r="AM2204" s="261"/>
    </row>
    <row r="2205" spans="1:39" s="7" customFormat="1" ht="15" hidden="1" customHeight="1">
      <c r="A2205" s="281" t="s">
        <v>14324</v>
      </c>
      <c r="B2205" s="261"/>
      <c r="C2205" s="267" t="s">
        <v>14325</v>
      </c>
      <c r="D2205" s="267" t="s">
        <v>14326</v>
      </c>
      <c r="E2205" s="282" t="s">
        <v>13883</v>
      </c>
      <c r="F2205" s="282" t="s">
        <v>13922</v>
      </c>
      <c r="G2205" s="267" t="s">
        <v>14327</v>
      </c>
      <c r="H2205" s="267" t="s">
        <v>14249</v>
      </c>
      <c r="I2205" s="283">
        <v>45071</v>
      </c>
      <c r="J2205" s="283">
        <v>45087</v>
      </c>
      <c r="K2205" s="267" t="s">
        <v>43</v>
      </c>
      <c r="L2205" s="267" t="s">
        <v>44</v>
      </c>
      <c r="M2205" s="261"/>
      <c r="N2205" s="261"/>
      <c r="O2205" s="261"/>
      <c r="P2205" s="261"/>
      <c r="Q2205" s="261"/>
      <c r="R2205" s="337" t="s">
        <v>7768</v>
      </c>
      <c r="S2205" s="261"/>
      <c r="T2205" s="261"/>
      <c r="U2205" s="267" t="s">
        <v>14328</v>
      </c>
      <c r="V2205" s="261"/>
      <c r="W2205" s="267" t="s">
        <v>59</v>
      </c>
      <c r="X2205" s="267" t="s">
        <v>8747</v>
      </c>
      <c r="Y2205" s="267" t="s">
        <v>14329</v>
      </c>
      <c r="Z2205" s="261"/>
      <c r="AA2205" s="267">
        <v>5.3728639999999999</v>
      </c>
      <c r="AB2205" s="267">
        <v>-3.9545699999999999</v>
      </c>
      <c r="AC2205" s="267">
        <v>150</v>
      </c>
      <c r="AD2205" s="267" t="s">
        <v>14330</v>
      </c>
      <c r="AE2205" s="267" t="s">
        <v>13927</v>
      </c>
      <c r="AF2205" s="261"/>
      <c r="AG2205" s="267">
        <v>0</v>
      </c>
      <c r="AH2205" s="267">
        <v>2</v>
      </c>
      <c r="AI2205" s="261"/>
      <c r="AJ2205" s="261"/>
      <c r="AK2205" s="266"/>
      <c r="AL2205" s="261"/>
      <c r="AM2205" s="261"/>
    </row>
    <row r="2206" spans="1:39" s="7" customFormat="1" ht="15" hidden="1" customHeight="1">
      <c r="A2206" s="260" t="s">
        <v>14331</v>
      </c>
      <c r="B2206" s="261"/>
      <c r="C2206" s="262" t="s">
        <v>14332</v>
      </c>
      <c r="D2206" s="262" t="s">
        <v>14333</v>
      </c>
      <c r="E2206" s="263" t="s">
        <v>13883</v>
      </c>
      <c r="F2206" s="263" t="s">
        <v>13882</v>
      </c>
      <c r="G2206" s="262" t="s">
        <v>14334</v>
      </c>
      <c r="H2206" s="262" t="s">
        <v>14121</v>
      </c>
      <c r="I2206" s="264">
        <v>45096</v>
      </c>
      <c r="J2206" s="264">
        <v>45097</v>
      </c>
      <c r="K2206" s="262" t="s">
        <v>43</v>
      </c>
      <c r="L2206" s="267" t="s">
        <v>44</v>
      </c>
      <c r="M2206" s="261"/>
      <c r="N2206" s="261"/>
      <c r="O2206" s="261"/>
      <c r="P2206" s="261"/>
      <c r="Q2206" s="261"/>
      <c r="R2206" s="337" t="s">
        <v>7768</v>
      </c>
      <c r="S2206" s="266"/>
      <c r="T2206" s="266"/>
      <c r="U2206" s="262" t="s">
        <v>14335</v>
      </c>
      <c r="V2206" s="261"/>
      <c r="W2206" s="262" t="s">
        <v>59</v>
      </c>
      <c r="X2206" s="262" t="s">
        <v>14176</v>
      </c>
      <c r="Y2206" s="262" t="s">
        <v>14336</v>
      </c>
      <c r="Z2206" s="261"/>
      <c r="AA2206" s="262">
        <v>5.3801930000000002</v>
      </c>
      <c r="AB2206" s="262">
        <v>-3.8614579999999998</v>
      </c>
      <c r="AC2206" s="266"/>
      <c r="AD2206" s="262" t="s">
        <v>14157</v>
      </c>
      <c r="AE2206" s="262" t="s">
        <v>14337</v>
      </c>
      <c r="AF2206" s="261"/>
      <c r="AG2206" s="262">
        <v>0</v>
      </c>
      <c r="AH2206" s="262">
        <v>0</v>
      </c>
      <c r="AI2206" s="261"/>
      <c r="AJ2206" s="261"/>
      <c r="AK2206" s="266"/>
      <c r="AL2206" s="261"/>
      <c r="AM2206" s="261"/>
    </row>
    <row r="2207" spans="1:39" s="7" customFormat="1" ht="15" hidden="1" customHeight="1">
      <c r="A2207" s="260" t="s">
        <v>14338</v>
      </c>
      <c r="B2207" s="261"/>
      <c r="C2207" s="262" t="s">
        <v>14339</v>
      </c>
      <c r="D2207" s="262" t="s">
        <v>14333</v>
      </c>
      <c r="E2207" s="263" t="s">
        <v>13883</v>
      </c>
      <c r="F2207" s="263" t="s">
        <v>13922</v>
      </c>
      <c r="G2207" s="262" t="s">
        <v>14340</v>
      </c>
      <c r="H2207" s="262" t="s">
        <v>14341</v>
      </c>
      <c r="I2207" s="264">
        <v>45120</v>
      </c>
      <c r="J2207" s="264">
        <v>45124</v>
      </c>
      <c r="K2207" s="262" t="s">
        <v>43</v>
      </c>
      <c r="L2207" s="267" t="s">
        <v>44</v>
      </c>
      <c r="M2207" s="261"/>
      <c r="N2207" s="261"/>
      <c r="O2207" s="261"/>
      <c r="P2207" s="261"/>
      <c r="Q2207" s="261"/>
      <c r="R2207" s="337" t="s">
        <v>7768</v>
      </c>
      <c r="S2207" s="266"/>
      <c r="T2207" s="266"/>
      <c r="U2207" s="262" t="s">
        <v>14342</v>
      </c>
      <c r="V2207" s="261"/>
      <c r="W2207" s="262" t="s">
        <v>59</v>
      </c>
      <c r="X2207" s="267" t="s">
        <v>14063</v>
      </c>
      <c r="Y2207" s="262" t="s">
        <v>14343</v>
      </c>
      <c r="Z2207" s="261"/>
      <c r="AA2207" s="262" t="s">
        <v>14344</v>
      </c>
      <c r="AB2207" s="262" t="s">
        <v>14345</v>
      </c>
      <c r="AC2207" s="262">
        <v>100</v>
      </c>
      <c r="AD2207" s="262" t="s">
        <v>14065</v>
      </c>
      <c r="AE2207" s="262" t="s">
        <v>14346</v>
      </c>
      <c r="AF2207" s="261"/>
      <c r="AG2207" s="262">
        <v>0</v>
      </c>
      <c r="AH2207" s="262">
        <v>0</v>
      </c>
      <c r="AI2207" s="261"/>
      <c r="AJ2207" s="261"/>
      <c r="AK2207" s="266"/>
      <c r="AL2207" s="261"/>
      <c r="AM2207" s="261"/>
    </row>
    <row r="2208" spans="1:39" s="7" customFormat="1" ht="15" hidden="1" customHeight="1">
      <c r="A2208" s="260" t="s">
        <v>14347</v>
      </c>
      <c r="B2208" s="261"/>
      <c r="C2208" s="262" t="s">
        <v>14348</v>
      </c>
      <c r="D2208" s="262" t="s">
        <v>14349</v>
      </c>
      <c r="E2208" s="263" t="s">
        <v>13883</v>
      </c>
      <c r="F2208" s="263" t="s">
        <v>13922</v>
      </c>
      <c r="G2208" s="262" t="s">
        <v>14350</v>
      </c>
      <c r="H2208" s="262" t="s">
        <v>14351</v>
      </c>
      <c r="I2208" s="264">
        <v>45115</v>
      </c>
      <c r="J2208" s="264">
        <v>45125</v>
      </c>
      <c r="K2208" s="262" t="s">
        <v>43</v>
      </c>
      <c r="L2208" s="267" t="s">
        <v>44</v>
      </c>
      <c r="M2208" s="261"/>
      <c r="N2208" s="261"/>
      <c r="O2208" s="261"/>
      <c r="P2208" s="261"/>
      <c r="Q2208" s="261"/>
      <c r="R2208" s="337" t="s">
        <v>7768</v>
      </c>
      <c r="S2208" s="266"/>
      <c r="T2208" s="266"/>
      <c r="U2208" s="262" t="s">
        <v>14352</v>
      </c>
      <c r="V2208" s="261"/>
      <c r="W2208" s="262" t="s">
        <v>59</v>
      </c>
      <c r="X2208" s="267" t="s">
        <v>185</v>
      </c>
      <c r="Y2208" s="262" t="s">
        <v>14026</v>
      </c>
      <c r="Z2208" s="261"/>
      <c r="AA2208" s="262">
        <v>5.4032</v>
      </c>
      <c r="AB2208" s="262">
        <v>-3.9542999999999999</v>
      </c>
      <c r="AC2208" s="262">
        <v>150</v>
      </c>
      <c r="AD2208" s="262" t="s">
        <v>14353</v>
      </c>
      <c r="AE2208" s="262" t="s">
        <v>14027</v>
      </c>
      <c r="AF2208" s="261"/>
      <c r="AG2208" s="262">
        <v>0</v>
      </c>
      <c r="AH2208" s="262">
        <v>1</v>
      </c>
      <c r="AI2208" s="261"/>
      <c r="AJ2208" s="261"/>
      <c r="AK2208" s="266"/>
      <c r="AL2208" s="261"/>
      <c r="AM2208" s="261"/>
    </row>
    <row r="2209" spans="1:39" s="7" customFormat="1" ht="15" hidden="1" customHeight="1">
      <c r="A2209" s="260" t="s">
        <v>14354</v>
      </c>
      <c r="B2209" s="261"/>
      <c r="C2209" s="262" t="s">
        <v>14355</v>
      </c>
      <c r="D2209" s="262" t="s">
        <v>14356</v>
      </c>
      <c r="E2209" s="263" t="s">
        <v>13883</v>
      </c>
      <c r="F2209" s="263" t="s">
        <v>13882</v>
      </c>
      <c r="G2209" s="262" t="s">
        <v>14357</v>
      </c>
      <c r="H2209" s="262" t="s">
        <v>14024</v>
      </c>
      <c r="I2209" s="264">
        <v>45140</v>
      </c>
      <c r="J2209" s="264">
        <v>45140</v>
      </c>
      <c r="K2209" s="262" t="s">
        <v>43</v>
      </c>
      <c r="L2209" s="267" t="s">
        <v>44</v>
      </c>
      <c r="M2209" s="261"/>
      <c r="N2209" s="261"/>
      <c r="O2209" s="261"/>
      <c r="P2209" s="261"/>
      <c r="Q2209" s="261"/>
      <c r="R2209" s="337" t="s">
        <v>7768</v>
      </c>
      <c r="S2209" s="266"/>
      <c r="T2209" s="266"/>
      <c r="U2209" s="262" t="s">
        <v>14221</v>
      </c>
      <c r="V2209" s="261"/>
      <c r="W2209" s="262" t="s">
        <v>59</v>
      </c>
      <c r="X2209" s="267" t="s">
        <v>14063</v>
      </c>
      <c r="Y2209" s="262" t="s">
        <v>14358</v>
      </c>
      <c r="Z2209" s="261"/>
      <c r="AA2209" s="262" t="s">
        <v>14359</v>
      </c>
      <c r="AB2209" s="262" t="s">
        <v>14360</v>
      </c>
      <c r="AC2209" s="262">
        <v>300</v>
      </c>
      <c r="AD2209" s="262" t="s">
        <v>14157</v>
      </c>
      <c r="AE2209" s="262" t="s">
        <v>14020</v>
      </c>
      <c r="AF2209" s="261"/>
      <c r="AG2209" s="262">
        <v>0</v>
      </c>
      <c r="AH2209" s="262">
        <v>5</v>
      </c>
      <c r="AI2209" s="261"/>
      <c r="AJ2209" s="261"/>
      <c r="AK2209" s="266"/>
      <c r="AL2209" s="261"/>
      <c r="AM2209" s="261"/>
    </row>
    <row r="2210" spans="1:39" s="7" customFormat="1" ht="15" hidden="1" customHeight="1">
      <c r="A2210" s="260" t="s">
        <v>14361</v>
      </c>
      <c r="B2210" s="261"/>
      <c r="C2210" s="262" t="s">
        <v>14362</v>
      </c>
      <c r="D2210" s="262" t="s">
        <v>14363</v>
      </c>
      <c r="E2210" s="263" t="s">
        <v>13883</v>
      </c>
      <c r="F2210" s="263" t="s">
        <v>13922</v>
      </c>
      <c r="G2210" s="262" t="s">
        <v>14364</v>
      </c>
      <c r="H2210" s="262" t="s">
        <v>14365</v>
      </c>
      <c r="I2210" s="264">
        <v>45161</v>
      </c>
      <c r="J2210" s="264">
        <v>45162</v>
      </c>
      <c r="K2210" s="262" t="s">
        <v>43</v>
      </c>
      <c r="L2210" s="267" t="s">
        <v>44</v>
      </c>
      <c r="M2210" s="261"/>
      <c r="N2210" s="261"/>
      <c r="O2210" s="261"/>
      <c r="P2210" s="261"/>
      <c r="Q2210" s="261"/>
      <c r="R2210" s="337" t="s">
        <v>7768</v>
      </c>
      <c r="S2210" s="266"/>
      <c r="T2210" s="266"/>
      <c r="U2210" s="262" t="s">
        <v>14366</v>
      </c>
      <c r="V2210" s="261"/>
      <c r="W2210" s="262" t="s">
        <v>59</v>
      </c>
      <c r="X2210" s="267" t="s">
        <v>185</v>
      </c>
      <c r="Y2210" s="262" t="s">
        <v>14367</v>
      </c>
      <c r="Z2210" s="261"/>
      <c r="AA2210" s="262">
        <v>5.3997999999999999</v>
      </c>
      <c r="AB2210" s="262">
        <v>-3.9604110000000001</v>
      </c>
      <c r="AC2210" s="262">
        <v>150</v>
      </c>
      <c r="AD2210" s="262" t="s">
        <v>14170</v>
      </c>
      <c r="AE2210" s="262" t="s">
        <v>14044</v>
      </c>
      <c r="AF2210" s="261"/>
      <c r="AG2210" s="262">
        <v>0</v>
      </c>
      <c r="AH2210" s="262">
        <v>0</v>
      </c>
      <c r="AI2210" s="261"/>
      <c r="AJ2210" s="261"/>
      <c r="AK2210" s="266"/>
      <c r="AL2210" s="261"/>
      <c r="AM2210" s="261"/>
    </row>
    <row r="2211" spans="1:39" s="7" customFormat="1" ht="15" hidden="1" customHeight="1">
      <c r="A2211" s="260" t="s">
        <v>14368</v>
      </c>
      <c r="B2211" s="261"/>
      <c r="C2211" s="262" t="s">
        <v>14369</v>
      </c>
      <c r="D2211" s="262" t="s">
        <v>14370</v>
      </c>
      <c r="E2211" s="263" t="s">
        <v>13883</v>
      </c>
      <c r="F2211" s="263" t="s">
        <v>13922</v>
      </c>
      <c r="G2211" s="262" t="s">
        <v>14371</v>
      </c>
      <c r="H2211" s="262" t="s">
        <v>14372</v>
      </c>
      <c r="I2211" s="264">
        <v>45162</v>
      </c>
      <c r="J2211" s="264">
        <v>45162</v>
      </c>
      <c r="K2211" s="262" t="s">
        <v>43</v>
      </c>
      <c r="L2211" s="267" t="s">
        <v>44</v>
      </c>
      <c r="M2211" s="261"/>
      <c r="N2211" s="261"/>
      <c r="O2211" s="261"/>
      <c r="P2211" s="261"/>
      <c r="Q2211" s="261"/>
      <c r="R2211" s="337" t="s">
        <v>7768</v>
      </c>
      <c r="S2211" s="266"/>
      <c r="T2211" s="266"/>
      <c r="U2211" s="262" t="s">
        <v>14373</v>
      </c>
      <c r="V2211" s="261"/>
      <c r="W2211" s="262" t="s">
        <v>59</v>
      </c>
      <c r="X2211" s="267" t="s">
        <v>185</v>
      </c>
      <c r="Y2211" s="262" t="s">
        <v>14374</v>
      </c>
      <c r="Z2211" s="261"/>
      <c r="AA2211" s="262">
        <v>5.3742000000000001</v>
      </c>
      <c r="AB2211" s="262">
        <v>-3.9691999999999998</v>
      </c>
      <c r="AC2211" s="266"/>
      <c r="AD2211" s="262" t="s">
        <v>14065</v>
      </c>
      <c r="AE2211" s="262" t="s">
        <v>14323</v>
      </c>
      <c r="AF2211" s="261"/>
      <c r="AG2211" s="262">
        <v>0</v>
      </c>
      <c r="AH2211" s="262">
        <v>0</v>
      </c>
      <c r="AI2211" s="261"/>
      <c r="AJ2211" s="261"/>
      <c r="AK2211" s="266"/>
      <c r="AL2211" s="261"/>
      <c r="AM2211" s="261"/>
    </row>
    <row r="2212" spans="1:39" s="7" customFormat="1" ht="15" hidden="1" customHeight="1">
      <c r="A2212" s="260" t="s">
        <v>14375</v>
      </c>
      <c r="B2212" s="261"/>
      <c r="C2212" s="262" t="s">
        <v>14376</v>
      </c>
      <c r="D2212" s="262" t="s">
        <v>14377</v>
      </c>
      <c r="E2212" s="263" t="s">
        <v>13883</v>
      </c>
      <c r="F2212" s="263" t="s">
        <v>13922</v>
      </c>
      <c r="G2212" s="262" t="s">
        <v>14378</v>
      </c>
      <c r="H2212" s="262" t="s">
        <v>14379</v>
      </c>
      <c r="I2212" s="264">
        <v>45166</v>
      </c>
      <c r="J2212" s="264">
        <v>45167</v>
      </c>
      <c r="K2212" s="262" t="s">
        <v>43</v>
      </c>
      <c r="L2212" s="267" t="s">
        <v>44</v>
      </c>
      <c r="M2212" s="261"/>
      <c r="N2212" s="261"/>
      <c r="O2212" s="261"/>
      <c r="P2212" s="261"/>
      <c r="Q2212" s="261"/>
      <c r="R2212" s="337" t="s">
        <v>7768</v>
      </c>
      <c r="S2212" s="266"/>
      <c r="T2212" s="266"/>
      <c r="U2212" s="262" t="s">
        <v>14380</v>
      </c>
      <c r="V2212" s="261"/>
      <c r="W2212" s="262" t="s">
        <v>59</v>
      </c>
      <c r="X2212" s="267" t="s">
        <v>185</v>
      </c>
      <c r="Y2212" s="262" t="s">
        <v>14026</v>
      </c>
      <c r="Z2212" s="261"/>
      <c r="AA2212" s="262">
        <v>5.4070980000000004</v>
      </c>
      <c r="AB2212" s="262">
        <v>-3.9600200000000001</v>
      </c>
      <c r="AC2212" s="262">
        <v>350</v>
      </c>
      <c r="AD2212" s="262" t="s">
        <v>14353</v>
      </c>
      <c r="AE2212" s="262" t="s">
        <v>14027</v>
      </c>
      <c r="AF2212" s="261"/>
      <c r="AG2212" s="262">
        <v>0</v>
      </c>
      <c r="AH2212" s="262">
        <v>5</v>
      </c>
      <c r="AI2212" s="261"/>
      <c r="AJ2212" s="261"/>
      <c r="AK2212" s="266"/>
      <c r="AL2212" s="261"/>
      <c r="AM2212" s="261"/>
    </row>
    <row r="2213" spans="1:39" s="7" customFormat="1" ht="15" hidden="1" customHeight="1">
      <c r="A2213" s="260" t="s">
        <v>14381</v>
      </c>
      <c r="B2213" s="261"/>
      <c r="C2213" s="262" t="s">
        <v>14382</v>
      </c>
      <c r="D2213" s="262" t="s">
        <v>14383</v>
      </c>
      <c r="E2213" s="263" t="s">
        <v>13883</v>
      </c>
      <c r="F2213" s="263" t="s">
        <v>13922</v>
      </c>
      <c r="G2213" s="262" t="s">
        <v>14384</v>
      </c>
      <c r="H2213" s="262" t="s">
        <v>14385</v>
      </c>
      <c r="I2213" s="264">
        <v>45167</v>
      </c>
      <c r="J2213" s="264">
        <v>45169</v>
      </c>
      <c r="K2213" s="262" t="s">
        <v>43</v>
      </c>
      <c r="L2213" s="267" t="s">
        <v>44</v>
      </c>
      <c r="M2213" s="261"/>
      <c r="N2213" s="261"/>
      <c r="O2213" s="261"/>
      <c r="P2213" s="261"/>
      <c r="Q2213" s="261"/>
      <c r="R2213" s="337" t="s">
        <v>7768</v>
      </c>
      <c r="S2213" s="266"/>
      <c r="T2213" s="266"/>
      <c r="U2213" s="262" t="s">
        <v>14386</v>
      </c>
      <c r="V2213" s="261"/>
      <c r="W2213" s="262" t="s">
        <v>59</v>
      </c>
      <c r="X2213" s="267" t="s">
        <v>185</v>
      </c>
      <c r="Y2213" s="262" t="s">
        <v>14026</v>
      </c>
      <c r="Z2213" s="261"/>
      <c r="AA2213" s="262" t="s">
        <v>14387</v>
      </c>
      <c r="AB2213" s="262" t="s">
        <v>14388</v>
      </c>
      <c r="AC2213" s="262">
        <v>300</v>
      </c>
      <c r="AD2213" s="262" t="s">
        <v>14157</v>
      </c>
      <c r="AE2213" s="262" t="s">
        <v>14044</v>
      </c>
      <c r="AF2213" s="261"/>
      <c r="AG2213" s="262">
        <v>5</v>
      </c>
      <c r="AH2213" s="262">
        <v>0</v>
      </c>
      <c r="AI2213" s="261"/>
      <c r="AJ2213" s="261"/>
      <c r="AK2213" s="266"/>
      <c r="AL2213" s="261"/>
      <c r="AM2213" s="261"/>
    </row>
    <row r="2214" spans="1:39" s="7" customFormat="1" ht="15" hidden="1" customHeight="1">
      <c r="A2214" s="260" t="s">
        <v>14389</v>
      </c>
      <c r="B2214" s="261"/>
      <c r="C2214" s="262" t="s">
        <v>14390</v>
      </c>
      <c r="D2214" s="262" t="s">
        <v>14391</v>
      </c>
      <c r="E2214" s="263" t="s">
        <v>13883</v>
      </c>
      <c r="F2214" s="263" t="s">
        <v>13922</v>
      </c>
      <c r="G2214" s="262" t="s">
        <v>14392</v>
      </c>
      <c r="H2214" s="262" t="s">
        <v>14393</v>
      </c>
      <c r="I2214" s="264">
        <v>45180</v>
      </c>
      <c r="J2214" s="264">
        <v>45181</v>
      </c>
      <c r="K2214" s="262" t="s">
        <v>43</v>
      </c>
      <c r="L2214" s="267" t="s">
        <v>44</v>
      </c>
      <c r="M2214" s="261"/>
      <c r="N2214" s="261"/>
      <c r="O2214" s="261"/>
      <c r="P2214" s="261"/>
      <c r="Q2214" s="261"/>
      <c r="R2214" s="337" t="s">
        <v>7768</v>
      </c>
      <c r="S2214" s="266"/>
      <c r="T2214" s="266"/>
      <c r="U2214" s="262" t="s">
        <v>14394</v>
      </c>
      <c r="V2214" s="261"/>
      <c r="W2214" s="262" t="s">
        <v>59</v>
      </c>
      <c r="X2214" s="267" t="s">
        <v>185</v>
      </c>
      <c r="Y2214" s="262" t="s">
        <v>14026</v>
      </c>
      <c r="Z2214" s="261"/>
      <c r="AA2214" s="262" t="s">
        <v>14395</v>
      </c>
      <c r="AB2214" s="262" t="s">
        <v>14396</v>
      </c>
      <c r="AC2214" s="262">
        <v>150</v>
      </c>
      <c r="AD2214" s="262" t="s">
        <v>14397</v>
      </c>
      <c r="AE2214" s="262" t="s">
        <v>14323</v>
      </c>
      <c r="AF2214" s="261"/>
      <c r="AG2214" s="262">
        <v>0</v>
      </c>
      <c r="AH2214" s="262">
        <v>2</v>
      </c>
      <c r="AI2214" s="261"/>
      <c r="AJ2214" s="261"/>
      <c r="AK2214" s="266"/>
      <c r="AL2214" s="261"/>
      <c r="AM2214" s="261"/>
    </row>
    <row r="2215" spans="1:39" s="7" customFormat="1" ht="15" hidden="1" customHeight="1">
      <c r="A2215" s="260" t="s">
        <v>14398</v>
      </c>
      <c r="B2215" s="261"/>
      <c r="C2215" s="262" t="s">
        <v>14399</v>
      </c>
      <c r="D2215" s="262" t="s">
        <v>14400</v>
      </c>
      <c r="E2215" s="263" t="s">
        <v>13883</v>
      </c>
      <c r="F2215" s="263" t="s">
        <v>13882</v>
      </c>
      <c r="G2215" s="262" t="s">
        <v>14401</v>
      </c>
      <c r="H2215" s="262" t="s">
        <v>14402</v>
      </c>
      <c r="I2215" s="264">
        <v>45182</v>
      </c>
      <c r="J2215" s="264">
        <v>45183</v>
      </c>
      <c r="K2215" s="262" t="s">
        <v>43</v>
      </c>
      <c r="L2215" s="267" t="s">
        <v>44</v>
      </c>
      <c r="M2215" s="261"/>
      <c r="N2215" s="261"/>
      <c r="O2215" s="261"/>
      <c r="P2215" s="261"/>
      <c r="Q2215" s="261"/>
      <c r="R2215" s="337" t="s">
        <v>7768</v>
      </c>
      <c r="S2215" s="266"/>
      <c r="T2215" s="266"/>
      <c r="U2215" s="262" t="s">
        <v>14403</v>
      </c>
      <c r="V2215" s="261"/>
      <c r="W2215" s="262" t="s">
        <v>59</v>
      </c>
      <c r="X2215" s="267" t="s">
        <v>185</v>
      </c>
      <c r="Y2215" s="262" t="s">
        <v>14026</v>
      </c>
      <c r="Z2215" s="261"/>
      <c r="AA2215" s="262">
        <v>5.3747340000000001</v>
      </c>
      <c r="AB2215" s="262">
        <v>-3.9268830000000001</v>
      </c>
      <c r="AC2215" s="262">
        <v>100</v>
      </c>
      <c r="AD2215" s="262" t="s">
        <v>14404</v>
      </c>
      <c r="AE2215" s="262" t="s">
        <v>14277</v>
      </c>
      <c r="AF2215" s="261"/>
      <c r="AG2215" s="262">
        <v>0</v>
      </c>
      <c r="AH2215" s="262">
        <v>0</v>
      </c>
      <c r="AI2215" s="261"/>
      <c r="AJ2215" s="261"/>
      <c r="AK2215" s="266"/>
      <c r="AL2215" s="261"/>
      <c r="AM2215" s="261"/>
    </row>
    <row r="2216" spans="1:39" s="7" customFormat="1" ht="15" hidden="1" customHeight="1">
      <c r="A2216" s="281" t="s">
        <v>14405</v>
      </c>
      <c r="B2216" s="261"/>
      <c r="C2216" s="267" t="s">
        <v>14406</v>
      </c>
      <c r="D2216" s="267" t="s">
        <v>14407</v>
      </c>
      <c r="E2216" s="282" t="s">
        <v>13883</v>
      </c>
      <c r="F2216" s="282" t="s">
        <v>13882</v>
      </c>
      <c r="G2216" s="267" t="s">
        <v>14408</v>
      </c>
      <c r="H2216" s="267" t="s">
        <v>14409</v>
      </c>
      <c r="I2216" s="283">
        <v>45184</v>
      </c>
      <c r="J2216" s="283">
        <v>45187</v>
      </c>
      <c r="K2216" s="267" t="s">
        <v>43</v>
      </c>
      <c r="L2216" s="267" t="s">
        <v>44</v>
      </c>
      <c r="M2216" s="261"/>
      <c r="N2216" s="261"/>
      <c r="O2216" s="261"/>
      <c r="P2216" s="261"/>
      <c r="Q2216" s="261"/>
      <c r="R2216" s="337" t="s">
        <v>7768</v>
      </c>
      <c r="S2216" s="261"/>
      <c r="T2216" s="261"/>
      <c r="U2216" s="261"/>
      <c r="V2216" s="261"/>
      <c r="W2216" s="267" t="s">
        <v>69</v>
      </c>
      <c r="X2216" s="267" t="s">
        <v>8747</v>
      </c>
      <c r="Y2216" s="267" t="s">
        <v>14410</v>
      </c>
      <c r="Z2216" s="261"/>
      <c r="AA2216" s="261"/>
      <c r="AB2216" s="261"/>
      <c r="AC2216" s="261"/>
      <c r="AD2216" s="261"/>
      <c r="AE2216" s="267" t="s">
        <v>14020</v>
      </c>
      <c r="AF2216" s="261"/>
      <c r="AG2216" s="267">
        <v>0</v>
      </c>
      <c r="AH2216" s="267">
        <v>0</v>
      </c>
      <c r="AI2216" s="261"/>
      <c r="AJ2216" s="261"/>
      <c r="AK2216" s="266"/>
      <c r="AL2216" s="261"/>
      <c r="AM2216" s="261"/>
    </row>
    <row r="2217" spans="1:39" s="7" customFormat="1" ht="15" hidden="1" customHeight="1">
      <c r="A2217" s="260" t="s">
        <v>14411</v>
      </c>
      <c r="B2217" s="261"/>
      <c r="C2217" s="265" t="s">
        <v>14412</v>
      </c>
      <c r="D2217" s="262" t="s">
        <v>14413</v>
      </c>
      <c r="E2217" s="263" t="s">
        <v>13883</v>
      </c>
      <c r="F2217" s="263" t="s">
        <v>13922</v>
      </c>
      <c r="G2217" s="262" t="s">
        <v>14414</v>
      </c>
      <c r="H2217" s="262" t="s">
        <v>14261</v>
      </c>
      <c r="I2217" s="264">
        <v>44922</v>
      </c>
      <c r="J2217" s="264">
        <v>45190</v>
      </c>
      <c r="K2217" s="262" t="s">
        <v>43</v>
      </c>
      <c r="L2217" s="267" t="s">
        <v>44</v>
      </c>
      <c r="M2217" s="261"/>
      <c r="N2217" s="261"/>
      <c r="O2217" s="261"/>
      <c r="P2217" s="261"/>
      <c r="Q2217" s="261"/>
      <c r="R2217" s="337" t="s">
        <v>7768</v>
      </c>
      <c r="S2217" s="266"/>
      <c r="T2217" s="266"/>
      <c r="U2217" s="262" t="s">
        <v>14366</v>
      </c>
      <c r="V2217" s="261"/>
      <c r="W2217" s="262" t="s">
        <v>59</v>
      </c>
      <c r="X2217" s="267" t="s">
        <v>185</v>
      </c>
      <c r="Y2217" s="262" t="s">
        <v>14026</v>
      </c>
      <c r="Z2217" s="261"/>
      <c r="AA2217" s="262" t="s">
        <v>14415</v>
      </c>
      <c r="AB2217" s="262" t="s">
        <v>14416</v>
      </c>
      <c r="AC2217" s="262">
        <v>200</v>
      </c>
      <c r="AD2217" s="262" t="s">
        <v>14141</v>
      </c>
      <c r="AE2217" s="262" t="s">
        <v>14044</v>
      </c>
      <c r="AF2217" s="261"/>
      <c r="AG2217" s="262">
        <v>0</v>
      </c>
      <c r="AH2217" s="262">
        <v>1</v>
      </c>
      <c r="AI2217" s="261"/>
      <c r="AJ2217" s="261"/>
      <c r="AK2217" s="266"/>
      <c r="AL2217" s="261"/>
      <c r="AM2217" s="261"/>
    </row>
    <row r="2218" spans="1:39" s="7" customFormat="1" ht="15" hidden="1" customHeight="1">
      <c r="A2218" s="260" t="s">
        <v>14417</v>
      </c>
      <c r="B2218" s="261"/>
      <c r="C2218" s="262" t="s">
        <v>14418</v>
      </c>
      <c r="D2218" s="262" t="s">
        <v>14419</v>
      </c>
      <c r="E2218" s="263" t="s">
        <v>13883</v>
      </c>
      <c r="F2218" s="263" t="s">
        <v>13922</v>
      </c>
      <c r="G2218" s="262" t="s">
        <v>14420</v>
      </c>
      <c r="H2218" s="262" t="s">
        <v>14421</v>
      </c>
      <c r="I2218" s="264">
        <v>44832</v>
      </c>
      <c r="J2218" s="264">
        <v>45190</v>
      </c>
      <c r="K2218" s="262" t="s">
        <v>43</v>
      </c>
      <c r="L2218" s="267" t="s">
        <v>44</v>
      </c>
      <c r="M2218" s="261"/>
      <c r="N2218" s="261"/>
      <c r="O2218" s="261"/>
      <c r="P2218" s="261"/>
      <c r="Q2218" s="261"/>
      <c r="R2218" s="337" t="s">
        <v>7768</v>
      </c>
      <c r="S2218" s="266"/>
      <c r="T2218" s="266"/>
      <c r="U2218" s="262" t="s">
        <v>14422</v>
      </c>
      <c r="V2218" s="261"/>
      <c r="W2218" s="262" t="s">
        <v>59</v>
      </c>
      <c r="X2218" s="267" t="s">
        <v>185</v>
      </c>
      <c r="Y2218" s="262" t="s">
        <v>14026</v>
      </c>
      <c r="Z2218" s="261"/>
      <c r="AA2218" s="262">
        <v>5.4043950000000001</v>
      </c>
      <c r="AB2218" s="262">
        <v>-3.9758749999999998</v>
      </c>
      <c r="AC2218" s="262">
        <v>350</v>
      </c>
      <c r="AD2218" s="262" t="s">
        <v>13891</v>
      </c>
      <c r="AE2218" s="262" t="s">
        <v>14044</v>
      </c>
      <c r="AF2218" s="261"/>
      <c r="AG2218" s="262">
        <v>0</v>
      </c>
      <c r="AH2218" s="262">
        <v>0</v>
      </c>
      <c r="AI2218" s="261"/>
      <c r="AJ2218" s="261"/>
      <c r="AK2218" s="266"/>
      <c r="AL2218" s="261"/>
      <c r="AM2218" s="261"/>
    </row>
    <row r="2219" spans="1:39" s="7" customFormat="1" ht="15" hidden="1" customHeight="1">
      <c r="A2219" s="260" t="s">
        <v>14423</v>
      </c>
      <c r="B2219" s="261"/>
      <c r="C2219" s="262" t="s">
        <v>14424</v>
      </c>
      <c r="D2219" s="262" t="s">
        <v>14425</v>
      </c>
      <c r="E2219" s="263" t="s">
        <v>13883</v>
      </c>
      <c r="F2219" s="263" t="s">
        <v>13922</v>
      </c>
      <c r="G2219" s="262" t="s">
        <v>14426</v>
      </c>
      <c r="H2219" s="262" t="s">
        <v>13885</v>
      </c>
      <c r="I2219" s="264">
        <v>45057</v>
      </c>
      <c r="J2219" s="264">
        <v>45190</v>
      </c>
      <c r="K2219" s="262" t="s">
        <v>43</v>
      </c>
      <c r="L2219" s="267" t="s">
        <v>44</v>
      </c>
      <c r="M2219" s="261"/>
      <c r="N2219" s="261"/>
      <c r="O2219" s="261"/>
      <c r="P2219" s="261"/>
      <c r="Q2219" s="261"/>
      <c r="R2219" s="337" t="s">
        <v>7768</v>
      </c>
      <c r="S2219" s="266"/>
      <c r="T2219" s="266"/>
      <c r="U2219" s="266"/>
      <c r="V2219" s="261"/>
      <c r="W2219" s="262" t="s">
        <v>59</v>
      </c>
      <c r="X2219" s="267" t="s">
        <v>185</v>
      </c>
      <c r="Y2219" s="262" t="s">
        <v>14026</v>
      </c>
      <c r="Z2219" s="261"/>
      <c r="AA2219" s="262">
        <v>5.402501</v>
      </c>
      <c r="AB2219" s="262">
        <v>-3.9657390000000001</v>
      </c>
      <c r="AC2219" s="266"/>
      <c r="AD2219" s="266"/>
      <c r="AE2219" s="262" t="s">
        <v>14044</v>
      </c>
      <c r="AF2219" s="261"/>
      <c r="AG2219" s="262">
        <v>0</v>
      </c>
      <c r="AH2219" s="262">
        <v>0</v>
      </c>
      <c r="AI2219" s="261"/>
      <c r="AJ2219" s="261"/>
      <c r="AK2219" s="266"/>
      <c r="AL2219" s="261"/>
      <c r="AM2219" s="261"/>
    </row>
    <row r="2220" spans="1:39" s="7" customFormat="1" ht="15" hidden="1" customHeight="1">
      <c r="A2220" s="260" t="s">
        <v>14427</v>
      </c>
      <c r="B2220" s="261"/>
      <c r="C2220" s="262" t="s">
        <v>14428</v>
      </c>
      <c r="D2220" s="262" t="s">
        <v>14429</v>
      </c>
      <c r="E2220" s="263" t="s">
        <v>13883</v>
      </c>
      <c r="F2220" s="263" t="s">
        <v>13922</v>
      </c>
      <c r="G2220" s="262" t="s">
        <v>14430</v>
      </c>
      <c r="H2220" s="262" t="s">
        <v>14421</v>
      </c>
      <c r="I2220" s="264">
        <v>44805</v>
      </c>
      <c r="J2220" s="264">
        <v>45190</v>
      </c>
      <c r="K2220" s="262" t="s">
        <v>43</v>
      </c>
      <c r="L2220" s="267" t="s">
        <v>44</v>
      </c>
      <c r="M2220" s="261"/>
      <c r="N2220" s="261"/>
      <c r="O2220" s="261"/>
      <c r="P2220" s="261"/>
      <c r="Q2220" s="261"/>
      <c r="R2220" s="337" t="s">
        <v>7768</v>
      </c>
      <c r="S2220" s="266"/>
      <c r="T2220" s="266"/>
      <c r="U2220" s="262" t="s">
        <v>14431</v>
      </c>
      <c r="V2220" s="261"/>
      <c r="W2220" s="262" t="s">
        <v>59</v>
      </c>
      <c r="X2220" s="267" t="s">
        <v>185</v>
      </c>
      <c r="Y2220" s="262" t="s">
        <v>14432</v>
      </c>
      <c r="Z2220" s="261"/>
      <c r="AA2220" s="262">
        <v>5.4052020000000001</v>
      </c>
      <c r="AB2220" s="262">
        <v>-3.9619249999999999</v>
      </c>
      <c r="AC2220" s="262">
        <v>600</v>
      </c>
      <c r="AD2220" s="262" t="s">
        <v>14433</v>
      </c>
      <c r="AE2220" s="262" t="s">
        <v>14044</v>
      </c>
      <c r="AF2220" s="261"/>
      <c r="AG2220" s="262">
        <v>0</v>
      </c>
      <c r="AH2220" s="262">
        <v>0</v>
      </c>
      <c r="AI2220" s="261"/>
      <c r="AJ2220" s="261"/>
      <c r="AK2220" s="266"/>
      <c r="AL2220" s="261"/>
      <c r="AM2220" s="261"/>
    </row>
    <row r="2221" spans="1:39" s="7" customFormat="1" ht="15" hidden="1" customHeight="1">
      <c r="A2221" s="260" t="s">
        <v>14434</v>
      </c>
      <c r="B2221" s="261"/>
      <c r="C2221" s="262" t="s">
        <v>14435</v>
      </c>
      <c r="D2221" s="262" t="s">
        <v>14436</v>
      </c>
      <c r="E2221" s="263" t="s">
        <v>13883</v>
      </c>
      <c r="F2221" s="263" t="s">
        <v>13922</v>
      </c>
      <c r="G2221" s="262" t="s">
        <v>14437</v>
      </c>
      <c r="H2221" s="262" t="s">
        <v>13885</v>
      </c>
      <c r="I2221" s="264">
        <v>44767</v>
      </c>
      <c r="J2221" s="264">
        <v>45190</v>
      </c>
      <c r="K2221" s="262" t="s">
        <v>43</v>
      </c>
      <c r="L2221" s="267" t="s">
        <v>44</v>
      </c>
      <c r="M2221" s="261"/>
      <c r="N2221" s="261"/>
      <c r="O2221" s="261"/>
      <c r="P2221" s="261"/>
      <c r="Q2221" s="261"/>
      <c r="R2221" s="337" t="s">
        <v>7768</v>
      </c>
      <c r="S2221" s="266"/>
      <c r="T2221" s="266"/>
      <c r="U2221" s="262" t="s">
        <v>14438</v>
      </c>
      <c r="V2221" s="261"/>
      <c r="W2221" s="262" t="s">
        <v>59</v>
      </c>
      <c r="X2221" s="267" t="s">
        <v>185</v>
      </c>
      <c r="Y2221" s="262" t="s">
        <v>14026</v>
      </c>
      <c r="Z2221" s="261"/>
      <c r="AA2221" s="262">
        <v>5.4098949999999997</v>
      </c>
      <c r="AB2221" s="262">
        <v>-3.976988</v>
      </c>
      <c r="AC2221" s="262">
        <v>200</v>
      </c>
      <c r="AD2221" s="262" t="s">
        <v>13891</v>
      </c>
      <c r="AE2221" s="262" t="s">
        <v>14044</v>
      </c>
      <c r="AF2221" s="261"/>
      <c r="AG2221" s="262">
        <v>0</v>
      </c>
      <c r="AH2221" s="262">
        <v>0</v>
      </c>
      <c r="AI2221" s="261"/>
      <c r="AJ2221" s="261"/>
      <c r="AK2221" s="266"/>
      <c r="AL2221" s="261"/>
      <c r="AM2221" s="261"/>
    </row>
    <row r="2222" spans="1:39" s="7" customFormat="1" ht="15" hidden="1" customHeight="1">
      <c r="A2222" s="260" t="s">
        <v>14439</v>
      </c>
      <c r="B2222" s="261"/>
      <c r="C2222" s="262" t="s">
        <v>14440</v>
      </c>
      <c r="D2222" s="262" t="s">
        <v>14441</v>
      </c>
      <c r="E2222" s="263" t="s">
        <v>13883</v>
      </c>
      <c r="F2222" s="263" t="s">
        <v>13922</v>
      </c>
      <c r="G2222" s="262" t="s">
        <v>14442</v>
      </c>
      <c r="H2222" s="262" t="s">
        <v>14443</v>
      </c>
      <c r="I2222" s="264">
        <v>44978</v>
      </c>
      <c r="J2222" s="264">
        <v>45190</v>
      </c>
      <c r="K2222" s="262" t="s">
        <v>43</v>
      </c>
      <c r="L2222" s="267" t="s">
        <v>44</v>
      </c>
      <c r="M2222" s="261"/>
      <c r="N2222" s="261"/>
      <c r="O2222" s="261"/>
      <c r="P2222" s="261"/>
      <c r="Q2222" s="261"/>
      <c r="R2222" s="337" t="s">
        <v>7768</v>
      </c>
      <c r="S2222" s="266"/>
      <c r="T2222" s="266"/>
      <c r="U2222" s="262" t="s">
        <v>14444</v>
      </c>
      <c r="V2222" s="261"/>
      <c r="W2222" s="262" t="s">
        <v>59</v>
      </c>
      <c r="X2222" s="267" t="s">
        <v>185</v>
      </c>
      <c r="Y2222" s="262" t="s">
        <v>14026</v>
      </c>
      <c r="Z2222" s="261"/>
      <c r="AA2222" s="262">
        <v>5.3977339999999998</v>
      </c>
      <c r="AB2222" s="262">
        <v>-3.9745029999999999</v>
      </c>
      <c r="AC2222" s="262">
        <v>300</v>
      </c>
      <c r="AD2222" s="262" t="s">
        <v>14157</v>
      </c>
      <c r="AE2222" s="262" t="s">
        <v>13950</v>
      </c>
      <c r="AF2222" s="261"/>
      <c r="AG2222" s="262">
        <v>8</v>
      </c>
      <c r="AH2222" s="262">
        <v>0</v>
      </c>
      <c r="AI2222" s="261"/>
      <c r="AJ2222" s="261"/>
      <c r="AK2222" s="266"/>
      <c r="AL2222" s="261"/>
      <c r="AM2222" s="261"/>
    </row>
    <row r="2223" spans="1:39" s="7" customFormat="1" ht="15" hidden="1" customHeight="1">
      <c r="A2223" s="260" t="s">
        <v>14445</v>
      </c>
      <c r="B2223" s="261"/>
      <c r="C2223" s="262" t="s">
        <v>14446</v>
      </c>
      <c r="D2223" s="262" t="s">
        <v>14447</v>
      </c>
      <c r="E2223" s="263" t="s">
        <v>13883</v>
      </c>
      <c r="F2223" s="263" t="s">
        <v>13922</v>
      </c>
      <c r="G2223" s="262" t="s">
        <v>14448</v>
      </c>
      <c r="H2223" s="262" t="s">
        <v>14385</v>
      </c>
      <c r="I2223" s="264">
        <v>45110</v>
      </c>
      <c r="J2223" s="264">
        <v>45190</v>
      </c>
      <c r="K2223" s="262" t="s">
        <v>43</v>
      </c>
      <c r="L2223" s="267" t="s">
        <v>44</v>
      </c>
      <c r="M2223" s="261"/>
      <c r="N2223" s="261"/>
      <c r="O2223" s="261"/>
      <c r="P2223" s="261"/>
      <c r="Q2223" s="261"/>
      <c r="R2223" s="337" t="s">
        <v>7768</v>
      </c>
      <c r="S2223" s="266"/>
      <c r="T2223" s="266"/>
      <c r="U2223" s="262" t="s">
        <v>14449</v>
      </c>
      <c r="V2223" s="261"/>
      <c r="W2223" s="262" t="s">
        <v>59</v>
      </c>
      <c r="X2223" s="267" t="s">
        <v>185</v>
      </c>
      <c r="Y2223" s="262" t="s">
        <v>14026</v>
      </c>
      <c r="Z2223" s="261"/>
      <c r="AA2223" s="262">
        <v>5.4003930000000002</v>
      </c>
      <c r="AB2223" s="262">
        <v>-3.965182</v>
      </c>
      <c r="AC2223" s="262">
        <v>150</v>
      </c>
      <c r="AD2223" s="262" t="s">
        <v>14065</v>
      </c>
      <c r="AE2223" s="262" t="s">
        <v>14044</v>
      </c>
      <c r="AF2223" s="261"/>
      <c r="AG2223" s="262">
        <v>0</v>
      </c>
      <c r="AH2223" s="262">
        <v>1</v>
      </c>
      <c r="AI2223" s="261"/>
      <c r="AJ2223" s="261"/>
      <c r="AK2223" s="266"/>
      <c r="AL2223" s="261"/>
      <c r="AM2223" s="261"/>
    </row>
    <row r="2224" spans="1:39" s="7" customFormat="1" ht="15" hidden="1" customHeight="1">
      <c r="A2224" s="260" t="s">
        <v>14450</v>
      </c>
      <c r="B2224" s="261"/>
      <c r="C2224" s="262" t="s">
        <v>14451</v>
      </c>
      <c r="D2224" s="262" t="s">
        <v>14452</v>
      </c>
      <c r="E2224" s="263" t="s">
        <v>13883</v>
      </c>
      <c r="F2224" s="263" t="s">
        <v>13922</v>
      </c>
      <c r="G2224" s="262" t="s">
        <v>14453</v>
      </c>
      <c r="H2224" s="262" t="s">
        <v>14235</v>
      </c>
      <c r="I2224" s="264">
        <v>45040</v>
      </c>
      <c r="J2224" s="264">
        <v>45190</v>
      </c>
      <c r="K2224" s="262" t="s">
        <v>43</v>
      </c>
      <c r="L2224" s="267" t="s">
        <v>44</v>
      </c>
      <c r="M2224" s="261"/>
      <c r="N2224" s="261"/>
      <c r="O2224" s="261"/>
      <c r="P2224" s="261"/>
      <c r="Q2224" s="261"/>
      <c r="R2224" s="337" t="s">
        <v>7768</v>
      </c>
      <c r="S2224" s="266"/>
      <c r="T2224" s="266"/>
      <c r="U2224" s="262" t="s">
        <v>14454</v>
      </c>
      <c r="V2224" s="261"/>
      <c r="W2224" s="262" t="s">
        <v>59</v>
      </c>
      <c r="X2224" s="267" t="s">
        <v>185</v>
      </c>
      <c r="Y2224" s="262" t="s">
        <v>14026</v>
      </c>
      <c r="Z2224" s="261"/>
      <c r="AA2224" s="262">
        <v>5.4144220000000001</v>
      </c>
      <c r="AB2224" s="262">
        <v>-3.9742739999999999</v>
      </c>
      <c r="AC2224" s="262">
        <v>300</v>
      </c>
      <c r="AD2224" s="262" t="s">
        <v>14276</v>
      </c>
      <c r="AE2224" s="262" t="s">
        <v>14044</v>
      </c>
      <c r="AF2224" s="261"/>
      <c r="AG2224" s="262">
        <v>0</v>
      </c>
      <c r="AH2224" s="262">
        <v>5</v>
      </c>
      <c r="AI2224" s="261"/>
      <c r="AJ2224" s="261"/>
      <c r="AK2224" s="266"/>
      <c r="AL2224" s="261"/>
      <c r="AM2224" s="261"/>
    </row>
    <row r="2225" spans="1:39" s="7" customFormat="1" ht="15" hidden="1" customHeight="1">
      <c r="A2225" s="260" t="s">
        <v>14455</v>
      </c>
      <c r="B2225" s="261"/>
      <c r="C2225" s="262" t="s">
        <v>14456</v>
      </c>
      <c r="D2225" s="262" t="s">
        <v>14457</v>
      </c>
      <c r="E2225" s="263" t="s">
        <v>13883</v>
      </c>
      <c r="F2225" s="263" t="s">
        <v>13922</v>
      </c>
      <c r="G2225" s="262" t="s">
        <v>14458</v>
      </c>
      <c r="H2225" s="262" t="s">
        <v>14379</v>
      </c>
      <c r="I2225" s="264">
        <v>45036</v>
      </c>
      <c r="J2225" s="264">
        <v>45190</v>
      </c>
      <c r="K2225" s="262" t="s">
        <v>43</v>
      </c>
      <c r="L2225" s="267" t="s">
        <v>44</v>
      </c>
      <c r="M2225" s="261"/>
      <c r="N2225" s="261"/>
      <c r="O2225" s="261"/>
      <c r="P2225" s="261"/>
      <c r="Q2225" s="261"/>
      <c r="R2225" s="337" t="s">
        <v>7768</v>
      </c>
      <c r="S2225" s="266"/>
      <c r="T2225" s="266"/>
      <c r="U2225" s="266"/>
      <c r="V2225" s="261"/>
      <c r="W2225" s="262" t="s">
        <v>59</v>
      </c>
      <c r="X2225" s="267" t="s">
        <v>185</v>
      </c>
      <c r="Y2225" s="262" t="s">
        <v>14026</v>
      </c>
      <c r="Z2225" s="261"/>
      <c r="AA2225" s="266"/>
      <c r="AB2225" s="266"/>
      <c r="AC2225" s="266"/>
      <c r="AD2225" s="266"/>
      <c r="AE2225" s="262" t="s">
        <v>14044</v>
      </c>
      <c r="AF2225" s="261"/>
      <c r="AG2225" s="262">
        <v>0</v>
      </c>
      <c r="AH2225" s="262">
        <v>0</v>
      </c>
      <c r="AI2225" s="261"/>
      <c r="AJ2225" s="261"/>
      <c r="AK2225" s="266"/>
      <c r="AL2225" s="261"/>
      <c r="AM2225" s="261"/>
    </row>
    <row r="2226" spans="1:39" s="7" customFormat="1" ht="15" hidden="1" customHeight="1">
      <c r="A2226" s="260" t="s">
        <v>14459</v>
      </c>
      <c r="B2226" s="261"/>
      <c r="C2226" s="262" t="s">
        <v>14460</v>
      </c>
      <c r="D2226" s="262" t="s">
        <v>14461</v>
      </c>
      <c r="E2226" s="263" t="s">
        <v>13883</v>
      </c>
      <c r="F2226" s="263" t="s">
        <v>13922</v>
      </c>
      <c r="G2226" s="262" t="s">
        <v>14462</v>
      </c>
      <c r="H2226" s="262" t="s">
        <v>14443</v>
      </c>
      <c r="I2226" s="264">
        <v>44777</v>
      </c>
      <c r="J2226" s="264">
        <v>45190</v>
      </c>
      <c r="K2226" s="262" t="s">
        <v>43</v>
      </c>
      <c r="L2226" s="267" t="s">
        <v>44</v>
      </c>
      <c r="M2226" s="261"/>
      <c r="N2226" s="261"/>
      <c r="O2226" s="261"/>
      <c r="P2226" s="261"/>
      <c r="Q2226" s="261"/>
      <c r="R2226" s="337" t="s">
        <v>7768</v>
      </c>
      <c r="S2226" s="266"/>
      <c r="T2226" s="266"/>
      <c r="U2226" s="262" t="s">
        <v>14463</v>
      </c>
      <c r="V2226" s="261"/>
      <c r="W2226" s="262" t="s">
        <v>59</v>
      </c>
      <c r="X2226" s="267" t="s">
        <v>185</v>
      </c>
      <c r="Y2226" s="262" t="s">
        <v>14464</v>
      </c>
      <c r="Z2226" s="261"/>
      <c r="AA2226" s="262">
        <v>5.3891099999999996</v>
      </c>
      <c r="AB2226" s="262">
        <v>-3.9619749999999998</v>
      </c>
      <c r="AC2226" s="262">
        <v>220</v>
      </c>
      <c r="AD2226" s="262" t="s">
        <v>14465</v>
      </c>
      <c r="AE2226" s="262" t="s">
        <v>14044</v>
      </c>
      <c r="AF2226" s="261"/>
      <c r="AG2226" s="262">
        <v>0</v>
      </c>
      <c r="AH2226" s="262">
        <v>4</v>
      </c>
      <c r="AI2226" s="261"/>
      <c r="AJ2226" s="261"/>
      <c r="AK2226" s="266"/>
      <c r="AL2226" s="261"/>
      <c r="AM2226" s="261"/>
    </row>
    <row r="2227" spans="1:39" s="7" customFormat="1" ht="15" hidden="1" customHeight="1">
      <c r="A2227" s="260" t="s">
        <v>14466</v>
      </c>
      <c r="B2227" s="261"/>
      <c r="C2227" s="262" t="s">
        <v>14467</v>
      </c>
      <c r="D2227" s="262" t="s">
        <v>14468</v>
      </c>
      <c r="E2227" s="263" t="s">
        <v>13883</v>
      </c>
      <c r="F2227" s="263" t="s">
        <v>13922</v>
      </c>
      <c r="G2227" s="262" t="s">
        <v>14469</v>
      </c>
      <c r="H2227" s="262" t="s">
        <v>13913</v>
      </c>
      <c r="I2227" s="264">
        <v>45071</v>
      </c>
      <c r="J2227" s="264">
        <v>45190</v>
      </c>
      <c r="K2227" s="262" t="s">
        <v>43</v>
      </c>
      <c r="L2227" s="267" t="s">
        <v>44</v>
      </c>
      <c r="M2227" s="261"/>
      <c r="N2227" s="261"/>
      <c r="O2227" s="261"/>
      <c r="P2227" s="261"/>
      <c r="Q2227" s="261"/>
      <c r="R2227" s="337" t="s">
        <v>7768</v>
      </c>
      <c r="S2227" s="266"/>
      <c r="T2227" s="266"/>
      <c r="U2227" s="262" t="s">
        <v>14470</v>
      </c>
      <c r="V2227" s="261"/>
      <c r="W2227" s="262" t="s">
        <v>69</v>
      </c>
      <c r="X2227" s="267" t="s">
        <v>185</v>
      </c>
      <c r="Y2227" s="262" t="s">
        <v>14471</v>
      </c>
      <c r="Z2227" s="261"/>
      <c r="AA2227" s="262">
        <v>5.387219</v>
      </c>
      <c r="AB2227" s="262">
        <v>-3.96522</v>
      </c>
      <c r="AC2227" s="266"/>
      <c r="AD2227" s="262" t="s">
        <v>14072</v>
      </c>
      <c r="AE2227" s="262" t="s">
        <v>14472</v>
      </c>
      <c r="AF2227" s="261"/>
      <c r="AG2227" s="262">
        <v>0</v>
      </c>
      <c r="AH2227" s="262">
        <v>0</v>
      </c>
      <c r="AI2227" s="261"/>
      <c r="AJ2227" s="261"/>
      <c r="AK2227" s="266"/>
      <c r="AL2227" s="261"/>
      <c r="AM2227" s="261"/>
    </row>
    <row r="2228" spans="1:39" s="7" customFormat="1" ht="15" hidden="1" customHeight="1">
      <c r="A2228" s="260" t="s">
        <v>14473</v>
      </c>
      <c r="B2228" s="261"/>
      <c r="C2228" s="262" t="s">
        <v>14474</v>
      </c>
      <c r="D2228" s="262" t="s">
        <v>14475</v>
      </c>
      <c r="E2228" s="263" t="s">
        <v>13883</v>
      </c>
      <c r="F2228" s="263" t="s">
        <v>13922</v>
      </c>
      <c r="G2228" s="262" t="s">
        <v>14476</v>
      </c>
      <c r="H2228" s="262" t="s">
        <v>14267</v>
      </c>
      <c r="I2228" s="264">
        <v>45045</v>
      </c>
      <c r="J2228" s="264">
        <v>45190</v>
      </c>
      <c r="K2228" s="262" t="s">
        <v>43</v>
      </c>
      <c r="L2228" s="267" t="s">
        <v>44</v>
      </c>
      <c r="M2228" s="261"/>
      <c r="N2228" s="261"/>
      <c r="O2228" s="261"/>
      <c r="P2228" s="261"/>
      <c r="Q2228" s="261"/>
      <c r="R2228" s="337" t="s">
        <v>7768</v>
      </c>
      <c r="S2228" s="266"/>
      <c r="T2228" s="266"/>
      <c r="U2228" s="266"/>
      <c r="V2228" s="261"/>
      <c r="W2228" s="262" t="s">
        <v>59</v>
      </c>
      <c r="X2228" s="267" t="s">
        <v>185</v>
      </c>
      <c r="Y2228" s="262" t="s">
        <v>14026</v>
      </c>
      <c r="Z2228" s="261"/>
      <c r="AA2228" s="262">
        <v>5.4001799999999998</v>
      </c>
      <c r="AB2228" s="262">
        <v>-3.9654560000000001</v>
      </c>
      <c r="AC2228" s="262">
        <v>200</v>
      </c>
      <c r="AD2228" s="266"/>
      <c r="AE2228" s="262" t="s">
        <v>14044</v>
      </c>
      <c r="AF2228" s="261"/>
      <c r="AG2228" s="262">
        <v>0</v>
      </c>
      <c r="AH2228" s="262">
        <v>2</v>
      </c>
      <c r="AI2228" s="261"/>
      <c r="AJ2228" s="261"/>
      <c r="AK2228" s="266"/>
      <c r="AL2228" s="261"/>
      <c r="AM2228" s="261"/>
    </row>
    <row r="2229" spans="1:39" s="7" customFormat="1" ht="15" hidden="1" customHeight="1">
      <c r="A2229" s="260" t="s">
        <v>14477</v>
      </c>
      <c r="B2229" s="261"/>
      <c r="C2229" s="262" t="s">
        <v>14478</v>
      </c>
      <c r="D2229" s="262" t="s">
        <v>14479</v>
      </c>
      <c r="E2229" s="263" t="s">
        <v>13883</v>
      </c>
      <c r="F2229" s="263" t="s">
        <v>13922</v>
      </c>
      <c r="G2229" s="262" t="s">
        <v>14480</v>
      </c>
      <c r="H2229" s="266"/>
      <c r="I2229" s="264">
        <v>44596</v>
      </c>
      <c r="J2229" s="264">
        <v>45190</v>
      </c>
      <c r="K2229" s="262" t="s">
        <v>43</v>
      </c>
      <c r="L2229" s="267" t="s">
        <v>44</v>
      </c>
      <c r="M2229" s="261"/>
      <c r="N2229" s="261"/>
      <c r="O2229" s="261"/>
      <c r="P2229" s="261"/>
      <c r="Q2229" s="261"/>
      <c r="R2229" s="337" t="s">
        <v>7768</v>
      </c>
      <c r="S2229" s="266"/>
      <c r="T2229" s="266"/>
      <c r="U2229" s="266"/>
      <c r="V2229" s="261"/>
      <c r="W2229" s="262" t="s">
        <v>59</v>
      </c>
      <c r="X2229" s="267" t="s">
        <v>185</v>
      </c>
      <c r="Y2229" s="262" t="s">
        <v>14026</v>
      </c>
      <c r="Z2229" s="261"/>
      <c r="AA2229" s="262">
        <v>5.4287479999999997</v>
      </c>
      <c r="AB2229" s="262">
        <v>-3.960677</v>
      </c>
      <c r="AC2229" s="266"/>
      <c r="AD2229" s="266"/>
      <c r="AE2229" s="262" t="s">
        <v>14027</v>
      </c>
      <c r="AF2229" s="261"/>
      <c r="AG2229" s="262">
        <v>0</v>
      </c>
      <c r="AH2229" s="262">
        <v>0</v>
      </c>
      <c r="AI2229" s="261"/>
      <c r="AJ2229" s="261"/>
      <c r="AK2229" s="266"/>
      <c r="AL2229" s="261"/>
      <c r="AM2229" s="261"/>
    </row>
    <row r="2230" spans="1:39" s="7" customFormat="1" ht="15" hidden="1" customHeight="1">
      <c r="A2230" s="260" t="s">
        <v>14481</v>
      </c>
      <c r="B2230" s="261"/>
      <c r="C2230" s="262" t="s">
        <v>14482</v>
      </c>
      <c r="D2230" s="262" t="s">
        <v>13961</v>
      </c>
      <c r="E2230" s="263" t="s">
        <v>13883</v>
      </c>
      <c r="F2230" s="263" t="s">
        <v>13922</v>
      </c>
      <c r="G2230" s="262" t="s">
        <v>14483</v>
      </c>
      <c r="H2230" s="262" t="s">
        <v>13885</v>
      </c>
      <c r="I2230" s="264">
        <v>44650</v>
      </c>
      <c r="J2230" s="264">
        <v>45190</v>
      </c>
      <c r="K2230" s="262" t="s">
        <v>43</v>
      </c>
      <c r="L2230" s="267" t="s">
        <v>44</v>
      </c>
      <c r="M2230" s="261"/>
      <c r="N2230" s="261"/>
      <c r="O2230" s="261"/>
      <c r="P2230" s="261"/>
      <c r="Q2230" s="261"/>
      <c r="R2230" s="337" t="s">
        <v>7768</v>
      </c>
      <c r="S2230" s="266"/>
      <c r="T2230" s="266"/>
      <c r="U2230" s="266"/>
      <c r="V2230" s="261"/>
      <c r="W2230" s="262" t="s">
        <v>59</v>
      </c>
      <c r="X2230" s="267" t="s">
        <v>185</v>
      </c>
      <c r="Y2230" s="262" t="s">
        <v>14026</v>
      </c>
      <c r="Z2230" s="261"/>
      <c r="AA2230" s="262">
        <v>5.4073500000000001</v>
      </c>
      <c r="AB2230" s="262">
        <v>-3.98481</v>
      </c>
      <c r="AC2230" s="262">
        <v>290</v>
      </c>
      <c r="AD2230" s="266"/>
      <c r="AE2230" s="262" t="s">
        <v>14484</v>
      </c>
      <c r="AF2230" s="261"/>
      <c r="AG2230" s="262">
        <v>0</v>
      </c>
      <c r="AH2230" s="262">
        <v>8</v>
      </c>
      <c r="AI2230" s="261"/>
      <c r="AJ2230" s="261"/>
      <c r="AK2230" s="266"/>
      <c r="AL2230" s="261"/>
      <c r="AM2230" s="261"/>
    </row>
    <row r="2231" spans="1:39" s="7" customFormat="1" ht="15" hidden="1" customHeight="1">
      <c r="A2231" s="260" t="s">
        <v>14485</v>
      </c>
      <c r="B2231" s="261"/>
      <c r="C2231" s="262" t="s">
        <v>14486</v>
      </c>
      <c r="D2231" s="262" t="s">
        <v>14487</v>
      </c>
      <c r="E2231" s="263" t="s">
        <v>13883</v>
      </c>
      <c r="F2231" s="263" t="s">
        <v>13922</v>
      </c>
      <c r="G2231" s="262" t="s">
        <v>14488</v>
      </c>
      <c r="H2231" s="262" t="s">
        <v>14489</v>
      </c>
      <c r="I2231" s="264">
        <v>44819</v>
      </c>
      <c r="J2231" s="264">
        <v>45190</v>
      </c>
      <c r="K2231" s="262" t="s">
        <v>43</v>
      </c>
      <c r="L2231" s="267" t="s">
        <v>44</v>
      </c>
      <c r="M2231" s="261"/>
      <c r="N2231" s="261"/>
      <c r="O2231" s="261"/>
      <c r="P2231" s="261"/>
      <c r="Q2231" s="261"/>
      <c r="R2231" s="337" t="s">
        <v>7768</v>
      </c>
      <c r="S2231" s="266"/>
      <c r="T2231" s="266"/>
      <c r="U2231" s="266"/>
      <c r="V2231" s="261"/>
      <c r="W2231" s="262" t="s">
        <v>59</v>
      </c>
      <c r="X2231" s="267" t="s">
        <v>185</v>
      </c>
      <c r="Y2231" s="262" t="s">
        <v>14026</v>
      </c>
      <c r="Z2231" s="261"/>
      <c r="AA2231" s="266"/>
      <c r="AB2231" s="266"/>
      <c r="AC2231" s="266"/>
      <c r="AD2231" s="266"/>
      <c r="AE2231" s="262" t="s">
        <v>14044</v>
      </c>
      <c r="AF2231" s="261"/>
      <c r="AG2231" s="262">
        <v>0</v>
      </c>
      <c r="AH2231" s="262">
        <v>0</v>
      </c>
      <c r="AI2231" s="261"/>
      <c r="AJ2231" s="261"/>
      <c r="AK2231" s="266"/>
      <c r="AL2231" s="261"/>
      <c r="AM2231" s="261"/>
    </row>
    <row r="2232" spans="1:39" s="7" customFormat="1" ht="15" hidden="1" customHeight="1">
      <c r="A2232" s="260" t="s">
        <v>14490</v>
      </c>
      <c r="B2232" s="261"/>
      <c r="C2232" s="262" t="s">
        <v>14491</v>
      </c>
      <c r="D2232" s="262" t="s">
        <v>14492</v>
      </c>
      <c r="E2232" s="263" t="s">
        <v>13883</v>
      </c>
      <c r="F2232" s="263" t="s">
        <v>13922</v>
      </c>
      <c r="G2232" s="262" t="s">
        <v>14493</v>
      </c>
      <c r="H2232" s="262" t="s">
        <v>14235</v>
      </c>
      <c r="I2232" s="264">
        <v>44883</v>
      </c>
      <c r="J2232" s="264">
        <v>45190</v>
      </c>
      <c r="K2232" s="262" t="s">
        <v>43</v>
      </c>
      <c r="L2232" s="267" t="s">
        <v>44</v>
      </c>
      <c r="M2232" s="261"/>
      <c r="N2232" s="261"/>
      <c r="O2232" s="261"/>
      <c r="P2232" s="261"/>
      <c r="Q2232" s="261"/>
      <c r="R2232" s="337" t="s">
        <v>7768</v>
      </c>
      <c r="S2232" s="266"/>
      <c r="T2232" s="266"/>
      <c r="U2232" s="266"/>
      <c r="V2232" s="261"/>
      <c r="W2232" s="262" t="s">
        <v>69</v>
      </c>
      <c r="X2232" s="262" t="s">
        <v>70</v>
      </c>
      <c r="Y2232" s="262" t="s">
        <v>14494</v>
      </c>
      <c r="Z2232" s="261"/>
      <c r="AA2232" s="262">
        <v>5.4032689999999999</v>
      </c>
      <c r="AB2232" s="262">
        <v>-3.9305219999999998</v>
      </c>
      <c r="AC2232" s="266"/>
      <c r="AD2232" s="266"/>
      <c r="AE2232" s="262" t="s">
        <v>13991</v>
      </c>
      <c r="AF2232" s="261"/>
      <c r="AG2232" s="262">
        <v>0</v>
      </c>
      <c r="AH2232" s="262">
        <v>0</v>
      </c>
      <c r="AI2232" s="261"/>
      <c r="AJ2232" s="261"/>
      <c r="AK2232" s="266"/>
      <c r="AL2232" s="261"/>
      <c r="AM2232" s="261"/>
    </row>
    <row r="2233" spans="1:39" s="7" customFormat="1" ht="15" hidden="1" customHeight="1">
      <c r="A2233" s="281" t="s">
        <v>14495</v>
      </c>
      <c r="B2233" s="261"/>
      <c r="C2233" s="267" t="s">
        <v>14496</v>
      </c>
      <c r="D2233" s="267" t="s">
        <v>14497</v>
      </c>
      <c r="E2233" s="282" t="s">
        <v>13883</v>
      </c>
      <c r="F2233" s="282" t="s">
        <v>13922</v>
      </c>
      <c r="G2233" s="267" t="s">
        <v>14498</v>
      </c>
      <c r="H2233" s="267" t="s">
        <v>14499</v>
      </c>
      <c r="I2233" s="283">
        <v>44747</v>
      </c>
      <c r="J2233" s="283">
        <v>45190</v>
      </c>
      <c r="K2233" s="267" t="s">
        <v>43</v>
      </c>
      <c r="L2233" s="267" t="s">
        <v>44</v>
      </c>
      <c r="M2233" s="261"/>
      <c r="N2233" s="261"/>
      <c r="O2233" s="261"/>
      <c r="P2233" s="261"/>
      <c r="Q2233" s="261"/>
      <c r="R2233" s="337" t="s">
        <v>7768</v>
      </c>
      <c r="S2233" s="261"/>
      <c r="T2233" s="261"/>
      <c r="U2233" s="267" t="s">
        <v>14500</v>
      </c>
      <c r="V2233" s="261"/>
      <c r="W2233" s="267" t="s">
        <v>59</v>
      </c>
      <c r="X2233" s="267" t="s">
        <v>8747</v>
      </c>
      <c r="Y2233" s="267" t="s">
        <v>14501</v>
      </c>
      <c r="Z2233" s="261"/>
      <c r="AA2233" s="267">
        <v>5.4120790000000003</v>
      </c>
      <c r="AB2233" s="267">
        <v>-3.968645</v>
      </c>
      <c r="AC2233" s="267">
        <v>100</v>
      </c>
      <c r="AD2233" s="267" t="s">
        <v>14502</v>
      </c>
      <c r="AE2233" s="267" t="s">
        <v>14346</v>
      </c>
      <c r="AF2233" s="261"/>
      <c r="AG2233" s="267">
        <v>0</v>
      </c>
      <c r="AH2233" s="267">
        <v>0</v>
      </c>
      <c r="AI2233" s="261"/>
      <c r="AJ2233" s="261"/>
      <c r="AK2233" s="266"/>
      <c r="AL2233" s="261"/>
      <c r="AM2233" s="261"/>
    </row>
    <row r="2234" spans="1:39" s="7" customFormat="1" ht="15" hidden="1" customHeight="1">
      <c r="A2234" s="260" t="s">
        <v>14503</v>
      </c>
      <c r="B2234" s="261"/>
      <c r="C2234" s="262" t="s">
        <v>14504</v>
      </c>
      <c r="D2234" s="262" t="s">
        <v>14505</v>
      </c>
      <c r="E2234" s="263" t="s">
        <v>13883</v>
      </c>
      <c r="F2234" s="263" t="s">
        <v>13922</v>
      </c>
      <c r="G2234" s="262" t="s">
        <v>14506</v>
      </c>
      <c r="H2234" s="262" t="s">
        <v>14024</v>
      </c>
      <c r="I2234" s="264">
        <v>44672</v>
      </c>
      <c r="J2234" s="264">
        <v>45190</v>
      </c>
      <c r="K2234" s="262" t="s">
        <v>43</v>
      </c>
      <c r="L2234" s="267" t="s">
        <v>44</v>
      </c>
      <c r="M2234" s="261"/>
      <c r="N2234" s="261"/>
      <c r="O2234" s="261"/>
      <c r="P2234" s="261"/>
      <c r="Q2234" s="261"/>
      <c r="R2234" s="337" t="s">
        <v>7768</v>
      </c>
      <c r="S2234" s="266"/>
      <c r="T2234" s="266"/>
      <c r="U2234" s="262" t="s">
        <v>14507</v>
      </c>
      <c r="V2234" s="261"/>
      <c r="W2234" s="262" t="s">
        <v>59</v>
      </c>
      <c r="X2234" s="267" t="s">
        <v>14063</v>
      </c>
      <c r="Y2234" s="262" t="s">
        <v>14508</v>
      </c>
      <c r="Z2234" s="261"/>
      <c r="AA2234" s="262">
        <v>5.4079540000000001</v>
      </c>
      <c r="AB2234" s="262">
        <v>-3.967708</v>
      </c>
      <c r="AC2234" s="262">
        <v>200</v>
      </c>
      <c r="AD2234" s="262" t="s">
        <v>14124</v>
      </c>
      <c r="AE2234" s="262" t="s">
        <v>14509</v>
      </c>
      <c r="AF2234" s="261"/>
      <c r="AG2234" s="262">
        <v>0</v>
      </c>
      <c r="AH2234" s="262">
        <v>3</v>
      </c>
      <c r="AI2234" s="261"/>
      <c r="AJ2234" s="261"/>
      <c r="AK2234" s="266"/>
      <c r="AL2234" s="261"/>
      <c r="AM2234" s="261"/>
    </row>
    <row r="2235" spans="1:39" s="7" customFormat="1" ht="15" hidden="1" customHeight="1">
      <c r="A2235" s="281" t="s">
        <v>14510</v>
      </c>
      <c r="B2235" s="261"/>
      <c r="C2235" s="267" t="s">
        <v>14511</v>
      </c>
      <c r="D2235" s="267" t="s">
        <v>14512</v>
      </c>
      <c r="E2235" s="282" t="s">
        <v>13883</v>
      </c>
      <c r="F2235" s="282" t="s">
        <v>13922</v>
      </c>
      <c r="G2235" s="267" t="s">
        <v>14513</v>
      </c>
      <c r="H2235" s="267" t="s">
        <v>14514</v>
      </c>
      <c r="I2235" s="283">
        <v>44867</v>
      </c>
      <c r="J2235" s="283">
        <v>45190</v>
      </c>
      <c r="K2235" s="267" t="s">
        <v>43</v>
      </c>
      <c r="L2235" s="267" t="s">
        <v>44</v>
      </c>
      <c r="M2235" s="261"/>
      <c r="N2235" s="261"/>
      <c r="O2235" s="261"/>
      <c r="P2235" s="261"/>
      <c r="Q2235" s="261"/>
      <c r="R2235" s="337" t="s">
        <v>7768</v>
      </c>
      <c r="S2235" s="261"/>
      <c r="T2235" s="261"/>
      <c r="U2235" s="261"/>
      <c r="V2235" s="261"/>
      <c r="W2235" s="267" t="s">
        <v>59</v>
      </c>
      <c r="X2235" s="267" t="s">
        <v>8747</v>
      </c>
      <c r="Y2235" s="267" t="s">
        <v>14515</v>
      </c>
      <c r="Z2235" s="261"/>
      <c r="AA2235" s="267">
        <v>5.3993520000000004</v>
      </c>
      <c r="AB2235" s="267">
        <v>-3.9558650000000002</v>
      </c>
      <c r="AC2235" s="261"/>
      <c r="AD2235" s="261"/>
      <c r="AE2235" s="267" t="s">
        <v>14027</v>
      </c>
      <c r="AF2235" s="261"/>
      <c r="AG2235" s="267">
        <v>0</v>
      </c>
      <c r="AH2235" s="267">
        <v>0</v>
      </c>
      <c r="AI2235" s="261"/>
      <c r="AJ2235" s="261"/>
      <c r="AK2235" s="266"/>
      <c r="AL2235" s="261"/>
      <c r="AM2235" s="261"/>
    </row>
    <row r="2236" spans="1:39" s="7" customFormat="1" ht="15" hidden="1" customHeight="1">
      <c r="A2236" s="260" t="s">
        <v>14516</v>
      </c>
      <c r="B2236" s="261"/>
      <c r="C2236" s="262" t="s">
        <v>14517</v>
      </c>
      <c r="D2236" s="262" t="s">
        <v>14518</v>
      </c>
      <c r="E2236" s="263" t="s">
        <v>13883</v>
      </c>
      <c r="F2236" s="263" t="s">
        <v>13922</v>
      </c>
      <c r="G2236" s="262" t="s">
        <v>14519</v>
      </c>
      <c r="H2236" s="262" t="s">
        <v>14202</v>
      </c>
      <c r="I2236" s="264">
        <v>45197</v>
      </c>
      <c r="J2236" s="264">
        <v>45201</v>
      </c>
      <c r="K2236" s="262" t="s">
        <v>43</v>
      </c>
      <c r="L2236" s="267" t="s">
        <v>44</v>
      </c>
      <c r="M2236" s="261"/>
      <c r="N2236" s="261"/>
      <c r="O2236" s="261"/>
      <c r="P2236" s="261"/>
      <c r="Q2236" s="261"/>
      <c r="R2236" s="337" t="s">
        <v>7768</v>
      </c>
      <c r="S2236" s="266"/>
      <c r="T2236" s="266"/>
      <c r="U2236" s="262" t="s">
        <v>14520</v>
      </c>
      <c r="V2236" s="261"/>
      <c r="W2236" s="262" t="s">
        <v>59</v>
      </c>
      <c r="X2236" s="267" t="s">
        <v>185</v>
      </c>
      <c r="Y2236" s="262" t="s">
        <v>14026</v>
      </c>
      <c r="Z2236" s="261"/>
      <c r="AA2236" s="262" t="s">
        <v>14521</v>
      </c>
      <c r="AB2236" s="262" t="s">
        <v>14522</v>
      </c>
      <c r="AC2236" s="262">
        <v>250</v>
      </c>
      <c r="AD2236" s="262" t="s">
        <v>14523</v>
      </c>
      <c r="AE2236" s="262" t="s">
        <v>14323</v>
      </c>
      <c r="AF2236" s="261"/>
      <c r="AG2236" s="262">
        <v>0</v>
      </c>
      <c r="AH2236" s="262">
        <v>2</v>
      </c>
      <c r="AI2236" s="261"/>
      <c r="AJ2236" s="261"/>
      <c r="AK2236" s="266"/>
      <c r="AL2236" s="261"/>
      <c r="AM2236" s="261"/>
    </row>
    <row r="2237" spans="1:39" s="7" customFormat="1" ht="15" hidden="1" customHeight="1">
      <c r="A2237" s="260" t="s">
        <v>14524</v>
      </c>
      <c r="B2237" s="261"/>
      <c r="C2237" s="262" t="s">
        <v>14525</v>
      </c>
      <c r="D2237" s="262" t="s">
        <v>13930</v>
      </c>
      <c r="E2237" s="263" t="s">
        <v>13883</v>
      </c>
      <c r="F2237" s="263" t="s">
        <v>13922</v>
      </c>
      <c r="G2237" s="262" t="s">
        <v>14526</v>
      </c>
      <c r="H2237" s="262" t="s">
        <v>14527</v>
      </c>
      <c r="I2237" s="264">
        <v>45198</v>
      </c>
      <c r="J2237" s="264">
        <v>45201</v>
      </c>
      <c r="K2237" s="262" t="s">
        <v>43</v>
      </c>
      <c r="L2237" s="267" t="s">
        <v>44</v>
      </c>
      <c r="M2237" s="261"/>
      <c r="N2237" s="261"/>
      <c r="O2237" s="261"/>
      <c r="P2237" s="261"/>
      <c r="Q2237" s="261"/>
      <c r="R2237" s="337" t="s">
        <v>7768</v>
      </c>
      <c r="S2237" s="266"/>
      <c r="T2237" s="266"/>
      <c r="U2237" s="262" t="s">
        <v>14528</v>
      </c>
      <c r="V2237" s="261"/>
      <c r="W2237" s="262" t="s">
        <v>59</v>
      </c>
      <c r="X2237" s="267" t="s">
        <v>185</v>
      </c>
      <c r="Y2237" s="262" t="s">
        <v>14026</v>
      </c>
      <c r="Z2237" s="261"/>
      <c r="AA2237" s="262" t="s">
        <v>14529</v>
      </c>
      <c r="AB2237" s="262" t="s">
        <v>14530</v>
      </c>
      <c r="AC2237" s="262">
        <v>600</v>
      </c>
      <c r="AD2237" s="262" t="s">
        <v>14295</v>
      </c>
      <c r="AE2237" s="262" t="s">
        <v>13927</v>
      </c>
      <c r="AF2237" s="261"/>
      <c r="AG2237" s="262">
        <v>0</v>
      </c>
      <c r="AH2237" s="262">
        <v>5</v>
      </c>
      <c r="AI2237" s="261"/>
      <c r="AJ2237" s="261"/>
      <c r="AK2237" s="266"/>
      <c r="AL2237" s="261"/>
      <c r="AM2237" s="261"/>
    </row>
    <row r="2238" spans="1:39" s="7" customFormat="1" ht="15" hidden="1" customHeight="1">
      <c r="A2238" s="260" t="s">
        <v>14531</v>
      </c>
      <c r="B2238" s="261"/>
      <c r="C2238" s="262" t="s">
        <v>14532</v>
      </c>
      <c r="D2238" s="262" t="s">
        <v>14533</v>
      </c>
      <c r="E2238" s="263" t="s">
        <v>13883</v>
      </c>
      <c r="F2238" s="263" t="s">
        <v>13922</v>
      </c>
      <c r="G2238" s="262" t="s">
        <v>14534</v>
      </c>
      <c r="H2238" s="262" t="s">
        <v>13885</v>
      </c>
      <c r="I2238" s="264">
        <v>45194</v>
      </c>
      <c r="J2238" s="264">
        <v>45201</v>
      </c>
      <c r="K2238" s="262" t="s">
        <v>43</v>
      </c>
      <c r="L2238" s="267" t="s">
        <v>44</v>
      </c>
      <c r="M2238" s="261"/>
      <c r="N2238" s="261"/>
      <c r="O2238" s="261"/>
      <c r="P2238" s="261"/>
      <c r="Q2238" s="261"/>
      <c r="R2238" s="337" t="s">
        <v>7768</v>
      </c>
      <c r="S2238" s="266"/>
      <c r="T2238" s="266"/>
      <c r="U2238" s="262" t="s">
        <v>14535</v>
      </c>
      <c r="V2238" s="261"/>
      <c r="W2238" s="262" t="s">
        <v>69</v>
      </c>
      <c r="X2238" s="267" t="s">
        <v>14063</v>
      </c>
      <c r="Y2238" s="262" t="s">
        <v>14536</v>
      </c>
      <c r="Z2238" s="261"/>
      <c r="AA2238" s="262" t="s">
        <v>14537</v>
      </c>
      <c r="AB2238" s="262">
        <v>-3.9707819999999998</v>
      </c>
      <c r="AC2238" s="262">
        <v>150</v>
      </c>
      <c r="AD2238" s="262" t="s">
        <v>13918</v>
      </c>
      <c r="AE2238" s="262" t="s">
        <v>14538</v>
      </c>
      <c r="AF2238" s="261"/>
      <c r="AG2238" s="262">
        <v>0</v>
      </c>
      <c r="AH2238" s="262">
        <v>0</v>
      </c>
      <c r="AI2238" s="261"/>
      <c r="AJ2238" s="261"/>
      <c r="AK2238" s="266"/>
      <c r="AL2238" s="261"/>
      <c r="AM2238" s="261"/>
    </row>
    <row r="2239" spans="1:39" s="7" customFormat="1" ht="15" hidden="1" customHeight="1">
      <c r="A2239" s="260" t="s">
        <v>14539</v>
      </c>
      <c r="B2239" s="261"/>
      <c r="C2239" s="262" t="s">
        <v>14540</v>
      </c>
      <c r="D2239" s="262" t="s">
        <v>14541</v>
      </c>
      <c r="E2239" s="263" t="s">
        <v>13883</v>
      </c>
      <c r="F2239" s="263" t="s">
        <v>13922</v>
      </c>
      <c r="G2239" s="262" t="s">
        <v>14542</v>
      </c>
      <c r="H2239" s="262" t="s">
        <v>13948</v>
      </c>
      <c r="I2239" s="264">
        <v>45201</v>
      </c>
      <c r="J2239" s="264">
        <v>45203</v>
      </c>
      <c r="K2239" s="262" t="s">
        <v>43</v>
      </c>
      <c r="L2239" s="267" t="s">
        <v>44</v>
      </c>
      <c r="M2239" s="261"/>
      <c r="N2239" s="261"/>
      <c r="O2239" s="261"/>
      <c r="P2239" s="261"/>
      <c r="Q2239" s="261"/>
      <c r="R2239" s="337" t="s">
        <v>7768</v>
      </c>
      <c r="S2239" s="266"/>
      <c r="T2239" s="266"/>
      <c r="U2239" s="262" t="s">
        <v>14543</v>
      </c>
      <c r="V2239" s="261"/>
      <c r="W2239" s="262" t="s">
        <v>59</v>
      </c>
      <c r="X2239" s="267" t="s">
        <v>185</v>
      </c>
      <c r="Y2239" s="262" t="s">
        <v>14026</v>
      </c>
      <c r="Z2239" s="261"/>
      <c r="AA2239" s="262">
        <v>5.3942909999999999</v>
      </c>
      <c r="AB2239" s="262">
        <v>-3.9927329999999999</v>
      </c>
      <c r="AC2239" s="262">
        <v>300</v>
      </c>
      <c r="AD2239" s="262" t="s">
        <v>14502</v>
      </c>
      <c r="AE2239" s="262" t="s">
        <v>14052</v>
      </c>
      <c r="AF2239" s="261"/>
      <c r="AG2239" s="262">
        <v>0</v>
      </c>
      <c r="AH2239" s="262">
        <v>5</v>
      </c>
      <c r="AI2239" s="261"/>
      <c r="AJ2239" s="261"/>
      <c r="AK2239" s="266"/>
      <c r="AL2239" s="261"/>
      <c r="AM2239" s="261"/>
    </row>
    <row r="2240" spans="1:39" s="7" customFormat="1" ht="15" hidden="1" customHeight="1">
      <c r="A2240" s="260" t="s">
        <v>14544</v>
      </c>
      <c r="B2240" s="261"/>
      <c r="C2240" s="262" t="s">
        <v>14545</v>
      </c>
      <c r="D2240" s="262" t="s">
        <v>14546</v>
      </c>
      <c r="E2240" s="263" t="s">
        <v>13883</v>
      </c>
      <c r="F2240" s="263" t="s">
        <v>13922</v>
      </c>
      <c r="G2240" s="262" t="s">
        <v>14547</v>
      </c>
      <c r="H2240" s="262" t="s">
        <v>13885</v>
      </c>
      <c r="I2240" s="264">
        <v>45202</v>
      </c>
      <c r="J2240" s="264">
        <v>45204</v>
      </c>
      <c r="K2240" s="262" t="s">
        <v>43</v>
      </c>
      <c r="L2240" s="267" t="s">
        <v>44</v>
      </c>
      <c r="M2240" s="261"/>
      <c r="N2240" s="261"/>
      <c r="O2240" s="261"/>
      <c r="P2240" s="261"/>
      <c r="Q2240" s="261"/>
      <c r="R2240" s="337" t="s">
        <v>7768</v>
      </c>
      <c r="S2240" s="266"/>
      <c r="T2240" s="266"/>
      <c r="U2240" s="262" t="s">
        <v>14548</v>
      </c>
      <c r="V2240" s="261"/>
      <c r="W2240" s="262" t="s">
        <v>59</v>
      </c>
      <c r="X2240" s="267" t="s">
        <v>185</v>
      </c>
      <c r="Y2240" s="262" t="s">
        <v>14026</v>
      </c>
      <c r="Z2240" s="261"/>
      <c r="AA2240" s="262">
        <v>5.4033220000000002</v>
      </c>
      <c r="AB2240" s="262">
        <v>-3.956906</v>
      </c>
      <c r="AC2240" s="262">
        <v>560</v>
      </c>
      <c r="AD2240" s="262" t="s">
        <v>14433</v>
      </c>
      <c r="AE2240" s="262" t="s">
        <v>14044</v>
      </c>
      <c r="AF2240" s="261"/>
      <c r="AG2240" s="262">
        <v>8</v>
      </c>
      <c r="AH2240" s="262">
        <v>0</v>
      </c>
      <c r="AI2240" s="261"/>
      <c r="AJ2240" s="261"/>
      <c r="AK2240" s="266"/>
      <c r="AL2240" s="261"/>
      <c r="AM2240" s="261"/>
    </row>
    <row r="2241" spans="1:39" s="7" customFormat="1" ht="15" hidden="1" customHeight="1">
      <c r="A2241" s="260" t="s">
        <v>14549</v>
      </c>
      <c r="B2241" s="261"/>
      <c r="C2241" s="262" t="s">
        <v>14550</v>
      </c>
      <c r="D2241" s="262" t="s">
        <v>14551</v>
      </c>
      <c r="E2241" s="263" t="s">
        <v>13883</v>
      </c>
      <c r="F2241" s="263" t="s">
        <v>13922</v>
      </c>
      <c r="G2241" s="262" t="s">
        <v>14552</v>
      </c>
      <c r="H2241" s="262" t="s">
        <v>14553</v>
      </c>
      <c r="I2241" s="264">
        <v>45206</v>
      </c>
      <c r="J2241" s="264">
        <v>45209</v>
      </c>
      <c r="K2241" s="262" t="s">
        <v>43</v>
      </c>
      <c r="L2241" s="267" t="s">
        <v>44</v>
      </c>
      <c r="M2241" s="261"/>
      <c r="N2241" s="261"/>
      <c r="O2241" s="261"/>
      <c r="P2241" s="261"/>
      <c r="Q2241" s="261"/>
      <c r="R2241" s="337" t="s">
        <v>7768</v>
      </c>
      <c r="S2241" s="266"/>
      <c r="T2241" s="266"/>
      <c r="U2241" s="266"/>
      <c r="V2241" s="261"/>
      <c r="W2241" s="262" t="s">
        <v>69</v>
      </c>
      <c r="X2241" s="262" t="s">
        <v>70</v>
      </c>
      <c r="Y2241" s="262" t="s">
        <v>14554</v>
      </c>
      <c r="Z2241" s="261"/>
      <c r="AA2241" s="262">
        <v>5.3979470000000003</v>
      </c>
      <c r="AB2241" s="262">
        <v>-3.9435699999999998</v>
      </c>
      <c r="AC2241" s="262">
        <v>350</v>
      </c>
      <c r="AD2241" s="266"/>
      <c r="AE2241" s="262" t="s">
        <v>13991</v>
      </c>
      <c r="AF2241" s="261"/>
      <c r="AG2241" s="262">
        <v>0</v>
      </c>
      <c r="AH2241" s="262">
        <v>4</v>
      </c>
      <c r="AI2241" s="261"/>
      <c r="AJ2241" s="261"/>
      <c r="AK2241" s="266"/>
      <c r="AL2241" s="261"/>
      <c r="AM2241" s="261"/>
    </row>
    <row r="2242" spans="1:39" s="7" customFormat="1" ht="15" hidden="1" customHeight="1">
      <c r="A2242" s="260" t="s">
        <v>14555</v>
      </c>
      <c r="B2242" s="261"/>
      <c r="C2242" s="262" t="s">
        <v>14556</v>
      </c>
      <c r="D2242" s="262" t="s">
        <v>14557</v>
      </c>
      <c r="E2242" s="263" t="s">
        <v>13883</v>
      </c>
      <c r="F2242" s="263" t="s">
        <v>13922</v>
      </c>
      <c r="G2242" s="262" t="s">
        <v>14558</v>
      </c>
      <c r="H2242" s="262" t="s">
        <v>14559</v>
      </c>
      <c r="I2242" s="264">
        <v>45209</v>
      </c>
      <c r="J2242" s="264">
        <v>45210</v>
      </c>
      <c r="K2242" s="262" t="s">
        <v>43</v>
      </c>
      <c r="L2242" s="267" t="s">
        <v>44</v>
      </c>
      <c r="M2242" s="261"/>
      <c r="N2242" s="261"/>
      <c r="O2242" s="261"/>
      <c r="P2242" s="261"/>
      <c r="Q2242" s="261"/>
      <c r="R2242" s="337" t="s">
        <v>7768</v>
      </c>
      <c r="S2242" s="266"/>
      <c r="T2242" s="266"/>
      <c r="U2242" s="262" t="s">
        <v>14560</v>
      </c>
      <c r="V2242" s="261"/>
      <c r="W2242" s="262" t="s">
        <v>59</v>
      </c>
      <c r="X2242" s="267" t="s">
        <v>185</v>
      </c>
      <c r="Y2242" s="262" t="s">
        <v>14561</v>
      </c>
      <c r="Z2242" s="261"/>
      <c r="AA2242" s="266"/>
      <c r="AB2242" s="266"/>
      <c r="AC2242" s="262">
        <v>450</v>
      </c>
      <c r="AD2242" s="262" t="s">
        <v>13891</v>
      </c>
      <c r="AE2242" s="262" t="s">
        <v>14052</v>
      </c>
      <c r="AF2242" s="261"/>
      <c r="AG2242" s="262">
        <v>0</v>
      </c>
      <c r="AH2242" s="262">
        <v>5</v>
      </c>
      <c r="AI2242" s="261"/>
      <c r="AJ2242" s="261"/>
      <c r="AK2242" s="266"/>
      <c r="AL2242" s="261"/>
      <c r="AM2242" s="261"/>
    </row>
    <row r="2243" spans="1:39" s="7" customFormat="1" ht="15" hidden="1" customHeight="1">
      <c r="A2243" s="260" t="s">
        <v>14562</v>
      </c>
      <c r="B2243" s="261"/>
      <c r="C2243" s="262" t="s">
        <v>14563</v>
      </c>
      <c r="D2243" s="262" t="s">
        <v>14564</v>
      </c>
      <c r="E2243" s="263" t="s">
        <v>13883</v>
      </c>
      <c r="F2243" s="263" t="s">
        <v>13922</v>
      </c>
      <c r="G2243" s="262" t="s">
        <v>14565</v>
      </c>
      <c r="H2243" s="262" t="s">
        <v>13913</v>
      </c>
      <c r="I2243" s="264">
        <v>45209</v>
      </c>
      <c r="J2243" s="264">
        <v>45210</v>
      </c>
      <c r="K2243" s="262" t="s">
        <v>43</v>
      </c>
      <c r="L2243" s="267" t="s">
        <v>44</v>
      </c>
      <c r="M2243" s="261"/>
      <c r="N2243" s="261"/>
      <c r="O2243" s="261"/>
      <c r="P2243" s="261"/>
      <c r="Q2243" s="261"/>
      <c r="R2243" s="337" t="s">
        <v>7768</v>
      </c>
      <c r="S2243" s="266"/>
      <c r="T2243" s="266"/>
      <c r="U2243" s="262" t="s">
        <v>14566</v>
      </c>
      <c r="V2243" s="261"/>
      <c r="W2243" s="262" t="s">
        <v>59</v>
      </c>
      <c r="X2243" s="267" t="s">
        <v>185</v>
      </c>
      <c r="Y2243" s="262" t="s">
        <v>14026</v>
      </c>
      <c r="Z2243" s="261"/>
      <c r="AA2243" s="262" t="s">
        <v>14567</v>
      </c>
      <c r="AB2243" s="262" t="s">
        <v>14568</v>
      </c>
      <c r="AC2243" s="262">
        <v>200</v>
      </c>
      <c r="AD2243" s="262" t="s">
        <v>14090</v>
      </c>
      <c r="AE2243" s="262" t="s">
        <v>14044</v>
      </c>
      <c r="AF2243" s="261"/>
      <c r="AG2243" s="262">
        <v>0</v>
      </c>
      <c r="AH2243" s="262">
        <v>2</v>
      </c>
      <c r="AI2243" s="261"/>
      <c r="AJ2243" s="261"/>
      <c r="AK2243" s="266"/>
      <c r="AL2243" s="261"/>
      <c r="AM2243" s="261"/>
    </row>
    <row r="2244" spans="1:39" s="7" customFormat="1" ht="15" hidden="1" customHeight="1">
      <c r="A2244" s="281" t="s">
        <v>14569</v>
      </c>
      <c r="B2244" s="261"/>
      <c r="C2244" s="267" t="s">
        <v>14570</v>
      </c>
      <c r="D2244" s="267" t="s">
        <v>14571</v>
      </c>
      <c r="E2244" s="282" t="s">
        <v>13883</v>
      </c>
      <c r="F2244" s="282" t="s">
        <v>13922</v>
      </c>
      <c r="G2244" s="267" t="s">
        <v>14572</v>
      </c>
      <c r="H2244" s="267" t="s">
        <v>14385</v>
      </c>
      <c r="I2244" s="283">
        <v>45209</v>
      </c>
      <c r="J2244" s="283">
        <v>45210</v>
      </c>
      <c r="K2244" s="267" t="s">
        <v>43</v>
      </c>
      <c r="L2244" s="267" t="s">
        <v>44</v>
      </c>
      <c r="M2244" s="261"/>
      <c r="N2244" s="261"/>
      <c r="O2244" s="261"/>
      <c r="P2244" s="261"/>
      <c r="Q2244" s="261"/>
      <c r="R2244" s="337" t="s">
        <v>7768</v>
      </c>
      <c r="S2244" s="261"/>
      <c r="T2244" s="261"/>
      <c r="U2244" s="261"/>
      <c r="V2244" s="261"/>
      <c r="W2244" s="267" t="s">
        <v>69</v>
      </c>
      <c r="X2244" s="267" t="s">
        <v>8747</v>
      </c>
      <c r="Y2244" s="267" t="s">
        <v>14573</v>
      </c>
      <c r="Z2244" s="261"/>
      <c r="AA2244" s="267">
        <v>5.3932820000000001</v>
      </c>
      <c r="AB2244" s="267">
        <v>-3.973325</v>
      </c>
      <c r="AC2244" s="261"/>
      <c r="AD2244" s="261"/>
      <c r="AE2244" s="267" t="s">
        <v>14574</v>
      </c>
      <c r="AF2244" s="261"/>
      <c r="AG2244" s="267">
        <v>0</v>
      </c>
      <c r="AH2244" s="267">
        <v>0</v>
      </c>
      <c r="AI2244" s="261"/>
      <c r="AJ2244" s="261"/>
      <c r="AK2244" s="266"/>
      <c r="AL2244" s="261"/>
      <c r="AM2244" s="261"/>
    </row>
    <row r="2245" spans="1:39" s="7" customFormat="1" ht="15" hidden="1" customHeight="1">
      <c r="A2245" s="260" t="s">
        <v>14575</v>
      </c>
      <c r="B2245" s="261"/>
      <c r="C2245" s="262" t="s">
        <v>14576</v>
      </c>
      <c r="D2245" s="262" t="s">
        <v>14577</v>
      </c>
      <c r="E2245" s="263" t="s">
        <v>13883</v>
      </c>
      <c r="F2245" s="263" t="s">
        <v>13922</v>
      </c>
      <c r="G2245" s="262" t="s">
        <v>14578</v>
      </c>
      <c r="H2245" s="266"/>
      <c r="I2245" s="264">
        <v>44652</v>
      </c>
      <c r="J2245" s="264">
        <v>45216</v>
      </c>
      <c r="K2245" s="262" t="s">
        <v>43</v>
      </c>
      <c r="L2245" s="267" t="s">
        <v>44</v>
      </c>
      <c r="M2245" s="261"/>
      <c r="N2245" s="261"/>
      <c r="O2245" s="261"/>
      <c r="P2245" s="261"/>
      <c r="Q2245" s="261"/>
      <c r="R2245" s="337" t="s">
        <v>7768</v>
      </c>
      <c r="S2245" s="266"/>
      <c r="T2245" s="266"/>
      <c r="U2245" s="266"/>
      <c r="V2245" s="261"/>
      <c r="W2245" s="262" t="s">
        <v>59</v>
      </c>
      <c r="X2245" s="267" t="s">
        <v>185</v>
      </c>
      <c r="Y2245" s="262" t="s">
        <v>14026</v>
      </c>
      <c r="Z2245" s="261"/>
      <c r="AA2245" s="262" t="s">
        <v>14579</v>
      </c>
      <c r="AB2245" s="262" t="s">
        <v>14580</v>
      </c>
      <c r="AC2245" s="266"/>
      <c r="AD2245" s="266"/>
      <c r="AE2245" s="262" t="s">
        <v>13927</v>
      </c>
      <c r="AF2245" s="261"/>
      <c r="AG2245" s="262">
        <v>0</v>
      </c>
      <c r="AH2245" s="262">
        <v>0</v>
      </c>
      <c r="AI2245" s="261"/>
      <c r="AJ2245" s="261"/>
      <c r="AK2245" s="266"/>
      <c r="AL2245" s="261"/>
      <c r="AM2245" s="261"/>
    </row>
    <row r="2246" spans="1:39" s="7" customFormat="1" ht="15" hidden="1" customHeight="1">
      <c r="A2246" s="260" t="s">
        <v>14581</v>
      </c>
      <c r="B2246" s="261"/>
      <c r="C2246" s="262" t="s">
        <v>14582</v>
      </c>
      <c r="D2246" s="262" t="s">
        <v>14512</v>
      </c>
      <c r="E2246" s="263" t="s">
        <v>13883</v>
      </c>
      <c r="F2246" s="263" t="s">
        <v>13922</v>
      </c>
      <c r="G2246" s="262" t="s">
        <v>14583</v>
      </c>
      <c r="H2246" s="262" t="s">
        <v>14584</v>
      </c>
      <c r="I2246" s="264">
        <v>45215</v>
      </c>
      <c r="J2246" s="264">
        <v>45216</v>
      </c>
      <c r="K2246" s="262" t="s">
        <v>43</v>
      </c>
      <c r="L2246" s="267" t="s">
        <v>44</v>
      </c>
      <c r="M2246" s="261"/>
      <c r="N2246" s="261"/>
      <c r="O2246" s="261"/>
      <c r="P2246" s="261"/>
      <c r="Q2246" s="261"/>
      <c r="R2246" s="337" t="s">
        <v>7768</v>
      </c>
      <c r="S2246" s="266"/>
      <c r="T2246" s="266"/>
      <c r="U2246" s="262" t="s">
        <v>14585</v>
      </c>
      <c r="V2246" s="261"/>
      <c r="W2246" s="262" t="s">
        <v>59</v>
      </c>
      <c r="X2246" s="267" t="s">
        <v>185</v>
      </c>
      <c r="Y2246" s="262" t="s">
        <v>14586</v>
      </c>
      <c r="Z2246" s="261"/>
      <c r="AA2246" s="262">
        <v>5.3997190000000002</v>
      </c>
      <c r="AB2246" s="262">
        <v>-3.9602149999999998</v>
      </c>
      <c r="AC2246" s="262">
        <v>500</v>
      </c>
      <c r="AD2246" s="262" t="s">
        <v>13907</v>
      </c>
      <c r="AE2246" s="262" t="s">
        <v>14044</v>
      </c>
      <c r="AF2246" s="261"/>
      <c r="AG2246" s="262">
        <v>0</v>
      </c>
      <c r="AH2246" s="262">
        <v>0</v>
      </c>
      <c r="AI2246" s="261"/>
      <c r="AJ2246" s="261"/>
      <c r="AK2246" s="266"/>
      <c r="AL2246" s="261"/>
      <c r="AM2246" s="261"/>
    </row>
    <row r="2247" spans="1:39" s="7" customFormat="1" ht="15" hidden="1" customHeight="1">
      <c r="A2247" s="260" t="s">
        <v>14587</v>
      </c>
      <c r="B2247" s="261"/>
      <c r="C2247" s="262" t="s">
        <v>14588</v>
      </c>
      <c r="D2247" s="262" t="s">
        <v>14589</v>
      </c>
      <c r="E2247" s="263" t="s">
        <v>13883</v>
      </c>
      <c r="F2247" s="263" t="s">
        <v>13922</v>
      </c>
      <c r="G2247" s="262" t="s">
        <v>14590</v>
      </c>
      <c r="H2247" s="262" t="s">
        <v>14443</v>
      </c>
      <c r="I2247" s="264">
        <v>44961</v>
      </c>
      <c r="J2247" s="264">
        <v>45216</v>
      </c>
      <c r="K2247" s="262" t="s">
        <v>43</v>
      </c>
      <c r="L2247" s="267" t="s">
        <v>44</v>
      </c>
      <c r="M2247" s="261"/>
      <c r="N2247" s="261"/>
      <c r="O2247" s="261"/>
      <c r="P2247" s="261"/>
      <c r="Q2247" s="261"/>
      <c r="R2247" s="337" t="s">
        <v>7768</v>
      </c>
      <c r="S2247" s="266"/>
      <c r="T2247" s="266"/>
      <c r="U2247" s="266"/>
      <c r="V2247" s="261"/>
      <c r="W2247" s="262" t="s">
        <v>59</v>
      </c>
      <c r="X2247" s="267" t="s">
        <v>185</v>
      </c>
      <c r="Y2247" s="262" t="s">
        <v>14026</v>
      </c>
      <c r="Z2247" s="261"/>
      <c r="AA2247" s="262" t="s">
        <v>14591</v>
      </c>
      <c r="AB2247" s="262" t="s">
        <v>14592</v>
      </c>
      <c r="AC2247" s="266"/>
      <c r="AD2247" s="266"/>
      <c r="AE2247" s="262" t="s">
        <v>14044</v>
      </c>
      <c r="AF2247" s="261"/>
      <c r="AG2247" s="262">
        <v>0</v>
      </c>
      <c r="AH2247" s="262">
        <v>0</v>
      </c>
      <c r="AI2247" s="261"/>
      <c r="AJ2247" s="261"/>
      <c r="AK2247" s="266"/>
      <c r="AL2247" s="261"/>
      <c r="AM2247" s="261"/>
    </row>
    <row r="2248" spans="1:39" s="7" customFormat="1" ht="15" hidden="1" customHeight="1">
      <c r="A2248" s="260" t="s">
        <v>14593</v>
      </c>
      <c r="B2248" s="261"/>
      <c r="C2248" s="262" t="s">
        <v>14594</v>
      </c>
      <c r="D2248" s="262" t="s">
        <v>14595</v>
      </c>
      <c r="E2248" s="263" t="s">
        <v>13883</v>
      </c>
      <c r="F2248" s="263" t="s">
        <v>13922</v>
      </c>
      <c r="G2248" s="262" t="s">
        <v>14596</v>
      </c>
      <c r="H2248" s="262" t="s">
        <v>13948</v>
      </c>
      <c r="I2248" s="264">
        <v>45216</v>
      </c>
      <c r="J2248" s="264">
        <v>45218</v>
      </c>
      <c r="K2248" s="262" t="s">
        <v>43</v>
      </c>
      <c r="L2248" s="267" t="s">
        <v>44</v>
      </c>
      <c r="M2248" s="261"/>
      <c r="N2248" s="261"/>
      <c r="O2248" s="261"/>
      <c r="P2248" s="261"/>
      <c r="Q2248" s="261"/>
      <c r="R2248" s="337" t="s">
        <v>7768</v>
      </c>
      <c r="S2248" s="266"/>
      <c r="T2248" s="266"/>
      <c r="U2248" s="262" t="s">
        <v>14597</v>
      </c>
      <c r="V2248" s="261"/>
      <c r="W2248" s="262" t="s">
        <v>59</v>
      </c>
      <c r="X2248" s="267" t="s">
        <v>14063</v>
      </c>
      <c r="Y2248" s="262" t="s">
        <v>14598</v>
      </c>
      <c r="Z2248" s="261"/>
      <c r="AA2248" s="262">
        <v>5.3914809999999997</v>
      </c>
      <c r="AB2248" s="262">
        <v>-3.9522279999999999</v>
      </c>
      <c r="AC2248" s="262">
        <v>150</v>
      </c>
      <c r="AD2248" s="262" t="s">
        <v>13907</v>
      </c>
      <c r="AE2248" s="262" t="s">
        <v>14044</v>
      </c>
      <c r="AF2248" s="261"/>
      <c r="AG2248" s="262">
        <v>0</v>
      </c>
      <c r="AH2248" s="262">
        <v>0</v>
      </c>
      <c r="AI2248" s="261"/>
      <c r="AJ2248" s="261"/>
      <c r="AK2248" s="266"/>
      <c r="AL2248" s="261"/>
      <c r="AM2248" s="261"/>
    </row>
    <row r="2249" spans="1:39" s="7" customFormat="1" ht="15" hidden="1" customHeight="1">
      <c r="A2249" s="260" t="s">
        <v>14599</v>
      </c>
      <c r="B2249" s="261"/>
      <c r="C2249" s="262" t="s">
        <v>14600</v>
      </c>
      <c r="D2249" s="262" t="s">
        <v>14601</v>
      </c>
      <c r="E2249" s="263" t="s">
        <v>13883</v>
      </c>
      <c r="F2249" s="263" t="s">
        <v>13922</v>
      </c>
      <c r="G2249" s="262" t="s">
        <v>14602</v>
      </c>
      <c r="H2249" s="262" t="s">
        <v>14365</v>
      </c>
      <c r="I2249" s="264">
        <v>45218</v>
      </c>
      <c r="J2249" s="264">
        <v>45219</v>
      </c>
      <c r="K2249" s="262" t="s">
        <v>43</v>
      </c>
      <c r="L2249" s="267" t="s">
        <v>44</v>
      </c>
      <c r="M2249" s="261"/>
      <c r="N2249" s="261"/>
      <c r="O2249" s="261"/>
      <c r="P2249" s="261"/>
      <c r="Q2249" s="261"/>
      <c r="R2249" s="337" t="s">
        <v>7768</v>
      </c>
      <c r="S2249" s="266"/>
      <c r="T2249" s="266"/>
      <c r="U2249" s="262" t="s">
        <v>14603</v>
      </c>
      <c r="V2249" s="261"/>
      <c r="W2249" s="262" t="s">
        <v>59</v>
      </c>
      <c r="X2249" s="267" t="s">
        <v>185</v>
      </c>
      <c r="Y2249" s="262" t="s">
        <v>14026</v>
      </c>
      <c r="Z2249" s="261"/>
      <c r="AA2249" s="262">
        <v>5.4039099999999998</v>
      </c>
      <c r="AB2249" s="262">
        <v>-3.983635</v>
      </c>
      <c r="AC2249" s="262">
        <v>210</v>
      </c>
      <c r="AD2249" s="262" t="s">
        <v>14330</v>
      </c>
      <c r="AE2249" s="262" t="s">
        <v>14044</v>
      </c>
      <c r="AF2249" s="261"/>
      <c r="AG2249" s="262">
        <v>0</v>
      </c>
      <c r="AH2249" s="262">
        <v>3</v>
      </c>
      <c r="AI2249" s="261"/>
      <c r="AJ2249" s="261"/>
      <c r="AK2249" s="266"/>
      <c r="AL2249" s="261"/>
      <c r="AM2249" s="261"/>
    </row>
    <row r="2250" spans="1:39" s="7" customFormat="1" ht="15" hidden="1" customHeight="1">
      <c r="A2250" s="260" t="s">
        <v>14604</v>
      </c>
      <c r="B2250" s="261"/>
      <c r="C2250" s="262" t="s">
        <v>14605</v>
      </c>
      <c r="D2250" s="262" t="s">
        <v>14606</v>
      </c>
      <c r="E2250" s="263" t="s">
        <v>13883</v>
      </c>
      <c r="F2250" s="263" t="s">
        <v>13922</v>
      </c>
      <c r="G2250" s="262" t="s">
        <v>14607</v>
      </c>
      <c r="H2250" s="262" t="s">
        <v>14421</v>
      </c>
      <c r="I2250" s="264">
        <v>45218</v>
      </c>
      <c r="J2250" s="264">
        <v>45219</v>
      </c>
      <c r="K2250" s="262" t="s">
        <v>43</v>
      </c>
      <c r="L2250" s="267" t="s">
        <v>44</v>
      </c>
      <c r="M2250" s="261"/>
      <c r="N2250" s="261"/>
      <c r="O2250" s="261"/>
      <c r="P2250" s="261"/>
      <c r="Q2250" s="261"/>
      <c r="R2250" s="337" t="s">
        <v>7768</v>
      </c>
      <c r="S2250" s="266"/>
      <c r="T2250" s="266"/>
      <c r="U2250" s="262" t="s">
        <v>14608</v>
      </c>
      <c r="V2250" s="261"/>
      <c r="W2250" s="262" t="s">
        <v>59</v>
      </c>
      <c r="X2250" s="267" t="s">
        <v>185</v>
      </c>
      <c r="Y2250" s="262" t="s">
        <v>14026</v>
      </c>
      <c r="Z2250" s="261"/>
      <c r="AA2250" s="262">
        <v>5.4196400000000002</v>
      </c>
      <c r="AB2250" s="262">
        <v>-3.98414</v>
      </c>
      <c r="AC2250" s="262">
        <v>230</v>
      </c>
      <c r="AD2250" s="262" t="s">
        <v>13918</v>
      </c>
      <c r="AE2250" s="262" t="s">
        <v>13950</v>
      </c>
      <c r="AF2250" s="261"/>
      <c r="AG2250" s="262">
        <v>0</v>
      </c>
      <c r="AH2250" s="262">
        <v>2</v>
      </c>
      <c r="AI2250" s="261"/>
      <c r="AJ2250" s="261"/>
      <c r="AK2250" s="266"/>
      <c r="AL2250" s="261"/>
      <c r="AM2250" s="261"/>
    </row>
    <row r="2251" spans="1:39" s="7" customFormat="1" ht="15" hidden="1" customHeight="1">
      <c r="A2251" s="260" t="s">
        <v>14609</v>
      </c>
      <c r="B2251" s="261"/>
      <c r="C2251" s="262" t="s">
        <v>14610</v>
      </c>
      <c r="D2251" s="262" t="s">
        <v>14611</v>
      </c>
      <c r="E2251" s="263" t="s">
        <v>13883</v>
      </c>
      <c r="F2251" s="263" t="s">
        <v>13922</v>
      </c>
      <c r="G2251" s="262" t="s">
        <v>14612</v>
      </c>
      <c r="H2251" s="262" t="s">
        <v>13885</v>
      </c>
      <c r="I2251" s="264">
        <v>45219</v>
      </c>
      <c r="J2251" s="264">
        <v>45222</v>
      </c>
      <c r="K2251" s="262" t="s">
        <v>43</v>
      </c>
      <c r="L2251" s="267" t="s">
        <v>44</v>
      </c>
      <c r="M2251" s="261"/>
      <c r="N2251" s="261"/>
      <c r="O2251" s="261"/>
      <c r="P2251" s="261"/>
      <c r="Q2251" s="261"/>
      <c r="R2251" s="337" t="s">
        <v>7768</v>
      </c>
      <c r="S2251" s="266"/>
      <c r="T2251" s="266"/>
      <c r="U2251" s="262" t="s">
        <v>14613</v>
      </c>
      <c r="V2251" s="261"/>
      <c r="W2251" s="262" t="s">
        <v>59</v>
      </c>
      <c r="X2251" s="267" t="s">
        <v>185</v>
      </c>
      <c r="Y2251" s="262" t="s">
        <v>14026</v>
      </c>
      <c r="Z2251" s="261"/>
      <c r="AA2251" s="262" t="s">
        <v>14614</v>
      </c>
      <c r="AB2251" s="262" t="s">
        <v>14615</v>
      </c>
      <c r="AC2251" s="262">
        <v>420</v>
      </c>
      <c r="AD2251" s="262" t="s">
        <v>14276</v>
      </c>
      <c r="AE2251" s="262" t="s">
        <v>13927</v>
      </c>
      <c r="AF2251" s="261"/>
      <c r="AG2251" s="262">
        <v>0</v>
      </c>
      <c r="AH2251" s="262">
        <v>0</v>
      </c>
      <c r="AI2251" s="261"/>
      <c r="AJ2251" s="261"/>
      <c r="AK2251" s="266"/>
      <c r="AL2251" s="261"/>
      <c r="AM2251" s="261"/>
    </row>
    <row r="2252" spans="1:39" s="7" customFormat="1" ht="15" hidden="1" customHeight="1">
      <c r="A2252" s="260" t="s">
        <v>14616</v>
      </c>
      <c r="B2252" s="261"/>
      <c r="C2252" s="262" t="s">
        <v>14617</v>
      </c>
      <c r="D2252" s="262" t="s">
        <v>14618</v>
      </c>
      <c r="E2252" s="263" t="s">
        <v>13883</v>
      </c>
      <c r="F2252" s="263" t="s">
        <v>13882</v>
      </c>
      <c r="G2252" s="262" t="s">
        <v>14619</v>
      </c>
      <c r="H2252" s="262" t="s">
        <v>14385</v>
      </c>
      <c r="I2252" s="264">
        <v>45220</v>
      </c>
      <c r="J2252" s="264">
        <v>45223</v>
      </c>
      <c r="K2252" s="262" t="s">
        <v>43</v>
      </c>
      <c r="L2252" s="267" t="s">
        <v>44</v>
      </c>
      <c r="M2252" s="261"/>
      <c r="N2252" s="261"/>
      <c r="O2252" s="261"/>
      <c r="P2252" s="261"/>
      <c r="Q2252" s="261"/>
      <c r="R2252" s="337" t="s">
        <v>7768</v>
      </c>
      <c r="S2252" s="266"/>
      <c r="T2252" s="266"/>
      <c r="U2252" s="262" t="s">
        <v>14620</v>
      </c>
      <c r="V2252" s="261"/>
      <c r="W2252" s="262" t="s">
        <v>59</v>
      </c>
      <c r="X2252" s="267" t="s">
        <v>185</v>
      </c>
      <c r="Y2252" s="262" t="s">
        <v>14026</v>
      </c>
      <c r="Z2252" s="261"/>
      <c r="AA2252" s="262">
        <v>5.3745820000000002</v>
      </c>
      <c r="AB2252" s="262">
        <v>-3.9262570000000001</v>
      </c>
      <c r="AC2252" s="262">
        <v>200</v>
      </c>
      <c r="AD2252" s="262" t="s">
        <v>14404</v>
      </c>
      <c r="AE2252" s="262" t="s">
        <v>14277</v>
      </c>
      <c r="AF2252" s="261"/>
      <c r="AG2252" s="262">
        <v>0</v>
      </c>
      <c r="AH2252" s="262">
        <v>2</v>
      </c>
      <c r="AI2252" s="261"/>
      <c r="AJ2252" s="261"/>
      <c r="AK2252" s="266"/>
      <c r="AL2252" s="261"/>
      <c r="AM2252" s="261"/>
    </row>
    <row r="2253" spans="1:39" s="7" customFormat="1" ht="15" hidden="1" customHeight="1">
      <c r="A2253" s="260" t="s">
        <v>14621</v>
      </c>
      <c r="B2253" s="261"/>
      <c r="C2253" s="262" t="s">
        <v>14622</v>
      </c>
      <c r="D2253" s="262" t="s">
        <v>14623</v>
      </c>
      <c r="E2253" s="263" t="s">
        <v>13883</v>
      </c>
      <c r="F2253" s="263" t="s">
        <v>13922</v>
      </c>
      <c r="G2253" s="262" t="s">
        <v>14624</v>
      </c>
      <c r="H2253" s="262" t="s">
        <v>13913</v>
      </c>
      <c r="I2253" s="264">
        <v>45225</v>
      </c>
      <c r="J2253" s="264">
        <v>45225</v>
      </c>
      <c r="K2253" s="262" t="s">
        <v>43</v>
      </c>
      <c r="L2253" s="267" t="s">
        <v>44</v>
      </c>
      <c r="M2253" s="261"/>
      <c r="N2253" s="261"/>
      <c r="O2253" s="261"/>
      <c r="P2253" s="261"/>
      <c r="Q2253" s="261"/>
      <c r="R2253" s="337" t="s">
        <v>7768</v>
      </c>
      <c r="S2253" s="266"/>
      <c r="T2253" s="266"/>
      <c r="U2253" s="262" t="s">
        <v>14625</v>
      </c>
      <c r="V2253" s="261"/>
      <c r="W2253" s="262" t="s">
        <v>59</v>
      </c>
      <c r="X2253" s="267" t="s">
        <v>185</v>
      </c>
      <c r="Y2253" s="262" t="s">
        <v>14626</v>
      </c>
      <c r="Z2253" s="261"/>
      <c r="AA2253" s="262">
        <v>5.4035589999999996</v>
      </c>
      <c r="AB2253" s="262">
        <v>-3.96502</v>
      </c>
      <c r="AC2253" s="262">
        <v>500</v>
      </c>
      <c r="AD2253" s="262" t="s">
        <v>13907</v>
      </c>
      <c r="AE2253" s="262" t="s">
        <v>14044</v>
      </c>
      <c r="AF2253" s="261"/>
      <c r="AG2253" s="262">
        <v>10</v>
      </c>
      <c r="AH2253" s="262">
        <v>0</v>
      </c>
      <c r="AI2253" s="261"/>
      <c r="AJ2253" s="261"/>
      <c r="AK2253" s="266"/>
      <c r="AL2253" s="261"/>
      <c r="AM2253" s="261"/>
    </row>
    <row r="2254" spans="1:39" s="7" customFormat="1" ht="15" hidden="1" customHeight="1">
      <c r="A2254" s="260" t="s">
        <v>14627</v>
      </c>
      <c r="B2254" s="261"/>
      <c r="C2254" s="262" t="s">
        <v>14628</v>
      </c>
      <c r="D2254" s="262" t="s">
        <v>14629</v>
      </c>
      <c r="E2254" s="263" t="s">
        <v>13883</v>
      </c>
      <c r="F2254" s="263" t="s">
        <v>13922</v>
      </c>
      <c r="G2254" s="262" t="s">
        <v>14630</v>
      </c>
      <c r="H2254" s="262" t="s">
        <v>14095</v>
      </c>
      <c r="I2254" s="264">
        <v>45225</v>
      </c>
      <c r="J2254" s="264">
        <v>45225</v>
      </c>
      <c r="K2254" s="262" t="s">
        <v>43</v>
      </c>
      <c r="L2254" s="267" t="s">
        <v>44</v>
      </c>
      <c r="M2254" s="261"/>
      <c r="N2254" s="261"/>
      <c r="O2254" s="261"/>
      <c r="P2254" s="261"/>
      <c r="Q2254" s="261"/>
      <c r="R2254" s="337" t="s">
        <v>7768</v>
      </c>
      <c r="S2254" s="266"/>
      <c r="T2254" s="266"/>
      <c r="U2254" s="266"/>
      <c r="V2254" s="261"/>
      <c r="W2254" s="262" t="s">
        <v>69</v>
      </c>
      <c r="X2254" s="262" t="s">
        <v>70</v>
      </c>
      <c r="Y2254" s="262" t="s">
        <v>14631</v>
      </c>
      <c r="Z2254" s="261"/>
      <c r="AA2254" s="262">
        <v>5.42293</v>
      </c>
      <c r="AB2254" s="262">
        <v>-4.018116</v>
      </c>
      <c r="AC2254" s="266"/>
      <c r="AD2254" s="266"/>
      <c r="AE2254" s="262" t="s">
        <v>14632</v>
      </c>
      <c r="AF2254" s="261"/>
      <c r="AG2254" s="262">
        <v>0</v>
      </c>
      <c r="AH2254" s="262">
        <v>0</v>
      </c>
      <c r="AI2254" s="261"/>
      <c r="AJ2254" s="261"/>
      <c r="AK2254" s="266"/>
      <c r="AL2254" s="261"/>
      <c r="AM2254" s="261"/>
    </row>
    <row r="2255" spans="1:39" s="7" customFormat="1" ht="15" hidden="1" customHeight="1">
      <c r="A2255" s="260" t="s">
        <v>14633</v>
      </c>
      <c r="B2255" s="261"/>
      <c r="C2255" s="262" t="s">
        <v>14634</v>
      </c>
      <c r="D2255" s="266"/>
      <c r="E2255" s="263" t="s">
        <v>13883</v>
      </c>
      <c r="F2255" s="263" t="s">
        <v>13882</v>
      </c>
      <c r="G2255" s="262" t="s">
        <v>14635</v>
      </c>
      <c r="H2255" s="262" t="s">
        <v>13885</v>
      </c>
      <c r="I2255" s="264">
        <v>44929</v>
      </c>
      <c r="J2255" s="264">
        <v>45230</v>
      </c>
      <c r="K2255" s="262" t="s">
        <v>43</v>
      </c>
      <c r="L2255" s="267" t="s">
        <v>44</v>
      </c>
      <c r="M2255" s="261"/>
      <c r="N2255" s="261"/>
      <c r="O2255" s="261"/>
      <c r="P2255" s="261"/>
      <c r="Q2255" s="261"/>
      <c r="R2255" s="337" t="s">
        <v>7768</v>
      </c>
      <c r="S2255" s="266"/>
      <c r="T2255" s="266"/>
      <c r="U2255" s="262" t="s">
        <v>14636</v>
      </c>
      <c r="V2255" s="261"/>
      <c r="W2255" s="262" t="s">
        <v>59</v>
      </c>
      <c r="X2255" s="267" t="s">
        <v>185</v>
      </c>
      <c r="Y2255" s="262" t="s">
        <v>14026</v>
      </c>
      <c r="Z2255" s="261"/>
      <c r="AA2255" s="262">
        <v>5.3784999999999998</v>
      </c>
      <c r="AB2255" s="262">
        <v>-3.9041000000000001</v>
      </c>
      <c r="AC2255" s="266"/>
      <c r="AD2255" s="262" t="s">
        <v>14637</v>
      </c>
      <c r="AE2255" s="262" t="s">
        <v>13892</v>
      </c>
      <c r="AF2255" s="261"/>
      <c r="AG2255" s="262">
        <v>0</v>
      </c>
      <c r="AH2255" s="262">
        <v>0</v>
      </c>
      <c r="AI2255" s="261"/>
      <c r="AJ2255" s="261"/>
      <c r="AK2255" s="266"/>
      <c r="AL2255" s="261"/>
      <c r="AM2255" s="261"/>
    </row>
    <row r="2256" spans="1:39" s="7" customFormat="1" ht="15" hidden="1" customHeight="1">
      <c r="A2256" s="260" t="s">
        <v>14638</v>
      </c>
      <c r="B2256" s="261"/>
      <c r="C2256" s="262" t="s">
        <v>14639</v>
      </c>
      <c r="D2256" s="266"/>
      <c r="E2256" s="263" t="s">
        <v>13883</v>
      </c>
      <c r="F2256" s="263" t="s">
        <v>13882</v>
      </c>
      <c r="G2256" s="262" t="s">
        <v>14640</v>
      </c>
      <c r="H2256" s="262" t="s">
        <v>14641</v>
      </c>
      <c r="I2256" s="264">
        <v>44924</v>
      </c>
      <c r="J2256" s="264">
        <v>45236</v>
      </c>
      <c r="K2256" s="262" t="s">
        <v>43</v>
      </c>
      <c r="L2256" s="267" t="s">
        <v>44</v>
      </c>
      <c r="M2256" s="261"/>
      <c r="N2256" s="261"/>
      <c r="O2256" s="261"/>
      <c r="P2256" s="261"/>
      <c r="Q2256" s="261"/>
      <c r="R2256" s="337" t="s">
        <v>7768</v>
      </c>
      <c r="S2256" s="266"/>
      <c r="T2256" s="266"/>
      <c r="U2256" s="266"/>
      <c r="V2256" s="261"/>
      <c r="W2256" s="262" t="s">
        <v>59</v>
      </c>
      <c r="X2256" s="267" t="s">
        <v>185</v>
      </c>
      <c r="Y2256" s="262" t="s">
        <v>14026</v>
      </c>
      <c r="Z2256" s="261"/>
      <c r="AA2256" s="266"/>
      <c r="AB2256" s="266"/>
      <c r="AC2256" s="266"/>
      <c r="AD2256" s="266"/>
      <c r="AE2256" s="262" t="s">
        <v>13908</v>
      </c>
      <c r="AF2256" s="261"/>
      <c r="AG2256" s="262">
        <v>0</v>
      </c>
      <c r="AH2256" s="262">
        <v>0</v>
      </c>
      <c r="AI2256" s="261"/>
      <c r="AJ2256" s="261"/>
      <c r="AK2256" s="266"/>
      <c r="AL2256" s="261"/>
      <c r="AM2256" s="261"/>
    </row>
    <row r="2257" spans="1:39" s="7" customFormat="1" ht="15" hidden="1" customHeight="1">
      <c r="A2257" s="260" t="s">
        <v>14642</v>
      </c>
      <c r="B2257" s="261"/>
      <c r="C2257" s="262" t="s">
        <v>14643</v>
      </c>
      <c r="D2257" s="262" t="s">
        <v>14644</v>
      </c>
      <c r="E2257" s="263" t="s">
        <v>13883</v>
      </c>
      <c r="F2257" s="263" t="s">
        <v>13922</v>
      </c>
      <c r="G2257" s="262" t="s">
        <v>14645</v>
      </c>
      <c r="H2257" s="262" t="s">
        <v>14646</v>
      </c>
      <c r="I2257" s="264">
        <v>45041</v>
      </c>
      <c r="J2257" s="264">
        <v>45237</v>
      </c>
      <c r="K2257" s="262" t="s">
        <v>43</v>
      </c>
      <c r="L2257" s="267" t="s">
        <v>44</v>
      </c>
      <c r="M2257" s="261"/>
      <c r="N2257" s="261"/>
      <c r="O2257" s="261"/>
      <c r="P2257" s="261"/>
      <c r="Q2257" s="261"/>
      <c r="R2257" s="337" t="s">
        <v>7768</v>
      </c>
      <c r="S2257" s="266"/>
      <c r="T2257" s="266"/>
      <c r="U2257" s="266"/>
      <c r="V2257" s="261"/>
      <c r="W2257" s="262" t="s">
        <v>59</v>
      </c>
      <c r="X2257" s="267" t="s">
        <v>185</v>
      </c>
      <c r="Y2257" s="262" t="s">
        <v>14647</v>
      </c>
      <c r="Z2257" s="261"/>
      <c r="AA2257" s="266"/>
      <c r="AB2257" s="266"/>
      <c r="AC2257" s="266"/>
      <c r="AD2257" s="266"/>
      <c r="AE2257" s="262" t="s">
        <v>13927</v>
      </c>
      <c r="AF2257" s="261"/>
      <c r="AG2257" s="262">
        <v>0</v>
      </c>
      <c r="AH2257" s="262">
        <v>0</v>
      </c>
      <c r="AI2257" s="261"/>
      <c r="AJ2257" s="261"/>
      <c r="AK2257" s="266"/>
      <c r="AL2257" s="261"/>
      <c r="AM2257" s="261"/>
    </row>
    <row r="2258" spans="1:39" s="7" customFormat="1" ht="15" hidden="1" customHeight="1">
      <c r="A2258" s="260" t="s">
        <v>14648</v>
      </c>
      <c r="B2258" s="261"/>
      <c r="C2258" s="262" t="s">
        <v>14649</v>
      </c>
      <c r="D2258" s="262" t="s">
        <v>14650</v>
      </c>
      <c r="E2258" s="263" t="s">
        <v>13883</v>
      </c>
      <c r="F2258" s="263" t="s">
        <v>13922</v>
      </c>
      <c r="G2258" s="262" t="s">
        <v>14651</v>
      </c>
      <c r="H2258" s="262" t="s">
        <v>14402</v>
      </c>
      <c r="I2258" s="264">
        <v>45236</v>
      </c>
      <c r="J2258" s="264">
        <v>45237</v>
      </c>
      <c r="K2258" s="262" t="s">
        <v>43</v>
      </c>
      <c r="L2258" s="267" t="s">
        <v>44</v>
      </c>
      <c r="M2258" s="261"/>
      <c r="N2258" s="261"/>
      <c r="O2258" s="261"/>
      <c r="P2258" s="261"/>
      <c r="Q2258" s="261"/>
      <c r="R2258" s="337" t="s">
        <v>7768</v>
      </c>
      <c r="S2258" s="266"/>
      <c r="T2258" s="266"/>
      <c r="U2258" s="262" t="s">
        <v>14652</v>
      </c>
      <c r="V2258" s="261"/>
      <c r="W2258" s="262" t="s">
        <v>59</v>
      </c>
      <c r="X2258" s="267" t="s">
        <v>185</v>
      </c>
      <c r="Y2258" s="262" t="s">
        <v>14026</v>
      </c>
      <c r="Z2258" s="261"/>
      <c r="AA2258" s="262">
        <v>5.4022680000000003</v>
      </c>
      <c r="AB2258" s="262">
        <v>-3.9528919999999999</v>
      </c>
      <c r="AC2258" s="262">
        <v>80</v>
      </c>
      <c r="AD2258" s="262" t="s">
        <v>14353</v>
      </c>
      <c r="AE2258" s="262" t="s">
        <v>14027</v>
      </c>
      <c r="AF2258" s="261"/>
      <c r="AG2258" s="262">
        <v>0</v>
      </c>
      <c r="AH2258" s="262">
        <v>0</v>
      </c>
      <c r="AI2258" s="261"/>
      <c r="AJ2258" s="261"/>
      <c r="AK2258" s="266"/>
      <c r="AL2258" s="261"/>
      <c r="AM2258" s="261"/>
    </row>
    <row r="2259" spans="1:39" s="7" customFormat="1" ht="15" hidden="1" customHeight="1">
      <c r="A2259" s="260" t="s">
        <v>14653</v>
      </c>
      <c r="B2259" s="261"/>
      <c r="C2259" s="262" t="s">
        <v>14654</v>
      </c>
      <c r="D2259" s="262" t="s">
        <v>14655</v>
      </c>
      <c r="E2259" s="263" t="s">
        <v>13883</v>
      </c>
      <c r="F2259" s="263" t="s">
        <v>13882</v>
      </c>
      <c r="G2259" s="262" t="s">
        <v>14656</v>
      </c>
      <c r="H2259" s="262" t="s">
        <v>14402</v>
      </c>
      <c r="I2259" s="264">
        <v>45221</v>
      </c>
      <c r="J2259" s="264">
        <v>45237</v>
      </c>
      <c r="K2259" s="262" t="s">
        <v>43</v>
      </c>
      <c r="L2259" s="267" t="s">
        <v>44</v>
      </c>
      <c r="M2259" s="261"/>
      <c r="N2259" s="261"/>
      <c r="O2259" s="261"/>
      <c r="P2259" s="261"/>
      <c r="Q2259" s="261"/>
      <c r="R2259" s="337" t="s">
        <v>7768</v>
      </c>
      <c r="S2259" s="266"/>
      <c r="T2259" s="266"/>
      <c r="U2259" s="262" t="s">
        <v>14657</v>
      </c>
      <c r="V2259" s="261"/>
      <c r="W2259" s="262" t="s">
        <v>59</v>
      </c>
      <c r="X2259" s="267" t="s">
        <v>14063</v>
      </c>
      <c r="Y2259" s="262" t="s">
        <v>14658</v>
      </c>
      <c r="Z2259" s="261"/>
      <c r="AA2259" s="262" t="s">
        <v>14659</v>
      </c>
      <c r="AB2259" s="262" t="s">
        <v>14660</v>
      </c>
      <c r="AC2259" s="262">
        <v>200</v>
      </c>
      <c r="AD2259" s="262" t="s">
        <v>14295</v>
      </c>
      <c r="AE2259" s="262" t="s">
        <v>14020</v>
      </c>
      <c r="AF2259" s="261"/>
      <c r="AG2259" s="262">
        <v>0</v>
      </c>
      <c r="AH2259" s="262">
        <v>0</v>
      </c>
      <c r="AI2259" s="261"/>
      <c r="AJ2259" s="261"/>
      <c r="AK2259" s="266"/>
      <c r="AL2259" s="261"/>
      <c r="AM2259" s="261"/>
    </row>
    <row r="2260" spans="1:39" s="7" customFormat="1" ht="15" hidden="1" customHeight="1">
      <c r="A2260" s="260" t="s">
        <v>14661</v>
      </c>
      <c r="B2260" s="261"/>
      <c r="C2260" s="262" t="s">
        <v>14662</v>
      </c>
      <c r="D2260" s="262" t="s">
        <v>14226</v>
      </c>
      <c r="E2260" s="263" t="s">
        <v>13883</v>
      </c>
      <c r="F2260" s="263" t="s">
        <v>13922</v>
      </c>
      <c r="G2260" s="262" t="s">
        <v>14663</v>
      </c>
      <c r="H2260" s="262" t="s">
        <v>14527</v>
      </c>
      <c r="I2260" s="264">
        <v>45239</v>
      </c>
      <c r="J2260" s="264">
        <v>45240</v>
      </c>
      <c r="K2260" s="262" t="s">
        <v>43</v>
      </c>
      <c r="L2260" s="267" t="s">
        <v>44</v>
      </c>
      <c r="M2260" s="261"/>
      <c r="N2260" s="261"/>
      <c r="O2260" s="261"/>
      <c r="P2260" s="261"/>
      <c r="Q2260" s="261"/>
      <c r="R2260" s="337" t="s">
        <v>7768</v>
      </c>
      <c r="S2260" s="266"/>
      <c r="T2260" s="266"/>
      <c r="U2260" s="266"/>
      <c r="V2260" s="261"/>
      <c r="W2260" s="262" t="s">
        <v>69</v>
      </c>
      <c r="X2260" s="267" t="s">
        <v>185</v>
      </c>
      <c r="Y2260" s="262" t="s">
        <v>14664</v>
      </c>
      <c r="Z2260" s="261"/>
      <c r="AA2260" s="262">
        <v>5.4089080000000003</v>
      </c>
      <c r="AB2260" s="262">
        <v>-3.949068</v>
      </c>
      <c r="AC2260" s="262">
        <v>100</v>
      </c>
      <c r="AD2260" s="266"/>
      <c r="AE2260" s="262" t="s">
        <v>13991</v>
      </c>
      <c r="AF2260" s="261"/>
      <c r="AG2260" s="262">
        <v>0</v>
      </c>
      <c r="AH2260" s="262">
        <v>0</v>
      </c>
      <c r="AI2260" s="261"/>
      <c r="AJ2260" s="261"/>
      <c r="AK2260" s="266"/>
      <c r="AL2260" s="261"/>
      <c r="AM2260" s="261"/>
    </row>
    <row r="2261" spans="1:39" s="7" customFormat="1" ht="15" hidden="1" customHeight="1">
      <c r="A2261" s="260" t="s">
        <v>14665</v>
      </c>
      <c r="B2261" s="261"/>
      <c r="C2261" s="262" t="s">
        <v>14666</v>
      </c>
      <c r="D2261" s="262" t="s">
        <v>14667</v>
      </c>
      <c r="E2261" s="263" t="s">
        <v>13883</v>
      </c>
      <c r="F2261" s="263" t="s">
        <v>13922</v>
      </c>
      <c r="G2261" s="262" t="s">
        <v>14668</v>
      </c>
      <c r="H2261" s="262" t="s">
        <v>14489</v>
      </c>
      <c r="I2261" s="264">
        <v>45251</v>
      </c>
      <c r="J2261" s="264">
        <v>45251</v>
      </c>
      <c r="K2261" s="262" t="s">
        <v>43</v>
      </c>
      <c r="L2261" s="267" t="s">
        <v>44</v>
      </c>
      <c r="M2261" s="261"/>
      <c r="N2261" s="261"/>
      <c r="O2261" s="261"/>
      <c r="P2261" s="261"/>
      <c r="Q2261" s="261"/>
      <c r="R2261" s="337" t="s">
        <v>7768</v>
      </c>
      <c r="S2261" s="266"/>
      <c r="T2261" s="266"/>
      <c r="U2261" s="262" t="s">
        <v>14669</v>
      </c>
      <c r="V2261" s="261"/>
      <c r="W2261" s="262" t="s">
        <v>59</v>
      </c>
      <c r="X2261" s="267" t="s">
        <v>185</v>
      </c>
      <c r="Y2261" s="262" t="s">
        <v>14026</v>
      </c>
      <c r="Z2261" s="261"/>
      <c r="AA2261" s="262" t="s">
        <v>14670</v>
      </c>
      <c r="AB2261" s="262" t="s">
        <v>14671</v>
      </c>
      <c r="AC2261" s="262">
        <v>220</v>
      </c>
      <c r="AD2261" s="262" t="s">
        <v>14065</v>
      </c>
      <c r="AE2261" s="262" t="s">
        <v>14052</v>
      </c>
      <c r="AF2261" s="261"/>
      <c r="AG2261" s="262">
        <v>0</v>
      </c>
      <c r="AH2261" s="262">
        <v>1</v>
      </c>
      <c r="AI2261" s="261"/>
      <c r="AJ2261" s="261"/>
      <c r="AK2261" s="266"/>
      <c r="AL2261" s="261"/>
      <c r="AM2261" s="261"/>
    </row>
    <row r="2262" spans="1:39" s="7" customFormat="1" ht="15" hidden="1" customHeight="1">
      <c r="A2262" s="260" t="s">
        <v>14672</v>
      </c>
      <c r="B2262" s="261"/>
      <c r="C2262" s="262" t="s">
        <v>14673</v>
      </c>
      <c r="D2262" s="262" t="s">
        <v>14674</v>
      </c>
      <c r="E2262" s="263" t="s">
        <v>13883</v>
      </c>
      <c r="F2262" s="263" t="s">
        <v>13922</v>
      </c>
      <c r="G2262" s="262" t="s">
        <v>14675</v>
      </c>
      <c r="H2262" s="262" t="s">
        <v>14676</v>
      </c>
      <c r="I2262" s="264">
        <v>45250</v>
      </c>
      <c r="J2262" s="264">
        <v>45251</v>
      </c>
      <c r="K2262" s="262" t="s">
        <v>43</v>
      </c>
      <c r="L2262" s="267" t="s">
        <v>44</v>
      </c>
      <c r="M2262" s="261"/>
      <c r="N2262" s="261"/>
      <c r="O2262" s="261"/>
      <c r="P2262" s="261"/>
      <c r="Q2262" s="261"/>
      <c r="R2262" s="337" t="s">
        <v>7768</v>
      </c>
      <c r="S2262" s="266"/>
      <c r="T2262" s="266"/>
      <c r="U2262" s="262" t="s">
        <v>14652</v>
      </c>
      <c r="V2262" s="261"/>
      <c r="W2262" s="262" t="s">
        <v>59</v>
      </c>
      <c r="X2262" s="267" t="s">
        <v>185</v>
      </c>
      <c r="Y2262" s="262" t="s">
        <v>14026</v>
      </c>
      <c r="Z2262" s="261"/>
      <c r="AA2262" s="262">
        <v>5.4022920000000001</v>
      </c>
      <c r="AB2262" s="262">
        <v>-3.9531420000000002</v>
      </c>
      <c r="AC2262" s="262">
        <v>120</v>
      </c>
      <c r="AD2262" s="262" t="s">
        <v>14353</v>
      </c>
      <c r="AE2262" s="262" t="s">
        <v>14027</v>
      </c>
      <c r="AF2262" s="261"/>
      <c r="AG2262" s="262">
        <v>0</v>
      </c>
      <c r="AH2262" s="262">
        <v>0</v>
      </c>
      <c r="AI2262" s="261"/>
      <c r="AJ2262" s="261"/>
      <c r="AK2262" s="266"/>
      <c r="AL2262" s="261"/>
      <c r="AM2262" s="261"/>
    </row>
    <row r="2263" spans="1:39" s="7" customFormat="1" ht="15" hidden="1" customHeight="1">
      <c r="A2263" s="281" t="s">
        <v>14677</v>
      </c>
      <c r="B2263" s="261"/>
      <c r="C2263" s="267" t="s">
        <v>14678</v>
      </c>
      <c r="D2263" s="267" t="s">
        <v>13882</v>
      </c>
      <c r="E2263" s="282" t="s">
        <v>13883</v>
      </c>
      <c r="F2263" s="282" t="s">
        <v>13882</v>
      </c>
      <c r="G2263" s="267" t="s">
        <v>14679</v>
      </c>
      <c r="H2263" s="267" t="s">
        <v>14680</v>
      </c>
      <c r="I2263" s="283">
        <v>45251</v>
      </c>
      <c r="J2263" s="283">
        <v>45258</v>
      </c>
      <c r="K2263" s="267" t="s">
        <v>43</v>
      </c>
      <c r="L2263" s="267" t="s">
        <v>44</v>
      </c>
      <c r="M2263" s="261"/>
      <c r="N2263" s="261"/>
      <c r="O2263" s="261"/>
      <c r="P2263" s="261"/>
      <c r="Q2263" s="261"/>
      <c r="R2263" s="337" t="s">
        <v>7768</v>
      </c>
      <c r="S2263" s="261"/>
      <c r="T2263" s="261"/>
      <c r="U2263" s="267" t="s">
        <v>14681</v>
      </c>
      <c r="V2263" s="261"/>
      <c r="W2263" s="267" t="s">
        <v>59</v>
      </c>
      <c r="X2263" s="267" t="s">
        <v>8747</v>
      </c>
      <c r="Y2263" s="267" t="s">
        <v>14682</v>
      </c>
      <c r="Z2263" s="261"/>
      <c r="AA2263" s="267">
        <v>5.3743829999999999</v>
      </c>
      <c r="AB2263" s="267">
        <v>-3.926002</v>
      </c>
      <c r="AC2263" s="267">
        <v>250</v>
      </c>
      <c r="AD2263" s="267" t="s">
        <v>14683</v>
      </c>
      <c r="AE2263" s="267" t="s">
        <v>13908</v>
      </c>
      <c r="AF2263" s="261"/>
      <c r="AG2263" s="267">
        <v>0</v>
      </c>
      <c r="AH2263" s="267">
        <v>1</v>
      </c>
      <c r="AI2263" s="261"/>
      <c r="AJ2263" s="261"/>
      <c r="AK2263" s="266"/>
      <c r="AL2263" s="261"/>
      <c r="AM2263" s="261"/>
    </row>
    <row r="2264" spans="1:39" s="7" customFormat="1" ht="15" hidden="1" customHeight="1">
      <c r="A2264" s="260" t="s">
        <v>14684</v>
      </c>
      <c r="B2264" s="261"/>
      <c r="C2264" s="262" t="s">
        <v>14685</v>
      </c>
      <c r="D2264" s="262" t="s">
        <v>14686</v>
      </c>
      <c r="E2264" s="263" t="s">
        <v>13883</v>
      </c>
      <c r="F2264" s="263" t="s">
        <v>13882</v>
      </c>
      <c r="G2264" s="262" t="s">
        <v>14687</v>
      </c>
      <c r="H2264" s="262" t="s">
        <v>14235</v>
      </c>
      <c r="I2264" s="264">
        <v>45233</v>
      </c>
      <c r="J2264" s="264">
        <v>45265</v>
      </c>
      <c r="K2264" s="262" t="s">
        <v>43</v>
      </c>
      <c r="L2264" s="267" t="s">
        <v>44</v>
      </c>
      <c r="M2264" s="261"/>
      <c r="N2264" s="261"/>
      <c r="O2264" s="261"/>
      <c r="P2264" s="261"/>
      <c r="Q2264" s="261"/>
      <c r="R2264" s="337" t="s">
        <v>7768</v>
      </c>
      <c r="S2264" s="266"/>
      <c r="T2264" s="266"/>
      <c r="U2264" s="266"/>
      <c r="V2264" s="261"/>
      <c r="W2264" s="262" t="s">
        <v>59</v>
      </c>
      <c r="X2264" s="267" t="s">
        <v>185</v>
      </c>
      <c r="Y2264" s="262" t="s">
        <v>14026</v>
      </c>
      <c r="Z2264" s="261"/>
      <c r="AA2264" s="262">
        <v>5.3731220000000004</v>
      </c>
      <c r="AB2264" s="262">
        <v>-3.9272680000000002</v>
      </c>
      <c r="AC2264" s="266"/>
      <c r="AD2264" s="266"/>
      <c r="AE2264" s="262" t="s">
        <v>13908</v>
      </c>
      <c r="AF2264" s="261"/>
      <c r="AG2264" s="262">
        <v>0</v>
      </c>
      <c r="AH2264" s="262">
        <v>0</v>
      </c>
      <c r="AI2264" s="261"/>
      <c r="AJ2264" s="261"/>
      <c r="AK2264" s="266"/>
      <c r="AL2264" s="261"/>
      <c r="AM2264" s="261"/>
    </row>
    <row r="2265" spans="1:39" s="7" customFormat="1" ht="15" hidden="1" customHeight="1">
      <c r="A2265" s="260" t="s">
        <v>14688</v>
      </c>
      <c r="B2265" s="261"/>
      <c r="C2265" s="262" t="s">
        <v>14689</v>
      </c>
      <c r="D2265" s="262" t="s">
        <v>14690</v>
      </c>
      <c r="E2265" s="263" t="s">
        <v>13883</v>
      </c>
      <c r="F2265" s="263" t="s">
        <v>13922</v>
      </c>
      <c r="G2265" s="262" t="s">
        <v>14691</v>
      </c>
      <c r="H2265" s="262" t="s">
        <v>14692</v>
      </c>
      <c r="I2265" s="264">
        <v>45272</v>
      </c>
      <c r="J2265" s="264">
        <v>45274</v>
      </c>
      <c r="K2265" s="262" t="s">
        <v>43</v>
      </c>
      <c r="L2265" s="267" t="s">
        <v>44</v>
      </c>
      <c r="M2265" s="261"/>
      <c r="N2265" s="261"/>
      <c r="O2265" s="261"/>
      <c r="P2265" s="261"/>
      <c r="Q2265" s="261"/>
      <c r="R2265" s="337" t="s">
        <v>7768</v>
      </c>
      <c r="S2265" s="266"/>
      <c r="T2265" s="266"/>
      <c r="U2265" s="262" t="s">
        <v>14693</v>
      </c>
      <c r="V2265" s="261"/>
      <c r="W2265" s="262" t="s">
        <v>59</v>
      </c>
      <c r="X2265" s="267" t="s">
        <v>185</v>
      </c>
      <c r="Y2265" s="262" t="s">
        <v>14026</v>
      </c>
      <c r="Z2265" s="261"/>
      <c r="AA2265" s="262">
        <v>5.3830280000000004</v>
      </c>
      <c r="AB2265" s="262">
        <v>-3.9660419999999998</v>
      </c>
      <c r="AC2265" s="262">
        <v>500</v>
      </c>
      <c r="AD2265" s="262" t="s">
        <v>14090</v>
      </c>
      <c r="AE2265" s="262" t="s">
        <v>13927</v>
      </c>
      <c r="AF2265" s="261"/>
      <c r="AG2265" s="262">
        <v>0</v>
      </c>
      <c r="AH2265" s="262">
        <v>0</v>
      </c>
      <c r="AI2265" s="261"/>
      <c r="AJ2265" s="261"/>
      <c r="AK2265" s="266"/>
      <c r="AL2265" s="261"/>
      <c r="AM2265" s="261"/>
    </row>
    <row r="2266" spans="1:39" s="7" customFormat="1" ht="15" hidden="1" customHeight="1">
      <c r="A2266" s="260" t="s">
        <v>14694</v>
      </c>
      <c r="B2266" s="261"/>
      <c r="C2266" s="262" t="s">
        <v>14695</v>
      </c>
      <c r="D2266" s="262" t="s">
        <v>14696</v>
      </c>
      <c r="E2266" s="263" t="s">
        <v>13883</v>
      </c>
      <c r="F2266" s="263" t="s">
        <v>13922</v>
      </c>
      <c r="G2266" s="262" t="s">
        <v>14697</v>
      </c>
      <c r="H2266" s="262" t="s">
        <v>14692</v>
      </c>
      <c r="I2266" s="264">
        <v>45268</v>
      </c>
      <c r="J2266" s="264">
        <v>45275</v>
      </c>
      <c r="K2266" s="262" t="s">
        <v>43</v>
      </c>
      <c r="L2266" s="267" t="s">
        <v>44</v>
      </c>
      <c r="M2266" s="261"/>
      <c r="N2266" s="261"/>
      <c r="O2266" s="261"/>
      <c r="P2266" s="261"/>
      <c r="Q2266" s="261"/>
      <c r="R2266" s="337" t="s">
        <v>7768</v>
      </c>
      <c r="S2266" s="266"/>
      <c r="T2266" s="266"/>
      <c r="U2266" s="266"/>
      <c r="V2266" s="261"/>
      <c r="W2266" s="262" t="s">
        <v>59</v>
      </c>
      <c r="X2266" s="267" t="s">
        <v>185</v>
      </c>
      <c r="Y2266" s="262" t="s">
        <v>14026</v>
      </c>
      <c r="Z2266" s="261"/>
      <c r="AA2266" s="266"/>
      <c r="AB2266" s="266"/>
      <c r="AC2266" s="266"/>
      <c r="AD2266" s="266"/>
      <c r="AE2266" s="262" t="s">
        <v>14027</v>
      </c>
      <c r="AF2266" s="261"/>
      <c r="AG2266" s="266"/>
      <c r="AH2266" s="262">
        <v>0</v>
      </c>
      <c r="AI2266" s="261"/>
      <c r="AJ2266" s="261"/>
      <c r="AK2266" s="266"/>
      <c r="AL2266" s="261"/>
      <c r="AM2266" s="261"/>
    </row>
    <row r="2267" spans="1:39" s="7" customFormat="1" ht="15" hidden="1" customHeight="1">
      <c r="A2267" s="260" t="s">
        <v>14698</v>
      </c>
      <c r="B2267" s="261"/>
      <c r="C2267" s="262" t="s">
        <v>14699</v>
      </c>
      <c r="D2267" s="262" t="s">
        <v>14700</v>
      </c>
      <c r="E2267" s="263" t="s">
        <v>13883</v>
      </c>
      <c r="F2267" s="263" t="s">
        <v>13922</v>
      </c>
      <c r="G2267" s="262" t="s">
        <v>14701</v>
      </c>
      <c r="H2267" s="262" t="s">
        <v>14235</v>
      </c>
      <c r="I2267" s="264">
        <v>45275</v>
      </c>
      <c r="J2267" s="264">
        <v>45276</v>
      </c>
      <c r="K2267" s="262" t="s">
        <v>43</v>
      </c>
      <c r="L2267" s="267" t="s">
        <v>44</v>
      </c>
      <c r="M2267" s="261"/>
      <c r="N2267" s="261"/>
      <c r="O2267" s="261"/>
      <c r="P2267" s="261"/>
      <c r="Q2267" s="261"/>
      <c r="R2267" s="337" t="s">
        <v>7768</v>
      </c>
      <c r="S2267" s="266"/>
      <c r="T2267" s="266"/>
      <c r="U2267" s="262" t="s">
        <v>14366</v>
      </c>
      <c r="V2267" s="261"/>
      <c r="W2267" s="262" t="s">
        <v>59</v>
      </c>
      <c r="X2267" s="267" t="s">
        <v>185</v>
      </c>
      <c r="Y2267" s="262" t="s">
        <v>14026</v>
      </c>
      <c r="Z2267" s="261"/>
      <c r="AA2267" s="262">
        <v>5.3992449999999996</v>
      </c>
      <c r="AB2267" s="262">
        <v>-3.9703430000000002</v>
      </c>
      <c r="AC2267" s="262">
        <v>300</v>
      </c>
      <c r="AD2267" s="262" t="s">
        <v>14170</v>
      </c>
      <c r="AE2267" s="262" t="s">
        <v>14044</v>
      </c>
      <c r="AF2267" s="261"/>
      <c r="AG2267" s="262">
        <v>0</v>
      </c>
      <c r="AH2267" s="262">
        <v>0</v>
      </c>
      <c r="AI2267" s="261"/>
      <c r="AJ2267" s="261"/>
      <c r="AK2267" s="266"/>
      <c r="AL2267" s="261"/>
      <c r="AM2267" s="261"/>
    </row>
    <row r="2268" spans="1:39" s="7" customFormat="1" ht="15" hidden="1" customHeight="1">
      <c r="A2268" s="260" t="s">
        <v>14702</v>
      </c>
      <c r="B2268" s="261"/>
      <c r="C2268" s="262" t="s">
        <v>14703</v>
      </c>
      <c r="D2268" s="262" t="s">
        <v>14704</v>
      </c>
      <c r="E2268" s="263" t="s">
        <v>13883</v>
      </c>
      <c r="F2268" s="263" t="s">
        <v>13922</v>
      </c>
      <c r="G2268" s="262" t="s">
        <v>14705</v>
      </c>
      <c r="H2268" s="262" t="s">
        <v>14706</v>
      </c>
      <c r="I2268" s="264">
        <v>45276</v>
      </c>
      <c r="J2268" s="264">
        <v>45278</v>
      </c>
      <c r="K2268" s="262" t="s">
        <v>43</v>
      </c>
      <c r="L2268" s="267" t="s">
        <v>44</v>
      </c>
      <c r="M2268" s="261"/>
      <c r="N2268" s="261"/>
      <c r="O2268" s="261"/>
      <c r="P2268" s="261"/>
      <c r="Q2268" s="261"/>
      <c r="R2268" s="337" t="s">
        <v>7768</v>
      </c>
      <c r="S2268" s="266"/>
      <c r="T2268" s="266"/>
      <c r="U2268" s="266"/>
      <c r="V2268" s="261"/>
      <c r="W2268" s="262" t="s">
        <v>69</v>
      </c>
      <c r="X2268" s="262" t="s">
        <v>70</v>
      </c>
      <c r="Y2268" s="262" t="s">
        <v>14707</v>
      </c>
      <c r="Z2268" s="261"/>
      <c r="AA2268" s="262">
        <v>5.3957170000000003</v>
      </c>
      <c r="AB2268" s="262">
        <v>-3.9404349999999999</v>
      </c>
      <c r="AC2268" s="262">
        <v>150</v>
      </c>
      <c r="AD2268" s="266"/>
      <c r="AE2268" s="262" t="s">
        <v>13991</v>
      </c>
      <c r="AF2268" s="261"/>
      <c r="AG2268" s="262">
        <v>0</v>
      </c>
      <c r="AH2268" s="262">
        <v>0</v>
      </c>
      <c r="AI2268" s="261"/>
      <c r="AJ2268" s="261"/>
      <c r="AK2268" s="266"/>
      <c r="AL2268" s="261"/>
      <c r="AM2268" s="261"/>
    </row>
    <row r="2269" spans="1:39" s="7" customFormat="1" ht="15" hidden="1" customHeight="1">
      <c r="A2269" s="260" t="s">
        <v>14708</v>
      </c>
      <c r="B2269" s="261"/>
      <c r="C2269" s="262" t="s">
        <v>14709</v>
      </c>
      <c r="D2269" s="262" t="s">
        <v>14475</v>
      </c>
      <c r="E2269" s="263" t="s">
        <v>13883</v>
      </c>
      <c r="F2269" s="263" t="s">
        <v>13922</v>
      </c>
      <c r="G2269" s="262" t="s">
        <v>14710</v>
      </c>
      <c r="H2269" s="262" t="s">
        <v>14341</v>
      </c>
      <c r="I2269" s="264">
        <v>45278</v>
      </c>
      <c r="J2269" s="264">
        <v>45279</v>
      </c>
      <c r="K2269" s="262" t="s">
        <v>43</v>
      </c>
      <c r="L2269" s="267" t="s">
        <v>44</v>
      </c>
      <c r="M2269" s="261"/>
      <c r="N2269" s="261"/>
      <c r="O2269" s="261"/>
      <c r="P2269" s="261"/>
      <c r="Q2269" s="261"/>
      <c r="R2269" s="337" t="s">
        <v>7768</v>
      </c>
      <c r="S2269" s="266"/>
      <c r="T2269" s="266"/>
      <c r="U2269" s="262" t="s">
        <v>14449</v>
      </c>
      <c r="V2269" s="261"/>
      <c r="W2269" s="262" t="s">
        <v>59</v>
      </c>
      <c r="X2269" s="267" t="s">
        <v>185</v>
      </c>
      <c r="Y2269" s="262" t="s">
        <v>14026</v>
      </c>
      <c r="Z2269" s="261"/>
      <c r="AA2269" s="262">
        <v>5.4008589999999996</v>
      </c>
      <c r="AB2269" s="262">
        <v>-3.9646669999999999</v>
      </c>
      <c r="AC2269" s="262">
        <v>250</v>
      </c>
      <c r="AD2269" s="262" t="s">
        <v>14065</v>
      </c>
      <c r="AE2269" s="262" t="s">
        <v>14044</v>
      </c>
      <c r="AF2269" s="261"/>
      <c r="AG2269" s="262">
        <v>0</v>
      </c>
      <c r="AH2269" s="262">
        <v>2</v>
      </c>
      <c r="AI2269" s="261"/>
      <c r="AJ2269" s="261"/>
      <c r="AK2269" s="266"/>
      <c r="AL2269" s="261"/>
      <c r="AM2269" s="261"/>
    </row>
    <row r="2270" spans="1:39" s="7" customFormat="1" ht="15" hidden="1" customHeight="1">
      <c r="A2270" s="260" t="s">
        <v>14711</v>
      </c>
      <c r="B2270" s="261"/>
      <c r="C2270" s="262" t="s">
        <v>14712</v>
      </c>
      <c r="D2270" s="262" t="s">
        <v>14713</v>
      </c>
      <c r="E2270" s="263" t="s">
        <v>13883</v>
      </c>
      <c r="F2270" s="263" t="s">
        <v>13922</v>
      </c>
      <c r="G2270" s="262" t="s">
        <v>14714</v>
      </c>
      <c r="H2270" s="262" t="s">
        <v>14184</v>
      </c>
      <c r="I2270" s="264">
        <v>45288</v>
      </c>
      <c r="J2270" s="264">
        <v>45289</v>
      </c>
      <c r="K2270" s="262" t="s">
        <v>43</v>
      </c>
      <c r="L2270" s="267" t="s">
        <v>44</v>
      </c>
      <c r="M2270" s="261"/>
      <c r="N2270" s="261"/>
      <c r="O2270" s="261"/>
      <c r="P2270" s="261"/>
      <c r="Q2270" s="261"/>
      <c r="R2270" s="337" t="s">
        <v>7768</v>
      </c>
      <c r="S2270" s="266"/>
      <c r="T2270" s="266"/>
      <c r="U2270" s="262" t="s">
        <v>14715</v>
      </c>
      <c r="V2270" s="261"/>
      <c r="W2270" s="262" t="s">
        <v>59</v>
      </c>
      <c r="X2270" s="267" t="s">
        <v>185</v>
      </c>
      <c r="Y2270" s="262" t="s">
        <v>14026</v>
      </c>
      <c r="Z2270" s="261"/>
      <c r="AA2270" s="262" t="s">
        <v>14716</v>
      </c>
      <c r="AB2270" s="262" t="s">
        <v>14717</v>
      </c>
      <c r="AC2270" s="262">
        <v>150</v>
      </c>
      <c r="AD2270" s="262" t="s">
        <v>14637</v>
      </c>
      <c r="AE2270" s="262" t="s">
        <v>14718</v>
      </c>
      <c r="AF2270" s="261"/>
      <c r="AG2270" s="262">
        <v>0</v>
      </c>
      <c r="AH2270" s="262">
        <v>1</v>
      </c>
      <c r="AI2270" s="261"/>
      <c r="AJ2270" s="261"/>
      <c r="AK2270" s="266"/>
      <c r="AL2270" s="261"/>
      <c r="AM2270" s="261"/>
    </row>
    <row r="2271" spans="1:39" s="7" customFormat="1" ht="15" hidden="1" customHeight="1">
      <c r="A2271" s="281" t="s">
        <v>14719</v>
      </c>
      <c r="B2271" s="261"/>
      <c r="C2271" s="267" t="s">
        <v>14720</v>
      </c>
      <c r="D2271" s="267" t="s">
        <v>14475</v>
      </c>
      <c r="E2271" s="282" t="s">
        <v>13883</v>
      </c>
      <c r="F2271" s="282" t="s">
        <v>13922</v>
      </c>
      <c r="G2271" s="267" t="s">
        <v>14721</v>
      </c>
      <c r="H2271" s="267" t="s">
        <v>14722</v>
      </c>
      <c r="I2271" s="283">
        <v>45296</v>
      </c>
      <c r="J2271" s="283">
        <v>45299</v>
      </c>
      <c r="K2271" s="267" t="s">
        <v>43</v>
      </c>
      <c r="L2271" s="267" t="s">
        <v>44</v>
      </c>
      <c r="M2271" s="261"/>
      <c r="N2271" s="261"/>
      <c r="O2271" s="261"/>
      <c r="P2271" s="261"/>
      <c r="Q2271" s="261"/>
      <c r="R2271" s="337" t="s">
        <v>7768</v>
      </c>
      <c r="S2271" s="261"/>
      <c r="T2271" s="261"/>
      <c r="U2271" s="261"/>
      <c r="V2271" s="261"/>
      <c r="W2271" s="457" t="s">
        <v>820</v>
      </c>
      <c r="X2271" s="267" t="s">
        <v>8747</v>
      </c>
      <c r="Y2271" s="267" t="s">
        <v>14723</v>
      </c>
      <c r="Z2271" s="261"/>
      <c r="AA2271" s="261"/>
      <c r="AB2271" s="261"/>
      <c r="AC2271" s="261"/>
      <c r="AD2271" s="261"/>
      <c r="AE2271" s="267" t="s">
        <v>14044</v>
      </c>
      <c r="AF2271" s="261"/>
      <c r="AG2271" s="261"/>
      <c r="AH2271" s="267">
        <v>0</v>
      </c>
      <c r="AI2271" s="261"/>
      <c r="AJ2271" s="261"/>
      <c r="AK2271" s="266"/>
      <c r="AL2271" s="261"/>
      <c r="AM2271" s="261"/>
    </row>
    <row r="2272" spans="1:39" s="7" customFormat="1" ht="15" hidden="1" customHeight="1">
      <c r="A2272" s="260" t="s">
        <v>14724</v>
      </c>
      <c r="B2272" s="261"/>
      <c r="C2272" s="262" t="s">
        <v>14725</v>
      </c>
      <c r="D2272" s="262" t="s">
        <v>14726</v>
      </c>
      <c r="E2272" s="263" t="s">
        <v>13883</v>
      </c>
      <c r="F2272" s="263" t="s">
        <v>13922</v>
      </c>
      <c r="G2272" s="262" t="s">
        <v>14727</v>
      </c>
      <c r="H2272" s="262" t="s">
        <v>14728</v>
      </c>
      <c r="I2272" s="264">
        <v>45299</v>
      </c>
      <c r="J2272" s="264">
        <v>45301</v>
      </c>
      <c r="K2272" s="262" t="s">
        <v>43</v>
      </c>
      <c r="L2272" s="267" t="s">
        <v>44</v>
      </c>
      <c r="M2272" s="261"/>
      <c r="N2272" s="261"/>
      <c r="O2272" s="261"/>
      <c r="P2272" s="261"/>
      <c r="Q2272" s="261"/>
      <c r="R2272" s="337" t="s">
        <v>7768</v>
      </c>
      <c r="S2272" s="266"/>
      <c r="T2272" s="266"/>
      <c r="U2272" s="262" t="s">
        <v>14729</v>
      </c>
      <c r="V2272" s="261"/>
      <c r="W2272" s="262" t="s">
        <v>59</v>
      </c>
      <c r="X2272" s="267" t="s">
        <v>185</v>
      </c>
      <c r="Y2272" s="262" t="s">
        <v>14730</v>
      </c>
      <c r="Z2272" s="261"/>
      <c r="AA2272" s="262">
        <v>5.3590859999999996</v>
      </c>
      <c r="AB2272" s="262">
        <v>-3.9782829999999998</v>
      </c>
      <c r="AC2272" s="262">
        <v>500</v>
      </c>
      <c r="AD2272" s="262" t="s">
        <v>13891</v>
      </c>
      <c r="AE2272" s="262" t="s">
        <v>14731</v>
      </c>
      <c r="AF2272" s="261"/>
      <c r="AG2272" s="262">
        <v>0</v>
      </c>
      <c r="AH2272" s="262">
        <v>7</v>
      </c>
      <c r="AI2272" s="261"/>
      <c r="AJ2272" s="261"/>
      <c r="AK2272" s="266"/>
      <c r="AL2272" s="261"/>
      <c r="AM2272" s="261"/>
    </row>
    <row r="2273" spans="1:39" s="7" customFormat="1" ht="15" hidden="1" customHeight="1">
      <c r="A2273" s="260" t="s">
        <v>14732</v>
      </c>
      <c r="B2273" s="261"/>
      <c r="C2273" s="262" t="s">
        <v>14733</v>
      </c>
      <c r="D2273" s="262" t="s">
        <v>14734</v>
      </c>
      <c r="E2273" s="263" t="s">
        <v>13883</v>
      </c>
      <c r="F2273" s="263" t="s">
        <v>13922</v>
      </c>
      <c r="G2273" s="262" t="s">
        <v>14735</v>
      </c>
      <c r="H2273" s="262" t="s">
        <v>14736</v>
      </c>
      <c r="I2273" s="264">
        <v>45297</v>
      </c>
      <c r="J2273" s="264">
        <v>45301</v>
      </c>
      <c r="K2273" s="262" t="s">
        <v>43</v>
      </c>
      <c r="L2273" s="267" t="s">
        <v>44</v>
      </c>
      <c r="M2273" s="261"/>
      <c r="N2273" s="261"/>
      <c r="O2273" s="261"/>
      <c r="P2273" s="261"/>
      <c r="Q2273" s="261"/>
      <c r="R2273" s="337" t="s">
        <v>7768</v>
      </c>
      <c r="S2273" s="266"/>
      <c r="T2273" s="266"/>
      <c r="U2273" s="266"/>
      <c r="V2273" s="261"/>
      <c r="W2273" s="262" t="s">
        <v>69</v>
      </c>
      <c r="X2273" s="262" t="s">
        <v>70</v>
      </c>
      <c r="Y2273" s="262" t="s">
        <v>14737</v>
      </c>
      <c r="Z2273" s="261"/>
      <c r="AA2273" s="262">
        <v>5.3971710000000002</v>
      </c>
      <c r="AB2273" s="262">
        <v>-3.9478300000000002</v>
      </c>
      <c r="AC2273" s="266"/>
      <c r="AD2273" s="266"/>
      <c r="AE2273" s="262" t="s">
        <v>13991</v>
      </c>
      <c r="AF2273" s="261"/>
      <c r="AG2273" s="262">
        <v>0</v>
      </c>
      <c r="AH2273" s="262">
        <v>0</v>
      </c>
      <c r="AI2273" s="261"/>
      <c r="AJ2273" s="261"/>
      <c r="AK2273" s="266"/>
      <c r="AL2273" s="261"/>
      <c r="AM2273" s="261"/>
    </row>
    <row r="2274" spans="1:39" s="7" customFormat="1" ht="15" hidden="1" customHeight="1">
      <c r="A2274" s="260" t="s">
        <v>14738</v>
      </c>
      <c r="B2274" s="261"/>
      <c r="C2274" s="262" t="s">
        <v>14739</v>
      </c>
      <c r="D2274" s="262" t="s">
        <v>14740</v>
      </c>
      <c r="E2274" s="263" t="s">
        <v>13883</v>
      </c>
      <c r="F2274" s="263" t="s">
        <v>13922</v>
      </c>
      <c r="G2274" s="262" t="s">
        <v>14741</v>
      </c>
      <c r="H2274" s="262" t="s">
        <v>14402</v>
      </c>
      <c r="I2274" s="264">
        <v>45301</v>
      </c>
      <c r="J2274" s="264">
        <v>45302</v>
      </c>
      <c r="K2274" s="262" t="s">
        <v>43</v>
      </c>
      <c r="L2274" s="267" t="s">
        <v>44</v>
      </c>
      <c r="M2274" s="261"/>
      <c r="N2274" s="261"/>
      <c r="O2274" s="261"/>
      <c r="P2274" s="261"/>
      <c r="Q2274" s="261"/>
      <c r="R2274" s="337" t="s">
        <v>7768</v>
      </c>
      <c r="S2274" s="266"/>
      <c r="T2274" s="266"/>
      <c r="U2274" s="262" t="s">
        <v>14742</v>
      </c>
      <c r="V2274" s="261"/>
      <c r="W2274" s="262" t="s">
        <v>59</v>
      </c>
      <c r="X2274" s="267" t="s">
        <v>185</v>
      </c>
      <c r="Y2274" s="262" t="s">
        <v>14026</v>
      </c>
      <c r="Z2274" s="261"/>
      <c r="AA2274" s="262">
        <v>5.4011300000000002</v>
      </c>
      <c r="AB2274" s="262">
        <v>-3.9472580000000002</v>
      </c>
      <c r="AC2274" s="262">
        <v>300</v>
      </c>
      <c r="AD2274" s="262" t="s">
        <v>10534</v>
      </c>
      <c r="AE2274" s="262" t="s">
        <v>14027</v>
      </c>
      <c r="AF2274" s="261"/>
      <c r="AG2274" s="262">
        <v>0</v>
      </c>
      <c r="AH2274" s="262">
        <v>6</v>
      </c>
      <c r="AI2274" s="261"/>
      <c r="AJ2274" s="261"/>
      <c r="AK2274" s="266"/>
      <c r="AL2274" s="261"/>
      <c r="AM2274" s="261"/>
    </row>
    <row r="2275" spans="1:39" s="7" customFormat="1" ht="15" hidden="1" customHeight="1">
      <c r="A2275" s="260" t="s">
        <v>14743</v>
      </c>
      <c r="B2275" s="261"/>
      <c r="C2275" s="262" t="s">
        <v>14744</v>
      </c>
      <c r="D2275" s="262" t="s">
        <v>14745</v>
      </c>
      <c r="E2275" s="263" t="s">
        <v>13883</v>
      </c>
      <c r="F2275" s="263" t="s">
        <v>13882</v>
      </c>
      <c r="G2275" s="262" t="s">
        <v>14746</v>
      </c>
      <c r="H2275" s="262" t="s">
        <v>14214</v>
      </c>
      <c r="I2275" s="264">
        <v>45301</v>
      </c>
      <c r="J2275" s="264">
        <v>45303</v>
      </c>
      <c r="K2275" s="262" t="s">
        <v>43</v>
      </c>
      <c r="L2275" s="267" t="s">
        <v>44</v>
      </c>
      <c r="M2275" s="261"/>
      <c r="N2275" s="261"/>
      <c r="O2275" s="261"/>
      <c r="P2275" s="261"/>
      <c r="Q2275" s="261"/>
      <c r="R2275" s="337" t="s">
        <v>7768</v>
      </c>
      <c r="S2275" s="266"/>
      <c r="T2275" s="266"/>
      <c r="U2275" s="266"/>
      <c r="V2275" s="261"/>
      <c r="W2275" s="262" t="s">
        <v>59</v>
      </c>
      <c r="X2275" s="267" t="s">
        <v>185</v>
      </c>
      <c r="Y2275" s="262" t="s">
        <v>14747</v>
      </c>
      <c r="Z2275" s="261"/>
      <c r="AA2275" s="262">
        <v>5.3779649999999997</v>
      </c>
      <c r="AB2275" s="262">
        <v>-3.8992640000000001</v>
      </c>
      <c r="AC2275" s="266"/>
      <c r="AD2275" s="266"/>
      <c r="AE2275" s="262" t="s">
        <v>13892</v>
      </c>
      <c r="AF2275" s="261"/>
      <c r="AG2275" s="266"/>
      <c r="AH2275" s="262">
        <v>0</v>
      </c>
      <c r="AI2275" s="261"/>
      <c r="AJ2275" s="261"/>
      <c r="AK2275" s="266"/>
      <c r="AL2275" s="261"/>
      <c r="AM2275" s="261"/>
    </row>
    <row r="2276" spans="1:39" s="7" customFormat="1" ht="15" hidden="1" customHeight="1">
      <c r="A2276" s="281" t="s">
        <v>14748</v>
      </c>
      <c r="B2276" s="261"/>
      <c r="C2276" s="267" t="s">
        <v>14749</v>
      </c>
      <c r="D2276" s="267" t="s">
        <v>14363</v>
      </c>
      <c r="E2276" s="282" t="s">
        <v>13883</v>
      </c>
      <c r="F2276" s="282" t="s">
        <v>13922</v>
      </c>
      <c r="G2276" s="267" t="s">
        <v>14750</v>
      </c>
      <c r="H2276" s="267" t="s">
        <v>13948</v>
      </c>
      <c r="I2276" s="283">
        <v>45304</v>
      </c>
      <c r="J2276" s="283">
        <v>45306</v>
      </c>
      <c r="K2276" s="267" t="s">
        <v>43</v>
      </c>
      <c r="L2276" s="267" t="s">
        <v>44</v>
      </c>
      <c r="M2276" s="261"/>
      <c r="N2276" s="261"/>
      <c r="O2276" s="261"/>
      <c r="P2276" s="261"/>
      <c r="Q2276" s="261"/>
      <c r="R2276" s="337" t="s">
        <v>7768</v>
      </c>
      <c r="S2276" s="261"/>
      <c r="T2276" s="261"/>
      <c r="U2276" s="261"/>
      <c r="V2276" s="261"/>
      <c r="W2276" s="267" t="s">
        <v>69</v>
      </c>
      <c r="X2276" s="267" t="s">
        <v>8747</v>
      </c>
      <c r="Y2276" s="267" t="s">
        <v>14751</v>
      </c>
      <c r="Z2276" s="261"/>
      <c r="AA2276" s="261"/>
      <c r="AB2276" s="261"/>
      <c r="AC2276" s="261"/>
      <c r="AD2276" s="261"/>
      <c r="AE2276" s="267" t="s">
        <v>14101</v>
      </c>
      <c r="AF2276" s="261"/>
      <c r="AG2276" s="267">
        <v>0</v>
      </c>
      <c r="AH2276" s="267">
        <v>0</v>
      </c>
      <c r="AI2276" s="261"/>
      <c r="AJ2276" s="261"/>
      <c r="AK2276" s="266"/>
      <c r="AL2276" s="261"/>
      <c r="AM2276" s="261"/>
    </row>
    <row r="2277" spans="1:39" s="7" customFormat="1" ht="15" hidden="1" customHeight="1">
      <c r="A2277" s="260" t="s">
        <v>14752</v>
      </c>
      <c r="B2277" s="261"/>
      <c r="C2277" s="262" t="s">
        <v>14753</v>
      </c>
      <c r="D2277" s="262" t="s">
        <v>14754</v>
      </c>
      <c r="E2277" s="263" t="s">
        <v>13883</v>
      </c>
      <c r="F2277" s="263" t="s">
        <v>13922</v>
      </c>
      <c r="G2277" s="262" t="s">
        <v>14755</v>
      </c>
      <c r="H2277" s="262" t="s">
        <v>14365</v>
      </c>
      <c r="I2277" s="264">
        <v>45308</v>
      </c>
      <c r="J2277" s="264">
        <v>45310</v>
      </c>
      <c r="K2277" s="262" t="s">
        <v>43</v>
      </c>
      <c r="L2277" s="267" t="s">
        <v>44</v>
      </c>
      <c r="M2277" s="261"/>
      <c r="N2277" s="261"/>
      <c r="O2277" s="261"/>
      <c r="P2277" s="261"/>
      <c r="Q2277" s="261"/>
      <c r="R2277" s="337" t="s">
        <v>7768</v>
      </c>
      <c r="S2277" s="266"/>
      <c r="T2277" s="266"/>
      <c r="U2277" s="266"/>
      <c r="V2277" s="261"/>
      <c r="W2277" s="262" t="s">
        <v>69</v>
      </c>
      <c r="X2277" s="262" t="s">
        <v>8740</v>
      </c>
      <c r="Y2277" s="262" t="s">
        <v>14554</v>
      </c>
      <c r="Z2277" s="261"/>
      <c r="AA2277" s="262">
        <v>5.3986669999999997</v>
      </c>
      <c r="AB2277" s="262">
        <v>-3.9429780000000001</v>
      </c>
      <c r="AC2277" s="262">
        <v>280</v>
      </c>
      <c r="AD2277" s="266"/>
      <c r="AE2277" s="262" t="s">
        <v>13991</v>
      </c>
      <c r="AF2277" s="261"/>
      <c r="AG2277" s="262">
        <v>0</v>
      </c>
      <c r="AH2277" s="262">
        <v>0</v>
      </c>
      <c r="AI2277" s="261"/>
      <c r="AJ2277" s="261"/>
      <c r="AK2277" s="266"/>
      <c r="AL2277" s="261"/>
      <c r="AM2277" s="261"/>
    </row>
    <row r="2278" spans="1:39" s="7" customFormat="1" ht="15" hidden="1" customHeight="1">
      <c r="A2278" s="260" t="s">
        <v>14756</v>
      </c>
      <c r="B2278" s="261"/>
      <c r="C2278" s="262" t="s">
        <v>14757</v>
      </c>
      <c r="D2278" s="262" t="s">
        <v>14758</v>
      </c>
      <c r="E2278" s="263" t="s">
        <v>13883</v>
      </c>
      <c r="F2278" s="263" t="s">
        <v>13882</v>
      </c>
      <c r="G2278" s="262" t="s">
        <v>14759</v>
      </c>
      <c r="H2278" s="262" t="s">
        <v>14024</v>
      </c>
      <c r="I2278" s="264">
        <v>45318</v>
      </c>
      <c r="J2278" s="264">
        <v>45320</v>
      </c>
      <c r="K2278" s="262" t="s">
        <v>43</v>
      </c>
      <c r="L2278" s="267" t="s">
        <v>44</v>
      </c>
      <c r="M2278" s="261"/>
      <c r="N2278" s="261"/>
      <c r="O2278" s="261"/>
      <c r="P2278" s="261"/>
      <c r="Q2278" s="261"/>
      <c r="R2278" s="337" t="s">
        <v>7768</v>
      </c>
      <c r="S2278" s="266"/>
      <c r="T2278" s="266"/>
      <c r="U2278" s="262" t="s">
        <v>14657</v>
      </c>
      <c r="V2278" s="261"/>
      <c r="W2278" s="262" t="s">
        <v>59</v>
      </c>
      <c r="X2278" s="267" t="s">
        <v>185</v>
      </c>
      <c r="Y2278" s="262" t="s">
        <v>14760</v>
      </c>
      <c r="Z2278" s="261"/>
      <c r="AA2278" s="262">
        <v>5.3867000000000003</v>
      </c>
      <c r="AB2278" s="262">
        <v>-3.9271090000000002</v>
      </c>
      <c r="AC2278" s="262">
        <v>250</v>
      </c>
      <c r="AD2278" s="262" t="s">
        <v>14295</v>
      </c>
      <c r="AE2278" s="262" t="s">
        <v>14020</v>
      </c>
      <c r="AF2278" s="261"/>
      <c r="AG2278" s="262">
        <v>0</v>
      </c>
      <c r="AH2278" s="262">
        <v>2</v>
      </c>
      <c r="AI2278" s="261"/>
      <c r="AJ2278" s="261"/>
      <c r="AK2278" s="266"/>
      <c r="AL2278" s="261"/>
      <c r="AM2278" s="261"/>
    </row>
    <row r="2279" spans="1:39" s="7" customFormat="1" ht="15" hidden="1" customHeight="1">
      <c r="A2279" s="260" t="s">
        <v>14761</v>
      </c>
      <c r="B2279" s="261"/>
      <c r="C2279" s="262" t="s">
        <v>14762</v>
      </c>
      <c r="D2279" s="262" t="s">
        <v>14763</v>
      </c>
      <c r="E2279" s="263" t="s">
        <v>13883</v>
      </c>
      <c r="F2279" s="263" t="s">
        <v>13922</v>
      </c>
      <c r="G2279" s="262" t="s">
        <v>14764</v>
      </c>
      <c r="H2279" s="262" t="s">
        <v>14195</v>
      </c>
      <c r="I2279" s="264">
        <v>45323</v>
      </c>
      <c r="J2279" s="264">
        <v>45324</v>
      </c>
      <c r="K2279" s="262" t="s">
        <v>43</v>
      </c>
      <c r="L2279" s="267" t="s">
        <v>44</v>
      </c>
      <c r="M2279" s="261"/>
      <c r="N2279" s="261"/>
      <c r="O2279" s="261"/>
      <c r="P2279" s="261"/>
      <c r="Q2279" s="261"/>
      <c r="R2279" s="337" t="s">
        <v>7768</v>
      </c>
      <c r="S2279" s="266"/>
      <c r="T2279" s="266"/>
      <c r="U2279" s="262" t="s">
        <v>14765</v>
      </c>
      <c r="V2279" s="261"/>
      <c r="W2279" s="262" t="s">
        <v>59</v>
      </c>
      <c r="X2279" s="267" t="s">
        <v>185</v>
      </c>
      <c r="Y2279" s="262" t="s">
        <v>14766</v>
      </c>
      <c r="Z2279" s="261"/>
      <c r="AA2279" s="262">
        <v>5.4203130000000002</v>
      </c>
      <c r="AB2279" s="262">
        <v>-3.9689559999999999</v>
      </c>
      <c r="AC2279" s="262">
        <v>250</v>
      </c>
      <c r="AD2279" s="262" t="s">
        <v>14065</v>
      </c>
      <c r="AE2279" s="262" t="s">
        <v>14101</v>
      </c>
      <c r="AF2279" s="261"/>
      <c r="AG2279" s="262">
        <v>0</v>
      </c>
      <c r="AH2279" s="262">
        <v>2</v>
      </c>
      <c r="AI2279" s="261"/>
      <c r="AJ2279" s="261"/>
      <c r="AK2279" s="266"/>
      <c r="AL2279" s="261"/>
      <c r="AM2279" s="261"/>
    </row>
    <row r="2280" spans="1:39" s="7" customFormat="1" ht="15" hidden="1" customHeight="1">
      <c r="A2280" s="260" t="s">
        <v>14767</v>
      </c>
      <c r="B2280" s="261"/>
      <c r="C2280" s="262" t="s">
        <v>14768</v>
      </c>
      <c r="D2280" s="262" t="s">
        <v>14769</v>
      </c>
      <c r="E2280" s="263" t="s">
        <v>13883</v>
      </c>
      <c r="F2280" s="263" t="s">
        <v>13922</v>
      </c>
      <c r="G2280" s="262" t="s">
        <v>14770</v>
      </c>
      <c r="H2280" s="262" t="s">
        <v>14290</v>
      </c>
      <c r="I2280" s="264">
        <v>45328</v>
      </c>
      <c r="J2280" s="264">
        <v>45331</v>
      </c>
      <c r="K2280" s="262" t="s">
        <v>43</v>
      </c>
      <c r="L2280" s="267" t="s">
        <v>44</v>
      </c>
      <c r="M2280" s="261"/>
      <c r="N2280" s="261"/>
      <c r="O2280" s="261"/>
      <c r="P2280" s="261"/>
      <c r="Q2280" s="261"/>
      <c r="R2280" s="337" t="s">
        <v>7768</v>
      </c>
      <c r="S2280" s="266"/>
      <c r="T2280" s="266"/>
      <c r="U2280" s="262" t="s">
        <v>14771</v>
      </c>
      <c r="V2280" s="261"/>
      <c r="W2280" s="262" t="s">
        <v>59</v>
      </c>
      <c r="X2280" s="267" t="s">
        <v>185</v>
      </c>
      <c r="Y2280" s="262" t="s">
        <v>14766</v>
      </c>
      <c r="Z2280" s="261"/>
      <c r="AA2280" s="262">
        <v>5.4202909999999997</v>
      </c>
      <c r="AB2280" s="262">
        <v>-3.9838309999999999</v>
      </c>
      <c r="AC2280" s="262">
        <v>550</v>
      </c>
      <c r="AD2280" s="262" t="s">
        <v>13918</v>
      </c>
      <c r="AE2280" s="262" t="s">
        <v>14101</v>
      </c>
      <c r="AF2280" s="261"/>
      <c r="AG2280" s="262">
        <v>0</v>
      </c>
      <c r="AH2280" s="262">
        <v>1</v>
      </c>
      <c r="AI2280" s="261"/>
      <c r="AJ2280" s="261"/>
      <c r="AK2280" s="266"/>
      <c r="AL2280" s="261"/>
      <c r="AM2280" s="261"/>
    </row>
    <row r="2281" spans="1:39" s="7" customFormat="1" ht="15" hidden="1" customHeight="1">
      <c r="A2281" s="260" t="s">
        <v>14772</v>
      </c>
      <c r="B2281" s="261"/>
      <c r="C2281" s="262" t="s">
        <v>14773</v>
      </c>
      <c r="D2281" s="262" t="s">
        <v>14774</v>
      </c>
      <c r="E2281" s="263" t="s">
        <v>13883</v>
      </c>
      <c r="F2281" s="263" t="s">
        <v>13922</v>
      </c>
      <c r="G2281" s="262" t="s">
        <v>14775</v>
      </c>
      <c r="H2281" s="262" t="s">
        <v>13885</v>
      </c>
      <c r="I2281" s="264">
        <v>45106</v>
      </c>
      <c r="J2281" s="264">
        <v>45335</v>
      </c>
      <c r="K2281" s="262" t="s">
        <v>43</v>
      </c>
      <c r="L2281" s="267" t="s">
        <v>44</v>
      </c>
      <c r="M2281" s="261"/>
      <c r="N2281" s="261"/>
      <c r="O2281" s="261"/>
      <c r="P2281" s="261"/>
      <c r="Q2281" s="261"/>
      <c r="R2281" s="337" t="s">
        <v>7768</v>
      </c>
      <c r="S2281" s="266"/>
      <c r="T2281" s="266"/>
      <c r="U2281" s="262" t="s">
        <v>14776</v>
      </c>
      <c r="V2281" s="261"/>
      <c r="W2281" s="262" t="s">
        <v>59</v>
      </c>
      <c r="X2281" s="267" t="s">
        <v>185</v>
      </c>
      <c r="Y2281" s="262" t="s">
        <v>14026</v>
      </c>
      <c r="Z2281" s="261"/>
      <c r="AA2281" s="262">
        <v>5.4217519999999997</v>
      </c>
      <c r="AB2281" s="262">
        <v>-3.9788830000000002</v>
      </c>
      <c r="AC2281" s="266"/>
      <c r="AD2281" s="262" t="s">
        <v>13958</v>
      </c>
      <c r="AE2281" s="262" t="s">
        <v>14101</v>
      </c>
      <c r="AF2281" s="261"/>
      <c r="AG2281" s="266"/>
      <c r="AH2281" s="262">
        <v>0</v>
      </c>
      <c r="AI2281" s="261"/>
      <c r="AJ2281" s="261"/>
      <c r="AK2281" s="266"/>
      <c r="AL2281" s="261"/>
      <c r="AM2281" s="261"/>
    </row>
    <row r="2282" spans="1:39" s="7" customFormat="1" ht="15" hidden="1" customHeight="1">
      <c r="A2282" s="260" t="s">
        <v>14777</v>
      </c>
      <c r="B2282" s="261"/>
      <c r="C2282" s="262" t="s">
        <v>14778</v>
      </c>
      <c r="D2282" s="262" t="s">
        <v>14779</v>
      </c>
      <c r="E2282" s="263" t="s">
        <v>13883</v>
      </c>
      <c r="F2282" s="263" t="s">
        <v>13922</v>
      </c>
      <c r="G2282" s="262" t="s">
        <v>14780</v>
      </c>
      <c r="H2282" s="262" t="s">
        <v>14077</v>
      </c>
      <c r="I2282" s="264">
        <v>45328</v>
      </c>
      <c r="J2282" s="264">
        <v>45335</v>
      </c>
      <c r="K2282" s="262" t="s">
        <v>43</v>
      </c>
      <c r="L2282" s="267" t="s">
        <v>44</v>
      </c>
      <c r="M2282" s="261"/>
      <c r="N2282" s="261"/>
      <c r="O2282" s="261"/>
      <c r="P2282" s="261"/>
      <c r="Q2282" s="261"/>
      <c r="R2282" s="337" t="s">
        <v>7768</v>
      </c>
      <c r="S2282" s="266"/>
      <c r="T2282" s="266"/>
      <c r="U2282" s="262" t="s">
        <v>14781</v>
      </c>
      <c r="V2282" s="261"/>
      <c r="W2282" s="262" t="s">
        <v>59</v>
      </c>
      <c r="X2282" s="262" t="s">
        <v>14196</v>
      </c>
      <c r="Y2282" s="262" t="s">
        <v>14782</v>
      </c>
      <c r="Z2282" s="261"/>
      <c r="AA2282" s="262">
        <v>5.3837700000000002</v>
      </c>
      <c r="AB2282" s="262">
        <v>-3.9645389999999998</v>
      </c>
      <c r="AC2282" s="262">
        <v>150</v>
      </c>
      <c r="AD2282" s="262" t="s">
        <v>14322</v>
      </c>
      <c r="AE2282" s="262" t="s">
        <v>14044</v>
      </c>
      <c r="AF2282" s="261"/>
      <c r="AG2282" s="262">
        <v>0</v>
      </c>
      <c r="AH2282" s="262">
        <v>1</v>
      </c>
      <c r="AI2282" s="261"/>
      <c r="AJ2282" s="261"/>
      <c r="AK2282" s="266"/>
      <c r="AL2282" s="261"/>
      <c r="AM2282" s="261"/>
    </row>
    <row r="2283" spans="1:39" s="7" customFormat="1" ht="15" hidden="1" customHeight="1">
      <c r="A2283" s="281" t="s">
        <v>14783</v>
      </c>
      <c r="B2283" s="261"/>
      <c r="C2283" s="267" t="s">
        <v>14784</v>
      </c>
      <c r="D2283" s="267" t="s">
        <v>14785</v>
      </c>
      <c r="E2283" s="282" t="s">
        <v>13883</v>
      </c>
      <c r="F2283" s="282" t="s">
        <v>13922</v>
      </c>
      <c r="G2283" s="267" t="s">
        <v>14786</v>
      </c>
      <c r="H2283" s="267" t="s">
        <v>14443</v>
      </c>
      <c r="I2283" s="283">
        <v>44752</v>
      </c>
      <c r="J2283" s="283">
        <v>45335</v>
      </c>
      <c r="K2283" s="267" t="s">
        <v>43</v>
      </c>
      <c r="L2283" s="267" t="s">
        <v>44</v>
      </c>
      <c r="M2283" s="261"/>
      <c r="N2283" s="261"/>
      <c r="O2283" s="261"/>
      <c r="P2283" s="261"/>
      <c r="Q2283" s="261"/>
      <c r="R2283" s="337" t="s">
        <v>7768</v>
      </c>
      <c r="S2283" s="261"/>
      <c r="T2283" s="261"/>
      <c r="U2283" s="261"/>
      <c r="V2283" s="261"/>
      <c r="W2283" s="267" t="s">
        <v>59</v>
      </c>
      <c r="X2283" s="267" t="s">
        <v>8747</v>
      </c>
      <c r="Y2283" s="267" t="s">
        <v>14787</v>
      </c>
      <c r="Z2283" s="261"/>
      <c r="AA2283" s="261"/>
      <c r="AB2283" s="261"/>
      <c r="AC2283" s="261"/>
      <c r="AD2283" s="261"/>
      <c r="AE2283" s="267" t="s">
        <v>13927</v>
      </c>
      <c r="AF2283" s="261"/>
      <c r="AG2283" s="261"/>
      <c r="AH2283" s="267">
        <v>0</v>
      </c>
      <c r="AI2283" s="261"/>
      <c r="AJ2283" s="261"/>
      <c r="AK2283" s="266"/>
      <c r="AL2283" s="261"/>
      <c r="AM2283" s="261"/>
    </row>
    <row r="2284" spans="1:39" s="7" customFormat="1" ht="15" hidden="1" customHeight="1">
      <c r="A2284" s="260" t="s">
        <v>14788</v>
      </c>
      <c r="B2284" s="261"/>
      <c r="C2284" s="262" t="s">
        <v>14789</v>
      </c>
      <c r="D2284" s="262" t="s">
        <v>14790</v>
      </c>
      <c r="E2284" s="263" t="s">
        <v>13883</v>
      </c>
      <c r="F2284" s="263" t="s">
        <v>13922</v>
      </c>
      <c r="G2284" s="262" t="s">
        <v>14791</v>
      </c>
      <c r="H2284" s="262" t="s">
        <v>14443</v>
      </c>
      <c r="I2284" s="264">
        <v>45309</v>
      </c>
      <c r="J2284" s="264">
        <v>45336</v>
      </c>
      <c r="K2284" s="262" t="s">
        <v>43</v>
      </c>
      <c r="L2284" s="267" t="s">
        <v>44</v>
      </c>
      <c r="M2284" s="261"/>
      <c r="N2284" s="261"/>
      <c r="O2284" s="261"/>
      <c r="P2284" s="261"/>
      <c r="Q2284" s="261"/>
      <c r="R2284" s="337" t="s">
        <v>7768</v>
      </c>
      <c r="S2284" s="266"/>
      <c r="T2284" s="266"/>
      <c r="U2284" s="262" t="s">
        <v>14792</v>
      </c>
      <c r="V2284" s="261"/>
      <c r="W2284" s="262" t="s">
        <v>59</v>
      </c>
      <c r="X2284" s="267" t="s">
        <v>185</v>
      </c>
      <c r="Y2284" s="262" t="s">
        <v>14766</v>
      </c>
      <c r="Z2284" s="261"/>
      <c r="AA2284" s="262">
        <v>5.394533</v>
      </c>
      <c r="AB2284" s="262">
        <v>-3.9904649999999999</v>
      </c>
      <c r="AC2284" s="262">
        <v>200</v>
      </c>
      <c r="AD2284" s="262" t="s">
        <v>14330</v>
      </c>
      <c r="AE2284" s="262" t="s">
        <v>14052</v>
      </c>
      <c r="AF2284" s="261"/>
      <c r="AG2284" s="262">
        <v>0</v>
      </c>
      <c r="AH2284" s="262">
        <v>2</v>
      </c>
      <c r="AI2284" s="261"/>
      <c r="AJ2284" s="261"/>
      <c r="AK2284" s="266"/>
      <c r="AL2284" s="261"/>
      <c r="AM2284" s="261"/>
    </row>
    <row r="2285" spans="1:39" s="7" customFormat="1" ht="15" hidden="1" customHeight="1">
      <c r="A2285" s="260" t="s">
        <v>14793</v>
      </c>
      <c r="B2285" s="261"/>
      <c r="C2285" s="262" t="s">
        <v>14794</v>
      </c>
      <c r="D2285" s="262" t="s">
        <v>14795</v>
      </c>
      <c r="E2285" s="263" t="s">
        <v>13883</v>
      </c>
      <c r="F2285" s="263" t="s">
        <v>13922</v>
      </c>
      <c r="G2285" s="262" t="s">
        <v>14796</v>
      </c>
      <c r="H2285" s="262" t="s">
        <v>14379</v>
      </c>
      <c r="I2285" s="264">
        <v>45335</v>
      </c>
      <c r="J2285" s="264">
        <v>45336</v>
      </c>
      <c r="K2285" s="262" t="s">
        <v>43</v>
      </c>
      <c r="L2285" s="267" t="s">
        <v>44</v>
      </c>
      <c r="M2285" s="261"/>
      <c r="N2285" s="261"/>
      <c r="O2285" s="261"/>
      <c r="P2285" s="261"/>
      <c r="Q2285" s="261"/>
      <c r="R2285" s="337" t="s">
        <v>7768</v>
      </c>
      <c r="S2285" s="266"/>
      <c r="T2285" s="266"/>
      <c r="U2285" s="262" t="s">
        <v>14797</v>
      </c>
      <c r="V2285" s="261"/>
      <c r="W2285" s="262" t="s">
        <v>59</v>
      </c>
      <c r="X2285" s="267" t="s">
        <v>185</v>
      </c>
      <c r="Y2285" s="262" t="s">
        <v>14766</v>
      </c>
      <c r="Z2285" s="261"/>
      <c r="AA2285" s="262">
        <v>5.4096719999999996</v>
      </c>
      <c r="AB2285" s="262">
        <v>-3.9650629999999998</v>
      </c>
      <c r="AC2285" s="262">
        <v>80</v>
      </c>
      <c r="AD2285" s="262" t="s">
        <v>14683</v>
      </c>
      <c r="AE2285" s="262" t="s">
        <v>14346</v>
      </c>
      <c r="AF2285" s="261"/>
      <c r="AG2285" s="262">
        <v>0</v>
      </c>
      <c r="AH2285" s="262">
        <v>0</v>
      </c>
      <c r="AI2285" s="261"/>
      <c r="AJ2285" s="261"/>
      <c r="AK2285" s="266"/>
      <c r="AL2285" s="261"/>
      <c r="AM2285" s="261"/>
    </row>
    <row r="2286" spans="1:39" s="7" customFormat="1" ht="15" hidden="1" customHeight="1">
      <c r="A2286" s="260" t="s">
        <v>14798</v>
      </c>
      <c r="B2286" s="261"/>
      <c r="C2286" s="262" t="s">
        <v>14799</v>
      </c>
      <c r="D2286" s="262" t="s">
        <v>14333</v>
      </c>
      <c r="E2286" s="263" t="s">
        <v>13883</v>
      </c>
      <c r="F2286" s="263" t="s">
        <v>13882</v>
      </c>
      <c r="G2286" s="262" t="s">
        <v>14800</v>
      </c>
      <c r="H2286" s="262" t="s">
        <v>14514</v>
      </c>
      <c r="I2286" s="264">
        <v>45336</v>
      </c>
      <c r="J2286" s="264">
        <v>45337</v>
      </c>
      <c r="K2286" s="262" t="s">
        <v>43</v>
      </c>
      <c r="L2286" s="267" t="s">
        <v>44</v>
      </c>
      <c r="M2286" s="261"/>
      <c r="N2286" s="261"/>
      <c r="O2286" s="261"/>
      <c r="P2286" s="261"/>
      <c r="Q2286" s="261"/>
      <c r="R2286" s="337" t="s">
        <v>7768</v>
      </c>
      <c r="S2286" s="266"/>
      <c r="T2286" s="262" t="s">
        <v>14801</v>
      </c>
      <c r="U2286" s="262" t="s">
        <v>14802</v>
      </c>
      <c r="V2286" s="261"/>
      <c r="W2286" s="262" t="s">
        <v>69</v>
      </c>
      <c r="X2286" s="267" t="s">
        <v>185</v>
      </c>
      <c r="Y2286" s="262" t="s">
        <v>14803</v>
      </c>
      <c r="Z2286" s="261"/>
      <c r="AA2286" s="262">
        <v>5.3695919999999999</v>
      </c>
      <c r="AB2286" s="262">
        <v>-3.87229</v>
      </c>
      <c r="AC2286" s="262">
        <v>250</v>
      </c>
      <c r="AD2286" s="262" t="s">
        <v>14502</v>
      </c>
      <c r="AE2286" s="262" t="s">
        <v>14337</v>
      </c>
      <c r="AF2286" s="261"/>
      <c r="AG2286" s="262">
        <v>0</v>
      </c>
      <c r="AH2286" s="262">
        <v>3</v>
      </c>
      <c r="AI2286" s="261"/>
      <c r="AJ2286" s="261"/>
      <c r="AK2286" s="266"/>
      <c r="AL2286" s="261"/>
      <c r="AM2286" s="261"/>
    </row>
    <row r="2287" spans="1:39" s="7" customFormat="1" ht="15" hidden="1" customHeight="1">
      <c r="A2287" s="260" t="s">
        <v>14804</v>
      </c>
      <c r="B2287" s="261"/>
      <c r="C2287" s="262" t="s">
        <v>14805</v>
      </c>
      <c r="D2287" s="262" t="s">
        <v>14512</v>
      </c>
      <c r="E2287" s="263" t="s">
        <v>13883</v>
      </c>
      <c r="F2287" s="263" t="s">
        <v>13922</v>
      </c>
      <c r="G2287" s="262" t="s">
        <v>14806</v>
      </c>
      <c r="H2287" s="262" t="s">
        <v>14421</v>
      </c>
      <c r="I2287" s="264">
        <v>45341</v>
      </c>
      <c r="J2287" s="264">
        <v>45342</v>
      </c>
      <c r="K2287" s="262" t="s">
        <v>43</v>
      </c>
      <c r="L2287" s="267" t="s">
        <v>44</v>
      </c>
      <c r="M2287" s="261"/>
      <c r="N2287" s="261"/>
      <c r="O2287" s="261"/>
      <c r="P2287" s="261"/>
      <c r="Q2287" s="261"/>
      <c r="R2287" s="337" t="s">
        <v>7768</v>
      </c>
      <c r="S2287" s="266"/>
      <c r="T2287" s="266"/>
      <c r="U2287" s="262" t="s">
        <v>14807</v>
      </c>
      <c r="V2287" s="261"/>
      <c r="W2287" s="262" t="s">
        <v>48</v>
      </c>
      <c r="X2287" s="262" t="s">
        <v>49</v>
      </c>
      <c r="Y2287" s="262" t="s">
        <v>14808</v>
      </c>
      <c r="Z2287" s="261"/>
      <c r="AA2287" s="267">
        <v>5.3848289999999999</v>
      </c>
      <c r="AB2287" s="267">
        <v>-3.9520520000000001</v>
      </c>
      <c r="AC2287" s="262">
        <v>300</v>
      </c>
      <c r="AD2287" s="262" t="s">
        <v>14809</v>
      </c>
      <c r="AE2287" s="262" t="s">
        <v>14044</v>
      </c>
      <c r="AF2287" s="261"/>
      <c r="AG2287" s="262">
        <v>0</v>
      </c>
      <c r="AH2287" s="262">
        <v>1</v>
      </c>
      <c r="AI2287" s="261"/>
      <c r="AJ2287" s="261"/>
      <c r="AK2287" s="266"/>
      <c r="AL2287" s="261"/>
      <c r="AM2287" s="261"/>
    </row>
    <row r="2288" spans="1:39" s="7" customFormat="1" ht="15" hidden="1" customHeight="1">
      <c r="A2288" s="260" t="s">
        <v>14810</v>
      </c>
      <c r="B2288" s="261"/>
      <c r="C2288" s="262" t="s">
        <v>14811</v>
      </c>
      <c r="D2288" s="262" t="s">
        <v>14349</v>
      </c>
      <c r="E2288" s="263" t="s">
        <v>13883</v>
      </c>
      <c r="F2288" s="263" t="s">
        <v>13922</v>
      </c>
      <c r="G2288" s="262" t="s">
        <v>14812</v>
      </c>
      <c r="H2288" s="262" t="s">
        <v>14813</v>
      </c>
      <c r="I2288" s="264">
        <v>45341</v>
      </c>
      <c r="J2288" s="264">
        <v>45343</v>
      </c>
      <c r="K2288" s="262" t="s">
        <v>43</v>
      </c>
      <c r="L2288" s="267" t="s">
        <v>44</v>
      </c>
      <c r="M2288" s="261"/>
      <c r="N2288" s="261"/>
      <c r="O2288" s="261"/>
      <c r="P2288" s="261"/>
      <c r="Q2288" s="261"/>
      <c r="R2288" s="337" t="s">
        <v>7768</v>
      </c>
      <c r="S2288" s="266"/>
      <c r="T2288" s="266"/>
      <c r="U2288" s="262" t="s">
        <v>14814</v>
      </c>
      <c r="V2288" s="261"/>
      <c r="W2288" s="262" t="s">
        <v>59</v>
      </c>
      <c r="X2288" s="267" t="s">
        <v>14815</v>
      </c>
      <c r="Y2288" s="262" t="s">
        <v>14816</v>
      </c>
      <c r="Z2288" s="261"/>
      <c r="AA2288" s="262">
        <v>5.398377</v>
      </c>
      <c r="AB2288" s="262">
        <v>-3.9529800000000002</v>
      </c>
      <c r="AC2288" s="262">
        <v>150</v>
      </c>
      <c r="AD2288" s="262" t="s">
        <v>10087</v>
      </c>
      <c r="AE2288" s="262" t="s">
        <v>14027</v>
      </c>
      <c r="AF2288" s="261"/>
      <c r="AG2288" s="262">
        <v>0</v>
      </c>
      <c r="AH2288" s="262">
        <v>0</v>
      </c>
      <c r="AI2288" s="261"/>
      <c r="AJ2288" s="261"/>
      <c r="AK2288" s="266"/>
      <c r="AL2288" s="261"/>
      <c r="AM2288" s="261"/>
    </row>
    <row r="2289" spans="1:39" s="7" customFormat="1" ht="15" hidden="1" customHeight="1">
      <c r="A2289" s="260" t="s">
        <v>14817</v>
      </c>
      <c r="B2289" s="261"/>
      <c r="C2289" s="262" t="s">
        <v>14818</v>
      </c>
      <c r="D2289" s="262" t="s">
        <v>14819</v>
      </c>
      <c r="E2289" s="263" t="s">
        <v>13883</v>
      </c>
      <c r="F2289" s="263" t="s">
        <v>13922</v>
      </c>
      <c r="G2289" s="262" t="s">
        <v>14820</v>
      </c>
      <c r="H2289" s="262" t="s">
        <v>14821</v>
      </c>
      <c r="I2289" s="264">
        <v>45344</v>
      </c>
      <c r="J2289" s="264">
        <v>45345</v>
      </c>
      <c r="K2289" s="262" t="s">
        <v>43</v>
      </c>
      <c r="L2289" s="267" t="s">
        <v>44</v>
      </c>
      <c r="M2289" s="261"/>
      <c r="N2289" s="261"/>
      <c r="O2289" s="261"/>
      <c r="P2289" s="261"/>
      <c r="Q2289" s="261"/>
      <c r="R2289" s="337" t="s">
        <v>7768</v>
      </c>
      <c r="S2289" s="266"/>
      <c r="T2289" s="266"/>
      <c r="U2289" s="262" t="s">
        <v>14822</v>
      </c>
      <c r="V2289" s="261"/>
      <c r="W2289" s="262" t="s">
        <v>59</v>
      </c>
      <c r="X2289" s="267" t="s">
        <v>14815</v>
      </c>
      <c r="Y2289" s="262" t="s">
        <v>14766</v>
      </c>
      <c r="Z2289" s="261"/>
      <c r="AA2289" s="262">
        <v>5.3660119999999996</v>
      </c>
      <c r="AB2289" s="262">
        <v>-3.9599470000000001</v>
      </c>
      <c r="AC2289" s="262">
        <v>100</v>
      </c>
      <c r="AD2289" s="262" t="s">
        <v>14823</v>
      </c>
      <c r="AE2289" s="262" t="s">
        <v>13927</v>
      </c>
      <c r="AF2289" s="261"/>
      <c r="AG2289" s="262">
        <v>0</v>
      </c>
      <c r="AH2289" s="262">
        <v>0</v>
      </c>
      <c r="AI2289" s="261"/>
      <c r="AJ2289" s="261"/>
      <c r="AK2289" s="266"/>
      <c r="AL2289" s="261"/>
      <c r="AM2289" s="261"/>
    </row>
    <row r="2290" spans="1:39" s="7" customFormat="1" ht="15" hidden="1" customHeight="1">
      <c r="A2290" s="260" t="s">
        <v>14824</v>
      </c>
      <c r="B2290" s="261"/>
      <c r="C2290" s="262" t="s">
        <v>14825</v>
      </c>
      <c r="D2290" s="262" t="s">
        <v>14826</v>
      </c>
      <c r="E2290" s="263" t="s">
        <v>13883</v>
      </c>
      <c r="F2290" s="263" t="s">
        <v>13922</v>
      </c>
      <c r="G2290" s="262" t="s">
        <v>14827</v>
      </c>
      <c r="H2290" s="262" t="s">
        <v>13913</v>
      </c>
      <c r="I2290" s="264">
        <v>45346</v>
      </c>
      <c r="J2290" s="264">
        <v>45348</v>
      </c>
      <c r="K2290" s="262" t="s">
        <v>43</v>
      </c>
      <c r="L2290" s="267" t="s">
        <v>44</v>
      </c>
      <c r="M2290" s="261"/>
      <c r="N2290" s="261"/>
      <c r="O2290" s="261"/>
      <c r="P2290" s="261"/>
      <c r="Q2290" s="261"/>
      <c r="R2290" s="337" t="s">
        <v>7768</v>
      </c>
      <c r="S2290" s="266"/>
      <c r="T2290" s="266"/>
      <c r="U2290" s="262" t="s">
        <v>14822</v>
      </c>
      <c r="V2290" s="261"/>
      <c r="W2290" s="262" t="s">
        <v>69</v>
      </c>
      <c r="X2290" s="262" t="s">
        <v>87</v>
      </c>
      <c r="Y2290" s="262" t="s">
        <v>14828</v>
      </c>
      <c r="Z2290" s="261"/>
      <c r="AA2290" s="262">
        <v>5.3660269999999999</v>
      </c>
      <c r="AB2290" s="262">
        <v>-3.9598409999999999</v>
      </c>
      <c r="AC2290" s="262">
        <v>50</v>
      </c>
      <c r="AD2290" s="262" t="s">
        <v>14823</v>
      </c>
      <c r="AE2290" s="262" t="s">
        <v>13927</v>
      </c>
      <c r="AF2290" s="261"/>
      <c r="AG2290" s="262">
        <v>0</v>
      </c>
      <c r="AH2290" s="262">
        <v>2</v>
      </c>
      <c r="AI2290" s="261"/>
      <c r="AJ2290" s="261"/>
      <c r="AK2290" s="266"/>
      <c r="AL2290" s="261"/>
      <c r="AM2290" s="261"/>
    </row>
    <row r="2291" spans="1:39" s="7" customFormat="1" ht="15" hidden="1" customHeight="1">
      <c r="A2291" s="260" t="s">
        <v>14829</v>
      </c>
      <c r="B2291" s="261"/>
      <c r="C2291" s="262" t="s">
        <v>14830</v>
      </c>
      <c r="D2291" s="262" t="s">
        <v>14831</v>
      </c>
      <c r="E2291" s="263" t="s">
        <v>13883</v>
      </c>
      <c r="F2291" s="263" t="s">
        <v>13922</v>
      </c>
      <c r="G2291" s="262" t="s">
        <v>14832</v>
      </c>
      <c r="H2291" s="262" t="s">
        <v>14489</v>
      </c>
      <c r="I2291" s="264">
        <v>45348</v>
      </c>
      <c r="J2291" s="264">
        <v>45350</v>
      </c>
      <c r="K2291" s="262" t="s">
        <v>43</v>
      </c>
      <c r="L2291" s="267" t="s">
        <v>44</v>
      </c>
      <c r="M2291" s="261"/>
      <c r="N2291" s="261"/>
      <c r="O2291" s="261"/>
      <c r="P2291" s="261"/>
      <c r="Q2291" s="261"/>
      <c r="R2291" s="337" t="s">
        <v>7768</v>
      </c>
      <c r="S2291" s="266"/>
      <c r="T2291" s="266"/>
      <c r="U2291" s="262" t="s">
        <v>14833</v>
      </c>
      <c r="V2291" s="261"/>
      <c r="W2291" s="262" t="s">
        <v>59</v>
      </c>
      <c r="X2291" s="267" t="s">
        <v>185</v>
      </c>
      <c r="Y2291" s="262" t="s">
        <v>14766</v>
      </c>
      <c r="Z2291" s="261"/>
      <c r="AA2291" s="262">
        <v>5.3831899999999999</v>
      </c>
      <c r="AB2291" s="262">
        <v>-3.9587249999999998</v>
      </c>
      <c r="AC2291" s="262">
        <v>200</v>
      </c>
      <c r="AD2291" s="262" t="s">
        <v>14330</v>
      </c>
      <c r="AE2291" s="262" t="s">
        <v>13927</v>
      </c>
      <c r="AF2291" s="261"/>
      <c r="AG2291" s="262">
        <v>0</v>
      </c>
      <c r="AH2291" s="262">
        <v>1</v>
      </c>
      <c r="AI2291" s="261"/>
      <c r="AJ2291" s="261"/>
      <c r="AK2291" s="266"/>
      <c r="AL2291" s="261"/>
      <c r="AM2291" s="261"/>
    </row>
    <row r="2292" spans="1:39" s="7" customFormat="1" ht="15" hidden="1" customHeight="1">
      <c r="A2292" s="260" t="s">
        <v>14834</v>
      </c>
      <c r="B2292" s="261"/>
      <c r="C2292" s="262" t="s">
        <v>14835</v>
      </c>
      <c r="D2292" s="262" t="s">
        <v>14836</v>
      </c>
      <c r="E2292" s="263" t="s">
        <v>13883</v>
      </c>
      <c r="F2292" s="263" t="s">
        <v>13922</v>
      </c>
      <c r="G2292" s="262" t="s">
        <v>14837</v>
      </c>
      <c r="H2292" s="262" t="s">
        <v>14838</v>
      </c>
      <c r="I2292" s="264">
        <v>45349</v>
      </c>
      <c r="J2292" s="264">
        <v>45350</v>
      </c>
      <c r="K2292" s="262" t="s">
        <v>43</v>
      </c>
      <c r="L2292" s="267" t="s">
        <v>44</v>
      </c>
      <c r="M2292" s="261"/>
      <c r="N2292" s="261"/>
      <c r="O2292" s="261"/>
      <c r="P2292" s="261"/>
      <c r="Q2292" s="261"/>
      <c r="R2292" s="337" t="s">
        <v>7768</v>
      </c>
      <c r="S2292" s="266"/>
      <c r="T2292" s="266"/>
      <c r="U2292" s="262" t="s">
        <v>14822</v>
      </c>
      <c r="V2292" s="261"/>
      <c r="W2292" s="262" t="s">
        <v>59</v>
      </c>
      <c r="X2292" s="267" t="s">
        <v>185</v>
      </c>
      <c r="Y2292" s="262" t="s">
        <v>14766</v>
      </c>
      <c r="Z2292" s="261"/>
      <c r="AA2292" s="262">
        <v>5.3659819999999998</v>
      </c>
      <c r="AB2292" s="262">
        <v>-3.9598279999999999</v>
      </c>
      <c r="AC2292" s="262">
        <v>100</v>
      </c>
      <c r="AD2292" s="262" t="s">
        <v>14823</v>
      </c>
      <c r="AE2292" s="262" t="s">
        <v>13927</v>
      </c>
      <c r="AF2292" s="261"/>
      <c r="AG2292" s="262">
        <v>0</v>
      </c>
      <c r="AH2292" s="262">
        <v>0</v>
      </c>
      <c r="AI2292" s="261"/>
      <c r="AJ2292" s="261"/>
      <c r="AK2292" s="266"/>
      <c r="AL2292" s="261"/>
      <c r="AM2292" s="261"/>
    </row>
    <row r="2293" spans="1:39" s="7" customFormat="1" ht="15" hidden="1" customHeight="1">
      <c r="A2293" s="260" t="s">
        <v>14839</v>
      </c>
      <c r="B2293" s="261"/>
      <c r="C2293" s="262" t="s">
        <v>14840</v>
      </c>
      <c r="D2293" s="262" t="s">
        <v>14841</v>
      </c>
      <c r="E2293" s="263" t="s">
        <v>13883</v>
      </c>
      <c r="F2293" s="263" t="s">
        <v>13922</v>
      </c>
      <c r="G2293" s="262" t="s">
        <v>14842</v>
      </c>
      <c r="H2293" s="266"/>
      <c r="I2293" s="264">
        <v>45335</v>
      </c>
      <c r="J2293" s="264">
        <v>45352</v>
      </c>
      <c r="K2293" s="262" t="s">
        <v>43</v>
      </c>
      <c r="L2293" s="267" t="s">
        <v>44</v>
      </c>
      <c r="M2293" s="261"/>
      <c r="N2293" s="261"/>
      <c r="O2293" s="261"/>
      <c r="P2293" s="261"/>
      <c r="Q2293" s="261"/>
      <c r="R2293" s="337" t="s">
        <v>7768</v>
      </c>
      <c r="S2293" s="266"/>
      <c r="T2293" s="266"/>
      <c r="U2293" s="262" t="s">
        <v>14843</v>
      </c>
      <c r="V2293" s="261"/>
      <c r="W2293" s="262" t="s">
        <v>59</v>
      </c>
      <c r="X2293" s="267" t="s">
        <v>185</v>
      </c>
      <c r="Y2293" s="262" t="s">
        <v>14844</v>
      </c>
      <c r="Z2293" s="261"/>
      <c r="AA2293" s="262">
        <v>5.3733000000000004</v>
      </c>
      <c r="AB2293" s="262">
        <v>-3.9527999999999999</v>
      </c>
      <c r="AC2293" s="266"/>
      <c r="AD2293" s="262" t="s">
        <v>14090</v>
      </c>
      <c r="AE2293" s="262" t="s">
        <v>13927</v>
      </c>
      <c r="AF2293" s="261"/>
      <c r="AG2293" s="266"/>
      <c r="AH2293" s="262">
        <v>0</v>
      </c>
      <c r="AI2293" s="261"/>
      <c r="AJ2293" s="261"/>
      <c r="AK2293" s="266"/>
      <c r="AL2293" s="261"/>
      <c r="AM2293" s="261"/>
    </row>
    <row r="2294" spans="1:39" s="7" customFormat="1" ht="15" hidden="1" customHeight="1">
      <c r="A2294" s="260" t="s">
        <v>14845</v>
      </c>
      <c r="B2294" s="261"/>
      <c r="C2294" s="262" t="s">
        <v>14846</v>
      </c>
      <c r="D2294" s="262" t="s">
        <v>14847</v>
      </c>
      <c r="E2294" s="263" t="s">
        <v>13883</v>
      </c>
      <c r="F2294" s="263" t="s">
        <v>13922</v>
      </c>
      <c r="G2294" s="262" t="s">
        <v>14848</v>
      </c>
      <c r="H2294" s="262" t="s">
        <v>14849</v>
      </c>
      <c r="I2294" s="264">
        <v>45351</v>
      </c>
      <c r="J2294" s="264">
        <v>45352</v>
      </c>
      <c r="K2294" s="262" t="s">
        <v>43</v>
      </c>
      <c r="L2294" s="267" t="s">
        <v>44</v>
      </c>
      <c r="M2294" s="261"/>
      <c r="N2294" s="261"/>
      <c r="O2294" s="261"/>
      <c r="P2294" s="261"/>
      <c r="Q2294" s="261"/>
      <c r="R2294" s="337" t="s">
        <v>7768</v>
      </c>
      <c r="S2294" s="266"/>
      <c r="T2294" s="266"/>
      <c r="U2294" s="262" t="s">
        <v>14039</v>
      </c>
      <c r="V2294" s="261"/>
      <c r="W2294" s="262" t="s">
        <v>69</v>
      </c>
      <c r="X2294" s="267" t="s">
        <v>185</v>
      </c>
      <c r="Y2294" s="262" t="s">
        <v>14850</v>
      </c>
      <c r="Z2294" s="261"/>
      <c r="AA2294" s="262">
        <v>5.3869170000000004</v>
      </c>
      <c r="AB2294" s="262">
        <v>-3.9507379999999999</v>
      </c>
      <c r="AC2294" s="262">
        <v>200</v>
      </c>
      <c r="AD2294" s="262" t="s">
        <v>13907</v>
      </c>
      <c r="AE2294" s="262" t="s">
        <v>14044</v>
      </c>
      <c r="AF2294" s="261"/>
      <c r="AG2294" s="262">
        <v>0</v>
      </c>
      <c r="AH2294" s="262">
        <v>0</v>
      </c>
      <c r="AI2294" s="261"/>
      <c r="AJ2294" s="261"/>
      <c r="AK2294" s="266"/>
      <c r="AL2294" s="261"/>
      <c r="AM2294" s="261"/>
    </row>
    <row r="2295" spans="1:39" s="7" customFormat="1" ht="15" hidden="1" customHeight="1">
      <c r="A2295" s="260" t="s">
        <v>14851</v>
      </c>
      <c r="B2295" s="261"/>
      <c r="C2295" s="262" t="s">
        <v>14852</v>
      </c>
      <c r="D2295" s="262" t="s">
        <v>14853</v>
      </c>
      <c r="E2295" s="263" t="s">
        <v>13883</v>
      </c>
      <c r="F2295" s="263" t="s">
        <v>13922</v>
      </c>
      <c r="G2295" s="262" t="s">
        <v>14854</v>
      </c>
      <c r="H2295" s="262" t="s">
        <v>14813</v>
      </c>
      <c r="I2295" s="264">
        <v>45346</v>
      </c>
      <c r="J2295" s="264">
        <v>45352</v>
      </c>
      <c r="K2295" s="262" t="s">
        <v>43</v>
      </c>
      <c r="L2295" s="267" t="s">
        <v>44</v>
      </c>
      <c r="M2295" s="261"/>
      <c r="N2295" s="261"/>
      <c r="O2295" s="261"/>
      <c r="P2295" s="261"/>
      <c r="Q2295" s="261"/>
      <c r="R2295" s="337" t="s">
        <v>7768</v>
      </c>
      <c r="S2295" s="266"/>
      <c r="T2295" s="266"/>
      <c r="U2295" s="262" t="s">
        <v>14855</v>
      </c>
      <c r="V2295" s="261"/>
      <c r="W2295" s="262" t="s">
        <v>69</v>
      </c>
      <c r="X2295" s="262" t="s">
        <v>70</v>
      </c>
      <c r="Y2295" s="262" t="s">
        <v>14856</v>
      </c>
      <c r="Z2295" s="261"/>
      <c r="AA2295" s="262">
        <v>5.3863950000000003</v>
      </c>
      <c r="AB2295" s="262">
        <v>-3.9668329999999998</v>
      </c>
      <c r="AC2295" s="262">
        <v>150</v>
      </c>
      <c r="AD2295" s="262" t="s">
        <v>14637</v>
      </c>
      <c r="AE2295" s="262" t="s">
        <v>14472</v>
      </c>
      <c r="AF2295" s="261"/>
      <c r="AG2295" s="262">
        <v>0</v>
      </c>
      <c r="AH2295" s="262">
        <v>1</v>
      </c>
      <c r="AI2295" s="261"/>
      <c r="AJ2295" s="261"/>
      <c r="AK2295" s="266"/>
      <c r="AL2295" s="261"/>
      <c r="AM2295" s="261"/>
    </row>
    <row r="2296" spans="1:39" s="7" customFormat="1" ht="15" hidden="1" customHeight="1">
      <c r="A2296" s="260" t="s">
        <v>14857</v>
      </c>
      <c r="B2296" s="261"/>
      <c r="C2296" s="262" t="s">
        <v>14858</v>
      </c>
      <c r="D2296" s="262" t="s">
        <v>14859</v>
      </c>
      <c r="E2296" s="263" t="s">
        <v>13883</v>
      </c>
      <c r="F2296" s="263" t="s">
        <v>13882</v>
      </c>
      <c r="G2296" s="262" t="s">
        <v>14860</v>
      </c>
      <c r="H2296" s="266"/>
      <c r="I2296" s="264">
        <v>44860</v>
      </c>
      <c r="J2296" s="264">
        <v>45359</v>
      </c>
      <c r="K2296" s="262" t="s">
        <v>43</v>
      </c>
      <c r="L2296" s="267" t="s">
        <v>44</v>
      </c>
      <c r="M2296" s="261"/>
      <c r="N2296" s="261"/>
      <c r="O2296" s="261"/>
      <c r="P2296" s="261"/>
      <c r="Q2296" s="261"/>
      <c r="R2296" s="337" t="s">
        <v>7768</v>
      </c>
      <c r="S2296" s="266"/>
      <c r="T2296" s="266"/>
      <c r="U2296" s="266"/>
      <c r="V2296" s="261"/>
      <c r="W2296" s="262" t="s">
        <v>59</v>
      </c>
      <c r="X2296" s="267" t="s">
        <v>185</v>
      </c>
      <c r="Y2296" s="262" t="s">
        <v>14766</v>
      </c>
      <c r="Z2296" s="261"/>
      <c r="AA2296" s="262">
        <v>5.3752310000000003</v>
      </c>
      <c r="AB2296" s="262">
        <v>-3.8769</v>
      </c>
      <c r="AC2296" s="266"/>
      <c r="AD2296" s="266"/>
      <c r="AE2296" s="262" t="s">
        <v>14337</v>
      </c>
      <c r="AF2296" s="261"/>
      <c r="AG2296" s="262">
        <v>0</v>
      </c>
      <c r="AH2296" s="262">
        <v>0</v>
      </c>
      <c r="AI2296" s="261"/>
      <c r="AJ2296" s="261"/>
      <c r="AK2296" s="266"/>
      <c r="AL2296" s="261"/>
      <c r="AM2296" s="261"/>
    </row>
    <row r="2297" spans="1:39" s="7" customFormat="1" ht="15" hidden="1" customHeight="1">
      <c r="A2297" s="260" t="s">
        <v>14861</v>
      </c>
      <c r="B2297" s="261"/>
      <c r="C2297" s="262" t="s">
        <v>14862</v>
      </c>
      <c r="D2297" s="262" t="s">
        <v>14863</v>
      </c>
      <c r="E2297" s="263" t="s">
        <v>13883</v>
      </c>
      <c r="F2297" s="263" t="s">
        <v>13882</v>
      </c>
      <c r="G2297" s="262" t="s">
        <v>14864</v>
      </c>
      <c r="H2297" s="262" t="s">
        <v>13913</v>
      </c>
      <c r="I2297" s="264">
        <v>45367</v>
      </c>
      <c r="J2297" s="264">
        <v>45369</v>
      </c>
      <c r="K2297" s="262" t="s">
        <v>43</v>
      </c>
      <c r="L2297" s="267" t="s">
        <v>44</v>
      </c>
      <c r="M2297" s="261"/>
      <c r="N2297" s="261"/>
      <c r="O2297" s="261"/>
      <c r="P2297" s="261"/>
      <c r="Q2297" s="261"/>
      <c r="R2297" s="337" t="s">
        <v>7768</v>
      </c>
      <c r="S2297" s="266"/>
      <c r="T2297" s="266"/>
      <c r="U2297" s="262" t="s">
        <v>14865</v>
      </c>
      <c r="V2297" s="261"/>
      <c r="W2297" s="262" t="s">
        <v>59</v>
      </c>
      <c r="X2297" s="267" t="s">
        <v>185</v>
      </c>
      <c r="Y2297" s="262" t="s">
        <v>14766</v>
      </c>
      <c r="Z2297" s="261"/>
      <c r="AA2297" s="262">
        <v>5.3818869999999999</v>
      </c>
      <c r="AB2297" s="262">
        <v>-3.95505</v>
      </c>
      <c r="AC2297" s="262">
        <v>400</v>
      </c>
      <c r="AD2297" s="262" t="s">
        <v>14141</v>
      </c>
      <c r="AE2297" s="262" t="s">
        <v>14020</v>
      </c>
      <c r="AF2297" s="261"/>
      <c r="AG2297" s="262">
        <v>0</v>
      </c>
      <c r="AH2297" s="262">
        <v>1</v>
      </c>
      <c r="AI2297" s="261"/>
      <c r="AJ2297" s="261"/>
      <c r="AK2297" s="266"/>
      <c r="AL2297" s="261"/>
      <c r="AM2297" s="261"/>
    </row>
    <row r="2298" spans="1:39" s="7" customFormat="1" ht="15" hidden="1" customHeight="1">
      <c r="A2298" s="260" t="s">
        <v>14866</v>
      </c>
      <c r="B2298" s="261"/>
      <c r="C2298" s="262" t="s">
        <v>14867</v>
      </c>
      <c r="D2298" s="262" t="s">
        <v>14868</v>
      </c>
      <c r="E2298" s="263" t="s">
        <v>13883</v>
      </c>
      <c r="F2298" s="263" t="s">
        <v>13882</v>
      </c>
      <c r="G2298" s="262" t="s">
        <v>14869</v>
      </c>
      <c r="H2298" s="262" t="s">
        <v>14300</v>
      </c>
      <c r="I2298" s="264">
        <v>45367</v>
      </c>
      <c r="J2298" s="264">
        <v>45369</v>
      </c>
      <c r="K2298" s="262" t="s">
        <v>43</v>
      </c>
      <c r="L2298" s="267" t="s">
        <v>44</v>
      </c>
      <c r="M2298" s="261"/>
      <c r="N2298" s="261"/>
      <c r="O2298" s="261"/>
      <c r="P2298" s="261"/>
      <c r="Q2298" s="261"/>
      <c r="R2298" s="337" t="s">
        <v>7768</v>
      </c>
      <c r="S2298" s="266"/>
      <c r="T2298" s="266"/>
      <c r="U2298" s="262" t="s">
        <v>14870</v>
      </c>
      <c r="V2298" s="261"/>
      <c r="W2298" s="262" t="s">
        <v>69</v>
      </c>
      <c r="X2298" s="262" t="s">
        <v>8740</v>
      </c>
      <c r="Y2298" s="262" t="s">
        <v>14871</v>
      </c>
      <c r="Z2298" s="261"/>
      <c r="AA2298" s="262">
        <v>5.3912060000000004</v>
      </c>
      <c r="AB2298" s="262">
        <v>-3.9318300000000002</v>
      </c>
      <c r="AC2298" s="262">
        <v>250</v>
      </c>
      <c r="AD2298" s="262" t="s">
        <v>13943</v>
      </c>
      <c r="AE2298" s="262" t="s">
        <v>14872</v>
      </c>
      <c r="AF2298" s="261"/>
      <c r="AG2298" s="262">
        <v>0</v>
      </c>
      <c r="AH2298" s="262">
        <v>0</v>
      </c>
      <c r="AI2298" s="261"/>
      <c r="AJ2298" s="261"/>
      <c r="AK2298" s="266"/>
      <c r="AL2298" s="261"/>
      <c r="AM2298" s="261"/>
    </row>
    <row r="2299" spans="1:39" s="7" customFormat="1" ht="15" hidden="1" customHeight="1">
      <c r="A2299" s="260" t="s">
        <v>14873</v>
      </c>
      <c r="B2299" s="261"/>
      <c r="C2299" s="262" t="s">
        <v>14874</v>
      </c>
      <c r="D2299" s="262" t="s">
        <v>14512</v>
      </c>
      <c r="E2299" s="263" t="s">
        <v>13883</v>
      </c>
      <c r="F2299" s="263" t="s">
        <v>13922</v>
      </c>
      <c r="G2299" s="262" t="s">
        <v>14875</v>
      </c>
      <c r="H2299" s="262" t="s">
        <v>14559</v>
      </c>
      <c r="I2299" s="264">
        <v>45369</v>
      </c>
      <c r="J2299" s="264">
        <v>45371</v>
      </c>
      <c r="K2299" s="262" t="s">
        <v>43</v>
      </c>
      <c r="L2299" s="267" t="s">
        <v>44</v>
      </c>
      <c r="M2299" s="261"/>
      <c r="N2299" s="261"/>
      <c r="O2299" s="261"/>
      <c r="P2299" s="261"/>
      <c r="Q2299" s="261"/>
      <c r="R2299" s="337" t="s">
        <v>7768</v>
      </c>
      <c r="S2299" s="266"/>
      <c r="T2299" s="266"/>
      <c r="U2299" s="266"/>
      <c r="V2299" s="261"/>
      <c r="W2299" s="262" t="s">
        <v>69</v>
      </c>
      <c r="X2299" s="267" t="s">
        <v>185</v>
      </c>
      <c r="Y2299" s="262" t="s">
        <v>14876</v>
      </c>
      <c r="Z2299" s="261"/>
      <c r="AA2299" s="262">
        <v>5.3951219999999998</v>
      </c>
      <c r="AB2299" s="262">
        <v>-3.9539960000000001</v>
      </c>
      <c r="AC2299" s="262">
        <v>100</v>
      </c>
      <c r="AD2299" s="266"/>
      <c r="AE2299" s="262" t="s">
        <v>13991</v>
      </c>
      <c r="AF2299" s="261"/>
      <c r="AG2299" s="262">
        <v>0</v>
      </c>
      <c r="AH2299" s="262">
        <v>0</v>
      </c>
      <c r="AI2299" s="261"/>
      <c r="AJ2299" s="261"/>
      <c r="AK2299" s="266"/>
      <c r="AL2299" s="261"/>
      <c r="AM2299" s="261"/>
    </row>
    <row r="2300" spans="1:39" s="7" customFormat="1" ht="15" hidden="1" customHeight="1">
      <c r="A2300" s="260" t="s">
        <v>14877</v>
      </c>
      <c r="B2300" s="261"/>
      <c r="C2300" s="262" t="s">
        <v>14878</v>
      </c>
      <c r="D2300" s="262" t="s">
        <v>14879</v>
      </c>
      <c r="E2300" s="263" t="s">
        <v>13883</v>
      </c>
      <c r="F2300" s="263" t="s">
        <v>13882</v>
      </c>
      <c r="G2300" s="262" t="s">
        <v>14880</v>
      </c>
      <c r="H2300" s="262" t="s">
        <v>14077</v>
      </c>
      <c r="I2300" s="264">
        <v>45369</v>
      </c>
      <c r="J2300" s="264">
        <v>45371</v>
      </c>
      <c r="K2300" s="262" t="s">
        <v>43</v>
      </c>
      <c r="L2300" s="267" t="s">
        <v>44</v>
      </c>
      <c r="M2300" s="261"/>
      <c r="N2300" s="261"/>
      <c r="O2300" s="261"/>
      <c r="P2300" s="261"/>
      <c r="Q2300" s="261"/>
      <c r="R2300" s="337" t="s">
        <v>7768</v>
      </c>
      <c r="S2300" s="266"/>
      <c r="T2300" s="266"/>
      <c r="U2300" s="262" t="s">
        <v>14881</v>
      </c>
      <c r="V2300" s="261"/>
      <c r="W2300" s="262" t="s">
        <v>59</v>
      </c>
      <c r="X2300" s="262" t="s">
        <v>13887</v>
      </c>
      <c r="Y2300" s="262" t="s">
        <v>14882</v>
      </c>
      <c r="Z2300" s="261"/>
      <c r="AA2300" s="262">
        <v>5.38462</v>
      </c>
      <c r="AB2300" s="262">
        <v>-3.8893450000000001</v>
      </c>
      <c r="AC2300" s="262">
        <v>100</v>
      </c>
      <c r="AD2300" s="262" t="s">
        <v>14637</v>
      </c>
      <c r="AE2300" s="262" t="s">
        <v>14209</v>
      </c>
      <c r="AF2300" s="261"/>
      <c r="AG2300" s="262">
        <v>0</v>
      </c>
      <c r="AH2300" s="262">
        <v>0</v>
      </c>
      <c r="AI2300" s="261"/>
      <c r="AJ2300" s="261"/>
      <c r="AK2300" s="266"/>
      <c r="AL2300" s="261"/>
      <c r="AM2300" s="261"/>
    </row>
    <row r="2301" spans="1:39" s="7" customFormat="1" ht="15" hidden="1" customHeight="1">
      <c r="A2301" s="260" t="s">
        <v>14883</v>
      </c>
      <c r="B2301" s="261"/>
      <c r="C2301" s="262" t="s">
        <v>14884</v>
      </c>
      <c r="D2301" s="262" t="s">
        <v>14885</v>
      </c>
      <c r="E2301" s="263" t="s">
        <v>13883</v>
      </c>
      <c r="F2301" s="263" t="s">
        <v>13882</v>
      </c>
      <c r="G2301" s="262" t="s">
        <v>14886</v>
      </c>
      <c r="H2301" s="262" t="s">
        <v>13885</v>
      </c>
      <c r="I2301" s="264">
        <v>45373</v>
      </c>
      <c r="J2301" s="264">
        <v>45376</v>
      </c>
      <c r="K2301" s="262" t="s">
        <v>43</v>
      </c>
      <c r="L2301" s="267" t="s">
        <v>44</v>
      </c>
      <c r="M2301" s="261"/>
      <c r="N2301" s="261"/>
      <c r="O2301" s="261"/>
      <c r="P2301" s="261"/>
      <c r="Q2301" s="261"/>
      <c r="R2301" s="337" t="s">
        <v>7768</v>
      </c>
      <c r="S2301" s="266"/>
      <c r="T2301" s="266"/>
      <c r="U2301" s="262" t="s">
        <v>14887</v>
      </c>
      <c r="V2301" s="261"/>
      <c r="W2301" s="262" t="s">
        <v>59</v>
      </c>
      <c r="X2301" s="267" t="s">
        <v>185</v>
      </c>
      <c r="Y2301" s="262" t="s">
        <v>14766</v>
      </c>
      <c r="Z2301" s="261"/>
      <c r="AA2301" s="262">
        <v>5.3807850000000004</v>
      </c>
      <c r="AB2301" s="262">
        <v>-3.93133</v>
      </c>
      <c r="AC2301" s="262">
        <v>250</v>
      </c>
      <c r="AD2301" s="262" t="s">
        <v>14888</v>
      </c>
      <c r="AE2301" s="262" t="s">
        <v>14277</v>
      </c>
      <c r="AF2301" s="261"/>
      <c r="AG2301" s="262">
        <v>0</v>
      </c>
      <c r="AH2301" s="262">
        <v>4</v>
      </c>
      <c r="AI2301" s="261"/>
      <c r="AJ2301" s="261"/>
      <c r="AK2301" s="266"/>
      <c r="AL2301" s="261"/>
      <c r="AM2301" s="261"/>
    </row>
    <row r="2302" spans="1:39" s="7" customFormat="1" ht="15" hidden="1" customHeight="1">
      <c r="A2302" s="281" t="s">
        <v>14889</v>
      </c>
      <c r="B2302" s="261"/>
      <c r="C2302" s="267" t="s">
        <v>14890</v>
      </c>
      <c r="D2302" s="267" t="s">
        <v>14891</v>
      </c>
      <c r="E2302" s="282" t="s">
        <v>13883</v>
      </c>
      <c r="F2302" s="282" t="s">
        <v>13882</v>
      </c>
      <c r="G2302" s="267" t="s">
        <v>14892</v>
      </c>
      <c r="H2302" s="267" t="s">
        <v>14893</v>
      </c>
      <c r="I2302" s="283">
        <v>45374</v>
      </c>
      <c r="J2302" s="283">
        <v>45376</v>
      </c>
      <c r="K2302" s="267" t="s">
        <v>43</v>
      </c>
      <c r="L2302" s="267" t="s">
        <v>44</v>
      </c>
      <c r="M2302" s="261"/>
      <c r="N2302" s="261"/>
      <c r="O2302" s="261"/>
      <c r="P2302" s="261"/>
      <c r="Q2302" s="261"/>
      <c r="R2302" s="337" t="s">
        <v>7768</v>
      </c>
      <c r="S2302" s="261"/>
      <c r="T2302" s="261"/>
      <c r="U2302" s="261"/>
      <c r="V2302" s="261"/>
      <c r="W2302" s="267" t="s">
        <v>69</v>
      </c>
      <c r="X2302" s="267" t="s">
        <v>8747</v>
      </c>
      <c r="Y2302" s="267" t="s">
        <v>14894</v>
      </c>
      <c r="Z2302" s="261"/>
      <c r="AA2302" s="261"/>
      <c r="AB2302" s="261"/>
      <c r="AC2302" s="261"/>
      <c r="AD2302" s="261"/>
      <c r="AE2302" s="267" t="s">
        <v>13892</v>
      </c>
      <c r="AF2302" s="261"/>
      <c r="AG2302" s="267">
        <v>0</v>
      </c>
      <c r="AH2302" s="267">
        <v>0</v>
      </c>
      <c r="AI2302" s="261"/>
      <c r="AJ2302" s="261"/>
      <c r="AK2302" s="266"/>
      <c r="AL2302" s="261"/>
      <c r="AM2302" s="261"/>
    </row>
    <row r="2303" spans="1:39" s="7" customFormat="1" ht="15" hidden="1" customHeight="1">
      <c r="A2303" s="260" t="s">
        <v>14895</v>
      </c>
      <c r="B2303" s="261"/>
      <c r="C2303" s="262" t="s">
        <v>14896</v>
      </c>
      <c r="D2303" s="262" t="s">
        <v>14897</v>
      </c>
      <c r="E2303" s="263" t="s">
        <v>13883</v>
      </c>
      <c r="F2303" s="263" t="s">
        <v>13882</v>
      </c>
      <c r="G2303" s="262" t="s">
        <v>14898</v>
      </c>
      <c r="H2303" s="262" t="s">
        <v>13885</v>
      </c>
      <c r="I2303" s="264">
        <v>45380</v>
      </c>
      <c r="J2303" s="264">
        <v>45381</v>
      </c>
      <c r="K2303" s="262" t="s">
        <v>43</v>
      </c>
      <c r="L2303" s="267" t="s">
        <v>44</v>
      </c>
      <c r="M2303" s="261"/>
      <c r="N2303" s="261"/>
      <c r="O2303" s="261"/>
      <c r="P2303" s="261"/>
      <c r="Q2303" s="261"/>
      <c r="R2303" s="337" t="s">
        <v>7768</v>
      </c>
      <c r="S2303" s="266"/>
      <c r="T2303" s="266"/>
      <c r="U2303" s="262" t="s">
        <v>14899</v>
      </c>
      <c r="V2303" s="261"/>
      <c r="W2303" s="262" t="s">
        <v>59</v>
      </c>
      <c r="X2303" s="267" t="s">
        <v>185</v>
      </c>
      <c r="Y2303" s="262" t="s">
        <v>14900</v>
      </c>
      <c r="Z2303" s="261"/>
      <c r="AA2303" s="262">
        <v>5.3910590000000003</v>
      </c>
      <c r="AB2303" s="262">
        <v>-3.9205130000000001</v>
      </c>
      <c r="AC2303" s="262">
        <v>250</v>
      </c>
      <c r="AD2303" s="262" t="s">
        <v>14295</v>
      </c>
      <c r="AE2303" s="262" t="s">
        <v>14020</v>
      </c>
      <c r="AF2303" s="261"/>
      <c r="AG2303" s="262">
        <v>0</v>
      </c>
      <c r="AH2303" s="262">
        <v>4</v>
      </c>
      <c r="AI2303" s="261"/>
      <c r="AJ2303" s="261"/>
      <c r="AK2303" s="266"/>
      <c r="AL2303" s="261"/>
      <c r="AM2303" s="261"/>
    </row>
    <row r="2304" spans="1:39" s="7" customFormat="1" ht="15" hidden="1" customHeight="1">
      <c r="A2304" s="260" t="s">
        <v>14901</v>
      </c>
      <c r="B2304" s="261"/>
      <c r="C2304" s="262" t="s">
        <v>14902</v>
      </c>
      <c r="D2304" s="262" t="s">
        <v>13882</v>
      </c>
      <c r="E2304" s="263" t="s">
        <v>13883</v>
      </c>
      <c r="F2304" s="263" t="s">
        <v>13882</v>
      </c>
      <c r="G2304" s="262" t="s">
        <v>14903</v>
      </c>
      <c r="H2304" s="262" t="s">
        <v>14235</v>
      </c>
      <c r="I2304" s="264">
        <v>45380</v>
      </c>
      <c r="J2304" s="264">
        <v>45381</v>
      </c>
      <c r="K2304" s="262" t="s">
        <v>43</v>
      </c>
      <c r="L2304" s="267" t="s">
        <v>44</v>
      </c>
      <c r="M2304" s="261"/>
      <c r="N2304" s="261"/>
      <c r="O2304" s="261"/>
      <c r="P2304" s="261"/>
      <c r="Q2304" s="261"/>
      <c r="R2304" s="337" t="s">
        <v>7768</v>
      </c>
      <c r="S2304" s="266"/>
      <c r="T2304" s="266"/>
      <c r="U2304" s="262" t="s">
        <v>14904</v>
      </c>
      <c r="V2304" s="261"/>
      <c r="W2304" s="262" t="s">
        <v>59</v>
      </c>
      <c r="X2304" s="267" t="s">
        <v>185</v>
      </c>
      <c r="Y2304" s="262" t="s">
        <v>14905</v>
      </c>
      <c r="Z2304" s="261"/>
      <c r="AA2304" s="262">
        <v>5.3725860000000001</v>
      </c>
      <c r="AB2304" s="262">
        <v>-3.8866489999999998</v>
      </c>
      <c r="AC2304" s="262">
        <v>200</v>
      </c>
      <c r="AD2304" s="262" t="s">
        <v>14637</v>
      </c>
      <c r="AE2304" s="262" t="s">
        <v>14906</v>
      </c>
      <c r="AF2304" s="261"/>
      <c r="AG2304" s="262">
        <v>0</v>
      </c>
      <c r="AH2304" s="262">
        <v>2</v>
      </c>
      <c r="AI2304" s="261"/>
      <c r="AJ2304" s="261"/>
      <c r="AK2304" s="266"/>
      <c r="AL2304" s="261"/>
      <c r="AM2304" s="261"/>
    </row>
    <row r="2305" spans="1:39" s="7" customFormat="1" ht="15" hidden="1" customHeight="1">
      <c r="A2305" s="260" t="s">
        <v>14907</v>
      </c>
      <c r="B2305" s="261"/>
      <c r="C2305" s="265" t="s">
        <v>14908</v>
      </c>
      <c r="D2305" s="262" t="s">
        <v>14909</v>
      </c>
      <c r="E2305" s="263" t="s">
        <v>13883</v>
      </c>
      <c r="F2305" s="263" t="s">
        <v>13922</v>
      </c>
      <c r="G2305" s="262" t="s">
        <v>14910</v>
      </c>
      <c r="H2305" s="262" t="s">
        <v>14195</v>
      </c>
      <c r="I2305" s="264">
        <v>45381</v>
      </c>
      <c r="J2305" s="264">
        <v>45384</v>
      </c>
      <c r="K2305" s="262" t="s">
        <v>43</v>
      </c>
      <c r="L2305" s="267" t="s">
        <v>44</v>
      </c>
      <c r="M2305" s="261"/>
      <c r="N2305" s="261"/>
      <c r="O2305" s="261"/>
      <c r="P2305" s="261"/>
      <c r="Q2305" s="261"/>
      <c r="R2305" s="337" t="s">
        <v>7768</v>
      </c>
      <c r="S2305" s="266"/>
      <c r="T2305" s="266"/>
      <c r="U2305" s="262" t="s">
        <v>14911</v>
      </c>
      <c r="V2305" s="261"/>
      <c r="W2305" s="262" t="s">
        <v>59</v>
      </c>
      <c r="X2305" s="267" t="s">
        <v>185</v>
      </c>
      <c r="Y2305" s="262" t="s">
        <v>14912</v>
      </c>
      <c r="Z2305" s="261"/>
      <c r="AA2305" s="262">
        <v>5.4050240000000001</v>
      </c>
      <c r="AB2305" s="262">
        <v>-3.972842</v>
      </c>
      <c r="AC2305" s="262">
        <v>150</v>
      </c>
      <c r="AD2305" s="262" t="s">
        <v>14072</v>
      </c>
      <c r="AE2305" s="262" t="s">
        <v>14913</v>
      </c>
      <c r="AF2305" s="261"/>
      <c r="AG2305" s="262">
        <v>0</v>
      </c>
      <c r="AH2305" s="262">
        <v>0</v>
      </c>
      <c r="AI2305" s="261"/>
      <c r="AJ2305" s="261"/>
      <c r="AK2305" s="266"/>
      <c r="AL2305" s="261"/>
      <c r="AM2305" s="261"/>
    </row>
    <row r="2306" spans="1:39" s="7" customFormat="1" ht="15" hidden="1" customHeight="1">
      <c r="A2306" s="281" t="s">
        <v>14914</v>
      </c>
      <c r="B2306" s="261"/>
      <c r="C2306" s="267" t="s">
        <v>14915</v>
      </c>
      <c r="D2306" s="267" t="s">
        <v>14650</v>
      </c>
      <c r="E2306" s="282" t="s">
        <v>13883</v>
      </c>
      <c r="F2306" s="282" t="s">
        <v>13922</v>
      </c>
      <c r="G2306" s="267" t="s">
        <v>14916</v>
      </c>
      <c r="H2306" s="267" t="s">
        <v>14421</v>
      </c>
      <c r="I2306" s="283">
        <v>45385</v>
      </c>
      <c r="J2306" s="283">
        <v>45387</v>
      </c>
      <c r="K2306" s="267" t="s">
        <v>43</v>
      </c>
      <c r="L2306" s="267" t="s">
        <v>44</v>
      </c>
      <c r="M2306" s="261"/>
      <c r="N2306" s="261"/>
      <c r="O2306" s="261"/>
      <c r="P2306" s="261"/>
      <c r="Q2306" s="261"/>
      <c r="R2306" s="337" t="s">
        <v>7768</v>
      </c>
      <c r="S2306" s="261"/>
      <c r="T2306" s="261"/>
      <c r="U2306" s="261"/>
      <c r="V2306" s="261"/>
      <c r="W2306" s="267" t="s">
        <v>69</v>
      </c>
      <c r="X2306" s="267" t="s">
        <v>8747</v>
      </c>
      <c r="Y2306" s="267" t="s">
        <v>14917</v>
      </c>
      <c r="Z2306" s="261"/>
      <c r="AA2306" s="267">
        <v>5.4086340000000002</v>
      </c>
      <c r="AB2306" s="267">
        <v>-3.953449</v>
      </c>
      <c r="AC2306" s="267">
        <v>100</v>
      </c>
      <c r="AD2306" s="261"/>
      <c r="AE2306" s="267" t="s">
        <v>13991</v>
      </c>
      <c r="AF2306" s="261"/>
      <c r="AG2306" s="267">
        <v>0</v>
      </c>
      <c r="AH2306" s="267">
        <v>0</v>
      </c>
      <c r="AI2306" s="261"/>
      <c r="AJ2306" s="261"/>
      <c r="AK2306" s="266"/>
      <c r="AL2306" s="261"/>
      <c r="AM2306" s="261"/>
    </row>
    <row r="2307" spans="1:39" s="7" customFormat="1" ht="15" hidden="1" customHeight="1">
      <c r="A2307" s="260" t="s">
        <v>14918</v>
      </c>
      <c r="B2307" s="261"/>
      <c r="C2307" s="262" t="s">
        <v>14919</v>
      </c>
      <c r="D2307" s="262" t="s">
        <v>14920</v>
      </c>
      <c r="E2307" s="263" t="s">
        <v>13883</v>
      </c>
      <c r="F2307" s="263" t="s">
        <v>13922</v>
      </c>
      <c r="G2307" s="262" t="s">
        <v>14921</v>
      </c>
      <c r="H2307" s="262" t="s">
        <v>14922</v>
      </c>
      <c r="I2307" s="264">
        <v>45390</v>
      </c>
      <c r="J2307" s="264">
        <v>45391</v>
      </c>
      <c r="K2307" s="262" t="s">
        <v>43</v>
      </c>
      <c r="L2307" s="267" t="s">
        <v>44</v>
      </c>
      <c r="M2307" s="261"/>
      <c r="N2307" s="261"/>
      <c r="O2307" s="261"/>
      <c r="P2307" s="261"/>
      <c r="Q2307" s="261"/>
      <c r="R2307" s="337" t="s">
        <v>7768</v>
      </c>
      <c r="S2307" s="266"/>
      <c r="T2307" s="266"/>
      <c r="U2307" s="266"/>
      <c r="V2307" s="261"/>
      <c r="W2307" s="262" t="s">
        <v>69</v>
      </c>
      <c r="X2307" s="267" t="s">
        <v>185</v>
      </c>
      <c r="Y2307" s="262" t="s">
        <v>14923</v>
      </c>
      <c r="Z2307" s="261"/>
      <c r="AA2307" s="266"/>
      <c r="AB2307" s="266"/>
      <c r="AC2307" s="266"/>
      <c r="AD2307" s="266"/>
      <c r="AE2307" s="262" t="s">
        <v>14044</v>
      </c>
      <c r="AF2307" s="261"/>
      <c r="AG2307" s="262">
        <v>0</v>
      </c>
      <c r="AH2307" s="262">
        <v>0</v>
      </c>
      <c r="AI2307" s="261"/>
      <c r="AJ2307" s="261"/>
      <c r="AK2307" s="266"/>
      <c r="AL2307" s="261"/>
      <c r="AM2307" s="261"/>
    </row>
    <row r="2308" spans="1:39" s="7" customFormat="1" ht="15" hidden="1" customHeight="1">
      <c r="A2308" s="260" t="s">
        <v>14924</v>
      </c>
      <c r="B2308" s="261"/>
      <c r="C2308" s="262" t="s">
        <v>14925</v>
      </c>
      <c r="D2308" s="262" t="s">
        <v>14841</v>
      </c>
      <c r="E2308" s="263" t="s">
        <v>13883</v>
      </c>
      <c r="F2308" s="263" t="s">
        <v>13922</v>
      </c>
      <c r="G2308" s="262" t="s">
        <v>14926</v>
      </c>
      <c r="H2308" s="262" t="s">
        <v>14927</v>
      </c>
      <c r="I2308" s="264">
        <v>45393</v>
      </c>
      <c r="J2308" s="264">
        <v>45394</v>
      </c>
      <c r="K2308" s="262" t="s">
        <v>43</v>
      </c>
      <c r="L2308" s="267" t="s">
        <v>44</v>
      </c>
      <c r="M2308" s="261"/>
      <c r="N2308" s="261"/>
      <c r="O2308" s="261"/>
      <c r="P2308" s="261"/>
      <c r="Q2308" s="261"/>
      <c r="R2308" s="337" t="s">
        <v>7768</v>
      </c>
      <c r="S2308" s="266"/>
      <c r="T2308" s="266"/>
      <c r="U2308" s="262" t="s">
        <v>14928</v>
      </c>
      <c r="V2308" s="261"/>
      <c r="W2308" s="262" t="s">
        <v>59</v>
      </c>
      <c r="X2308" s="267" t="s">
        <v>185</v>
      </c>
      <c r="Y2308" s="262" t="s">
        <v>14929</v>
      </c>
      <c r="Z2308" s="261"/>
      <c r="AA2308" s="262">
        <v>5.3721459999999999</v>
      </c>
      <c r="AB2308" s="262">
        <v>-3.9619049999999998</v>
      </c>
      <c r="AC2308" s="262">
        <v>150</v>
      </c>
      <c r="AD2308" s="262" t="s">
        <v>14276</v>
      </c>
      <c r="AE2308" s="262" t="s">
        <v>13927</v>
      </c>
      <c r="AF2308" s="261"/>
      <c r="AG2308" s="262">
        <v>0</v>
      </c>
      <c r="AH2308" s="262">
        <v>1</v>
      </c>
      <c r="AI2308" s="261"/>
      <c r="AJ2308" s="261"/>
      <c r="AK2308" s="266"/>
      <c r="AL2308" s="261"/>
      <c r="AM2308" s="261"/>
    </row>
    <row r="2309" spans="1:39" s="7" customFormat="1" ht="15" hidden="1" customHeight="1">
      <c r="A2309" s="281" t="s">
        <v>14930</v>
      </c>
      <c r="B2309" s="261"/>
      <c r="C2309" s="267" t="s">
        <v>14931</v>
      </c>
      <c r="D2309" s="267" t="s">
        <v>14932</v>
      </c>
      <c r="E2309" s="282" t="s">
        <v>13883</v>
      </c>
      <c r="F2309" s="282" t="s">
        <v>13922</v>
      </c>
      <c r="G2309" s="267" t="s">
        <v>14933</v>
      </c>
      <c r="H2309" s="267" t="s">
        <v>14934</v>
      </c>
      <c r="I2309" s="283">
        <v>45403</v>
      </c>
      <c r="J2309" s="283">
        <v>45404</v>
      </c>
      <c r="K2309" s="267" t="s">
        <v>43</v>
      </c>
      <c r="L2309" s="267" t="s">
        <v>44</v>
      </c>
      <c r="M2309" s="261"/>
      <c r="N2309" s="261"/>
      <c r="O2309" s="261"/>
      <c r="P2309" s="261"/>
      <c r="Q2309" s="261"/>
      <c r="R2309" s="337" t="s">
        <v>7768</v>
      </c>
      <c r="S2309" s="261"/>
      <c r="T2309" s="261"/>
      <c r="U2309" s="267" t="s">
        <v>14935</v>
      </c>
      <c r="V2309" s="261"/>
      <c r="W2309" s="267" t="s">
        <v>69</v>
      </c>
      <c r="X2309" s="267" t="s">
        <v>8747</v>
      </c>
      <c r="Y2309" s="267" t="s">
        <v>14936</v>
      </c>
      <c r="Z2309" s="261"/>
      <c r="AA2309" s="267">
        <v>5.3935019999999998</v>
      </c>
      <c r="AB2309" s="267">
        <v>-3.97322</v>
      </c>
      <c r="AC2309" s="261"/>
      <c r="AD2309" s="267" t="s">
        <v>14295</v>
      </c>
      <c r="AE2309" s="267" t="s">
        <v>14937</v>
      </c>
      <c r="AF2309" s="261"/>
      <c r="AG2309" s="267">
        <v>0</v>
      </c>
      <c r="AH2309" s="267">
        <v>1</v>
      </c>
      <c r="AI2309" s="261"/>
      <c r="AJ2309" s="261"/>
      <c r="AK2309" s="266"/>
      <c r="AL2309" s="261"/>
      <c r="AM2309" s="261"/>
    </row>
    <row r="2310" spans="1:39" s="7" customFormat="1" ht="15" hidden="1" customHeight="1">
      <c r="A2310" s="260" t="s">
        <v>14938</v>
      </c>
      <c r="B2310" s="261"/>
      <c r="C2310" s="262" t="s">
        <v>14939</v>
      </c>
      <c r="D2310" s="262" t="s">
        <v>14940</v>
      </c>
      <c r="E2310" s="263" t="s">
        <v>13883</v>
      </c>
      <c r="F2310" s="263" t="s">
        <v>13922</v>
      </c>
      <c r="G2310" s="262" t="s">
        <v>14941</v>
      </c>
      <c r="H2310" s="262" t="s">
        <v>14692</v>
      </c>
      <c r="I2310" s="264">
        <v>45405</v>
      </c>
      <c r="J2310" s="264">
        <v>45405</v>
      </c>
      <c r="K2310" s="262" t="s">
        <v>43</v>
      </c>
      <c r="L2310" s="267" t="s">
        <v>44</v>
      </c>
      <c r="M2310" s="261"/>
      <c r="N2310" s="261"/>
      <c r="O2310" s="261"/>
      <c r="P2310" s="261"/>
      <c r="Q2310" s="261"/>
      <c r="R2310" s="337" t="s">
        <v>7768</v>
      </c>
      <c r="S2310" s="266"/>
      <c r="T2310" s="266"/>
      <c r="U2310" s="262" t="s">
        <v>14942</v>
      </c>
      <c r="V2310" s="261"/>
      <c r="W2310" s="262" t="s">
        <v>69</v>
      </c>
      <c r="X2310" s="262" t="s">
        <v>14943</v>
      </c>
      <c r="Y2310" s="262" t="s">
        <v>14944</v>
      </c>
      <c r="Z2310" s="261"/>
      <c r="AA2310" s="262">
        <v>5.4049250000000004</v>
      </c>
      <c r="AB2310" s="262">
        <v>-3.945357</v>
      </c>
      <c r="AC2310" s="262">
        <v>350</v>
      </c>
      <c r="AD2310" s="262" t="s">
        <v>14230</v>
      </c>
      <c r="AE2310" s="262" t="s">
        <v>14027</v>
      </c>
      <c r="AF2310" s="261"/>
      <c r="AG2310" s="262">
        <v>0</v>
      </c>
      <c r="AH2310" s="262">
        <v>7</v>
      </c>
      <c r="AI2310" s="261"/>
      <c r="AJ2310" s="261"/>
      <c r="AK2310" s="266"/>
      <c r="AL2310" s="261"/>
      <c r="AM2310" s="261"/>
    </row>
    <row r="2311" spans="1:39" s="7" customFormat="1" ht="15" hidden="1" customHeight="1">
      <c r="A2311" s="260" t="s">
        <v>14945</v>
      </c>
      <c r="B2311" s="261"/>
      <c r="C2311" s="262" t="s">
        <v>14946</v>
      </c>
      <c r="D2311" s="262" t="s">
        <v>14947</v>
      </c>
      <c r="E2311" s="263" t="s">
        <v>13883</v>
      </c>
      <c r="F2311" s="263" t="s">
        <v>13922</v>
      </c>
      <c r="G2311" s="262" t="s">
        <v>14948</v>
      </c>
      <c r="H2311" s="262" t="s">
        <v>14934</v>
      </c>
      <c r="I2311" s="264">
        <v>45404</v>
      </c>
      <c r="J2311" s="264">
        <v>45405</v>
      </c>
      <c r="K2311" s="262" t="s">
        <v>43</v>
      </c>
      <c r="L2311" s="267" t="s">
        <v>44</v>
      </c>
      <c r="M2311" s="261"/>
      <c r="N2311" s="261"/>
      <c r="O2311" s="261"/>
      <c r="P2311" s="261"/>
      <c r="Q2311" s="261"/>
      <c r="R2311" s="337" t="s">
        <v>7768</v>
      </c>
      <c r="S2311" s="266"/>
      <c r="T2311" s="266"/>
      <c r="U2311" s="262" t="s">
        <v>14949</v>
      </c>
      <c r="V2311" s="261"/>
      <c r="W2311" s="262" t="s">
        <v>69</v>
      </c>
      <c r="X2311" s="267" t="s">
        <v>14815</v>
      </c>
      <c r="Y2311" s="262" t="s">
        <v>14950</v>
      </c>
      <c r="Z2311" s="261"/>
      <c r="AA2311" s="262">
        <v>5.4049189999999996</v>
      </c>
      <c r="AB2311" s="262">
        <v>-3.9454069999999999</v>
      </c>
      <c r="AC2311" s="262">
        <v>100</v>
      </c>
      <c r="AD2311" s="262" t="s">
        <v>10111</v>
      </c>
      <c r="AE2311" s="262" t="s">
        <v>13991</v>
      </c>
      <c r="AF2311" s="261"/>
      <c r="AG2311" s="262">
        <v>0</v>
      </c>
      <c r="AH2311" s="262">
        <v>0</v>
      </c>
      <c r="AI2311" s="261"/>
      <c r="AJ2311" s="261"/>
      <c r="AK2311" s="266"/>
      <c r="AL2311" s="261"/>
      <c r="AM2311" s="261"/>
    </row>
    <row r="2312" spans="1:39" s="7" customFormat="1" ht="15" hidden="1" customHeight="1">
      <c r="A2312" s="260" t="s">
        <v>14951</v>
      </c>
      <c r="B2312" s="261"/>
      <c r="C2312" s="262" t="s">
        <v>14952</v>
      </c>
      <c r="D2312" s="262" t="s">
        <v>14953</v>
      </c>
      <c r="E2312" s="263" t="s">
        <v>13883</v>
      </c>
      <c r="F2312" s="263" t="s">
        <v>13922</v>
      </c>
      <c r="G2312" s="262" t="s">
        <v>14954</v>
      </c>
      <c r="H2312" s="262" t="s">
        <v>14340</v>
      </c>
      <c r="I2312" s="264">
        <v>45408</v>
      </c>
      <c r="J2312" s="264">
        <v>45408</v>
      </c>
      <c r="K2312" s="262" t="s">
        <v>43</v>
      </c>
      <c r="L2312" s="267" t="s">
        <v>44</v>
      </c>
      <c r="M2312" s="261"/>
      <c r="N2312" s="261"/>
      <c r="O2312" s="261"/>
      <c r="P2312" s="261"/>
      <c r="Q2312" s="261"/>
      <c r="R2312" s="337" t="s">
        <v>7768</v>
      </c>
      <c r="S2312" s="266"/>
      <c r="T2312" s="266"/>
      <c r="U2312" s="262" t="s">
        <v>14955</v>
      </c>
      <c r="V2312" s="261"/>
      <c r="W2312" s="262" t="s">
        <v>59</v>
      </c>
      <c r="X2312" s="267" t="s">
        <v>185</v>
      </c>
      <c r="Y2312" s="262" t="s">
        <v>14956</v>
      </c>
      <c r="Z2312" s="261"/>
      <c r="AA2312" s="262">
        <v>5.3757999999999999</v>
      </c>
      <c r="AB2312" s="262">
        <v>-3.9689000000000001</v>
      </c>
      <c r="AC2312" s="262">
        <v>300</v>
      </c>
      <c r="AD2312" s="262" t="s">
        <v>14957</v>
      </c>
      <c r="AE2312" s="262" t="s">
        <v>14323</v>
      </c>
      <c r="AF2312" s="261"/>
      <c r="AG2312" s="262">
        <v>0</v>
      </c>
      <c r="AH2312" s="262">
        <v>3</v>
      </c>
      <c r="AI2312" s="261"/>
      <c r="AJ2312" s="261"/>
      <c r="AK2312" s="266"/>
      <c r="AL2312" s="261"/>
      <c r="AM2312" s="261"/>
    </row>
    <row r="2313" spans="1:39" s="7" customFormat="1" ht="15" hidden="1" customHeight="1">
      <c r="A2313" s="260" t="s">
        <v>14958</v>
      </c>
      <c r="B2313" s="261"/>
      <c r="C2313" s="262" t="s">
        <v>14959</v>
      </c>
      <c r="D2313" s="262" t="s">
        <v>14774</v>
      </c>
      <c r="E2313" s="263" t="s">
        <v>13883</v>
      </c>
      <c r="F2313" s="263" t="s">
        <v>13922</v>
      </c>
      <c r="G2313" s="262" t="s">
        <v>14960</v>
      </c>
      <c r="H2313" s="262" t="s">
        <v>14341</v>
      </c>
      <c r="I2313" s="264">
        <v>45407</v>
      </c>
      <c r="J2313" s="264">
        <v>45411</v>
      </c>
      <c r="K2313" s="262" t="s">
        <v>43</v>
      </c>
      <c r="L2313" s="267" t="s">
        <v>44</v>
      </c>
      <c r="M2313" s="261"/>
      <c r="N2313" s="261"/>
      <c r="O2313" s="261"/>
      <c r="P2313" s="261"/>
      <c r="Q2313" s="261"/>
      <c r="R2313" s="337" t="s">
        <v>7768</v>
      </c>
      <c r="S2313" s="266"/>
      <c r="T2313" s="266"/>
      <c r="U2313" s="262" t="s">
        <v>14961</v>
      </c>
      <c r="V2313" s="261"/>
      <c r="W2313" s="262" t="s">
        <v>59</v>
      </c>
      <c r="X2313" s="267" t="s">
        <v>185</v>
      </c>
      <c r="Y2313" s="262" t="s">
        <v>14900</v>
      </c>
      <c r="Z2313" s="261"/>
      <c r="AA2313" s="262">
        <v>5.4125620000000003</v>
      </c>
      <c r="AB2313" s="262">
        <v>-3.9804469999999998</v>
      </c>
      <c r="AC2313" s="262">
        <v>350</v>
      </c>
      <c r="AD2313" s="262" t="s">
        <v>14124</v>
      </c>
      <c r="AE2313" s="262" t="s">
        <v>14044</v>
      </c>
      <c r="AF2313" s="261"/>
      <c r="AG2313" s="262">
        <v>0</v>
      </c>
      <c r="AH2313" s="262">
        <v>1</v>
      </c>
      <c r="AI2313" s="261"/>
      <c r="AJ2313" s="261"/>
      <c r="AK2313" s="266"/>
      <c r="AL2313" s="261"/>
      <c r="AM2313" s="261"/>
    </row>
    <row r="2314" spans="1:39" s="7" customFormat="1" ht="15" hidden="1" customHeight="1">
      <c r="A2314" s="260" t="s">
        <v>14962</v>
      </c>
      <c r="B2314" s="261"/>
      <c r="C2314" s="262" t="s">
        <v>14963</v>
      </c>
      <c r="D2314" s="262" t="s">
        <v>13922</v>
      </c>
      <c r="E2314" s="263" t="s">
        <v>13883</v>
      </c>
      <c r="F2314" s="263" t="s">
        <v>13922</v>
      </c>
      <c r="G2314" s="262" t="s">
        <v>14964</v>
      </c>
      <c r="H2314" s="262" t="s">
        <v>14965</v>
      </c>
      <c r="I2314" s="264">
        <v>45413</v>
      </c>
      <c r="J2314" s="264">
        <v>45415</v>
      </c>
      <c r="K2314" s="262" t="s">
        <v>43</v>
      </c>
      <c r="L2314" s="267" t="s">
        <v>44</v>
      </c>
      <c r="M2314" s="261"/>
      <c r="N2314" s="261"/>
      <c r="O2314" s="261"/>
      <c r="P2314" s="261"/>
      <c r="Q2314" s="261"/>
      <c r="R2314" s="337" t="s">
        <v>7768</v>
      </c>
      <c r="S2314" s="266"/>
      <c r="T2314" s="266"/>
      <c r="U2314" s="266"/>
      <c r="V2314" s="261"/>
      <c r="W2314" s="262" t="s">
        <v>69</v>
      </c>
      <c r="X2314" s="262" t="s">
        <v>70</v>
      </c>
      <c r="Y2314" s="262" t="s">
        <v>14966</v>
      </c>
      <c r="Z2314" s="261"/>
      <c r="AA2314" s="262">
        <v>5.3958539999999999</v>
      </c>
      <c r="AB2314" s="262">
        <v>-3.9553280000000002</v>
      </c>
      <c r="AC2314" s="266"/>
      <c r="AD2314" s="266"/>
      <c r="AE2314" s="262" t="s">
        <v>13991</v>
      </c>
      <c r="AF2314" s="261"/>
      <c r="AG2314" s="262">
        <v>0</v>
      </c>
      <c r="AH2314" s="262">
        <v>0</v>
      </c>
      <c r="AI2314" s="261"/>
      <c r="AJ2314" s="261"/>
      <c r="AK2314" s="266"/>
      <c r="AL2314" s="261"/>
      <c r="AM2314" s="261"/>
    </row>
    <row r="2315" spans="1:39" s="7" customFormat="1" ht="15" hidden="1" customHeight="1">
      <c r="A2315" s="260" t="s">
        <v>14967</v>
      </c>
      <c r="B2315" s="261"/>
      <c r="C2315" s="262" t="s">
        <v>14968</v>
      </c>
      <c r="D2315" s="262" t="s">
        <v>14969</v>
      </c>
      <c r="E2315" s="263" t="s">
        <v>13883</v>
      </c>
      <c r="F2315" s="263" t="s">
        <v>13922</v>
      </c>
      <c r="G2315" s="262" t="s">
        <v>14970</v>
      </c>
      <c r="H2315" s="262" t="s">
        <v>14527</v>
      </c>
      <c r="I2315" s="264">
        <v>45413</v>
      </c>
      <c r="J2315" s="264">
        <v>45415</v>
      </c>
      <c r="K2315" s="262" t="s">
        <v>43</v>
      </c>
      <c r="L2315" s="267" t="s">
        <v>44</v>
      </c>
      <c r="M2315" s="261"/>
      <c r="N2315" s="261"/>
      <c r="O2315" s="261"/>
      <c r="P2315" s="261"/>
      <c r="Q2315" s="261"/>
      <c r="R2315" s="337" t="s">
        <v>7768</v>
      </c>
      <c r="S2315" s="266"/>
      <c r="T2315" s="266"/>
      <c r="U2315" s="262" t="s">
        <v>14971</v>
      </c>
      <c r="V2315" s="261"/>
      <c r="W2315" s="262" t="s">
        <v>69</v>
      </c>
      <c r="X2315" s="267" t="s">
        <v>14063</v>
      </c>
      <c r="Y2315" s="262" t="s">
        <v>14972</v>
      </c>
      <c r="Z2315" s="261"/>
      <c r="AA2315" s="262">
        <v>5.3652379999999997</v>
      </c>
      <c r="AB2315" s="262">
        <v>-3.9530080000000001</v>
      </c>
      <c r="AC2315" s="262">
        <v>250</v>
      </c>
      <c r="AD2315" s="262" t="s">
        <v>13973</v>
      </c>
      <c r="AE2315" s="262" t="s">
        <v>14323</v>
      </c>
      <c r="AF2315" s="261"/>
      <c r="AG2315" s="262">
        <v>0</v>
      </c>
      <c r="AH2315" s="262">
        <v>2</v>
      </c>
      <c r="AI2315" s="261"/>
      <c r="AJ2315" s="261"/>
      <c r="AK2315" s="266"/>
      <c r="AL2315" s="261"/>
      <c r="AM2315" s="261"/>
    </row>
    <row r="2316" spans="1:39" s="7" customFormat="1" ht="15" hidden="1" customHeight="1">
      <c r="A2316" s="260" t="s">
        <v>14973</v>
      </c>
      <c r="B2316" s="261"/>
      <c r="C2316" s="262" t="s">
        <v>14974</v>
      </c>
      <c r="D2316" s="262" t="s">
        <v>14975</v>
      </c>
      <c r="E2316" s="263" t="s">
        <v>13883</v>
      </c>
      <c r="F2316" s="263" t="s">
        <v>13922</v>
      </c>
      <c r="G2316" s="262" t="s">
        <v>14976</v>
      </c>
      <c r="H2316" s="262" t="s">
        <v>14934</v>
      </c>
      <c r="I2316" s="264">
        <v>45419</v>
      </c>
      <c r="J2316" s="264">
        <v>45420</v>
      </c>
      <c r="K2316" s="262" t="s">
        <v>43</v>
      </c>
      <c r="L2316" s="267" t="s">
        <v>44</v>
      </c>
      <c r="M2316" s="261"/>
      <c r="N2316" s="261"/>
      <c r="O2316" s="261"/>
      <c r="P2316" s="261"/>
      <c r="Q2316" s="261"/>
      <c r="R2316" s="337" t="s">
        <v>7768</v>
      </c>
      <c r="S2316" s="266"/>
      <c r="T2316" s="266"/>
      <c r="U2316" s="262" t="s">
        <v>14977</v>
      </c>
      <c r="V2316" s="261"/>
      <c r="W2316" s="262" t="s">
        <v>59</v>
      </c>
      <c r="X2316" s="262" t="s">
        <v>14196</v>
      </c>
      <c r="Y2316" s="262" t="s">
        <v>14978</v>
      </c>
      <c r="Z2316" s="261"/>
      <c r="AA2316" s="262">
        <v>5.4098430000000004</v>
      </c>
      <c r="AB2316" s="262">
        <v>-3.9770300000000001</v>
      </c>
      <c r="AC2316" s="262">
        <v>150</v>
      </c>
      <c r="AD2316" s="262" t="s">
        <v>14065</v>
      </c>
      <c r="AE2316" s="262" t="s">
        <v>14979</v>
      </c>
      <c r="AF2316" s="261"/>
      <c r="AG2316" s="262">
        <v>0</v>
      </c>
      <c r="AH2316" s="262">
        <v>0</v>
      </c>
      <c r="AI2316" s="261"/>
      <c r="AJ2316" s="261"/>
      <c r="AK2316" s="266"/>
      <c r="AL2316" s="261"/>
      <c r="AM2316" s="261"/>
    </row>
    <row r="2317" spans="1:39" s="7" customFormat="1" ht="15" hidden="1" customHeight="1">
      <c r="A2317" s="260" t="s">
        <v>14980</v>
      </c>
      <c r="B2317" s="261"/>
      <c r="C2317" s="262" t="s">
        <v>14981</v>
      </c>
      <c r="D2317" s="262" t="s">
        <v>14982</v>
      </c>
      <c r="E2317" s="263" t="s">
        <v>13883</v>
      </c>
      <c r="F2317" s="263" t="s">
        <v>13882</v>
      </c>
      <c r="G2317" s="262" t="s">
        <v>14983</v>
      </c>
      <c r="H2317" s="262" t="s">
        <v>14214</v>
      </c>
      <c r="I2317" s="264">
        <v>45422</v>
      </c>
      <c r="J2317" s="264">
        <v>45423</v>
      </c>
      <c r="K2317" s="262" t="s">
        <v>43</v>
      </c>
      <c r="L2317" s="267" t="s">
        <v>44</v>
      </c>
      <c r="M2317" s="261"/>
      <c r="N2317" s="261"/>
      <c r="O2317" s="261"/>
      <c r="P2317" s="261"/>
      <c r="Q2317" s="261"/>
      <c r="R2317" s="337" t="s">
        <v>7768</v>
      </c>
      <c r="S2317" s="266"/>
      <c r="T2317" s="266"/>
      <c r="U2317" s="266"/>
      <c r="V2317" s="261"/>
      <c r="W2317" s="262" t="s">
        <v>59</v>
      </c>
      <c r="X2317" s="267" t="s">
        <v>185</v>
      </c>
      <c r="Y2317" s="262" t="s">
        <v>14984</v>
      </c>
      <c r="Z2317" s="261"/>
      <c r="AA2317" s="266"/>
      <c r="AB2317" s="266"/>
      <c r="AC2317" s="262">
        <v>350</v>
      </c>
      <c r="AD2317" s="266"/>
      <c r="AE2317" s="262" t="s">
        <v>14985</v>
      </c>
      <c r="AF2317" s="261"/>
      <c r="AG2317" s="266"/>
      <c r="AH2317" s="262">
        <v>0</v>
      </c>
      <c r="AI2317" s="261"/>
      <c r="AJ2317" s="261"/>
      <c r="AK2317" s="266"/>
      <c r="AL2317" s="261"/>
      <c r="AM2317" s="261"/>
    </row>
    <row r="2318" spans="1:39" s="7" customFormat="1" ht="15" hidden="1" customHeight="1">
      <c r="A2318" s="260" t="s">
        <v>14986</v>
      </c>
      <c r="B2318" s="261"/>
      <c r="C2318" s="265" t="s">
        <v>14987</v>
      </c>
      <c r="D2318" s="262" t="s">
        <v>14988</v>
      </c>
      <c r="E2318" s="263" t="s">
        <v>13883</v>
      </c>
      <c r="F2318" s="263" t="s">
        <v>13882</v>
      </c>
      <c r="G2318" s="262" t="s">
        <v>14989</v>
      </c>
      <c r="H2318" s="262" t="s">
        <v>14990</v>
      </c>
      <c r="I2318" s="264">
        <v>45428</v>
      </c>
      <c r="J2318" s="264">
        <v>45429</v>
      </c>
      <c r="K2318" s="262" t="s">
        <v>43</v>
      </c>
      <c r="L2318" s="267" t="s">
        <v>44</v>
      </c>
      <c r="M2318" s="261"/>
      <c r="N2318" s="261"/>
      <c r="O2318" s="261"/>
      <c r="P2318" s="261"/>
      <c r="Q2318" s="261"/>
      <c r="R2318" s="337" t="s">
        <v>7768</v>
      </c>
      <c r="S2318" s="266"/>
      <c r="T2318" s="266"/>
      <c r="U2318" s="262" t="s">
        <v>14991</v>
      </c>
      <c r="V2318" s="261"/>
      <c r="W2318" s="262" t="s">
        <v>59</v>
      </c>
      <c r="X2318" s="267" t="s">
        <v>185</v>
      </c>
      <c r="Y2318" s="262" t="s">
        <v>14026</v>
      </c>
      <c r="Z2318" s="261"/>
      <c r="AA2318" s="262">
        <v>5.3804759999999998</v>
      </c>
      <c r="AB2318" s="262">
        <v>-3.9337070000000001</v>
      </c>
      <c r="AC2318" s="262">
        <v>150</v>
      </c>
      <c r="AD2318" s="262" t="s">
        <v>14295</v>
      </c>
      <c r="AE2318" s="262" t="s">
        <v>14277</v>
      </c>
      <c r="AF2318" s="261"/>
      <c r="AG2318" s="262">
        <v>0</v>
      </c>
      <c r="AH2318" s="262">
        <v>0</v>
      </c>
      <c r="AI2318" s="261"/>
      <c r="AJ2318" s="261"/>
      <c r="AK2318" s="266"/>
      <c r="AL2318" s="261"/>
      <c r="AM2318" s="261"/>
    </row>
    <row r="2319" spans="1:39" s="7" customFormat="1" ht="15" hidden="1" customHeight="1">
      <c r="A2319" s="260" t="s">
        <v>14992</v>
      </c>
      <c r="B2319" s="261"/>
      <c r="C2319" s="262" t="s">
        <v>14993</v>
      </c>
      <c r="D2319" s="262" t="s">
        <v>14994</v>
      </c>
      <c r="E2319" s="263" t="s">
        <v>13883</v>
      </c>
      <c r="F2319" s="263" t="s">
        <v>13882</v>
      </c>
      <c r="G2319" s="262" t="s">
        <v>14995</v>
      </c>
      <c r="H2319" s="262" t="s">
        <v>14996</v>
      </c>
      <c r="I2319" s="264">
        <v>45429</v>
      </c>
      <c r="J2319" s="264">
        <v>45430</v>
      </c>
      <c r="K2319" s="262" t="s">
        <v>43</v>
      </c>
      <c r="L2319" s="267" t="s">
        <v>44</v>
      </c>
      <c r="M2319" s="261"/>
      <c r="N2319" s="261"/>
      <c r="O2319" s="261"/>
      <c r="P2319" s="261"/>
      <c r="Q2319" s="261"/>
      <c r="R2319" s="337" t="s">
        <v>7768</v>
      </c>
      <c r="S2319" s="266"/>
      <c r="T2319" s="266"/>
      <c r="U2319" s="262" t="s">
        <v>14997</v>
      </c>
      <c r="V2319" s="261"/>
      <c r="W2319" s="262" t="s">
        <v>59</v>
      </c>
      <c r="X2319" s="267" t="s">
        <v>185</v>
      </c>
      <c r="Y2319" s="262" t="s">
        <v>14026</v>
      </c>
      <c r="Z2319" s="261"/>
      <c r="AA2319" s="262">
        <v>5.3655419999999996</v>
      </c>
      <c r="AB2319" s="262">
        <v>-3.908004</v>
      </c>
      <c r="AC2319" s="262">
        <v>300</v>
      </c>
      <c r="AD2319" s="262" t="s">
        <v>13918</v>
      </c>
      <c r="AE2319" s="262" t="s">
        <v>13892</v>
      </c>
      <c r="AF2319" s="261"/>
      <c r="AG2319" s="262">
        <v>0</v>
      </c>
      <c r="AH2319" s="262">
        <v>1</v>
      </c>
      <c r="AI2319" s="261"/>
      <c r="AJ2319" s="261"/>
      <c r="AK2319" s="266"/>
      <c r="AL2319" s="261"/>
      <c r="AM2319" s="261"/>
    </row>
    <row r="2320" spans="1:39" s="7" customFormat="1" ht="15" hidden="1" customHeight="1">
      <c r="A2320" s="260" t="s">
        <v>14998</v>
      </c>
      <c r="B2320" s="261"/>
      <c r="C2320" s="265" t="s">
        <v>14999</v>
      </c>
      <c r="D2320" s="262" t="s">
        <v>15000</v>
      </c>
      <c r="E2320" s="263" t="s">
        <v>13883</v>
      </c>
      <c r="F2320" s="263" t="s">
        <v>13882</v>
      </c>
      <c r="G2320" s="262" t="s">
        <v>15001</v>
      </c>
      <c r="H2320" s="262" t="s">
        <v>14813</v>
      </c>
      <c r="I2320" s="264">
        <v>45434</v>
      </c>
      <c r="J2320" s="264">
        <v>45435</v>
      </c>
      <c r="K2320" s="262" t="s">
        <v>43</v>
      </c>
      <c r="L2320" s="267" t="s">
        <v>44</v>
      </c>
      <c r="M2320" s="261"/>
      <c r="N2320" s="261"/>
      <c r="O2320" s="261"/>
      <c r="P2320" s="261"/>
      <c r="Q2320" s="261"/>
      <c r="R2320" s="337" t="s">
        <v>7768</v>
      </c>
      <c r="S2320" s="266"/>
      <c r="T2320" s="266"/>
      <c r="U2320" s="262" t="s">
        <v>15002</v>
      </c>
      <c r="V2320" s="261"/>
      <c r="W2320" s="262" t="s">
        <v>59</v>
      </c>
      <c r="X2320" s="262" t="s">
        <v>14196</v>
      </c>
      <c r="Y2320" s="262" t="s">
        <v>15003</v>
      </c>
      <c r="Z2320" s="261"/>
      <c r="AA2320" s="262">
        <v>5.3802820000000002</v>
      </c>
      <c r="AB2320" s="262">
        <v>-3.9475169999999999</v>
      </c>
      <c r="AC2320" s="262">
        <v>350</v>
      </c>
      <c r="AD2320" s="262" t="s">
        <v>13958</v>
      </c>
      <c r="AE2320" s="262" t="s">
        <v>14020</v>
      </c>
      <c r="AF2320" s="261"/>
      <c r="AG2320" s="262">
        <v>0</v>
      </c>
      <c r="AH2320" s="262">
        <v>10</v>
      </c>
      <c r="AI2320" s="261"/>
      <c r="AJ2320" s="261"/>
      <c r="AK2320" s="266"/>
      <c r="AL2320" s="261"/>
      <c r="AM2320" s="261"/>
    </row>
    <row r="2321" spans="1:39" s="7" customFormat="1" ht="15" hidden="1" customHeight="1">
      <c r="A2321" s="260" t="s">
        <v>15004</v>
      </c>
      <c r="B2321" s="261"/>
      <c r="C2321" s="265" t="s">
        <v>14999</v>
      </c>
      <c r="D2321" s="262" t="s">
        <v>15005</v>
      </c>
      <c r="E2321" s="263" t="s">
        <v>13883</v>
      </c>
      <c r="F2321" s="263" t="s">
        <v>13922</v>
      </c>
      <c r="G2321" s="262" t="s">
        <v>15006</v>
      </c>
      <c r="H2321" s="262" t="s">
        <v>14077</v>
      </c>
      <c r="I2321" s="264">
        <v>45434</v>
      </c>
      <c r="J2321" s="264">
        <v>45435</v>
      </c>
      <c r="K2321" s="262" t="s">
        <v>43</v>
      </c>
      <c r="L2321" s="267" t="s">
        <v>44</v>
      </c>
      <c r="M2321" s="261"/>
      <c r="N2321" s="261"/>
      <c r="O2321" s="261"/>
      <c r="P2321" s="261"/>
      <c r="Q2321" s="261"/>
      <c r="R2321" s="337" t="s">
        <v>7768</v>
      </c>
      <c r="S2321" s="266"/>
      <c r="T2321" s="266"/>
      <c r="U2321" s="262" t="s">
        <v>15007</v>
      </c>
      <c r="V2321" s="261"/>
      <c r="W2321" s="262" t="s">
        <v>59</v>
      </c>
      <c r="X2321" s="262" t="s">
        <v>14196</v>
      </c>
      <c r="Y2321" s="262" t="s">
        <v>15008</v>
      </c>
      <c r="Z2321" s="261"/>
      <c r="AA2321" s="262">
        <v>5.3731070000000001</v>
      </c>
      <c r="AB2321" s="262">
        <v>-3.9543159999999999</v>
      </c>
      <c r="AC2321" s="262">
        <v>350</v>
      </c>
      <c r="AD2321" s="262" t="s">
        <v>14330</v>
      </c>
      <c r="AE2321" s="262" t="s">
        <v>14052</v>
      </c>
      <c r="AF2321" s="261"/>
      <c r="AG2321" s="266"/>
      <c r="AH2321" s="262">
        <v>0</v>
      </c>
      <c r="AI2321" s="261"/>
      <c r="AJ2321" s="261"/>
      <c r="AK2321" s="266"/>
      <c r="AL2321" s="261"/>
      <c r="AM2321" s="261"/>
    </row>
    <row r="2322" spans="1:39" s="7" customFormat="1" ht="15" hidden="1" customHeight="1">
      <c r="A2322" s="260" t="s">
        <v>15009</v>
      </c>
      <c r="B2322" s="261"/>
      <c r="C2322" s="262" t="s">
        <v>15010</v>
      </c>
      <c r="D2322" s="262" t="s">
        <v>15011</v>
      </c>
      <c r="E2322" s="263" t="s">
        <v>13883</v>
      </c>
      <c r="F2322" s="263" t="s">
        <v>13922</v>
      </c>
      <c r="G2322" s="262" t="s">
        <v>15012</v>
      </c>
      <c r="H2322" s="262" t="s">
        <v>14385</v>
      </c>
      <c r="I2322" s="264">
        <v>45437</v>
      </c>
      <c r="J2322" s="264">
        <v>45439</v>
      </c>
      <c r="K2322" s="262" t="s">
        <v>43</v>
      </c>
      <c r="L2322" s="267" t="s">
        <v>44</v>
      </c>
      <c r="M2322" s="261"/>
      <c r="N2322" s="261"/>
      <c r="O2322" s="261"/>
      <c r="P2322" s="261"/>
      <c r="Q2322" s="261"/>
      <c r="R2322" s="337" t="s">
        <v>7768</v>
      </c>
      <c r="S2322" s="266"/>
      <c r="T2322" s="266"/>
      <c r="U2322" s="262" t="s">
        <v>15013</v>
      </c>
      <c r="V2322" s="261"/>
      <c r="W2322" s="262" t="s">
        <v>59</v>
      </c>
      <c r="X2322" s="262" t="s">
        <v>14196</v>
      </c>
      <c r="Y2322" s="262" t="s">
        <v>15014</v>
      </c>
      <c r="Z2322" s="261"/>
      <c r="AA2322" s="262">
        <v>5.4123260000000002</v>
      </c>
      <c r="AB2322" s="262">
        <v>-3.9729890000000001</v>
      </c>
      <c r="AC2322" s="262">
        <v>150</v>
      </c>
      <c r="AD2322" s="262" t="s">
        <v>14276</v>
      </c>
      <c r="AE2322" s="262" t="s">
        <v>15015</v>
      </c>
      <c r="AF2322" s="261"/>
      <c r="AG2322" s="262">
        <v>0</v>
      </c>
      <c r="AH2322" s="262">
        <v>1</v>
      </c>
      <c r="AI2322" s="261"/>
      <c r="AJ2322" s="261"/>
      <c r="AK2322" s="266"/>
      <c r="AL2322" s="261"/>
      <c r="AM2322" s="261"/>
    </row>
    <row r="2323" spans="1:39" s="7" customFormat="1" ht="15" hidden="1" customHeight="1">
      <c r="A2323" s="260" t="s">
        <v>15016</v>
      </c>
      <c r="B2323" s="261"/>
      <c r="C2323" s="262" t="s">
        <v>15017</v>
      </c>
      <c r="D2323" s="262" t="s">
        <v>15018</v>
      </c>
      <c r="E2323" s="263" t="s">
        <v>13883</v>
      </c>
      <c r="F2323" s="263" t="s">
        <v>13922</v>
      </c>
      <c r="G2323" s="262" t="s">
        <v>15019</v>
      </c>
      <c r="H2323" s="262" t="s">
        <v>14728</v>
      </c>
      <c r="I2323" s="264">
        <v>45438</v>
      </c>
      <c r="J2323" s="264">
        <v>45439</v>
      </c>
      <c r="K2323" s="262" t="s">
        <v>43</v>
      </c>
      <c r="L2323" s="267" t="s">
        <v>44</v>
      </c>
      <c r="M2323" s="261"/>
      <c r="N2323" s="261"/>
      <c r="O2323" s="261"/>
      <c r="P2323" s="261"/>
      <c r="Q2323" s="261"/>
      <c r="R2323" s="337" t="s">
        <v>7768</v>
      </c>
      <c r="S2323" s="266"/>
      <c r="T2323" s="266"/>
      <c r="U2323" s="262" t="s">
        <v>15020</v>
      </c>
      <c r="V2323" s="261"/>
      <c r="W2323" s="262" t="s">
        <v>59</v>
      </c>
      <c r="X2323" s="262" t="s">
        <v>87</v>
      </c>
      <c r="Y2323" s="262" t="s">
        <v>14828</v>
      </c>
      <c r="Z2323" s="261"/>
      <c r="AA2323" s="262">
        <v>5.3779240000000001</v>
      </c>
      <c r="AB2323" s="262">
        <v>-3.9752890000000001</v>
      </c>
      <c r="AC2323" s="266"/>
      <c r="AD2323" s="262" t="s">
        <v>15021</v>
      </c>
      <c r="AE2323" s="262" t="s">
        <v>13927</v>
      </c>
      <c r="AF2323" s="261"/>
      <c r="AG2323" s="266"/>
      <c r="AH2323" s="262">
        <v>0</v>
      </c>
      <c r="AI2323" s="261"/>
      <c r="AJ2323" s="261"/>
      <c r="AK2323" s="266"/>
      <c r="AL2323" s="261"/>
      <c r="AM2323" s="261"/>
    </row>
    <row r="2324" spans="1:39" s="7" customFormat="1" ht="15" hidden="1" customHeight="1">
      <c r="A2324" s="260" t="s">
        <v>15022</v>
      </c>
      <c r="B2324" s="261"/>
      <c r="C2324" s="262" t="s">
        <v>15023</v>
      </c>
      <c r="D2324" s="262" t="s">
        <v>13882</v>
      </c>
      <c r="E2324" s="263" t="s">
        <v>13883</v>
      </c>
      <c r="F2324" s="263" t="s">
        <v>13882</v>
      </c>
      <c r="G2324" s="262" t="s">
        <v>15024</v>
      </c>
      <c r="H2324" s="262" t="s">
        <v>13913</v>
      </c>
      <c r="I2324" s="264">
        <v>45436</v>
      </c>
      <c r="J2324" s="264">
        <v>45440</v>
      </c>
      <c r="K2324" s="262" t="s">
        <v>43</v>
      </c>
      <c r="L2324" s="267" t="s">
        <v>44</v>
      </c>
      <c r="M2324" s="261"/>
      <c r="N2324" s="261"/>
      <c r="O2324" s="261"/>
      <c r="P2324" s="261"/>
      <c r="Q2324" s="261"/>
      <c r="R2324" s="337" t="s">
        <v>7768</v>
      </c>
      <c r="S2324" s="266"/>
      <c r="T2324" s="266"/>
      <c r="U2324" s="266"/>
      <c r="V2324" s="261"/>
      <c r="W2324" s="262" t="s">
        <v>59</v>
      </c>
      <c r="X2324" s="267" t="s">
        <v>185</v>
      </c>
      <c r="Y2324" s="262" t="s">
        <v>14026</v>
      </c>
      <c r="Z2324" s="261"/>
      <c r="AA2324" s="266"/>
      <c r="AB2324" s="266"/>
      <c r="AC2324" s="266"/>
      <c r="AD2324" s="266"/>
      <c r="AE2324" s="262" t="s">
        <v>13934</v>
      </c>
      <c r="AF2324" s="261"/>
      <c r="AG2324" s="266"/>
      <c r="AH2324" s="262">
        <v>0</v>
      </c>
      <c r="AI2324" s="261"/>
      <c r="AJ2324" s="261"/>
      <c r="AK2324" s="266"/>
      <c r="AL2324" s="261"/>
      <c r="AM2324" s="261"/>
    </row>
    <row r="2325" spans="1:39" s="7" customFormat="1" ht="15" hidden="1" customHeight="1">
      <c r="A2325" s="260" t="s">
        <v>15025</v>
      </c>
      <c r="B2325" s="261"/>
      <c r="C2325" s="262" t="s">
        <v>15026</v>
      </c>
      <c r="D2325" s="262" t="s">
        <v>13882</v>
      </c>
      <c r="E2325" s="263" t="s">
        <v>13883</v>
      </c>
      <c r="F2325" s="263" t="s">
        <v>13882</v>
      </c>
      <c r="G2325" s="262" t="s">
        <v>15027</v>
      </c>
      <c r="H2325" s="262" t="s">
        <v>15028</v>
      </c>
      <c r="I2325" s="264">
        <v>45439</v>
      </c>
      <c r="J2325" s="264">
        <v>45440</v>
      </c>
      <c r="K2325" s="262" t="s">
        <v>43</v>
      </c>
      <c r="L2325" s="267" t="s">
        <v>44</v>
      </c>
      <c r="M2325" s="261"/>
      <c r="N2325" s="261"/>
      <c r="O2325" s="261"/>
      <c r="P2325" s="261"/>
      <c r="Q2325" s="261"/>
      <c r="R2325" s="337" t="s">
        <v>7768</v>
      </c>
      <c r="S2325" s="266"/>
      <c r="T2325" s="266"/>
      <c r="U2325" s="262" t="s">
        <v>15029</v>
      </c>
      <c r="V2325" s="261"/>
      <c r="W2325" s="262" t="s">
        <v>69</v>
      </c>
      <c r="X2325" s="267" t="s">
        <v>14815</v>
      </c>
      <c r="Y2325" s="262" t="s">
        <v>15030</v>
      </c>
      <c r="Z2325" s="261"/>
      <c r="AA2325" s="262">
        <v>5.3630149999999999</v>
      </c>
      <c r="AB2325" s="262">
        <v>-3.8705270000000001</v>
      </c>
      <c r="AC2325" s="262">
        <v>200</v>
      </c>
      <c r="AD2325" s="262" t="s">
        <v>14295</v>
      </c>
      <c r="AE2325" s="262" t="s">
        <v>15031</v>
      </c>
      <c r="AF2325" s="261"/>
      <c r="AG2325" s="262">
        <v>0</v>
      </c>
      <c r="AH2325" s="262">
        <v>0</v>
      </c>
      <c r="AI2325" s="261"/>
      <c r="AJ2325" s="261"/>
      <c r="AK2325" s="266"/>
      <c r="AL2325" s="261"/>
      <c r="AM2325" s="261"/>
    </row>
    <row r="2326" spans="1:39" s="7" customFormat="1" ht="15" hidden="1" customHeight="1">
      <c r="A2326" s="260" t="s">
        <v>15032</v>
      </c>
      <c r="B2326" s="261"/>
      <c r="C2326" s="262" t="s">
        <v>15033</v>
      </c>
      <c r="D2326" s="262" t="s">
        <v>15034</v>
      </c>
      <c r="E2326" s="263" t="s">
        <v>13883</v>
      </c>
      <c r="F2326" s="263" t="s">
        <v>13882</v>
      </c>
      <c r="G2326" s="262" t="s">
        <v>15035</v>
      </c>
      <c r="H2326" s="262" t="s">
        <v>14112</v>
      </c>
      <c r="I2326" s="264">
        <v>45442</v>
      </c>
      <c r="J2326" s="264">
        <v>45443</v>
      </c>
      <c r="K2326" s="262" t="s">
        <v>43</v>
      </c>
      <c r="L2326" s="267" t="s">
        <v>44</v>
      </c>
      <c r="M2326" s="261"/>
      <c r="N2326" s="261"/>
      <c r="O2326" s="261"/>
      <c r="P2326" s="261"/>
      <c r="Q2326" s="261"/>
      <c r="R2326" s="337" t="s">
        <v>7768</v>
      </c>
      <c r="S2326" s="266"/>
      <c r="T2326" s="266"/>
      <c r="U2326" s="262" t="s">
        <v>15036</v>
      </c>
      <c r="V2326" s="261"/>
      <c r="W2326" s="262" t="s">
        <v>69</v>
      </c>
      <c r="X2326" s="262" t="s">
        <v>14943</v>
      </c>
      <c r="Y2326" s="262" t="s">
        <v>15037</v>
      </c>
      <c r="Z2326" s="261"/>
      <c r="AA2326" s="262">
        <v>5.3748630000000004</v>
      </c>
      <c r="AB2326" s="262">
        <v>-3.9780000000000002</v>
      </c>
      <c r="AC2326" s="262">
        <v>150</v>
      </c>
      <c r="AD2326" s="262" t="s">
        <v>13907</v>
      </c>
      <c r="AE2326" s="262" t="s">
        <v>13908</v>
      </c>
      <c r="AF2326" s="261"/>
      <c r="AG2326" s="262">
        <v>0</v>
      </c>
      <c r="AH2326" s="262">
        <v>0</v>
      </c>
      <c r="AI2326" s="261"/>
      <c r="AJ2326" s="261"/>
      <c r="AK2326" s="266"/>
      <c r="AL2326" s="261"/>
      <c r="AM2326" s="261"/>
    </row>
    <row r="2327" spans="1:39" s="7" customFormat="1" ht="15" hidden="1" customHeight="1">
      <c r="A2327" s="260" t="s">
        <v>15038</v>
      </c>
      <c r="B2327" s="261"/>
      <c r="C2327" s="262" t="s">
        <v>15039</v>
      </c>
      <c r="D2327" s="262" t="s">
        <v>15040</v>
      </c>
      <c r="E2327" s="263" t="s">
        <v>13883</v>
      </c>
      <c r="F2327" s="263" t="s">
        <v>13922</v>
      </c>
      <c r="G2327" s="262" t="s">
        <v>15041</v>
      </c>
      <c r="H2327" s="262" t="s">
        <v>13913</v>
      </c>
      <c r="I2327" s="264">
        <v>45442</v>
      </c>
      <c r="J2327" s="264">
        <v>45443</v>
      </c>
      <c r="K2327" s="262" t="s">
        <v>43</v>
      </c>
      <c r="L2327" s="267" t="s">
        <v>44</v>
      </c>
      <c r="M2327" s="261"/>
      <c r="N2327" s="261"/>
      <c r="O2327" s="261"/>
      <c r="P2327" s="261"/>
      <c r="Q2327" s="261"/>
      <c r="R2327" s="337" t="s">
        <v>7768</v>
      </c>
      <c r="S2327" s="266"/>
      <c r="T2327" s="266"/>
      <c r="U2327" s="266"/>
      <c r="V2327" s="261"/>
      <c r="W2327" s="262" t="s">
        <v>69</v>
      </c>
      <c r="X2327" s="262" t="s">
        <v>70</v>
      </c>
      <c r="Y2327" s="262" t="s">
        <v>14554</v>
      </c>
      <c r="Z2327" s="261"/>
      <c r="AA2327" s="262">
        <v>5.4063999999999997</v>
      </c>
      <c r="AB2327" s="262">
        <v>-3.9390999999999998</v>
      </c>
      <c r="AC2327" s="266"/>
      <c r="AD2327" s="266"/>
      <c r="AE2327" s="262" t="s">
        <v>13991</v>
      </c>
      <c r="AF2327" s="261"/>
      <c r="AG2327" s="262">
        <v>0</v>
      </c>
      <c r="AH2327" s="262">
        <v>0</v>
      </c>
      <c r="AI2327" s="261"/>
      <c r="AJ2327" s="261"/>
      <c r="AK2327" s="266"/>
      <c r="AL2327" s="261"/>
      <c r="AM2327" s="261"/>
    </row>
    <row r="2328" spans="1:39" s="7" customFormat="1" ht="15" hidden="1" customHeight="1">
      <c r="A2328" s="260" t="s">
        <v>15042</v>
      </c>
      <c r="B2328" s="261"/>
      <c r="C2328" s="262" t="s">
        <v>15043</v>
      </c>
      <c r="D2328" s="262" t="s">
        <v>15044</v>
      </c>
      <c r="E2328" s="263" t="s">
        <v>13883</v>
      </c>
      <c r="F2328" s="263" t="s">
        <v>13922</v>
      </c>
      <c r="G2328" s="262" t="s">
        <v>15045</v>
      </c>
      <c r="H2328" s="262" t="s">
        <v>13885</v>
      </c>
      <c r="I2328" s="264">
        <v>45442</v>
      </c>
      <c r="J2328" s="264">
        <v>45444</v>
      </c>
      <c r="K2328" s="262" t="s">
        <v>43</v>
      </c>
      <c r="L2328" s="267" t="s">
        <v>44</v>
      </c>
      <c r="M2328" s="261"/>
      <c r="N2328" s="261"/>
      <c r="O2328" s="261"/>
      <c r="P2328" s="261"/>
      <c r="Q2328" s="261"/>
      <c r="R2328" s="337" t="s">
        <v>7768</v>
      </c>
      <c r="S2328" s="266"/>
      <c r="T2328" s="266"/>
      <c r="U2328" s="262" t="s">
        <v>15046</v>
      </c>
      <c r="V2328" s="261"/>
      <c r="W2328" s="262" t="s">
        <v>59</v>
      </c>
      <c r="X2328" s="262" t="s">
        <v>15047</v>
      </c>
      <c r="Y2328" s="262" t="s">
        <v>15048</v>
      </c>
      <c r="Z2328" s="261"/>
      <c r="AA2328" s="262">
        <v>5.4049500000000004</v>
      </c>
      <c r="AB2328" s="262">
        <v>-3.96231</v>
      </c>
      <c r="AC2328" s="262">
        <v>200</v>
      </c>
      <c r="AD2328" s="262" t="s">
        <v>14072</v>
      </c>
      <c r="AE2328" s="262" t="s">
        <v>14718</v>
      </c>
      <c r="AF2328" s="261"/>
      <c r="AG2328" s="266"/>
      <c r="AH2328" s="262">
        <v>0</v>
      </c>
      <c r="AI2328" s="261"/>
      <c r="AJ2328" s="261"/>
      <c r="AK2328" s="266"/>
      <c r="AL2328" s="261"/>
      <c r="AM2328" s="261"/>
    </row>
    <row r="2329" spans="1:39" s="7" customFormat="1" ht="15" hidden="1" customHeight="1">
      <c r="A2329" s="260" t="s">
        <v>15049</v>
      </c>
      <c r="B2329" s="261"/>
      <c r="C2329" s="262" t="s">
        <v>15050</v>
      </c>
      <c r="D2329" s="262" t="s">
        <v>15051</v>
      </c>
      <c r="E2329" s="263" t="s">
        <v>13883</v>
      </c>
      <c r="F2329" s="263" t="s">
        <v>13922</v>
      </c>
      <c r="G2329" s="262" t="s">
        <v>15052</v>
      </c>
      <c r="H2329" s="262" t="s">
        <v>13913</v>
      </c>
      <c r="I2329" s="264">
        <v>45447</v>
      </c>
      <c r="J2329" s="264">
        <v>45448</v>
      </c>
      <c r="K2329" s="262" t="s">
        <v>43</v>
      </c>
      <c r="L2329" s="267" t="s">
        <v>44</v>
      </c>
      <c r="M2329" s="261"/>
      <c r="N2329" s="261"/>
      <c r="O2329" s="261"/>
      <c r="P2329" s="261"/>
      <c r="Q2329" s="261"/>
      <c r="R2329" s="337" t="s">
        <v>7768</v>
      </c>
      <c r="S2329" s="266"/>
      <c r="T2329" s="266"/>
      <c r="U2329" s="262" t="s">
        <v>15053</v>
      </c>
      <c r="V2329" s="261"/>
      <c r="W2329" s="262" t="s">
        <v>59</v>
      </c>
      <c r="X2329" s="267" t="s">
        <v>185</v>
      </c>
      <c r="Y2329" s="262" t="s">
        <v>15054</v>
      </c>
      <c r="Z2329" s="261"/>
      <c r="AA2329" s="262">
        <v>5.3821969999999997</v>
      </c>
      <c r="AB2329" s="262">
        <v>-3.9773939999999999</v>
      </c>
      <c r="AC2329" s="262">
        <v>250</v>
      </c>
      <c r="AD2329" s="262" t="s">
        <v>15055</v>
      </c>
      <c r="AE2329" s="262" t="s">
        <v>14323</v>
      </c>
      <c r="AF2329" s="261"/>
      <c r="AG2329" s="262">
        <v>0</v>
      </c>
      <c r="AH2329" s="262">
        <v>3</v>
      </c>
      <c r="AI2329" s="261"/>
      <c r="AJ2329" s="261"/>
      <c r="AK2329" s="266"/>
      <c r="AL2329" s="261"/>
      <c r="AM2329" s="261"/>
    </row>
    <row r="2330" spans="1:39" s="7" customFormat="1" ht="15" hidden="1" customHeight="1">
      <c r="A2330" s="260" t="s">
        <v>15056</v>
      </c>
      <c r="B2330" s="261"/>
      <c r="C2330" s="262" t="s">
        <v>15057</v>
      </c>
      <c r="D2330" s="262" t="s">
        <v>15058</v>
      </c>
      <c r="E2330" s="263" t="s">
        <v>13883</v>
      </c>
      <c r="F2330" s="263" t="s">
        <v>13922</v>
      </c>
      <c r="G2330" s="262" t="s">
        <v>15059</v>
      </c>
      <c r="H2330" s="262" t="s">
        <v>14443</v>
      </c>
      <c r="I2330" s="264">
        <v>45450</v>
      </c>
      <c r="J2330" s="264">
        <v>45451</v>
      </c>
      <c r="K2330" s="262" t="s">
        <v>43</v>
      </c>
      <c r="L2330" s="267" t="s">
        <v>44</v>
      </c>
      <c r="M2330" s="261"/>
      <c r="N2330" s="261"/>
      <c r="O2330" s="261"/>
      <c r="P2330" s="261"/>
      <c r="Q2330" s="261"/>
      <c r="R2330" s="337" t="s">
        <v>7768</v>
      </c>
      <c r="S2330" s="266"/>
      <c r="T2330" s="266"/>
      <c r="U2330" s="266"/>
      <c r="V2330" s="261"/>
      <c r="W2330" s="262" t="s">
        <v>59</v>
      </c>
      <c r="X2330" s="267" t="s">
        <v>185</v>
      </c>
      <c r="Y2330" s="262" t="s">
        <v>14026</v>
      </c>
      <c r="Z2330" s="261"/>
      <c r="AA2330" s="266"/>
      <c r="AB2330" s="266"/>
      <c r="AC2330" s="266"/>
      <c r="AD2330" s="266"/>
      <c r="AE2330" s="262" t="s">
        <v>15060</v>
      </c>
      <c r="AF2330" s="261"/>
      <c r="AG2330" s="266"/>
      <c r="AH2330" s="262">
        <v>0</v>
      </c>
      <c r="AI2330" s="261"/>
      <c r="AJ2330" s="261"/>
      <c r="AK2330" s="266"/>
      <c r="AL2330" s="261"/>
      <c r="AM2330" s="261"/>
    </row>
    <row r="2331" spans="1:39" s="7" customFormat="1" ht="15" hidden="1" customHeight="1">
      <c r="A2331" s="260" t="s">
        <v>15061</v>
      </c>
      <c r="B2331" s="261"/>
      <c r="C2331" s="262" t="s">
        <v>15062</v>
      </c>
      <c r="D2331" s="262" t="s">
        <v>15063</v>
      </c>
      <c r="E2331" s="263" t="s">
        <v>13883</v>
      </c>
      <c r="F2331" s="263" t="s">
        <v>13922</v>
      </c>
      <c r="G2331" s="262" t="s">
        <v>15064</v>
      </c>
      <c r="H2331" s="262" t="s">
        <v>14214</v>
      </c>
      <c r="I2331" s="264">
        <v>45457</v>
      </c>
      <c r="J2331" s="264">
        <v>45457</v>
      </c>
      <c r="K2331" s="262" t="s">
        <v>43</v>
      </c>
      <c r="L2331" s="267" t="s">
        <v>44</v>
      </c>
      <c r="M2331" s="261"/>
      <c r="N2331" s="261"/>
      <c r="O2331" s="261"/>
      <c r="P2331" s="261"/>
      <c r="Q2331" s="261"/>
      <c r="R2331" s="337" t="s">
        <v>7768</v>
      </c>
      <c r="S2331" s="266"/>
      <c r="T2331" s="266"/>
      <c r="U2331" s="266"/>
      <c r="V2331" s="261"/>
      <c r="W2331" s="262" t="s">
        <v>59</v>
      </c>
      <c r="X2331" s="267" t="s">
        <v>185</v>
      </c>
      <c r="Y2331" s="262" t="s">
        <v>14026</v>
      </c>
      <c r="Z2331" s="261"/>
      <c r="AA2331" s="266"/>
      <c r="AB2331" s="266"/>
      <c r="AC2331" s="266"/>
      <c r="AD2331" s="266"/>
      <c r="AE2331" s="262" t="s">
        <v>13927</v>
      </c>
      <c r="AF2331" s="261"/>
      <c r="AG2331" s="262">
        <v>0</v>
      </c>
      <c r="AH2331" s="262">
        <v>0</v>
      </c>
      <c r="AI2331" s="261"/>
      <c r="AJ2331" s="261"/>
      <c r="AK2331" s="266"/>
      <c r="AL2331" s="261"/>
      <c r="AM2331" s="261"/>
    </row>
    <row r="2332" spans="1:39" s="7" customFormat="1" ht="15" hidden="1" customHeight="1">
      <c r="A2332" s="260" t="s">
        <v>15065</v>
      </c>
      <c r="B2332" s="261"/>
      <c r="C2332" s="262" t="s">
        <v>15066</v>
      </c>
      <c r="D2332" s="262" t="s">
        <v>15067</v>
      </c>
      <c r="E2332" s="263" t="s">
        <v>13883</v>
      </c>
      <c r="F2332" s="263" t="s">
        <v>13922</v>
      </c>
      <c r="G2332" s="262" t="s">
        <v>15064</v>
      </c>
      <c r="H2332" s="262" t="s">
        <v>14214</v>
      </c>
      <c r="I2332" s="264">
        <v>45457</v>
      </c>
      <c r="J2332" s="264">
        <v>45457</v>
      </c>
      <c r="K2332" s="262" t="s">
        <v>43</v>
      </c>
      <c r="L2332" s="267" t="s">
        <v>44</v>
      </c>
      <c r="M2332" s="261"/>
      <c r="N2332" s="261"/>
      <c r="O2332" s="261"/>
      <c r="P2332" s="261"/>
      <c r="Q2332" s="261"/>
      <c r="R2332" s="337" t="s">
        <v>7768</v>
      </c>
      <c r="S2332" s="266"/>
      <c r="T2332" s="266"/>
      <c r="U2332" s="266"/>
      <c r="V2332" s="261"/>
      <c r="W2332" s="262" t="s">
        <v>59</v>
      </c>
      <c r="X2332" s="267" t="s">
        <v>185</v>
      </c>
      <c r="Y2332" s="262" t="s">
        <v>14026</v>
      </c>
      <c r="Z2332" s="261"/>
      <c r="AA2332" s="266"/>
      <c r="AB2332" s="266"/>
      <c r="AC2332" s="266"/>
      <c r="AD2332" s="266"/>
      <c r="AE2332" s="262" t="s">
        <v>14052</v>
      </c>
      <c r="AF2332" s="261"/>
      <c r="AG2332" s="262">
        <v>0</v>
      </c>
      <c r="AH2332" s="262">
        <v>0</v>
      </c>
      <c r="AI2332" s="261"/>
      <c r="AJ2332" s="261"/>
      <c r="AK2332" s="266"/>
      <c r="AL2332" s="261"/>
      <c r="AM2332" s="261"/>
    </row>
    <row r="2333" spans="1:39" s="7" customFormat="1" ht="15" hidden="1" customHeight="1">
      <c r="A2333" s="260" t="s">
        <v>15068</v>
      </c>
      <c r="B2333" s="261"/>
      <c r="C2333" s="262" t="s">
        <v>15069</v>
      </c>
      <c r="D2333" s="262" t="s">
        <v>15070</v>
      </c>
      <c r="E2333" s="263" t="s">
        <v>13883</v>
      </c>
      <c r="F2333" s="263" t="s">
        <v>13922</v>
      </c>
      <c r="G2333" s="262" t="s">
        <v>15071</v>
      </c>
      <c r="H2333" s="262" t="s">
        <v>15072</v>
      </c>
      <c r="I2333" s="264">
        <v>45456</v>
      </c>
      <c r="J2333" s="264">
        <v>45457</v>
      </c>
      <c r="K2333" s="262" t="s">
        <v>43</v>
      </c>
      <c r="L2333" s="267" t="s">
        <v>44</v>
      </c>
      <c r="M2333" s="261"/>
      <c r="N2333" s="261"/>
      <c r="O2333" s="261"/>
      <c r="P2333" s="261"/>
      <c r="Q2333" s="261"/>
      <c r="R2333" s="337" t="s">
        <v>7768</v>
      </c>
      <c r="S2333" s="266"/>
      <c r="T2333" s="266"/>
      <c r="U2333" s="262" t="s">
        <v>15073</v>
      </c>
      <c r="V2333" s="261"/>
      <c r="W2333" s="262" t="s">
        <v>59</v>
      </c>
      <c r="X2333" s="262" t="s">
        <v>14196</v>
      </c>
      <c r="Y2333" s="262" t="s">
        <v>15074</v>
      </c>
      <c r="Z2333" s="261"/>
      <c r="AA2333" s="262">
        <v>5.3788520000000002</v>
      </c>
      <c r="AB2333" s="262">
        <v>-3.965589</v>
      </c>
      <c r="AC2333" s="262">
        <v>100</v>
      </c>
      <c r="AD2333" s="262" t="s">
        <v>15075</v>
      </c>
      <c r="AE2333" s="262" t="s">
        <v>14323</v>
      </c>
      <c r="AF2333" s="261"/>
      <c r="AG2333" s="262">
        <v>0</v>
      </c>
      <c r="AH2333" s="262">
        <v>0</v>
      </c>
      <c r="AI2333" s="261"/>
      <c r="AJ2333" s="261"/>
      <c r="AK2333" s="266"/>
      <c r="AL2333" s="261"/>
      <c r="AM2333" s="261"/>
    </row>
    <row r="2334" spans="1:39" s="7" customFormat="1" ht="15" hidden="1" customHeight="1">
      <c r="A2334" s="260" t="s">
        <v>15076</v>
      </c>
      <c r="B2334" s="261"/>
      <c r="C2334" s="262" t="s">
        <v>15077</v>
      </c>
      <c r="D2334" s="262" t="s">
        <v>14475</v>
      </c>
      <c r="E2334" s="263" t="s">
        <v>13883</v>
      </c>
      <c r="F2334" s="263" t="s">
        <v>13922</v>
      </c>
      <c r="G2334" s="262" t="s">
        <v>15078</v>
      </c>
      <c r="H2334" s="262" t="s">
        <v>14499</v>
      </c>
      <c r="I2334" s="264">
        <v>45456</v>
      </c>
      <c r="J2334" s="264">
        <v>45457</v>
      </c>
      <c r="K2334" s="262" t="s">
        <v>43</v>
      </c>
      <c r="L2334" s="267" t="s">
        <v>44</v>
      </c>
      <c r="M2334" s="261"/>
      <c r="N2334" s="261"/>
      <c r="O2334" s="261"/>
      <c r="P2334" s="261"/>
      <c r="Q2334" s="261"/>
      <c r="R2334" s="337" t="s">
        <v>7768</v>
      </c>
      <c r="S2334" s="266"/>
      <c r="T2334" s="266"/>
      <c r="U2334" s="262" t="s">
        <v>14911</v>
      </c>
      <c r="V2334" s="261"/>
      <c r="W2334" s="262" t="s">
        <v>59</v>
      </c>
      <c r="X2334" s="262" t="s">
        <v>14196</v>
      </c>
      <c r="Y2334" s="262" t="s">
        <v>15079</v>
      </c>
      <c r="Z2334" s="261"/>
      <c r="AA2334" s="262">
        <v>5.4049199999999997</v>
      </c>
      <c r="AB2334" s="262">
        <v>-3.9734319999999999</v>
      </c>
      <c r="AC2334" s="262">
        <v>100</v>
      </c>
      <c r="AD2334" s="262" t="s">
        <v>14502</v>
      </c>
      <c r="AE2334" s="262" t="s">
        <v>14913</v>
      </c>
      <c r="AF2334" s="261"/>
      <c r="AG2334" s="262">
        <v>0</v>
      </c>
      <c r="AH2334" s="262">
        <v>0</v>
      </c>
      <c r="AI2334" s="261"/>
      <c r="AJ2334" s="261"/>
      <c r="AK2334" s="266"/>
      <c r="AL2334" s="261"/>
      <c r="AM2334" s="261"/>
    </row>
    <row r="2335" spans="1:39" s="7" customFormat="1" ht="15" hidden="1" customHeight="1">
      <c r="A2335" s="281" t="s">
        <v>15080</v>
      </c>
      <c r="B2335" s="261"/>
      <c r="C2335" s="267" t="s">
        <v>15081</v>
      </c>
      <c r="D2335" s="267" t="s">
        <v>15040</v>
      </c>
      <c r="E2335" s="282" t="s">
        <v>13883</v>
      </c>
      <c r="F2335" s="282" t="s">
        <v>13922</v>
      </c>
      <c r="G2335" s="267" t="s">
        <v>15082</v>
      </c>
      <c r="H2335" s="267" t="s">
        <v>14267</v>
      </c>
      <c r="I2335" s="283">
        <v>45457</v>
      </c>
      <c r="J2335" s="283">
        <v>45457</v>
      </c>
      <c r="K2335" s="267" t="s">
        <v>43</v>
      </c>
      <c r="L2335" s="267" t="s">
        <v>44</v>
      </c>
      <c r="M2335" s="261"/>
      <c r="N2335" s="261"/>
      <c r="O2335" s="261"/>
      <c r="P2335" s="261"/>
      <c r="Q2335" s="261"/>
      <c r="R2335" s="337" t="s">
        <v>7768</v>
      </c>
      <c r="S2335" s="261"/>
      <c r="T2335" s="261"/>
      <c r="U2335" s="267" t="s">
        <v>15083</v>
      </c>
      <c r="V2335" s="261"/>
      <c r="W2335" s="267" t="s">
        <v>69</v>
      </c>
      <c r="X2335" s="267" t="s">
        <v>8747</v>
      </c>
      <c r="Y2335" s="267" t="s">
        <v>15084</v>
      </c>
      <c r="Z2335" s="261"/>
      <c r="AA2335" s="267">
        <v>5.3946839999999998</v>
      </c>
      <c r="AB2335" s="267">
        <v>-3.9305050000000001</v>
      </c>
      <c r="AC2335" s="267">
        <v>100</v>
      </c>
      <c r="AD2335" s="267" t="s">
        <v>14065</v>
      </c>
      <c r="AE2335" s="267" t="s">
        <v>15085</v>
      </c>
      <c r="AF2335" s="261"/>
      <c r="AG2335" s="267">
        <v>0</v>
      </c>
      <c r="AH2335" s="267">
        <v>1</v>
      </c>
      <c r="AI2335" s="261"/>
      <c r="AJ2335" s="261"/>
      <c r="AK2335" s="266"/>
      <c r="AL2335" s="261"/>
      <c r="AM2335" s="261"/>
    </row>
    <row r="2336" spans="1:39" s="7" customFormat="1" ht="15" hidden="1" customHeight="1">
      <c r="A2336" s="260" t="s">
        <v>15086</v>
      </c>
      <c r="B2336" s="261"/>
      <c r="C2336" s="262" t="s">
        <v>15087</v>
      </c>
      <c r="D2336" s="262" t="s">
        <v>15088</v>
      </c>
      <c r="E2336" s="263" t="s">
        <v>13883</v>
      </c>
      <c r="F2336" s="263" t="s">
        <v>13882</v>
      </c>
      <c r="G2336" s="262" t="s">
        <v>15089</v>
      </c>
      <c r="H2336" s="262" t="s">
        <v>14514</v>
      </c>
      <c r="I2336" s="264">
        <v>45458</v>
      </c>
      <c r="J2336" s="264">
        <v>45462</v>
      </c>
      <c r="K2336" s="262" t="s">
        <v>43</v>
      </c>
      <c r="L2336" s="267" t="s">
        <v>44</v>
      </c>
      <c r="M2336" s="261"/>
      <c r="N2336" s="261"/>
      <c r="O2336" s="261"/>
      <c r="P2336" s="261"/>
      <c r="Q2336" s="261"/>
      <c r="R2336" s="337" t="s">
        <v>7768</v>
      </c>
      <c r="S2336" s="266"/>
      <c r="T2336" s="266"/>
      <c r="U2336" s="262" t="s">
        <v>15090</v>
      </c>
      <c r="V2336" s="261"/>
      <c r="W2336" s="262" t="s">
        <v>59</v>
      </c>
      <c r="X2336" s="267" t="s">
        <v>185</v>
      </c>
      <c r="Y2336" s="262" t="s">
        <v>14026</v>
      </c>
      <c r="Z2336" s="261"/>
      <c r="AA2336" s="262">
        <v>5.3525289999999996</v>
      </c>
      <c r="AB2336" s="262">
        <v>-3.891969</v>
      </c>
      <c r="AC2336" s="262">
        <v>130</v>
      </c>
      <c r="AD2336" s="262" t="s">
        <v>14065</v>
      </c>
      <c r="AE2336" s="262" t="s">
        <v>15091</v>
      </c>
      <c r="AF2336" s="261"/>
      <c r="AG2336" s="262">
        <v>0</v>
      </c>
      <c r="AH2336" s="262">
        <v>0</v>
      </c>
      <c r="AI2336" s="261"/>
      <c r="AJ2336" s="261"/>
      <c r="AK2336" s="266"/>
      <c r="AL2336" s="261"/>
      <c r="AM2336" s="261"/>
    </row>
    <row r="2337" spans="1:40" s="7" customFormat="1" ht="15" hidden="1" customHeight="1">
      <c r="A2337" s="260" t="s">
        <v>15092</v>
      </c>
      <c r="B2337" s="261"/>
      <c r="C2337" s="262" t="s">
        <v>15093</v>
      </c>
      <c r="D2337" s="262" t="s">
        <v>15094</v>
      </c>
      <c r="E2337" s="263" t="s">
        <v>13883</v>
      </c>
      <c r="F2337" s="263" t="s">
        <v>13882</v>
      </c>
      <c r="G2337" s="262" t="s">
        <v>15095</v>
      </c>
      <c r="H2337" s="262" t="s">
        <v>15096</v>
      </c>
      <c r="I2337" s="264">
        <v>45465</v>
      </c>
      <c r="J2337" s="264">
        <v>45472</v>
      </c>
      <c r="K2337" s="262" t="s">
        <v>43</v>
      </c>
      <c r="L2337" s="267" t="s">
        <v>44</v>
      </c>
      <c r="M2337" s="261"/>
      <c r="N2337" s="261"/>
      <c r="O2337" s="261"/>
      <c r="P2337" s="261"/>
      <c r="Q2337" s="261"/>
      <c r="R2337" s="337" t="s">
        <v>7768</v>
      </c>
      <c r="S2337" s="266"/>
      <c r="T2337" s="266"/>
      <c r="U2337" s="266"/>
      <c r="V2337" s="261"/>
      <c r="W2337" s="262" t="s">
        <v>59</v>
      </c>
      <c r="X2337" s="267" t="s">
        <v>185</v>
      </c>
      <c r="Y2337" s="262" t="s">
        <v>14026</v>
      </c>
      <c r="Z2337" s="261"/>
      <c r="AA2337" s="266"/>
      <c r="AB2337" s="266"/>
      <c r="AC2337" s="266"/>
      <c r="AD2337" s="266"/>
      <c r="AE2337" s="262" t="s">
        <v>14020</v>
      </c>
      <c r="AF2337" s="261"/>
      <c r="AG2337" s="266"/>
      <c r="AH2337" s="262">
        <v>0</v>
      </c>
      <c r="AI2337" s="261"/>
      <c r="AJ2337" s="261"/>
      <c r="AK2337" s="266"/>
      <c r="AL2337" s="261"/>
      <c r="AM2337" s="261"/>
    </row>
    <row r="2338" spans="1:40" s="7" customFormat="1" ht="15" hidden="1" customHeight="1">
      <c r="A2338" s="260" t="s">
        <v>15097</v>
      </c>
      <c r="B2338" s="261"/>
      <c r="C2338" s="262" t="s">
        <v>15098</v>
      </c>
      <c r="D2338" s="262" t="s">
        <v>15099</v>
      </c>
      <c r="E2338" s="263" t="s">
        <v>13883</v>
      </c>
      <c r="F2338" s="263" t="s">
        <v>13922</v>
      </c>
      <c r="G2338" s="262" t="s">
        <v>15100</v>
      </c>
      <c r="H2338" s="262" t="s">
        <v>13948</v>
      </c>
      <c r="I2338" s="264">
        <v>45472</v>
      </c>
      <c r="J2338" s="264">
        <v>45474</v>
      </c>
      <c r="K2338" s="262" t="s">
        <v>43</v>
      </c>
      <c r="L2338" s="267" t="s">
        <v>44</v>
      </c>
      <c r="M2338" s="261"/>
      <c r="N2338" s="261"/>
      <c r="O2338" s="261"/>
      <c r="P2338" s="261"/>
      <c r="Q2338" s="261"/>
      <c r="R2338" s="337" t="s">
        <v>7768</v>
      </c>
      <c r="S2338" s="266"/>
      <c r="T2338" s="266"/>
      <c r="U2338" s="266"/>
      <c r="V2338" s="261"/>
      <c r="W2338" s="262" t="s">
        <v>59</v>
      </c>
      <c r="X2338" s="267" t="s">
        <v>185</v>
      </c>
      <c r="Y2338" s="262" t="s">
        <v>15101</v>
      </c>
      <c r="Z2338" s="261"/>
      <c r="AA2338" s="266"/>
      <c r="AB2338" s="266"/>
      <c r="AC2338" s="266"/>
      <c r="AD2338" s="266"/>
      <c r="AE2338" s="262" t="s">
        <v>14052</v>
      </c>
      <c r="AF2338" s="261"/>
      <c r="AG2338" s="266"/>
      <c r="AH2338" s="262">
        <v>0</v>
      </c>
      <c r="AI2338" s="261"/>
      <c r="AJ2338" s="261"/>
      <c r="AK2338" s="266"/>
      <c r="AL2338" s="261"/>
      <c r="AM2338" s="261"/>
    </row>
    <row r="2339" spans="1:40" s="7" customFormat="1" ht="15" hidden="1" customHeight="1">
      <c r="A2339" s="260" t="s">
        <v>15102</v>
      </c>
      <c r="B2339" s="261"/>
      <c r="C2339" s="262" t="s">
        <v>15103</v>
      </c>
      <c r="D2339" s="262" t="s">
        <v>13937</v>
      </c>
      <c r="E2339" s="263" t="s">
        <v>13883</v>
      </c>
      <c r="F2339" s="263" t="s">
        <v>13922</v>
      </c>
      <c r="G2339" s="262" t="s">
        <v>15104</v>
      </c>
      <c r="H2339" s="262" t="s">
        <v>15105</v>
      </c>
      <c r="I2339" s="264">
        <v>45478</v>
      </c>
      <c r="J2339" s="264">
        <v>45479</v>
      </c>
      <c r="K2339" s="262" t="s">
        <v>43</v>
      </c>
      <c r="L2339" s="267" t="s">
        <v>44</v>
      </c>
      <c r="M2339" s="261"/>
      <c r="N2339" s="261"/>
      <c r="O2339" s="261"/>
      <c r="P2339" s="261"/>
      <c r="Q2339" s="261"/>
      <c r="R2339" s="337" t="s">
        <v>7768</v>
      </c>
      <c r="S2339" s="266"/>
      <c r="T2339" s="266"/>
      <c r="U2339" s="262" t="s">
        <v>15106</v>
      </c>
      <c r="V2339" s="261"/>
      <c r="W2339" s="262" t="s">
        <v>59</v>
      </c>
      <c r="X2339" s="267" t="s">
        <v>185</v>
      </c>
      <c r="Y2339" s="262" t="s">
        <v>14026</v>
      </c>
      <c r="Z2339" s="261"/>
      <c r="AA2339" s="262" t="s">
        <v>15107</v>
      </c>
      <c r="AB2339" s="262" t="s">
        <v>15108</v>
      </c>
      <c r="AC2339" s="262">
        <v>350</v>
      </c>
      <c r="AD2339" s="262" t="s">
        <v>14465</v>
      </c>
      <c r="AE2339" s="262" t="s">
        <v>14323</v>
      </c>
      <c r="AF2339" s="261"/>
      <c r="AG2339" s="262">
        <v>0</v>
      </c>
      <c r="AH2339" s="262">
        <v>0</v>
      </c>
      <c r="AI2339" s="261"/>
      <c r="AJ2339" s="261"/>
      <c r="AK2339" s="266"/>
      <c r="AL2339" s="261"/>
      <c r="AM2339" s="261"/>
    </row>
    <row r="2340" spans="1:40" s="7" customFormat="1" ht="15" hidden="1" customHeight="1">
      <c r="A2340" s="260" t="s">
        <v>15109</v>
      </c>
      <c r="B2340" s="261"/>
      <c r="C2340" s="262" t="s">
        <v>15110</v>
      </c>
      <c r="D2340" s="262" t="s">
        <v>14629</v>
      </c>
      <c r="E2340" s="263" t="s">
        <v>13883</v>
      </c>
      <c r="F2340" s="263" t="s">
        <v>13922</v>
      </c>
      <c r="G2340" s="262" t="s">
        <v>15111</v>
      </c>
      <c r="H2340" s="262" t="s">
        <v>15112</v>
      </c>
      <c r="I2340" s="264">
        <v>45476</v>
      </c>
      <c r="J2340" s="264">
        <v>45479</v>
      </c>
      <c r="K2340" s="262" t="s">
        <v>43</v>
      </c>
      <c r="L2340" s="267" t="s">
        <v>44</v>
      </c>
      <c r="M2340" s="261"/>
      <c r="N2340" s="261"/>
      <c r="O2340" s="261"/>
      <c r="P2340" s="261"/>
      <c r="Q2340" s="261"/>
      <c r="R2340" s="337" t="s">
        <v>7768</v>
      </c>
      <c r="S2340" s="266"/>
      <c r="T2340" s="266"/>
      <c r="U2340" s="266"/>
      <c r="V2340" s="261"/>
      <c r="W2340" s="262" t="s">
        <v>59</v>
      </c>
      <c r="X2340" s="267" t="s">
        <v>185</v>
      </c>
      <c r="Y2340" s="262" t="s">
        <v>15113</v>
      </c>
      <c r="Z2340" s="261"/>
      <c r="AA2340" s="262" t="s">
        <v>15114</v>
      </c>
      <c r="AB2340" s="262" t="s">
        <v>15115</v>
      </c>
      <c r="AC2340" s="262">
        <v>300</v>
      </c>
      <c r="AD2340" s="266"/>
      <c r="AE2340" s="262" t="s">
        <v>15116</v>
      </c>
      <c r="AF2340" s="261"/>
      <c r="AG2340" s="262">
        <v>0</v>
      </c>
      <c r="AH2340" s="262">
        <v>0</v>
      </c>
      <c r="AI2340" s="261"/>
      <c r="AJ2340" s="261"/>
      <c r="AK2340" s="266"/>
      <c r="AL2340" s="261"/>
      <c r="AM2340" s="261"/>
    </row>
    <row r="2341" spans="1:40" s="7" customFormat="1" ht="15" hidden="1" customHeight="1">
      <c r="A2341" s="260" t="s">
        <v>15117</v>
      </c>
      <c r="B2341" s="261"/>
      <c r="C2341" s="262" t="s">
        <v>15118</v>
      </c>
      <c r="D2341" s="262" t="s">
        <v>15119</v>
      </c>
      <c r="E2341" s="263" t="s">
        <v>13883</v>
      </c>
      <c r="F2341" s="263" t="s">
        <v>13922</v>
      </c>
      <c r="G2341" s="262" t="s">
        <v>15120</v>
      </c>
      <c r="H2341" s="262" t="s">
        <v>14129</v>
      </c>
      <c r="I2341" s="264">
        <v>45478</v>
      </c>
      <c r="J2341" s="264">
        <v>45479</v>
      </c>
      <c r="K2341" s="262" t="s">
        <v>43</v>
      </c>
      <c r="L2341" s="267" t="s">
        <v>44</v>
      </c>
      <c r="M2341" s="261"/>
      <c r="N2341" s="261"/>
      <c r="O2341" s="261"/>
      <c r="P2341" s="261"/>
      <c r="Q2341" s="261"/>
      <c r="R2341" s="337" t="s">
        <v>7768</v>
      </c>
      <c r="S2341" s="266"/>
      <c r="T2341" s="266"/>
      <c r="U2341" s="262" t="s">
        <v>15121</v>
      </c>
      <c r="V2341" s="261"/>
      <c r="W2341" s="262" t="s">
        <v>59</v>
      </c>
      <c r="X2341" s="267" t="s">
        <v>185</v>
      </c>
      <c r="Y2341" s="262" t="s">
        <v>14026</v>
      </c>
      <c r="Z2341" s="261"/>
      <c r="AA2341" s="262">
        <v>5.3942629999999996</v>
      </c>
      <c r="AB2341" s="262">
        <v>-3.9737209999999998</v>
      </c>
      <c r="AC2341" s="262">
        <v>100</v>
      </c>
      <c r="AD2341" s="262" t="s">
        <v>14276</v>
      </c>
      <c r="AE2341" s="262" t="s">
        <v>14052</v>
      </c>
      <c r="AF2341" s="261"/>
      <c r="AG2341" s="262">
        <v>0</v>
      </c>
      <c r="AH2341" s="262">
        <v>0</v>
      </c>
      <c r="AI2341" s="261"/>
      <c r="AJ2341" s="261"/>
      <c r="AK2341" s="266"/>
      <c r="AL2341" s="261"/>
      <c r="AM2341" s="261"/>
    </row>
    <row r="2342" spans="1:40" s="7" customFormat="1" ht="15" hidden="1" customHeight="1">
      <c r="A2342" s="260" t="s">
        <v>15122</v>
      </c>
      <c r="B2342" s="261"/>
      <c r="C2342" s="262" t="s">
        <v>15123</v>
      </c>
      <c r="D2342" s="262" t="s">
        <v>15124</v>
      </c>
      <c r="E2342" s="263" t="s">
        <v>13883</v>
      </c>
      <c r="F2342" s="263" t="s">
        <v>13922</v>
      </c>
      <c r="G2342" s="262" t="s">
        <v>15125</v>
      </c>
      <c r="H2342" s="262" t="s">
        <v>14195</v>
      </c>
      <c r="I2342" s="264">
        <v>45478</v>
      </c>
      <c r="J2342" s="264">
        <v>45479</v>
      </c>
      <c r="K2342" s="262" t="s">
        <v>43</v>
      </c>
      <c r="L2342" s="267" t="s">
        <v>44</v>
      </c>
      <c r="M2342" s="261"/>
      <c r="N2342" s="261"/>
      <c r="O2342" s="261"/>
      <c r="P2342" s="261"/>
      <c r="Q2342" s="261"/>
      <c r="R2342" s="337" t="s">
        <v>7768</v>
      </c>
      <c r="S2342" s="266"/>
      <c r="T2342" s="266"/>
      <c r="U2342" s="262" t="s">
        <v>15126</v>
      </c>
      <c r="V2342" s="261"/>
      <c r="W2342" s="262" t="s">
        <v>59</v>
      </c>
      <c r="X2342" s="262" t="s">
        <v>87</v>
      </c>
      <c r="Y2342" s="262" t="s">
        <v>14828</v>
      </c>
      <c r="Z2342" s="261"/>
      <c r="AA2342" s="262">
        <v>5.4153469999999997</v>
      </c>
      <c r="AB2342" s="262">
        <v>-3.97967</v>
      </c>
      <c r="AC2342" s="266"/>
      <c r="AD2342" s="262" t="s">
        <v>13891</v>
      </c>
      <c r="AE2342" s="262" t="s">
        <v>15127</v>
      </c>
      <c r="AF2342" s="261"/>
      <c r="AG2342" s="266"/>
      <c r="AH2342" s="262">
        <v>0</v>
      </c>
      <c r="AI2342" s="261"/>
      <c r="AJ2342" s="261"/>
      <c r="AK2342" s="266"/>
      <c r="AL2342" s="261"/>
      <c r="AM2342" s="261"/>
    </row>
    <row r="2343" spans="1:40" s="7" customFormat="1" ht="15" hidden="1" customHeight="1">
      <c r="A2343" s="260" t="s">
        <v>15128</v>
      </c>
      <c r="B2343" s="261"/>
      <c r="C2343" s="265" t="s">
        <v>15129</v>
      </c>
      <c r="D2343" s="262" t="s">
        <v>15130</v>
      </c>
      <c r="E2343" s="263" t="s">
        <v>13883</v>
      </c>
      <c r="F2343" s="263" t="s">
        <v>13882</v>
      </c>
      <c r="G2343" s="262" t="s">
        <v>15131</v>
      </c>
      <c r="H2343" s="262" t="s">
        <v>14421</v>
      </c>
      <c r="I2343" s="264">
        <v>45483</v>
      </c>
      <c r="J2343" s="264">
        <v>45484</v>
      </c>
      <c r="K2343" s="262" t="s">
        <v>43</v>
      </c>
      <c r="L2343" s="267" t="s">
        <v>44</v>
      </c>
      <c r="M2343" s="261"/>
      <c r="N2343" s="261"/>
      <c r="O2343" s="261"/>
      <c r="P2343" s="261"/>
      <c r="Q2343" s="261"/>
      <c r="R2343" s="337" t="s">
        <v>7768</v>
      </c>
      <c r="S2343" s="266"/>
      <c r="T2343" s="266"/>
      <c r="U2343" s="266"/>
      <c r="V2343" s="261"/>
      <c r="W2343" s="262" t="s">
        <v>69</v>
      </c>
      <c r="X2343" s="267" t="s">
        <v>14063</v>
      </c>
      <c r="Y2343" s="262" t="s">
        <v>15132</v>
      </c>
      <c r="Z2343" s="261"/>
      <c r="AA2343" s="262">
        <v>5.3875080000000004</v>
      </c>
      <c r="AB2343" s="262">
        <v>-3.8838680000000001</v>
      </c>
      <c r="AC2343" s="266"/>
      <c r="AD2343" s="266"/>
      <c r="AE2343" s="262" t="s">
        <v>14209</v>
      </c>
      <c r="AF2343" s="261"/>
      <c r="AG2343" s="262">
        <v>0</v>
      </c>
      <c r="AH2343" s="262">
        <v>0</v>
      </c>
      <c r="AI2343" s="261"/>
      <c r="AJ2343" s="261"/>
      <c r="AK2343" s="266"/>
      <c r="AL2343" s="261"/>
      <c r="AM2343" s="261"/>
    </row>
    <row r="2344" spans="1:40" s="7" customFormat="1" ht="15" hidden="1" customHeight="1">
      <c r="A2344" s="281" t="s">
        <v>15133</v>
      </c>
      <c r="B2344" s="261"/>
      <c r="C2344" s="267" t="s">
        <v>15134</v>
      </c>
      <c r="D2344" s="267" t="s">
        <v>15135</v>
      </c>
      <c r="E2344" s="282" t="s">
        <v>13883</v>
      </c>
      <c r="F2344" s="282" t="s">
        <v>13882</v>
      </c>
      <c r="G2344" s="267" t="s">
        <v>15136</v>
      </c>
      <c r="H2344" s="267" t="s">
        <v>13948</v>
      </c>
      <c r="I2344" s="283">
        <v>45484</v>
      </c>
      <c r="J2344" s="283">
        <v>45486</v>
      </c>
      <c r="K2344" s="267" t="s">
        <v>43</v>
      </c>
      <c r="L2344" s="267" t="s">
        <v>44</v>
      </c>
      <c r="M2344" s="261"/>
      <c r="N2344" s="261"/>
      <c r="O2344" s="261"/>
      <c r="P2344" s="261"/>
      <c r="Q2344" s="261"/>
      <c r="R2344" s="337" t="s">
        <v>7768</v>
      </c>
      <c r="S2344" s="261"/>
      <c r="T2344" s="261"/>
      <c r="U2344" s="261"/>
      <c r="V2344" s="261"/>
      <c r="W2344" s="267" t="s">
        <v>69</v>
      </c>
      <c r="X2344" s="267" t="s">
        <v>8747</v>
      </c>
      <c r="Y2344" s="267" t="s">
        <v>15137</v>
      </c>
      <c r="Z2344" s="261"/>
      <c r="AA2344" s="261"/>
      <c r="AB2344" s="261"/>
      <c r="AC2344" s="261"/>
      <c r="AD2344" s="261"/>
      <c r="AE2344" s="267" t="s">
        <v>14020</v>
      </c>
      <c r="AF2344" s="261"/>
      <c r="AG2344" s="261"/>
      <c r="AH2344" s="267">
        <v>0</v>
      </c>
      <c r="AI2344" s="261"/>
      <c r="AJ2344" s="261"/>
      <c r="AK2344" s="266"/>
      <c r="AL2344" s="261"/>
      <c r="AM2344" s="261"/>
    </row>
    <row r="2345" spans="1:40" s="7" customFormat="1" ht="15" hidden="1" customHeight="1">
      <c r="A2345" s="260" t="s">
        <v>15138</v>
      </c>
      <c r="B2345" s="261"/>
      <c r="C2345" s="262" t="s">
        <v>15139</v>
      </c>
      <c r="D2345" s="262" t="s">
        <v>15140</v>
      </c>
      <c r="E2345" s="263" t="s">
        <v>13883</v>
      </c>
      <c r="F2345" s="263" t="s">
        <v>13882</v>
      </c>
      <c r="G2345" s="262" t="s">
        <v>15141</v>
      </c>
      <c r="H2345" s="262" t="s">
        <v>14443</v>
      </c>
      <c r="I2345" s="264">
        <v>45492</v>
      </c>
      <c r="J2345" s="264">
        <v>45493</v>
      </c>
      <c r="K2345" s="262" t="s">
        <v>43</v>
      </c>
      <c r="L2345" s="267" t="s">
        <v>44</v>
      </c>
      <c r="M2345" s="261"/>
      <c r="N2345" s="261"/>
      <c r="O2345" s="261"/>
      <c r="P2345" s="261"/>
      <c r="Q2345" s="261"/>
      <c r="R2345" s="337" t="s">
        <v>7768</v>
      </c>
      <c r="S2345" s="266"/>
      <c r="T2345" s="266"/>
      <c r="U2345" s="262" t="s">
        <v>15142</v>
      </c>
      <c r="V2345" s="261"/>
      <c r="W2345" s="262" t="s">
        <v>59</v>
      </c>
      <c r="X2345" s="267" t="s">
        <v>185</v>
      </c>
      <c r="Y2345" s="262" t="s">
        <v>15143</v>
      </c>
      <c r="Z2345" s="261"/>
      <c r="AA2345" s="262">
        <v>5.3771269999999998</v>
      </c>
      <c r="AB2345" s="262">
        <v>-3.9216310000000001</v>
      </c>
      <c r="AC2345" s="262">
        <v>250</v>
      </c>
      <c r="AD2345" s="262" t="s">
        <v>14823</v>
      </c>
      <c r="AE2345" s="262" t="s">
        <v>13908</v>
      </c>
      <c r="AF2345" s="261"/>
      <c r="AG2345" s="262">
        <v>0</v>
      </c>
      <c r="AH2345" s="262">
        <v>3</v>
      </c>
      <c r="AI2345" s="261"/>
      <c r="AJ2345" s="261"/>
      <c r="AK2345" s="266"/>
      <c r="AL2345" s="261"/>
      <c r="AM2345" s="261"/>
    </row>
    <row r="2346" spans="1:40" s="7" customFormat="1" ht="15" hidden="1" customHeight="1">
      <c r="A2346" s="260" t="s">
        <v>15144</v>
      </c>
      <c r="B2346" s="261"/>
      <c r="C2346" s="262" t="s">
        <v>15145</v>
      </c>
      <c r="D2346" s="262" t="s">
        <v>13922</v>
      </c>
      <c r="E2346" s="263" t="s">
        <v>13883</v>
      </c>
      <c r="F2346" s="263" t="s">
        <v>13922</v>
      </c>
      <c r="G2346" s="262" t="s">
        <v>15146</v>
      </c>
      <c r="H2346" s="262" t="s">
        <v>14499</v>
      </c>
      <c r="I2346" s="264">
        <v>45494</v>
      </c>
      <c r="J2346" s="264">
        <v>45495</v>
      </c>
      <c r="K2346" s="262" t="s">
        <v>43</v>
      </c>
      <c r="L2346" s="267" t="s">
        <v>44</v>
      </c>
      <c r="M2346" s="261"/>
      <c r="N2346" s="261"/>
      <c r="O2346" s="261"/>
      <c r="P2346" s="261"/>
      <c r="Q2346" s="261"/>
      <c r="R2346" s="337" t="s">
        <v>7768</v>
      </c>
      <c r="S2346" s="266"/>
      <c r="T2346" s="266"/>
      <c r="U2346" s="262" t="s">
        <v>15147</v>
      </c>
      <c r="V2346" s="261"/>
      <c r="W2346" s="262" t="s">
        <v>59</v>
      </c>
      <c r="X2346" s="267" t="s">
        <v>185</v>
      </c>
      <c r="Y2346" s="262" t="s">
        <v>15148</v>
      </c>
      <c r="Z2346" s="261"/>
      <c r="AA2346" s="262">
        <v>5.3758030000000003</v>
      </c>
      <c r="AB2346" s="262">
        <v>-3.9826549999999998</v>
      </c>
      <c r="AC2346" s="262">
        <v>150</v>
      </c>
      <c r="AD2346" s="262" t="s">
        <v>15149</v>
      </c>
      <c r="AE2346" s="262" t="s">
        <v>14731</v>
      </c>
      <c r="AF2346" s="261"/>
      <c r="AG2346" s="262">
        <v>0</v>
      </c>
      <c r="AH2346" s="262">
        <v>0</v>
      </c>
      <c r="AI2346" s="261"/>
      <c r="AJ2346" s="261"/>
      <c r="AK2346" s="266"/>
      <c r="AL2346" s="261"/>
      <c r="AM2346" s="261"/>
    </row>
    <row r="2347" spans="1:40" s="7" customFormat="1" ht="15" hidden="1" customHeight="1">
      <c r="A2347" s="260" t="s">
        <v>15150</v>
      </c>
      <c r="B2347" s="261"/>
      <c r="C2347" s="262" t="s">
        <v>15151</v>
      </c>
      <c r="D2347" s="262" t="s">
        <v>15152</v>
      </c>
      <c r="E2347" s="263" t="s">
        <v>13883</v>
      </c>
      <c r="F2347" s="263" t="s">
        <v>13882</v>
      </c>
      <c r="G2347" s="262" t="s">
        <v>15153</v>
      </c>
      <c r="H2347" s="262" t="s">
        <v>14184</v>
      </c>
      <c r="I2347" s="264">
        <v>45494</v>
      </c>
      <c r="J2347" s="264">
        <v>45496</v>
      </c>
      <c r="K2347" s="262" t="s">
        <v>43</v>
      </c>
      <c r="L2347" s="267" t="s">
        <v>44</v>
      </c>
      <c r="M2347" s="261"/>
      <c r="N2347" s="261"/>
      <c r="O2347" s="261"/>
      <c r="P2347" s="261"/>
      <c r="Q2347" s="261"/>
      <c r="R2347" s="337" t="s">
        <v>7768</v>
      </c>
      <c r="S2347" s="266"/>
      <c r="T2347" s="266"/>
      <c r="U2347" s="262" t="s">
        <v>15154</v>
      </c>
      <c r="V2347" s="261"/>
      <c r="W2347" s="262" t="s">
        <v>59</v>
      </c>
      <c r="X2347" s="267" t="s">
        <v>185</v>
      </c>
      <c r="Y2347" s="262" t="s">
        <v>14026</v>
      </c>
      <c r="Z2347" s="261"/>
      <c r="AA2347" s="262">
        <v>5.3725139999999998</v>
      </c>
      <c r="AB2347" s="262">
        <v>-3.911133</v>
      </c>
      <c r="AC2347" s="262">
        <v>100</v>
      </c>
      <c r="AD2347" s="262" t="s">
        <v>15075</v>
      </c>
      <c r="AE2347" s="262" t="s">
        <v>15155</v>
      </c>
      <c r="AF2347" s="261"/>
      <c r="AG2347" s="262">
        <v>0</v>
      </c>
      <c r="AH2347" s="262">
        <v>0</v>
      </c>
      <c r="AI2347" s="261"/>
      <c r="AJ2347" s="261"/>
      <c r="AK2347" s="266"/>
      <c r="AL2347" s="261"/>
      <c r="AM2347" s="261"/>
    </row>
    <row r="2348" spans="1:40" s="7" customFormat="1" ht="15" hidden="1" customHeight="1">
      <c r="A2348" s="260" t="s">
        <v>15156</v>
      </c>
      <c r="B2348" s="261"/>
      <c r="C2348" s="262" t="s">
        <v>15157</v>
      </c>
      <c r="D2348" s="262" t="s">
        <v>15158</v>
      </c>
      <c r="E2348" s="263" t="s">
        <v>13883</v>
      </c>
      <c r="F2348" s="263" t="s">
        <v>13882</v>
      </c>
      <c r="G2348" s="262" t="s">
        <v>15159</v>
      </c>
      <c r="H2348" s="262" t="s">
        <v>14077</v>
      </c>
      <c r="I2348" s="264">
        <v>45493</v>
      </c>
      <c r="J2348" s="264">
        <v>45496</v>
      </c>
      <c r="K2348" s="262" t="s">
        <v>43</v>
      </c>
      <c r="L2348" s="267" t="s">
        <v>44</v>
      </c>
      <c r="M2348" s="261"/>
      <c r="N2348" s="261"/>
      <c r="O2348" s="261"/>
      <c r="P2348" s="261"/>
      <c r="Q2348" s="261"/>
      <c r="R2348" s="337" t="s">
        <v>7768</v>
      </c>
      <c r="S2348" s="266"/>
      <c r="T2348" s="266"/>
      <c r="U2348" s="262" t="s">
        <v>15160</v>
      </c>
      <c r="V2348" s="261"/>
      <c r="W2348" s="262" t="s">
        <v>59</v>
      </c>
      <c r="X2348" s="267" t="s">
        <v>185</v>
      </c>
      <c r="Y2348" s="262" t="s">
        <v>15161</v>
      </c>
      <c r="Z2348" s="261"/>
      <c r="AA2348" s="262">
        <v>5.3835639999999998</v>
      </c>
      <c r="AB2348" s="262">
        <v>-3.875324</v>
      </c>
      <c r="AC2348" s="262">
        <v>300</v>
      </c>
      <c r="AD2348" s="262" t="s">
        <v>14823</v>
      </c>
      <c r="AE2348" s="262" t="s">
        <v>14337</v>
      </c>
      <c r="AF2348" s="261"/>
      <c r="AG2348" s="266"/>
      <c r="AH2348" s="262">
        <v>2</v>
      </c>
      <c r="AI2348" s="261"/>
      <c r="AJ2348" s="261"/>
      <c r="AK2348" s="266"/>
      <c r="AL2348" s="261"/>
      <c r="AM2348" s="261"/>
    </row>
    <row r="2349" spans="1:40" s="7" customFormat="1" ht="15" hidden="1" customHeight="1">
      <c r="A2349" s="260" t="s">
        <v>15162</v>
      </c>
      <c r="B2349" s="261"/>
      <c r="C2349" s="262" t="s">
        <v>15163</v>
      </c>
      <c r="D2349" s="262" t="s">
        <v>15164</v>
      </c>
      <c r="E2349" s="263" t="s">
        <v>13883</v>
      </c>
      <c r="F2349" s="263" t="s">
        <v>13922</v>
      </c>
      <c r="G2349" s="262" t="s">
        <v>15146</v>
      </c>
      <c r="H2349" s="262" t="s">
        <v>14499</v>
      </c>
      <c r="I2349" s="264">
        <v>45496</v>
      </c>
      <c r="J2349" s="264">
        <v>45496</v>
      </c>
      <c r="K2349" s="262" t="s">
        <v>43</v>
      </c>
      <c r="L2349" s="267" t="s">
        <v>44</v>
      </c>
      <c r="M2349" s="261"/>
      <c r="N2349" s="261"/>
      <c r="O2349" s="261"/>
      <c r="P2349" s="261"/>
      <c r="Q2349" s="261"/>
      <c r="R2349" s="337" t="s">
        <v>7768</v>
      </c>
      <c r="S2349" s="266"/>
      <c r="T2349" s="266"/>
      <c r="U2349" s="266"/>
      <c r="V2349" s="261"/>
      <c r="W2349" s="262" t="s">
        <v>59</v>
      </c>
      <c r="X2349" s="267" t="s">
        <v>185</v>
      </c>
      <c r="Y2349" s="262" t="s">
        <v>15148</v>
      </c>
      <c r="Z2349" s="261"/>
      <c r="AA2349" s="262">
        <v>5.3760950000000003</v>
      </c>
      <c r="AB2349" s="262">
        <v>-3.9824929999999998</v>
      </c>
      <c r="AC2349" s="262">
        <v>100</v>
      </c>
      <c r="AD2349" s="266"/>
      <c r="AE2349" s="262" t="s">
        <v>14731</v>
      </c>
      <c r="AF2349" s="261"/>
      <c r="AG2349" s="266"/>
      <c r="AH2349" s="262">
        <v>0</v>
      </c>
      <c r="AI2349" s="261"/>
      <c r="AJ2349" s="261"/>
      <c r="AK2349" s="266"/>
      <c r="AL2349" s="261"/>
      <c r="AM2349" s="261"/>
    </row>
    <row r="2350" spans="1:40" s="7" customFormat="1" ht="15" hidden="1" customHeight="1">
      <c r="A2350" s="260" t="s">
        <v>15165</v>
      </c>
      <c r="B2350" s="261"/>
      <c r="C2350" s="262" t="s">
        <v>15166</v>
      </c>
      <c r="D2350" s="262" t="s">
        <v>15167</v>
      </c>
      <c r="E2350" s="263" t="s">
        <v>13883</v>
      </c>
      <c r="F2350" s="263" t="s">
        <v>13922</v>
      </c>
      <c r="G2350" s="262" t="s">
        <v>15168</v>
      </c>
      <c r="H2350" s="262" t="s">
        <v>14190</v>
      </c>
      <c r="I2350" s="264">
        <v>45495</v>
      </c>
      <c r="J2350" s="264">
        <v>45498</v>
      </c>
      <c r="K2350" s="262" t="s">
        <v>43</v>
      </c>
      <c r="L2350" s="267" t="s">
        <v>44</v>
      </c>
      <c r="M2350" s="261"/>
      <c r="N2350" s="261"/>
      <c r="O2350" s="261"/>
      <c r="P2350" s="261"/>
      <c r="Q2350" s="261"/>
      <c r="R2350" s="337" t="s">
        <v>7768</v>
      </c>
      <c r="S2350" s="266"/>
      <c r="T2350" s="266"/>
      <c r="U2350" s="266"/>
      <c r="V2350" s="261"/>
      <c r="W2350" s="262" t="s">
        <v>69</v>
      </c>
      <c r="X2350" s="262" t="s">
        <v>70</v>
      </c>
      <c r="Y2350" s="262" t="s">
        <v>14554</v>
      </c>
      <c r="Z2350" s="261"/>
      <c r="AA2350" s="262">
        <v>5.3977979999999999</v>
      </c>
      <c r="AB2350" s="262">
        <v>-3.9369999999999998</v>
      </c>
      <c r="AC2350" s="266"/>
      <c r="AD2350" s="266"/>
      <c r="AE2350" s="262" t="s">
        <v>13991</v>
      </c>
      <c r="AF2350" s="261"/>
      <c r="AG2350" s="266"/>
      <c r="AH2350" s="262">
        <v>0</v>
      </c>
      <c r="AI2350" s="261"/>
      <c r="AJ2350" s="261"/>
      <c r="AK2350" s="266"/>
      <c r="AL2350" s="261"/>
      <c r="AM2350" s="261"/>
    </row>
    <row r="2351" spans="1:40" s="7" customFormat="1" ht="15" hidden="1" customHeight="1">
      <c r="A2351" s="260" t="s">
        <v>15169</v>
      </c>
      <c r="B2351" s="261"/>
      <c r="C2351" s="262" t="s">
        <v>15170</v>
      </c>
      <c r="D2351" s="262" t="s">
        <v>15171</v>
      </c>
      <c r="E2351" s="263" t="s">
        <v>13883</v>
      </c>
      <c r="F2351" s="263" t="s">
        <v>13882</v>
      </c>
      <c r="G2351" s="262" t="s">
        <v>15172</v>
      </c>
      <c r="H2351" s="262" t="s">
        <v>13885</v>
      </c>
      <c r="I2351" s="264">
        <v>45424</v>
      </c>
      <c r="J2351" s="264">
        <v>45500</v>
      </c>
      <c r="K2351" s="262" t="s">
        <v>43</v>
      </c>
      <c r="L2351" s="267" t="s">
        <v>44</v>
      </c>
      <c r="M2351" s="261"/>
      <c r="N2351" s="261"/>
      <c r="O2351" s="261"/>
      <c r="P2351" s="261"/>
      <c r="Q2351" s="261"/>
      <c r="R2351" s="337" t="s">
        <v>7768</v>
      </c>
      <c r="S2351" s="458">
        <v>2150000000</v>
      </c>
      <c r="T2351" s="285" t="s">
        <v>15173</v>
      </c>
      <c r="U2351" s="262" t="s">
        <v>15174</v>
      </c>
      <c r="V2351" s="261"/>
      <c r="W2351" s="262" t="s">
        <v>59</v>
      </c>
      <c r="X2351" s="267" t="s">
        <v>14063</v>
      </c>
      <c r="Y2351" s="262" t="s">
        <v>15175</v>
      </c>
      <c r="Z2351" s="261"/>
      <c r="AA2351" s="262">
        <v>5.3837089999999996</v>
      </c>
      <c r="AB2351" s="262">
        <v>-3.919975</v>
      </c>
      <c r="AC2351" s="262">
        <v>200</v>
      </c>
      <c r="AD2351" s="262" t="s">
        <v>13907</v>
      </c>
      <c r="AE2351" s="262" t="s">
        <v>13908</v>
      </c>
      <c r="AF2351" s="261"/>
      <c r="AG2351" s="262">
        <v>0</v>
      </c>
      <c r="AH2351" s="262">
        <v>2</v>
      </c>
      <c r="AI2351" s="261"/>
      <c r="AJ2351" s="261"/>
      <c r="AK2351" s="266"/>
      <c r="AL2351" s="261"/>
      <c r="AM2351" s="261"/>
    </row>
    <row r="2352" spans="1:40" s="7" customFormat="1" ht="15" hidden="1" customHeight="1">
      <c r="A2352" s="460" t="s">
        <v>15176</v>
      </c>
      <c r="B2352" s="461"/>
      <c r="C2352" s="462" t="s">
        <v>15177</v>
      </c>
      <c r="D2352" s="462" t="s">
        <v>15178</v>
      </c>
      <c r="E2352" s="463" t="s">
        <v>13883</v>
      </c>
      <c r="F2352" s="463" t="s">
        <v>13882</v>
      </c>
      <c r="G2352" s="462" t="s">
        <v>15179</v>
      </c>
      <c r="H2352" s="462" t="s">
        <v>13948</v>
      </c>
      <c r="I2352" s="464">
        <v>45498</v>
      </c>
      <c r="J2352" s="464">
        <v>45502</v>
      </c>
      <c r="K2352" s="462" t="s">
        <v>1959</v>
      </c>
      <c r="L2352" s="462" t="s">
        <v>44</v>
      </c>
      <c r="M2352" s="461"/>
      <c r="N2352" s="461"/>
      <c r="O2352" s="461"/>
      <c r="P2352" s="461"/>
      <c r="Q2352" s="461"/>
      <c r="R2352" s="337">
        <v>46148</v>
      </c>
      <c r="S2352" s="465">
        <v>2150000000</v>
      </c>
      <c r="T2352" s="466" t="s">
        <v>15180</v>
      </c>
      <c r="U2352" s="462" t="s">
        <v>15181</v>
      </c>
      <c r="V2352" s="461"/>
      <c r="W2352" s="462" t="s">
        <v>15182</v>
      </c>
      <c r="X2352" s="466" t="s">
        <v>1791</v>
      </c>
      <c r="Y2352" s="462" t="s">
        <v>15183</v>
      </c>
      <c r="Z2352" s="461"/>
      <c r="AA2352" s="462">
        <v>5.3753529999999996</v>
      </c>
      <c r="AB2352" s="462">
        <v>-3.9141550000000001</v>
      </c>
      <c r="AC2352" s="462">
        <v>100</v>
      </c>
      <c r="AD2352" s="462" t="s">
        <v>14072</v>
      </c>
      <c r="AE2352" s="462" t="s">
        <v>15184</v>
      </c>
      <c r="AF2352" s="461"/>
      <c r="AG2352" s="462">
        <v>0</v>
      </c>
      <c r="AH2352" s="462">
        <v>1</v>
      </c>
      <c r="AI2352" s="461"/>
      <c r="AJ2352" s="461"/>
      <c r="AK2352" s="462" t="s">
        <v>15185</v>
      </c>
      <c r="AL2352" s="461"/>
      <c r="AM2352" s="461"/>
      <c r="AN2352" s="172">
        <f>R2352-J2352</f>
        <v>646</v>
      </c>
    </row>
    <row r="2353" spans="1:39" s="7" customFormat="1" ht="15" hidden="1" customHeight="1">
      <c r="A2353" s="260" t="s">
        <v>15186</v>
      </c>
      <c r="B2353" s="261"/>
      <c r="C2353" s="262" t="s">
        <v>15187</v>
      </c>
      <c r="D2353" s="262" t="s">
        <v>13922</v>
      </c>
      <c r="E2353" s="263" t="s">
        <v>13883</v>
      </c>
      <c r="F2353" s="263" t="s">
        <v>13922</v>
      </c>
      <c r="G2353" s="262" t="s">
        <v>15188</v>
      </c>
      <c r="H2353" s="262" t="s">
        <v>13885</v>
      </c>
      <c r="I2353" s="264">
        <v>45501</v>
      </c>
      <c r="J2353" s="264">
        <v>45502</v>
      </c>
      <c r="K2353" s="262" t="s">
        <v>43</v>
      </c>
      <c r="L2353" s="267" t="s">
        <v>44</v>
      </c>
      <c r="M2353" s="261"/>
      <c r="N2353" s="261"/>
      <c r="O2353" s="261"/>
      <c r="P2353" s="261"/>
      <c r="Q2353" s="261"/>
      <c r="R2353" s="337" t="s">
        <v>7768</v>
      </c>
      <c r="S2353" s="266"/>
      <c r="T2353" s="266"/>
      <c r="U2353" s="262" t="s">
        <v>15189</v>
      </c>
      <c r="V2353" s="261"/>
      <c r="W2353" s="262" t="s">
        <v>69</v>
      </c>
      <c r="X2353" s="262" t="s">
        <v>14943</v>
      </c>
      <c r="Y2353" s="262" t="s">
        <v>15190</v>
      </c>
      <c r="Z2353" s="261"/>
      <c r="AA2353" s="262">
        <v>5.3953579999999999</v>
      </c>
      <c r="AB2353" s="262">
        <v>-3.9755910000000001</v>
      </c>
      <c r="AC2353" s="262">
        <v>100</v>
      </c>
      <c r="AD2353" s="262" t="s">
        <v>14637</v>
      </c>
      <c r="AE2353" s="262" t="s">
        <v>15191</v>
      </c>
      <c r="AF2353" s="261"/>
      <c r="AG2353" s="262">
        <v>0</v>
      </c>
      <c r="AH2353" s="262">
        <v>0</v>
      </c>
      <c r="AI2353" s="261"/>
      <c r="AJ2353" s="261"/>
      <c r="AK2353" s="266"/>
      <c r="AL2353" s="261"/>
      <c r="AM2353" s="261"/>
    </row>
    <row r="2354" spans="1:39" s="7" customFormat="1" ht="15" hidden="1" customHeight="1">
      <c r="A2354" s="260" t="s">
        <v>15192</v>
      </c>
      <c r="B2354" s="261"/>
      <c r="C2354" s="265" t="s">
        <v>15193</v>
      </c>
      <c r="D2354" s="262" t="s">
        <v>15194</v>
      </c>
      <c r="E2354" s="263" t="s">
        <v>13883</v>
      </c>
      <c r="F2354" s="263" t="s">
        <v>13922</v>
      </c>
      <c r="G2354" s="262" t="s">
        <v>15195</v>
      </c>
      <c r="H2354" s="262" t="s">
        <v>14421</v>
      </c>
      <c r="I2354" s="264">
        <v>45193</v>
      </c>
      <c r="J2354" s="264">
        <v>45503</v>
      </c>
      <c r="K2354" s="262" t="s">
        <v>43</v>
      </c>
      <c r="L2354" s="267" t="s">
        <v>44</v>
      </c>
      <c r="M2354" s="261"/>
      <c r="N2354" s="261"/>
      <c r="O2354" s="261"/>
      <c r="P2354" s="261"/>
      <c r="Q2354" s="261"/>
      <c r="R2354" s="337" t="s">
        <v>7768</v>
      </c>
      <c r="S2354" s="266"/>
      <c r="T2354" s="266"/>
      <c r="U2354" s="262" t="s">
        <v>15196</v>
      </c>
      <c r="V2354" s="261"/>
      <c r="W2354" s="262" t="s">
        <v>59</v>
      </c>
      <c r="X2354" s="267" t="s">
        <v>185</v>
      </c>
      <c r="Y2354" s="262" t="s">
        <v>15197</v>
      </c>
      <c r="Z2354" s="261"/>
      <c r="AA2354" s="262">
        <v>5.4044949999999998</v>
      </c>
      <c r="AB2354" s="262">
        <v>-4.0131350000000001</v>
      </c>
      <c r="AC2354" s="266"/>
      <c r="AD2354" s="262" t="s">
        <v>13918</v>
      </c>
      <c r="AE2354" s="262" t="s">
        <v>14101</v>
      </c>
      <c r="AF2354" s="261"/>
      <c r="AG2354" s="266"/>
      <c r="AH2354" s="262">
        <v>0</v>
      </c>
      <c r="AI2354" s="261"/>
      <c r="AJ2354" s="261"/>
      <c r="AK2354" s="266"/>
      <c r="AL2354" s="261"/>
      <c r="AM2354" s="261"/>
    </row>
    <row r="2355" spans="1:39" s="7" customFormat="1" ht="15" hidden="1" customHeight="1">
      <c r="A2355" s="260" t="s">
        <v>15198</v>
      </c>
      <c r="B2355" s="261"/>
      <c r="C2355" s="262" t="s">
        <v>15199</v>
      </c>
      <c r="D2355" s="266"/>
      <c r="E2355" s="263" t="s">
        <v>13883</v>
      </c>
      <c r="F2355" s="263" t="s">
        <v>13922</v>
      </c>
      <c r="G2355" s="262" t="s">
        <v>15200</v>
      </c>
      <c r="H2355" s="262" t="s">
        <v>14379</v>
      </c>
      <c r="I2355" s="264">
        <v>45142</v>
      </c>
      <c r="J2355" s="264">
        <v>45503</v>
      </c>
      <c r="K2355" s="262" t="s">
        <v>43</v>
      </c>
      <c r="L2355" s="267" t="s">
        <v>44</v>
      </c>
      <c r="M2355" s="261"/>
      <c r="N2355" s="261"/>
      <c r="O2355" s="261"/>
      <c r="P2355" s="261"/>
      <c r="Q2355" s="261"/>
      <c r="R2355" s="337" t="s">
        <v>7768</v>
      </c>
      <c r="S2355" s="266"/>
      <c r="T2355" s="266"/>
      <c r="U2355" s="262" t="s">
        <v>15201</v>
      </c>
      <c r="V2355" s="261"/>
      <c r="W2355" s="262" t="s">
        <v>59</v>
      </c>
      <c r="X2355" s="267" t="s">
        <v>185</v>
      </c>
      <c r="Y2355" s="262" t="s">
        <v>15202</v>
      </c>
      <c r="Z2355" s="261"/>
      <c r="AA2355" s="262">
        <v>5.3795190000000002</v>
      </c>
      <c r="AB2355" s="262">
        <v>-3.9743339999999998</v>
      </c>
      <c r="AC2355" s="262">
        <v>100</v>
      </c>
      <c r="AD2355" s="262" t="s">
        <v>15055</v>
      </c>
      <c r="AE2355" s="262" t="s">
        <v>14323</v>
      </c>
      <c r="AF2355" s="261"/>
      <c r="AG2355" s="262">
        <v>0</v>
      </c>
      <c r="AH2355" s="262">
        <v>0</v>
      </c>
      <c r="AI2355" s="261"/>
      <c r="AJ2355" s="261"/>
      <c r="AK2355" s="266"/>
      <c r="AL2355" s="261"/>
      <c r="AM2355" s="261"/>
    </row>
    <row r="2356" spans="1:39" s="7" customFormat="1" ht="15" hidden="1" customHeight="1">
      <c r="A2356" s="260" t="s">
        <v>15203</v>
      </c>
      <c r="B2356" s="261"/>
      <c r="C2356" s="262" t="s">
        <v>15204</v>
      </c>
      <c r="D2356" s="262" t="s">
        <v>15205</v>
      </c>
      <c r="E2356" s="263" t="s">
        <v>13883</v>
      </c>
      <c r="F2356" s="263" t="s">
        <v>13922</v>
      </c>
      <c r="G2356" s="262" t="s">
        <v>15206</v>
      </c>
      <c r="H2356" s="262" t="s">
        <v>15207</v>
      </c>
      <c r="I2356" s="264">
        <v>45502</v>
      </c>
      <c r="J2356" s="264">
        <v>45504</v>
      </c>
      <c r="K2356" s="262" t="s">
        <v>43</v>
      </c>
      <c r="L2356" s="267" t="s">
        <v>44</v>
      </c>
      <c r="M2356" s="261"/>
      <c r="N2356" s="261"/>
      <c r="O2356" s="261"/>
      <c r="P2356" s="261"/>
      <c r="Q2356" s="261"/>
      <c r="R2356" s="337" t="s">
        <v>7768</v>
      </c>
      <c r="S2356" s="266"/>
      <c r="T2356" s="266"/>
      <c r="U2356" s="262" t="s">
        <v>15208</v>
      </c>
      <c r="V2356" s="261"/>
      <c r="W2356" s="262" t="s">
        <v>59</v>
      </c>
      <c r="X2356" s="267" t="s">
        <v>185</v>
      </c>
      <c r="Y2356" s="262" t="s">
        <v>14026</v>
      </c>
      <c r="Z2356" s="261"/>
      <c r="AA2356" s="262" t="s">
        <v>15209</v>
      </c>
      <c r="AB2356" s="262">
        <v>-3.9598719999999998</v>
      </c>
      <c r="AC2356" s="266"/>
      <c r="AD2356" s="262" t="s">
        <v>14072</v>
      </c>
      <c r="AE2356" s="262" t="s">
        <v>14718</v>
      </c>
      <c r="AF2356" s="261"/>
      <c r="AG2356" s="262">
        <v>0</v>
      </c>
      <c r="AH2356" s="262">
        <v>0</v>
      </c>
      <c r="AI2356" s="261"/>
      <c r="AJ2356" s="261"/>
      <c r="AK2356" s="266"/>
      <c r="AL2356" s="261"/>
      <c r="AM2356" s="261"/>
    </row>
    <row r="2357" spans="1:39" s="7" customFormat="1" ht="15" hidden="1" customHeight="1">
      <c r="A2357" s="260" t="s">
        <v>15210</v>
      </c>
      <c r="B2357" s="261"/>
      <c r="C2357" s="262" t="s">
        <v>15211</v>
      </c>
      <c r="D2357" s="262" t="s">
        <v>15212</v>
      </c>
      <c r="E2357" s="263" t="s">
        <v>13883</v>
      </c>
      <c r="F2357" s="263" t="s">
        <v>13922</v>
      </c>
      <c r="G2357" s="262" t="s">
        <v>15213</v>
      </c>
      <c r="H2357" s="262" t="s">
        <v>13913</v>
      </c>
      <c r="I2357" s="264">
        <v>45506</v>
      </c>
      <c r="J2357" s="264">
        <v>45507</v>
      </c>
      <c r="K2357" s="262" t="s">
        <v>43</v>
      </c>
      <c r="L2357" s="267" t="s">
        <v>44</v>
      </c>
      <c r="M2357" s="261"/>
      <c r="N2357" s="261"/>
      <c r="O2357" s="261"/>
      <c r="P2357" s="261"/>
      <c r="Q2357" s="261"/>
      <c r="R2357" s="337" t="s">
        <v>7768</v>
      </c>
      <c r="S2357" s="266"/>
      <c r="T2357" s="266"/>
      <c r="U2357" s="262" t="s">
        <v>15214</v>
      </c>
      <c r="V2357" s="261"/>
      <c r="W2357" s="262" t="s">
        <v>59</v>
      </c>
      <c r="X2357" s="267" t="s">
        <v>185</v>
      </c>
      <c r="Y2357" s="262" t="s">
        <v>15215</v>
      </c>
      <c r="Z2357" s="261"/>
      <c r="AA2357" s="262">
        <v>5.3817469999999998</v>
      </c>
      <c r="AB2357" s="262">
        <v>-3.9895770000000002</v>
      </c>
      <c r="AC2357" s="262">
        <v>150</v>
      </c>
      <c r="AD2357" s="262" t="s">
        <v>14072</v>
      </c>
      <c r="AE2357" s="262" t="s">
        <v>15216</v>
      </c>
      <c r="AF2357" s="261"/>
      <c r="AG2357" s="262">
        <v>0</v>
      </c>
      <c r="AH2357" s="262">
        <v>0</v>
      </c>
      <c r="AI2357" s="261"/>
      <c r="AJ2357" s="261"/>
      <c r="AK2357" s="266"/>
      <c r="AL2357" s="261"/>
      <c r="AM2357" s="261"/>
    </row>
    <row r="2358" spans="1:39" s="7" customFormat="1" ht="15" hidden="1" customHeight="1">
      <c r="A2358" s="260" t="s">
        <v>15217</v>
      </c>
      <c r="B2358" s="261"/>
      <c r="C2358" s="262" t="s">
        <v>15218</v>
      </c>
      <c r="D2358" s="262" t="s">
        <v>15067</v>
      </c>
      <c r="E2358" s="263" t="s">
        <v>13883</v>
      </c>
      <c r="F2358" s="263" t="s">
        <v>13922</v>
      </c>
      <c r="G2358" s="262" t="s">
        <v>15219</v>
      </c>
      <c r="H2358" s="262" t="s">
        <v>14184</v>
      </c>
      <c r="I2358" s="264">
        <v>45505</v>
      </c>
      <c r="J2358" s="264">
        <v>45507</v>
      </c>
      <c r="K2358" s="262" t="s">
        <v>43</v>
      </c>
      <c r="L2358" s="267" t="s">
        <v>44</v>
      </c>
      <c r="M2358" s="261"/>
      <c r="N2358" s="261"/>
      <c r="O2358" s="261"/>
      <c r="P2358" s="261"/>
      <c r="Q2358" s="261"/>
      <c r="R2358" s="337" t="s">
        <v>7768</v>
      </c>
      <c r="S2358" s="266"/>
      <c r="T2358" s="266"/>
      <c r="U2358" s="262" t="s">
        <v>15220</v>
      </c>
      <c r="V2358" s="261"/>
      <c r="W2358" s="262" t="s">
        <v>59</v>
      </c>
      <c r="X2358" s="267" t="s">
        <v>185</v>
      </c>
      <c r="Y2358" s="262" t="s">
        <v>14929</v>
      </c>
      <c r="Z2358" s="261"/>
      <c r="AA2358" s="262" t="s">
        <v>15221</v>
      </c>
      <c r="AB2358" s="262" t="s">
        <v>15222</v>
      </c>
      <c r="AC2358" s="262">
        <v>280</v>
      </c>
      <c r="AD2358" s="262" t="s">
        <v>15223</v>
      </c>
      <c r="AE2358" s="262" t="s">
        <v>14323</v>
      </c>
      <c r="AF2358" s="261"/>
      <c r="AG2358" s="262">
        <v>0</v>
      </c>
      <c r="AH2358" s="262">
        <v>3</v>
      </c>
      <c r="AI2358" s="261"/>
      <c r="AJ2358" s="261"/>
      <c r="AK2358" s="266"/>
      <c r="AL2358" s="261"/>
      <c r="AM2358" s="261"/>
    </row>
    <row r="2359" spans="1:39" s="7" customFormat="1" ht="15" hidden="1" customHeight="1">
      <c r="A2359" s="260" t="s">
        <v>15224</v>
      </c>
      <c r="B2359" s="261"/>
      <c r="C2359" s="262" t="s">
        <v>15225</v>
      </c>
      <c r="D2359" s="262" t="s">
        <v>15226</v>
      </c>
      <c r="E2359" s="263" t="s">
        <v>13883</v>
      </c>
      <c r="F2359" s="263" t="s">
        <v>13882</v>
      </c>
      <c r="G2359" s="262" t="s">
        <v>15227</v>
      </c>
      <c r="H2359" s="262" t="s">
        <v>14024</v>
      </c>
      <c r="I2359" s="264">
        <v>45506</v>
      </c>
      <c r="J2359" s="264">
        <v>45509</v>
      </c>
      <c r="K2359" s="262" t="s">
        <v>43</v>
      </c>
      <c r="L2359" s="267" t="s">
        <v>44</v>
      </c>
      <c r="M2359" s="261"/>
      <c r="N2359" s="261"/>
      <c r="O2359" s="261"/>
      <c r="P2359" s="261"/>
      <c r="Q2359" s="261"/>
      <c r="R2359" s="337" t="s">
        <v>7768</v>
      </c>
      <c r="S2359" s="266"/>
      <c r="T2359" s="266"/>
      <c r="U2359" s="262" t="s">
        <v>15228</v>
      </c>
      <c r="V2359" s="261"/>
      <c r="W2359" s="262" t="s">
        <v>69</v>
      </c>
      <c r="X2359" s="267" t="s">
        <v>185</v>
      </c>
      <c r="Y2359" s="262" t="s">
        <v>15229</v>
      </c>
      <c r="Z2359" s="261"/>
      <c r="AA2359" s="262">
        <v>5.3776979999999996</v>
      </c>
      <c r="AB2359" s="262">
        <v>-3.8856280000000001</v>
      </c>
      <c r="AC2359" s="262">
        <v>200</v>
      </c>
      <c r="AD2359" s="262" t="s">
        <v>14072</v>
      </c>
      <c r="AE2359" s="262" t="s">
        <v>15230</v>
      </c>
      <c r="AF2359" s="261"/>
      <c r="AG2359" s="262">
        <v>0</v>
      </c>
      <c r="AH2359" s="262">
        <v>0</v>
      </c>
      <c r="AI2359" s="261"/>
      <c r="AJ2359" s="261"/>
      <c r="AK2359" s="266"/>
      <c r="AL2359" s="261"/>
      <c r="AM2359" s="261"/>
    </row>
    <row r="2360" spans="1:39" s="7" customFormat="1" ht="15" hidden="1" customHeight="1">
      <c r="A2360" s="260" t="s">
        <v>15231</v>
      </c>
      <c r="B2360" s="261"/>
      <c r="C2360" s="262" t="s">
        <v>15232</v>
      </c>
      <c r="D2360" s="262" t="s">
        <v>15233</v>
      </c>
      <c r="E2360" s="263" t="s">
        <v>13883</v>
      </c>
      <c r="F2360" s="263" t="s">
        <v>13922</v>
      </c>
      <c r="G2360" s="262" t="s">
        <v>15234</v>
      </c>
      <c r="H2360" s="262" t="s">
        <v>15235</v>
      </c>
      <c r="I2360" s="264">
        <v>45509</v>
      </c>
      <c r="J2360" s="264">
        <v>45510</v>
      </c>
      <c r="K2360" s="262" t="s">
        <v>43</v>
      </c>
      <c r="L2360" s="267" t="s">
        <v>44</v>
      </c>
      <c r="M2360" s="261"/>
      <c r="N2360" s="261"/>
      <c r="O2360" s="261"/>
      <c r="P2360" s="261"/>
      <c r="Q2360" s="261"/>
      <c r="R2360" s="337" t="s">
        <v>7768</v>
      </c>
      <c r="S2360" s="266"/>
      <c r="T2360" s="266"/>
      <c r="U2360" s="262" t="s">
        <v>15236</v>
      </c>
      <c r="V2360" s="261"/>
      <c r="W2360" s="262" t="s">
        <v>59</v>
      </c>
      <c r="X2360" s="267" t="s">
        <v>185</v>
      </c>
      <c r="Y2360" s="262" t="s">
        <v>14026</v>
      </c>
      <c r="Z2360" s="261"/>
      <c r="AA2360" s="262">
        <v>5.4106959999999997</v>
      </c>
      <c r="AB2360" s="262">
        <v>-3.9840429999999998</v>
      </c>
      <c r="AC2360" s="262">
        <v>150</v>
      </c>
      <c r="AD2360" s="262" t="s">
        <v>14072</v>
      </c>
      <c r="AE2360" s="262" t="s">
        <v>13950</v>
      </c>
      <c r="AF2360" s="261"/>
      <c r="AG2360" s="262">
        <v>0</v>
      </c>
      <c r="AH2360" s="262">
        <v>0</v>
      </c>
      <c r="AI2360" s="261"/>
      <c r="AJ2360" s="261"/>
      <c r="AK2360" s="266"/>
      <c r="AL2360" s="261"/>
      <c r="AM2360" s="261"/>
    </row>
    <row r="2361" spans="1:39" s="7" customFormat="1" ht="15" hidden="1" customHeight="1">
      <c r="A2361" s="260" t="s">
        <v>15237</v>
      </c>
      <c r="B2361" s="261"/>
      <c r="C2361" s="262" t="s">
        <v>15238</v>
      </c>
      <c r="D2361" s="262" t="s">
        <v>15239</v>
      </c>
      <c r="E2361" s="263" t="s">
        <v>13883</v>
      </c>
      <c r="F2361" s="263" t="s">
        <v>13882</v>
      </c>
      <c r="G2361" s="262" t="s">
        <v>15240</v>
      </c>
      <c r="H2361" s="262" t="s">
        <v>15241</v>
      </c>
      <c r="I2361" s="264">
        <v>45514</v>
      </c>
      <c r="J2361" s="264">
        <v>45516</v>
      </c>
      <c r="K2361" s="262" t="s">
        <v>43</v>
      </c>
      <c r="L2361" s="267" t="s">
        <v>44</v>
      </c>
      <c r="M2361" s="261"/>
      <c r="N2361" s="261"/>
      <c r="O2361" s="261"/>
      <c r="P2361" s="261"/>
      <c r="Q2361" s="261"/>
      <c r="R2361" s="337" t="s">
        <v>7768</v>
      </c>
      <c r="S2361" s="266"/>
      <c r="T2361" s="266"/>
      <c r="U2361" s="262" t="s">
        <v>15242</v>
      </c>
      <c r="V2361" s="261"/>
      <c r="W2361" s="262" t="s">
        <v>59</v>
      </c>
      <c r="X2361" s="267" t="s">
        <v>185</v>
      </c>
      <c r="Y2361" s="262" t="s">
        <v>15243</v>
      </c>
      <c r="Z2361" s="261"/>
      <c r="AA2361" s="262">
        <v>5.377402</v>
      </c>
      <c r="AB2361" s="262">
        <v>-3.9347210000000001</v>
      </c>
      <c r="AC2361" s="262">
        <v>100</v>
      </c>
      <c r="AD2361" s="262" t="s">
        <v>15244</v>
      </c>
      <c r="AE2361" s="262" t="s">
        <v>14277</v>
      </c>
      <c r="AF2361" s="261"/>
      <c r="AG2361" s="262">
        <v>0</v>
      </c>
      <c r="AH2361" s="262">
        <v>0</v>
      </c>
      <c r="AI2361" s="261"/>
      <c r="AJ2361" s="261"/>
      <c r="AK2361" s="266"/>
      <c r="AL2361" s="261"/>
      <c r="AM2361" s="261"/>
    </row>
    <row r="2362" spans="1:39" s="7" customFormat="1" ht="15" hidden="1" customHeight="1">
      <c r="A2362" s="260" t="s">
        <v>15245</v>
      </c>
      <c r="B2362" s="261"/>
      <c r="C2362" s="262" t="s">
        <v>15246</v>
      </c>
      <c r="D2362" s="262" t="s">
        <v>15247</v>
      </c>
      <c r="E2362" s="263" t="s">
        <v>13883</v>
      </c>
      <c r="F2362" s="263" t="s">
        <v>13882</v>
      </c>
      <c r="G2362" s="262" t="s">
        <v>15248</v>
      </c>
      <c r="H2362" s="262" t="s">
        <v>13948</v>
      </c>
      <c r="I2362" s="264">
        <v>45503</v>
      </c>
      <c r="J2362" s="264">
        <v>45517</v>
      </c>
      <c r="K2362" s="262" t="s">
        <v>43</v>
      </c>
      <c r="L2362" s="267" t="s">
        <v>44</v>
      </c>
      <c r="M2362" s="261"/>
      <c r="N2362" s="261"/>
      <c r="O2362" s="261"/>
      <c r="P2362" s="261"/>
      <c r="Q2362" s="261"/>
      <c r="R2362" s="337" t="s">
        <v>7768</v>
      </c>
      <c r="S2362" s="266"/>
      <c r="T2362" s="266"/>
      <c r="U2362" s="266"/>
      <c r="V2362" s="261"/>
      <c r="W2362" s="262" t="s">
        <v>59</v>
      </c>
      <c r="X2362" s="267" t="s">
        <v>185</v>
      </c>
      <c r="Y2362" s="262" t="s">
        <v>15249</v>
      </c>
      <c r="Z2362" s="261"/>
      <c r="AA2362" s="266"/>
      <c r="AB2362" s="266"/>
      <c r="AC2362" s="266"/>
      <c r="AD2362" s="266"/>
      <c r="AE2362" s="262" t="s">
        <v>13908</v>
      </c>
      <c r="AF2362" s="261"/>
      <c r="AG2362" s="266"/>
      <c r="AH2362" s="262">
        <v>0</v>
      </c>
      <c r="AI2362" s="261"/>
      <c r="AJ2362" s="261"/>
      <c r="AK2362" s="266"/>
      <c r="AL2362" s="261"/>
      <c r="AM2362" s="261"/>
    </row>
    <row r="2363" spans="1:39" s="7" customFormat="1" ht="15" hidden="1" customHeight="1">
      <c r="A2363" s="260" t="s">
        <v>15250</v>
      </c>
      <c r="B2363" s="261"/>
      <c r="C2363" s="262" t="s">
        <v>15251</v>
      </c>
      <c r="D2363" s="262" t="s">
        <v>15252</v>
      </c>
      <c r="E2363" s="263" t="s">
        <v>13883</v>
      </c>
      <c r="F2363" s="263" t="s">
        <v>13922</v>
      </c>
      <c r="G2363" s="262" t="s">
        <v>15253</v>
      </c>
      <c r="H2363" s="262" t="s">
        <v>14249</v>
      </c>
      <c r="I2363" s="264">
        <v>45524</v>
      </c>
      <c r="J2363" s="264">
        <v>45524</v>
      </c>
      <c r="K2363" s="262" t="s">
        <v>43</v>
      </c>
      <c r="L2363" s="267" t="s">
        <v>44</v>
      </c>
      <c r="M2363" s="261"/>
      <c r="N2363" s="261"/>
      <c r="O2363" s="261"/>
      <c r="P2363" s="261"/>
      <c r="Q2363" s="261"/>
      <c r="R2363" s="337" t="s">
        <v>7768</v>
      </c>
      <c r="S2363" s="266"/>
      <c r="T2363" s="266"/>
      <c r="U2363" s="266"/>
      <c r="V2363" s="261"/>
      <c r="W2363" s="262" t="s">
        <v>69</v>
      </c>
      <c r="X2363" s="267" t="s">
        <v>185</v>
      </c>
      <c r="Y2363" s="262" t="s">
        <v>15254</v>
      </c>
      <c r="Z2363" s="261"/>
      <c r="AA2363" s="262">
        <v>5.3623640000000004</v>
      </c>
      <c r="AB2363" s="262">
        <v>-3.9664299999999999</v>
      </c>
      <c r="AC2363" s="266"/>
      <c r="AD2363" s="266"/>
      <c r="AE2363" s="262" t="s">
        <v>15255</v>
      </c>
      <c r="AF2363" s="261"/>
      <c r="AG2363" s="266"/>
      <c r="AH2363" s="262">
        <v>0</v>
      </c>
      <c r="AI2363" s="261"/>
      <c r="AJ2363" s="261"/>
      <c r="AK2363" s="266"/>
      <c r="AL2363" s="261"/>
      <c r="AM2363" s="261"/>
    </row>
    <row r="2364" spans="1:39" s="7" customFormat="1" ht="15" hidden="1" customHeight="1">
      <c r="A2364" s="260" t="s">
        <v>15256</v>
      </c>
      <c r="B2364" s="261"/>
      <c r="C2364" s="262" t="s">
        <v>15257</v>
      </c>
      <c r="D2364" s="262" t="s">
        <v>15258</v>
      </c>
      <c r="E2364" s="263" t="s">
        <v>13883</v>
      </c>
      <c r="F2364" s="263" t="s">
        <v>15259</v>
      </c>
      <c r="G2364" s="262" t="s">
        <v>15260</v>
      </c>
      <c r="H2364" s="262" t="s">
        <v>14641</v>
      </c>
      <c r="I2364" s="264">
        <v>45502</v>
      </c>
      <c r="J2364" s="264">
        <v>45528</v>
      </c>
      <c r="K2364" s="262" t="s">
        <v>43</v>
      </c>
      <c r="L2364" s="267" t="s">
        <v>44</v>
      </c>
      <c r="M2364" s="261"/>
      <c r="N2364" s="261"/>
      <c r="O2364" s="261"/>
      <c r="P2364" s="261"/>
      <c r="Q2364" s="261"/>
      <c r="R2364" s="337" t="s">
        <v>7768</v>
      </c>
      <c r="S2364" s="266"/>
      <c r="T2364" s="266"/>
      <c r="U2364" s="262" t="s">
        <v>15261</v>
      </c>
      <c r="V2364" s="261"/>
      <c r="W2364" s="262" t="s">
        <v>69</v>
      </c>
      <c r="X2364" s="267" t="s">
        <v>185</v>
      </c>
      <c r="Y2364" s="262" t="s">
        <v>15262</v>
      </c>
      <c r="Z2364" s="261"/>
      <c r="AA2364" s="262">
        <v>5.4246059999999998</v>
      </c>
      <c r="AB2364" s="262">
        <v>-3.9904869999999999</v>
      </c>
      <c r="AC2364" s="262">
        <v>150</v>
      </c>
      <c r="AD2364" s="262" t="s">
        <v>9500</v>
      </c>
      <c r="AE2364" s="262" t="s">
        <v>15263</v>
      </c>
      <c r="AF2364" s="261"/>
      <c r="AG2364" s="266"/>
      <c r="AH2364" s="262">
        <v>0</v>
      </c>
      <c r="AI2364" s="261"/>
      <c r="AJ2364" s="261"/>
      <c r="AK2364" s="266"/>
      <c r="AL2364" s="261"/>
      <c r="AM2364" s="261"/>
    </row>
    <row r="2365" spans="1:39" s="7" customFormat="1" ht="15" hidden="1" customHeight="1">
      <c r="A2365" s="260" t="s">
        <v>15264</v>
      </c>
      <c r="B2365" s="261"/>
      <c r="C2365" s="262" t="s">
        <v>15265</v>
      </c>
      <c r="D2365" s="262" t="s">
        <v>15266</v>
      </c>
      <c r="E2365" s="263" t="s">
        <v>13883</v>
      </c>
      <c r="F2365" s="263" t="s">
        <v>13922</v>
      </c>
      <c r="G2365" s="262" t="s">
        <v>15267</v>
      </c>
      <c r="H2365" s="262" t="s">
        <v>14527</v>
      </c>
      <c r="I2365" s="264">
        <v>45528</v>
      </c>
      <c r="J2365" s="264">
        <v>45530</v>
      </c>
      <c r="K2365" s="262" t="s">
        <v>43</v>
      </c>
      <c r="L2365" s="267" t="s">
        <v>44</v>
      </c>
      <c r="M2365" s="261"/>
      <c r="N2365" s="261"/>
      <c r="O2365" s="261"/>
      <c r="P2365" s="261"/>
      <c r="Q2365" s="261"/>
      <c r="R2365" s="337" t="s">
        <v>7768</v>
      </c>
      <c r="S2365" s="266"/>
      <c r="T2365" s="266"/>
      <c r="U2365" s="262" t="s">
        <v>15268</v>
      </c>
      <c r="V2365" s="261"/>
      <c r="W2365" s="262" t="s">
        <v>59</v>
      </c>
      <c r="X2365" s="267" t="s">
        <v>185</v>
      </c>
      <c r="Y2365" s="262" t="s">
        <v>15269</v>
      </c>
      <c r="Z2365" s="261"/>
      <c r="AA2365" s="262">
        <v>5.3961779999999999</v>
      </c>
      <c r="AB2365" s="262">
        <v>-3.9553690000000001</v>
      </c>
      <c r="AC2365" s="262">
        <v>350</v>
      </c>
      <c r="AD2365" s="262" t="s">
        <v>10087</v>
      </c>
      <c r="AE2365" s="262" t="s">
        <v>14027</v>
      </c>
      <c r="AF2365" s="261"/>
      <c r="AG2365" s="262">
        <v>0</v>
      </c>
      <c r="AH2365" s="262">
        <v>1</v>
      </c>
      <c r="AI2365" s="261"/>
      <c r="AJ2365" s="261"/>
      <c r="AK2365" s="266"/>
      <c r="AL2365" s="261"/>
      <c r="AM2365" s="261"/>
    </row>
    <row r="2366" spans="1:39" s="7" customFormat="1" ht="15" hidden="1" customHeight="1">
      <c r="A2366" s="260" t="s">
        <v>15270</v>
      </c>
      <c r="B2366" s="261"/>
      <c r="C2366" s="262" t="s">
        <v>15271</v>
      </c>
      <c r="D2366" s="262" t="s">
        <v>15272</v>
      </c>
      <c r="E2366" s="263" t="s">
        <v>13883</v>
      </c>
      <c r="F2366" s="263" t="s">
        <v>13922</v>
      </c>
      <c r="G2366" s="262" t="s">
        <v>15273</v>
      </c>
      <c r="H2366" s="262" t="s">
        <v>15274</v>
      </c>
      <c r="I2366" s="264">
        <v>45530</v>
      </c>
      <c r="J2366" s="264">
        <v>45531</v>
      </c>
      <c r="K2366" s="262" t="s">
        <v>43</v>
      </c>
      <c r="L2366" s="267" t="s">
        <v>44</v>
      </c>
      <c r="M2366" s="261"/>
      <c r="N2366" s="261"/>
      <c r="O2366" s="261"/>
      <c r="P2366" s="261"/>
      <c r="Q2366" s="261"/>
      <c r="R2366" s="337" t="s">
        <v>7768</v>
      </c>
      <c r="S2366" s="266"/>
      <c r="T2366" s="266"/>
      <c r="U2366" s="262" t="s">
        <v>15275</v>
      </c>
      <c r="V2366" s="261"/>
      <c r="W2366" s="262" t="s">
        <v>59</v>
      </c>
      <c r="X2366" s="267" t="s">
        <v>185</v>
      </c>
      <c r="Y2366" s="262" t="s">
        <v>15276</v>
      </c>
      <c r="Z2366" s="261"/>
      <c r="AA2366" s="262">
        <v>5.4112349999999996</v>
      </c>
      <c r="AB2366" s="262">
        <v>-3.9694669999999999</v>
      </c>
      <c r="AC2366" s="262">
        <v>100</v>
      </c>
      <c r="AD2366" s="262" t="s">
        <v>14637</v>
      </c>
      <c r="AE2366" s="262" t="s">
        <v>14509</v>
      </c>
      <c r="AF2366" s="261"/>
      <c r="AG2366" s="262">
        <v>0</v>
      </c>
      <c r="AH2366" s="262">
        <v>0</v>
      </c>
      <c r="AI2366" s="261"/>
      <c r="AJ2366" s="261"/>
      <c r="AK2366" s="266"/>
      <c r="AL2366" s="261"/>
      <c r="AM2366" s="261"/>
    </row>
    <row r="2367" spans="1:39" s="7" customFormat="1" ht="15" hidden="1" customHeight="1">
      <c r="A2367" s="260" t="s">
        <v>15277</v>
      </c>
      <c r="B2367" s="261"/>
      <c r="C2367" s="262" t="s">
        <v>15278</v>
      </c>
      <c r="D2367" s="262" t="s">
        <v>14475</v>
      </c>
      <c r="E2367" s="263" t="s">
        <v>13883</v>
      </c>
      <c r="F2367" s="263" t="s">
        <v>13922</v>
      </c>
      <c r="G2367" s="262" t="s">
        <v>15279</v>
      </c>
      <c r="H2367" s="262" t="s">
        <v>13948</v>
      </c>
      <c r="I2367" s="264">
        <v>45534</v>
      </c>
      <c r="J2367" s="264">
        <v>45535</v>
      </c>
      <c r="K2367" s="262" t="s">
        <v>43</v>
      </c>
      <c r="L2367" s="267" t="s">
        <v>44</v>
      </c>
      <c r="M2367" s="261"/>
      <c r="N2367" s="261"/>
      <c r="O2367" s="261"/>
      <c r="P2367" s="261"/>
      <c r="Q2367" s="261"/>
      <c r="R2367" s="337" t="s">
        <v>7768</v>
      </c>
      <c r="S2367" s="266"/>
      <c r="T2367" s="266"/>
      <c r="U2367" s="262" t="s">
        <v>15280</v>
      </c>
      <c r="V2367" s="261"/>
      <c r="W2367" s="262" t="s">
        <v>69</v>
      </c>
      <c r="X2367" s="267" t="s">
        <v>185</v>
      </c>
      <c r="Y2367" s="262" t="s">
        <v>15281</v>
      </c>
      <c r="Z2367" s="261"/>
      <c r="AA2367" s="262">
        <v>5.4005479999999997</v>
      </c>
      <c r="AB2367" s="262">
        <v>-3.9666109999999999</v>
      </c>
      <c r="AC2367" s="262">
        <v>100</v>
      </c>
      <c r="AD2367" s="262" t="s">
        <v>13907</v>
      </c>
      <c r="AE2367" s="262" t="s">
        <v>15282</v>
      </c>
      <c r="AF2367" s="261"/>
      <c r="AG2367" s="262">
        <v>0</v>
      </c>
      <c r="AH2367" s="262">
        <v>0</v>
      </c>
      <c r="AI2367" s="261"/>
      <c r="AJ2367" s="261"/>
      <c r="AK2367" s="266"/>
      <c r="AL2367" s="261"/>
      <c r="AM2367" s="261"/>
    </row>
    <row r="2368" spans="1:39" s="7" customFormat="1" ht="15" hidden="1" customHeight="1">
      <c r="A2368" s="260" t="s">
        <v>15283</v>
      </c>
      <c r="B2368" s="261"/>
      <c r="C2368" s="262" t="s">
        <v>15284</v>
      </c>
      <c r="D2368" s="262" t="s">
        <v>15285</v>
      </c>
      <c r="E2368" s="263" t="s">
        <v>13883</v>
      </c>
      <c r="F2368" s="263" t="s">
        <v>13922</v>
      </c>
      <c r="G2368" s="262" t="s">
        <v>15286</v>
      </c>
      <c r="H2368" s="262" t="s">
        <v>13885</v>
      </c>
      <c r="I2368" s="264">
        <v>45534</v>
      </c>
      <c r="J2368" s="264">
        <v>45535</v>
      </c>
      <c r="K2368" s="262" t="s">
        <v>43</v>
      </c>
      <c r="L2368" s="267" t="s">
        <v>44</v>
      </c>
      <c r="M2368" s="261"/>
      <c r="N2368" s="261"/>
      <c r="O2368" s="261"/>
      <c r="P2368" s="261"/>
      <c r="Q2368" s="261"/>
      <c r="R2368" s="337" t="s">
        <v>7768</v>
      </c>
      <c r="S2368" s="266"/>
      <c r="T2368" s="266"/>
      <c r="U2368" s="266"/>
      <c r="V2368" s="261"/>
      <c r="W2368" s="262" t="s">
        <v>59</v>
      </c>
      <c r="X2368" s="267" t="s">
        <v>185</v>
      </c>
      <c r="Y2368" s="262" t="s">
        <v>14026</v>
      </c>
      <c r="Z2368" s="261"/>
      <c r="AA2368" s="266"/>
      <c r="AB2368" s="266"/>
      <c r="AC2368" s="266"/>
      <c r="AD2368" s="266"/>
      <c r="AE2368" s="262" t="s">
        <v>14052</v>
      </c>
      <c r="AF2368" s="261"/>
      <c r="AG2368" s="266"/>
      <c r="AH2368" s="262">
        <v>0</v>
      </c>
      <c r="AI2368" s="261"/>
      <c r="AJ2368" s="261"/>
      <c r="AK2368" s="266"/>
      <c r="AL2368" s="261"/>
      <c r="AM2368" s="261"/>
    </row>
    <row r="2369" spans="1:39" s="7" customFormat="1" ht="15" hidden="1" customHeight="1">
      <c r="A2369" s="260" t="s">
        <v>15287</v>
      </c>
      <c r="B2369" s="261"/>
      <c r="C2369" s="262" t="s">
        <v>15288</v>
      </c>
      <c r="D2369" s="262" t="s">
        <v>14349</v>
      </c>
      <c r="E2369" s="263" t="s">
        <v>13883</v>
      </c>
      <c r="F2369" s="263" t="s">
        <v>13922</v>
      </c>
      <c r="G2369" s="262" t="s">
        <v>15289</v>
      </c>
      <c r="H2369" s="262" t="s">
        <v>15290</v>
      </c>
      <c r="I2369" s="264">
        <v>45534</v>
      </c>
      <c r="J2369" s="264">
        <v>45535</v>
      </c>
      <c r="K2369" s="262" t="s">
        <v>43</v>
      </c>
      <c r="L2369" s="267" t="s">
        <v>44</v>
      </c>
      <c r="M2369" s="261"/>
      <c r="N2369" s="261"/>
      <c r="O2369" s="261"/>
      <c r="P2369" s="261"/>
      <c r="Q2369" s="261"/>
      <c r="R2369" s="337" t="s">
        <v>7768</v>
      </c>
      <c r="S2369" s="266"/>
      <c r="T2369" s="266"/>
      <c r="U2369" s="266"/>
      <c r="V2369" s="261"/>
      <c r="W2369" s="262" t="s">
        <v>59</v>
      </c>
      <c r="X2369" s="267" t="s">
        <v>185</v>
      </c>
      <c r="Y2369" s="262" t="s">
        <v>14026</v>
      </c>
      <c r="Z2369" s="261"/>
      <c r="AA2369" s="266"/>
      <c r="AB2369" s="266"/>
      <c r="AC2369" s="266"/>
      <c r="AD2369" s="266"/>
      <c r="AE2369" s="262" t="s">
        <v>14027</v>
      </c>
      <c r="AF2369" s="261"/>
      <c r="AG2369" s="266"/>
      <c r="AH2369" s="262">
        <v>0</v>
      </c>
      <c r="AI2369" s="261"/>
      <c r="AJ2369" s="261"/>
      <c r="AK2369" s="266"/>
      <c r="AL2369" s="261"/>
      <c r="AM2369" s="261"/>
    </row>
    <row r="2370" spans="1:39" s="7" customFormat="1" ht="15" hidden="1" customHeight="1">
      <c r="A2370" s="260" t="s">
        <v>15291</v>
      </c>
      <c r="B2370" s="261"/>
      <c r="C2370" s="262" t="s">
        <v>15292</v>
      </c>
      <c r="D2370" s="262" t="s">
        <v>15293</v>
      </c>
      <c r="E2370" s="263" t="s">
        <v>13883</v>
      </c>
      <c r="F2370" s="263" t="s">
        <v>13882</v>
      </c>
      <c r="G2370" s="262" t="s">
        <v>15294</v>
      </c>
      <c r="H2370" s="262" t="s">
        <v>13913</v>
      </c>
      <c r="I2370" s="264">
        <v>45535</v>
      </c>
      <c r="J2370" s="264">
        <v>45537</v>
      </c>
      <c r="K2370" s="262" t="s">
        <v>43</v>
      </c>
      <c r="L2370" s="267" t="s">
        <v>44</v>
      </c>
      <c r="M2370" s="261"/>
      <c r="N2370" s="261"/>
      <c r="O2370" s="261"/>
      <c r="P2370" s="261"/>
      <c r="Q2370" s="261"/>
      <c r="R2370" s="337" t="s">
        <v>7768</v>
      </c>
      <c r="S2370" s="266"/>
      <c r="T2370" s="266"/>
      <c r="U2370" s="262" t="s">
        <v>15295</v>
      </c>
      <c r="V2370" s="261"/>
      <c r="W2370" s="262" t="s">
        <v>69</v>
      </c>
      <c r="X2370" s="262" t="s">
        <v>14176</v>
      </c>
      <c r="Y2370" s="262" t="s">
        <v>15296</v>
      </c>
      <c r="Z2370" s="261"/>
      <c r="AA2370" s="262">
        <v>5.379683</v>
      </c>
      <c r="AB2370" s="262">
        <v>-3.9222860000000002</v>
      </c>
      <c r="AC2370" s="262">
        <v>280</v>
      </c>
      <c r="AD2370" s="262" t="s">
        <v>14072</v>
      </c>
      <c r="AE2370" s="262" t="s">
        <v>15297</v>
      </c>
      <c r="AF2370" s="261"/>
      <c r="AG2370" s="262">
        <v>0</v>
      </c>
      <c r="AH2370" s="262">
        <v>2</v>
      </c>
      <c r="AI2370" s="261"/>
      <c r="AJ2370" s="261"/>
      <c r="AK2370" s="266"/>
      <c r="AL2370" s="261"/>
      <c r="AM2370" s="261"/>
    </row>
    <row r="2371" spans="1:39" s="7" customFormat="1" ht="15" hidden="1" customHeight="1">
      <c r="A2371" s="260" t="s">
        <v>15298</v>
      </c>
      <c r="B2371" s="261"/>
      <c r="C2371" s="262" t="s">
        <v>15299</v>
      </c>
      <c r="D2371" s="262" t="s">
        <v>15300</v>
      </c>
      <c r="E2371" s="263" t="s">
        <v>13883</v>
      </c>
      <c r="F2371" s="263" t="s">
        <v>13882</v>
      </c>
      <c r="G2371" s="262" t="s">
        <v>15301</v>
      </c>
      <c r="H2371" s="262" t="s">
        <v>13948</v>
      </c>
      <c r="I2371" s="264">
        <v>45533</v>
      </c>
      <c r="J2371" s="264">
        <v>45538</v>
      </c>
      <c r="K2371" s="262" t="s">
        <v>43</v>
      </c>
      <c r="L2371" s="267" t="s">
        <v>44</v>
      </c>
      <c r="M2371" s="261"/>
      <c r="N2371" s="261"/>
      <c r="O2371" s="261"/>
      <c r="P2371" s="261"/>
      <c r="Q2371" s="261"/>
      <c r="R2371" s="337" t="s">
        <v>7768</v>
      </c>
      <c r="S2371" s="266"/>
      <c r="T2371" s="266"/>
      <c r="U2371" s="262" t="s">
        <v>15302</v>
      </c>
      <c r="V2371" s="261"/>
      <c r="W2371" s="262" t="s">
        <v>69</v>
      </c>
      <c r="X2371" s="267" t="s">
        <v>185</v>
      </c>
      <c r="Y2371" s="262" t="s">
        <v>15303</v>
      </c>
      <c r="Z2371" s="261"/>
      <c r="AA2371" s="262">
        <v>5.3789189999999998</v>
      </c>
      <c r="AB2371" s="262">
        <v>-3.8856099999999998</v>
      </c>
      <c r="AC2371" s="262">
        <v>150</v>
      </c>
      <c r="AD2371" s="262" t="s">
        <v>14072</v>
      </c>
      <c r="AE2371" s="262" t="s">
        <v>15230</v>
      </c>
      <c r="AF2371" s="261"/>
      <c r="AG2371" s="262">
        <v>0</v>
      </c>
      <c r="AH2371" s="262">
        <v>0</v>
      </c>
      <c r="AI2371" s="261"/>
      <c r="AJ2371" s="261"/>
      <c r="AK2371" s="266"/>
      <c r="AL2371" s="261"/>
      <c r="AM2371" s="261"/>
    </row>
    <row r="2372" spans="1:39" s="7" customFormat="1" ht="15" hidden="1" customHeight="1">
      <c r="A2372" s="260" t="s">
        <v>15304</v>
      </c>
      <c r="B2372" s="261"/>
      <c r="C2372" s="262" t="s">
        <v>15305</v>
      </c>
      <c r="D2372" s="262" t="s">
        <v>15306</v>
      </c>
      <c r="E2372" s="263" t="s">
        <v>13883</v>
      </c>
      <c r="F2372" s="263" t="s">
        <v>13922</v>
      </c>
      <c r="G2372" s="262" t="s">
        <v>15307</v>
      </c>
      <c r="H2372" s="262" t="s">
        <v>15308</v>
      </c>
      <c r="I2372" s="264">
        <v>45539</v>
      </c>
      <c r="J2372" s="264">
        <v>45539</v>
      </c>
      <c r="K2372" s="262" t="s">
        <v>43</v>
      </c>
      <c r="L2372" s="267" t="s">
        <v>44</v>
      </c>
      <c r="M2372" s="261"/>
      <c r="N2372" s="261"/>
      <c r="O2372" s="261"/>
      <c r="P2372" s="261"/>
      <c r="Q2372" s="261"/>
      <c r="R2372" s="337" t="s">
        <v>7768</v>
      </c>
      <c r="S2372" s="266"/>
      <c r="T2372" s="266"/>
      <c r="U2372" s="262" t="s">
        <v>15309</v>
      </c>
      <c r="V2372" s="261"/>
      <c r="W2372" s="262" t="s">
        <v>69</v>
      </c>
      <c r="X2372" s="267" t="s">
        <v>185</v>
      </c>
      <c r="Y2372" s="262" t="s">
        <v>15310</v>
      </c>
      <c r="Z2372" s="261"/>
      <c r="AA2372" s="262">
        <v>5.3975629999999999</v>
      </c>
      <c r="AB2372" s="262">
        <v>-3.9646870000000001</v>
      </c>
      <c r="AC2372" s="262">
        <v>100</v>
      </c>
      <c r="AD2372" s="262" t="s">
        <v>14065</v>
      </c>
      <c r="AE2372" s="262" t="s">
        <v>15311</v>
      </c>
      <c r="AF2372" s="261"/>
      <c r="AG2372" s="262">
        <v>0</v>
      </c>
      <c r="AH2372" s="262">
        <v>1</v>
      </c>
      <c r="AI2372" s="261"/>
      <c r="AJ2372" s="261"/>
      <c r="AK2372" s="266"/>
      <c r="AL2372" s="261"/>
      <c r="AM2372" s="261"/>
    </row>
    <row r="2373" spans="1:39" s="7" customFormat="1" ht="15" hidden="1" customHeight="1">
      <c r="A2373" s="260" t="s">
        <v>15312</v>
      </c>
      <c r="B2373" s="261"/>
      <c r="C2373" s="262" t="s">
        <v>15313</v>
      </c>
      <c r="D2373" s="262" t="s">
        <v>15314</v>
      </c>
      <c r="E2373" s="263" t="s">
        <v>13883</v>
      </c>
      <c r="F2373" s="263" t="s">
        <v>13922</v>
      </c>
      <c r="G2373" s="262" t="s">
        <v>15315</v>
      </c>
      <c r="H2373" s="262" t="s">
        <v>15316</v>
      </c>
      <c r="I2373" s="264">
        <v>45538</v>
      </c>
      <c r="J2373" s="264">
        <v>45539</v>
      </c>
      <c r="K2373" s="262" t="s">
        <v>43</v>
      </c>
      <c r="L2373" s="267" t="s">
        <v>44</v>
      </c>
      <c r="M2373" s="261"/>
      <c r="N2373" s="261"/>
      <c r="O2373" s="261"/>
      <c r="P2373" s="261"/>
      <c r="Q2373" s="261"/>
      <c r="R2373" s="337" t="s">
        <v>7768</v>
      </c>
      <c r="S2373" s="266"/>
      <c r="T2373" s="266"/>
      <c r="U2373" s="266"/>
      <c r="V2373" s="261"/>
      <c r="W2373" s="262" t="s">
        <v>59</v>
      </c>
      <c r="X2373" s="267" t="s">
        <v>185</v>
      </c>
      <c r="Y2373" s="262" t="s">
        <v>14026</v>
      </c>
      <c r="Z2373" s="261"/>
      <c r="AA2373" s="262">
        <v>5.4172130000000003</v>
      </c>
      <c r="AB2373" s="262">
        <v>-3.9822929999999999</v>
      </c>
      <c r="AC2373" s="266"/>
      <c r="AD2373" s="266"/>
      <c r="AE2373" s="262" t="s">
        <v>14101</v>
      </c>
      <c r="AF2373" s="261"/>
      <c r="AG2373" s="266"/>
      <c r="AH2373" s="262">
        <v>0</v>
      </c>
      <c r="AI2373" s="261"/>
      <c r="AJ2373" s="261"/>
      <c r="AK2373" s="266"/>
      <c r="AL2373" s="261"/>
      <c r="AM2373" s="261"/>
    </row>
    <row r="2374" spans="1:39" s="7" customFormat="1" ht="15" hidden="1" customHeight="1">
      <c r="A2374" s="260" t="s">
        <v>15317</v>
      </c>
      <c r="B2374" s="261"/>
      <c r="C2374" s="262" t="s">
        <v>15318</v>
      </c>
      <c r="D2374" s="262" t="s">
        <v>13930</v>
      </c>
      <c r="E2374" s="263" t="s">
        <v>13883</v>
      </c>
      <c r="F2374" s="263" t="s">
        <v>13922</v>
      </c>
      <c r="G2374" s="262" t="s">
        <v>15319</v>
      </c>
      <c r="H2374" s="262" t="s">
        <v>14365</v>
      </c>
      <c r="I2374" s="264">
        <v>45538</v>
      </c>
      <c r="J2374" s="264">
        <v>45539</v>
      </c>
      <c r="K2374" s="262" t="s">
        <v>43</v>
      </c>
      <c r="L2374" s="267" t="s">
        <v>44</v>
      </c>
      <c r="M2374" s="261"/>
      <c r="N2374" s="261"/>
      <c r="O2374" s="261"/>
      <c r="P2374" s="261"/>
      <c r="Q2374" s="261"/>
      <c r="R2374" s="337" t="s">
        <v>7768</v>
      </c>
      <c r="S2374" s="266"/>
      <c r="T2374" s="266"/>
      <c r="U2374" s="262" t="s">
        <v>15320</v>
      </c>
      <c r="V2374" s="261"/>
      <c r="W2374" s="262" t="s">
        <v>59</v>
      </c>
      <c r="X2374" s="267" t="s">
        <v>185</v>
      </c>
      <c r="Y2374" s="262" t="s">
        <v>14026</v>
      </c>
      <c r="Z2374" s="261"/>
      <c r="AA2374" s="262">
        <v>5.3584430000000003</v>
      </c>
      <c r="AB2374" s="262">
        <v>-3.9761199999999999</v>
      </c>
      <c r="AC2374" s="262">
        <v>200</v>
      </c>
      <c r="AD2374" s="262" t="s">
        <v>14433</v>
      </c>
      <c r="AE2374" s="262" t="s">
        <v>14731</v>
      </c>
      <c r="AF2374" s="261"/>
      <c r="AG2374" s="262">
        <v>0</v>
      </c>
      <c r="AH2374" s="262">
        <v>0</v>
      </c>
      <c r="AI2374" s="261"/>
      <c r="AJ2374" s="261"/>
      <c r="AK2374" s="266"/>
      <c r="AL2374" s="261"/>
      <c r="AM2374" s="261"/>
    </row>
    <row r="2375" spans="1:39" s="7" customFormat="1" ht="15" hidden="1" customHeight="1">
      <c r="A2375" s="260" t="s">
        <v>15321</v>
      </c>
      <c r="B2375" s="261"/>
      <c r="C2375" s="262" t="s">
        <v>15322</v>
      </c>
      <c r="D2375" s="262" t="s">
        <v>15323</v>
      </c>
      <c r="E2375" s="263" t="s">
        <v>13883</v>
      </c>
      <c r="F2375" s="263" t="s">
        <v>15259</v>
      </c>
      <c r="G2375" s="262" t="s">
        <v>15324</v>
      </c>
      <c r="H2375" s="262" t="s">
        <v>14813</v>
      </c>
      <c r="I2375" s="264">
        <v>45540</v>
      </c>
      <c r="J2375" s="264">
        <v>45541</v>
      </c>
      <c r="K2375" s="262" t="s">
        <v>43</v>
      </c>
      <c r="L2375" s="267" t="s">
        <v>44</v>
      </c>
      <c r="M2375" s="261"/>
      <c r="N2375" s="261"/>
      <c r="O2375" s="261"/>
      <c r="P2375" s="261"/>
      <c r="Q2375" s="261"/>
      <c r="R2375" s="337" t="s">
        <v>7768</v>
      </c>
      <c r="S2375" s="266"/>
      <c r="T2375" s="266"/>
      <c r="U2375" s="262" t="s">
        <v>15325</v>
      </c>
      <c r="V2375" s="261"/>
      <c r="W2375" s="262" t="s">
        <v>69</v>
      </c>
      <c r="X2375" s="267" t="s">
        <v>185</v>
      </c>
      <c r="Y2375" s="262" t="s">
        <v>15326</v>
      </c>
      <c r="Z2375" s="261"/>
      <c r="AA2375" s="262">
        <v>5.4300769999999998</v>
      </c>
      <c r="AB2375" s="262">
        <v>-3.9914200000000002</v>
      </c>
      <c r="AC2375" s="262">
        <v>100</v>
      </c>
      <c r="AD2375" s="262" t="s">
        <v>9206</v>
      </c>
      <c r="AE2375" s="262" t="s">
        <v>15263</v>
      </c>
      <c r="AF2375" s="261"/>
      <c r="AG2375" s="266"/>
      <c r="AH2375" s="262">
        <v>0</v>
      </c>
      <c r="AI2375" s="261"/>
      <c r="AJ2375" s="261"/>
      <c r="AK2375" s="266"/>
      <c r="AL2375" s="261"/>
      <c r="AM2375" s="261"/>
    </row>
    <row r="2376" spans="1:39" s="7" customFormat="1" ht="15" hidden="1" customHeight="1">
      <c r="A2376" s="281" t="s">
        <v>15327</v>
      </c>
      <c r="B2376" s="261"/>
      <c r="C2376" s="267" t="s">
        <v>15328</v>
      </c>
      <c r="D2376" s="267" t="s">
        <v>13922</v>
      </c>
      <c r="E2376" s="282" t="s">
        <v>13883</v>
      </c>
      <c r="F2376" s="282" t="s">
        <v>13882</v>
      </c>
      <c r="G2376" s="267" t="s">
        <v>15329</v>
      </c>
      <c r="H2376" s="267" t="s">
        <v>15330</v>
      </c>
      <c r="I2376" s="283">
        <v>45541</v>
      </c>
      <c r="J2376" s="283">
        <v>45542</v>
      </c>
      <c r="K2376" s="267" t="s">
        <v>43</v>
      </c>
      <c r="L2376" s="267" t="s">
        <v>44</v>
      </c>
      <c r="M2376" s="261"/>
      <c r="N2376" s="261"/>
      <c r="O2376" s="261"/>
      <c r="P2376" s="261"/>
      <c r="Q2376" s="261"/>
      <c r="R2376" s="337" t="s">
        <v>7768</v>
      </c>
      <c r="S2376" s="261"/>
      <c r="T2376" s="261"/>
      <c r="U2376" s="267" t="s">
        <v>15331</v>
      </c>
      <c r="V2376" s="261"/>
      <c r="W2376" s="267" t="s">
        <v>69</v>
      </c>
      <c r="X2376" s="267" t="s">
        <v>8747</v>
      </c>
      <c r="Y2376" s="267" t="s">
        <v>15332</v>
      </c>
      <c r="Z2376" s="261"/>
      <c r="AA2376" s="267">
        <v>5.3909719999999997</v>
      </c>
      <c r="AB2376" s="267">
        <v>-3.9154840000000002</v>
      </c>
      <c r="AC2376" s="267">
        <v>150</v>
      </c>
      <c r="AD2376" s="267" t="s">
        <v>14072</v>
      </c>
      <c r="AE2376" s="267" t="s">
        <v>15333</v>
      </c>
      <c r="AF2376" s="261"/>
      <c r="AG2376" s="261"/>
      <c r="AH2376" s="267">
        <v>1</v>
      </c>
      <c r="AI2376" s="261"/>
      <c r="AJ2376" s="261"/>
      <c r="AK2376" s="266"/>
      <c r="AL2376" s="261"/>
      <c r="AM2376" s="261"/>
    </row>
    <row r="2377" spans="1:39" s="7" customFormat="1" ht="15" hidden="1" customHeight="1">
      <c r="A2377" s="260" t="s">
        <v>15334</v>
      </c>
      <c r="B2377" s="261"/>
      <c r="C2377" s="262" t="s">
        <v>15335</v>
      </c>
      <c r="D2377" s="262" t="s">
        <v>15336</v>
      </c>
      <c r="E2377" s="263" t="s">
        <v>13883</v>
      </c>
      <c r="F2377" s="263" t="s">
        <v>13922</v>
      </c>
      <c r="G2377" s="262" t="s">
        <v>15337</v>
      </c>
      <c r="H2377" s="262" t="s">
        <v>14527</v>
      </c>
      <c r="I2377" s="264">
        <v>45541</v>
      </c>
      <c r="J2377" s="264">
        <v>45542</v>
      </c>
      <c r="K2377" s="262" t="s">
        <v>43</v>
      </c>
      <c r="L2377" s="267" t="s">
        <v>44</v>
      </c>
      <c r="M2377" s="261"/>
      <c r="N2377" s="261"/>
      <c r="O2377" s="261"/>
      <c r="P2377" s="261"/>
      <c r="Q2377" s="261"/>
      <c r="R2377" s="337" t="s">
        <v>7768</v>
      </c>
      <c r="S2377" s="266"/>
      <c r="T2377" s="266"/>
      <c r="U2377" s="262" t="s">
        <v>15338</v>
      </c>
      <c r="V2377" s="261"/>
      <c r="W2377" s="262" t="s">
        <v>59</v>
      </c>
      <c r="X2377" s="262" t="s">
        <v>15047</v>
      </c>
      <c r="Y2377" s="262" t="s">
        <v>15339</v>
      </c>
      <c r="Z2377" s="261"/>
      <c r="AA2377" s="262">
        <v>5.40137</v>
      </c>
      <c r="AB2377" s="262">
        <v>-3.9788459999999999</v>
      </c>
      <c r="AC2377" s="262">
        <v>200</v>
      </c>
      <c r="AD2377" s="262" t="s">
        <v>14637</v>
      </c>
      <c r="AE2377" s="262" t="s">
        <v>13950</v>
      </c>
      <c r="AF2377" s="261"/>
      <c r="AG2377" s="266"/>
      <c r="AH2377" s="262">
        <v>3</v>
      </c>
      <c r="AI2377" s="261"/>
      <c r="AJ2377" s="261"/>
      <c r="AK2377" s="266"/>
      <c r="AL2377" s="261"/>
      <c r="AM2377" s="261"/>
    </row>
    <row r="2378" spans="1:39" s="7" customFormat="1" ht="15" hidden="1" customHeight="1">
      <c r="A2378" s="260" t="s">
        <v>15340</v>
      </c>
      <c r="B2378" s="261"/>
      <c r="C2378" s="262" t="s">
        <v>15341</v>
      </c>
      <c r="D2378" s="262" t="s">
        <v>15342</v>
      </c>
      <c r="E2378" s="263" t="s">
        <v>13883</v>
      </c>
      <c r="F2378" s="263" t="s">
        <v>13922</v>
      </c>
      <c r="G2378" s="262" t="s">
        <v>15343</v>
      </c>
      <c r="H2378" s="262" t="s">
        <v>15344</v>
      </c>
      <c r="I2378" s="264">
        <v>45541</v>
      </c>
      <c r="J2378" s="264">
        <v>45542</v>
      </c>
      <c r="K2378" s="262" t="s">
        <v>43</v>
      </c>
      <c r="L2378" s="267" t="s">
        <v>44</v>
      </c>
      <c r="M2378" s="261"/>
      <c r="N2378" s="261"/>
      <c r="O2378" s="261"/>
      <c r="P2378" s="261"/>
      <c r="Q2378" s="261"/>
      <c r="R2378" s="337" t="s">
        <v>7768</v>
      </c>
      <c r="S2378" s="266"/>
      <c r="T2378" s="266"/>
      <c r="U2378" s="262" t="s">
        <v>14309</v>
      </c>
      <c r="V2378" s="261"/>
      <c r="W2378" s="262" t="s">
        <v>69</v>
      </c>
      <c r="X2378" s="262" t="s">
        <v>14176</v>
      </c>
      <c r="Y2378" s="262" t="s">
        <v>15345</v>
      </c>
      <c r="Z2378" s="261"/>
      <c r="AA2378" s="262" t="s">
        <v>15346</v>
      </c>
      <c r="AB2378" s="262" t="s">
        <v>15347</v>
      </c>
      <c r="AC2378" s="262">
        <v>200</v>
      </c>
      <c r="AD2378" s="262" t="s">
        <v>14295</v>
      </c>
      <c r="AE2378" s="262" t="s">
        <v>13927</v>
      </c>
      <c r="AF2378" s="261"/>
      <c r="AG2378" s="266"/>
      <c r="AH2378" s="262">
        <v>0</v>
      </c>
      <c r="AI2378" s="261"/>
      <c r="AJ2378" s="261"/>
      <c r="AK2378" s="266"/>
      <c r="AL2378" s="261"/>
      <c r="AM2378" s="261"/>
    </row>
    <row r="2379" spans="1:39" s="7" customFormat="1" ht="15" hidden="1" customHeight="1">
      <c r="A2379" s="260" t="s">
        <v>15348</v>
      </c>
      <c r="B2379" s="261"/>
      <c r="C2379" s="262" t="s">
        <v>15349</v>
      </c>
      <c r="D2379" s="262" t="s">
        <v>15350</v>
      </c>
      <c r="E2379" s="263" t="s">
        <v>13883</v>
      </c>
      <c r="F2379" s="263" t="s">
        <v>13922</v>
      </c>
      <c r="G2379" s="262" t="s">
        <v>15351</v>
      </c>
      <c r="H2379" s="262" t="s">
        <v>15352</v>
      </c>
      <c r="I2379" s="264">
        <v>45545</v>
      </c>
      <c r="J2379" s="264">
        <v>45545</v>
      </c>
      <c r="K2379" s="262" t="s">
        <v>43</v>
      </c>
      <c r="L2379" s="267" t="s">
        <v>44</v>
      </c>
      <c r="M2379" s="261"/>
      <c r="N2379" s="261"/>
      <c r="O2379" s="261"/>
      <c r="P2379" s="261"/>
      <c r="Q2379" s="261"/>
      <c r="R2379" s="337" t="s">
        <v>7768</v>
      </c>
      <c r="S2379" s="266"/>
      <c r="T2379" s="266"/>
      <c r="U2379" s="262" t="s">
        <v>15353</v>
      </c>
      <c r="V2379" s="261"/>
      <c r="W2379" s="262" t="s">
        <v>69</v>
      </c>
      <c r="X2379" s="267" t="s">
        <v>185</v>
      </c>
      <c r="Y2379" s="262" t="s">
        <v>15354</v>
      </c>
      <c r="Z2379" s="261"/>
      <c r="AA2379" s="262">
        <v>5.4064230000000002</v>
      </c>
      <c r="AB2379" s="262">
        <v>-3.9585599999999999</v>
      </c>
      <c r="AC2379" s="262">
        <v>100</v>
      </c>
      <c r="AD2379" s="262" t="s">
        <v>14433</v>
      </c>
      <c r="AE2379" s="262" t="s">
        <v>14718</v>
      </c>
      <c r="AF2379" s="261"/>
      <c r="AG2379" s="262">
        <v>0</v>
      </c>
      <c r="AH2379" s="262">
        <v>0</v>
      </c>
      <c r="AI2379" s="261"/>
      <c r="AJ2379" s="261"/>
      <c r="AK2379" s="266"/>
      <c r="AL2379" s="261"/>
      <c r="AM2379" s="261"/>
    </row>
    <row r="2380" spans="1:39" s="7" customFormat="1" ht="15" hidden="1" customHeight="1">
      <c r="A2380" s="260" t="s">
        <v>15355</v>
      </c>
      <c r="B2380" s="261"/>
      <c r="C2380" s="262" t="s">
        <v>15356</v>
      </c>
      <c r="D2380" s="262" t="s">
        <v>15357</v>
      </c>
      <c r="E2380" s="263" t="s">
        <v>13883</v>
      </c>
      <c r="F2380" s="263" t="s">
        <v>15259</v>
      </c>
      <c r="G2380" s="262" t="s">
        <v>15358</v>
      </c>
      <c r="H2380" s="262" t="s">
        <v>15359</v>
      </c>
      <c r="I2380" s="264">
        <v>45477</v>
      </c>
      <c r="J2380" s="264">
        <v>45546</v>
      </c>
      <c r="K2380" s="262" t="s">
        <v>43</v>
      </c>
      <c r="L2380" s="267" t="s">
        <v>44</v>
      </c>
      <c r="M2380" s="261"/>
      <c r="N2380" s="261"/>
      <c r="O2380" s="261"/>
      <c r="P2380" s="261"/>
      <c r="Q2380" s="261"/>
      <c r="R2380" s="337" t="s">
        <v>7768</v>
      </c>
      <c r="S2380" s="266"/>
      <c r="T2380" s="266"/>
      <c r="U2380" s="262" t="s">
        <v>15360</v>
      </c>
      <c r="V2380" s="261"/>
      <c r="W2380" s="262" t="s">
        <v>59</v>
      </c>
      <c r="X2380" s="267" t="s">
        <v>185</v>
      </c>
      <c r="Y2380" s="262" t="s">
        <v>14026</v>
      </c>
      <c r="Z2380" s="261"/>
      <c r="AA2380" s="262">
        <v>5.4282069999999996</v>
      </c>
      <c r="AB2380" s="262">
        <v>-3.98915</v>
      </c>
      <c r="AC2380" s="262">
        <v>200</v>
      </c>
      <c r="AD2380" s="262" t="s">
        <v>9500</v>
      </c>
      <c r="AE2380" s="262" t="s">
        <v>15361</v>
      </c>
      <c r="AF2380" s="261"/>
      <c r="AG2380" s="262">
        <v>0</v>
      </c>
      <c r="AH2380" s="262">
        <v>0</v>
      </c>
      <c r="AI2380" s="261"/>
      <c r="AJ2380" s="261"/>
      <c r="AK2380" s="266"/>
      <c r="AL2380" s="261"/>
      <c r="AM2380" s="261"/>
    </row>
    <row r="2381" spans="1:39" s="7" customFormat="1" ht="15" hidden="1" customHeight="1">
      <c r="A2381" s="260" t="s">
        <v>15362</v>
      </c>
      <c r="B2381" s="261"/>
      <c r="C2381" s="262" t="s">
        <v>15363</v>
      </c>
      <c r="D2381" s="266"/>
      <c r="E2381" s="263" t="s">
        <v>13883</v>
      </c>
      <c r="F2381" s="263" t="s">
        <v>13922</v>
      </c>
      <c r="G2381" s="262" t="s">
        <v>15364</v>
      </c>
      <c r="H2381" s="262" t="s">
        <v>15365</v>
      </c>
      <c r="I2381" s="264">
        <v>44718</v>
      </c>
      <c r="J2381" s="264">
        <v>45548</v>
      </c>
      <c r="K2381" s="262" t="s">
        <v>43</v>
      </c>
      <c r="L2381" s="267" t="s">
        <v>44</v>
      </c>
      <c r="M2381" s="261"/>
      <c r="N2381" s="261"/>
      <c r="O2381" s="261"/>
      <c r="P2381" s="261"/>
      <c r="Q2381" s="261"/>
      <c r="R2381" s="337" t="s">
        <v>7768</v>
      </c>
      <c r="S2381" s="266"/>
      <c r="T2381" s="266"/>
      <c r="U2381" s="266"/>
      <c r="V2381" s="261"/>
      <c r="W2381" s="262" t="s">
        <v>59</v>
      </c>
      <c r="X2381" s="267" t="s">
        <v>185</v>
      </c>
      <c r="Y2381" s="262" t="s">
        <v>14026</v>
      </c>
      <c r="Z2381" s="261"/>
      <c r="AA2381" s="266"/>
      <c r="AB2381" s="266"/>
      <c r="AC2381" s="266"/>
      <c r="AD2381" s="266"/>
      <c r="AE2381" s="262" t="s">
        <v>14101</v>
      </c>
      <c r="AF2381" s="261"/>
      <c r="AG2381" s="266"/>
      <c r="AH2381" s="262">
        <v>0</v>
      </c>
      <c r="AI2381" s="261"/>
      <c r="AJ2381" s="261"/>
      <c r="AK2381" s="266"/>
      <c r="AL2381" s="261"/>
      <c r="AM2381" s="261"/>
    </row>
    <row r="2382" spans="1:39" s="7" customFormat="1" ht="15" hidden="1" customHeight="1">
      <c r="A2382" s="260" t="s">
        <v>15366</v>
      </c>
      <c r="B2382" s="261"/>
      <c r="C2382" s="262" t="s">
        <v>15367</v>
      </c>
      <c r="D2382" s="262" t="s">
        <v>15368</v>
      </c>
      <c r="E2382" s="263" t="s">
        <v>13883</v>
      </c>
      <c r="F2382" s="263" t="s">
        <v>13882</v>
      </c>
      <c r="G2382" s="262" t="s">
        <v>15369</v>
      </c>
      <c r="H2382" s="262" t="s">
        <v>15370</v>
      </c>
      <c r="I2382" s="264">
        <v>45551</v>
      </c>
      <c r="J2382" s="264">
        <v>45553</v>
      </c>
      <c r="K2382" s="262" t="s">
        <v>43</v>
      </c>
      <c r="L2382" s="267" t="s">
        <v>44</v>
      </c>
      <c r="M2382" s="261"/>
      <c r="N2382" s="261"/>
      <c r="O2382" s="261"/>
      <c r="P2382" s="261"/>
      <c r="Q2382" s="261"/>
      <c r="R2382" s="337" t="s">
        <v>7768</v>
      </c>
      <c r="S2382" s="266"/>
      <c r="T2382" s="266"/>
      <c r="U2382" s="262" t="s">
        <v>15371</v>
      </c>
      <c r="V2382" s="261"/>
      <c r="W2382" s="262" t="s">
        <v>69</v>
      </c>
      <c r="X2382" s="267" t="s">
        <v>185</v>
      </c>
      <c r="Y2382" s="262" t="s">
        <v>15372</v>
      </c>
      <c r="Z2382" s="261"/>
      <c r="AA2382" s="262">
        <v>5.3803000000000001</v>
      </c>
      <c r="AB2382" s="262">
        <v>-3.9287999999999998</v>
      </c>
      <c r="AC2382" s="262">
        <v>200</v>
      </c>
      <c r="AD2382" s="262" t="s">
        <v>14065</v>
      </c>
      <c r="AE2382" s="262" t="s">
        <v>15373</v>
      </c>
      <c r="AF2382" s="261"/>
      <c r="AG2382" s="262">
        <v>0</v>
      </c>
      <c r="AH2382" s="262">
        <v>1</v>
      </c>
      <c r="AI2382" s="261"/>
      <c r="AJ2382" s="261"/>
      <c r="AK2382" s="266"/>
      <c r="AL2382" s="261"/>
      <c r="AM2382" s="261"/>
    </row>
    <row r="2383" spans="1:39" s="7" customFormat="1" ht="15" hidden="1" customHeight="1">
      <c r="A2383" s="260" t="s">
        <v>15374</v>
      </c>
      <c r="B2383" s="261"/>
      <c r="C2383" s="262" t="s">
        <v>15375</v>
      </c>
      <c r="D2383" s="262" t="s">
        <v>13882</v>
      </c>
      <c r="E2383" s="263" t="s">
        <v>13883</v>
      </c>
      <c r="F2383" s="263" t="s">
        <v>13882</v>
      </c>
      <c r="G2383" s="262" t="s">
        <v>15376</v>
      </c>
      <c r="H2383" s="262" t="s">
        <v>15377</v>
      </c>
      <c r="I2383" s="264">
        <v>45551</v>
      </c>
      <c r="J2383" s="264">
        <v>45553</v>
      </c>
      <c r="K2383" s="262" t="s">
        <v>43</v>
      </c>
      <c r="L2383" s="267" t="s">
        <v>44</v>
      </c>
      <c r="M2383" s="261"/>
      <c r="N2383" s="261"/>
      <c r="O2383" s="261"/>
      <c r="P2383" s="261"/>
      <c r="Q2383" s="261"/>
      <c r="R2383" s="337" t="s">
        <v>7768</v>
      </c>
      <c r="S2383" s="266"/>
      <c r="T2383" s="266"/>
      <c r="U2383" s="266"/>
      <c r="V2383" s="261"/>
      <c r="W2383" s="262" t="s">
        <v>69</v>
      </c>
      <c r="X2383" s="267" t="s">
        <v>185</v>
      </c>
      <c r="Y2383" s="262" t="s">
        <v>15378</v>
      </c>
      <c r="Z2383" s="261"/>
      <c r="AA2383" s="266"/>
      <c r="AB2383" s="266"/>
      <c r="AC2383" s="266"/>
      <c r="AD2383" s="266"/>
      <c r="AE2383" s="262" t="s">
        <v>14209</v>
      </c>
      <c r="AF2383" s="261"/>
      <c r="AG2383" s="266"/>
      <c r="AH2383" s="262">
        <v>0</v>
      </c>
      <c r="AI2383" s="261"/>
      <c r="AJ2383" s="261"/>
      <c r="AK2383" s="266"/>
      <c r="AL2383" s="261"/>
      <c r="AM2383" s="261"/>
    </row>
    <row r="2384" spans="1:39" s="7" customFormat="1" ht="15" hidden="1" customHeight="1">
      <c r="A2384" s="260" t="s">
        <v>15379</v>
      </c>
      <c r="B2384" s="261"/>
      <c r="C2384" s="262" t="s">
        <v>15380</v>
      </c>
      <c r="D2384" s="262" t="s">
        <v>15381</v>
      </c>
      <c r="E2384" s="263" t="s">
        <v>13883</v>
      </c>
      <c r="F2384" s="263" t="s">
        <v>13922</v>
      </c>
      <c r="G2384" s="262" t="s">
        <v>15382</v>
      </c>
      <c r="H2384" s="262" t="s">
        <v>14024</v>
      </c>
      <c r="I2384" s="264">
        <v>45553</v>
      </c>
      <c r="J2384" s="264">
        <v>45554</v>
      </c>
      <c r="K2384" s="262" t="s">
        <v>43</v>
      </c>
      <c r="L2384" s="267" t="s">
        <v>44</v>
      </c>
      <c r="M2384" s="261"/>
      <c r="N2384" s="261"/>
      <c r="O2384" s="261"/>
      <c r="P2384" s="261"/>
      <c r="Q2384" s="261"/>
      <c r="R2384" s="337" t="s">
        <v>7768</v>
      </c>
      <c r="S2384" s="266"/>
      <c r="T2384" s="266"/>
      <c r="U2384" s="262" t="s">
        <v>15383</v>
      </c>
      <c r="V2384" s="261"/>
      <c r="W2384" s="262" t="s">
        <v>69</v>
      </c>
      <c r="X2384" s="262" t="s">
        <v>14196</v>
      </c>
      <c r="Y2384" s="262" t="s">
        <v>15384</v>
      </c>
      <c r="Z2384" s="261"/>
      <c r="AA2384" s="262">
        <v>5.3729880000000003</v>
      </c>
      <c r="AB2384" s="262">
        <v>-3.982275</v>
      </c>
      <c r="AC2384" s="262">
        <v>100</v>
      </c>
      <c r="AD2384" s="262" t="s">
        <v>14072</v>
      </c>
      <c r="AE2384" s="262" t="s">
        <v>15385</v>
      </c>
      <c r="AF2384" s="261"/>
      <c r="AG2384" s="262">
        <v>0</v>
      </c>
      <c r="AH2384" s="262">
        <v>0</v>
      </c>
      <c r="AI2384" s="261"/>
      <c r="AJ2384" s="261"/>
      <c r="AK2384" s="266"/>
      <c r="AL2384" s="261"/>
      <c r="AM2384" s="261"/>
    </row>
    <row r="2385" spans="1:39" s="7" customFormat="1" ht="15" hidden="1" customHeight="1">
      <c r="A2385" s="260" t="s">
        <v>15386</v>
      </c>
      <c r="B2385" s="261"/>
      <c r="C2385" s="262" t="s">
        <v>15387</v>
      </c>
      <c r="D2385" s="262" t="s">
        <v>15388</v>
      </c>
      <c r="E2385" s="263" t="s">
        <v>13883</v>
      </c>
      <c r="F2385" s="263" t="s">
        <v>13922</v>
      </c>
      <c r="G2385" s="262" t="s">
        <v>15389</v>
      </c>
      <c r="H2385" s="262" t="s">
        <v>14553</v>
      </c>
      <c r="I2385" s="264">
        <v>45557</v>
      </c>
      <c r="J2385" s="264">
        <v>45558</v>
      </c>
      <c r="K2385" s="262" t="s">
        <v>43</v>
      </c>
      <c r="L2385" s="267" t="s">
        <v>44</v>
      </c>
      <c r="M2385" s="261"/>
      <c r="N2385" s="261"/>
      <c r="O2385" s="261"/>
      <c r="P2385" s="261"/>
      <c r="Q2385" s="261"/>
      <c r="R2385" s="337" t="s">
        <v>7768</v>
      </c>
      <c r="S2385" s="266"/>
      <c r="T2385" s="266"/>
      <c r="U2385" s="266"/>
      <c r="V2385" s="261"/>
      <c r="W2385" s="262" t="s">
        <v>69</v>
      </c>
      <c r="X2385" s="267" t="s">
        <v>185</v>
      </c>
      <c r="Y2385" s="262" t="s">
        <v>15390</v>
      </c>
      <c r="Z2385" s="261"/>
      <c r="AA2385" s="266"/>
      <c r="AB2385" s="266"/>
      <c r="AC2385" s="266"/>
      <c r="AD2385" s="266"/>
      <c r="AE2385" s="262" t="s">
        <v>14027</v>
      </c>
      <c r="AF2385" s="261"/>
      <c r="AG2385" s="266"/>
      <c r="AH2385" s="262">
        <v>0</v>
      </c>
      <c r="AI2385" s="261"/>
      <c r="AJ2385" s="261"/>
      <c r="AK2385" s="266"/>
      <c r="AL2385" s="261"/>
      <c r="AM2385" s="261"/>
    </row>
    <row r="2386" spans="1:39" s="7" customFormat="1" ht="15" hidden="1" customHeight="1">
      <c r="A2386" s="260" t="s">
        <v>15391</v>
      </c>
      <c r="B2386" s="261"/>
      <c r="C2386" s="262" t="s">
        <v>15392</v>
      </c>
      <c r="D2386" s="262" t="s">
        <v>14774</v>
      </c>
      <c r="E2386" s="263" t="s">
        <v>13883</v>
      </c>
      <c r="F2386" s="263" t="s">
        <v>13922</v>
      </c>
      <c r="G2386" s="262" t="s">
        <v>15393</v>
      </c>
      <c r="H2386" s="262" t="s">
        <v>15394</v>
      </c>
      <c r="I2386" s="264">
        <v>45559</v>
      </c>
      <c r="J2386" s="264">
        <v>45559</v>
      </c>
      <c r="K2386" s="262" t="s">
        <v>43</v>
      </c>
      <c r="L2386" s="267" t="s">
        <v>44</v>
      </c>
      <c r="M2386" s="261"/>
      <c r="N2386" s="261"/>
      <c r="O2386" s="261"/>
      <c r="P2386" s="261"/>
      <c r="Q2386" s="261"/>
      <c r="R2386" s="337" t="s">
        <v>7768</v>
      </c>
      <c r="S2386" s="266"/>
      <c r="T2386" s="266"/>
      <c r="U2386" s="262" t="s">
        <v>15395</v>
      </c>
      <c r="V2386" s="261"/>
      <c r="W2386" s="262" t="s">
        <v>59</v>
      </c>
      <c r="X2386" s="267" t="s">
        <v>185</v>
      </c>
      <c r="Y2386" s="262" t="s">
        <v>15396</v>
      </c>
      <c r="Z2386" s="261"/>
      <c r="AA2386" s="262" t="s">
        <v>15397</v>
      </c>
      <c r="AB2386" s="262" t="s">
        <v>15398</v>
      </c>
      <c r="AC2386" s="262">
        <v>150</v>
      </c>
      <c r="AD2386" s="262" t="s">
        <v>14072</v>
      </c>
      <c r="AE2386" s="262" t="s">
        <v>14101</v>
      </c>
      <c r="AF2386" s="261"/>
      <c r="AG2386" s="262">
        <v>0</v>
      </c>
      <c r="AH2386" s="262">
        <v>0</v>
      </c>
      <c r="AI2386" s="261"/>
      <c r="AJ2386" s="261"/>
      <c r="AK2386" s="266"/>
      <c r="AL2386" s="261"/>
      <c r="AM2386" s="261"/>
    </row>
    <row r="2387" spans="1:39" s="7" customFormat="1" ht="15" hidden="1" customHeight="1">
      <c r="A2387" s="260" t="s">
        <v>15399</v>
      </c>
      <c r="B2387" s="261"/>
      <c r="C2387" s="262" t="s">
        <v>15400</v>
      </c>
      <c r="D2387" s="262" t="s">
        <v>14774</v>
      </c>
      <c r="E2387" s="263" t="s">
        <v>13883</v>
      </c>
      <c r="F2387" s="263" t="s">
        <v>13922</v>
      </c>
      <c r="G2387" s="262" t="s">
        <v>15401</v>
      </c>
      <c r="H2387" s="262" t="s">
        <v>15402</v>
      </c>
      <c r="I2387" s="264">
        <v>45559</v>
      </c>
      <c r="J2387" s="264">
        <v>45559</v>
      </c>
      <c r="K2387" s="262" t="s">
        <v>43</v>
      </c>
      <c r="L2387" s="267" t="s">
        <v>44</v>
      </c>
      <c r="M2387" s="261"/>
      <c r="N2387" s="261"/>
      <c r="O2387" s="261"/>
      <c r="P2387" s="261"/>
      <c r="Q2387" s="261"/>
      <c r="R2387" s="337" t="s">
        <v>7768</v>
      </c>
      <c r="S2387" s="266"/>
      <c r="T2387" s="266"/>
      <c r="U2387" s="266"/>
      <c r="V2387" s="261"/>
      <c r="W2387" s="262" t="s">
        <v>69</v>
      </c>
      <c r="X2387" s="262" t="s">
        <v>14176</v>
      </c>
      <c r="Y2387" s="262" t="s">
        <v>15403</v>
      </c>
      <c r="Z2387" s="261"/>
      <c r="AA2387" s="266"/>
      <c r="AB2387" s="266"/>
      <c r="AC2387" s="266"/>
      <c r="AD2387" s="266"/>
      <c r="AE2387" s="262" t="s">
        <v>14101</v>
      </c>
      <c r="AF2387" s="261"/>
      <c r="AG2387" s="266"/>
      <c r="AH2387" s="262">
        <v>0</v>
      </c>
      <c r="AI2387" s="261"/>
      <c r="AJ2387" s="261"/>
      <c r="AK2387" s="266"/>
      <c r="AL2387" s="261"/>
      <c r="AM2387" s="261"/>
    </row>
    <row r="2388" spans="1:39" s="7" customFormat="1" ht="15" hidden="1" customHeight="1">
      <c r="A2388" s="260" t="s">
        <v>15404</v>
      </c>
      <c r="B2388" s="261"/>
      <c r="C2388" s="262" t="s">
        <v>15405</v>
      </c>
      <c r="D2388" s="262" t="s">
        <v>15406</v>
      </c>
      <c r="E2388" s="263" t="s">
        <v>13883</v>
      </c>
      <c r="F2388" s="263" t="s">
        <v>13882</v>
      </c>
      <c r="G2388" s="262" t="s">
        <v>15407</v>
      </c>
      <c r="H2388" s="262" t="s">
        <v>15408</v>
      </c>
      <c r="I2388" s="264">
        <v>45560</v>
      </c>
      <c r="J2388" s="264">
        <v>45561</v>
      </c>
      <c r="K2388" s="262" t="s">
        <v>43</v>
      </c>
      <c r="L2388" s="267" t="s">
        <v>44</v>
      </c>
      <c r="M2388" s="261"/>
      <c r="N2388" s="261"/>
      <c r="O2388" s="261"/>
      <c r="P2388" s="261"/>
      <c r="Q2388" s="261"/>
      <c r="R2388" s="337" t="s">
        <v>7768</v>
      </c>
      <c r="S2388" s="266"/>
      <c r="T2388" s="266"/>
      <c r="U2388" s="262" t="s">
        <v>15409</v>
      </c>
      <c r="V2388" s="261"/>
      <c r="W2388" s="262" t="s">
        <v>69</v>
      </c>
      <c r="X2388" s="267" t="s">
        <v>185</v>
      </c>
      <c r="Y2388" s="262" t="s">
        <v>15410</v>
      </c>
      <c r="Z2388" s="261"/>
      <c r="AA2388" s="262">
        <v>5.3860409999999996</v>
      </c>
      <c r="AB2388" s="262">
        <v>-3.8826299999999998</v>
      </c>
      <c r="AC2388" s="262">
        <v>100</v>
      </c>
      <c r="AD2388" s="262" t="s">
        <v>14124</v>
      </c>
      <c r="AE2388" s="262" t="s">
        <v>15411</v>
      </c>
      <c r="AF2388" s="261"/>
      <c r="AG2388" s="262">
        <v>0</v>
      </c>
      <c r="AH2388" s="262">
        <v>0</v>
      </c>
      <c r="AI2388" s="261"/>
      <c r="AJ2388" s="261"/>
      <c r="AK2388" s="266"/>
      <c r="AL2388" s="261"/>
      <c r="AM2388" s="261"/>
    </row>
    <row r="2389" spans="1:39" s="7" customFormat="1" ht="15" hidden="1" customHeight="1">
      <c r="A2389" s="260" t="s">
        <v>15412</v>
      </c>
      <c r="B2389" s="261"/>
      <c r="C2389" s="262" t="s">
        <v>15413</v>
      </c>
      <c r="D2389" s="262" t="s">
        <v>15414</v>
      </c>
      <c r="E2389" s="263" t="s">
        <v>13883</v>
      </c>
      <c r="F2389" s="263" t="s">
        <v>13882</v>
      </c>
      <c r="G2389" s="262" t="s">
        <v>15415</v>
      </c>
      <c r="H2389" s="262" t="s">
        <v>15416</v>
      </c>
      <c r="I2389" s="264">
        <v>45558</v>
      </c>
      <c r="J2389" s="264">
        <v>45561</v>
      </c>
      <c r="K2389" s="262" t="s">
        <v>43</v>
      </c>
      <c r="L2389" s="267" t="s">
        <v>44</v>
      </c>
      <c r="M2389" s="261"/>
      <c r="N2389" s="261"/>
      <c r="O2389" s="261"/>
      <c r="P2389" s="261"/>
      <c r="Q2389" s="261"/>
      <c r="R2389" s="337" t="s">
        <v>7768</v>
      </c>
      <c r="S2389" s="266"/>
      <c r="T2389" s="266"/>
      <c r="U2389" s="262" t="s">
        <v>14657</v>
      </c>
      <c r="V2389" s="261"/>
      <c r="W2389" s="262" t="s">
        <v>59</v>
      </c>
      <c r="X2389" s="267" t="s">
        <v>185</v>
      </c>
      <c r="Y2389" s="262" t="s">
        <v>15417</v>
      </c>
      <c r="Z2389" s="261"/>
      <c r="AA2389" s="262">
        <v>5.3846439999999998</v>
      </c>
      <c r="AB2389" s="262">
        <v>-3.9262030000000001</v>
      </c>
      <c r="AC2389" s="262">
        <v>200</v>
      </c>
      <c r="AD2389" s="262" t="s">
        <v>14295</v>
      </c>
      <c r="AE2389" s="262" t="s">
        <v>14020</v>
      </c>
      <c r="AF2389" s="261"/>
      <c r="AG2389" s="262">
        <v>0</v>
      </c>
      <c r="AH2389" s="262">
        <v>4</v>
      </c>
      <c r="AI2389" s="261"/>
      <c r="AJ2389" s="261"/>
      <c r="AK2389" s="266"/>
      <c r="AL2389" s="261"/>
      <c r="AM2389" s="261"/>
    </row>
    <row r="2390" spans="1:39" s="7" customFormat="1" ht="15" hidden="1" customHeight="1">
      <c r="A2390" s="260" t="s">
        <v>15418</v>
      </c>
      <c r="B2390" s="261"/>
      <c r="C2390" s="262" t="s">
        <v>15419</v>
      </c>
      <c r="D2390" s="262" t="s">
        <v>15420</v>
      </c>
      <c r="E2390" s="263" t="s">
        <v>13883</v>
      </c>
      <c r="F2390" s="263" t="s">
        <v>13922</v>
      </c>
      <c r="G2390" s="262" t="s">
        <v>15421</v>
      </c>
      <c r="H2390" s="262" t="s">
        <v>15422</v>
      </c>
      <c r="I2390" s="264">
        <v>45562</v>
      </c>
      <c r="J2390" s="264">
        <v>45563</v>
      </c>
      <c r="K2390" s="262" t="s">
        <v>43</v>
      </c>
      <c r="L2390" s="267" t="s">
        <v>44</v>
      </c>
      <c r="M2390" s="261"/>
      <c r="N2390" s="261"/>
      <c r="O2390" s="261"/>
      <c r="P2390" s="261"/>
      <c r="Q2390" s="261"/>
      <c r="R2390" s="337" t="s">
        <v>7768</v>
      </c>
      <c r="S2390" s="266"/>
      <c r="T2390" s="266"/>
      <c r="U2390" s="266"/>
      <c r="V2390" s="261"/>
      <c r="W2390" s="262" t="s">
        <v>59</v>
      </c>
      <c r="X2390" s="267" t="s">
        <v>185</v>
      </c>
      <c r="Y2390" s="262" t="s">
        <v>15423</v>
      </c>
      <c r="Z2390" s="261"/>
      <c r="AA2390" s="266"/>
      <c r="AB2390" s="266"/>
      <c r="AC2390" s="266"/>
      <c r="AD2390" s="266"/>
      <c r="AE2390" s="262" t="s">
        <v>13950</v>
      </c>
      <c r="AF2390" s="261"/>
      <c r="AG2390" s="266"/>
      <c r="AH2390" s="262">
        <v>0</v>
      </c>
      <c r="AI2390" s="261"/>
      <c r="AJ2390" s="261"/>
      <c r="AK2390" s="266"/>
      <c r="AL2390" s="261"/>
      <c r="AM2390" s="261"/>
    </row>
    <row r="2391" spans="1:39" s="7" customFormat="1" ht="15" hidden="1" customHeight="1">
      <c r="A2391" s="260" t="s">
        <v>15424</v>
      </c>
      <c r="B2391" s="261"/>
      <c r="C2391" s="262" t="s">
        <v>15425</v>
      </c>
      <c r="D2391" s="262" t="s">
        <v>15357</v>
      </c>
      <c r="E2391" s="263" t="s">
        <v>13883</v>
      </c>
      <c r="F2391" s="263" t="s">
        <v>15259</v>
      </c>
      <c r="G2391" s="262" t="s">
        <v>15426</v>
      </c>
      <c r="H2391" s="262" t="s">
        <v>14402</v>
      </c>
      <c r="I2391" s="264">
        <v>45564</v>
      </c>
      <c r="J2391" s="264">
        <v>45565</v>
      </c>
      <c r="K2391" s="262" t="s">
        <v>43</v>
      </c>
      <c r="L2391" s="267" t="s">
        <v>44</v>
      </c>
      <c r="M2391" s="261"/>
      <c r="N2391" s="261"/>
      <c r="O2391" s="261"/>
      <c r="P2391" s="261"/>
      <c r="Q2391" s="261"/>
      <c r="R2391" s="337" t="s">
        <v>7768</v>
      </c>
      <c r="S2391" s="266"/>
      <c r="T2391" s="266"/>
      <c r="U2391" s="262" t="s">
        <v>15427</v>
      </c>
      <c r="V2391" s="261"/>
      <c r="W2391" s="262" t="s">
        <v>59</v>
      </c>
      <c r="X2391" s="262" t="s">
        <v>87</v>
      </c>
      <c r="Y2391" s="262" t="s">
        <v>14828</v>
      </c>
      <c r="Z2391" s="261"/>
      <c r="AA2391" s="262">
        <v>5.4330220000000002</v>
      </c>
      <c r="AB2391" s="262">
        <v>-3.987193</v>
      </c>
      <c r="AC2391" s="266"/>
      <c r="AD2391" s="262" t="s">
        <v>9206</v>
      </c>
      <c r="AE2391" s="262" t="s">
        <v>15361</v>
      </c>
      <c r="AF2391" s="261"/>
      <c r="AG2391" s="266"/>
      <c r="AH2391" s="262">
        <v>0</v>
      </c>
      <c r="AI2391" s="261"/>
      <c r="AJ2391" s="261"/>
      <c r="AK2391" s="266"/>
      <c r="AL2391" s="261"/>
      <c r="AM2391" s="261"/>
    </row>
    <row r="2392" spans="1:39" s="7" customFormat="1" ht="15" hidden="1" customHeight="1">
      <c r="A2392" s="260" t="s">
        <v>15428</v>
      </c>
      <c r="B2392" s="261"/>
      <c r="C2392" s="262" t="s">
        <v>15429</v>
      </c>
      <c r="D2392" s="262" t="s">
        <v>13930</v>
      </c>
      <c r="E2392" s="263" t="s">
        <v>13883</v>
      </c>
      <c r="F2392" s="263" t="s">
        <v>13922</v>
      </c>
      <c r="G2392" s="262" t="s">
        <v>15430</v>
      </c>
      <c r="H2392" s="262" t="s">
        <v>15431</v>
      </c>
      <c r="I2392" s="264">
        <v>45563</v>
      </c>
      <c r="J2392" s="264">
        <v>45565</v>
      </c>
      <c r="K2392" s="262" t="s">
        <v>43</v>
      </c>
      <c r="L2392" s="267" t="s">
        <v>44</v>
      </c>
      <c r="M2392" s="261"/>
      <c r="N2392" s="261"/>
      <c r="O2392" s="261"/>
      <c r="P2392" s="261"/>
      <c r="Q2392" s="261"/>
      <c r="R2392" s="337" t="s">
        <v>7768</v>
      </c>
      <c r="S2392" s="266"/>
      <c r="T2392" s="266"/>
      <c r="U2392" s="262" t="s">
        <v>14955</v>
      </c>
      <c r="V2392" s="261"/>
      <c r="W2392" s="262" t="s">
        <v>59</v>
      </c>
      <c r="X2392" s="267" t="s">
        <v>185</v>
      </c>
      <c r="Y2392" s="262" t="s">
        <v>15432</v>
      </c>
      <c r="Z2392" s="261"/>
      <c r="AA2392" s="262">
        <v>5.3752319999999996</v>
      </c>
      <c r="AB2392" s="262">
        <v>-3.9691049999999999</v>
      </c>
      <c r="AC2392" s="262">
        <v>200</v>
      </c>
      <c r="AD2392" s="262" t="s">
        <v>14957</v>
      </c>
      <c r="AE2392" s="262" t="s">
        <v>14323</v>
      </c>
      <c r="AF2392" s="261"/>
      <c r="AG2392" s="262">
        <v>0</v>
      </c>
      <c r="AH2392" s="262">
        <v>0</v>
      </c>
      <c r="AI2392" s="261"/>
      <c r="AJ2392" s="261"/>
      <c r="AK2392" s="266"/>
      <c r="AL2392" s="261"/>
      <c r="AM2392" s="261"/>
    </row>
    <row r="2393" spans="1:39" s="7" customFormat="1" ht="15" hidden="1" customHeight="1">
      <c r="A2393" s="260" t="s">
        <v>15433</v>
      </c>
      <c r="B2393" s="261"/>
      <c r="C2393" s="262" t="s">
        <v>15434</v>
      </c>
      <c r="D2393" s="262" t="s">
        <v>15435</v>
      </c>
      <c r="E2393" s="263" t="s">
        <v>13883</v>
      </c>
      <c r="F2393" s="263" t="s">
        <v>13922</v>
      </c>
      <c r="G2393" s="262" t="s">
        <v>15436</v>
      </c>
      <c r="H2393" s="262" t="s">
        <v>14121</v>
      </c>
      <c r="I2393" s="264">
        <v>45564</v>
      </c>
      <c r="J2393" s="264">
        <v>45565</v>
      </c>
      <c r="K2393" s="262" t="s">
        <v>43</v>
      </c>
      <c r="L2393" s="267" t="s">
        <v>44</v>
      </c>
      <c r="M2393" s="261"/>
      <c r="N2393" s="261"/>
      <c r="O2393" s="261"/>
      <c r="P2393" s="261"/>
      <c r="Q2393" s="261"/>
      <c r="R2393" s="337" t="s">
        <v>7768</v>
      </c>
      <c r="S2393" s="266"/>
      <c r="T2393" s="266"/>
      <c r="U2393" s="262" t="s">
        <v>15437</v>
      </c>
      <c r="V2393" s="261"/>
      <c r="W2393" s="262" t="s">
        <v>59</v>
      </c>
      <c r="X2393" s="267" t="s">
        <v>14063</v>
      </c>
      <c r="Y2393" s="262" t="s">
        <v>15438</v>
      </c>
      <c r="Z2393" s="261"/>
      <c r="AA2393" s="262">
        <v>5.4034079999999998</v>
      </c>
      <c r="AB2393" s="262">
        <v>-3.9791829999999999</v>
      </c>
      <c r="AC2393" s="262">
        <v>100</v>
      </c>
      <c r="AD2393" s="262" t="s">
        <v>13958</v>
      </c>
      <c r="AE2393" s="262" t="s">
        <v>13950</v>
      </c>
      <c r="AF2393" s="261"/>
      <c r="AG2393" s="262">
        <v>0</v>
      </c>
      <c r="AH2393" s="262">
        <v>0</v>
      </c>
      <c r="AI2393" s="261"/>
      <c r="AJ2393" s="261"/>
      <c r="AK2393" s="266"/>
      <c r="AL2393" s="261"/>
      <c r="AM2393" s="261"/>
    </row>
    <row r="2394" spans="1:39" s="7" customFormat="1" ht="15" hidden="1" customHeight="1">
      <c r="A2394" s="281" t="s">
        <v>15439</v>
      </c>
      <c r="B2394" s="261"/>
      <c r="C2394" s="267" t="s">
        <v>15440</v>
      </c>
      <c r="D2394" s="267" t="s">
        <v>15441</v>
      </c>
      <c r="E2394" s="282" t="s">
        <v>13883</v>
      </c>
      <c r="F2394" s="282" t="s">
        <v>13922</v>
      </c>
      <c r="G2394" s="267" t="s">
        <v>15442</v>
      </c>
      <c r="H2394" s="267" t="s">
        <v>15443</v>
      </c>
      <c r="I2394" s="283">
        <v>45566</v>
      </c>
      <c r="J2394" s="283">
        <v>45569</v>
      </c>
      <c r="K2394" s="267" t="s">
        <v>43</v>
      </c>
      <c r="L2394" s="267" t="s">
        <v>44</v>
      </c>
      <c r="M2394" s="261"/>
      <c r="N2394" s="261"/>
      <c r="O2394" s="261"/>
      <c r="P2394" s="261"/>
      <c r="Q2394" s="261"/>
      <c r="R2394" s="337" t="s">
        <v>7768</v>
      </c>
      <c r="S2394" s="261"/>
      <c r="T2394" s="261"/>
      <c r="U2394" s="267" t="s">
        <v>15444</v>
      </c>
      <c r="V2394" s="261"/>
      <c r="W2394" s="267" t="s">
        <v>69</v>
      </c>
      <c r="X2394" s="267" t="s">
        <v>8747</v>
      </c>
      <c r="Y2394" s="267" t="s">
        <v>15445</v>
      </c>
      <c r="Z2394" s="261"/>
      <c r="AA2394" s="267">
        <v>5.3959710000000003</v>
      </c>
      <c r="AB2394" s="267">
        <v>-3.971355</v>
      </c>
      <c r="AC2394" s="267">
        <v>150</v>
      </c>
      <c r="AD2394" s="267" t="s">
        <v>14065</v>
      </c>
      <c r="AE2394" s="267" t="s">
        <v>15191</v>
      </c>
      <c r="AF2394" s="261"/>
      <c r="AG2394" s="261"/>
      <c r="AH2394" s="267">
        <v>0</v>
      </c>
      <c r="AI2394" s="261"/>
      <c r="AJ2394" s="261"/>
      <c r="AK2394" s="266"/>
      <c r="AL2394" s="261"/>
      <c r="AM2394" s="261"/>
    </row>
    <row r="2395" spans="1:39" s="7" customFormat="1" ht="15" hidden="1" customHeight="1">
      <c r="A2395" s="260" t="s">
        <v>15446</v>
      </c>
      <c r="B2395" s="261"/>
      <c r="C2395" s="262" t="s">
        <v>15447</v>
      </c>
      <c r="D2395" s="262" t="s">
        <v>15448</v>
      </c>
      <c r="E2395" s="263" t="s">
        <v>13883</v>
      </c>
      <c r="F2395" s="263" t="s">
        <v>13882</v>
      </c>
      <c r="G2395" s="262" t="s">
        <v>15449</v>
      </c>
      <c r="H2395" s="262" t="s">
        <v>15450</v>
      </c>
      <c r="I2395" s="264">
        <v>45574</v>
      </c>
      <c r="J2395" s="264">
        <v>45575</v>
      </c>
      <c r="K2395" s="262" t="s">
        <v>43</v>
      </c>
      <c r="L2395" s="267" t="s">
        <v>44</v>
      </c>
      <c r="M2395" s="261"/>
      <c r="N2395" s="261"/>
      <c r="O2395" s="261"/>
      <c r="P2395" s="261"/>
      <c r="Q2395" s="261"/>
      <c r="R2395" s="337" t="s">
        <v>7768</v>
      </c>
      <c r="S2395" s="266"/>
      <c r="T2395" s="266"/>
      <c r="U2395" s="262" t="s">
        <v>15451</v>
      </c>
      <c r="V2395" s="261"/>
      <c r="W2395" s="262" t="s">
        <v>69</v>
      </c>
      <c r="X2395" s="267" t="s">
        <v>185</v>
      </c>
      <c r="Y2395" s="262" t="s">
        <v>15452</v>
      </c>
      <c r="Z2395" s="261"/>
      <c r="AA2395" s="262" t="s">
        <v>15453</v>
      </c>
      <c r="AB2395" s="262" t="s">
        <v>15454</v>
      </c>
      <c r="AC2395" s="262">
        <v>200</v>
      </c>
      <c r="AD2395" s="262" t="s">
        <v>14683</v>
      </c>
      <c r="AE2395" s="262" t="s">
        <v>14277</v>
      </c>
      <c r="AF2395" s="261"/>
      <c r="AG2395" s="266"/>
      <c r="AH2395" s="262">
        <v>1</v>
      </c>
      <c r="AI2395" s="261"/>
      <c r="AJ2395" s="261"/>
      <c r="AK2395" s="266"/>
      <c r="AL2395" s="261"/>
      <c r="AM2395" s="261"/>
    </row>
    <row r="2396" spans="1:39" s="7" customFormat="1" ht="15" hidden="1" customHeight="1">
      <c r="A2396" s="260" t="s">
        <v>15455</v>
      </c>
      <c r="B2396" s="261"/>
      <c r="C2396" s="262" t="s">
        <v>15456</v>
      </c>
      <c r="D2396" s="262" t="s">
        <v>15457</v>
      </c>
      <c r="E2396" s="263" t="s">
        <v>13883</v>
      </c>
      <c r="F2396" s="263" t="s">
        <v>13882</v>
      </c>
      <c r="G2396" s="262" t="s">
        <v>15458</v>
      </c>
      <c r="H2396" s="262" t="s">
        <v>15459</v>
      </c>
      <c r="I2396" s="264">
        <v>45577</v>
      </c>
      <c r="J2396" s="264">
        <v>45579</v>
      </c>
      <c r="K2396" s="262" t="s">
        <v>43</v>
      </c>
      <c r="L2396" s="267" t="s">
        <v>44</v>
      </c>
      <c r="M2396" s="261"/>
      <c r="N2396" s="261"/>
      <c r="O2396" s="261"/>
      <c r="P2396" s="261"/>
      <c r="Q2396" s="261"/>
      <c r="R2396" s="337" t="s">
        <v>7768</v>
      </c>
      <c r="S2396" s="266"/>
      <c r="T2396" s="266"/>
      <c r="U2396" s="266"/>
      <c r="V2396" s="261"/>
      <c r="W2396" s="262" t="s">
        <v>59</v>
      </c>
      <c r="X2396" s="267" t="s">
        <v>185</v>
      </c>
      <c r="Y2396" s="262" t="s">
        <v>15460</v>
      </c>
      <c r="Z2396" s="261"/>
      <c r="AA2396" s="262" t="s">
        <v>15461</v>
      </c>
      <c r="AB2396" s="262" t="s">
        <v>15462</v>
      </c>
      <c r="AC2396" s="262">
        <v>100</v>
      </c>
      <c r="AD2396" s="266"/>
      <c r="AE2396" s="262" t="s">
        <v>14020</v>
      </c>
      <c r="AF2396" s="261"/>
      <c r="AG2396" s="266"/>
      <c r="AH2396" s="262">
        <v>0</v>
      </c>
      <c r="AI2396" s="261"/>
      <c r="AJ2396" s="261"/>
      <c r="AK2396" s="266"/>
      <c r="AL2396" s="261"/>
      <c r="AM2396" s="261"/>
    </row>
    <row r="2397" spans="1:39" s="7" customFormat="1" ht="15" hidden="1" customHeight="1">
      <c r="A2397" s="260" t="s">
        <v>15463</v>
      </c>
      <c r="B2397" s="261"/>
      <c r="C2397" s="262" t="s">
        <v>15464</v>
      </c>
      <c r="D2397" s="262" t="s">
        <v>15140</v>
      </c>
      <c r="E2397" s="263" t="s">
        <v>13883</v>
      </c>
      <c r="F2397" s="263" t="s">
        <v>13882</v>
      </c>
      <c r="G2397" s="262" t="s">
        <v>15465</v>
      </c>
      <c r="H2397" s="262" t="s">
        <v>14849</v>
      </c>
      <c r="I2397" s="264">
        <v>45583</v>
      </c>
      <c r="J2397" s="264">
        <v>45583</v>
      </c>
      <c r="K2397" s="262" t="s">
        <v>43</v>
      </c>
      <c r="L2397" s="267" t="s">
        <v>44</v>
      </c>
      <c r="M2397" s="261"/>
      <c r="N2397" s="261"/>
      <c r="O2397" s="261"/>
      <c r="P2397" s="261"/>
      <c r="Q2397" s="261"/>
      <c r="R2397" s="337" t="s">
        <v>7768</v>
      </c>
      <c r="S2397" s="266"/>
      <c r="T2397" s="266"/>
      <c r="U2397" s="262" t="s">
        <v>15466</v>
      </c>
      <c r="V2397" s="261"/>
      <c r="W2397" s="262" t="s">
        <v>69</v>
      </c>
      <c r="X2397" s="262" t="s">
        <v>14196</v>
      </c>
      <c r="Y2397" s="262" t="s">
        <v>15467</v>
      </c>
      <c r="Z2397" s="261"/>
      <c r="AA2397" s="262" t="s">
        <v>15468</v>
      </c>
      <c r="AB2397" s="262">
        <v>-3.9219919999999999</v>
      </c>
      <c r="AC2397" s="262">
        <v>200</v>
      </c>
      <c r="AD2397" s="262" t="s">
        <v>14124</v>
      </c>
      <c r="AE2397" s="262" t="s">
        <v>15297</v>
      </c>
      <c r="AF2397" s="261"/>
      <c r="AG2397" s="266"/>
      <c r="AH2397" s="262">
        <v>0</v>
      </c>
      <c r="AI2397" s="261"/>
      <c r="AJ2397" s="261"/>
      <c r="AK2397" s="266"/>
      <c r="AL2397" s="261"/>
      <c r="AM2397" s="261"/>
    </row>
    <row r="2398" spans="1:39" s="7" customFormat="1" ht="15" hidden="1" customHeight="1">
      <c r="A2398" s="260" t="s">
        <v>15469</v>
      </c>
      <c r="B2398" s="261"/>
      <c r="C2398" s="262" t="s">
        <v>15470</v>
      </c>
      <c r="D2398" s="262" t="s">
        <v>15258</v>
      </c>
      <c r="E2398" s="263" t="s">
        <v>13883</v>
      </c>
      <c r="F2398" s="263" t="s">
        <v>15259</v>
      </c>
      <c r="G2398" s="262" t="s">
        <v>15471</v>
      </c>
      <c r="H2398" s="262" t="s">
        <v>15472</v>
      </c>
      <c r="I2398" s="264">
        <v>45589</v>
      </c>
      <c r="J2398" s="264">
        <v>45590</v>
      </c>
      <c r="K2398" s="262" t="s">
        <v>43</v>
      </c>
      <c r="L2398" s="267" t="s">
        <v>44</v>
      </c>
      <c r="M2398" s="261"/>
      <c r="N2398" s="261"/>
      <c r="O2398" s="261"/>
      <c r="P2398" s="261"/>
      <c r="Q2398" s="261"/>
      <c r="R2398" s="337" t="s">
        <v>7768</v>
      </c>
      <c r="S2398" s="266"/>
      <c r="T2398" s="266"/>
      <c r="U2398" s="262" t="s">
        <v>15473</v>
      </c>
      <c r="V2398" s="261"/>
      <c r="W2398" s="262" t="s">
        <v>69</v>
      </c>
      <c r="X2398" s="262" t="s">
        <v>14943</v>
      </c>
      <c r="Y2398" s="262" t="s">
        <v>15474</v>
      </c>
      <c r="Z2398" s="261"/>
      <c r="AA2398" s="262">
        <v>5.4217300000000002</v>
      </c>
      <c r="AB2398" s="262">
        <v>-3.9916770000000001</v>
      </c>
      <c r="AC2398" s="262">
        <v>200</v>
      </c>
      <c r="AD2398" s="262" t="s">
        <v>10087</v>
      </c>
      <c r="AE2398" s="262" t="s">
        <v>15475</v>
      </c>
      <c r="AF2398" s="261"/>
      <c r="AG2398" s="266"/>
      <c r="AH2398" s="262">
        <v>1</v>
      </c>
      <c r="AI2398" s="261"/>
      <c r="AJ2398" s="261"/>
      <c r="AK2398" s="266"/>
      <c r="AL2398" s="261"/>
      <c r="AM2398" s="261"/>
    </row>
    <row r="2399" spans="1:39" s="7" customFormat="1" ht="15" hidden="1" customHeight="1">
      <c r="A2399" s="260" t="s">
        <v>15476</v>
      </c>
      <c r="B2399" s="261"/>
      <c r="C2399" s="262" t="s">
        <v>15477</v>
      </c>
      <c r="D2399" s="262" t="s">
        <v>15478</v>
      </c>
      <c r="E2399" s="263" t="s">
        <v>13883</v>
      </c>
      <c r="F2399" s="263" t="s">
        <v>13922</v>
      </c>
      <c r="G2399" s="262" t="s">
        <v>15479</v>
      </c>
      <c r="H2399" s="262" t="s">
        <v>15480</v>
      </c>
      <c r="I2399" s="264">
        <v>45203</v>
      </c>
      <c r="J2399" s="264">
        <v>45596</v>
      </c>
      <c r="K2399" s="262" t="s">
        <v>43</v>
      </c>
      <c r="L2399" s="267" t="s">
        <v>44</v>
      </c>
      <c r="M2399" s="261"/>
      <c r="N2399" s="261"/>
      <c r="O2399" s="261"/>
      <c r="P2399" s="261"/>
      <c r="Q2399" s="261"/>
      <c r="R2399" s="337" t="s">
        <v>7768</v>
      </c>
      <c r="S2399" s="266"/>
      <c r="T2399" s="266"/>
      <c r="U2399" s="266"/>
      <c r="V2399" s="261"/>
      <c r="W2399" s="262" t="s">
        <v>69</v>
      </c>
      <c r="X2399" s="267" t="s">
        <v>185</v>
      </c>
      <c r="Y2399" s="262" t="s">
        <v>15481</v>
      </c>
      <c r="Z2399" s="261"/>
      <c r="AA2399" s="262">
        <v>5.4202149999999998</v>
      </c>
      <c r="AB2399" s="262">
        <v>-3.9624130000000002</v>
      </c>
      <c r="AC2399" s="266"/>
      <c r="AD2399" s="266"/>
      <c r="AE2399" s="262" t="s">
        <v>13991</v>
      </c>
      <c r="AF2399" s="261"/>
      <c r="AG2399" s="266"/>
      <c r="AH2399" s="262">
        <v>0</v>
      </c>
      <c r="AI2399" s="261"/>
      <c r="AJ2399" s="261"/>
      <c r="AK2399" s="266"/>
      <c r="AL2399" s="261"/>
      <c r="AM2399" s="261"/>
    </row>
    <row r="2400" spans="1:39" s="7" customFormat="1" ht="15" hidden="1" customHeight="1">
      <c r="A2400" s="260" t="s">
        <v>15482</v>
      </c>
      <c r="B2400" s="261"/>
      <c r="C2400" s="262" t="s">
        <v>15483</v>
      </c>
      <c r="D2400" s="262" t="s">
        <v>15484</v>
      </c>
      <c r="E2400" s="263" t="s">
        <v>13883</v>
      </c>
      <c r="F2400" s="263" t="s">
        <v>13922</v>
      </c>
      <c r="G2400" s="262" t="s">
        <v>15485</v>
      </c>
      <c r="H2400" s="262" t="s">
        <v>15486</v>
      </c>
      <c r="I2400" s="264">
        <v>44936</v>
      </c>
      <c r="J2400" s="264">
        <v>45596</v>
      </c>
      <c r="K2400" s="262" t="s">
        <v>43</v>
      </c>
      <c r="L2400" s="267" t="s">
        <v>44</v>
      </c>
      <c r="M2400" s="261"/>
      <c r="N2400" s="261"/>
      <c r="O2400" s="261"/>
      <c r="P2400" s="261"/>
      <c r="Q2400" s="261"/>
      <c r="R2400" s="337" t="s">
        <v>7768</v>
      </c>
      <c r="S2400" s="266"/>
      <c r="T2400" s="266"/>
      <c r="U2400" s="262" t="s">
        <v>15487</v>
      </c>
      <c r="V2400" s="261"/>
      <c r="W2400" s="262" t="s">
        <v>69</v>
      </c>
      <c r="X2400" s="267" t="s">
        <v>185</v>
      </c>
      <c r="Y2400" s="262" t="s">
        <v>15488</v>
      </c>
      <c r="Z2400" s="261"/>
      <c r="AA2400" s="262">
        <v>5.4136160000000002</v>
      </c>
      <c r="AB2400" s="262">
        <v>-3.972747</v>
      </c>
      <c r="AC2400" s="266"/>
      <c r="AD2400" s="262" t="s">
        <v>14124</v>
      </c>
      <c r="AE2400" s="262" t="s">
        <v>15015</v>
      </c>
      <c r="AF2400" s="261"/>
      <c r="AG2400" s="266"/>
      <c r="AH2400" s="262">
        <v>0</v>
      </c>
      <c r="AI2400" s="261"/>
      <c r="AJ2400" s="261"/>
      <c r="AK2400" s="266"/>
      <c r="AL2400" s="261"/>
      <c r="AM2400" s="261"/>
    </row>
    <row r="2401" spans="1:39" s="7" customFormat="1" ht="15" hidden="1" customHeight="1">
      <c r="A2401" s="260" t="s">
        <v>15489</v>
      </c>
      <c r="B2401" s="261"/>
      <c r="C2401" s="262" t="s">
        <v>15490</v>
      </c>
      <c r="D2401" s="266"/>
      <c r="E2401" s="263" t="s">
        <v>13883</v>
      </c>
      <c r="F2401" s="263" t="s">
        <v>13882</v>
      </c>
      <c r="G2401" s="262" t="s">
        <v>15491</v>
      </c>
      <c r="H2401" s="262" t="s">
        <v>14584</v>
      </c>
      <c r="I2401" s="264">
        <v>45317</v>
      </c>
      <c r="J2401" s="264">
        <v>45596</v>
      </c>
      <c r="K2401" s="262" t="s">
        <v>43</v>
      </c>
      <c r="L2401" s="267" t="s">
        <v>44</v>
      </c>
      <c r="M2401" s="261"/>
      <c r="N2401" s="261"/>
      <c r="O2401" s="261"/>
      <c r="P2401" s="261"/>
      <c r="Q2401" s="261"/>
      <c r="R2401" s="337" t="s">
        <v>7768</v>
      </c>
      <c r="S2401" s="266"/>
      <c r="T2401" s="266"/>
      <c r="U2401" s="262" t="s">
        <v>15492</v>
      </c>
      <c r="V2401" s="261"/>
      <c r="W2401" s="262" t="s">
        <v>59</v>
      </c>
      <c r="X2401" s="262" t="s">
        <v>14176</v>
      </c>
      <c r="Y2401" s="262" t="s">
        <v>15493</v>
      </c>
      <c r="Z2401" s="261"/>
      <c r="AA2401" s="262">
        <v>5.3514699999999999</v>
      </c>
      <c r="AB2401" s="262">
        <v>-3.8924400000000001</v>
      </c>
      <c r="AC2401" s="266"/>
      <c r="AD2401" s="262" t="s">
        <v>14065</v>
      </c>
      <c r="AE2401" s="262" t="s">
        <v>15091</v>
      </c>
      <c r="AF2401" s="261"/>
      <c r="AG2401" s="266"/>
      <c r="AH2401" s="262">
        <v>0</v>
      </c>
      <c r="AI2401" s="261"/>
      <c r="AJ2401" s="261"/>
      <c r="AK2401" s="266"/>
      <c r="AL2401" s="261"/>
      <c r="AM2401" s="261"/>
    </row>
    <row r="2402" spans="1:39" s="7" customFormat="1" ht="15" hidden="1" customHeight="1">
      <c r="A2402" s="260" t="s">
        <v>15494</v>
      </c>
      <c r="B2402" s="261"/>
      <c r="C2402" s="262" t="s">
        <v>15495</v>
      </c>
      <c r="D2402" s="262" t="s">
        <v>14475</v>
      </c>
      <c r="E2402" s="263" t="s">
        <v>13883</v>
      </c>
      <c r="F2402" s="263" t="s">
        <v>13922</v>
      </c>
      <c r="G2402" s="262" t="s">
        <v>15496</v>
      </c>
      <c r="H2402" s="262" t="s">
        <v>14813</v>
      </c>
      <c r="I2402" s="264">
        <v>45246</v>
      </c>
      <c r="J2402" s="264">
        <v>45596</v>
      </c>
      <c r="K2402" s="262" t="s">
        <v>43</v>
      </c>
      <c r="L2402" s="267" t="s">
        <v>44</v>
      </c>
      <c r="M2402" s="261"/>
      <c r="N2402" s="261"/>
      <c r="O2402" s="261"/>
      <c r="P2402" s="261"/>
      <c r="Q2402" s="261"/>
      <c r="R2402" s="337" t="s">
        <v>7768</v>
      </c>
      <c r="S2402" s="266"/>
      <c r="T2402" s="266"/>
      <c r="U2402" s="266"/>
      <c r="V2402" s="261"/>
      <c r="W2402" s="262" t="s">
        <v>69</v>
      </c>
      <c r="X2402" s="262" t="s">
        <v>8740</v>
      </c>
      <c r="Y2402" s="262" t="s">
        <v>14554</v>
      </c>
      <c r="Z2402" s="261"/>
      <c r="AA2402" s="262">
        <v>5.4029720000000001</v>
      </c>
      <c r="AB2402" s="262">
        <v>-3.9417710000000001</v>
      </c>
      <c r="AC2402" s="266"/>
      <c r="AD2402" s="266"/>
      <c r="AE2402" s="262" t="s">
        <v>13991</v>
      </c>
      <c r="AF2402" s="261"/>
      <c r="AG2402" s="266"/>
      <c r="AH2402" s="262">
        <v>0</v>
      </c>
      <c r="AI2402" s="261"/>
      <c r="AJ2402" s="261"/>
      <c r="AK2402" s="266"/>
      <c r="AL2402" s="261"/>
      <c r="AM2402" s="261"/>
    </row>
    <row r="2403" spans="1:39" s="7" customFormat="1" ht="15" hidden="1" customHeight="1">
      <c r="A2403" s="260" t="s">
        <v>15497</v>
      </c>
      <c r="B2403" s="261"/>
      <c r="C2403" s="262" t="s">
        <v>15498</v>
      </c>
      <c r="D2403" s="262" t="s">
        <v>15499</v>
      </c>
      <c r="E2403" s="263" t="s">
        <v>13883</v>
      </c>
      <c r="F2403" s="263" t="s">
        <v>13922</v>
      </c>
      <c r="G2403" s="262" t="s">
        <v>15500</v>
      </c>
      <c r="H2403" s="262" t="s">
        <v>15501</v>
      </c>
      <c r="I2403" s="264">
        <v>45596</v>
      </c>
      <c r="J2403" s="264">
        <v>45598</v>
      </c>
      <c r="K2403" s="262" t="s">
        <v>43</v>
      </c>
      <c r="L2403" s="267" t="s">
        <v>44</v>
      </c>
      <c r="M2403" s="261"/>
      <c r="N2403" s="261"/>
      <c r="O2403" s="261"/>
      <c r="P2403" s="261"/>
      <c r="Q2403" s="261"/>
      <c r="R2403" s="337" t="s">
        <v>7768</v>
      </c>
      <c r="S2403" s="266"/>
      <c r="T2403" s="266"/>
      <c r="U2403" s="262" t="s">
        <v>15502</v>
      </c>
      <c r="V2403" s="261"/>
      <c r="W2403" s="262" t="s">
        <v>59</v>
      </c>
      <c r="X2403" s="262" t="s">
        <v>14176</v>
      </c>
      <c r="Y2403" s="262" t="s">
        <v>15493</v>
      </c>
      <c r="Z2403" s="261"/>
      <c r="AA2403" s="262">
        <v>5.3675870000000003</v>
      </c>
      <c r="AB2403" s="262">
        <v>-3.9587940000000001</v>
      </c>
      <c r="AC2403" s="266"/>
      <c r="AD2403" s="262" t="s">
        <v>15503</v>
      </c>
      <c r="AE2403" s="262" t="s">
        <v>14323</v>
      </c>
      <c r="AF2403" s="261"/>
      <c r="AG2403" s="266"/>
      <c r="AH2403" s="262">
        <v>0</v>
      </c>
      <c r="AI2403" s="261"/>
      <c r="AJ2403" s="261"/>
      <c r="AK2403" s="266"/>
      <c r="AL2403" s="261"/>
      <c r="AM2403" s="261"/>
    </row>
    <row r="2404" spans="1:39" s="7" customFormat="1" ht="15" hidden="1" customHeight="1">
      <c r="A2404" s="281" t="s">
        <v>15504</v>
      </c>
      <c r="B2404" s="261"/>
      <c r="C2404" s="267" t="s">
        <v>15505</v>
      </c>
      <c r="D2404" s="267" t="s">
        <v>15506</v>
      </c>
      <c r="E2404" s="282" t="s">
        <v>13883</v>
      </c>
      <c r="F2404" s="282" t="s">
        <v>13882</v>
      </c>
      <c r="G2404" s="267" t="s">
        <v>15507</v>
      </c>
      <c r="H2404" s="267" t="s">
        <v>15508</v>
      </c>
      <c r="I2404" s="283">
        <v>45601</v>
      </c>
      <c r="J2404" s="283">
        <v>45601</v>
      </c>
      <c r="K2404" s="267" t="s">
        <v>43</v>
      </c>
      <c r="L2404" s="267" t="s">
        <v>44</v>
      </c>
      <c r="M2404" s="261"/>
      <c r="N2404" s="261"/>
      <c r="O2404" s="261"/>
      <c r="P2404" s="261"/>
      <c r="Q2404" s="261"/>
      <c r="R2404" s="337" t="s">
        <v>7768</v>
      </c>
      <c r="S2404" s="261"/>
      <c r="T2404" s="261"/>
      <c r="U2404" s="267" t="s">
        <v>15509</v>
      </c>
      <c r="V2404" s="261"/>
      <c r="W2404" s="267" t="s">
        <v>69</v>
      </c>
      <c r="X2404" s="267" t="s">
        <v>8747</v>
      </c>
      <c r="Y2404" s="267" t="s">
        <v>15510</v>
      </c>
      <c r="Z2404" s="261"/>
      <c r="AA2404" s="267">
        <v>5.3795469999999996</v>
      </c>
      <c r="AB2404" s="267">
        <v>-3.8897119999999998</v>
      </c>
      <c r="AC2404" s="267">
        <v>100</v>
      </c>
      <c r="AD2404" s="267" t="s">
        <v>14065</v>
      </c>
      <c r="AE2404" s="267" t="s">
        <v>15511</v>
      </c>
      <c r="AF2404" s="261"/>
      <c r="AG2404" s="261"/>
      <c r="AH2404" s="267">
        <v>0</v>
      </c>
      <c r="AI2404" s="261"/>
      <c r="AJ2404" s="261"/>
      <c r="AK2404" s="262" t="s">
        <v>14278</v>
      </c>
      <c r="AL2404" s="261"/>
      <c r="AM2404" s="261"/>
    </row>
    <row r="2405" spans="1:39" s="7" customFormat="1" ht="15" hidden="1" customHeight="1">
      <c r="A2405" s="260" t="s">
        <v>15512</v>
      </c>
      <c r="B2405" s="261"/>
      <c r="C2405" s="262" t="s">
        <v>15513</v>
      </c>
      <c r="D2405" s="262" t="s">
        <v>15514</v>
      </c>
      <c r="E2405" s="263" t="s">
        <v>13883</v>
      </c>
      <c r="F2405" s="263" t="s">
        <v>13882</v>
      </c>
      <c r="G2405" s="262" t="s">
        <v>15515</v>
      </c>
      <c r="H2405" s="262" t="s">
        <v>13913</v>
      </c>
      <c r="I2405" s="264">
        <v>45600</v>
      </c>
      <c r="J2405" s="264">
        <v>45602</v>
      </c>
      <c r="K2405" s="262" t="s">
        <v>43</v>
      </c>
      <c r="L2405" s="267" t="s">
        <v>44</v>
      </c>
      <c r="M2405" s="261"/>
      <c r="N2405" s="261"/>
      <c r="O2405" s="261"/>
      <c r="P2405" s="261"/>
      <c r="Q2405" s="261"/>
      <c r="R2405" s="337" t="s">
        <v>7768</v>
      </c>
      <c r="S2405" s="266"/>
      <c r="T2405" s="266"/>
      <c r="U2405" s="262" t="s">
        <v>15516</v>
      </c>
      <c r="V2405" s="261"/>
      <c r="W2405" s="262" t="s">
        <v>69</v>
      </c>
      <c r="X2405" s="262" t="s">
        <v>15047</v>
      </c>
      <c r="Y2405" s="262" t="s">
        <v>15517</v>
      </c>
      <c r="Z2405" s="261"/>
      <c r="AA2405" s="262">
        <v>5.3692729999999997</v>
      </c>
      <c r="AB2405" s="262">
        <v>-3.9460220000000001</v>
      </c>
      <c r="AC2405" s="262">
        <v>100</v>
      </c>
      <c r="AD2405" s="262" t="s">
        <v>14637</v>
      </c>
      <c r="AE2405" s="262" t="s">
        <v>15518</v>
      </c>
      <c r="AF2405" s="261"/>
      <c r="AG2405" s="266"/>
      <c r="AH2405" s="262">
        <v>0</v>
      </c>
      <c r="AI2405" s="261"/>
      <c r="AJ2405" s="261"/>
      <c r="AK2405" s="266"/>
      <c r="AL2405" s="261"/>
      <c r="AM2405" s="261"/>
    </row>
    <row r="2406" spans="1:39" s="7" customFormat="1" ht="15" hidden="1" customHeight="1">
      <c r="A2406" s="260" t="s">
        <v>15519</v>
      </c>
      <c r="B2406" s="261"/>
      <c r="C2406" s="262" t="s">
        <v>15520</v>
      </c>
      <c r="D2406" s="266"/>
      <c r="E2406" s="263" t="s">
        <v>13883</v>
      </c>
      <c r="F2406" s="263" t="s">
        <v>13922</v>
      </c>
      <c r="G2406" s="262" t="s">
        <v>15521</v>
      </c>
      <c r="H2406" s="262" t="s">
        <v>15522</v>
      </c>
      <c r="I2406" s="264">
        <v>45236</v>
      </c>
      <c r="J2406" s="264">
        <v>45602</v>
      </c>
      <c r="K2406" s="262" t="s">
        <v>43</v>
      </c>
      <c r="L2406" s="267" t="s">
        <v>44</v>
      </c>
      <c r="M2406" s="261"/>
      <c r="N2406" s="261"/>
      <c r="O2406" s="261"/>
      <c r="P2406" s="261"/>
      <c r="Q2406" s="261"/>
      <c r="R2406" s="337" t="s">
        <v>7768</v>
      </c>
      <c r="S2406" s="266"/>
      <c r="T2406" s="266"/>
      <c r="U2406" s="266"/>
      <c r="V2406" s="261"/>
      <c r="W2406" s="262" t="s">
        <v>69</v>
      </c>
      <c r="X2406" s="267" t="s">
        <v>185</v>
      </c>
      <c r="Y2406" s="262" t="s">
        <v>15378</v>
      </c>
      <c r="Z2406" s="261"/>
      <c r="AA2406" s="262">
        <v>5.3528310000000001</v>
      </c>
      <c r="AB2406" s="262">
        <v>-3.9534250000000002</v>
      </c>
      <c r="AC2406" s="266"/>
      <c r="AD2406" s="266"/>
      <c r="AE2406" s="262" t="s">
        <v>14363</v>
      </c>
      <c r="AF2406" s="261"/>
      <c r="AG2406" s="266"/>
      <c r="AH2406" s="262">
        <v>0</v>
      </c>
      <c r="AI2406" s="261"/>
      <c r="AJ2406" s="261"/>
      <c r="AK2406" s="266"/>
      <c r="AL2406" s="261"/>
      <c r="AM2406" s="261"/>
    </row>
    <row r="2407" spans="1:39" s="7" customFormat="1" ht="15" hidden="1" customHeight="1">
      <c r="A2407" s="260" t="s">
        <v>15523</v>
      </c>
      <c r="B2407" s="261"/>
      <c r="C2407" s="262" t="s">
        <v>15524</v>
      </c>
      <c r="D2407" s="262" t="s">
        <v>15525</v>
      </c>
      <c r="E2407" s="263" t="s">
        <v>13883</v>
      </c>
      <c r="F2407" s="263" t="s">
        <v>13922</v>
      </c>
      <c r="G2407" s="262" t="s">
        <v>13948</v>
      </c>
      <c r="H2407" s="262" t="s">
        <v>14106</v>
      </c>
      <c r="I2407" s="264">
        <v>44651</v>
      </c>
      <c r="J2407" s="264">
        <v>45602</v>
      </c>
      <c r="K2407" s="262" t="s">
        <v>43</v>
      </c>
      <c r="L2407" s="267" t="s">
        <v>44</v>
      </c>
      <c r="M2407" s="261"/>
      <c r="N2407" s="261"/>
      <c r="O2407" s="261"/>
      <c r="P2407" s="261"/>
      <c r="Q2407" s="261"/>
      <c r="R2407" s="337" t="s">
        <v>7768</v>
      </c>
      <c r="S2407" s="266"/>
      <c r="T2407" s="266"/>
      <c r="U2407" s="262" t="s">
        <v>15526</v>
      </c>
      <c r="V2407" s="261"/>
      <c r="W2407" s="262" t="s">
        <v>59</v>
      </c>
      <c r="X2407" s="267" t="s">
        <v>185</v>
      </c>
      <c r="Y2407" s="262" t="s">
        <v>15527</v>
      </c>
      <c r="Z2407" s="261"/>
      <c r="AA2407" s="262">
        <v>5.3939279999999998</v>
      </c>
      <c r="AB2407" s="262">
        <v>-3.972909</v>
      </c>
      <c r="AC2407" s="266"/>
      <c r="AD2407" s="262" t="s">
        <v>14433</v>
      </c>
      <c r="AE2407" s="262" t="s">
        <v>14052</v>
      </c>
      <c r="AF2407" s="261"/>
      <c r="AG2407" s="266"/>
      <c r="AH2407" s="262">
        <v>0</v>
      </c>
      <c r="AI2407" s="261"/>
      <c r="AJ2407" s="261"/>
      <c r="AK2407" s="266"/>
      <c r="AL2407" s="261"/>
      <c r="AM2407" s="261"/>
    </row>
    <row r="2408" spans="1:39" s="7" customFormat="1" ht="15" hidden="1" customHeight="1">
      <c r="A2408" s="281" t="s">
        <v>15528</v>
      </c>
      <c r="B2408" s="261"/>
      <c r="C2408" s="267" t="s">
        <v>15529</v>
      </c>
      <c r="D2408" s="267" t="s">
        <v>15530</v>
      </c>
      <c r="E2408" s="282" t="s">
        <v>13883</v>
      </c>
      <c r="F2408" s="282" t="s">
        <v>13882</v>
      </c>
      <c r="G2408" s="267" t="s">
        <v>15531</v>
      </c>
      <c r="H2408" s="267" t="s">
        <v>15532</v>
      </c>
      <c r="I2408" s="283">
        <v>45603</v>
      </c>
      <c r="J2408" s="283">
        <v>45603</v>
      </c>
      <c r="K2408" s="267" t="s">
        <v>43</v>
      </c>
      <c r="L2408" s="267" t="s">
        <v>44</v>
      </c>
      <c r="M2408" s="261"/>
      <c r="N2408" s="261"/>
      <c r="O2408" s="261"/>
      <c r="P2408" s="261"/>
      <c r="Q2408" s="261"/>
      <c r="R2408" s="337" t="s">
        <v>7768</v>
      </c>
      <c r="S2408" s="261"/>
      <c r="T2408" s="261"/>
      <c r="U2408" s="267" t="s">
        <v>15509</v>
      </c>
      <c r="V2408" s="261"/>
      <c r="W2408" s="267" t="s">
        <v>69</v>
      </c>
      <c r="X2408" s="267" t="s">
        <v>8747</v>
      </c>
      <c r="Y2408" s="267" t="s">
        <v>15533</v>
      </c>
      <c r="Z2408" s="261"/>
      <c r="AA2408" s="267">
        <v>5.3795479999999998</v>
      </c>
      <c r="AB2408" s="267">
        <v>-3.8896769999999998</v>
      </c>
      <c r="AC2408" s="267">
        <v>100</v>
      </c>
      <c r="AD2408" s="267" t="s">
        <v>14065</v>
      </c>
      <c r="AE2408" s="267" t="s">
        <v>15511</v>
      </c>
      <c r="AF2408" s="261"/>
      <c r="AG2408" s="261"/>
      <c r="AH2408" s="267">
        <v>0</v>
      </c>
      <c r="AI2408" s="261"/>
      <c r="AJ2408" s="261"/>
      <c r="AK2408" s="262" t="s">
        <v>14278</v>
      </c>
      <c r="AL2408" s="261"/>
      <c r="AM2408" s="261"/>
    </row>
    <row r="2409" spans="1:39" s="7" customFormat="1" ht="15" hidden="1" customHeight="1">
      <c r="A2409" s="260" t="s">
        <v>15534</v>
      </c>
      <c r="B2409" s="261"/>
      <c r="C2409" s="262" t="s">
        <v>15535</v>
      </c>
      <c r="D2409" s="262" t="s">
        <v>15536</v>
      </c>
      <c r="E2409" s="263" t="s">
        <v>13883</v>
      </c>
      <c r="F2409" s="263" t="s">
        <v>13882</v>
      </c>
      <c r="G2409" s="262" t="s">
        <v>15537</v>
      </c>
      <c r="H2409" s="262" t="s">
        <v>14821</v>
      </c>
      <c r="I2409" s="264">
        <v>45603</v>
      </c>
      <c r="J2409" s="264">
        <v>45604</v>
      </c>
      <c r="K2409" s="262" t="s">
        <v>43</v>
      </c>
      <c r="L2409" s="267" t="s">
        <v>44</v>
      </c>
      <c r="M2409" s="261"/>
      <c r="N2409" s="261"/>
      <c r="O2409" s="261"/>
      <c r="P2409" s="261"/>
      <c r="Q2409" s="261"/>
      <c r="R2409" s="337" t="s">
        <v>7768</v>
      </c>
      <c r="S2409" s="266"/>
      <c r="T2409" s="266"/>
      <c r="U2409" s="262" t="s">
        <v>15538</v>
      </c>
      <c r="V2409" s="261"/>
      <c r="W2409" s="262" t="s">
        <v>69</v>
      </c>
      <c r="X2409" s="267" t="s">
        <v>185</v>
      </c>
      <c r="Y2409" s="262" t="s">
        <v>15539</v>
      </c>
      <c r="Z2409" s="261"/>
      <c r="AA2409" s="262">
        <v>5.3708179999999999</v>
      </c>
      <c r="AB2409" s="262">
        <v>-3.868617</v>
      </c>
      <c r="AC2409" s="262">
        <v>100</v>
      </c>
      <c r="AD2409" s="262" t="s">
        <v>14502</v>
      </c>
      <c r="AE2409" s="262" t="s">
        <v>15540</v>
      </c>
      <c r="AF2409" s="261"/>
      <c r="AG2409" s="266"/>
      <c r="AH2409" s="262">
        <v>0</v>
      </c>
      <c r="AI2409" s="261"/>
      <c r="AJ2409" s="261"/>
      <c r="AK2409" s="266"/>
      <c r="AL2409" s="261"/>
      <c r="AM2409" s="261"/>
    </row>
    <row r="2410" spans="1:39" s="7" customFormat="1" ht="15" hidden="1" customHeight="1">
      <c r="A2410" s="260" t="s">
        <v>15541</v>
      </c>
      <c r="B2410" s="261"/>
      <c r="C2410" s="262" t="s">
        <v>15542</v>
      </c>
      <c r="D2410" s="262" t="s">
        <v>14774</v>
      </c>
      <c r="E2410" s="263" t="s">
        <v>13883</v>
      </c>
      <c r="F2410" s="263" t="s">
        <v>13922</v>
      </c>
      <c r="G2410" s="262" t="s">
        <v>15543</v>
      </c>
      <c r="H2410" s="262" t="s">
        <v>14813</v>
      </c>
      <c r="I2410" s="264">
        <v>45604</v>
      </c>
      <c r="J2410" s="264">
        <v>45604</v>
      </c>
      <c r="K2410" s="262" t="s">
        <v>43</v>
      </c>
      <c r="L2410" s="267" t="s">
        <v>44</v>
      </c>
      <c r="M2410" s="261"/>
      <c r="N2410" s="261"/>
      <c r="O2410" s="261"/>
      <c r="P2410" s="261"/>
      <c r="Q2410" s="261"/>
      <c r="R2410" s="337" t="s">
        <v>7768</v>
      </c>
      <c r="S2410" s="266"/>
      <c r="T2410" s="266"/>
      <c r="U2410" s="262" t="s">
        <v>15544</v>
      </c>
      <c r="V2410" s="261"/>
      <c r="W2410" s="262" t="s">
        <v>69</v>
      </c>
      <c r="X2410" s="267" t="s">
        <v>185</v>
      </c>
      <c r="Y2410" s="262" t="s">
        <v>15545</v>
      </c>
      <c r="Z2410" s="261"/>
      <c r="AA2410" s="262">
        <v>5.4153479999999998</v>
      </c>
      <c r="AB2410" s="262">
        <v>-3.9817840000000002</v>
      </c>
      <c r="AC2410" s="262">
        <v>100</v>
      </c>
      <c r="AD2410" s="262" t="s">
        <v>14330</v>
      </c>
      <c r="AE2410" s="262" t="s">
        <v>15546</v>
      </c>
      <c r="AF2410" s="261"/>
      <c r="AG2410" s="266"/>
      <c r="AH2410" s="262">
        <v>0</v>
      </c>
      <c r="AI2410" s="261"/>
      <c r="AJ2410" s="261"/>
      <c r="AK2410" s="266"/>
      <c r="AL2410" s="261"/>
      <c r="AM2410" s="261"/>
    </row>
    <row r="2411" spans="1:39" s="7" customFormat="1" ht="15" hidden="1" customHeight="1">
      <c r="A2411" s="260" t="s">
        <v>15547</v>
      </c>
      <c r="B2411" s="261"/>
      <c r="C2411" s="262" t="s">
        <v>15548</v>
      </c>
      <c r="D2411" s="262" t="s">
        <v>15549</v>
      </c>
      <c r="E2411" s="263" t="s">
        <v>13883</v>
      </c>
      <c r="F2411" s="263" t="s">
        <v>13922</v>
      </c>
      <c r="G2411" s="262" t="s">
        <v>15550</v>
      </c>
      <c r="H2411" s="262" t="s">
        <v>14249</v>
      </c>
      <c r="I2411" s="264">
        <v>45603</v>
      </c>
      <c r="J2411" s="264">
        <v>45604</v>
      </c>
      <c r="K2411" s="262" t="s">
        <v>43</v>
      </c>
      <c r="L2411" s="267" t="s">
        <v>44</v>
      </c>
      <c r="M2411" s="261"/>
      <c r="N2411" s="261"/>
      <c r="O2411" s="261"/>
      <c r="P2411" s="261"/>
      <c r="Q2411" s="261"/>
      <c r="R2411" s="337" t="s">
        <v>7768</v>
      </c>
      <c r="S2411" s="266"/>
      <c r="T2411" s="266"/>
      <c r="U2411" s="266"/>
      <c r="V2411" s="261"/>
      <c r="W2411" s="262" t="s">
        <v>59</v>
      </c>
      <c r="X2411" s="262" t="s">
        <v>15047</v>
      </c>
      <c r="Y2411" s="262" t="s">
        <v>15551</v>
      </c>
      <c r="Z2411" s="261"/>
      <c r="AA2411" s="262">
        <v>5.3987160000000003</v>
      </c>
      <c r="AB2411" s="262">
        <v>-3.9539430000000002</v>
      </c>
      <c r="AC2411" s="262">
        <v>100</v>
      </c>
      <c r="AD2411" s="266"/>
      <c r="AE2411" s="262" t="s">
        <v>13991</v>
      </c>
      <c r="AF2411" s="261"/>
      <c r="AG2411" s="266"/>
      <c r="AH2411" s="262">
        <v>0</v>
      </c>
      <c r="AI2411" s="261"/>
      <c r="AJ2411" s="261"/>
      <c r="AK2411" s="266"/>
      <c r="AL2411" s="261"/>
      <c r="AM2411" s="261"/>
    </row>
    <row r="2412" spans="1:39" s="7" customFormat="1" ht="15" hidden="1" customHeight="1">
      <c r="A2412" s="260" t="s">
        <v>15552</v>
      </c>
      <c r="B2412" s="261"/>
      <c r="C2412" s="262" t="s">
        <v>15553</v>
      </c>
      <c r="D2412" s="262" t="s">
        <v>15554</v>
      </c>
      <c r="E2412" s="263" t="s">
        <v>13883</v>
      </c>
      <c r="F2412" s="263" t="s">
        <v>15259</v>
      </c>
      <c r="G2412" s="262" t="s">
        <v>15555</v>
      </c>
      <c r="H2412" s="262" t="s">
        <v>14190</v>
      </c>
      <c r="I2412" s="264">
        <v>45606</v>
      </c>
      <c r="J2412" s="264">
        <v>45607</v>
      </c>
      <c r="K2412" s="262" t="s">
        <v>43</v>
      </c>
      <c r="L2412" s="267" t="s">
        <v>44</v>
      </c>
      <c r="M2412" s="261"/>
      <c r="N2412" s="261"/>
      <c r="O2412" s="261"/>
      <c r="P2412" s="261"/>
      <c r="Q2412" s="261"/>
      <c r="R2412" s="337" t="s">
        <v>7768</v>
      </c>
      <c r="S2412" s="266"/>
      <c r="T2412" s="266"/>
      <c r="U2412" s="262" t="s">
        <v>15473</v>
      </c>
      <c r="V2412" s="261"/>
      <c r="W2412" s="262" t="s">
        <v>59</v>
      </c>
      <c r="X2412" s="267" t="s">
        <v>185</v>
      </c>
      <c r="Y2412" s="262" t="s">
        <v>15556</v>
      </c>
      <c r="Z2412" s="261"/>
      <c r="AA2412" s="262">
        <v>5.4216569999999997</v>
      </c>
      <c r="AB2412" s="262">
        <v>-3.9919020000000001</v>
      </c>
      <c r="AC2412" s="262">
        <v>150</v>
      </c>
      <c r="AD2412" s="262" t="s">
        <v>10087</v>
      </c>
      <c r="AE2412" s="262" t="s">
        <v>15475</v>
      </c>
      <c r="AF2412" s="261"/>
      <c r="AG2412" s="266"/>
      <c r="AH2412" s="262">
        <v>1</v>
      </c>
      <c r="AI2412" s="261"/>
      <c r="AJ2412" s="261"/>
      <c r="AK2412" s="266"/>
      <c r="AL2412" s="261"/>
      <c r="AM2412" s="261"/>
    </row>
    <row r="2413" spans="1:39" s="7" customFormat="1" ht="15" hidden="1" customHeight="1">
      <c r="A2413" s="260" t="s">
        <v>15557</v>
      </c>
      <c r="B2413" s="261"/>
      <c r="C2413" s="262" t="s">
        <v>15558</v>
      </c>
      <c r="D2413" s="262" t="s">
        <v>15559</v>
      </c>
      <c r="E2413" s="263" t="s">
        <v>13883</v>
      </c>
      <c r="F2413" s="263" t="s">
        <v>13922</v>
      </c>
      <c r="G2413" s="262" t="s">
        <v>15560</v>
      </c>
      <c r="H2413" s="262" t="s">
        <v>14813</v>
      </c>
      <c r="I2413" s="264">
        <v>45606</v>
      </c>
      <c r="J2413" s="264">
        <v>45607</v>
      </c>
      <c r="K2413" s="262" t="s">
        <v>43</v>
      </c>
      <c r="L2413" s="267" t="s">
        <v>44</v>
      </c>
      <c r="M2413" s="261"/>
      <c r="N2413" s="261"/>
      <c r="O2413" s="261"/>
      <c r="P2413" s="261"/>
      <c r="Q2413" s="261"/>
      <c r="R2413" s="337" t="s">
        <v>7768</v>
      </c>
      <c r="S2413" s="266"/>
      <c r="T2413" s="266"/>
      <c r="U2413" s="266"/>
      <c r="V2413" s="261"/>
      <c r="W2413" s="262" t="s">
        <v>59</v>
      </c>
      <c r="X2413" s="267" t="s">
        <v>185</v>
      </c>
      <c r="Y2413" s="262" t="s">
        <v>15561</v>
      </c>
      <c r="Z2413" s="261"/>
      <c r="AA2413" s="266"/>
      <c r="AB2413" s="266"/>
      <c r="AC2413" s="266"/>
      <c r="AD2413" s="266"/>
      <c r="AE2413" s="262" t="s">
        <v>14027</v>
      </c>
      <c r="AF2413" s="261"/>
      <c r="AG2413" s="266"/>
      <c r="AH2413" s="262">
        <v>0</v>
      </c>
      <c r="AI2413" s="261"/>
      <c r="AJ2413" s="261"/>
      <c r="AK2413" s="266"/>
      <c r="AL2413" s="261"/>
      <c r="AM2413" s="261"/>
    </row>
    <row r="2414" spans="1:39" s="7" customFormat="1" ht="15" hidden="1" customHeight="1">
      <c r="A2414" s="260" t="s">
        <v>15562</v>
      </c>
      <c r="B2414" s="261"/>
      <c r="C2414" s="262" t="s">
        <v>15563</v>
      </c>
      <c r="D2414" s="262" t="s">
        <v>15564</v>
      </c>
      <c r="E2414" s="263" t="s">
        <v>13883</v>
      </c>
      <c r="F2414" s="263" t="s">
        <v>13922</v>
      </c>
      <c r="G2414" s="262" t="s">
        <v>15565</v>
      </c>
      <c r="H2414" s="262" t="s">
        <v>15241</v>
      </c>
      <c r="I2414" s="264">
        <v>45608</v>
      </c>
      <c r="J2414" s="264">
        <v>45608</v>
      </c>
      <c r="K2414" s="262" t="s">
        <v>43</v>
      </c>
      <c r="L2414" s="267" t="s">
        <v>44</v>
      </c>
      <c r="M2414" s="261"/>
      <c r="N2414" s="261"/>
      <c r="O2414" s="261"/>
      <c r="P2414" s="261"/>
      <c r="Q2414" s="261"/>
      <c r="R2414" s="337" t="s">
        <v>7768</v>
      </c>
      <c r="S2414" s="266"/>
      <c r="T2414" s="266"/>
      <c r="U2414" s="262" t="s">
        <v>15566</v>
      </c>
      <c r="V2414" s="261"/>
      <c r="W2414" s="262" t="s">
        <v>59</v>
      </c>
      <c r="X2414" s="267" t="s">
        <v>185</v>
      </c>
      <c r="Y2414" s="262" t="s">
        <v>15567</v>
      </c>
      <c r="Z2414" s="261"/>
      <c r="AA2414" s="262">
        <v>5.3836449999999996</v>
      </c>
      <c r="AB2414" s="262">
        <v>-3.9697230000000001</v>
      </c>
      <c r="AC2414" s="262">
        <v>300</v>
      </c>
      <c r="AD2414" s="262" t="s">
        <v>15223</v>
      </c>
      <c r="AE2414" s="262" t="s">
        <v>14323</v>
      </c>
      <c r="AF2414" s="261"/>
      <c r="AG2414" s="266"/>
      <c r="AH2414" s="262">
        <v>6</v>
      </c>
      <c r="AI2414" s="261"/>
      <c r="AJ2414" s="261"/>
      <c r="AK2414" s="266"/>
      <c r="AL2414" s="261"/>
      <c r="AM2414" s="261"/>
    </row>
    <row r="2415" spans="1:39" s="7" customFormat="1" ht="15" hidden="1" customHeight="1">
      <c r="A2415" s="260" t="s">
        <v>15568</v>
      </c>
      <c r="B2415" s="261"/>
      <c r="C2415" s="262" t="s">
        <v>15569</v>
      </c>
      <c r="D2415" s="262" t="s">
        <v>15570</v>
      </c>
      <c r="E2415" s="263" t="s">
        <v>13883</v>
      </c>
      <c r="F2415" s="263" t="s">
        <v>13922</v>
      </c>
      <c r="G2415" s="262" t="s">
        <v>15571</v>
      </c>
      <c r="H2415" s="262" t="s">
        <v>14341</v>
      </c>
      <c r="I2415" s="264">
        <v>45609</v>
      </c>
      <c r="J2415" s="264">
        <v>45609</v>
      </c>
      <c r="K2415" s="262" t="s">
        <v>43</v>
      </c>
      <c r="L2415" s="267" t="s">
        <v>44</v>
      </c>
      <c r="M2415" s="261"/>
      <c r="N2415" s="261"/>
      <c r="O2415" s="261"/>
      <c r="P2415" s="261"/>
      <c r="Q2415" s="261"/>
      <c r="R2415" s="337" t="s">
        <v>7768</v>
      </c>
      <c r="S2415" s="266"/>
      <c r="T2415" s="266"/>
      <c r="U2415" s="266"/>
      <c r="V2415" s="261"/>
      <c r="W2415" s="262" t="s">
        <v>69</v>
      </c>
      <c r="X2415" s="262" t="s">
        <v>8740</v>
      </c>
      <c r="Y2415" s="262" t="s">
        <v>14554</v>
      </c>
      <c r="Z2415" s="261"/>
      <c r="AA2415" s="262">
        <v>5.3978510000000002</v>
      </c>
      <c r="AB2415" s="262">
        <v>-3.943581</v>
      </c>
      <c r="AC2415" s="266"/>
      <c r="AD2415" s="266"/>
      <c r="AE2415" s="262" t="s">
        <v>13991</v>
      </c>
      <c r="AF2415" s="261"/>
      <c r="AG2415" s="266"/>
      <c r="AH2415" s="262">
        <v>0</v>
      </c>
      <c r="AI2415" s="261"/>
      <c r="AJ2415" s="261"/>
      <c r="AK2415" s="266"/>
      <c r="AL2415" s="261"/>
      <c r="AM2415" s="261"/>
    </row>
    <row r="2416" spans="1:39" s="7" customFormat="1" ht="15" hidden="1" customHeight="1">
      <c r="A2416" s="260" t="s">
        <v>15572</v>
      </c>
      <c r="B2416" s="261"/>
      <c r="C2416" s="265" t="s">
        <v>15573</v>
      </c>
      <c r="D2416" s="262" t="s">
        <v>15574</v>
      </c>
      <c r="E2416" s="263" t="s">
        <v>13883</v>
      </c>
      <c r="F2416" s="263" t="s">
        <v>13922</v>
      </c>
      <c r="G2416" s="262" t="s">
        <v>15575</v>
      </c>
      <c r="H2416" s="262" t="s">
        <v>14129</v>
      </c>
      <c r="I2416" s="264">
        <v>45609</v>
      </c>
      <c r="J2416" s="264">
        <v>45612</v>
      </c>
      <c r="K2416" s="262" t="s">
        <v>43</v>
      </c>
      <c r="L2416" s="267" t="s">
        <v>44</v>
      </c>
      <c r="M2416" s="261"/>
      <c r="N2416" s="261"/>
      <c r="O2416" s="261"/>
      <c r="P2416" s="261"/>
      <c r="Q2416" s="261"/>
      <c r="R2416" s="337" t="s">
        <v>7768</v>
      </c>
      <c r="S2416" s="266"/>
      <c r="T2416" s="266"/>
      <c r="U2416" s="266"/>
      <c r="V2416" s="261"/>
      <c r="W2416" s="262" t="s">
        <v>69</v>
      </c>
      <c r="X2416" s="267" t="s">
        <v>185</v>
      </c>
      <c r="Y2416" s="262" t="s">
        <v>15576</v>
      </c>
      <c r="Z2416" s="261"/>
      <c r="AA2416" s="262">
        <v>5.3965120000000004</v>
      </c>
      <c r="AB2416" s="262">
        <v>-3.9274559999999998</v>
      </c>
      <c r="AC2416" s="266"/>
      <c r="AD2416" s="266"/>
      <c r="AE2416" s="262" t="s">
        <v>13991</v>
      </c>
      <c r="AF2416" s="261"/>
      <c r="AG2416" s="266"/>
      <c r="AH2416" s="262">
        <v>0</v>
      </c>
      <c r="AI2416" s="261"/>
      <c r="AJ2416" s="261"/>
      <c r="AK2416" s="266"/>
      <c r="AL2416" s="261"/>
      <c r="AM2416" s="261"/>
    </row>
    <row r="2417" spans="1:40" s="7" customFormat="1" ht="15" hidden="1" customHeight="1">
      <c r="A2417" s="260" t="s">
        <v>15577</v>
      </c>
      <c r="B2417" s="261"/>
      <c r="C2417" s="262" t="s">
        <v>15578</v>
      </c>
      <c r="D2417" s="262" t="s">
        <v>13930</v>
      </c>
      <c r="E2417" s="263" t="s">
        <v>13883</v>
      </c>
      <c r="F2417" s="263" t="s">
        <v>13922</v>
      </c>
      <c r="G2417" s="262" t="s">
        <v>15579</v>
      </c>
      <c r="H2417" s="262" t="s">
        <v>13885</v>
      </c>
      <c r="I2417" s="264">
        <v>45612</v>
      </c>
      <c r="J2417" s="264">
        <v>45613</v>
      </c>
      <c r="K2417" s="262" t="s">
        <v>43</v>
      </c>
      <c r="L2417" s="267" t="s">
        <v>44</v>
      </c>
      <c r="M2417" s="261"/>
      <c r="N2417" s="261"/>
      <c r="O2417" s="261"/>
      <c r="P2417" s="261"/>
      <c r="Q2417" s="261"/>
      <c r="R2417" s="337" t="s">
        <v>7768</v>
      </c>
      <c r="S2417" s="266"/>
      <c r="T2417" s="266"/>
      <c r="U2417" s="262" t="s">
        <v>15580</v>
      </c>
      <c r="V2417" s="261"/>
      <c r="W2417" s="262" t="s">
        <v>59</v>
      </c>
      <c r="X2417" s="267" t="s">
        <v>14063</v>
      </c>
      <c r="Y2417" s="262" t="s">
        <v>15581</v>
      </c>
      <c r="Z2417" s="261"/>
      <c r="AA2417" s="262">
        <v>5.3640569999999999</v>
      </c>
      <c r="AB2417" s="262">
        <v>-3.9634269999999998</v>
      </c>
      <c r="AC2417" s="262">
        <v>200</v>
      </c>
      <c r="AD2417" s="262" t="s">
        <v>13943</v>
      </c>
      <c r="AE2417" s="262" t="s">
        <v>13927</v>
      </c>
      <c r="AF2417" s="261"/>
      <c r="AG2417" s="266"/>
      <c r="AH2417" s="262">
        <v>0</v>
      </c>
      <c r="AI2417" s="261"/>
      <c r="AJ2417" s="261"/>
      <c r="AK2417" s="266"/>
      <c r="AL2417" s="261"/>
      <c r="AM2417" s="261"/>
    </row>
    <row r="2418" spans="1:40" s="7" customFormat="1" ht="15" hidden="1" customHeight="1">
      <c r="A2418" s="260" t="s">
        <v>15582</v>
      </c>
      <c r="B2418" s="261"/>
      <c r="C2418" s="262" t="s">
        <v>15583</v>
      </c>
      <c r="D2418" s="262" t="s">
        <v>15584</v>
      </c>
      <c r="E2418" s="263" t="s">
        <v>13883</v>
      </c>
      <c r="F2418" s="263" t="s">
        <v>13922</v>
      </c>
      <c r="G2418" s="262" t="s">
        <v>15585</v>
      </c>
      <c r="H2418" s="262" t="s">
        <v>14184</v>
      </c>
      <c r="I2418" s="264">
        <v>45614</v>
      </c>
      <c r="J2418" s="264">
        <v>45614</v>
      </c>
      <c r="K2418" s="262" t="s">
        <v>43</v>
      </c>
      <c r="L2418" s="267" t="s">
        <v>44</v>
      </c>
      <c r="M2418" s="261"/>
      <c r="N2418" s="261"/>
      <c r="O2418" s="261"/>
      <c r="P2418" s="261"/>
      <c r="Q2418" s="261"/>
      <c r="R2418" s="337" t="s">
        <v>7768</v>
      </c>
      <c r="S2418" s="266"/>
      <c r="T2418" s="266"/>
      <c r="U2418" s="262" t="s">
        <v>15073</v>
      </c>
      <c r="V2418" s="261"/>
      <c r="W2418" s="262" t="s">
        <v>69</v>
      </c>
      <c r="X2418" s="267" t="s">
        <v>185</v>
      </c>
      <c r="Y2418" s="262" t="s">
        <v>15586</v>
      </c>
      <c r="Z2418" s="261"/>
      <c r="AA2418" s="262">
        <v>5.3786620000000003</v>
      </c>
      <c r="AB2418" s="262">
        <v>-3.9662000000000002</v>
      </c>
      <c r="AC2418" s="262">
        <v>200</v>
      </c>
      <c r="AD2418" s="262" t="s">
        <v>15075</v>
      </c>
      <c r="AE2418" s="262" t="s">
        <v>14323</v>
      </c>
      <c r="AF2418" s="261"/>
      <c r="AG2418" s="266"/>
      <c r="AH2418" s="262">
        <v>0</v>
      </c>
      <c r="AI2418" s="261"/>
      <c r="AJ2418" s="261"/>
      <c r="AK2418" s="266"/>
      <c r="AL2418" s="261"/>
      <c r="AM2418" s="261"/>
    </row>
    <row r="2419" spans="1:40" s="7" customFormat="1" ht="15" hidden="1" customHeight="1">
      <c r="A2419" s="260" t="s">
        <v>15587</v>
      </c>
      <c r="B2419" s="261"/>
      <c r="C2419" s="262" t="s">
        <v>15588</v>
      </c>
      <c r="D2419" s="262" t="s">
        <v>15589</v>
      </c>
      <c r="E2419" s="263" t="s">
        <v>13883</v>
      </c>
      <c r="F2419" s="263" t="s">
        <v>13922</v>
      </c>
      <c r="G2419" s="262" t="s">
        <v>15590</v>
      </c>
      <c r="H2419" s="262" t="s">
        <v>15591</v>
      </c>
      <c r="I2419" s="264">
        <v>45518</v>
      </c>
      <c r="J2419" s="264">
        <v>45616</v>
      </c>
      <c r="K2419" s="262" t="s">
        <v>43</v>
      </c>
      <c r="L2419" s="267" t="s">
        <v>44</v>
      </c>
      <c r="M2419" s="261"/>
      <c r="N2419" s="261"/>
      <c r="O2419" s="261"/>
      <c r="P2419" s="261"/>
      <c r="Q2419" s="261"/>
      <c r="R2419" s="337" t="s">
        <v>7768</v>
      </c>
      <c r="S2419" s="266"/>
      <c r="T2419" s="266"/>
      <c r="U2419" s="266"/>
      <c r="V2419" s="261"/>
      <c r="W2419" s="262" t="s">
        <v>69</v>
      </c>
      <c r="X2419" s="267" t="s">
        <v>185</v>
      </c>
      <c r="Y2419" s="262" t="s">
        <v>15592</v>
      </c>
      <c r="Z2419" s="261"/>
      <c r="AA2419" s="266"/>
      <c r="AB2419" s="266"/>
      <c r="AC2419" s="266"/>
      <c r="AD2419" s="266"/>
      <c r="AE2419" s="262" t="s">
        <v>14052</v>
      </c>
      <c r="AF2419" s="261"/>
      <c r="AG2419" s="266"/>
      <c r="AH2419" s="262">
        <v>0</v>
      </c>
      <c r="AI2419" s="261"/>
      <c r="AJ2419" s="261"/>
      <c r="AK2419" s="266"/>
      <c r="AL2419" s="261"/>
      <c r="AM2419" s="261"/>
    </row>
    <row r="2420" spans="1:40" s="7" customFormat="1" ht="15" hidden="1" customHeight="1">
      <c r="A2420" s="260" t="s">
        <v>15593</v>
      </c>
      <c r="B2420" s="261"/>
      <c r="C2420" s="262" t="s">
        <v>15594</v>
      </c>
      <c r="D2420" s="262" t="s">
        <v>14512</v>
      </c>
      <c r="E2420" s="263" t="s">
        <v>13883</v>
      </c>
      <c r="F2420" s="263" t="s">
        <v>13922</v>
      </c>
      <c r="G2420" s="262" t="s">
        <v>15595</v>
      </c>
      <c r="H2420" s="262" t="s">
        <v>14409</v>
      </c>
      <c r="I2420" s="264">
        <v>45616</v>
      </c>
      <c r="J2420" s="264">
        <v>45617</v>
      </c>
      <c r="K2420" s="262" t="s">
        <v>43</v>
      </c>
      <c r="L2420" s="267" t="s">
        <v>44</v>
      </c>
      <c r="M2420" s="261"/>
      <c r="N2420" s="261"/>
      <c r="O2420" s="261"/>
      <c r="P2420" s="261"/>
      <c r="Q2420" s="261"/>
      <c r="R2420" s="337" t="s">
        <v>7768</v>
      </c>
      <c r="S2420" s="266"/>
      <c r="T2420" s="266"/>
      <c r="U2420" s="262" t="s">
        <v>15596</v>
      </c>
      <c r="V2420" s="261"/>
      <c r="W2420" s="262" t="s">
        <v>69</v>
      </c>
      <c r="X2420" s="262" t="s">
        <v>14196</v>
      </c>
      <c r="Y2420" s="262" t="s">
        <v>15597</v>
      </c>
      <c r="Z2420" s="261"/>
      <c r="AA2420" s="262">
        <v>5.40212</v>
      </c>
      <c r="AB2420" s="262">
        <v>-3.9652850000000002</v>
      </c>
      <c r="AC2420" s="262">
        <v>150</v>
      </c>
      <c r="AD2420" s="262" t="s">
        <v>14276</v>
      </c>
      <c r="AE2420" s="262" t="s">
        <v>15282</v>
      </c>
      <c r="AF2420" s="261"/>
      <c r="AG2420" s="262">
        <v>0</v>
      </c>
      <c r="AH2420" s="262">
        <v>1</v>
      </c>
      <c r="AI2420" s="261"/>
      <c r="AJ2420" s="261"/>
      <c r="AK2420" s="266"/>
      <c r="AL2420" s="261"/>
      <c r="AM2420" s="261"/>
    </row>
    <row r="2421" spans="1:40" s="7" customFormat="1" ht="15" hidden="1" customHeight="1">
      <c r="A2421" s="260" t="s">
        <v>15598</v>
      </c>
      <c r="B2421" s="261"/>
      <c r="C2421" s="262" t="s">
        <v>15599</v>
      </c>
      <c r="D2421" s="262" t="s">
        <v>15600</v>
      </c>
      <c r="E2421" s="263" t="s">
        <v>13883</v>
      </c>
      <c r="F2421" s="263" t="s">
        <v>15259</v>
      </c>
      <c r="G2421" s="262" t="s">
        <v>15601</v>
      </c>
      <c r="H2421" s="262" t="s">
        <v>14641</v>
      </c>
      <c r="I2421" s="264">
        <v>45618</v>
      </c>
      <c r="J2421" s="264">
        <v>45619</v>
      </c>
      <c r="K2421" s="262" t="s">
        <v>43</v>
      </c>
      <c r="L2421" s="267" t="s">
        <v>44</v>
      </c>
      <c r="M2421" s="261"/>
      <c r="N2421" s="261"/>
      <c r="O2421" s="261"/>
      <c r="P2421" s="261"/>
      <c r="Q2421" s="261"/>
      <c r="R2421" s="337" t="s">
        <v>7768</v>
      </c>
      <c r="S2421" s="266"/>
      <c r="T2421" s="266"/>
      <c r="U2421" s="262" t="s">
        <v>15602</v>
      </c>
      <c r="V2421" s="261"/>
      <c r="W2421" s="262" t="s">
        <v>59</v>
      </c>
      <c r="X2421" s="262" t="s">
        <v>87</v>
      </c>
      <c r="Y2421" s="262" t="s">
        <v>14828</v>
      </c>
      <c r="Z2421" s="261"/>
      <c r="AA2421" s="262">
        <v>5.4234720000000003</v>
      </c>
      <c r="AB2421" s="262">
        <v>-3.9984709999999999</v>
      </c>
      <c r="AC2421" s="266"/>
      <c r="AD2421" s="262" t="s">
        <v>10087</v>
      </c>
      <c r="AE2421" s="262" t="s">
        <v>15263</v>
      </c>
      <c r="AF2421" s="261"/>
      <c r="AG2421" s="262">
        <v>0</v>
      </c>
      <c r="AH2421" s="262">
        <v>0</v>
      </c>
      <c r="AI2421" s="261"/>
      <c r="AJ2421" s="261"/>
      <c r="AK2421" s="266"/>
      <c r="AL2421" s="261"/>
      <c r="AM2421" s="261"/>
    </row>
    <row r="2422" spans="1:40" s="7" customFormat="1" ht="15" hidden="1" customHeight="1">
      <c r="A2422" s="260" t="s">
        <v>15603</v>
      </c>
      <c r="B2422" s="261"/>
      <c r="C2422" s="262" t="s">
        <v>15604</v>
      </c>
      <c r="D2422" s="262" t="s">
        <v>15605</v>
      </c>
      <c r="E2422" s="263" t="s">
        <v>13883</v>
      </c>
      <c r="F2422" s="263" t="s">
        <v>13922</v>
      </c>
      <c r="G2422" s="262" t="s">
        <v>15606</v>
      </c>
      <c r="H2422" s="262" t="s">
        <v>15607</v>
      </c>
      <c r="I2422" s="264">
        <v>45622</v>
      </c>
      <c r="J2422" s="264">
        <v>45622</v>
      </c>
      <c r="K2422" s="262" t="s">
        <v>43</v>
      </c>
      <c r="L2422" s="267" t="s">
        <v>44</v>
      </c>
      <c r="M2422" s="261"/>
      <c r="N2422" s="261"/>
      <c r="O2422" s="261"/>
      <c r="P2422" s="261"/>
      <c r="Q2422" s="261"/>
      <c r="R2422" s="337" t="s">
        <v>7768</v>
      </c>
      <c r="S2422" s="266"/>
      <c r="T2422" s="266"/>
      <c r="U2422" s="262" t="s">
        <v>15608</v>
      </c>
      <c r="V2422" s="261"/>
      <c r="W2422" s="262" t="s">
        <v>59</v>
      </c>
      <c r="X2422" s="267" t="s">
        <v>185</v>
      </c>
      <c r="Y2422" s="262" t="s">
        <v>15609</v>
      </c>
      <c r="Z2422" s="261"/>
      <c r="AA2422" s="262">
        <v>5.4129719999999999</v>
      </c>
      <c r="AB2422" s="262">
        <v>-3.9840879999999999</v>
      </c>
      <c r="AC2422" s="262">
        <v>250</v>
      </c>
      <c r="AD2422" s="262" t="s">
        <v>14124</v>
      </c>
      <c r="AE2422" s="262" t="s">
        <v>14101</v>
      </c>
      <c r="AF2422" s="261"/>
      <c r="AG2422" s="266"/>
      <c r="AH2422" s="262">
        <v>0</v>
      </c>
      <c r="AI2422" s="261"/>
      <c r="AJ2422" s="261"/>
      <c r="AK2422" s="266"/>
      <c r="AL2422" s="261"/>
      <c r="AM2422" s="261"/>
    </row>
    <row r="2423" spans="1:40" s="7" customFormat="1" ht="15" hidden="1" customHeight="1">
      <c r="A2423" s="260" t="s">
        <v>15610</v>
      </c>
      <c r="B2423" s="261"/>
      <c r="C2423" s="265" t="s">
        <v>8926</v>
      </c>
      <c r="D2423" s="262" t="s">
        <v>15258</v>
      </c>
      <c r="E2423" s="263" t="s">
        <v>13883</v>
      </c>
      <c r="F2423" s="263" t="s">
        <v>13922</v>
      </c>
      <c r="G2423" s="262" t="s">
        <v>15611</v>
      </c>
      <c r="H2423" s="262" t="s">
        <v>15612</v>
      </c>
      <c r="I2423" s="264">
        <v>45609</v>
      </c>
      <c r="J2423" s="264">
        <v>45623</v>
      </c>
      <c r="K2423" s="262" t="s">
        <v>43</v>
      </c>
      <c r="L2423" s="267" t="s">
        <v>44</v>
      </c>
      <c r="M2423" s="261"/>
      <c r="N2423" s="261"/>
      <c r="O2423" s="261"/>
      <c r="P2423" s="261"/>
      <c r="Q2423" s="261"/>
      <c r="R2423" s="337" t="s">
        <v>7768</v>
      </c>
      <c r="S2423" s="266"/>
      <c r="T2423" s="266"/>
      <c r="U2423" s="262" t="s">
        <v>15613</v>
      </c>
      <c r="V2423" s="261"/>
      <c r="W2423" s="262" t="s">
        <v>69</v>
      </c>
      <c r="X2423" s="267" t="s">
        <v>185</v>
      </c>
      <c r="Y2423" s="262" t="s">
        <v>15614</v>
      </c>
      <c r="Z2423" s="261"/>
      <c r="AA2423" s="262">
        <v>5.4155990000000003</v>
      </c>
      <c r="AB2423" s="262">
        <v>-3.9911400000000001</v>
      </c>
      <c r="AC2423" s="262">
        <v>100</v>
      </c>
      <c r="AD2423" s="262" t="s">
        <v>14090</v>
      </c>
      <c r="AE2423" s="262" t="s">
        <v>15615</v>
      </c>
      <c r="AF2423" s="261"/>
      <c r="AG2423" s="266"/>
      <c r="AH2423" s="262">
        <v>0</v>
      </c>
      <c r="AI2423" s="261"/>
      <c r="AJ2423" s="261"/>
      <c r="AK2423" s="266"/>
      <c r="AL2423" s="261"/>
      <c r="AM2423" s="261"/>
    </row>
    <row r="2424" spans="1:40" s="7" customFormat="1" ht="15" hidden="1" customHeight="1">
      <c r="A2424" s="260" t="s">
        <v>15616</v>
      </c>
      <c r="B2424" s="261"/>
      <c r="C2424" s="262" t="s">
        <v>15617</v>
      </c>
      <c r="D2424" s="262" t="s">
        <v>15618</v>
      </c>
      <c r="E2424" s="263" t="s">
        <v>13883</v>
      </c>
      <c r="F2424" s="263" t="s">
        <v>13922</v>
      </c>
      <c r="G2424" s="262" t="s">
        <v>15619</v>
      </c>
      <c r="H2424" s="262" t="s">
        <v>15620</v>
      </c>
      <c r="I2424" s="264">
        <v>45625</v>
      </c>
      <c r="J2424" s="264">
        <v>45626</v>
      </c>
      <c r="K2424" s="262" t="s">
        <v>43</v>
      </c>
      <c r="L2424" s="267" t="s">
        <v>44</v>
      </c>
      <c r="M2424" s="261"/>
      <c r="N2424" s="261"/>
      <c r="O2424" s="261"/>
      <c r="P2424" s="261"/>
      <c r="Q2424" s="261"/>
      <c r="R2424" s="337" t="s">
        <v>7768</v>
      </c>
      <c r="S2424" s="266"/>
      <c r="T2424" s="266"/>
      <c r="U2424" s="262" t="s">
        <v>15621</v>
      </c>
      <c r="V2424" s="261"/>
      <c r="W2424" s="262" t="s">
        <v>59</v>
      </c>
      <c r="X2424" s="267" t="s">
        <v>185</v>
      </c>
      <c r="Y2424" s="262" t="s">
        <v>15622</v>
      </c>
      <c r="Z2424" s="261"/>
      <c r="AA2424" s="262">
        <v>5.3903600000000003</v>
      </c>
      <c r="AB2424" s="262">
        <v>-3.9682930000000001</v>
      </c>
      <c r="AC2424" s="262">
        <v>350</v>
      </c>
      <c r="AD2424" s="262" t="s">
        <v>13958</v>
      </c>
      <c r="AE2424" s="262" t="s">
        <v>14044</v>
      </c>
      <c r="AF2424" s="261"/>
      <c r="AG2424" s="266"/>
      <c r="AH2424" s="262">
        <v>4</v>
      </c>
      <c r="AI2424" s="261"/>
      <c r="AJ2424" s="261"/>
      <c r="AK2424" s="266"/>
      <c r="AL2424" s="261"/>
      <c r="AM2424" s="261"/>
    </row>
    <row r="2425" spans="1:40" s="7" customFormat="1" ht="15" hidden="1" customHeight="1">
      <c r="A2425" s="260" t="s">
        <v>15623</v>
      </c>
      <c r="B2425" s="261"/>
      <c r="C2425" s="262" t="s">
        <v>15624</v>
      </c>
      <c r="D2425" s="262" t="s">
        <v>15625</v>
      </c>
      <c r="E2425" s="263" t="s">
        <v>13883</v>
      </c>
      <c r="F2425" s="263" t="s">
        <v>13922</v>
      </c>
      <c r="G2425" s="262" t="s">
        <v>15626</v>
      </c>
      <c r="H2425" s="262" t="s">
        <v>14267</v>
      </c>
      <c r="I2425" s="264">
        <v>45624</v>
      </c>
      <c r="J2425" s="264">
        <v>45626</v>
      </c>
      <c r="K2425" s="262" t="s">
        <v>43</v>
      </c>
      <c r="L2425" s="267" t="s">
        <v>44</v>
      </c>
      <c r="M2425" s="261"/>
      <c r="N2425" s="261"/>
      <c r="O2425" s="261"/>
      <c r="P2425" s="261"/>
      <c r="Q2425" s="261"/>
      <c r="R2425" s="337" t="s">
        <v>7768</v>
      </c>
      <c r="S2425" s="266"/>
      <c r="T2425" s="266"/>
      <c r="U2425" s="262" t="s">
        <v>14693</v>
      </c>
      <c r="V2425" s="261"/>
      <c r="W2425" s="262" t="s">
        <v>48</v>
      </c>
      <c r="X2425" s="262" t="s">
        <v>15627</v>
      </c>
      <c r="Y2425" s="262" t="s">
        <v>15628</v>
      </c>
      <c r="Z2425" s="261"/>
      <c r="AA2425" s="262">
        <v>5.3815419999999996</v>
      </c>
      <c r="AB2425" s="262">
        <v>-3.9668350000000001</v>
      </c>
      <c r="AC2425" s="262">
        <v>800</v>
      </c>
      <c r="AD2425" s="262" t="s">
        <v>14090</v>
      </c>
      <c r="AE2425" s="262" t="s">
        <v>13927</v>
      </c>
      <c r="AF2425" s="261"/>
      <c r="AG2425" s="266"/>
      <c r="AH2425" s="262">
        <v>9</v>
      </c>
      <c r="AI2425" s="261"/>
      <c r="AJ2425" s="261"/>
      <c r="AK2425" s="262" t="s">
        <v>15629</v>
      </c>
      <c r="AL2425" s="261"/>
      <c r="AM2425" s="261"/>
    </row>
    <row r="2426" spans="1:40" s="7" customFormat="1" ht="15" hidden="1" customHeight="1">
      <c r="A2426" s="260" t="s">
        <v>15630</v>
      </c>
      <c r="B2426" s="261"/>
      <c r="C2426" s="262" t="s">
        <v>15631</v>
      </c>
      <c r="D2426" s="262" t="s">
        <v>14512</v>
      </c>
      <c r="E2426" s="263" t="s">
        <v>13883</v>
      </c>
      <c r="F2426" s="263" t="s">
        <v>13922</v>
      </c>
      <c r="G2426" s="262" t="s">
        <v>15632</v>
      </c>
      <c r="H2426" s="262" t="s">
        <v>14077</v>
      </c>
      <c r="I2426" s="264">
        <v>45625</v>
      </c>
      <c r="J2426" s="264">
        <v>45626</v>
      </c>
      <c r="K2426" s="262" t="s">
        <v>43</v>
      </c>
      <c r="L2426" s="267" t="s">
        <v>44</v>
      </c>
      <c r="M2426" s="261"/>
      <c r="N2426" s="261"/>
      <c r="O2426" s="261"/>
      <c r="P2426" s="261"/>
      <c r="Q2426" s="261"/>
      <c r="R2426" s="337" t="s">
        <v>7768</v>
      </c>
      <c r="S2426" s="266"/>
      <c r="T2426" s="266"/>
      <c r="U2426" s="266"/>
      <c r="V2426" s="261"/>
      <c r="W2426" s="262" t="s">
        <v>69</v>
      </c>
      <c r="X2426" s="262" t="s">
        <v>70</v>
      </c>
      <c r="Y2426" s="262" t="s">
        <v>15633</v>
      </c>
      <c r="Z2426" s="261"/>
      <c r="AA2426" s="262">
        <v>5.3965649999999998</v>
      </c>
      <c r="AB2426" s="262">
        <v>-3.9327420000000002</v>
      </c>
      <c r="AC2426" s="262">
        <v>250</v>
      </c>
      <c r="AD2426" s="266"/>
      <c r="AE2426" s="262" t="s">
        <v>13991</v>
      </c>
      <c r="AF2426" s="261"/>
      <c r="AG2426" s="266"/>
      <c r="AH2426" s="262">
        <v>0</v>
      </c>
      <c r="AI2426" s="261"/>
      <c r="AJ2426" s="261"/>
      <c r="AK2426" s="266"/>
      <c r="AL2426" s="261"/>
      <c r="AM2426" s="261"/>
    </row>
    <row r="2427" spans="1:40" s="7" customFormat="1" ht="15" hidden="1" customHeight="1">
      <c r="A2427" s="260" t="s">
        <v>15634</v>
      </c>
      <c r="B2427" s="261"/>
      <c r="C2427" s="262" t="s">
        <v>15635</v>
      </c>
      <c r="D2427" s="262" t="s">
        <v>15636</v>
      </c>
      <c r="E2427" s="263" t="s">
        <v>13883</v>
      </c>
      <c r="F2427" s="263" t="s">
        <v>13882</v>
      </c>
      <c r="G2427" s="262" t="s">
        <v>15637</v>
      </c>
      <c r="H2427" s="262" t="s">
        <v>15638</v>
      </c>
      <c r="I2427" s="264">
        <v>45628</v>
      </c>
      <c r="J2427" s="264">
        <v>45629</v>
      </c>
      <c r="K2427" s="262" t="s">
        <v>43</v>
      </c>
      <c r="L2427" s="267" t="s">
        <v>44</v>
      </c>
      <c r="M2427" s="261"/>
      <c r="N2427" s="261"/>
      <c r="O2427" s="261"/>
      <c r="P2427" s="261"/>
      <c r="Q2427" s="261"/>
      <c r="R2427" s="337" t="s">
        <v>7768</v>
      </c>
      <c r="S2427" s="266"/>
      <c r="T2427" s="266"/>
      <c r="U2427" s="262" t="s">
        <v>15639</v>
      </c>
      <c r="V2427" s="261"/>
      <c r="W2427" s="262" t="s">
        <v>69</v>
      </c>
      <c r="X2427" s="262" t="s">
        <v>15047</v>
      </c>
      <c r="Y2427" s="262" t="s">
        <v>15640</v>
      </c>
      <c r="Z2427" s="261"/>
      <c r="AA2427" s="262">
        <v>5.3666320000000001</v>
      </c>
      <c r="AB2427" s="262">
        <v>-3.8634810000000002</v>
      </c>
      <c r="AC2427" s="262">
        <v>350</v>
      </c>
      <c r="AD2427" s="262" t="s">
        <v>15021</v>
      </c>
      <c r="AE2427" s="262" t="s">
        <v>15641</v>
      </c>
      <c r="AF2427" s="261"/>
      <c r="AG2427" s="266"/>
      <c r="AH2427" s="262">
        <v>3</v>
      </c>
      <c r="AI2427" s="261"/>
      <c r="AJ2427" s="261"/>
      <c r="AK2427" s="266"/>
      <c r="AL2427" s="261"/>
      <c r="AM2427" s="261"/>
    </row>
    <row r="2428" spans="1:40" s="7" customFormat="1" ht="15" hidden="1" customHeight="1">
      <c r="A2428" s="260" t="s">
        <v>15642</v>
      </c>
      <c r="B2428" s="261"/>
      <c r="C2428" s="262" t="s">
        <v>15643</v>
      </c>
      <c r="D2428" s="262" t="s">
        <v>15644</v>
      </c>
      <c r="E2428" s="263" t="s">
        <v>13883</v>
      </c>
      <c r="F2428" s="263" t="s">
        <v>13922</v>
      </c>
      <c r="G2428" s="262" t="s">
        <v>15645</v>
      </c>
      <c r="H2428" s="262" t="s">
        <v>14190</v>
      </c>
      <c r="I2428" s="264">
        <v>45630</v>
      </c>
      <c r="J2428" s="264">
        <v>45631</v>
      </c>
      <c r="K2428" s="262" t="s">
        <v>43</v>
      </c>
      <c r="L2428" s="267" t="s">
        <v>44</v>
      </c>
      <c r="M2428" s="261"/>
      <c r="N2428" s="261"/>
      <c r="O2428" s="261"/>
      <c r="P2428" s="261"/>
      <c r="Q2428" s="261"/>
      <c r="R2428" s="337" t="s">
        <v>7768</v>
      </c>
      <c r="S2428" s="266"/>
      <c r="T2428" s="266"/>
      <c r="U2428" s="262" t="s">
        <v>15646</v>
      </c>
      <c r="V2428" s="261"/>
      <c r="W2428" s="262" t="s">
        <v>69</v>
      </c>
      <c r="X2428" s="267" t="s">
        <v>185</v>
      </c>
      <c r="Y2428" s="262" t="s">
        <v>15647</v>
      </c>
      <c r="Z2428" s="261"/>
      <c r="AA2428" s="262">
        <v>5.3930129999999998</v>
      </c>
      <c r="AB2428" s="262">
        <v>-3.9574579999999999</v>
      </c>
      <c r="AC2428" s="262">
        <v>100</v>
      </c>
      <c r="AD2428" s="262" t="s">
        <v>15648</v>
      </c>
      <c r="AE2428" s="262" t="s">
        <v>15649</v>
      </c>
      <c r="AF2428" s="261"/>
      <c r="AG2428" s="266"/>
      <c r="AH2428" s="262">
        <v>0</v>
      </c>
      <c r="AI2428" s="261"/>
      <c r="AJ2428" s="261"/>
      <c r="AK2428" s="266"/>
      <c r="AL2428" s="261"/>
      <c r="AM2428" s="261"/>
    </row>
    <row r="2429" spans="1:40" s="7" customFormat="1" ht="15" hidden="1" customHeight="1">
      <c r="A2429" s="260" t="s">
        <v>15650</v>
      </c>
      <c r="B2429" s="261"/>
      <c r="C2429" s="262" t="s">
        <v>15651</v>
      </c>
      <c r="D2429" s="262" t="s">
        <v>15652</v>
      </c>
      <c r="E2429" s="263" t="s">
        <v>13883</v>
      </c>
      <c r="F2429" s="263" t="s">
        <v>13882</v>
      </c>
      <c r="G2429" s="262" t="s">
        <v>15653</v>
      </c>
      <c r="H2429" s="262" t="s">
        <v>15654</v>
      </c>
      <c r="I2429" s="264">
        <v>45634</v>
      </c>
      <c r="J2429" s="264">
        <v>45635</v>
      </c>
      <c r="K2429" s="262" t="s">
        <v>43</v>
      </c>
      <c r="L2429" s="267" t="s">
        <v>44</v>
      </c>
      <c r="M2429" s="261"/>
      <c r="N2429" s="261"/>
      <c r="O2429" s="261"/>
      <c r="P2429" s="261"/>
      <c r="Q2429" s="261"/>
      <c r="R2429" s="337" t="s">
        <v>7768</v>
      </c>
      <c r="S2429" s="266"/>
      <c r="T2429" s="262" t="s">
        <v>15655</v>
      </c>
      <c r="U2429" s="262" t="s">
        <v>15656</v>
      </c>
      <c r="V2429" s="261"/>
      <c r="W2429" s="262" t="s">
        <v>69</v>
      </c>
      <c r="X2429" s="267" t="s">
        <v>185</v>
      </c>
      <c r="Y2429" s="262" t="s">
        <v>15657</v>
      </c>
      <c r="Z2429" s="261"/>
      <c r="AA2429" s="262">
        <v>5.3798399999999997</v>
      </c>
      <c r="AB2429" s="262">
        <v>-3.8748429999999998</v>
      </c>
      <c r="AC2429" s="262">
        <v>100</v>
      </c>
      <c r="AD2429" s="262" t="s">
        <v>13891</v>
      </c>
      <c r="AE2429" s="262" t="s">
        <v>14337</v>
      </c>
      <c r="AF2429" s="261"/>
      <c r="AG2429" s="262">
        <v>0</v>
      </c>
      <c r="AH2429" s="262">
        <v>0</v>
      </c>
      <c r="AI2429" s="261"/>
      <c r="AJ2429" s="261"/>
      <c r="AK2429" s="266"/>
      <c r="AL2429" s="261"/>
      <c r="AM2429" s="261"/>
    </row>
    <row r="2430" spans="1:40" s="7" customFormat="1" ht="15" hidden="1" customHeight="1">
      <c r="A2430" s="260" t="s">
        <v>15658</v>
      </c>
      <c r="B2430" s="261"/>
      <c r="C2430" s="262" t="s">
        <v>12264</v>
      </c>
      <c r="D2430" s="262" t="s">
        <v>15659</v>
      </c>
      <c r="E2430" s="263" t="s">
        <v>13883</v>
      </c>
      <c r="F2430" s="263" t="s">
        <v>15259</v>
      </c>
      <c r="G2430" s="262" t="s">
        <v>15660</v>
      </c>
      <c r="H2430" s="262" t="s">
        <v>15661</v>
      </c>
      <c r="I2430" s="264">
        <v>45552</v>
      </c>
      <c r="J2430" s="264">
        <v>45637</v>
      </c>
      <c r="K2430" s="262" t="s">
        <v>43</v>
      </c>
      <c r="L2430" s="267" t="s">
        <v>44</v>
      </c>
      <c r="M2430" s="261"/>
      <c r="N2430" s="261"/>
      <c r="O2430" s="261"/>
      <c r="P2430" s="261"/>
      <c r="Q2430" s="261"/>
      <c r="R2430" s="337" t="s">
        <v>7768</v>
      </c>
      <c r="S2430" s="266"/>
      <c r="T2430" s="266"/>
      <c r="U2430" s="266"/>
      <c r="V2430" s="261"/>
      <c r="W2430" s="262" t="s">
        <v>69</v>
      </c>
      <c r="X2430" s="262" t="s">
        <v>70</v>
      </c>
      <c r="Y2430" s="262" t="s">
        <v>15662</v>
      </c>
      <c r="Z2430" s="261"/>
      <c r="AA2430" s="262">
        <v>5.445265</v>
      </c>
      <c r="AB2430" s="262">
        <v>-4.0252049999999997</v>
      </c>
      <c r="AC2430" s="266"/>
      <c r="AD2430" s="266"/>
      <c r="AE2430" s="262" t="s">
        <v>15663</v>
      </c>
      <c r="AF2430" s="261"/>
      <c r="AG2430" s="266"/>
      <c r="AH2430" s="262">
        <v>0</v>
      </c>
      <c r="AI2430" s="261"/>
      <c r="AJ2430" s="261"/>
      <c r="AK2430" s="266"/>
      <c r="AL2430" s="261"/>
      <c r="AM2430" s="261"/>
    </row>
    <row r="2431" spans="1:40" s="7" customFormat="1" ht="15" hidden="1" customHeight="1">
      <c r="A2431" s="260" t="s">
        <v>15664</v>
      </c>
      <c r="B2431" s="261"/>
      <c r="C2431" s="262" t="s">
        <v>15665</v>
      </c>
      <c r="D2431" s="262" t="s">
        <v>15666</v>
      </c>
      <c r="E2431" s="263" t="s">
        <v>13883</v>
      </c>
      <c r="F2431" s="263" t="s">
        <v>13882</v>
      </c>
      <c r="G2431" s="262" t="s">
        <v>15667</v>
      </c>
      <c r="H2431" s="262" t="s">
        <v>15422</v>
      </c>
      <c r="I2431" s="264">
        <v>45637</v>
      </c>
      <c r="J2431" s="264">
        <v>45637</v>
      </c>
      <c r="K2431" s="262" t="s">
        <v>43</v>
      </c>
      <c r="L2431" s="267" t="s">
        <v>44</v>
      </c>
      <c r="M2431" s="261"/>
      <c r="N2431" s="261"/>
      <c r="O2431" s="261"/>
      <c r="P2431" s="261"/>
      <c r="Q2431" s="261"/>
      <c r="R2431" s="337" t="s">
        <v>7768</v>
      </c>
      <c r="S2431" s="266"/>
      <c r="T2431" s="266"/>
      <c r="U2431" s="262" t="s">
        <v>15668</v>
      </c>
      <c r="V2431" s="261"/>
      <c r="W2431" s="262" t="s">
        <v>69</v>
      </c>
      <c r="X2431" s="267" t="s">
        <v>185</v>
      </c>
      <c r="Y2431" s="262" t="s">
        <v>15669</v>
      </c>
      <c r="Z2431" s="261"/>
      <c r="AA2431" s="262">
        <v>5.3747999999999996</v>
      </c>
      <c r="AB2431" s="262">
        <v>-3.8903240000000001</v>
      </c>
      <c r="AC2431" s="262">
        <v>350</v>
      </c>
      <c r="AD2431" s="262" t="s">
        <v>14523</v>
      </c>
      <c r="AE2431" s="262" t="s">
        <v>15670</v>
      </c>
      <c r="AF2431" s="261"/>
      <c r="AG2431" s="266"/>
      <c r="AH2431" s="262">
        <v>0</v>
      </c>
      <c r="AI2431" s="261"/>
      <c r="AJ2431" s="261"/>
      <c r="AK2431" s="266"/>
      <c r="AL2431" s="261"/>
      <c r="AM2431" s="261"/>
    </row>
    <row r="2432" spans="1:40" s="7" customFormat="1" ht="15" hidden="1" customHeight="1">
      <c r="A2432" s="460" t="s">
        <v>15671</v>
      </c>
      <c r="B2432" s="461"/>
      <c r="C2432" s="462" t="s">
        <v>15672</v>
      </c>
      <c r="D2432" s="462" t="s">
        <v>15673</v>
      </c>
      <c r="E2432" s="463" t="s">
        <v>13883</v>
      </c>
      <c r="F2432" s="463" t="s">
        <v>13922</v>
      </c>
      <c r="G2432" s="462" t="s">
        <v>15674</v>
      </c>
      <c r="H2432" s="462" t="s">
        <v>14095</v>
      </c>
      <c r="I2432" s="464">
        <v>45642</v>
      </c>
      <c r="J2432" s="464">
        <v>45643</v>
      </c>
      <c r="K2432" s="462" t="s">
        <v>1959</v>
      </c>
      <c r="L2432" s="462" t="s">
        <v>44</v>
      </c>
      <c r="M2432" s="461"/>
      <c r="N2432" s="461"/>
      <c r="O2432" s="461"/>
      <c r="P2432" s="461"/>
      <c r="Q2432" s="461"/>
      <c r="R2432" s="337">
        <v>46155</v>
      </c>
      <c r="S2432" s="465">
        <v>2150000000</v>
      </c>
      <c r="T2432" s="466" t="s">
        <v>15675</v>
      </c>
      <c r="U2432" s="462" t="s">
        <v>15676</v>
      </c>
      <c r="V2432" s="461"/>
      <c r="W2432" s="462" t="s">
        <v>69</v>
      </c>
      <c r="X2432" s="466" t="s">
        <v>1791</v>
      </c>
      <c r="Y2432" s="462" t="s">
        <v>15677</v>
      </c>
      <c r="Z2432" s="461"/>
      <c r="AA2432" s="462">
        <v>5.409929</v>
      </c>
      <c r="AB2432" s="462">
        <v>-3.9676429999999998</v>
      </c>
      <c r="AC2432" s="462">
        <v>150</v>
      </c>
      <c r="AD2432" s="462" t="s">
        <v>14124</v>
      </c>
      <c r="AE2432" s="462" t="s">
        <v>14509</v>
      </c>
      <c r="AF2432" s="461"/>
      <c r="AG2432" s="461"/>
      <c r="AH2432" s="462">
        <v>0</v>
      </c>
      <c r="AI2432" s="461"/>
      <c r="AJ2432" s="461"/>
      <c r="AK2432" s="462" t="s">
        <v>15678</v>
      </c>
      <c r="AL2432" s="461"/>
      <c r="AM2432" s="461"/>
      <c r="AN2432" s="172">
        <f>R2432-J2432</f>
        <v>512</v>
      </c>
    </row>
    <row r="2433" spans="1:39" s="7" customFormat="1" ht="15" hidden="1" customHeight="1">
      <c r="A2433" s="260" t="s">
        <v>15679</v>
      </c>
      <c r="B2433" s="261"/>
      <c r="C2433" s="265" t="s">
        <v>15680</v>
      </c>
      <c r="D2433" s="262" t="s">
        <v>15681</v>
      </c>
      <c r="E2433" s="263" t="s">
        <v>13883</v>
      </c>
      <c r="F2433" s="263" t="s">
        <v>13922</v>
      </c>
      <c r="G2433" s="262" t="s">
        <v>15682</v>
      </c>
      <c r="H2433" s="262" t="s">
        <v>15683</v>
      </c>
      <c r="I2433" s="264">
        <v>45653</v>
      </c>
      <c r="J2433" s="264">
        <v>45654</v>
      </c>
      <c r="K2433" s="262" t="s">
        <v>43</v>
      </c>
      <c r="L2433" s="267" t="s">
        <v>44</v>
      </c>
      <c r="M2433" s="261"/>
      <c r="N2433" s="261"/>
      <c r="O2433" s="261"/>
      <c r="P2433" s="261"/>
      <c r="Q2433" s="261"/>
      <c r="R2433" s="337" t="s">
        <v>7768</v>
      </c>
      <c r="S2433" s="266"/>
      <c r="T2433" s="266"/>
      <c r="U2433" s="266"/>
      <c r="V2433" s="261"/>
      <c r="W2433" s="262" t="s">
        <v>69</v>
      </c>
      <c r="X2433" s="262" t="s">
        <v>14943</v>
      </c>
      <c r="Y2433" s="262" t="s">
        <v>15684</v>
      </c>
      <c r="Z2433" s="261"/>
      <c r="AA2433" s="262">
        <v>5.4015040000000001</v>
      </c>
      <c r="AB2433" s="262">
        <v>-3.9483440000000001</v>
      </c>
      <c r="AC2433" s="262">
        <v>100</v>
      </c>
      <c r="AD2433" s="266"/>
      <c r="AE2433" s="262" t="s">
        <v>13991</v>
      </c>
      <c r="AF2433" s="261"/>
      <c r="AG2433" s="266"/>
      <c r="AH2433" s="262">
        <v>4</v>
      </c>
      <c r="AI2433" s="261"/>
      <c r="AJ2433" s="261"/>
      <c r="AK2433" s="266"/>
      <c r="AL2433" s="261"/>
      <c r="AM2433" s="261"/>
    </row>
    <row r="2434" spans="1:39" s="7" customFormat="1" ht="15" hidden="1" customHeight="1">
      <c r="A2434" s="260" t="s">
        <v>15685</v>
      </c>
      <c r="B2434" s="261"/>
      <c r="C2434" s="262" t="s">
        <v>15686</v>
      </c>
      <c r="D2434" s="262" t="s">
        <v>15687</v>
      </c>
      <c r="E2434" s="263" t="s">
        <v>13883</v>
      </c>
      <c r="F2434" s="263" t="s">
        <v>13922</v>
      </c>
      <c r="G2434" s="262" t="s">
        <v>15688</v>
      </c>
      <c r="H2434" s="262" t="s">
        <v>14365</v>
      </c>
      <c r="I2434" s="264">
        <v>45655</v>
      </c>
      <c r="J2434" s="264">
        <v>45656</v>
      </c>
      <c r="K2434" s="262" t="s">
        <v>43</v>
      </c>
      <c r="L2434" s="267" t="s">
        <v>44</v>
      </c>
      <c r="M2434" s="261"/>
      <c r="N2434" s="261"/>
      <c r="O2434" s="261"/>
      <c r="P2434" s="261"/>
      <c r="Q2434" s="261"/>
      <c r="R2434" s="337" t="s">
        <v>7768</v>
      </c>
      <c r="S2434" s="458">
        <v>2150000000</v>
      </c>
      <c r="T2434" s="285" t="s">
        <v>15689</v>
      </c>
      <c r="U2434" s="262" t="s">
        <v>15690</v>
      </c>
      <c r="V2434" s="261"/>
      <c r="W2434" s="262" t="s">
        <v>69</v>
      </c>
      <c r="X2434" s="267" t="s">
        <v>185</v>
      </c>
      <c r="Y2434" s="262" t="s">
        <v>15691</v>
      </c>
      <c r="Z2434" s="261"/>
      <c r="AA2434" s="262">
        <v>5.4255050000000002</v>
      </c>
      <c r="AB2434" s="262">
        <v>-3.9674179999999999</v>
      </c>
      <c r="AC2434" s="262">
        <v>250</v>
      </c>
      <c r="AD2434" s="262" t="s">
        <v>14465</v>
      </c>
      <c r="AE2434" s="262" t="s">
        <v>15692</v>
      </c>
      <c r="AF2434" s="261"/>
      <c r="AG2434" s="266"/>
      <c r="AH2434" s="262">
        <v>0</v>
      </c>
      <c r="AI2434" s="261"/>
      <c r="AJ2434" s="261"/>
      <c r="AK2434" s="266"/>
      <c r="AL2434" s="261"/>
      <c r="AM2434" s="261"/>
    </row>
    <row r="2435" spans="1:39" s="7" customFormat="1" ht="15" hidden="1" customHeight="1">
      <c r="A2435" s="281" t="s">
        <v>15693</v>
      </c>
      <c r="B2435" s="261"/>
      <c r="C2435" s="267" t="s">
        <v>4377</v>
      </c>
      <c r="D2435" s="267" t="s">
        <v>15694</v>
      </c>
      <c r="E2435" s="282" t="s">
        <v>13883</v>
      </c>
      <c r="F2435" s="282" t="s">
        <v>13882</v>
      </c>
      <c r="G2435" s="267" t="s">
        <v>15695</v>
      </c>
      <c r="H2435" s="267" t="s">
        <v>14121</v>
      </c>
      <c r="I2435" s="283">
        <v>45656</v>
      </c>
      <c r="J2435" s="283">
        <v>45659</v>
      </c>
      <c r="K2435" s="267" t="s">
        <v>43</v>
      </c>
      <c r="L2435" s="267" t="s">
        <v>44</v>
      </c>
      <c r="M2435" s="261"/>
      <c r="N2435" s="261"/>
      <c r="O2435" s="261"/>
      <c r="P2435" s="261"/>
      <c r="Q2435" s="261"/>
      <c r="R2435" s="337" t="s">
        <v>7768</v>
      </c>
      <c r="S2435" s="261"/>
      <c r="T2435" s="261"/>
      <c r="U2435" s="267" t="s">
        <v>15696</v>
      </c>
      <c r="V2435" s="261"/>
      <c r="W2435" s="267" t="s">
        <v>69</v>
      </c>
      <c r="X2435" s="267" t="s">
        <v>8747</v>
      </c>
      <c r="Y2435" s="267" t="s">
        <v>15697</v>
      </c>
      <c r="Z2435" s="261"/>
      <c r="AA2435" s="267">
        <v>5.3726130000000003</v>
      </c>
      <c r="AB2435" s="267">
        <v>-3.8576929999999998</v>
      </c>
      <c r="AC2435" s="261"/>
      <c r="AD2435" s="267" t="s">
        <v>14072</v>
      </c>
      <c r="AE2435" s="267" t="s">
        <v>15698</v>
      </c>
      <c r="AF2435" s="261"/>
      <c r="AG2435" s="261"/>
      <c r="AH2435" s="267">
        <v>0</v>
      </c>
      <c r="AI2435" s="261"/>
      <c r="AJ2435" s="261"/>
      <c r="AK2435" s="266"/>
      <c r="AL2435" s="261"/>
      <c r="AM2435" s="261"/>
    </row>
    <row r="2436" spans="1:39" s="7" customFormat="1" ht="15" hidden="1" customHeight="1">
      <c r="A2436" s="260" t="s">
        <v>15699</v>
      </c>
      <c r="B2436" s="261"/>
      <c r="C2436" s="262" t="s">
        <v>15700</v>
      </c>
      <c r="D2436" s="262" t="s">
        <v>15701</v>
      </c>
      <c r="E2436" s="263" t="s">
        <v>13883</v>
      </c>
      <c r="F2436" s="263" t="s">
        <v>13922</v>
      </c>
      <c r="G2436" s="262" t="s">
        <v>15702</v>
      </c>
      <c r="H2436" s="262" t="s">
        <v>14235</v>
      </c>
      <c r="I2436" s="264">
        <v>45657</v>
      </c>
      <c r="J2436" s="264">
        <v>45659</v>
      </c>
      <c r="K2436" s="262" t="s">
        <v>43</v>
      </c>
      <c r="L2436" s="267" t="s">
        <v>44</v>
      </c>
      <c r="M2436" s="261"/>
      <c r="N2436" s="261"/>
      <c r="O2436" s="261"/>
      <c r="P2436" s="261"/>
      <c r="Q2436" s="261"/>
      <c r="R2436" s="337" t="s">
        <v>7768</v>
      </c>
      <c r="S2436" s="266"/>
      <c r="T2436" s="266"/>
      <c r="U2436" s="266"/>
      <c r="V2436" s="261"/>
      <c r="W2436" s="262" t="s">
        <v>69</v>
      </c>
      <c r="X2436" s="262" t="s">
        <v>8740</v>
      </c>
      <c r="Y2436" s="262" t="s">
        <v>14554</v>
      </c>
      <c r="Z2436" s="261"/>
      <c r="AA2436" s="262">
        <v>5.3960980000000003</v>
      </c>
      <c r="AB2436" s="262">
        <v>-3.9294920000000002</v>
      </c>
      <c r="AC2436" s="266"/>
      <c r="AD2436" s="266"/>
      <c r="AE2436" s="262" t="s">
        <v>13991</v>
      </c>
      <c r="AF2436" s="261"/>
      <c r="AG2436" s="266"/>
      <c r="AH2436" s="262">
        <v>0</v>
      </c>
      <c r="AI2436" s="261"/>
      <c r="AJ2436" s="261"/>
      <c r="AK2436" s="266"/>
      <c r="AL2436" s="261"/>
      <c r="AM2436" s="261"/>
    </row>
    <row r="2437" spans="1:39" s="7" customFormat="1" ht="15" hidden="1" customHeight="1">
      <c r="A2437" s="260" t="s">
        <v>15703</v>
      </c>
      <c r="B2437" s="261"/>
      <c r="C2437" s="262" t="s">
        <v>15704</v>
      </c>
      <c r="D2437" s="262" t="s">
        <v>15705</v>
      </c>
      <c r="E2437" s="263" t="s">
        <v>13883</v>
      </c>
      <c r="F2437" s="263" t="s">
        <v>15259</v>
      </c>
      <c r="G2437" s="262" t="s">
        <v>15706</v>
      </c>
      <c r="H2437" s="262" t="s">
        <v>15707</v>
      </c>
      <c r="I2437" s="264">
        <v>45655</v>
      </c>
      <c r="J2437" s="264">
        <v>45660</v>
      </c>
      <c r="K2437" s="262" t="s">
        <v>43</v>
      </c>
      <c r="L2437" s="267" t="s">
        <v>44</v>
      </c>
      <c r="M2437" s="261"/>
      <c r="N2437" s="261"/>
      <c r="O2437" s="261"/>
      <c r="P2437" s="261"/>
      <c r="Q2437" s="261"/>
      <c r="R2437" s="337" t="s">
        <v>7768</v>
      </c>
      <c r="S2437" s="266"/>
      <c r="T2437" s="266"/>
      <c r="U2437" s="262" t="s">
        <v>15602</v>
      </c>
      <c r="V2437" s="261"/>
      <c r="W2437" s="262" t="s">
        <v>59</v>
      </c>
      <c r="X2437" s="262" t="s">
        <v>87</v>
      </c>
      <c r="Y2437" s="262" t="s">
        <v>14828</v>
      </c>
      <c r="Z2437" s="261"/>
      <c r="AA2437" s="262">
        <v>5.4243139999999999</v>
      </c>
      <c r="AB2437" s="262">
        <v>-3.9992329999999998</v>
      </c>
      <c r="AC2437" s="266"/>
      <c r="AD2437" s="262" t="s">
        <v>10087</v>
      </c>
      <c r="AE2437" s="262" t="s">
        <v>15263</v>
      </c>
      <c r="AF2437" s="261"/>
      <c r="AG2437" s="266"/>
      <c r="AH2437" s="262">
        <v>0</v>
      </c>
      <c r="AI2437" s="261"/>
      <c r="AJ2437" s="261"/>
      <c r="AK2437" s="266"/>
      <c r="AL2437" s="261"/>
      <c r="AM2437" s="261"/>
    </row>
    <row r="2438" spans="1:39" s="7" customFormat="1" ht="15" hidden="1" customHeight="1">
      <c r="A2438" s="260" t="s">
        <v>15708</v>
      </c>
      <c r="B2438" s="261"/>
      <c r="C2438" s="262" t="s">
        <v>15709</v>
      </c>
      <c r="D2438" s="262" t="s">
        <v>15710</v>
      </c>
      <c r="E2438" s="263" t="s">
        <v>13883</v>
      </c>
      <c r="F2438" s="263" t="s">
        <v>13882</v>
      </c>
      <c r="G2438" s="262" t="s">
        <v>15711</v>
      </c>
      <c r="H2438" s="262" t="s">
        <v>14489</v>
      </c>
      <c r="I2438" s="264">
        <v>45660</v>
      </c>
      <c r="J2438" s="264">
        <v>45660</v>
      </c>
      <c r="K2438" s="262" t="s">
        <v>43</v>
      </c>
      <c r="L2438" s="267" t="s">
        <v>44</v>
      </c>
      <c r="M2438" s="261"/>
      <c r="N2438" s="261"/>
      <c r="O2438" s="261"/>
      <c r="P2438" s="261"/>
      <c r="Q2438" s="261"/>
      <c r="R2438" s="337" t="s">
        <v>7768</v>
      </c>
      <c r="S2438" s="266"/>
      <c r="T2438" s="266"/>
      <c r="U2438" s="262" t="s">
        <v>15712</v>
      </c>
      <c r="V2438" s="261"/>
      <c r="W2438" s="262" t="s">
        <v>69</v>
      </c>
      <c r="X2438" s="267" t="s">
        <v>14063</v>
      </c>
      <c r="Y2438" s="262" t="s">
        <v>15713</v>
      </c>
      <c r="Z2438" s="261"/>
      <c r="AA2438" s="262">
        <v>5.3834340000000003</v>
      </c>
      <c r="AB2438" s="262">
        <v>-3.9321060000000001</v>
      </c>
      <c r="AC2438" s="262">
        <v>100</v>
      </c>
      <c r="AD2438" s="262" t="s">
        <v>14295</v>
      </c>
      <c r="AE2438" s="262" t="s">
        <v>15373</v>
      </c>
      <c r="AF2438" s="261"/>
      <c r="AG2438" s="266"/>
      <c r="AH2438" s="262">
        <v>0</v>
      </c>
      <c r="AI2438" s="261"/>
      <c r="AJ2438" s="261"/>
      <c r="AK2438" s="266"/>
      <c r="AL2438" s="261"/>
      <c r="AM2438" s="261"/>
    </row>
    <row r="2439" spans="1:39" s="7" customFormat="1" ht="15" hidden="1" customHeight="1">
      <c r="A2439" s="260" t="s">
        <v>15714</v>
      </c>
      <c r="B2439" s="261"/>
      <c r="C2439" s="262" t="s">
        <v>15715</v>
      </c>
      <c r="D2439" s="262" t="s">
        <v>15536</v>
      </c>
      <c r="E2439" s="263" t="s">
        <v>13883</v>
      </c>
      <c r="F2439" s="263" t="s">
        <v>13882</v>
      </c>
      <c r="G2439" s="262" t="s">
        <v>15716</v>
      </c>
      <c r="H2439" s="262" t="s">
        <v>14112</v>
      </c>
      <c r="I2439" s="264">
        <v>45660</v>
      </c>
      <c r="J2439" s="264">
        <v>45661</v>
      </c>
      <c r="K2439" s="262" t="s">
        <v>43</v>
      </c>
      <c r="L2439" s="267" t="s">
        <v>44</v>
      </c>
      <c r="M2439" s="261"/>
      <c r="N2439" s="261"/>
      <c r="O2439" s="261"/>
      <c r="P2439" s="261"/>
      <c r="Q2439" s="261"/>
      <c r="R2439" s="337" t="s">
        <v>7768</v>
      </c>
      <c r="S2439" s="266"/>
      <c r="T2439" s="266"/>
      <c r="U2439" s="262" t="s">
        <v>15717</v>
      </c>
      <c r="V2439" s="261"/>
      <c r="W2439" s="262" t="s">
        <v>69</v>
      </c>
      <c r="X2439" s="267" t="s">
        <v>185</v>
      </c>
      <c r="Y2439" s="262" t="s">
        <v>15718</v>
      </c>
      <c r="Z2439" s="261"/>
      <c r="AA2439" s="262">
        <v>5.3711330000000004</v>
      </c>
      <c r="AB2439" s="262">
        <v>-3.8683770000000002</v>
      </c>
      <c r="AC2439" s="262">
        <v>100</v>
      </c>
      <c r="AD2439" s="262" t="s">
        <v>15149</v>
      </c>
      <c r="AE2439" s="262" t="s">
        <v>15540</v>
      </c>
      <c r="AF2439" s="261"/>
      <c r="AG2439" s="266"/>
      <c r="AH2439" s="262">
        <v>0</v>
      </c>
      <c r="AI2439" s="261"/>
      <c r="AJ2439" s="261"/>
      <c r="AK2439" s="266"/>
      <c r="AL2439" s="261"/>
      <c r="AM2439" s="261"/>
    </row>
    <row r="2440" spans="1:39" s="7" customFormat="1" ht="15" hidden="1" customHeight="1">
      <c r="A2440" s="260" t="s">
        <v>15719</v>
      </c>
      <c r="B2440" s="261"/>
      <c r="C2440" s="262" t="s">
        <v>15720</v>
      </c>
      <c r="D2440" s="262" t="s">
        <v>15721</v>
      </c>
      <c r="E2440" s="263" t="s">
        <v>13883</v>
      </c>
      <c r="F2440" s="263" t="s">
        <v>13882</v>
      </c>
      <c r="G2440" s="262" t="s">
        <v>15722</v>
      </c>
      <c r="H2440" s="262" t="s">
        <v>15723</v>
      </c>
      <c r="I2440" s="264">
        <v>45649</v>
      </c>
      <c r="J2440" s="264">
        <v>45661</v>
      </c>
      <c r="K2440" s="262" t="s">
        <v>43</v>
      </c>
      <c r="L2440" s="267" t="s">
        <v>44</v>
      </c>
      <c r="M2440" s="261"/>
      <c r="N2440" s="261"/>
      <c r="O2440" s="261"/>
      <c r="P2440" s="261"/>
      <c r="Q2440" s="261"/>
      <c r="R2440" s="337" t="s">
        <v>7768</v>
      </c>
      <c r="S2440" s="266"/>
      <c r="T2440" s="266"/>
      <c r="U2440" s="262" t="s">
        <v>15724</v>
      </c>
      <c r="V2440" s="261"/>
      <c r="W2440" s="262" t="s">
        <v>69</v>
      </c>
      <c r="X2440" s="262" t="s">
        <v>185</v>
      </c>
      <c r="Y2440" s="262" t="s">
        <v>15725</v>
      </c>
      <c r="Z2440" s="261"/>
      <c r="AA2440" s="262">
        <v>5.375203</v>
      </c>
      <c r="AB2440" s="262">
        <v>-3.8884270000000001</v>
      </c>
      <c r="AC2440" s="262">
        <v>100</v>
      </c>
      <c r="AD2440" s="262" t="s">
        <v>14141</v>
      </c>
      <c r="AE2440" s="262" t="s">
        <v>14209</v>
      </c>
      <c r="AF2440" s="261"/>
      <c r="AG2440" s="266"/>
      <c r="AH2440" s="262">
        <v>1</v>
      </c>
      <c r="AI2440" s="261"/>
      <c r="AJ2440" s="261"/>
      <c r="AK2440" s="262" t="s">
        <v>15726</v>
      </c>
      <c r="AL2440" s="261"/>
      <c r="AM2440" s="261"/>
    </row>
    <row r="2441" spans="1:39" s="7" customFormat="1" ht="15" hidden="1" customHeight="1">
      <c r="A2441" s="260" t="s">
        <v>15727</v>
      </c>
      <c r="B2441" s="261"/>
      <c r="C2441" s="262" t="s">
        <v>15728</v>
      </c>
      <c r="D2441" s="262" t="s">
        <v>15729</v>
      </c>
      <c r="E2441" s="263" t="s">
        <v>13883</v>
      </c>
      <c r="F2441" s="263" t="s">
        <v>13922</v>
      </c>
      <c r="G2441" s="262" t="s">
        <v>15730</v>
      </c>
      <c r="H2441" s="262" t="s">
        <v>15731</v>
      </c>
      <c r="I2441" s="264">
        <v>45660</v>
      </c>
      <c r="J2441" s="264">
        <v>45661</v>
      </c>
      <c r="K2441" s="262" t="s">
        <v>43</v>
      </c>
      <c r="L2441" s="267" t="s">
        <v>44</v>
      </c>
      <c r="M2441" s="261"/>
      <c r="N2441" s="261"/>
      <c r="O2441" s="261"/>
      <c r="P2441" s="261"/>
      <c r="Q2441" s="261"/>
      <c r="R2441" s="337" t="s">
        <v>7768</v>
      </c>
      <c r="S2441" s="266"/>
      <c r="T2441" s="266"/>
      <c r="U2441" s="262" t="s">
        <v>15732</v>
      </c>
      <c r="V2441" s="261"/>
      <c r="W2441" s="262" t="s">
        <v>59</v>
      </c>
      <c r="X2441" s="267" t="s">
        <v>185</v>
      </c>
      <c r="Y2441" s="262" t="s">
        <v>15733</v>
      </c>
      <c r="Z2441" s="261"/>
      <c r="AA2441" s="262">
        <v>5.3679069999999998</v>
      </c>
      <c r="AB2441" s="262">
        <v>-3.953738</v>
      </c>
      <c r="AC2441" s="262">
        <v>250</v>
      </c>
      <c r="AD2441" s="262" t="s">
        <v>13973</v>
      </c>
      <c r="AE2441" s="262" t="s">
        <v>14323</v>
      </c>
      <c r="AF2441" s="261"/>
      <c r="AG2441" s="266"/>
      <c r="AH2441" s="262">
        <v>0</v>
      </c>
      <c r="AI2441" s="261"/>
      <c r="AJ2441" s="261"/>
      <c r="AK2441" s="266"/>
      <c r="AL2441" s="261"/>
      <c r="AM2441" s="261"/>
    </row>
    <row r="2442" spans="1:39" s="7" customFormat="1" ht="15" hidden="1" customHeight="1">
      <c r="A2442" s="260" t="s">
        <v>15734</v>
      </c>
      <c r="B2442" s="261"/>
      <c r="C2442" s="262" t="s">
        <v>15735</v>
      </c>
      <c r="D2442" s="262" t="s">
        <v>15736</v>
      </c>
      <c r="E2442" s="263" t="s">
        <v>13883</v>
      </c>
      <c r="F2442" s="263" t="s">
        <v>15259</v>
      </c>
      <c r="G2442" s="262" t="s">
        <v>15737</v>
      </c>
      <c r="H2442" s="262" t="s">
        <v>15738</v>
      </c>
      <c r="I2442" s="264">
        <v>45663</v>
      </c>
      <c r="J2442" s="264">
        <v>45664</v>
      </c>
      <c r="K2442" s="262" t="s">
        <v>43</v>
      </c>
      <c r="L2442" s="267" t="s">
        <v>44</v>
      </c>
      <c r="M2442" s="261"/>
      <c r="N2442" s="261"/>
      <c r="O2442" s="261"/>
      <c r="P2442" s="261"/>
      <c r="Q2442" s="261"/>
      <c r="R2442" s="337" t="s">
        <v>7768</v>
      </c>
      <c r="S2442" s="266"/>
      <c r="T2442" s="266"/>
      <c r="U2442" s="262" t="s">
        <v>15739</v>
      </c>
      <c r="V2442" s="261"/>
      <c r="W2442" s="262" t="s">
        <v>69</v>
      </c>
      <c r="X2442" s="262" t="s">
        <v>87</v>
      </c>
      <c r="Y2442" s="262" t="s">
        <v>14828</v>
      </c>
      <c r="Z2442" s="261"/>
      <c r="AA2442" s="262">
        <v>5.446701</v>
      </c>
      <c r="AB2442" s="262">
        <v>-3.9790399999999999</v>
      </c>
      <c r="AC2442" s="266"/>
      <c r="AD2442" s="262" t="s">
        <v>9206</v>
      </c>
      <c r="AE2442" s="262" t="s">
        <v>15740</v>
      </c>
      <c r="AF2442" s="261"/>
      <c r="AG2442" s="266"/>
      <c r="AH2442" s="262">
        <v>0</v>
      </c>
      <c r="AI2442" s="261"/>
      <c r="AJ2442" s="261"/>
      <c r="AK2442" s="266"/>
      <c r="AL2442" s="261"/>
      <c r="AM2442" s="261"/>
    </row>
    <row r="2443" spans="1:39" s="7" customFormat="1" ht="15" hidden="1" customHeight="1">
      <c r="A2443" s="260" t="s">
        <v>15741</v>
      </c>
      <c r="B2443" s="261"/>
      <c r="C2443" s="262" t="s">
        <v>15742</v>
      </c>
      <c r="D2443" s="262" t="s">
        <v>15743</v>
      </c>
      <c r="E2443" s="263" t="s">
        <v>13883</v>
      </c>
      <c r="F2443" s="263" t="s">
        <v>13882</v>
      </c>
      <c r="G2443" s="262" t="s">
        <v>15744</v>
      </c>
      <c r="H2443" s="262" t="s">
        <v>15745</v>
      </c>
      <c r="I2443" s="264">
        <v>45663</v>
      </c>
      <c r="J2443" s="264">
        <v>45664</v>
      </c>
      <c r="K2443" s="262" t="s">
        <v>43</v>
      </c>
      <c r="L2443" s="267" t="s">
        <v>44</v>
      </c>
      <c r="M2443" s="261"/>
      <c r="N2443" s="261"/>
      <c r="O2443" s="261"/>
      <c r="P2443" s="261"/>
      <c r="Q2443" s="261"/>
      <c r="R2443" s="337" t="s">
        <v>7768</v>
      </c>
      <c r="S2443" s="266"/>
      <c r="T2443" s="266"/>
      <c r="U2443" s="262" t="s">
        <v>15746</v>
      </c>
      <c r="V2443" s="261"/>
      <c r="W2443" s="262" t="s">
        <v>59</v>
      </c>
      <c r="X2443" s="262" t="s">
        <v>87</v>
      </c>
      <c r="Y2443" s="262" t="s">
        <v>14828</v>
      </c>
      <c r="Z2443" s="261"/>
      <c r="AA2443" s="262">
        <v>5.380153</v>
      </c>
      <c r="AB2443" s="262">
        <v>-3.9113129999999998</v>
      </c>
      <c r="AC2443" s="266"/>
      <c r="AD2443" s="262" t="s">
        <v>15747</v>
      </c>
      <c r="AE2443" s="262" t="s">
        <v>15155</v>
      </c>
      <c r="AF2443" s="261"/>
      <c r="AG2443" s="266"/>
      <c r="AH2443" s="262">
        <v>0</v>
      </c>
      <c r="AI2443" s="261"/>
      <c r="AJ2443" s="261"/>
      <c r="AK2443" s="266"/>
      <c r="AL2443" s="261"/>
      <c r="AM2443" s="261"/>
    </row>
    <row r="2444" spans="1:39" s="7" customFormat="1" ht="15" hidden="1" customHeight="1">
      <c r="A2444" s="281" t="s">
        <v>15748</v>
      </c>
      <c r="B2444" s="261"/>
      <c r="C2444" s="267" t="s">
        <v>15749</v>
      </c>
      <c r="D2444" s="267" t="s">
        <v>15750</v>
      </c>
      <c r="E2444" s="282" t="s">
        <v>13883</v>
      </c>
      <c r="F2444" s="282" t="s">
        <v>13882</v>
      </c>
      <c r="G2444" s="267" t="s">
        <v>15751</v>
      </c>
      <c r="H2444" s="267" t="s">
        <v>15752</v>
      </c>
      <c r="I2444" s="283">
        <v>45663</v>
      </c>
      <c r="J2444" s="283">
        <v>45664</v>
      </c>
      <c r="K2444" s="267" t="s">
        <v>43</v>
      </c>
      <c r="L2444" s="267" t="s">
        <v>44</v>
      </c>
      <c r="M2444" s="261"/>
      <c r="N2444" s="261"/>
      <c r="O2444" s="261"/>
      <c r="P2444" s="261"/>
      <c r="Q2444" s="261"/>
      <c r="R2444" s="337" t="s">
        <v>7768</v>
      </c>
      <c r="S2444" s="261"/>
      <c r="T2444" s="261"/>
      <c r="U2444" s="261"/>
      <c r="V2444" s="261"/>
      <c r="W2444" s="267" t="s">
        <v>69</v>
      </c>
      <c r="X2444" s="267" t="s">
        <v>8747</v>
      </c>
      <c r="Y2444" s="267" t="s">
        <v>15753</v>
      </c>
      <c r="Z2444" s="261"/>
      <c r="AA2444" s="261"/>
      <c r="AB2444" s="261"/>
      <c r="AC2444" s="261"/>
      <c r="AD2444" s="261"/>
      <c r="AE2444" s="267" t="s">
        <v>15754</v>
      </c>
      <c r="AF2444" s="261"/>
      <c r="AG2444" s="261"/>
      <c r="AH2444" s="267">
        <v>0</v>
      </c>
      <c r="AI2444" s="261"/>
      <c r="AJ2444" s="261"/>
      <c r="AK2444" s="266"/>
      <c r="AL2444" s="261"/>
      <c r="AM2444" s="261"/>
    </row>
    <row r="2445" spans="1:39" s="7" customFormat="1" ht="15" hidden="1" customHeight="1">
      <c r="A2445" s="260" t="s">
        <v>15755</v>
      </c>
      <c r="B2445" s="261"/>
      <c r="C2445" s="262" t="s">
        <v>15756</v>
      </c>
      <c r="D2445" s="262" t="s">
        <v>14819</v>
      </c>
      <c r="E2445" s="263" t="s">
        <v>13883</v>
      </c>
      <c r="F2445" s="263" t="s">
        <v>13922</v>
      </c>
      <c r="G2445" s="262" t="s">
        <v>15757</v>
      </c>
      <c r="H2445" s="262" t="s">
        <v>15758</v>
      </c>
      <c r="I2445" s="264">
        <v>45667</v>
      </c>
      <c r="J2445" s="264">
        <v>45668</v>
      </c>
      <c r="K2445" s="262" t="s">
        <v>43</v>
      </c>
      <c r="L2445" s="267" t="s">
        <v>44</v>
      </c>
      <c r="M2445" s="261"/>
      <c r="N2445" s="261"/>
      <c r="O2445" s="261"/>
      <c r="P2445" s="261"/>
      <c r="Q2445" s="261"/>
      <c r="R2445" s="337" t="s">
        <v>7768</v>
      </c>
      <c r="S2445" s="266"/>
      <c r="T2445" s="266"/>
      <c r="U2445" s="266"/>
      <c r="V2445" s="261"/>
      <c r="W2445" s="262" t="s">
        <v>69</v>
      </c>
      <c r="X2445" s="267" t="s">
        <v>185</v>
      </c>
      <c r="Y2445" s="262" t="s">
        <v>15759</v>
      </c>
      <c r="Z2445" s="261"/>
      <c r="AA2445" s="266"/>
      <c r="AB2445" s="266"/>
      <c r="AC2445" s="266"/>
      <c r="AD2445" s="266"/>
      <c r="AE2445" s="262" t="s">
        <v>15760</v>
      </c>
      <c r="AF2445" s="261"/>
      <c r="AG2445" s="266"/>
      <c r="AH2445" s="262">
        <v>0</v>
      </c>
      <c r="AI2445" s="261"/>
      <c r="AJ2445" s="261"/>
      <c r="AK2445" s="266"/>
      <c r="AL2445" s="261"/>
      <c r="AM2445" s="261"/>
    </row>
    <row r="2446" spans="1:39" s="7" customFormat="1" ht="15" hidden="1" customHeight="1">
      <c r="A2446" s="260" t="s">
        <v>15761</v>
      </c>
      <c r="B2446" s="261"/>
      <c r="C2446" s="262" t="s">
        <v>15762</v>
      </c>
      <c r="D2446" s="262" t="s">
        <v>15763</v>
      </c>
      <c r="E2446" s="263" t="s">
        <v>13883</v>
      </c>
      <c r="F2446" s="263" t="s">
        <v>13922</v>
      </c>
      <c r="G2446" s="262" t="s">
        <v>15764</v>
      </c>
      <c r="H2446" s="262" t="s">
        <v>15765</v>
      </c>
      <c r="I2446" s="264">
        <v>45667</v>
      </c>
      <c r="J2446" s="264">
        <v>45668</v>
      </c>
      <c r="K2446" s="262" t="s">
        <v>43</v>
      </c>
      <c r="L2446" s="267" t="s">
        <v>44</v>
      </c>
      <c r="M2446" s="261"/>
      <c r="N2446" s="261"/>
      <c r="O2446" s="261"/>
      <c r="P2446" s="261"/>
      <c r="Q2446" s="261"/>
      <c r="R2446" s="337" t="s">
        <v>7768</v>
      </c>
      <c r="S2446" s="266"/>
      <c r="T2446" s="266"/>
      <c r="U2446" s="266"/>
      <c r="V2446" s="261"/>
      <c r="W2446" s="262" t="s">
        <v>69</v>
      </c>
      <c r="X2446" s="267" t="s">
        <v>185</v>
      </c>
      <c r="Y2446" s="262" t="s">
        <v>15766</v>
      </c>
      <c r="Z2446" s="261"/>
      <c r="AA2446" s="266"/>
      <c r="AB2446" s="266"/>
      <c r="AC2446" s="266"/>
      <c r="AD2446" s="266"/>
      <c r="AE2446" s="262" t="s">
        <v>13991</v>
      </c>
      <c r="AF2446" s="261"/>
      <c r="AG2446" s="266"/>
      <c r="AH2446" s="262">
        <v>0</v>
      </c>
      <c r="AI2446" s="261"/>
      <c r="AJ2446" s="261"/>
      <c r="AK2446" s="266"/>
      <c r="AL2446" s="261"/>
      <c r="AM2446" s="261"/>
    </row>
    <row r="2447" spans="1:39" s="7" customFormat="1" ht="15" hidden="1" customHeight="1">
      <c r="A2447" s="260" t="s">
        <v>15767</v>
      </c>
      <c r="B2447" s="261"/>
      <c r="C2447" s="262" t="s">
        <v>15768</v>
      </c>
      <c r="D2447" s="262" t="s">
        <v>15769</v>
      </c>
      <c r="E2447" s="263" t="s">
        <v>13883</v>
      </c>
      <c r="F2447" s="263" t="s">
        <v>13882</v>
      </c>
      <c r="G2447" s="262" t="s">
        <v>15770</v>
      </c>
      <c r="H2447" s="262" t="s">
        <v>14262</v>
      </c>
      <c r="I2447" s="264">
        <v>45673</v>
      </c>
      <c r="J2447" s="264">
        <v>45674</v>
      </c>
      <c r="K2447" s="262" t="s">
        <v>43</v>
      </c>
      <c r="L2447" s="267" t="s">
        <v>44</v>
      </c>
      <c r="M2447" s="261"/>
      <c r="N2447" s="261"/>
      <c r="O2447" s="261"/>
      <c r="P2447" s="261"/>
      <c r="Q2447" s="261"/>
      <c r="R2447" s="337" t="s">
        <v>7768</v>
      </c>
      <c r="S2447" s="266"/>
      <c r="T2447" s="266"/>
      <c r="U2447" s="262" t="s">
        <v>15771</v>
      </c>
      <c r="V2447" s="261"/>
      <c r="W2447" s="262" t="s">
        <v>69</v>
      </c>
      <c r="X2447" s="267" t="s">
        <v>185</v>
      </c>
      <c r="Y2447" s="262" t="s">
        <v>15772</v>
      </c>
      <c r="Z2447" s="261"/>
      <c r="AA2447" s="262">
        <v>5.3874529999999998</v>
      </c>
      <c r="AB2447" s="262">
        <v>-3.942015</v>
      </c>
      <c r="AC2447" s="262">
        <v>100</v>
      </c>
      <c r="AD2447" s="262" t="s">
        <v>14065</v>
      </c>
      <c r="AE2447" s="262" t="s">
        <v>15773</v>
      </c>
      <c r="AF2447" s="261"/>
      <c r="AG2447" s="266"/>
      <c r="AH2447" s="262">
        <v>0</v>
      </c>
      <c r="AI2447" s="261"/>
      <c r="AJ2447" s="261"/>
      <c r="AK2447" s="266"/>
      <c r="AL2447" s="261"/>
      <c r="AM2447" s="261"/>
    </row>
    <row r="2448" spans="1:39" s="7" customFormat="1" ht="15" hidden="1" customHeight="1">
      <c r="A2448" s="260" t="s">
        <v>15774</v>
      </c>
      <c r="B2448" s="261"/>
      <c r="C2448" s="262" t="s">
        <v>15775</v>
      </c>
      <c r="D2448" s="262" t="s">
        <v>15776</v>
      </c>
      <c r="E2448" s="263" t="s">
        <v>13883</v>
      </c>
      <c r="F2448" s="263" t="s">
        <v>13882</v>
      </c>
      <c r="G2448" s="262" t="s">
        <v>15777</v>
      </c>
      <c r="H2448" s="262" t="s">
        <v>15778</v>
      </c>
      <c r="I2448" s="264">
        <v>45674</v>
      </c>
      <c r="J2448" s="264">
        <v>45675</v>
      </c>
      <c r="K2448" s="262" t="s">
        <v>43</v>
      </c>
      <c r="L2448" s="267" t="s">
        <v>44</v>
      </c>
      <c r="M2448" s="261"/>
      <c r="N2448" s="261"/>
      <c r="O2448" s="261"/>
      <c r="P2448" s="261"/>
      <c r="Q2448" s="261"/>
      <c r="R2448" s="337" t="s">
        <v>7768</v>
      </c>
      <c r="S2448" s="467">
        <v>2150000000</v>
      </c>
      <c r="T2448" s="262" t="s">
        <v>15779</v>
      </c>
      <c r="U2448" s="262" t="s">
        <v>15780</v>
      </c>
      <c r="V2448" s="261"/>
      <c r="W2448" s="262" t="s">
        <v>69</v>
      </c>
      <c r="X2448" s="262" t="s">
        <v>87</v>
      </c>
      <c r="Y2448" s="262" t="s">
        <v>14828</v>
      </c>
      <c r="Z2448" s="261"/>
      <c r="AA2448" s="262">
        <v>5.3805480000000001</v>
      </c>
      <c r="AB2448" s="262">
        <v>-3.8628770000000001</v>
      </c>
      <c r="AC2448" s="262">
        <v>100</v>
      </c>
      <c r="AD2448" s="262" t="s">
        <v>14124</v>
      </c>
      <c r="AE2448" s="262" t="s">
        <v>15781</v>
      </c>
      <c r="AF2448" s="261"/>
      <c r="AG2448" s="266"/>
      <c r="AH2448" s="262">
        <v>0</v>
      </c>
      <c r="AI2448" s="261"/>
      <c r="AJ2448" s="261"/>
      <c r="AK2448" s="266"/>
      <c r="AL2448" s="261"/>
      <c r="AM2448" s="261"/>
    </row>
    <row r="2449" spans="1:39" s="7" customFormat="1" ht="15" hidden="1" customHeight="1">
      <c r="A2449" s="260" t="s">
        <v>15782</v>
      </c>
      <c r="B2449" s="261"/>
      <c r="C2449" s="262" t="s">
        <v>15783</v>
      </c>
      <c r="D2449" s="262" t="s">
        <v>15784</v>
      </c>
      <c r="E2449" s="263" t="s">
        <v>13883</v>
      </c>
      <c r="F2449" s="263" t="s">
        <v>13882</v>
      </c>
      <c r="G2449" s="262" t="s">
        <v>15785</v>
      </c>
      <c r="H2449" s="262" t="s">
        <v>15786</v>
      </c>
      <c r="I2449" s="264">
        <v>45675</v>
      </c>
      <c r="J2449" s="264">
        <v>45677</v>
      </c>
      <c r="K2449" s="262" t="s">
        <v>43</v>
      </c>
      <c r="L2449" s="267" t="s">
        <v>44</v>
      </c>
      <c r="M2449" s="261"/>
      <c r="N2449" s="261"/>
      <c r="O2449" s="261"/>
      <c r="P2449" s="261"/>
      <c r="Q2449" s="261"/>
      <c r="R2449" s="337" t="s">
        <v>7768</v>
      </c>
      <c r="S2449" s="266"/>
      <c r="T2449" s="266"/>
      <c r="U2449" s="262" t="s">
        <v>15787</v>
      </c>
      <c r="V2449" s="261"/>
      <c r="W2449" s="262" t="s">
        <v>69</v>
      </c>
      <c r="X2449" s="262" t="s">
        <v>87</v>
      </c>
      <c r="Y2449" s="262" t="s">
        <v>15788</v>
      </c>
      <c r="Z2449" s="261"/>
      <c r="AA2449" s="262">
        <v>5.3687079999999998</v>
      </c>
      <c r="AB2449" s="262">
        <v>-3.8927230000000002</v>
      </c>
      <c r="AC2449" s="262">
        <v>200</v>
      </c>
      <c r="AD2449" s="262" t="s">
        <v>14090</v>
      </c>
      <c r="AE2449" s="262" t="s">
        <v>15670</v>
      </c>
      <c r="AF2449" s="261"/>
      <c r="AG2449" s="266"/>
      <c r="AH2449" s="262">
        <v>3</v>
      </c>
      <c r="AI2449" s="261"/>
      <c r="AJ2449" s="261"/>
      <c r="AK2449" s="266"/>
      <c r="AL2449" s="261"/>
      <c r="AM2449" s="261"/>
    </row>
    <row r="2450" spans="1:39" s="7" customFormat="1" ht="15" hidden="1" customHeight="1">
      <c r="A2450" s="260" t="s">
        <v>15789</v>
      </c>
      <c r="B2450" s="261"/>
      <c r="C2450" s="262" t="s">
        <v>15790</v>
      </c>
      <c r="D2450" s="262" t="s">
        <v>15791</v>
      </c>
      <c r="E2450" s="263" t="s">
        <v>13883</v>
      </c>
      <c r="F2450" s="263" t="s">
        <v>13922</v>
      </c>
      <c r="G2450" s="262" t="s">
        <v>14558</v>
      </c>
      <c r="H2450" s="262" t="s">
        <v>15792</v>
      </c>
      <c r="I2450" s="264">
        <v>45678</v>
      </c>
      <c r="J2450" s="264">
        <v>45678</v>
      </c>
      <c r="K2450" s="262" t="s">
        <v>43</v>
      </c>
      <c r="L2450" s="267" t="s">
        <v>44</v>
      </c>
      <c r="M2450" s="261"/>
      <c r="N2450" s="261"/>
      <c r="O2450" s="261"/>
      <c r="P2450" s="261"/>
      <c r="Q2450" s="261"/>
      <c r="R2450" s="337" t="s">
        <v>7768</v>
      </c>
      <c r="S2450" s="266"/>
      <c r="T2450" s="266"/>
      <c r="U2450" s="262" t="s">
        <v>15793</v>
      </c>
      <c r="V2450" s="261"/>
      <c r="W2450" s="262" t="s">
        <v>59</v>
      </c>
      <c r="X2450" s="267" t="s">
        <v>185</v>
      </c>
      <c r="Y2450" s="262" t="s">
        <v>15794</v>
      </c>
      <c r="Z2450" s="261"/>
      <c r="AA2450" s="262">
        <v>5.3823530000000002</v>
      </c>
      <c r="AB2450" s="262">
        <v>-3.9845839999999999</v>
      </c>
      <c r="AC2450" s="262">
        <v>200</v>
      </c>
      <c r="AD2450" s="262" t="s">
        <v>13891</v>
      </c>
      <c r="AE2450" s="262" t="s">
        <v>14052</v>
      </c>
      <c r="AF2450" s="261"/>
      <c r="AG2450" s="266"/>
      <c r="AH2450" s="262">
        <v>0</v>
      </c>
      <c r="AI2450" s="261"/>
      <c r="AJ2450" s="261"/>
      <c r="AK2450" s="266"/>
      <c r="AL2450" s="261"/>
      <c r="AM2450" s="261"/>
    </row>
    <row r="2451" spans="1:39" s="7" customFormat="1" ht="15" hidden="1" customHeight="1">
      <c r="A2451" s="260" t="s">
        <v>15795</v>
      </c>
      <c r="B2451" s="261"/>
      <c r="C2451" s="262" t="s">
        <v>15796</v>
      </c>
      <c r="D2451" s="262" t="s">
        <v>15797</v>
      </c>
      <c r="E2451" s="263" t="s">
        <v>13883</v>
      </c>
      <c r="F2451" s="263" t="s">
        <v>13882</v>
      </c>
      <c r="G2451" s="262" t="s">
        <v>15798</v>
      </c>
      <c r="H2451" s="262" t="s">
        <v>14965</v>
      </c>
      <c r="I2451" s="264">
        <v>45678</v>
      </c>
      <c r="J2451" s="264">
        <v>45679</v>
      </c>
      <c r="K2451" s="262" t="s">
        <v>43</v>
      </c>
      <c r="L2451" s="267" t="s">
        <v>44</v>
      </c>
      <c r="M2451" s="261"/>
      <c r="N2451" s="261"/>
      <c r="O2451" s="261"/>
      <c r="P2451" s="261"/>
      <c r="Q2451" s="261"/>
      <c r="R2451" s="337" t="s">
        <v>7768</v>
      </c>
      <c r="S2451" s="266"/>
      <c r="T2451" s="266"/>
      <c r="U2451" s="262" t="s">
        <v>15799</v>
      </c>
      <c r="V2451" s="261"/>
      <c r="W2451" s="262" t="s">
        <v>69</v>
      </c>
      <c r="X2451" s="262" t="s">
        <v>14196</v>
      </c>
      <c r="Y2451" s="262" t="s">
        <v>15800</v>
      </c>
      <c r="Z2451" s="261"/>
      <c r="AA2451" s="262">
        <v>5.3782040000000002</v>
      </c>
      <c r="AB2451" s="262">
        <v>-3.9195739999999999</v>
      </c>
      <c r="AC2451" s="262">
        <v>150</v>
      </c>
      <c r="AD2451" s="262" t="s">
        <v>14090</v>
      </c>
      <c r="AE2451" s="262" t="s">
        <v>15297</v>
      </c>
      <c r="AF2451" s="261"/>
      <c r="AG2451" s="266"/>
      <c r="AH2451" s="262">
        <v>1</v>
      </c>
      <c r="AI2451" s="261"/>
      <c r="AJ2451" s="261"/>
      <c r="AK2451" s="266"/>
      <c r="AL2451" s="261"/>
      <c r="AM2451" s="261"/>
    </row>
    <row r="2452" spans="1:39" s="7" customFormat="1" ht="15" hidden="1" customHeight="1">
      <c r="A2452" s="260" t="s">
        <v>15801</v>
      </c>
      <c r="B2452" s="261"/>
      <c r="C2452" s="262" t="s">
        <v>15802</v>
      </c>
      <c r="D2452" s="262" t="s">
        <v>15803</v>
      </c>
      <c r="E2452" s="263" t="s">
        <v>13883</v>
      </c>
      <c r="F2452" s="263" t="s">
        <v>13922</v>
      </c>
      <c r="G2452" s="262" t="s">
        <v>15804</v>
      </c>
      <c r="H2452" s="262" t="s">
        <v>14728</v>
      </c>
      <c r="I2452" s="264">
        <v>45679</v>
      </c>
      <c r="J2452" s="264">
        <v>45679</v>
      </c>
      <c r="K2452" s="262" t="s">
        <v>43</v>
      </c>
      <c r="L2452" s="267" t="s">
        <v>44</v>
      </c>
      <c r="M2452" s="261"/>
      <c r="N2452" s="261"/>
      <c r="O2452" s="261"/>
      <c r="P2452" s="261"/>
      <c r="Q2452" s="261"/>
      <c r="R2452" s="337" t="s">
        <v>7768</v>
      </c>
      <c r="S2452" s="266"/>
      <c r="T2452" s="266"/>
      <c r="U2452" s="262" t="s">
        <v>15805</v>
      </c>
      <c r="V2452" s="261"/>
      <c r="W2452" s="262" t="s">
        <v>59</v>
      </c>
      <c r="X2452" s="267" t="s">
        <v>185</v>
      </c>
      <c r="Y2452" s="262" t="s">
        <v>15806</v>
      </c>
      <c r="Z2452" s="261"/>
      <c r="AA2452" s="262">
        <v>5.411219</v>
      </c>
      <c r="AB2452" s="262">
        <v>-3.9848789999999998</v>
      </c>
      <c r="AC2452" s="262">
        <v>150</v>
      </c>
      <c r="AD2452" s="262" t="s">
        <v>14090</v>
      </c>
      <c r="AE2452" s="262" t="s">
        <v>15807</v>
      </c>
      <c r="AF2452" s="261"/>
      <c r="AG2452" s="266"/>
      <c r="AH2452" s="262">
        <v>0</v>
      </c>
      <c r="AI2452" s="261"/>
      <c r="AJ2452" s="261"/>
      <c r="AK2452" s="266"/>
      <c r="AL2452" s="261"/>
      <c r="AM2452" s="261"/>
    </row>
    <row r="2453" spans="1:39" s="7" customFormat="1" ht="15" hidden="1" customHeight="1">
      <c r="A2453" s="260" t="s">
        <v>15808</v>
      </c>
      <c r="B2453" s="261"/>
      <c r="C2453" s="262" t="s">
        <v>15809</v>
      </c>
      <c r="D2453" s="262" t="s">
        <v>15810</v>
      </c>
      <c r="E2453" s="263" t="s">
        <v>13883</v>
      </c>
      <c r="F2453" s="263" t="s">
        <v>15259</v>
      </c>
      <c r="G2453" s="262" t="s">
        <v>14184</v>
      </c>
      <c r="H2453" s="262" t="s">
        <v>14728</v>
      </c>
      <c r="I2453" s="264">
        <v>45678</v>
      </c>
      <c r="J2453" s="264">
        <v>45680</v>
      </c>
      <c r="K2453" s="262" t="s">
        <v>43</v>
      </c>
      <c r="L2453" s="267" t="s">
        <v>44</v>
      </c>
      <c r="M2453" s="261"/>
      <c r="N2453" s="261"/>
      <c r="O2453" s="261"/>
      <c r="P2453" s="261"/>
      <c r="Q2453" s="261"/>
      <c r="R2453" s="337" t="s">
        <v>7768</v>
      </c>
      <c r="S2453" s="266"/>
      <c r="T2453" s="266"/>
      <c r="U2453" s="262" t="s">
        <v>15811</v>
      </c>
      <c r="V2453" s="261"/>
      <c r="W2453" s="262" t="s">
        <v>59</v>
      </c>
      <c r="X2453" s="262" t="s">
        <v>87</v>
      </c>
      <c r="Y2453" s="262" t="s">
        <v>14828</v>
      </c>
      <c r="Z2453" s="261"/>
      <c r="AA2453" s="262">
        <v>5.4438310000000003</v>
      </c>
      <c r="AB2453" s="262">
        <v>-3.9811830000000001</v>
      </c>
      <c r="AC2453" s="266"/>
      <c r="AD2453" s="262" t="s">
        <v>9206</v>
      </c>
      <c r="AE2453" s="262" t="s">
        <v>15740</v>
      </c>
      <c r="AF2453" s="261"/>
      <c r="AG2453" s="266"/>
      <c r="AH2453" s="262">
        <v>0</v>
      </c>
      <c r="AI2453" s="261"/>
      <c r="AJ2453" s="261"/>
      <c r="AK2453" s="266"/>
      <c r="AL2453" s="261"/>
      <c r="AM2453" s="261"/>
    </row>
    <row r="2454" spans="1:39" s="7" customFormat="1" ht="15" hidden="1" customHeight="1">
      <c r="A2454" s="260" t="s">
        <v>15812</v>
      </c>
      <c r="B2454" s="261"/>
      <c r="C2454" s="262" t="s">
        <v>15813</v>
      </c>
      <c r="D2454" s="262" t="s">
        <v>15618</v>
      </c>
      <c r="E2454" s="263" t="s">
        <v>13883</v>
      </c>
      <c r="F2454" s="263" t="s">
        <v>13922</v>
      </c>
      <c r="G2454" s="262" t="s">
        <v>15814</v>
      </c>
      <c r="H2454" s="262" t="s">
        <v>13885</v>
      </c>
      <c r="I2454" s="264">
        <v>45679</v>
      </c>
      <c r="J2454" s="264">
        <v>45680</v>
      </c>
      <c r="K2454" s="262" t="s">
        <v>43</v>
      </c>
      <c r="L2454" s="267" t="s">
        <v>44</v>
      </c>
      <c r="M2454" s="261"/>
      <c r="N2454" s="261"/>
      <c r="O2454" s="261"/>
      <c r="P2454" s="261"/>
      <c r="Q2454" s="261"/>
      <c r="R2454" s="337" t="s">
        <v>7768</v>
      </c>
      <c r="S2454" s="266"/>
      <c r="T2454" s="266"/>
      <c r="U2454" s="262" t="s">
        <v>15815</v>
      </c>
      <c r="V2454" s="261"/>
      <c r="W2454" s="262" t="s">
        <v>69</v>
      </c>
      <c r="X2454" s="262" t="s">
        <v>14196</v>
      </c>
      <c r="Y2454" s="262" t="s">
        <v>15816</v>
      </c>
      <c r="Z2454" s="261"/>
      <c r="AA2454" s="262">
        <v>5.3876600000000003</v>
      </c>
      <c r="AB2454" s="262">
        <v>-3.968159</v>
      </c>
      <c r="AC2454" s="262">
        <v>300</v>
      </c>
      <c r="AD2454" s="262" t="s">
        <v>14637</v>
      </c>
      <c r="AE2454" s="262" t="s">
        <v>14472</v>
      </c>
      <c r="AF2454" s="261"/>
      <c r="AG2454" s="266"/>
      <c r="AH2454" s="262">
        <v>1</v>
      </c>
      <c r="AI2454" s="261"/>
      <c r="AJ2454" s="261"/>
      <c r="AK2454" s="266"/>
      <c r="AL2454" s="261"/>
      <c r="AM2454" s="261"/>
    </row>
    <row r="2455" spans="1:39" s="7" customFormat="1" ht="15" hidden="1" customHeight="1">
      <c r="A2455" s="260" t="s">
        <v>15817</v>
      </c>
      <c r="B2455" s="261"/>
      <c r="C2455" s="262" t="s">
        <v>15818</v>
      </c>
      <c r="D2455" s="262" t="s">
        <v>14629</v>
      </c>
      <c r="E2455" s="263" t="s">
        <v>13883</v>
      </c>
      <c r="F2455" s="263" t="s">
        <v>13922</v>
      </c>
      <c r="G2455" s="262" t="s">
        <v>15819</v>
      </c>
      <c r="H2455" s="262" t="s">
        <v>12551</v>
      </c>
      <c r="I2455" s="264">
        <v>45679</v>
      </c>
      <c r="J2455" s="264">
        <v>45680</v>
      </c>
      <c r="K2455" s="262" t="s">
        <v>43</v>
      </c>
      <c r="L2455" s="267" t="s">
        <v>44</v>
      </c>
      <c r="M2455" s="261"/>
      <c r="N2455" s="261"/>
      <c r="O2455" s="261"/>
      <c r="P2455" s="261"/>
      <c r="Q2455" s="261"/>
      <c r="R2455" s="337" t="s">
        <v>7768</v>
      </c>
      <c r="S2455" s="266"/>
      <c r="T2455" s="266"/>
      <c r="U2455" s="262" t="s">
        <v>15820</v>
      </c>
      <c r="V2455" s="261"/>
      <c r="W2455" s="262" t="s">
        <v>59</v>
      </c>
      <c r="X2455" s="262" t="s">
        <v>87</v>
      </c>
      <c r="Y2455" s="262" t="s">
        <v>14828</v>
      </c>
      <c r="Z2455" s="261"/>
      <c r="AA2455" s="262">
        <v>5.3963359999999998</v>
      </c>
      <c r="AB2455" s="262">
        <v>-3.951098</v>
      </c>
      <c r="AC2455" s="266"/>
      <c r="AD2455" s="262" t="s">
        <v>10087</v>
      </c>
      <c r="AE2455" s="262" t="s">
        <v>15821</v>
      </c>
      <c r="AF2455" s="261"/>
      <c r="AG2455" s="266"/>
      <c r="AH2455" s="262">
        <v>0</v>
      </c>
      <c r="AI2455" s="261"/>
      <c r="AJ2455" s="261"/>
      <c r="AK2455" s="266"/>
      <c r="AL2455" s="261"/>
      <c r="AM2455" s="261"/>
    </row>
    <row r="2456" spans="1:39" s="7" customFormat="1" ht="15" hidden="1" customHeight="1">
      <c r="A2456" s="260" t="s">
        <v>15822</v>
      </c>
      <c r="B2456" s="261"/>
      <c r="C2456" s="262" t="s">
        <v>15823</v>
      </c>
      <c r="D2456" s="262" t="s">
        <v>15824</v>
      </c>
      <c r="E2456" s="263" t="s">
        <v>13883</v>
      </c>
      <c r="F2456" s="263" t="s">
        <v>13882</v>
      </c>
      <c r="G2456" s="262" t="s">
        <v>15825</v>
      </c>
      <c r="H2456" s="262" t="s">
        <v>15826</v>
      </c>
      <c r="I2456" s="264">
        <v>45683</v>
      </c>
      <c r="J2456" s="264">
        <v>45686</v>
      </c>
      <c r="K2456" s="262" t="s">
        <v>43</v>
      </c>
      <c r="L2456" s="267" t="s">
        <v>44</v>
      </c>
      <c r="M2456" s="261"/>
      <c r="N2456" s="261"/>
      <c r="O2456" s="261"/>
      <c r="P2456" s="261"/>
      <c r="Q2456" s="261"/>
      <c r="R2456" s="337" t="s">
        <v>7768</v>
      </c>
      <c r="S2456" s="266"/>
      <c r="T2456" s="266"/>
      <c r="U2456" s="266"/>
      <c r="V2456" s="261"/>
      <c r="W2456" s="262" t="s">
        <v>69</v>
      </c>
      <c r="X2456" s="267" t="s">
        <v>185</v>
      </c>
      <c r="Y2456" s="262" t="s">
        <v>15827</v>
      </c>
      <c r="Z2456" s="261"/>
      <c r="AA2456" s="262">
        <v>5.3785499999999997</v>
      </c>
      <c r="AB2456" s="262">
        <v>-3.9386540000000001</v>
      </c>
      <c r="AC2456" s="266"/>
      <c r="AD2456" s="266"/>
      <c r="AE2456" s="262" t="s">
        <v>15000</v>
      </c>
      <c r="AF2456" s="261"/>
      <c r="AG2456" s="266"/>
      <c r="AH2456" s="262">
        <v>0</v>
      </c>
      <c r="AI2456" s="261"/>
      <c r="AJ2456" s="261"/>
      <c r="AK2456" s="266"/>
      <c r="AL2456" s="261"/>
      <c r="AM2456" s="261"/>
    </row>
    <row r="2457" spans="1:39" s="7" customFormat="1" ht="15" hidden="1" customHeight="1">
      <c r="A2457" s="260" t="s">
        <v>15828</v>
      </c>
      <c r="B2457" s="261"/>
      <c r="C2457" s="262" t="s">
        <v>15829</v>
      </c>
      <c r="D2457" s="262" t="s">
        <v>15258</v>
      </c>
      <c r="E2457" s="263" t="s">
        <v>13883</v>
      </c>
      <c r="F2457" s="263" t="s">
        <v>13922</v>
      </c>
      <c r="G2457" s="262" t="s">
        <v>15830</v>
      </c>
      <c r="H2457" s="262" t="s">
        <v>15831</v>
      </c>
      <c r="I2457" s="264">
        <v>45685</v>
      </c>
      <c r="J2457" s="264">
        <v>45686</v>
      </c>
      <c r="K2457" s="262" t="s">
        <v>43</v>
      </c>
      <c r="L2457" s="267" t="s">
        <v>44</v>
      </c>
      <c r="M2457" s="261"/>
      <c r="N2457" s="261"/>
      <c r="O2457" s="261"/>
      <c r="P2457" s="261"/>
      <c r="Q2457" s="261"/>
      <c r="R2457" s="337" t="s">
        <v>7768</v>
      </c>
      <c r="S2457" s="266"/>
      <c r="T2457" s="266"/>
      <c r="U2457" s="262" t="s">
        <v>15832</v>
      </c>
      <c r="V2457" s="261"/>
      <c r="W2457" s="262" t="s">
        <v>69</v>
      </c>
      <c r="X2457" s="267" t="s">
        <v>185</v>
      </c>
      <c r="Y2457" s="262" t="s">
        <v>15833</v>
      </c>
      <c r="Z2457" s="261"/>
      <c r="AA2457" s="262">
        <v>5.4161260000000002</v>
      </c>
      <c r="AB2457" s="262">
        <v>-3.9914420000000002</v>
      </c>
      <c r="AC2457" s="262">
        <v>350</v>
      </c>
      <c r="AD2457" s="262" t="s">
        <v>14276</v>
      </c>
      <c r="AE2457" s="262" t="s">
        <v>15615</v>
      </c>
      <c r="AF2457" s="261"/>
      <c r="AG2457" s="266"/>
      <c r="AH2457" s="262">
        <v>1</v>
      </c>
      <c r="AI2457" s="261"/>
      <c r="AJ2457" s="261"/>
      <c r="AK2457" s="266"/>
      <c r="AL2457" s="261"/>
      <c r="AM2457" s="261"/>
    </row>
    <row r="2458" spans="1:39" s="7" customFormat="1" ht="15" hidden="1" customHeight="1">
      <c r="A2458" s="260" t="s">
        <v>15834</v>
      </c>
      <c r="B2458" s="261"/>
      <c r="C2458" s="265" t="s">
        <v>15835</v>
      </c>
      <c r="D2458" s="262" t="s">
        <v>15836</v>
      </c>
      <c r="E2458" s="263" t="s">
        <v>13883</v>
      </c>
      <c r="F2458" s="263" t="s">
        <v>13922</v>
      </c>
      <c r="G2458" s="262" t="s">
        <v>15837</v>
      </c>
      <c r="H2458" s="266"/>
      <c r="I2458" s="264">
        <v>45687</v>
      </c>
      <c r="J2458" s="264">
        <v>45689</v>
      </c>
      <c r="K2458" s="262" t="s">
        <v>43</v>
      </c>
      <c r="L2458" s="267" t="s">
        <v>44</v>
      </c>
      <c r="M2458" s="261"/>
      <c r="N2458" s="261"/>
      <c r="O2458" s="261"/>
      <c r="P2458" s="261"/>
      <c r="Q2458" s="261"/>
      <c r="R2458" s="337" t="s">
        <v>7768</v>
      </c>
      <c r="S2458" s="266"/>
      <c r="T2458" s="266"/>
      <c r="U2458" s="262" t="s">
        <v>15838</v>
      </c>
      <c r="V2458" s="261"/>
      <c r="W2458" s="262" t="s">
        <v>69</v>
      </c>
      <c r="X2458" s="262" t="s">
        <v>70</v>
      </c>
      <c r="Y2458" s="262" t="s">
        <v>15839</v>
      </c>
      <c r="Z2458" s="261"/>
      <c r="AA2458" s="262">
        <v>5.3864330000000002</v>
      </c>
      <c r="AB2458" s="262">
        <v>-3.9673319999999999</v>
      </c>
      <c r="AC2458" s="262">
        <v>200</v>
      </c>
      <c r="AD2458" s="262" t="s">
        <v>14637</v>
      </c>
      <c r="AE2458" s="262" t="s">
        <v>14472</v>
      </c>
      <c r="AF2458" s="261"/>
      <c r="AG2458" s="266"/>
      <c r="AH2458" s="262">
        <v>3</v>
      </c>
      <c r="AI2458" s="261"/>
      <c r="AJ2458" s="261"/>
      <c r="AK2458" s="266"/>
      <c r="AL2458" s="261"/>
      <c r="AM2458" s="261"/>
    </row>
    <row r="2459" spans="1:39" s="7" customFormat="1" ht="15" hidden="1" customHeight="1">
      <c r="A2459" s="260" t="s">
        <v>15840</v>
      </c>
      <c r="B2459" s="261"/>
      <c r="C2459" s="262" t="s">
        <v>15841</v>
      </c>
      <c r="D2459" s="262" t="s">
        <v>15842</v>
      </c>
      <c r="E2459" s="263" t="s">
        <v>13883</v>
      </c>
      <c r="F2459" s="263" t="s">
        <v>15259</v>
      </c>
      <c r="G2459" s="262" t="s">
        <v>15843</v>
      </c>
      <c r="H2459" s="262" t="s">
        <v>15844</v>
      </c>
      <c r="I2459" s="264">
        <v>45689</v>
      </c>
      <c r="J2459" s="264">
        <v>45691</v>
      </c>
      <c r="K2459" s="262" t="s">
        <v>43</v>
      </c>
      <c r="L2459" s="267" t="s">
        <v>44</v>
      </c>
      <c r="M2459" s="261"/>
      <c r="N2459" s="261"/>
      <c r="O2459" s="261"/>
      <c r="P2459" s="261"/>
      <c r="Q2459" s="261"/>
      <c r="R2459" s="337" t="s">
        <v>7768</v>
      </c>
      <c r="S2459" s="266"/>
      <c r="T2459" s="266"/>
      <c r="U2459" s="266"/>
      <c r="V2459" s="261"/>
      <c r="W2459" s="262" t="s">
        <v>69</v>
      </c>
      <c r="X2459" s="267" t="s">
        <v>185</v>
      </c>
      <c r="Y2459" s="262" t="s">
        <v>15845</v>
      </c>
      <c r="Z2459" s="261"/>
      <c r="AA2459" s="262">
        <v>5.4276879999999998</v>
      </c>
      <c r="AB2459" s="262">
        <v>-3.9895010000000002</v>
      </c>
      <c r="AC2459" s="262">
        <v>300</v>
      </c>
      <c r="AD2459" s="266"/>
      <c r="AE2459" s="262" t="s">
        <v>15361</v>
      </c>
      <c r="AF2459" s="261"/>
      <c r="AG2459" s="266"/>
      <c r="AH2459" s="262">
        <v>2</v>
      </c>
      <c r="AI2459" s="261"/>
      <c r="AJ2459" s="261"/>
      <c r="AK2459" s="266"/>
      <c r="AL2459" s="261"/>
      <c r="AM2459" s="261"/>
    </row>
    <row r="2460" spans="1:39" s="7" customFormat="1" ht="15" hidden="1" customHeight="1">
      <c r="A2460" s="260" t="s">
        <v>15846</v>
      </c>
      <c r="B2460" s="261"/>
      <c r="C2460" s="262" t="s">
        <v>15847</v>
      </c>
      <c r="D2460" s="262" t="s">
        <v>15848</v>
      </c>
      <c r="E2460" s="263" t="s">
        <v>13883</v>
      </c>
      <c r="F2460" s="263" t="s">
        <v>15259</v>
      </c>
      <c r="G2460" s="262" t="s">
        <v>15849</v>
      </c>
      <c r="H2460" s="262" t="s">
        <v>14443</v>
      </c>
      <c r="I2460" s="264">
        <v>45690</v>
      </c>
      <c r="J2460" s="264">
        <v>45691</v>
      </c>
      <c r="K2460" s="262" t="s">
        <v>43</v>
      </c>
      <c r="L2460" s="267" t="s">
        <v>44</v>
      </c>
      <c r="M2460" s="261"/>
      <c r="N2460" s="261"/>
      <c r="O2460" s="261"/>
      <c r="P2460" s="261"/>
      <c r="Q2460" s="261"/>
      <c r="R2460" s="337" t="s">
        <v>7768</v>
      </c>
      <c r="S2460" s="266"/>
      <c r="T2460" s="266"/>
      <c r="U2460" s="266"/>
      <c r="V2460" s="261"/>
      <c r="W2460" s="262" t="s">
        <v>69</v>
      </c>
      <c r="X2460" s="262" t="s">
        <v>70</v>
      </c>
      <c r="Y2460" s="262" t="s">
        <v>14554</v>
      </c>
      <c r="Z2460" s="261"/>
      <c r="AA2460" s="262">
        <v>5.4558390000000001</v>
      </c>
      <c r="AB2460" s="262">
        <v>-3.975511</v>
      </c>
      <c r="AC2460" s="266"/>
      <c r="AD2460" s="266"/>
      <c r="AE2460" s="262" t="s">
        <v>15848</v>
      </c>
      <c r="AF2460" s="261"/>
      <c r="AG2460" s="266"/>
      <c r="AH2460" s="262">
        <v>0</v>
      </c>
      <c r="AI2460" s="261"/>
      <c r="AJ2460" s="261"/>
      <c r="AK2460" s="266"/>
      <c r="AL2460" s="261"/>
      <c r="AM2460" s="261"/>
    </row>
    <row r="2461" spans="1:39" s="7" customFormat="1" ht="15" hidden="1" customHeight="1">
      <c r="A2461" s="260" t="s">
        <v>15850</v>
      </c>
      <c r="B2461" s="261"/>
      <c r="C2461" s="262" t="s">
        <v>15851</v>
      </c>
      <c r="D2461" s="262" t="s">
        <v>15852</v>
      </c>
      <c r="E2461" s="263" t="s">
        <v>13883</v>
      </c>
      <c r="F2461" s="263" t="s">
        <v>13922</v>
      </c>
      <c r="G2461" s="262" t="s">
        <v>15853</v>
      </c>
      <c r="H2461" s="262" t="s">
        <v>15854</v>
      </c>
      <c r="I2461" s="264">
        <v>45690</v>
      </c>
      <c r="J2461" s="264">
        <v>45695</v>
      </c>
      <c r="K2461" s="262" t="s">
        <v>43</v>
      </c>
      <c r="L2461" s="267" t="s">
        <v>44</v>
      </c>
      <c r="M2461" s="261"/>
      <c r="N2461" s="261"/>
      <c r="O2461" s="261"/>
      <c r="P2461" s="261"/>
      <c r="Q2461" s="261"/>
      <c r="R2461" s="337" t="s">
        <v>7768</v>
      </c>
      <c r="S2461" s="266"/>
      <c r="T2461" s="266"/>
      <c r="U2461" s="262" t="s">
        <v>15855</v>
      </c>
      <c r="V2461" s="261"/>
      <c r="W2461" s="262" t="s">
        <v>69</v>
      </c>
      <c r="X2461" s="262" t="s">
        <v>15856</v>
      </c>
      <c r="Y2461" s="262" t="s">
        <v>15857</v>
      </c>
      <c r="Z2461" s="261"/>
      <c r="AA2461" s="262">
        <v>5.379499</v>
      </c>
      <c r="AB2461" s="262">
        <v>-3.9910540000000001</v>
      </c>
      <c r="AC2461" s="262">
        <v>100</v>
      </c>
      <c r="AD2461" s="262" t="s">
        <v>14090</v>
      </c>
      <c r="AE2461" s="262" t="s">
        <v>15216</v>
      </c>
      <c r="AF2461" s="261"/>
      <c r="AG2461" s="266"/>
      <c r="AH2461" s="262">
        <v>0</v>
      </c>
      <c r="AI2461" s="261"/>
      <c r="AJ2461" s="261"/>
      <c r="AK2461" s="266"/>
      <c r="AL2461" s="261"/>
      <c r="AM2461" s="261"/>
    </row>
    <row r="2462" spans="1:39" s="7" customFormat="1" ht="15" hidden="1" customHeight="1">
      <c r="A2462" s="260" t="s">
        <v>15858</v>
      </c>
      <c r="B2462" s="261"/>
      <c r="C2462" s="262" t="s">
        <v>15859</v>
      </c>
      <c r="D2462" s="262" t="s">
        <v>15860</v>
      </c>
      <c r="E2462" s="263" t="s">
        <v>13883</v>
      </c>
      <c r="F2462" s="263" t="s">
        <v>13882</v>
      </c>
      <c r="G2462" s="262" t="s">
        <v>15861</v>
      </c>
      <c r="H2462" s="262" t="s">
        <v>15862</v>
      </c>
      <c r="I2462" s="264">
        <v>45694</v>
      </c>
      <c r="J2462" s="264">
        <v>45696</v>
      </c>
      <c r="K2462" s="262" t="s">
        <v>43</v>
      </c>
      <c r="L2462" s="267" t="s">
        <v>44</v>
      </c>
      <c r="M2462" s="261"/>
      <c r="N2462" s="261"/>
      <c r="O2462" s="261"/>
      <c r="P2462" s="261"/>
      <c r="Q2462" s="261"/>
      <c r="R2462" s="337" t="s">
        <v>7768</v>
      </c>
      <c r="S2462" s="266"/>
      <c r="T2462" s="266"/>
      <c r="U2462" s="262" t="s">
        <v>15863</v>
      </c>
      <c r="V2462" s="261"/>
      <c r="W2462" s="262" t="s">
        <v>59</v>
      </c>
      <c r="X2462" s="262" t="s">
        <v>87</v>
      </c>
      <c r="Y2462" s="262" t="s">
        <v>14828</v>
      </c>
      <c r="Z2462" s="261"/>
      <c r="AA2462" s="262">
        <v>5.3864320000000001</v>
      </c>
      <c r="AB2462" s="262">
        <v>-3.9217309999999999</v>
      </c>
      <c r="AC2462" s="266"/>
      <c r="AD2462" s="262" t="s">
        <v>14683</v>
      </c>
      <c r="AE2462" s="262" t="s">
        <v>14277</v>
      </c>
      <c r="AF2462" s="261"/>
      <c r="AG2462" s="266"/>
      <c r="AH2462" s="262">
        <v>0</v>
      </c>
      <c r="AI2462" s="261"/>
      <c r="AJ2462" s="261"/>
      <c r="AK2462" s="266"/>
      <c r="AL2462" s="261"/>
      <c r="AM2462" s="261"/>
    </row>
    <row r="2463" spans="1:39" s="7" customFormat="1" ht="15" hidden="1" customHeight="1">
      <c r="A2463" s="260" t="s">
        <v>15864</v>
      </c>
      <c r="B2463" s="261"/>
      <c r="C2463" s="262" t="s">
        <v>15865</v>
      </c>
      <c r="D2463" s="262" t="s">
        <v>14774</v>
      </c>
      <c r="E2463" s="263" t="s">
        <v>13883</v>
      </c>
      <c r="F2463" s="263" t="s">
        <v>13922</v>
      </c>
      <c r="G2463" s="262" t="s">
        <v>15866</v>
      </c>
      <c r="H2463" s="262" t="s">
        <v>14184</v>
      </c>
      <c r="I2463" s="264">
        <v>45692</v>
      </c>
      <c r="J2463" s="264">
        <v>45696</v>
      </c>
      <c r="K2463" s="262" t="s">
        <v>43</v>
      </c>
      <c r="L2463" s="267" t="s">
        <v>44</v>
      </c>
      <c r="M2463" s="261"/>
      <c r="N2463" s="261"/>
      <c r="O2463" s="261"/>
      <c r="P2463" s="261"/>
      <c r="Q2463" s="261"/>
      <c r="R2463" s="337" t="s">
        <v>7768</v>
      </c>
      <c r="S2463" s="266"/>
      <c r="T2463" s="266"/>
      <c r="U2463" s="262" t="s">
        <v>15867</v>
      </c>
      <c r="V2463" s="261"/>
      <c r="W2463" s="262" t="s">
        <v>69</v>
      </c>
      <c r="X2463" s="262" t="s">
        <v>14943</v>
      </c>
      <c r="Y2463" s="262" t="s">
        <v>15868</v>
      </c>
      <c r="Z2463" s="261"/>
      <c r="AA2463" s="262">
        <v>5.4198700000000004</v>
      </c>
      <c r="AB2463" s="262">
        <v>-3.9838969999999998</v>
      </c>
      <c r="AC2463" s="262">
        <v>250</v>
      </c>
      <c r="AD2463" s="262" t="s">
        <v>14295</v>
      </c>
      <c r="AE2463" s="262" t="s">
        <v>14101</v>
      </c>
      <c r="AF2463" s="261"/>
      <c r="AG2463" s="266"/>
      <c r="AH2463" s="262">
        <v>0</v>
      </c>
      <c r="AI2463" s="261"/>
      <c r="AJ2463" s="261"/>
      <c r="AK2463" s="266"/>
      <c r="AL2463" s="261"/>
      <c r="AM2463" s="261"/>
    </row>
    <row r="2464" spans="1:39" s="7" customFormat="1" ht="15" hidden="1" customHeight="1">
      <c r="A2464" s="260" t="s">
        <v>15869</v>
      </c>
      <c r="B2464" s="261"/>
      <c r="C2464" s="262" t="s">
        <v>15870</v>
      </c>
      <c r="D2464" s="262" t="s">
        <v>14774</v>
      </c>
      <c r="E2464" s="263" t="s">
        <v>13883</v>
      </c>
      <c r="F2464" s="263" t="s">
        <v>13922</v>
      </c>
      <c r="G2464" s="262" t="s">
        <v>15871</v>
      </c>
      <c r="H2464" s="262" t="s">
        <v>15872</v>
      </c>
      <c r="I2464" s="264">
        <v>45700</v>
      </c>
      <c r="J2464" s="264">
        <v>45703</v>
      </c>
      <c r="K2464" s="262" t="s">
        <v>43</v>
      </c>
      <c r="L2464" s="267" t="s">
        <v>44</v>
      </c>
      <c r="M2464" s="261"/>
      <c r="N2464" s="261"/>
      <c r="O2464" s="261"/>
      <c r="P2464" s="261"/>
      <c r="Q2464" s="261"/>
      <c r="R2464" s="337" t="s">
        <v>7768</v>
      </c>
      <c r="S2464" s="266"/>
      <c r="T2464" s="266"/>
      <c r="U2464" s="262" t="s">
        <v>15873</v>
      </c>
      <c r="V2464" s="261"/>
      <c r="W2464" s="262" t="s">
        <v>59</v>
      </c>
      <c r="X2464" s="262" t="s">
        <v>87</v>
      </c>
      <c r="Y2464" s="262" t="s">
        <v>14828</v>
      </c>
      <c r="Z2464" s="261"/>
      <c r="AA2464" s="262" t="s">
        <v>15874</v>
      </c>
      <c r="AB2464" s="262">
        <v>-3.9739390000000001</v>
      </c>
      <c r="AC2464" s="266"/>
      <c r="AD2464" s="262" t="s">
        <v>13918</v>
      </c>
      <c r="AE2464" s="262" t="s">
        <v>14101</v>
      </c>
      <c r="AF2464" s="261"/>
      <c r="AG2464" s="266"/>
      <c r="AH2464" s="262">
        <v>0</v>
      </c>
      <c r="AI2464" s="261"/>
      <c r="AJ2464" s="261"/>
      <c r="AK2464" s="266"/>
      <c r="AL2464" s="261"/>
      <c r="AM2464" s="261"/>
    </row>
    <row r="2465" spans="1:39" s="7" customFormat="1" ht="15" hidden="1" customHeight="1">
      <c r="A2465" s="260" t="s">
        <v>15875</v>
      </c>
      <c r="B2465" s="261"/>
      <c r="C2465" s="262" t="s">
        <v>15876</v>
      </c>
      <c r="D2465" s="262" t="s">
        <v>15877</v>
      </c>
      <c r="E2465" s="263" t="s">
        <v>13883</v>
      </c>
      <c r="F2465" s="263" t="s">
        <v>13922</v>
      </c>
      <c r="G2465" s="262" t="s">
        <v>15878</v>
      </c>
      <c r="H2465" s="262" t="s">
        <v>15879</v>
      </c>
      <c r="I2465" s="264">
        <v>45700</v>
      </c>
      <c r="J2465" s="264">
        <v>45703</v>
      </c>
      <c r="K2465" s="262" t="s">
        <v>43</v>
      </c>
      <c r="L2465" s="267" t="s">
        <v>44</v>
      </c>
      <c r="M2465" s="261"/>
      <c r="N2465" s="261"/>
      <c r="O2465" s="261"/>
      <c r="P2465" s="261"/>
      <c r="Q2465" s="261"/>
      <c r="R2465" s="337" t="s">
        <v>7768</v>
      </c>
      <c r="S2465" s="266"/>
      <c r="T2465" s="266"/>
      <c r="U2465" s="262" t="s">
        <v>15880</v>
      </c>
      <c r="V2465" s="261"/>
      <c r="W2465" s="262" t="s">
        <v>59</v>
      </c>
      <c r="X2465" s="267" t="s">
        <v>14063</v>
      </c>
      <c r="Y2465" s="262" t="s">
        <v>15881</v>
      </c>
      <c r="Z2465" s="261"/>
      <c r="AA2465" s="262">
        <v>5.3947500000000002</v>
      </c>
      <c r="AB2465" s="262">
        <v>-3.980899</v>
      </c>
      <c r="AC2465" s="262">
        <v>250</v>
      </c>
      <c r="AD2465" s="262" t="s">
        <v>14141</v>
      </c>
      <c r="AE2465" s="262" t="s">
        <v>14052</v>
      </c>
      <c r="AF2465" s="261"/>
      <c r="AG2465" s="262">
        <v>0</v>
      </c>
      <c r="AH2465" s="262">
        <v>6</v>
      </c>
      <c r="AI2465" s="261"/>
      <c r="AJ2465" s="261"/>
      <c r="AK2465" s="266"/>
      <c r="AL2465" s="261"/>
      <c r="AM2465" s="261"/>
    </row>
    <row r="2466" spans="1:39" s="7" customFormat="1" ht="15" hidden="1" customHeight="1">
      <c r="A2466" s="260" t="s">
        <v>15882</v>
      </c>
      <c r="B2466" s="261"/>
      <c r="C2466" s="262" t="s">
        <v>15883</v>
      </c>
      <c r="D2466" s="262" t="s">
        <v>15884</v>
      </c>
      <c r="E2466" s="263" t="s">
        <v>13883</v>
      </c>
      <c r="F2466" s="263" t="s">
        <v>13922</v>
      </c>
      <c r="G2466" s="262" t="s">
        <v>15885</v>
      </c>
      <c r="H2466" s="262" t="s">
        <v>15886</v>
      </c>
      <c r="I2466" s="264">
        <v>45702</v>
      </c>
      <c r="J2466" s="264">
        <v>45704</v>
      </c>
      <c r="K2466" s="262" t="s">
        <v>43</v>
      </c>
      <c r="L2466" s="267" t="s">
        <v>44</v>
      </c>
      <c r="M2466" s="261"/>
      <c r="N2466" s="261"/>
      <c r="O2466" s="261"/>
      <c r="P2466" s="261"/>
      <c r="Q2466" s="261"/>
      <c r="R2466" s="337" t="s">
        <v>7768</v>
      </c>
      <c r="S2466" s="266"/>
      <c r="T2466" s="266"/>
      <c r="U2466" s="266"/>
      <c r="V2466" s="261"/>
      <c r="W2466" s="262" t="s">
        <v>69</v>
      </c>
      <c r="X2466" s="262" t="s">
        <v>8740</v>
      </c>
      <c r="Y2466" s="262" t="s">
        <v>14554</v>
      </c>
      <c r="Z2466" s="261"/>
      <c r="AA2466" s="262">
        <v>5.3978429999999999</v>
      </c>
      <c r="AB2466" s="262">
        <v>-3.9371749999999999</v>
      </c>
      <c r="AC2466" s="266"/>
      <c r="AD2466" s="266"/>
      <c r="AE2466" s="262" t="s">
        <v>13991</v>
      </c>
      <c r="AF2466" s="261"/>
      <c r="AG2466" s="266"/>
      <c r="AH2466" s="262">
        <v>0</v>
      </c>
      <c r="AI2466" s="261"/>
      <c r="AJ2466" s="261"/>
      <c r="AK2466" s="266"/>
      <c r="AL2466" s="261"/>
      <c r="AM2466" s="261"/>
    </row>
    <row r="2467" spans="1:39" s="7" customFormat="1" ht="15" hidden="1" customHeight="1">
      <c r="A2467" s="260" t="s">
        <v>15887</v>
      </c>
      <c r="B2467" s="261"/>
      <c r="C2467" s="262" t="s">
        <v>15888</v>
      </c>
      <c r="D2467" s="262" t="s">
        <v>15889</v>
      </c>
      <c r="E2467" s="263" t="s">
        <v>13883</v>
      </c>
      <c r="F2467" s="263" t="s">
        <v>13922</v>
      </c>
      <c r="G2467" s="262" t="s">
        <v>15890</v>
      </c>
      <c r="H2467" s="262" t="s">
        <v>15891</v>
      </c>
      <c r="I2467" s="264">
        <v>45706</v>
      </c>
      <c r="J2467" s="264">
        <v>45706</v>
      </c>
      <c r="K2467" s="262" t="s">
        <v>43</v>
      </c>
      <c r="L2467" s="267" t="s">
        <v>44</v>
      </c>
      <c r="M2467" s="261"/>
      <c r="N2467" s="261"/>
      <c r="O2467" s="261"/>
      <c r="P2467" s="261"/>
      <c r="Q2467" s="261"/>
      <c r="R2467" s="337" t="s">
        <v>7768</v>
      </c>
      <c r="S2467" s="266"/>
      <c r="T2467" s="266"/>
      <c r="U2467" s="262" t="s">
        <v>15892</v>
      </c>
      <c r="V2467" s="261"/>
      <c r="W2467" s="262" t="s">
        <v>48</v>
      </c>
      <c r="X2467" s="267" t="s">
        <v>185</v>
      </c>
      <c r="Y2467" s="262" t="s">
        <v>15893</v>
      </c>
      <c r="Z2467" s="261"/>
      <c r="AA2467" s="262">
        <v>5.3853359999999997</v>
      </c>
      <c r="AB2467" s="262">
        <v>-3.9532029999999998</v>
      </c>
      <c r="AC2467" s="262">
        <v>100</v>
      </c>
      <c r="AD2467" s="262" t="s">
        <v>15894</v>
      </c>
      <c r="AE2467" s="262" t="s">
        <v>14020</v>
      </c>
      <c r="AF2467" s="261"/>
      <c r="AG2467" s="266"/>
      <c r="AH2467" s="262">
        <v>0</v>
      </c>
      <c r="AI2467" s="261"/>
      <c r="AJ2467" s="261"/>
      <c r="AK2467" s="266"/>
      <c r="AL2467" s="261"/>
      <c r="AM2467" s="261"/>
    </row>
    <row r="2468" spans="1:39" s="7" customFormat="1" ht="15" hidden="1" customHeight="1">
      <c r="A2468" s="260" t="s">
        <v>15895</v>
      </c>
      <c r="B2468" s="261"/>
      <c r="C2468" s="262" t="s">
        <v>15896</v>
      </c>
      <c r="D2468" s="262" t="s">
        <v>15897</v>
      </c>
      <c r="E2468" s="263" t="s">
        <v>13883</v>
      </c>
      <c r="F2468" s="263" t="s">
        <v>13922</v>
      </c>
      <c r="G2468" s="262" t="s">
        <v>15898</v>
      </c>
      <c r="H2468" s="262" t="s">
        <v>14813</v>
      </c>
      <c r="I2468" s="264">
        <v>45702</v>
      </c>
      <c r="J2468" s="264">
        <v>45706</v>
      </c>
      <c r="K2468" s="262" t="s">
        <v>43</v>
      </c>
      <c r="L2468" s="267" t="s">
        <v>44</v>
      </c>
      <c r="M2468" s="261"/>
      <c r="N2468" s="261"/>
      <c r="O2468" s="261"/>
      <c r="P2468" s="261"/>
      <c r="Q2468" s="261"/>
      <c r="R2468" s="337" t="s">
        <v>7768</v>
      </c>
      <c r="S2468" s="266"/>
      <c r="T2468" s="266"/>
      <c r="U2468" s="262" t="s">
        <v>15899</v>
      </c>
      <c r="V2468" s="261"/>
      <c r="W2468" s="262" t="s">
        <v>69</v>
      </c>
      <c r="X2468" s="267" t="s">
        <v>185</v>
      </c>
      <c r="Y2468" s="262" t="s">
        <v>15900</v>
      </c>
      <c r="Z2468" s="261"/>
      <c r="AA2468" s="262">
        <v>5.3882399999999997</v>
      </c>
      <c r="AB2468" s="262">
        <v>-3.9827189999999999</v>
      </c>
      <c r="AC2468" s="262">
        <v>350</v>
      </c>
      <c r="AD2468" s="262" t="s">
        <v>14065</v>
      </c>
      <c r="AE2468" s="262" t="s">
        <v>15901</v>
      </c>
      <c r="AF2468" s="261"/>
      <c r="AG2468" s="266"/>
      <c r="AH2468" s="262">
        <v>0</v>
      </c>
      <c r="AI2468" s="261"/>
      <c r="AJ2468" s="261"/>
      <c r="AK2468" s="266"/>
      <c r="AL2468" s="261"/>
      <c r="AM2468" s="261"/>
    </row>
    <row r="2469" spans="1:39" s="7" customFormat="1" ht="15" hidden="1" customHeight="1">
      <c r="A2469" s="260" t="s">
        <v>15902</v>
      </c>
      <c r="B2469" s="261"/>
      <c r="C2469" s="262" t="s">
        <v>15903</v>
      </c>
      <c r="D2469" s="262" t="s">
        <v>15904</v>
      </c>
      <c r="E2469" s="263" t="s">
        <v>13883</v>
      </c>
      <c r="F2469" s="263" t="s">
        <v>13922</v>
      </c>
      <c r="G2469" s="262" t="s">
        <v>15905</v>
      </c>
      <c r="H2469" s="262" t="s">
        <v>15906</v>
      </c>
      <c r="I2469" s="264">
        <v>45706</v>
      </c>
      <c r="J2469" s="264">
        <v>45707</v>
      </c>
      <c r="K2469" s="262" t="s">
        <v>43</v>
      </c>
      <c r="L2469" s="267" t="s">
        <v>44</v>
      </c>
      <c r="M2469" s="261"/>
      <c r="N2469" s="261"/>
      <c r="O2469" s="261"/>
      <c r="P2469" s="261"/>
      <c r="Q2469" s="261"/>
      <c r="R2469" s="337" t="s">
        <v>7768</v>
      </c>
      <c r="S2469" s="266"/>
      <c r="T2469" s="266"/>
      <c r="U2469" s="262" t="s">
        <v>15907</v>
      </c>
      <c r="V2469" s="261"/>
      <c r="W2469" s="262" t="s">
        <v>69</v>
      </c>
      <c r="X2469" s="267" t="s">
        <v>185</v>
      </c>
      <c r="Y2469" s="262" t="s">
        <v>15908</v>
      </c>
      <c r="Z2469" s="261"/>
      <c r="AA2469" s="262">
        <v>5.3891799999999996</v>
      </c>
      <c r="AB2469" s="262">
        <v>-3.966183</v>
      </c>
      <c r="AC2469" s="266"/>
      <c r="AD2469" s="262" t="s">
        <v>14065</v>
      </c>
      <c r="AE2469" s="262" t="s">
        <v>14472</v>
      </c>
      <c r="AF2469" s="261"/>
      <c r="AG2469" s="266"/>
      <c r="AH2469" s="262">
        <v>0</v>
      </c>
      <c r="AI2469" s="261"/>
      <c r="AJ2469" s="261"/>
      <c r="AK2469" s="266"/>
      <c r="AL2469" s="261"/>
      <c r="AM2469" s="261"/>
    </row>
    <row r="2470" spans="1:39" s="7" customFormat="1" ht="15" hidden="1" customHeight="1">
      <c r="A2470" s="260" t="s">
        <v>15909</v>
      </c>
      <c r="B2470" s="261"/>
      <c r="C2470" s="262" t="s">
        <v>15910</v>
      </c>
      <c r="D2470" s="262" t="s">
        <v>15776</v>
      </c>
      <c r="E2470" s="263" t="s">
        <v>13883</v>
      </c>
      <c r="F2470" s="263" t="s">
        <v>13882</v>
      </c>
      <c r="G2470" s="262" t="s">
        <v>15911</v>
      </c>
      <c r="H2470" s="262" t="s">
        <v>15912</v>
      </c>
      <c r="I2470" s="264">
        <v>45707</v>
      </c>
      <c r="J2470" s="264">
        <v>45710</v>
      </c>
      <c r="K2470" s="262" t="s">
        <v>43</v>
      </c>
      <c r="L2470" s="267" t="s">
        <v>44</v>
      </c>
      <c r="M2470" s="261"/>
      <c r="N2470" s="261"/>
      <c r="O2470" s="261"/>
      <c r="P2470" s="261"/>
      <c r="Q2470" s="261"/>
      <c r="R2470" s="337" t="s">
        <v>7768</v>
      </c>
      <c r="S2470" s="467">
        <v>2150000000</v>
      </c>
      <c r="T2470" s="262" t="s">
        <v>15913</v>
      </c>
      <c r="U2470" s="262" t="s">
        <v>15914</v>
      </c>
      <c r="V2470" s="261"/>
      <c r="W2470" s="262" t="s">
        <v>69</v>
      </c>
      <c r="X2470" s="267" t="s">
        <v>14063</v>
      </c>
      <c r="Y2470" s="262" t="s">
        <v>15915</v>
      </c>
      <c r="Z2470" s="261"/>
      <c r="AA2470" s="262">
        <v>5.3738049999999999</v>
      </c>
      <c r="AB2470" s="262">
        <v>-3.858492</v>
      </c>
      <c r="AC2470" s="262">
        <v>350</v>
      </c>
      <c r="AD2470" s="262" t="s">
        <v>14157</v>
      </c>
      <c r="AE2470" s="262" t="s">
        <v>15698</v>
      </c>
      <c r="AF2470" s="261"/>
      <c r="AG2470" s="266"/>
      <c r="AH2470" s="262">
        <v>0</v>
      </c>
      <c r="AI2470" s="261"/>
      <c r="AJ2470" s="261"/>
      <c r="AK2470" s="262" t="s">
        <v>14278</v>
      </c>
      <c r="AL2470" s="261"/>
      <c r="AM2470" s="261"/>
    </row>
    <row r="2471" spans="1:39" s="7" customFormat="1" ht="15" hidden="1" customHeight="1">
      <c r="A2471" s="260" t="s">
        <v>15916</v>
      </c>
      <c r="B2471" s="261"/>
      <c r="C2471" s="262" t="s">
        <v>15917</v>
      </c>
      <c r="D2471" s="262" t="s">
        <v>15918</v>
      </c>
      <c r="E2471" s="263" t="s">
        <v>13883</v>
      </c>
      <c r="F2471" s="263" t="s">
        <v>13882</v>
      </c>
      <c r="G2471" s="262" t="s">
        <v>15919</v>
      </c>
      <c r="H2471" s="266"/>
      <c r="I2471" s="264">
        <v>44839</v>
      </c>
      <c r="J2471" s="264">
        <v>45714</v>
      </c>
      <c r="K2471" s="262" t="s">
        <v>43</v>
      </c>
      <c r="L2471" s="267" t="s">
        <v>44</v>
      </c>
      <c r="M2471" s="261"/>
      <c r="N2471" s="261"/>
      <c r="O2471" s="261"/>
      <c r="P2471" s="261"/>
      <c r="Q2471" s="261"/>
      <c r="R2471" s="337" t="s">
        <v>7768</v>
      </c>
      <c r="S2471" s="266"/>
      <c r="T2471" s="266"/>
      <c r="U2471" s="266"/>
      <c r="V2471" s="261"/>
      <c r="W2471" s="262" t="s">
        <v>69</v>
      </c>
      <c r="X2471" s="267" t="s">
        <v>185</v>
      </c>
      <c r="Y2471" s="262" t="s">
        <v>15920</v>
      </c>
      <c r="Z2471" s="261"/>
      <c r="AA2471" s="266"/>
      <c r="AB2471" s="266"/>
      <c r="AC2471" s="266"/>
      <c r="AD2471" s="266"/>
      <c r="AE2471" s="262" t="s">
        <v>15000</v>
      </c>
      <c r="AF2471" s="261"/>
      <c r="AG2471" s="266"/>
      <c r="AH2471" s="262">
        <v>0</v>
      </c>
      <c r="AI2471" s="261"/>
      <c r="AJ2471" s="261"/>
      <c r="AK2471" s="266"/>
      <c r="AL2471" s="261"/>
      <c r="AM2471" s="261"/>
    </row>
    <row r="2472" spans="1:39" s="7" customFormat="1" ht="15" hidden="1" customHeight="1">
      <c r="A2472" s="260" t="s">
        <v>15921</v>
      </c>
      <c r="B2472" s="261"/>
      <c r="C2472" s="262" t="s">
        <v>15922</v>
      </c>
      <c r="D2472" s="262" t="s">
        <v>14571</v>
      </c>
      <c r="E2472" s="263" t="s">
        <v>13883</v>
      </c>
      <c r="F2472" s="263" t="s">
        <v>13922</v>
      </c>
      <c r="G2472" s="262" t="s">
        <v>15923</v>
      </c>
      <c r="H2472" s="262" t="s">
        <v>13948</v>
      </c>
      <c r="I2472" s="264">
        <v>45709</v>
      </c>
      <c r="J2472" s="264">
        <v>45719</v>
      </c>
      <c r="K2472" s="262" t="s">
        <v>43</v>
      </c>
      <c r="L2472" s="267" t="s">
        <v>44</v>
      </c>
      <c r="M2472" s="261"/>
      <c r="N2472" s="261"/>
      <c r="O2472" s="261"/>
      <c r="P2472" s="261"/>
      <c r="Q2472" s="261"/>
      <c r="R2472" s="337" t="s">
        <v>7768</v>
      </c>
      <c r="S2472" s="266"/>
      <c r="T2472" s="266"/>
      <c r="U2472" s="262" t="s">
        <v>15924</v>
      </c>
      <c r="V2472" s="261"/>
      <c r="W2472" s="262" t="s">
        <v>69</v>
      </c>
      <c r="X2472" s="267" t="s">
        <v>185</v>
      </c>
      <c r="Y2472" s="262" t="s">
        <v>15925</v>
      </c>
      <c r="Z2472" s="261"/>
      <c r="AA2472" s="262">
        <v>5.3937290000000004</v>
      </c>
      <c r="AB2472" s="262">
        <v>-3.972623</v>
      </c>
      <c r="AC2472" s="262">
        <v>100</v>
      </c>
      <c r="AD2472" s="262" t="s">
        <v>14433</v>
      </c>
      <c r="AE2472" s="262" t="s">
        <v>14052</v>
      </c>
      <c r="AF2472" s="261"/>
      <c r="AG2472" s="266"/>
      <c r="AH2472" s="262">
        <v>0</v>
      </c>
      <c r="AI2472" s="261"/>
      <c r="AJ2472" s="261"/>
      <c r="AK2472" s="266"/>
      <c r="AL2472" s="261"/>
      <c r="AM2472" s="261"/>
    </row>
    <row r="2473" spans="1:39" s="7" customFormat="1" ht="15" hidden="1" customHeight="1">
      <c r="A2473" s="281" t="s">
        <v>15926</v>
      </c>
      <c r="B2473" s="261"/>
      <c r="C2473" s="267" t="s">
        <v>15927</v>
      </c>
      <c r="D2473" s="267" t="s">
        <v>15928</v>
      </c>
      <c r="E2473" s="282" t="s">
        <v>13883</v>
      </c>
      <c r="F2473" s="282" t="s">
        <v>13882</v>
      </c>
      <c r="G2473" s="267" t="s">
        <v>15929</v>
      </c>
      <c r="H2473" s="267" t="s">
        <v>14443</v>
      </c>
      <c r="I2473" s="283">
        <v>45720</v>
      </c>
      <c r="J2473" s="283">
        <v>45721</v>
      </c>
      <c r="K2473" s="267" t="s">
        <v>43</v>
      </c>
      <c r="L2473" s="267" t="s">
        <v>44</v>
      </c>
      <c r="M2473" s="261"/>
      <c r="N2473" s="261"/>
      <c r="O2473" s="261"/>
      <c r="P2473" s="261"/>
      <c r="Q2473" s="261"/>
      <c r="R2473" s="337" t="s">
        <v>7768</v>
      </c>
      <c r="S2473" s="261"/>
      <c r="T2473" s="261"/>
      <c r="U2473" s="267" t="s">
        <v>15930</v>
      </c>
      <c r="V2473" s="261"/>
      <c r="W2473" s="267" t="s">
        <v>69</v>
      </c>
      <c r="X2473" s="267" t="s">
        <v>8747</v>
      </c>
      <c r="Y2473" s="267" t="s">
        <v>15931</v>
      </c>
      <c r="Z2473" s="261"/>
      <c r="AA2473" s="267">
        <v>5.3815249999999999</v>
      </c>
      <c r="AB2473" s="267">
        <v>-3.9498530000000001</v>
      </c>
      <c r="AC2473" s="267">
        <v>100</v>
      </c>
      <c r="AD2473" s="267" t="s">
        <v>14637</v>
      </c>
      <c r="AE2473" s="267" t="s">
        <v>15932</v>
      </c>
      <c r="AF2473" s="261"/>
      <c r="AG2473" s="261"/>
      <c r="AH2473" s="267">
        <v>0</v>
      </c>
      <c r="AI2473" s="261"/>
      <c r="AJ2473" s="261"/>
      <c r="AK2473" s="266"/>
      <c r="AL2473" s="261"/>
      <c r="AM2473" s="261"/>
    </row>
    <row r="2474" spans="1:39" s="7" customFormat="1" ht="15" hidden="1" customHeight="1">
      <c r="A2474" s="260" t="s">
        <v>15933</v>
      </c>
      <c r="B2474" s="261"/>
      <c r="C2474" s="262" t="s">
        <v>15934</v>
      </c>
      <c r="D2474" s="262" t="s">
        <v>15935</v>
      </c>
      <c r="E2474" s="263" t="s">
        <v>13883</v>
      </c>
      <c r="F2474" s="263" t="s">
        <v>15259</v>
      </c>
      <c r="G2474" s="262" t="s">
        <v>15936</v>
      </c>
      <c r="H2474" s="262" t="s">
        <v>15936</v>
      </c>
      <c r="I2474" s="264">
        <v>45723</v>
      </c>
      <c r="J2474" s="264">
        <v>45724</v>
      </c>
      <c r="K2474" s="262" t="s">
        <v>43</v>
      </c>
      <c r="L2474" s="267" t="s">
        <v>44</v>
      </c>
      <c r="M2474" s="261"/>
      <c r="N2474" s="261"/>
      <c r="O2474" s="261"/>
      <c r="P2474" s="261"/>
      <c r="Q2474" s="261"/>
      <c r="R2474" s="337" t="s">
        <v>7768</v>
      </c>
      <c r="S2474" s="266"/>
      <c r="T2474" s="266"/>
      <c r="U2474" s="266"/>
      <c r="V2474" s="261"/>
      <c r="W2474" s="262" t="s">
        <v>69</v>
      </c>
      <c r="X2474" s="262" t="s">
        <v>70</v>
      </c>
      <c r="Y2474" s="262" t="s">
        <v>14554</v>
      </c>
      <c r="Z2474" s="261"/>
      <c r="AA2474" s="262">
        <v>5.4574769999999999</v>
      </c>
      <c r="AB2474" s="262">
        <v>-4.0396109999999998</v>
      </c>
      <c r="AC2474" s="266"/>
      <c r="AD2474" s="266"/>
      <c r="AE2474" s="262" t="s">
        <v>15937</v>
      </c>
      <c r="AF2474" s="261"/>
      <c r="AG2474" s="266"/>
      <c r="AH2474" s="262">
        <v>0</v>
      </c>
      <c r="AI2474" s="261"/>
      <c r="AJ2474" s="261"/>
      <c r="AK2474" s="266"/>
      <c r="AL2474" s="261"/>
      <c r="AM2474" s="261"/>
    </row>
    <row r="2475" spans="1:39" s="7" customFormat="1" ht="15" hidden="1" customHeight="1">
      <c r="A2475" s="260" t="s">
        <v>15938</v>
      </c>
      <c r="B2475" s="261"/>
      <c r="C2475" s="262" t="s">
        <v>15939</v>
      </c>
      <c r="D2475" s="262" t="s">
        <v>15618</v>
      </c>
      <c r="E2475" s="263" t="s">
        <v>13883</v>
      </c>
      <c r="F2475" s="263" t="s">
        <v>13922</v>
      </c>
      <c r="G2475" s="262" t="s">
        <v>15940</v>
      </c>
      <c r="H2475" s="262" t="s">
        <v>15941</v>
      </c>
      <c r="I2475" s="264">
        <v>45726</v>
      </c>
      <c r="J2475" s="264">
        <v>45727</v>
      </c>
      <c r="K2475" s="262" t="s">
        <v>43</v>
      </c>
      <c r="L2475" s="267" t="s">
        <v>44</v>
      </c>
      <c r="M2475" s="261"/>
      <c r="N2475" s="261"/>
      <c r="O2475" s="261"/>
      <c r="P2475" s="261"/>
      <c r="Q2475" s="261"/>
      <c r="R2475" s="337" t="s">
        <v>7768</v>
      </c>
      <c r="S2475" s="266"/>
      <c r="T2475" s="266"/>
      <c r="U2475" s="266"/>
      <c r="V2475" s="261"/>
      <c r="W2475" s="262" t="s">
        <v>69</v>
      </c>
      <c r="X2475" s="262" t="s">
        <v>8740</v>
      </c>
      <c r="Y2475" s="262" t="s">
        <v>15942</v>
      </c>
      <c r="Z2475" s="261"/>
      <c r="AA2475" s="262">
        <v>5.3903270000000001</v>
      </c>
      <c r="AB2475" s="262">
        <v>-3.966593</v>
      </c>
      <c r="AC2475" s="266"/>
      <c r="AD2475" s="266"/>
      <c r="AE2475" s="262" t="s">
        <v>15943</v>
      </c>
      <c r="AF2475" s="261"/>
      <c r="AG2475" s="266"/>
      <c r="AH2475" s="262">
        <v>0</v>
      </c>
      <c r="AI2475" s="261"/>
      <c r="AJ2475" s="261"/>
      <c r="AK2475" s="266"/>
      <c r="AL2475" s="261"/>
      <c r="AM2475" s="261"/>
    </row>
    <row r="2476" spans="1:39" s="7" customFormat="1" ht="15" hidden="1" customHeight="1">
      <c r="A2476" s="260" t="s">
        <v>15944</v>
      </c>
      <c r="B2476" s="261"/>
      <c r="C2476" s="262" t="s">
        <v>15945</v>
      </c>
      <c r="D2476" s="262" t="s">
        <v>15946</v>
      </c>
      <c r="E2476" s="263" t="s">
        <v>13883</v>
      </c>
      <c r="F2476" s="263" t="s">
        <v>13922</v>
      </c>
      <c r="G2476" s="262" t="s">
        <v>15947</v>
      </c>
      <c r="H2476" s="262" t="s">
        <v>15948</v>
      </c>
      <c r="I2476" s="264">
        <v>45726</v>
      </c>
      <c r="J2476" s="264">
        <v>45727</v>
      </c>
      <c r="K2476" s="262" t="s">
        <v>43</v>
      </c>
      <c r="L2476" s="267" t="s">
        <v>44</v>
      </c>
      <c r="M2476" s="261"/>
      <c r="N2476" s="261"/>
      <c r="O2476" s="261"/>
      <c r="P2476" s="261"/>
      <c r="Q2476" s="261"/>
      <c r="R2476" s="337" t="s">
        <v>7768</v>
      </c>
      <c r="S2476" s="467">
        <v>2150000000</v>
      </c>
      <c r="T2476" s="262" t="s">
        <v>15949</v>
      </c>
      <c r="U2476" s="262" t="s">
        <v>15950</v>
      </c>
      <c r="V2476" s="261"/>
      <c r="W2476" s="262" t="s">
        <v>69</v>
      </c>
      <c r="X2476" s="262" t="s">
        <v>87</v>
      </c>
      <c r="Y2476" s="262" t="s">
        <v>15951</v>
      </c>
      <c r="Z2476" s="261"/>
      <c r="AA2476" s="262">
        <v>5.4004820000000002</v>
      </c>
      <c r="AB2476" s="262">
        <v>-3.96658</v>
      </c>
      <c r="AC2476" s="262">
        <v>100</v>
      </c>
      <c r="AD2476" s="262" t="s">
        <v>13907</v>
      </c>
      <c r="AE2476" s="262" t="s">
        <v>15282</v>
      </c>
      <c r="AF2476" s="261"/>
      <c r="AG2476" s="266"/>
      <c r="AH2476" s="262">
        <v>0</v>
      </c>
      <c r="AI2476" s="261"/>
      <c r="AJ2476" s="261"/>
      <c r="AK2476" s="266"/>
      <c r="AL2476" s="261"/>
      <c r="AM2476" s="261"/>
    </row>
    <row r="2477" spans="1:39" s="7" customFormat="1" ht="15" hidden="1" customHeight="1">
      <c r="A2477" s="260" t="s">
        <v>15952</v>
      </c>
      <c r="B2477" s="261"/>
      <c r="C2477" s="262" t="s">
        <v>15953</v>
      </c>
      <c r="D2477" s="262" t="s">
        <v>15776</v>
      </c>
      <c r="E2477" s="263" t="s">
        <v>13883</v>
      </c>
      <c r="F2477" s="263" t="s">
        <v>13882</v>
      </c>
      <c r="G2477" s="262" t="s">
        <v>15954</v>
      </c>
      <c r="H2477" s="262" t="s">
        <v>14641</v>
      </c>
      <c r="I2477" s="264">
        <v>45727</v>
      </c>
      <c r="J2477" s="264">
        <v>45728</v>
      </c>
      <c r="K2477" s="262" t="s">
        <v>43</v>
      </c>
      <c r="L2477" s="267" t="s">
        <v>44</v>
      </c>
      <c r="M2477" s="261"/>
      <c r="N2477" s="261"/>
      <c r="O2477" s="261"/>
      <c r="P2477" s="261"/>
      <c r="Q2477" s="261"/>
      <c r="R2477" s="337" t="s">
        <v>7768</v>
      </c>
      <c r="S2477" s="266"/>
      <c r="T2477" s="266"/>
      <c r="U2477" s="262" t="s">
        <v>15955</v>
      </c>
      <c r="V2477" s="261"/>
      <c r="W2477" s="262" t="s">
        <v>59</v>
      </c>
      <c r="X2477" s="267" t="s">
        <v>14063</v>
      </c>
      <c r="Y2477" s="262" t="s">
        <v>15956</v>
      </c>
      <c r="Z2477" s="261"/>
      <c r="AA2477" s="262">
        <v>5.3807349999999996</v>
      </c>
      <c r="AB2477" s="262">
        <v>-3.8726219999999998</v>
      </c>
      <c r="AC2477" s="262">
        <v>400</v>
      </c>
      <c r="AD2477" s="262" t="s">
        <v>13891</v>
      </c>
      <c r="AE2477" s="262" t="s">
        <v>14337</v>
      </c>
      <c r="AF2477" s="261"/>
      <c r="AG2477" s="266"/>
      <c r="AH2477" s="262">
        <v>1</v>
      </c>
      <c r="AI2477" s="261"/>
      <c r="AJ2477" s="261"/>
      <c r="AK2477" s="266"/>
      <c r="AL2477" s="261"/>
      <c r="AM2477" s="261"/>
    </row>
    <row r="2478" spans="1:39" s="7" customFormat="1" ht="15" hidden="1" customHeight="1">
      <c r="A2478" s="260" t="s">
        <v>15957</v>
      </c>
      <c r="B2478" s="266"/>
      <c r="C2478" s="265" t="s">
        <v>15193</v>
      </c>
      <c r="D2478" s="262" t="s">
        <v>15958</v>
      </c>
      <c r="E2478" s="263" t="s">
        <v>13883</v>
      </c>
      <c r="F2478" s="263" t="s">
        <v>13922</v>
      </c>
      <c r="G2478" s="262" t="s">
        <v>15959</v>
      </c>
      <c r="H2478" s="262" t="s">
        <v>15960</v>
      </c>
      <c r="I2478" s="264">
        <v>45719</v>
      </c>
      <c r="J2478" s="264">
        <v>45729</v>
      </c>
      <c r="K2478" s="262" t="s">
        <v>43</v>
      </c>
      <c r="L2478" s="267" t="s">
        <v>44</v>
      </c>
      <c r="M2478" s="261"/>
      <c r="N2478" s="261"/>
      <c r="O2478" s="261"/>
      <c r="P2478" s="261"/>
      <c r="Q2478" s="261"/>
      <c r="R2478" s="337" t="s">
        <v>7768</v>
      </c>
      <c r="S2478" s="266"/>
      <c r="T2478" s="266"/>
      <c r="U2478" s="266"/>
      <c r="V2478" s="261"/>
      <c r="W2478" s="262" t="s">
        <v>69</v>
      </c>
      <c r="X2478" s="262" t="s">
        <v>70</v>
      </c>
      <c r="Y2478" s="262" t="s">
        <v>15961</v>
      </c>
      <c r="Z2478" s="261"/>
      <c r="AA2478" s="262">
        <v>5.4720129999999996</v>
      </c>
      <c r="AB2478" s="262">
        <v>-4.0786980000000002</v>
      </c>
      <c r="AC2478" s="266"/>
      <c r="AD2478" s="266"/>
      <c r="AE2478" s="262" t="s">
        <v>15962</v>
      </c>
      <c r="AF2478" s="261"/>
      <c r="AG2478" s="266"/>
      <c r="AH2478" s="262">
        <v>0</v>
      </c>
      <c r="AI2478" s="261"/>
      <c r="AJ2478" s="261"/>
      <c r="AK2478" s="266"/>
      <c r="AL2478" s="261"/>
      <c r="AM2478" s="261"/>
    </row>
    <row r="2479" spans="1:39" s="7" customFormat="1" ht="15" hidden="1" customHeight="1">
      <c r="A2479" s="260" t="s">
        <v>15963</v>
      </c>
      <c r="B2479" s="261"/>
      <c r="C2479" s="262" t="s">
        <v>15964</v>
      </c>
      <c r="D2479" s="262" t="s">
        <v>15357</v>
      </c>
      <c r="E2479" s="263" t="s">
        <v>13883</v>
      </c>
      <c r="F2479" s="263" t="s">
        <v>15259</v>
      </c>
      <c r="G2479" s="262" t="s">
        <v>15965</v>
      </c>
      <c r="H2479" s="262" t="s">
        <v>15966</v>
      </c>
      <c r="I2479" s="264">
        <v>45728</v>
      </c>
      <c r="J2479" s="264">
        <v>45729</v>
      </c>
      <c r="K2479" s="262" t="s">
        <v>43</v>
      </c>
      <c r="L2479" s="267" t="s">
        <v>44</v>
      </c>
      <c r="M2479" s="261"/>
      <c r="N2479" s="261"/>
      <c r="O2479" s="261"/>
      <c r="P2479" s="261"/>
      <c r="Q2479" s="261"/>
      <c r="R2479" s="337" t="s">
        <v>7768</v>
      </c>
      <c r="S2479" s="266"/>
      <c r="T2479" s="266"/>
      <c r="U2479" s="262" t="s">
        <v>15967</v>
      </c>
      <c r="V2479" s="261"/>
      <c r="W2479" s="262" t="s">
        <v>59</v>
      </c>
      <c r="X2479" s="262" t="s">
        <v>87</v>
      </c>
      <c r="Y2479" s="262" t="s">
        <v>14828</v>
      </c>
      <c r="Z2479" s="261"/>
      <c r="AA2479" s="262">
        <v>5.4358250000000004</v>
      </c>
      <c r="AB2479" s="262">
        <v>-3.9837600000000002</v>
      </c>
      <c r="AC2479" s="266"/>
      <c r="AD2479" s="262" t="s">
        <v>10646</v>
      </c>
      <c r="AE2479" s="262" t="s">
        <v>15361</v>
      </c>
      <c r="AF2479" s="261"/>
      <c r="AG2479" s="266"/>
      <c r="AH2479" s="262">
        <v>0</v>
      </c>
      <c r="AI2479" s="261"/>
      <c r="AJ2479" s="261"/>
      <c r="AK2479" s="266"/>
      <c r="AL2479" s="261"/>
      <c r="AM2479" s="261"/>
    </row>
    <row r="2480" spans="1:39" s="7" customFormat="1" ht="15" hidden="1" customHeight="1">
      <c r="A2480" s="260" t="s">
        <v>15968</v>
      </c>
      <c r="B2480" s="261"/>
      <c r="C2480" s="262" t="s">
        <v>15969</v>
      </c>
      <c r="D2480" s="262" t="s">
        <v>15884</v>
      </c>
      <c r="E2480" s="263" t="s">
        <v>13883</v>
      </c>
      <c r="F2480" s="263" t="s">
        <v>13922</v>
      </c>
      <c r="G2480" s="262" t="s">
        <v>15970</v>
      </c>
      <c r="H2480" s="262" t="s">
        <v>15971</v>
      </c>
      <c r="I2480" s="264">
        <v>45736</v>
      </c>
      <c r="J2480" s="264">
        <v>45737</v>
      </c>
      <c r="K2480" s="262" t="s">
        <v>43</v>
      </c>
      <c r="L2480" s="267" t="s">
        <v>44</v>
      </c>
      <c r="M2480" s="261"/>
      <c r="N2480" s="261"/>
      <c r="O2480" s="261"/>
      <c r="P2480" s="261"/>
      <c r="Q2480" s="261"/>
      <c r="R2480" s="337" t="s">
        <v>7768</v>
      </c>
      <c r="S2480" s="266"/>
      <c r="T2480" s="266"/>
      <c r="U2480" s="266"/>
      <c r="V2480" s="261"/>
      <c r="W2480" s="262" t="s">
        <v>69</v>
      </c>
      <c r="X2480" s="262" t="s">
        <v>8740</v>
      </c>
      <c r="Y2480" s="262" t="s">
        <v>14554</v>
      </c>
      <c r="Z2480" s="261"/>
      <c r="AA2480" s="262">
        <v>5.3972829999999998</v>
      </c>
      <c r="AB2480" s="262">
        <v>-3.939263</v>
      </c>
      <c r="AC2480" s="266"/>
      <c r="AD2480" s="266"/>
      <c r="AE2480" s="262" t="s">
        <v>13991</v>
      </c>
      <c r="AF2480" s="261"/>
      <c r="AG2480" s="266"/>
      <c r="AH2480" s="262">
        <v>0</v>
      </c>
      <c r="AI2480" s="261"/>
      <c r="AJ2480" s="261"/>
      <c r="AK2480" s="266"/>
      <c r="AL2480" s="261"/>
      <c r="AM2480" s="261"/>
    </row>
    <row r="2481" spans="1:39" s="7" customFormat="1" ht="15" hidden="1" customHeight="1">
      <c r="A2481" s="260" t="s">
        <v>15972</v>
      </c>
      <c r="B2481" s="261"/>
      <c r="C2481" s="262" t="s">
        <v>15973</v>
      </c>
      <c r="D2481" s="262" t="s">
        <v>15974</v>
      </c>
      <c r="E2481" s="263" t="s">
        <v>13883</v>
      </c>
      <c r="F2481" s="263" t="s">
        <v>13882</v>
      </c>
      <c r="G2481" s="262" t="s">
        <v>15975</v>
      </c>
      <c r="H2481" s="262" t="s">
        <v>15976</v>
      </c>
      <c r="I2481" s="264">
        <v>45738</v>
      </c>
      <c r="J2481" s="264">
        <v>45741</v>
      </c>
      <c r="K2481" s="262" t="s">
        <v>43</v>
      </c>
      <c r="L2481" s="267" t="s">
        <v>44</v>
      </c>
      <c r="M2481" s="261"/>
      <c r="N2481" s="261"/>
      <c r="O2481" s="261"/>
      <c r="P2481" s="261"/>
      <c r="Q2481" s="261"/>
      <c r="R2481" s="337" t="s">
        <v>7768</v>
      </c>
      <c r="S2481" s="266"/>
      <c r="T2481" s="266"/>
      <c r="U2481" s="262" t="s">
        <v>15914</v>
      </c>
      <c r="V2481" s="261"/>
      <c r="W2481" s="262" t="s">
        <v>69</v>
      </c>
      <c r="X2481" s="267" t="s">
        <v>185</v>
      </c>
      <c r="Y2481" s="262" t="s">
        <v>15977</v>
      </c>
      <c r="Z2481" s="261"/>
      <c r="AA2481" s="262">
        <v>5.3744420000000002</v>
      </c>
      <c r="AB2481" s="262">
        <v>-3.8586939999999998</v>
      </c>
      <c r="AC2481" s="262">
        <v>100</v>
      </c>
      <c r="AD2481" s="262" t="s">
        <v>14637</v>
      </c>
      <c r="AE2481" s="262" t="s">
        <v>15698</v>
      </c>
      <c r="AF2481" s="261"/>
      <c r="AG2481" s="266"/>
      <c r="AH2481" s="262">
        <v>0</v>
      </c>
      <c r="AI2481" s="261"/>
      <c r="AJ2481" s="261"/>
      <c r="AK2481" s="266"/>
      <c r="AL2481" s="261"/>
      <c r="AM2481" s="261"/>
    </row>
    <row r="2482" spans="1:39" s="7" customFormat="1" ht="15" hidden="1" customHeight="1">
      <c r="A2482" s="281" t="s">
        <v>15978</v>
      </c>
      <c r="B2482" s="261"/>
      <c r="C2482" s="267" t="s">
        <v>15979</v>
      </c>
      <c r="D2482" s="267" t="s">
        <v>15980</v>
      </c>
      <c r="E2482" s="282" t="s">
        <v>13883</v>
      </c>
      <c r="F2482" s="282" t="s">
        <v>13922</v>
      </c>
      <c r="G2482" s="267" t="s">
        <v>15981</v>
      </c>
      <c r="H2482" s="267" t="s">
        <v>15982</v>
      </c>
      <c r="I2482" s="283">
        <v>45740</v>
      </c>
      <c r="J2482" s="283">
        <v>45741</v>
      </c>
      <c r="K2482" s="267" t="s">
        <v>43</v>
      </c>
      <c r="L2482" s="267" t="s">
        <v>44</v>
      </c>
      <c r="M2482" s="261"/>
      <c r="N2482" s="261"/>
      <c r="O2482" s="261"/>
      <c r="P2482" s="261"/>
      <c r="Q2482" s="261"/>
      <c r="R2482" s="337" t="s">
        <v>7768</v>
      </c>
      <c r="S2482" s="261"/>
      <c r="T2482" s="261"/>
      <c r="U2482" s="261"/>
      <c r="V2482" s="261"/>
      <c r="W2482" s="457" t="s">
        <v>820</v>
      </c>
      <c r="X2482" s="267" t="s">
        <v>8747</v>
      </c>
      <c r="Y2482" s="267" t="s">
        <v>15983</v>
      </c>
      <c r="Z2482" s="261"/>
      <c r="AA2482" s="261"/>
      <c r="AB2482" s="261"/>
      <c r="AC2482" s="261"/>
      <c r="AD2482" s="261"/>
      <c r="AE2482" s="267" t="s">
        <v>13991</v>
      </c>
      <c r="AF2482" s="261"/>
      <c r="AG2482" s="261"/>
      <c r="AH2482" s="267">
        <v>0</v>
      </c>
      <c r="AI2482" s="261"/>
      <c r="AJ2482" s="261"/>
      <c r="AK2482" s="266"/>
      <c r="AL2482" s="261"/>
      <c r="AM2482" s="261"/>
    </row>
    <row r="2483" spans="1:39" s="7" customFormat="1" ht="15" hidden="1" customHeight="1">
      <c r="A2483" s="260" t="s">
        <v>15984</v>
      </c>
      <c r="B2483" s="261"/>
      <c r="C2483" s="262" t="s">
        <v>15985</v>
      </c>
      <c r="D2483" s="262" t="s">
        <v>15986</v>
      </c>
      <c r="E2483" s="263" t="s">
        <v>13883</v>
      </c>
      <c r="F2483" s="263" t="s">
        <v>13882</v>
      </c>
      <c r="G2483" s="262" t="s">
        <v>15987</v>
      </c>
      <c r="H2483" s="262" t="s">
        <v>15988</v>
      </c>
      <c r="I2483" s="264">
        <v>45741</v>
      </c>
      <c r="J2483" s="264">
        <v>45742</v>
      </c>
      <c r="K2483" s="262" t="s">
        <v>43</v>
      </c>
      <c r="L2483" s="267" t="s">
        <v>44</v>
      </c>
      <c r="M2483" s="261"/>
      <c r="N2483" s="261"/>
      <c r="O2483" s="261"/>
      <c r="P2483" s="261"/>
      <c r="Q2483" s="261"/>
      <c r="R2483" s="337" t="s">
        <v>7768</v>
      </c>
      <c r="S2483" s="266"/>
      <c r="T2483" s="266"/>
      <c r="U2483" s="266"/>
      <c r="V2483" s="261"/>
      <c r="W2483" s="262" t="s">
        <v>69</v>
      </c>
      <c r="X2483" s="267" t="s">
        <v>185</v>
      </c>
      <c r="Y2483" s="262" t="s">
        <v>15989</v>
      </c>
      <c r="Z2483" s="261"/>
      <c r="AA2483" s="266"/>
      <c r="AB2483" s="266"/>
      <c r="AC2483" s="266"/>
      <c r="AD2483" s="266"/>
      <c r="AE2483" s="262" t="s">
        <v>15990</v>
      </c>
      <c r="AF2483" s="261"/>
      <c r="AG2483" s="266"/>
      <c r="AH2483" s="262">
        <v>0</v>
      </c>
      <c r="AI2483" s="261"/>
      <c r="AJ2483" s="261"/>
      <c r="AK2483" s="266"/>
      <c r="AL2483" s="261"/>
      <c r="AM2483" s="261"/>
    </row>
    <row r="2484" spans="1:39" s="7" customFormat="1" ht="15" hidden="1" customHeight="1">
      <c r="A2484" s="260" t="s">
        <v>15991</v>
      </c>
      <c r="B2484" s="261"/>
      <c r="C2484" s="262" t="s">
        <v>15992</v>
      </c>
      <c r="D2484" s="262" t="s">
        <v>15993</v>
      </c>
      <c r="E2484" s="263" t="s">
        <v>13883</v>
      </c>
      <c r="F2484" s="263" t="s">
        <v>15259</v>
      </c>
      <c r="G2484" s="262" t="s">
        <v>15994</v>
      </c>
      <c r="H2484" s="262" t="s">
        <v>14195</v>
      </c>
      <c r="I2484" s="264">
        <v>45742</v>
      </c>
      <c r="J2484" s="264">
        <v>45744</v>
      </c>
      <c r="K2484" s="262" t="s">
        <v>43</v>
      </c>
      <c r="L2484" s="267" t="s">
        <v>44</v>
      </c>
      <c r="M2484" s="261"/>
      <c r="N2484" s="261"/>
      <c r="O2484" s="261"/>
      <c r="P2484" s="261"/>
      <c r="Q2484" s="261"/>
      <c r="R2484" s="337" t="s">
        <v>7768</v>
      </c>
      <c r="S2484" s="266"/>
      <c r="T2484" s="266"/>
      <c r="U2484" s="266"/>
      <c r="V2484" s="261"/>
      <c r="W2484" s="262" t="s">
        <v>69</v>
      </c>
      <c r="X2484" s="262" t="s">
        <v>70</v>
      </c>
      <c r="Y2484" s="262" t="s">
        <v>14554</v>
      </c>
      <c r="Z2484" s="261"/>
      <c r="AA2484" s="262">
        <v>5.4980000000000002</v>
      </c>
      <c r="AB2484" s="262">
        <v>-4.0000580000000001</v>
      </c>
      <c r="AC2484" s="266"/>
      <c r="AD2484" s="266"/>
      <c r="AE2484" s="262" t="s">
        <v>15995</v>
      </c>
      <c r="AF2484" s="261"/>
      <c r="AG2484" s="266"/>
      <c r="AH2484" s="262">
        <v>0</v>
      </c>
      <c r="AI2484" s="261"/>
      <c r="AJ2484" s="261"/>
      <c r="AK2484" s="266"/>
      <c r="AL2484" s="261"/>
      <c r="AM2484" s="261"/>
    </row>
    <row r="2485" spans="1:39" s="7" customFormat="1" ht="15" hidden="1" customHeight="1">
      <c r="A2485" s="260" t="s">
        <v>15996</v>
      </c>
      <c r="B2485" s="261"/>
      <c r="C2485" s="262" t="s">
        <v>15997</v>
      </c>
      <c r="D2485" s="262" t="s">
        <v>15998</v>
      </c>
      <c r="E2485" s="263" t="s">
        <v>13883</v>
      </c>
      <c r="F2485" s="263" t="s">
        <v>13922</v>
      </c>
      <c r="G2485" s="262" t="s">
        <v>15999</v>
      </c>
      <c r="H2485" s="262" t="s">
        <v>16000</v>
      </c>
      <c r="I2485" s="264">
        <v>45744</v>
      </c>
      <c r="J2485" s="264">
        <v>45745</v>
      </c>
      <c r="K2485" s="262" t="s">
        <v>43</v>
      </c>
      <c r="L2485" s="267" t="s">
        <v>44</v>
      </c>
      <c r="M2485" s="261"/>
      <c r="N2485" s="261"/>
      <c r="O2485" s="261"/>
      <c r="P2485" s="261"/>
      <c r="Q2485" s="261"/>
      <c r="R2485" s="337" t="s">
        <v>7768</v>
      </c>
      <c r="S2485" s="266"/>
      <c r="T2485" s="266"/>
      <c r="U2485" s="262" t="s">
        <v>16001</v>
      </c>
      <c r="V2485" s="261"/>
      <c r="W2485" s="262" t="s">
        <v>69</v>
      </c>
      <c r="X2485" s="262" t="s">
        <v>14943</v>
      </c>
      <c r="Y2485" s="262" t="s">
        <v>16002</v>
      </c>
      <c r="Z2485" s="261"/>
      <c r="AA2485" s="262">
        <v>5.4122050000000002</v>
      </c>
      <c r="AB2485" s="262">
        <v>-3.9534940000000001</v>
      </c>
      <c r="AC2485" s="262">
        <v>300</v>
      </c>
      <c r="AD2485" s="262" t="s">
        <v>10219</v>
      </c>
      <c r="AE2485" s="262" t="s">
        <v>14116</v>
      </c>
      <c r="AF2485" s="261"/>
      <c r="AG2485" s="266"/>
      <c r="AH2485" s="262">
        <v>0</v>
      </c>
      <c r="AI2485" s="261"/>
      <c r="AJ2485" s="261"/>
      <c r="AK2485" s="266"/>
      <c r="AL2485" s="261"/>
      <c r="AM2485" s="261"/>
    </row>
    <row r="2486" spans="1:39" s="7" customFormat="1" ht="15" hidden="1" customHeight="1">
      <c r="A2486" s="260" t="s">
        <v>16003</v>
      </c>
      <c r="B2486" s="261"/>
      <c r="C2486" s="262" t="s">
        <v>16004</v>
      </c>
      <c r="D2486" s="262" t="s">
        <v>16005</v>
      </c>
      <c r="E2486" s="263" t="s">
        <v>13883</v>
      </c>
      <c r="F2486" s="263" t="s">
        <v>13882</v>
      </c>
      <c r="G2486" s="262" t="s">
        <v>16006</v>
      </c>
      <c r="H2486" s="262" t="s">
        <v>16007</v>
      </c>
      <c r="I2486" s="264">
        <v>45742</v>
      </c>
      <c r="J2486" s="264">
        <v>45749</v>
      </c>
      <c r="K2486" s="262" t="s">
        <v>43</v>
      </c>
      <c r="L2486" s="267" t="s">
        <v>44</v>
      </c>
      <c r="M2486" s="261"/>
      <c r="N2486" s="261"/>
      <c r="O2486" s="261"/>
      <c r="P2486" s="261"/>
      <c r="Q2486" s="261"/>
      <c r="R2486" s="337" t="s">
        <v>7768</v>
      </c>
      <c r="S2486" s="266"/>
      <c r="T2486" s="266"/>
      <c r="U2486" s="262" t="s">
        <v>16008</v>
      </c>
      <c r="V2486" s="261"/>
      <c r="W2486" s="262" t="s">
        <v>69</v>
      </c>
      <c r="X2486" s="267" t="s">
        <v>185</v>
      </c>
      <c r="Y2486" s="262" t="s">
        <v>16009</v>
      </c>
      <c r="Z2486" s="261"/>
      <c r="AA2486" s="262">
        <v>5.3647669999999996</v>
      </c>
      <c r="AB2486" s="262">
        <v>-3.8824420000000002</v>
      </c>
      <c r="AC2486" s="262">
        <v>200</v>
      </c>
      <c r="AD2486" s="262" t="s">
        <v>14141</v>
      </c>
      <c r="AE2486" s="262" t="s">
        <v>14337</v>
      </c>
      <c r="AF2486" s="261"/>
      <c r="AG2486" s="266"/>
      <c r="AH2486" s="262">
        <v>2</v>
      </c>
      <c r="AI2486" s="261"/>
      <c r="AJ2486" s="261"/>
      <c r="AK2486" s="266"/>
      <c r="AL2486" s="261"/>
      <c r="AM2486" s="261"/>
    </row>
    <row r="2487" spans="1:39" s="7" customFormat="1" ht="15" hidden="1" customHeight="1">
      <c r="A2487" s="260" t="s">
        <v>16010</v>
      </c>
      <c r="B2487" s="261"/>
      <c r="C2487" s="262" t="s">
        <v>16011</v>
      </c>
      <c r="D2487" s="262" t="s">
        <v>16012</v>
      </c>
      <c r="E2487" s="263" t="s">
        <v>13883</v>
      </c>
      <c r="F2487" s="263" t="s">
        <v>13922</v>
      </c>
      <c r="G2487" s="262" t="s">
        <v>16013</v>
      </c>
      <c r="H2487" s="262" t="s">
        <v>16014</v>
      </c>
      <c r="I2487" s="264">
        <v>45749</v>
      </c>
      <c r="J2487" s="264">
        <v>45750</v>
      </c>
      <c r="K2487" s="262" t="s">
        <v>43</v>
      </c>
      <c r="L2487" s="267" t="s">
        <v>44</v>
      </c>
      <c r="M2487" s="261"/>
      <c r="N2487" s="261"/>
      <c r="O2487" s="261"/>
      <c r="P2487" s="261"/>
      <c r="Q2487" s="261"/>
      <c r="R2487" s="337" t="s">
        <v>7768</v>
      </c>
      <c r="S2487" s="266"/>
      <c r="T2487" s="266"/>
      <c r="U2487" s="262" t="s">
        <v>16015</v>
      </c>
      <c r="V2487" s="261"/>
      <c r="W2487" s="262" t="s">
        <v>59</v>
      </c>
      <c r="X2487" s="262" t="s">
        <v>15047</v>
      </c>
      <c r="Y2487" s="262" t="s">
        <v>16016</v>
      </c>
      <c r="Z2487" s="261"/>
      <c r="AA2487" s="262">
        <v>5.3976740000000003</v>
      </c>
      <c r="AB2487" s="262">
        <v>-3.9633729999999998</v>
      </c>
      <c r="AC2487" s="262">
        <v>220</v>
      </c>
      <c r="AD2487" s="262" t="s">
        <v>14124</v>
      </c>
      <c r="AE2487" s="262" t="s">
        <v>15311</v>
      </c>
      <c r="AF2487" s="261"/>
      <c r="AG2487" s="266"/>
      <c r="AH2487" s="262">
        <v>0</v>
      </c>
      <c r="AI2487" s="261"/>
      <c r="AJ2487" s="261"/>
      <c r="AK2487" s="266"/>
      <c r="AL2487" s="261"/>
      <c r="AM2487" s="261"/>
    </row>
    <row r="2488" spans="1:39" s="7" customFormat="1" ht="15" hidden="1" customHeight="1">
      <c r="A2488" s="260" t="s">
        <v>16017</v>
      </c>
      <c r="B2488" s="261"/>
      <c r="C2488" s="262" t="s">
        <v>16018</v>
      </c>
      <c r="D2488" s="262" t="s">
        <v>14629</v>
      </c>
      <c r="E2488" s="263" t="s">
        <v>13883</v>
      </c>
      <c r="F2488" s="263" t="s">
        <v>13922</v>
      </c>
      <c r="G2488" s="262" t="s">
        <v>16019</v>
      </c>
      <c r="H2488" s="262" t="s">
        <v>16019</v>
      </c>
      <c r="I2488" s="264">
        <v>45750</v>
      </c>
      <c r="J2488" s="264">
        <v>45751</v>
      </c>
      <c r="K2488" s="262" t="s">
        <v>43</v>
      </c>
      <c r="L2488" s="267" t="s">
        <v>44</v>
      </c>
      <c r="M2488" s="261"/>
      <c r="N2488" s="261"/>
      <c r="O2488" s="261"/>
      <c r="P2488" s="261"/>
      <c r="Q2488" s="261"/>
      <c r="R2488" s="337" t="s">
        <v>7768</v>
      </c>
      <c r="S2488" s="266"/>
      <c r="T2488" s="266"/>
      <c r="U2488" s="262" t="s">
        <v>16020</v>
      </c>
      <c r="V2488" s="261"/>
      <c r="W2488" s="262" t="s">
        <v>69</v>
      </c>
      <c r="X2488" s="267" t="s">
        <v>185</v>
      </c>
      <c r="Y2488" s="262" t="s">
        <v>16021</v>
      </c>
      <c r="Z2488" s="261"/>
      <c r="AA2488" s="262">
        <v>5.4199250000000001</v>
      </c>
      <c r="AB2488" s="262">
        <v>-3.9677500000000001</v>
      </c>
      <c r="AC2488" s="262">
        <v>250</v>
      </c>
      <c r="AD2488" s="262" t="s">
        <v>14637</v>
      </c>
      <c r="AE2488" s="262" t="s">
        <v>15116</v>
      </c>
      <c r="AF2488" s="261"/>
      <c r="AG2488" s="266"/>
      <c r="AH2488" s="262">
        <v>0</v>
      </c>
      <c r="AI2488" s="261"/>
      <c r="AJ2488" s="261"/>
      <c r="AK2488" s="266"/>
      <c r="AL2488" s="261"/>
      <c r="AM2488" s="261"/>
    </row>
    <row r="2489" spans="1:39" s="7" customFormat="1" ht="15" hidden="1" customHeight="1">
      <c r="A2489" s="260" t="s">
        <v>16022</v>
      </c>
      <c r="B2489" s="261"/>
      <c r="C2489" s="262" t="s">
        <v>16023</v>
      </c>
      <c r="D2489" s="262" t="s">
        <v>16024</v>
      </c>
      <c r="E2489" s="263" t="s">
        <v>13883</v>
      </c>
      <c r="F2489" s="263" t="s">
        <v>13922</v>
      </c>
      <c r="G2489" s="262" t="s">
        <v>16025</v>
      </c>
      <c r="H2489" s="262" t="s">
        <v>16026</v>
      </c>
      <c r="I2489" s="264">
        <v>45750</v>
      </c>
      <c r="J2489" s="264">
        <v>45751</v>
      </c>
      <c r="K2489" s="262" t="s">
        <v>43</v>
      </c>
      <c r="L2489" s="267" t="s">
        <v>44</v>
      </c>
      <c r="M2489" s="261"/>
      <c r="N2489" s="261"/>
      <c r="O2489" s="261"/>
      <c r="P2489" s="261"/>
      <c r="Q2489" s="261"/>
      <c r="R2489" s="337" t="s">
        <v>7768</v>
      </c>
      <c r="S2489" s="266"/>
      <c r="T2489" s="266"/>
      <c r="U2489" s="262" t="s">
        <v>16027</v>
      </c>
      <c r="V2489" s="261"/>
      <c r="W2489" s="262" t="s">
        <v>69</v>
      </c>
      <c r="X2489" s="262" t="s">
        <v>14196</v>
      </c>
      <c r="Y2489" s="262" t="s">
        <v>16028</v>
      </c>
      <c r="Z2489" s="261"/>
      <c r="AA2489" s="262">
        <v>5.4097099999999996</v>
      </c>
      <c r="AB2489" s="262">
        <v>-3.9664999999999999</v>
      </c>
      <c r="AC2489" s="262">
        <v>100</v>
      </c>
      <c r="AD2489" s="262" t="s">
        <v>14637</v>
      </c>
      <c r="AE2489" s="262" t="s">
        <v>14346</v>
      </c>
      <c r="AF2489" s="261"/>
      <c r="AG2489" s="266"/>
      <c r="AH2489" s="262">
        <v>0</v>
      </c>
      <c r="AI2489" s="261"/>
      <c r="AJ2489" s="261"/>
      <c r="AK2489" s="266"/>
      <c r="AL2489" s="261"/>
      <c r="AM2489" s="261"/>
    </row>
    <row r="2490" spans="1:39" s="7" customFormat="1" ht="15" hidden="1" customHeight="1">
      <c r="A2490" s="281" t="s">
        <v>16029</v>
      </c>
      <c r="B2490" s="261"/>
      <c r="C2490" s="267" t="s">
        <v>16030</v>
      </c>
      <c r="D2490" s="267" t="s">
        <v>16031</v>
      </c>
      <c r="E2490" s="282" t="s">
        <v>13883</v>
      </c>
      <c r="F2490" s="282" t="s">
        <v>15259</v>
      </c>
      <c r="G2490" s="267" t="s">
        <v>16032</v>
      </c>
      <c r="H2490" s="267" t="s">
        <v>16033</v>
      </c>
      <c r="I2490" s="283">
        <v>45751</v>
      </c>
      <c r="J2490" s="283">
        <v>45752</v>
      </c>
      <c r="K2490" s="267" t="s">
        <v>43</v>
      </c>
      <c r="L2490" s="267" t="s">
        <v>44</v>
      </c>
      <c r="M2490" s="261"/>
      <c r="N2490" s="261"/>
      <c r="O2490" s="261"/>
      <c r="P2490" s="261"/>
      <c r="Q2490" s="261"/>
      <c r="R2490" s="337" t="s">
        <v>7768</v>
      </c>
      <c r="S2490" s="261"/>
      <c r="T2490" s="261"/>
      <c r="U2490" s="261"/>
      <c r="V2490" s="261"/>
      <c r="W2490" s="457" t="s">
        <v>820</v>
      </c>
      <c r="X2490" s="267" t="s">
        <v>8747</v>
      </c>
      <c r="Y2490" s="267" t="s">
        <v>16034</v>
      </c>
      <c r="Z2490" s="261"/>
      <c r="AA2490" s="261"/>
      <c r="AB2490" s="261"/>
      <c r="AC2490" s="261"/>
      <c r="AD2490" s="261"/>
      <c r="AE2490" s="267" t="s">
        <v>15357</v>
      </c>
      <c r="AF2490" s="261"/>
      <c r="AG2490" s="261"/>
      <c r="AH2490" s="267">
        <v>0</v>
      </c>
      <c r="AI2490" s="261"/>
      <c r="AJ2490" s="261"/>
      <c r="AK2490" s="266"/>
      <c r="AL2490" s="261"/>
      <c r="AM2490" s="261"/>
    </row>
    <row r="2491" spans="1:39" s="7" customFormat="1" ht="15" hidden="1" customHeight="1">
      <c r="A2491" s="260" t="s">
        <v>16035</v>
      </c>
      <c r="B2491" s="261"/>
      <c r="C2491" s="262" t="s">
        <v>16036</v>
      </c>
      <c r="D2491" s="262" t="s">
        <v>14774</v>
      </c>
      <c r="E2491" s="263" t="s">
        <v>13883</v>
      </c>
      <c r="F2491" s="263" t="s">
        <v>15259</v>
      </c>
      <c r="G2491" s="262" t="s">
        <v>16037</v>
      </c>
      <c r="H2491" s="262" t="s">
        <v>16037</v>
      </c>
      <c r="I2491" s="264">
        <v>45750</v>
      </c>
      <c r="J2491" s="264">
        <v>45752</v>
      </c>
      <c r="K2491" s="262" t="s">
        <v>43</v>
      </c>
      <c r="L2491" s="267" t="s">
        <v>44</v>
      </c>
      <c r="M2491" s="261"/>
      <c r="N2491" s="261"/>
      <c r="O2491" s="261"/>
      <c r="P2491" s="261"/>
      <c r="Q2491" s="261"/>
      <c r="R2491" s="337" t="s">
        <v>7768</v>
      </c>
      <c r="S2491" s="266"/>
      <c r="T2491" s="266"/>
      <c r="U2491" s="262" t="s">
        <v>16038</v>
      </c>
      <c r="V2491" s="261"/>
      <c r="W2491" s="262" t="s">
        <v>69</v>
      </c>
      <c r="X2491" s="267" t="s">
        <v>185</v>
      </c>
      <c r="Y2491" s="262" t="s">
        <v>16039</v>
      </c>
      <c r="Z2491" s="261"/>
      <c r="AA2491" s="262">
        <v>5.4177</v>
      </c>
      <c r="AB2491" s="262">
        <v>-3.98732</v>
      </c>
      <c r="AC2491" s="262">
        <v>200</v>
      </c>
      <c r="AD2491" s="262" t="s">
        <v>14295</v>
      </c>
      <c r="AE2491" s="262" t="s">
        <v>15615</v>
      </c>
      <c r="AF2491" s="261"/>
      <c r="AG2491" s="266"/>
      <c r="AH2491" s="262">
        <v>0</v>
      </c>
      <c r="AI2491" s="261"/>
      <c r="AJ2491" s="261"/>
      <c r="AK2491" s="266"/>
      <c r="AL2491" s="261"/>
      <c r="AM2491" s="261"/>
    </row>
    <row r="2492" spans="1:39" s="7" customFormat="1" ht="15" hidden="1" customHeight="1">
      <c r="A2492" s="260" t="s">
        <v>16040</v>
      </c>
      <c r="B2492" s="261"/>
      <c r="C2492" s="262" t="s">
        <v>16041</v>
      </c>
      <c r="D2492" s="262" t="s">
        <v>13882</v>
      </c>
      <c r="E2492" s="263" t="s">
        <v>13883</v>
      </c>
      <c r="F2492" s="263" t="s">
        <v>13882</v>
      </c>
      <c r="G2492" s="262" t="s">
        <v>16042</v>
      </c>
      <c r="H2492" s="262" t="s">
        <v>16042</v>
      </c>
      <c r="I2492" s="264">
        <v>45798</v>
      </c>
      <c r="J2492" s="264">
        <v>45753</v>
      </c>
      <c r="K2492" s="262" t="s">
        <v>43</v>
      </c>
      <c r="L2492" s="267" t="s">
        <v>44</v>
      </c>
      <c r="M2492" s="261"/>
      <c r="N2492" s="261"/>
      <c r="O2492" s="261"/>
      <c r="P2492" s="261"/>
      <c r="Q2492" s="261"/>
      <c r="R2492" s="337" t="s">
        <v>7768</v>
      </c>
      <c r="S2492" s="266"/>
      <c r="T2492" s="266"/>
      <c r="U2492" s="266"/>
      <c r="V2492" s="261"/>
      <c r="W2492" s="262" t="s">
        <v>69</v>
      </c>
      <c r="X2492" s="267" t="s">
        <v>185</v>
      </c>
      <c r="Y2492" s="262" t="s">
        <v>16043</v>
      </c>
      <c r="Z2492" s="261"/>
      <c r="AA2492" s="266"/>
      <c r="AB2492" s="266"/>
      <c r="AC2492" s="266"/>
      <c r="AD2492" s="266"/>
      <c r="AE2492" s="262" t="s">
        <v>16044</v>
      </c>
      <c r="AF2492" s="261"/>
      <c r="AG2492" s="266"/>
      <c r="AH2492" s="262">
        <v>0</v>
      </c>
      <c r="AI2492" s="261"/>
      <c r="AJ2492" s="261"/>
      <c r="AK2492" s="266"/>
      <c r="AL2492" s="261"/>
      <c r="AM2492" s="261"/>
    </row>
    <row r="2493" spans="1:39" s="7" customFormat="1" ht="15" hidden="1" customHeight="1">
      <c r="A2493" s="260" t="s">
        <v>16045</v>
      </c>
      <c r="B2493" s="261"/>
      <c r="C2493" s="262" t="s">
        <v>16046</v>
      </c>
      <c r="D2493" s="262" t="s">
        <v>16047</v>
      </c>
      <c r="E2493" s="263" t="s">
        <v>13883</v>
      </c>
      <c r="F2493" s="263" t="s">
        <v>13882</v>
      </c>
      <c r="G2493" s="262" t="s">
        <v>16048</v>
      </c>
      <c r="H2493" s="262" t="s">
        <v>16049</v>
      </c>
      <c r="I2493" s="264">
        <v>45704</v>
      </c>
      <c r="J2493" s="264">
        <v>45753</v>
      </c>
      <c r="K2493" s="262" t="s">
        <v>43</v>
      </c>
      <c r="L2493" s="267" t="s">
        <v>44</v>
      </c>
      <c r="M2493" s="261"/>
      <c r="N2493" s="261"/>
      <c r="O2493" s="261"/>
      <c r="P2493" s="261"/>
      <c r="Q2493" s="261"/>
      <c r="R2493" s="337" t="s">
        <v>7768</v>
      </c>
      <c r="S2493" s="266"/>
      <c r="T2493" s="266"/>
      <c r="U2493" s="262" t="s">
        <v>16050</v>
      </c>
      <c r="V2493" s="261"/>
      <c r="W2493" s="262" t="s">
        <v>69</v>
      </c>
      <c r="X2493" s="262" t="s">
        <v>70</v>
      </c>
      <c r="Y2493" s="262" t="s">
        <v>16051</v>
      </c>
      <c r="Z2493" s="261"/>
      <c r="AA2493" s="262">
        <v>5.3861350000000003</v>
      </c>
      <c r="AB2493" s="262">
        <v>-3.9307979999999998</v>
      </c>
      <c r="AC2493" s="262">
        <v>100</v>
      </c>
      <c r="AD2493" s="262" t="s">
        <v>13907</v>
      </c>
      <c r="AE2493" s="262" t="s">
        <v>16052</v>
      </c>
      <c r="AF2493" s="261"/>
      <c r="AG2493" s="266"/>
      <c r="AH2493" s="262">
        <v>0</v>
      </c>
      <c r="AI2493" s="261"/>
      <c r="AJ2493" s="261"/>
      <c r="AK2493" s="266"/>
      <c r="AL2493" s="261"/>
      <c r="AM2493" s="261"/>
    </row>
    <row r="2494" spans="1:39" s="7" customFormat="1" ht="15" hidden="1" customHeight="1">
      <c r="A2494" s="260" t="s">
        <v>16053</v>
      </c>
      <c r="B2494" s="261"/>
      <c r="C2494" s="262" t="s">
        <v>16054</v>
      </c>
      <c r="D2494" s="262" t="s">
        <v>16055</v>
      </c>
      <c r="E2494" s="263" t="s">
        <v>13883</v>
      </c>
      <c r="F2494" s="263" t="s">
        <v>13882</v>
      </c>
      <c r="G2494" s="262" t="s">
        <v>16056</v>
      </c>
      <c r="H2494" s="262" t="s">
        <v>14095</v>
      </c>
      <c r="I2494" s="264">
        <v>45687</v>
      </c>
      <c r="J2494" s="264">
        <v>45753</v>
      </c>
      <c r="K2494" s="262" t="s">
        <v>43</v>
      </c>
      <c r="L2494" s="267" t="s">
        <v>44</v>
      </c>
      <c r="M2494" s="261"/>
      <c r="N2494" s="261"/>
      <c r="O2494" s="261"/>
      <c r="P2494" s="261"/>
      <c r="Q2494" s="261"/>
      <c r="R2494" s="337" t="s">
        <v>7768</v>
      </c>
      <c r="S2494" s="266"/>
      <c r="T2494" s="266"/>
      <c r="U2494" s="262" t="s">
        <v>16057</v>
      </c>
      <c r="V2494" s="261"/>
      <c r="W2494" s="262" t="s">
        <v>69</v>
      </c>
      <c r="X2494" s="262" t="s">
        <v>87</v>
      </c>
      <c r="Y2494" s="262" t="s">
        <v>16058</v>
      </c>
      <c r="Z2494" s="261"/>
      <c r="AA2494" s="262">
        <v>5.3629730000000002</v>
      </c>
      <c r="AB2494" s="262">
        <v>-3.8693749999999998</v>
      </c>
      <c r="AC2494" s="262">
        <v>100</v>
      </c>
      <c r="AD2494" s="262" t="s">
        <v>14124</v>
      </c>
      <c r="AE2494" s="262" t="s">
        <v>15031</v>
      </c>
      <c r="AF2494" s="261"/>
      <c r="AG2494" s="266"/>
      <c r="AH2494" s="262">
        <v>0</v>
      </c>
      <c r="AI2494" s="261"/>
      <c r="AJ2494" s="261"/>
      <c r="AK2494" s="266"/>
      <c r="AL2494" s="261"/>
      <c r="AM2494" s="261"/>
    </row>
    <row r="2495" spans="1:39" s="7" customFormat="1" ht="15" hidden="1" customHeight="1">
      <c r="A2495" s="260" t="s">
        <v>16059</v>
      </c>
      <c r="B2495" s="261"/>
      <c r="C2495" s="262" t="s">
        <v>16060</v>
      </c>
      <c r="D2495" s="262" t="s">
        <v>16061</v>
      </c>
      <c r="E2495" s="263" t="s">
        <v>13883</v>
      </c>
      <c r="F2495" s="263" t="s">
        <v>13882</v>
      </c>
      <c r="G2495" s="262" t="s">
        <v>16062</v>
      </c>
      <c r="H2495" s="262" t="s">
        <v>16063</v>
      </c>
      <c r="I2495" s="264">
        <v>45687</v>
      </c>
      <c r="J2495" s="264">
        <v>45753</v>
      </c>
      <c r="K2495" s="262" t="s">
        <v>16064</v>
      </c>
      <c r="L2495" s="267" t="s">
        <v>44</v>
      </c>
      <c r="M2495" s="261"/>
      <c r="N2495" s="261"/>
      <c r="O2495" s="261"/>
      <c r="P2495" s="261"/>
      <c r="Q2495" s="261"/>
      <c r="R2495" s="337" t="s">
        <v>7768</v>
      </c>
      <c r="S2495" s="266"/>
      <c r="T2495" s="266"/>
      <c r="U2495" s="262" t="s">
        <v>16065</v>
      </c>
      <c r="V2495" s="261"/>
      <c r="W2495" s="262" t="s">
        <v>15182</v>
      </c>
      <c r="X2495" s="262" t="s">
        <v>16064</v>
      </c>
      <c r="Y2495" s="262" t="s">
        <v>16066</v>
      </c>
      <c r="Z2495" s="261"/>
      <c r="AA2495" s="262">
        <v>5.3758670000000004</v>
      </c>
      <c r="AB2495" s="262">
        <v>-3.8899569999999999</v>
      </c>
      <c r="AC2495" s="262">
        <v>100</v>
      </c>
      <c r="AD2495" s="262" t="s">
        <v>15503</v>
      </c>
      <c r="AE2495" s="262" t="s">
        <v>15670</v>
      </c>
      <c r="AF2495" s="261"/>
      <c r="AG2495" s="266"/>
      <c r="AH2495" s="262">
        <v>0</v>
      </c>
      <c r="AI2495" s="261"/>
      <c r="AJ2495" s="261"/>
      <c r="AK2495" s="266"/>
      <c r="AL2495" s="261"/>
      <c r="AM2495" s="261"/>
    </row>
    <row r="2496" spans="1:39" s="7" customFormat="1" ht="15" hidden="1" customHeight="1">
      <c r="A2496" s="260" t="s">
        <v>16067</v>
      </c>
      <c r="B2496" s="261"/>
      <c r="C2496" s="262" t="s">
        <v>16068</v>
      </c>
      <c r="D2496" s="262" t="s">
        <v>16069</v>
      </c>
      <c r="E2496" s="263" t="s">
        <v>13883</v>
      </c>
      <c r="F2496" s="263" t="s">
        <v>13922</v>
      </c>
      <c r="G2496" s="262" t="s">
        <v>16070</v>
      </c>
      <c r="H2496" s="262" t="s">
        <v>16071</v>
      </c>
      <c r="I2496" s="264">
        <v>45755</v>
      </c>
      <c r="J2496" s="264">
        <v>45756</v>
      </c>
      <c r="K2496" s="262" t="s">
        <v>43</v>
      </c>
      <c r="L2496" s="267" t="s">
        <v>44</v>
      </c>
      <c r="M2496" s="261"/>
      <c r="N2496" s="261"/>
      <c r="O2496" s="261"/>
      <c r="P2496" s="261"/>
      <c r="Q2496" s="261"/>
      <c r="R2496" s="337" t="s">
        <v>7768</v>
      </c>
      <c r="S2496" s="266"/>
      <c r="T2496" s="266"/>
      <c r="U2496" s="262" t="s">
        <v>16072</v>
      </c>
      <c r="V2496" s="261"/>
      <c r="W2496" s="262" t="s">
        <v>59</v>
      </c>
      <c r="X2496" s="267" t="s">
        <v>185</v>
      </c>
      <c r="Y2496" s="262" t="s">
        <v>16073</v>
      </c>
      <c r="Z2496" s="261"/>
      <c r="AA2496" s="262">
        <v>5.398072</v>
      </c>
      <c r="AB2496" s="262">
        <v>-3.950882</v>
      </c>
      <c r="AC2496" s="262">
        <v>270</v>
      </c>
      <c r="AD2496" s="262" t="s">
        <v>10087</v>
      </c>
      <c r="AE2496" s="262" t="s">
        <v>14027</v>
      </c>
      <c r="AF2496" s="261"/>
      <c r="AG2496" s="266"/>
      <c r="AH2496" s="262">
        <v>5</v>
      </c>
      <c r="AI2496" s="261"/>
      <c r="AJ2496" s="261"/>
      <c r="AK2496" s="266"/>
      <c r="AL2496" s="261"/>
      <c r="AM2496" s="261"/>
    </row>
    <row r="2497" spans="1:40" s="7" customFormat="1" ht="15" hidden="1" customHeight="1">
      <c r="A2497" s="468" t="s">
        <v>16074</v>
      </c>
      <c r="B2497" s="469"/>
      <c r="C2497" s="470" t="s">
        <v>16075</v>
      </c>
      <c r="D2497" s="262" t="s">
        <v>16076</v>
      </c>
      <c r="E2497" s="263" t="s">
        <v>13883</v>
      </c>
      <c r="F2497" s="263" t="s">
        <v>13922</v>
      </c>
      <c r="G2497" s="262" t="s">
        <v>16077</v>
      </c>
      <c r="H2497" s="262" t="s">
        <v>16078</v>
      </c>
      <c r="I2497" s="264">
        <v>45755</v>
      </c>
      <c r="J2497" s="264">
        <v>45756</v>
      </c>
      <c r="K2497" s="269" t="s">
        <v>7992</v>
      </c>
      <c r="L2497" s="267" t="s">
        <v>44</v>
      </c>
      <c r="M2497" s="261"/>
      <c r="N2497" s="261"/>
      <c r="O2497" s="261"/>
      <c r="P2497" s="261"/>
      <c r="Q2497" s="261"/>
      <c r="R2497" s="337">
        <v>46182</v>
      </c>
      <c r="S2497" s="285">
        <v>2150071384</v>
      </c>
      <c r="T2497" s="285" t="s">
        <v>16079</v>
      </c>
      <c r="U2497" s="262" t="s">
        <v>16080</v>
      </c>
      <c r="V2497" s="261"/>
      <c r="W2497" s="262" t="s">
        <v>15182</v>
      </c>
      <c r="X2497" s="262" t="s">
        <v>1791</v>
      </c>
      <c r="Y2497" s="262" t="s">
        <v>16081</v>
      </c>
      <c r="Z2497" s="261"/>
      <c r="AA2497" s="262">
        <v>5.419232</v>
      </c>
      <c r="AB2497" s="262">
        <v>-3.9692720000000001</v>
      </c>
      <c r="AC2497" s="262">
        <v>100</v>
      </c>
      <c r="AD2497" s="262" t="s">
        <v>14637</v>
      </c>
      <c r="AE2497" s="262" t="s">
        <v>15116</v>
      </c>
      <c r="AF2497" s="261"/>
      <c r="AG2497" s="266"/>
      <c r="AH2497" s="262">
        <v>0</v>
      </c>
      <c r="AI2497" s="261"/>
      <c r="AJ2497" s="261"/>
      <c r="AK2497" s="269" t="s">
        <v>14278</v>
      </c>
      <c r="AL2497" s="261"/>
      <c r="AM2497" s="261"/>
    </row>
    <row r="2498" spans="1:40" s="7" customFormat="1" ht="15" hidden="1" customHeight="1">
      <c r="A2498" s="260" t="s">
        <v>16082</v>
      </c>
      <c r="B2498" s="261"/>
      <c r="C2498" s="262" t="s">
        <v>16083</v>
      </c>
      <c r="D2498" s="262" t="s">
        <v>13991</v>
      </c>
      <c r="E2498" s="263" t="s">
        <v>13883</v>
      </c>
      <c r="F2498" s="263" t="s">
        <v>13922</v>
      </c>
      <c r="G2498" s="262" t="s">
        <v>14443</v>
      </c>
      <c r="H2498" s="262" t="s">
        <v>16084</v>
      </c>
      <c r="I2498" s="264">
        <v>45756</v>
      </c>
      <c r="J2498" s="264">
        <v>45757</v>
      </c>
      <c r="K2498" s="262" t="s">
        <v>43</v>
      </c>
      <c r="L2498" s="267" t="s">
        <v>44</v>
      </c>
      <c r="M2498" s="261"/>
      <c r="N2498" s="261"/>
      <c r="O2498" s="261"/>
      <c r="P2498" s="261"/>
      <c r="Q2498" s="261"/>
      <c r="R2498" s="337" t="s">
        <v>7768</v>
      </c>
      <c r="S2498" s="266"/>
      <c r="T2498" s="266"/>
      <c r="U2498" s="262" t="s">
        <v>15083</v>
      </c>
      <c r="V2498" s="261"/>
      <c r="W2498" s="262" t="s">
        <v>69</v>
      </c>
      <c r="X2498" s="267" t="s">
        <v>185</v>
      </c>
      <c r="Y2498" s="262" t="s">
        <v>16085</v>
      </c>
      <c r="Z2498" s="261"/>
      <c r="AA2498" s="262">
        <v>5.3940979999999996</v>
      </c>
      <c r="AB2498" s="262">
        <v>-3.9306730000000001</v>
      </c>
      <c r="AC2498" s="262">
        <v>100</v>
      </c>
      <c r="AD2498" s="262" t="s">
        <v>14065</v>
      </c>
      <c r="AE2498" s="262" t="s">
        <v>15085</v>
      </c>
      <c r="AF2498" s="261"/>
      <c r="AG2498" s="266"/>
      <c r="AH2498" s="262">
        <v>1</v>
      </c>
      <c r="AI2498" s="261"/>
      <c r="AJ2498" s="261"/>
      <c r="AK2498" s="266"/>
      <c r="AL2498" s="261"/>
      <c r="AM2498" s="261"/>
    </row>
    <row r="2499" spans="1:40" s="7" customFormat="1" ht="15" hidden="1" customHeight="1">
      <c r="A2499" s="260" t="s">
        <v>16086</v>
      </c>
      <c r="B2499" s="261"/>
      <c r="C2499" s="262" t="s">
        <v>16087</v>
      </c>
      <c r="D2499" s="262" t="s">
        <v>16088</v>
      </c>
      <c r="E2499" s="263" t="s">
        <v>13883</v>
      </c>
      <c r="F2499" s="263" t="s">
        <v>15259</v>
      </c>
      <c r="G2499" s="262" t="s">
        <v>16089</v>
      </c>
      <c r="H2499" s="262" t="s">
        <v>16090</v>
      </c>
      <c r="I2499" s="264">
        <v>45713</v>
      </c>
      <c r="J2499" s="264">
        <v>45760</v>
      </c>
      <c r="K2499" s="262" t="s">
        <v>43</v>
      </c>
      <c r="L2499" s="267" t="s">
        <v>44</v>
      </c>
      <c r="M2499" s="261"/>
      <c r="N2499" s="261"/>
      <c r="O2499" s="261"/>
      <c r="P2499" s="261"/>
      <c r="Q2499" s="261"/>
      <c r="R2499" s="337" t="s">
        <v>7768</v>
      </c>
      <c r="S2499" s="266"/>
      <c r="T2499" s="266"/>
      <c r="U2499" s="266"/>
      <c r="V2499" s="261"/>
      <c r="W2499" s="262" t="s">
        <v>69</v>
      </c>
      <c r="X2499" s="262" t="s">
        <v>70</v>
      </c>
      <c r="Y2499" s="262" t="s">
        <v>16091</v>
      </c>
      <c r="Z2499" s="261"/>
      <c r="AA2499" s="262">
        <v>5.4294349999999998</v>
      </c>
      <c r="AB2499" s="262">
        <v>-4.0113599999999998</v>
      </c>
      <c r="AC2499" s="266"/>
      <c r="AD2499" s="266"/>
      <c r="AE2499" s="262" t="s">
        <v>15663</v>
      </c>
      <c r="AF2499" s="261"/>
      <c r="AG2499" s="266"/>
      <c r="AH2499" s="262">
        <v>0</v>
      </c>
      <c r="AI2499" s="261"/>
      <c r="AJ2499" s="261"/>
      <c r="AK2499" s="266"/>
      <c r="AL2499" s="261"/>
      <c r="AM2499" s="261"/>
    </row>
    <row r="2500" spans="1:40" s="7" customFormat="1" ht="15" hidden="1" customHeight="1">
      <c r="A2500" s="260" t="s">
        <v>16092</v>
      </c>
      <c r="B2500" s="261"/>
      <c r="C2500" s="262" t="s">
        <v>16093</v>
      </c>
      <c r="D2500" s="262" t="s">
        <v>16094</v>
      </c>
      <c r="E2500" s="263" t="s">
        <v>13883</v>
      </c>
      <c r="F2500" s="263" t="s">
        <v>13922</v>
      </c>
      <c r="G2500" s="262" t="s">
        <v>16095</v>
      </c>
      <c r="H2500" s="262" t="s">
        <v>16096</v>
      </c>
      <c r="I2500" s="264">
        <v>45759</v>
      </c>
      <c r="J2500" s="264">
        <v>45760</v>
      </c>
      <c r="K2500" s="262" t="s">
        <v>16064</v>
      </c>
      <c r="L2500" s="267" t="s">
        <v>44</v>
      </c>
      <c r="M2500" s="261"/>
      <c r="N2500" s="261"/>
      <c r="O2500" s="261"/>
      <c r="P2500" s="261"/>
      <c r="Q2500" s="261"/>
      <c r="R2500" s="337" t="s">
        <v>7768</v>
      </c>
      <c r="S2500" s="266"/>
      <c r="T2500" s="266"/>
      <c r="U2500" s="266"/>
      <c r="V2500" s="261"/>
      <c r="W2500" s="262" t="s">
        <v>15182</v>
      </c>
      <c r="X2500" s="262" t="s">
        <v>16064</v>
      </c>
      <c r="Y2500" s="262" t="s">
        <v>16097</v>
      </c>
      <c r="Z2500" s="261"/>
      <c r="AA2500" s="262">
        <v>5.4154439999999999</v>
      </c>
      <c r="AB2500" s="262">
        <v>-3.9633050000000001</v>
      </c>
      <c r="AC2500" s="262">
        <v>150</v>
      </c>
      <c r="AD2500" s="266"/>
      <c r="AE2500" s="262" t="s">
        <v>15116</v>
      </c>
      <c r="AF2500" s="261"/>
      <c r="AG2500" s="266"/>
      <c r="AH2500" s="262">
        <v>3</v>
      </c>
      <c r="AI2500" s="261"/>
      <c r="AJ2500" s="261"/>
      <c r="AK2500" s="266"/>
      <c r="AL2500" s="261"/>
      <c r="AM2500" s="261"/>
    </row>
    <row r="2501" spans="1:40" s="7" customFormat="1" ht="15" hidden="1" customHeight="1">
      <c r="A2501" s="260" t="s">
        <v>16098</v>
      </c>
      <c r="B2501" s="261"/>
      <c r="C2501" s="262" t="s">
        <v>16099</v>
      </c>
      <c r="D2501" s="262" t="s">
        <v>16100</v>
      </c>
      <c r="E2501" s="263" t="s">
        <v>13883</v>
      </c>
      <c r="F2501" s="263" t="s">
        <v>13882</v>
      </c>
      <c r="G2501" s="262" t="s">
        <v>16101</v>
      </c>
      <c r="H2501" s="262" t="s">
        <v>16102</v>
      </c>
      <c r="I2501" s="264">
        <v>45761</v>
      </c>
      <c r="J2501" s="264">
        <v>45765</v>
      </c>
      <c r="K2501" s="262" t="s">
        <v>43</v>
      </c>
      <c r="L2501" s="267" t="s">
        <v>44</v>
      </c>
      <c r="M2501" s="261"/>
      <c r="N2501" s="261"/>
      <c r="O2501" s="261"/>
      <c r="P2501" s="261"/>
      <c r="Q2501" s="261"/>
      <c r="R2501" s="337" t="s">
        <v>7768</v>
      </c>
      <c r="S2501" s="266"/>
      <c r="T2501" s="266"/>
      <c r="U2501" s="262" t="s">
        <v>15409</v>
      </c>
      <c r="V2501" s="261"/>
      <c r="W2501" s="262" t="s">
        <v>69</v>
      </c>
      <c r="X2501" s="267" t="s">
        <v>185</v>
      </c>
      <c r="Y2501" s="262" t="s">
        <v>16103</v>
      </c>
      <c r="Z2501" s="261"/>
      <c r="AA2501" s="262">
        <v>5.385948</v>
      </c>
      <c r="AB2501" s="262">
        <v>-3.8825669999999999</v>
      </c>
      <c r="AC2501" s="262">
        <v>100</v>
      </c>
      <c r="AD2501" s="262" t="s">
        <v>14124</v>
      </c>
      <c r="AE2501" s="262" t="s">
        <v>15411</v>
      </c>
      <c r="AF2501" s="261"/>
      <c r="AG2501" s="266"/>
      <c r="AH2501" s="262">
        <v>0</v>
      </c>
      <c r="AI2501" s="261"/>
      <c r="AJ2501" s="261"/>
      <c r="AK2501" s="266"/>
      <c r="AL2501" s="261"/>
      <c r="AM2501" s="261"/>
    </row>
    <row r="2502" spans="1:40" s="7" customFormat="1" ht="15" hidden="1" customHeight="1">
      <c r="A2502" s="260" t="s">
        <v>16104</v>
      </c>
      <c r="B2502" s="261"/>
      <c r="C2502" s="262" t="s">
        <v>16105</v>
      </c>
      <c r="D2502" s="262" t="s">
        <v>16106</v>
      </c>
      <c r="E2502" s="263" t="s">
        <v>13883</v>
      </c>
      <c r="F2502" s="263" t="s">
        <v>13882</v>
      </c>
      <c r="G2502" s="262" t="s">
        <v>16107</v>
      </c>
      <c r="H2502" s="262" t="s">
        <v>16108</v>
      </c>
      <c r="I2502" s="264">
        <v>45762</v>
      </c>
      <c r="J2502" s="264">
        <v>45765</v>
      </c>
      <c r="K2502" s="262" t="s">
        <v>43</v>
      </c>
      <c r="L2502" s="267" t="s">
        <v>44</v>
      </c>
      <c r="M2502" s="261"/>
      <c r="N2502" s="261"/>
      <c r="O2502" s="261"/>
      <c r="P2502" s="261"/>
      <c r="Q2502" s="261"/>
      <c r="R2502" s="337" t="s">
        <v>7768</v>
      </c>
      <c r="S2502" s="467">
        <v>2150000000</v>
      </c>
      <c r="T2502" s="262" t="s">
        <v>16109</v>
      </c>
      <c r="U2502" s="262" t="s">
        <v>14031</v>
      </c>
      <c r="V2502" s="261"/>
      <c r="W2502" s="262" t="s">
        <v>59</v>
      </c>
      <c r="X2502" s="267" t="s">
        <v>14063</v>
      </c>
      <c r="Y2502" s="262" t="s">
        <v>16110</v>
      </c>
      <c r="Z2502" s="261"/>
      <c r="AA2502" s="262">
        <v>5.3715700000000002</v>
      </c>
      <c r="AB2502" s="262">
        <v>-3.9341370000000002</v>
      </c>
      <c r="AC2502" s="262">
        <v>300</v>
      </c>
      <c r="AD2502" s="262" t="s">
        <v>13943</v>
      </c>
      <c r="AE2502" s="262" t="s">
        <v>14020</v>
      </c>
      <c r="AF2502" s="261"/>
      <c r="AG2502" s="266"/>
      <c r="AH2502" s="262">
        <v>3</v>
      </c>
      <c r="AI2502" s="261"/>
      <c r="AJ2502" s="261"/>
      <c r="AK2502" s="266"/>
      <c r="AL2502" s="261"/>
      <c r="AM2502" s="261"/>
    </row>
    <row r="2503" spans="1:40" s="7" customFormat="1" ht="15" hidden="1" customHeight="1">
      <c r="A2503" s="260" t="s">
        <v>16111</v>
      </c>
      <c r="B2503" s="261"/>
      <c r="C2503" s="262" t="s">
        <v>16112</v>
      </c>
      <c r="D2503" s="262" t="s">
        <v>16113</v>
      </c>
      <c r="E2503" s="263" t="s">
        <v>13883</v>
      </c>
      <c r="F2503" s="263" t="s">
        <v>13922</v>
      </c>
      <c r="G2503" s="262" t="s">
        <v>16114</v>
      </c>
      <c r="H2503" s="262" t="s">
        <v>16115</v>
      </c>
      <c r="I2503" s="264">
        <v>45766</v>
      </c>
      <c r="J2503" s="264">
        <v>45769</v>
      </c>
      <c r="K2503" s="262" t="s">
        <v>43</v>
      </c>
      <c r="L2503" s="267" t="s">
        <v>44</v>
      </c>
      <c r="M2503" s="261"/>
      <c r="N2503" s="261"/>
      <c r="O2503" s="261"/>
      <c r="P2503" s="261"/>
      <c r="Q2503" s="261"/>
      <c r="R2503" s="337" t="s">
        <v>7768</v>
      </c>
      <c r="S2503" s="266"/>
      <c r="T2503" s="266"/>
      <c r="U2503" s="262" t="s">
        <v>16116</v>
      </c>
      <c r="V2503" s="261"/>
      <c r="W2503" s="262" t="s">
        <v>69</v>
      </c>
      <c r="X2503" s="267" t="s">
        <v>185</v>
      </c>
      <c r="Y2503" s="262" t="s">
        <v>16117</v>
      </c>
      <c r="Z2503" s="261"/>
      <c r="AA2503" s="262">
        <v>5.4046839999999996</v>
      </c>
      <c r="AB2503" s="262">
        <v>-3.9806910000000002</v>
      </c>
      <c r="AC2503" s="262">
        <v>100</v>
      </c>
      <c r="AD2503" s="262" t="s">
        <v>14124</v>
      </c>
      <c r="AE2503" s="262" t="s">
        <v>16118</v>
      </c>
      <c r="AF2503" s="261"/>
      <c r="AG2503" s="266"/>
      <c r="AH2503" s="262">
        <v>0</v>
      </c>
      <c r="AI2503" s="261"/>
      <c r="AJ2503" s="261"/>
      <c r="AK2503" s="266"/>
      <c r="AL2503" s="261"/>
      <c r="AM2503" s="261"/>
    </row>
    <row r="2504" spans="1:40" s="7" customFormat="1" ht="15" hidden="1" customHeight="1">
      <c r="A2504" s="460" t="s">
        <v>16119</v>
      </c>
      <c r="B2504" s="461"/>
      <c r="C2504" s="462" t="s">
        <v>16120</v>
      </c>
      <c r="D2504" s="462" t="s">
        <v>15810</v>
      </c>
      <c r="E2504" s="463" t="s">
        <v>13883</v>
      </c>
      <c r="F2504" s="463" t="s">
        <v>15259</v>
      </c>
      <c r="G2504" s="462" t="s">
        <v>16121</v>
      </c>
      <c r="H2504" s="462" t="s">
        <v>16122</v>
      </c>
      <c r="I2504" s="464">
        <v>45770</v>
      </c>
      <c r="J2504" s="464">
        <v>45771</v>
      </c>
      <c r="K2504" s="462" t="s">
        <v>1959</v>
      </c>
      <c r="L2504" s="462" t="s">
        <v>44</v>
      </c>
      <c r="M2504" s="461"/>
      <c r="N2504" s="461"/>
      <c r="O2504" s="461"/>
      <c r="P2504" s="461"/>
      <c r="Q2504" s="461"/>
      <c r="R2504" s="337">
        <v>46139</v>
      </c>
      <c r="S2504" s="471">
        <v>2150000000</v>
      </c>
      <c r="T2504" s="462" t="s">
        <v>16123</v>
      </c>
      <c r="U2504" s="462" t="s">
        <v>16124</v>
      </c>
      <c r="V2504" s="461"/>
      <c r="W2504" s="462" t="s">
        <v>48</v>
      </c>
      <c r="X2504" s="466" t="s">
        <v>1791</v>
      </c>
      <c r="Y2504" s="462" t="s">
        <v>16125</v>
      </c>
      <c r="Z2504" s="461"/>
      <c r="AA2504" s="462">
        <v>5.4416070000000003</v>
      </c>
      <c r="AB2504" s="462">
        <v>-3.9789699999999999</v>
      </c>
      <c r="AC2504" s="461"/>
      <c r="AD2504" s="462" t="s">
        <v>9500</v>
      </c>
      <c r="AE2504" s="462" t="s">
        <v>15740</v>
      </c>
      <c r="AF2504" s="461"/>
      <c r="AG2504" s="462">
        <v>0</v>
      </c>
      <c r="AH2504" s="462">
        <v>0</v>
      </c>
      <c r="AI2504" s="461"/>
      <c r="AJ2504" s="461"/>
      <c r="AK2504" s="462" t="s">
        <v>15678</v>
      </c>
      <c r="AL2504" s="461"/>
      <c r="AM2504" s="461"/>
      <c r="AN2504" s="172">
        <f>R2504-J2504</f>
        <v>368</v>
      </c>
    </row>
    <row r="2505" spans="1:40" s="7" customFormat="1" ht="15" hidden="1" customHeight="1">
      <c r="A2505" s="260" t="s">
        <v>16126</v>
      </c>
      <c r="B2505" s="261"/>
      <c r="C2505" s="262" t="s">
        <v>16127</v>
      </c>
      <c r="D2505" s="262" t="s">
        <v>16128</v>
      </c>
      <c r="E2505" s="263" t="s">
        <v>13883</v>
      </c>
      <c r="F2505" s="263" t="s">
        <v>13922</v>
      </c>
      <c r="G2505" s="262" t="s">
        <v>16129</v>
      </c>
      <c r="H2505" s="262" t="s">
        <v>16130</v>
      </c>
      <c r="I2505" s="264">
        <v>45769</v>
      </c>
      <c r="J2505" s="264">
        <v>45771</v>
      </c>
      <c r="K2505" s="262" t="s">
        <v>43</v>
      </c>
      <c r="L2505" s="267" t="s">
        <v>44</v>
      </c>
      <c r="M2505" s="261"/>
      <c r="N2505" s="261"/>
      <c r="O2505" s="261"/>
      <c r="P2505" s="261"/>
      <c r="Q2505" s="261"/>
      <c r="R2505" s="337" t="s">
        <v>7768</v>
      </c>
      <c r="S2505" s="266"/>
      <c r="T2505" s="266"/>
      <c r="U2505" s="262" t="s">
        <v>16131</v>
      </c>
      <c r="V2505" s="261"/>
      <c r="W2505" s="262" t="s">
        <v>69</v>
      </c>
      <c r="X2505" s="262" t="s">
        <v>70</v>
      </c>
      <c r="Y2505" s="262" t="s">
        <v>16132</v>
      </c>
      <c r="Z2505" s="261"/>
      <c r="AA2505" s="262">
        <v>5.3955070000000003</v>
      </c>
      <c r="AB2505" s="262">
        <v>-3.9565649999999999</v>
      </c>
      <c r="AC2505" s="262">
        <v>100</v>
      </c>
      <c r="AD2505" s="262" t="s">
        <v>9206</v>
      </c>
      <c r="AE2505" s="262" t="s">
        <v>16133</v>
      </c>
      <c r="AF2505" s="261"/>
      <c r="AG2505" s="262">
        <v>0</v>
      </c>
      <c r="AH2505" s="262">
        <v>0</v>
      </c>
      <c r="AI2505" s="261"/>
      <c r="AJ2505" s="261"/>
      <c r="AK2505" s="266"/>
      <c r="AL2505" s="261"/>
      <c r="AM2505" s="261"/>
    </row>
    <row r="2506" spans="1:40" s="7" customFormat="1" ht="15" hidden="1" customHeight="1">
      <c r="A2506" s="260" t="s">
        <v>16134</v>
      </c>
      <c r="B2506" s="261"/>
      <c r="C2506" s="262" t="s">
        <v>16135</v>
      </c>
      <c r="D2506" s="262" t="s">
        <v>16136</v>
      </c>
      <c r="E2506" s="263" t="s">
        <v>13883</v>
      </c>
      <c r="F2506" s="263" t="s">
        <v>13922</v>
      </c>
      <c r="G2506" s="262" t="s">
        <v>16137</v>
      </c>
      <c r="H2506" s="262" t="s">
        <v>16138</v>
      </c>
      <c r="I2506" s="264">
        <v>45770</v>
      </c>
      <c r="J2506" s="264">
        <v>45772</v>
      </c>
      <c r="K2506" s="262" t="s">
        <v>43</v>
      </c>
      <c r="L2506" s="267" t="s">
        <v>44</v>
      </c>
      <c r="M2506" s="261"/>
      <c r="N2506" s="261"/>
      <c r="O2506" s="261"/>
      <c r="P2506" s="261"/>
      <c r="Q2506" s="261"/>
      <c r="R2506" s="337" t="s">
        <v>7768</v>
      </c>
      <c r="S2506" s="266"/>
      <c r="T2506" s="266"/>
      <c r="U2506" s="262" t="s">
        <v>16139</v>
      </c>
      <c r="V2506" s="261"/>
      <c r="W2506" s="262" t="s">
        <v>69</v>
      </c>
      <c r="X2506" s="267" t="s">
        <v>185</v>
      </c>
      <c r="Y2506" s="262" t="s">
        <v>16140</v>
      </c>
      <c r="Z2506" s="261"/>
      <c r="AA2506" s="262">
        <v>5.4029550000000004</v>
      </c>
      <c r="AB2506" s="262">
        <v>-3.9759099999999998</v>
      </c>
      <c r="AC2506" s="262">
        <v>100</v>
      </c>
      <c r="AD2506" s="262" t="s">
        <v>14295</v>
      </c>
      <c r="AE2506" s="262" t="s">
        <v>16141</v>
      </c>
      <c r="AF2506" s="261"/>
      <c r="AG2506" s="266"/>
      <c r="AH2506" s="262">
        <v>0</v>
      </c>
      <c r="AI2506" s="261"/>
      <c r="AJ2506" s="261"/>
      <c r="AK2506" s="266"/>
      <c r="AL2506" s="261"/>
      <c r="AM2506" s="261"/>
    </row>
    <row r="2507" spans="1:40" s="7" customFormat="1" ht="15" hidden="1" customHeight="1">
      <c r="A2507" s="260" t="s">
        <v>16142</v>
      </c>
      <c r="B2507" s="261"/>
      <c r="C2507" s="262" t="s">
        <v>16143</v>
      </c>
      <c r="D2507" s="262" t="s">
        <v>16144</v>
      </c>
      <c r="E2507" s="263" t="s">
        <v>13883</v>
      </c>
      <c r="F2507" s="263" t="s">
        <v>13922</v>
      </c>
      <c r="G2507" s="262" t="s">
        <v>16145</v>
      </c>
      <c r="H2507" s="262" t="s">
        <v>16146</v>
      </c>
      <c r="I2507" s="264">
        <v>45758</v>
      </c>
      <c r="J2507" s="264">
        <v>45772</v>
      </c>
      <c r="K2507" s="262" t="s">
        <v>43</v>
      </c>
      <c r="L2507" s="267" t="s">
        <v>44</v>
      </c>
      <c r="M2507" s="261"/>
      <c r="N2507" s="261"/>
      <c r="O2507" s="261"/>
      <c r="P2507" s="261"/>
      <c r="Q2507" s="261"/>
      <c r="R2507" s="337" t="s">
        <v>7768</v>
      </c>
      <c r="S2507" s="266"/>
      <c r="T2507" s="266"/>
      <c r="U2507" s="262" t="s">
        <v>16020</v>
      </c>
      <c r="V2507" s="261"/>
      <c r="W2507" s="262" t="s">
        <v>69</v>
      </c>
      <c r="X2507" s="267" t="s">
        <v>185</v>
      </c>
      <c r="Y2507" s="262" t="s">
        <v>16147</v>
      </c>
      <c r="Z2507" s="261"/>
      <c r="AA2507" s="262">
        <v>5.4196499999999999</v>
      </c>
      <c r="AB2507" s="262">
        <v>-3.9670670000000001</v>
      </c>
      <c r="AC2507" s="262">
        <v>100</v>
      </c>
      <c r="AD2507" s="262" t="s">
        <v>14637</v>
      </c>
      <c r="AE2507" s="262" t="s">
        <v>15116</v>
      </c>
      <c r="AF2507" s="261"/>
      <c r="AG2507" s="266"/>
      <c r="AH2507" s="262">
        <v>0</v>
      </c>
      <c r="AI2507" s="261"/>
      <c r="AJ2507" s="261"/>
      <c r="AK2507" s="266"/>
      <c r="AL2507" s="261"/>
      <c r="AM2507" s="261"/>
    </row>
    <row r="2508" spans="1:40" s="7" customFormat="1" ht="15" hidden="1" customHeight="1">
      <c r="A2508" s="260" t="s">
        <v>16148</v>
      </c>
      <c r="B2508" s="261"/>
      <c r="C2508" s="262" t="s">
        <v>16149</v>
      </c>
      <c r="D2508" s="262" t="s">
        <v>16150</v>
      </c>
      <c r="E2508" s="263" t="s">
        <v>13883</v>
      </c>
      <c r="F2508" s="263" t="s">
        <v>15259</v>
      </c>
      <c r="G2508" s="262" t="s">
        <v>16151</v>
      </c>
      <c r="H2508" s="262" t="s">
        <v>16152</v>
      </c>
      <c r="I2508" s="264">
        <v>45776</v>
      </c>
      <c r="J2508" s="264">
        <v>45777</v>
      </c>
      <c r="K2508" s="262" t="s">
        <v>43</v>
      </c>
      <c r="L2508" s="267" t="s">
        <v>44</v>
      </c>
      <c r="M2508" s="261"/>
      <c r="N2508" s="261"/>
      <c r="O2508" s="261"/>
      <c r="P2508" s="261"/>
      <c r="Q2508" s="261"/>
      <c r="R2508" s="337" t="s">
        <v>7768</v>
      </c>
      <c r="S2508" s="266"/>
      <c r="T2508" s="266"/>
      <c r="U2508" s="266"/>
      <c r="V2508" s="261"/>
      <c r="W2508" s="262" t="s">
        <v>69</v>
      </c>
      <c r="X2508" s="267" t="s">
        <v>185</v>
      </c>
      <c r="Y2508" s="262" t="s">
        <v>16153</v>
      </c>
      <c r="Z2508" s="261"/>
      <c r="AA2508" s="262">
        <v>5.4223220000000003</v>
      </c>
      <c r="AB2508" s="262">
        <v>-4.0013620000000003</v>
      </c>
      <c r="AC2508" s="266"/>
      <c r="AD2508" s="266"/>
      <c r="AE2508" s="262" t="s">
        <v>15995</v>
      </c>
      <c r="AF2508" s="261"/>
      <c r="AG2508" s="266"/>
      <c r="AH2508" s="262">
        <v>0</v>
      </c>
      <c r="AI2508" s="261"/>
      <c r="AJ2508" s="261"/>
      <c r="AK2508" s="266"/>
      <c r="AL2508" s="261"/>
      <c r="AM2508" s="261"/>
    </row>
    <row r="2509" spans="1:40" s="7" customFormat="1" ht="15" hidden="1" customHeight="1">
      <c r="A2509" s="260" t="s">
        <v>16154</v>
      </c>
      <c r="B2509" s="261"/>
      <c r="C2509" s="262" t="s">
        <v>16155</v>
      </c>
      <c r="D2509" s="262" t="s">
        <v>16156</v>
      </c>
      <c r="E2509" s="263" t="s">
        <v>13883</v>
      </c>
      <c r="F2509" s="263" t="s">
        <v>15259</v>
      </c>
      <c r="G2509" s="262" t="s">
        <v>16157</v>
      </c>
      <c r="H2509" s="262" t="s">
        <v>16158</v>
      </c>
      <c r="I2509" s="264">
        <v>45776</v>
      </c>
      <c r="J2509" s="264">
        <v>45777</v>
      </c>
      <c r="K2509" s="262" t="s">
        <v>43</v>
      </c>
      <c r="L2509" s="267" t="s">
        <v>44</v>
      </c>
      <c r="M2509" s="261"/>
      <c r="N2509" s="261"/>
      <c r="O2509" s="261"/>
      <c r="P2509" s="261"/>
      <c r="Q2509" s="261"/>
      <c r="R2509" s="337" t="s">
        <v>7768</v>
      </c>
      <c r="S2509" s="266"/>
      <c r="T2509" s="266"/>
      <c r="U2509" s="262" t="s">
        <v>16159</v>
      </c>
      <c r="V2509" s="261"/>
      <c r="W2509" s="262" t="s">
        <v>69</v>
      </c>
      <c r="X2509" s="262" t="s">
        <v>14943</v>
      </c>
      <c r="Y2509" s="262" t="s">
        <v>16160</v>
      </c>
      <c r="Z2509" s="261"/>
      <c r="AA2509" s="262">
        <v>5.4486610000000004</v>
      </c>
      <c r="AB2509" s="262">
        <v>-4.0321899999999999</v>
      </c>
      <c r="AC2509" s="262">
        <v>100</v>
      </c>
      <c r="AD2509" s="262" t="s">
        <v>16161</v>
      </c>
      <c r="AE2509" s="262" t="s">
        <v>16162</v>
      </c>
      <c r="AF2509" s="261"/>
      <c r="AG2509" s="266"/>
      <c r="AH2509" s="262">
        <v>1</v>
      </c>
      <c r="AI2509" s="261"/>
      <c r="AJ2509" s="261"/>
      <c r="AK2509" s="266"/>
      <c r="AL2509" s="261"/>
      <c r="AM2509" s="261"/>
    </row>
    <row r="2510" spans="1:40" s="7" customFormat="1" ht="15" customHeight="1">
      <c r="A2510" s="460" t="s">
        <v>16163</v>
      </c>
      <c r="B2510" s="265" t="s">
        <v>16164</v>
      </c>
      <c r="C2510" s="265" t="s">
        <v>16165</v>
      </c>
      <c r="D2510" s="462" t="s">
        <v>16166</v>
      </c>
      <c r="E2510" s="463" t="s">
        <v>13883</v>
      </c>
      <c r="F2510" s="463" t="s">
        <v>13882</v>
      </c>
      <c r="G2510" s="462" t="s">
        <v>16167</v>
      </c>
      <c r="H2510" s="462" t="s">
        <v>16167</v>
      </c>
      <c r="I2510" s="464">
        <v>46143</v>
      </c>
      <c r="J2510" s="464">
        <v>45779</v>
      </c>
      <c r="K2510" s="462" t="s">
        <v>1959</v>
      </c>
      <c r="L2510" s="462" t="s">
        <v>44</v>
      </c>
      <c r="M2510" s="461"/>
      <c r="N2510" s="461"/>
      <c r="O2510" s="461"/>
      <c r="P2510" s="461"/>
      <c r="Q2510" s="461"/>
      <c r="R2510" s="337">
        <v>46146</v>
      </c>
      <c r="S2510" s="471">
        <v>2150000000</v>
      </c>
      <c r="T2510" s="462" t="s">
        <v>16168</v>
      </c>
      <c r="U2510" s="462" t="s">
        <v>16169</v>
      </c>
      <c r="V2510" s="461"/>
      <c r="W2510" s="462" t="s">
        <v>59</v>
      </c>
      <c r="X2510" s="466" t="s">
        <v>1791</v>
      </c>
      <c r="Y2510" s="462" t="s">
        <v>16170</v>
      </c>
      <c r="Z2510" s="461"/>
      <c r="AA2510" s="462">
        <v>5.3683699999999996</v>
      </c>
      <c r="AB2510" s="462">
        <v>-3.9047209999999999</v>
      </c>
      <c r="AC2510" s="462">
        <v>100</v>
      </c>
      <c r="AD2510" s="462" t="s">
        <v>16171</v>
      </c>
      <c r="AE2510" s="462" t="s">
        <v>13974</v>
      </c>
      <c r="AF2510" s="461"/>
      <c r="AG2510" s="461"/>
      <c r="AH2510" s="462">
        <v>0</v>
      </c>
      <c r="AI2510" s="461"/>
      <c r="AJ2510" s="461"/>
      <c r="AK2510" s="462" t="s">
        <v>15726</v>
      </c>
      <c r="AL2510" s="461"/>
      <c r="AM2510" s="461"/>
      <c r="AN2510" s="172">
        <f>R2510-J2510</f>
        <v>367</v>
      </c>
    </row>
    <row r="2511" spans="1:40" s="7" customFormat="1" ht="15" customHeight="1">
      <c r="A2511" s="260" t="s">
        <v>16172</v>
      </c>
      <c r="B2511" s="262" t="s">
        <v>16173</v>
      </c>
      <c r="C2511" s="265" t="s">
        <v>15573</v>
      </c>
      <c r="D2511" s="262" t="s">
        <v>16174</v>
      </c>
      <c r="E2511" s="263" t="s">
        <v>13883</v>
      </c>
      <c r="F2511" s="263" t="s">
        <v>13922</v>
      </c>
      <c r="G2511" s="262" t="s">
        <v>16167</v>
      </c>
      <c r="H2511" s="262" t="s">
        <v>16167</v>
      </c>
      <c r="I2511" s="264">
        <v>46143</v>
      </c>
      <c r="J2511" s="264">
        <v>45779</v>
      </c>
      <c r="K2511" s="262" t="s">
        <v>43</v>
      </c>
      <c r="L2511" s="262" t="s">
        <v>44</v>
      </c>
      <c r="M2511" s="266"/>
      <c r="N2511" s="266"/>
      <c r="O2511" s="266"/>
      <c r="P2511" s="266"/>
      <c r="Q2511" s="266"/>
      <c r="R2511" s="337" t="s">
        <v>7768</v>
      </c>
      <c r="S2511" s="266"/>
      <c r="T2511" s="266"/>
      <c r="U2511" s="262" t="s">
        <v>13991</v>
      </c>
      <c r="V2511" s="266"/>
      <c r="W2511" s="262" t="s">
        <v>69</v>
      </c>
      <c r="X2511" s="262" t="s">
        <v>70</v>
      </c>
      <c r="Y2511" s="262" t="s">
        <v>16175</v>
      </c>
      <c r="Z2511" s="266"/>
      <c r="AA2511" s="262">
        <v>5.404909</v>
      </c>
      <c r="AB2511" s="262">
        <v>3.9536519999999999</v>
      </c>
      <c r="AC2511" s="266"/>
      <c r="AD2511" s="266"/>
      <c r="AE2511" s="262" t="s">
        <v>13991</v>
      </c>
      <c r="AF2511" s="266"/>
      <c r="AG2511" s="266"/>
      <c r="AH2511" s="266"/>
      <c r="AI2511" s="266"/>
      <c r="AJ2511" s="266"/>
      <c r="AK2511" s="266"/>
      <c r="AL2511" s="266"/>
      <c r="AM2511" s="266"/>
    </row>
    <row r="2512" spans="1:40" s="7" customFormat="1" ht="15" customHeight="1">
      <c r="A2512" s="460" t="s">
        <v>16176</v>
      </c>
      <c r="B2512" s="462" t="s">
        <v>16177</v>
      </c>
      <c r="C2512" s="462" t="s">
        <v>16178</v>
      </c>
      <c r="D2512" s="462" t="s">
        <v>16179</v>
      </c>
      <c r="E2512" s="463" t="s">
        <v>13883</v>
      </c>
      <c r="F2512" s="463" t="s">
        <v>15259</v>
      </c>
      <c r="G2512" s="462" t="s">
        <v>16167</v>
      </c>
      <c r="H2512" s="462" t="s">
        <v>16167</v>
      </c>
      <c r="I2512" s="464">
        <v>46143</v>
      </c>
      <c r="J2512" s="464">
        <v>45779</v>
      </c>
      <c r="K2512" s="462" t="s">
        <v>1959</v>
      </c>
      <c r="L2512" s="462" t="s">
        <v>44</v>
      </c>
      <c r="M2512" s="461"/>
      <c r="N2512" s="461"/>
      <c r="O2512" s="461"/>
      <c r="P2512" s="461"/>
      <c r="Q2512" s="461"/>
      <c r="R2512" s="337">
        <v>46146</v>
      </c>
      <c r="S2512" s="471">
        <v>2150000000</v>
      </c>
      <c r="T2512" s="462" t="s">
        <v>16180</v>
      </c>
      <c r="U2512" s="462" t="s">
        <v>16181</v>
      </c>
      <c r="V2512" s="461"/>
      <c r="W2512" s="462" t="s">
        <v>59</v>
      </c>
      <c r="X2512" s="466" t="s">
        <v>1791</v>
      </c>
      <c r="Y2512" s="462" t="s">
        <v>16182</v>
      </c>
      <c r="Z2512" s="461"/>
      <c r="AA2512" s="462">
        <v>5.4356770000000001</v>
      </c>
      <c r="AB2512" s="462">
        <v>-3.9868229999999998</v>
      </c>
      <c r="AC2512" s="462">
        <v>100</v>
      </c>
      <c r="AD2512" s="462" t="s">
        <v>10534</v>
      </c>
      <c r="AE2512" s="462" t="s">
        <v>15361</v>
      </c>
      <c r="AF2512" s="461"/>
      <c r="AG2512" s="461"/>
      <c r="AH2512" s="462">
        <v>0</v>
      </c>
      <c r="AI2512" s="461"/>
      <c r="AJ2512" s="461"/>
      <c r="AK2512" s="462" t="s">
        <v>16183</v>
      </c>
      <c r="AL2512" s="461"/>
      <c r="AM2512" s="461"/>
      <c r="AN2512" s="172">
        <f>R2512-J2512</f>
        <v>367</v>
      </c>
    </row>
    <row r="2513" spans="1:40" s="7" customFormat="1" ht="15" customHeight="1">
      <c r="A2513" s="460" t="s">
        <v>16184</v>
      </c>
      <c r="B2513" s="462" t="s">
        <v>16185</v>
      </c>
      <c r="C2513" s="462" t="s">
        <v>16186</v>
      </c>
      <c r="D2513" s="462" t="s">
        <v>16187</v>
      </c>
      <c r="E2513" s="463" t="s">
        <v>13883</v>
      </c>
      <c r="F2513" s="463" t="s">
        <v>13922</v>
      </c>
      <c r="G2513" s="462" t="s">
        <v>16167</v>
      </c>
      <c r="H2513" s="462" t="s">
        <v>16167</v>
      </c>
      <c r="I2513" s="464">
        <v>46142</v>
      </c>
      <c r="J2513" s="464">
        <v>45779</v>
      </c>
      <c r="K2513" s="462" t="s">
        <v>1959</v>
      </c>
      <c r="L2513" s="462" t="s">
        <v>44</v>
      </c>
      <c r="M2513" s="461"/>
      <c r="N2513" s="461"/>
      <c r="O2513" s="461"/>
      <c r="P2513" s="461"/>
      <c r="Q2513" s="461"/>
      <c r="R2513" s="337">
        <v>46146</v>
      </c>
      <c r="S2513" s="471">
        <v>2150000000</v>
      </c>
      <c r="T2513" s="462" t="s">
        <v>16188</v>
      </c>
      <c r="U2513" s="462" t="s">
        <v>16189</v>
      </c>
      <c r="V2513" s="461"/>
      <c r="W2513" s="462" t="s">
        <v>59</v>
      </c>
      <c r="X2513" s="466" t="s">
        <v>1791</v>
      </c>
      <c r="Y2513" s="462" t="s">
        <v>16190</v>
      </c>
      <c r="Z2513" s="461"/>
      <c r="AA2513" s="462">
        <v>5.38687</v>
      </c>
      <c r="AB2513" s="462">
        <v>-3.9600900000000001</v>
      </c>
      <c r="AC2513" s="462">
        <v>250</v>
      </c>
      <c r="AD2513" s="462" t="s">
        <v>14065</v>
      </c>
      <c r="AE2513" s="462" t="s">
        <v>16191</v>
      </c>
      <c r="AF2513" s="461"/>
      <c r="AG2513" s="461"/>
      <c r="AH2513" s="462">
        <v>0</v>
      </c>
      <c r="AI2513" s="461"/>
      <c r="AJ2513" s="461"/>
      <c r="AK2513" s="462" t="s">
        <v>15185</v>
      </c>
      <c r="AL2513" s="461"/>
      <c r="AM2513" s="461"/>
      <c r="AN2513" s="172">
        <f>R2513-J2513</f>
        <v>367</v>
      </c>
    </row>
    <row r="2514" spans="1:40" s="7" customFormat="1" ht="15" customHeight="1">
      <c r="A2514" s="460" t="s">
        <v>16192</v>
      </c>
      <c r="B2514" s="462" t="s">
        <v>16193</v>
      </c>
      <c r="C2514" s="462" t="s">
        <v>16194</v>
      </c>
      <c r="D2514" s="462" t="s">
        <v>16195</v>
      </c>
      <c r="E2514" s="463" t="s">
        <v>13883</v>
      </c>
      <c r="F2514" s="463" t="s">
        <v>13922</v>
      </c>
      <c r="G2514" s="462" t="s">
        <v>16167</v>
      </c>
      <c r="H2514" s="462" t="s">
        <v>16167</v>
      </c>
      <c r="I2514" s="464">
        <v>46143</v>
      </c>
      <c r="J2514" s="464">
        <v>45779</v>
      </c>
      <c r="K2514" s="462" t="s">
        <v>1959</v>
      </c>
      <c r="L2514" s="462" t="s">
        <v>44</v>
      </c>
      <c r="M2514" s="461"/>
      <c r="N2514" s="461"/>
      <c r="O2514" s="461"/>
      <c r="P2514" s="461"/>
      <c r="Q2514" s="461"/>
      <c r="R2514" s="337">
        <v>46146</v>
      </c>
      <c r="S2514" s="471">
        <v>2150000000</v>
      </c>
      <c r="T2514" s="462" t="s">
        <v>16196</v>
      </c>
      <c r="U2514" s="462" t="s">
        <v>16197</v>
      </c>
      <c r="V2514" s="461"/>
      <c r="W2514" s="462" t="s">
        <v>59</v>
      </c>
      <c r="X2514" s="466" t="s">
        <v>1791</v>
      </c>
      <c r="Y2514" s="462" t="s">
        <v>16198</v>
      </c>
      <c r="Z2514" s="461"/>
      <c r="AA2514" s="461"/>
      <c r="AB2514" s="461"/>
      <c r="AC2514" s="462">
        <v>250</v>
      </c>
      <c r="AD2514" s="461"/>
      <c r="AE2514" s="462" t="s">
        <v>14277</v>
      </c>
      <c r="AF2514" s="461"/>
      <c r="AG2514" s="461"/>
      <c r="AH2514" s="461"/>
      <c r="AI2514" s="461"/>
      <c r="AJ2514" s="461"/>
      <c r="AK2514" s="462" t="s">
        <v>15726</v>
      </c>
      <c r="AL2514" s="461"/>
      <c r="AM2514" s="461"/>
      <c r="AN2514" s="172">
        <f>R2514-J2514</f>
        <v>367</v>
      </c>
    </row>
    <row r="2515" spans="1:40" s="7" customFormat="1" ht="15" customHeight="1">
      <c r="A2515" s="460" t="s">
        <v>16199</v>
      </c>
      <c r="B2515" s="462" t="s">
        <v>16200</v>
      </c>
      <c r="C2515" s="462" t="s">
        <v>16201</v>
      </c>
      <c r="D2515" s="462" t="s">
        <v>16202</v>
      </c>
      <c r="E2515" s="463" t="s">
        <v>13883</v>
      </c>
      <c r="F2515" s="463" t="s">
        <v>13922</v>
      </c>
      <c r="G2515" s="462" t="s">
        <v>16167</v>
      </c>
      <c r="H2515" s="462" t="s">
        <v>16167</v>
      </c>
      <c r="I2515" s="464">
        <v>46142</v>
      </c>
      <c r="J2515" s="464">
        <v>45779</v>
      </c>
      <c r="K2515" s="462" t="s">
        <v>1959</v>
      </c>
      <c r="L2515" s="462" t="s">
        <v>44</v>
      </c>
      <c r="M2515" s="461"/>
      <c r="N2515" s="461"/>
      <c r="O2515" s="461"/>
      <c r="P2515" s="461"/>
      <c r="Q2515" s="461"/>
      <c r="R2515" s="337">
        <v>46146</v>
      </c>
      <c r="S2515" s="471">
        <v>2150000000</v>
      </c>
      <c r="T2515" s="462" t="s">
        <v>16203</v>
      </c>
      <c r="U2515" s="462" t="s">
        <v>16204</v>
      </c>
      <c r="V2515" s="461"/>
      <c r="W2515" s="462" t="s">
        <v>59</v>
      </c>
      <c r="X2515" s="466" t="s">
        <v>1791</v>
      </c>
      <c r="Y2515" s="462" t="s">
        <v>16205</v>
      </c>
      <c r="Z2515" s="461"/>
      <c r="AA2515" s="462">
        <v>5.3898089999999996</v>
      </c>
      <c r="AB2515" s="462">
        <v>-3.9232100000000001</v>
      </c>
      <c r="AC2515" s="462">
        <v>100</v>
      </c>
      <c r="AD2515" s="462" t="s">
        <v>14090</v>
      </c>
      <c r="AE2515" s="462" t="s">
        <v>15333</v>
      </c>
      <c r="AF2515" s="461"/>
      <c r="AG2515" s="461"/>
      <c r="AH2515" s="462">
        <v>0</v>
      </c>
      <c r="AI2515" s="461"/>
      <c r="AJ2515" s="461"/>
      <c r="AK2515" s="462" t="s">
        <v>16206</v>
      </c>
      <c r="AL2515" s="461"/>
      <c r="AM2515" s="461"/>
      <c r="AN2515" s="172">
        <f>R2515-J2515</f>
        <v>367</v>
      </c>
    </row>
    <row r="2516" spans="1:40" s="7" customFormat="1" ht="15" customHeight="1">
      <c r="A2516" s="460" t="s">
        <v>16207</v>
      </c>
      <c r="B2516" s="462" t="s">
        <v>16208</v>
      </c>
      <c r="C2516" s="462" t="s">
        <v>16209</v>
      </c>
      <c r="D2516" s="462" t="s">
        <v>16210</v>
      </c>
      <c r="E2516" s="463" t="s">
        <v>13883</v>
      </c>
      <c r="F2516" s="463" t="s">
        <v>13922</v>
      </c>
      <c r="G2516" s="462" t="s">
        <v>16167</v>
      </c>
      <c r="H2516" s="462" t="s">
        <v>16167</v>
      </c>
      <c r="I2516" s="464">
        <v>46143</v>
      </c>
      <c r="J2516" s="464">
        <v>45779</v>
      </c>
      <c r="K2516" s="462" t="s">
        <v>1959</v>
      </c>
      <c r="L2516" s="462" t="s">
        <v>44</v>
      </c>
      <c r="M2516" s="461"/>
      <c r="N2516" s="461"/>
      <c r="O2516" s="461"/>
      <c r="P2516" s="461"/>
      <c r="Q2516" s="461"/>
      <c r="R2516" s="337">
        <v>46148</v>
      </c>
      <c r="S2516" s="471">
        <v>2150000000</v>
      </c>
      <c r="T2516" s="462" t="s">
        <v>16211</v>
      </c>
      <c r="U2516" s="462" t="s">
        <v>16212</v>
      </c>
      <c r="V2516" s="461"/>
      <c r="W2516" s="462" t="s">
        <v>59</v>
      </c>
      <c r="X2516" s="466" t="s">
        <v>1791</v>
      </c>
      <c r="Y2516" s="462" t="s">
        <v>16213</v>
      </c>
      <c r="Z2516" s="461"/>
      <c r="AA2516" s="462">
        <v>5.3713379999999997</v>
      </c>
      <c r="AB2516" s="462">
        <v>-3.9811770000000002</v>
      </c>
      <c r="AC2516" s="462">
        <v>250</v>
      </c>
      <c r="AD2516" s="462" t="s">
        <v>15149</v>
      </c>
      <c r="AE2516" s="462" t="s">
        <v>14731</v>
      </c>
      <c r="AF2516" s="461"/>
      <c r="AG2516" s="461"/>
      <c r="AH2516" s="461"/>
      <c r="AI2516" s="461"/>
      <c r="AJ2516" s="461"/>
      <c r="AK2516" s="462" t="s">
        <v>16214</v>
      </c>
      <c r="AL2516" s="461"/>
      <c r="AM2516" s="461"/>
      <c r="AN2516" s="172">
        <f>R2516-J2516</f>
        <v>369</v>
      </c>
    </row>
    <row r="2517" spans="1:40" s="7" customFormat="1" ht="15" hidden="1" customHeight="1">
      <c r="A2517" s="260" t="s">
        <v>16215</v>
      </c>
      <c r="B2517" s="261"/>
      <c r="C2517" s="262" t="s">
        <v>16216</v>
      </c>
      <c r="D2517" s="262" t="s">
        <v>16217</v>
      </c>
      <c r="E2517" s="263" t="s">
        <v>13883</v>
      </c>
      <c r="F2517" s="263" t="s">
        <v>13922</v>
      </c>
      <c r="G2517" s="262" t="s">
        <v>16218</v>
      </c>
      <c r="H2517" s="262" t="s">
        <v>16219</v>
      </c>
      <c r="I2517" s="264">
        <v>45779</v>
      </c>
      <c r="J2517" s="264">
        <v>45780</v>
      </c>
      <c r="K2517" s="262" t="s">
        <v>43</v>
      </c>
      <c r="L2517" s="267" t="s">
        <v>44</v>
      </c>
      <c r="M2517" s="261"/>
      <c r="N2517" s="261"/>
      <c r="O2517" s="261"/>
      <c r="P2517" s="261"/>
      <c r="Q2517" s="261"/>
      <c r="R2517" s="337" t="s">
        <v>7768</v>
      </c>
      <c r="S2517" s="266"/>
      <c r="T2517" s="266"/>
      <c r="U2517" s="262" t="s">
        <v>16220</v>
      </c>
      <c r="V2517" s="261"/>
      <c r="W2517" s="262" t="s">
        <v>69</v>
      </c>
      <c r="X2517" s="267" t="s">
        <v>185</v>
      </c>
      <c r="Y2517" s="262" t="s">
        <v>16221</v>
      </c>
      <c r="Z2517" s="261"/>
      <c r="AA2517" s="262">
        <v>5.3778569999999997</v>
      </c>
      <c r="AB2517" s="262">
        <v>-3.9510130000000001</v>
      </c>
      <c r="AC2517" s="262">
        <v>100</v>
      </c>
      <c r="AD2517" s="262" t="s">
        <v>14065</v>
      </c>
      <c r="AE2517" s="262" t="s">
        <v>16222</v>
      </c>
      <c r="AF2517" s="261"/>
      <c r="AG2517" s="266"/>
      <c r="AH2517" s="262">
        <v>0</v>
      </c>
      <c r="AI2517" s="261"/>
      <c r="AJ2517" s="261"/>
      <c r="AK2517" s="266"/>
      <c r="AL2517" s="261"/>
      <c r="AM2517" s="261"/>
    </row>
    <row r="2518" spans="1:40" s="7" customFormat="1" ht="15" hidden="1" customHeight="1">
      <c r="A2518" s="260" t="s">
        <v>16223</v>
      </c>
      <c r="B2518" s="261"/>
      <c r="C2518" s="262" t="s">
        <v>16224</v>
      </c>
      <c r="D2518" s="262" t="s">
        <v>16225</v>
      </c>
      <c r="E2518" s="263" t="s">
        <v>13883</v>
      </c>
      <c r="F2518" s="263" t="s">
        <v>13922</v>
      </c>
      <c r="G2518" s="262" t="s">
        <v>16226</v>
      </c>
      <c r="H2518" s="262" t="s">
        <v>16227</v>
      </c>
      <c r="I2518" s="264">
        <v>45751</v>
      </c>
      <c r="J2518" s="264">
        <v>45781</v>
      </c>
      <c r="K2518" s="262" t="s">
        <v>43</v>
      </c>
      <c r="L2518" s="267" t="s">
        <v>44</v>
      </c>
      <c r="M2518" s="261"/>
      <c r="N2518" s="261"/>
      <c r="O2518" s="261"/>
      <c r="P2518" s="261"/>
      <c r="Q2518" s="261"/>
      <c r="R2518" s="337" t="s">
        <v>7768</v>
      </c>
      <c r="S2518" s="266"/>
      <c r="T2518" s="266"/>
      <c r="U2518" s="262" t="s">
        <v>16228</v>
      </c>
      <c r="V2518" s="261"/>
      <c r="W2518" s="262" t="s">
        <v>69</v>
      </c>
      <c r="X2518" s="262" t="s">
        <v>14943</v>
      </c>
      <c r="Y2518" s="262" t="s">
        <v>16229</v>
      </c>
      <c r="Z2518" s="261"/>
      <c r="AA2518" s="262">
        <v>5.4144600000000001</v>
      </c>
      <c r="AB2518" s="262">
        <v>-3.9878499999999999</v>
      </c>
      <c r="AC2518" s="262">
        <v>200</v>
      </c>
      <c r="AD2518" s="262" t="s">
        <v>14502</v>
      </c>
      <c r="AE2518" s="262" t="s">
        <v>14101</v>
      </c>
      <c r="AF2518" s="261"/>
      <c r="AG2518" s="266"/>
      <c r="AH2518" s="262">
        <v>0</v>
      </c>
      <c r="AI2518" s="261"/>
      <c r="AJ2518" s="261"/>
      <c r="AK2518" s="266"/>
      <c r="AL2518" s="261"/>
      <c r="AM2518" s="261"/>
    </row>
    <row r="2519" spans="1:40" s="7" customFormat="1" ht="15" hidden="1" customHeight="1">
      <c r="A2519" s="260" t="s">
        <v>16230</v>
      </c>
      <c r="B2519" s="261"/>
      <c r="C2519" s="262" t="s">
        <v>16231</v>
      </c>
      <c r="D2519" s="262" t="s">
        <v>16232</v>
      </c>
      <c r="E2519" s="263" t="s">
        <v>13883</v>
      </c>
      <c r="F2519" s="263" t="s">
        <v>15259</v>
      </c>
      <c r="G2519" s="262" t="s">
        <v>16233</v>
      </c>
      <c r="H2519" s="262" t="s">
        <v>13913</v>
      </c>
      <c r="I2519" s="264">
        <v>45780</v>
      </c>
      <c r="J2519" s="264">
        <v>45782</v>
      </c>
      <c r="K2519" s="262" t="s">
        <v>43</v>
      </c>
      <c r="L2519" s="267" t="s">
        <v>44</v>
      </c>
      <c r="M2519" s="261"/>
      <c r="N2519" s="261"/>
      <c r="O2519" s="261"/>
      <c r="P2519" s="261"/>
      <c r="Q2519" s="261"/>
      <c r="R2519" s="337" t="s">
        <v>7768</v>
      </c>
      <c r="S2519" s="266"/>
      <c r="T2519" s="266"/>
      <c r="U2519" s="266"/>
      <c r="V2519" s="261"/>
      <c r="W2519" s="262" t="s">
        <v>69</v>
      </c>
      <c r="X2519" s="262" t="s">
        <v>70</v>
      </c>
      <c r="Y2519" s="262" t="s">
        <v>14554</v>
      </c>
      <c r="Z2519" s="261"/>
      <c r="AA2519" s="262">
        <v>5.4620949999999997</v>
      </c>
      <c r="AB2519" s="262">
        <v>-4.0417579999999997</v>
      </c>
      <c r="AC2519" s="266"/>
      <c r="AD2519" s="266"/>
      <c r="AE2519" s="262" t="s">
        <v>16234</v>
      </c>
      <c r="AF2519" s="261"/>
      <c r="AG2519" s="266"/>
      <c r="AH2519" s="262">
        <v>0</v>
      </c>
      <c r="AI2519" s="261"/>
      <c r="AJ2519" s="261"/>
      <c r="AK2519" s="266"/>
      <c r="AL2519" s="261"/>
      <c r="AM2519" s="261"/>
    </row>
    <row r="2520" spans="1:40" s="7" customFormat="1" ht="15" hidden="1" customHeight="1">
      <c r="A2520" s="260" t="s">
        <v>16235</v>
      </c>
      <c r="B2520" s="261"/>
      <c r="C2520" s="262" t="s">
        <v>16236</v>
      </c>
      <c r="D2520" s="262" t="s">
        <v>16237</v>
      </c>
      <c r="E2520" s="263" t="s">
        <v>13883</v>
      </c>
      <c r="F2520" s="263" t="s">
        <v>15259</v>
      </c>
      <c r="G2520" s="262" t="s">
        <v>16238</v>
      </c>
      <c r="H2520" s="262" t="s">
        <v>16239</v>
      </c>
      <c r="I2520" s="264">
        <v>45780</v>
      </c>
      <c r="J2520" s="264">
        <v>45782</v>
      </c>
      <c r="K2520" s="262" t="s">
        <v>43</v>
      </c>
      <c r="L2520" s="267" t="s">
        <v>44</v>
      </c>
      <c r="M2520" s="261"/>
      <c r="N2520" s="261"/>
      <c r="O2520" s="261"/>
      <c r="P2520" s="261"/>
      <c r="Q2520" s="261"/>
      <c r="R2520" s="337" t="s">
        <v>7768</v>
      </c>
      <c r="S2520" s="266"/>
      <c r="T2520" s="266"/>
      <c r="U2520" s="266"/>
      <c r="V2520" s="261"/>
      <c r="W2520" s="262" t="s">
        <v>69</v>
      </c>
      <c r="X2520" s="262" t="s">
        <v>70</v>
      </c>
      <c r="Y2520" s="262" t="s">
        <v>14554</v>
      </c>
      <c r="Z2520" s="261"/>
      <c r="AA2520" s="262">
        <v>5.457363</v>
      </c>
      <c r="AB2520" s="262">
        <v>-4.0249499999999996</v>
      </c>
      <c r="AC2520" s="266"/>
      <c r="AD2520" s="266"/>
      <c r="AE2520" s="262" t="s">
        <v>16240</v>
      </c>
      <c r="AF2520" s="261"/>
      <c r="AG2520" s="266"/>
      <c r="AH2520" s="262">
        <v>0</v>
      </c>
      <c r="AI2520" s="261"/>
      <c r="AJ2520" s="261"/>
      <c r="AK2520" s="266"/>
      <c r="AL2520" s="261"/>
      <c r="AM2520" s="261"/>
    </row>
    <row r="2521" spans="1:40" s="7" customFormat="1" ht="15" hidden="1" customHeight="1">
      <c r="A2521" s="260" t="s">
        <v>16241</v>
      </c>
      <c r="B2521" s="261"/>
      <c r="C2521" s="262" t="s">
        <v>16242</v>
      </c>
      <c r="D2521" s="262" t="s">
        <v>16243</v>
      </c>
      <c r="E2521" s="263" t="s">
        <v>13883</v>
      </c>
      <c r="F2521" s="263" t="s">
        <v>13882</v>
      </c>
      <c r="G2521" s="262" t="s">
        <v>16244</v>
      </c>
      <c r="H2521" s="262" t="s">
        <v>16245</v>
      </c>
      <c r="I2521" s="264">
        <v>45782</v>
      </c>
      <c r="J2521" s="264">
        <v>45784</v>
      </c>
      <c r="K2521" s="262" t="s">
        <v>43</v>
      </c>
      <c r="L2521" s="267" t="s">
        <v>44</v>
      </c>
      <c r="M2521" s="261"/>
      <c r="N2521" s="261"/>
      <c r="O2521" s="261"/>
      <c r="P2521" s="261"/>
      <c r="Q2521" s="261"/>
      <c r="R2521" s="337" t="s">
        <v>7768</v>
      </c>
      <c r="S2521" s="266"/>
      <c r="T2521" s="266"/>
      <c r="U2521" s="262" t="s">
        <v>16246</v>
      </c>
      <c r="V2521" s="261"/>
      <c r="W2521" s="262" t="s">
        <v>69</v>
      </c>
      <c r="X2521" s="267" t="s">
        <v>185</v>
      </c>
      <c r="Y2521" s="262" t="s">
        <v>16247</v>
      </c>
      <c r="Z2521" s="261"/>
      <c r="AA2521" s="262">
        <v>5.3689879999999999</v>
      </c>
      <c r="AB2521" s="262">
        <v>-3.8609019999999998</v>
      </c>
      <c r="AC2521" s="262">
        <v>150</v>
      </c>
      <c r="AD2521" s="262" t="s">
        <v>15149</v>
      </c>
      <c r="AE2521" s="262" t="s">
        <v>14337</v>
      </c>
      <c r="AF2521" s="261"/>
      <c r="AG2521" s="266"/>
      <c r="AH2521" s="262">
        <v>0</v>
      </c>
      <c r="AI2521" s="261"/>
      <c r="AJ2521" s="261"/>
      <c r="AK2521" s="266"/>
      <c r="AL2521" s="261"/>
      <c r="AM2521" s="261"/>
    </row>
    <row r="2522" spans="1:40" s="7" customFormat="1" ht="15" hidden="1" customHeight="1">
      <c r="A2522" s="260" t="s">
        <v>16248</v>
      </c>
      <c r="B2522" s="261"/>
      <c r="C2522" s="262" t="s">
        <v>16249</v>
      </c>
      <c r="D2522" s="262" t="s">
        <v>16250</v>
      </c>
      <c r="E2522" s="263" t="s">
        <v>13883</v>
      </c>
      <c r="F2522" s="263" t="s">
        <v>13922</v>
      </c>
      <c r="G2522" s="262" t="s">
        <v>16251</v>
      </c>
      <c r="H2522" s="262" t="s">
        <v>16252</v>
      </c>
      <c r="I2522" s="264">
        <v>45780</v>
      </c>
      <c r="J2522" s="264">
        <v>45784</v>
      </c>
      <c r="K2522" s="262" t="s">
        <v>43</v>
      </c>
      <c r="L2522" s="267" t="s">
        <v>44</v>
      </c>
      <c r="M2522" s="261"/>
      <c r="N2522" s="261"/>
      <c r="O2522" s="261"/>
      <c r="P2522" s="261"/>
      <c r="Q2522" s="261"/>
      <c r="R2522" s="337" t="s">
        <v>7768</v>
      </c>
      <c r="S2522" s="266"/>
      <c r="T2522" s="266"/>
      <c r="U2522" s="266"/>
      <c r="V2522" s="261"/>
      <c r="W2522" s="262" t="s">
        <v>69</v>
      </c>
      <c r="X2522" s="267" t="s">
        <v>14063</v>
      </c>
      <c r="Y2522" s="262" t="s">
        <v>16253</v>
      </c>
      <c r="Z2522" s="261"/>
      <c r="AA2522" s="262">
        <v>5.3972819999999997</v>
      </c>
      <c r="AB2522" s="262">
        <v>-3.9441470000000001</v>
      </c>
      <c r="AC2522" s="266"/>
      <c r="AD2522" s="266"/>
      <c r="AE2522" s="262" t="s">
        <v>13991</v>
      </c>
      <c r="AF2522" s="261"/>
      <c r="AG2522" s="266"/>
      <c r="AH2522" s="262">
        <v>0</v>
      </c>
      <c r="AI2522" s="261"/>
      <c r="AJ2522" s="261"/>
      <c r="AK2522" s="266"/>
      <c r="AL2522" s="261"/>
      <c r="AM2522" s="261"/>
    </row>
    <row r="2523" spans="1:40" s="7" customFormat="1" ht="15" hidden="1" customHeight="1">
      <c r="A2523" s="260" t="s">
        <v>16254</v>
      </c>
      <c r="B2523" s="261"/>
      <c r="C2523" s="262" t="s">
        <v>16255</v>
      </c>
      <c r="D2523" s="262" t="s">
        <v>16256</v>
      </c>
      <c r="E2523" s="263" t="s">
        <v>13883</v>
      </c>
      <c r="F2523" s="263" t="s">
        <v>13922</v>
      </c>
      <c r="G2523" s="262" t="s">
        <v>16257</v>
      </c>
      <c r="H2523" s="262" t="s">
        <v>14220</v>
      </c>
      <c r="I2523" s="264">
        <v>45783</v>
      </c>
      <c r="J2523" s="264">
        <v>45785</v>
      </c>
      <c r="K2523" s="262" t="s">
        <v>43</v>
      </c>
      <c r="L2523" s="267" t="s">
        <v>44</v>
      </c>
      <c r="M2523" s="261"/>
      <c r="N2523" s="261"/>
      <c r="O2523" s="261"/>
      <c r="P2523" s="261"/>
      <c r="Q2523" s="261"/>
      <c r="R2523" s="337" t="s">
        <v>7768</v>
      </c>
      <c r="S2523" s="266"/>
      <c r="T2523" s="266"/>
      <c r="U2523" s="266"/>
      <c r="V2523" s="261"/>
      <c r="W2523" s="262" t="s">
        <v>69</v>
      </c>
      <c r="X2523" s="262" t="s">
        <v>8740</v>
      </c>
      <c r="Y2523" s="262" t="s">
        <v>14554</v>
      </c>
      <c r="Z2523" s="261"/>
      <c r="AA2523" s="262">
        <v>5.4139600000000003</v>
      </c>
      <c r="AB2523" s="262">
        <v>-3.9623179999999998</v>
      </c>
      <c r="AC2523" s="266"/>
      <c r="AD2523" s="266"/>
      <c r="AE2523" s="262" t="s">
        <v>13991</v>
      </c>
      <c r="AF2523" s="261"/>
      <c r="AG2523" s="266"/>
      <c r="AH2523" s="262">
        <v>0</v>
      </c>
      <c r="AI2523" s="261"/>
      <c r="AJ2523" s="261"/>
      <c r="AK2523" s="266"/>
      <c r="AL2523" s="261"/>
      <c r="AM2523" s="261"/>
    </row>
    <row r="2524" spans="1:40" s="7" customFormat="1" ht="15" hidden="1" customHeight="1">
      <c r="A2524" s="281" t="s">
        <v>16258</v>
      </c>
      <c r="B2524" s="261"/>
      <c r="C2524" s="267" t="s">
        <v>16259</v>
      </c>
      <c r="D2524" s="267" t="s">
        <v>16260</v>
      </c>
      <c r="E2524" s="282" t="s">
        <v>13883</v>
      </c>
      <c r="F2524" s="282" t="s">
        <v>13922</v>
      </c>
      <c r="G2524" s="267" t="s">
        <v>16261</v>
      </c>
      <c r="H2524" s="267" t="s">
        <v>14409</v>
      </c>
      <c r="I2524" s="283">
        <v>45785</v>
      </c>
      <c r="J2524" s="283">
        <v>45785</v>
      </c>
      <c r="K2524" s="267" t="s">
        <v>43</v>
      </c>
      <c r="L2524" s="267" t="s">
        <v>44</v>
      </c>
      <c r="M2524" s="261"/>
      <c r="N2524" s="261"/>
      <c r="O2524" s="261"/>
      <c r="P2524" s="261"/>
      <c r="Q2524" s="261"/>
      <c r="R2524" s="337" t="s">
        <v>7768</v>
      </c>
      <c r="S2524" s="261"/>
      <c r="T2524" s="261"/>
      <c r="U2524" s="261"/>
      <c r="V2524" s="261"/>
      <c r="W2524" s="457" t="s">
        <v>820</v>
      </c>
      <c r="X2524" s="267" t="s">
        <v>8747</v>
      </c>
      <c r="Y2524" s="267" t="s">
        <v>16262</v>
      </c>
      <c r="Z2524" s="261"/>
      <c r="AA2524" s="261"/>
      <c r="AB2524" s="261"/>
      <c r="AC2524" s="261"/>
      <c r="AD2524" s="261"/>
      <c r="AE2524" s="267" t="s">
        <v>14574</v>
      </c>
      <c r="AF2524" s="261"/>
      <c r="AG2524" s="261"/>
      <c r="AH2524" s="267">
        <v>0</v>
      </c>
      <c r="AI2524" s="261"/>
      <c r="AJ2524" s="261"/>
      <c r="AK2524" s="266"/>
      <c r="AL2524" s="261"/>
      <c r="AM2524" s="261"/>
    </row>
    <row r="2525" spans="1:40" s="7" customFormat="1" ht="15" hidden="1" customHeight="1">
      <c r="A2525" s="260" t="s">
        <v>16263</v>
      </c>
      <c r="B2525" s="261"/>
      <c r="C2525" s="262" t="s">
        <v>16264</v>
      </c>
      <c r="D2525" s="262" t="s">
        <v>13991</v>
      </c>
      <c r="E2525" s="263" t="s">
        <v>13883</v>
      </c>
      <c r="F2525" s="263" t="s">
        <v>13922</v>
      </c>
      <c r="G2525" s="262" t="s">
        <v>16265</v>
      </c>
      <c r="H2525" s="262" t="s">
        <v>16265</v>
      </c>
      <c r="I2525" s="264">
        <v>45782</v>
      </c>
      <c r="J2525" s="264">
        <v>45785</v>
      </c>
      <c r="K2525" s="262" t="s">
        <v>43</v>
      </c>
      <c r="L2525" s="267" t="s">
        <v>44</v>
      </c>
      <c r="M2525" s="261"/>
      <c r="N2525" s="261"/>
      <c r="O2525" s="261"/>
      <c r="P2525" s="261"/>
      <c r="Q2525" s="261"/>
      <c r="R2525" s="337" t="s">
        <v>7768</v>
      </c>
      <c r="S2525" s="266"/>
      <c r="T2525" s="266"/>
      <c r="U2525" s="266"/>
      <c r="V2525" s="261"/>
      <c r="W2525" s="457" t="s">
        <v>820</v>
      </c>
      <c r="X2525" s="262" t="s">
        <v>14176</v>
      </c>
      <c r="Y2525" s="262" t="s">
        <v>16266</v>
      </c>
      <c r="Z2525" s="261"/>
      <c r="AA2525" s="266"/>
      <c r="AB2525" s="266"/>
      <c r="AC2525" s="266"/>
      <c r="AD2525" s="266"/>
      <c r="AE2525" s="262" t="s">
        <v>13991</v>
      </c>
      <c r="AF2525" s="261"/>
      <c r="AG2525" s="266"/>
      <c r="AH2525" s="262">
        <v>0</v>
      </c>
      <c r="AI2525" s="261"/>
      <c r="AJ2525" s="261"/>
      <c r="AK2525" s="266"/>
      <c r="AL2525" s="261"/>
      <c r="AM2525" s="261"/>
    </row>
    <row r="2526" spans="1:40" s="7" customFormat="1" ht="15" hidden="1" customHeight="1">
      <c r="A2526" s="260" t="s">
        <v>16267</v>
      </c>
      <c r="B2526" s="261"/>
      <c r="C2526" s="262" t="s">
        <v>16268</v>
      </c>
      <c r="D2526" s="262" t="s">
        <v>16269</v>
      </c>
      <c r="E2526" s="263" t="s">
        <v>13883</v>
      </c>
      <c r="F2526" s="263" t="s">
        <v>13922</v>
      </c>
      <c r="G2526" s="262" t="s">
        <v>16270</v>
      </c>
      <c r="H2526" s="262" t="s">
        <v>16271</v>
      </c>
      <c r="I2526" s="264">
        <v>45783</v>
      </c>
      <c r="J2526" s="264">
        <v>45785</v>
      </c>
      <c r="K2526" s="262" t="s">
        <v>16064</v>
      </c>
      <c r="L2526" s="267" t="s">
        <v>44</v>
      </c>
      <c r="M2526" s="261"/>
      <c r="N2526" s="261"/>
      <c r="O2526" s="261"/>
      <c r="P2526" s="261"/>
      <c r="Q2526" s="261"/>
      <c r="R2526" s="337" t="s">
        <v>7768</v>
      </c>
      <c r="S2526" s="266"/>
      <c r="T2526" s="266"/>
      <c r="U2526" s="262" t="s">
        <v>16272</v>
      </c>
      <c r="V2526" s="261"/>
      <c r="W2526" s="262" t="s">
        <v>15182</v>
      </c>
      <c r="X2526" s="262" t="s">
        <v>16064</v>
      </c>
      <c r="Y2526" s="262" t="s">
        <v>16273</v>
      </c>
      <c r="Z2526" s="261"/>
      <c r="AA2526" s="262">
        <v>5.3938889999999997</v>
      </c>
      <c r="AB2526" s="262">
        <v>-3.9721630000000001</v>
      </c>
      <c r="AC2526" s="262">
        <v>100</v>
      </c>
      <c r="AD2526" s="262" t="s">
        <v>16274</v>
      </c>
      <c r="AE2526" s="262" t="s">
        <v>14052</v>
      </c>
      <c r="AF2526" s="261"/>
      <c r="AG2526" s="266"/>
      <c r="AH2526" s="262">
        <v>0</v>
      </c>
      <c r="AI2526" s="261"/>
      <c r="AJ2526" s="261"/>
      <c r="AK2526" s="266"/>
      <c r="AL2526" s="261"/>
      <c r="AM2526" s="261"/>
    </row>
    <row r="2527" spans="1:40" s="7" customFormat="1" ht="15" hidden="1" customHeight="1">
      <c r="A2527" s="281" t="s">
        <v>16275</v>
      </c>
      <c r="B2527" s="261"/>
      <c r="C2527" s="267" t="s">
        <v>16276</v>
      </c>
      <c r="D2527" s="267" t="s">
        <v>15810</v>
      </c>
      <c r="E2527" s="282" t="s">
        <v>13883</v>
      </c>
      <c r="F2527" s="282" t="s">
        <v>15259</v>
      </c>
      <c r="G2527" s="267" t="s">
        <v>16277</v>
      </c>
      <c r="H2527" s="267" t="s">
        <v>16278</v>
      </c>
      <c r="I2527" s="283">
        <v>45787</v>
      </c>
      <c r="J2527" s="283">
        <v>45788</v>
      </c>
      <c r="K2527" s="267" t="s">
        <v>43</v>
      </c>
      <c r="L2527" s="267" t="s">
        <v>44</v>
      </c>
      <c r="M2527" s="261"/>
      <c r="N2527" s="261"/>
      <c r="O2527" s="261"/>
      <c r="P2527" s="261"/>
      <c r="Q2527" s="261"/>
      <c r="R2527" s="337" t="s">
        <v>7768</v>
      </c>
      <c r="S2527" s="261"/>
      <c r="T2527" s="261"/>
      <c r="U2527" s="261"/>
      <c r="V2527" s="261"/>
      <c r="W2527" s="457" t="s">
        <v>820</v>
      </c>
      <c r="X2527" s="267" t="s">
        <v>8747</v>
      </c>
      <c r="Y2527" s="267" t="s">
        <v>16279</v>
      </c>
      <c r="Z2527" s="261"/>
      <c r="AA2527" s="261"/>
      <c r="AB2527" s="261"/>
      <c r="AC2527" s="261"/>
      <c r="AD2527" s="261"/>
      <c r="AE2527" s="267" t="s">
        <v>15357</v>
      </c>
      <c r="AF2527" s="261"/>
      <c r="AG2527" s="261"/>
      <c r="AH2527" s="267">
        <v>0</v>
      </c>
      <c r="AI2527" s="261"/>
      <c r="AJ2527" s="261"/>
      <c r="AK2527" s="266"/>
      <c r="AL2527" s="261"/>
      <c r="AM2527" s="261"/>
    </row>
    <row r="2528" spans="1:40" s="7" customFormat="1" ht="15" hidden="1" customHeight="1">
      <c r="A2528" s="260" t="s">
        <v>16280</v>
      </c>
      <c r="B2528" s="261"/>
      <c r="C2528" s="262" t="s">
        <v>16281</v>
      </c>
      <c r="D2528" s="262" t="s">
        <v>15937</v>
      </c>
      <c r="E2528" s="263" t="s">
        <v>13883</v>
      </c>
      <c r="F2528" s="263" t="s">
        <v>15259</v>
      </c>
      <c r="G2528" s="262" t="s">
        <v>16282</v>
      </c>
      <c r="H2528" s="262" t="s">
        <v>13948</v>
      </c>
      <c r="I2528" s="264">
        <v>45788</v>
      </c>
      <c r="J2528" s="264">
        <v>45789</v>
      </c>
      <c r="K2528" s="262" t="s">
        <v>43</v>
      </c>
      <c r="L2528" s="267" t="s">
        <v>44</v>
      </c>
      <c r="M2528" s="261"/>
      <c r="N2528" s="261"/>
      <c r="O2528" s="261"/>
      <c r="P2528" s="261"/>
      <c r="Q2528" s="261"/>
      <c r="R2528" s="337" t="s">
        <v>7768</v>
      </c>
      <c r="S2528" s="266"/>
      <c r="T2528" s="266"/>
      <c r="U2528" s="266"/>
      <c r="V2528" s="261"/>
      <c r="W2528" s="457" t="s">
        <v>820</v>
      </c>
      <c r="X2528" s="267" t="s">
        <v>185</v>
      </c>
      <c r="Y2528" s="262" t="s">
        <v>16283</v>
      </c>
      <c r="Z2528" s="261"/>
      <c r="AA2528" s="266"/>
      <c r="AB2528" s="266"/>
      <c r="AC2528" s="266"/>
      <c r="AD2528" s="266"/>
      <c r="AE2528" s="262" t="s">
        <v>15357</v>
      </c>
      <c r="AF2528" s="261"/>
      <c r="AG2528" s="266"/>
      <c r="AH2528" s="262">
        <v>0</v>
      </c>
      <c r="AI2528" s="261"/>
      <c r="AJ2528" s="261"/>
      <c r="AK2528" s="266"/>
      <c r="AL2528" s="261"/>
      <c r="AM2528" s="261"/>
    </row>
    <row r="2529" spans="1:39" s="7" customFormat="1" ht="15" hidden="1" customHeight="1">
      <c r="A2529" s="260" t="s">
        <v>16284</v>
      </c>
      <c r="B2529" s="261"/>
      <c r="C2529" s="262" t="s">
        <v>16285</v>
      </c>
      <c r="D2529" s="262" t="s">
        <v>16286</v>
      </c>
      <c r="E2529" s="263" t="s">
        <v>13883</v>
      </c>
      <c r="F2529" s="263" t="s">
        <v>13882</v>
      </c>
      <c r="G2529" s="262" t="s">
        <v>16287</v>
      </c>
      <c r="H2529" s="262" t="s">
        <v>16288</v>
      </c>
      <c r="I2529" s="264">
        <v>45791</v>
      </c>
      <c r="J2529" s="264">
        <v>45791</v>
      </c>
      <c r="K2529" s="262" t="s">
        <v>43</v>
      </c>
      <c r="L2529" s="267" t="s">
        <v>44</v>
      </c>
      <c r="M2529" s="261"/>
      <c r="N2529" s="261"/>
      <c r="O2529" s="261"/>
      <c r="P2529" s="261"/>
      <c r="Q2529" s="261"/>
      <c r="R2529" s="337" t="s">
        <v>7768</v>
      </c>
      <c r="S2529" s="266"/>
      <c r="T2529" s="266"/>
      <c r="U2529" s="262" t="s">
        <v>16289</v>
      </c>
      <c r="V2529" s="261"/>
      <c r="W2529" s="262" t="s">
        <v>59</v>
      </c>
      <c r="X2529" s="267" t="s">
        <v>185</v>
      </c>
      <c r="Y2529" s="262" t="s">
        <v>16290</v>
      </c>
      <c r="Z2529" s="261"/>
      <c r="AA2529" s="262">
        <v>5.3710579999999997</v>
      </c>
      <c r="AB2529" s="262">
        <v>-3.889983</v>
      </c>
      <c r="AC2529" s="262">
        <v>100</v>
      </c>
      <c r="AD2529" s="262" t="s">
        <v>13891</v>
      </c>
      <c r="AE2529" s="262" t="s">
        <v>14209</v>
      </c>
      <c r="AF2529" s="261"/>
      <c r="AG2529" s="266"/>
      <c r="AH2529" s="262">
        <v>1</v>
      </c>
      <c r="AI2529" s="261"/>
      <c r="AJ2529" s="261"/>
      <c r="AK2529" s="266"/>
      <c r="AL2529" s="261"/>
      <c r="AM2529" s="261"/>
    </row>
    <row r="2530" spans="1:39" s="7" customFormat="1" ht="15" hidden="1" customHeight="1">
      <c r="A2530" s="260" t="s">
        <v>16291</v>
      </c>
      <c r="B2530" s="261"/>
      <c r="C2530" s="262" t="s">
        <v>16292</v>
      </c>
      <c r="D2530" s="262" t="s">
        <v>16293</v>
      </c>
      <c r="E2530" s="263" t="s">
        <v>13883</v>
      </c>
      <c r="F2530" s="263" t="s">
        <v>15259</v>
      </c>
      <c r="G2530" s="262" t="s">
        <v>16294</v>
      </c>
      <c r="H2530" s="262" t="s">
        <v>16295</v>
      </c>
      <c r="I2530" s="264">
        <v>45791</v>
      </c>
      <c r="J2530" s="264">
        <v>45791</v>
      </c>
      <c r="K2530" s="262" t="s">
        <v>43</v>
      </c>
      <c r="L2530" s="267" t="s">
        <v>44</v>
      </c>
      <c r="M2530" s="261"/>
      <c r="N2530" s="261"/>
      <c r="O2530" s="261"/>
      <c r="P2530" s="261"/>
      <c r="Q2530" s="261"/>
      <c r="R2530" s="337" t="s">
        <v>7768</v>
      </c>
      <c r="S2530" s="266"/>
      <c r="T2530" s="266"/>
      <c r="U2530" s="262" t="s">
        <v>16296</v>
      </c>
      <c r="V2530" s="261"/>
      <c r="W2530" s="262" t="s">
        <v>48</v>
      </c>
      <c r="X2530" s="262" t="s">
        <v>87</v>
      </c>
      <c r="Y2530" s="262" t="s">
        <v>16297</v>
      </c>
      <c r="Z2530" s="261"/>
      <c r="AA2530" s="262">
        <v>5.4495659999999999</v>
      </c>
      <c r="AB2530" s="262">
        <v>-3.9798369999999998</v>
      </c>
      <c r="AC2530" s="262">
        <v>250</v>
      </c>
      <c r="AD2530" s="262" t="s">
        <v>9206</v>
      </c>
      <c r="AE2530" s="262" t="s">
        <v>16298</v>
      </c>
      <c r="AF2530" s="261"/>
      <c r="AG2530" s="266"/>
      <c r="AH2530" s="262">
        <v>0</v>
      </c>
      <c r="AI2530" s="261"/>
      <c r="AJ2530" s="261"/>
      <c r="AK2530" s="266"/>
      <c r="AL2530" s="261"/>
      <c r="AM2530" s="261"/>
    </row>
    <row r="2531" spans="1:39" s="7" customFormat="1" ht="15" hidden="1" customHeight="1">
      <c r="A2531" s="260" t="s">
        <v>16299</v>
      </c>
      <c r="B2531" s="261"/>
      <c r="C2531" s="262" t="s">
        <v>16300</v>
      </c>
      <c r="D2531" s="262" t="s">
        <v>16301</v>
      </c>
      <c r="E2531" s="263" t="s">
        <v>13883</v>
      </c>
      <c r="F2531" s="263" t="s">
        <v>15259</v>
      </c>
      <c r="G2531" s="262" t="s">
        <v>16302</v>
      </c>
      <c r="H2531" s="262" t="s">
        <v>16303</v>
      </c>
      <c r="I2531" s="264">
        <v>45791</v>
      </c>
      <c r="J2531" s="264">
        <v>45792</v>
      </c>
      <c r="K2531" s="262" t="s">
        <v>43</v>
      </c>
      <c r="L2531" s="267" t="s">
        <v>44</v>
      </c>
      <c r="M2531" s="261"/>
      <c r="N2531" s="261"/>
      <c r="O2531" s="261"/>
      <c r="P2531" s="261"/>
      <c r="Q2531" s="261"/>
      <c r="R2531" s="337" t="s">
        <v>7768</v>
      </c>
      <c r="S2531" s="266"/>
      <c r="T2531" s="266"/>
      <c r="U2531" s="262" t="s">
        <v>16304</v>
      </c>
      <c r="V2531" s="261"/>
      <c r="W2531" s="262" t="s">
        <v>69</v>
      </c>
      <c r="X2531" s="267" t="s">
        <v>185</v>
      </c>
      <c r="Y2531" s="262" t="s">
        <v>14554</v>
      </c>
      <c r="Z2531" s="261"/>
      <c r="AA2531" s="262">
        <v>5.4223949999999999</v>
      </c>
      <c r="AB2531" s="262">
        <v>-3.9996390000000002</v>
      </c>
      <c r="AC2531" s="262">
        <v>250</v>
      </c>
      <c r="AD2531" s="262" t="s">
        <v>9206</v>
      </c>
      <c r="AE2531" s="262" t="s">
        <v>16305</v>
      </c>
      <c r="AF2531" s="261"/>
      <c r="AG2531" s="266"/>
      <c r="AH2531" s="262">
        <v>0</v>
      </c>
      <c r="AI2531" s="261"/>
      <c r="AJ2531" s="261"/>
      <c r="AK2531" s="266"/>
      <c r="AL2531" s="261"/>
      <c r="AM2531" s="261"/>
    </row>
    <row r="2532" spans="1:39" s="7" customFormat="1" ht="15" hidden="1" customHeight="1">
      <c r="A2532" s="260" t="s">
        <v>16306</v>
      </c>
      <c r="B2532" s="261"/>
      <c r="C2532" s="262" t="s">
        <v>16307</v>
      </c>
      <c r="D2532" s="262" t="s">
        <v>16308</v>
      </c>
      <c r="E2532" s="263" t="s">
        <v>13883</v>
      </c>
      <c r="F2532" s="263" t="s">
        <v>13922</v>
      </c>
      <c r="G2532" s="262" t="s">
        <v>16309</v>
      </c>
      <c r="H2532" s="262" t="s">
        <v>16310</v>
      </c>
      <c r="I2532" s="264">
        <v>45792</v>
      </c>
      <c r="J2532" s="264">
        <v>45792</v>
      </c>
      <c r="K2532" s="262" t="s">
        <v>43</v>
      </c>
      <c r="L2532" s="267" t="s">
        <v>44</v>
      </c>
      <c r="M2532" s="261"/>
      <c r="N2532" s="261"/>
      <c r="O2532" s="261"/>
      <c r="P2532" s="261"/>
      <c r="Q2532" s="261"/>
      <c r="R2532" s="337" t="s">
        <v>7768</v>
      </c>
      <c r="S2532" s="266"/>
      <c r="T2532" s="266"/>
      <c r="U2532" s="262" t="s">
        <v>16311</v>
      </c>
      <c r="V2532" s="261"/>
      <c r="W2532" s="262" t="s">
        <v>59</v>
      </c>
      <c r="X2532" s="267" t="s">
        <v>185</v>
      </c>
      <c r="Y2532" s="262" t="s">
        <v>16312</v>
      </c>
      <c r="Z2532" s="261"/>
      <c r="AA2532" s="262">
        <v>5.420712</v>
      </c>
      <c r="AB2532" s="262">
        <v>-3.985376</v>
      </c>
      <c r="AC2532" s="262">
        <v>150</v>
      </c>
      <c r="AD2532" s="262" t="s">
        <v>9500</v>
      </c>
      <c r="AE2532" s="262" t="s">
        <v>15475</v>
      </c>
      <c r="AF2532" s="261"/>
      <c r="AG2532" s="266"/>
      <c r="AH2532" s="262">
        <v>1</v>
      </c>
      <c r="AI2532" s="261"/>
      <c r="AJ2532" s="261"/>
      <c r="AK2532" s="266"/>
      <c r="AL2532" s="261"/>
      <c r="AM2532" s="261"/>
    </row>
    <row r="2533" spans="1:39" s="7" customFormat="1" ht="15" hidden="1" customHeight="1">
      <c r="A2533" s="260" t="s">
        <v>16313</v>
      </c>
      <c r="B2533" s="261"/>
      <c r="C2533" s="262" t="s">
        <v>16314</v>
      </c>
      <c r="D2533" s="262" t="s">
        <v>16315</v>
      </c>
      <c r="E2533" s="263" t="s">
        <v>13883</v>
      </c>
      <c r="F2533" s="263" t="s">
        <v>13922</v>
      </c>
      <c r="G2533" s="262" t="s">
        <v>16316</v>
      </c>
      <c r="H2533" s="262" t="s">
        <v>15316</v>
      </c>
      <c r="I2533" s="264">
        <v>45792</v>
      </c>
      <c r="J2533" s="264">
        <v>45792</v>
      </c>
      <c r="K2533" s="262" t="s">
        <v>43</v>
      </c>
      <c r="L2533" s="267" t="s">
        <v>44</v>
      </c>
      <c r="M2533" s="261"/>
      <c r="N2533" s="261"/>
      <c r="O2533" s="261"/>
      <c r="P2533" s="261"/>
      <c r="Q2533" s="261"/>
      <c r="R2533" s="337" t="s">
        <v>7768</v>
      </c>
      <c r="S2533" s="266"/>
      <c r="T2533" s="266"/>
      <c r="U2533" s="266"/>
      <c r="V2533" s="261"/>
      <c r="W2533" s="262" t="s">
        <v>69</v>
      </c>
      <c r="X2533" s="267" t="s">
        <v>185</v>
      </c>
      <c r="Y2533" s="262" t="s">
        <v>16317</v>
      </c>
      <c r="Z2533" s="261"/>
      <c r="AA2533" s="262">
        <v>5.3971999999999998</v>
      </c>
      <c r="AB2533" s="262">
        <v>-3.9440849999999998</v>
      </c>
      <c r="AC2533" s="266"/>
      <c r="AD2533" s="266"/>
      <c r="AE2533" s="262" t="s">
        <v>13991</v>
      </c>
      <c r="AF2533" s="261"/>
      <c r="AG2533" s="266"/>
      <c r="AH2533" s="262">
        <v>0</v>
      </c>
      <c r="AI2533" s="261"/>
      <c r="AJ2533" s="261"/>
      <c r="AK2533" s="266"/>
      <c r="AL2533" s="261"/>
      <c r="AM2533" s="261"/>
    </row>
    <row r="2534" spans="1:39" s="7" customFormat="1" ht="15" hidden="1" customHeight="1">
      <c r="A2534" s="281" t="s">
        <v>16318</v>
      </c>
      <c r="B2534" s="261"/>
      <c r="C2534" s="267" t="s">
        <v>16319</v>
      </c>
      <c r="D2534" s="267" t="s">
        <v>16320</v>
      </c>
      <c r="E2534" s="282" t="s">
        <v>13883</v>
      </c>
      <c r="F2534" s="282" t="s">
        <v>15259</v>
      </c>
      <c r="G2534" s="267" t="s">
        <v>16321</v>
      </c>
      <c r="H2534" s="267" t="s">
        <v>16322</v>
      </c>
      <c r="I2534" s="283">
        <v>45794</v>
      </c>
      <c r="J2534" s="283">
        <v>45796</v>
      </c>
      <c r="K2534" s="267" t="s">
        <v>43</v>
      </c>
      <c r="L2534" s="267" t="s">
        <v>44</v>
      </c>
      <c r="M2534" s="261"/>
      <c r="N2534" s="261"/>
      <c r="O2534" s="261"/>
      <c r="P2534" s="261"/>
      <c r="Q2534" s="261"/>
      <c r="R2534" s="337" t="s">
        <v>7768</v>
      </c>
      <c r="S2534" s="261"/>
      <c r="T2534" s="261"/>
      <c r="U2534" s="261"/>
      <c r="V2534" s="261"/>
      <c r="W2534" s="457" t="s">
        <v>820</v>
      </c>
      <c r="X2534" s="267" t="s">
        <v>8747</v>
      </c>
      <c r="Y2534" s="267" t="s">
        <v>16323</v>
      </c>
      <c r="Z2534" s="261"/>
      <c r="AA2534" s="261"/>
      <c r="AB2534" s="261"/>
      <c r="AC2534" s="261"/>
      <c r="AD2534" s="261"/>
      <c r="AE2534" s="267" t="s">
        <v>15263</v>
      </c>
      <c r="AF2534" s="261"/>
      <c r="AG2534" s="261"/>
      <c r="AH2534" s="267">
        <v>0</v>
      </c>
      <c r="AI2534" s="261"/>
      <c r="AJ2534" s="261"/>
      <c r="AK2534" s="266"/>
      <c r="AL2534" s="261"/>
      <c r="AM2534" s="261"/>
    </row>
    <row r="2535" spans="1:39" s="7" customFormat="1" ht="15" hidden="1" customHeight="1">
      <c r="A2535" s="281" t="s">
        <v>16324</v>
      </c>
      <c r="B2535" s="261"/>
      <c r="C2535" s="267" t="s">
        <v>16325</v>
      </c>
      <c r="D2535" s="267" t="s">
        <v>16326</v>
      </c>
      <c r="E2535" s="282" t="s">
        <v>13883</v>
      </c>
      <c r="F2535" s="282" t="s">
        <v>15259</v>
      </c>
      <c r="G2535" s="267" t="s">
        <v>16327</v>
      </c>
      <c r="H2535" s="267" t="s">
        <v>16328</v>
      </c>
      <c r="I2535" s="283">
        <v>45796</v>
      </c>
      <c r="J2535" s="283">
        <v>45797</v>
      </c>
      <c r="K2535" s="267" t="s">
        <v>43</v>
      </c>
      <c r="L2535" s="267" t="s">
        <v>44</v>
      </c>
      <c r="M2535" s="261"/>
      <c r="N2535" s="261"/>
      <c r="O2535" s="261"/>
      <c r="P2535" s="261"/>
      <c r="Q2535" s="261"/>
      <c r="R2535" s="337" t="s">
        <v>7768</v>
      </c>
      <c r="S2535" s="261"/>
      <c r="T2535" s="261"/>
      <c r="U2535" s="261"/>
      <c r="V2535" s="261"/>
      <c r="W2535" s="457" t="s">
        <v>820</v>
      </c>
      <c r="X2535" s="267" t="s">
        <v>8747</v>
      </c>
      <c r="Y2535" s="267" t="s">
        <v>16329</v>
      </c>
      <c r="Z2535" s="261"/>
      <c r="AA2535" s="261"/>
      <c r="AB2535" s="261"/>
      <c r="AC2535" s="261"/>
      <c r="AD2535" s="261"/>
      <c r="AE2535" s="267" t="s">
        <v>15259</v>
      </c>
      <c r="AF2535" s="261"/>
      <c r="AG2535" s="261"/>
      <c r="AH2535" s="267">
        <v>0</v>
      </c>
      <c r="AI2535" s="261"/>
      <c r="AJ2535" s="261"/>
      <c r="AK2535" s="266"/>
      <c r="AL2535" s="261"/>
      <c r="AM2535" s="261"/>
    </row>
    <row r="2536" spans="1:39" s="7" customFormat="1" ht="15" hidden="1" customHeight="1">
      <c r="A2536" s="260" t="s">
        <v>16330</v>
      </c>
      <c r="B2536" s="261"/>
      <c r="C2536" s="262" t="s">
        <v>16331</v>
      </c>
      <c r="D2536" s="262" t="s">
        <v>16332</v>
      </c>
      <c r="E2536" s="263" t="s">
        <v>13883</v>
      </c>
      <c r="F2536" s="263" t="s">
        <v>13882</v>
      </c>
      <c r="G2536" s="262" t="s">
        <v>16333</v>
      </c>
      <c r="H2536" s="262" t="s">
        <v>16334</v>
      </c>
      <c r="I2536" s="264">
        <v>45796</v>
      </c>
      <c r="J2536" s="264">
        <v>45797</v>
      </c>
      <c r="K2536" s="262" t="s">
        <v>43</v>
      </c>
      <c r="L2536" s="267" t="s">
        <v>44</v>
      </c>
      <c r="M2536" s="261"/>
      <c r="N2536" s="261"/>
      <c r="O2536" s="261"/>
      <c r="P2536" s="261"/>
      <c r="Q2536" s="261"/>
      <c r="R2536" s="337" t="s">
        <v>7768</v>
      </c>
      <c r="S2536" s="266"/>
      <c r="T2536" s="266"/>
      <c r="U2536" s="262" t="s">
        <v>16335</v>
      </c>
      <c r="V2536" s="261"/>
      <c r="W2536" s="262" t="s">
        <v>69</v>
      </c>
      <c r="X2536" s="267" t="s">
        <v>185</v>
      </c>
      <c r="Y2536" s="262" t="s">
        <v>16336</v>
      </c>
      <c r="Z2536" s="261"/>
      <c r="AA2536" s="262">
        <v>5.3684370000000001</v>
      </c>
      <c r="AB2536" s="262">
        <v>-3.8940320000000002</v>
      </c>
      <c r="AC2536" s="262">
        <v>250</v>
      </c>
      <c r="AD2536" s="262" t="s">
        <v>14090</v>
      </c>
      <c r="AE2536" s="262" t="s">
        <v>15670</v>
      </c>
      <c r="AF2536" s="261"/>
      <c r="AG2536" s="266"/>
      <c r="AH2536" s="262">
        <v>0</v>
      </c>
      <c r="AI2536" s="261"/>
      <c r="AJ2536" s="261"/>
      <c r="AK2536" s="266"/>
      <c r="AL2536" s="261"/>
      <c r="AM2536" s="261"/>
    </row>
    <row r="2537" spans="1:39" s="7" customFormat="1" ht="15" hidden="1" customHeight="1">
      <c r="A2537" s="281" t="s">
        <v>16337</v>
      </c>
      <c r="B2537" s="261"/>
      <c r="C2537" s="267" t="s">
        <v>16338</v>
      </c>
      <c r="D2537" s="267" t="s">
        <v>16339</v>
      </c>
      <c r="E2537" s="282" t="s">
        <v>13883</v>
      </c>
      <c r="F2537" s="282" t="s">
        <v>13882</v>
      </c>
      <c r="G2537" s="267" t="s">
        <v>16340</v>
      </c>
      <c r="H2537" s="267" t="s">
        <v>14184</v>
      </c>
      <c r="I2537" s="283">
        <v>45793</v>
      </c>
      <c r="J2537" s="283">
        <v>45797</v>
      </c>
      <c r="K2537" s="267" t="s">
        <v>43</v>
      </c>
      <c r="L2537" s="267" t="s">
        <v>44</v>
      </c>
      <c r="M2537" s="261"/>
      <c r="N2537" s="261"/>
      <c r="O2537" s="261"/>
      <c r="P2537" s="261"/>
      <c r="Q2537" s="261"/>
      <c r="R2537" s="337" t="s">
        <v>7768</v>
      </c>
      <c r="S2537" s="261"/>
      <c r="T2537" s="261"/>
      <c r="U2537" s="267" t="s">
        <v>16341</v>
      </c>
      <c r="V2537" s="261"/>
      <c r="W2537" s="267" t="s">
        <v>69</v>
      </c>
      <c r="X2537" s="267" t="s">
        <v>8747</v>
      </c>
      <c r="Y2537" s="267" t="s">
        <v>16342</v>
      </c>
      <c r="Z2537" s="261"/>
      <c r="AA2537" s="267">
        <v>5.3635929999999998</v>
      </c>
      <c r="AB2537" s="267">
        <v>-3.8732220000000002</v>
      </c>
      <c r="AC2537" s="267">
        <v>200</v>
      </c>
      <c r="AD2537" s="267" t="s">
        <v>14043</v>
      </c>
      <c r="AE2537" s="267" t="s">
        <v>14337</v>
      </c>
      <c r="AF2537" s="261"/>
      <c r="AG2537" s="261"/>
      <c r="AH2537" s="267">
        <v>0</v>
      </c>
      <c r="AI2537" s="261"/>
      <c r="AJ2537" s="261"/>
      <c r="AK2537" s="262" t="s">
        <v>16183</v>
      </c>
      <c r="AL2537" s="261"/>
      <c r="AM2537" s="261"/>
    </row>
    <row r="2538" spans="1:39" s="7" customFormat="1" ht="15" hidden="1" customHeight="1">
      <c r="A2538" s="260" t="s">
        <v>16343</v>
      </c>
      <c r="B2538" s="261"/>
      <c r="C2538" s="262" t="s">
        <v>16344</v>
      </c>
      <c r="D2538" s="262" t="s">
        <v>16345</v>
      </c>
      <c r="E2538" s="263" t="s">
        <v>13883</v>
      </c>
      <c r="F2538" s="263" t="s">
        <v>15259</v>
      </c>
      <c r="G2538" s="262" t="s">
        <v>16346</v>
      </c>
      <c r="H2538" s="262" t="s">
        <v>13885</v>
      </c>
      <c r="I2538" s="264">
        <v>45798</v>
      </c>
      <c r="J2538" s="264">
        <v>45799</v>
      </c>
      <c r="K2538" s="262" t="s">
        <v>43</v>
      </c>
      <c r="L2538" s="267" t="s">
        <v>44</v>
      </c>
      <c r="M2538" s="261"/>
      <c r="N2538" s="261"/>
      <c r="O2538" s="261"/>
      <c r="P2538" s="261"/>
      <c r="Q2538" s="261"/>
      <c r="R2538" s="337" t="s">
        <v>7768</v>
      </c>
      <c r="S2538" s="266"/>
      <c r="T2538" s="266"/>
      <c r="U2538" s="266"/>
      <c r="V2538" s="261"/>
      <c r="W2538" s="262" t="s">
        <v>69</v>
      </c>
      <c r="X2538" s="262" t="s">
        <v>70</v>
      </c>
      <c r="Y2538" s="262" t="s">
        <v>14554</v>
      </c>
      <c r="Z2538" s="261"/>
      <c r="AA2538" s="262">
        <v>5.4748989999999997</v>
      </c>
      <c r="AB2538" s="262">
        <v>-4.0273599999999998</v>
      </c>
      <c r="AC2538" s="266"/>
      <c r="AD2538" s="266"/>
      <c r="AE2538" s="262" t="s">
        <v>15962</v>
      </c>
      <c r="AF2538" s="261"/>
      <c r="AG2538" s="266"/>
      <c r="AH2538" s="262">
        <v>0</v>
      </c>
      <c r="AI2538" s="261"/>
      <c r="AJ2538" s="261"/>
      <c r="AK2538" s="266"/>
      <c r="AL2538" s="261"/>
      <c r="AM2538" s="261"/>
    </row>
    <row r="2539" spans="1:39" s="7" customFormat="1" ht="15" hidden="1" customHeight="1">
      <c r="A2539" s="260" t="s">
        <v>16347</v>
      </c>
      <c r="B2539" s="261"/>
      <c r="C2539" s="262" t="s">
        <v>16348</v>
      </c>
      <c r="D2539" s="262" t="s">
        <v>16349</v>
      </c>
      <c r="E2539" s="263" t="s">
        <v>13883</v>
      </c>
      <c r="F2539" s="263" t="s">
        <v>13922</v>
      </c>
      <c r="G2539" s="262" t="s">
        <v>16350</v>
      </c>
      <c r="H2539" s="262" t="s">
        <v>16351</v>
      </c>
      <c r="I2539" s="264">
        <v>45802</v>
      </c>
      <c r="J2539" s="264">
        <v>45803</v>
      </c>
      <c r="K2539" s="262" t="s">
        <v>43</v>
      </c>
      <c r="L2539" s="267" t="s">
        <v>44</v>
      </c>
      <c r="M2539" s="261"/>
      <c r="N2539" s="261"/>
      <c r="O2539" s="261"/>
      <c r="P2539" s="261"/>
      <c r="Q2539" s="261"/>
      <c r="R2539" s="337" t="s">
        <v>7768</v>
      </c>
      <c r="S2539" s="266"/>
      <c r="T2539" s="266"/>
      <c r="U2539" s="262" t="s">
        <v>16352</v>
      </c>
      <c r="V2539" s="261"/>
      <c r="W2539" s="262" t="s">
        <v>59</v>
      </c>
      <c r="X2539" s="267" t="s">
        <v>185</v>
      </c>
      <c r="Y2539" s="262" t="s">
        <v>16353</v>
      </c>
      <c r="Z2539" s="261"/>
      <c r="AA2539" s="262">
        <v>5.3874820000000003</v>
      </c>
      <c r="AB2539" s="262">
        <v>-3.921773</v>
      </c>
      <c r="AC2539" s="262">
        <v>250</v>
      </c>
      <c r="AD2539" s="262" t="s">
        <v>14330</v>
      </c>
      <c r="AE2539" s="262" t="s">
        <v>15333</v>
      </c>
      <c r="AF2539" s="261"/>
      <c r="AG2539" s="266"/>
      <c r="AH2539" s="262">
        <v>1</v>
      </c>
      <c r="AI2539" s="261"/>
      <c r="AJ2539" s="261"/>
      <c r="AK2539" s="266"/>
      <c r="AL2539" s="261"/>
      <c r="AM2539" s="261"/>
    </row>
    <row r="2540" spans="1:39" s="7" customFormat="1" ht="15" hidden="1" customHeight="1">
      <c r="A2540" s="260" t="s">
        <v>16354</v>
      </c>
      <c r="B2540" s="261"/>
      <c r="C2540" s="262" t="s">
        <v>16355</v>
      </c>
      <c r="D2540" s="262" t="s">
        <v>16356</v>
      </c>
      <c r="E2540" s="263" t="s">
        <v>13883</v>
      </c>
      <c r="F2540" s="263" t="s">
        <v>13882</v>
      </c>
      <c r="G2540" s="262" t="s">
        <v>16357</v>
      </c>
      <c r="H2540" s="262" t="s">
        <v>16358</v>
      </c>
      <c r="I2540" s="266"/>
      <c r="J2540" s="264">
        <v>45804</v>
      </c>
      <c r="K2540" s="262" t="s">
        <v>43</v>
      </c>
      <c r="L2540" s="267" t="s">
        <v>44</v>
      </c>
      <c r="M2540" s="261"/>
      <c r="N2540" s="261"/>
      <c r="O2540" s="261"/>
      <c r="P2540" s="261"/>
      <c r="Q2540" s="261"/>
      <c r="R2540" s="337" t="s">
        <v>7768</v>
      </c>
      <c r="S2540" s="266"/>
      <c r="T2540" s="266"/>
      <c r="U2540" s="266"/>
      <c r="V2540" s="261"/>
      <c r="W2540" s="457" t="s">
        <v>820</v>
      </c>
      <c r="X2540" s="267" t="s">
        <v>14063</v>
      </c>
      <c r="Y2540" s="262" t="s">
        <v>16359</v>
      </c>
      <c r="Z2540" s="261"/>
      <c r="AA2540" s="266"/>
      <c r="AB2540" s="266"/>
      <c r="AC2540" s="266"/>
      <c r="AD2540" s="266"/>
      <c r="AE2540" s="262" t="s">
        <v>16044</v>
      </c>
      <c r="AF2540" s="261"/>
      <c r="AG2540" s="266"/>
      <c r="AH2540" s="262">
        <v>0</v>
      </c>
      <c r="AI2540" s="261"/>
      <c r="AJ2540" s="261"/>
      <c r="AK2540" s="266"/>
      <c r="AL2540" s="261"/>
      <c r="AM2540" s="261"/>
    </row>
    <row r="2541" spans="1:39" s="7" customFormat="1" ht="15" hidden="1" customHeight="1">
      <c r="A2541" s="260" t="s">
        <v>16360</v>
      </c>
      <c r="B2541" s="261"/>
      <c r="C2541" s="262" t="s">
        <v>16361</v>
      </c>
      <c r="D2541" s="262" t="s">
        <v>15935</v>
      </c>
      <c r="E2541" s="263" t="s">
        <v>13883</v>
      </c>
      <c r="F2541" s="263" t="s">
        <v>15259</v>
      </c>
      <c r="G2541" s="262" t="s">
        <v>16362</v>
      </c>
      <c r="H2541" s="262" t="s">
        <v>16363</v>
      </c>
      <c r="I2541" s="264">
        <v>45800</v>
      </c>
      <c r="J2541" s="264">
        <v>45805</v>
      </c>
      <c r="K2541" s="262" t="s">
        <v>43</v>
      </c>
      <c r="L2541" s="267" t="s">
        <v>44</v>
      </c>
      <c r="M2541" s="261"/>
      <c r="N2541" s="261"/>
      <c r="O2541" s="261"/>
      <c r="P2541" s="261"/>
      <c r="Q2541" s="261"/>
      <c r="R2541" s="337" t="s">
        <v>7768</v>
      </c>
      <c r="S2541" s="266"/>
      <c r="T2541" s="266"/>
      <c r="U2541" s="266"/>
      <c r="V2541" s="261"/>
      <c r="W2541" s="262" t="s">
        <v>69</v>
      </c>
      <c r="X2541" s="262" t="s">
        <v>70</v>
      </c>
      <c r="Y2541" s="262" t="s">
        <v>16364</v>
      </c>
      <c r="Z2541" s="261"/>
      <c r="AA2541" s="262">
        <v>5.4532170000000004</v>
      </c>
      <c r="AB2541" s="262">
        <v>-4.0345490000000002</v>
      </c>
      <c r="AC2541" s="266"/>
      <c r="AD2541" s="266"/>
      <c r="AE2541" s="262" t="s">
        <v>15962</v>
      </c>
      <c r="AF2541" s="261"/>
      <c r="AG2541" s="266"/>
      <c r="AH2541" s="262">
        <v>0</v>
      </c>
      <c r="AI2541" s="261"/>
      <c r="AJ2541" s="261"/>
      <c r="AK2541" s="266"/>
      <c r="AL2541" s="261"/>
      <c r="AM2541" s="261"/>
    </row>
    <row r="2542" spans="1:39" s="7" customFormat="1" ht="15" hidden="1" customHeight="1">
      <c r="A2542" s="260" t="s">
        <v>16365</v>
      </c>
      <c r="B2542" s="261"/>
      <c r="C2542" s="262" t="s">
        <v>16366</v>
      </c>
      <c r="D2542" s="262" t="s">
        <v>16367</v>
      </c>
      <c r="E2542" s="263" t="s">
        <v>13883</v>
      </c>
      <c r="F2542" s="263" t="s">
        <v>15259</v>
      </c>
      <c r="G2542" s="262" t="s">
        <v>16368</v>
      </c>
      <c r="H2542" s="262" t="s">
        <v>16368</v>
      </c>
      <c r="I2542" s="264">
        <v>45805</v>
      </c>
      <c r="J2542" s="264">
        <v>45807</v>
      </c>
      <c r="K2542" s="262" t="s">
        <v>43</v>
      </c>
      <c r="L2542" s="267" t="s">
        <v>44</v>
      </c>
      <c r="M2542" s="261"/>
      <c r="N2542" s="261"/>
      <c r="O2542" s="261"/>
      <c r="P2542" s="261"/>
      <c r="Q2542" s="261"/>
      <c r="R2542" s="337" t="s">
        <v>7768</v>
      </c>
      <c r="S2542" s="266"/>
      <c r="T2542" s="266"/>
      <c r="U2542" s="262" t="s">
        <v>16369</v>
      </c>
      <c r="V2542" s="261"/>
      <c r="W2542" s="262" t="s">
        <v>59</v>
      </c>
      <c r="X2542" s="267" t="s">
        <v>14063</v>
      </c>
      <c r="Y2542" s="262" t="s">
        <v>16370</v>
      </c>
      <c r="Z2542" s="261"/>
      <c r="AA2542" s="262">
        <v>5.4294969999999996</v>
      </c>
      <c r="AB2542" s="262">
        <v>-3.9894229999999999</v>
      </c>
      <c r="AC2542" s="262">
        <v>280</v>
      </c>
      <c r="AD2542" s="262" t="s">
        <v>9206</v>
      </c>
      <c r="AE2542" s="262" t="s">
        <v>15263</v>
      </c>
      <c r="AF2542" s="261"/>
      <c r="AG2542" s="266"/>
      <c r="AH2542" s="262">
        <v>4</v>
      </c>
      <c r="AI2542" s="261"/>
      <c r="AJ2542" s="261"/>
      <c r="AK2542" s="266"/>
      <c r="AL2542" s="261"/>
      <c r="AM2542" s="261"/>
    </row>
    <row r="2543" spans="1:39" s="7" customFormat="1" ht="15" hidden="1" customHeight="1">
      <c r="A2543" s="260" t="s">
        <v>16371</v>
      </c>
      <c r="B2543" s="261"/>
      <c r="C2543" s="262" t="s">
        <v>16372</v>
      </c>
      <c r="D2543" s="262" t="s">
        <v>16373</v>
      </c>
      <c r="E2543" s="263" t="s">
        <v>13883</v>
      </c>
      <c r="F2543" s="263" t="s">
        <v>13882</v>
      </c>
      <c r="G2543" s="262" t="s">
        <v>16374</v>
      </c>
      <c r="H2543" s="262" t="s">
        <v>16375</v>
      </c>
      <c r="I2543" s="264">
        <v>45805</v>
      </c>
      <c r="J2543" s="264">
        <v>45807</v>
      </c>
      <c r="K2543" s="262" t="s">
        <v>43</v>
      </c>
      <c r="L2543" s="267" t="s">
        <v>44</v>
      </c>
      <c r="M2543" s="261"/>
      <c r="N2543" s="261"/>
      <c r="O2543" s="261"/>
      <c r="P2543" s="261"/>
      <c r="Q2543" s="261"/>
      <c r="R2543" s="337" t="s">
        <v>7768</v>
      </c>
      <c r="S2543" s="266"/>
      <c r="T2543" s="266"/>
      <c r="U2543" s="262" t="s">
        <v>16376</v>
      </c>
      <c r="V2543" s="261"/>
      <c r="W2543" s="262" t="s">
        <v>59</v>
      </c>
      <c r="X2543" s="267" t="s">
        <v>185</v>
      </c>
      <c r="Y2543" s="262" t="s">
        <v>16377</v>
      </c>
      <c r="Z2543" s="261"/>
      <c r="AA2543" s="262">
        <v>5.3786880000000004</v>
      </c>
      <c r="AB2543" s="262">
        <v>-3.8638819999999998</v>
      </c>
      <c r="AC2543" s="262">
        <v>350</v>
      </c>
      <c r="AD2543" s="262" t="s">
        <v>14124</v>
      </c>
      <c r="AE2543" s="262" t="s">
        <v>14337</v>
      </c>
      <c r="AF2543" s="261"/>
      <c r="AG2543" s="266"/>
      <c r="AH2543" s="262">
        <v>0</v>
      </c>
      <c r="AI2543" s="261"/>
      <c r="AJ2543" s="261"/>
      <c r="AK2543" s="266"/>
      <c r="AL2543" s="261"/>
      <c r="AM2543" s="261"/>
    </row>
    <row r="2544" spans="1:39" s="7" customFormat="1" ht="15" hidden="1" customHeight="1">
      <c r="A2544" s="260" t="s">
        <v>16378</v>
      </c>
      <c r="B2544" s="261"/>
      <c r="C2544" s="262" t="s">
        <v>16379</v>
      </c>
      <c r="D2544" s="262" t="s">
        <v>15810</v>
      </c>
      <c r="E2544" s="263" t="s">
        <v>13883</v>
      </c>
      <c r="F2544" s="263" t="s">
        <v>15259</v>
      </c>
      <c r="G2544" s="262" t="s">
        <v>16380</v>
      </c>
      <c r="H2544" s="262" t="s">
        <v>16381</v>
      </c>
      <c r="I2544" s="264">
        <v>45805</v>
      </c>
      <c r="J2544" s="264">
        <v>45807</v>
      </c>
      <c r="K2544" s="262" t="s">
        <v>43</v>
      </c>
      <c r="L2544" s="267" t="s">
        <v>44</v>
      </c>
      <c r="M2544" s="261"/>
      <c r="N2544" s="261"/>
      <c r="O2544" s="261"/>
      <c r="P2544" s="261"/>
      <c r="Q2544" s="261"/>
      <c r="R2544" s="337" t="s">
        <v>7768</v>
      </c>
      <c r="S2544" s="266"/>
      <c r="T2544" s="266"/>
      <c r="U2544" s="266"/>
      <c r="V2544" s="261"/>
      <c r="W2544" s="262" t="s">
        <v>69</v>
      </c>
      <c r="X2544" s="262" t="s">
        <v>87</v>
      </c>
      <c r="Y2544" s="262" t="s">
        <v>16382</v>
      </c>
      <c r="Z2544" s="261"/>
      <c r="AA2544" s="262">
        <v>5.4499279999999999</v>
      </c>
      <c r="AB2544" s="262">
        <v>-3.976556</v>
      </c>
      <c r="AC2544" s="266"/>
      <c r="AD2544" s="266"/>
      <c r="AE2544" s="262" t="s">
        <v>16383</v>
      </c>
      <c r="AF2544" s="261"/>
      <c r="AG2544" s="266"/>
      <c r="AH2544" s="262">
        <v>0</v>
      </c>
      <c r="AI2544" s="261"/>
      <c r="AJ2544" s="261"/>
      <c r="AK2544" s="266"/>
      <c r="AL2544" s="261"/>
      <c r="AM2544" s="261"/>
    </row>
    <row r="2545" spans="1:39" s="7" customFormat="1" ht="15" hidden="1" customHeight="1">
      <c r="A2545" s="260" t="s">
        <v>16384</v>
      </c>
      <c r="B2545" s="261"/>
      <c r="C2545" s="262" t="s">
        <v>16385</v>
      </c>
      <c r="D2545" s="262" t="s">
        <v>16386</v>
      </c>
      <c r="E2545" s="263" t="s">
        <v>13883</v>
      </c>
      <c r="F2545" s="263" t="s">
        <v>13882</v>
      </c>
      <c r="G2545" s="262" t="s">
        <v>16387</v>
      </c>
      <c r="H2545" s="262" t="s">
        <v>14559</v>
      </c>
      <c r="I2545" s="264">
        <v>45807</v>
      </c>
      <c r="J2545" s="264">
        <v>45808</v>
      </c>
      <c r="K2545" s="262" t="s">
        <v>43</v>
      </c>
      <c r="L2545" s="267" t="s">
        <v>44</v>
      </c>
      <c r="M2545" s="261"/>
      <c r="N2545" s="261"/>
      <c r="O2545" s="261"/>
      <c r="P2545" s="261"/>
      <c r="Q2545" s="261"/>
      <c r="R2545" s="337" t="s">
        <v>7768</v>
      </c>
      <c r="S2545" s="266"/>
      <c r="T2545" s="266"/>
      <c r="U2545" s="262" t="s">
        <v>16388</v>
      </c>
      <c r="V2545" s="261"/>
      <c r="W2545" s="262" t="s">
        <v>69</v>
      </c>
      <c r="X2545" s="267" t="s">
        <v>185</v>
      </c>
      <c r="Y2545" s="262" t="s">
        <v>16389</v>
      </c>
      <c r="Z2545" s="261"/>
      <c r="AA2545" s="262">
        <v>5.3688359999999999</v>
      </c>
      <c r="AB2545" s="262">
        <v>-3.90442</v>
      </c>
      <c r="AC2545" s="262">
        <v>100</v>
      </c>
      <c r="AD2545" s="262" t="s">
        <v>14090</v>
      </c>
      <c r="AE2545" s="262" t="s">
        <v>13892</v>
      </c>
      <c r="AF2545" s="261"/>
      <c r="AG2545" s="266"/>
      <c r="AH2545" s="262">
        <v>0</v>
      </c>
      <c r="AI2545" s="261"/>
      <c r="AJ2545" s="261"/>
      <c r="AK2545" s="266"/>
      <c r="AL2545" s="261"/>
      <c r="AM2545" s="261"/>
    </row>
    <row r="2546" spans="1:39" s="7" customFormat="1" ht="15" hidden="1" customHeight="1">
      <c r="A2546" s="260" t="s">
        <v>16390</v>
      </c>
      <c r="B2546" s="261"/>
      <c r="C2546" s="262" t="s">
        <v>16391</v>
      </c>
      <c r="D2546" s="262" t="s">
        <v>16392</v>
      </c>
      <c r="E2546" s="263" t="s">
        <v>13883</v>
      </c>
      <c r="F2546" s="263" t="s">
        <v>13922</v>
      </c>
      <c r="G2546" s="262" t="s">
        <v>16393</v>
      </c>
      <c r="H2546" s="262" t="s">
        <v>16394</v>
      </c>
      <c r="I2546" s="264">
        <v>45805</v>
      </c>
      <c r="J2546" s="264">
        <v>45808</v>
      </c>
      <c r="K2546" s="262" t="s">
        <v>43</v>
      </c>
      <c r="L2546" s="267" t="s">
        <v>44</v>
      </c>
      <c r="M2546" s="261"/>
      <c r="N2546" s="261"/>
      <c r="O2546" s="261"/>
      <c r="P2546" s="261"/>
      <c r="Q2546" s="261"/>
      <c r="R2546" s="337" t="s">
        <v>7768</v>
      </c>
      <c r="S2546" s="266"/>
      <c r="T2546" s="266"/>
      <c r="U2546" s="266"/>
      <c r="V2546" s="261"/>
      <c r="W2546" s="262" t="s">
        <v>69</v>
      </c>
      <c r="X2546" s="262" t="s">
        <v>8740</v>
      </c>
      <c r="Y2546" s="262" t="s">
        <v>14554</v>
      </c>
      <c r="Z2546" s="261"/>
      <c r="AA2546" s="262">
        <v>5.4015610000000001</v>
      </c>
      <c r="AB2546" s="262">
        <v>-3.9428930000000002</v>
      </c>
      <c r="AC2546" s="266"/>
      <c r="AD2546" s="266"/>
      <c r="AE2546" s="262" t="s">
        <v>13991</v>
      </c>
      <c r="AF2546" s="261"/>
      <c r="AG2546" s="266"/>
      <c r="AH2546" s="262">
        <v>0</v>
      </c>
      <c r="AI2546" s="261"/>
      <c r="AJ2546" s="261"/>
      <c r="AK2546" s="266"/>
      <c r="AL2546" s="261"/>
      <c r="AM2546" s="261"/>
    </row>
    <row r="2547" spans="1:39" s="7" customFormat="1" ht="15" hidden="1" customHeight="1">
      <c r="A2547" s="260" t="s">
        <v>16395</v>
      </c>
      <c r="B2547" s="261"/>
      <c r="C2547" s="262" t="s">
        <v>16396</v>
      </c>
      <c r="D2547" s="262" t="s">
        <v>15705</v>
      </c>
      <c r="E2547" s="263" t="s">
        <v>13883</v>
      </c>
      <c r="F2547" s="263" t="s">
        <v>15259</v>
      </c>
      <c r="G2547" s="262" t="s">
        <v>16397</v>
      </c>
      <c r="H2547" s="262" t="s">
        <v>16398</v>
      </c>
      <c r="I2547" s="264">
        <v>45806</v>
      </c>
      <c r="J2547" s="264">
        <v>45809</v>
      </c>
      <c r="K2547" s="262" t="s">
        <v>43</v>
      </c>
      <c r="L2547" s="267" t="s">
        <v>44</v>
      </c>
      <c r="M2547" s="261"/>
      <c r="N2547" s="261"/>
      <c r="O2547" s="261"/>
      <c r="P2547" s="261"/>
      <c r="Q2547" s="261"/>
      <c r="R2547" s="337" t="s">
        <v>7768</v>
      </c>
      <c r="S2547" s="266"/>
      <c r="T2547" s="266"/>
      <c r="U2547" s="266"/>
      <c r="V2547" s="261"/>
      <c r="W2547" s="262" t="s">
        <v>69</v>
      </c>
      <c r="X2547" s="262" t="s">
        <v>87</v>
      </c>
      <c r="Y2547" s="262" t="s">
        <v>16399</v>
      </c>
      <c r="Z2547" s="261"/>
      <c r="AA2547" s="262">
        <v>5.4234280000000004</v>
      </c>
      <c r="AB2547" s="262">
        <v>-3.9985379999999999</v>
      </c>
      <c r="AC2547" s="262">
        <v>0</v>
      </c>
      <c r="AD2547" s="266"/>
      <c r="AE2547" s="262" t="s">
        <v>15995</v>
      </c>
      <c r="AF2547" s="261"/>
      <c r="AG2547" s="266"/>
      <c r="AH2547" s="262">
        <v>1</v>
      </c>
      <c r="AI2547" s="261"/>
      <c r="AJ2547" s="261"/>
      <c r="AK2547" s="266"/>
      <c r="AL2547" s="261"/>
      <c r="AM2547" s="261"/>
    </row>
    <row r="2548" spans="1:39" s="7" customFormat="1" ht="15" hidden="1" customHeight="1">
      <c r="A2548" s="260" t="s">
        <v>16400</v>
      </c>
      <c r="B2548" s="261"/>
      <c r="C2548" s="262" t="s">
        <v>16401</v>
      </c>
      <c r="D2548" s="262" t="s">
        <v>16402</v>
      </c>
      <c r="E2548" s="263" t="s">
        <v>13883</v>
      </c>
      <c r="F2548" s="263" t="s">
        <v>13922</v>
      </c>
      <c r="G2548" s="262" t="s">
        <v>16403</v>
      </c>
      <c r="H2548" s="262" t="s">
        <v>16404</v>
      </c>
      <c r="I2548" s="264">
        <v>45805</v>
      </c>
      <c r="J2548" s="264">
        <v>45810</v>
      </c>
      <c r="K2548" s="262" t="s">
        <v>43</v>
      </c>
      <c r="L2548" s="267" t="s">
        <v>44</v>
      </c>
      <c r="M2548" s="261"/>
      <c r="N2548" s="261"/>
      <c r="O2548" s="261"/>
      <c r="P2548" s="261"/>
      <c r="Q2548" s="261"/>
      <c r="R2548" s="337" t="s">
        <v>7768</v>
      </c>
      <c r="S2548" s="266"/>
      <c r="T2548" s="266"/>
      <c r="U2548" s="262" t="s">
        <v>16405</v>
      </c>
      <c r="V2548" s="261"/>
      <c r="W2548" s="262" t="s">
        <v>69</v>
      </c>
      <c r="X2548" s="267" t="s">
        <v>185</v>
      </c>
      <c r="Y2548" s="262" t="s">
        <v>16406</v>
      </c>
      <c r="Z2548" s="261"/>
      <c r="AA2548" s="262">
        <v>5.3750749999999998</v>
      </c>
      <c r="AB2548" s="262">
        <v>-3.9170509999999998</v>
      </c>
      <c r="AC2548" s="266"/>
      <c r="AD2548" s="262" t="s">
        <v>14330</v>
      </c>
      <c r="AE2548" s="262" t="s">
        <v>15297</v>
      </c>
      <c r="AF2548" s="261"/>
      <c r="AG2548" s="266"/>
      <c r="AH2548" s="262">
        <v>0</v>
      </c>
      <c r="AI2548" s="261"/>
      <c r="AJ2548" s="261"/>
      <c r="AK2548" s="266"/>
      <c r="AL2548" s="261"/>
      <c r="AM2548" s="261"/>
    </row>
    <row r="2549" spans="1:39" s="7" customFormat="1" ht="15" hidden="1" customHeight="1">
      <c r="A2549" s="260" t="s">
        <v>16407</v>
      </c>
      <c r="B2549" s="261"/>
      <c r="C2549" s="262" t="s">
        <v>16408</v>
      </c>
      <c r="D2549" s="262" t="s">
        <v>16409</v>
      </c>
      <c r="E2549" s="263" t="s">
        <v>13883</v>
      </c>
      <c r="F2549" s="263" t="s">
        <v>13922</v>
      </c>
      <c r="G2549" s="262" t="s">
        <v>16410</v>
      </c>
      <c r="H2549" s="262" t="s">
        <v>16410</v>
      </c>
      <c r="I2549" s="264">
        <v>45810</v>
      </c>
      <c r="J2549" s="264">
        <v>45811</v>
      </c>
      <c r="K2549" s="262" t="s">
        <v>43</v>
      </c>
      <c r="L2549" s="267" t="s">
        <v>44</v>
      </c>
      <c r="M2549" s="261"/>
      <c r="N2549" s="261"/>
      <c r="O2549" s="261"/>
      <c r="P2549" s="261"/>
      <c r="Q2549" s="261"/>
      <c r="R2549" s="337" t="s">
        <v>7768</v>
      </c>
      <c r="S2549" s="266"/>
      <c r="T2549" s="266"/>
      <c r="U2549" s="262" t="s">
        <v>16411</v>
      </c>
      <c r="V2549" s="261"/>
      <c r="W2549" s="262" t="s">
        <v>69</v>
      </c>
      <c r="X2549" s="262" t="s">
        <v>87</v>
      </c>
      <c r="Y2549" s="262" t="s">
        <v>16412</v>
      </c>
      <c r="Z2549" s="261"/>
      <c r="AA2549" s="262">
        <v>5.3787560000000001</v>
      </c>
      <c r="AB2549" s="262">
        <v>-3.970621</v>
      </c>
      <c r="AC2549" s="266"/>
      <c r="AD2549" s="262" t="s">
        <v>15503</v>
      </c>
      <c r="AE2549" s="262" t="s">
        <v>14323</v>
      </c>
      <c r="AF2549" s="261"/>
      <c r="AG2549" s="266"/>
      <c r="AH2549" s="262">
        <v>0</v>
      </c>
      <c r="AI2549" s="261"/>
      <c r="AJ2549" s="261"/>
      <c r="AK2549" s="266"/>
      <c r="AL2549" s="261"/>
      <c r="AM2549" s="261"/>
    </row>
    <row r="2550" spans="1:39" s="7" customFormat="1" ht="15" hidden="1" customHeight="1">
      <c r="A2550" s="260" t="s">
        <v>16413</v>
      </c>
      <c r="B2550" s="261"/>
      <c r="C2550" s="262" t="s">
        <v>16414</v>
      </c>
      <c r="D2550" s="262" t="s">
        <v>16415</v>
      </c>
      <c r="E2550" s="263" t="s">
        <v>13883</v>
      </c>
      <c r="F2550" s="263" t="s">
        <v>13922</v>
      </c>
      <c r="G2550" s="262" t="s">
        <v>16416</v>
      </c>
      <c r="H2550" s="262" t="s">
        <v>16417</v>
      </c>
      <c r="I2550" s="264">
        <v>45811</v>
      </c>
      <c r="J2550" s="264">
        <v>45812</v>
      </c>
      <c r="K2550" s="262" t="s">
        <v>43</v>
      </c>
      <c r="L2550" s="267" t="s">
        <v>44</v>
      </c>
      <c r="M2550" s="261"/>
      <c r="N2550" s="261"/>
      <c r="O2550" s="261"/>
      <c r="P2550" s="261"/>
      <c r="Q2550" s="261"/>
      <c r="R2550" s="337" t="s">
        <v>7768</v>
      </c>
      <c r="S2550" s="266"/>
      <c r="T2550" s="266"/>
      <c r="U2550" s="266"/>
      <c r="V2550" s="261"/>
      <c r="W2550" s="262" t="s">
        <v>69</v>
      </c>
      <c r="X2550" s="262" t="s">
        <v>14196</v>
      </c>
      <c r="Y2550" s="262" t="s">
        <v>16418</v>
      </c>
      <c r="Z2550" s="261"/>
      <c r="AA2550" s="262">
        <v>5.3980399999999999</v>
      </c>
      <c r="AB2550" s="262">
        <v>-3.97986</v>
      </c>
      <c r="AC2550" s="266"/>
      <c r="AD2550" s="266"/>
      <c r="AE2550" s="262" t="s">
        <v>16419</v>
      </c>
      <c r="AF2550" s="261"/>
      <c r="AG2550" s="266"/>
      <c r="AH2550" s="262">
        <v>0</v>
      </c>
      <c r="AI2550" s="261"/>
      <c r="AJ2550" s="261"/>
      <c r="AK2550" s="266"/>
      <c r="AL2550" s="261"/>
      <c r="AM2550" s="261"/>
    </row>
    <row r="2551" spans="1:39" s="7" customFormat="1" ht="15" hidden="1" customHeight="1">
      <c r="A2551" s="260" t="s">
        <v>16420</v>
      </c>
      <c r="B2551" s="261"/>
      <c r="C2551" s="262" t="s">
        <v>16421</v>
      </c>
      <c r="D2551" s="262" t="s">
        <v>16422</v>
      </c>
      <c r="E2551" s="263" t="s">
        <v>13883</v>
      </c>
      <c r="F2551" s="263" t="s">
        <v>15259</v>
      </c>
      <c r="G2551" s="262" t="s">
        <v>16423</v>
      </c>
      <c r="H2551" s="262" t="s">
        <v>16424</v>
      </c>
      <c r="I2551" s="264">
        <v>45782</v>
      </c>
      <c r="J2551" s="264">
        <v>45813</v>
      </c>
      <c r="K2551" s="262" t="s">
        <v>43</v>
      </c>
      <c r="L2551" s="267" t="s">
        <v>44</v>
      </c>
      <c r="M2551" s="261"/>
      <c r="N2551" s="261"/>
      <c r="O2551" s="261"/>
      <c r="P2551" s="261"/>
      <c r="Q2551" s="261"/>
      <c r="R2551" s="337" t="s">
        <v>7768</v>
      </c>
      <c r="S2551" s="266"/>
      <c r="T2551" s="266"/>
      <c r="U2551" s="266"/>
      <c r="V2551" s="261"/>
      <c r="W2551" s="457" t="s">
        <v>820</v>
      </c>
      <c r="X2551" s="267" t="s">
        <v>185</v>
      </c>
      <c r="Y2551" s="262" t="s">
        <v>16425</v>
      </c>
      <c r="Z2551" s="261"/>
      <c r="AA2551" s="266"/>
      <c r="AB2551" s="266"/>
      <c r="AC2551" s="266"/>
      <c r="AD2551" s="266"/>
      <c r="AE2551" s="262" t="s">
        <v>15259</v>
      </c>
      <c r="AF2551" s="261"/>
      <c r="AG2551" s="266"/>
      <c r="AH2551" s="262">
        <v>0</v>
      </c>
      <c r="AI2551" s="261"/>
      <c r="AJ2551" s="261"/>
      <c r="AK2551" s="266"/>
      <c r="AL2551" s="261"/>
      <c r="AM2551" s="261"/>
    </row>
    <row r="2552" spans="1:39" s="7" customFormat="1" ht="15" hidden="1" customHeight="1">
      <c r="A2552" s="260" t="s">
        <v>16426</v>
      </c>
      <c r="B2552" s="261"/>
      <c r="C2552" s="262" t="s">
        <v>16427</v>
      </c>
      <c r="D2552" s="262" t="s">
        <v>16428</v>
      </c>
      <c r="E2552" s="263" t="s">
        <v>13883</v>
      </c>
      <c r="F2552" s="263" t="s">
        <v>15259</v>
      </c>
      <c r="G2552" s="262" t="s">
        <v>16429</v>
      </c>
      <c r="H2552" s="262" t="s">
        <v>16430</v>
      </c>
      <c r="I2552" s="264">
        <v>45813</v>
      </c>
      <c r="J2552" s="264">
        <v>45815</v>
      </c>
      <c r="K2552" s="262" t="s">
        <v>43</v>
      </c>
      <c r="L2552" s="267" t="s">
        <v>44</v>
      </c>
      <c r="M2552" s="261"/>
      <c r="N2552" s="261"/>
      <c r="O2552" s="261"/>
      <c r="P2552" s="261"/>
      <c r="Q2552" s="261"/>
      <c r="R2552" s="337" t="s">
        <v>7768</v>
      </c>
      <c r="S2552" s="266"/>
      <c r="T2552" s="266"/>
      <c r="U2552" s="266"/>
      <c r="V2552" s="261"/>
      <c r="W2552" s="262" t="s">
        <v>69</v>
      </c>
      <c r="X2552" s="262" t="s">
        <v>70</v>
      </c>
      <c r="Y2552" s="262" t="s">
        <v>14554</v>
      </c>
      <c r="Z2552" s="261"/>
      <c r="AA2552" s="262">
        <v>5.4570460000000001</v>
      </c>
      <c r="AB2552" s="262">
        <v>-4.0368320000000004</v>
      </c>
      <c r="AC2552" s="266"/>
      <c r="AD2552" s="266"/>
      <c r="AE2552" s="262" t="s">
        <v>16431</v>
      </c>
      <c r="AF2552" s="261"/>
      <c r="AG2552" s="266"/>
      <c r="AH2552" s="262">
        <v>0</v>
      </c>
      <c r="AI2552" s="261"/>
      <c r="AJ2552" s="261"/>
      <c r="AK2552" s="266"/>
      <c r="AL2552" s="261"/>
      <c r="AM2552" s="261"/>
    </row>
    <row r="2553" spans="1:39" s="7" customFormat="1" ht="15" hidden="1" customHeight="1">
      <c r="A2553" s="281" t="s">
        <v>16432</v>
      </c>
      <c r="B2553" s="261"/>
      <c r="C2553" s="267" t="s">
        <v>16433</v>
      </c>
      <c r="D2553" s="267" t="s">
        <v>16434</v>
      </c>
      <c r="E2553" s="282" t="s">
        <v>13883</v>
      </c>
      <c r="F2553" s="282" t="s">
        <v>13882</v>
      </c>
      <c r="G2553" s="267" t="s">
        <v>16435</v>
      </c>
      <c r="H2553" s="267" t="s">
        <v>14996</v>
      </c>
      <c r="I2553" s="283">
        <v>45814</v>
      </c>
      <c r="J2553" s="283">
        <v>45815</v>
      </c>
      <c r="K2553" s="267" t="s">
        <v>43</v>
      </c>
      <c r="L2553" s="267" t="s">
        <v>44</v>
      </c>
      <c r="M2553" s="261"/>
      <c r="N2553" s="261"/>
      <c r="O2553" s="261"/>
      <c r="P2553" s="261"/>
      <c r="Q2553" s="261"/>
      <c r="R2553" s="337" t="s">
        <v>7768</v>
      </c>
      <c r="S2553" s="261"/>
      <c r="T2553" s="261"/>
      <c r="U2553" s="261"/>
      <c r="V2553" s="261"/>
      <c r="W2553" s="457" t="s">
        <v>820</v>
      </c>
      <c r="X2553" s="267" t="s">
        <v>8747</v>
      </c>
      <c r="Y2553" s="267" t="s">
        <v>16436</v>
      </c>
      <c r="Z2553" s="261"/>
      <c r="AA2553" s="261"/>
      <c r="AB2553" s="261"/>
      <c r="AC2553" s="261"/>
      <c r="AD2553" s="261"/>
      <c r="AE2553" s="267" t="s">
        <v>16044</v>
      </c>
      <c r="AF2553" s="261"/>
      <c r="AG2553" s="261"/>
      <c r="AH2553" s="267">
        <v>0</v>
      </c>
      <c r="AI2553" s="261"/>
      <c r="AJ2553" s="261"/>
      <c r="AK2553" s="266"/>
      <c r="AL2553" s="261"/>
      <c r="AM2553" s="261"/>
    </row>
    <row r="2554" spans="1:39" s="7" customFormat="1" ht="15" hidden="1" customHeight="1">
      <c r="A2554" s="281" t="s">
        <v>16437</v>
      </c>
      <c r="B2554" s="261"/>
      <c r="C2554" s="267" t="s">
        <v>16438</v>
      </c>
      <c r="D2554" s="267" t="s">
        <v>15701</v>
      </c>
      <c r="E2554" s="282" t="s">
        <v>13883</v>
      </c>
      <c r="F2554" s="282" t="s">
        <v>13922</v>
      </c>
      <c r="G2554" s="267" t="s">
        <v>16439</v>
      </c>
      <c r="H2554" s="267" t="s">
        <v>14402</v>
      </c>
      <c r="I2554" s="283">
        <v>45817</v>
      </c>
      <c r="J2554" s="283">
        <v>45818</v>
      </c>
      <c r="K2554" s="267" t="s">
        <v>43</v>
      </c>
      <c r="L2554" s="267" t="s">
        <v>44</v>
      </c>
      <c r="M2554" s="261"/>
      <c r="N2554" s="261"/>
      <c r="O2554" s="261"/>
      <c r="P2554" s="261"/>
      <c r="Q2554" s="261"/>
      <c r="R2554" s="337" t="s">
        <v>7768</v>
      </c>
      <c r="S2554" s="261"/>
      <c r="T2554" s="261"/>
      <c r="U2554" s="267" t="s">
        <v>16440</v>
      </c>
      <c r="V2554" s="261"/>
      <c r="W2554" s="267" t="s">
        <v>69</v>
      </c>
      <c r="X2554" s="267" t="s">
        <v>8747</v>
      </c>
      <c r="Y2554" s="267" t="s">
        <v>16441</v>
      </c>
      <c r="Z2554" s="261"/>
      <c r="AA2554" s="267">
        <v>5.3907949999999998</v>
      </c>
      <c r="AB2554" s="267">
        <v>-3.9504000000000001</v>
      </c>
      <c r="AC2554" s="267">
        <v>350</v>
      </c>
      <c r="AD2554" s="267" t="s">
        <v>15894</v>
      </c>
      <c r="AE2554" s="267" t="s">
        <v>14044</v>
      </c>
      <c r="AF2554" s="261"/>
      <c r="AG2554" s="261"/>
      <c r="AH2554" s="267">
        <v>4</v>
      </c>
      <c r="AI2554" s="261"/>
      <c r="AJ2554" s="261"/>
      <c r="AK2554" s="262" t="s">
        <v>16442</v>
      </c>
      <c r="AL2554" s="261"/>
      <c r="AM2554" s="261"/>
    </row>
    <row r="2555" spans="1:39" s="7" customFormat="1" ht="15" hidden="1" customHeight="1">
      <c r="A2555" s="260" t="s">
        <v>16443</v>
      </c>
      <c r="B2555" s="261"/>
      <c r="C2555" s="265" t="s">
        <v>16444</v>
      </c>
      <c r="D2555" s="262" t="s">
        <v>16445</v>
      </c>
      <c r="E2555" s="263" t="s">
        <v>13883</v>
      </c>
      <c r="F2555" s="263" t="s">
        <v>13882</v>
      </c>
      <c r="G2555" s="262" t="s">
        <v>16446</v>
      </c>
      <c r="H2555" s="262" t="s">
        <v>16447</v>
      </c>
      <c r="I2555" s="264">
        <v>45818</v>
      </c>
      <c r="J2555" s="264">
        <v>45819</v>
      </c>
      <c r="K2555" s="262" t="s">
        <v>43</v>
      </c>
      <c r="L2555" s="267" t="s">
        <v>44</v>
      </c>
      <c r="M2555" s="261"/>
      <c r="N2555" s="261"/>
      <c r="O2555" s="261"/>
      <c r="P2555" s="261"/>
      <c r="Q2555" s="261"/>
      <c r="R2555" s="337" t="s">
        <v>7768</v>
      </c>
      <c r="S2555" s="266"/>
      <c r="T2555" s="266"/>
      <c r="U2555" s="262" t="s">
        <v>16448</v>
      </c>
      <c r="V2555" s="261"/>
      <c r="W2555" s="262" t="s">
        <v>59</v>
      </c>
      <c r="X2555" s="267" t="s">
        <v>185</v>
      </c>
      <c r="Y2555" s="262" t="s">
        <v>16449</v>
      </c>
      <c r="Z2555" s="261"/>
      <c r="AA2555" s="262">
        <v>5.3828189999999996</v>
      </c>
      <c r="AB2555" s="262">
        <v>-3.9271280000000002</v>
      </c>
      <c r="AC2555" s="262">
        <v>150</v>
      </c>
      <c r="AD2555" s="262" t="s">
        <v>14276</v>
      </c>
      <c r="AE2555" s="262" t="s">
        <v>15373</v>
      </c>
      <c r="AF2555" s="261"/>
      <c r="AG2555" s="266"/>
      <c r="AH2555" s="262">
        <v>0</v>
      </c>
      <c r="AI2555" s="261"/>
      <c r="AJ2555" s="261"/>
      <c r="AK2555" s="266"/>
      <c r="AL2555" s="261"/>
      <c r="AM2555" s="261"/>
    </row>
    <row r="2556" spans="1:39" s="7" customFormat="1" ht="15" hidden="1" customHeight="1">
      <c r="A2556" s="281" t="s">
        <v>16450</v>
      </c>
      <c r="B2556" s="261"/>
      <c r="C2556" s="267" t="s">
        <v>16451</v>
      </c>
      <c r="D2556" s="267" t="s">
        <v>16452</v>
      </c>
      <c r="E2556" s="282" t="s">
        <v>13883</v>
      </c>
      <c r="F2556" s="282" t="s">
        <v>13882</v>
      </c>
      <c r="G2556" s="267" t="s">
        <v>16453</v>
      </c>
      <c r="H2556" s="267" t="s">
        <v>13913</v>
      </c>
      <c r="I2556" s="283">
        <v>45813</v>
      </c>
      <c r="J2556" s="283">
        <v>45819</v>
      </c>
      <c r="K2556" s="267" t="s">
        <v>43</v>
      </c>
      <c r="L2556" s="267" t="s">
        <v>44</v>
      </c>
      <c r="M2556" s="261"/>
      <c r="N2556" s="261"/>
      <c r="O2556" s="261"/>
      <c r="P2556" s="261"/>
      <c r="Q2556" s="261"/>
      <c r="R2556" s="337" t="s">
        <v>7768</v>
      </c>
      <c r="S2556" s="261"/>
      <c r="T2556" s="261"/>
      <c r="U2556" s="267" t="s">
        <v>16341</v>
      </c>
      <c r="V2556" s="261"/>
      <c r="W2556" s="267" t="s">
        <v>69</v>
      </c>
      <c r="X2556" s="267" t="s">
        <v>8747</v>
      </c>
      <c r="Y2556" s="267" t="s">
        <v>16454</v>
      </c>
      <c r="Z2556" s="261"/>
      <c r="AA2556" s="267">
        <v>5.3635590000000004</v>
      </c>
      <c r="AB2556" s="267">
        <v>-3.8732319999999998</v>
      </c>
      <c r="AC2556" s="267">
        <v>200</v>
      </c>
      <c r="AD2556" s="267" t="s">
        <v>14043</v>
      </c>
      <c r="AE2556" s="267" t="s">
        <v>14337</v>
      </c>
      <c r="AF2556" s="261"/>
      <c r="AG2556" s="261"/>
      <c r="AH2556" s="267">
        <v>0</v>
      </c>
      <c r="AI2556" s="261"/>
      <c r="AJ2556" s="261"/>
      <c r="AK2556" s="262" t="s">
        <v>16183</v>
      </c>
      <c r="AL2556" s="261"/>
      <c r="AM2556" s="261"/>
    </row>
    <row r="2557" spans="1:39" s="7" customFormat="1" ht="15" hidden="1" customHeight="1">
      <c r="A2557" s="260" t="s">
        <v>16455</v>
      </c>
      <c r="B2557" s="261"/>
      <c r="C2557" s="262" t="s">
        <v>16456</v>
      </c>
      <c r="D2557" s="262" t="s">
        <v>16457</v>
      </c>
      <c r="E2557" s="263" t="s">
        <v>13883</v>
      </c>
      <c r="F2557" s="263" t="s">
        <v>13882</v>
      </c>
      <c r="G2557" s="262" t="s">
        <v>16458</v>
      </c>
      <c r="H2557" s="262" t="s">
        <v>16459</v>
      </c>
      <c r="I2557" s="264">
        <v>45813</v>
      </c>
      <c r="J2557" s="264">
        <v>45820</v>
      </c>
      <c r="K2557" s="262" t="s">
        <v>43</v>
      </c>
      <c r="L2557" s="267" t="s">
        <v>44</v>
      </c>
      <c r="M2557" s="261"/>
      <c r="N2557" s="261"/>
      <c r="O2557" s="261"/>
      <c r="P2557" s="261"/>
      <c r="Q2557" s="261"/>
      <c r="R2557" s="337" t="s">
        <v>7768</v>
      </c>
      <c r="S2557" s="266"/>
      <c r="T2557" s="266"/>
      <c r="U2557" s="262" t="s">
        <v>16460</v>
      </c>
      <c r="V2557" s="261"/>
      <c r="W2557" s="262" t="s">
        <v>59</v>
      </c>
      <c r="X2557" s="267" t="s">
        <v>185</v>
      </c>
      <c r="Y2557" s="262" t="s">
        <v>16461</v>
      </c>
      <c r="Z2557" s="261"/>
      <c r="AA2557" s="262">
        <v>5.3733959999999996</v>
      </c>
      <c r="AB2557" s="262">
        <v>-3.8771680000000002</v>
      </c>
      <c r="AC2557" s="262">
        <v>300</v>
      </c>
      <c r="AD2557" s="262" t="s">
        <v>14465</v>
      </c>
      <c r="AE2557" s="262" t="s">
        <v>14337</v>
      </c>
      <c r="AF2557" s="261"/>
      <c r="AG2557" s="266"/>
      <c r="AH2557" s="262">
        <v>7</v>
      </c>
      <c r="AI2557" s="261"/>
      <c r="AJ2557" s="261"/>
      <c r="AK2557" s="266"/>
      <c r="AL2557" s="261"/>
      <c r="AM2557" s="261"/>
    </row>
    <row r="2558" spans="1:39" s="7" customFormat="1" ht="15" hidden="1" customHeight="1">
      <c r="A2558" s="260" t="s">
        <v>16462</v>
      </c>
      <c r="B2558" s="261"/>
      <c r="C2558" s="262" t="s">
        <v>16463</v>
      </c>
      <c r="D2558" s="262" t="s">
        <v>16113</v>
      </c>
      <c r="E2558" s="263" t="s">
        <v>13883</v>
      </c>
      <c r="F2558" s="263" t="s">
        <v>13922</v>
      </c>
      <c r="G2558" s="262" t="s">
        <v>16464</v>
      </c>
      <c r="H2558" s="262" t="s">
        <v>16465</v>
      </c>
      <c r="I2558" s="264">
        <v>45820</v>
      </c>
      <c r="J2558" s="264">
        <v>45821</v>
      </c>
      <c r="K2558" s="262" t="s">
        <v>43</v>
      </c>
      <c r="L2558" s="267" t="s">
        <v>44</v>
      </c>
      <c r="M2558" s="261"/>
      <c r="N2558" s="261"/>
      <c r="O2558" s="261"/>
      <c r="P2558" s="261"/>
      <c r="Q2558" s="261"/>
      <c r="R2558" s="337" t="s">
        <v>7768</v>
      </c>
      <c r="S2558" s="266"/>
      <c r="T2558" s="266"/>
      <c r="U2558" s="262" t="s">
        <v>16466</v>
      </c>
      <c r="V2558" s="261"/>
      <c r="W2558" s="262" t="s">
        <v>59</v>
      </c>
      <c r="X2558" s="267" t="s">
        <v>185</v>
      </c>
      <c r="Y2558" s="262" t="s">
        <v>16467</v>
      </c>
      <c r="Z2558" s="261"/>
      <c r="AA2558" s="262">
        <v>5.4060240000000004</v>
      </c>
      <c r="AB2558" s="262">
        <v>-3.9818609999999999</v>
      </c>
      <c r="AC2558" s="262">
        <v>280</v>
      </c>
      <c r="AD2558" s="262" t="s">
        <v>15149</v>
      </c>
      <c r="AE2558" s="262" t="s">
        <v>13950</v>
      </c>
      <c r="AF2558" s="261"/>
      <c r="AG2558" s="266"/>
      <c r="AH2558" s="262">
        <v>5</v>
      </c>
      <c r="AI2558" s="261"/>
      <c r="AJ2558" s="261"/>
      <c r="AK2558" s="266"/>
      <c r="AL2558" s="261"/>
      <c r="AM2558" s="261"/>
    </row>
    <row r="2559" spans="1:39" s="7" customFormat="1" ht="15" hidden="1" customHeight="1">
      <c r="A2559" s="260" t="s">
        <v>16468</v>
      </c>
      <c r="B2559" s="261"/>
      <c r="C2559" s="262" t="s">
        <v>16469</v>
      </c>
      <c r="D2559" s="262" t="s">
        <v>13991</v>
      </c>
      <c r="E2559" s="263" t="s">
        <v>13883</v>
      </c>
      <c r="F2559" s="263" t="s">
        <v>13922</v>
      </c>
      <c r="G2559" s="262" t="s">
        <v>16470</v>
      </c>
      <c r="H2559" s="262" t="s">
        <v>16471</v>
      </c>
      <c r="I2559" s="264">
        <v>45809</v>
      </c>
      <c r="J2559" s="264">
        <v>45824</v>
      </c>
      <c r="K2559" s="262" t="s">
        <v>43</v>
      </c>
      <c r="L2559" s="267" t="s">
        <v>44</v>
      </c>
      <c r="M2559" s="261"/>
      <c r="N2559" s="261"/>
      <c r="O2559" s="261"/>
      <c r="P2559" s="261"/>
      <c r="Q2559" s="261"/>
      <c r="R2559" s="337" t="s">
        <v>7768</v>
      </c>
      <c r="S2559" s="266"/>
      <c r="T2559" s="266"/>
      <c r="U2559" s="266"/>
      <c r="V2559" s="261"/>
      <c r="W2559" s="262" t="s">
        <v>69</v>
      </c>
      <c r="X2559" s="262" t="s">
        <v>70</v>
      </c>
      <c r="Y2559" s="262" t="s">
        <v>14554</v>
      </c>
      <c r="Z2559" s="261"/>
      <c r="AA2559" s="262">
        <v>5.403289</v>
      </c>
      <c r="AB2559" s="262">
        <v>-3.9386480000000001</v>
      </c>
      <c r="AC2559" s="266"/>
      <c r="AD2559" s="266"/>
      <c r="AE2559" s="262" t="s">
        <v>13991</v>
      </c>
      <c r="AF2559" s="261"/>
      <c r="AG2559" s="266"/>
      <c r="AH2559" s="262">
        <v>0</v>
      </c>
      <c r="AI2559" s="261"/>
      <c r="AJ2559" s="261"/>
      <c r="AK2559" s="266"/>
      <c r="AL2559" s="261"/>
      <c r="AM2559" s="261"/>
    </row>
    <row r="2560" spans="1:39" s="7" customFormat="1" ht="15" hidden="1" customHeight="1">
      <c r="A2560" s="260" t="s">
        <v>16472</v>
      </c>
      <c r="B2560" s="261"/>
      <c r="C2560" s="262" t="s">
        <v>16473</v>
      </c>
      <c r="D2560" s="262" t="s">
        <v>16474</v>
      </c>
      <c r="E2560" s="263" t="s">
        <v>13883</v>
      </c>
      <c r="F2560" s="263" t="s">
        <v>13922</v>
      </c>
      <c r="G2560" s="262" t="s">
        <v>16475</v>
      </c>
      <c r="H2560" s="262" t="s">
        <v>16476</v>
      </c>
      <c r="I2560" s="264">
        <v>45791</v>
      </c>
      <c r="J2560" s="264">
        <v>45824</v>
      </c>
      <c r="K2560" s="262" t="s">
        <v>43</v>
      </c>
      <c r="L2560" s="267" t="s">
        <v>44</v>
      </c>
      <c r="M2560" s="261"/>
      <c r="N2560" s="261"/>
      <c r="O2560" s="261"/>
      <c r="P2560" s="261"/>
      <c r="Q2560" s="261"/>
      <c r="R2560" s="337" t="s">
        <v>7768</v>
      </c>
      <c r="S2560" s="266"/>
      <c r="T2560" s="266"/>
      <c r="U2560" s="262" t="s">
        <v>16477</v>
      </c>
      <c r="V2560" s="261"/>
      <c r="W2560" s="262" t="s">
        <v>69</v>
      </c>
      <c r="X2560" s="262" t="s">
        <v>70</v>
      </c>
      <c r="Y2560" s="262" t="s">
        <v>16478</v>
      </c>
      <c r="Z2560" s="261"/>
      <c r="AA2560" s="262">
        <v>5.392995</v>
      </c>
      <c r="AB2560" s="262">
        <v>-3.9727190000000001</v>
      </c>
      <c r="AC2560" s="262">
        <v>100</v>
      </c>
      <c r="AD2560" s="262" t="s">
        <v>14072</v>
      </c>
      <c r="AE2560" s="262" t="s">
        <v>14937</v>
      </c>
      <c r="AF2560" s="261"/>
      <c r="AG2560" s="266"/>
      <c r="AH2560" s="262">
        <v>0</v>
      </c>
      <c r="AI2560" s="261"/>
      <c r="AJ2560" s="261"/>
      <c r="AK2560" s="266"/>
      <c r="AL2560" s="261"/>
      <c r="AM2560" s="261"/>
    </row>
    <row r="2561" spans="1:39" s="7" customFormat="1" ht="15" hidden="1" customHeight="1">
      <c r="A2561" s="260" t="s">
        <v>16479</v>
      </c>
      <c r="B2561" s="261"/>
      <c r="C2561" s="262" t="s">
        <v>16480</v>
      </c>
      <c r="D2561" s="262" t="s">
        <v>16481</v>
      </c>
      <c r="E2561" s="263" t="s">
        <v>13883</v>
      </c>
      <c r="F2561" s="263" t="s">
        <v>13922</v>
      </c>
      <c r="G2561" s="262" t="s">
        <v>16482</v>
      </c>
      <c r="H2561" s="262" t="s">
        <v>16482</v>
      </c>
      <c r="I2561" s="264">
        <v>45820</v>
      </c>
      <c r="J2561" s="264">
        <v>45824</v>
      </c>
      <c r="K2561" s="262" t="s">
        <v>43</v>
      </c>
      <c r="L2561" s="267" t="s">
        <v>44</v>
      </c>
      <c r="M2561" s="261"/>
      <c r="N2561" s="261"/>
      <c r="O2561" s="261"/>
      <c r="P2561" s="261"/>
      <c r="Q2561" s="261"/>
      <c r="R2561" s="337" t="s">
        <v>7768</v>
      </c>
      <c r="S2561" s="266"/>
      <c r="T2561" s="266"/>
      <c r="U2561" s="262" t="s">
        <v>16483</v>
      </c>
      <c r="V2561" s="261"/>
      <c r="W2561" s="262" t="s">
        <v>59</v>
      </c>
      <c r="X2561" s="267" t="s">
        <v>14063</v>
      </c>
      <c r="Y2561" s="262" t="s">
        <v>16484</v>
      </c>
      <c r="Z2561" s="261"/>
      <c r="AA2561" s="262">
        <v>5.3928370000000001</v>
      </c>
      <c r="AB2561" s="262">
        <v>-3.9883190000000002</v>
      </c>
      <c r="AC2561" s="262">
        <v>150</v>
      </c>
      <c r="AD2561" s="262" t="s">
        <v>14330</v>
      </c>
      <c r="AE2561" s="262" t="s">
        <v>14052</v>
      </c>
      <c r="AF2561" s="261"/>
      <c r="AG2561" s="266"/>
      <c r="AH2561" s="262">
        <v>3</v>
      </c>
      <c r="AI2561" s="261"/>
      <c r="AJ2561" s="261"/>
      <c r="AK2561" s="266"/>
      <c r="AL2561" s="261"/>
      <c r="AM2561" s="261"/>
    </row>
    <row r="2562" spans="1:39" s="7" customFormat="1" ht="15" hidden="1" customHeight="1">
      <c r="A2562" s="260" t="s">
        <v>16485</v>
      </c>
      <c r="B2562" s="261"/>
      <c r="C2562" s="262" t="s">
        <v>16486</v>
      </c>
      <c r="D2562" s="262" t="s">
        <v>16487</v>
      </c>
      <c r="E2562" s="263" t="s">
        <v>13883</v>
      </c>
      <c r="F2562" s="263" t="s">
        <v>15259</v>
      </c>
      <c r="G2562" s="262" t="s">
        <v>16488</v>
      </c>
      <c r="H2562" s="262" t="s">
        <v>16489</v>
      </c>
      <c r="I2562" s="264">
        <v>45824</v>
      </c>
      <c r="J2562" s="264">
        <v>45825</v>
      </c>
      <c r="K2562" s="262" t="s">
        <v>43</v>
      </c>
      <c r="L2562" s="267" t="s">
        <v>44</v>
      </c>
      <c r="M2562" s="261"/>
      <c r="N2562" s="261"/>
      <c r="O2562" s="261"/>
      <c r="P2562" s="261"/>
      <c r="Q2562" s="261"/>
      <c r="R2562" s="337" t="s">
        <v>7768</v>
      </c>
      <c r="S2562" s="266"/>
      <c r="T2562" s="266"/>
      <c r="U2562" s="266"/>
      <c r="V2562" s="261"/>
      <c r="W2562" s="262" t="s">
        <v>69</v>
      </c>
      <c r="X2562" s="262" t="s">
        <v>70</v>
      </c>
      <c r="Y2562" s="262" t="s">
        <v>14554</v>
      </c>
      <c r="Z2562" s="261"/>
      <c r="AA2562" s="262">
        <v>5.4364949999999999</v>
      </c>
      <c r="AB2562" s="262">
        <v>-3.9938159999999998</v>
      </c>
      <c r="AC2562" s="266"/>
      <c r="AD2562" s="266"/>
      <c r="AE2562" s="262" t="s">
        <v>15357</v>
      </c>
      <c r="AF2562" s="261"/>
      <c r="AG2562" s="266"/>
      <c r="AH2562" s="262">
        <v>0</v>
      </c>
      <c r="AI2562" s="261"/>
      <c r="AJ2562" s="261"/>
      <c r="AK2562" s="266"/>
      <c r="AL2562" s="261"/>
      <c r="AM2562" s="261"/>
    </row>
    <row r="2563" spans="1:39" s="7" customFormat="1" ht="15" hidden="1" customHeight="1">
      <c r="A2563" s="260" t="s">
        <v>16490</v>
      </c>
      <c r="B2563" s="261"/>
      <c r="C2563" s="262" t="s">
        <v>16491</v>
      </c>
      <c r="D2563" s="262" t="s">
        <v>15810</v>
      </c>
      <c r="E2563" s="263" t="s">
        <v>13883</v>
      </c>
      <c r="F2563" s="263" t="s">
        <v>15259</v>
      </c>
      <c r="G2563" s="262" t="s">
        <v>16492</v>
      </c>
      <c r="H2563" s="262" t="s">
        <v>16493</v>
      </c>
      <c r="I2563" s="264">
        <v>45825</v>
      </c>
      <c r="J2563" s="264">
        <v>45825</v>
      </c>
      <c r="K2563" s="262" t="s">
        <v>43</v>
      </c>
      <c r="L2563" s="267" t="s">
        <v>44</v>
      </c>
      <c r="M2563" s="261"/>
      <c r="N2563" s="261"/>
      <c r="O2563" s="261"/>
      <c r="P2563" s="261"/>
      <c r="Q2563" s="261"/>
      <c r="R2563" s="337" t="s">
        <v>7768</v>
      </c>
      <c r="S2563" s="266"/>
      <c r="T2563" s="266"/>
      <c r="U2563" s="262" t="s">
        <v>16494</v>
      </c>
      <c r="V2563" s="261"/>
      <c r="W2563" s="262" t="s">
        <v>59</v>
      </c>
      <c r="X2563" s="262" t="s">
        <v>87</v>
      </c>
      <c r="Y2563" s="262" t="s">
        <v>16412</v>
      </c>
      <c r="Z2563" s="261"/>
      <c r="AA2563" s="262">
        <v>5.4418670000000002</v>
      </c>
      <c r="AB2563" s="262">
        <v>-3.9800909999999998</v>
      </c>
      <c r="AC2563" s="266"/>
      <c r="AD2563" s="262" t="s">
        <v>9500</v>
      </c>
      <c r="AE2563" s="262" t="s">
        <v>15740</v>
      </c>
      <c r="AF2563" s="261"/>
      <c r="AG2563" s="266"/>
      <c r="AH2563" s="262">
        <v>0</v>
      </c>
      <c r="AI2563" s="261"/>
      <c r="AJ2563" s="261"/>
      <c r="AK2563" s="266"/>
      <c r="AL2563" s="261"/>
      <c r="AM2563" s="261"/>
    </row>
    <row r="2564" spans="1:39" s="7" customFormat="1" ht="15" hidden="1" customHeight="1">
      <c r="A2564" s="260" t="s">
        <v>16495</v>
      </c>
      <c r="B2564" s="261"/>
      <c r="C2564" s="262" t="s">
        <v>16496</v>
      </c>
      <c r="D2564" s="262" t="s">
        <v>16497</v>
      </c>
      <c r="E2564" s="263" t="s">
        <v>13883</v>
      </c>
      <c r="F2564" s="263" t="s">
        <v>13922</v>
      </c>
      <c r="G2564" s="262" t="s">
        <v>16498</v>
      </c>
      <c r="H2564" s="262" t="s">
        <v>16499</v>
      </c>
      <c r="I2564" s="264">
        <v>45824</v>
      </c>
      <c r="J2564" s="264">
        <v>45825</v>
      </c>
      <c r="K2564" s="262" t="s">
        <v>43</v>
      </c>
      <c r="L2564" s="267" t="s">
        <v>44</v>
      </c>
      <c r="M2564" s="261"/>
      <c r="N2564" s="261"/>
      <c r="O2564" s="261"/>
      <c r="P2564" s="261"/>
      <c r="Q2564" s="261"/>
      <c r="R2564" s="337" t="s">
        <v>7768</v>
      </c>
      <c r="S2564" s="266"/>
      <c r="T2564" s="266"/>
      <c r="U2564" s="262" t="s">
        <v>16500</v>
      </c>
      <c r="V2564" s="261"/>
      <c r="W2564" s="262" t="s">
        <v>69</v>
      </c>
      <c r="X2564" s="267" t="s">
        <v>185</v>
      </c>
      <c r="Y2564" s="262" t="s">
        <v>16501</v>
      </c>
      <c r="Z2564" s="261"/>
      <c r="AA2564" s="262">
        <v>5.3886770000000004</v>
      </c>
      <c r="AB2564" s="262">
        <v>-3.9571749999999999</v>
      </c>
      <c r="AC2564" s="262">
        <v>250</v>
      </c>
      <c r="AD2564" s="262" t="s">
        <v>14637</v>
      </c>
      <c r="AE2564" s="262" t="s">
        <v>16502</v>
      </c>
      <c r="AF2564" s="261"/>
      <c r="AG2564" s="266"/>
      <c r="AH2564" s="262">
        <v>0</v>
      </c>
      <c r="AI2564" s="261"/>
      <c r="AJ2564" s="261"/>
      <c r="AK2564" s="266"/>
      <c r="AL2564" s="261"/>
      <c r="AM2564" s="261"/>
    </row>
    <row r="2565" spans="1:39" s="7" customFormat="1" ht="15" hidden="1" customHeight="1">
      <c r="A2565" s="260" t="s">
        <v>16503</v>
      </c>
      <c r="B2565" s="261"/>
      <c r="C2565" s="262" t="s">
        <v>16504</v>
      </c>
      <c r="D2565" s="262" t="s">
        <v>16505</v>
      </c>
      <c r="E2565" s="263" t="s">
        <v>13883</v>
      </c>
      <c r="F2565" s="263" t="s">
        <v>13882</v>
      </c>
      <c r="G2565" s="262" t="s">
        <v>16506</v>
      </c>
      <c r="H2565" s="262" t="s">
        <v>16507</v>
      </c>
      <c r="I2565" s="264">
        <v>45702</v>
      </c>
      <c r="J2565" s="264">
        <v>45828</v>
      </c>
      <c r="K2565" s="262" t="s">
        <v>43</v>
      </c>
      <c r="L2565" s="267" t="s">
        <v>44</v>
      </c>
      <c r="M2565" s="261"/>
      <c r="N2565" s="261"/>
      <c r="O2565" s="261"/>
      <c r="P2565" s="261"/>
      <c r="Q2565" s="261"/>
      <c r="R2565" s="337" t="s">
        <v>7768</v>
      </c>
      <c r="S2565" s="266"/>
      <c r="T2565" s="266"/>
      <c r="U2565" s="266"/>
      <c r="V2565" s="261"/>
      <c r="W2565" s="457" t="s">
        <v>820</v>
      </c>
      <c r="X2565" s="267" t="s">
        <v>185</v>
      </c>
      <c r="Y2565" s="262" t="s">
        <v>16508</v>
      </c>
      <c r="Z2565" s="261"/>
      <c r="AA2565" s="266"/>
      <c r="AB2565" s="266"/>
      <c r="AC2565" s="266"/>
      <c r="AD2565" s="266"/>
      <c r="AE2565" s="262" t="s">
        <v>13991</v>
      </c>
      <c r="AF2565" s="261"/>
      <c r="AG2565" s="266"/>
      <c r="AH2565" s="262">
        <v>0</v>
      </c>
      <c r="AI2565" s="261"/>
      <c r="AJ2565" s="261"/>
      <c r="AK2565" s="266"/>
      <c r="AL2565" s="261"/>
      <c r="AM2565" s="261"/>
    </row>
    <row r="2566" spans="1:39" s="7" customFormat="1" ht="15" hidden="1" customHeight="1">
      <c r="A2566" s="260" t="s">
        <v>16509</v>
      </c>
      <c r="B2566" s="261"/>
      <c r="C2566" s="262" t="s">
        <v>16510</v>
      </c>
      <c r="D2566" s="262" t="s">
        <v>15974</v>
      </c>
      <c r="E2566" s="263" t="s">
        <v>13883</v>
      </c>
      <c r="F2566" s="263" t="s">
        <v>13882</v>
      </c>
      <c r="G2566" s="262" t="s">
        <v>16511</v>
      </c>
      <c r="H2566" s="262" t="s">
        <v>15316</v>
      </c>
      <c r="I2566" s="264">
        <v>45827</v>
      </c>
      <c r="J2566" s="264">
        <v>45828</v>
      </c>
      <c r="K2566" s="262" t="s">
        <v>43</v>
      </c>
      <c r="L2566" s="267" t="s">
        <v>44</v>
      </c>
      <c r="M2566" s="261"/>
      <c r="N2566" s="261"/>
      <c r="O2566" s="261"/>
      <c r="P2566" s="261"/>
      <c r="Q2566" s="261"/>
      <c r="R2566" s="337" t="s">
        <v>7768</v>
      </c>
      <c r="S2566" s="266"/>
      <c r="T2566" s="266"/>
      <c r="U2566" s="266"/>
      <c r="V2566" s="261"/>
      <c r="W2566" s="262" t="s">
        <v>69</v>
      </c>
      <c r="X2566" s="262" t="s">
        <v>70</v>
      </c>
      <c r="Y2566" s="262" t="s">
        <v>16512</v>
      </c>
      <c r="Z2566" s="261"/>
      <c r="AA2566" s="262">
        <v>5.3699159999999999</v>
      </c>
      <c r="AB2566" s="262">
        <v>-3.8540549999999998</v>
      </c>
      <c r="AC2566" s="266"/>
      <c r="AD2566" s="266"/>
      <c r="AE2566" s="262" t="s">
        <v>15698</v>
      </c>
      <c r="AF2566" s="261"/>
      <c r="AG2566" s="266"/>
      <c r="AH2566" s="262">
        <v>0</v>
      </c>
      <c r="AI2566" s="261"/>
      <c r="AJ2566" s="261"/>
      <c r="AK2566" s="266"/>
      <c r="AL2566" s="261"/>
      <c r="AM2566" s="261"/>
    </row>
    <row r="2567" spans="1:39" s="7" customFormat="1" ht="15" hidden="1" customHeight="1">
      <c r="A2567" s="260" t="s">
        <v>16513</v>
      </c>
      <c r="B2567" s="261"/>
      <c r="C2567" s="262" t="s">
        <v>16514</v>
      </c>
      <c r="D2567" s="262" t="s">
        <v>16515</v>
      </c>
      <c r="E2567" s="263" t="s">
        <v>13883</v>
      </c>
      <c r="F2567" s="263" t="s">
        <v>13882</v>
      </c>
      <c r="G2567" s="262" t="s">
        <v>16516</v>
      </c>
      <c r="H2567" s="262" t="s">
        <v>16517</v>
      </c>
      <c r="I2567" s="264">
        <v>45828</v>
      </c>
      <c r="J2567" s="264">
        <v>45829</v>
      </c>
      <c r="K2567" s="262" t="s">
        <v>43</v>
      </c>
      <c r="L2567" s="267" t="s">
        <v>44</v>
      </c>
      <c r="M2567" s="261"/>
      <c r="N2567" s="261"/>
      <c r="O2567" s="261"/>
      <c r="P2567" s="261"/>
      <c r="Q2567" s="261"/>
      <c r="R2567" s="337" t="s">
        <v>7768</v>
      </c>
      <c r="S2567" s="266"/>
      <c r="T2567" s="266"/>
      <c r="U2567" s="262" t="s">
        <v>16518</v>
      </c>
      <c r="V2567" s="261"/>
      <c r="W2567" s="262" t="s">
        <v>59</v>
      </c>
      <c r="X2567" s="262" t="s">
        <v>87</v>
      </c>
      <c r="Y2567" s="262" t="s">
        <v>16519</v>
      </c>
      <c r="Z2567" s="261"/>
      <c r="AA2567" s="262">
        <v>5.3940140000000003</v>
      </c>
      <c r="AB2567" s="262">
        <v>-3.9044859999999999</v>
      </c>
      <c r="AC2567" s="262">
        <v>280</v>
      </c>
      <c r="AD2567" s="262" t="s">
        <v>15021</v>
      </c>
      <c r="AE2567" s="262" t="s">
        <v>14985</v>
      </c>
      <c r="AF2567" s="261"/>
      <c r="AG2567" s="266"/>
      <c r="AH2567" s="262">
        <v>1</v>
      </c>
      <c r="AI2567" s="261"/>
      <c r="AJ2567" s="261"/>
      <c r="AK2567" s="266"/>
      <c r="AL2567" s="261"/>
      <c r="AM2567" s="261"/>
    </row>
    <row r="2568" spans="1:39" s="7" customFormat="1" ht="15" hidden="1" customHeight="1">
      <c r="A2568" s="260" t="s">
        <v>16520</v>
      </c>
      <c r="B2568" s="261"/>
      <c r="C2568" s="262" t="s">
        <v>16521</v>
      </c>
      <c r="D2568" s="262" t="s">
        <v>16522</v>
      </c>
      <c r="E2568" s="263" t="s">
        <v>13883</v>
      </c>
      <c r="F2568" s="263" t="s">
        <v>13922</v>
      </c>
      <c r="G2568" s="262" t="s">
        <v>16523</v>
      </c>
      <c r="H2568" s="262" t="s">
        <v>16524</v>
      </c>
      <c r="I2568" s="264">
        <v>45826</v>
      </c>
      <c r="J2568" s="264">
        <v>45831</v>
      </c>
      <c r="K2568" s="262" t="s">
        <v>43</v>
      </c>
      <c r="L2568" s="267" t="s">
        <v>44</v>
      </c>
      <c r="M2568" s="261"/>
      <c r="N2568" s="261"/>
      <c r="O2568" s="261"/>
      <c r="P2568" s="261"/>
      <c r="Q2568" s="261"/>
      <c r="R2568" s="337" t="s">
        <v>7768</v>
      </c>
      <c r="S2568" s="266"/>
      <c r="T2568" s="266"/>
      <c r="U2568" s="262" t="s">
        <v>16525</v>
      </c>
      <c r="V2568" s="261"/>
      <c r="W2568" s="262" t="s">
        <v>69</v>
      </c>
      <c r="X2568" s="267" t="s">
        <v>185</v>
      </c>
      <c r="Y2568" s="262" t="s">
        <v>16526</v>
      </c>
      <c r="Z2568" s="261"/>
      <c r="AA2568" s="262">
        <v>5.4226349999999996</v>
      </c>
      <c r="AB2568" s="262">
        <v>-3.9747690000000002</v>
      </c>
      <c r="AC2568" s="262">
        <v>300</v>
      </c>
      <c r="AD2568" s="262" t="s">
        <v>14276</v>
      </c>
      <c r="AE2568" s="262" t="s">
        <v>16527</v>
      </c>
      <c r="AF2568" s="261"/>
      <c r="AG2568" s="266"/>
      <c r="AH2568" s="262">
        <v>0</v>
      </c>
      <c r="AI2568" s="261"/>
      <c r="AJ2568" s="261"/>
      <c r="AK2568" s="266"/>
      <c r="AL2568" s="261"/>
      <c r="AM2568" s="261"/>
    </row>
    <row r="2569" spans="1:39" s="7" customFormat="1" ht="15" hidden="1" customHeight="1">
      <c r="A2569" s="260" t="s">
        <v>16528</v>
      </c>
      <c r="B2569" s="261"/>
      <c r="C2569" s="262" t="s">
        <v>16529</v>
      </c>
      <c r="D2569" s="262" t="s">
        <v>16530</v>
      </c>
      <c r="E2569" s="263" t="s">
        <v>13883</v>
      </c>
      <c r="F2569" s="263" t="s">
        <v>13922</v>
      </c>
      <c r="G2569" s="262" t="s">
        <v>16531</v>
      </c>
      <c r="H2569" s="262" t="s">
        <v>16532</v>
      </c>
      <c r="I2569" s="264">
        <v>45821</v>
      </c>
      <c r="J2569" s="264">
        <v>45831</v>
      </c>
      <c r="K2569" s="262" t="s">
        <v>43</v>
      </c>
      <c r="L2569" s="267" t="s">
        <v>44</v>
      </c>
      <c r="M2569" s="261"/>
      <c r="N2569" s="261"/>
      <c r="O2569" s="261"/>
      <c r="P2569" s="261"/>
      <c r="Q2569" s="261"/>
      <c r="R2569" s="337" t="s">
        <v>7768</v>
      </c>
      <c r="S2569" s="266"/>
      <c r="T2569" s="266"/>
      <c r="U2569" s="262" t="s">
        <v>16533</v>
      </c>
      <c r="V2569" s="261"/>
      <c r="W2569" s="262" t="s">
        <v>69</v>
      </c>
      <c r="X2569" s="267" t="s">
        <v>185</v>
      </c>
      <c r="Y2569" s="262" t="s">
        <v>16534</v>
      </c>
      <c r="Z2569" s="261"/>
      <c r="AA2569" s="262">
        <v>5.4081169999999998</v>
      </c>
      <c r="AB2569" s="262">
        <v>-3.9865970000000002</v>
      </c>
      <c r="AC2569" s="262">
        <v>250</v>
      </c>
      <c r="AD2569" s="262" t="s">
        <v>14502</v>
      </c>
      <c r="AE2569" s="262" t="s">
        <v>13950</v>
      </c>
      <c r="AF2569" s="261"/>
      <c r="AG2569" s="266"/>
      <c r="AH2569" s="262">
        <v>1</v>
      </c>
      <c r="AI2569" s="261"/>
      <c r="AJ2569" s="261"/>
      <c r="AK2569" s="266"/>
      <c r="AL2569" s="261"/>
      <c r="AM2569" s="261"/>
    </row>
    <row r="2570" spans="1:39" s="7" customFormat="1" ht="15" hidden="1" customHeight="1">
      <c r="A2570" s="260" t="s">
        <v>16535</v>
      </c>
      <c r="B2570" s="261"/>
      <c r="C2570" s="262" t="s">
        <v>16536</v>
      </c>
      <c r="D2570" s="262" t="s">
        <v>16537</v>
      </c>
      <c r="E2570" s="263" t="s">
        <v>13883</v>
      </c>
      <c r="F2570" s="263" t="s">
        <v>13882</v>
      </c>
      <c r="G2570" s="262" t="s">
        <v>16538</v>
      </c>
      <c r="H2570" s="262" t="s">
        <v>16539</v>
      </c>
      <c r="I2570" s="264">
        <v>45812</v>
      </c>
      <c r="J2570" s="264">
        <v>45832</v>
      </c>
      <c r="K2570" s="262" t="s">
        <v>43</v>
      </c>
      <c r="L2570" s="267" t="s">
        <v>44</v>
      </c>
      <c r="M2570" s="261"/>
      <c r="N2570" s="261"/>
      <c r="O2570" s="261"/>
      <c r="P2570" s="261"/>
      <c r="Q2570" s="261"/>
      <c r="R2570" s="337" t="s">
        <v>7768</v>
      </c>
      <c r="S2570" s="266"/>
      <c r="T2570" s="266"/>
      <c r="U2570" s="262" t="s">
        <v>16460</v>
      </c>
      <c r="V2570" s="261"/>
      <c r="W2570" s="262" t="s">
        <v>59</v>
      </c>
      <c r="X2570" s="267" t="s">
        <v>185</v>
      </c>
      <c r="Y2570" s="262" t="s">
        <v>16540</v>
      </c>
      <c r="Z2570" s="261"/>
      <c r="AA2570" s="262">
        <v>5.3734039999999998</v>
      </c>
      <c r="AB2570" s="262">
        <v>-3.8771810000000002</v>
      </c>
      <c r="AC2570" s="262">
        <v>300</v>
      </c>
      <c r="AD2570" s="262" t="s">
        <v>14683</v>
      </c>
      <c r="AE2570" s="262" t="s">
        <v>14337</v>
      </c>
      <c r="AF2570" s="261"/>
      <c r="AG2570" s="266"/>
      <c r="AH2570" s="262">
        <v>7</v>
      </c>
      <c r="AI2570" s="261"/>
      <c r="AJ2570" s="261"/>
      <c r="AK2570" s="266"/>
      <c r="AL2570" s="261"/>
      <c r="AM2570" s="261"/>
    </row>
    <row r="2571" spans="1:39" s="7" customFormat="1" ht="15" hidden="1" customHeight="1">
      <c r="A2571" s="260" t="s">
        <v>16541</v>
      </c>
      <c r="B2571" s="261"/>
      <c r="C2571" s="262" t="s">
        <v>16542</v>
      </c>
      <c r="D2571" s="262" t="s">
        <v>16543</v>
      </c>
      <c r="E2571" s="263" t="s">
        <v>13883</v>
      </c>
      <c r="F2571" s="263" t="s">
        <v>15259</v>
      </c>
      <c r="G2571" s="262" t="s">
        <v>16544</v>
      </c>
      <c r="H2571" s="262" t="s">
        <v>14235</v>
      </c>
      <c r="I2571" s="264">
        <v>45831</v>
      </c>
      <c r="J2571" s="264">
        <v>45833</v>
      </c>
      <c r="K2571" s="262" t="s">
        <v>43</v>
      </c>
      <c r="L2571" s="267" t="s">
        <v>44</v>
      </c>
      <c r="M2571" s="261"/>
      <c r="N2571" s="261"/>
      <c r="O2571" s="261"/>
      <c r="P2571" s="261"/>
      <c r="Q2571" s="261"/>
      <c r="R2571" s="337" t="s">
        <v>7768</v>
      </c>
      <c r="S2571" s="266"/>
      <c r="T2571" s="266"/>
      <c r="U2571" s="266"/>
      <c r="V2571" s="261"/>
      <c r="W2571" s="262" t="s">
        <v>69</v>
      </c>
      <c r="X2571" s="262" t="s">
        <v>70</v>
      </c>
      <c r="Y2571" s="262" t="s">
        <v>16545</v>
      </c>
      <c r="Z2571" s="261"/>
      <c r="AA2571" s="262">
        <v>5.4591469999999997</v>
      </c>
      <c r="AB2571" s="262">
        <v>-4.0341040000000001</v>
      </c>
      <c r="AC2571" s="266"/>
      <c r="AD2571" s="266"/>
      <c r="AE2571" s="262" t="s">
        <v>15937</v>
      </c>
      <c r="AF2571" s="261"/>
      <c r="AG2571" s="266"/>
      <c r="AH2571" s="262">
        <v>0</v>
      </c>
      <c r="AI2571" s="261"/>
      <c r="AJ2571" s="261"/>
      <c r="AK2571" s="266"/>
      <c r="AL2571" s="261"/>
      <c r="AM2571" s="261"/>
    </row>
    <row r="2572" spans="1:39" s="7" customFormat="1" ht="15" hidden="1" customHeight="1">
      <c r="A2572" s="260" t="s">
        <v>16546</v>
      </c>
      <c r="B2572" s="261"/>
      <c r="C2572" s="262" t="s">
        <v>16547</v>
      </c>
      <c r="D2572" s="262" t="s">
        <v>16548</v>
      </c>
      <c r="E2572" s="263" t="s">
        <v>13883</v>
      </c>
      <c r="F2572" s="263" t="s">
        <v>13922</v>
      </c>
      <c r="G2572" s="262" t="s">
        <v>16549</v>
      </c>
      <c r="H2572" s="262" t="s">
        <v>16550</v>
      </c>
      <c r="I2572" s="264">
        <v>45832</v>
      </c>
      <c r="J2572" s="264">
        <v>45834</v>
      </c>
      <c r="K2572" s="262" t="s">
        <v>43</v>
      </c>
      <c r="L2572" s="267" t="s">
        <v>44</v>
      </c>
      <c r="M2572" s="261"/>
      <c r="N2572" s="261"/>
      <c r="O2572" s="261"/>
      <c r="P2572" s="261"/>
      <c r="Q2572" s="261"/>
      <c r="R2572" s="337" t="s">
        <v>7768</v>
      </c>
      <c r="S2572" s="467">
        <v>2150000000</v>
      </c>
      <c r="T2572" s="262" t="s">
        <v>16551</v>
      </c>
      <c r="U2572" s="262" t="s">
        <v>15502</v>
      </c>
      <c r="V2572" s="261"/>
      <c r="W2572" s="262" t="s">
        <v>59</v>
      </c>
      <c r="X2572" s="267" t="s">
        <v>185</v>
      </c>
      <c r="Y2572" s="262" t="s">
        <v>16552</v>
      </c>
      <c r="Z2572" s="261"/>
      <c r="AA2572" s="262">
        <v>5.368125</v>
      </c>
      <c r="AB2572" s="262">
        <v>-3.9588019999999999</v>
      </c>
      <c r="AC2572" s="262">
        <v>250</v>
      </c>
      <c r="AD2572" s="262" t="s">
        <v>15503</v>
      </c>
      <c r="AE2572" s="262" t="s">
        <v>14323</v>
      </c>
      <c r="AF2572" s="261"/>
      <c r="AG2572" s="266"/>
      <c r="AH2572" s="262">
        <v>1</v>
      </c>
      <c r="AI2572" s="261"/>
      <c r="AJ2572" s="261"/>
      <c r="AK2572" s="266"/>
      <c r="AL2572" s="261"/>
      <c r="AM2572" s="261"/>
    </row>
    <row r="2573" spans="1:39" s="7" customFormat="1" ht="15" hidden="1" customHeight="1">
      <c r="A2573" s="260" t="s">
        <v>16553</v>
      </c>
      <c r="B2573" s="261"/>
      <c r="C2573" s="262" t="s">
        <v>16554</v>
      </c>
      <c r="D2573" s="262" t="s">
        <v>15314</v>
      </c>
      <c r="E2573" s="263" t="s">
        <v>13883</v>
      </c>
      <c r="F2573" s="263" t="s">
        <v>13922</v>
      </c>
      <c r="G2573" s="262" t="s">
        <v>16555</v>
      </c>
      <c r="H2573" s="262" t="s">
        <v>16556</v>
      </c>
      <c r="I2573" s="264">
        <v>45833</v>
      </c>
      <c r="J2573" s="264">
        <v>45835</v>
      </c>
      <c r="K2573" s="262" t="s">
        <v>43</v>
      </c>
      <c r="L2573" s="267" t="s">
        <v>44</v>
      </c>
      <c r="M2573" s="261"/>
      <c r="N2573" s="261"/>
      <c r="O2573" s="261"/>
      <c r="P2573" s="261"/>
      <c r="Q2573" s="261"/>
      <c r="R2573" s="337" t="s">
        <v>7768</v>
      </c>
      <c r="S2573" s="266"/>
      <c r="T2573" s="266"/>
      <c r="U2573" s="262" t="s">
        <v>16557</v>
      </c>
      <c r="V2573" s="261"/>
      <c r="W2573" s="262" t="s">
        <v>59</v>
      </c>
      <c r="X2573" s="267" t="s">
        <v>185</v>
      </c>
      <c r="Y2573" s="262" t="s">
        <v>16558</v>
      </c>
      <c r="Z2573" s="261"/>
      <c r="AA2573" s="262">
        <v>5.4238189999999999</v>
      </c>
      <c r="AB2573" s="262">
        <v>-3.976823</v>
      </c>
      <c r="AC2573" s="266"/>
      <c r="AD2573" s="262" t="s">
        <v>13907</v>
      </c>
      <c r="AE2573" s="262" t="s">
        <v>16559</v>
      </c>
      <c r="AF2573" s="261"/>
      <c r="AG2573" s="266"/>
      <c r="AH2573" s="262">
        <v>0</v>
      </c>
      <c r="AI2573" s="261"/>
      <c r="AJ2573" s="261"/>
      <c r="AK2573" s="266"/>
      <c r="AL2573" s="261"/>
      <c r="AM2573" s="261"/>
    </row>
    <row r="2574" spans="1:39" s="7" customFormat="1" ht="15" hidden="1" customHeight="1">
      <c r="A2574" s="260" t="s">
        <v>16560</v>
      </c>
      <c r="B2574" s="261"/>
      <c r="C2574" s="262" t="s">
        <v>16561</v>
      </c>
      <c r="D2574" s="262" t="s">
        <v>16562</v>
      </c>
      <c r="E2574" s="263" t="s">
        <v>13883</v>
      </c>
      <c r="F2574" s="263" t="s">
        <v>13922</v>
      </c>
      <c r="G2574" s="262" t="s">
        <v>16555</v>
      </c>
      <c r="H2574" s="262" t="s">
        <v>16556</v>
      </c>
      <c r="I2574" s="264">
        <v>45834</v>
      </c>
      <c r="J2574" s="264">
        <v>45835</v>
      </c>
      <c r="K2574" s="262" t="s">
        <v>43</v>
      </c>
      <c r="L2574" s="267" t="s">
        <v>44</v>
      </c>
      <c r="M2574" s="261"/>
      <c r="N2574" s="261"/>
      <c r="O2574" s="261"/>
      <c r="P2574" s="261"/>
      <c r="Q2574" s="261"/>
      <c r="R2574" s="337" t="s">
        <v>7768</v>
      </c>
      <c r="S2574" s="266"/>
      <c r="T2574" s="266"/>
      <c r="U2574" s="262" t="s">
        <v>16563</v>
      </c>
      <c r="V2574" s="261"/>
      <c r="W2574" s="262" t="s">
        <v>69</v>
      </c>
      <c r="X2574" s="267" t="s">
        <v>185</v>
      </c>
      <c r="Y2574" s="262" t="s">
        <v>16564</v>
      </c>
      <c r="Z2574" s="261"/>
      <c r="AA2574" s="262">
        <v>5.4238189999999999</v>
      </c>
      <c r="AB2574" s="262">
        <v>-3.976823</v>
      </c>
      <c r="AC2574" s="262">
        <v>150</v>
      </c>
      <c r="AD2574" s="262" t="s">
        <v>13907</v>
      </c>
      <c r="AE2574" s="262" t="s">
        <v>16559</v>
      </c>
      <c r="AF2574" s="261"/>
      <c r="AG2574" s="266"/>
      <c r="AH2574" s="262">
        <v>0</v>
      </c>
      <c r="AI2574" s="261"/>
      <c r="AJ2574" s="261"/>
      <c r="AK2574" s="266"/>
      <c r="AL2574" s="261"/>
      <c r="AM2574" s="261"/>
    </row>
    <row r="2575" spans="1:39" s="7" customFormat="1" ht="15" hidden="1" customHeight="1">
      <c r="A2575" s="260" t="s">
        <v>16565</v>
      </c>
      <c r="B2575" s="261"/>
      <c r="C2575" s="262" t="s">
        <v>16566</v>
      </c>
      <c r="D2575" s="262" t="s">
        <v>16567</v>
      </c>
      <c r="E2575" s="263" t="s">
        <v>13883</v>
      </c>
      <c r="F2575" s="263" t="s">
        <v>13922</v>
      </c>
      <c r="G2575" s="262" t="s">
        <v>16568</v>
      </c>
      <c r="H2575" s="262" t="s">
        <v>16569</v>
      </c>
      <c r="I2575" s="264">
        <v>45835</v>
      </c>
      <c r="J2575" s="264">
        <v>45835</v>
      </c>
      <c r="K2575" s="262" t="s">
        <v>43</v>
      </c>
      <c r="L2575" s="267" t="s">
        <v>44</v>
      </c>
      <c r="M2575" s="261"/>
      <c r="N2575" s="261"/>
      <c r="O2575" s="261"/>
      <c r="P2575" s="261"/>
      <c r="Q2575" s="261"/>
      <c r="R2575" s="337" t="s">
        <v>7768</v>
      </c>
      <c r="S2575" s="266"/>
      <c r="T2575" s="266"/>
      <c r="U2575" s="266"/>
      <c r="V2575" s="261"/>
      <c r="W2575" s="262" t="s">
        <v>69</v>
      </c>
      <c r="X2575" s="262" t="s">
        <v>70</v>
      </c>
      <c r="Y2575" s="262" t="s">
        <v>16570</v>
      </c>
      <c r="Z2575" s="261"/>
      <c r="AA2575" s="262">
        <v>5.3969769999999997</v>
      </c>
      <c r="AB2575" s="262">
        <v>-3.9477880000000001</v>
      </c>
      <c r="AC2575" s="266"/>
      <c r="AD2575" s="266"/>
      <c r="AE2575" s="262" t="s">
        <v>13991</v>
      </c>
      <c r="AF2575" s="261"/>
      <c r="AG2575" s="266"/>
      <c r="AH2575" s="262">
        <v>0</v>
      </c>
      <c r="AI2575" s="261"/>
      <c r="AJ2575" s="261"/>
      <c r="AK2575" s="266"/>
      <c r="AL2575" s="261"/>
      <c r="AM2575" s="261"/>
    </row>
    <row r="2576" spans="1:39" s="7" customFormat="1" ht="15" hidden="1" customHeight="1">
      <c r="A2576" s="260" t="s">
        <v>16571</v>
      </c>
      <c r="B2576" s="261"/>
      <c r="C2576" s="262" t="s">
        <v>16572</v>
      </c>
      <c r="D2576" s="262" t="s">
        <v>16573</v>
      </c>
      <c r="E2576" s="263" t="s">
        <v>13883</v>
      </c>
      <c r="F2576" s="263" t="s">
        <v>13922</v>
      </c>
      <c r="G2576" s="262" t="s">
        <v>16574</v>
      </c>
      <c r="H2576" s="262" t="s">
        <v>16575</v>
      </c>
      <c r="I2576" s="264">
        <v>45834</v>
      </c>
      <c r="J2576" s="264">
        <v>45835</v>
      </c>
      <c r="K2576" s="262" t="s">
        <v>43</v>
      </c>
      <c r="L2576" s="267" t="s">
        <v>44</v>
      </c>
      <c r="M2576" s="261"/>
      <c r="N2576" s="261"/>
      <c r="O2576" s="261"/>
      <c r="P2576" s="261"/>
      <c r="Q2576" s="261"/>
      <c r="R2576" s="337" t="s">
        <v>7768</v>
      </c>
      <c r="S2576" s="266"/>
      <c r="T2576" s="266"/>
      <c r="U2576" s="262" t="s">
        <v>16576</v>
      </c>
      <c r="V2576" s="261"/>
      <c r="W2576" s="262" t="s">
        <v>69</v>
      </c>
      <c r="X2576" s="267" t="s">
        <v>14063</v>
      </c>
      <c r="Y2576" s="262" t="s">
        <v>16577</v>
      </c>
      <c r="Z2576" s="261"/>
      <c r="AA2576" s="262">
        <v>5.4111089999999997</v>
      </c>
      <c r="AB2576" s="262">
        <v>-3.969328</v>
      </c>
      <c r="AC2576" s="262">
        <v>100</v>
      </c>
      <c r="AD2576" s="262" t="s">
        <v>14637</v>
      </c>
      <c r="AE2576" s="262" t="s">
        <v>14509</v>
      </c>
      <c r="AF2576" s="261"/>
      <c r="AG2576" s="266"/>
      <c r="AH2576" s="262">
        <v>0</v>
      </c>
      <c r="AI2576" s="261"/>
      <c r="AJ2576" s="261"/>
      <c r="AK2576" s="266"/>
      <c r="AL2576" s="261"/>
      <c r="AM2576" s="261"/>
    </row>
    <row r="2577" spans="1:40" s="7" customFormat="1" ht="15" hidden="1" customHeight="1">
      <c r="A2577" s="460" t="s">
        <v>16578</v>
      </c>
      <c r="B2577" s="461"/>
      <c r="C2577" s="462" t="s">
        <v>16579</v>
      </c>
      <c r="D2577" s="462" t="s">
        <v>16580</v>
      </c>
      <c r="E2577" s="463" t="s">
        <v>13883</v>
      </c>
      <c r="F2577" s="463" t="s">
        <v>13882</v>
      </c>
      <c r="G2577" s="462" t="s">
        <v>16581</v>
      </c>
      <c r="H2577" s="462" t="s">
        <v>16582</v>
      </c>
      <c r="I2577" s="464">
        <v>45835</v>
      </c>
      <c r="J2577" s="464">
        <v>45836</v>
      </c>
      <c r="K2577" s="462" t="s">
        <v>1959</v>
      </c>
      <c r="L2577" s="462" t="s">
        <v>44</v>
      </c>
      <c r="M2577" s="461"/>
      <c r="N2577" s="461"/>
      <c r="O2577" s="461"/>
      <c r="P2577" s="461"/>
      <c r="Q2577" s="461"/>
      <c r="R2577" s="337">
        <v>46132</v>
      </c>
      <c r="S2577" s="471">
        <v>2150000000</v>
      </c>
      <c r="T2577" s="462" t="s">
        <v>16583</v>
      </c>
      <c r="U2577" s="462" t="s">
        <v>16584</v>
      </c>
      <c r="V2577" s="461"/>
      <c r="W2577" s="462" t="s">
        <v>15182</v>
      </c>
      <c r="X2577" s="466" t="s">
        <v>1791</v>
      </c>
      <c r="Y2577" s="462" t="s">
        <v>16585</v>
      </c>
      <c r="Z2577" s="461"/>
      <c r="AA2577" s="462">
        <v>5.3768580000000004</v>
      </c>
      <c r="AB2577" s="462">
        <v>-3.8865729999999998</v>
      </c>
      <c r="AC2577" s="462">
        <v>200</v>
      </c>
      <c r="AD2577" s="462" t="s">
        <v>14141</v>
      </c>
      <c r="AE2577" s="462" t="s">
        <v>14209</v>
      </c>
      <c r="AF2577" s="461"/>
      <c r="AG2577" s="461"/>
      <c r="AH2577" s="462">
        <v>1</v>
      </c>
      <c r="AI2577" s="461"/>
      <c r="AJ2577" s="461"/>
      <c r="AK2577" s="462" t="s">
        <v>16206</v>
      </c>
      <c r="AL2577" s="461"/>
      <c r="AM2577" s="461"/>
      <c r="AN2577" s="172">
        <f>R2577-J2577</f>
        <v>296</v>
      </c>
    </row>
    <row r="2578" spans="1:40" s="7" customFormat="1" ht="15" hidden="1" customHeight="1">
      <c r="A2578" s="260" t="s">
        <v>16586</v>
      </c>
      <c r="B2578" s="261"/>
      <c r="C2578" s="262" t="s">
        <v>16587</v>
      </c>
      <c r="D2578" s="262" t="s">
        <v>16588</v>
      </c>
      <c r="E2578" s="263" t="s">
        <v>13883</v>
      </c>
      <c r="F2578" s="263" t="s">
        <v>15259</v>
      </c>
      <c r="G2578" s="262" t="s">
        <v>16589</v>
      </c>
      <c r="H2578" s="262" t="s">
        <v>16590</v>
      </c>
      <c r="I2578" s="264">
        <v>45835</v>
      </c>
      <c r="J2578" s="264">
        <v>45836</v>
      </c>
      <c r="K2578" s="262" t="s">
        <v>43</v>
      </c>
      <c r="L2578" s="267" t="s">
        <v>44</v>
      </c>
      <c r="M2578" s="261"/>
      <c r="N2578" s="261"/>
      <c r="O2578" s="261"/>
      <c r="P2578" s="261"/>
      <c r="Q2578" s="261"/>
      <c r="R2578" s="337" t="s">
        <v>7768</v>
      </c>
      <c r="S2578" s="266"/>
      <c r="T2578" s="266"/>
      <c r="U2578" s="266"/>
      <c r="V2578" s="261"/>
      <c r="W2578" s="262" t="s">
        <v>69</v>
      </c>
      <c r="X2578" s="262" t="s">
        <v>70</v>
      </c>
      <c r="Y2578" s="262" t="s">
        <v>16591</v>
      </c>
      <c r="Z2578" s="261"/>
      <c r="AA2578" s="262">
        <v>5.4535840000000002</v>
      </c>
      <c r="AB2578" s="262">
        <v>-4.0406490000000002</v>
      </c>
      <c r="AC2578" s="266"/>
      <c r="AD2578" s="266"/>
      <c r="AE2578" s="262" t="s">
        <v>16428</v>
      </c>
      <c r="AF2578" s="261"/>
      <c r="AG2578" s="266"/>
      <c r="AH2578" s="262">
        <v>0</v>
      </c>
      <c r="AI2578" s="261"/>
      <c r="AJ2578" s="261"/>
      <c r="AK2578" s="266"/>
      <c r="AL2578" s="261"/>
      <c r="AM2578" s="261"/>
    </row>
    <row r="2579" spans="1:40" s="7" customFormat="1" ht="15" hidden="1" customHeight="1">
      <c r="A2579" s="260" t="s">
        <v>16592</v>
      </c>
      <c r="B2579" s="261"/>
      <c r="C2579" s="262" t="s">
        <v>16593</v>
      </c>
      <c r="D2579" s="262" t="s">
        <v>16594</v>
      </c>
      <c r="E2579" s="263" t="s">
        <v>13883</v>
      </c>
      <c r="F2579" s="263" t="s">
        <v>15259</v>
      </c>
      <c r="G2579" s="262" t="s">
        <v>16595</v>
      </c>
      <c r="H2579" s="262" t="s">
        <v>16596</v>
      </c>
      <c r="I2579" s="264">
        <v>45835</v>
      </c>
      <c r="J2579" s="264">
        <v>45837</v>
      </c>
      <c r="K2579" s="262" t="s">
        <v>43</v>
      </c>
      <c r="L2579" s="267" t="s">
        <v>44</v>
      </c>
      <c r="M2579" s="261"/>
      <c r="N2579" s="261"/>
      <c r="O2579" s="261"/>
      <c r="P2579" s="261"/>
      <c r="Q2579" s="261"/>
      <c r="R2579" s="337" t="s">
        <v>7768</v>
      </c>
      <c r="S2579" s="266"/>
      <c r="T2579" s="266"/>
      <c r="U2579" s="266"/>
      <c r="V2579" s="261"/>
      <c r="W2579" s="262" t="s">
        <v>69</v>
      </c>
      <c r="X2579" s="262" t="s">
        <v>70</v>
      </c>
      <c r="Y2579" s="262" t="s">
        <v>16597</v>
      </c>
      <c r="Z2579" s="261"/>
      <c r="AA2579" s="262">
        <v>5.4587279999999998</v>
      </c>
      <c r="AB2579" s="262">
        <v>-4.0429490000000001</v>
      </c>
      <c r="AC2579" s="266"/>
      <c r="AD2579" s="266"/>
      <c r="AE2579" s="262" t="s">
        <v>16598</v>
      </c>
      <c r="AF2579" s="261"/>
      <c r="AG2579" s="266"/>
      <c r="AH2579" s="262">
        <v>0</v>
      </c>
      <c r="AI2579" s="261"/>
      <c r="AJ2579" s="261"/>
      <c r="AK2579" s="266"/>
      <c r="AL2579" s="261"/>
      <c r="AM2579" s="261"/>
    </row>
    <row r="2580" spans="1:40" s="7" customFormat="1" ht="15" hidden="1" customHeight="1">
      <c r="A2580" s="460" t="s">
        <v>16599</v>
      </c>
      <c r="B2580" s="461"/>
      <c r="C2580" s="462" t="s">
        <v>16600</v>
      </c>
      <c r="D2580" s="462" t="s">
        <v>16601</v>
      </c>
      <c r="E2580" s="463" t="s">
        <v>13883</v>
      </c>
      <c r="F2580" s="463" t="s">
        <v>13882</v>
      </c>
      <c r="G2580" s="462" t="s">
        <v>16602</v>
      </c>
      <c r="H2580" s="462" t="s">
        <v>16603</v>
      </c>
      <c r="I2580" s="464">
        <v>45837</v>
      </c>
      <c r="J2580" s="464">
        <v>45838</v>
      </c>
      <c r="K2580" s="462" t="s">
        <v>1959</v>
      </c>
      <c r="L2580" s="462" t="s">
        <v>44</v>
      </c>
      <c r="M2580" s="461"/>
      <c r="N2580" s="461"/>
      <c r="O2580" s="461"/>
      <c r="P2580" s="461"/>
      <c r="Q2580" s="461"/>
      <c r="R2580" s="337">
        <v>46134</v>
      </c>
      <c r="S2580" s="471">
        <v>2150000000</v>
      </c>
      <c r="T2580" s="462" t="s">
        <v>16604</v>
      </c>
      <c r="U2580" s="462" t="s">
        <v>16605</v>
      </c>
      <c r="V2580" s="461"/>
      <c r="W2580" s="462" t="s">
        <v>15182</v>
      </c>
      <c r="X2580" s="466" t="s">
        <v>1791</v>
      </c>
      <c r="Y2580" s="462" t="s">
        <v>16606</v>
      </c>
      <c r="Z2580" s="461"/>
      <c r="AA2580" s="462">
        <v>5.3846980000000002</v>
      </c>
      <c r="AB2580" s="462">
        <v>-3.8854109999999999</v>
      </c>
      <c r="AC2580" s="462">
        <v>100</v>
      </c>
      <c r="AD2580" s="462" t="s">
        <v>14124</v>
      </c>
      <c r="AE2580" s="462" t="s">
        <v>15411</v>
      </c>
      <c r="AF2580" s="461"/>
      <c r="AG2580" s="461"/>
      <c r="AH2580" s="462">
        <v>0</v>
      </c>
      <c r="AI2580" s="461"/>
      <c r="AJ2580" s="461"/>
      <c r="AK2580" s="462" t="s">
        <v>15185</v>
      </c>
      <c r="AL2580" s="461"/>
      <c r="AM2580" s="461"/>
      <c r="AN2580" s="172">
        <f>R2580-J2580</f>
        <v>296</v>
      </c>
    </row>
    <row r="2581" spans="1:40" s="7" customFormat="1" ht="15" hidden="1" customHeight="1">
      <c r="A2581" s="260" t="s">
        <v>16607</v>
      </c>
      <c r="B2581" s="261"/>
      <c r="C2581" s="262" t="s">
        <v>16608</v>
      </c>
      <c r="D2581" s="262" t="s">
        <v>16609</v>
      </c>
      <c r="E2581" s="263" t="s">
        <v>13883</v>
      </c>
      <c r="F2581" s="263" t="s">
        <v>13882</v>
      </c>
      <c r="G2581" s="262" t="s">
        <v>16610</v>
      </c>
      <c r="H2581" s="262" t="s">
        <v>16611</v>
      </c>
      <c r="I2581" s="264">
        <v>45836</v>
      </c>
      <c r="J2581" s="264">
        <v>45838</v>
      </c>
      <c r="K2581" s="262" t="s">
        <v>43</v>
      </c>
      <c r="L2581" s="267" t="s">
        <v>44</v>
      </c>
      <c r="M2581" s="261"/>
      <c r="N2581" s="261"/>
      <c r="O2581" s="261"/>
      <c r="P2581" s="261"/>
      <c r="Q2581" s="261"/>
      <c r="R2581" s="337" t="s">
        <v>7768</v>
      </c>
      <c r="S2581" s="266"/>
      <c r="T2581" s="266"/>
      <c r="U2581" s="262" t="s">
        <v>16612</v>
      </c>
      <c r="V2581" s="261"/>
      <c r="W2581" s="262" t="s">
        <v>59</v>
      </c>
      <c r="X2581" s="267" t="s">
        <v>185</v>
      </c>
      <c r="Y2581" s="262" t="s">
        <v>16613</v>
      </c>
      <c r="Z2581" s="261"/>
      <c r="AA2581" s="262">
        <v>5.3811010000000001</v>
      </c>
      <c r="AB2581" s="262">
        <v>-3.88395</v>
      </c>
      <c r="AC2581" s="262">
        <v>290</v>
      </c>
      <c r="AD2581" s="262" t="s">
        <v>14072</v>
      </c>
      <c r="AE2581" s="262" t="s">
        <v>16614</v>
      </c>
      <c r="AF2581" s="261"/>
      <c r="AG2581" s="266"/>
      <c r="AH2581" s="262">
        <v>4</v>
      </c>
      <c r="AI2581" s="261"/>
      <c r="AJ2581" s="261"/>
      <c r="AK2581" s="266"/>
      <c r="AL2581" s="261"/>
      <c r="AM2581" s="261"/>
    </row>
    <row r="2582" spans="1:40" s="7" customFormat="1" ht="15" hidden="1" customHeight="1">
      <c r="A2582" s="260" t="s">
        <v>16615</v>
      </c>
      <c r="B2582" s="261"/>
      <c r="C2582" s="262" t="s">
        <v>16616</v>
      </c>
      <c r="D2582" s="262" t="s">
        <v>13922</v>
      </c>
      <c r="E2582" s="263" t="s">
        <v>13883</v>
      </c>
      <c r="F2582" s="263" t="s">
        <v>13922</v>
      </c>
      <c r="G2582" s="262" t="s">
        <v>16617</v>
      </c>
      <c r="H2582" s="262" t="s">
        <v>16618</v>
      </c>
      <c r="I2582" s="264">
        <v>45836</v>
      </c>
      <c r="J2582" s="264">
        <v>45838</v>
      </c>
      <c r="K2582" s="262" t="s">
        <v>43</v>
      </c>
      <c r="L2582" s="267" t="s">
        <v>44</v>
      </c>
      <c r="M2582" s="261"/>
      <c r="N2582" s="261"/>
      <c r="O2582" s="261"/>
      <c r="P2582" s="261"/>
      <c r="Q2582" s="261"/>
      <c r="R2582" s="337" t="s">
        <v>7768</v>
      </c>
      <c r="S2582" s="266"/>
      <c r="T2582" s="266"/>
      <c r="U2582" s="262" t="s">
        <v>16619</v>
      </c>
      <c r="V2582" s="261"/>
      <c r="W2582" s="262" t="s">
        <v>69</v>
      </c>
      <c r="X2582" s="267" t="s">
        <v>14063</v>
      </c>
      <c r="Y2582" s="262" t="s">
        <v>16620</v>
      </c>
      <c r="Z2582" s="261"/>
      <c r="AA2582" s="262">
        <v>5.3903619999999997</v>
      </c>
      <c r="AB2582" s="262">
        <v>-3.9308909999999999</v>
      </c>
      <c r="AC2582" s="262">
        <v>100</v>
      </c>
      <c r="AD2582" s="262" t="s">
        <v>14072</v>
      </c>
      <c r="AE2582" s="262" t="s">
        <v>14872</v>
      </c>
      <c r="AF2582" s="261"/>
      <c r="AG2582" s="266"/>
      <c r="AH2582" s="262">
        <v>0</v>
      </c>
      <c r="AI2582" s="261"/>
      <c r="AJ2582" s="261"/>
      <c r="AK2582" s="266"/>
      <c r="AL2582" s="261"/>
      <c r="AM2582" s="261"/>
    </row>
    <row r="2583" spans="1:40" s="7" customFormat="1" ht="15" hidden="1" customHeight="1">
      <c r="A2583" s="260" t="s">
        <v>16621</v>
      </c>
      <c r="B2583" s="261"/>
      <c r="C2583" s="262" t="s">
        <v>16622</v>
      </c>
      <c r="D2583" s="262" t="s">
        <v>16622</v>
      </c>
      <c r="E2583" s="263" t="s">
        <v>13883</v>
      </c>
      <c r="F2583" s="263" t="s">
        <v>15259</v>
      </c>
      <c r="G2583" s="262" t="s">
        <v>16623</v>
      </c>
      <c r="H2583" s="262" t="s">
        <v>14106</v>
      </c>
      <c r="I2583" s="264">
        <v>45835</v>
      </c>
      <c r="J2583" s="264">
        <v>45839</v>
      </c>
      <c r="K2583" s="262" t="s">
        <v>43</v>
      </c>
      <c r="L2583" s="267" t="s">
        <v>44</v>
      </c>
      <c r="M2583" s="261"/>
      <c r="N2583" s="261"/>
      <c r="O2583" s="261"/>
      <c r="P2583" s="261"/>
      <c r="Q2583" s="261"/>
      <c r="R2583" s="337" t="s">
        <v>7768</v>
      </c>
      <c r="S2583" s="266"/>
      <c r="T2583" s="266"/>
      <c r="U2583" s="262" t="s">
        <v>16624</v>
      </c>
      <c r="V2583" s="261"/>
      <c r="W2583" s="262" t="s">
        <v>59</v>
      </c>
      <c r="X2583" s="267" t="s">
        <v>185</v>
      </c>
      <c r="Y2583" s="262" t="s">
        <v>16625</v>
      </c>
      <c r="Z2583" s="261"/>
      <c r="AA2583" s="262">
        <v>5.4199840000000004</v>
      </c>
      <c r="AB2583" s="262">
        <v>-3.9983520000000001</v>
      </c>
      <c r="AC2583" s="262">
        <v>200</v>
      </c>
      <c r="AD2583" s="262" t="s">
        <v>10168</v>
      </c>
      <c r="AE2583" s="262" t="s">
        <v>15475</v>
      </c>
      <c r="AF2583" s="261"/>
      <c r="AG2583" s="266"/>
      <c r="AH2583" s="262">
        <v>2</v>
      </c>
      <c r="AI2583" s="261"/>
      <c r="AJ2583" s="261"/>
      <c r="AK2583" s="266"/>
      <c r="AL2583" s="261"/>
      <c r="AM2583" s="261"/>
    </row>
    <row r="2584" spans="1:40" s="7" customFormat="1" ht="15" hidden="1" customHeight="1">
      <c r="A2584" s="260" t="s">
        <v>16626</v>
      </c>
      <c r="B2584" s="261"/>
      <c r="C2584" s="262" t="s">
        <v>16627</v>
      </c>
      <c r="D2584" s="262" t="s">
        <v>16487</v>
      </c>
      <c r="E2584" s="263" t="s">
        <v>13883</v>
      </c>
      <c r="F2584" s="263" t="s">
        <v>15259</v>
      </c>
      <c r="G2584" s="262" t="s">
        <v>16628</v>
      </c>
      <c r="H2584" s="262" t="s">
        <v>16629</v>
      </c>
      <c r="I2584" s="264">
        <v>45839</v>
      </c>
      <c r="J2584" s="264">
        <v>45840</v>
      </c>
      <c r="K2584" s="262" t="s">
        <v>43</v>
      </c>
      <c r="L2584" s="267" t="s">
        <v>44</v>
      </c>
      <c r="M2584" s="261"/>
      <c r="N2584" s="261"/>
      <c r="O2584" s="261"/>
      <c r="P2584" s="261"/>
      <c r="Q2584" s="261"/>
      <c r="R2584" s="337" t="s">
        <v>7768</v>
      </c>
      <c r="S2584" s="266"/>
      <c r="T2584" s="266"/>
      <c r="U2584" s="262" t="s">
        <v>16630</v>
      </c>
      <c r="V2584" s="261"/>
      <c r="W2584" s="262" t="s">
        <v>69</v>
      </c>
      <c r="X2584" s="262" t="s">
        <v>14943</v>
      </c>
      <c r="Y2584" s="262" t="s">
        <v>16631</v>
      </c>
      <c r="Z2584" s="261"/>
      <c r="AA2584" s="262">
        <v>5.4294950000000002</v>
      </c>
      <c r="AB2584" s="262">
        <v>-3.9886029999999999</v>
      </c>
      <c r="AC2584" s="262">
        <v>100</v>
      </c>
      <c r="AD2584" s="262" t="s">
        <v>9514</v>
      </c>
      <c r="AE2584" s="262" t="s">
        <v>15361</v>
      </c>
      <c r="AF2584" s="261"/>
      <c r="AG2584" s="266"/>
      <c r="AH2584" s="262">
        <v>0</v>
      </c>
      <c r="AI2584" s="261"/>
      <c r="AJ2584" s="261"/>
      <c r="AK2584" s="266"/>
      <c r="AL2584" s="261"/>
      <c r="AM2584" s="261"/>
    </row>
    <row r="2585" spans="1:40" s="7" customFormat="1" ht="15" hidden="1" customHeight="1">
      <c r="A2585" s="260" t="s">
        <v>16632</v>
      </c>
      <c r="B2585" s="261"/>
      <c r="C2585" s="262" t="s">
        <v>16633</v>
      </c>
      <c r="D2585" s="262" t="s">
        <v>16634</v>
      </c>
      <c r="E2585" s="263" t="s">
        <v>13883</v>
      </c>
      <c r="F2585" s="263" t="s">
        <v>13922</v>
      </c>
      <c r="G2585" s="262" t="s">
        <v>16635</v>
      </c>
      <c r="H2585" s="262" t="s">
        <v>16636</v>
      </c>
      <c r="I2585" s="264">
        <v>45839</v>
      </c>
      <c r="J2585" s="264">
        <v>45840</v>
      </c>
      <c r="K2585" s="262" t="s">
        <v>43</v>
      </c>
      <c r="L2585" s="267" t="s">
        <v>44</v>
      </c>
      <c r="M2585" s="261"/>
      <c r="N2585" s="261"/>
      <c r="O2585" s="261"/>
      <c r="P2585" s="261"/>
      <c r="Q2585" s="261"/>
      <c r="R2585" s="337" t="s">
        <v>7768</v>
      </c>
      <c r="S2585" s="467">
        <v>2150000000</v>
      </c>
      <c r="T2585" s="262" t="s">
        <v>16637</v>
      </c>
      <c r="U2585" s="262" t="s">
        <v>15526</v>
      </c>
      <c r="V2585" s="261"/>
      <c r="W2585" s="262" t="s">
        <v>69</v>
      </c>
      <c r="X2585" s="267" t="s">
        <v>185</v>
      </c>
      <c r="Y2585" s="262" t="s">
        <v>16638</v>
      </c>
      <c r="Z2585" s="261"/>
      <c r="AA2585" s="262">
        <v>5.3948200000000002</v>
      </c>
      <c r="AB2585" s="262">
        <v>-3.9715029999999998</v>
      </c>
      <c r="AC2585" s="262">
        <v>100</v>
      </c>
      <c r="AD2585" s="262" t="s">
        <v>14124</v>
      </c>
      <c r="AE2585" s="262" t="s">
        <v>14052</v>
      </c>
      <c r="AF2585" s="261"/>
      <c r="AG2585" s="266"/>
      <c r="AH2585" s="262">
        <v>0</v>
      </c>
      <c r="AI2585" s="261"/>
      <c r="AJ2585" s="261"/>
      <c r="AK2585" s="266"/>
      <c r="AL2585" s="261"/>
      <c r="AM2585" s="261"/>
    </row>
    <row r="2586" spans="1:40" s="7" customFormat="1" ht="15" hidden="1" customHeight="1">
      <c r="A2586" s="260" t="s">
        <v>16639</v>
      </c>
      <c r="B2586" s="261"/>
      <c r="C2586" s="262" t="s">
        <v>16640</v>
      </c>
      <c r="D2586" s="262" t="s">
        <v>16641</v>
      </c>
      <c r="E2586" s="263" t="s">
        <v>13883</v>
      </c>
      <c r="F2586" s="263" t="s">
        <v>13922</v>
      </c>
      <c r="G2586" s="262" t="s">
        <v>16642</v>
      </c>
      <c r="H2586" s="262" t="s">
        <v>16642</v>
      </c>
      <c r="I2586" s="264">
        <v>45840</v>
      </c>
      <c r="J2586" s="264">
        <v>45840</v>
      </c>
      <c r="K2586" s="262" t="s">
        <v>43</v>
      </c>
      <c r="L2586" s="267" t="s">
        <v>44</v>
      </c>
      <c r="M2586" s="261"/>
      <c r="N2586" s="261"/>
      <c r="O2586" s="261"/>
      <c r="P2586" s="261"/>
      <c r="Q2586" s="261"/>
      <c r="R2586" s="337" t="s">
        <v>7768</v>
      </c>
      <c r="S2586" s="266"/>
      <c r="T2586" s="266"/>
      <c r="U2586" s="266"/>
      <c r="V2586" s="261"/>
      <c r="W2586" s="262" t="s">
        <v>69</v>
      </c>
      <c r="X2586" s="262" t="s">
        <v>70</v>
      </c>
      <c r="Y2586" s="262" t="s">
        <v>16643</v>
      </c>
      <c r="Z2586" s="261"/>
      <c r="AA2586" s="262">
        <v>5.3986869999999998</v>
      </c>
      <c r="AB2586" s="262">
        <v>-3.9429949999999998</v>
      </c>
      <c r="AC2586" s="266"/>
      <c r="AD2586" s="266"/>
      <c r="AE2586" s="262" t="s">
        <v>13991</v>
      </c>
      <c r="AF2586" s="261"/>
      <c r="AG2586" s="266"/>
      <c r="AH2586" s="262">
        <v>0</v>
      </c>
      <c r="AI2586" s="261"/>
      <c r="AJ2586" s="261"/>
      <c r="AK2586" s="266"/>
      <c r="AL2586" s="261"/>
      <c r="AM2586" s="261"/>
    </row>
    <row r="2587" spans="1:40" s="7" customFormat="1" ht="15" hidden="1" customHeight="1">
      <c r="A2587" s="460" t="s">
        <v>16644</v>
      </c>
      <c r="B2587" s="461"/>
      <c r="C2587" s="462" t="s">
        <v>16645</v>
      </c>
      <c r="D2587" s="462" t="s">
        <v>16646</v>
      </c>
      <c r="E2587" s="463" t="s">
        <v>13883</v>
      </c>
      <c r="F2587" s="463" t="s">
        <v>13922</v>
      </c>
      <c r="G2587" s="462" t="s">
        <v>16647</v>
      </c>
      <c r="H2587" s="462" t="s">
        <v>16648</v>
      </c>
      <c r="I2587" s="464">
        <v>45840</v>
      </c>
      <c r="J2587" s="464">
        <v>45841</v>
      </c>
      <c r="K2587" s="462" t="s">
        <v>1959</v>
      </c>
      <c r="L2587" s="462" t="s">
        <v>44</v>
      </c>
      <c r="M2587" s="461"/>
      <c r="N2587" s="461"/>
      <c r="O2587" s="461"/>
      <c r="P2587" s="461"/>
      <c r="Q2587" s="461"/>
      <c r="R2587" s="337">
        <v>46150</v>
      </c>
      <c r="S2587" s="471">
        <v>2150000000</v>
      </c>
      <c r="T2587" s="462" t="s">
        <v>16649</v>
      </c>
      <c r="U2587" s="462" t="s">
        <v>16650</v>
      </c>
      <c r="V2587" s="461"/>
      <c r="W2587" s="462" t="s">
        <v>15182</v>
      </c>
      <c r="X2587" s="466" t="s">
        <v>1791</v>
      </c>
      <c r="Y2587" s="462" t="s">
        <v>16651</v>
      </c>
      <c r="Z2587" s="461"/>
      <c r="AA2587" s="462">
        <v>5.3923629999999996</v>
      </c>
      <c r="AB2587" s="462">
        <v>-3.97601</v>
      </c>
      <c r="AC2587" s="462">
        <v>100</v>
      </c>
      <c r="AD2587" s="462" t="s">
        <v>16274</v>
      </c>
      <c r="AE2587" s="462" t="s">
        <v>14052</v>
      </c>
      <c r="AF2587" s="461"/>
      <c r="AG2587" s="461"/>
      <c r="AH2587" s="462">
        <v>0</v>
      </c>
      <c r="AI2587" s="461"/>
      <c r="AJ2587" s="461"/>
      <c r="AK2587" s="462" t="s">
        <v>16214</v>
      </c>
      <c r="AL2587" s="461"/>
      <c r="AM2587" s="461"/>
      <c r="AN2587" s="172">
        <f>R2587-J2587</f>
        <v>309</v>
      </c>
    </row>
    <row r="2588" spans="1:40" s="7" customFormat="1" ht="15" hidden="1" customHeight="1">
      <c r="A2588" s="460" t="s">
        <v>16652</v>
      </c>
      <c r="B2588" s="461"/>
      <c r="C2588" s="462" t="s">
        <v>16653</v>
      </c>
      <c r="D2588" s="462" t="s">
        <v>16654</v>
      </c>
      <c r="E2588" s="463" t="s">
        <v>13883</v>
      </c>
      <c r="F2588" s="463" t="s">
        <v>15259</v>
      </c>
      <c r="G2588" s="462" t="s">
        <v>16655</v>
      </c>
      <c r="H2588" s="462" t="s">
        <v>16656</v>
      </c>
      <c r="I2588" s="464">
        <v>45841</v>
      </c>
      <c r="J2588" s="464">
        <v>45841</v>
      </c>
      <c r="K2588" s="462" t="s">
        <v>1959</v>
      </c>
      <c r="L2588" s="462" t="s">
        <v>44</v>
      </c>
      <c r="M2588" s="461"/>
      <c r="N2588" s="461"/>
      <c r="O2588" s="461"/>
      <c r="P2588" s="461"/>
      <c r="Q2588" s="461"/>
      <c r="R2588" s="337">
        <v>46141</v>
      </c>
      <c r="S2588" s="471">
        <v>2150000000</v>
      </c>
      <c r="T2588" s="462" t="s">
        <v>16657</v>
      </c>
      <c r="U2588" s="462" t="s">
        <v>16658</v>
      </c>
      <c r="V2588" s="461"/>
      <c r="W2588" s="462" t="s">
        <v>48</v>
      </c>
      <c r="X2588" s="466" t="s">
        <v>1791</v>
      </c>
      <c r="Y2588" s="462" t="s">
        <v>16659</v>
      </c>
      <c r="Z2588" s="461"/>
      <c r="AA2588" s="462">
        <v>5.4435989999999999</v>
      </c>
      <c r="AB2588" s="462">
        <v>-3.9795500000000001</v>
      </c>
      <c r="AC2588" s="462">
        <v>300</v>
      </c>
      <c r="AD2588" s="462" t="s">
        <v>9500</v>
      </c>
      <c r="AE2588" s="462" t="s">
        <v>15740</v>
      </c>
      <c r="AF2588" s="461"/>
      <c r="AG2588" s="461"/>
      <c r="AH2588" s="462">
        <v>0</v>
      </c>
      <c r="AI2588" s="461"/>
      <c r="AJ2588" s="461"/>
      <c r="AK2588" s="462" t="s">
        <v>14278</v>
      </c>
      <c r="AL2588" s="461"/>
      <c r="AM2588" s="461"/>
      <c r="AN2588" s="172">
        <f>R2588-J2588</f>
        <v>300</v>
      </c>
    </row>
    <row r="2589" spans="1:40" s="7" customFormat="1" ht="15" hidden="1" customHeight="1">
      <c r="A2589" s="460" t="s">
        <v>16660</v>
      </c>
      <c r="B2589" s="461"/>
      <c r="C2589" s="462" t="s">
        <v>16661</v>
      </c>
      <c r="D2589" s="462" t="s">
        <v>16487</v>
      </c>
      <c r="E2589" s="463" t="s">
        <v>13883</v>
      </c>
      <c r="F2589" s="463" t="s">
        <v>15259</v>
      </c>
      <c r="G2589" s="462" t="s">
        <v>16662</v>
      </c>
      <c r="H2589" s="462" t="s">
        <v>16663</v>
      </c>
      <c r="I2589" s="464">
        <v>45840</v>
      </c>
      <c r="J2589" s="464">
        <v>45842</v>
      </c>
      <c r="K2589" s="462" t="s">
        <v>1959</v>
      </c>
      <c r="L2589" s="462" t="s">
        <v>44</v>
      </c>
      <c r="M2589" s="461"/>
      <c r="N2589" s="461"/>
      <c r="O2589" s="461"/>
      <c r="P2589" s="461"/>
      <c r="Q2589" s="461"/>
      <c r="R2589" s="337">
        <v>46133</v>
      </c>
      <c r="S2589" s="471">
        <v>2150000000</v>
      </c>
      <c r="T2589" s="462" t="s">
        <v>16664</v>
      </c>
      <c r="U2589" s="462" t="s">
        <v>16665</v>
      </c>
      <c r="V2589" s="461"/>
      <c r="W2589" s="462" t="s">
        <v>59</v>
      </c>
      <c r="X2589" s="466" t="s">
        <v>1791</v>
      </c>
      <c r="Y2589" s="462" t="s">
        <v>16666</v>
      </c>
      <c r="Z2589" s="461"/>
      <c r="AA2589" s="462">
        <v>5.432493</v>
      </c>
      <c r="AB2589" s="462">
        <v>-3.9993910000000001</v>
      </c>
      <c r="AC2589" s="462">
        <v>280</v>
      </c>
      <c r="AD2589" s="462" t="s">
        <v>10168</v>
      </c>
      <c r="AE2589" s="462" t="s">
        <v>15263</v>
      </c>
      <c r="AF2589" s="461"/>
      <c r="AG2589" s="461"/>
      <c r="AH2589" s="462">
        <v>6</v>
      </c>
      <c r="AI2589" s="461"/>
      <c r="AJ2589" s="461"/>
      <c r="AK2589" s="462" t="s">
        <v>16183</v>
      </c>
      <c r="AL2589" s="461"/>
      <c r="AM2589" s="461"/>
      <c r="AN2589" s="172">
        <f>R2589-J2589</f>
        <v>291</v>
      </c>
    </row>
    <row r="2590" spans="1:40" s="7" customFormat="1" ht="15" hidden="1" customHeight="1">
      <c r="A2590" s="260" t="s">
        <v>16667</v>
      </c>
      <c r="B2590" s="261"/>
      <c r="C2590" s="262" t="s">
        <v>16668</v>
      </c>
      <c r="D2590" s="262" t="s">
        <v>16669</v>
      </c>
      <c r="E2590" s="263" t="s">
        <v>13883</v>
      </c>
      <c r="F2590" s="263" t="s">
        <v>13882</v>
      </c>
      <c r="G2590" s="262" t="s">
        <v>16670</v>
      </c>
      <c r="H2590" s="262" t="s">
        <v>16671</v>
      </c>
      <c r="I2590" s="264">
        <v>45842</v>
      </c>
      <c r="J2590" s="264">
        <v>45843</v>
      </c>
      <c r="K2590" s="262" t="s">
        <v>43</v>
      </c>
      <c r="L2590" s="267" t="s">
        <v>44</v>
      </c>
      <c r="M2590" s="261"/>
      <c r="N2590" s="261"/>
      <c r="O2590" s="261"/>
      <c r="P2590" s="261"/>
      <c r="Q2590" s="261"/>
      <c r="R2590" s="337" t="s">
        <v>7768</v>
      </c>
      <c r="S2590" s="266"/>
      <c r="T2590" s="266"/>
      <c r="U2590" s="262" t="s">
        <v>16672</v>
      </c>
      <c r="V2590" s="261"/>
      <c r="W2590" s="262" t="s">
        <v>69</v>
      </c>
      <c r="X2590" s="262" t="s">
        <v>70</v>
      </c>
      <c r="Y2590" s="262" t="s">
        <v>16673</v>
      </c>
      <c r="Z2590" s="261"/>
      <c r="AA2590" s="262">
        <v>5.3826470000000004</v>
      </c>
      <c r="AB2590" s="262">
        <v>-3.8810720000000001</v>
      </c>
      <c r="AC2590" s="262">
        <v>100</v>
      </c>
      <c r="AD2590" s="262" t="s">
        <v>14637</v>
      </c>
      <c r="AE2590" s="262" t="s">
        <v>16674</v>
      </c>
      <c r="AF2590" s="261"/>
      <c r="AG2590" s="266"/>
      <c r="AH2590" s="262">
        <v>2</v>
      </c>
      <c r="AI2590" s="261"/>
      <c r="AJ2590" s="261"/>
      <c r="AK2590" s="266"/>
      <c r="AL2590" s="261"/>
      <c r="AM2590" s="261"/>
    </row>
    <row r="2591" spans="1:40" s="7" customFormat="1" ht="15" hidden="1" customHeight="1">
      <c r="A2591" s="281" t="s">
        <v>16675</v>
      </c>
      <c r="B2591" s="261"/>
      <c r="C2591" s="267" t="s">
        <v>16676</v>
      </c>
      <c r="D2591" s="267" t="s">
        <v>16677</v>
      </c>
      <c r="E2591" s="282" t="s">
        <v>13883</v>
      </c>
      <c r="F2591" s="282" t="s">
        <v>13882</v>
      </c>
      <c r="G2591" s="267" t="s">
        <v>16678</v>
      </c>
      <c r="H2591" s="267" t="s">
        <v>16679</v>
      </c>
      <c r="I2591" s="283">
        <v>45841</v>
      </c>
      <c r="J2591" s="283">
        <v>45843</v>
      </c>
      <c r="K2591" s="267" t="s">
        <v>43</v>
      </c>
      <c r="L2591" s="267" t="s">
        <v>44</v>
      </c>
      <c r="M2591" s="261"/>
      <c r="N2591" s="261"/>
      <c r="O2591" s="261"/>
      <c r="P2591" s="261"/>
      <c r="Q2591" s="261"/>
      <c r="R2591" s="337" t="s">
        <v>7768</v>
      </c>
      <c r="S2591" s="261"/>
      <c r="T2591" s="261"/>
      <c r="U2591" s="261"/>
      <c r="V2591" s="261"/>
      <c r="W2591" s="457" t="s">
        <v>820</v>
      </c>
      <c r="X2591" s="267" t="s">
        <v>8747</v>
      </c>
      <c r="Y2591" s="267" t="s">
        <v>16680</v>
      </c>
      <c r="Z2591" s="261"/>
      <c r="AA2591" s="261"/>
      <c r="AB2591" s="261"/>
      <c r="AC2591" s="261"/>
      <c r="AD2591" s="261"/>
      <c r="AE2591" s="267" t="s">
        <v>16044</v>
      </c>
      <c r="AF2591" s="261"/>
      <c r="AG2591" s="261"/>
      <c r="AH2591" s="267">
        <v>0</v>
      </c>
      <c r="AI2591" s="261"/>
      <c r="AJ2591" s="261"/>
      <c r="AK2591" s="266"/>
      <c r="AL2591" s="261"/>
      <c r="AM2591" s="261"/>
    </row>
    <row r="2592" spans="1:40" s="7" customFormat="1" ht="15" hidden="1" customHeight="1">
      <c r="A2592" s="260" t="s">
        <v>16681</v>
      </c>
      <c r="B2592" s="261"/>
      <c r="C2592" s="262" t="s">
        <v>16682</v>
      </c>
      <c r="D2592" s="262" t="s">
        <v>16683</v>
      </c>
      <c r="E2592" s="263" t="s">
        <v>13883</v>
      </c>
      <c r="F2592" s="263" t="s">
        <v>13882</v>
      </c>
      <c r="G2592" s="262" t="s">
        <v>16684</v>
      </c>
      <c r="H2592" s="262" t="s">
        <v>16685</v>
      </c>
      <c r="I2592" s="264">
        <v>45843</v>
      </c>
      <c r="J2592" s="264">
        <v>45844</v>
      </c>
      <c r="K2592" s="262" t="s">
        <v>43</v>
      </c>
      <c r="L2592" s="267" t="s">
        <v>44</v>
      </c>
      <c r="M2592" s="261"/>
      <c r="N2592" s="261"/>
      <c r="O2592" s="261"/>
      <c r="P2592" s="261"/>
      <c r="Q2592" s="261"/>
      <c r="R2592" s="337" t="s">
        <v>7768</v>
      </c>
      <c r="S2592" s="266"/>
      <c r="T2592" s="266"/>
      <c r="U2592" s="266"/>
      <c r="V2592" s="261"/>
      <c r="W2592" s="457" t="s">
        <v>820</v>
      </c>
      <c r="X2592" s="267" t="s">
        <v>185</v>
      </c>
      <c r="Y2592" s="262" t="s">
        <v>16686</v>
      </c>
      <c r="Z2592" s="261"/>
      <c r="AA2592" s="262">
        <v>5.3772770000000003</v>
      </c>
      <c r="AB2592" s="262">
        <v>-3.914882</v>
      </c>
      <c r="AC2592" s="266"/>
      <c r="AD2592" s="266"/>
      <c r="AE2592" s="262" t="s">
        <v>16687</v>
      </c>
      <c r="AF2592" s="261"/>
      <c r="AG2592" s="266"/>
      <c r="AH2592" s="262">
        <v>0</v>
      </c>
      <c r="AI2592" s="261"/>
      <c r="AJ2592" s="261"/>
      <c r="AK2592" s="266"/>
      <c r="AL2592" s="261"/>
      <c r="AM2592" s="261"/>
    </row>
    <row r="2593" spans="1:40" s="7" customFormat="1" ht="15" hidden="1" customHeight="1">
      <c r="A2593" s="260" t="s">
        <v>16688</v>
      </c>
      <c r="B2593" s="261"/>
      <c r="C2593" s="262" t="s">
        <v>16689</v>
      </c>
      <c r="D2593" s="262" t="s">
        <v>16690</v>
      </c>
      <c r="E2593" s="263" t="s">
        <v>13883</v>
      </c>
      <c r="F2593" s="263" t="s">
        <v>13882</v>
      </c>
      <c r="G2593" s="262" t="s">
        <v>16691</v>
      </c>
      <c r="H2593" s="262" t="s">
        <v>16691</v>
      </c>
      <c r="I2593" s="264">
        <v>45841</v>
      </c>
      <c r="J2593" s="264">
        <v>45845</v>
      </c>
      <c r="K2593" s="262" t="s">
        <v>43</v>
      </c>
      <c r="L2593" s="267" t="s">
        <v>44</v>
      </c>
      <c r="M2593" s="261"/>
      <c r="N2593" s="261"/>
      <c r="O2593" s="261"/>
      <c r="P2593" s="261"/>
      <c r="Q2593" s="261"/>
      <c r="R2593" s="337" t="s">
        <v>7768</v>
      </c>
      <c r="S2593" s="266"/>
      <c r="T2593" s="266"/>
      <c r="U2593" s="262" t="s">
        <v>16692</v>
      </c>
      <c r="V2593" s="261"/>
      <c r="W2593" s="262" t="s">
        <v>69</v>
      </c>
      <c r="X2593" s="262" t="s">
        <v>14196</v>
      </c>
      <c r="Y2593" s="262" t="s">
        <v>16693</v>
      </c>
      <c r="Z2593" s="261"/>
      <c r="AA2593" s="262">
        <v>5.3766930000000004</v>
      </c>
      <c r="AB2593" s="262">
        <v>-3.91933</v>
      </c>
      <c r="AC2593" s="262">
        <v>100</v>
      </c>
      <c r="AD2593" s="262" t="s">
        <v>14090</v>
      </c>
      <c r="AE2593" s="262" t="s">
        <v>15297</v>
      </c>
      <c r="AF2593" s="261"/>
      <c r="AG2593" s="266"/>
      <c r="AH2593" s="262">
        <v>0</v>
      </c>
      <c r="AI2593" s="261"/>
      <c r="AJ2593" s="261"/>
      <c r="AK2593" s="266"/>
      <c r="AL2593" s="261"/>
      <c r="AM2593" s="261"/>
    </row>
    <row r="2594" spans="1:40" s="7" customFormat="1" ht="15" hidden="1" customHeight="1">
      <c r="A2594" s="260" t="s">
        <v>16694</v>
      </c>
      <c r="B2594" s="261"/>
      <c r="C2594" s="262" t="s">
        <v>16695</v>
      </c>
      <c r="D2594" s="262" t="s">
        <v>14239</v>
      </c>
      <c r="E2594" s="263" t="s">
        <v>13883</v>
      </c>
      <c r="F2594" s="263" t="s">
        <v>13882</v>
      </c>
      <c r="G2594" s="262" t="s">
        <v>16696</v>
      </c>
      <c r="H2594" s="262" t="s">
        <v>16697</v>
      </c>
      <c r="I2594" s="264">
        <v>45821</v>
      </c>
      <c r="J2594" s="264">
        <v>45845</v>
      </c>
      <c r="K2594" s="262" t="s">
        <v>43</v>
      </c>
      <c r="L2594" s="267" t="s">
        <v>44</v>
      </c>
      <c r="M2594" s="261"/>
      <c r="N2594" s="261"/>
      <c r="O2594" s="261"/>
      <c r="P2594" s="261"/>
      <c r="Q2594" s="261"/>
      <c r="R2594" s="337" t="s">
        <v>7768</v>
      </c>
      <c r="S2594" s="266"/>
      <c r="T2594" s="266"/>
      <c r="U2594" s="262" t="s">
        <v>16698</v>
      </c>
      <c r="V2594" s="261"/>
      <c r="W2594" s="262" t="s">
        <v>59</v>
      </c>
      <c r="X2594" s="262" t="s">
        <v>87</v>
      </c>
      <c r="Y2594" s="262" t="s">
        <v>14828</v>
      </c>
      <c r="Z2594" s="261"/>
      <c r="AA2594" s="262">
        <v>5.3637819999999996</v>
      </c>
      <c r="AB2594" s="262">
        <v>-3.9033549999999999</v>
      </c>
      <c r="AC2594" s="266"/>
      <c r="AD2594" s="262" t="s">
        <v>14043</v>
      </c>
      <c r="AE2594" s="262" t="s">
        <v>13974</v>
      </c>
      <c r="AF2594" s="261"/>
      <c r="AG2594" s="266"/>
      <c r="AH2594" s="262">
        <v>0</v>
      </c>
      <c r="AI2594" s="261"/>
      <c r="AJ2594" s="261"/>
      <c r="AK2594" s="266"/>
      <c r="AL2594" s="261"/>
      <c r="AM2594" s="261"/>
    </row>
    <row r="2595" spans="1:40" s="7" customFormat="1" ht="15" hidden="1" customHeight="1">
      <c r="A2595" s="260" t="s">
        <v>16699</v>
      </c>
      <c r="B2595" s="261"/>
      <c r="C2595" s="262" t="s">
        <v>16700</v>
      </c>
      <c r="D2595" s="262" t="s">
        <v>16701</v>
      </c>
      <c r="E2595" s="263" t="s">
        <v>13883</v>
      </c>
      <c r="F2595" s="263" t="s">
        <v>13882</v>
      </c>
      <c r="G2595" s="262" t="s">
        <v>16702</v>
      </c>
      <c r="H2595" s="262" t="s">
        <v>16703</v>
      </c>
      <c r="I2595" s="264">
        <v>45846</v>
      </c>
      <c r="J2595" s="264">
        <v>45847</v>
      </c>
      <c r="K2595" s="262" t="s">
        <v>43</v>
      </c>
      <c r="L2595" s="267" t="s">
        <v>44</v>
      </c>
      <c r="M2595" s="261"/>
      <c r="N2595" s="261"/>
      <c r="O2595" s="261"/>
      <c r="P2595" s="261"/>
      <c r="Q2595" s="261"/>
      <c r="R2595" s="337" t="s">
        <v>7768</v>
      </c>
      <c r="S2595" s="266"/>
      <c r="T2595" s="266"/>
      <c r="U2595" s="262" t="s">
        <v>16704</v>
      </c>
      <c r="V2595" s="261"/>
      <c r="W2595" s="262" t="s">
        <v>69</v>
      </c>
      <c r="X2595" s="267" t="s">
        <v>185</v>
      </c>
      <c r="Y2595" s="262" t="s">
        <v>16705</v>
      </c>
      <c r="Z2595" s="261"/>
      <c r="AA2595" s="262">
        <v>5.3846119999999997</v>
      </c>
      <c r="AB2595" s="262">
        <v>-3.884058</v>
      </c>
      <c r="AC2595" s="266"/>
      <c r="AD2595" s="262" t="s">
        <v>14065</v>
      </c>
      <c r="AE2595" s="262" t="s">
        <v>15411</v>
      </c>
      <c r="AF2595" s="261"/>
      <c r="AG2595" s="266"/>
      <c r="AH2595" s="262">
        <v>0</v>
      </c>
      <c r="AI2595" s="261"/>
      <c r="AJ2595" s="261"/>
      <c r="AK2595" s="266"/>
      <c r="AL2595" s="261"/>
      <c r="AM2595" s="261"/>
    </row>
    <row r="2596" spans="1:40" s="7" customFormat="1" ht="15" hidden="1" customHeight="1">
      <c r="A2596" s="260" t="s">
        <v>16706</v>
      </c>
      <c r="B2596" s="261"/>
      <c r="C2596" s="262" t="s">
        <v>16707</v>
      </c>
      <c r="D2596" s="262" t="s">
        <v>16708</v>
      </c>
      <c r="E2596" s="263" t="s">
        <v>13883</v>
      </c>
      <c r="F2596" s="263" t="s">
        <v>15259</v>
      </c>
      <c r="G2596" s="262" t="s">
        <v>16709</v>
      </c>
      <c r="H2596" s="262" t="s">
        <v>16710</v>
      </c>
      <c r="I2596" s="264">
        <v>45847</v>
      </c>
      <c r="J2596" s="264">
        <v>45848</v>
      </c>
      <c r="K2596" s="262" t="s">
        <v>43</v>
      </c>
      <c r="L2596" s="267" t="s">
        <v>44</v>
      </c>
      <c r="M2596" s="261"/>
      <c r="N2596" s="261"/>
      <c r="O2596" s="261"/>
      <c r="P2596" s="261"/>
      <c r="Q2596" s="261"/>
      <c r="R2596" s="337" t="s">
        <v>7768</v>
      </c>
      <c r="S2596" s="266"/>
      <c r="T2596" s="266"/>
      <c r="U2596" s="266"/>
      <c r="V2596" s="261"/>
      <c r="W2596" s="262" t="s">
        <v>69</v>
      </c>
      <c r="X2596" s="262" t="s">
        <v>87</v>
      </c>
      <c r="Y2596" s="262" t="s">
        <v>14828</v>
      </c>
      <c r="Z2596" s="261"/>
      <c r="AA2596" s="262">
        <v>5.4520309999999998</v>
      </c>
      <c r="AB2596" s="262">
        <v>-3.9776189999999998</v>
      </c>
      <c r="AC2596" s="266"/>
      <c r="AD2596" s="266"/>
      <c r="AE2596" s="262" t="s">
        <v>16383</v>
      </c>
      <c r="AF2596" s="261"/>
      <c r="AG2596" s="266"/>
      <c r="AH2596" s="262">
        <v>0</v>
      </c>
      <c r="AI2596" s="261"/>
      <c r="AJ2596" s="261"/>
      <c r="AK2596" s="266"/>
      <c r="AL2596" s="261"/>
      <c r="AM2596" s="261"/>
    </row>
    <row r="2597" spans="1:40" s="7" customFormat="1" ht="15" hidden="1" customHeight="1">
      <c r="A2597" s="260" t="s">
        <v>16711</v>
      </c>
      <c r="B2597" s="261"/>
      <c r="C2597" s="262" t="s">
        <v>16712</v>
      </c>
      <c r="D2597" s="262" t="s">
        <v>16713</v>
      </c>
      <c r="E2597" s="263" t="s">
        <v>13883</v>
      </c>
      <c r="F2597" s="263" t="s">
        <v>13922</v>
      </c>
      <c r="G2597" s="262" t="s">
        <v>16714</v>
      </c>
      <c r="H2597" s="262" t="s">
        <v>16715</v>
      </c>
      <c r="I2597" s="264">
        <v>45846</v>
      </c>
      <c r="J2597" s="264">
        <v>45848</v>
      </c>
      <c r="K2597" s="262" t="s">
        <v>43</v>
      </c>
      <c r="L2597" s="267" t="s">
        <v>44</v>
      </c>
      <c r="M2597" s="261"/>
      <c r="N2597" s="261"/>
      <c r="O2597" s="261"/>
      <c r="P2597" s="261"/>
      <c r="Q2597" s="261"/>
      <c r="R2597" s="337" t="s">
        <v>7768</v>
      </c>
      <c r="S2597" s="266"/>
      <c r="T2597" s="266"/>
      <c r="U2597" s="266"/>
      <c r="V2597" s="261"/>
      <c r="W2597" s="262" t="s">
        <v>69</v>
      </c>
      <c r="X2597" s="267" t="s">
        <v>185</v>
      </c>
      <c r="Y2597" s="262" t="s">
        <v>16716</v>
      </c>
      <c r="Z2597" s="261"/>
      <c r="AA2597" s="262">
        <v>5.4123250000000001</v>
      </c>
      <c r="AB2597" s="262">
        <v>-3.9536129999999998</v>
      </c>
      <c r="AC2597" s="266"/>
      <c r="AD2597" s="266"/>
      <c r="AE2597" s="262" t="s">
        <v>13991</v>
      </c>
      <c r="AF2597" s="261"/>
      <c r="AG2597" s="266"/>
      <c r="AH2597" s="262">
        <v>0</v>
      </c>
      <c r="AI2597" s="261"/>
      <c r="AJ2597" s="261"/>
      <c r="AK2597" s="266"/>
      <c r="AL2597" s="261"/>
      <c r="AM2597" s="261"/>
    </row>
    <row r="2598" spans="1:40" s="7" customFormat="1" ht="15" hidden="1" customHeight="1">
      <c r="A2598" s="260" t="s">
        <v>16717</v>
      </c>
      <c r="B2598" s="261"/>
      <c r="C2598" s="262" t="s">
        <v>16718</v>
      </c>
      <c r="D2598" s="262" t="s">
        <v>16487</v>
      </c>
      <c r="E2598" s="263" t="s">
        <v>13883</v>
      </c>
      <c r="F2598" s="263" t="s">
        <v>15259</v>
      </c>
      <c r="G2598" s="262" t="s">
        <v>16719</v>
      </c>
      <c r="H2598" s="262" t="s">
        <v>16720</v>
      </c>
      <c r="I2598" s="264">
        <v>45848</v>
      </c>
      <c r="J2598" s="264">
        <v>45849</v>
      </c>
      <c r="K2598" s="262" t="s">
        <v>43</v>
      </c>
      <c r="L2598" s="267" t="s">
        <v>44</v>
      </c>
      <c r="M2598" s="261"/>
      <c r="N2598" s="261"/>
      <c r="O2598" s="261"/>
      <c r="P2598" s="261"/>
      <c r="Q2598" s="261"/>
      <c r="R2598" s="337" t="s">
        <v>7768</v>
      </c>
      <c r="S2598" s="266"/>
      <c r="T2598" s="266"/>
      <c r="U2598" s="266"/>
      <c r="V2598" s="261"/>
      <c r="W2598" s="457" t="s">
        <v>820</v>
      </c>
      <c r="X2598" s="267" t="s">
        <v>185</v>
      </c>
      <c r="Y2598" s="262" t="s">
        <v>16721</v>
      </c>
      <c r="Z2598" s="261"/>
      <c r="AA2598" s="266"/>
      <c r="AB2598" s="266"/>
      <c r="AC2598" s="266"/>
      <c r="AD2598" s="266"/>
      <c r="AE2598" s="262" t="s">
        <v>16487</v>
      </c>
      <c r="AF2598" s="261"/>
      <c r="AG2598" s="266"/>
      <c r="AH2598" s="262">
        <v>0</v>
      </c>
      <c r="AI2598" s="261"/>
      <c r="AJ2598" s="261"/>
      <c r="AK2598" s="266"/>
      <c r="AL2598" s="261"/>
      <c r="AM2598" s="261"/>
    </row>
    <row r="2599" spans="1:40" s="7" customFormat="1" ht="15" hidden="1" customHeight="1">
      <c r="A2599" s="260" t="s">
        <v>16722</v>
      </c>
      <c r="B2599" s="261"/>
      <c r="C2599" s="262" t="s">
        <v>16723</v>
      </c>
      <c r="D2599" s="262" t="s">
        <v>16724</v>
      </c>
      <c r="E2599" s="263" t="s">
        <v>13883</v>
      </c>
      <c r="F2599" s="263" t="s">
        <v>15259</v>
      </c>
      <c r="G2599" s="262" t="s">
        <v>16725</v>
      </c>
      <c r="H2599" s="262" t="s">
        <v>16725</v>
      </c>
      <c r="I2599" s="264">
        <v>45848</v>
      </c>
      <c r="J2599" s="264">
        <v>45849</v>
      </c>
      <c r="K2599" s="262" t="s">
        <v>43</v>
      </c>
      <c r="L2599" s="267" t="s">
        <v>44</v>
      </c>
      <c r="M2599" s="261"/>
      <c r="N2599" s="261"/>
      <c r="O2599" s="261"/>
      <c r="P2599" s="261"/>
      <c r="Q2599" s="261"/>
      <c r="R2599" s="337" t="s">
        <v>7768</v>
      </c>
      <c r="S2599" s="266"/>
      <c r="T2599" s="266"/>
      <c r="U2599" s="262" t="s">
        <v>16726</v>
      </c>
      <c r="V2599" s="261"/>
      <c r="W2599" s="457" t="s">
        <v>820</v>
      </c>
      <c r="X2599" s="262" t="s">
        <v>87</v>
      </c>
      <c r="Y2599" s="262" t="s">
        <v>14828</v>
      </c>
      <c r="Z2599" s="261"/>
      <c r="AA2599" s="262">
        <v>5.4427729999999999</v>
      </c>
      <c r="AB2599" s="262">
        <v>-3.9929999999999999</v>
      </c>
      <c r="AC2599" s="266"/>
      <c r="AD2599" s="262" t="s">
        <v>9500</v>
      </c>
      <c r="AE2599" s="262" t="s">
        <v>16727</v>
      </c>
      <c r="AF2599" s="261"/>
      <c r="AG2599" s="266"/>
      <c r="AH2599" s="262">
        <v>0</v>
      </c>
      <c r="AI2599" s="261"/>
      <c r="AJ2599" s="261"/>
      <c r="AK2599" s="266"/>
      <c r="AL2599" s="261"/>
      <c r="AM2599" s="261"/>
    </row>
    <row r="2600" spans="1:40" s="7" customFormat="1" ht="15" hidden="1" customHeight="1">
      <c r="A2600" s="260" t="s">
        <v>16728</v>
      </c>
      <c r="B2600" s="261"/>
      <c r="C2600" s="262" t="s">
        <v>16729</v>
      </c>
      <c r="D2600" s="262" t="s">
        <v>16730</v>
      </c>
      <c r="E2600" s="263" t="s">
        <v>13883</v>
      </c>
      <c r="F2600" s="263" t="s">
        <v>15259</v>
      </c>
      <c r="G2600" s="262" t="s">
        <v>16731</v>
      </c>
      <c r="H2600" s="262" t="s">
        <v>16732</v>
      </c>
      <c r="I2600" s="264">
        <v>45849</v>
      </c>
      <c r="J2600" s="264">
        <v>45850</v>
      </c>
      <c r="K2600" s="262" t="s">
        <v>43</v>
      </c>
      <c r="L2600" s="267" t="s">
        <v>44</v>
      </c>
      <c r="M2600" s="261"/>
      <c r="N2600" s="261"/>
      <c r="O2600" s="261"/>
      <c r="P2600" s="261"/>
      <c r="Q2600" s="261"/>
      <c r="R2600" s="337" t="s">
        <v>7768</v>
      </c>
      <c r="S2600" s="266"/>
      <c r="T2600" s="266"/>
      <c r="U2600" s="262" t="s">
        <v>16733</v>
      </c>
      <c r="V2600" s="261"/>
      <c r="W2600" s="262" t="s">
        <v>48</v>
      </c>
      <c r="X2600" s="267" t="s">
        <v>185</v>
      </c>
      <c r="Y2600" s="262" t="s">
        <v>16734</v>
      </c>
      <c r="Z2600" s="261"/>
      <c r="AA2600" s="262">
        <v>5.4243129999999997</v>
      </c>
      <c r="AB2600" s="262">
        <v>-3.996769</v>
      </c>
      <c r="AC2600" s="266"/>
      <c r="AD2600" s="262" t="s">
        <v>10087</v>
      </c>
      <c r="AE2600" s="262" t="s">
        <v>15263</v>
      </c>
      <c r="AF2600" s="261"/>
      <c r="AG2600" s="266"/>
      <c r="AH2600" s="262">
        <v>0</v>
      </c>
      <c r="AI2600" s="261"/>
      <c r="AJ2600" s="261"/>
      <c r="AK2600" s="266"/>
      <c r="AL2600" s="261"/>
      <c r="AM2600" s="261"/>
    </row>
    <row r="2601" spans="1:40" s="7" customFormat="1" ht="15" hidden="1" customHeight="1">
      <c r="A2601" s="281" t="s">
        <v>16735</v>
      </c>
      <c r="B2601" s="261"/>
      <c r="C2601" s="267" t="s">
        <v>16736</v>
      </c>
      <c r="D2601" s="267" t="s">
        <v>16737</v>
      </c>
      <c r="E2601" s="282" t="s">
        <v>13883</v>
      </c>
      <c r="F2601" s="282" t="s">
        <v>15259</v>
      </c>
      <c r="G2601" s="267" t="s">
        <v>16738</v>
      </c>
      <c r="H2601" s="267" t="s">
        <v>16739</v>
      </c>
      <c r="I2601" s="283">
        <v>45848</v>
      </c>
      <c r="J2601" s="283">
        <v>45850</v>
      </c>
      <c r="K2601" s="267" t="s">
        <v>43</v>
      </c>
      <c r="L2601" s="267" t="s">
        <v>44</v>
      </c>
      <c r="M2601" s="261"/>
      <c r="N2601" s="261"/>
      <c r="O2601" s="261"/>
      <c r="P2601" s="261"/>
      <c r="Q2601" s="261"/>
      <c r="R2601" s="337" t="s">
        <v>7768</v>
      </c>
      <c r="S2601" s="261"/>
      <c r="T2601" s="261"/>
      <c r="U2601" s="261"/>
      <c r="V2601" s="261"/>
      <c r="W2601" s="267" t="s">
        <v>69</v>
      </c>
      <c r="X2601" s="267" t="s">
        <v>8747</v>
      </c>
      <c r="Y2601" s="267" t="s">
        <v>16740</v>
      </c>
      <c r="Z2601" s="261"/>
      <c r="AA2601" s="267">
        <v>5.4200390000000001</v>
      </c>
      <c r="AB2601" s="267">
        <v>-4.0035319999999999</v>
      </c>
      <c r="AC2601" s="261"/>
      <c r="AD2601" s="261"/>
      <c r="AE2601" s="267" t="s">
        <v>15995</v>
      </c>
      <c r="AF2601" s="261"/>
      <c r="AG2601" s="261"/>
      <c r="AH2601" s="267">
        <v>0</v>
      </c>
      <c r="AI2601" s="261"/>
      <c r="AJ2601" s="261"/>
      <c r="AK2601" s="266"/>
      <c r="AL2601" s="261"/>
      <c r="AM2601" s="261"/>
    </row>
    <row r="2602" spans="1:40" s="7" customFormat="1" ht="15" hidden="1" customHeight="1">
      <c r="A2602" s="460" t="s">
        <v>16741</v>
      </c>
      <c r="B2602" s="461"/>
      <c r="C2602" s="462" t="s">
        <v>16742</v>
      </c>
      <c r="D2602" s="461"/>
      <c r="E2602" s="463" t="s">
        <v>13883</v>
      </c>
      <c r="F2602" s="463" t="s">
        <v>13882</v>
      </c>
      <c r="G2602" s="462" t="s">
        <v>16743</v>
      </c>
      <c r="H2602" s="462" t="s">
        <v>16744</v>
      </c>
      <c r="I2602" s="464">
        <v>45847</v>
      </c>
      <c r="J2602" s="464">
        <v>45853</v>
      </c>
      <c r="K2602" s="462" t="s">
        <v>1959</v>
      </c>
      <c r="L2602" s="462" t="s">
        <v>44</v>
      </c>
      <c r="M2602" s="461"/>
      <c r="N2602" s="461"/>
      <c r="O2602" s="461"/>
      <c r="P2602" s="461"/>
      <c r="Q2602" s="461"/>
      <c r="R2602" s="337">
        <v>46134</v>
      </c>
      <c r="S2602" s="471">
        <v>2150000000</v>
      </c>
      <c r="T2602" s="462" t="s">
        <v>16745</v>
      </c>
      <c r="U2602" s="462" t="s">
        <v>16605</v>
      </c>
      <c r="V2602" s="461"/>
      <c r="W2602" s="462" t="s">
        <v>15182</v>
      </c>
      <c r="X2602" s="466" t="s">
        <v>1791</v>
      </c>
      <c r="Y2602" s="462" t="s">
        <v>16746</v>
      </c>
      <c r="Z2602" s="461"/>
      <c r="AA2602" s="462">
        <v>5.3847300000000002</v>
      </c>
      <c r="AB2602" s="462">
        <v>-3.8854129999999998</v>
      </c>
      <c r="AC2602" s="462">
        <v>100</v>
      </c>
      <c r="AD2602" s="462" t="s">
        <v>14124</v>
      </c>
      <c r="AE2602" s="462" t="s">
        <v>15411</v>
      </c>
      <c r="AF2602" s="461"/>
      <c r="AG2602" s="461"/>
      <c r="AH2602" s="462">
        <v>0</v>
      </c>
      <c r="AI2602" s="461"/>
      <c r="AJ2602" s="461"/>
      <c r="AK2602" s="462" t="s">
        <v>15185</v>
      </c>
      <c r="AL2602" s="461"/>
      <c r="AM2602" s="461"/>
      <c r="AN2602" s="172">
        <f>R2602-J2602</f>
        <v>281</v>
      </c>
    </row>
    <row r="2603" spans="1:40" s="7" customFormat="1" ht="15" hidden="1" customHeight="1">
      <c r="A2603" s="260" t="s">
        <v>16747</v>
      </c>
      <c r="B2603" s="261"/>
      <c r="C2603" s="265" t="s">
        <v>16748</v>
      </c>
      <c r="D2603" s="262" t="s">
        <v>16749</v>
      </c>
      <c r="E2603" s="263" t="s">
        <v>13883</v>
      </c>
      <c r="F2603" s="263" t="s">
        <v>13882</v>
      </c>
      <c r="G2603" s="262" t="s">
        <v>16750</v>
      </c>
      <c r="H2603" s="262" t="s">
        <v>16751</v>
      </c>
      <c r="I2603" s="264">
        <v>45830</v>
      </c>
      <c r="J2603" s="264">
        <v>45854</v>
      </c>
      <c r="K2603" s="262" t="s">
        <v>43</v>
      </c>
      <c r="L2603" s="267" t="s">
        <v>44</v>
      </c>
      <c r="M2603" s="261"/>
      <c r="N2603" s="261"/>
      <c r="O2603" s="261"/>
      <c r="P2603" s="261"/>
      <c r="Q2603" s="261"/>
      <c r="R2603" s="337" t="s">
        <v>7768</v>
      </c>
      <c r="S2603" s="266"/>
      <c r="T2603" s="266"/>
      <c r="U2603" s="266"/>
      <c r="V2603" s="261"/>
      <c r="W2603" s="457" t="s">
        <v>820</v>
      </c>
      <c r="X2603" s="262" t="s">
        <v>14176</v>
      </c>
      <c r="Y2603" s="262" t="s">
        <v>16752</v>
      </c>
      <c r="Z2603" s="261"/>
      <c r="AA2603" s="266"/>
      <c r="AB2603" s="266"/>
      <c r="AC2603" s="266"/>
      <c r="AD2603" s="266"/>
      <c r="AE2603" s="262" t="s">
        <v>16044</v>
      </c>
      <c r="AF2603" s="261"/>
      <c r="AG2603" s="266"/>
      <c r="AH2603" s="262">
        <v>0</v>
      </c>
      <c r="AI2603" s="261"/>
      <c r="AJ2603" s="261"/>
      <c r="AK2603" s="266"/>
      <c r="AL2603" s="261"/>
      <c r="AM2603" s="261"/>
    </row>
    <row r="2604" spans="1:40" s="7" customFormat="1" ht="15" hidden="1" customHeight="1">
      <c r="A2604" s="281" t="s">
        <v>16753</v>
      </c>
      <c r="B2604" s="261"/>
      <c r="C2604" s="267" t="s">
        <v>16754</v>
      </c>
      <c r="D2604" s="267" t="s">
        <v>15769</v>
      </c>
      <c r="E2604" s="282" t="s">
        <v>13883</v>
      </c>
      <c r="F2604" s="282" t="s">
        <v>13922</v>
      </c>
      <c r="G2604" s="267" t="s">
        <v>16755</v>
      </c>
      <c r="H2604" s="267" t="s">
        <v>16756</v>
      </c>
      <c r="I2604" s="283">
        <v>45853</v>
      </c>
      <c r="J2604" s="283">
        <v>45854</v>
      </c>
      <c r="K2604" s="267" t="s">
        <v>43</v>
      </c>
      <c r="L2604" s="267" t="s">
        <v>44</v>
      </c>
      <c r="M2604" s="261"/>
      <c r="N2604" s="261"/>
      <c r="O2604" s="261"/>
      <c r="P2604" s="261"/>
      <c r="Q2604" s="261"/>
      <c r="R2604" s="337" t="s">
        <v>7768</v>
      </c>
      <c r="S2604" s="261"/>
      <c r="T2604" s="261"/>
      <c r="U2604" s="261"/>
      <c r="V2604" s="261"/>
      <c r="W2604" s="267" t="s">
        <v>69</v>
      </c>
      <c r="X2604" s="267" t="s">
        <v>8747</v>
      </c>
      <c r="Y2604" s="267" t="s">
        <v>16757</v>
      </c>
      <c r="Z2604" s="261"/>
      <c r="AA2604" s="267">
        <v>5.3944530000000004</v>
      </c>
      <c r="AB2604" s="267">
        <v>-3.9418220000000002</v>
      </c>
      <c r="AC2604" s="261"/>
      <c r="AD2604" s="261"/>
      <c r="AE2604" s="267" t="s">
        <v>13991</v>
      </c>
      <c r="AF2604" s="261"/>
      <c r="AG2604" s="261"/>
      <c r="AH2604" s="267">
        <v>0</v>
      </c>
      <c r="AI2604" s="261"/>
      <c r="AJ2604" s="261"/>
      <c r="AK2604" s="266"/>
      <c r="AL2604" s="261"/>
      <c r="AM2604" s="261"/>
    </row>
    <row r="2605" spans="1:40" s="7" customFormat="1" ht="15" hidden="1" customHeight="1">
      <c r="A2605" s="260" t="s">
        <v>16758</v>
      </c>
      <c r="B2605" s="261"/>
      <c r="C2605" s="265" t="s">
        <v>16759</v>
      </c>
      <c r="D2605" s="262" t="s">
        <v>16760</v>
      </c>
      <c r="E2605" s="263" t="s">
        <v>13883</v>
      </c>
      <c r="F2605" s="263" t="s">
        <v>13882</v>
      </c>
      <c r="G2605" s="262" t="s">
        <v>16761</v>
      </c>
      <c r="H2605" s="262" t="s">
        <v>16762</v>
      </c>
      <c r="I2605" s="264">
        <v>45772</v>
      </c>
      <c r="J2605" s="264">
        <v>45856</v>
      </c>
      <c r="K2605" s="262" t="s">
        <v>43</v>
      </c>
      <c r="L2605" s="267" t="s">
        <v>44</v>
      </c>
      <c r="M2605" s="261"/>
      <c r="N2605" s="261"/>
      <c r="O2605" s="261"/>
      <c r="P2605" s="261"/>
      <c r="Q2605" s="261"/>
      <c r="R2605" s="337" t="s">
        <v>7768</v>
      </c>
      <c r="S2605" s="266"/>
      <c r="T2605" s="266"/>
      <c r="U2605" s="266"/>
      <c r="V2605" s="261"/>
      <c r="W2605" s="262" t="s">
        <v>59</v>
      </c>
      <c r="X2605" s="262" t="s">
        <v>87</v>
      </c>
      <c r="Y2605" s="262" t="s">
        <v>14828</v>
      </c>
      <c r="Z2605" s="261"/>
      <c r="AA2605" s="266"/>
      <c r="AB2605" s="266"/>
      <c r="AC2605" s="266"/>
      <c r="AD2605" s="266"/>
      <c r="AE2605" s="262" t="s">
        <v>13882</v>
      </c>
      <c r="AF2605" s="261"/>
      <c r="AG2605" s="266"/>
      <c r="AH2605" s="262">
        <v>0</v>
      </c>
      <c r="AI2605" s="261"/>
      <c r="AJ2605" s="261"/>
      <c r="AK2605" s="266"/>
      <c r="AL2605" s="261"/>
      <c r="AM2605" s="261"/>
    </row>
    <row r="2606" spans="1:40" s="7" customFormat="1" ht="15" hidden="1" customHeight="1">
      <c r="A2606" s="260" t="s">
        <v>16763</v>
      </c>
      <c r="B2606" s="261"/>
      <c r="C2606" s="262" t="s">
        <v>16764</v>
      </c>
      <c r="D2606" s="262" t="s">
        <v>13882</v>
      </c>
      <c r="E2606" s="263" t="s">
        <v>13883</v>
      </c>
      <c r="F2606" s="263" t="s">
        <v>13882</v>
      </c>
      <c r="G2606" s="262" t="s">
        <v>16765</v>
      </c>
      <c r="H2606" s="262" t="s">
        <v>16766</v>
      </c>
      <c r="I2606" s="264">
        <v>45856</v>
      </c>
      <c r="J2606" s="264">
        <v>45857</v>
      </c>
      <c r="K2606" s="262" t="s">
        <v>43</v>
      </c>
      <c r="L2606" s="267" t="s">
        <v>44</v>
      </c>
      <c r="M2606" s="261"/>
      <c r="N2606" s="261"/>
      <c r="O2606" s="261"/>
      <c r="P2606" s="261"/>
      <c r="Q2606" s="261"/>
      <c r="R2606" s="337" t="s">
        <v>7768</v>
      </c>
      <c r="S2606" s="467">
        <v>2150000000</v>
      </c>
      <c r="T2606" s="262" t="s">
        <v>16767</v>
      </c>
      <c r="U2606" s="262" t="s">
        <v>16768</v>
      </c>
      <c r="V2606" s="261"/>
      <c r="W2606" s="262" t="s">
        <v>59</v>
      </c>
      <c r="X2606" s="267" t="s">
        <v>185</v>
      </c>
      <c r="Y2606" s="262" t="s">
        <v>16769</v>
      </c>
      <c r="Z2606" s="261"/>
      <c r="AA2606" s="262">
        <v>5.3970200000000004</v>
      </c>
      <c r="AB2606" s="262">
        <v>-3.8932129999999998</v>
      </c>
      <c r="AC2606" s="262">
        <v>150</v>
      </c>
      <c r="AD2606" s="262" t="s">
        <v>15747</v>
      </c>
      <c r="AE2606" s="262" t="s">
        <v>14985</v>
      </c>
      <c r="AF2606" s="261"/>
      <c r="AG2606" s="266"/>
      <c r="AH2606" s="262">
        <v>1</v>
      </c>
      <c r="AI2606" s="261"/>
      <c r="AJ2606" s="261"/>
      <c r="AK2606" s="266"/>
      <c r="AL2606" s="261"/>
      <c r="AM2606" s="261"/>
    </row>
    <row r="2607" spans="1:40" s="7" customFormat="1" ht="15" hidden="1" customHeight="1">
      <c r="A2607" s="260" t="s">
        <v>16770</v>
      </c>
      <c r="B2607" s="261"/>
      <c r="C2607" s="262" t="s">
        <v>16771</v>
      </c>
      <c r="D2607" s="262" t="s">
        <v>13882</v>
      </c>
      <c r="E2607" s="263" t="s">
        <v>13883</v>
      </c>
      <c r="F2607" s="263" t="s">
        <v>13882</v>
      </c>
      <c r="G2607" s="262" t="s">
        <v>16772</v>
      </c>
      <c r="H2607" s="262" t="s">
        <v>16773</v>
      </c>
      <c r="I2607" s="264">
        <v>45856</v>
      </c>
      <c r="J2607" s="264">
        <v>45857</v>
      </c>
      <c r="K2607" s="262" t="s">
        <v>43</v>
      </c>
      <c r="L2607" s="267" t="s">
        <v>44</v>
      </c>
      <c r="M2607" s="261"/>
      <c r="N2607" s="261"/>
      <c r="O2607" s="261"/>
      <c r="P2607" s="261"/>
      <c r="Q2607" s="261"/>
      <c r="R2607" s="337" t="s">
        <v>7768</v>
      </c>
      <c r="S2607" s="266"/>
      <c r="T2607" s="266"/>
      <c r="U2607" s="262" t="s">
        <v>16774</v>
      </c>
      <c r="V2607" s="261"/>
      <c r="W2607" s="262" t="s">
        <v>59</v>
      </c>
      <c r="X2607" s="262" t="s">
        <v>15047</v>
      </c>
      <c r="Y2607" s="262" t="s">
        <v>16775</v>
      </c>
      <c r="Z2607" s="261"/>
      <c r="AA2607" s="262">
        <v>5.3825029999999998</v>
      </c>
      <c r="AB2607" s="262">
        <v>-3.8867080000000001</v>
      </c>
      <c r="AC2607" s="262">
        <v>150</v>
      </c>
      <c r="AD2607" s="262" t="s">
        <v>14124</v>
      </c>
      <c r="AE2607" s="262" t="s">
        <v>14209</v>
      </c>
      <c r="AF2607" s="261"/>
      <c r="AG2607" s="266"/>
      <c r="AH2607" s="262">
        <v>1</v>
      </c>
      <c r="AI2607" s="261"/>
      <c r="AJ2607" s="261"/>
      <c r="AK2607" s="266"/>
      <c r="AL2607" s="261"/>
      <c r="AM2607" s="261"/>
    </row>
    <row r="2608" spans="1:40" s="7" customFormat="1" ht="15" hidden="1" customHeight="1">
      <c r="A2608" s="260" t="s">
        <v>16776</v>
      </c>
      <c r="B2608" s="261"/>
      <c r="C2608" s="262" t="s">
        <v>16777</v>
      </c>
      <c r="D2608" s="262" t="s">
        <v>16580</v>
      </c>
      <c r="E2608" s="263" t="s">
        <v>13883</v>
      </c>
      <c r="F2608" s="263" t="s">
        <v>13882</v>
      </c>
      <c r="G2608" s="262" t="s">
        <v>16778</v>
      </c>
      <c r="H2608" s="262" t="s">
        <v>16779</v>
      </c>
      <c r="I2608" s="264">
        <v>45856</v>
      </c>
      <c r="J2608" s="264">
        <v>45857</v>
      </c>
      <c r="K2608" s="262" t="s">
        <v>43</v>
      </c>
      <c r="L2608" s="267" t="s">
        <v>44</v>
      </c>
      <c r="M2608" s="261"/>
      <c r="N2608" s="261"/>
      <c r="O2608" s="261"/>
      <c r="P2608" s="261"/>
      <c r="Q2608" s="261"/>
      <c r="R2608" s="337" t="s">
        <v>7768</v>
      </c>
      <c r="S2608" s="266"/>
      <c r="T2608" s="266"/>
      <c r="U2608" s="262" t="s">
        <v>16780</v>
      </c>
      <c r="V2608" s="261"/>
      <c r="W2608" s="262" t="s">
        <v>69</v>
      </c>
      <c r="X2608" s="262" t="s">
        <v>70</v>
      </c>
      <c r="Y2608" s="262" t="s">
        <v>16781</v>
      </c>
      <c r="Z2608" s="261"/>
      <c r="AA2608" s="262">
        <v>5.3771829999999996</v>
      </c>
      <c r="AB2608" s="262">
        <v>-3.8884500000000002</v>
      </c>
      <c r="AC2608" s="262">
        <v>120</v>
      </c>
      <c r="AD2608" s="262" t="s">
        <v>14072</v>
      </c>
      <c r="AE2608" s="262" t="s">
        <v>16782</v>
      </c>
      <c r="AF2608" s="261"/>
      <c r="AG2608" s="266"/>
      <c r="AH2608" s="262">
        <v>3</v>
      </c>
      <c r="AI2608" s="261"/>
      <c r="AJ2608" s="261"/>
      <c r="AK2608" s="266"/>
      <c r="AL2608" s="261"/>
      <c r="AM2608" s="261"/>
    </row>
    <row r="2609" spans="1:40" s="7" customFormat="1" ht="15" hidden="1" customHeight="1">
      <c r="A2609" s="460" t="s">
        <v>16783</v>
      </c>
      <c r="B2609" s="461"/>
      <c r="C2609" s="462" t="s">
        <v>16784</v>
      </c>
      <c r="D2609" s="462" t="s">
        <v>16785</v>
      </c>
      <c r="E2609" s="463" t="s">
        <v>13883</v>
      </c>
      <c r="F2609" s="463" t="s">
        <v>13882</v>
      </c>
      <c r="G2609" s="462" t="s">
        <v>16786</v>
      </c>
      <c r="H2609" s="462" t="s">
        <v>16786</v>
      </c>
      <c r="I2609" s="464">
        <v>45855</v>
      </c>
      <c r="J2609" s="464">
        <v>45859</v>
      </c>
      <c r="K2609" s="462" t="s">
        <v>1959</v>
      </c>
      <c r="L2609" s="462" t="s">
        <v>44</v>
      </c>
      <c r="M2609" s="461"/>
      <c r="N2609" s="461"/>
      <c r="O2609" s="461"/>
      <c r="P2609" s="461"/>
      <c r="Q2609" s="461"/>
      <c r="R2609" s="337">
        <v>46134</v>
      </c>
      <c r="S2609" s="471">
        <v>2150000000</v>
      </c>
      <c r="T2609" s="462" t="s">
        <v>16787</v>
      </c>
      <c r="U2609" s="462" t="s">
        <v>16605</v>
      </c>
      <c r="V2609" s="461"/>
      <c r="W2609" s="462" t="s">
        <v>15182</v>
      </c>
      <c r="X2609" s="466" t="s">
        <v>1791</v>
      </c>
      <c r="Y2609" s="462" t="s">
        <v>16788</v>
      </c>
      <c r="Z2609" s="461"/>
      <c r="AA2609" s="462">
        <v>5.3846850000000002</v>
      </c>
      <c r="AB2609" s="462">
        <v>-3.885418</v>
      </c>
      <c r="AC2609" s="462">
        <v>100</v>
      </c>
      <c r="AD2609" s="462" t="s">
        <v>14124</v>
      </c>
      <c r="AE2609" s="462" t="s">
        <v>15411</v>
      </c>
      <c r="AF2609" s="461"/>
      <c r="AG2609" s="461"/>
      <c r="AH2609" s="462">
        <v>0</v>
      </c>
      <c r="AI2609" s="461"/>
      <c r="AJ2609" s="461"/>
      <c r="AK2609" s="462" t="s">
        <v>15185</v>
      </c>
      <c r="AL2609" s="461"/>
      <c r="AM2609" s="461"/>
      <c r="AN2609" s="172">
        <f>R2609-J2609</f>
        <v>275</v>
      </c>
    </row>
    <row r="2610" spans="1:40" s="7" customFormat="1" ht="15" hidden="1" customHeight="1">
      <c r="A2610" s="260" t="s">
        <v>16789</v>
      </c>
      <c r="B2610" s="261"/>
      <c r="C2610" s="262" t="s">
        <v>16790</v>
      </c>
      <c r="D2610" s="262" t="s">
        <v>16791</v>
      </c>
      <c r="E2610" s="263" t="s">
        <v>13883</v>
      </c>
      <c r="F2610" s="263" t="s">
        <v>13882</v>
      </c>
      <c r="G2610" s="262" t="s">
        <v>16792</v>
      </c>
      <c r="H2610" s="262" t="s">
        <v>16793</v>
      </c>
      <c r="I2610" s="264">
        <v>45858</v>
      </c>
      <c r="J2610" s="264">
        <v>45859</v>
      </c>
      <c r="K2610" s="262" t="s">
        <v>43</v>
      </c>
      <c r="L2610" s="267" t="s">
        <v>44</v>
      </c>
      <c r="M2610" s="261"/>
      <c r="N2610" s="261"/>
      <c r="O2610" s="261"/>
      <c r="P2610" s="261"/>
      <c r="Q2610" s="261"/>
      <c r="R2610" s="337" t="s">
        <v>7768</v>
      </c>
      <c r="S2610" s="266"/>
      <c r="T2610" s="266"/>
      <c r="U2610" s="262" t="s">
        <v>16794</v>
      </c>
      <c r="V2610" s="261"/>
      <c r="W2610" s="262" t="s">
        <v>59</v>
      </c>
      <c r="X2610" s="267" t="s">
        <v>185</v>
      </c>
      <c r="Y2610" s="262" t="s">
        <v>16795</v>
      </c>
      <c r="Z2610" s="261"/>
      <c r="AA2610" s="262">
        <v>5.3782769999999998</v>
      </c>
      <c r="AB2610" s="262">
        <v>-3.95133</v>
      </c>
      <c r="AC2610" s="262">
        <v>200</v>
      </c>
      <c r="AD2610" s="262" t="s">
        <v>14170</v>
      </c>
      <c r="AE2610" s="262" t="s">
        <v>14020</v>
      </c>
      <c r="AF2610" s="261"/>
      <c r="AG2610" s="266"/>
      <c r="AH2610" s="262">
        <v>1</v>
      </c>
      <c r="AI2610" s="261"/>
      <c r="AJ2610" s="261"/>
      <c r="AK2610" s="266"/>
      <c r="AL2610" s="261"/>
      <c r="AM2610" s="261"/>
    </row>
    <row r="2611" spans="1:40" s="7" customFormat="1" ht="15" hidden="1" customHeight="1">
      <c r="A2611" s="260" t="s">
        <v>16796</v>
      </c>
      <c r="B2611" s="261"/>
      <c r="C2611" s="262" t="s">
        <v>16797</v>
      </c>
      <c r="D2611" s="262" t="s">
        <v>13882</v>
      </c>
      <c r="E2611" s="263" t="s">
        <v>13883</v>
      </c>
      <c r="F2611" s="263" t="s">
        <v>13882</v>
      </c>
      <c r="G2611" s="262" t="s">
        <v>16798</v>
      </c>
      <c r="H2611" s="262" t="s">
        <v>16799</v>
      </c>
      <c r="I2611" s="264">
        <v>45832</v>
      </c>
      <c r="J2611" s="264">
        <v>45860</v>
      </c>
      <c r="K2611" s="262" t="s">
        <v>43</v>
      </c>
      <c r="L2611" s="267" t="s">
        <v>44</v>
      </c>
      <c r="M2611" s="261"/>
      <c r="N2611" s="261"/>
      <c r="O2611" s="261"/>
      <c r="P2611" s="261"/>
      <c r="Q2611" s="261"/>
      <c r="R2611" s="337" t="s">
        <v>7768</v>
      </c>
      <c r="S2611" s="266"/>
      <c r="T2611" s="266"/>
      <c r="U2611" s="266"/>
      <c r="V2611" s="261"/>
      <c r="W2611" s="457" t="s">
        <v>820</v>
      </c>
      <c r="X2611" s="267" t="s">
        <v>185</v>
      </c>
      <c r="Y2611" s="262" t="s">
        <v>16800</v>
      </c>
      <c r="Z2611" s="261"/>
      <c r="AA2611" s="266"/>
      <c r="AB2611" s="266"/>
      <c r="AC2611" s="266"/>
      <c r="AD2611" s="266"/>
      <c r="AE2611" s="262" t="s">
        <v>14333</v>
      </c>
      <c r="AF2611" s="261"/>
      <c r="AG2611" s="266"/>
      <c r="AH2611" s="262">
        <v>0</v>
      </c>
      <c r="AI2611" s="261"/>
      <c r="AJ2611" s="261"/>
      <c r="AK2611" s="266"/>
      <c r="AL2611" s="261"/>
      <c r="AM2611" s="261"/>
    </row>
    <row r="2612" spans="1:40" s="7" customFormat="1" ht="15" hidden="1" customHeight="1">
      <c r="A2612" s="260" t="s">
        <v>16801</v>
      </c>
      <c r="B2612" s="261"/>
      <c r="C2612" s="262" t="s">
        <v>16802</v>
      </c>
      <c r="D2612" s="262" t="s">
        <v>16803</v>
      </c>
      <c r="E2612" s="263" t="s">
        <v>13883</v>
      </c>
      <c r="F2612" s="263" t="s">
        <v>13922</v>
      </c>
      <c r="G2612" s="262" t="s">
        <v>16804</v>
      </c>
      <c r="H2612" s="262" t="s">
        <v>16805</v>
      </c>
      <c r="I2612" s="264">
        <v>45859</v>
      </c>
      <c r="J2612" s="264">
        <v>45860</v>
      </c>
      <c r="K2612" s="262" t="s">
        <v>43</v>
      </c>
      <c r="L2612" s="267" t="s">
        <v>44</v>
      </c>
      <c r="M2612" s="261"/>
      <c r="N2612" s="261"/>
      <c r="O2612" s="261"/>
      <c r="P2612" s="261"/>
      <c r="Q2612" s="261"/>
      <c r="R2612" s="337" t="s">
        <v>7768</v>
      </c>
      <c r="S2612" s="266"/>
      <c r="T2612" s="266"/>
      <c r="U2612" s="262" t="s">
        <v>16806</v>
      </c>
      <c r="V2612" s="261"/>
      <c r="W2612" s="262" t="s">
        <v>69</v>
      </c>
      <c r="X2612" s="262" t="s">
        <v>14943</v>
      </c>
      <c r="Y2612" s="262" t="s">
        <v>16807</v>
      </c>
      <c r="Z2612" s="261"/>
      <c r="AA2612" s="262">
        <v>5.3790699999999996</v>
      </c>
      <c r="AB2612" s="262">
        <v>-3.951327</v>
      </c>
      <c r="AC2612" s="262">
        <v>250</v>
      </c>
      <c r="AD2612" s="262" t="s">
        <v>14170</v>
      </c>
      <c r="AE2612" s="262" t="s">
        <v>14020</v>
      </c>
      <c r="AF2612" s="261"/>
      <c r="AG2612" s="266"/>
      <c r="AH2612" s="262">
        <v>2</v>
      </c>
      <c r="AI2612" s="261"/>
      <c r="AJ2612" s="261"/>
      <c r="AK2612" s="266"/>
      <c r="AL2612" s="261"/>
      <c r="AM2612" s="261"/>
    </row>
    <row r="2613" spans="1:40" s="7" customFormat="1" ht="15" hidden="1" customHeight="1">
      <c r="A2613" s="260" t="s">
        <v>16808</v>
      </c>
      <c r="B2613" s="261"/>
      <c r="C2613" s="262" t="s">
        <v>16809</v>
      </c>
      <c r="D2613" s="262" t="s">
        <v>16810</v>
      </c>
      <c r="E2613" s="263" t="s">
        <v>13883</v>
      </c>
      <c r="F2613" s="263" t="s">
        <v>13882</v>
      </c>
      <c r="G2613" s="262" t="s">
        <v>16811</v>
      </c>
      <c r="H2613" s="262" t="s">
        <v>16812</v>
      </c>
      <c r="I2613" s="264">
        <v>45853</v>
      </c>
      <c r="J2613" s="264">
        <v>45861</v>
      </c>
      <c r="K2613" s="262" t="s">
        <v>43</v>
      </c>
      <c r="L2613" s="267" t="s">
        <v>44</v>
      </c>
      <c r="M2613" s="261"/>
      <c r="N2613" s="261"/>
      <c r="O2613" s="261"/>
      <c r="P2613" s="261"/>
      <c r="Q2613" s="261"/>
      <c r="R2613" s="337" t="s">
        <v>7768</v>
      </c>
      <c r="S2613" s="266"/>
      <c r="T2613" s="266"/>
      <c r="U2613" s="262" t="s">
        <v>16605</v>
      </c>
      <c r="V2613" s="261"/>
      <c r="W2613" s="262" t="s">
        <v>69</v>
      </c>
      <c r="X2613" s="267" t="s">
        <v>185</v>
      </c>
      <c r="Y2613" s="262" t="s">
        <v>16813</v>
      </c>
      <c r="Z2613" s="261"/>
      <c r="AA2613" s="262">
        <v>5.3845749999999999</v>
      </c>
      <c r="AB2613" s="262">
        <v>-3.8853680000000002</v>
      </c>
      <c r="AC2613" s="262">
        <v>100</v>
      </c>
      <c r="AD2613" s="262" t="s">
        <v>14065</v>
      </c>
      <c r="AE2613" s="262" t="s">
        <v>15411</v>
      </c>
      <c r="AF2613" s="261"/>
      <c r="AG2613" s="266"/>
      <c r="AH2613" s="262">
        <v>0</v>
      </c>
      <c r="AI2613" s="261"/>
      <c r="AJ2613" s="261"/>
      <c r="AK2613" s="266"/>
      <c r="AL2613" s="261"/>
      <c r="AM2613" s="261"/>
    </row>
    <row r="2614" spans="1:40" s="7" customFormat="1" ht="15" hidden="1" customHeight="1">
      <c r="A2614" s="260" t="s">
        <v>16814</v>
      </c>
      <c r="B2614" s="261"/>
      <c r="C2614" s="262" t="s">
        <v>16815</v>
      </c>
      <c r="D2614" s="262" t="s">
        <v>16816</v>
      </c>
      <c r="E2614" s="263" t="s">
        <v>13883</v>
      </c>
      <c r="F2614" s="263" t="s">
        <v>13922</v>
      </c>
      <c r="G2614" s="262" t="s">
        <v>16817</v>
      </c>
      <c r="H2614" s="262" t="s">
        <v>16818</v>
      </c>
      <c r="I2614" s="264">
        <v>45367</v>
      </c>
      <c r="J2614" s="264">
        <v>45861</v>
      </c>
      <c r="K2614" s="262" t="s">
        <v>43</v>
      </c>
      <c r="L2614" s="267" t="s">
        <v>44</v>
      </c>
      <c r="M2614" s="261"/>
      <c r="N2614" s="261"/>
      <c r="O2614" s="261"/>
      <c r="P2614" s="261"/>
      <c r="Q2614" s="261"/>
      <c r="R2614" s="337" t="s">
        <v>7768</v>
      </c>
      <c r="S2614" s="266"/>
      <c r="T2614" s="266"/>
      <c r="U2614" s="266"/>
      <c r="V2614" s="261"/>
      <c r="W2614" s="262" t="s">
        <v>59</v>
      </c>
      <c r="X2614" s="267" t="s">
        <v>185</v>
      </c>
      <c r="Y2614" s="262" t="s">
        <v>15254</v>
      </c>
      <c r="Z2614" s="261"/>
      <c r="AA2614" s="266"/>
      <c r="AB2614" s="266"/>
      <c r="AC2614" s="266"/>
      <c r="AD2614" s="266"/>
      <c r="AE2614" s="262" t="s">
        <v>15760</v>
      </c>
      <c r="AF2614" s="261"/>
      <c r="AG2614" s="266"/>
      <c r="AH2614" s="262">
        <v>0</v>
      </c>
      <c r="AI2614" s="261"/>
      <c r="AJ2614" s="261"/>
      <c r="AK2614" s="266"/>
      <c r="AL2614" s="261"/>
      <c r="AM2614" s="261"/>
    </row>
    <row r="2615" spans="1:40" s="7" customFormat="1" ht="15" hidden="1" customHeight="1">
      <c r="A2615" s="281" t="s">
        <v>16819</v>
      </c>
      <c r="B2615" s="261"/>
      <c r="C2615" s="267" t="s">
        <v>16820</v>
      </c>
      <c r="D2615" s="267" t="s">
        <v>16821</v>
      </c>
      <c r="E2615" s="282" t="s">
        <v>13883</v>
      </c>
      <c r="F2615" s="282" t="s">
        <v>13922</v>
      </c>
      <c r="G2615" s="267" t="s">
        <v>16822</v>
      </c>
      <c r="H2615" s="261"/>
      <c r="I2615" s="283">
        <v>44580</v>
      </c>
      <c r="J2615" s="283">
        <v>45861</v>
      </c>
      <c r="K2615" s="267" t="s">
        <v>43</v>
      </c>
      <c r="L2615" s="267" t="s">
        <v>44</v>
      </c>
      <c r="M2615" s="261"/>
      <c r="N2615" s="261"/>
      <c r="O2615" s="261"/>
      <c r="P2615" s="261"/>
      <c r="Q2615" s="261"/>
      <c r="R2615" s="337" t="s">
        <v>7768</v>
      </c>
      <c r="S2615" s="261"/>
      <c r="T2615" s="261"/>
      <c r="U2615" s="261"/>
      <c r="V2615" s="261"/>
      <c r="W2615" s="457" t="s">
        <v>820</v>
      </c>
      <c r="X2615" s="267" t="s">
        <v>8747</v>
      </c>
      <c r="Y2615" s="267" t="s">
        <v>16823</v>
      </c>
      <c r="Z2615" s="261"/>
      <c r="AA2615" s="261"/>
      <c r="AB2615" s="261"/>
      <c r="AC2615" s="261"/>
      <c r="AD2615" s="261"/>
      <c r="AE2615" s="267" t="s">
        <v>15943</v>
      </c>
      <c r="AF2615" s="261"/>
      <c r="AG2615" s="261"/>
      <c r="AH2615" s="267">
        <v>0</v>
      </c>
      <c r="AI2615" s="261"/>
      <c r="AJ2615" s="261"/>
      <c r="AK2615" s="266"/>
      <c r="AL2615" s="261"/>
      <c r="AM2615" s="261"/>
    </row>
    <row r="2616" spans="1:40" s="7" customFormat="1" ht="15" hidden="1" customHeight="1">
      <c r="A2616" s="260" t="s">
        <v>16824</v>
      </c>
      <c r="B2616" s="261"/>
      <c r="C2616" s="262" t="s">
        <v>16825</v>
      </c>
      <c r="D2616" s="262" t="s">
        <v>16826</v>
      </c>
      <c r="E2616" s="263" t="s">
        <v>13883</v>
      </c>
      <c r="F2616" s="263" t="s">
        <v>15259</v>
      </c>
      <c r="G2616" s="262" t="s">
        <v>16827</v>
      </c>
      <c r="H2616" s="262" t="s">
        <v>16828</v>
      </c>
      <c r="I2616" s="264">
        <v>45862</v>
      </c>
      <c r="J2616" s="264">
        <v>45862</v>
      </c>
      <c r="K2616" s="262" t="s">
        <v>43</v>
      </c>
      <c r="L2616" s="267" t="s">
        <v>44</v>
      </c>
      <c r="M2616" s="261"/>
      <c r="N2616" s="261"/>
      <c r="O2616" s="261"/>
      <c r="P2616" s="261"/>
      <c r="Q2616" s="261"/>
      <c r="R2616" s="337" t="s">
        <v>7768</v>
      </c>
      <c r="S2616" s="266"/>
      <c r="T2616" s="266"/>
      <c r="U2616" s="262" t="s">
        <v>16829</v>
      </c>
      <c r="V2616" s="261"/>
      <c r="W2616" s="262" t="s">
        <v>69</v>
      </c>
      <c r="X2616" s="267" t="s">
        <v>14063</v>
      </c>
      <c r="Y2616" s="262" t="s">
        <v>16830</v>
      </c>
      <c r="Z2616" s="261"/>
      <c r="AA2616" s="262">
        <v>5.4438199999999997</v>
      </c>
      <c r="AB2616" s="262">
        <v>-3.9848849999999998</v>
      </c>
      <c r="AC2616" s="262">
        <v>150</v>
      </c>
      <c r="AD2616" s="262" t="s">
        <v>9500</v>
      </c>
      <c r="AE2616" s="262" t="s">
        <v>16831</v>
      </c>
      <c r="AF2616" s="261"/>
      <c r="AG2616" s="266"/>
      <c r="AH2616" s="262">
        <v>0</v>
      </c>
      <c r="AI2616" s="261"/>
      <c r="AJ2616" s="261"/>
      <c r="AK2616" s="266"/>
      <c r="AL2616" s="261"/>
      <c r="AM2616" s="261"/>
    </row>
    <row r="2617" spans="1:40" s="7" customFormat="1" ht="15" hidden="1" customHeight="1">
      <c r="A2617" s="260" t="s">
        <v>16832</v>
      </c>
      <c r="B2617" s="261"/>
      <c r="C2617" s="262" t="s">
        <v>16833</v>
      </c>
      <c r="D2617" s="262" t="s">
        <v>13882</v>
      </c>
      <c r="E2617" s="263" t="s">
        <v>13883</v>
      </c>
      <c r="F2617" s="263" t="s">
        <v>13882</v>
      </c>
      <c r="G2617" s="262" t="s">
        <v>16834</v>
      </c>
      <c r="H2617" s="262" t="s">
        <v>16835</v>
      </c>
      <c r="I2617" s="264">
        <v>45864</v>
      </c>
      <c r="J2617" s="264">
        <v>45865</v>
      </c>
      <c r="K2617" s="262" t="s">
        <v>16064</v>
      </c>
      <c r="L2617" s="267" t="s">
        <v>44</v>
      </c>
      <c r="M2617" s="261"/>
      <c r="N2617" s="261"/>
      <c r="O2617" s="261"/>
      <c r="P2617" s="261"/>
      <c r="Q2617" s="261"/>
      <c r="R2617" s="337" t="s">
        <v>7768</v>
      </c>
      <c r="S2617" s="266"/>
      <c r="T2617" s="266"/>
      <c r="U2617" s="262" t="s">
        <v>16836</v>
      </c>
      <c r="V2617" s="261"/>
      <c r="W2617" s="262" t="s">
        <v>15182</v>
      </c>
      <c r="X2617" s="262" t="s">
        <v>16064</v>
      </c>
      <c r="Y2617" s="262" t="s">
        <v>16837</v>
      </c>
      <c r="Z2617" s="261"/>
      <c r="AA2617" s="262">
        <v>5.3924969999999997</v>
      </c>
      <c r="AB2617" s="262">
        <v>-3.9135620000000002</v>
      </c>
      <c r="AC2617" s="262">
        <v>100</v>
      </c>
      <c r="AD2617" s="262" t="s">
        <v>14523</v>
      </c>
      <c r="AE2617" s="262" t="s">
        <v>14985</v>
      </c>
      <c r="AF2617" s="261"/>
      <c r="AG2617" s="266"/>
      <c r="AH2617" s="262">
        <v>0</v>
      </c>
      <c r="AI2617" s="261"/>
      <c r="AJ2617" s="261"/>
      <c r="AK2617" s="266"/>
      <c r="AL2617" s="261"/>
      <c r="AM2617" s="261"/>
    </row>
    <row r="2618" spans="1:40" s="7" customFormat="1" ht="15" hidden="1" customHeight="1">
      <c r="A2618" s="260" t="s">
        <v>16838</v>
      </c>
      <c r="B2618" s="261"/>
      <c r="C2618" s="262" t="s">
        <v>16839</v>
      </c>
      <c r="D2618" s="262" t="s">
        <v>15810</v>
      </c>
      <c r="E2618" s="263" t="s">
        <v>13883</v>
      </c>
      <c r="F2618" s="263" t="s">
        <v>15259</v>
      </c>
      <c r="G2618" s="262" t="s">
        <v>16840</v>
      </c>
      <c r="H2618" s="262" t="s">
        <v>16841</v>
      </c>
      <c r="I2618" s="264">
        <v>45868</v>
      </c>
      <c r="J2618" s="264">
        <v>45869</v>
      </c>
      <c r="K2618" s="262" t="s">
        <v>43</v>
      </c>
      <c r="L2618" s="267" t="s">
        <v>44</v>
      </c>
      <c r="M2618" s="261"/>
      <c r="N2618" s="261"/>
      <c r="O2618" s="261"/>
      <c r="P2618" s="261"/>
      <c r="Q2618" s="261"/>
      <c r="R2618" s="337" t="s">
        <v>7768</v>
      </c>
      <c r="S2618" s="266"/>
      <c r="T2618" s="266"/>
      <c r="U2618" s="262" t="s">
        <v>16842</v>
      </c>
      <c r="V2618" s="261"/>
      <c r="W2618" s="262" t="s">
        <v>48</v>
      </c>
      <c r="X2618" s="262" t="s">
        <v>49</v>
      </c>
      <c r="Y2618" s="262" t="s">
        <v>16843</v>
      </c>
      <c r="Z2618" s="261"/>
      <c r="AA2618" s="262">
        <v>5.4410220000000002</v>
      </c>
      <c r="AB2618" s="262">
        <v>-3.9800789999999999</v>
      </c>
      <c r="AC2618" s="266"/>
      <c r="AD2618" s="262" t="s">
        <v>9500</v>
      </c>
      <c r="AE2618" s="262" t="s">
        <v>15740</v>
      </c>
      <c r="AF2618" s="261"/>
      <c r="AG2618" s="266"/>
      <c r="AH2618" s="262">
        <v>0</v>
      </c>
      <c r="AI2618" s="261"/>
      <c r="AJ2618" s="261"/>
      <c r="AK2618" s="266"/>
      <c r="AL2618" s="261"/>
      <c r="AM2618" s="261"/>
    </row>
    <row r="2619" spans="1:40" s="7" customFormat="1" ht="15" hidden="1" customHeight="1">
      <c r="A2619" s="260" t="s">
        <v>16844</v>
      </c>
      <c r="B2619" s="261"/>
      <c r="C2619" s="262" t="s">
        <v>16845</v>
      </c>
      <c r="D2619" s="262" t="s">
        <v>15659</v>
      </c>
      <c r="E2619" s="263" t="s">
        <v>13883</v>
      </c>
      <c r="F2619" s="263" t="s">
        <v>15259</v>
      </c>
      <c r="G2619" s="262" t="s">
        <v>16846</v>
      </c>
      <c r="H2619" s="262" t="s">
        <v>16847</v>
      </c>
      <c r="I2619" s="264">
        <v>45867</v>
      </c>
      <c r="J2619" s="264">
        <v>45869</v>
      </c>
      <c r="K2619" s="262" t="s">
        <v>43</v>
      </c>
      <c r="L2619" s="267" t="s">
        <v>44</v>
      </c>
      <c r="M2619" s="261"/>
      <c r="N2619" s="261"/>
      <c r="O2619" s="261"/>
      <c r="P2619" s="261"/>
      <c r="Q2619" s="261"/>
      <c r="R2619" s="337" t="s">
        <v>7768</v>
      </c>
      <c r="S2619" s="266"/>
      <c r="T2619" s="266"/>
      <c r="U2619" s="262" t="s">
        <v>16848</v>
      </c>
      <c r="V2619" s="261"/>
      <c r="W2619" s="262" t="s">
        <v>69</v>
      </c>
      <c r="X2619" s="267" t="s">
        <v>14063</v>
      </c>
      <c r="Y2619" s="262" t="s">
        <v>16849</v>
      </c>
      <c r="Z2619" s="261"/>
      <c r="AA2619" s="262">
        <v>5.4404219999999999</v>
      </c>
      <c r="AB2619" s="262">
        <v>-4.0301049999999998</v>
      </c>
      <c r="AC2619" s="262">
        <v>250</v>
      </c>
      <c r="AD2619" s="262" t="s">
        <v>14170</v>
      </c>
      <c r="AE2619" s="262" t="s">
        <v>16850</v>
      </c>
      <c r="AF2619" s="261"/>
      <c r="AG2619" s="266"/>
      <c r="AH2619" s="262">
        <v>2</v>
      </c>
      <c r="AI2619" s="261"/>
      <c r="AJ2619" s="261"/>
      <c r="AK2619" s="262" t="s">
        <v>15185</v>
      </c>
      <c r="AL2619" s="261"/>
      <c r="AM2619" s="261"/>
    </row>
    <row r="2620" spans="1:40" s="7" customFormat="1" ht="15" hidden="1" customHeight="1">
      <c r="A2620" s="260" t="s">
        <v>16851</v>
      </c>
      <c r="B2620" s="261"/>
      <c r="C2620" s="262" t="s">
        <v>16852</v>
      </c>
      <c r="D2620" s="262" t="s">
        <v>16853</v>
      </c>
      <c r="E2620" s="263" t="s">
        <v>13883</v>
      </c>
      <c r="F2620" s="263" t="s">
        <v>15259</v>
      </c>
      <c r="G2620" s="262" t="s">
        <v>16854</v>
      </c>
      <c r="H2620" s="262" t="s">
        <v>14214</v>
      </c>
      <c r="I2620" s="264">
        <v>45866</v>
      </c>
      <c r="J2620" s="264">
        <v>45870</v>
      </c>
      <c r="K2620" s="262" t="s">
        <v>43</v>
      </c>
      <c r="L2620" s="267" t="s">
        <v>44</v>
      </c>
      <c r="M2620" s="261"/>
      <c r="N2620" s="261"/>
      <c r="O2620" s="261"/>
      <c r="P2620" s="261"/>
      <c r="Q2620" s="261"/>
      <c r="R2620" s="337" t="s">
        <v>7768</v>
      </c>
      <c r="S2620" s="467">
        <v>2150000000</v>
      </c>
      <c r="T2620" s="262" t="s">
        <v>16855</v>
      </c>
      <c r="U2620" s="262" t="s">
        <v>16856</v>
      </c>
      <c r="V2620" s="261"/>
      <c r="W2620" s="262" t="s">
        <v>48</v>
      </c>
      <c r="X2620" s="267" t="s">
        <v>185</v>
      </c>
      <c r="Y2620" s="262" t="s">
        <v>16857</v>
      </c>
      <c r="Z2620" s="261"/>
      <c r="AA2620" s="262">
        <v>5.4262920000000001</v>
      </c>
      <c r="AB2620" s="262">
        <v>-4.0014760000000003</v>
      </c>
      <c r="AC2620" s="262">
        <v>200</v>
      </c>
      <c r="AD2620" s="262" t="s">
        <v>10087</v>
      </c>
      <c r="AE2620" s="262" t="s">
        <v>15263</v>
      </c>
      <c r="AF2620" s="261"/>
      <c r="AG2620" s="266"/>
      <c r="AH2620" s="262">
        <v>0</v>
      </c>
      <c r="AI2620" s="261"/>
      <c r="AJ2620" s="261"/>
      <c r="AK2620" s="266"/>
      <c r="AL2620" s="261"/>
      <c r="AM2620" s="261"/>
    </row>
    <row r="2621" spans="1:40" s="7" customFormat="1" ht="15" hidden="1" customHeight="1">
      <c r="A2621" s="260" t="s">
        <v>16858</v>
      </c>
      <c r="B2621" s="261"/>
      <c r="C2621" s="262" t="s">
        <v>16859</v>
      </c>
      <c r="D2621" s="262" t="s">
        <v>14475</v>
      </c>
      <c r="E2621" s="263" t="s">
        <v>13883</v>
      </c>
      <c r="F2621" s="263" t="s">
        <v>13922</v>
      </c>
      <c r="G2621" s="262" t="s">
        <v>16860</v>
      </c>
      <c r="H2621" s="262" t="s">
        <v>16861</v>
      </c>
      <c r="I2621" s="264">
        <v>45868</v>
      </c>
      <c r="J2621" s="264">
        <v>45870</v>
      </c>
      <c r="K2621" s="262" t="s">
        <v>43</v>
      </c>
      <c r="L2621" s="267" t="s">
        <v>44</v>
      </c>
      <c r="M2621" s="261"/>
      <c r="N2621" s="261"/>
      <c r="O2621" s="261"/>
      <c r="P2621" s="261"/>
      <c r="Q2621" s="261"/>
      <c r="R2621" s="337" t="s">
        <v>7768</v>
      </c>
      <c r="S2621" s="266"/>
      <c r="T2621" s="266"/>
      <c r="U2621" s="262" t="s">
        <v>16862</v>
      </c>
      <c r="V2621" s="261"/>
      <c r="W2621" s="262" t="s">
        <v>69</v>
      </c>
      <c r="X2621" s="262" t="s">
        <v>70</v>
      </c>
      <c r="Y2621" s="262" t="s">
        <v>16863</v>
      </c>
      <c r="Z2621" s="261"/>
      <c r="AA2621" s="262">
        <v>5.3936809999999999</v>
      </c>
      <c r="AB2621" s="262">
        <v>-3.9726979999999998</v>
      </c>
      <c r="AC2621" s="262">
        <v>100</v>
      </c>
      <c r="AD2621" s="262" t="s">
        <v>14072</v>
      </c>
      <c r="AE2621" s="262" t="s">
        <v>14937</v>
      </c>
      <c r="AF2621" s="261"/>
      <c r="AG2621" s="266"/>
      <c r="AH2621" s="262">
        <v>0</v>
      </c>
      <c r="AI2621" s="261"/>
      <c r="AJ2621" s="261"/>
      <c r="AK2621" s="266"/>
      <c r="AL2621" s="261"/>
      <c r="AM2621" s="261"/>
    </row>
    <row r="2622" spans="1:40" s="7" customFormat="1" ht="15" hidden="1" customHeight="1">
      <c r="A2622" s="260" t="s">
        <v>16864</v>
      </c>
      <c r="B2622" s="261"/>
      <c r="C2622" s="262" t="s">
        <v>16865</v>
      </c>
      <c r="D2622" s="262" t="s">
        <v>16866</v>
      </c>
      <c r="E2622" s="263" t="s">
        <v>13883</v>
      </c>
      <c r="F2622" s="263" t="s">
        <v>13922</v>
      </c>
      <c r="G2622" s="262" t="s">
        <v>16867</v>
      </c>
      <c r="H2622" s="262" t="s">
        <v>16868</v>
      </c>
      <c r="I2622" s="264">
        <v>45869</v>
      </c>
      <c r="J2622" s="264">
        <v>45870</v>
      </c>
      <c r="K2622" s="262" t="s">
        <v>43</v>
      </c>
      <c r="L2622" s="267" t="s">
        <v>44</v>
      </c>
      <c r="M2622" s="261"/>
      <c r="N2622" s="261"/>
      <c r="O2622" s="261"/>
      <c r="P2622" s="261"/>
      <c r="Q2622" s="261"/>
      <c r="R2622" s="337" t="s">
        <v>7768</v>
      </c>
      <c r="S2622" s="266"/>
      <c r="T2622" s="266"/>
      <c r="U2622" s="262" t="s">
        <v>16869</v>
      </c>
      <c r="V2622" s="261"/>
      <c r="W2622" s="262" t="s">
        <v>69</v>
      </c>
      <c r="X2622" s="267" t="s">
        <v>14063</v>
      </c>
      <c r="Y2622" s="262" t="s">
        <v>16870</v>
      </c>
      <c r="Z2622" s="261"/>
      <c r="AA2622" s="262">
        <v>5.390549</v>
      </c>
      <c r="AB2622" s="262">
        <v>-3.9877419999999999</v>
      </c>
      <c r="AC2622" s="262">
        <v>100</v>
      </c>
      <c r="AD2622" s="262" t="s">
        <v>14065</v>
      </c>
      <c r="AE2622" s="262" t="s">
        <v>16871</v>
      </c>
      <c r="AF2622" s="261"/>
      <c r="AG2622" s="266"/>
      <c r="AH2622" s="262">
        <v>0</v>
      </c>
      <c r="AI2622" s="261"/>
      <c r="AJ2622" s="261"/>
      <c r="AK2622" s="266"/>
      <c r="AL2622" s="261"/>
      <c r="AM2622" s="261"/>
    </row>
    <row r="2623" spans="1:40" s="7" customFormat="1" ht="15" hidden="1" customHeight="1">
      <c r="A2623" s="260" t="s">
        <v>16872</v>
      </c>
      <c r="B2623" s="261"/>
      <c r="C2623" s="262" t="s">
        <v>16873</v>
      </c>
      <c r="D2623" s="262" t="s">
        <v>16874</v>
      </c>
      <c r="E2623" s="263" t="s">
        <v>13883</v>
      </c>
      <c r="F2623" s="263" t="s">
        <v>13882</v>
      </c>
      <c r="G2623" s="262" t="s">
        <v>16875</v>
      </c>
      <c r="H2623" s="262" t="s">
        <v>16876</v>
      </c>
      <c r="I2623" s="264">
        <v>45870</v>
      </c>
      <c r="J2623" s="264">
        <v>45871</v>
      </c>
      <c r="K2623" s="262" t="s">
        <v>43</v>
      </c>
      <c r="L2623" s="267" t="s">
        <v>44</v>
      </c>
      <c r="M2623" s="261"/>
      <c r="N2623" s="261"/>
      <c r="O2623" s="261"/>
      <c r="P2623" s="261"/>
      <c r="Q2623" s="261"/>
      <c r="R2623" s="337" t="s">
        <v>7768</v>
      </c>
      <c r="S2623" s="266"/>
      <c r="T2623" s="266"/>
      <c r="U2623" s="262" t="s">
        <v>16877</v>
      </c>
      <c r="V2623" s="261"/>
      <c r="W2623" s="262" t="s">
        <v>69</v>
      </c>
      <c r="X2623" s="262" t="s">
        <v>70</v>
      </c>
      <c r="Y2623" s="262" t="s">
        <v>16878</v>
      </c>
      <c r="Z2623" s="261"/>
      <c r="AA2623" s="262">
        <v>5.3730799999999999</v>
      </c>
      <c r="AB2623" s="262">
        <v>-3.8766180000000001</v>
      </c>
      <c r="AC2623" s="262">
        <v>100</v>
      </c>
      <c r="AD2623" s="262" t="s">
        <v>14295</v>
      </c>
      <c r="AE2623" s="262" t="s">
        <v>16879</v>
      </c>
      <c r="AF2623" s="261"/>
      <c r="AG2623" s="266"/>
      <c r="AH2623" s="262">
        <v>0</v>
      </c>
      <c r="AI2623" s="261"/>
      <c r="AJ2623" s="261"/>
      <c r="AK2623" s="266"/>
      <c r="AL2623" s="261"/>
      <c r="AM2623" s="261"/>
    </row>
    <row r="2624" spans="1:40" s="7" customFormat="1" ht="15" hidden="1" customHeight="1">
      <c r="A2624" s="260" t="s">
        <v>16880</v>
      </c>
      <c r="B2624" s="261"/>
      <c r="C2624" s="262" t="s">
        <v>16881</v>
      </c>
      <c r="D2624" s="262" t="s">
        <v>13882</v>
      </c>
      <c r="E2624" s="263" t="s">
        <v>13883</v>
      </c>
      <c r="F2624" s="263" t="s">
        <v>13882</v>
      </c>
      <c r="G2624" s="262" t="s">
        <v>14409</v>
      </c>
      <c r="H2624" s="262" t="s">
        <v>16882</v>
      </c>
      <c r="I2624" s="264">
        <v>45813</v>
      </c>
      <c r="J2624" s="264">
        <v>45874</v>
      </c>
      <c r="K2624" s="262" t="s">
        <v>43</v>
      </c>
      <c r="L2624" s="267" t="s">
        <v>44</v>
      </c>
      <c r="M2624" s="261"/>
      <c r="N2624" s="261"/>
      <c r="O2624" s="261"/>
      <c r="P2624" s="261"/>
      <c r="Q2624" s="261"/>
      <c r="R2624" s="337" t="s">
        <v>7768</v>
      </c>
      <c r="S2624" s="266"/>
      <c r="T2624" s="266"/>
      <c r="U2624" s="262" t="s">
        <v>16883</v>
      </c>
      <c r="V2624" s="261"/>
      <c r="W2624" s="262" t="s">
        <v>69</v>
      </c>
      <c r="X2624" s="267" t="s">
        <v>185</v>
      </c>
      <c r="Y2624" s="262" t="s">
        <v>16884</v>
      </c>
      <c r="Z2624" s="261"/>
      <c r="AA2624" s="262">
        <v>5.382765</v>
      </c>
      <c r="AB2624" s="262">
        <v>-3.885783</v>
      </c>
      <c r="AC2624" s="262">
        <v>100</v>
      </c>
      <c r="AD2624" s="262" t="s">
        <v>14295</v>
      </c>
      <c r="AE2624" s="262" t="s">
        <v>15511</v>
      </c>
      <c r="AF2624" s="261"/>
      <c r="AG2624" s="266"/>
      <c r="AH2624" s="262">
        <v>0</v>
      </c>
      <c r="AI2624" s="261"/>
      <c r="AJ2624" s="261"/>
      <c r="AK2624" s="266"/>
      <c r="AL2624" s="261"/>
      <c r="AM2624" s="261"/>
    </row>
    <row r="2625" spans="1:40" s="7" customFormat="1" ht="15" hidden="1" customHeight="1">
      <c r="A2625" s="281" t="s">
        <v>16885</v>
      </c>
      <c r="B2625" s="261"/>
      <c r="C2625" s="267" t="s">
        <v>16886</v>
      </c>
      <c r="D2625" s="267" t="s">
        <v>14512</v>
      </c>
      <c r="E2625" s="282" t="s">
        <v>13883</v>
      </c>
      <c r="F2625" s="282" t="s">
        <v>13922</v>
      </c>
      <c r="G2625" s="267" t="s">
        <v>16887</v>
      </c>
      <c r="H2625" s="267" t="s">
        <v>16888</v>
      </c>
      <c r="I2625" s="283">
        <v>45230</v>
      </c>
      <c r="J2625" s="283">
        <v>45874</v>
      </c>
      <c r="K2625" s="267" t="s">
        <v>43</v>
      </c>
      <c r="L2625" s="267" t="s">
        <v>44</v>
      </c>
      <c r="M2625" s="261"/>
      <c r="N2625" s="261"/>
      <c r="O2625" s="261"/>
      <c r="P2625" s="261"/>
      <c r="Q2625" s="261"/>
      <c r="R2625" s="337" t="s">
        <v>7768</v>
      </c>
      <c r="S2625" s="261"/>
      <c r="T2625" s="261"/>
      <c r="U2625" s="261"/>
      <c r="V2625" s="261"/>
      <c r="W2625" s="457" t="s">
        <v>820</v>
      </c>
      <c r="X2625" s="267" t="s">
        <v>8747</v>
      </c>
      <c r="Y2625" s="267" t="s">
        <v>16889</v>
      </c>
      <c r="Z2625" s="261"/>
      <c r="AA2625" s="261"/>
      <c r="AB2625" s="261"/>
      <c r="AC2625" s="261"/>
      <c r="AD2625" s="261"/>
      <c r="AE2625" s="267" t="s">
        <v>16890</v>
      </c>
      <c r="AF2625" s="261"/>
      <c r="AG2625" s="261"/>
      <c r="AH2625" s="267">
        <v>0</v>
      </c>
      <c r="AI2625" s="261"/>
      <c r="AJ2625" s="261"/>
      <c r="AK2625" s="266"/>
      <c r="AL2625" s="261"/>
      <c r="AM2625" s="261"/>
    </row>
    <row r="2626" spans="1:40" s="7" customFormat="1" ht="15" hidden="1" customHeight="1">
      <c r="A2626" s="260" t="s">
        <v>16891</v>
      </c>
      <c r="B2626" s="261"/>
      <c r="C2626" s="262" t="s">
        <v>16892</v>
      </c>
      <c r="D2626" s="262" t="s">
        <v>13882</v>
      </c>
      <c r="E2626" s="263" t="s">
        <v>13883</v>
      </c>
      <c r="F2626" s="263" t="s">
        <v>13882</v>
      </c>
      <c r="G2626" s="262" t="s">
        <v>16893</v>
      </c>
      <c r="H2626" s="262" t="s">
        <v>16894</v>
      </c>
      <c r="I2626" s="264">
        <v>45816</v>
      </c>
      <c r="J2626" s="264">
        <v>45877</v>
      </c>
      <c r="K2626" s="262" t="s">
        <v>43</v>
      </c>
      <c r="L2626" s="267" t="s">
        <v>44</v>
      </c>
      <c r="M2626" s="261"/>
      <c r="N2626" s="261"/>
      <c r="O2626" s="261"/>
      <c r="P2626" s="261"/>
      <c r="Q2626" s="261"/>
      <c r="R2626" s="337" t="s">
        <v>7768</v>
      </c>
      <c r="S2626" s="266"/>
      <c r="T2626" s="266"/>
      <c r="U2626" s="262" t="s">
        <v>16895</v>
      </c>
      <c r="V2626" s="261"/>
      <c r="W2626" s="262" t="s">
        <v>59</v>
      </c>
      <c r="X2626" s="267" t="s">
        <v>185</v>
      </c>
      <c r="Y2626" s="262" t="s">
        <v>16896</v>
      </c>
      <c r="Z2626" s="261"/>
      <c r="AA2626" s="262">
        <v>5.3660899999999998</v>
      </c>
      <c r="AB2626" s="262">
        <v>-3.8955950000000001</v>
      </c>
      <c r="AC2626" s="262">
        <v>280</v>
      </c>
      <c r="AD2626" s="262" t="s">
        <v>14957</v>
      </c>
      <c r="AE2626" s="262" t="s">
        <v>15091</v>
      </c>
      <c r="AF2626" s="261"/>
      <c r="AG2626" s="262">
        <v>0</v>
      </c>
      <c r="AH2626" s="262">
        <v>3</v>
      </c>
      <c r="AI2626" s="261"/>
      <c r="AJ2626" s="261"/>
      <c r="AK2626" s="266"/>
      <c r="AL2626" s="261"/>
      <c r="AM2626" s="261"/>
    </row>
    <row r="2627" spans="1:40" s="7" customFormat="1" ht="15" hidden="1" customHeight="1">
      <c r="A2627" s="260" t="s">
        <v>16897</v>
      </c>
      <c r="B2627" s="261"/>
      <c r="C2627" s="262" t="s">
        <v>16898</v>
      </c>
      <c r="D2627" s="262" t="s">
        <v>15974</v>
      </c>
      <c r="E2627" s="263" t="s">
        <v>13883</v>
      </c>
      <c r="F2627" s="263" t="s">
        <v>13882</v>
      </c>
      <c r="G2627" s="262" t="s">
        <v>16899</v>
      </c>
      <c r="H2627" s="262" t="s">
        <v>16900</v>
      </c>
      <c r="I2627" s="264">
        <v>45785</v>
      </c>
      <c r="J2627" s="264">
        <v>45877</v>
      </c>
      <c r="K2627" s="262" t="s">
        <v>43</v>
      </c>
      <c r="L2627" s="267" t="s">
        <v>44</v>
      </c>
      <c r="M2627" s="261"/>
      <c r="N2627" s="261"/>
      <c r="O2627" s="261"/>
      <c r="P2627" s="261"/>
      <c r="Q2627" s="261"/>
      <c r="R2627" s="337" t="s">
        <v>7768</v>
      </c>
      <c r="S2627" s="266"/>
      <c r="T2627" s="266"/>
      <c r="U2627" s="266"/>
      <c r="V2627" s="261"/>
      <c r="W2627" s="262" t="s">
        <v>69</v>
      </c>
      <c r="X2627" s="262" t="s">
        <v>70</v>
      </c>
      <c r="Y2627" s="262" t="s">
        <v>16901</v>
      </c>
      <c r="Z2627" s="261"/>
      <c r="AA2627" s="262">
        <v>5.3728400000000001</v>
      </c>
      <c r="AB2627" s="262">
        <v>-3.8576869999999999</v>
      </c>
      <c r="AC2627" s="266"/>
      <c r="AD2627" s="266"/>
      <c r="AE2627" s="262" t="s">
        <v>15698</v>
      </c>
      <c r="AF2627" s="261"/>
      <c r="AG2627" s="266"/>
      <c r="AH2627" s="262">
        <v>0</v>
      </c>
      <c r="AI2627" s="261"/>
      <c r="AJ2627" s="261"/>
      <c r="AK2627" s="266"/>
      <c r="AL2627" s="261"/>
      <c r="AM2627" s="261"/>
    </row>
    <row r="2628" spans="1:40" s="7" customFormat="1" ht="15" hidden="1" customHeight="1">
      <c r="A2628" s="260" t="s">
        <v>16902</v>
      </c>
      <c r="B2628" s="261"/>
      <c r="C2628" s="262" t="s">
        <v>16903</v>
      </c>
      <c r="D2628" s="262" t="s">
        <v>16047</v>
      </c>
      <c r="E2628" s="263" t="s">
        <v>13883</v>
      </c>
      <c r="F2628" s="263" t="s">
        <v>13882</v>
      </c>
      <c r="G2628" s="262" t="s">
        <v>16904</v>
      </c>
      <c r="H2628" s="262" t="s">
        <v>16905</v>
      </c>
      <c r="I2628" s="264">
        <v>45785</v>
      </c>
      <c r="J2628" s="264">
        <v>45877</v>
      </c>
      <c r="K2628" s="262" t="s">
        <v>43</v>
      </c>
      <c r="L2628" s="267" t="s">
        <v>44</v>
      </c>
      <c r="M2628" s="261"/>
      <c r="N2628" s="261"/>
      <c r="O2628" s="261"/>
      <c r="P2628" s="261"/>
      <c r="Q2628" s="261"/>
      <c r="R2628" s="337" t="s">
        <v>7768</v>
      </c>
      <c r="S2628" s="266"/>
      <c r="T2628" s="266"/>
      <c r="U2628" s="262" t="s">
        <v>16906</v>
      </c>
      <c r="V2628" s="261"/>
      <c r="W2628" s="262" t="s">
        <v>69</v>
      </c>
      <c r="X2628" s="262" t="s">
        <v>70</v>
      </c>
      <c r="Y2628" s="262" t="s">
        <v>16907</v>
      </c>
      <c r="Z2628" s="261"/>
      <c r="AA2628" s="262">
        <v>5.367642</v>
      </c>
      <c r="AB2628" s="262">
        <v>-3.8752979999999999</v>
      </c>
      <c r="AC2628" s="262">
        <v>100</v>
      </c>
      <c r="AD2628" s="262" t="s">
        <v>14072</v>
      </c>
      <c r="AE2628" s="262" t="s">
        <v>16908</v>
      </c>
      <c r="AF2628" s="261"/>
      <c r="AG2628" s="266"/>
      <c r="AH2628" s="262">
        <v>0</v>
      </c>
      <c r="AI2628" s="261"/>
      <c r="AJ2628" s="261"/>
      <c r="AK2628" s="266"/>
      <c r="AL2628" s="261"/>
      <c r="AM2628" s="261"/>
    </row>
    <row r="2629" spans="1:40" s="7" customFormat="1" ht="15" hidden="1" customHeight="1">
      <c r="A2629" s="260" t="s">
        <v>16909</v>
      </c>
      <c r="B2629" s="261"/>
      <c r="C2629" s="262" t="s">
        <v>16910</v>
      </c>
      <c r="D2629" s="262" t="s">
        <v>16911</v>
      </c>
      <c r="E2629" s="263" t="s">
        <v>13883</v>
      </c>
      <c r="F2629" s="263" t="s">
        <v>13882</v>
      </c>
      <c r="G2629" s="262" t="s">
        <v>16912</v>
      </c>
      <c r="H2629" s="262" t="s">
        <v>16913</v>
      </c>
      <c r="I2629" s="264">
        <v>45816</v>
      </c>
      <c r="J2629" s="264">
        <v>45877</v>
      </c>
      <c r="K2629" s="262" t="s">
        <v>43</v>
      </c>
      <c r="L2629" s="267" t="s">
        <v>44</v>
      </c>
      <c r="M2629" s="261"/>
      <c r="N2629" s="261"/>
      <c r="O2629" s="261"/>
      <c r="P2629" s="261"/>
      <c r="Q2629" s="261"/>
      <c r="R2629" s="337" t="s">
        <v>7768</v>
      </c>
      <c r="S2629" s="266"/>
      <c r="T2629" s="266"/>
      <c r="U2629" s="262" t="s">
        <v>16914</v>
      </c>
      <c r="V2629" s="261"/>
      <c r="W2629" s="262" t="s">
        <v>59</v>
      </c>
      <c r="X2629" s="262" t="s">
        <v>87</v>
      </c>
      <c r="Y2629" s="262" t="s">
        <v>16915</v>
      </c>
      <c r="Z2629" s="261"/>
      <c r="AA2629" s="262">
        <v>5.3662270000000003</v>
      </c>
      <c r="AB2629" s="262">
        <v>-3.898943</v>
      </c>
      <c r="AC2629" s="262">
        <v>100</v>
      </c>
      <c r="AD2629" s="262" t="s">
        <v>16916</v>
      </c>
      <c r="AE2629" s="262" t="s">
        <v>15670</v>
      </c>
      <c r="AF2629" s="261"/>
      <c r="AG2629" s="262">
        <v>0</v>
      </c>
      <c r="AH2629" s="262">
        <v>1</v>
      </c>
      <c r="AI2629" s="261"/>
      <c r="AJ2629" s="261"/>
      <c r="AK2629" s="266"/>
      <c r="AL2629" s="261"/>
      <c r="AM2629" s="261"/>
    </row>
    <row r="2630" spans="1:40" s="7" customFormat="1" ht="15" hidden="1" customHeight="1">
      <c r="A2630" s="260" t="s">
        <v>16917</v>
      </c>
      <c r="B2630" s="261"/>
      <c r="C2630" s="262" t="s">
        <v>16918</v>
      </c>
      <c r="D2630" s="262" t="s">
        <v>15314</v>
      </c>
      <c r="E2630" s="263" t="s">
        <v>13883</v>
      </c>
      <c r="F2630" s="263" t="s">
        <v>13922</v>
      </c>
      <c r="G2630" s="262" t="s">
        <v>16919</v>
      </c>
      <c r="H2630" s="262" t="s">
        <v>16919</v>
      </c>
      <c r="I2630" s="264">
        <v>45785</v>
      </c>
      <c r="J2630" s="264">
        <v>45877</v>
      </c>
      <c r="K2630" s="262" t="s">
        <v>43</v>
      </c>
      <c r="L2630" s="267" t="s">
        <v>44</v>
      </c>
      <c r="M2630" s="261"/>
      <c r="N2630" s="261"/>
      <c r="O2630" s="261"/>
      <c r="P2630" s="261"/>
      <c r="Q2630" s="261"/>
      <c r="R2630" s="337" t="s">
        <v>7768</v>
      </c>
      <c r="S2630" s="266"/>
      <c r="T2630" s="266"/>
      <c r="U2630" s="262" t="s">
        <v>16920</v>
      </c>
      <c r="V2630" s="261"/>
      <c r="W2630" s="262" t="s">
        <v>69</v>
      </c>
      <c r="X2630" s="262" t="s">
        <v>14196</v>
      </c>
      <c r="Y2630" s="262" t="s">
        <v>16921</v>
      </c>
      <c r="Z2630" s="261"/>
      <c r="AA2630" s="262">
        <v>5.4134510000000002</v>
      </c>
      <c r="AB2630" s="262">
        <v>-3.9722</v>
      </c>
      <c r="AC2630" s="262">
        <v>150</v>
      </c>
      <c r="AD2630" s="262" t="s">
        <v>14065</v>
      </c>
      <c r="AE2630" s="262" t="s">
        <v>15015</v>
      </c>
      <c r="AF2630" s="261"/>
      <c r="AG2630" s="266"/>
      <c r="AH2630" s="262">
        <v>0</v>
      </c>
      <c r="AI2630" s="261"/>
      <c r="AJ2630" s="261"/>
      <c r="AK2630" s="266"/>
      <c r="AL2630" s="261"/>
      <c r="AM2630" s="261"/>
    </row>
    <row r="2631" spans="1:40" s="7" customFormat="1" ht="15" hidden="1" customHeight="1">
      <c r="A2631" s="281" t="s">
        <v>16922</v>
      </c>
      <c r="B2631" s="261"/>
      <c r="C2631" s="267" t="s">
        <v>16923</v>
      </c>
      <c r="D2631" s="267" t="s">
        <v>16924</v>
      </c>
      <c r="E2631" s="282" t="s">
        <v>13883</v>
      </c>
      <c r="F2631" s="282" t="s">
        <v>13922</v>
      </c>
      <c r="G2631" s="267" t="s">
        <v>16925</v>
      </c>
      <c r="H2631" s="267" t="s">
        <v>16926</v>
      </c>
      <c r="I2631" s="283">
        <v>45816</v>
      </c>
      <c r="J2631" s="283">
        <v>45877</v>
      </c>
      <c r="K2631" s="267" t="s">
        <v>43</v>
      </c>
      <c r="L2631" s="267" t="s">
        <v>44</v>
      </c>
      <c r="M2631" s="261"/>
      <c r="N2631" s="261"/>
      <c r="O2631" s="261"/>
      <c r="P2631" s="261"/>
      <c r="Q2631" s="261"/>
      <c r="R2631" s="337" t="s">
        <v>7768</v>
      </c>
      <c r="S2631" s="261"/>
      <c r="T2631" s="261"/>
      <c r="U2631" s="267" t="s">
        <v>16927</v>
      </c>
      <c r="V2631" s="261"/>
      <c r="W2631" s="267" t="s">
        <v>69</v>
      </c>
      <c r="X2631" s="267" t="s">
        <v>8747</v>
      </c>
      <c r="Y2631" s="267" t="s">
        <v>16928</v>
      </c>
      <c r="Z2631" s="261"/>
      <c r="AA2631" s="267">
        <v>5.3920000000000003</v>
      </c>
      <c r="AB2631" s="267">
        <v>-3.9227400000000001</v>
      </c>
      <c r="AC2631" s="261"/>
      <c r="AD2631" s="267" t="s">
        <v>14072</v>
      </c>
      <c r="AE2631" s="267" t="s">
        <v>16929</v>
      </c>
      <c r="AF2631" s="261"/>
      <c r="AG2631" s="261"/>
      <c r="AH2631" s="267">
        <v>0</v>
      </c>
      <c r="AI2631" s="261"/>
      <c r="AJ2631" s="261"/>
      <c r="AK2631" s="266"/>
      <c r="AL2631" s="261"/>
      <c r="AM2631" s="261"/>
    </row>
    <row r="2632" spans="1:40" s="7" customFormat="1" ht="15" hidden="1" customHeight="1">
      <c r="A2632" s="260" t="s">
        <v>16930</v>
      </c>
      <c r="B2632" s="261"/>
      <c r="C2632" s="262" t="s">
        <v>16931</v>
      </c>
      <c r="D2632" s="262" t="s">
        <v>16932</v>
      </c>
      <c r="E2632" s="263" t="s">
        <v>13883</v>
      </c>
      <c r="F2632" s="263" t="s">
        <v>13882</v>
      </c>
      <c r="G2632" s="262" t="s">
        <v>16933</v>
      </c>
      <c r="H2632" s="262" t="s">
        <v>16934</v>
      </c>
      <c r="I2632" s="264">
        <v>45877</v>
      </c>
      <c r="J2632" s="264">
        <v>45878</v>
      </c>
      <c r="K2632" s="262" t="s">
        <v>43</v>
      </c>
      <c r="L2632" s="267" t="s">
        <v>44</v>
      </c>
      <c r="M2632" s="261"/>
      <c r="N2632" s="261"/>
      <c r="O2632" s="261"/>
      <c r="P2632" s="261"/>
      <c r="Q2632" s="261"/>
      <c r="R2632" s="337" t="s">
        <v>7768</v>
      </c>
      <c r="S2632" s="467">
        <v>2150000000</v>
      </c>
      <c r="T2632" s="262" t="s">
        <v>16935</v>
      </c>
      <c r="U2632" s="262" t="s">
        <v>16936</v>
      </c>
      <c r="V2632" s="261"/>
      <c r="W2632" s="262" t="s">
        <v>59</v>
      </c>
      <c r="X2632" s="267" t="s">
        <v>185</v>
      </c>
      <c r="Y2632" s="262" t="s">
        <v>16937</v>
      </c>
      <c r="Z2632" s="261"/>
      <c r="AA2632" s="262">
        <v>5.3759350000000001</v>
      </c>
      <c r="AB2632" s="262">
        <v>-3.9200200000000001</v>
      </c>
      <c r="AC2632" s="262">
        <v>200</v>
      </c>
      <c r="AD2632" s="262" t="s">
        <v>14090</v>
      </c>
      <c r="AE2632" s="262" t="s">
        <v>13908</v>
      </c>
      <c r="AF2632" s="261"/>
      <c r="AG2632" s="266"/>
      <c r="AH2632" s="262">
        <v>2</v>
      </c>
      <c r="AI2632" s="261"/>
      <c r="AJ2632" s="261"/>
      <c r="AK2632" s="266"/>
      <c r="AL2632" s="261"/>
      <c r="AM2632" s="261"/>
    </row>
    <row r="2633" spans="1:40" s="7" customFormat="1" ht="15" hidden="1" customHeight="1">
      <c r="A2633" s="260" t="s">
        <v>16938</v>
      </c>
      <c r="B2633" s="261"/>
      <c r="C2633" s="262" t="s">
        <v>16939</v>
      </c>
      <c r="D2633" s="262" t="s">
        <v>15776</v>
      </c>
      <c r="E2633" s="263" t="s">
        <v>13883</v>
      </c>
      <c r="F2633" s="263" t="s">
        <v>13882</v>
      </c>
      <c r="G2633" s="262" t="s">
        <v>16940</v>
      </c>
      <c r="H2633" s="262" t="s">
        <v>16941</v>
      </c>
      <c r="I2633" s="264">
        <v>45873</v>
      </c>
      <c r="J2633" s="264">
        <v>45878</v>
      </c>
      <c r="K2633" s="262" t="s">
        <v>43</v>
      </c>
      <c r="L2633" s="267" t="s">
        <v>44</v>
      </c>
      <c r="M2633" s="261"/>
      <c r="N2633" s="261"/>
      <c r="O2633" s="261"/>
      <c r="P2633" s="261"/>
      <c r="Q2633" s="261"/>
      <c r="R2633" s="337" t="s">
        <v>7768</v>
      </c>
      <c r="S2633" s="266"/>
      <c r="T2633" s="266"/>
      <c r="U2633" s="262" t="s">
        <v>16942</v>
      </c>
      <c r="V2633" s="261"/>
      <c r="W2633" s="262" t="s">
        <v>59</v>
      </c>
      <c r="X2633" s="267" t="s">
        <v>14063</v>
      </c>
      <c r="Y2633" s="262" t="s">
        <v>16943</v>
      </c>
      <c r="Z2633" s="261"/>
      <c r="AA2633" s="262">
        <v>5.3757979999999996</v>
      </c>
      <c r="AB2633" s="262">
        <v>-3.856941</v>
      </c>
      <c r="AC2633" s="262">
        <v>150</v>
      </c>
      <c r="AD2633" s="262" t="s">
        <v>14295</v>
      </c>
      <c r="AE2633" s="262" t="s">
        <v>16944</v>
      </c>
      <c r="AF2633" s="261"/>
      <c r="AG2633" s="262">
        <v>0</v>
      </c>
      <c r="AH2633" s="262">
        <v>1</v>
      </c>
      <c r="AI2633" s="261"/>
      <c r="AJ2633" s="261"/>
      <c r="AK2633" s="266"/>
      <c r="AL2633" s="261"/>
      <c r="AM2633" s="261"/>
    </row>
    <row r="2634" spans="1:40" s="7" customFormat="1" ht="15" hidden="1" customHeight="1">
      <c r="A2634" s="260" t="s">
        <v>16945</v>
      </c>
      <c r="B2634" s="261"/>
      <c r="C2634" s="262" t="s">
        <v>16946</v>
      </c>
      <c r="D2634" s="262" t="s">
        <v>16947</v>
      </c>
      <c r="E2634" s="263" t="s">
        <v>13883</v>
      </c>
      <c r="F2634" s="263" t="s">
        <v>13922</v>
      </c>
      <c r="G2634" s="262" t="s">
        <v>16948</v>
      </c>
      <c r="H2634" s="262" t="s">
        <v>16949</v>
      </c>
      <c r="I2634" s="264">
        <v>45876</v>
      </c>
      <c r="J2634" s="264">
        <v>45878</v>
      </c>
      <c r="K2634" s="262" t="s">
        <v>43</v>
      </c>
      <c r="L2634" s="267" t="s">
        <v>44</v>
      </c>
      <c r="M2634" s="261"/>
      <c r="N2634" s="261"/>
      <c r="O2634" s="261"/>
      <c r="P2634" s="261"/>
      <c r="Q2634" s="261"/>
      <c r="R2634" s="337" t="s">
        <v>7768</v>
      </c>
      <c r="S2634" s="266"/>
      <c r="T2634" s="266"/>
      <c r="U2634" s="262" t="s">
        <v>16950</v>
      </c>
      <c r="V2634" s="261"/>
      <c r="W2634" s="262" t="s">
        <v>69</v>
      </c>
      <c r="X2634" s="267" t="s">
        <v>185</v>
      </c>
      <c r="Y2634" s="262" t="s">
        <v>16951</v>
      </c>
      <c r="Z2634" s="261"/>
      <c r="AA2634" s="262">
        <v>5.3753510000000002</v>
      </c>
      <c r="AB2634" s="262">
        <v>-3.9723730000000002</v>
      </c>
      <c r="AC2634" s="262">
        <v>350</v>
      </c>
      <c r="AD2634" s="262" t="s">
        <v>14465</v>
      </c>
      <c r="AE2634" s="262" t="s">
        <v>16952</v>
      </c>
      <c r="AF2634" s="261"/>
      <c r="AG2634" s="262">
        <v>0</v>
      </c>
      <c r="AH2634" s="262">
        <v>0</v>
      </c>
      <c r="AI2634" s="261"/>
      <c r="AJ2634" s="261"/>
      <c r="AK2634" s="266"/>
      <c r="AL2634" s="261"/>
      <c r="AM2634" s="261"/>
    </row>
    <row r="2635" spans="1:40" s="7" customFormat="1" ht="15" hidden="1" customHeight="1">
      <c r="A2635" s="260" t="s">
        <v>16953</v>
      </c>
      <c r="B2635" s="261"/>
      <c r="C2635" s="262" t="s">
        <v>16954</v>
      </c>
      <c r="D2635" s="262" t="s">
        <v>16955</v>
      </c>
      <c r="E2635" s="263" t="s">
        <v>13883</v>
      </c>
      <c r="F2635" s="263" t="s">
        <v>13922</v>
      </c>
      <c r="G2635" s="262" t="s">
        <v>16956</v>
      </c>
      <c r="H2635" s="262" t="s">
        <v>16956</v>
      </c>
      <c r="I2635" s="264">
        <v>45875</v>
      </c>
      <c r="J2635" s="264">
        <v>45881</v>
      </c>
      <c r="K2635" s="262" t="s">
        <v>43</v>
      </c>
      <c r="L2635" s="267" t="s">
        <v>44</v>
      </c>
      <c r="M2635" s="261"/>
      <c r="N2635" s="261"/>
      <c r="O2635" s="261"/>
      <c r="P2635" s="261"/>
      <c r="Q2635" s="261"/>
      <c r="R2635" s="337" t="s">
        <v>7768</v>
      </c>
      <c r="S2635" s="266"/>
      <c r="T2635" s="266"/>
      <c r="U2635" s="262" t="s">
        <v>16957</v>
      </c>
      <c r="V2635" s="261"/>
      <c r="W2635" s="262" t="s">
        <v>59</v>
      </c>
      <c r="X2635" s="267" t="s">
        <v>185</v>
      </c>
      <c r="Y2635" s="262" t="s">
        <v>16958</v>
      </c>
      <c r="Z2635" s="261"/>
      <c r="AA2635" s="262">
        <v>5.3635710000000003</v>
      </c>
      <c r="AB2635" s="262">
        <v>-3.968766</v>
      </c>
      <c r="AC2635" s="262">
        <v>250</v>
      </c>
      <c r="AD2635" s="262" t="s">
        <v>14433</v>
      </c>
      <c r="AE2635" s="262" t="s">
        <v>13927</v>
      </c>
      <c r="AF2635" s="261"/>
      <c r="AG2635" s="266"/>
      <c r="AH2635" s="262">
        <v>0</v>
      </c>
      <c r="AI2635" s="261"/>
      <c r="AJ2635" s="261"/>
      <c r="AK2635" s="266"/>
      <c r="AL2635" s="261"/>
      <c r="AM2635" s="261"/>
    </row>
    <row r="2636" spans="1:40" s="7" customFormat="1" ht="15" hidden="1" customHeight="1">
      <c r="A2636" s="460" t="s">
        <v>16959</v>
      </c>
      <c r="B2636" s="461"/>
      <c r="C2636" s="462" t="s">
        <v>16960</v>
      </c>
      <c r="D2636" s="462" t="s">
        <v>16961</v>
      </c>
      <c r="E2636" s="463" t="s">
        <v>13883</v>
      </c>
      <c r="F2636" s="463" t="s">
        <v>15259</v>
      </c>
      <c r="G2636" s="462" t="s">
        <v>16962</v>
      </c>
      <c r="H2636" s="462" t="s">
        <v>16963</v>
      </c>
      <c r="I2636" s="464">
        <v>45953</v>
      </c>
      <c r="J2636" s="464">
        <v>45882</v>
      </c>
      <c r="K2636" s="462" t="s">
        <v>1959</v>
      </c>
      <c r="L2636" s="462" t="s">
        <v>44</v>
      </c>
      <c r="M2636" s="461"/>
      <c r="N2636" s="461"/>
      <c r="O2636" s="461"/>
      <c r="P2636" s="461"/>
      <c r="Q2636" s="461"/>
      <c r="R2636" s="337">
        <v>46136</v>
      </c>
      <c r="S2636" s="471">
        <v>2150000000</v>
      </c>
      <c r="T2636" s="462" t="s">
        <v>16964</v>
      </c>
      <c r="U2636" s="462" t="s">
        <v>16965</v>
      </c>
      <c r="V2636" s="461"/>
      <c r="W2636" s="462" t="s">
        <v>48</v>
      </c>
      <c r="X2636" s="466" t="s">
        <v>1791</v>
      </c>
      <c r="Y2636" s="462" t="s">
        <v>16966</v>
      </c>
      <c r="Z2636" s="461"/>
      <c r="AA2636" s="462">
        <v>5.4419750000000002</v>
      </c>
      <c r="AB2636" s="462">
        <v>-3.9790130000000001</v>
      </c>
      <c r="AC2636" s="462">
        <v>200</v>
      </c>
      <c r="AD2636" s="462" t="s">
        <v>9514</v>
      </c>
      <c r="AE2636" s="462" t="s">
        <v>15361</v>
      </c>
      <c r="AF2636" s="461"/>
      <c r="AG2636" s="461"/>
      <c r="AH2636" s="462">
        <v>1</v>
      </c>
      <c r="AI2636" s="461"/>
      <c r="AJ2636" s="461"/>
      <c r="AK2636" s="462" t="s">
        <v>15678</v>
      </c>
      <c r="AL2636" s="461"/>
      <c r="AM2636" s="461"/>
      <c r="AN2636" s="172">
        <f>R2636-J2636</f>
        <v>254</v>
      </c>
    </row>
    <row r="2637" spans="1:40" s="7" customFormat="1" ht="15" hidden="1" customHeight="1">
      <c r="A2637" s="260" t="s">
        <v>16967</v>
      </c>
      <c r="B2637" s="261"/>
      <c r="C2637" s="262" t="s">
        <v>16968</v>
      </c>
      <c r="D2637" s="262" t="s">
        <v>16969</v>
      </c>
      <c r="E2637" s="263" t="s">
        <v>13883</v>
      </c>
      <c r="F2637" s="263" t="s">
        <v>13882</v>
      </c>
      <c r="G2637" s="262" t="s">
        <v>16970</v>
      </c>
      <c r="H2637" s="262" t="s">
        <v>16971</v>
      </c>
      <c r="I2637" s="264">
        <v>45880</v>
      </c>
      <c r="J2637" s="264">
        <v>45882</v>
      </c>
      <c r="K2637" s="262" t="s">
        <v>43</v>
      </c>
      <c r="L2637" s="267" t="s">
        <v>44</v>
      </c>
      <c r="M2637" s="261"/>
      <c r="N2637" s="261"/>
      <c r="O2637" s="261"/>
      <c r="P2637" s="261"/>
      <c r="Q2637" s="261"/>
      <c r="R2637" s="337" t="s">
        <v>7768</v>
      </c>
      <c r="S2637" s="266"/>
      <c r="T2637" s="266"/>
      <c r="U2637" s="262" t="s">
        <v>16972</v>
      </c>
      <c r="V2637" s="261"/>
      <c r="W2637" s="262" t="s">
        <v>59</v>
      </c>
      <c r="X2637" s="267" t="s">
        <v>185</v>
      </c>
      <c r="Y2637" s="262" t="s">
        <v>16973</v>
      </c>
      <c r="Z2637" s="261"/>
      <c r="AA2637" s="262">
        <v>5.3788090000000004</v>
      </c>
      <c r="AB2637" s="262">
        <v>-3.9332660000000002</v>
      </c>
      <c r="AC2637" s="262">
        <v>100</v>
      </c>
      <c r="AD2637" s="262" t="s">
        <v>16916</v>
      </c>
      <c r="AE2637" s="262" t="s">
        <v>14277</v>
      </c>
      <c r="AF2637" s="261"/>
      <c r="AG2637" s="266"/>
      <c r="AH2637" s="262">
        <v>0</v>
      </c>
      <c r="AI2637" s="261"/>
      <c r="AJ2637" s="261"/>
      <c r="AK2637" s="266"/>
      <c r="AL2637" s="261"/>
      <c r="AM2637" s="261"/>
    </row>
    <row r="2638" spans="1:40" s="7" customFormat="1" ht="15" hidden="1" customHeight="1">
      <c r="A2638" s="260" t="s">
        <v>16974</v>
      </c>
      <c r="B2638" s="261"/>
      <c r="C2638" s="262" t="s">
        <v>16975</v>
      </c>
      <c r="D2638" s="262" t="s">
        <v>16976</v>
      </c>
      <c r="E2638" s="263" t="s">
        <v>13883</v>
      </c>
      <c r="F2638" s="263" t="s">
        <v>13882</v>
      </c>
      <c r="G2638" s="262" t="s">
        <v>16977</v>
      </c>
      <c r="H2638" s="262" t="s">
        <v>14965</v>
      </c>
      <c r="I2638" s="264">
        <v>45878</v>
      </c>
      <c r="J2638" s="264">
        <v>45882</v>
      </c>
      <c r="K2638" s="262" t="s">
        <v>43</v>
      </c>
      <c r="L2638" s="267" t="s">
        <v>44</v>
      </c>
      <c r="M2638" s="261"/>
      <c r="N2638" s="261"/>
      <c r="O2638" s="261"/>
      <c r="P2638" s="261"/>
      <c r="Q2638" s="261"/>
      <c r="R2638" s="337" t="s">
        <v>7768</v>
      </c>
      <c r="S2638" s="266"/>
      <c r="T2638" s="266"/>
      <c r="U2638" s="266"/>
      <c r="V2638" s="261"/>
      <c r="W2638" s="457" t="s">
        <v>820</v>
      </c>
      <c r="X2638" s="262" t="s">
        <v>14176</v>
      </c>
      <c r="Y2638" s="262" t="s">
        <v>16978</v>
      </c>
      <c r="Z2638" s="261"/>
      <c r="AA2638" s="266"/>
      <c r="AB2638" s="266"/>
      <c r="AC2638" s="266"/>
      <c r="AD2638" s="266"/>
      <c r="AE2638" s="262" t="s">
        <v>16979</v>
      </c>
      <c r="AF2638" s="261"/>
      <c r="AG2638" s="266"/>
      <c r="AH2638" s="262">
        <v>0</v>
      </c>
      <c r="AI2638" s="261"/>
      <c r="AJ2638" s="261"/>
      <c r="AK2638" s="266"/>
      <c r="AL2638" s="261"/>
      <c r="AM2638" s="261"/>
    </row>
    <row r="2639" spans="1:40" s="7" customFormat="1" ht="15" hidden="1" customHeight="1">
      <c r="A2639" s="260" t="s">
        <v>16980</v>
      </c>
      <c r="B2639" s="261"/>
      <c r="C2639" s="262" t="s">
        <v>16981</v>
      </c>
      <c r="D2639" s="262" t="s">
        <v>16982</v>
      </c>
      <c r="E2639" s="263" t="s">
        <v>13883</v>
      </c>
      <c r="F2639" s="263" t="s">
        <v>13922</v>
      </c>
      <c r="G2639" s="262" t="s">
        <v>16983</v>
      </c>
      <c r="H2639" s="262" t="s">
        <v>16984</v>
      </c>
      <c r="I2639" s="264">
        <v>45880</v>
      </c>
      <c r="J2639" s="264">
        <v>45882</v>
      </c>
      <c r="K2639" s="262" t="s">
        <v>43</v>
      </c>
      <c r="L2639" s="267" t="s">
        <v>44</v>
      </c>
      <c r="M2639" s="261"/>
      <c r="N2639" s="261"/>
      <c r="O2639" s="261"/>
      <c r="P2639" s="261"/>
      <c r="Q2639" s="261"/>
      <c r="R2639" s="337" t="s">
        <v>7768</v>
      </c>
      <c r="S2639" s="266"/>
      <c r="T2639" s="266"/>
      <c r="U2639" s="262" t="s">
        <v>15220</v>
      </c>
      <c r="V2639" s="261"/>
      <c r="W2639" s="262" t="s">
        <v>69</v>
      </c>
      <c r="X2639" s="262" t="s">
        <v>14943</v>
      </c>
      <c r="Y2639" s="262" t="s">
        <v>16985</v>
      </c>
      <c r="Z2639" s="261"/>
      <c r="AA2639" s="262">
        <v>5.3804939999999997</v>
      </c>
      <c r="AB2639" s="262">
        <v>-3.9724970000000002</v>
      </c>
      <c r="AC2639" s="262">
        <v>280</v>
      </c>
      <c r="AD2639" s="262" t="s">
        <v>15223</v>
      </c>
      <c r="AE2639" s="262" t="s">
        <v>14323</v>
      </c>
      <c r="AF2639" s="261"/>
      <c r="AG2639" s="266"/>
      <c r="AH2639" s="262">
        <v>3</v>
      </c>
      <c r="AI2639" s="261"/>
      <c r="AJ2639" s="261"/>
      <c r="AK2639" s="266"/>
      <c r="AL2639" s="261"/>
      <c r="AM2639" s="261"/>
    </row>
    <row r="2640" spans="1:40" s="7" customFormat="1" ht="15" hidden="1" customHeight="1">
      <c r="A2640" s="260" t="s">
        <v>16986</v>
      </c>
      <c r="B2640" s="261"/>
      <c r="C2640" s="262" t="s">
        <v>16987</v>
      </c>
      <c r="D2640" s="262" t="s">
        <v>16988</v>
      </c>
      <c r="E2640" s="263" t="s">
        <v>13883</v>
      </c>
      <c r="F2640" s="263" t="s">
        <v>15259</v>
      </c>
      <c r="G2640" s="262" t="s">
        <v>16989</v>
      </c>
      <c r="H2640" s="262" t="s">
        <v>16990</v>
      </c>
      <c r="I2640" s="264">
        <v>45878</v>
      </c>
      <c r="J2640" s="264">
        <v>45883</v>
      </c>
      <c r="K2640" s="262" t="s">
        <v>43</v>
      </c>
      <c r="L2640" s="267" t="s">
        <v>44</v>
      </c>
      <c r="M2640" s="261"/>
      <c r="N2640" s="261"/>
      <c r="O2640" s="261"/>
      <c r="P2640" s="261"/>
      <c r="Q2640" s="261"/>
      <c r="R2640" s="337" t="s">
        <v>7768</v>
      </c>
      <c r="S2640" s="467">
        <v>2150000000</v>
      </c>
      <c r="T2640" s="262" t="s">
        <v>16991</v>
      </c>
      <c r="U2640" s="262" t="s">
        <v>16992</v>
      </c>
      <c r="V2640" s="261"/>
      <c r="W2640" s="262" t="s">
        <v>48</v>
      </c>
      <c r="X2640" s="267" t="s">
        <v>185</v>
      </c>
      <c r="Y2640" s="262" t="s">
        <v>16993</v>
      </c>
      <c r="Z2640" s="261"/>
      <c r="AA2640" s="262">
        <v>5.4232829999999996</v>
      </c>
      <c r="AB2640" s="262">
        <v>-3.9991400000000001</v>
      </c>
      <c r="AC2640" s="262">
        <v>250</v>
      </c>
      <c r="AD2640" s="262" t="s">
        <v>10087</v>
      </c>
      <c r="AE2640" s="262" t="s">
        <v>15263</v>
      </c>
      <c r="AF2640" s="261"/>
      <c r="AG2640" s="266"/>
      <c r="AH2640" s="262">
        <v>0</v>
      </c>
      <c r="AI2640" s="261"/>
      <c r="AJ2640" s="261"/>
      <c r="AK2640" s="266"/>
      <c r="AL2640" s="261"/>
      <c r="AM2640" s="261"/>
    </row>
    <row r="2641" spans="1:40" s="7" customFormat="1" ht="15" hidden="1" customHeight="1">
      <c r="A2641" s="460" t="s">
        <v>16994</v>
      </c>
      <c r="B2641" s="461"/>
      <c r="C2641" s="462" t="s">
        <v>16995</v>
      </c>
      <c r="D2641" s="462" t="s">
        <v>16996</v>
      </c>
      <c r="E2641" s="463" t="s">
        <v>13883</v>
      </c>
      <c r="F2641" s="463" t="s">
        <v>13882</v>
      </c>
      <c r="G2641" s="462" t="s">
        <v>16997</v>
      </c>
      <c r="H2641" s="462" t="s">
        <v>16998</v>
      </c>
      <c r="I2641" s="464">
        <v>45890</v>
      </c>
      <c r="J2641" s="464">
        <v>45891</v>
      </c>
      <c r="K2641" s="462" t="s">
        <v>1959</v>
      </c>
      <c r="L2641" s="462" t="s">
        <v>44</v>
      </c>
      <c r="M2641" s="461"/>
      <c r="N2641" s="461"/>
      <c r="O2641" s="461"/>
      <c r="P2641" s="461"/>
      <c r="Q2641" s="461"/>
      <c r="R2641" s="337">
        <v>46148</v>
      </c>
      <c r="S2641" s="471">
        <v>2150000000</v>
      </c>
      <c r="T2641" s="462" t="s">
        <v>16999</v>
      </c>
      <c r="U2641" s="462" t="s">
        <v>17000</v>
      </c>
      <c r="V2641" s="461"/>
      <c r="W2641" s="462" t="s">
        <v>59</v>
      </c>
      <c r="X2641" s="466" t="s">
        <v>1791</v>
      </c>
      <c r="Y2641" s="462" t="s">
        <v>17001</v>
      </c>
      <c r="Z2641" s="461"/>
      <c r="AA2641" s="462">
        <v>5.3795200000000003</v>
      </c>
      <c r="AB2641" s="462">
        <v>-3.8630499999999999</v>
      </c>
      <c r="AC2641" s="462">
        <v>100</v>
      </c>
      <c r="AD2641" s="462" t="s">
        <v>14124</v>
      </c>
      <c r="AE2641" s="462" t="s">
        <v>15781</v>
      </c>
      <c r="AF2641" s="461"/>
      <c r="AG2641" s="461"/>
      <c r="AH2641" s="462">
        <v>0</v>
      </c>
      <c r="AI2641" s="461"/>
      <c r="AJ2641" s="461"/>
      <c r="AK2641" s="462" t="s">
        <v>16206</v>
      </c>
      <c r="AL2641" s="461"/>
      <c r="AM2641" s="461"/>
      <c r="AN2641" s="172">
        <f>R2641-J2641</f>
        <v>257</v>
      </c>
    </row>
    <row r="2642" spans="1:40" s="7" customFormat="1" ht="15" hidden="1" customHeight="1">
      <c r="A2642" s="260" t="s">
        <v>17002</v>
      </c>
      <c r="B2642" s="261"/>
      <c r="C2642" s="262" t="s">
        <v>17003</v>
      </c>
      <c r="D2642" s="262" t="s">
        <v>17004</v>
      </c>
      <c r="E2642" s="263" t="s">
        <v>13883</v>
      </c>
      <c r="F2642" s="263" t="s">
        <v>15259</v>
      </c>
      <c r="G2642" s="262" t="s">
        <v>17005</v>
      </c>
      <c r="H2642" s="262" t="s">
        <v>17006</v>
      </c>
      <c r="I2642" s="264">
        <v>45888</v>
      </c>
      <c r="J2642" s="264">
        <v>45891</v>
      </c>
      <c r="K2642" s="262" t="s">
        <v>43</v>
      </c>
      <c r="L2642" s="267" t="s">
        <v>44</v>
      </c>
      <c r="M2642" s="261"/>
      <c r="N2642" s="261"/>
      <c r="O2642" s="261"/>
      <c r="P2642" s="261"/>
      <c r="Q2642" s="261"/>
      <c r="R2642" s="337" t="s">
        <v>7768</v>
      </c>
      <c r="S2642" s="266"/>
      <c r="T2642" s="266"/>
      <c r="U2642" s="266"/>
      <c r="V2642" s="261"/>
      <c r="W2642" s="262" t="s">
        <v>69</v>
      </c>
      <c r="X2642" s="262" t="s">
        <v>70</v>
      </c>
      <c r="Y2642" s="262" t="s">
        <v>17007</v>
      </c>
      <c r="Z2642" s="261"/>
      <c r="AA2642" s="262">
        <v>5.4543520000000001</v>
      </c>
      <c r="AB2642" s="262">
        <v>-4.0392219999999996</v>
      </c>
      <c r="AC2642" s="266"/>
      <c r="AD2642" s="266"/>
      <c r="AE2642" s="262" t="s">
        <v>16428</v>
      </c>
      <c r="AF2642" s="261"/>
      <c r="AG2642" s="266"/>
      <c r="AH2642" s="262">
        <v>0</v>
      </c>
      <c r="AI2642" s="261"/>
      <c r="AJ2642" s="261"/>
      <c r="AK2642" s="266"/>
      <c r="AL2642" s="261"/>
      <c r="AM2642" s="261"/>
    </row>
    <row r="2643" spans="1:40" s="7" customFormat="1" ht="15" hidden="1" customHeight="1">
      <c r="A2643" s="260" t="s">
        <v>17008</v>
      </c>
      <c r="B2643" s="261"/>
      <c r="C2643" s="262" t="s">
        <v>17009</v>
      </c>
      <c r="D2643" s="262" t="s">
        <v>14774</v>
      </c>
      <c r="E2643" s="263" t="s">
        <v>13883</v>
      </c>
      <c r="F2643" s="263" t="s">
        <v>13922</v>
      </c>
      <c r="G2643" s="262" t="s">
        <v>17010</v>
      </c>
      <c r="H2643" s="262" t="s">
        <v>17011</v>
      </c>
      <c r="I2643" s="264">
        <v>45890</v>
      </c>
      <c r="J2643" s="264">
        <v>45891</v>
      </c>
      <c r="K2643" s="262" t="s">
        <v>43</v>
      </c>
      <c r="L2643" s="267" t="s">
        <v>44</v>
      </c>
      <c r="M2643" s="261"/>
      <c r="N2643" s="261"/>
      <c r="O2643" s="261"/>
      <c r="P2643" s="261"/>
      <c r="Q2643" s="261"/>
      <c r="R2643" s="337" t="s">
        <v>7768</v>
      </c>
      <c r="S2643" s="266"/>
      <c r="T2643" s="266"/>
      <c r="U2643" s="262" t="s">
        <v>17012</v>
      </c>
      <c r="V2643" s="261"/>
      <c r="W2643" s="262" t="s">
        <v>69</v>
      </c>
      <c r="X2643" s="262" t="s">
        <v>14943</v>
      </c>
      <c r="Y2643" s="262" t="s">
        <v>17013</v>
      </c>
      <c r="Z2643" s="261"/>
      <c r="AA2643" s="262">
        <v>5.4171990000000001</v>
      </c>
      <c r="AB2643" s="262">
        <v>-3.9822799999999998</v>
      </c>
      <c r="AC2643" s="262">
        <v>300</v>
      </c>
      <c r="AD2643" s="262" t="s">
        <v>13943</v>
      </c>
      <c r="AE2643" s="262" t="s">
        <v>14101</v>
      </c>
      <c r="AF2643" s="261"/>
      <c r="AG2643" s="266"/>
      <c r="AH2643" s="262">
        <v>3</v>
      </c>
      <c r="AI2643" s="261"/>
      <c r="AJ2643" s="261"/>
      <c r="AK2643" s="266"/>
      <c r="AL2643" s="261"/>
      <c r="AM2643" s="261"/>
    </row>
    <row r="2644" spans="1:40" s="7" customFormat="1" ht="15" hidden="1" customHeight="1">
      <c r="A2644" s="260" t="s">
        <v>17014</v>
      </c>
      <c r="B2644" s="261"/>
      <c r="C2644" s="262" t="s">
        <v>17015</v>
      </c>
      <c r="D2644" s="262" t="s">
        <v>15357</v>
      </c>
      <c r="E2644" s="263" t="s">
        <v>13883</v>
      </c>
      <c r="F2644" s="263" t="s">
        <v>15259</v>
      </c>
      <c r="G2644" s="262" t="s">
        <v>17016</v>
      </c>
      <c r="H2644" s="262" t="s">
        <v>17017</v>
      </c>
      <c r="I2644" s="264">
        <v>45610</v>
      </c>
      <c r="J2644" s="264">
        <v>45892</v>
      </c>
      <c r="K2644" s="262" t="s">
        <v>43</v>
      </c>
      <c r="L2644" s="267" t="s">
        <v>44</v>
      </c>
      <c r="M2644" s="261"/>
      <c r="N2644" s="261"/>
      <c r="O2644" s="261"/>
      <c r="P2644" s="261"/>
      <c r="Q2644" s="261"/>
      <c r="R2644" s="337" t="s">
        <v>7768</v>
      </c>
      <c r="S2644" s="266"/>
      <c r="T2644" s="266"/>
      <c r="U2644" s="262" t="s">
        <v>17018</v>
      </c>
      <c r="V2644" s="261"/>
      <c r="W2644" s="262" t="s">
        <v>59</v>
      </c>
      <c r="X2644" s="262" t="s">
        <v>87</v>
      </c>
      <c r="Y2644" s="262" t="s">
        <v>14828</v>
      </c>
      <c r="Z2644" s="261"/>
      <c r="AA2644" s="262">
        <v>5.4337960000000001</v>
      </c>
      <c r="AB2644" s="262">
        <v>-3.9900030000000002</v>
      </c>
      <c r="AC2644" s="266"/>
      <c r="AD2644" s="262" t="s">
        <v>10168</v>
      </c>
      <c r="AE2644" s="262" t="s">
        <v>15361</v>
      </c>
      <c r="AF2644" s="261"/>
      <c r="AG2644" s="266"/>
      <c r="AH2644" s="262">
        <v>0</v>
      </c>
      <c r="AI2644" s="261"/>
      <c r="AJ2644" s="261"/>
      <c r="AK2644" s="266"/>
      <c r="AL2644" s="261"/>
      <c r="AM2644" s="261"/>
    </row>
    <row r="2645" spans="1:40" s="7" customFormat="1" ht="15" hidden="1" customHeight="1">
      <c r="A2645" s="260" t="s">
        <v>17019</v>
      </c>
      <c r="B2645" s="261"/>
      <c r="C2645" s="262" t="s">
        <v>17020</v>
      </c>
      <c r="D2645" s="262" t="s">
        <v>15167</v>
      </c>
      <c r="E2645" s="263" t="s">
        <v>13883</v>
      </c>
      <c r="F2645" s="263" t="s">
        <v>13922</v>
      </c>
      <c r="G2645" s="262" t="s">
        <v>17021</v>
      </c>
      <c r="H2645" s="262" t="s">
        <v>17022</v>
      </c>
      <c r="I2645" s="264">
        <v>45881</v>
      </c>
      <c r="J2645" s="264">
        <v>45892</v>
      </c>
      <c r="K2645" s="262" t="s">
        <v>43</v>
      </c>
      <c r="L2645" s="267" t="s">
        <v>44</v>
      </c>
      <c r="M2645" s="261"/>
      <c r="N2645" s="261"/>
      <c r="O2645" s="261"/>
      <c r="P2645" s="261"/>
      <c r="Q2645" s="261"/>
      <c r="R2645" s="337" t="s">
        <v>7768</v>
      </c>
      <c r="S2645" s="266"/>
      <c r="T2645" s="266"/>
      <c r="U2645" s="266"/>
      <c r="V2645" s="261"/>
      <c r="W2645" s="457" t="s">
        <v>820</v>
      </c>
      <c r="X2645" s="267" t="s">
        <v>185</v>
      </c>
      <c r="Y2645" s="262" t="s">
        <v>17023</v>
      </c>
      <c r="Z2645" s="261"/>
      <c r="AA2645" s="266"/>
      <c r="AB2645" s="266"/>
      <c r="AC2645" s="266"/>
      <c r="AD2645" s="266"/>
      <c r="AE2645" s="262" t="s">
        <v>13991</v>
      </c>
      <c r="AF2645" s="261"/>
      <c r="AG2645" s="266"/>
      <c r="AH2645" s="262">
        <v>0</v>
      </c>
      <c r="AI2645" s="261"/>
      <c r="AJ2645" s="261"/>
      <c r="AK2645" s="266"/>
      <c r="AL2645" s="261"/>
      <c r="AM2645" s="261"/>
    </row>
    <row r="2646" spans="1:40" s="7" customFormat="1" ht="15" hidden="1" customHeight="1">
      <c r="A2646" s="260" t="s">
        <v>17024</v>
      </c>
      <c r="B2646" s="261"/>
      <c r="C2646" s="262" t="s">
        <v>17025</v>
      </c>
      <c r="D2646" s="262" t="s">
        <v>17026</v>
      </c>
      <c r="E2646" s="263" t="s">
        <v>13883</v>
      </c>
      <c r="F2646" s="263" t="s">
        <v>13922</v>
      </c>
      <c r="G2646" s="262" t="s">
        <v>17027</v>
      </c>
      <c r="H2646" s="262" t="s">
        <v>17028</v>
      </c>
      <c r="I2646" s="264">
        <v>45891</v>
      </c>
      <c r="J2646" s="264">
        <v>45892</v>
      </c>
      <c r="K2646" s="262" t="s">
        <v>43</v>
      </c>
      <c r="L2646" s="267" t="s">
        <v>44</v>
      </c>
      <c r="M2646" s="261"/>
      <c r="N2646" s="261"/>
      <c r="O2646" s="261"/>
      <c r="P2646" s="261"/>
      <c r="Q2646" s="261"/>
      <c r="R2646" s="337" t="s">
        <v>7768</v>
      </c>
      <c r="S2646" s="266"/>
      <c r="T2646" s="266"/>
      <c r="U2646" s="262" t="s">
        <v>17029</v>
      </c>
      <c r="V2646" s="261"/>
      <c r="W2646" s="262" t="s">
        <v>69</v>
      </c>
      <c r="X2646" s="267" t="s">
        <v>185</v>
      </c>
      <c r="Y2646" s="262" t="s">
        <v>17030</v>
      </c>
      <c r="Z2646" s="261"/>
      <c r="AA2646" s="262">
        <v>5.4038029999999999</v>
      </c>
      <c r="AB2646" s="262">
        <v>-3.9633180000000001</v>
      </c>
      <c r="AC2646" s="266"/>
      <c r="AD2646" s="262" t="s">
        <v>14090</v>
      </c>
      <c r="AE2646" s="262" t="s">
        <v>15282</v>
      </c>
      <c r="AF2646" s="261"/>
      <c r="AG2646" s="266"/>
      <c r="AH2646" s="262">
        <v>0</v>
      </c>
      <c r="AI2646" s="261"/>
      <c r="AJ2646" s="261"/>
      <c r="AK2646" s="266"/>
      <c r="AL2646" s="261"/>
      <c r="AM2646" s="261"/>
    </row>
    <row r="2647" spans="1:40" s="7" customFormat="1" ht="15" hidden="1" customHeight="1">
      <c r="A2647" s="260" t="s">
        <v>17031</v>
      </c>
      <c r="B2647" s="261"/>
      <c r="C2647" s="262" t="s">
        <v>17032</v>
      </c>
      <c r="D2647" s="262" t="s">
        <v>17033</v>
      </c>
      <c r="E2647" s="263" t="s">
        <v>13883</v>
      </c>
      <c r="F2647" s="263" t="s">
        <v>13922</v>
      </c>
      <c r="G2647" s="262" t="s">
        <v>17034</v>
      </c>
      <c r="H2647" s="262" t="s">
        <v>17035</v>
      </c>
      <c r="I2647" s="264">
        <v>45882</v>
      </c>
      <c r="J2647" s="264">
        <v>45892</v>
      </c>
      <c r="K2647" s="262" t="s">
        <v>43</v>
      </c>
      <c r="L2647" s="267" t="s">
        <v>44</v>
      </c>
      <c r="M2647" s="261"/>
      <c r="N2647" s="261"/>
      <c r="O2647" s="261"/>
      <c r="P2647" s="261"/>
      <c r="Q2647" s="261"/>
      <c r="R2647" s="337" t="s">
        <v>7768</v>
      </c>
      <c r="S2647" s="266"/>
      <c r="T2647" s="266"/>
      <c r="U2647" s="262" t="s">
        <v>17036</v>
      </c>
      <c r="V2647" s="261"/>
      <c r="W2647" s="262" t="s">
        <v>59</v>
      </c>
      <c r="X2647" s="267" t="s">
        <v>185</v>
      </c>
      <c r="Y2647" s="262" t="s">
        <v>17037</v>
      </c>
      <c r="Z2647" s="261"/>
      <c r="AA2647" s="262">
        <v>5.3992979999999999</v>
      </c>
      <c r="AB2647" s="262">
        <v>-3.9529930000000002</v>
      </c>
      <c r="AC2647" s="262">
        <v>100</v>
      </c>
      <c r="AD2647" s="262" t="s">
        <v>10087</v>
      </c>
      <c r="AE2647" s="262" t="s">
        <v>14027</v>
      </c>
      <c r="AF2647" s="261"/>
      <c r="AG2647" s="266"/>
      <c r="AH2647" s="262">
        <v>0</v>
      </c>
      <c r="AI2647" s="261"/>
      <c r="AJ2647" s="261"/>
      <c r="AK2647" s="266"/>
      <c r="AL2647" s="261"/>
      <c r="AM2647" s="261"/>
    </row>
    <row r="2648" spans="1:40" s="7" customFormat="1" ht="15" hidden="1" customHeight="1">
      <c r="A2648" s="260" t="s">
        <v>17038</v>
      </c>
      <c r="B2648" s="261"/>
      <c r="C2648" s="262" t="s">
        <v>17039</v>
      </c>
      <c r="D2648" s="262" t="s">
        <v>15000</v>
      </c>
      <c r="E2648" s="263" t="s">
        <v>13883</v>
      </c>
      <c r="F2648" s="263" t="s">
        <v>13882</v>
      </c>
      <c r="G2648" s="262" t="s">
        <v>17040</v>
      </c>
      <c r="H2648" s="262" t="s">
        <v>14379</v>
      </c>
      <c r="I2648" s="264">
        <v>45892</v>
      </c>
      <c r="J2648" s="264">
        <v>45895</v>
      </c>
      <c r="K2648" s="262" t="s">
        <v>43</v>
      </c>
      <c r="L2648" s="267" t="s">
        <v>44</v>
      </c>
      <c r="M2648" s="261"/>
      <c r="N2648" s="261"/>
      <c r="O2648" s="261"/>
      <c r="P2648" s="261"/>
      <c r="Q2648" s="261"/>
      <c r="R2648" s="337" t="s">
        <v>7768</v>
      </c>
      <c r="S2648" s="266"/>
      <c r="T2648" s="266"/>
      <c r="U2648" s="262" t="s">
        <v>17041</v>
      </c>
      <c r="V2648" s="261"/>
      <c r="W2648" s="262" t="s">
        <v>69</v>
      </c>
      <c r="X2648" s="262" t="s">
        <v>70</v>
      </c>
      <c r="Y2648" s="262" t="s">
        <v>17042</v>
      </c>
      <c r="Z2648" s="261"/>
      <c r="AA2648" s="262">
        <v>5.3875479999999998</v>
      </c>
      <c r="AB2648" s="262">
        <v>-3.934288</v>
      </c>
      <c r="AC2648" s="262">
        <v>100</v>
      </c>
      <c r="AD2648" s="262" t="s">
        <v>14637</v>
      </c>
      <c r="AE2648" s="262" t="s">
        <v>16052</v>
      </c>
      <c r="AF2648" s="261"/>
      <c r="AG2648" s="266"/>
      <c r="AH2648" s="262">
        <v>0</v>
      </c>
      <c r="AI2648" s="261"/>
      <c r="AJ2648" s="261"/>
      <c r="AK2648" s="266"/>
      <c r="AL2648" s="261"/>
      <c r="AM2648" s="261"/>
    </row>
    <row r="2649" spans="1:40" s="7" customFormat="1" ht="15" hidden="1" customHeight="1">
      <c r="A2649" s="260" t="s">
        <v>17043</v>
      </c>
      <c r="B2649" s="261"/>
      <c r="C2649" s="262" t="s">
        <v>17044</v>
      </c>
      <c r="D2649" s="262" t="s">
        <v>17045</v>
      </c>
      <c r="E2649" s="263" t="s">
        <v>13883</v>
      </c>
      <c r="F2649" s="263" t="s">
        <v>13882</v>
      </c>
      <c r="G2649" s="262" t="s">
        <v>17046</v>
      </c>
      <c r="H2649" s="266"/>
      <c r="I2649" s="264">
        <v>45847</v>
      </c>
      <c r="J2649" s="264">
        <v>45895</v>
      </c>
      <c r="K2649" s="262" t="s">
        <v>43</v>
      </c>
      <c r="L2649" s="267" t="s">
        <v>44</v>
      </c>
      <c r="M2649" s="261"/>
      <c r="N2649" s="261"/>
      <c r="O2649" s="261"/>
      <c r="P2649" s="261"/>
      <c r="Q2649" s="261"/>
      <c r="R2649" s="337" t="s">
        <v>7768</v>
      </c>
      <c r="S2649" s="266"/>
      <c r="T2649" s="266"/>
      <c r="U2649" s="262" t="s">
        <v>17047</v>
      </c>
      <c r="V2649" s="261"/>
      <c r="W2649" s="262" t="s">
        <v>59</v>
      </c>
      <c r="X2649" s="262" t="s">
        <v>87</v>
      </c>
      <c r="Y2649" s="262" t="s">
        <v>14828</v>
      </c>
      <c r="Z2649" s="261"/>
      <c r="AA2649" s="262">
        <v>5.378317</v>
      </c>
      <c r="AB2649" s="262">
        <v>-3.9389400000000001</v>
      </c>
      <c r="AC2649" s="266"/>
      <c r="AD2649" s="262" t="s">
        <v>16161</v>
      </c>
      <c r="AE2649" s="262" t="s">
        <v>14277</v>
      </c>
      <c r="AF2649" s="261"/>
      <c r="AG2649" s="266"/>
      <c r="AH2649" s="262">
        <v>0</v>
      </c>
      <c r="AI2649" s="261"/>
      <c r="AJ2649" s="261"/>
      <c r="AK2649" s="266"/>
      <c r="AL2649" s="261"/>
      <c r="AM2649" s="261"/>
    </row>
    <row r="2650" spans="1:40" s="7" customFormat="1" ht="15" hidden="1" customHeight="1">
      <c r="A2650" s="260" t="s">
        <v>17048</v>
      </c>
      <c r="B2650" s="261"/>
      <c r="C2650" s="262" t="s">
        <v>17049</v>
      </c>
      <c r="D2650" s="262" t="s">
        <v>16047</v>
      </c>
      <c r="E2650" s="263" t="s">
        <v>13883</v>
      </c>
      <c r="F2650" s="263" t="s">
        <v>13882</v>
      </c>
      <c r="G2650" s="262" t="s">
        <v>17050</v>
      </c>
      <c r="H2650" s="262" t="s">
        <v>17051</v>
      </c>
      <c r="I2650" s="264">
        <v>45842</v>
      </c>
      <c r="J2650" s="264">
        <v>45895</v>
      </c>
      <c r="K2650" s="262" t="s">
        <v>43</v>
      </c>
      <c r="L2650" s="267" t="s">
        <v>44</v>
      </c>
      <c r="M2650" s="261"/>
      <c r="N2650" s="261"/>
      <c r="O2650" s="261"/>
      <c r="P2650" s="261"/>
      <c r="Q2650" s="261"/>
      <c r="R2650" s="337" t="s">
        <v>7768</v>
      </c>
      <c r="S2650" s="266"/>
      <c r="T2650" s="266"/>
      <c r="U2650" s="266"/>
      <c r="V2650" s="261"/>
      <c r="W2650" s="457" t="s">
        <v>820</v>
      </c>
      <c r="X2650" s="262" t="s">
        <v>87</v>
      </c>
      <c r="Y2650" s="262" t="s">
        <v>17052</v>
      </c>
      <c r="Z2650" s="261"/>
      <c r="AA2650" s="266"/>
      <c r="AB2650" s="266"/>
      <c r="AC2650" s="266"/>
      <c r="AD2650" s="266"/>
      <c r="AE2650" s="262" t="s">
        <v>13882</v>
      </c>
      <c r="AF2650" s="261"/>
      <c r="AG2650" s="266"/>
      <c r="AH2650" s="262">
        <v>0</v>
      </c>
      <c r="AI2650" s="261"/>
      <c r="AJ2650" s="261"/>
      <c r="AK2650" s="266"/>
      <c r="AL2650" s="261"/>
      <c r="AM2650" s="261"/>
    </row>
    <row r="2651" spans="1:40" s="7" customFormat="1" ht="15" hidden="1" customHeight="1">
      <c r="A2651" s="260" t="s">
        <v>17053</v>
      </c>
      <c r="B2651" s="261"/>
      <c r="C2651" s="262" t="s">
        <v>17054</v>
      </c>
      <c r="D2651" s="262" t="s">
        <v>17055</v>
      </c>
      <c r="E2651" s="263" t="s">
        <v>13883</v>
      </c>
      <c r="F2651" s="263" t="s">
        <v>13922</v>
      </c>
      <c r="G2651" s="262" t="s">
        <v>17056</v>
      </c>
      <c r="H2651" s="262" t="s">
        <v>17057</v>
      </c>
      <c r="I2651" s="264">
        <v>45819</v>
      </c>
      <c r="J2651" s="264">
        <v>45895</v>
      </c>
      <c r="K2651" s="262" t="s">
        <v>43</v>
      </c>
      <c r="L2651" s="267" t="s">
        <v>44</v>
      </c>
      <c r="M2651" s="261"/>
      <c r="N2651" s="261"/>
      <c r="O2651" s="261"/>
      <c r="P2651" s="261"/>
      <c r="Q2651" s="261"/>
      <c r="R2651" s="337" t="s">
        <v>7768</v>
      </c>
      <c r="S2651" s="266"/>
      <c r="T2651" s="266"/>
      <c r="U2651" s="262" t="s">
        <v>17058</v>
      </c>
      <c r="V2651" s="261"/>
      <c r="W2651" s="262" t="s">
        <v>59</v>
      </c>
      <c r="X2651" s="267" t="s">
        <v>14063</v>
      </c>
      <c r="Y2651" s="262" t="s">
        <v>17059</v>
      </c>
      <c r="Z2651" s="261"/>
      <c r="AA2651" s="262">
        <v>5.4094639999999998</v>
      </c>
      <c r="AB2651" s="262">
        <v>-3.9731559999999999</v>
      </c>
      <c r="AC2651" s="262">
        <v>300</v>
      </c>
      <c r="AD2651" s="262" t="s">
        <v>14637</v>
      </c>
      <c r="AE2651" s="262" t="s">
        <v>17060</v>
      </c>
      <c r="AF2651" s="261"/>
      <c r="AG2651" s="266"/>
      <c r="AH2651" s="262">
        <v>0</v>
      </c>
      <c r="AI2651" s="261"/>
      <c r="AJ2651" s="261"/>
      <c r="AK2651" s="266"/>
      <c r="AL2651" s="261"/>
      <c r="AM2651" s="261"/>
    </row>
    <row r="2652" spans="1:40" s="7" customFormat="1" ht="15" hidden="1" customHeight="1">
      <c r="A2652" s="281" t="s">
        <v>17061</v>
      </c>
      <c r="B2652" s="261"/>
      <c r="C2652" s="267" t="s">
        <v>17062</v>
      </c>
      <c r="D2652" s="267" t="s">
        <v>17063</v>
      </c>
      <c r="E2652" s="282" t="s">
        <v>13883</v>
      </c>
      <c r="F2652" s="282" t="s">
        <v>13922</v>
      </c>
      <c r="G2652" s="267" t="s">
        <v>17064</v>
      </c>
      <c r="H2652" s="267" t="s">
        <v>17065</v>
      </c>
      <c r="I2652" s="283">
        <v>45895</v>
      </c>
      <c r="J2652" s="283">
        <v>45896</v>
      </c>
      <c r="K2652" s="267" t="s">
        <v>43</v>
      </c>
      <c r="L2652" s="267" t="s">
        <v>44</v>
      </c>
      <c r="M2652" s="261"/>
      <c r="N2652" s="261"/>
      <c r="O2652" s="261"/>
      <c r="P2652" s="261"/>
      <c r="Q2652" s="261"/>
      <c r="R2652" s="337" t="s">
        <v>7768</v>
      </c>
      <c r="S2652" s="261"/>
      <c r="T2652" s="261"/>
      <c r="U2652" s="267" t="s">
        <v>17066</v>
      </c>
      <c r="V2652" s="261"/>
      <c r="W2652" s="267" t="s">
        <v>15182</v>
      </c>
      <c r="X2652" s="267" t="s">
        <v>8747</v>
      </c>
      <c r="Y2652" s="267" t="s">
        <v>17067</v>
      </c>
      <c r="Z2652" s="261"/>
      <c r="AA2652" s="267">
        <v>5.3862740000000002</v>
      </c>
      <c r="AB2652" s="267">
        <v>-3.9506389999999998</v>
      </c>
      <c r="AC2652" s="267">
        <v>280</v>
      </c>
      <c r="AD2652" s="267" t="s">
        <v>14637</v>
      </c>
      <c r="AE2652" s="267" t="s">
        <v>14044</v>
      </c>
      <c r="AF2652" s="261"/>
      <c r="AG2652" s="261"/>
      <c r="AH2652" s="267">
        <v>4</v>
      </c>
      <c r="AI2652" s="261"/>
      <c r="AJ2652" s="261"/>
      <c r="AK2652" s="266"/>
      <c r="AL2652" s="261"/>
      <c r="AM2652" s="261"/>
    </row>
    <row r="2653" spans="1:40" s="7" customFormat="1" ht="15" hidden="1" customHeight="1">
      <c r="A2653" s="260" t="s">
        <v>17068</v>
      </c>
      <c r="B2653" s="261"/>
      <c r="C2653" s="262" t="s">
        <v>17069</v>
      </c>
      <c r="D2653" s="262" t="s">
        <v>13930</v>
      </c>
      <c r="E2653" s="263" t="s">
        <v>13883</v>
      </c>
      <c r="F2653" s="263" t="s">
        <v>13922</v>
      </c>
      <c r="G2653" s="262" t="s">
        <v>17070</v>
      </c>
      <c r="H2653" s="262" t="s">
        <v>17071</v>
      </c>
      <c r="I2653" s="264">
        <v>45898</v>
      </c>
      <c r="J2653" s="264">
        <v>45899</v>
      </c>
      <c r="K2653" s="262" t="s">
        <v>43</v>
      </c>
      <c r="L2653" s="267" t="s">
        <v>44</v>
      </c>
      <c r="M2653" s="261"/>
      <c r="N2653" s="261"/>
      <c r="O2653" s="261"/>
      <c r="P2653" s="261"/>
      <c r="Q2653" s="261"/>
      <c r="R2653" s="337" t="s">
        <v>7768</v>
      </c>
      <c r="S2653" s="266"/>
      <c r="T2653" s="266"/>
      <c r="U2653" s="262" t="s">
        <v>15106</v>
      </c>
      <c r="V2653" s="261"/>
      <c r="W2653" s="262" t="s">
        <v>69</v>
      </c>
      <c r="X2653" s="262" t="s">
        <v>14943</v>
      </c>
      <c r="Y2653" s="262" t="s">
        <v>17072</v>
      </c>
      <c r="Z2653" s="261"/>
      <c r="AA2653" s="262">
        <v>5.3635820000000001</v>
      </c>
      <c r="AB2653" s="262">
        <v>-3.971835</v>
      </c>
      <c r="AC2653" s="262">
        <v>300</v>
      </c>
      <c r="AD2653" s="262" t="s">
        <v>14465</v>
      </c>
      <c r="AE2653" s="262" t="s">
        <v>14323</v>
      </c>
      <c r="AF2653" s="261"/>
      <c r="AG2653" s="266"/>
      <c r="AH2653" s="262">
        <v>1</v>
      </c>
      <c r="AI2653" s="261"/>
      <c r="AJ2653" s="261"/>
      <c r="AK2653" s="266"/>
      <c r="AL2653" s="261"/>
      <c r="AM2653" s="261"/>
    </row>
    <row r="2654" spans="1:40" s="7" customFormat="1" ht="15" hidden="1" customHeight="1">
      <c r="A2654" s="260" t="s">
        <v>17073</v>
      </c>
      <c r="B2654" s="261"/>
      <c r="C2654" s="262" t="s">
        <v>17074</v>
      </c>
      <c r="D2654" s="262" t="s">
        <v>15259</v>
      </c>
      <c r="E2654" s="263" t="s">
        <v>13883</v>
      </c>
      <c r="F2654" s="263" t="s">
        <v>15259</v>
      </c>
      <c r="G2654" s="262" t="s">
        <v>17075</v>
      </c>
      <c r="H2654" s="262" t="s">
        <v>17076</v>
      </c>
      <c r="I2654" s="264">
        <v>45848</v>
      </c>
      <c r="J2654" s="264">
        <v>45901</v>
      </c>
      <c r="K2654" s="262" t="s">
        <v>43</v>
      </c>
      <c r="L2654" s="267" t="s">
        <v>44</v>
      </c>
      <c r="M2654" s="261"/>
      <c r="N2654" s="261"/>
      <c r="O2654" s="261"/>
      <c r="P2654" s="261"/>
      <c r="Q2654" s="261"/>
      <c r="R2654" s="337" t="s">
        <v>7768</v>
      </c>
      <c r="S2654" s="266"/>
      <c r="T2654" s="266"/>
      <c r="U2654" s="266"/>
      <c r="V2654" s="261"/>
      <c r="W2654" s="457" t="s">
        <v>820</v>
      </c>
      <c r="X2654" s="262" t="s">
        <v>14176</v>
      </c>
      <c r="Y2654" s="262" t="s">
        <v>17077</v>
      </c>
      <c r="Z2654" s="261"/>
      <c r="AA2654" s="266"/>
      <c r="AB2654" s="266"/>
      <c r="AC2654" s="266"/>
      <c r="AD2654" s="266"/>
      <c r="AE2654" s="262" t="s">
        <v>15259</v>
      </c>
      <c r="AF2654" s="261"/>
      <c r="AG2654" s="266"/>
      <c r="AH2654" s="262">
        <v>0</v>
      </c>
      <c r="AI2654" s="261"/>
      <c r="AJ2654" s="261"/>
      <c r="AK2654" s="266"/>
      <c r="AL2654" s="261"/>
      <c r="AM2654" s="261"/>
    </row>
    <row r="2655" spans="1:40" s="7" customFormat="1" ht="15" hidden="1" customHeight="1">
      <c r="A2655" s="260" t="s">
        <v>17078</v>
      </c>
      <c r="B2655" s="261"/>
      <c r="C2655" s="262" t="s">
        <v>17079</v>
      </c>
      <c r="D2655" s="262" t="s">
        <v>17080</v>
      </c>
      <c r="E2655" s="263" t="s">
        <v>13883</v>
      </c>
      <c r="F2655" s="263" t="s">
        <v>13882</v>
      </c>
      <c r="G2655" s="262" t="s">
        <v>17081</v>
      </c>
      <c r="H2655" s="262" t="s">
        <v>17082</v>
      </c>
      <c r="I2655" s="264">
        <v>45899</v>
      </c>
      <c r="J2655" s="264">
        <v>45901</v>
      </c>
      <c r="K2655" s="262" t="s">
        <v>43</v>
      </c>
      <c r="L2655" s="267" t="s">
        <v>44</v>
      </c>
      <c r="M2655" s="261"/>
      <c r="N2655" s="261"/>
      <c r="O2655" s="261"/>
      <c r="P2655" s="261"/>
      <c r="Q2655" s="261"/>
      <c r="R2655" s="337" t="s">
        <v>7768</v>
      </c>
      <c r="S2655" s="266"/>
      <c r="T2655" s="266"/>
      <c r="U2655" s="262" t="s">
        <v>17083</v>
      </c>
      <c r="V2655" s="261"/>
      <c r="W2655" s="262" t="s">
        <v>69</v>
      </c>
      <c r="X2655" s="267" t="s">
        <v>185</v>
      </c>
      <c r="Y2655" s="262" t="s">
        <v>17084</v>
      </c>
      <c r="Z2655" s="261"/>
      <c r="AA2655" s="262">
        <v>5.3887989999999997</v>
      </c>
      <c r="AB2655" s="262">
        <v>-3.8879899999999998</v>
      </c>
      <c r="AC2655" s="262">
        <v>100</v>
      </c>
      <c r="AD2655" s="262" t="s">
        <v>14124</v>
      </c>
      <c r="AE2655" s="262" t="s">
        <v>15511</v>
      </c>
      <c r="AF2655" s="261"/>
      <c r="AG2655" s="266"/>
      <c r="AH2655" s="262">
        <v>0</v>
      </c>
      <c r="AI2655" s="261"/>
      <c r="AJ2655" s="261"/>
      <c r="AK2655" s="266"/>
      <c r="AL2655" s="261"/>
      <c r="AM2655" s="261"/>
    </row>
    <row r="2656" spans="1:40" s="7" customFormat="1" ht="15" hidden="1" customHeight="1">
      <c r="A2656" s="260" t="s">
        <v>17085</v>
      </c>
      <c r="B2656" s="261"/>
      <c r="C2656" s="262" t="s">
        <v>17086</v>
      </c>
      <c r="D2656" s="262" t="s">
        <v>17087</v>
      </c>
      <c r="E2656" s="263" t="s">
        <v>13883</v>
      </c>
      <c r="F2656" s="263" t="s">
        <v>13882</v>
      </c>
      <c r="G2656" s="262" t="s">
        <v>17088</v>
      </c>
      <c r="H2656" s="262" t="s">
        <v>17089</v>
      </c>
      <c r="I2656" s="264">
        <v>45900</v>
      </c>
      <c r="J2656" s="264">
        <v>45901</v>
      </c>
      <c r="K2656" s="262" t="s">
        <v>43</v>
      </c>
      <c r="L2656" s="267" t="s">
        <v>44</v>
      </c>
      <c r="M2656" s="261"/>
      <c r="N2656" s="261"/>
      <c r="O2656" s="261"/>
      <c r="P2656" s="261"/>
      <c r="Q2656" s="261"/>
      <c r="R2656" s="337" t="s">
        <v>7768</v>
      </c>
      <c r="S2656" s="266"/>
      <c r="T2656" s="266"/>
      <c r="U2656" s="262" t="s">
        <v>17090</v>
      </c>
      <c r="V2656" s="261"/>
      <c r="W2656" s="262" t="s">
        <v>59</v>
      </c>
      <c r="X2656" s="267" t="s">
        <v>14063</v>
      </c>
      <c r="Y2656" s="262" t="s">
        <v>17091</v>
      </c>
      <c r="Z2656" s="261"/>
      <c r="AA2656" s="262">
        <v>5.3600729999999999</v>
      </c>
      <c r="AB2656" s="262">
        <v>-3.8640750000000001</v>
      </c>
      <c r="AC2656" s="262">
        <v>100</v>
      </c>
      <c r="AD2656" s="262" t="s">
        <v>14124</v>
      </c>
      <c r="AE2656" s="262" t="s">
        <v>15641</v>
      </c>
      <c r="AF2656" s="261"/>
      <c r="AG2656" s="266"/>
      <c r="AH2656" s="262">
        <v>0</v>
      </c>
      <c r="AI2656" s="261"/>
      <c r="AJ2656" s="261"/>
      <c r="AK2656" s="266"/>
      <c r="AL2656" s="261"/>
      <c r="AM2656" s="261"/>
    </row>
    <row r="2657" spans="1:39" s="7" customFormat="1" ht="15" hidden="1" customHeight="1">
      <c r="A2657" s="260" t="s">
        <v>17092</v>
      </c>
      <c r="B2657" s="261"/>
      <c r="C2657" s="262" t="s">
        <v>17093</v>
      </c>
      <c r="D2657" s="262" t="s">
        <v>17094</v>
      </c>
      <c r="E2657" s="263" t="s">
        <v>13883</v>
      </c>
      <c r="F2657" s="263" t="s">
        <v>13922</v>
      </c>
      <c r="G2657" s="262" t="s">
        <v>17095</v>
      </c>
      <c r="H2657" s="262" t="s">
        <v>17096</v>
      </c>
      <c r="I2657" s="264">
        <v>45900</v>
      </c>
      <c r="J2657" s="264">
        <v>45901</v>
      </c>
      <c r="K2657" s="262" t="s">
        <v>43</v>
      </c>
      <c r="L2657" s="267" t="s">
        <v>44</v>
      </c>
      <c r="M2657" s="261"/>
      <c r="N2657" s="261"/>
      <c r="O2657" s="261"/>
      <c r="P2657" s="261"/>
      <c r="Q2657" s="261"/>
      <c r="R2657" s="337" t="s">
        <v>7768</v>
      </c>
      <c r="S2657" s="266"/>
      <c r="T2657" s="266"/>
      <c r="U2657" s="262" t="s">
        <v>17097</v>
      </c>
      <c r="V2657" s="261"/>
      <c r="W2657" s="262" t="s">
        <v>59</v>
      </c>
      <c r="X2657" s="267" t="s">
        <v>185</v>
      </c>
      <c r="Y2657" s="262" t="s">
        <v>17098</v>
      </c>
      <c r="Z2657" s="261"/>
      <c r="AA2657" s="262">
        <v>5.4004640000000004</v>
      </c>
      <c r="AB2657" s="262">
        <v>-3.9636010000000002</v>
      </c>
      <c r="AC2657" s="262">
        <v>150</v>
      </c>
      <c r="AD2657" s="262" t="s">
        <v>14637</v>
      </c>
      <c r="AE2657" s="262" t="s">
        <v>17099</v>
      </c>
      <c r="AF2657" s="261"/>
      <c r="AG2657" s="266"/>
      <c r="AH2657" s="262">
        <v>0</v>
      </c>
      <c r="AI2657" s="261"/>
      <c r="AJ2657" s="261"/>
      <c r="AK2657" s="266"/>
      <c r="AL2657" s="261"/>
      <c r="AM2657" s="261"/>
    </row>
    <row r="2658" spans="1:39" s="7" customFormat="1" ht="15" hidden="1" customHeight="1">
      <c r="A2658" s="260" t="s">
        <v>17100</v>
      </c>
      <c r="B2658" s="261"/>
      <c r="C2658" s="262" t="s">
        <v>17101</v>
      </c>
      <c r="D2658" s="262" t="s">
        <v>17102</v>
      </c>
      <c r="E2658" s="263" t="s">
        <v>13883</v>
      </c>
      <c r="F2658" s="263" t="s">
        <v>15259</v>
      </c>
      <c r="G2658" s="262" t="s">
        <v>17103</v>
      </c>
      <c r="H2658" s="262" t="s">
        <v>14379</v>
      </c>
      <c r="I2658" s="264">
        <v>45969</v>
      </c>
      <c r="J2658" s="264">
        <v>45903</v>
      </c>
      <c r="K2658" s="262" t="s">
        <v>43</v>
      </c>
      <c r="L2658" s="267" t="s">
        <v>44</v>
      </c>
      <c r="M2658" s="261"/>
      <c r="N2658" s="261"/>
      <c r="O2658" s="261"/>
      <c r="P2658" s="261"/>
      <c r="Q2658" s="261"/>
      <c r="R2658" s="337" t="s">
        <v>7768</v>
      </c>
      <c r="S2658" s="266"/>
      <c r="T2658" s="266"/>
      <c r="U2658" s="266"/>
      <c r="V2658" s="261"/>
      <c r="W2658" s="262" t="s">
        <v>69</v>
      </c>
      <c r="X2658" s="267" t="s">
        <v>185</v>
      </c>
      <c r="Y2658" s="262" t="s">
        <v>17104</v>
      </c>
      <c r="Z2658" s="261"/>
      <c r="AA2658" s="262">
        <v>5.4186690000000004</v>
      </c>
      <c r="AB2658" s="262">
        <v>-4.005433</v>
      </c>
      <c r="AC2658" s="266"/>
      <c r="AD2658" s="266"/>
      <c r="AE2658" s="262" t="s">
        <v>15995</v>
      </c>
      <c r="AF2658" s="261"/>
      <c r="AG2658" s="266"/>
      <c r="AH2658" s="262">
        <v>0</v>
      </c>
      <c r="AI2658" s="261"/>
      <c r="AJ2658" s="261"/>
      <c r="AK2658" s="266"/>
      <c r="AL2658" s="261"/>
      <c r="AM2658" s="261"/>
    </row>
    <row r="2659" spans="1:39" s="7" customFormat="1" ht="15" hidden="1" customHeight="1">
      <c r="A2659" s="260" t="s">
        <v>17105</v>
      </c>
      <c r="B2659" s="261"/>
      <c r="C2659" s="262" t="s">
        <v>17106</v>
      </c>
      <c r="D2659" s="262" t="s">
        <v>15357</v>
      </c>
      <c r="E2659" s="263" t="s">
        <v>13883</v>
      </c>
      <c r="F2659" s="263" t="s">
        <v>15259</v>
      </c>
      <c r="G2659" s="262" t="s">
        <v>17107</v>
      </c>
      <c r="H2659" s="262" t="s">
        <v>17108</v>
      </c>
      <c r="I2659" s="264">
        <v>45901</v>
      </c>
      <c r="J2659" s="264">
        <v>45903</v>
      </c>
      <c r="K2659" s="262" t="s">
        <v>43</v>
      </c>
      <c r="L2659" s="267" t="s">
        <v>44</v>
      </c>
      <c r="M2659" s="261"/>
      <c r="N2659" s="261"/>
      <c r="O2659" s="261"/>
      <c r="P2659" s="261"/>
      <c r="Q2659" s="261"/>
      <c r="R2659" s="337" t="s">
        <v>7768</v>
      </c>
      <c r="S2659" s="266"/>
      <c r="T2659" s="266"/>
      <c r="U2659" s="262" t="s">
        <v>17109</v>
      </c>
      <c r="V2659" s="261"/>
      <c r="W2659" s="262" t="s">
        <v>59</v>
      </c>
      <c r="X2659" s="267" t="s">
        <v>185</v>
      </c>
      <c r="Y2659" s="262" t="s">
        <v>17110</v>
      </c>
      <c r="Z2659" s="261"/>
      <c r="AA2659" s="262">
        <v>5.4297649999999997</v>
      </c>
      <c r="AB2659" s="262">
        <v>-3.9908220000000001</v>
      </c>
      <c r="AC2659" s="262">
        <v>150</v>
      </c>
      <c r="AD2659" s="262" t="s">
        <v>9206</v>
      </c>
      <c r="AE2659" s="262" t="s">
        <v>15263</v>
      </c>
      <c r="AF2659" s="261"/>
      <c r="AG2659" s="266"/>
      <c r="AH2659" s="262">
        <v>1</v>
      </c>
      <c r="AI2659" s="261"/>
      <c r="AJ2659" s="261"/>
      <c r="AK2659" s="266"/>
      <c r="AL2659" s="261"/>
      <c r="AM2659" s="261"/>
    </row>
    <row r="2660" spans="1:39" s="7" customFormat="1" ht="15" hidden="1" customHeight="1">
      <c r="A2660" s="260" t="s">
        <v>17111</v>
      </c>
      <c r="B2660" s="261"/>
      <c r="C2660" s="262" t="s">
        <v>17112</v>
      </c>
      <c r="D2660" s="262" t="s">
        <v>17113</v>
      </c>
      <c r="E2660" s="263" t="s">
        <v>13883</v>
      </c>
      <c r="F2660" s="263" t="s">
        <v>13922</v>
      </c>
      <c r="G2660" s="262" t="s">
        <v>17114</v>
      </c>
      <c r="H2660" s="262" t="s">
        <v>17114</v>
      </c>
      <c r="I2660" s="264">
        <v>45969</v>
      </c>
      <c r="J2660" s="264">
        <v>45903</v>
      </c>
      <c r="K2660" s="262" t="s">
        <v>43</v>
      </c>
      <c r="L2660" s="267" t="s">
        <v>44</v>
      </c>
      <c r="M2660" s="261"/>
      <c r="N2660" s="261"/>
      <c r="O2660" s="261"/>
      <c r="P2660" s="261"/>
      <c r="Q2660" s="261"/>
      <c r="R2660" s="337" t="s">
        <v>7768</v>
      </c>
      <c r="S2660" s="266"/>
      <c r="T2660" s="266"/>
      <c r="U2660" s="262" t="s">
        <v>17115</v>
      </c>
      <c r="V2660" s="261"/>
      <c r="W2660" s="262" t="s">
        <v>69</v>
      </c>
      <c r="X2660" s="262" t="s">
        <v>14943</v>
      </c>
      <c r="Y2660" s="262" t="s">
        <v>17116</v>
      </c>
      <c r="Z2660" s="261"/>
      <c r="AA2660" s="262">
        <v>5.3626519999999998</v>
      </c>
      <c r="AB2660" s="262">
        <v>-3.977366</v>
      </c>
      <c r="AC2660" s="262">
        <v>150</v>
      </c>
      <c r="AD2660" s="262" t="s">
        <v>13891</v>
      </c>
      <c r="AE2660" s="262" t="s">
        <v>14731</v>
      </c>
      <c r="AF2660" s="261"/>
      <c r="AG2660" s="266"/>
      <c r="AH2660" s="262">
        <v>1</v>
      </c>
      <c r="AI2660" s="261"/>
      <c r="AJ2660" s="261"/>
      <c r="AK2660" s="266"/>
      <c r="AL2660" s="261"/>
      <c r="AM2660" s="261"/>
    </row>
    <row r="2661" spans="1:39" s="7" customFormat="1" ht="15" hidden="1" customHeight="1">
      <c r="A2661" s="260" t="s">
        <v>17117</v>
      </c>
      <c r="B2661" s="261"/>
      <c r="C2661" s="265" t="s">
        <v>17118</v>
      </c>
      <c r="D2661" s="262" t="s">
        <v>13930</v>
      </c>
      <c r="E2661" s="263" t="s">
        <v>13883</v>
      </c>
      <c r="F2661" s="263" t="s">
        <v>13922</v>
      </c>
      <c r="G2661" s="262" t="s">
        <v>17119</v>
      </c>
      <c r="H2661" s="262" t="s">
        <v>14300</v>
      </c>
      <c r="I2661" s="264">
        <v>45903</v>
      </c>
      <c r="J2661" s="264">
        <v>45905</v>
      </c>
      <c r="K2661" s="262" t="s">
        <v>43</v>
      </c>
      <c r="L2661" s="267" t="s">
        <v>44</v>
      </c>
      <c r="M2661" s="261"/>
      <c r="N2661" s="261"/>
      <c r="O2661" s="261"/>
      <c r="P2661" s="261"/>
      <c r="Q2661" s="261"/>
      <c r="R2661" s="337" t="s">
        <v>7768</v>
      </c>
      <c r="S2661" s="266"/>
      <c r="T2661" s="266"/>
      <c r="U2661" s="262" t="s">
        <v>17120</v>
      </c>
      <c r="V2661" s="261"/>
      <c r="W2661" s="262" t="s">
        <v>48</v>
      </c>
      <c r="X2661" s="267" t="s">
        <v>185</v>
      </c>
      <c r="Y2661" s="262" t="s">
        <v>17121</v>
      </c>
      <c r="Z2661" s="261"/>
      <c r="AA2661" s="262">
        <v>5.3660370000000004</v>
      </c>
      <c r="AB2661" s="262">
        <v>-3.9663759999999999</v>
      </c>
      <c r="AC2661" s="262">
        <v>100</v>
      </c>
      <c r="AD2661" s="262" t="s">
        <v>14637</v>
      </c>
      <c r="AE2661" s="262" t="s">
        <v>14323</v>
      </c>
      <c r="AF2661" s="261"/>
      <c r="AG2661" s="266"/>
      <c r="AH2661" s="262">
        <v>0</v>
      </c>
      <c r="AI2661" s="261"/>
      <c r="AJ2661" s="261"/>
      <c r="AK2661" s="266"/>
      <c r="AL2661" s="261"/>
      <c r="AM2661" s="261"/>
    </row>
    <row r="2662" spans="1:39" s="7" customFormat="1" ht="15" hidden="1" customHeight="1">
      <c r="A2662" s="260" t="s">
        <v>17122</v>
      </c>
      <c r="B2662" s="261"/>
      <c r="C2662" s="262" t="s">
        <v>17123</v>
      </c>
      <c r="D2662" s="262" t="s">
        <v>16481</v>
      </c>
      <c r="E2662" s="263" t="s">
        <v>13883</v>
      </c>
      <c r="F2662" s="263" t="s">
        <v>13922</v>
      </c>
      <c r="G2662" s="262" t="s">
        <v>17124</v>
      </c>
      <c r="H2662" s="262" t="s">
        <v>17124</v>
      </c>
      <c r="I2662" s="264">
        <v>45903</v>
      </c>
      <c r="J2662" s="264">
        <v>45905</v>
      </c>
      <c r="K2662" s="262" t="s">
        <v>43</v>
      </c>
      <c r="L2662" s="267" t="s">
        <v>44</v>
      </c>
      <c r="M2662" s="261"/>
      <c r="N2662" s="261"/>
      <c r="O2662" s="261"/>
      <c r="P2662" s="261"/>
      <c r="Q2662" s="261"/>
      <c r="R2662" s="337" t="s">
        <v>7768</v>
      </c>
      <c r="S2662" s="266"/>
      <c r="T2662" s="266"/>
      <c r="U2662" s="262" t="s">
        <v>17125</v>
      </c>
      <c r="V2662" s="261"/>
      <c r="W2662" s="262" t="s">
        <v>15182</v>
      </c>
      <c r="X2662" s="262" t="s">
        <v>8740</v>
      </c>
      <c r="Y2662" s="262" t="s">
        <v>17126</v>
      </c>
      <c r="Z2662" s="261"/>
      <c r="AA2662" s="262">
        <v>5.3869280000000002</v>
      </c>
      <c r="AB2662" s="262">
        <v>-3.9742030000000002</v>
      </c>
      <c r="AC2662" s="262">
        <v>100</v>
      </c>
      <c r="AD2662" s="262" t="s">
        <v>14072</v>
      </c>
      <c r="AE2662" s="262" t="s">
        <v>17127</v>
      </c>
      <c r="AF2662" s="261"/>
      <c r="AG2662" s="266"/>
      <c r="AH2662" s="262">
        <v>0</v>
      </c>
      <c r="AI2662" s="261"/>
      <c r="AJ2662" s="261"/>
      <c r="AK2662" s="266"/>
      <c r="AL2662" s="261"/>
      <c r="AM2662" s="261"/>
    </row>
    <row r="2663" spans="1:39" s="7" customFormat="1" ht="15" hidden="1" customHeight="1">
      <c r="A2663" s="260" t="s">
        <v>17128</v>
      </c>
      <c r="B2663" s="261"/>
      <c r="C2663" s="265" t="s">
        <v>17118</v>
      </c>
      <c r="D2663" s="262" t="s">
        <v>13930</v>
      </c>
      <c r="E2663" s="263" t="s">
        <v>13883</v>
      </c>
      <c r="F2663" s="263" t="s">
        <v>13922</v>
      </c>
      <c r="G2663" s="262" t="s">
        <v>17119</v>
      </c>
      <c r="H2663" s="262" t="s">
        <v>14300</v>
      </c>
      <c r="I2663" s="264">
        <v>45903</v>
      </c>
      <c r="J2663" s="264">
        <v>45908</v>
      </c>
      <c r="K2663" s="262" t="s">
        <v>43</v>
      </c>
      <c r="L2663" s="267" t="s">
        <v>44</v>
      </c>
      <c r="M2663" s="261"/>
      <c r="N2663" s="261"/>
      <c r="O2663" s="261"/>
      <c r="P2663" s="261"/>
      <c r="Q2663" s="261"/>
      <c r="R2663" s="337" t="s">
        <v>7768</v>
      </c>
      <c r="S2663" s="266"/>
      <c r="T2663" s="266"/>
      <c r="U2663" s="262" t="s">
        <v>17120</v>
      </c>
      <c r="V2663" s="261"/>
      <c r="W2663" s="262" t="s">
        <v>48</v>
      </c>
      <c r="X2663" s="267" t="s">
        <v>185</v>
      </c>
      <c r="Y2663" s="262" t="s">
        <v>17129</v>
      </c>
      <c r="Z2663" s="261"/>
      <c r="AA2663" s="262">
        <v>5.3660370000000004</v>
      </c>
      <c r="AB2663" s="262">
        <v>-3.9663759999999999</v>
      </c>
      <c r="AC2663" s="262">
        <v>100</v>
      </c>
      <c r="AD2663" s="262" t="s">
        <v>14637</v>
      </c>
      <c r="AE2663" s="262" t="s">
        <v>14323</v>
      </c>
      <c r="AF2663" s="261"/>
      <c r="AG2663" s="266"/>
      <c r="AH2663" s="262">
        <v>0</v>
      </c>
      <c r="AI2663" s="261"/>
      <c r="AJ2663" s="261"/>
      <c r="AK2663" s="266"/>
      <c r="AL2663" s="261"/>
      <c r="AM2663" s="261"/>
    </row>
    <row r="2664" spans="1:39" s="7" customFormat="1" ht="15" hidden="1" customHeight="1">
      <c r="A2664" s="260" t="s">
        <v>17130</v>
      </c>
      <c r="B2664" s="261"/>
      <c r="C2664" s="262" t="s">
        <v>17131</v>
      </c>
      <c r="D2664" s="262" t="s">
        <v>17132</v>
      </c>
      <c r="E2664" s="263" t="s">
        <v>13883</v>
      </c>
      <c r="F2664" s="263" t="s">
        <v>13882</v>
      </c>
      <c r="G2664" s="262" t="s">
        <v>17133</v>
      </c>
      <c r="H2664" s="262" t="s">
        <v>17134</v>
      </c>
      <c r="I2664" s="264">
        <v>45906</v>
      </c>
      <c r="J2664" s="264">
        <v>45908</v>
      </c>
      <c r="K2664" s="262" t="s">
        <v>43</v>
      </c>
      <c r="L2664" s="267" t="s">
        <v>44</v>
      </c>
      <c r="M2664" s="261"/>
      <c r="N2664" s="261"/>
      <c r="O2664" s="261"/>
      <c r="P2664" s="261"/>
      <c r="Q2664" s="261"/>
      <c r="R2664" s="337" t="s">
        <v>7768</v>
      </c>
      <c r="S2664" s="266"/>
      <c r="T2664" s="266"/>
      <c r="U2664" s="262" t="s">
        <v>17135</v>
      </c>
      <c r="V2664" s="261"/>
      <c r="W2664" s="262" t="s">
        <v>69</v>
      </c>
      <c r="X2664" s="267" t="s">
        <v>14063</v>
      </c>
      <c r="Y2664" s="262" t="s">
        <v>17136</v>
      </c>
      <c r="Z2664" s="261"/>
      <c r="AA2664" s="262">
        <v>5.3787779999999996</v>
      </c>
      <c r="AB2664" s="262">
        <v>-3.9116719999999998</v>
      </c>
      <c r="AC2664" s="262">
        <v>100</v>
      </c>
      <c r="AD2664" s="262" t="s">
        <v>15244</v>
      </c>
      <c r="AE2664" s="262" t="s">
        <v>15155</v>
      </c>
      <c r="AF2664" s="261"/>
      <c r="AG2664" s="266"/>
      <c r="AH2664" s="262">
        <v>0</v>
      </c>
      <c r="AI2664" s="261"/>
      <c r="AJ2664" s="261"/>
      <c r="AK2664" s="266"/>
      <c r="AL2664" s="261"/>
      <c r="AM2664" s="261"/>
    </row>
    <row r="2665" spans="1:39" s="7" customFormat="1" ht="15" hidden="1" customHeight="1">
      <c r="A2665" s="260" t="s">
        <v>17137</v>
      </c>
      <c r="B2665" s="261"/>
      <c r="C2665" s="262" t="s">
        <v>17138</v>
      </c>
      <c r="D2665" s="262" t="s">
        <v>17139</v>
      </c>
      <c r="E2665" s="263" t="s">
        <v>13883</v>
      </c>
      <c r="F2665" s="263" t="s">
        <v>13882</v>
      </c>
      <c r="G2665" s="262" t="s">
        <v>17140</v>
      </c>
      <c r="H2665" s="262" t="s">
        <v>17141</v>
      </c>
      <c r="I2665" s="264">
        <v>45908</v>
      </c>
      <c r="J2665" s="264">
        <v>45909</v>
      </c>
      <c r="K2665" s="262" t="s">
        <v>43</v>
      </c>
      <c r="L2665" s="267" t="s">
        <v>44</v>
      </c>
      <c r="M2665" s="261"/>
      <c r="N2665" s="261"/>
      <c r="O2665" s="261"/>
      <c r="P2665" s="261"/>
      <c r="Q2665" s="261"/>
      <c r="R2665" s="337" t="s">
        <v>7768</v>
      </c>
      <c r="S2665" s="266"/>
      <c r="T2665" s="266"/>
      <c r="U2665" s="266"/>
      <c r="V2665" s="261"/>
      <c r="W2665" s="262" t="s">
        <v>59</v>
      </c>
      <c r="X2665" s="267" t="s">
        <v>185</v>
      </c>
      <c r="Y2665" s="262" t="s">
        <v>17142</v>
      </c>
      <c r="Z2665" s="261"/>
      <c r="AA2665" s="266"/>
      <c r="AB2665" s="266"/>
      <c r="AC2665" s="266"/>
      <c r="AD2665" s="266"/>
      <c r="AE2665" s="262" t="s">
        <v>15000</v>
      </c>
      <c r="AF2665" s="261"/>
      <c r="AG2665" s="266"/>
      <c r="AH2665" s="262">
        <v>0</v>
      </c>
      <c r="AI2665" s="261"/>
      <c r="AJ2665" s="261"/>
      <c r="AK2665" s="266"/>
      <c r="AL2665" s="261"/>
      <c r="AM2665" s="261"/>
    </row>
    <row r="2666" spans="1:39" s="7" customFormat="1" ht="15" hidden="1" customHeight="1">
      <c r="A2666" s="260" t="s">
        <v>17143</v>
      </c>
      <c r="B2666" s="261"/>
      <c r="C2666" s="262" t="s">
        <v>17144</v>
      </c>
      <c r="D2666" s="262" t="s">
        <v>17145</v>
      </c>
      <c r="E2666" s="263" t="s">
        <v>13883</v>
      </c>
      <c r="F2666" s="263" t="s">
        <v>13922</v>
      </c>
      <c r="G2666" s="262" t="s">
        <v>17146</v>
      </c>
      <c r="H2666" s="262" t="s">
        <v>17146</v>
      </c>
      <c r="I2666" s="264">
        <v>45909</v>
      </c>
      <c r="J2666" s="264">
        <v>45910</v>
      </c>
      <c r="K2666" s="262" t="s">
        <v>43</v>
      </c>
      <c r="L2666" s="267" t="s">
        <v>44</v>
      </c>
      <c r="M2666" s="261"/>
      <c r="N2666" s="261"/>
      <c r="O2666" s="261"/>
      <c r="P2666" s="261"/>
      <c r="Q2666" s="261"/>
      <c r="R2666" s="337" t="s">
        <v>7768</v>
      </c>
      <c r="S2666" s="266"/>
      <c r="T2666" s="266"/>
      <c r="U2666" s="262" t="s">
        <v>17147</v>
      </c>
      <c r="V2666" s="261"/>
      <c r="W2666" s="262" t="s">
        <v>69</v>
      </c>
      <c r="X2666" s="262" t="s">
        <v>14943</v>
      </c>
      <c r="Y2666" s="262" t="s">
        <v>17148</v>
      </c>
      <c r="Z2666" s="261"/>
      <c r="AA2666" s="262">
        <v>5.4052170000000004</v>
      </c>
      <c r="AB2666" s="262">
        <v>-3.9609450000000002</v>
      </c>
      <c r="AC2666" s="262">
        <v>100</v>
      </c>
      <c r="AD2666" s="262" t="s">
        <v>14072</v>
      </c>
      <c r="AE2666" s="262" t="s">
        <v>14718</v>
      </c>
      <c r="AF2666" s="261"/>
      <c r="AG2666" s="266"/>
      <c r="AH2666" s="262">
        <v>1</v>
      </c>
      <c r="AI2666" s="261"/>
      <c r="AJ2666" s="261"/>
      <c r="AK2666" s="266"/>
      <c r="AL2666" s="261"/>
      <c r="AM2666" s="261"/>
    </row>
    <row r="2667" spans="1:39" s="7" customFormat="1" ht="15" hidden="1" customHeight="1">
      <c r="A2667" s="260" t="s">
        <v>17149</v>
      </c>
      <c r="B2667" s="261"/>
      <c r="C2667" s="262" t="s">
        <v>17150</v>
      </c>
      <c r="D2667" s="262" t="s">
        <v>17151</v>
      </c>
      <c r="E2667" s="263" t="s">
        <v>13883</v>
      </c>
      <c r="F2667" s="263" t="s">
        <v>13922</v>
      </c>
      <c r="G2667" s="262" t="s">
        <v>17152</v>
      </c>
      <c r="H2667" s="262" t="s">
        <v>17152</v>
      </c>
      <c r="I2667" s="266"/>
      <c r="J2667" s="264">
        <v>45910</v>
      </c>
      <c r="K2667" s="262" t="s">
        <v>43</v>
      </c>
      <c r="L2667" s="267" t="s">
        <v>44</v>
      </c>
      <c r="M2667" s="261"/>
      <c r="N2667" s="261"/>
      <c r="O2667" s="261"/>
      <c r="P2667" s="261"/>
      <c r="Q2667" s="261"/>
      <c r="R2667" s="337" t="s">
        <v>7768</v>
      </c>
      <c r="S2667" s="266"/>
      <c r="T2667" s="266"/>
      <c r="U2667" s="262" t="s">
        <v>16440</v>
      </c>
      <c r="V2667" s="261"/>
      <c r="W2667" s="262" t="s">
        <v>59</v>
      </c>
      <c r="X2667" s="267" t="s">
        <v>185</v>
      </c>
      <c r="Y2667" s="262" t="s">
        <v>17153</v>
      </c>
      <c r="Z2667" s="261"/>
      <c r="AA2667" s="262">
        <v>5.39</v>
      </c>
      <c r="AB2667" s="262">
        <v>-3.9509530000000002</v>
      </c>
      <c r="AC2667" s="262">
        <v>250</v>
      </c>
      <c r="AD2667" s="262" t="s">
        <v>15894</v>
      </c>
      <c r="AE2667" s="262" t="s">
        <v>14044</v>
      </c>
      <c r="AF2667" s="261"/>
      <c r="AG2667" s="266"/>
      <c r="AH2667" s="262">
        <v>4</v>
      </c>
      <c r="AI2667" s="261"/>
      <c r="AJ2667" s="261"/>
      <c r="AK2667" s="266"/>
      <c r="AL2667" s="261"/>
      <c r="AM2667" s="261"/>
    </row>
    <row r="2668" spans="1:39" s="7" customFormat="1" ht="15" hidden="1" customHeight="1">
      <c r="A2668" s="260" t="s">
        <v>17154</v>
      </c>
      <c r="B2668" s="261"/>
      <c r="C2668" s="262" t="s">
        <v>17155</v>
      </c>
      <c r="D2668" s="262" t="s">
        <v>17156</v>
      </c>
      <c r="E2668" s="263" t="s">
        <v>13883</v>
      </c>
      <c r="F2668" s="263" t="s">
        <v>15259</v>
      </c>
      <c r="G2668" s="262" t="s">
        <v>17157</v>
      </c>
      <c r="H2668" s="262" t="s">
        <v>17158</v>
      </c>
      <c r="I2668" s="264">
        <v>45911</v>
      </c>
      <c r="J2668" s="264">
        <v>45912</v>
      </c>
      <c r="K2668" s="262" t="s">
        <v>43</v>
      </c>
      <c r="L2668" s="267" t="s">
        <v>44</v>
      </c>
      <c r="M2668" s="261"/>
      <c r="N2668" s="261"/>
      <c r="O2668" s="261"/>
      <c r="P2668" s="261"/>
      <c r="Q2668" s="261"/>
      <c r="R2668" s="337" t="s">
        <v>7768</v>
      </c>
      <c r="S2668" s="266"/>
      <c r="T2668" s="266"/>
      <c r="U2668" s="262" t="s">
        <v>17159</v>
      </c>
      <c r="V2668" s="261"/>
      <c r="W2668" s="262" t="s">
        <v>69</v>
      </c>
      <c r="X2668" s="262" t="s">
        <v>14943</v>
      </c>
      <c r="Y2668" s="262" t="s">
        <v>17160</v>
      </c>
      <c r="Z2668" s="261"/>
      <c r="AA2668" s="262">
        <v>5.4419009999999997</v>
      </c>
      <c r="AB2668" s="262">
        <v>-3.9846819999999998</v>
      </c>
      <c r="AC2668" s="262">
        <v>100</v>
      </c>
      <c r="AD2668" s="262" t="s">
        <v>10168</v>
      </c>
      <c r="AE2668" s="262" t="s">
        <v>16727</v>
      </c>
      <c r="AF2668" s="261"/>
      <c r="AG2668" s="266"/>
      <c r="AH2668" s="262">
        <v>0</v>
      </c>
      <c r="AI2668" s="261"/>
      <c r="AJ2668" s="261"/>
      <c r="AK2668" s="266"/>
      <c r="AL2668" s="261"/>
      <c r="AM2668" s="261"/>
    </row>
    <row r="2669" spans="1:39" s="7" customFormat="1" ht="15" hidden="1" customHeight="1">
      <c r="A2669" s="281" t="s">
        <v>17161</v>
      </c>
      <c r="B2669" s="261"/>
      <c r="C2669" s="267" t="s">
        <v>17162</v>
      </c>
      <c r="D2669" s="267" t="s">
        <v>17163</v>
      </c>
      <c r="E2669" s="282" t="s">
        <v>13883</v>
      </c>
      <c r="F2669" s="282" t="s">
        <v>13922</v>
      </c>
      <c r="G2669" s="267" t="s">
        <v>17164</v>
      </c>
      <c r="H2669" s="267" t="s">
        <v>17165</v>
      </c>
      <c r="I2669" s="261"/>
      <c r="J2669" s="283">
        <v>45912</v>
      </c>
      <c r="K2669" s="267" t="s">
        <v>43</v>
      </c>
      <c r="L2669" s="267" t="s">
        <v>44</v>
      </c>
      <c r="M2669" s="261"/>
      <c r="N2669" s="261"/>
      <c r="O2669" s="261"/>
      <c r="P2669" s="261"/>
      <c r="Q2669" s="261"/>
      <c r="R2669" s="337" t="s">
        <v>7768</v>
      </c>
      <c r="S2669" s="261"/>
      <c r="T2669" s="261"/>
      <c r="U2669" s="267" t="s">
        <v>17166</v>
      </c>
      <c r="V2669" s="261"/>
      <c r="W2669" s="457" t="s">
        <v>820</v>
      </c>
      <c r="X2669" s="267" t="s">
        <v>8747</v>
      </c>
      <c r="Y2669" s="267" t="s">
        <v>17167</v>
      </c>
      <c r="Z2669" s="261"/>
      <c r="AA2669" s="267">
        <v>5.3808530000000001</v>
      </c>
      <c r="AB2669" s="267">
        <v>-3.9432649999999998</v>
      </c>
      <c r="AC2669" s="267">
        <v>250</v>
      </c>
      <c r="AD2669" s="267" t="s">
        <v>14637</v>
      </c>
      <c r="AE2669" s="267" t="s">
        <v>14277</v>
      </c>
      <c r="AF2669" s="261"/>
      <c r="AG2669" s="261"/>
      <c r="AH2669" s="267">
        <v>0</v>
      </c>
      <c r="AI2669" s="261"/>
      <c r="AJ2669" s="261"/>
      <c r="AK2669" s="266"/>
      <c r="AL2669" s="261"/>
      <c r="AM2669" s="261"/>
    </row>
    <row r="2670" spans="1:39" s="7" customFormat="1" ht="15" hidden="1" customHeight="1">
      <c r="A2670" s="260" t="s">
        <v>17168</v>
      </c>
      <c r="B2670" s="261"/>
      <c r="C2670" s="262" t="s">
        <v>17169</v>
      </c>
      <c r="D2670" s="262" t="s">
        <v>17170</v>
      </c>
      <c r="E2670" s="263" t="s">
        <v>13883</v>
      </c>
      <c r="F2670" s="263" t="s">
        <v>13882</v>
      </c>
      <c r="G2670" s="262" t="s">
        <v>17171</v>
      </c>
      <c r="H2670" s="262" t="s">
        <v>17172</v>
      </c>
      <c r="I2670" s="264">
        <v>45156</v>
      </c>
      <c r="J2670" s="264">
        <v>45913</v>
      </c>
      <c r="K2670" s="262" t="s">
        <v>43</v>
      </c>
      <c r="L2670" s="267" t="s">
        <v>44</v>
      </c>
      <c r="M2670" s="261"/>
      <c r="N2670" s="261"/>
      <c r="O2670" s="261"/>
      <c r="P2670" s="261"/>
      <c r="Q2670" s="261"/>
      <c r="R2670" s="337" t="s">
        <v>7768</v>
      </c>
      <c r="S2670" s="266"/>
      <c r="T2670" s="266"/>
      <c r="U2670" s="266"/>
      <c r="V2670" s="261"/>
      <c r="W2670" s="457" t="s">
        <v>820</v>
      </c>
      <c r="X2670" s="267" t="s">
        <v>185</v>
      </c>
      <c r="Y2670" s="262" t="s">
        <v>17173</v>
      </c>
      <c r="Z2670" s="261"/>
      <c r="AA2670" s="266"/>
      <c r="AB2670" s="266"/>
      <c r="AC2670" s="266"/>
      <c r="AD2670" s="266"/>
      <c r="AE2670" s="262" t="s">
        <v>17174</v>
      </c>
      <c r="AF2670" s="261"/>
      <c r="AG2670" s="266"/>
      <c r="AH2670" s="262">
        <v>0</v>
      </c>
      <c r="AI2670" s="261"/>
      <c r="AJ2670" s="261"/>
      <c r="AK2670" s="266"/>
      <c r="AL2670" s="261"/>
      <c r="AM2670" s="261"/>
    </row>
    <row r="2671" spans="1:39" s="7" customFormat="1" ht="15" hidden="1" customHeight="1">
      <c r="A2671" s="260" t="s">
        <v>17175</v>
      </c>
      <c r="B2671" s="261"/>
      <c r="C2671" s="262" t="s">
        <v>17176</v>
      </c>
      <c r="D2671" s="262" t="s">
        <v>17177</v>
      </c>
      <c r="E2671" s="263" t="s">
        <v>13883</v>
      </c>
      <c r="F2671" s="263" t="s">
        <v>13882</v>
      </c>
      <c r="G2671" s="262" t="s">
        <v>17178</v>
      </c>
      <c r="H2671" s="262" t="s">
        <v>13885</v>
      </c>
      <c r="I2671" s="264">
        <v>45909</v>
      </c>
      <c r="J2671" s="264">
        <v>45913</v>
      </c>
      <c r="K2671" s="262" t="s">
        <v>43</v>
      </c>
      <c r="L2671" s="267" t="s">
        <v>44</v>
      </c>
      <c r="M2671" s="261"/>
      <c r="N2671" s="261"/>
      <c r="O2671" s="261"/>
      <c r="P2671" s="261"/>
      <c r="Q2671" s="261"/>
      <c r="R2671" s="337" t="s">
        <v>7768</v>
      </c>
      <c r="S2671" s="266"/>
      <c r="T2671" s="266"/>
      <c r="U2671" s="266"/>
      <c r="V2671" s="261"/>
      <c r="W2671" s="457" t="s">
        <v>820</v>
      </c>
      <c r="X2671" s="262" t="s">
        <v>87</v>
      </c>
      <c r="Y2671" s="262" t="s">
        <v>17179</v>
      </c>
      <c r="Z2671" s="261"/>
      <c r="AA2671" s="266"/>
      <c r="AB2671" s="266"/>
      <c r="AC2671" s="266"/>
      <c r="AD2671" s="266"/>
      <c r="AE2671" s="262" t="s">
        <v>17180</v>
      </c>
      <c r="AF2671" s="261"/>
      <c r="AG2671" s="266"/>
      <c r="AH2671" s="262">
        <v>0</v>
      </c>
      <c r="AI2671" s="261"/>
      <c r="AJ2671" s="261"/>
      <c r="AK2671" s="266"/>
      <c r="AL2671" s="261"/>
      <c r="AM2671" s="261"/>
    </row>
    <row r="2672" spans="1:39" s="7" customFormat="1" ht="15" hidden="1" customHeight="1">
      <c r="A2672" s="260" t="s">
        <v>17181</v>
      </c>
      <c r="B2672" s="261"/>
      <c r="C2672" s="262" t="s">
        <v>17182</v>
      </c>
      <c r="D2672" s="262" t="s">
        <v>15406</v>
      </c>
      <c r="E2672" s="263" t="s">
        <v>13883</v>
      </c>
      <c r="F2672" s="263" t="s">
        <v>13882</v>
      </c>
      <c r="G2672" s="262" t="s">
        <v>17183</v>
      </c>
      <c r="H2672" s="262" t="s">
        <v>17184</v>
      </c>
      <c r="I2672" s="264">
        <v>45913</v>
      </c>
      <c r="J2672" s="264">
        <v>45915</v>
      </c>
      <c r="K2672" s="262" t="s">
        <v>43</v>
      </c>
      <c r="L2672" s="267" t="s">
        <v>44</v>
      </c>
      <c r="M2672" s="261"/>
      <c r="N2672" s="261"/>
      <c r="O2672" s="261"/>
      <c r="P2672" s="261"/>
      <c r="Q2672" s="261"/>
      <c r="R2672" s="337" t="s">
        <v>7768</v>
      </c>
      <c r="S2672" s="266"/>
      <c r="T2672" s="266"/>
      <c r="U2672" s="266"/>
      <c r="V2672" s="261"/>
      <c r="W2672" s="457" t="s">
        <v>820</v>
      </c>
      <c r="X2672" s="262" t="s">
        <v>87</v>
      </c>
      <c r="Y2672" s="262" t="s">
        <v>17185</v>
      </c>
      <c r="Z2672" s="261"/>
      <c r="AA2672" s="266"/>
      <c r="AB2672" s="266"/>
      <c r="AC2672" s="266"/>
      <c r="AD2672" s="266"/>
      <c r="AE2672" s="262" t="s">
        <v>17186</v>
      </c>
      <c r="AF2672" s="261"/>
      <c r="AG2672" s="266"/>
      <c r="AH2672" s="262">
        <v>0</v>
      </c>
      <c r="AI2672" s="261"/>
      <c r="AJ2672" s="261"/>
      <c r="AK2672" s="266"/>
      <c r="AL2672" s="261"/>
      <c r="AM2672" s="261"/>
    </row>
    <row r="2673" spans="1:40" s="7" customFormat="1" ht="15" customHeight="1">
      <c r="A2673" s="260" t="s">
        <v>17187</v>
      </c>
      <c r="B2673" s="261"/>
      <c r="C2673" s="262" t="s">
        <v>17188</v>
      </c>
      <c r="D2673" s="262" t="s">
        <v>17189</v>
      </c>
      <c r="E2673" s="263" t="s">
        <v>13883</v>
      </c>
      <c r="F2673" s="263" t="s">
        <v>15259</v>
      </c>
      <c r="G2673" s="262" t="s">
        <v>17190</v>
      </c>
      <c r="H2673" s="262" t="s">
        <v>17190</v>
      </c>
      <c r="I2673" s="264">
        <v>46057</v>
      </c>
      <c r="J2673" s="264">
        <v>45916</v>
      </c>
      <c r="K2673" s="262" t="s">
        <v>43</v>
      </c>
      <c r="L2673" s="267" t="s">
        <v>44</v>
      </c>
      <c r="M2673" s="261"/>
      <c r="N2673" s="261"/>
      <c r="O2673" s="261"/>
      <c r="P2673" s="261"/>
      <c r="Q2673" s="261"/>
      <c r="R2673" s="337" t="s">
        <v>7768</v>
      </c>
      <c r="S2673" s="266"/>
      <c r="T2673" s="266"/>
      <c r="U2673" s="262" t="s">
        <v>17191</v>
      </c>
      <c r="V2673" s="261"/>
      <c r="W2673" s="262" t="s">
        <v>48</v>
      </c>
      <c r="X2673" s="262" t="s">
        <v>87</v>
      </c>
      <c r="Y2673" s="262" t="s">
        <v>17192</v>
      </c>
      <c r="Z2673" s="261"/>
      <c r="AA2673" s="262">
        <v>5.4282019999999997</v>
      </c>
      <c r="AB2673" s="262">
        <v>-4.0005430000000004</v>
      </c>
      <c r="AC2673" s="262">
        <v>200</v>
      </c>
      <c r="AD2673" s="262" t="s">
        <v>9514</v>
      </c>
      <c r="AE2673" s="262" t="s">
        <v>15263</v>
      </c>
      <c r="AF2673" s="261"/>
      <c r="AG2673" s="266"/>
      <c r="AH2673" s="262">
        <v>0</v>
      </c>
      <c r="AI2673" s="261"/>
      <c r="AJ2673" s="261"/>
      <c r="AK2673" s="266"/>
      <c r="AL2673" s="261"/>
      <c r="AM2673" s="261"/>
    </row>
    <row r="2674" spans="1:40" s="7" customFormat="1" ht="15" hidden="1" customHeight="1">
      <c r="A2674" s="260" t="s">
        <v>17193</v>
      </c>
      <c r="B2674" s="261"/>
      <c r="C2674" s="262" t="s">
        <v>17194</v>
      </c>
      <c r="D2674" s="262" t="s">
        <v>17195</v>
      </c>
      <c r="E2674" s="263" t="s">
        <v>13883</v>
      </c>
      <c r="F2674" s="263" t="s">
        <v>13922</v>
      </c>
      <c r="G2674" s="262" t="s">
        <v>17196</v>
      </c>
      <c r="H2674" s="262" t="s">
        <v>17197</v>
      </c>
      <c r="I2674" s="264">
        <v>45916</v>
      </c>
      <c r="J2674" s="264">
        <v>45917</v>
      </c>
      <c r="K2674" s="262" t="s">
        <v>43</v>
      </c>
      <c r="L2674" s="267" t="s">
        <v>44</v>
      </c>
      <c r="M2674" s="261"/>
      <c r="N2674" s="261"/>
      <c r="O2674" s="261"/>
      <c r="P2674" s="261"/>
      <c r="Q2674" s="261"/>
      <c r="R2674" s="337" t="s">
        <v>7768</v>
      </c>
      <c r="S2674" s="266"/>
      <c r="T2674" s="266"/>
      <c r="U2674" s="262" t="s">
        <v>17198</v>
      </c>
      <c r="V2674" s="261"/>
      <c r="W2674" s="262" t="s">
        <v>59</v>
      </c>
      <c r="X2674" s="267" t="s">
        <v>185</v>
      </c>
      <c r="Y2674" s="262" t="s">
        <v>17199</v>
      </c>
      <c r="Z2674" s="261"/>
      <c r="AA2674" s="262">
        <v>5.3784390000000002</v>
      </c>
      <c r="AB2674" s="262">
        <v>-3.975292</v>
      </c>
      <c r="AC2674" s="262">
        <v>100</v>
      </c>
      <c r="AD2674" s="262" t="s">
        <v>14433</v>
      </c>
      <c r="AE2674" s="262" t="s">
        <v>13927</v>
      </c>
      <c r="AF2674" s="261"/>
      <c r="AG2674" s="266"/>
      <c r="AH2674" s="262">
        <v>0</v>
      </c>
      <c r="AI2674" s="261"/>
      <c r="AJ2674" s="261"/>
      <c r="AK2674" s="266"/>
      <c r="AL2674" s="261"/>
      <c r="AM2674" s="261"/>
    </row>
    <row r="2675" spans="1:40" s="7" customFormat="1" ht="15" hidden="1" customHeight="1">
      <c r="A2675" s="260" t="s">
        <v>17200</v>
      </c>
      <c r="B2675" s="261"/>
      <c r="C2675" s="262" t="s">
        <v>17201</v>
      </c>
      <c r="D2675" s="262" t="s">
        <v>17202</v>
      </c>
      <c r="E2675" s="263" t="s">
        <v>13883</v>
      </c>
      <c r="F2675" s="263" t="s">
        <v>13922</v>
      </c>
      <c r="G2675" s="262" t="s">
        <v>17203</v>
      </c>
      <c r="H2675" s="262" t="s">
        <v>17203</v>
      </c>
      <c r="I2675" s="264">
        <v>45917</v>
      </c>
      <c r="J2675" s="264">
        <v>45918</v>
      </c>
      <c r="K2675" s="262" t="s">
        <v>43</v>
      </c>
      <c r="L2675" s="267" t="s">
        <v>44</v>
      </c>
      <c r="M2675" s="261"/>
      <c r="N2675" s="261"/>
      <c r="O2675" s="261"/>
      <c r="P2675" s="261"/>
      <c r="Q2675" s="261"/>
      <c r="R2675" s="337" t="s">
        <v>7768</v>
      </c>
      <c r="S2675" s="266"/>
      <c r="T2675" s="266"/>
      <c r="U2675" s="266"/>
      <c r="V2675" s="261"/>
      <c r="W2675" s="262" t="s">
        <v>69</v>
      </c>
      <c r="X2675" s="262" t="s">
        <v>70</v>
      </c>
      <c r="Y2675" s="262" t="s">
        <v>17204</v>
      </c>
      <c r="Z2675" s="261"/>
      <c r="AA2675" s="262">
        <v>5.3954849999999999</v>
      </c>
      <c r="AB2675" s="262">
        <v>-3.956512</v>
      </c>
      <c r="AC2675" s="266"/>
      <c r="AD2675" s="266"/>
      <c r="AE2675" s="262" t="s">
        <v>13991</v>
      </c>
      <c r="AF2675" s="261"/>
      <c r="AG2675" s="266"/>
      <c r="AH2675" s="262">
        <v>0</v>
      </c>
      <c r="AI2675" s="261"/>
      <c r="AJ2675" s="261"/>
      <c r="AK2675" s="266"/>
      <c r="AL2675" s="261"/>
      <c r="AM2675" s="261"/>
    </row>
    <row r="2676" spans="1:40" s="7" customFormat="1" ht="15" hidden="1" customHeight="1">
      <c r="A2676" s="260" t="s">
        <v>17205</v>
      </c>
      <c r="B2676" s="261"/>
      <c r="C2676" s="262" t="s">
        <v>17206</v>
      </c>
      <c r="D2676" s="262" t="s">
        <v>14475</v>
      </c>
      <c r="E2676" s="263" t="s">
        <v>13883</v>
      </c>
      <c r="F2676" s="263" t="s">
        <v>13922</v>
      </c>
      <c r="G2676" s="262" t="s">
        <v>17207</v>
      </c>
      <c r="H2676" s="262" t="s">
        <v>17208</v>
      </c>
      <c r="I2676" s="264">
        <v>45918</v>
      </c>
      <c r="J2676" s="264">
        <v>45919</v>
      </c>
      <c r="K2676" s="262" t="s">
        <v>43</v>
      </c>
      <c r="L2676" s="267" t="s">
        <v>44</v>
      </c>
      <c r="M2676" s="261"/>
      <c r="N2676" s="261"/>
      <c r="O2676" s="261"/>
      <c r="P2676" s="261"/>
      <c r="Q2676" s="261"/>
      <c r="R2676" s="337" t="s">
        <v>7768</v>
      </c>
      <c r="S2676" s="266"/>
      <c r="T2676" s="266"/>
      <c r="U2676" s="262" t="s">
        <v>17209</v>
      </c>
      <c r="V2676" s="261"/>
      <c r="W2676" s="262" t="s">
        <v>69</v>
      </c>
      <c r="X2676" s="262" t="s">
        <v>14943</v>
      </c>
      <c r="Y2676" s="262" t="s">
        <v>17210</v>
      </c>
      <c r="Z2676" s="261"/>
      <c r="AA2676" s="262">
        <v>5.4028359999999997</v>
      </c>
      <c r="AB2676" s="262">
        <v>-3.958669</v>
      </c>
      <c r="AC2676" s="262">
        <v>300</v>
      </c>
      <c r="AD2676" s="262" t="s">
        <v>14065</v>
      </c>
      <c r="AE2676" s="262" t="s">
        <v>17211</v>
      </c>
      <c r="AF2676" s="261"/>
      <c r="AG2676" s="266"/>
      <c r="AH2676" s="262">
        <v>1</v>
      </c>
      <c r="AI2676" s="261"/>
      <c r="AJ2676" s="261"/>
      <c r="AK2676" s="266"/>
      <c r="AL2676" s="261"/>
      <c r="AM2676" s="261"/>
    </row>
    <row r="2677" spans="1:40" s="7" customFormat="1" ht="15" hidden="1" customHeight="1">
      <c r="A2677" s="260" t="s">
        <v>17212</v>
      </c>
      <c r="B2677" s="261"/>
      <c r="C2677" s="262" t="s">
        <v>17213</v>
      </c>
      <c r="D2677" s="262" t="s">
        <v>15306</v>
      </c>
      <c r="E2677" s="263" t="s">
        <v>13883</v>
      </c>
      <c r="F2677" s="263" t="s">
        <v>13922</v>
      </c>
      <c r="G2677" s="262" t="s">
        <v>17214</v>
      </c>
      <c r="H2677" s="262" t="s">
        <v>17215</v>
      </c>
      <c r="I2677" s="264">
        <v>45916</v>
      </c>
      <c r="J2677" s="264">
        <v>45919</v>
      </c>
      <c r="K2677" s="262" t="s">
        <v>43</v>
      </c>
      <c r="L2677" s="267" t="s">
        <v>44</v>
      </c>
      <c r="M2677" s="261"/>
      <c r="N2677" s="261"/>
      <c r="O2677" s="261"/>
      <c r="P2677" s="261"/>
      <c r="Q2677" s="261"/>
      <c r="R2677" s="337" t="s">
        <v>7768</v>
      </c>
      <c r="S2677" s="467">
        <v>2150000000</v>
      </c>
      <c r="T2677" s="262" t="s">
        <v>17216</v>
      </c>
      <c r="U2677" s="262" t="s">
        <v>17217</v>
      </c>
      <c r="V2677" s="261"/>
      <c r="W2677" s="262" t="s">
        <v>69</v>
      </c>
      <c r="X2677" s="262" t="s">
        <v>15856</v>
      </c>
      <c r="Y2677" s="262" t="s">
        <v>17218</v>
      </c>
      <c r="Z2677" s="261"/>
      <c r="AA2677" s="262">
        <v>5.3971109999999998</v>
      </c>
      <c r="AB2677" s="262">
        <v>-3.9644590000000002</v>
      </c>
      <c r="AC2677" s="262">
        <v>100</v>
      </c>
      <c r="AD2677" s="262" t="s">
        <v>14090</v>
      </c>
      <c r="AE2677" s="262" t="s">
        <v>15311</v>
      </c>
      <c r="AF2677" s="261"/>
      <c r="AG2677" s="266"/>
      <c r="AH2677" s="262">
        <v>0</v>
      </c>
      <c r="AI2677" s="261"/>
      <c r="AJ2677" s="261"/>
      <c r="AK2677" s="266"/>
      <c r="AL2677" s="261"/>
      <c r="AM2677" s="261"/>
    </row>
    <row r="2678" spans="1:40" s="7" customFormat="1" ht="15" hidden="1" customHeight="1">
      <c r="A2678" s="260" t="s">
        <v>17219</v>
      </c>
      <c r="B2678" s="261"/>
      <c r="C2678" s="262" t="s">
        <v>17220</v>
      </c>
      <c r="D2678" s="262" t="s">
        <v>17221</v>
      </c>
      <c r="E2678" s="263" t="s">
        <v>13883</v>
      </c>
      <c r="F2678" s="263" t="s">
        <v>15259</v>
      </c>
      <c r="G2678" s="262" t="s">
        <v>17222</v>
      </c>
      <c r="H2678" s="262" t="s">
        <v>17223</v>
      </c>
      <c r="I2678" s="264">
        <v>45919</v>
      </c>
      <c r="J2678" s="264">
        <v>45920</v>
      </c>
      <c r="K2678" s="262" t="s">
        <v>43</v>
      </c>
      <c r="L2678" s="267" t="s">
        <v>44</v>
      </c>
      <c r="M2678" s="261"/>
      <c r="N2678" s="261"/>
      <c r="O2678" s="261"/>
      <c r="P2678" s="261"/>
      <c r="Q2678" s="261"/>
      <c r="R2678" s="337" t="s">
        <v>7768</v>
      </c>
      <c r="S2678" s="266"/>
      <c r="T2678" s="266"/>
      <c r="U2678" s="262" t="s">
        <v>17224</v>
      </c>
      <c r="V2678" s="261"/>
      <c r="W2678" s="262" t="s">
        <v>69</v>
      </c>
      <c r="X2678" s="262" t="s">
        <v>14943</v>
      </c>
      <c r="Y2678" s="262" t="s">
        <v>17225</v>
      </c>
      <c r="Z2678" s="261"/>
      <c r="AA2678" s="262">
        <v>5.4439590000000004</v>
      </c>
      <c r="AB2678" s="262">
        <v>-3.991822</v>
      </c>
      <c r="AC2678" s="262">
        <v>100</v>
      </c>
      <c r="AD2678" s="262" t="s">
        <v>9206</v>
      </c>
      <c r="AE2678" s="262" t="s">
        <v>16727</v>
      </c>
      <c r="AF2678" s="261"/>
      <c r="AG2678" s="266"/>
      <c r="AH2678" s="262">
        <v>0</v>
      </c>
      <c r="AI2678" s="261"/>
      <c r="AJ2678" s="261"/>
      <c r="AK2678" s="266"/>
      <c r="AL2678" s="261"/>
      <c r="AM2678" s="261"/>
    </row>
    <row r="2679" spans="1:40" s="7" customFormat="1" ht="15" hidden="1" customHeight="1">
      <c r="A2679" s="260" t="s">
        <v>17226</v>
      </c>
      <c r="B2679" s="261"/>
      <c r="C2679" s="262" t="s">
        <v>17227</v>
      </c>
      <c r="D2679" s="262" t="s">
        <v>14239</v>
      </c>
      <c r="E2679" s="263" t="s">
        <v>13883</v>
      </c>
      <c r="F2679" s="263" t="s">
        <v>13882</v>
      </c>
      <c r="G2679" s="262" t="s">
        <v>17228</v>
      </c>
      <c r="H2679" s="262" t="s">
        <v>17229</v>
      </c>
      <c r="I2679" s="264">
        <v>45919</v>
      </c>
      <c r="J2679" s="264">
        <v>45920</v>
      </c>
      <c r="K2679" s="262" t="s">
        <v>43</v>
      </c>
      <c r="L2679" s="267" t="s">
        <v>44</v>
      </c>
      <c r="M2679" s="261"/>
      <c r="N2679" s="261"/>
      <c r="O2679" s="261"/>
      <c r="P2679" s="261"/>
      <c r="Q2679" s="261"/>
      <c r="R2679" s="337" t="s">
        <v>7768</v>
      </c>
      <c r="S2679" s="266"/>
      <c r="T2679" s="266"/>
      <c r="U2679" s="262" t="s">
        <v>17230</v>
      </c>
      <c r="V2679" s="261"/>
      <c r="W2679" s="262" t="s">
        <v>59</v>
      </c>
      <c r="X2679" s="267" t="s">
        <v>185</v>
      </c>
      <c r="Y2679" s="262" t="s">
        <v>17231</v>
      </c>
      <c r="Z2679" s="261"/>
      <c r="AA2679" s="262">
        <v>5.3594460000000002</v>
      </c>
      <c r="AB2679" s="262">
        <v>-3.9045190000000001</v>
      </c>
      <c r="AC2679" s="262">
        <v>300</v>
      </c>
      <c r="AD2679" s="262" t="s">
        <v>14090</v>
      </c>
      <c r="AE2679" s="262" t="s">
        <v>17232</v>
      </c>
      <c r="AF2679" s="261"/>
      <c r="AG2679" s="262">
        <v>0</v>
      </c>
      <c r="AH2679" s="262">
        <v>1</v>
      </c>
      <c r="AI2679" s="261"/>
      <c r="AJ2679" s="261"/>
      <c r="AK2679" s="266"/>
      <c r="AL2679" s="261"/>
      <c r="AM2679" s="261"/>
    </row>
    <row r="2680" spans="1:40" s="7" customFormat="1" ht="15" hidden="1" customHeight="1">
      <c r="A2680" s="260" t="s">
        <v>17233</v>
      </c>
      <c r="B2680" s="261"/>
      <c r="C2680" s="262" t="s">
        <v>17234</v>
      </c>
      <c r="D2680" s="262" t="s">
        <v>13922</v>
      </c>
      <c r="E2680" s="263" t="s">
        <v>13883</v>
      </c>
      <c r="F2680" s="263" t="s">
        <v>13922</v>
      </c>
      <c r="G2680" s="262" t="s">
        <v>17235</v>
      </c>
      <c r="H2680" s="262" t="s">
        <v>17236</v>
      </c>
      <c r="I2680" s="264">
        <v>45917</v>
      </c>
      <c r="J2680" s="264">
        <v>45920</v>
      </c>
      <c r="K2680" s="262" t="s">
        <v>43</v>
      </c>
      <c r="L2680" s="267" t="s">
        <v>44</v>
      </c>
      <c r="M2680" s="261"/>
      <c r="N2680" s="261"/>
      <c r="O2680" s="261"/>
      <c r="P2680" s="261"/>
      <c r="Q2680" s="261"/>
      <c r="R2680" s="337" t="s">
        <v>7768</v>
      </c>
      <c r="S2680" s="266"/>
      <c r="T2680" s="266"/>
      <c r="U2680" s="262" t="s">
        <v>17237</v>
      </c>
      <c r="V2680" s="261"/>
      <c r="W2680" s="262" t="s">
        <v>69</v>
      </c>
      <c r="X2680" s="267" t="s">
        <v>185</v>
      </c>
      <c r="Y2680" s="262" t="s">
        <v>17238</v>
      </c>
      <c r="Z2680" s="261"/>
      <c r="AA2680" s="262">
        <v>5.3874300000000002</v>
      </c>
      <c r="AB2680" s="262">
        <v>-3.9362520000000001</v>
      </c>
      <c r="AC2680" s="262">
        <v>600</v>
      </c>
      <c r="AD2680" s="262" t="s">
        <v>14090</v>
      </c>
      <c r="AE2680" s="262" t="s">
        <v>17239</v>
      </c>
      <c r="AF2680" s="261"/>
      <c r="AG2680" s="266"/>
      <c r="AH2680" s="262">
        <v>5</v>
      </c>
      <c r="AI2680" s="261"/>
      <c r="AJ2680" s="261"/>
      <c r="AK2680" s="266"/>
      <c r="AL2680" s="261"/>
      <c r="AM2680" s="261"/>
    </row>
    <row r="2681" spans="1:40" s="7" customFormat="1" ht="15" hidden="1" customHeight="1">
      <c r="A2681" s="281" t="s">
        <v>17240</v>
      </c>
      <c r="B2681" s="261"/>
      <c r="C2681" s="267" t="s">
        <v>17241</v>
      </c>
      <c r="D2681" s="267" t="s">
        <v>14349</v>
      </c>
      <c r="E2681" s="282" t="s">
        <v>13883</v>
      </c>
      <c r="F2681" s="282" t="s">
        <v>13922</v>
      </c>
      <c r="G2681" s="267" t="s">
        <v>17242</v>
      </c>
      <c r="H2681" s="267" t="s">
        <v>17243</v>
      </c>
      <c r="I2681" s="283">
        <v>45885</v>
      </c>
      <c r="J2681" s="283">
        <v>45923</v>
      </c>
      <c r="K2681" s="267" t="s">
        <v>43</v>
      </c>
      <c r="L2681" s="267" t="s">
        <v>44</v>
      </c>
      <c r="M2681" s="261"/>
      <c r="N2681" s="261"/>
      <c r="O2681" s="261"/>
      <c r="P2681" s="261"/>
      <c r="Q2681" s="261"/>
      <c r="R2681" s="337" t="s">
        <v>7768</v>
      </c>
      <c r="S2681" s="261"/>
      <c r="T2681" s="261"/>
      <c r="U2681" s="261"/>
      <c r="V2681" s="261"/>
      <c r="W2681" s="457" t="s">
        <v>820</v>
      </c>
      <c r="X2681" s="267" t="s">
        <v>8747</v>
      </c>
      <c r="Y2681" s="267" t="s">
        <v>17244</v>
      </c>
      <c r="Z2681" s="261"/>
      <c r="AA2681" s="261"/>
      <c r="AB2681" s="261"/>
      <c r="AC2681" s="261"/>
      <c r="AD2681" s="261"/>
      <c r="AE2681" s="267" t="s">
        <v>13991</v>
      </c>
      <c r="AF2681" s="261"/>
      <c r="AG2681" s="261"/>
      <c r="AH2681" s="267">
        <v>0</v>
      </c>
      <c r="AI2681" s="261"/>
      <c r="AJ2681" s="261"/>
      <c r="AK2681" s="266"/>
      <c r="AL2681" s="261"/>
      <c r="AM2681" s="261"/>
    </row>
    <row r="2682" spans="1:40" s="7" customFormat="1" ht="15" hidden="1" customHeight="1">
      <c r="A2682" s="281" t="s">
        <v>17245</v>
      </c>
      <c r="B2682" s="261"/>
      <c r="C2682" s="267" t="s">
        <v>17246</v>
      </c>
      <c r="D2682" s="267" t="s">
        <v>17247</v>
      </c>
      <c r="E2682" s="282" t="s">
        <v>13883</v>
      </c>
      <c r="F2682" s="282" t="s">
        <v>15259</v>
      </c>
      <c r="G2682" s="267" t="s">
        <v>17248</v>
      </c>
      <c r="H2682" s="267" t="s">
        <v>17249</v>
      </c>
      <c r="I2682" s="283">
        <v>45923</v>
      </c>
      <c r="J2682" s="283">
        <v>45924</v>
      </c>
      <c r="K2682" s="267" t="s">
        <v>43</v>
      </c>
      <c r="L2682" s="267" t="s">
        <v>44</v>
      </c>
      <c r="M2682" s="261"/>
      <c r="N2682" s="261"/>
      <c r="O2682" s="261"/>
      <c r="P2682" s="261"/>
      <c r="Q2682" s="261"/>
      <c r="R2682" s="337" t="s">
        <v>7768</v>
      </c>
      <c r="S2682" s="261"/>
      <c r="T2682" s="261"/>
      <c r="U2682" s="261"/>
      <c r="V2682" s="261"/>
      <c r="W2682" s="457" t="s">
        <v>820</v>
      </c>
      <c r="X2682" s="267" t="s">
        <v>8747</v>
      </c>
      <c r="Y2682" s="267" t="s">
        <v>17250</v>
      </c>
      <c r="Z2682" s="261"/>
      <c r="AA2682" s="261"/>
      <c r="AB2682" s="261"/>
      <c r="AC2682" s="261"/>
      <c r="AD2682" s="261"/>
      <c r="AE2682" s="267" t="s">
        <v>15258</v>
      </c>
      <c r="AF2682" s="261"/>
      <c r="AG2682" s="261"/>
      <c r="AH2682" s="267">
        <v>0</v>
      </c>
      <c r="AI2682" s="261"/>
      <c r="AJ2682" s="261"/>
      <c r="AK2682" s="266"/>
      <c r="AL2682" s="261"/>
      <c r="AM2682" s="261"/>
    </row>
    <row r="2683" spans="1:40" s="7" customFormat="1" ht="15" hidden="1" customHeight="1">
      <c r="A2683" s="260" t="s">
        <v>17251</v>
      </c>
      <c r="B2683" s="261"/>
      <c r="C2683" s="262" t="s">
        <v>17252</v>
      </c>
      <c r="D2683" s="262" t="s">
        <v>17253</v>
      </c>
      <c r="E2683" s="263" t="s">
        <v>13883</v>
      </c>
      <c r="F2683" s="263" t="s">
        <v>13882</v>
      </c>
      <c r="G2683" s="262" t="s">
        <v>17254</v>
      </c>
      <c r="H2683" s="262" t="s">
        <v>17255</v>
      </c>
      <c r="I2683" s="264">
        <v>45920</v>
      </c>
      <c r="J2683" s="264">
        <v>45924</v>
      </c>
      <c r="K2683" s="262" t="s">
        <v>43</v>
      </c>
      <c r="L2683" s="267" t="s">
        <v>44</v>
      </c>
      <c r="M2683" s="261"/>
      <c r="N2683" s="261"/>
      <c r="O2683" s="261"/>
      <c r="P2683" s="261"/>
      <c r="Q2683" s="261"/>
      <c r="R2683" s="337" t="s">
        <v>7768</v>
      </c>
      <c r="S2683" s="266"/>
      <c r="T2683" s="266"/>
      <c r="U2683" s="262" t="s">
        <v>17256</v>
      </c>
      <c r="V2683" s="261"/>
      <c r="W2683" s="262" t="s">
        <v>69</v>
      </c>
      <c r="X2683" s="267" t="s">
        <v>185</v>
      </c>
      <c r="Y2683" s="262" t="s">
        <v>17257</v>
      </c>
      <c r="Z2683" s="261"/>
      <c r="AA2683" s="262">
        <v>5.3826919999999996</v>
      </c>
      <c r="AB2683" s="262">
        <v>-3.8858600000000001</v>
      </c>
      <c r="AC2683" s="262">
        <v>100</v>
      </c>
      <c r="AD2683" s="262" t="s">
        <v>14295</v>
      </c>
      <c r="AE2683" s="262" t="s">
        <v>15511</v>
      </c>
      <c r="AF2683" s="261"/>
      <c r="AG2683" s="266"/>
      <c r="AH2683" s="262">
        <v>0</v>
      </c>
      <c r="AI2683" s="261"/>
      <c r="AJ2683" s="261"/>
      <c r="AK2683" s="266"/>
      <c r="AL2683" s="261"/>
      <c r="AM2683" s="261"/>
    </row>
    <row r="2684" spans="1:40" s="7" customFormat="1" ht="15" hidden="1" customHeight="1">
      <c r="A2684" s="260" t="s">
        <v>17258</v>
      </c>
      <c r="B2684" s="261"/>
      <c r="C2684" s="262" t="s">
        <v>17259</v>
      </c>
      <c r="D2684" s="262" t="s">
        <v>13882</v>
      </c>
      <c r="E2684" s="263" t="s">
        <v>13883</v>
      </c>
      <c r="F2684" s="263" t="s">
        <v>13882</v>
      </c>
      <c r="G2684" s="262" t="s">
        <v>17260</v>
      </c>
      <c r="H2684" s="262" t="s">
        <v>17261</v>
      </c>
      <c r="I2684" s="264">
        <v>45924</v>
      </c>
      <c r="J2684" s="264">
        <v>45924</v>
      </c>
      <c r="K2684" s="262" t="s">
        <v>16064</v>
      </c>
      <c r="L2684" s="267" t="s">
        <v>44</v>
      </c>
      <c r="M2684" s="261"/>
      <c r="N2684" s="261"/>
      <c r="O2684" s="261"/>
      <c r="P2684" s="261"/>
      <c r="Q2684" s="261"/>
      <c r="R2684" s="337" t="s">
        <v>7768</v>
      </c>
      <c r="S2684" s="266"/>
      <c r="T2684" s="266"/>
      <c r="U2684" s="262" t="s">
        <v>17262</v>
      </c>
      <c r="V2684" s="261"/>
      <c r="W2684" s="262" t="s">
        <v>15182</v>
      </c>
      <c r="X2684" s="262" t="s">
        <v>16064</v>
      </c>
      <c r="Y2684" s="262" t="s">
        <v>17263</v>
      </c>
      <c r="Z2684" s="261"/>
      <c r="AA2684" s="262">
        <v>5.3705429999999996</v>
      </c>
      <c r="AB2684" s="262">
        <v>-3.868865</v>
      </c>
      <c r="AC2684" s="262">
        <v>100</v>
      </c>
      <c r="AD2684" s="262" t="s">
        <v>13943</v>
      </c>
      <c r="AE2684" s="262" t="s">
        <v>15540</v>
      </c>
      <c r="AF2684" s="261"/>
      <c r="AG2684" s="266"/>
      <c r="AH2684" s="262">
        <v>0</v>
      </c>
      <c r="AI2684" s="261"/>
      <c r="AJ2684" s="261"/>
      <c r="AK2684" s="266"/>
      <c r="AL2684" s="261"/>
      <c r="AM2684" s="261"/>
    </row>
    <row r="2685" spans="1:40" s="7" customFormat="1" ht="15" hidden="1" customHeight="1">
      <c r="A2685" s="281" t="s">
        <v>17264</v>
      </c>
      <c r="B2685" s="261"/>
      <c r="C2685" s="267" t="s">
        <v>17265</v>
      </c>
      <c r="D2685" s="267" t="s">
        <v>17266</v>
      </c>
      <c r="E2685" s="282" t="s">
        <v>13883</v>
      </c>
      <c r="F2685" s="282" t="s">
        <v>13882</v>
      </c>
      <c r="G2685" s="267" t="s">
        <v>17267</v>
      </c>
      <c r="H2685" s="267" t="s">
        <v>17268</v>
      </c>
      <c r="I2685" s="283">
        <v>45924</v>
      </c>
      <c r="J2685" s="283">
        <v>45925</v>
      </c>
      <c r="K2685" s="267" t="s">
        <v>43</v>
      </c>
      <c r="L2685" s="267" t="s">
        <v>44</v>
      </c>
      <c r="M2685" s="261"/>
      <c r="N2685" s="261"/>
      <c r="O2685" s="261"/>
      <c r="P2685" s="261"/>
      <c r="Q2685" s="261"/>
      <c r="R2685" s="337" t="s">
        <v>7768</v>
      </c>
      <c r="S2685" s="261"/>
      <c r="T2685" s="261"/>
      <c r="U2685" s="261"/>
      <c r="V2685" s="261"/>
      <c r="W2685" s="457" t="s">
        <v>820</v>
      </c>
      <c r="X2685" s="267" t="s">
        <v>8747</v>
      </c>
      <c r="Y2685" s="267" t="s">
        <v>17269</v>
      </c>
      <c r="Z2685" s="261"/>
      <c r="AA2685" s="261"/>
      <c r="AB2685" s="261"/>
      <c r="AC2685" s="261"/>
      <c r="AD2685" s="261"/>
      <c r="AE2685" s="267" t="s">
        <v>17180</v>
      </c>
      <c r="AF2685" s="261"/>
      <c r="AG2685" s="261"/>
      <c r="AH2685" s="267">
        <v>0</v>
      </c>
      <c r="AI2685" s="261"/>
      <c r="AJ2685" s="261"/>
      <c r="AK2685" s="266"/>
      <c r="AL2685" s="261"/>
      <c r="AM2685" s="261"/>
    </row>
    <row r="2686" spans="1:40" s="7" customFormat="1" ht="15" hidden="1" customHeight="1">
      <c r="A2686" s="260" t="s">
        <v>17270</v>
      </c>
      <c r="B2686" s="261"/>
      <c r="C2686" s="262" t="s">
        <v>17271</v>
      </c>
      <c r="D2686" s="262" t="s">
        <v>17272</v>
      </c>
      <c r="E2686" s="263" t="s">
        <v>13883</v>
      </c>
      <c r="F2686" s="263" t="s">
        <v>13922</v>
      </c>
      <c r="G2686" s="262" t="s">
        <v>17273</v>
      </c>
      <c r="H2686" s="262" t="s">
        <v>17274</v>
      </c>
      <c r="I2686" s="264">
        <v>45925</v>
      </c>
      <c r="J2686" s="264">
        <v>45926</v>
      </c>
      <c r="K2686" s="262" t="s">
        <v>43</v>
      </c>
      <c r="L2686" s="267" t="s">
        <v>44</v>
      </c>
      <c r="M2686" s="261"/>
      <c r="N2686" s="261"/>
      <c r="O2686" s="261"/>
      <c r="P2686" s="261"/>
      <c r="Q2686" s="261"/>
      <c r="R2686" s="337" t="s">
        <v>7768</v>
      </c>
      <c r="S2686" s="266"/>
      <c r="T2686" s="266"/>
      <c r="U2686" s="262" t="s">
        <v>15799</v>
      </c>
      <c r="V2686" s="261"/>
      <c r="W2686" s="262" t="s">
        <v>69</v>
      </c>
      <c r="X2686" s="262" t="s">
        <v>70</v>
      </c>
      <c r="Y2686" s="262" t="s">
        <v>17275</v>
      </c>
      <c r="Z2686" s="261"/>
      <c r="AA2686" s="262">
        <v>5.3778430000000004</v>
      </c>
      <c r="AB2686" s="262">
        <v>-3.9196550000000001</v>
      </c>
      <c r="AC2686" s="262">
        <v>100</v>
      </c>
      <c r="AD2686" s="262" t="s">
        <v>14322</v>
      </c>
      <c r="AE2686" s="262" t="s">
        <v>15297</v>
      </c>
      <c r="AF2686" s="261"/>
      <c r="AG2686" s="266"/>
      <c r="AH2686" s="262">
        <v>1</v>
      </c>
      <c r="AI2686" s="261"/>
      <c r="AJ2686" s="261"/>
      <c r="AK2686" s="266"/>
      <c r="AL2686" s="261"/>
      <c r="AM2686" s="261"/>
    </row>
    <row r="2687" spans="1:40" s="7" customFormat="1" ht="15" hidden="1" customHeight="1">
      <c r="A2687" s="460" t="s">
        <v>17276</v>
      </c>
      <c r="B2687" s="461"/>
      <c r="C2687" s="462" t="s">
        <v>17277</v>
      </c>
      <c r="D2687" s="462" t="s">
        <v>13882</v>
      </c>
      <c r="E2687" s="463" t="s">
        <v>13883</v>
      </c>
      <c r="F2687" s="463" t="s">
        <v>13882</v>
      </c>
      <c r="G2687" s="462" t="s">
        <v>17278</v>
      </c>
      <c r="H2687" s="462" t="s">
        <v>17279</v>
      </c>
      <c r="I2687" s="464">
        <v>45926</v>
      </c>
      <c r="J2687" s="464">
        <v>45927</v>
      </c>
      <c r="K2687" s="462" t="s">
        <v>1959</v>
      </c>
      <c r="L2687" s="462" t="s">
        <v>44</v>
      </c>
      <c r="M2687" s="461"/>
      <c r="N2687" s="461"/>
      <c r="O2687" s="461"/>
      <c r="P2687" s="461"/>
      <c r="Q2687" s="461"/>
      <c r="R2687" s="337">
        <v>46140</v>
      </c>
      <c r="S2687" s="471">
        <v>2150000000</v>
      </c>
      <c r="T2687" s="462" t="s">
        <v>17280</v>
      </c>
      <c r="U2687" s="462" t="s">
        <v>17281</v>
      </c>
      <c r="V2687" s="461"/>
      <c r="W2687" s="462" t="s">
        <v>59</v>
      </c>
      <c r="X2687" s="466" t="s">
        <v>1791</v>
      </c>
      <c r="Y2687" s="462" t="s">
        <v>17282</v>
      </c>
      <c r="Z2687" s="461"/>
      <c r="AA2687" s="462">
        <v>5.375292</v>
      </c>
      <c r="AB2687" s="462">
        <v>-3.8897599999999999</v>
      </c>
      <c r="AC2687" s="462">
        <v>250</v>
      </c>
      <c r="AD2687" s="462" t="s">
        <v>14141</v>
      </c>
      <c r="AE2687" s="462" t="s">
        <v>14209</v>
      </c>
      <c r="AF2687" s="461"/>
      <c r="AG2687" s="461"/>
      <c r="AH2687" s="462">
        <v>2</v>
      </c>
      <c r="AI2687" s="461"/>
      <c r="AJ2687" s="461"/>
      <c r="AK2687" s="462" t="s">
        <v>16206</v>
      </c>
      <c r="AL2687" s="461"/>
      <c r="AM2687" s="461"/>
      <c r="AN2687" s="172">
        <f>R2687-J2687</f>
        <v>213</v>
      </c>
    </row>
    <row r="2688" spans="1:40" s="7" customFormat="1" ht="15" hidden="1" customHeight="1">
      <c r="A2688" s="260" t="s">
        <v>17283</v>
      </c>
      <c r="B2688" s="261"/>
      <c r="C2688" s="262" t="s">
        <v>17284</v>
      </c>
      <c r="D2688" s="262" t="s">
        <v>17285</v>
      </c>
      <c r="E2688" s="263" t="s">
        <v>13883</v>
      </c>
      <c r="F2688" s="263" t="s">
        <v>15259</v>
      </c>
      <c r="G2688" s="262" t="s">
        <v>17286</v>
      </c>
      <c r="H2688" s="262" t="s">
        <v>17287</v>
      </c>
      <c r="I2688" s="264">
        <v>45926</v>
      </c>
      <c r="J2688" s="264">
        <v>45927</v>
      </c>
      <c r="K2688" s="262" t="s">
        <v>43</v>
      </c>
      <c r="L2688" s="267" t="s">
        <v>44</v>
      </c>
      <c r="M2688" s="261"/>
      <c r="N2688" s="261"/>
      <c r="O2688" s="261"/>
      <c r="P2688" s="261"/>
      <c r="Q2688" s="261"/>
      <c r="R2688" s="337" t="s">
        <v>7768</v>
      </c>
      <c r="S2688" s="266"/>
      <c r="T2688" s="266"/>
      <c r="U2688" s="262" t="s">
        <v>17288</v>
      </c>
      <c r="V2688" s="261"/>
      <c r="W2688" s="262" t="s">
        <v>48</v>
      </c>
      <c r="X2688" s="267" t="s">
        <v>185</v>
      </c>
      <c r="Y2688" s="262" t="s">
        <v>17289</v>
      </c>
      <c r="Z2688" s="261"/>
      <c r="AA2688" s="262">
        <v>5.4264849999999996</v>
      </c>
      <c r="AB2688" s="262">
        <v>-3.9871050000000001</v>
      </c>
      <c r="AC2688" s="262">
        <v>100</v>
      </c>
      <c r="AD2688" s="262" t="s">
        <v>17290</v>
      </c>
      <c r="AE2688" s="262" t="s">
        <v>15361</v>
      </c>
      <c r="AF2688" s="261"/>
      <c r="AG2688" s="266"/>
      <c r="AH2688" s="262">
        <v>0</v>
      </c>
      <c r="AI2688" s="261"/>
      <c r="AJ2688" s="261"/>
      <c r="AK2688" s="266"/>
      <c r="AL2688" s="261"/>
      <c r="AM2688" s="261"/>
    </row>
    <row r="2689" spans="1:39" s="7" customFormat="1" ht="15" hidden="1" customHeight="1">
      <c r="A2689" s="260" t="s">
        <v>17291</v>
      </c>
      <c r="B2689" s="261"/>
      <c r="C2689" s="262" t="s">
        <v>17292</v>
      </c>
      <c r="D2689" s="262" t="s">
        <v>13882</v>
      </c>
      <c r="E2689" s="263" t="s">
        <v>13883</v>
      </c>
      <c r="F2689" s="263" t="s">
        <v>13882</v>
      </c>
      <c r="G2689" s="262" t="s">
        <v>17293</v>
      </c>
      <c r="H2689" s="262" t="s">
        <v>17294</v>
      </c>
      <c r="I2689" s="264">
        <v>45925</v>
      </c>
      <c r="J2689" s="264">
        <v>45927</v>
      </c>
      <c r="K2689" s="262" t="s">
        <v>43</v>
      </c>
      <c r="L2689" s="267" t="s">
        <v>44</v>
      </c>
      <c r="M2689" s="261"/>
      <c r="N2689" s="261"/>
      <c r="O2689" s="261"/>
      <c r="P2689" s="261"/>
      <c r="Q2689" s="261"/>
      <c r="R2689" s="337" t="s">
        <v>7768</v>
      </c>
      <c r="S2689" s="266"/>
      <c r="T2689" s="266"/>
      <c r="U2689" s="262" t="s">
        <v>16672</v>
      </c>
      <c r="V2689" s="261"/>
      <c r="W2689" s="262" t="s">
        <v>69</v>
      </c>
      <c r="X2689" s="262" t="s">
        <v>70</v>
      </c>
      <c r="Y2689" s="262" t="s">
        <v>17295</v>
      </c>
      <c r="Z2689" s="261"/>
      <c r="AA2689" s="262">
        <v>5.3827920000000002</v>
      </c>
      <c r="AB2689" s="262">
        <v>-3.8811279999999999</v>
      </c>
      <c r="AC2689" s="262">
        <v>100</v>
      </c>
      <c r="AD2689" s="262" t="s">
        <v>14637</v>
      </c>
      <c r="AE2689" s="262" t="s">
        <v>16674</v>
      </c>
      <c r="AF2689" s="261"/>
      <c r="AG2689" s="262">
        <v>2</v>
      </c>
      <c r="AH2689" s="262">
        <v>0</v>
      </c>
      <c r="AI2689" s="261"/>
      <c r="AJ2689" s="261"/>
      <c r="AK2689" s="266"/>
      <c r="AL2689" s="261"/>
      <c r="AM2689" s="261"/>
    </row>
    <row r="2690" spans="1:39" s="7" customFormat="1" ht="15" hidden="1" customHeight="1">
      <c r="A2690" s="260" t="s">
        <v>17296</v>
      </c>
      <c r="B2690" s="261"/>
      <c r="C2690" s="262" t="s">
        <v>17297</v>
      </c>
      <c r="D2690" s="262" t="s">
        <v>17298</v>
      </c>
      <c r="E2690" s="263" t="s">
        <v>13883</v>
      </c>
      <c r="F2690" s="263" t="s">
        <v>13922</v>
      </c>
      <c r="G2690" s="262" t="s">
        <v>17299</v>
      </c>
      <c r="H2690" s="262" t="s">
        <v>17300</v>
      </c>
      <c r="I2690" s="264">
        <v>45928</v>
      </c>
      <c r="J2690" s="264">
        <v>45929</v>
      </c>
      <c r="K2690" s="262" t="s">
        <v>43</v>
      </c>
      <c r="L2690" s="267" t="s">
        <v>44</v>
      </c>
      <c r="M2690" s="261"/>
      <c r="N2690" s="261"/>
      <c r="O2690" s="261"/>
      <c r="P2690" s="261"/>
      <c r="Q2690" s="261"/>
      <c r="R2690" s="337" t="s">
        <v>7768</v>
      </c>
      <c r="S2690" s="266"/>
      <c r="T2690" s="266"/>
      <c r="U2690" s="262" t="s">
        <v>17301</v>
      </c>
      <c r="V2690" s="261"/>
      <c r="W2690" s="262" t="s">
        <v>69</v>
      </c>
      <c r="X2690" s="262" t="s">
        <v>70</v>
      </c>
      <c r="Y2690" s="262" t="s">
        <v>17302</v>
      </c>
      <c r="Z2690" s="261"/>
      <c r="AA2690" s="262">
        <v>5.39</v>
      </c>
      <c r="AB2690" s="262">
        <v>-3.9308380000000001</v>
      </c>
      <c r="AC2690" s="266"/>
      <c r="AD2690" s="262" t="s">
        <v>14276</v>
      </c>
      <c r="AE2690" s="262" t="s">
        <v>16052</v>
      </c>
      <c r="AF2690" s="261"/>
      <c r="AG2690" s="266"/>
      <c r="AH2690" s="262">
        <v>0</v>
      </c>
      <c r="AI2690" s="261"/>
      <c r="AJ2690" s="261"/>
      <c r="AK2690" s="266"/>
      <c r="AL2690" s="261"/>
      <c r="AM2690" s="261"/>
    </row>
    <row r="2691" spans="1:39" s="7" customFormat="1" ht="15" hidden="1" customHeight="1">
      <c r="A2691" s="281" t="s">
        <v>17303</v>
      </c>
      <c r="B2691" s="261"/>
      <c r="C2691" s="267" t="s">
        <v>17304</v>
      </c>
      <c r="D2691" s="267" t="s">
        <v>17305</v>
      </c>
      <c r="E2691" s="282" t="s">
        <v>13883</v>
      </c>
      <c r="F2691" s="282" t="s">
        <v>13922</v>
      </c>
      <c r="G2691" s="267" t="s">
        <v>17306</v>
      </c>
      <c r="H2691" s="267" t="s">
        <v>17307</v>
      </c>
      <c r="I2691" s="283">
        <v>45927</v>
      </c>
      <c r="J2691" s="283">
        <v>45929</v>
      </c>
      <c r="K2691" s="267" t="s">
        <v>43</v>
      </c>
      <c r="L2691" s="267" t="s">
        <v>44</v>
      </c>
      <c r="M2691" s="261"/>
      <c r="N2691" s="261"/>
      <c r="O2691" s="261"/>
      <c r="P2691" s="261"/>
      <c r="Q2691" s="261"/>
      <c r="R2691" s="337" t="s">
        <v>7768</v>
      </c>
      <c r="S2691" s="261"/>
      <c r="T2691" s="261"/>
      <c r="U2691" s="267" t="s">
        <v>17308</v>
      </c>
      <c r="V2691" s="261"/>
      <c r="W2691" s="267" t="s">
        <v>69</v>
      </c>
      <c r="X2691" s="267" t="s">
        <v>8747</v>
      </c>
      <c r="Y2691" s="267" t="s">
        <v>17309</v>
      </c>
      <c r="Z2691" s="261"/>
      <c r="AA2691" s="267">
        <v>5.3759600000000001</v>
      </c>
      <c r="AB2691" s="267">
        <v>-3.9314260000000001</v>
      </c>
      <c r="AC2691" s="267">
        <v>200</v>
      </c>
      <c r="AD2691" s="267" t="s">
        <v>15747</v>
      </c>
      <c r="AE2691" s="267" t="s">
        <v>14277</v>
      </c>
      <c r="AF2691" s="261"/>
      <c r="AG2691" s="261"/>
      <c r="AH2691" s="267">
        <v>0</v>
      </c>
      <c r="AI2691" s="261"/>
      <c r="AJ2691" s="261"/>
      <c r="AK2691" s="262" t="s">
        <v>17310</v>
      </c>
      <c r="AL2691" s="261"/>
      <c r="AM2691" s="261"/>
    </row>
    <row r="2692" spans="1:39" s="7" customFormat="1" ht="15" hidden="1" customHeight="1">
      <c r="A2692" s="281" t="s">
        <v>17311</v>
      </c>
      <c r="B2692" s="261"/>
      <c r="C2692" s="267" t="s">
        <v>17312</v>
      </c>
      <c r="D2692" s="267" t="s">
        <v>17313</v>
      </c>
      <c r="E2692" s="282" t="s">
        <v>13883</v>
      </c>
      <c r="F2692" s="282" t="s">
        <v>13922</v>
      </c>
      <c r="G2692" s="267" t="s">
        <v>17314</v>
      </c>
      <c r="H2692" s="267" t="s">
        <v>17315</v>
      </c>
      <c r="I2692" s="283">
        <v>45929</v>
      </c>
      <c r="J2692" s="283">
        <v>45931</v>
      </c>
      <c r="K2692" s="267" t="s">
        <v>43</v>
      </c>
      <c r="L2692" s="267" t="s">
        <v>44</v>
      </c>
      <c r="M2692" s="261"/>
      <c r="N2692" s="261"/>
      <c r="O2692" s="261"/>
      <c r="P2692" s="261"/>
      <c r="Q2692" s="261"/>
      <c r="R2692" s="337" t="s">
        <v>7768</v>
      </c>
      <c r="S2692" s="261"/>
      <c r="T2692" s="261"/>
      <c r="U2692" s="261"/>
      <c r="V2692" s="261"/>
      <c r="W2692" s="457" t="s">
        <v>820</v>
      </c>
      <c r="X2692" s="267" t="s">
        <v>8747</v>
      </c>
      <c r="Y2692" s="267" t="s">
        <v>17316</v>
      </c>
      <c r="Z2692" s="261"/>
      <c r="AA2692" s="261"/>
      <c r="AB2692" s="261"/>
      <c r="AC2692" s="261"/>
      <c r="AD2692" s="261"/>
      <c r="AE2692" s="267" t="s">
        <v>16890</v>
      </c>
      <c r="AF2692" s="261"/>
      <c r="AG2692" s="261"/>
      <c r="AH2692" s="267">
        <v>0</v>
      </c>
      <c r="AI2692" s="261"/>
      <c r="AJ2692" s="261"/>
      <c r="AK2692" s="266"/>
      <c r="AL2692" s="261"/>
      <c r="AM2692" s="261"/>
    </row>
    <row r="2693" spans="1:39" s="7" customFormat="1" ht="15" hidden="1" customHeight="1">
      <c r="A2693" s="260" t="s">
        <v>17317</v>
      </c>
      <c r="B2693" s="261"/>
      <c r="C2693" s="262" t="s">
        <v>17318</v>
      </c>
      <c r="D2693" s="262" t="s">
        <v>17319</v>
      </c>
      <c r="E2693" s="263" t="s">
        <v>13883</v>
      </c>
      <c r="F2693" s="263" t="s">
        <v>15259</v>
      </c>
      <c r="G2693" s="262" t="s">
        <v>17320</v>
      </c>
      <c r="H2693" s="262" t="s">
        <v>17321</v>
      </c>
      <c r="I2693" s="264">
        <v>45930</v>
      </c>
      <c r="J2693" s="264">
        <v>45932</v>
      </c>
      <c r="K2693" s="262" t="s">
        <v>43</v>
      </c>
      <c r="L2693" s="267" t="s">
        <v>44</v>
      </c>
      <c r="M2693" s="261"/>
      <c r="N2693" s="261"/>
      <c r="O2693" s="261"/>
      <c r="P2693" s="261"/>
      <c r="Q2693" s="261"/>
      <c r="R2693" s="337" t="s">
        <v>7768</v>
      </c>
      <c r="S2693" s="266"/>
      <c r="T2693" s="266"/>
      <c r="U2693" s="262" t="s">
        <v>17322</v>
      </c>
      <c r="V2693" s="261"/>
      <c r="W2693" s="262" t="s">
        <v>69</v>
      </c>
      <c r="X2693" s="262" t="s">
        <v>8740</v>
      </c>
      <c r="Y2693" s="262" t="s">
        <v>17323</v>
      </c>
      <c r="Z2693" s="261"/>
      <c r="AA2693" s="262">
        <v>5.4383350000000004</v>
      </c>
      <c r="AB2693" s="262">
        <v>-3.981382</v>
      </c>
      <c r="AC2693" s="262">
        <v>400</v>
      </c>
      <c r="AD2693" s="262" t="s">
        <v>9500</v>
      </c>
      <c r="AE2693" s="262" t="s">
        <v>15740</v>
      </c>
      <c r="AF2693" s="261"/>
      <c r="AG2693" s="266"/>
      <c r="AH2693" s="262">
        <v>1</v>
      </c>
      <c r="AI2693" s="261"/>
      <c r="AJ2693" s="261"/>
      <c r="AK2693" s="266"/>
      <c r="AL2693" s="261"/>
      <c r="AM2693" s="261"/>
    </row>
    <row r="2694" spans="1:39" s="7" customFormat="1" ht="15" hidden="1" customHeight="1">
      <c r="A2694" s="260" t="s">
        <v>17324</v>
      </c>
      <c r="B2694" s="261"/>
      <c r="C2694" s="262" t="s">
        <v>17325</v>
      </c>
      <c r="D2694" s="262" t="s">
        <v>15810</v>
      </c>
      <c r="E2694" s="263" t="s">
        <v>13883</v>
      </c>
      <c r="F2694" s="263" t="s">
        <v>15259</v>
      </c>
      <c r="G2694" s="262" t="s">
        <v>17326</v>
      </c>
      <c r="H2694" s="262" t="s">
        <v>17327</v>
      </c>
      <c r="I2694" s="264">
        <v>45932</v>
      </c>
      <c r="J2694" s="264">
        <v>45933</v>
      </c>
      <c r="K2694" s="262" t="s">
        <v>43</v>
      </c>
      <c r="L2694" s="267" t="s">
        <v>44</v>
      </c>
      <c r="M2694" s="261"/>
      <c r="N2694" s="261"/>
      <c r="O2694" s="261"/>
      <c r="P2694" s="261"/>
      <c r="Q2694" s="261"/>
      <c r="R2694" s="337" t="s">
        <v>7768</v>
      </c>
      <c r="S2694" s="266"/>
      <c r="T2694" s="266"/>
      <c r="U2694" s="262" t="s">
        <v>17328</v>
      </c>
      <c r="V2694" s="261"/>
      <c r="W2694" s="262" t="s">
        <v>69</v>
      </c>
      <c r="X2694" s="262" t="s">
        <v>87</v>
      </c>
      <c r="Y2694" s="262" t="s">
        <v>14828</v>
      </c>
      <c r="Z2694" s="261"/>
      <c r="AA2694" s="262">
        <v>5.4438940000000002</v>
      </c>
      <c r="AB2694" s="262">
        <v>-3.9818370000000001</v>
      </c>
      <c r="AC2694" s="262">
        <v>150</v>
      </c>
      <c r="AD2694" s="262" t="s">
        <v>10168</v>
      </c>
      <c r="AE2694" s="262" t="s">
        <v>16831</v>
      </c>
      <c r="AF2694" s="261"/>
      <c r="AG2694" s="266"/>
      <c r="AH2694" s="262">
        <v>0</v>
      </c>
      <c r="AI2694" s="261"/>
      <c r="AJ2694" s="261"/>
      <c r="AK2694" s="266"/>
      <c r="AL2694" s="261"/>
      <c r="AM2694" s="261"/>
    </row>
    <row r="2695" spans="1:39" s="7" customFormat="1" ht="15" hidden="1" customHeight="1">
      <c r="A2695" s="260" t="s">
        <v>17329</v>
      </c>
      <c r="B2695" s="261"/>
      <c r="C2695" s="262" t="s">
        <v>17330</v>
      </c>
      <c r="D2695" s="262" t="s">
        <v>17331</v>
      </c>
      <c r="E2695" s="263" t="s">
        <v>13883</v>
      </c>
      <c r="F2695" s="263" t="s">
        <v>13922</v>
      </c>
      <c r="G2695" s="262" t="s">
        <v>17332</v>
      </c>
      <c r="H2695" s="262" t="s">
        <v>17333</v>
      </c>
      <c r="I2695" s="264">
        <v>45932</v>
      </c>
      <c r="J2695" s="264">
        <v>45933</v>
      </c>
      <c r="K2695" s="262" t="s">
        <v>43</v>
      </c>
      <c r="L2695" s="267" t="s">
        <v>44</v>
      </c>
      <c r="M2695" s="261"/>
      <c r="N2695" s="261"/>
      <c r="O2695" s="261"/>
      <c r="P2695" s="261"/>
      <c r="Q2695" s="261"/>
      <c r="R2695" s="337" t="s">
        <v>7768</v>
      </c>
      <c r="S2695" s="266"/>
      <c r="T2695" s="266"/>
      <c r="U2695" s="262" t="s">
        <v>17334</v>
      </c>
      <c r="V2695" s="261"/>
      <c r="W2695" s="262" t="s">
        <v>69</v>
      </c>
      <c r="X2695" s="262" t="s">
        <v>8740</v>
      </c>
      <c r="Y2695" s="262" t="s">
        <v>17335</v>
      </c>
      <c r="Z2695" s="261"/>
      <c r="AA2695" s="262">
        <v>5.3537990000000004</v>
      </c>
      <c r="AB2695" s="262">
        <v>-3.9815740000000002</v>
      </c>
      <c r="AC2695" s="262">
        <v>200</v>
      </c>
      <c r="AD2695" s="262" t="s">
        <v>14157</v>
      </c>
      <c r="AE2695" s="262" t="s">
        <v>14731</v>
      </c>
      <c r="AF2695" s="261"/>
      <c r="AG2695" s="266"/>
      <c r="AH2695" s="262">
        <v>1</v>
      </c>
      <c r="AI2695" s="261"/>
      <c r="AJ2695" s="261"/>
      <c r="AK2695" s="266"/>
      <c r="AL2695" s="261"/>
      <c r="AM2695" s="261"/>
    </row>
    <row r="2696" spans="1:39" s="7" customFormat="1" ht="15" hidden="1" customHeight="1">
      <c r="A2696" s="281" t="s">
        <v>17336</v>
      </c>
      <c r="B2696" s="261"/>
      <c r="C2696" s="267" t="s">
        <v>17337</v>
      </c>
      <c r="D2696" s="267" t="s">
        <v>15314</v>
      </c>
      <c r="E2696" s="282" t="s">
        <v>13883</v>
      </c>
      <c r="F2696" s="282" t="s">
        <v>13922</v>
      </c>
      <c r="G2696" s="267" t="s">
        <v>17338</v>
      </c>
      <c r="H2696" s="267" t="s">
        <v>17339</v>
      </c>
      <c r="I2696" s="283">
        <v>45931</v>
      </c>
      <c r="J2696" s="283">
        <v>45933</v>
      </c>
      <c r="K2696" s="267" t="s">
        <v>43</v>
      </c>
      <c r="L2696" s="267" t="s">
        <v>44</v>
      </c>
      <c r="M2696" s="261"/>
      <c r="N2696" s="261"/>
      <c r="O2696" s="261"/>
      <c r="P2696" s="261"/>
      <c r="Q2696" s="261"/>
      <c r="R2696" s="337" t="s">
        <v>7768</v>
      </c>
      <c r="S2696" s="261"/>
      <c r="T2696" s="261"/>
      <c r="U2696" s="267" t="s">
        <v>17340</v>
      </c>
      <c r="V2696" s="261"/>
      <c r="W2696" s="457" t="s">
        <v>820</v>
      </c>
      <c r="X2696" s="267" t="s">
        <v>8747</v>
      </c>
      <c r="Y2696" s="267" t="s">
        <v>17341</v>
      </c>
      <c r="Z2696" s="261"/>
      <c r="AA2696" s="267">
        <v>5.4242220000000003</v>
      </c>
      <c r="AB2696" s="267">
        <v>-3.9823599999999999</v>
      </c>
      <c r="AC2696" s="267">
        <v>200</v>
      </c>
      <c r="AD2696" s="267" t="s">
        <v>14637</v>
      </c>
      <c r="AE2696" s="267" t="s">
        <v>17342</v>
      </c>
      <c r="AF2696" s="261"/>
      <c r="AG2696" s="261"/>
      <c r="AH2696" s="267">
        <v>1</v>
      </c>
      <c r="AI2696" s="261"/>
      <c r="AJ2696" s="261"/>
      <c r="AK2696" s="266"/>
      <c r="AL2696" s="261"/>
      <c r="AM2696" s="261"/>
    </row>
    <row r="2697" spans="1:39" s="7" customFormat="1" ht="15" hidden="1" customHeight="1">
      <c r="A2697" s="260" t="s">
        <v>17343</v>
      </c>
      <c r="B2697" s="261"/>
      <c r="C2697" s="262" t="s">
        <v>17344</v>
      </c>
      <c r="D2697" s="262" t="s">
        <v>13922</v>
      </c>
      <c r="E2697" s="263" t="s">
        <v>13883</v>
      </c>
      <c r="F2697" s="263" t="s">
        <v>13922</v>
      </c>
      <c r="G2697" s="262" t="s">
        <v>17345</v>
      </c>
      <c r="H2697" s="262" t="s">
        <v>17346</v>
      </c>
      <c r="I2697" s="264">
        <v>45933</v>
      </c>
      <c r="J2697" s="264">
        <v>45934</v>
      </c>
      <c r="K2697" s="262" t="s">
        <v>43</v>
      </c>
      <c r="L2697" s="267" t="s">
        <v>44</v>
      </c>
      <c r="M2697" s="261"/>
      <c r="N2697" s="261"/>
      <c r="O2697" s="261"/>
      <c r="P2697" s="261"/>
      <c r="Q2697" s="261"/>
      <c r="R2697" s="337" t="s">
        <v>7768</v>
      </c>
      <c r="S2697" s="266"/>
      <c r="T2697" s="266"/>
      <c r="U2697" s="262" t="s">
        <v>17347</v>
      </c>
      <c r="V2697" s="261"/>
      <c r="W2697" s="262" t="s">
        <v>69</v>
      </c>
      <c r="X2697" s="267" t="s">
        <v>185</v>
      </c>
      <c r="Y2697" s="262" t="s">
        <v>17348</v>
      </c>
      <c r="Z2697" s="261"/>
      <c r="AA2697" s="262">
        <v>5.3733740000000001</v>
      </c>
      <c r="AB2697" s="262">
        <v>-3.9282140000000001</v>
      </c>
      <c r="AC2697" s="266"/>
      <c r="AD2697" s="262" t="s">
        <v>14124</v>
      </c>
      <c r="AE2697" s="262" t="s">
        <v>17349</v>
      </c>
      <c r="AF2697" s="261"/>
      <c r="AG2697" s="262">
        <v>0</v>
      </c>
      <c r="AH2697" s="262">
        <v>0</v>
      </c>
      <c r="AI2697" s="261"/>
      <c r="AJ2697" s="261"/>
      <c r="AK2697" s="266"/>
      <c r="AL2697" s="261"/>
      <c r="AM2697" s="261"/>
    </row>
    <row r="2698" spans="1:39" s="7" customFormat="1" ht="15" hidden="1" customHeight="1">
      <c r="A2698" s="260" t="s">
        <v>17350</v>
      </c>
      <c r="B2698" s="261"/>
      <c r="C2698" s="262" t="s">
        <v>17351</v>
      </c>
      <c r="D2698" s="262" t="s">
        <v>17352</v>
      </c>
      <c r="E2698" s="263" t="s">
        <v>13883</v>
      </c>
      <c r="F2698" s="263" t="s">
        <v>13922</v>
      </c>
      <c r="G2698" s="262" t="s">
        <v>17353</v>
      </c>
      <c r="H2698" s="262" t="s">
        <v>17354</v>
      </c>
      <c r="I2698" s="264">
        <v>45932</v>
      </c>
      <c r="J2698" s="264">
        <v>45934</v>
      </c>
      <c r="K2698" s="262" t="s">
        <v>43</v>
      </c>
      <c r="L2698" s="267" t="s">
        <v>44</v>
      </c>
      <c r="M2698" s="261"/>
      <c r="N2698" s="261"/>
      <c r="O2698" s="261"/>
      <c r="P2698" s="261"/>
      <c r="Q2698" s="261"/>
      <c r="R2698" s="337" t="s">
        <v>7768</v>
      </c>
      <c r="S2698" s="467">
        <v>2150000000</v>
      </c>
      <c r="T2698" s="262" t="s">
        <v>17355</v>
      </c>
      <c r="U2698" s="262" t="s">
        <v>17356</v>
      </c>
      <c r="V2698" s="261"/>
      <c r="W2698" s="262" t="s">
        <v>48</v>
      </c>
      <c r="X2698" s="267" t="s">
        <v>185</v>
      </c>
      <c r="Y2698" s="262" t="s">
        <v>17357</v>
      </c>
      <c r="Z2698" s="261"/>
      <c r="AA2698" s="262">
        <v>5.37</v>
      </c>
      <c r="AB2698" s="262">
        <v>-3.9598939999999998</v>
      </c>
      <c r="AC2698" s="262">
        <v>100</v>
      </c>
      <c r="AD2698" s="262" t="s">
        <v>14276</v>
      </c>
      <c r="AE2698" s="262" t="s">
        <v>13927</v>
      </c>
      <c r="AF2698" s="261"/>
      <c r="AG2698" s="262">
        <v>0</v>
      </c>
      <c r="AH2698" s="262">
        <v>0</v>
      </c>
      <c r="AI2698" s="261"/>
      <c r="AJ2698" s="261"/>
      <c r="AK2698" s="266"/>
      <c r="AL2698" s="261"/>
      <c r="AM2698" s="261"/>
    </row>
    <row r="2699" spans="1:39" s="7" customFormat="1" ht="15" hidden="1" customHeight="1">
      <c r="A2699" s="260" t="s">
        <v>17358</v>
      </c>
      <c r="B2699" s="261"/>
      <c r="C2699" s="262" t="s">
        <v>17359</v>
      </c>
      <c r="D2699" s="262" t="s">
        <v>14349</v>
      </c>
      <c r="E2699" s="263" t="s">
        <v>13883</v>
      </c>
      <c r="F2699" s="263" t="s">
        <v>13922</v>
      </c>
      <c r="G2699" s="262" t="s">
        <v>17360</v>
      </c>
      <c r="H2699" s="262" t="s">
        <v>17361</v>
      </c>
      <c r="I2699" s="264">
        <v>45933</v>
      </c>
      <c r="J2699" s="264">
        <v>45934</v>
      </c>
      <c r="K2699" s="262" t="s">
        <v>43</v>
      </c>
      <c r="L2699" s="267" t="s">
        <v>44</v>
      </c>
      <c r="M2699" s="261"/>
      <c r="N2699" s="261"/>
      <c r="O2699" s="261"/>
      <c r="P2699" s="261"/>
      <c r="Q2699" s="261"/>
      <c r="R2699" s="337" t="s">
        <v>7768</v>
      </c>
      <c r="S2699" s="266"/>
      <c r="T2699" s="266"/>
      <c r="U2699" s="266"/>
      <c r="V2699" s="261"/>
      <c r="W2699" s="262" t="s">
        <v>69</v>
      </c>
      <c r="X2699" s="262" t="s">
        <v>70</v>
      </c>
      <c r="Y2699" s="262" t="s">
        <v>17362</v>
      </c>
      <c r="Z2699" s="261"/>
      <c r="AA2699" s="262">
        <v>5.3924479999999999</v>
      </c>
      <c r="AB2699" s="262">
        <v>-3.9365510000000001</v>
      </c>
      <c r="AC2699" s="266"/>
      <c r="AD2699" s="266"/>
      <c r="AE2699" s="262" t="s">
        <v>13991</v>
      </c>
      <c r="AF2699" s="261"/>
      <c r="AG2699" s="266"/>
      <c r="AH2699" s="262">
        <v>0</v>
      </c>
      <c r="AI2699" s="261"/>
      <c r="AJ2699" s="261"/>
      <c r="AK2699" s="266"/>
      <c r="AL2699" s="261"/>
      <c r="AM2699" s="261"/>
    </row>
    <row r="2700" spans="1:39" s="7" customFormat="1" ht="15" hidden="1" customHeight="1">
      <c r="A2700" s="260" t="s">
        <v>17363</v>
      </c>
      <c r="B2700" s="261"/>
      <c r="C2700" s="262" t="s">
        <v>17364</v>
      </c>
      <c r="D2700" s="262" t="s">
        <v>13922</v>
      </c>
      <c r="E2700" s="263" t="s">
        <v>13883</v>
      </c>
      <c r="F2700" s="263" t="s">
        <v>13922</v>
      </c>
      <c r="G2700" s="262" t="s">
        <v>17365</v>
      </c>
      <c r="H2700" s="262" t="s">
        <v>14095</v>
      </c>
      <c r="I2700" s="264">
        <v>45932</v>
      </c>
      <c r="J2700" s="264">
        <v>45934</v>
      </c>
      <c r="K2700" s="262" t="s">
        <v>16064</v>
      </c>
      <c r="L2700" s="267" t="s">
        <v>44</v>
      </c>
      <c r="M2700" s="261"/>
      <c r="N2700" s="261"/>
      <c r="O2700" s="261"/>
      <c r="P2700" s="261"/>
      <c r="Q2700" s="261"/>
      <c r="R2700" s="337" t="s">
        <v>7768</v>
      </c>
      <c r="S2700" s="467">
        <v>2150000000</v>
      </c>
      <c r="T2700" s="262" t="s">
        <v>17366</v>
      </c>
      <c r="U2700" s="262" t="s">
        <v>17367</v>
      </c>
      <c r="V2700" s="261"/>
      <c r="W2700" s="262" t="s">
        <v>15182</v>
      </c>
      <c r="X2700" s="262" t="s">
        <v>16064</v>
      </c>
      <c r="Y2700" s="262" t="s">
        <v>17368</v>
      </c>
      <c r="Z2700" s="261"/>
      <c r="AA2700" s="262">
        <v>5.3809719999999999</v>
      </c>
      <c r="AB2700" s="262">
        <v>-3.9366409999999998</v>
      </c>
      <c r="AC2700" s="262">
        <v>100</v>
      </c>
      <c r="AD2700" s="262" t="s">
        <v>14065</v>
      </c>
      <c r="AE2700" s="262" t="s">
        <v>14277</v>
      </c>
      <c r="AF2700" s="261"/>
      <c r="AG2700" s="262">
        <v>0</v>
      </c>
      <c r="AH2700" s="262">
        <v>0</v>
      </c>
      <c r="AI2700" s="261"/>
      <c r="AJ2700" s="261"/>
      <c r="AK2700" s="266"/>
      <c r="AL2700" s="261"/>
      <c r="AM2700" s="261"/>
    </row>
    <row r="2701" spans="1:39" s="7" customFormat="1" ht="15" hidden="1" customHeight="1">
      <c r="A2701" s="260" t="s">
        <v>17369</v>
      </c>
      <c r="B2701" s="261"/>
      <c r="C2701" s="262" t="s">
        <v>17370</v>
      </c>
      <c r="D2701" s="262" t="s">
        <v>13882</v>
      </c>
      <c r="E2701" s="263" t="s">
        <v>13883</v>
      </c>
      <c r="F2701" s="263" t="s">
        <v>13882</v>
      </c>
      <c r="G2701" s="262" t="s">
        <v>17371</v>
      </c>
      <c r="H2701" s="262" t="s">
        <v>17372</v>
      </c>
      <c r="I2701" s="264">
        <v>45935</v>
      </c>
      <c r="J2701" s="264">
        <v>45936</v>
      </c>
      <c r="K2701" s="262" t="s">
        <v>43</v>
      </c>
      <c r="L2701" s="267" t="s">
        <v>44</v>
      </c>
      <c r="M2701" s="261"/>
      <c r="N2701" s="261"/>
      <c r="O2701" s="261"/>
      <c r="P2701" s="261"/>
      <c r="Q2701" s="261"/>
      <c r="R2701" s="337" t="s">
        <v>7768</v>
      </c>
      <c r="S2701" s="266"/>
      <c r="T2701" s="266"/>
      <c r="U2701" s="266"/>
      <c r="V2701" s="261"/>
      <c r="W2701" s="262" t="s">
        <v>59</v>
      </c>
      <c r="X2701" s="262" t="s">
        <v>87</v>
      </c>
      <c r="Y2701" s="262" t="s">
        <v>14828</v>
      </c>
      <c r="Z2701" s="261"/>
      <c r="AA2701" s="266"/>
      <c r="AB2701" s="266"/>
      <c r="AC2701" s="266"/>
      <c r="AD2701" s="266"/>
      <c r="AE2701" s="262" t="s">
        <v>17186</v>
      </c>
      <c r="AF2701" s="261"/>
      <c r="AG2701" s="266"/>
      <c r="AH2701" s="262">
        <v>0</v>
      </c>
      <c r="AI2701" s="261"/>
      <c r="AJ2701" s="261"/>
      <c r="AK2701" s="266"/>
      <c r="AL2701" s="261"/>
      <c r="AM2701" s="261"/>
    </row>
    <row r="2702" spans="1:39" s="7" customFormat="1" ht="15" hidden="1" customHeight="1">
      <c r="A2702" s="260" t="s">
        <v>17373</v>
      </c>
      <c r="B2702" s="261"/>
      <c r="C2702" s="265" t="s">
        <v>17118</v>
      </c>
      <c r="D2702" s="262" t="s">
        <v>17374</v>
      </c>
      <c r="E2702" s="263" t="s">
        <v>13883</v>
      </c>
      <c r="F2702" s="263" t="s">
        <v>13922</v>
      </c>
      <c r="G2702" s="262" t="s">
        <v>17119</v>
      </c>
      <c r="H2702" s="262" t="s">
        <v>14838</v>
      </c>
      <c r="I2702" s="264">
        <v>45937</v>
      </c>
      <c r="J2702" s="264">
        <v>45938</v>
      </c>
      <c r="K2702" s="262" t="s">
        <v>43</v>
      </c>
      <c r="L2702" s="267" t="s">
        <v>44</v>
      </c>
      <c r="M2702" s="261"/>
      <c r="N2702" s="261"/>
      <c r="O2702" s="261"/>
      <c r="P2702" s="261"/>
      <c r="Q2702" s="261"/>
      <c r="R2702" s="337" t="s">
        <v>7768</v>
      </c>
      <c r="S2702" s="266"/>
      <c r="T2702" s="266"/>
      <c r="U2702" s="262" t="s">
        <v>17375</v>
      </c>
      <c r="V2702" s="261"/>
      <c r="W2702" s="262" t="s">
        <v>48</v>
      </c>
      <c r="X2702" s="267" t="s">
        <v>185</v>
      </c>
      <c r="Y2702" s="262" t="s">
        <v>17376</v>
      </c>
      <c r="Z2702" s="261"/>
      <c r="AA2702" s="262">
        <v>5.3538949999999996</v>
      </c>
      <c r="AB2702" s="262">
        <v>-3.9818190000000002</v>
      </c>
      <c r="AC2702" s="262">
        <v>100</v>
      </c>
      <c r="AD2702" s="262" t="s">
        <v>14065</v>
      </c>
      <c r="AE2702" s="262" t="s">
        <v>17377</v>
      </c>
      <c r="AF2702" s="261"/>
      <c r="AG2702" s="266"/>
      <c r="AH2702" s="262">
        <v>0</v>
      </c>
      <c r="AI2702" s="261"/>
      <c r="AJ2702" s="261"/>
      <c r="AK2702" s="266"/>
      <c r="AL2702" s="261"/>
      <c r="AM2702" s="261"/>
    </row>
    <row r="2703" spans="1:39" s="7" customFormat="1" ht="15" hidden="1" customHeight="1">
      <c r="A2703" s="260" t="s">
        <v>17378</v>
      </c>
      <c r="B2703" s="261"/>
      <c r="C2703" s="262" t="s">
        <v>17379</v>
      </c>
      <c r="D2703" s="262" t="s">
        <v>16708</v>
      </c>
      <c r="E2703" s="263" t="s">
        <v>13883</v>
      </c>
      <c r="F2703" s="263" t="s">
        <v>15259</v>
      </c>
      <c r="G2703" s="262" t="s">
        <v>17380</v>
      </c>
      <c r="H2703" s="262" t="s">
        <v>17381</v>
      </c>
      <c r="I2703" s="264">
        <v>45937</v>
      </c>
      <c r="J2703" s="264">
        <v>45939</v>
      </c>
      <c r="K2703" s="262" t="s">
        <v>43</v>
      </c>
      <c r="L2703" s="267" t="s">
        <v>44</v>
      </c>
      <c r="M2703" s="261"/>
      <c r="N2703" s="261"/>
      <c r="O2703" s="261"/>
      <c r="P2703" s="261"/>
      <c r="Q2703" s="261"/>
      <c r="R2703" s="337" t="s">
        <v>7768</v>
      </c>
      <c r="S2703" s="266"/>
      <c r="T2703" s="266"/>
      <c r="U2703" s="262" t="s">
        <v>17382</v>
      </c>
      <c r="V2703" s="261"/>
      <c r="W2703" s="262" t="s">
        <v>59</v>
      </c>
      <c r="X2703" s="267" t="s">
        <v>14063</v>
      </c>
      <c r="Y2703" s="262" t="s">
        <v>17383</v>
      </c>
      <c r="Z2703" s="261"/>
      <c r="AA2703" s="262">
        <v>5.447559</v>
      </c>
      <c r="AB2703" s="262">
        <v>-3.9773200000000002</v>
      </c>
      <c r="AC2703" s="262">
        <v>150</v>
      </c>
      <c r="AD2703" s="262" t="s">
        <v>9500</v>
      </c>
      <c r="AE2703" s="262" t="s">
        <v>15740</v>
      </c>
      <c r="AF2703" s="261"/>
      <c r="AG2703" s="266"/>
      <c r="AH2703" s="262">
        <v>1</v>
      </c>
      <c r="AI2703" s="261"/>
      <c r="AJ2703" s="261"/>
      <c r="AK2703" s="266"/>
      <c r="AL2703" s="261"/>
      <c r="AM2703" s="261"/>
    </row>
    <row r="2704" spans="1:39" s="7" customFormat="1" ht="15" hidden="1" customHeight="1">
      <c r="A2704" s="260" t="s">
        <v>17384</v>
      </c>
      <c r="B2704" s="261"/>
      <c r="C2704" s="262" t="s">
        <v>17385</v>
      </c>
      <c r="D2704" s="262" t="s">
        <v>17386</v>
      </c>
      <c r="E2704" s="263" t="s">
        <v>13883</v>
      </c>
      <c r="F2704" s="263" t="s">
        <v>15259</v>
      </c>
      <c r="G2704" s="262" t="s">
        <v>17387</v>
      </c>
      <c r="H2704" s="262" t="s">
        <v>17387</v>
      </c>
      <c r="I2704" s="266"/>
      <c r="J2704" s="264">
        <v>45939</v>
      </c>
      <c r="K2704" s="262" t="s">
        <v>43</v>
      </c>
      <c r="L2704" s="267" t="s">
        <v>44</v>
      </c>
      <c r="M2704" s="261"/>
      <c r="N2704" s="261"/>
      <c r="O2704" s="261"/>
      <c r="P2704" s="261"/>
      <c r="Q2704" s="261"/>
      <c r="R2704" s="337" t="s">
        <v>7768</v>
      </c>
      <c r="S2704" s="266"/>
      <c r="T2704" s="266"/>
      <c r="U2704" s="266"/>
      <c r="V2704" s="261"/>
      <c r="W2704" s="262" t="s">
        <v>69</v>
      </c>
      <c r="X2704" s="262" t="s">
        <v>70</v>
      </c>
      <c r="Y2704" s="262" t="s">
        <v>17388</v>
      </c>
      <c r="Z2704" s="261"/>
      <c r="AA2704" s="262">
        <v>5.4496979999999997</v>
      </c>
      <c r="AB2704" s="262">
        <v>-4.0139259999999997</v>
      </c>
      <c r="AC2704" s="266"/>
      <c r="AD2704" s="266"/>
      <c r="AE2704" s="262" t="s">
        <v>17386</v>
      </c>
      <c r="AF2704" s="261"/>
      <c r="AG2704" s="266"/>
      <c r="AH2704" s="262">
        <v>0</v>
      </c>
      <c r="AI2704" s="261"/>
      <c r="AJ2704" s="261"/>
      <c r="AK2704" s="266"/>
      <c r="AL2704" s="261"/>
      <c r="AM2704" s="261"/>
    </row>
    <row r="2705" spans="1:39" s="7" customFormat="1" ht="15" hidden="1" customHeight="1">
      <c r="A2705" s="260" t="s">
        <v>17389</v>
      </c>
      <c r="B2705" s="261"/>
      <c r="C2705" s="262" t="s">
        <v>17390</v>
      </c>
      <c r="D2705" s="262" t="s">
        <v>17391</v>
      </c>
      <c r="E2705" s="263" t="s">
        <v>13883</v>
      </c>
      <c r="F2705" s="263" t="s">
        <v>13922</v>
      </c>
      <c r="G2705" s="262" t="s">
        <v>17392</v>
      </c>
      <c r="H2705" s="262" t="s">
        <v>17393</v>
      </c>
      <c r="I2705" s="264">
        <v>45932</v>
      </c>
      <c r="J2705" s="264">
        <v>45939</v>
      </c>
      <c r="K2705" s="262" t="s">
        <v>43</v>
      </c>
      <c r="L2705" s="267" t="s">
        <v>44</v>
      </c>
      <c r="M2705" s="261"/>
      <c r="N2705" s="261"/>
      <c r="O2705" s="261"/>
      <c r="P2705" s="261"/>
      <c r="Q2705" s="261"/>
      <c r="R2705" s="337" t="s">
        <v>7768</v>
      </c>
      <c r="S2705" s="266"/>
      <c r="T2705" s="266"/>
      <c r="U2705" s="262" t="s">
        <v>17394</v>
      </c>
      <c r="V2705" s="261"/>
      <c r="W2705" s="262" t="s">
        <v>69</v>
      </c>
      <c r="X2705" s="262" t="s">
        <v>14196</v>
      </c>
      <c r="Y2705" s="262" t="s">
        <v>17395</v>
      </c>
      <c r="Z2705" s="261"/>
      <c r="AA2705" s="262">
        <v>5.41</v>
      </c>
      <c r="AB2705" s="262">
        <v>-3.9664609999999998</v>
      </c>
      <c r="AC2705" s="266"/>
      <c r="AD2705" s="262" t="s">
        <v>14637</v>
      </c>
      <c r="AE2705" s="262" t="s">
        <v>14346</v>
      </c>
      <c r="AF2705" s="261"/>
      <c r="AG2705" s="266"/>
      <c r="AH2705" s="262">
        <v>0</v>
      </c>
      <c r="AI2705" s="261"/>
      <c r="AJ2705" s="261"/>
      <c r="AK2705" s="266"/>
      <c r="AL2705" s="261"/>
      <c r="AM2705" s="261"/>
    </row>
    <row r="2706" spans="1:39" s="7" customFormat="1" ht="15" hidden="1" customHeight="1">
      <c r="A2706" s="260" t="s">
        <v>17396</v>
      </c>
      <c r="B2706" s="261"/>
      <c r="C2706" s="262" t="s">
        <v>17397</v>
      </c>
      <c r="D2706" s="262" t="s">
        <v>14288</v>
      </c>
      <c r="E2706" s="263" t="s">
        <v>13883</v>
      </c>
      <c r="F2706" s="263" t="s">
        <v>13882</v>
      </c>
      <c r="G2706" s="262" t="s">
        <v>17398</v>
      </c>
      <c r="H2706" s="262" t="s">
        <v>13885</v>
      </c>
      <c r="I2706" s="264">
        <v>45936</v>
      </c>
      <c r="J2706" s="264">
        <v>45940</v>
      </c>
      <c r="K2706" s="262" t="s">
        <v>43</v>
      </c>
      <c r="L2706" s="267" t="s">
        <v>44</v>
      </c>
      <c r="M2706" s="261"/>
      <c r="N2706" s="261"/>
      <c r="O2706" s="261"/>
      <c r="P2706" s="261"/>
      <c r="Q2706" s="261"/>
      <c r="R2706" s="337" t="s">
        <v>7768</v>
      </c>
      <c r="S2706" s="266"/>
      <c r="T2706" s="266"/>
      <c r="U2706" s="266"/>
      <c r="V2706" s="261"/>
      <c r="W2706" s="262" t="s">
        <v>69</v>
      </c>
      <c r="X2706" s="262" t="s">
        <v>14943</v>
      </c>
      <c r="Y2706" s="262" t="s">
        <v>17399</v>
      </c>
      <c r="Z2706" s="261"/>
      <c r="AA2706" s="262">
        <v>5.3746229999999997</v>
      </c>
      <c r="AB2706" s="262">
        <v>-3.9057930000000001</v>
      </c>
      <c r="AC2706" s="266"/>
      <c r="AD2706" s="266"/>
      <c r="AE2706" s="262" t="s">
        <v>15155</v>
      </c>
      <c r="AF2706" s="261"/>
      <c r="AG2706" s="266"/>
      <c r="AH2706" s="262">
        <v>0</v>
      </c>
      <c r="AI2706" s="261"/>
      <c r="AJ2706" s="261"/>
      <c r="AK2706" s="266"/>
      <c r="AL2706" s="261"/>
      <c r="AM2706" s="261"/>
    </row>
    <row r="2707" spans="1:39" s="7" customFormat="1" ht="15" hidden="1" customHeight="1">
      <c r="A2707" s="260" t="s">
        <v>17400</v>
      </c>
      <c r="B2707" s="261"/>
      <c r="C2707" s="262" t="s">
        <v>17401</v>
      </c>
      <c r="D2707" s="262" t="s">
        <v>17402</v>
      </c>
      <c r="E2707" s="263" t="s">
        <v>13883</v>
      </c>
      <c r="F2707" s="263" t="s">
        <v>13922</v>
      </c>
      <c r="G2707" s="262" t="s">
        <v>17403</v>
      </c>
      <c r="H2707" s="262" t="s">
        <v>17404</v>
      </c>
      <c r="I2707" s="264">
        <v>45938</v>
      </c>
      <c r="J2707" s="264">
        <v>45940</v>
      </c>
      <c r="K2707" s="262" t="s">
        <v>43</v>
      </c>
      <c r="L2707" s="267" t="s">
        <v>44</v>
      </c>
      <c r="M2707" s="261"/>
      <c r="N2707" s="261"/>
      <c r="O2707" s="261"/>
      <c r="P2707" s="261"/>
      <c r="Q2707" s="261"/>
      <c r="R2707" s="337" t="s">
        <v>7768</v>
      </c>
      <c r="S2707" s="266"/>
      <c r="T2707" s="266"/>
      <c r="U2707" s="262" t="s">
        <v>15732</v>
      </c>
      <c r="V2707" s="261"/>
      <c r="W2707" s="262" t="s">
        <v>69</v>
      </c>
      <c r="X2707" s="262" t="s">
        <v>8740</v>
      </c>
      <c r="Y2707" s="262" t="s">
        <v>17405</v>
      </c>
      <c r="Z2707" s="261"/>
      <c r="AA2707" s="262">
        <v>5.3689619999999998</v>
      </c>
      <c r="AB2707" s="262">
        <v>-3.9514960000000001</v>
      </c>
      <c r="AC2707" s="262">
        <v>350</v>
      </c>
      <c r="AD2707" s="262" t="s">
        <v>13973</v>
      </c>
      <c r="AE2707" s="262" t="s">
        <v>14323</v>
      </c>
      <c r="AF2707" s="261"/>
      <c r="AG2707" s="266"/>
      <c r="AH2707" s="262">
        <v>3</v>
      </c>
      <c r="AI2707" s="261"/>
      <c r="AJ2707" s="261"/>
      <c r="AK2707" s="266"/>
      <c r="AL2707" s="261"/>
      <c r="AM2707" s="261"/>
    </row>
    <row r="2708" spans="1:39" s="7" customFormat="1" ht="15" hidden="1" customHeight="1">
      <c r="A2708" s="260" t="s">
        <v>17406</v>
      </c>
      <c r="B2708" s="261"/>
      <c r="C2708" s="262" t="s">
        <v>17407</v>
      </c>
      <c r="D2708" s="262" t="s">
        <v>17408</v>
      </c>
      <c r="E2708" s="263" t="s">
        <v>13883</v>
      </c>
      <c r="F2708" s="263" t="s">
        <v>13882</v>
      </c>
      <c r="G2708" s="262" t="s">
        <v>17409</v>
      </c>
      <c r="H2708" s="262" t="s">
        <v>17409</v>
      </c>
      <c r="I2708" s="264">
        <v>45939</v>
      </c>
      <c r="J2708" s="264">
        <v>45940</v>
      </c>
      <c r="K2708" s="262" t="s">
        <v>16064</v>
      </c>
      <c r="L2708" s="267" t="s">
        <v>44</v>
      </c>
      <c r="M2708" s="261"/>
      <c r="N2708" s="261"/>
      <c r="O2708" s="261"/>
      <c r="P2708" s="261"/>
      <c r="Q2708" s="261"/>
      <c r="R2708" s="337" t="s">
        <v>7768</v>
      </c>
      <c r="S2708" s="266"/>
      <c r="T2708" s="266"/>
      <c r="U2708" s="262" t="s">
        <v>17410</v>
      </c>
      <c r="V2708" s="261"/>
      <c r="W2708" s="262" t="s">
        <v>15182</v>
      </c>
      <c r="X2708" s="262" t="s">
        <v>16064</v>
      </c>
      <c r="Y2708" s="262" t="s">
        <v>17411</v>
      </c>
      <c r="Z2708" s="261"/>
      <c r="AA2708" s="262">
        <v>5.3711330000000004</v>
      </c>
      <c r="AB2708" s="262">
        <v>-3.8692299999999999</v>
      </c>
      <c r="AC2708" s="262">
        <v>100</v>
      </c>
      <c r="AD2708" s="262" t="s">
        <v>13918</v>
      </c>
      <c r="AE2708" s="262" t="s">
        <v>15540</v>
      </c>
      <c r="AF2708" s="261"/>
      <c r="AG2708" s="266"/>
      <c r="AH2708" s="262">
        <v>0</v>
      </c>
      <c r="AI2708" s="261"/>
      <c r="AJ2708" s="261"/>
      <c r="AK2708" s="266"/>
      <c r="AL2708" s="261"/>
      <c r="AM2708" s="261"/>
    </row>
    <row r="2709" spans="1:39" s="7" customFormat="1" ht="15" hidden="1" customHeight="1">
      <c r="A2709" s="260" t="s">
        <v>17412</v>
      </c>
      <c r="B2709" s="261"/>
      <c r="C2709" s="265" t="s">
        <v>17413</v>
      </c>
      <c r="D2709" s="262" t="s">
        <v>17414</v>
      </c>
      <c r="E2709" s="263" t="s">
        <v>13883</v>
      </c>
      <c r="F2709" s="263" t="s">
        <v>13922</v>
      </c>
      <c r="G2709" s="262" t="s">
        <v>17415</v>
      </c>
      <c r="H2709" s="262" t="s">
        <v>17416</v>
      </c>
      <c r="I2709" s="264">
        <v>45938</v>
      </c>
      <c r="J2709" s="264">
        <v>45941</v>
      </c>
      <c r="K2709" s="262" t="s">
        <v>43</v>
      </c>
      <c r="L2709" s="267" t="s">
        <v>44</v>
      </c>
      <c r="M2709" s="261"/>
      <c r="N2709" s="261"/>
      <c r="O2709" s="261"/>
      <c r="P2709" s="261"/>
      <c r="Q2709" s="261"/>
      <c r="R2709" s="337" t="s">
        <v>7768</v>
      </c>
      <c r="S2709" s="467">
        <v>2150000000</v>
      </c>
      <c r="T2709" s="262" t="s">
        <v>17417</v>
      </c>
      <c r="U2709" s="262" t="s">
        <v>17418</v>
      </c>
      <c r="V2709" s="261"/>
      <c r="W2709" s="262" t="s">
        <v>69</v>
      </c>
      <c r="X2709" s="262" t="s">
        <v>14943</v>
      </c>
      <c r="Y2709" s="262" t="s">
        <v>17419</v>
      </c>
      <c r="Z2709" s="261"/>
      <c r="AA2709" s="262">
        <v>5.36</v>
      </c>
      <c r="AB2709" s="262">
        <v>-3.9700530000000001</v>
      </c>
      <c r="AC2709" s="262">
        <v>150</v>
      </c>
      <c r="AD2709" s="262" t="s">
        <v>14322</v>
      </c>
      <c r="AE2709" s="262" t="s">
        <v>14323</v>
      </c>
      <c r="AF2709" s="261"/>
      <c r="AG2709" s="266"/>
      <c r="AH2709" s="262">
        <v>1</v>
      </c>
      <c r="AI2709" s="261"/>
      <c r="AJ2709" s="261"/>
      <c r="AK2709" s="266"/>
      <c r="AL2709" s="261"/>
      <c r="AM2709" s="261"/>
    </row>
    <row r="2710" spans="1:39" s="7" customFormat="1" ht="15" hidden="1" customHeight="1">
      <c r="A2710" s="260" t="s">
        <v>17420</v>
      </c>
      <c r="B2710" s="261"/>
      <c r="C2710" s="262" t="s">
        <v>17421</v>
      </c>
      <c r="D2710" s="262" t="s">
        <v>17422</v>
      </c>
      <c r="E2710" s="263" t="s">
        <v>13883</v>
      </c>
      <c r="F2710" s="263" t="s">
        <v>15259</v>
      </c>
      <c r="G2710" s="262" t="s">
        <v>17423</v>
      </c>
      <c r="H2710" s="262" t="s">
        <v>17424</v>
      </c>
      <c r="I2710" s="264">
        <v>45940</v>
      </c>
      <c r="J2710" s="264">
        <v>45941</v>
      </c>
      <c r="K2710" s="262" t="s">
        <v>43</v>
      </c>
      <c r="L2710" s="267" t="s">
        <v>44</v>
      </c>
      <c r="M2710" s="261"/>
      <c r="N2710" s="261"/>
      <c r="O2710" s="261"/>
      <c r="P2710" s="261"/>
      <c r="Q2710" s="261"/>
      <c r="R2710" s="337" t="s">
        <v>7768</v>
      </c>
      <c r="S2710" s="266"/>
      <c r="T2710" s="266"/>
      <c r="U2710" s="266"/>
      <c r="V2710" s="261"/>
      <c r="W2710" s="262" t="s">
        <v>69</v>
      </c>
      <c r="X2710" s="262" t="s">
        <v>70</v>
      </c>
      <c r="Y2710" s="262" t="s">
        <v>17425</v>
      </c>
      <c r="Z2710" s="261"/>
      <c r="AA2710" s="262">
        <v>5.4257770000000001</v>
      </c>
      <c r="AB2710" s="262">
        <v>-4.0196129999999997</v>
      </c>
      <c r="AC2710" s="266"/>
      <c r="AD2710" s="266"/>
      <c r="AE2710" s="262" t="s">
        <v>15659</v>
      </c>
      <c r="AF2710" s="261"/>
      <c r="AG2710" s="266"/>
      <c r="AH2710" s="262">
        <v>0</v>
      </c>
      <c r="AI2710" s="261"/>
      <c r="AJ2710" s="261"/>
      <c r="AK2710" s="266"/>
      <c r="AL2710" s="261"/>
      <c r="AM2710" s="261"/>
    </row>
    <row r="2711" spans="1:39" s="7" customFormat="1" ht="15" hidden="1" customHeight="1">
      <c r="A2711" s="260" t="s">
        <v>17426</v>
      </c>
      <c r="B2711" s="261"/>
      <c r="C2711" s="262" t="s">
        <v>17427</v>
      </c>
      <c r="D2711" s="262" t="s">
        <v>13922</v>
      </c>
      <c r="E2711" s="263" t="s">
        <v>13883</v>
      </c>
      <c r="F2711" s="263" t="s">
        <v>13922</v>
      </c>
      <c r="G2711" s="262" t="s">
        <v>17428</v>
      </c>
      <c r="H2711" s="262" t="s">
        <v>17429</v>
      </c>
      <c r="I2711" s="264">
        <v>45939</v>
      </c>
      <c r="J2711" s="264">
        <v>45941</v>
      </c>
      <c r="K2711" s="262" t="s">
        <v>43</v>
      </c>
      <c r="L2711" s="267" t="s">
        <v>44</v>
      </c>
      <c r="M2711" s="261"/>
      <c r="N2711" s="261"/>
      <c r="O2711" s="261"/>
      <c r="P2711" s="261"/>
      <c r="Q2711" s="261"/>
      <c r="R2711" s="337" t="s">
        <v>7768</v>
      </c>
      <c r="S2711" s="266"/>
      <c r="T2711" s="266"/>
      <c r="U2711" s="262" t="s">
        <v>17430</v>
      </c>
      <c r="V2711" s="261"/>
      <c r="W2711" s="262" t="s">
        <v>59</v>
      </c>
      <c r="X2711" s="262" t="s">
        <v>185</v>
      </c>
      <c r="Y2711" s="262" t="s">
        <v>17431</v>
      </c>
      <c r="Z2711" s="261"/>
      <c r="AA2711" s="262">
        <v>5.39</v>
      </c>
      <c r="AB2711" s="262">
        <v>-3.9290250000000002</v>
      </c>
      <c r="AC2711" s="262">
        <v>270</v>
      </c>
      <c r="AD2711" s="262" t="s">
        <v>14637</v>
      </c>
      <c r="AE2711" s="262" t="s">
        <v>17432</v>
      </c>
      <c r="AF2711" s="261"/>
      <c r="AG2711" s="266"/>
      <c r="AH2711" s="262">
        <v>0</v>
      </c>
      <c r="AI2711" s="261"/>
      <c r="AJ2711" s="261"/>
      <c r="AK2711" s="266"/>
      <c r="AL2711" s="261"/>
      <c r="AM2711" s="261"/>
    </row>
    <row r="2712" spans="1:39" s="7" customFormat="1" ht="15" hidden="1" customHeight="1">
      <c r="A2712" s="260" t="s">
        <v>17433</v>
      </c>
      <c r="B2712" s="261"/>
      <c r="C2712" s="262" t="s">
        <v>17434</v>
      </c>
      <c r="D2712" s="262" t="s">
        <v>17435</v>
      </c>
      <c r="E2712" s="263" t="s">
        <v>13883</v>
      </c>
      <c r="F2712" s="263" t="s">
        <v>13922</v>
      </c>
      <c r="G2712" s="262" t="s">
        <v>17436</v>
      </c>
      <c r="H2712" s="262" t="s">
        <v>17437</v>
      </c>
      <c r="I2712" s="264">
        <v>45939</v>
      </c>
      <c r="J2712" s="264">
        <v>45941</v>
      </c>
      <c r="K2712" s="262" t="s">
        <v>43</v>
      </c>
      <c r="L2712" s="267" t="s">
        <v>44</v>
      </c>
      <c r="M2712" s="261"/>
      <c r="N2712" s="261"/>
      <c r="O2712" s="261"/>
      <c r="P2712" s="261"/>
      <c r="Q2712" s="261"/>
      <c r="R2712" s="337" t="s">
        <v>7768</v>
      </c>
      <c r="S2712" s="266"/>
      <c r="T2712" s="266"/>
      <c r="U2712" s="262" t="s">
        <v>17438</v>
      </c>
      <c r="V2712" s="261"/>
      <c r="W2712" s="262" t="s">
        <v>59</v>
      </c>
      <c r="X2712" s="267" t="s">
        <v>185</v>
      </c>
      <c r="Y2712" s="262" t="s">
        <v>17439</v>
      </c>
      <c r="Z2712" s="261"/>
      <c r="AA2712" s="262">
        <v>5.39</v>
      </c>
      <c r="AB2712" s="262">
        <v>-3.9745379999999999</v>
      </c>
      <c r="AC2712" s="262">
        <v>150</v>
      </c>
      <c r="AD2712" s="262" t="s">
        <v>14157</v>
      </c>
      <c r="AE2712" s="262" t="s">
        <v>14052</v>
      </c>
      <c r="AF2712" s="261"/>
      <c r="AG2712" s="266"/>
      <c r="AH2712" s="262">
        <v>1</v>
      </c>
      <c r="AI2712" s="261"/>
      <c r="AJ2712" s="261"/>
      <c r="AK2712" s="266"/>
      <c r="AL2712" s="261"/>
      <c r="AM2712" s="261"/>
    </row>
    <row r="2713" spans="1:39" s="7" customFormat="1" ht="15" hidden="1" customHeight="1">
      <c r="A2713" s="260" t="s">
        <v>17440</v>
      </c>
      <c r="B2713" s="261"/>
      <c r="C2713" s="262" t="s">
        <v>17441</v>
      </c>
      <c r="D2713" s="262" t="s">
        <v>17442</v>
      </c>
      <c r="E2713" s="263" t="s">
        <v>13883</v>
      </c>
      <c r="F2713" s="263" t="s">
        <v>13922</v>
      </c>
      <c r="G2713" s="262" t="s">
        <v>17443</v>
      </c>
      <c r="H2713" s="262" t="s">
        <v>17444</v>
      </c>
      <c r="I2713" s="264">
        <v>45938</v>
      </c>
      <c r="J2713" s="264">
        <v>45941</v>
      </c>
      <c r="K2713" s="262" t="s">
        <v>43</v>
      </c>
      <c r="L2713" s="267" t="s">
        <v>44</v>
      </c>
      <c r="M2713" s="261"/>
      <c r="N2713" s="261"/>
      <c r="O2713" s="261"/>
      <c r="P2713" s="261"/>
      <c r="Q2713" s="261"/>
      <c r="R2713" s="337" t="s">
        <v>7768</v>
      </c>
      <c r="S2713" s="266"/>
      <c r="T2713" s="266"/>
      <c r="U2713" s="262" t="s">
        <v>17445</v>
      </c>
      <c r="V2713" s="261"/>
      <c r="W2713" s="262" t="s">
        <v>48</v>
      </c>
      <c r="X2713" s="267" t="s">
        <v>14063</v>
      </c>
      <c r="Y2713" s="262" t="s">
        <v>17446</v>
      </c>
      <c r="Z2713" s="261"/>
      <c r="AA2713" s="262">
        <v>5.353218</v>
      </c>
      <c r="AB2713" s="262">
        <v>-3.9819059999999999</v>
      </c>
      <c r="AC2713" s="262">
        <v>100</v>
      </c>
      <c r="AD2713" s="262" t="s">
        <v>14090</v>
      </c>
      <c r="AE2713" s="262" t="s">
        <v>17377</v>
      </c>
      <c r="AF2713" s="261"/>
      <c r="AG2713" s="266"/>
      <c r="AH2713" s="262">
        <v>0</v>
      </c>
      <c r="AI2713" s="261"/>
      <c r="AJ2713" s="261"/>
      <c r="AK2713" s="262" t="s">
        <v>17447</v>
      </c>
      <c r="AL2713" s="261"/>
      <c r="AM2713" s="261"/>
    </row>
    <row r="2714" spans="1:39" s="7" customFormat="1" ht="15" hidden="1" customHeight="1">
      <c r="A2714" s="260" t="s">
        <v>17448</v>
      </c>
      <c r="B2714" s="261"/>
      <c r="C2714" s="262" t="s">
        <v>17449</v>
      </c>
      <c r="D2714" s="262" t="s">
        <v>17450</v>
      </c>
      <c r="E2714" s="263" t="s">
        <v>13883</v>
      </c>
      <c r="F2714" s="263" t="s">
        <v>13882</v>
      </c>
      <c r="G2714" s="262" t="s">
        <v>17451</v>
      </c>
      <c r="H2714" s="262" t="s">
        <v>15241</v>
      </c>
      <c r="I2714" s="264">
        <v>45941</v>
      </c>
      <c r="J2714" s="264">
        <v>45943</v>
      </c>
      <c r="K2714" s="262" t="s">
        <v>43</v>
      </c>
      <c r="L2714" s="267" t="s">
        <v>44</v>
      </c>
      <c r="M2714" s="261"/>
      <c r="N2714" s="261"/>
      <c r="O2714" s="261"/>
      <c r="P2714" s="261"/>
      <c r="Q2714" s="261"/>
      <c r="R2714" s="337" t="s">
        <v>7768</v>
      </c>
      <c r="S2714" s="266"/>
      <c r="T2714" s="266"/>
      <c r="U2714" s="266"/>
      <c r="V2714" s="261"/>
      <c r="W2714" s="457" t="s">
        <v>820</v>
      </c>
      <c r="X2714" s="262" t="s">
        <v>87</v>
      </c>
      <c r="Y2714" s="262" t="s">
        <v>17452</v>
      </c>
      <c r="Z2714" s="261"/>
      <c r="AA2714" s="262">
        <v>5.37</v>
      </c>
      <c r="AB2714" s="262">
        <v>-3.87256</v>
      </c>
      <c r="AC2714" s="266"/>
      <c r="AD2714" s="266"/>
      <c r="AE2714" s="262" t="s">
        <v>14337</v>
      </c>
      <c r="AF2714" s="261"/>
      <c r="AG2714" s="266"/>
      <c r="AH2714" s="262">
        <v>0</v>
      </c>
      <c r="AI2714" s="261"/>
      <c r="AJ2714" s="261"/>
      <c r="AK2714" s="266"/>
      <c r="AL2714" s="261"/>
      <c r="AM2714" s="261"/>
    </row>
    <row r="2715" spans="1:39" s="7" customFormat="1" ht="15" hidden="1" customHeight="1">
      <c r="A2715" s="260" t="s">
        <v>17453</v>
      </c>
      <c r="B2715" s="261"/>
      <c r="C2715" s="262" t="s">
        <v>17454</v>
      </c>
      <c r="D2715" s="262" t="s">
        <v>15810</v>
      </c>
      <c r="E2715" s="263" t="s">
        <v>13883</v>
      </c>
      <c r="F2715" s="263" t="s">
        <v>15259</v>
      </c>
      <c r="G2715" s="262" t="s">
        <v>17455</v>
      </c>
      <c r="H2715" s="262" t="s">
        <v>17456</v>
      </c>
      <c r="I2715" s="264">
        <v>45946</v>
      </c>
      <c r="J2715" s="264">
        <v>45947</v>
      </c>
      <c r="K2715" s="262" t="s">
        <v>43</v>
      </c>
      <c r="L2715" s="267" t="s">
        <v>44</v>
      </c>
      <c r="M2715" s="261"/>
      <c r="N2715" s="261"/>
      <c r="O2715" s="261"/>
      <c r="P2715" s="261"/>
      <c r="Q2715" s="261"/>
      <c r="R2715" s="337" t="s">
        <v>7768</v>
      </c>
      <c r="S2715" s="266"/>
      <c r="T2715" s="266"/>
      <c r="U2715" s="262" t="s">
        <v>17457</v>
      </c>
      <c r="V2715" s="261"/>
      <c r="W2715" s="262" t="s">
        <v>69</v>
      </c>
      <c r="X2715" s="262" t="s">
        <v>14943</v>
      </c>
      <c r="Y2715" s="262" t="s">
        <v>17458</v>
      </c>
      <c r="Z2715" s="261"/>
      <c r="AA2715" s="262">
        <v>5.44</v>
      </c>
      <c r="AB2715" s="262">
        <v>-3.9866600000000001</v>
      </c>
      <c r="AC2715" s="262">
        <v>100</v>
      </c>
      <c r="AD2715" s="262" t="s">
        <v>10087</v>
      </c>
      <c r="AE2715" s="262" t="s">
        <v>16727</v>
      </c>
      <c r="AF2715" s="261"/>
      <c r="AG2715" s="266"/>
      <c r="AH2715" s="262">
        <v>0</v>
      </c>
      <c r="AI2715" s="261"/>
      <c r="AJ2715" s="261"/>
      <c r="AK2715" s="266"/>
      <c r="AL2715" s="261"/>
      <c r="AM2715" s="261"/>
    </row>
    <row r="2716" spans="1:39" s="7" customFormat="1" ht="15" hidden="1" customHeight="1">
      <c r="A2716" s="281" t="s">
        <v>17459</v>
      </c>
      <c r="B2716" s="261"/>
      <c r="C2716" s="267" t="s">
        <v>17460</v>
      </c>
      <c r="D2716" s="267" t="s">
        <v>15357</v>
      </c>
      <c r="E2716" s="282" t="s">
        <v>13883</v>
      </c>
      <c r="F2716" s="282" t="s">
        <v>15259</v>
      </c>
      <c r="G2716" s="267" t="s">
        <v>17461</v>
      </c>
      <c r="H2716" s="267" t="s">
        <v>17462</v>
      </c>
      <c r="I2716" s="283">
        <v>45946</v>
      </c>
      <c r="J2716" s="283">
        <v>45948</v>
      </c>
      <c r="K2716" s="267" t="s">
        <v>43</v>
      </c>
      <c r="L2716" s="267" t="s">
        <v>44</v>
      </c>
      <c r="M2716" s="261"/>
      <c r="N2716" s="261"/>
      <c r="O2716" s="261"/>
      <c r="P2716" s="261"/>
      <c r="Q2716" s="261"/>
      <c r="R2716" s="337" t="s">
        <v>7768</v>
      </c>
      <c r="S2716" s="261"/>
      <c r="T2716" s="261"/>
      <c r="U2716" s="261"/>
      <c r="V2716" s="261"/>
      <c r="W2716" s="457" t="s">
        <v>820</v>
      </c>
      <c r="X2716" s="267" t="s">
        <v>8747</v>
      </c>
      <c r="Y2716" s="267" t="s">
        <v>17463</v>
      </c>
      <c r="Z2716" s="261"/>
      <c r="AA2716" s="261"/>
      <c r="AB2716" s="261"/>
      <c r="AC2716" s="261"/>
      <c r="AD2716" s="261"/>
      <c r="AE2716" s="267" t="s">
        <v>15258</v>
      </c>
      <c r="AF2716" s="261"/>
      <c r="AG2716" s="261"/>
      <c r="AH2716" s="267">
        <v>0</v>
      </c>
      <c r="AI2716" s="261"/>
      <c r="AJ2716" s="261"/>
      <c r="AK2716" s="266"/>
      <c r="AL2716" s="261"/>
      <c r="AM2716" s="261"/>
    </row>
    <row r="2717" spans="1:39" s="7" customFormat="1" ht="15" hidden="1" customHeight="1">
      <c r="A2717" s="260" t="s">
        <v>17464</v>
      </c>
      <c r="B2717" s="261"/>
      <c r="C2717" s="262" t="s">
        <v>17465</v>
      </c>
      <c r="D2717" s="262" t="s">
        <v>17466</v>
      </c>
      <c r="E2717" s="263" t="s">
        <v>13883</v>
      </c>
      <c r="F2717" s="263" t="s">
        <v>13922</v>
      </c>
      <c r="G2717" s="262" t="s">
        <v>17467</v>
      </c>
      <c r="H2717" s="262" t="s">
        <v>17468</v>
      </c>
      <c r="I2717" s="264">
        <v>45946</v>
      </c>
      <c r="J2717" s="264">
        <v>45948</v>
      </c>
      <c r="K2717" s="262" t="s">
        <v>43</v>
      </c>
      <c r="L2717" s="267" t="s">
        <v>44</v>
      </c>
      <c r="M2717" s="261"/>
      <c r="N2717" s="261"/>
      <c r="O2717" s="261"/>
      <c r="P2717" s="261"/>
      <c r="Q2717" s="261"/>
      <c r="R2717" s="337" t="s">
        <v>7768</v>
      </c>
      <c r="S2717" s="266"/>
      <c r="T2717" s="266"/>
      <c r="U2717" s="262" t="s">
        <v>17469</v>
      </c>
      <c r="V2717" s="261"/>
      <c r="W2717" s="262" t="s">
        <v>69</v>
      </c>
      <c r="X2717" s="262" t="s">
        <v>14943</v>
      </c>
      <c r="Y2717" s="262" t="s">
        <v>17470</v>
      </c>
      <c r="Z2717" s="261"/>
      <c r="AA2717" s="262">
        <v>5.39</v>
      </c>
      <c r="AB2717" s="262">
        <v>-3.9860000000000002</v>
      </c>
      <c r="AC2717" s="262">
        <v>100</v>
      </c>
      <c r="AD2717" s="262" t="s">
        <v>13907</v>
      </c>
      <c r="AE2717" s="262" t="s">
        <v>17471</v>
      </c>
      <c r="AF2717" s="261"/>
      <c r="AG2717" s="266"/>
      <c r="AH2717" s="262">
        <v>0</v>
      </c>
      <c r="AI2717" s="261"/>
      <c r="AJ2717" s="261"/>
      <c r="AK2717" s="266"/>
      <c r="AL2717" s="261"/>
      <c r="AM2717" s="261"/>
    </row>
    <row r="2718" spans="1:39" s="7" customFormat="1" ht="15" hidden="1" customHeight="1">
      <c r="A2718" s="260" t="s">
        <v>17472</v>
      </c>
      <c r="B2718" s="261"/>
      <c r="C2718" s="262" t="s">
        <v>17473</v>
      </c>
      <c r="D2718" s="262" t="s">
        <v>14774</v>
      </c>
      <c r="E2718" s="263" t="s">
        <v>13883</v>
      </c>
      <c r="F2718" s="263" t="s">
        <v>13922</v>
      </c>
      <c r="G2718" s="262" t="s">
        <v>17474</v>
      </c>
      <c r="H2718" s="262" t="s">
        <v>17475</v>
      </c>
      <c r="I2718" s="264">
        <v>45947</v>
      </c>
      <c r="J2718" s="264">
        <v>45948</v>
      </c>
      <c r="K2718" s="262" t="s">
        <v>43</v>
      </c>
      <c r="L2718" s="267" t="s">
        <v>44</v>
      </c>
      <c r="M2718" s="261"/>
      <c r="N2718" s="261"/>
      <c r="O2718" s="261"/>
      <c r="P2718" s="261"/>
      <c r="Q2718" s="261"/>
      <c r="R2718" s="337" t="s">
        <v>7768</v>
      </c>
      <c r="S2718" s="266"/>
      <c r="T2718" s="266"/>
      <c r="U2718" s="262" t="s">
        <v>17476</v>
      </c>
      <c r="V2718" s="261"/>
      <c r="W2718" s="262" t="s">
        <v>69</v>
      </c>
      <c r="X2718" s="267" t="s">
        <v>185</v>
      </c>
      <c r="Y2718" s="262" t="s">
        <v>17477</v>
      </c>
      <c r="Z2718" s="261"/>
      <c r="AA2718" s="262">
        <v>5.4203950000000001</v>
      </c>
      <c r="AB2718" s="262">
        <v>-3.983085</v>
      </c>
      <c r="AC2718" s="262">
        <v>100</v>
      </c>
      <c r="AD2718" s="262" t="s">
        <v>14124</v>
      </c>
      <c r="AE2718" s="262" t="s">
        <v>17478</v>
      </c>
      <c r="AF2718" s="261"/>
      <c r="AG2718" s="266"/>
      <c r="AH2718" s="262">
        <v>2</v>
      </c>
      <c r="AI2718" s="261"/>
      <c r="AJ2718" s="261"/>
      <c r="AK2718" s="266"/>
      <c r="AL2718" s="261"/>
      <c r="AM2718" s="261"/>
    </row>
    <row r="2719" spans="1:39" s="7" customFormat="1" ht="15" hidden="1" customHeight="1">
      <c r="A2719" s="260" t="s">
        <v>17479</v>
      </c>
      <c r="B2719" s="261"/>
      <c r="C2719" s="262" t="s">
        <v>17480</v>
      </c>
      <c r="D2719" s="262" t="s">
        <v>17481</v>
      </c>
      <c r="E2719" s="263" t="s">
        <v>13883</v>
      </c>
      <c r="F2719" s="263" t="s">
        <v>13922</v>
      </c>
      <c r="G2719" s="262" t="s">
        <v>17482</v>
      </c>
      <c r="H2719" s="262" t="s">
        <v>17483</v>
      </c>
      <c r="I2719" s="264">
        <v>45946</v>
      </c>
      <c r="J2719" s="264">
        <v>45948</v>
      </c>
      <c r="K2719" s="262" t="s">
        <v>43</v>
      </c>
      <c r="L2719" s="267" t="s">
        <v>44</v>
      </c>
      <c r="M2719" s="261"/>
      <c r="N2719" s="261"/>
      <c r="O2719" s="261"/>
      <c r="P2719" s="261"/>
      <c r="Q2719" s="261"/>
      <c r="R2719" s="337" t="s">
        <v>7768</v>
      </c>
      <c r="S2719" s="266"/>
      <c r="T2719" s="266"/>
      <c r="U2719" s="262" t="s">
        <v>17484</v>
      </c>
      <c r="V2719" s="261"/>
      <c r="W2719" s="262" t="s">
        <v>69</v>
      </c>
      <c r="X2719" s="262" t="s">
        <v>70</v>
      </c>
      <c r="Y2719" s="262" t="s">
        <v>17485</v>
      </c>
      <c r="Z2719" s="261"/>
      <c r="AA2719" s="262">
        <v>5.3935950000000004</v>
      </c>
      <c r="AB2719" s="262">
        <v>-3.9731230000000002</v>
      </c>
      <c r="AC2719" s="262">
        <v>100</v>
      </c>
      <c r="AD2719" s="262" t="s">
        <v>15149</v>
      </c>
      <c r="AE2719" s="262" t="s">
        <v>14937</v>
      </c>
      <c r="AF2719" s="261"/>
      <c r="AG2719" s="266"/>
      <c r="AH2719" s="262">
        <v>0</v>
      </c>
      <c r="AI2719" s="261"/>
      <c r="AJ2719" s="261"/>
      <c r="AK2719" s="266"/>
      <c r="AL2719" s="261"/>
      <c r="AM2719" s="261"/>
    </row>
    <row r="2720" spans="1:39" s="7" customFormat="1" ht="15" hidden="1" customHeight="1">
      <c r="A2720" s="260" t="s">
        <v>17486</v>
      </c>
      <c r="B2720" s="261"/>
      <c r="C2720" s="262" t="s">
        <v>17487</v>
      </c>
      <c r="D2720" s="262" t="s">
        <v>17488</v>
      </c>
      <c r="E2720" s="263" t="s">
        <v>13883</v>
      </c>
      <c r="F2720" s="263" t="s">
        <v>13922</v>
      </c>
      <c r="G2720" s="262" t="s">
        <v>17489</v>
      </c>
      <c r="H2720" s="262" t="s">
        <v>17490</v>
      </c>
      <c r="I2720" s="264">
        <v>45947</v>
      </c>
      <c r="J2720" s="264">
        <v>45948</v>
      </c>
      <c r="K2720" s="262" t="s">
        <v>43</v>
      </c>
      <c r="L2720" s="267" t="s">
        <v>44</v>
      </c>
      <c r="M2720" s="261"/>
      <c r="N2720" s="261"/>
      <c r="O2720" s="261"/>
      <c r="P2720" s="261"/>
      <c r="Q2720" s="261"/>
      <c r="R2720" s="337" t="s">
        <v>7768</v>
      </c>
      <c r="S2720" s="266"/>
      <c r="T2720" s="266"/>
      <c r="U2720" s="262" t="s">
        <v>17491</v>
      </c>
      <c r="V2720" s="261"/>
      <c r="W2720" s="262" t="s">
        <v>59</v>
      </c>
      <c r="X2720" s="267" t="s">
        <v>14063</v>
      </c>
      <c r="Y2720" s="262" t="s">
        <v>17492</v>
      </c>
      <c r="Z2720" s="261"/>
      <c r="AA2720" s="262">
        <v>5.39</v>
      </c>
      <c r="AB2720" s="262">
        <v>-3.9232659999999999</v>
      </c>
      <c r="AC2720" s="262">
        <v>100</v>
      </c>
      <c r="AD2720" s="262" t="s">
        <v>14295</v>
      </c>
      <c r="AE2720" s="262" t="s">
        <v>17493</v>
      </c>
      <c r="AF2720" s="261"/>
      <c r="AG2720" s="266"/>
      <c r="AH2720" s="262">
        <v>0</v>
      </c>
      <c r="AI2720" s="261"/>
      <c r="AJ2720" s="261"/>
      <c r="AK2720" s="266"/>
      <c r="AL2720" s="261"/>
      <c r="AM2720" s="261"/>
    </row>
    <row r="2721" spans="1:40" s="7" customFormat="1" ht="15" hidden="1" customHeight="1">
      <c r="A2721" s="281" t="s">
        <v>17494</v>
      </c>
      <c r="B2721" s="261"/>
      <c r="C2721" s="267" t="s">
        <v>17495</v>
      </c>
      <c r="D2721" s="267" t="s">
        <v>17496</v>
      </c>
      <c r="E2721" s="282" t="s">
        <v>13883</v>
      </c>
      <c r="F2721" s="282" t="s">
        <v>15259</v>
      </c>
      <c r="G2721" s="267" t="s">
        <v>17497</v>
      </c>
      <c r="H2721" s="267" t="s">
        <v>17498</v>
      </c>
      <c r="I2721" s="283">
        <v>45937</v>
      </c>
      <c r="J2721" s="283">
        <v>45950</v>
      </c>
      <c r="K2721" s="267" t="s">
        <v>43</v>
      </c>
      <c r="L2721" s="267" t="s">
        <v>44</v>
      </c>
      <c r="M2721" s="261"/>
      <c r="N2721" s="261"/>
      <c r="O2721" s="261"/>
      <c r="P2721" s="261"/>
      <c r="Q2721" s="261"/>
      <c r="R2721" s="337" t="s">
        <v>7768</v>
      </c>
      <c r="S2721" s="261"/>
      <c r="T2721" s="261"/>
      <c r="U2721" s="261"/>
      <c r="V2721" s="261"/>
      <c r="W2721" s="457" t="s">
        <v>820</v>
      </c>
      <c r="X2721" s="267" t="s">
        <v>8747</v>
      </c>
      <c r="Y2721" s="261"/>
      <c r="Z2721" s="261"/>
      <c r="AA2721" s="261"/>
      <c r="AB2721" s="261"/>
      <c r="AC2721" s="261"/>
      <c r="AD2721" s="261"/>
      <c r="AE2721" s="267" t="s">
        <v>15259</v>
      </c>
      <c r="AF2721" s="261"/>
      <c r="AG2721" s="261"/>
      <c r="AH2721" s="267">
        <v>0</v>
      </c>
      <c r="AI2721" s="261"/>
      <c r="AJ2721" s="261"/>
      <c r="AK2721" s="266"/>
      <c r="AL2721" s="261"/>
      <c r="AM2721" s="261"/>
    </row>
    <row r="2722" spans="1:40" s="7" customFormat="1" ht="15" hidden="1" customHeight="1">
      <c r="A2722" s="281" t="s">
        <v>17499</v>
      </c>
      <c r="B2722" s="261"/>
      <c r="C2722" s="267" t="s">
        <v>17500</v>
      </c>
      <c r="D2722" s="267" t="s">
        <v>17501</v>
      </c>
      <c r="E2722" s="282" t="s">
        <v>13883</v>
      </c>
      <c r="F2722" s="282" t="s">
        <v>13882</v>
      </c>
      <c r="G2722" s="267" t="s">
        <v>17502</v>
      </c>
      <c r="H2722" s="267" t="s">
        <v>17503</v>
      </c>
      <c r="I2722" s="283">
        <v>45883</v>
      </c>
      <c r="J2722" s="283">
        <v>45950</v>
      </c>
      <c r="K2722" s="267" t="s">
        <v>43</v>
      </c>
      <c r="L2722" s="267" t="s">
        <v>44</v>
      </c>
      <c r="M2722" s="261"/>
      <c r="N2722" s="261"/>
      <c r="O2722" s="261"/>
      <c r="P2722" s="261"/>
      <c r="Q2722" s="261"/>
      <c r="R2722" s="337" t="s">
        <v>7768</v>
      </c>
      <c r="S2722" s="261"/>
      <c r="T2722" s="261"/>
      <c r="U2722" s="261"/>
      <c r="V2722" s="261"/>
      <c r="W2722" s="457" t="s">
        <v>820</v>
      </c>
      <c r="X2722" s="267" t="s">
        <v>8747</v>
      </c>
      <c r="Y2722" s="267" t="s">
        <v>17504</v>
      </c>
      <c r="Z2722" s="261"/>
      <c r="AA2722" s="261"/>
      <c r="AB2722" s="261"/>
      <c r="AC2722" s="261"/>
      <c r="AD2722" s="261"/>
      <c r="AE2722" s="267" t="s">
        <v>13882</v>
      </c>
      <c r="AF2722" s="261"/>
      <c r="AG2722" s="261"/>
      <c r="AH2722" s="267">
        <v>0</v>
      </c>
      <c r="AI2722" s="261"/>
      <c r="AJ2722" s="261"/>
      <c r="AK2722" s="266"/>
      <c r="AL2722" s="261"/>
      <c r="AM2722" s="261"/>
    </row>
    <row r="2723" spans="1:40" s="7" customFormat="1" ht="15" hidden="1" customHeight="1">
      <c r="A2723" s="260" t="s">
        <v>17505</v>
      </c>
      <c r="B2723" s="261"/>
      <c r="C2723" s="262" t="s">
        <v>17506</v>
      </c>
      <c r="D2723" s="262" t="s">
        <v>13882</v>
      </c>
      <c r="E2723" s="263" t="s">
        <v>13883</v>
      </c>
      <c r="F2723" s="263" t="s">
        <v>13882</v>
      </c>
      <c r="G2723" s="262" t="s">
        <v>17507</v>
      </c>
      <c r="H2723" s="262" t="s">
        <v>17508</v>
      </c>
      <c r="I2723" s="264">
        <v>45933</v>
      </c>
      <c r="J2723" s="264">
        <v>45950</v>
      </c>
      <c r="K2723" s="262" t="s">
        <v>43</v>
      </c>
      <c r="L2723" s="267" t="s">
        <v>44</v>
      </c>
      <c r="M2723" s="261"/>
      <c r="N2723" s="261"/>
      <c r="O2723" s="261"/>
      <c r="P2723" s="261"/>
      <c r="Q2723" s="261"/>
      <c r="R2723" s="337" t="s">
        <v>7768</v>
      </c>
      <c r="S2723" s="266"/>
      <c r="T2723" s="266"/>
      <c r="U2723" s="266"/>
      <c r="V2723" s="261"/>
      <c r="W2723" s="457" t="s">
        <v>820</v>
      </c>
      <c r="X2723" s="262" t="s">
        <v>87</v>
      </c>
      <c r="Y2723" s="262" t="s">
        <v>14828</v>
      </c>
      <c r="Z2723" s="261"/>
      <c r="AA2723" s="266"/>
      <c r="AB2723" s="266"/>
      <c r="AC2723" s="266"/>
      <c r="AD2723" s="266"/>
      <c r="AE2723" s="262" t="s">
        <v>13882</v>
      </c>
      <c r="AF2723" s="261"/>
      <c r="AG2723" s="266"/>
      <c r="AH2723" s="262">
        <v>0</v>
      </c>
      <c r="AI2723" s="261"/>
      <c r="AJ2723" s="261"/>
      <c r="AK2723" s="266"/>
      <c r="AL2723" s="261"/>
      <c r="AM2723" s="261"/>
    </row>
    <row r="2724" spans="1:40" s="7" customFormat="1" ht="15" hidden="1" customHeight="1">
      <c r="A2724" s="260" t="s">
        <v>17509</v>
      </c>
      <c r="B2724" s="261"/>
      <c r="C2724" s="262" t="s">
        <v>17510</v>
      </c>
      <c r="D2724" s="262" t="s">
        <v>17511</v>
      </c>
      <c r="E2724" s="263" t="s">
        <v>13883</v>
      </c>
      <c r="F2724" s="263" t="s">
        <v>13882</v>
      </c>
      <c r="G2724" s="262" t="s">
        <v>17512</v>
      </c>
      <c r="H2724" s="262" t="s">
        <v>17513</v>
      </c>
      <c r="I2724" s="264">
        <v>45951</v>
      </c>
      <c r="J2724" s="264">
        <v>45952</v>
      </c>
      <c r="K2724" s="262" t="s">
        <v>43</v>
      </c>
      <c r="L2724" s="267" t="s">
        <v>44</v>
      </c>
      <c r="M2724" s="261"/>
      <c r="N2724" s="261"/>
      <c r="O2724" s="261"/>
      <c r="P2724" s="261"/>
      <c r="Q2724" s="261"/>
      <c r="R2724" s="337" t="s">
        <v>7768</v>
      </c>
      <c r="S2724" s="467">
        <v>2150000000</v>
      </c>
      <c r="T2724" s="262" t="s">
        <v>17514</v>
      </c>
      <c r="U2724" s="262" t="s">
        <v>17515</v>
      </c>
      <c r="V2724" s="261"/>
      <c r="W2724" s="262" t="s">
        <v>59</v>
      </c>
      <c r="X2724" s="267" t="s">
        <v>8740</v>
      </c>
      <c r="Y2724" s="262" t="s">
        <v>17516</v>
      </c>
      <c r="Z2724" s="261"/>
      <c r="AA2724" s="262">
        <v>5.37</v>
      </c>
      <c r="AB2724" s="262">
        <v>-3.8897080000000002</v>
      </c>
      <c r="AC2724" s="262">
        <v>200</v>
      </c>
      <c r="AD2724" s="262" t="s">
        <v>13891</v>
      </c>
      <c r="AE2724" s="262" t="s">
        <v>14209</v>
      </c>
      <c r="AF2724" s="261"/>
      <c r="AG2724" s="266"/>
      <c r="AH2724" s="262">
        <v>1</v>
      </c>
      <c r="AI2724" s="261"/>
      <c r="AJ2724" s="261"/>
      <c r="AK2724" s="266"/>
      <c r="AL2724" s="261"/>
      <c r="AM2724" s="261"/>
    </row>
    <row r="2725" spans="1:40" s="7" customFormat="1" ht="15" customHeight="1">
      <c r="A2725" s="472" t="s">
        <v>17517</v>
      </c>
      <c r="B2725" s="473" t="s">
        <v>17518</v>
      </c>
      <c r="C2725" s="462" t="s">
        <v>17519</v>
      </c>
      <c r="D2725" s="473" t="s">
        <v>17520</v>
      </c>
      <c r="E2725" s="463" t="s">
        <v>13883</v>
      </c>
      <c r="F2725" s="463" t="s">
        <v>13882</v>
      </c>
      <c r="G2725" s="473" t="s">
        <v>17521</v>
      </c>
      <c r="H2725" s="473" t="s">
        <v>17521</v>
      </c>
      <c r="I2725" s="474">
        <v>46133</v>
      </c>
      <c r="J2725" s="464">
        <v>45954</v>
      </c>
      <c r="K2725" s="462" t="s">
        <v>1959</v>
      </c>
      <c r="L2725" s="462" t="s">
        <v>44</v>
      </c>
      <c r="M2725" s="461"/>
      <c r="N2725" s="461"/>
      <c r="O2725" s="461"/>
      <c r="P2725" s="461"/>
      <c r="Q2725" s="461"/>
      <c r="R2725" s="337">
        <v>46136</v>
      </c>
      <c r="S2725" s="471">
        <v>2150000000</v>
      </c>
      <c r="T2725" s="462" t="s">
        <v>17522</v>
      </c>
      <c r="U2725" s="462" t="s">
        <v>17523</v>
      </c>
      <c r="V2725" s="461"/>
      <c r="W2725" s="462" t="s">
        <v>59</v>
      </c>
      <c r="X2725" s="466" t="s">
        <v>1791</v>
      </c>
      <c r="Y2725" s="462" t="s">
        <v>17524</v>
      </c>
      <c r="Z2725" s="461"/>
      <c r="AA2725" s="462">
        <v>5.3958079999999997</v>
      </c>
      <c r="AB2725" s="462">
        <v>-3.8952979999999999</v>
      </c>
      <c r="AC2725" s="462">
        <v>100</v>
      </c>
      <c r="AD2725" s="462" t="s">
        <v>14637</v>
      </c>
      <c r="AE2725" s="462" t="s">
        <v>14985</v>
      </c>
      <c r="AF2725" s="461"/>
      <c r="AG2725" s="461"/>
      <c r="AH2725" s="462">
        <v>0</v>
      </c>
      <c r="AI2725" s="461"/>
      <c r="AJ2725" s="461"/>
      <c r="AK2725" s="462" t="s">
        <v>15185</v>
      </c>
      <c r="AL2725" s="461"/>
      <c r="AM2725" s="461"/>
      <c r="AN2725" s="172">
        <f>R2725-J2725</f>
        <v>182</v>
      </c>
    </row>
    <row r="2726" spans="1:40" s="7" customFormat="1" ht="15" hidden="1" customHeight="1">
      <c r="A2726" s="260" t="s">
        <v>17525</v>
      </c>
      <c r="B2726" s="261"/>
      <c r="C2726" s="262" t="s">
        <v>17526</v>
      </c>
      <c r="D2726" s="262" t="s">
        <v>17527</v>
      </c>
      <c r="E2726" s="263" t="s">
        <v>13883</v>
      </c>
      <c r="F2726" s="263" t="s">
        <v>15259</v>
      </c>
      <c r="G2726" s="262" t="s">
        <v>17528</v>
      </c>
      <c r="H2726" s="262" t="s">
        <v>14559</v>
      </c>
      <c r="I2726" s="264">
        <v>45953</v>
      </c>
      <c r="J2726" s="264">
        <v>45954</v>
      </c>
      <c r="K2726" s="262" t="s">
        <v>43</v>
      </c>
      <c r="L2726" s="267" t="s">
        <v>44</v>
      </c>
      <c r="M2726" s="261"/>
      <c r="N2726" s="261"/>
      <c r="O2726" s="261"/>
      <c r="P2726" s="261"/>
      <c r="Q2726" s="261"/>
      <c r="R2726" s="337" t="s">
        <v>7768</v>
      </c>
      <c r="S2726" s="266"/>
      <c r="T2726" s="266"/>
      <c r="U2726" s="262" t="s">
        <v>17529</v>
      </c>
      <c r="V2726" s="261"/>
      <c r="W2726" s="262" t="s">
        <v>69</v>
      </c>
      <c r="X2726" s="262" t="s">
        <v>70</v>
      </c>
      <c r="Y2726" s="262" t="s">
        <v>17530</v>
      </c>
      <c r="Z2726" s="261"/>
      <c r="AA2726" s="262">
        <v>5.4196150000000003</v>
      </c>
      <c r="AB2726" s="262">
        <v>-4.0037010000000004</v>
      </c>
      <c r="AC2726" s="262">
        <v>100</v>
      </c>
      <c r="AD2726" s="262" t="s">
        <v>10087</v>
      </c>
      <c r="AE2726" s="262" t="s">
        <v>17531</v>
      </c>
      <c r="AF2726" s="261"/>
      <c r="AG2726" s="266"/>
      <c r="AH2726" s="262">
        <v>1</v>
      </c>
      <c r="AI2726" s="261"/>
      <c r="AJ2726" s="261"/>
      <c r="AK2726" s="266"/>
      <c r="AL2726" s="261"/>
      <c r="AM2726" s="261"/>
    </row>
    <row r="2727" spans="1:40" s="7" customFormat="1" ht="15" hidden="1" customHeight="1">
      <c r="A2727" s="260" t="s">
        <v>17532</v>
      </c>
      <c r="B2727" s="261"/>
      <c r="C2727" s="262" t="s">
        <v>17533</v>
      </c>
      <c r="D2727" s="262" t="s">
        <v>17534</v>
      </c>
      <c r="E2727" s="263" t="s">
        <v>13883</v>
      </c>
      <c r="F2727" s="263" t="s">
        <v>13882</v>
      </c>
      <c r="G2727" s="262" t="s">
        <v>17535</v>
      </c>
      <c r="H2727" s="262" t="s">
        <v>17536</v>
      </c>
      <c r="I2727" s="264">
        <v>45953</v>
      </c>
      <c r="J2727" s="264">
        <v>45954</v>
      </c>
      <c r="K2727" s="262" t="s">
        <v>43</v>
      </c>
      <c r="L2727" s="267" t="s">
        <v>44</v>
      </c>
      <c r="M2727" s="261"/>
      <c r="N2727" s="261"/>
      <c r="O2727" s="261"/>
      <c r="P2727" s="261"/>
      <c r="Q2727" s="261"/>
      <c r="R2727" s="337" t="s">
        <v>7768</v>
      </c>
      <c r="S2727" s="266"/>
      <c r="T2727" s="266"/>
      <c r="U2727" s="262" t="s">
        <v>17537</v>
      </c>
      <c r="V2727" s="261"/>
      <c r="W2727" s="262" t="s">
        <v>69</v>
      </c>
      <c r="X2727" s="262" t="s">
        <v>14943</v>
      </c>
      <c r="Y2727" s="262" t="s">
        <v>17538</v>
      </c>
      <c r="Z2727" s="261"/>
      <c r="AA2727" s="262">
        <v>5.3932719999999996</v>
      </c>
      <c r="AB2727" s="262">
        <v>-3.8990499999999999</v>
      </c>
      <c r="AC2727" s="262">
        <v>250</v>
      </c>
      <c r="AD2727" s="262" t="s">
        <v>14124</v>
      </c>
      <c r="AE2727" s="262" t="s">
        <v>14985</v>
      </c>
      <c r="AF2727" s="261"/>
      <c r="AG2727" s="266"/>
      <c r="AH2727" s="262">
        <v>1</v>
      </c>
      <c r="AI2727" s="261"/>
      <c r="AJ2727" s="261"/>
      <c r="AK2727" s="266"/>
      <c r="AL2727" s="261"/>
      <c r="AM2727" s="261"/>
    </row>
    <row r="2728" spans="1:40" s="7" customFormat="1" ht="15" hidden="1" customHeight="1">
      <c r="A2728" s="260" t="s">
        <v>17539</v>
      </c>
      <c r="B2728" s="261"/>
      <c r="C2728" s="262" t="s">
        <v>17540</v>
      </c>
      <c r="D2728" s="262" t="s">
        <v>15810</v>
      </c>
      <c r="E2728" s="263" t="s">
        <v>13883</v>
      </c>
      <c r="F2728" s="263" t="s">
        <v>15259</v>
      </c>
      <c r="G2728" s="262" t="s">
        <v>17541</v>
      </c>
      <c r="H2728" s="262" t="s">
        <v>17542</v>
      </c>
      <c r="I2728" s="264">
        <v>45955</v>
      </c>
      <c r="J2728" s="264">
        <v>45957</v>
      </c>
      <c r="K2728" s="262" t="s">
        <v>43</v>
      </c>
      <c r="L2728" s="267" t="s">
        <v>44</v>
      </c>
      <c r="M2728" s="261"/>
      <c r="N2728" s="261"/>
      <c r="O2728" s="261"/>
      <c r="P2728" s="261"/>
      <c r="Q2728" s="261"/>
      <c r="R2728" s="337" t="s">
        <v>7768</v>
      </c>
      <c r="S2728" s="266"/>
      <c r="T2728" s="266"/>
      <c r="U2728" s="262" t="s">
        <v>16494</v>
      </c>
      <c r="V2728" s="261"/>
      <c r="W2728" s="262" t="s">
        <v>48</v>
      </c>
      <c r="X2728" s="267" t="s">
        <v>185</v>
      </c>
      <c r="Y2728" s="262" t="s">
        <v>17543</v>
      </c>
      <c r="Z2728" s="261"/>
      <c r="AA2728" s="262">
        <v>5.44</v>
      </c>
      <c r="AB2728" s="262">
        <v>-3.9801280000000001</v>
      </c>
      <c r="AC2728" s="266"/>
      <c r="AD2728" s="262" t="s">
        <v>9500</v>
      </c>
      <c r="AE2728" s="262" t="s">
        <v>15740</v>
      </c>
      <c r="AF2728" s="261"/>
      <c r="AG2728" s="266"/>
      <c r="AH2728" s="262">
        <v>0</v>
      </c>
      <c r="AI2728" s="261"/>
      <c r="AJ2728" s="261"/>
      <c r="AK2728" s="266"/>
      <c r="AL2728" s="261"/>
      <c r="AM2728" s="261"/>
    </row>
    <row r="2729" spans="1:40" s="7" customFormat="1" ht="15" hidden="1" customHeight="1">
      <c r="A2729" s="260" t="s">
        <v>17544</v>
      </c>
      <c r="B2729" s="261"/>
      <c r="C2729" s="262" t="s">
        <v>17545</v>
      </c>
      <c r="D2729" s="262" t="s">
        <v>17546</v>
      </c>
      <c r="E2729" s="263" t="s">
        <v>13883</v>
      </c>
      <c r="F2729" s="263" t="s">
        <v>13922</v>
      </c>
      <c r="G2729" s="262" t="s">
        <v>17547</v>
      </c>
      <c r="H2729" s="262" t="s">
        <v>17548</v>
      </c>
      <c r="I2729" s="264">
        <v>45955</v>
      </c>
      <c r="J2729" s="264">
        <v>45957</v>
      </c>
      <c r="K2729" s="262" t="s">
        <v>43</v>
      </c>
      <c r="L2729" s="267" t="s">
        <v>44</v>
      </c>
      <c r="M2729" s="261"/>
      <c r="N2729" s="261"/>
      <c r="O2729" s="261"/>
      <c r="P2729" s="261"/>
      <c r="Q2729" s="261"/>
      <c r="R2729" s="337" t="s">
        <v>7768</v>
      </c>
      <c r="S2729" s="266"/>
      <c r="T2729" s="266"/>
      <c r="U2729" s="262" t="s">
        <v>17549</v>
      </c>
      <c r="V2729" s="261"/>
      <c r="W2729" s="262" t="s">
        <v>69</v>
      </c>
      <c r="X2729" s="262" t="s">
        <v>14943</v>
      </c>
      <c r="Y2729" s="262" t="s">
        <v>17550</v>
      </c>
      <c r="Z2729" s="261"/>
      <c r="AA2729" s="262">
        <v>5.41</v>
      </c>
      <c r="AB2729" s="262">
        <v>-3.954526</v>
      </c>
      <c r="AC2729" s="262">
        <v>200</v>
      </c>
      <c r="AD2729" s="262" t="s">
        <v>17551</v>
      </c>
      <c r="AE2729" s="262" t="s">
        <v>14027</v>
      </c>
      <c r="AF2729" s="261"/>
      <c r="AG2729" s="266"/>
      <c r="AH2729" s="262">
        <v>0</v>
      </c>
      <c r="AI2729" s="261"/>
      <c r="AJ2729" s="261"/>
      <c r="AK2729" s="266"/>
      <c r="AL2729" s="261"/>
      <c r="AM2729" s="261"/>
    </row>
    <row r="2730" spans="1:40" s="7" customFormat="1" ht="15" hidden="1" customHeight="1">
      <c r="A2730" s="260" t="s">
        <v>17552</v>
      </c>
      <c r="B2730" s="261"/>
      <c r="C2730" s="262" t="s">
        <v>17553</v>
      </c>
      <c r="D2730" s="262" t="s">
        <v>17554</v>
      </c>
      <c r="E2730" s="263" t="s">
        <v>13883</v>
      </c>
      <c r="F2730" s="263" t="s">
        <v>13922</v>
      </c>
      <c r="G2730" s="262" t="s">
        <v>17555</v>
      </c>
      <c r="H2730" s="262" t="s">
        <v>17556</v>
      </c>
      <c r="I2730" s="264">
        <v>45953</v>
      </c>
      <c r="J2730" s="264">
        <v>45957</v>
      </c>
      <c r="K2730" s="262" t="s">
        <v>43</v>
      </c>
      <c r="L2730" s="267" t="s">
        <v>44</v>
      </c>
      <c r="M2730" s="261"/>
      <c r="N2730" s="261"/>
      <c r="O2730" s="261"/>
      <c r="P2730" s="261"/>
      <c r="Q2730" s="261"/>
      <c r="R2730" s="337" t="s">
        <v>7768</v>
      </c>
      <c r="S2730" s="266"/>
      <c r="T2730" s="266"/>
      <c r="U2730" s="266"/>
      <c r="V2730" s="261"/>
      <c r="W2730" s="457" t="s">
        <v>820</v>
      </c>
      <c r="X2730" s="267" t="s">
        <v>14815</v>
      </c>
      <c r="Y2730" s="262" t="s">
        <v>17557</v>
      </c>
      <c r="Z2730" s="261"/>
      <c r="AA2730" s="266"/>
      <c r="AB2730" s="266"/>
      <c r="AC2730" s="266"/>
      <c r="AD2730" s="266"/>
      <c r="AE2730" s="262" t="s">
        <v>13882</v>
      </c>
      <c r="AF2730" s="261"/>
      <c r="AG2730" s="266"/>
      <c r="AH2730" s="262">
        <v>0</v>
      </c>
      <c r="AI2730" s="261"/>
      <c r="AJ2730" s="261"/>
      <c r="AK2730" s="266"/>
      <c r="AL2730" s="261"/>
      <c r="AM2730" s="261"/>
    </row>
    <row r="2731" spans="1:40" s="7" customFormat="1" ht="15" hidden="1" customHeight="1">
      <c r="A2731" s="260" t="s">
        <v>17558</v>
      </c>
      <c r="B2731" s="261"/>
      <c r="C2731" s="262" t="s">
        <v>17559</v>
      </c>
      <c r="D2731" s="262" t="s">
        <v>15810</v>
      </c>
      <c r="E2731" s="263" t="s">
        <v>13883</v>
      </c>
      <c r="F2731" s="263" t="s">
        <v>15259</v>
      </c>
      <c r="G2731" s="262" t="s">
        <v>17560</v>
      </c>
      <c r="H2731" s="262" t="s">
        <v>17561</v>
      </c>
      <c r="I2731" s="264">
        <v>45957</v>
      </c>
      <c r="J2731" s="264">
        <v>45958</v>
      </c>
      <c r="K2731" s="262" t="s">
        <v>43</v>
      </c>
      <c r="L2731" s="267" t="s">
        <v>44</v>
      </c>
      <c r="M2731" s="261"/>
      <c r="N2731" s="261"/>
      <c r="O2731" s="261"/>
      <c r="P2731" s="261"/>
      <c r="Q2731" s="261"/>
      <c r="R2731" s="337" t="s">
        <v>7768</v>
      </c>
      <c r="S2731" s="266"/>
      <c r="T2731" s="266"/>
      <c r="U2731" s="266"/>
      <c r="V2731" s="261"/>
      <c r="W2731" s="457" t="s">
        <v>820</v>
      </c>
      <c r="X2731" s="262" t="s">
        <v>185</v>
      </c>
      <c r="Y2731" s="262" t="s">
        <v>17562</v>
      </c>
      <c r="Z2731" s="261"/>
      <c r="AA2731" s="266"/>
      <c r="AB2731" s="266"/>
      <c r="AC2731" s="266"/>
      <c r="AD2731" s="266"/>
      <c r="AE2731" s="262" t="s">
        <v>15259</v>
      </c>
      <c r="AF2731" s="261"/>
      <c r="AG2731" s="266"/>
      <c r="AH2731" s="262">
        <v>0</v>
      </c>
      <c r="AI2731" s="261"/>
      <c r="AJ2731" s="261"/>
      <c r="AK2731" s="266"/>
      <c r="AL2731" s="261"/>
      <c r="AM2731" s="261"/>
    </row>
    <row r="2732" spans="1:40" s="7" customFormat="1" ht="15" hidden="1" customHeight="1">
      <c r="A2732" s="260" t="s">
        <v>17563</v>
      </c>
      <c r="B2732" s="261"/>
      <c r="C2732" s="262" t="s">
        <v>17564</v>
      </c>
      <c r="D2732" s="262" t="s">
        <v>14589</v>
      </c>
      <c r="E2732" s="263" t="s">
        <v>13883</v>
      </c>
      <c r="F2732" s="263" t="s">
        <v>13922</v>
      </c>
      <c r="G2732" s="262" t="s">
        <v>17565</v>
      </c>
      <c r="H2732" s="262" t="s">
        <v>17566</v>
      </c>
      <c r="I2732" s="264">
        <v>45957</v>
      </c>
      <c r="J2732" s="264">
        <v>45958</v>
      </c>
      <c r="K2732" s="262" t="s">
        <v>43</v>
      </c>
      <c r="L2732" s="267" t="s">
        <v>44</v>
      </c>
      <c r="M2732" s="261"/>
      <c r="N2732" s="261"/>
      <c r="O2732" s="261"/>
      <c r="P2732" s="261"/>
      <c r="Q2732" s="261"/>
      <c r="R2732" s="337" t="s">
        <v>7768</v>
      </c>
      <c r="S2732" s="266"/>
      <c r="T2732" s="266"/>
      <c r="U2732" s="262" t="s">
        <v>15437</v>
      </c>
      <c r="V2732" s="261"/>
      <c r="W2732" s="262" t="s">
        <v>59</v>
      </c>
      <c r="X2732" s="262" t="s">
        <v>14196</v>
      </c>
      <c r="Y2732" s="262" t="s">
        <v>17567</v>
      </c>
      <c r="Z2732" s="261"/>
      <c r="AA2732" s="262">
        <v>5.4042960000000004</v>
      </c>
      <c r="AB2732" s="262">
        <v>-3.9793919999999998</v>
      </c>
      <c r="AC2732" s="262">
        <v>300</v>
      </c>
      <c r="AD2732" s="262" t="s">
        <v>13958</v>
      </c>
      <c r="AE2732" s="262" t="s">
        <v>13950</v>
      </c>
      <c r="AF2732" s="261"/>
      <c r="AG2732" s="266"/>
      <c r="AH2732" s="262">
        <v>4</v>
      </c>
      <c r="AI2732" s="261"/>
      <c r="AJ2732" s="261"/>
      <c r="AK2732" s="266"/>
      <c r="AL2732" s="261"/>
      <c r="AM2732" s="261"/>
    </row>
    <row r="2733" spans="1:40" s="7" customFormat="1" ht="15" hidden="1" customHeight="1">
      <c r="A2733" s="260" t="s">
        <v>17568</v>
      </c>
      <c r="B2733" s="261"/>
      <c r="C2733" s="262" t="s">
        <v>17569</v>
      </c>
      <c r="D2733" s="262" t="s">
        <v>17570</v>
      </c>
      <c r="E2733" s="263" t="s">
        <v>13883</v>
      </c>
      <c r="F2733" s="263" t="s">
        <v>13922</v>
      </c>
      <c r="G2733" s="262" t="s">
        <v>17571</v>
      </c>
      <c r="H2733" s="262" t="s">
        <v>17572</v>
      </c>
      <c r="I2733" s="264">
        <v>45957</v>
      </c>
      <c r="J2733" s="264">
        <v>45958</v>
      </c>
      <c r="K2733" s="262" t="s">
        <v>43</v>
      </c>
      <c r="L2733" s="267" t="s">
        <v>44</v>
      </c>
      <c r="M2733" s="261"/>
      <c r="N2733" s="261"/>
      <c r="O2733" s="261"/>
      <c r="P2733" s="261"/>
      <c r="Q2733" s="261"/>
      <c r="R2733" s="337" t="s">
        <v>7768</v>
      </c>
      <c r="S2733" s="467">
        <v>2150000000</v>
      </c>
      <c r="T2733" s="262" t="s">
        <v>17573</v>
      </c>
      <c r="U2733" s="262" t="s">
        <v>17574</v>
      </c>
      <c r="V2733" s="261"/>
      <c r="W2733" s="262" t="s">
        <v>59</v>
      </c>
      <c r="X2733" s="267" t="s">
        <v>185</v>
      </c>
      <c r="Y2733" s="262" t="s">
        <v>17575</v>
      </c>
      <c r="Z2733" s="261"/>
      <c r="AA2733" s="262">
        <v>5.4247639999999997</v>
      </c>
      <c r="AB2733" s="262">
        <v>-3.9753250000000002</v>
      </c>
      <c r="AC2733" s="262">
        <v>350</v>
      </c>
      <c r="AD2733" s="262" t="s">
        <v>14276</v>
      </c>
      <c r="AE2733" s="262" t="s">
        <v>16559</v>
      </c>
      <c r="AF2733" s="261"/>
      <c r="AG2733" s="266"/>
      <c r="AH2733" s="262">
        <v>0</v>
      </c>
      <c r="AI2733" s="261"/>
      <c r="AJ2733" s="261"/>
      <c r="AK2733" s="266"/>
      <c r="AL2733" s="261"/>
      <c r="AM2733" s="261"/>
    </row>
    <row r="2734" spans="1:40" s="7" customFormat="1" ht="15" hidden="1" customHeight="1">
      <c r="A2734" s="260" t="s">
        <v>17576</v>
      </c>
      <c r="B2734" s="261"/>
      <c r="C2734" s="262" t="s">
        <v>17577</v>
      </c>
      <c r="D2734" s="262" t="s">
        <v>17578</v>
      </c>
      <c r="E2734" s="263" t="s">
        <v>13883</v>
      </c>
      <c r="F2734" s="263" t="s">
        <v>13922</v>
      </c>
      <c r="G2734" s="262" t="s">
        <v>17579</v>
      </c>
      <c r="H2734" s="262" t="s">
        <v>13885</v>
      </c>
      <c r="I2734" s="264">
        <v>45957</v>
      </c>
      <c r="J2734" s="264">
        <v>45959</v>
      </c>
      <c r="K2734" s="262" t="s">
        <v>43</v>
      </c>
      <c r="L2734" s="267" t="s">
        <v>44</v>
      </c>
      <c r="M2734" s="261"/>
      <c r="N2734" s="261"/>
      <c r="O2734" s="261"/>
      <c r="P2734" s="261"/>
      <c r="Q2734" s="261"/>
      <c r="R2734" s="337" t="s">
        <v>7768</v>
      </c>
      <c r="S2734" s="266"/>
      <c r="T2734" s="266"/>
      <c r="U2734" s="262" t="s">
        <v>17580</v>
      </c>
      <c r="V2734" s="261"/>
      <c r="W2734" s="262" t="s">
        <v>59</v>
      </c>
      <c r="X2734" s="262" t="s">
        <v>15047</v>
      </c>
      <c r="Y2734" s="262" t="s">
        <v>17581</v>
      </c>
      <c r="Z2734" s="261"/>
      <c r="AA2734" s="262">
        <v>5.39</v>
      </c>
      <c r="AB2734" s="262">
        <v>-3.916553</v>
      </c>
      <c r="AC2734" s="262">
        <v>250</v>
      </c>
      <c r="AD2734" s="262" t="s">
        <v>14637</v>
      </c>
      <c r="AE2734" s="262" t="s">
        <v>15333</v>
      </c>
      <c r="AF2734" s="261"/>
      <c r="AG2734" s="266"/>
      <c r="AH2734" s="262">
        <v>1</v>
      </c>
      <c r="AI2734" s="261"/>
      <c r="AJ2734" s="261"/>
      <c r="AK2734" s="266"/>
      <c r="AL2734" s="261"/>
      <c r="AM2734" s="261"/>
    </row>
    <row r="2735" spans="1:40" s="7" customFormat="1" ht="15" hidden="1" customHeight="1">
      <c r="A2735" s="260" t="s">
        <v>17582</v>
      </c>
      <c r="B2735" s="261"/>
      <c r="C2735" s="262" t="s">
        <v>17583</v>
      </c>
      <c r="D2735" s="262" t="s">
        <v>17584</v>
      </c>
      <c r="E2735" s="263" t="s">
        <v>13883</v>
      </c>
      <c r="F2735" s="263" t="s">
        <v>15259</v>
      </c>
      <c r="G2735" s="262" t="s">
        <v>17585</v>
      </c>
      <c r="H2735" s="262" t="s">
        <v>17586</v>
      </c>
      <c r="I2735" s="264">
        <v>45958</v>
      </c>
      <c r="J2735" s="264">
        <v>45960</v>
      </c>
      <c r="K2735" s="262" t="s">
        <v>43</v>
      </c>
      <c r="L2735" s="267" t="s">
        <v>44</v>
      </c>
      <c r="M2735" s="261"/>
      <c r="N2735" s="261"/>
      <c r="O2735" s="261"/>
      <c r="P2735" s="261"/>
      <c r="Q2735" s="261"/>
      <c r="R2735" s="337" t="s">
        <v>7768</v>
      </c>
      <c r="S2735" s="266"/>
      <c r="T2735" s="266"/>
      <c r="U2735" s="262" t="s">
        <v>17587</v>
      </c>
      <c r="V2735" s="261"/>
      <c r="W2735" s="262" t="s">
        <v>69</v>
      </c>
      <c r="X2735" s="267" t="s">
        <v>185</v>
      </c>
      <c r="Y2735" s="262" t="s">
        <v>17588</v>
      </c>
      <c r="Z2735" s="261"/>
      <c r="AA2735" s="262">
        <v>5.4265030000000003</v>
      </c>
      <c r="AB2735" s="262">
        <v>-3.9870830000000002</v>
      </c>
      <c r="AC2735" s="262">
        <v>150</v>
      </c>
      <c r="AD2735" s="262" t="s">
        <v>9500</v>
      </c>
      <c r="AE2735" s="262" t="s">
        <v>15361</v>
      </c>
      <c r="AF2735" s="261"/>
      <c r="AG2735" s="266"/>
      <c r="AH2735" s="262">
        <v>0</v>
      </c>
      <c r="AI2735" s="261"/>
      <c r="AJ2735" s="261"/>
      <c r="AK2735" s="266"/>
      <c r="AL2735" s="261"/>
      <c r="AM2735" s="261"/>
    </row>
    <row r="2736" spans="1:40" s="7" customFormat="1" ht="15" hidden="1" customHeight="1">
      <c r="A2736" s="260" t="s">
        <v>17589</v>
      </c>
      <c r="B2736" s="261"/>
      <c r="C2736" s="262" t="s">
        <v>17590</v>
      </c>
      <c r="D2736" s="262" t="s">
        <v>17591</v>
      </c>
      <c r="E2736" s="263" t="s">
        <v>13883</v>
      </c>
      <c r="F2736" s="263" t="s">
        <v>13882</v>
      </c>
      <c r="G2736" s="262" t="s">
        <v>17592</v>
      </c>
      <c r="H2736" s="262" t="s">
        <v>17593</v>
      </c>
      <c r="I2736" s="264">
        <v>45958</v>
      </c>
      <c r="J2736" s="264">
        <v>45960</v>
      </c>
      <c r="K2736" s="262" t="s">
        <v>43</v>
      </c>
      <c r="L2736" s="267" t="s">
        <v>44</v>
      </c>
      <c r="M2736" s="261"/>
      <c r="N2736" s="261"/>
      <c r="O2736" s="261"/>
      <c r="P2736" s="261"/>
      <c r="Q2736" s="261"/>
      <c r="R2736" s="337" t="s">
        <v>7768</v>
      </c>
      <c r="S2736" s="266"/>
      <c r="T2736" s="266"/>
      <c r="U2736" s="262" t="s">
        <v>17594</v>
      </c>
      <c r="V2736" s="261"/>
      <c r="W2736" s="262" t="s">
        <v>69</v>
      </c>
      <c r="X2736" s="262" t="s">
        <v>14943</v>
      </c>
      <c r="Y2736" s="262" t="s">
        <v>17595</v>
      </c>
      <c r="Z2736" s="261"/>
      <c r="AA2736" s="262">
        <v>5.3721519999999998</v>
      </c>
      <c r="AB2736" s="262">
        <v>-3.907295</v>
      </c>
      <c r="AC2736" s="262">
        <v>250</v>
      </c>
      <c r="AD2736" s="262" t="s">
        <v>14957</v>
      </c>
      <c r="AE2736" s="262" t="s">
        <v>14985</v>
      </c>
      <c r="AF2736" s="261"/>
      <c r="AG2736" s="266"/>
      <c r="AH2736" s="262">
        <v>0</v>
      </c>
      <c r="AI2736" s="261"/>
      <c r="AJ2736" s="261"/>
      <c r="AK2736" s="266"/>
      <c r="AL2736" s="261"/>
      <c r="AM2736" s="261"/>
    </row>
    <row r="2737" spans="1:39" s="7" customFormat="1" ht="15" hidden="1" customHeight="1">
      <c r="A2737" s="260" t="s">
        <v>17596</v>
      </c>
      <c r="B2737" s="261"/>
      <c r="C2737" s="262" t="s">
        <v>17597</v>
      </c>
      <c r="D2737" s="262" t="s">
        <v>16113</v>
      </c>
      <c r="E2737" s="263" t="s">
        <v>13883</v>
      </c>
      <c r="F2737" s="263" t="s">
        <v>13922</v>
      </c>
      <c r="G2737" s="262" t="s">
        <v>17598</v>
      </c>
      <c r="H2737" s="262" t="s">
        <v>17599</v>
      </c>
      <c r="I2737" s="264">
        <v>45959</v>
      </c>
      <c r="J2737" s="264">
        <v>45960</v>
      </c>
      <c r="K2737" s="262" t="s">
        <v>43</v>
      </c>
      <c r="L2737" s="267" t="s">
        <v>44</v>
      </c>
      <c r="M2737" s="261"/>
      <c r="N2737" s="261"/>
      <c r="O2737" s="261"/>
      <c r="P2737" s="261"/>
      <c r="Q2737" s="261"/>
      <c r="R2737" s="337" t="s">
        <v>7768</v>
      </c>
      <c r="S2737" s="266"/>
      <c r="T2737" s="266"/>
      <c r="U2737" s="262" t="s">
        <v>17600</v>
      </c>
      <c r="V2737" s="261"/>
      <c r="W2737" s="262" t="s">
        <v>69</v>
      </c>
      <c r="X2737" s="267" t="s">
        <v>185</v>
      </c>
      <c r="Y2737" s="262" t="s">
        <v>17601</v>
      </c>
      <c r="Z2737" s="261"/>
      <c r="AA2737" s="262">
        <v>5.41</v>
      </c>
      <c r="AB2737" s="262">
        <v>-3.9800209999999998</v>
      </c>
      <c r="AC2737" s="262">
        <v>250</v>
      </c>
      <c r="AD2737" s="262" t="s">
        <v>14637</v>
      </c>
      <c r="AE2737" s="262" t="s">
        <v>17602</v>
      </c>
      <c r="AF2737" s="261"/>
      <c r="AG2737" s="266"/>
      <c r="AH2737" s="262">
        <v>3</v>
      </c>
      <c r="AI2737" s="261"/>
      <c r="AJ2737" s="261"/>
      <c r="AK2737" s="266"/>
      <c r="AL2737" s="261"/>
      <c r="AM2737" s="261"/>
    </row>
    <row r="2738" spans="1:39" s="7" customFormat="1" ht="15" hidden="1" customHeight="1">
      <c r="A2738" s="260" t="s">
        <v>17603</v>
      </c>
      <c r="B2738" s="261"/>
      <c r="C2738" s="262" t="s">
        <v>17604</v>
      </c>
      <c r="D2738" s="262" t="s">
        <v>14349</v>
      </c>
      <c r="E2738" s="263" t="s">
        <v>13883</v>
      </c>
      <c r="F2738" s="263" t="s">
        <v>13922</v>
      </c>
      <c r="G2738" s="262" t="s">
        <v>17605</v>
      </c>
      <c r="H2738" s="262" t="s">
        <v>14553</v>
      </c>
      <c r="I2738" s="264">
        <v>45961</v>
      </c>
      <c r="J2738" s="264">
        <v>45962</v>
      </c>
      <c r="K2738" s="262" t="s">
        <v>43</v>
      </c>
      <c r="L2738" s="267" t="s">
        <v>44</v>
      </c>
      <c r="M2738" s="261"/>
      <c r="N2738" s="261"/>
      <c r="O2738" s="261"/>
      <c r="P2738" s="261"/>
      <c r="Q2738" s="261"/>
      <c r="R2738" s="337" t="s">
        <v>7768</v>
      </c>
      <c r="S2738" s="266"/>
      <c r="T2738" s="266"/>
      <c r="U2738" s="262" t="s">
        <v>17606</v>
      </c>
      <c r="V2738" s="261"/>
      <c r="W2738" s="262" t="s">
        <v>59</v>
      </c>
      <c r="X2738" s="267" t="s">
        <v>14063</v>
      </c>
      <c r="Y2738" s="262" t="s">
        <v>17607</v>
      </c>
      <c r="Z2738" s="261"/>
      <c r="AA2738" s="262">
        <v>5.4</v>
      </c>
      <c r="AB2738" s="262">
        <v>-3.9522750000000002</v>
      </c>
      <c r="AC2738" s="262">
        <v>250</v>
      </c>
      <c r="AD2738" s="262" t="s">
        <v>10087</v>
      </c>
      <c r="AE2738" s="262" t="s">
        <v>14027</v>
      </c>
      <c r="AF2738" s="261"/>
      <c r="AG2738" s="266"/>
      <c r="AH2738" s="262">
        <v>2</v>
      </c>
      <c r="AI2738" s="261"/>
      <c r="AJ2738" s="261"/>
      <c r="AK2738" s="266"/>
      <c r="AL2738" s="261"/>
      <c r="AM2738" s="261"/>
    </row>
    <row r="2739" spans="1:39" s="7" customFormat="1" ht="15" hidden="1" customHeight="1">
      <c r="A2739" s="260" t="s">
        <v>17608</v>
      </c>
      <c r="B2739" s="261"/>
      <c r="C2739" s="262" t="s">
        <v>17609</v>
      </c>
      <c r="D2739" s="262" t="s">
        <v>17610</v>
      </c>
      <c r="E2739" s="263" t="s">
        <v>13883</v>
      </c>
      <c r="F2739" s="263" t="s">
        <v>17611</v>
      </c>
      <c r="G2739" s="262" t="s">
        <v>17612</v>
      </c>
      <c r="H2739" s="262" t="s">
        <v>17612</v>
      </c>
      <c r="I2739" s="266"/>
      <c r="J2739" s="264">
        <v>45964</v>
      </c>
      <c r="K2739" s="262" t="s">
        <v>43</v>
      </c>
      <c r="L2739" s="267" t="s">
        <v>44</v>
      </c>
      <c r="M2739" s="261"/>
      <c r="N2739" s="261"/>
      <c r="O2739" s="261"/>
      <c r="P2739" s="261"/>
      <c r="Q2739" s="261"/>
      <c r="R2739" s="337" t="s">
        <v>7768</v>
      </c>
      <c r="S2739" s="266"/>
      <c r="T2739" s="266"/>
      <c r="U2739" s="266"/>
      <c r="V2739" s="261"/>
      <c r="W2739" s="457" t="s">
        <v>820</v>
      </c>
      <c r="X2739" s="267" t="s">
        <v>185</v>
      </c>
      <c r="Y2739" s="262" t="s">
        <v>17613</v>
      </c>
      <c r="Z2739" s="261"/>
      <c r="AA2739" s="266"/>
      <c r="AB2739" s="266"/>
      <c r="AC2739" s="266"/>
      <c r="AD2739" s="266"/>
      <c r="AE2739" s="262" t="s">
        <v>17614</v>
      </c>
      <c r="AF2739" s="261"/>
      <c r="AG2739" s="266"/>
      <c r="AH2739" s="262">
        <v>0</v>
      </c>
      <c r="AI2739" s="261"/>
      <c r="AJ2739" s="261"/>
      <c r="AK2739" s="266"/>
      <c r="AL2739" s="261"/>
      <c r="AM2739" s="261"/>
    </row>
    <row r="2740" spans="1:39" s="7" customFormat="1" ht="15" hidden="1" customHeight="1">
      <c r="A2740" s="281" t="s">
        <v>17615</v>
      </c>
      <c r="B2740" s="261"/>
      <c r="C2740" s="267" t="s">
        <v>17616</v>
      </c>
      <c r="D2740" s="267" t="s">
        <v>17617</v>
      </c>
      <c r="E2740" s="282" t="s">
        <v>13883</v>
      </c>
      <c r="F2740" s="282" t="s">
        <v>13922</v>
      </c>
      <c r="G2740" s="267" t="s">
        <v>17618</v>
      </c>
      <c r="H2740" s="267" t="s">
        <v>17619</v>
      </c>
      <c r="I2740" s="283">
        <v>45960</v>
      </c>
      <c r="J2740" s="283">
        <v>45964</v>
      </c>
      <c r="K2740" s="267" t="s">
        <v>43</v>
      </c>
      <c r="L2740" s="267" t="s">
        <v>44</v>
      </c>
      <c r="M2740" s="261"/>
      <c r="N2740" s="261"/>
      <c r="O2740" s="261"/>
      <c r="P2740" s="261"/>
      <c r="Q2740" s="261"/>
      <c r="R2740" s="337" t="s">
        <v>7768</v>
      </c>
      <c r="S2740" s="261"/>
      <c r="T2740" s="261"/>
      <c r="U2740" s="261"/>
      <c r="V2740" s="261"/>
      <c r="W2740" s="457" t="s">
        <v>820</v>
      </c>
      <c r="X2740" s="267" t="s">
        <v>8747</v>
      </c>
      <c r="Y2740" s="267" t="s">
        <v>17620</v>
      </c>
      <c r="Z2740" s="261"/>
      <c r="AA2740" s="261"/>
      <c r="AB2740" s="261"/>
      <c r="AC2740" s="261"/>
      <c r="AD2740" s="261"/>
      <c r="AE2740" s="267" t="s">
        <v>15760</v>
      </c>
      <c r="AF2740" s="261"/>
      <c r="AG2740" s="261"/>
      <c r="AH2740" s="267">
        <v>0</v>
      </c>
      <c r="AI2740" s="261"/>
      <c r="AJ2740" s="261"/>
      <c r="AK2740" s="266"/>
      <c r="AL2740" s="261"/>
      <c r="AM2740" s="261"/>
    </row>
    <row r="2741" spans="1:39" s="7" customFormat="1" ht="15" hidden="1" customHeight="1">
      <c r="A2741" s="260" t="s">
        <v>17621</v>
      </c>
      <c r="B2741" s="261"/>
      <c r="C2741" s="262" t="s">
        <v>17622</v>
      </c>
      <c r="D2741" s="262" t="s">
        <v>17623</v>
      </c>
      <c r="E2741" s="263" t="s">
        <v>13883</v>
      </c>
      <c r="F2741" s="263" t="s">
        <v>13922</v>
      </c>
      <c r="G2741" s="262" t="s">
        <v>17624</v>
      </c>
      <c r="H2741" s="262" t="s">
        <v>17625</v>
      </c>
      <c r="I2741" s="264">
        <v>45963</v>
      </c>
      <c r="J2741" s="264">
        <v>45964</v>
      </c>
      <c r="K2741" s="262" t="s">
        <v>43</v>
      </c>
      <c r="L2741" s="267" t="s">
        <v>44</v>
      </c>
      <c r="M2741" s="261"/>
      <c r="N2741" s="261"/>
      <c r="O2741" s="261"/>
      <c r="P2741" s="261"/>
      <c r="Q2741" s="261"/>
      <c r="R2741" s="337" t="s">
        <v>7768</v>
      </c>
      <c r="S2741" s="266"/>
      <c r="T2741" s="266"/>
      <c r="U2741" s="262" t="s">
        <v>16440</v>
      </c>
      <c r="V2741" s="261"/>
      <c r="W2741" s="262" t="s">
        <v>48</v>
      </c>
      <c r="X2741" s="262" t="s">
        <v>49</v>
      </c>
      <c r="Y2741" s="262" t="s">
        <v>17626</v>
      </c>
      <c r="Z2741" s="261"/>
      <c r="AA2741" s="262">
        <v>5.3904420000000002</v>
      </c>
      <c r="AB2741" s="262">
        <v>-3.9535300000000002</v>
      </c>
      <c r="AC2741" s="262">
        <v>300</v>
      </c>
      <c r="AD2741" s="262" t="s">
        <v>14637</v>
      </c>
      <c r="AE2741" s="262" t="s">
        <v>14044</v>
      </c>
      <c r="AF2741" s="261"/>
      <c r="AG2741" s="266"/>
      <c r="AH2741" s="262">
        <v>1</v>
      </c>
      <c r="AI2741" s="261"/>
      <c r="AJ2741" s="261"/>
      <c r="AK2741" s="266"/>
      <c r="AL2741" s="261"/>
      <c r="AM2741" s="261"/>
    </row>
    <row r="2742" spans="1:39" s="7" customFormat="1" ht="15" hidden="1" customHeight="1">
      <c r="A2742" s="260" t="s">
        <v>17627</v>
      </c>
      <c r="B2742" s="261"/>
      <c r="C2742" s="262" t="s">
        <v>17628</v>
      </c>
      <c r="D2742" s="262" t="s">
        <v>17629</v>
      </c>
      <c r="E2742" s="263" t="s">
        <v>13883</v>
      </c>
      <c r="F2742" s="263" t="s">
        <v>13882</v>
      </c>
      <c r="G2742" s="262" t="s">
        <v>17630</v>
      </c>
      <c r="H2742" s="262" t="s">
        <v>17631</v>
      </c>
      <c r="I2742" s="264">
        <v>45963</v>
      </c>
      <c r="J2742" s="264">
        <v>45965</v>
      </c>
      <c r="K2742" s="262" t="s">
        <v>43</v>
      </c>
      <c r="L2742" s="267" t="s">
        <v>44</v>
      </c>
      <c r="M2742" s="261"/>
      <c r="N2742" s="261"/>
      <c r="O2742" s="261"/>
      <c r="P2742" s="261"/>
      <c r="Q2742" s="261"/>
      <c r="R2742" s="337" t="s">
        <v>7768</v>
      </c>
      <c r="S2742" s="266"/>
      <c r="T2742" s="266"/>
      <c r="U2742" s="262" t="s">
        <v>15509</v>
      </c>
      <c r="V2742" s="261"/>
      <c r="W2742" s="262" t="s">
        <v>48</v>
      </c>
      <c r="X2742" s="267" t="s">
        <v>185</v>
      </c>
      <c r="Y2742" s="262" t="s">
        <v>17632</v>
      </c>
      <c r="Z2742" s="261"/>
      <c r="AA2742" s="262">
        <v>5.379537</v>
      </c>
      <c r="AB2742" s="262">
        <v>-3.8896999999999999</v>
      </c>
      <c r="AC2742" s="262">
        <v>100</v>
      </c>
      <c r="AD2742" s="262" t="s">
        <v>14637</v>
      </c>
      <c r="AE2742" s="262" t="s">
        <v>15511</v>
      </c>
      <c r="AF2742" s="261"/>
      <c r="AG2742" s="266"/>
      <c r="AH2742" s="262">
        <v>0</v>
      </c>
      <c r="AI2742" s="261"/>
      <c r="AJ2742" s="261"/>
      <c r="AK2742" s="266"/>
      <c r="AL2742" s="261"/>
      <c r="AM2742" s="261"/>
    </row>
    <row r="2743" spans="1:39" s="7" customFormat="1" ht="15" hidden="1" customHeight="1">
      <c r="A2743" s="260" t="s">
        <v>17633</v>
      </c>
      <c r="B2743" s="261"/>
      <c r="C2743" s="262" t="s">
        <v>17634</v>
      </c>
      <c r="D2743" s="262" t="s">
        <v>17635</v>
      </c>
      <c r="E2743" s="263" t="s">
        <v>13883</v>
      </c>
      <c r="F2743" s="263" t="s">
        <v>13882</v>
      </c>
      <c r="G2743" s="262" t="s">
        <v>17636</v>
      </c>
      <c r="H2743" s="262" t="s">
        <v>17636</v>
      </c>
      <c r="I2743" s="266"/>
      <c r="J2743" s="264">
        <v>45965</v>
      </c>
      <c r="K2743" s="262" t="s">
        <v>43</v>
      </c>
      <c r="L2743" s="267" t="s">
        <v>44</v>
      </c>
      <c r="M2743" s="261"/>
      <c r="N2743" s="261"/>
      <c r="O2743" s="261"/>
      <c r="P2743" s="261"/>
      <c r="Q2743" s="261"/>
      <c r="R2743" s="337" t="s">
        <v>7768</v>
      </c>
      <c r="S2743" s="266"/>
      <c r="T2743" s="266"/>
      <c r="U2743" s="262" t="s">
        <v>15639</v>
      </c>
      <c r="V2743" s="261"/>
      <c r="W2743" s="262" t="s">
        <v>69</v>
      </c>
      <c r="X2743" s="262" t="s">
        <v>14943</v>
      </c>
      <c r="Y2743" s="262" t="s">
        <v>17637</v>
      </c>
      <c r="Z2743" s="261"/>
      <c r="AA2743" s="262">
        <v>5.3667850000000001</v>
      </c>
      <c r="AB2743" s="262">
        <v>-3.86347</v>
      </c>
      <c r="AC2743" s="262">
        <v>100</v>
      </c>
      <c r="AD2743" s="262" t="s">
        <v>14295</v>
      </c>
      <c r="AE2743" s="262" t="s">
        <v>15641</v>
      </c>
      <c r="AF2743" s="261"/>
      <c r="AG2743" s="266"/>
      <c r="AH2743" s="262">
        <v>0</v>
      </c>
      <c r="AI2743" s="261"/>
      <c r="AJ2743" s="261"/>
      <c r="AK2743" s="266"/>
      <c r="AL2743" s="261"/>
      <c r="AM2743" s="261"/>
    </row>
    <row r="2744" spans="1:39" s="7" customFormat="1" ht="15" hidden="1" customHeight="1">
      <c r="A2744" s="260" t="s">
        <v>17638</v>
      </c>
      <c r="B2744" s="261"/>
      <c r="C2744" s="262" t="s">
        <v>17639</v>
      </c>
      <c r="D2744" s="262" t="s">
        <v>17640</v>
      </c>
      <c r="E2744" s="263" t="s">
        <v>13883</v>
      </c>
      <c r="F2744" s="263" t="s">
        <v>13922</v>
      </c>
      <c r="G2744" s="262" t="s">
        <v>17641</v>
      </c>
      <c r="H2744" s="262" t="s">
        <v>17641</v>
      </c>
      <c r="I2744" s="266"/>
      <c r="J2744" s="264">
        <v>45965</v>
      </c>
      <c r="K2744" s="262" t="s">
        <v>43</v>
      </c>
      <c r="L2744" s="267" t="s">
        <v>44</v>
      </c>
      <c r="M2744" s="261"/>
      <c r="N2744" s="261"/>
      <c r="O2744" s="261"/>
      <c r="P2744" s="261"/>
      <c r="Q2744" s="261"/>
      <c r="R2744" s="337" t="s">
        <v>7768</v>
      </c>
      <c r="S2744" s="266"/>
      <c r="T2744" s="266"/>
      <c r="U2744" s="266"/>
      <c r="V2744" s="261"/>
      <c r="W2744" s="262" t="s">
        <v>59</v>
      </c>
      <c r="X2744" s="262" t="s">
        <v>87</v>
      </c>
      <c r="Y2744" s="262" t="s">
        <v>17642</v>
      </c>
      <c r="Z2744" s="261"/>
      <c r="AA2744" s="266"/>
      <c r="AB2744" s="266"/>
      <c r="AC2744" s="266"/>
      <c r="AD2744" s="266"/>
      <c r="AE2744" s="262" t="s">
        <v>17643</v>
      </c>
      <c r="AF2744" s="261"/>
      <c r="AG2744" s="266"/>
      <c r="AH2744" s="262">
        <v>0</v>
      </c>
      <c r="AI2744" s="261"/>
      <c r="AJ2744" s="261"/>
      <c r="AK2744" s="266"/>
      <c r="AL2744" s="261"/>
      <c r="AM2744" s="261"/>
    </row>
    <row r="2745" spans="1:39" s="7" customFormat="1" ht="15" hidden="1" customHeight="1">
      <c r="A2745" s="260" t="s">
        <v>17644</v>
      </c>
      <c r="B2745" s="261"/>
      <c r="C2745" s="262" t="s">
        <v>17645</v>
      </c>
      <c r="D2745" s="262" t="s">
        <v>17646</v>
      </c>
      <c r="E2745" s="263" t="s">
        <v>13883</v>
      </c>
      <c r="F2745" s="263" t="s">
        <v>15259</v>
      </c>
      <c r="G2745" s="262" t="s">
        <v>17647</v>
      </c>
      <c r="H2745" s="262" t="s">
        <v>17648</v>
      </c>
      <c r="I2745" s="264">
        <v>45945</v>
      </c>
      <c r="J2745" s="264">
        <v>45966</v>
      </c>
      <c r="K2745" s="262" t="s">
        <v>43</v>
      </c>
      <c r="L2745" s="267" t="s">
        <v>44</v>
      </c>
      <c r="M2745" s="261"/>
      <c r="N2745" s="261"/>
      <c r="O2745" s="261"/>
      <c r="P2745" s="261"/>
      <c r="Q2745" s="261"/>
      <c r="R2745" s="337" t="s">
        <v>7768</v>
      </c>
      <c r="S2745" s="467">
        <v>2150000000</v>
      </c>
      <c r="T2745" s="262" t="s">
        <v>16657</v>
      </c>
      <c r="U2745" s="262" t="s">
        <v>17649</v>
      </c>
      <c r="V2745" s="261"/>
      <c r="W2745" s="262" t="s">
        <v>69</v>
      </c>
      <c r="X2745" s="262" t="s">
        <v>70</v>
      </c>
      <c r="Y2745" s="262" t="s">
        <v>17650</v>
      </c>
      <c r="Z2745" s="261"/>
      <c r="AA2745" s="262">
        <v>5.4192229999999997</v>
      </c>
      <c r="AB2745" s="262">
        <v>-4.002688</v>
      </c>
      <c r="AC2745" s="262">
        <v>350</v>
      </c>
      <c r="AD2745" s="262" t="s">
        <v>10087</v>
      </c>
      <c r="AE2745" s="262" t="s">
        <v>16305</v>
      </c>
      <c r="AF2745" s="261"/>
      <c r="AG2745" s="266"/>
      <c r="AH2745" s="262">
        <v>0</v>
      </c>
      <c r="AI2745" s="261"/>
      <c r="AJ2745" s="261"/>
      <c r="AK2745" s="266"/>
      <c r="AL2745" s="261"/>
      <c r="AM2745" s="261"/>
    </row>
    <row r="2746" spans="1:39" s="7" customFormat="1" ht="15" hidden="1" customHeight="1">
      <c r="A2746" s="260" t="s">
        <v>17651</v>
      </c>
      <c r="B2746" s="261"/>
      <c r="C2746" s="262" t="s">
        <v>17652</v>
      </c>
      <c r="D2746" s="262" t="s">
        <v>17653</v>
      </c>
      <c r="E2746" s="263" t="s">
        <v>13883</v>
      </c>
      <c r="F2746" s="263" t="s">
        <v>17611</v>
      </c>
      <c r="G2746" s="262" t="s">
        <v>17654</v>
      </c>
      <c r="H2746" s="262" t="s">
        <v>17655</v>
      </c>
      <c r="I2746" s="264">
        <v>45965</v>
      </c>
      <c r="J2746" s="264">
        <v>45966</v>
      </c>
      <c r="K2746" s="262" t="s">
        <v>43</v>
      </c>
      <c r="L2746" s="267" t="s">
        <v>44</v>
      </c>
      <c r="M2746" s="261"/>
      <c r="N2746" s="261"/>
      <c r="O2746" s="261"/>
      <c r="P2746" s="261"/>
      <c r="Q2746" s="261"/>
      <c r="R2746" s="337" t="s">
        <v>7768</v>
      </c>
      <c r="S2746" s="266"/>
      <c r="T2746" s="266"/>
      <c r="U2746" s="266"/>
      <c r="V2746" s="261"/>
      <c r="W2746" s="262" t="s">
        <v>69</v>
      </c>
      <c r="X2746" s="262" t="s">
        <v>70</v>
      </c>
      <c r="Y2746" s="262" t="s">
        <v>17656</v>
      </c>
      <c r="Z2746" s="261"/>
      <c r="AA2746" s="262">
        <v>5.4577920000000004</v>
      </c>
      <c r="AB2746" s="262">
        <v>-4.1722049999999999</v>
      </c>
      <c r="AC2746" s="266"/>
      <c r="AD2746" s="266"/>
      <c r="AE2746" s="262" t="s">
        <v>17611</v>
      </c>
      <c r="AF2746" s="261"/>
      <c r="AG2746" s="266"/>
      <c r="AH2746" s="262">
        <v>0</v>
      </c>
      <c r="AI2746" s="261"/>
      <c r="AJ2746" s="261"/>
      <c r="AK2746" s="266"/>
      <c r="AL2746" s="261"/>
      <c r="AM2746" s="261"/>
    </row>
    <row r="2747" spans="1:39" s="7" customFormat="1" ht="15" hidden="1" customHeight="1">
      <c r="A2747" s="260" t="s">
        <v>17657</v>
      </c>
      <c r="B2747" s="261"/>
      <c r="C2747" s="262" t="s">
        <v>17658</v>
      </c>
      <c r="D2747" s="262" t="s">
        <v>17659</v>
      </c>
      <c r="E2747" s="263" t="s">
        <v>13883</v>
      </c>
      <c r="F2747" s="263" t="s">
        <v>13882</v>
      </c>
      <c r="G2747" s="262" t="s">
        <v>17660</v>
      </c>
      <c r="H2747" s="262" t="s">
        <v>14443</v>
      </c>
      <c r="I2747" s="264">
        <v>45962</v>
      </c>
      <c r="J2747" s="264">
        <v>45966</v>
      </c>
      <c r="K2747" s="262" t="s">
        <v>43</v>
      </c>
      <c r="L2747" s="267" t="s">
        <v>44</v>
      </c>
      <c r="M2747" s="261"/>
      <c r="N2747" s="261"/>
      <c r="O2747" s="261"/>
      <c r="P2747" s="261"/>
      <c r="Q2747" s="261"/>
      <c r="R2747" s="337" t="s">
        <v>7768</v>
      </c>
      <c r="S2747" s="266"/>
      <c r="T2747" s="266"/>
      <c r="U2747" s="262" t="s">
        <v>17661</v>
      </c>
      <c r="V2747" s="261"/>
      <c r="W2747" s="262" t="s">
        <v>69</v>
      </c>
      <c r="X2747" s="262" t="s">
        <v>70</v>
      </c>
      <c r="Y2747" s="262" t="s">
        <v>17662</v>
      </c>
      <c r="Z2747" s="261"/>
      <c r="AA2747" s="262">
        <v>5.36</v>
      </c>
      <c r="AB2747" s="262">
        <v>-3.8701379999999999</v>
      </c>
      <c r="AC2747" s="262">
        <v>100</v>
      </c>
      <c r="AD2747" s="262" t="s">
        <v>14072</v>
      </c>
      <c r="AE2747" s="262" t="s">
        <v>17663</v>
      </c>
      <c r="AF2747" s="261"/>
      <c r="AG2747" s="266"/>
      <c r="AH2747" s="262">
        <v>2</v>
      </c>
      <c r="AI2747" s="261"/>
      <c r="AJ2747" s="261"/>
      <c r="AK2747" s="266"/>
      <c r="AL2747" s="261"/>
      <c r="AM2747" s="261"/>
    </row>
    <row r="2748" spans="1:39" s="7" customFormat="1" ht="15" hidden="1" customHeight="1">
      <c r="A2748" s="260" t="s">
        <v>17664</v>
      </c>
      <c r="B2748" s="261"/>
      <c r="C2748" s="262" t="s">
        <v>17665</v>
      </c>
      <c r="D2748" s="262" t="s">
        <v>15776</v>
      </c>
      <c r="E2748" s="263" t="s">
        <v>13883</v>
      </c>
      <c r="F2748" s="263" t="s">
        <v>13882</v>
      </c>
      <c r="G2748" s="262" t="s">
        <v>17666</v>
      </c>
      <c r="H2748" s="262" t="s">
        <v>17667</v>
      </c>
      <c r="I2748" s="264">
        <v>45956</v>
      </c>
      <c r="J2748" s="264">
        <v>45967</v>
      </c>
      <c r="K2748" s="262" t="s">
        <v>43</v>
      </c>
      <c r="L2748" s="267" t="s">
        <v>44</v>
      </c>
      <c r="M2748" s="261"/>
      <c r="N2748" s="261"/>
      <c r="O2748" s="261"/>
      <c r="P2748" s="261"/>
      <c r="Q2748" s="261"/>
      <c r="R2748" s="337" t="s">
        <v>7768</v>
      </c>
      <c r="S2748" s="266"/>
      <c r="T2748" s="266"/>
      <c r="U2748" s="262" t="s">
        <v>17668</v>
      </c>
      <c r="V2748" s="261"/>
      <c r="W2748" s="262" t="s">
        <v>59</v>
      </c>
      <c r="X2748" s="267" t="s">
        <v>185</v>
      </c>
      <c r="Y2748" s="262" t="s">
        <v>17669</v>
      </c>
      <c r="Z2748" s="261"/>
      <c r="AA2748" s="262">
        <v>5.3829779999999996</v>
      </c>
      <c r="AB2748" s="262">
        <v>-3.8621129999999999</v>
      </c>
      <c r="AC2748" s="262">
        <v>250</v>
      </c>
      <c r="AD2748" s="262" t="s">
        <v>14157</v>
      </c>
      <c r="AE2748" s="262" t="s">
        <v>14337</v>
      </c>
      <c r="AF2748" s="261"/>
      <c r="AG2748" s="266"/>
      <c r="AH2748" s="262">
        <v>1</v>
      </c>
      <c r="AI2748" s="261"/>
      <c r="AJ2748" s="261"/>
      <c r="AK2748" s="266"/>
      <c r="AL2748" s="261"/>
      <c r="AM2748" s="261"/>
    </row>
    <row r="2749" spans="1:39" s="7" customFormat="1" ht="15" hidden="1" customHeight="1">
      <c r="A2749" s="260" t="s">
        <v>17670</v>
      </c>
      <c r="B2749" s="261"/>
      <c r="C2749" s="262" t="s">
        <v>17671</v>
      </c>
      <c r="D2749" s="262" t="s">
        <v>17672</v>
      </c>
      <c r="E2749" s="263" t="s">
        <v>13883</v>
      </c>
      <c r="F2749" s="263" t="s">
        <v>15259</v>
      </c>
      <c r="G2749" s="262" t="s">
        <v>17673</v>
      </c>
      <c r="H2749" s="262" t="s">
        <v>17674</v>
      </c>
      <c r="I2749" s="264">
        <v>45967</v>
      </c>
      <c r="J2749" s="264">
        <v>45968</v>
      </c>
      <c r="K2749" s="262" t="s">
        <v>43</v>
      </c>
      <c r="L2749" s="267" t="s">
        <v>44</v>
      </c>
      <c r="M2749" s="261"/>
      <c r="N2749" s="261"/>
      <c r="O2749" s="261"/>
      <c r="P2749" s="261"/>
      <c r="Q2749" s="261"/>
      <c r="R2749" s="337" t="s">
        <v>7768</v>
      </c>
      <c r="S2749" s="266"/>
      <c r="T2749" s="266"/>
      <c r="U2749" s="262" t="s">
        <v>16992</v>
      </c>
      <c r="V2749" s="261"/>
      <c r="W2749" s="262" t="s">
        <v>48</v>
      </c>
      <c r="X2749" s="267" t="s">
        <v>185</v>
      </c>
      <c r="Y2749" s="262" t="s">
        <v>17675</v>
      </c>
      <c r="Z2749" s="261"/>
      <c r="AA2749" s="262">
        <v>5.4228690000000004</v>
      </c>
      <c r="AB2749" s="262">
        <v>-3.9992139999999998</v>
      </c>
      <c r="AC2749" s="262">
        <v>300</v>
      </c>
      <c r="AD2749" s="262" t="s">
        <v>10087</v>
      </c>
      <c r="AE2749" s="262" t="s">
        <v>15263</v>
      </c>
      <c r="AF2749" s="261"/>
      <c r="AG2749" s="266"/>
      <c r="AH2749" s="262">
        <v>0</v>
      </c>
      <c r="AI2749" s="261"/>
      <c r="AJ2749" s="261"/>
      <c r="AK2749" s="266"/>
      <c r="AL2749" s="261"/>
      <c r="AM2749" s="261"/>
    </row>
    <row r="2750" spans="1:39" s="7" customFormat="1" ht="15" hidden="1" customHeight="1">
      <c r="A2750" s="260" t="s">
        <v>17676</v>
      </c>
      <c r="B2750" s="261"/>
      <c r="C2750" s="262" t="s">
        <v>17677</v>
      </c>
      <c r="D2750" s="262" t="s">
        <v>17678</v>
      </c>
      <c r="E2750" s="263" t="s">
        <v>13883</v>
      </c>
      <c r="F2750" s="263" t="s">
        <v>13882</v>
      </c>
      <c r="G2750" s="262" t="s">
        <v>17679</v>
      </c>
      <c r="H2750" s="262" t="s">
        <v>13913</v>
      </c>
      <c r="I2750" s="264">
        <v>45965</v>
      </c>
      <c r="J2750" s="264">
        <v>45968</v>
      </c>
      <c r="K2750" s="262" t="s">
        <v>43</v>
      </c>
      <c r="L2750" s="267" t="s">
        <v>44</v>
      </c>
      <c r="M2750" s="261"/>
      <c r="N2750" s="261"/>
      <c r="O2750" s="261"/>
      <c r="P2750" s="261"/>
      <c r="Q2750" s="261"/>
      <c r="R2750" s="337" t="s">
        <v>7768</v>
      </c>
      <c r="S2750" s="266"/>
      <c r="T2750" s="266"/>
      <c r="U2750" s="266"/>
      <c r="V2750" s="261"/>
      <c r="W2750" s="457" t="s">
        <v>820</v>
      </c>
      <c r="X2750" s="262" t="s">
        <v>87</v>
      </c>
      <c r="Y2750" s="262" t="s">
        <v>17680</v>
      </c>
      <c r="Z2750" s="261"/>
      <c r="AA2750" s="266"/>
      <c r="AB2750" s="266"/>
      <c r="AC2750" s="266"/>
      <c r="AD2750" s="266"/>
      <c r="AE2750" s="262" t="s">
        <v>17681</v>
      </c>
      <c r="AF2750" s="261"/>
      <c r="AG2750" s="266"/>
      <c r="AH2750" s="262">
        <v>0</v>
      </c>
      <c r="AI2750" s="261"/>
      <c r="AJ2750" s="261"/>
      <c r="AK2750" s="266"/>
      <c r="AL2750" s="261"/>
      <c r="AM2750" s="261"/>
    </row>
    <row r="2751" spans="1:39" s="7" customFormat="1" ht="15" hidden="1" customHeight="1">
      <c r="A2751" s="260" t="s">
        <v>17682</v>
      </c>
      <c r="B2751" s="261"/>
      <c r="C2751" s="262" t="s">
        <v>17683</v>
      </c>
      <c r="D2751" s="262" t="s">
        <v>15259</v>
      </c>
      <c r="E2751" s="263" t="s">
        <v>13883</v>
      </c>
      <c r="F2751" s="263" t="s">
        <v>15259</v>
      </c>
      <c r="G2751" s="262" t="s">
        <v>17684</v>
      </c>
      <c r="H2751" s="262" t="s">
        <v>14112</v>
      </c>
      <c r="I2751" s="264">
        <v>45966</v>
      </c>
      <c r="J2751" s="264">
        <v>45969</v>
      </c>
      <c r="K2751" s="262" t="s">
        <v>43</v>
      </c>
      <c r="L2751" s="267" t="s">
        <v>44</v>
      </c>
      <c r="M2751" s="261"/>
      <c r="N2751" s="261"/>
      <c r="O2751" s="261"/>
      <c r="P2751" s="261"/>
      <c r="Q2751" s="261"/>
      <c r="R2751" s="337" t="s">
        <v>7768</v>
      </c>
      <c r="S2751" s="266"/>
      <c r="T2751" s="266"/>
      <c r="U2751" s="266"/>
      <c r="V2751" s="261"/>
      <c r="W2751" s="457" t="s">
        <v>820</v>
      </c>
      <c r="X2751" s="267" t="s">
        <v>14063</v>
      </c>
      <c r="Y2751" s="262" t="s">
        <v>17685</v>
      </c>
      <c r="Z2751" s="261"/>
      <c r="AA2751" s="266"/>
      <c r="AB2751" s="266"/>
      <c r="AC2751" s="266"/>
      <c r="AD2751" s="266"/>
      <c r="AE2751" s="262" t="s">
        <v>15258</v>
      </c>
      <c r="AF2751" s="261"/>
      <c r="AG2751" s="266"/>
      <c r="AH2751" s="262">
        <v>0</v>
      </c>
      <c r="AI2751" s="261"/>
      <c r="AJ2751" s="261"/>
      <c r="AK2751" s="266"/>
      <c r="AL2751" s="261"/>
      <c r="AM2751" s="261"/>
    </row>
    <row r="2752" spans="1:39" s="7" customFormat="1" ht="15" hidden="1" customHeight="1">
      <c r="A2752" s="260" t="s">
        <v>17686</v>
      </c>
      <c r="B2752" s="261"/>
      <c r="C2752" s="262" t="s">
        <v>17687</v>
      </c>
      <c r="D2752" s="262" t="s">
        <v>17688</v>
      </c>
      <c r="E2752" s="263" t="s">
        <v>13883</v>
      </c>
      <c r="F2752" s="263" t="s">
        <v>13922</v>
      </c>
      <c r="G2752" s="262" t="s">
        <v>17689</v>
      </c>
      <c r="H2752" s="262" t="s">
        <v>17690</v>
      </c>
      <c r="I2752" s="264">
        <v>45968</v>
      </c>
      <c r="J2752" s="264">
        <v>45969</v>
      </c>
      <c r="K2752" s="262" t="s">
        <v>43</v>
      </c>
      <c r="L2752" s="267" t="s">
        <v>44</v>
      </c>
      <c r="M2752" s="261"/>
      <c r="N2752" s="261"/>
      <c r="O2752" s="261"/>
      <c r="P2752" s="261"/>
      <c r="Q2752" s="261"/>
      <c r="R2752" s="337" t="s">
        <v>7768</v>
      </c>
      <c r="S2752" s="467">
        <v>2150000000</v>
      </c>
      <c r="T2752" s="262" t="s">
        <v>17691</v>
      </c>
      <c r="U2752" s="262" t="s">
        <v>15338</v>
      </c>
      <c r="V2752" s="261"/>
      <c r="W2752" s="262" t="s">
        <v>59</v>
      </c>
      <c r="X2752" s="262" t="s">
        <v>14196</v>
      </c>
      <c r="Y2752" s="262" t="s">
        <v>17692</v>
      </c>
      <c r="Z2752" s="261"/>
      <c r="AA2752" s="262">
        <v>5.401529</v>
      </c>
      <c r="AB2752" s="262">
        <v>-3.978847</v>
      </c>
      <c r="AC2752" s="262">
        <v>350</v>
      </c>
      <c r="AD2752" s="262" t="s">
        <v>14637</v>
      </c>
      <c r="AE2752" s="262" t="s">
        <v>13950</v>
      </c>
      <c r="AF2752" s="261"/>
      <c r="AG2752" s="266"/>
      <c r="AH2752" s="262">
        <v>1</v>
      </c>
      <c r="AI2752" s="261"/>
      <c r="AJ2752" s="261"/>
      <c r="AK2752" s="266"/>
      <c r="AL2752" s="261"/>
      <c r="AM2752" s="261"/>
    </row>
    <row r="2753" spans="1:40" s="7" customFormat="1" ht="15" hidden="1" customHeight="1">
      <c r="A2753" s="260" t="s">
        <v>17693</v>
      </c>
      <c r="B2753" s="261"/>
      <c r="C2753" s="262" t="s">
        <v>17694</v>
      </c>
      <c r="D2753" s="262" t="s">
        <v>17695</v>
      </c>
      <c r="E2753" s="263" t="s">
        <v>13883</v>
      </c>
      <c r="F2753" s="263" t="s">
        <v>13922</v>
      </c>
      <c r="G2753" s="262" t="s">
        <v>17696</v>
      </c>
      <c r="H2753" s="262" t="s">
        <v>14262</v>
      </c>
      <c r="I2753" s="266"/>
      <c r="J2753" s="264">
        <v>45971</v>
      </c>
      <c r="K2753" s="262" t="s">
        <v>43</v>
      </c>
      <c r="L2753" s="267" t="s">
        <v>44</v>
      </c>
      <c r="M2753" s="261"/>
      <c r="N2753" s="261"/>
      <c r="O2753" s="261"/>
      <c r="P2753" s="261"/>
      <c r="Q2753" s="261"/>
      <c r="R2753" s="337" t="s">
        <v>7768</v>
      </c>
      <c r="S2753" s="266"/>
      <c r="T2753" s="266"/>
      <c r="U2753" s="262" t="s">
        <v>17697</v>
      </c>
      <c r="V2753" s="261"/>
      <c r="W2753" s="262" t="s">
        <v>69</v>
      </c>
      <c r="X2753" s="262" t="s">
        <v>70</v>
      </c>
      <c r="Y2753" s="262" t="s">
        <v>17698</v>
      </c>
      <c r="Z2753" s="261"/>
      <c r="AA2753" s="262">
        <v>5.3827129999999999</v>
      </c>
      <c r="AB2753" s="262">
        <v>-3.9504769999999998</v>
      </c>
      <c r="AC2753" s="262">
        <v>100</v>
      </c>
      <c r="AD2753" s="262" t="s">
        <v>14124</v>
      </c>
      <c r="AE2753" s="262" t="s">
        <v>15932</v>
      </c>
      <c r="AF2753" s="261"/>
      <c r="AG2753" s="266"/>
      <c r="AH2753" s="262">
        <v>0</v>
      </c>
      <c r="AI2753" s="261"/>
      <c r="AJ2753" s="261"/>
      <c r="AK2753" s="266"/>
      <c r="AL2753" s="261"/>
      <c r="AM2753" s="261"/>
    </row>
    <row r="2754" spans="1:40" s="7" customFormat="1" ht="15" hidden="1" customHeight="1">
      <c r="A2754" s="260" t="s">
        <v>17699</v>
      </c>
      <c r="B2754" s="261"/>
      <c r="C2754" s="265" t="s">
        <v>17700</v>
      </c>
      <c r="D2754" s="262" t="s">
        <v>17701</v>
      </c>
      <c r="E2754" s="263" t="s">
        <v>13883</v>
      </c>
      <c r="F2754" s="263" t="s">
        <v>17611</v>
      </c>
      <c r="G2754" s="262" t="s">
        <v>17702</v>
      </c>
      <c r="H2754" s="262" t="s">
        <v>14077</v>
      </c>
      <c r="I2754" s="264">
        <v>45968</v>
      </c>
      <c r="J2754" s="264">
        <v>45972</v>
      </c>
      <c r="K2754" s="262" t="s">
        <v>16064</v>
      </c>
      <c r="L2754" s="267" t="s">
        <v>44</v>
      </c>
      <c r="M2754" s="261"/>
      <c r="N2754" s="261"/>
      <c r="O2754" s="261"/>
      <c r="P2754" s="261"/>
      <c r="Q2754" s="261"/>
      <c r="R2754" s="337" t="s">
        <v>7768</v>
      </c>
      <c r="S2754" s="266"/>
      <c r="T2754" s="266"/>
      <c r="U2754" s="262" t="s">
        <v>17703</v>
      </c>
      <c r="V2754" s="261"/>
      <c r="W2754" s="262" t="s">
        <v>15182</v>
      </c>
      <c r="X2754" s="262" t="s">
        <v>16064</v>
      </c>
      <c r="Y2754" s="262" t="s">
        <v>17704</v>
      </c>
      <c r="Z2754" s="261"/>
      <c r="AA2754" s="262">
        <v>5.46448</v>
      </c>
      <c r="AB2754" s="262">
        <v>-4.1850149999999999</v>
      </c>
      <c r="AC2754" s="266"/>
      <c r="AD2754" s="262" t="s">
        <v>14295</v>
      </c>
      <c r="AE2754" s="262" t="s">
        <v>17705</v>
      </c>
      <c r="AF2754" s="261"/>
      <c r="AG2754" s="266"/>
      <c r="AH2754" s="262">
        <v>0</v>
      </c>
      <c r="AI2754" s="261"/>
      <c r="AJ2754" s="261"/>
      <c r="AK2754" s="266"/>
      <c r="AL2754" s="261"/>
      <c r="AM2754" s="261"/>
    </row>
    <row r="2755" spans="1:40" s="7" customFormat="1" ht="15" hidden="1" customHeight="1">
      <c r="A2755" s="260" t="s">
        <v>17706</v>
      </c>
      <c r="B2755" s="261"/>
      <c r="C2755" s="265" t="s">
        <v>17700</v>
      </c>
      <c r="D2755" s="262" t="s">
        <v>17707</v>
      </c>
      <c r="E2755" s="263" t="s">
        <v>13883</v>
      </c>
      <c r="F2755" s="263" t="s">
        <v>17611</v>
      </c>
      <c r="G2755" s="262" t="s">
        <v>17708</v>
      </c>
      <c r="H2755" s="262" t="s">
        <v>14267</v>
      </c>
      <c r="I2755" s="264">
        <v>45968</v>
      </c>
      <c r="J2755" s="264">
        <v>45972</v>
      </c>
      <c r="K2755" s="262" t="s">
        <v>16064</v>
      </c>
      <c r="L2755" s="267" t="s">
        <v>44</v>
      </c>
      <c r="M2755" s="261"/>
      <c r="N2755" s="261"/>
      <c r="O2755" s="261"/>
      <c r="P2755" s="261"/>
      <c r="Q2755" s="261"/>
      <c r="R2755" s="337" t="s">
        <v>7768</v>
      </c>
      <c r="S2755" s="266"/>
      <c r="T2755" s="266"/>
      <c r="U2755" s="262" t="s">
        <v>17709</v>
      </c>
      <c r="V2755" s="261"/>
      <c r="W2755" s="262" t="s">
        <v>15182</v>
      </c>
      <c r="X2755" s="262" t="s">
        <v>16064</v>
      </c>
      <c r="Y2755" s="262" t="s">
        <v>17710</v>
      </c>
      <c r="Z2755" s="261"/>
      <c r="AA2755" s="262">
        <v>5.4657600000000004</v>
      </c>
      <c r="AB2755" s="262">
        <v>-4.1850719999999999</v>
      </c>
      <c r="AC2755" s="266"/>
      <c r="AD2755" s="262" t="s">
        <v>14124</v>
      </c>
      <c r="AE2755" s="262" t="s">
        <v>17705</v>
      </c>
      <c r="AF2755" s="261"/>
      <c r="AG2755" s="266"/>
      <c r="AH2755" s="262">
        <v>0</v>
      </c>
      <c r="AI2755" s="261"/>
      <c r="AJ2755" s="261"/>
      <c r="AK2755" s="266"/>
      <c r="AL2755" s="261"/>
      <c r="AM2755" s="261"/>
    </row>
    <row r="2756" spans="1:40" s="7" customFormat="1" ht="15" hidden="1" customHeight="1">
      <c r="A2756" s="260" t="s">
        <v>17711</v>
      </c>
      <c r="B2756" s="261"/>
      <c r="C2756" s="262" t="s">
        <v>17712</v>
      </c>
      <c r="D2756" s="262" t="s">
        <v>17713</v>
      </c>
      <c r="E2756" s="263" t="s">
        <v>13883</v>
      </c>
      <c r="F2756" s="263" t="s">
        <v>13922</v>
      </c>
      <c r="G2756" s="262" t="s">
        <v>17714</v>
      </c>
      <c r="H2756" s="262" t="s">
        <v>17715</v>
      </c>
      <c r="I2756" s="264">
        <v>45970</v>
      </c>
      <c r="J2756" s="264">
        <v>45972</v>
      </c>
      <c r="K2756" s="262" t="s">
        <v>43</v>
      </c>
      <c r="L2756" s="267" t="s">
        <v>44</v>
      </c>
      <c r="M2756" s="261"/>
      <c r="N2756" s="261"/>
      <c r="O2756" s="261"/>
      <c r="P2756" s="261"/>
      <c r="Q2756" s="261"/>
      <c r="R2756" s="337" t="s">
        <v>7768</v>
      </c>
      <c r="S2756" s="266"/>
      <c r="T2756" s="266"/>
      <c r="U2756" s="262" t="s">
        <v>17716</v>
      </c>
      <c r="V2756" s="261"/>
      <c r="W2756" s="262" t="s">
        <v>69</v>
      </c>
      <c r="X2756" s="262" t="s">
        <v>14943</v>
      </c>
      <c r="Y2756" s="262" t="s">
        <v>17717</v>
      </c>
      <c r="Z2756" s="261"/>
      <c r="AA2756" s="262">
        <v>5.3881920000000001</v>
      </c>
      <c r="AB2756" s="262">
        <v>-3.9283980000000001</v>
      </c>
      <c r="AC2756" s="262">
        <v>250</v>
      </c>
      <c r="AD2756" s="262" t="s">
        <v>14295</v>
      </c>
      <c r="AE2756" s="262" t="s">
        <v>17718</v>
      </c>
      <c r="AF2756" s="261"/>
      <c r="AG2756" s="266"/>
      <c r="AH2756" s="262">
        <v>3</v>
      </c>
      <c r="AI2756" s="261"/>
      <c r="AJ2756" s="261"/>
      <c r="AK2756" s="266"/>
      <c r="AL2756" s="261"/>
      <c r="AM2756" s="261"/>
    </row>
    <row r="2757" spans="1:40" s="7" customFormat="1" ht="15" hidden="1" customHeight="1">
      <c r="A2757" s="260" t="s">
        <v>17719</v>
      </c>
      <c r="B2757" s="261"/>
      <c r="C2757" s="262" t="s">
        <v>17720</v>
      </c>
      <c r="D2757" s="262" t="s">
        <v>17721</v>
      </c>
      <c r="E2757" s="263" t="s">
        <v>13883</v>
      </c>
      <c r="F2757" s="263" t="s">
        <v>15259</v>
      </c>
      <c r="G2757" s="262" t="s">
        <v>17722</v>
      </c>
      <c r="H2757" s="262" t="s">
        <v>14214</v>
      </c>
      <c r="I2757" s="264">
        <v>45973</v>
      </c>
      <c r="J2757" s="264">
        <v>45975</v>
      </c>
      <c r="K2757" s="262" t="s">
        <v>43</v>
      </c>
      <c r="L2757" s="267" t="s">
        <v>44</v>
      </c>
      <c r="M2757" s="261"/>
      <c r="N2757" s="261"/>
      <c r="O2757" s="261"/>
      <c r="P2757" s="261"/>
      <c r="Q2757" s="261"/>
      <c r="R2757" s="337" t="s">
        <v>7768</v>
      </c>
      <c r="S2757" s="266"/>
      <c r="T2757" s="266"/>
      <c r="U2757" s="262" t="s">
        <v>17723</v>
      </c>
      <c r="V2757" s="261"/>
      <c r="W2757" s="262" t="s">
        <v>48</v>
      </c>
      <c r="X2757" s="262" t="s">
        <v>49</v>
      </c>
      <c r="Y2757" s="262" t="s">
        <v>17724</v>
      </c>
      <c r="Z2757" s="261"/>
      <c r="AA2757" s="262">
        <v>5.4358700000000004</v>
      </c>
      <c r="AB2757" s="262">
        <v>-3.9794900000000002</v>
      </c>
      <c r="AC2757" s="262">
        <v>300</v>
      </c>
      <c r="AD2757" s="262" t="s">
        <v>10646</v>
      </c>
      <c r="AE2757" s="262" t="s">
        <v>15361</v>
      </c>
      <c r="AF2757" s="261"/>
      <c r="AG2757" s="266"/>
      <c r="AH2757" s="262">
        <v>0</v>
      </c>
      <c r="AI2757" s="261"/>
      <c r="AJ2757" s="261"/>
      <c r="AK2757" s="266"/>
      <c r="AL2757" s="261"/>
      <c r="AM2757" s="261"/>
    </row>
    <row r="2758" spans="1:40" s="7" customFormat="1" ht="15" hidden="1" customHeight="1">
      <c r="A2758" s="460" t="s">
        <v>17725</v>
      </c>
      <c r="B2758" s="461"/>
      <c r="C2758" s="462" t="s">
        <v>17726</v>
      </c>
      <c r="D2758" s="462" t="s">
        <v>14349</v>
      </c>
      <c r="E2758" s="463" t="s">
        <v>13883</v>
      </c>
      <c r="F2758" s="463" t="s">
        <v>13922</v>
      </c>
      <c r="G2758" s="462" t="s">
        <v>17727</v>
      </c>
      <c r="H2758" s="462" t="s">
        <v>17728</v>
      </c>
      <c r="I2758" s="464">
        <v>45974</v>
      </c>
      <c r="J2758" s="464">
        <v>45975</v>
      </c>
      <c r="K2758" s="462" t="s">
        <v>1959</v>
      </c>
      <c r="L2758" s="462" t="s">
        <v>44</v>
      </c>
      <c r="M2758" s="461"/>
      <c r="N2758" s="461"/>
      <c r="O2758" s="461"/>
      <c r="P2758" s="461"/>
      <c r="Q2758" s="461"/>
      <c r="R2758" s="337">
        <v>46142</v>
      </c>
      <c r="S2758" s="471">
        <v>2150000000</v>
      </c>
      <c r="T2758" s="462" t="s">
        <v>17729</v>
      </c>
      <c r="U2758" s="462" t="s">
        <v>17730</v>
      </c>
      <c r="V2758" s="461"/>
      <c r="W2758" s="462" t="s">
        <v>69</v>
      </c>
      <c r="X2758" s="466" t="s">
        <v>1791</v>
      </c>
      <c r="Y2758" s="462" t="s">
        <v>17731</v>
      </c>
      <c r="Z2758" s="461"/>
      <c r="AA2758" s="462">
        <v>5.4010499999999997</v>
      </c>
      <c r="AB2758" s="462">
        <v>-3.939263</v>
      </c>
      <c r="AC2758" s="462">
        <v>100</v>
      </c>
      <c r="AD2758" s="462" t="s">
        <v>14637</v>
      </c>
      <c r="AE2758" s="462" t="s">
        <v>17732</v>
      </c>
      <c r="AF2758" s="461"/>
      <c r="AG2758" s="461"/>
      <c r="AH2758" s="462">
        <v>0</v>
      </c>
      <c r="AI2758" s="461"/>
      <c r="AJ2758" s="461"/>
      <c r="AK2758" s="462" t="s">
        <v>17447</v>
      </c>
      <c r="AL2758" s="461"/>
      <c r="AM2758" s="461"/>
      <c r="AN2758" s="172">
        <f>R2758-J2758</f>
        <v>167</v>
      </c>
    </row>
    <row r="2759" spans="1:40" s="7" customFormat="1" ht="15" hidden="1" customHeight="1">
      <c r="A2759" s="281" t="s">
        <v>17733</v>
      </c>
      <c r="B2759" s="261"/>
      <c r="C2759" s="267" t="s">
        <v>17734</v>
      </c>
      <c r="D2759" s="267" t="s">
        <v>15810</v>
      </c>
      <c r="E2759" s="282" t="s">
        <v>13883</v>
      </c>
      <c r="F2759" s="282" t="s">
        <v>15259</v>
      </c>
      <c r="G2759" s="267" t="s">
        <v>17735</v>
      </c>
      <c r="H2759" s="267" t="s">
        <v>17736</v>
      </c>
      <c r="I2759" s="283">
        <v>45977</v>
      </c>
      <c r="J2759" s="283">
        <v>45978</v>
      </c>
      <c r="K2759" s="267" t="s">
        <v>43</v>
      </c>
      <c r="L2759" s="267" t="s">
        <v>44</v>
      </c>
      <c r="M2759" s="261"/>
      <c r="N2759" s="261"/>
      <c r="O2759" s="261"/>
      <c r="P2759" s="261"/>
      <c r="Q2759" s="261"/>
      <c r="R2759" s="337" t="s">
        <v>7768</v>
      </c>
      <c r="S2759" s="261"/>
      <c r="T2759" s="261"/>
      <c r="U2759" s="261"/>
      <c r="V2759" s="261"/>
      <c r="W2759" s="457" t="s">
        <v>820</v>
      </c>
      <c r="X2759" s="267" t="s">
        <v>8747</v>
      </c>
      <c r="Y2759" s="267" t="s">
        <v>17737</v>
      </c>
      <c r="Z2759" s="261"/>
      <c r="AA2759" s="261"/>
      <c r="AB2759" s="261"/>
      <c r="AC2759" s="261"/>
      <c r="AD2759" s="261"/>
      <c r="AE2759" s="267" t="s">
        <v>15258</v>
      </c>
      <c r="AF2759" s="261"/>
      <c r="AG2759" s="261"/>
      <c r="AH2759" s="267">
        <v>0</v>
      </c>
      <c r="AI2759" s="261"/>
      <c r="AJ2759" s="261"/>
      <c r="AK2759" s="266"/>
      <c r="AL2759" s="261"/>
      <c r="AM2759" s="261"/>
    </row>
    <row r="2760" spans="1:40" s="7" customFormat="1" ht="15" hidden="1" customHeight="1">
      <c r="A2760" s="260" t="s">
        <v>17738</v>
      </c>
      <c r="B2760" s="261"/>
      <c r="C2760" s="262" t="s">
        <v>17739</v>
      </c>
      <c r="D2760" s="262" t="s">
        <v>17740</v>
      </c>
      <c r="E2760" s="263" t="s">
        <v>13883</v>
      </c>
      <c r="F2760" s="263" t="s">
        <v>13882</v>
      </c>
      <c r="G2760" s="262" t="s">
        <v>14095</v>
      </c>
      <c r="H2760" s="262" t="s">
        <v>17741</v>
      </c>
      <c r="I2760" s="264">
        <v>45975</v>
      </c>
      <c r="J2760" s="264">
        <v>45978</v>
      </c>
      <c r="K2760" s="262" t="s">
        <v>43</v>
      </c>
      <c r="L2760" s="267" t="s">
        <v>44</v>
      </c>
      <c r="M2760" s="261"/>
      <c r="N2760" s="261"/>
      <c r="O2760" s="261"/>
      <c r="P2760" s="261"/>
      <c r="Q2760" s="261"/>
      <c r="R2760" s="337" t="s">
        <v>7768</v>
      </c>
      <c r="S2760" s="266"/>
      <c r="T2760" s="266"/>
      <c r="U2760" s="262" t="s">
        <v>17742</v>
      </c>
      <c r="V2760" s="261"/>
      <c r="W2760" s="262" t="s">
        <v>69</v>
      </c>
      <c r="X2760" s="262" t="s">
        <v>70</v>
      </c>
      <c r="Y2760" s="262" t="s">
        <v>17743</v>
      </c>
      <c r="Z2760" s="261"/>
      <c r="AA2760" s="262">
        <v>5.3828269999999998</v>
      </c>
      <c r="AB2760" s="262">
        <v>-3.8822719999999999</v>
      </c>
      <c r="AC2760" s="262">
        <v>100</v>
      </c>
      <c r="AD2760" s="262" t="s">
        <v>14072</v>
      </c>
      <c r="AE2760" s="262" t="s">
        <v>16674</v>
      </c>
      <c r="AF2760" s="261"/>
      <c r="AG2760" s="266"/>
      <c r="AH2760" s="262">
        <v>2</v>
      </c>
      <c r="AI2760" s="261"/>
      <c r="AJ2760" s="261"/>
      <c r="AK2760" s="266"/>
      <c r="AL2760" s="261"/>
      <c r="AM2760" s="261"/>
    </row>
    <row r="2761" spans="1:40" s="7" customFormat="1" ht="15" hidden="1" customHeight="1">
      <c r="A2761" s="260" t="s">
        <v>17744</v>
      </c>
      <c r="B2761" s="261"/>
      <c r="C2761" s="262" t="s">
        <v>17745</v>
      </c>
      <c r="D2761" s="262" t="s">
        <v>17746</v>
      </c>
      <c r="E2761" s="263" t="s">
        <v>13883</v>
      </c>
      <c r="F2761" s="263" t="s">
        <v>13922</v>
      </c>
      <c r="G2761" s="262" t="s">
        <v>17747</v>
      </c>
      <c r="H2761" s="262" t="s">
        <v>14077</v>
      </c>
      <c r="I2761" s="264">
        <v>45975</v>
      </c>
      <c r="J2761" s="264">
        <v>45978</v>
      </c>
      <c r="K2761" s="262" t="s">
        <v>43</v>
      </c>
      <c r="L2761" s="267" t="s">
        <v>44</v>
      </c>
      <c r="M2761" s="261"/>
      <c r="N2761" s="261"/>
      <c r="O2761" s="261"/>
      <c r="P2761" s="261"/>
      <c r="Q2761" s="261"/>
      <c r="R2761" s="337" t="s">
        <v>7768</v>
      </c>
      <c r="S2761" s="266"/>
      <c r="T2761" s="266"/>
      <c r="U2761" s="262" t="s">
        <v>16212</v>
      </c>
      <c r="V2761" s="261"/>
      <c r="W2761" s="262" t="s">
        <v>59</v>
      </c>
      <c r="X2761" s="267" t="s">
        <v>14063</v>
      </c>
      <c r="Y2761" s="262" t="s">
        <v>17748</v>
      </c>
      <c r="Z2761" s="261"/>
      <c r="AA2761" s="262">
        <v>5.3727119999999999</v>
      </c>
      <c r="AB2761" s="262">
        <v>-3.9818669999999998</v>
      </c>
      <c r="AC2761" s="262">
        <v>200</v>
      </c>
      <c r="AD2761" s="262" t="s">
        <v>15149</v>
      </c>
      <c r="AE2761" s="262" t="s">
        <v>14731</v>
      </c>
      <c r="AF2761" s="261"/>
      <c r="AG2761" s="266"/>
      <c r="AH2761" s="262">
        <v>3</v>
      </c>
      <c r="AI2761" s="261"/>
      <c r="AJ2761" s="261"/>
      <c r="AK2761" s="266"/>
      <c r="AL2761" s="261"/>
      <c r="AM2761" s="261"/>
    </row>
    <row r="2762" spans="1:40" s="7" customFormat="1" ht="15" hidden="1" customHeight="1">
      <c r="A2762" s="260" t="s">
        <v>17749</v>
      </c>
      <c r="B2762" s="261"/>
      <c r="C2762" s="262" t="s">
        <v>17750</v>
      </c>
      <c r="D2762" s="262" t="s">
        <v>17751</v>
      </c>
      <c r="E2762" s="263" t="s">
        <v>13883</v>
      </c>
      <c r="F2762" s="263" t="s">
        <v>13922</v>
      </c>
      <c r="G2762" s="262" t="s">
        <v>17752</v>
      </c>
      <c r="H2762" s="262" t="s">
        <v>14106</v>
      </c>
      <c r="I2762" s="264">
        <v>45975</v>
      </c>
      <c r="J2762" s="264">
        <v>45978</v>
      </c>
      <c r="K2762" s="262" t="s">
        <v>43</v>
      </c>
      <c r="L2762" s="267" t="s">
        <v>44</v>
      </c>
      <c r="M2762" s="261"/>
      <c r="N2762" s="261"/>
      <c r="O2762" s="261"/>
      <c r="P2762" s="261"/>
      <c r="Q2762" s="261"/>
      <c r="R2762" s="337" t="s">
        <v>7768</v>
      </c>
      <c r="S2762" s="266"/>
      <c r="T2762" s="266"/>
      <c r="U2762" s="262" t="s">
        <v>17753</v>
      </c>
      <c r="V2762" s="261"/>
      <c r="W2762" s="262" t="s">
        <v>59</v>
      </c>
      <c r="X2762" s="267" t="s">
        <v>14063</v>
      </c>
      <c r="Y2762" s="262" t="s">
        <v>17754</v>
      </c>
      <c r="Z2762" s="261"/>
      <c r="AA2762" s="262">
        <v>5.3798209999999997</v>
      </c>
      <c r="AB2762" s="262">
        <v>-3.9365670000000001</v>
      </c>
      <c r="AC2762" s="262">
        <v>200</v>
      </c>
      <c r="AD2762" s="262" t="s">
        <v>14090</v>
      </c>
      <c r="AE2762" s="262" t="s">
        <v>14277</v>
      </c>
      <c r="AF2762" s="261"/>
      <c r="AG2762" s="266"/>
      <c r="AH2762" s="262">
        <v>0</v>
      </c>
      <c r="AI2762" s="261"/>
      <c r="AJ2762" s="261"/>
      <c r="AK2762" s="266"/>
      <c r="AL2762" s="261"/>
      <c r="AM2762" s="261"/>
    </row>
    <row r="2763" spans="1:40" s="7" customFormat="1" ht="15" hidden="1" customHeight="1">
      <c r="A2763" s="260" t="s">
        <v>17755</v>
      </c>
      <c r="B2763" s="261"/>
      <c r="C2763" s="262" t="s">
        <v>17756</v>
      </c>
      <c r="D2763" s="262" t="s">
        <v>17757</v>
      </c>
      <c r="E2763" s="263" t="s">
        <v>13883</v>
      </c>
      <c r="F2763" s="263" t="s">
        <v>13922</v>
      </c>
      <c r="G2763" s="262" t="s">
        <v>17758</v>
      </c>
      <c r="H2763" s="262" t="s">
        <v>14190</v>
      </c>
      <c r="I2763" s="264">
        <v>45978</v>
      </c>
      <c r="J2763" s="264">
        <v>45979</v>
      </c>
      <c r="K2763" s="262" t="s">
        <v>43</v>
      </c>
      <c r="L2763" s="267" t="s">
        <v>44</v>
      </c>
      <c r="M2763" s="261"/>
      <c r="N2763" s="261"/>
      <c r="O2763" s="261"/>
      <c r="P2763" s="261"/>
      <c r="Q2763" s="261"/>
      <c r="R2763" s="337" t="s">
        <v>7768</v>
      </c>
      <c r="S2763" s="266"/>
      <c r="T2763" s="266"/>
      <c r="U2763" s="262" t="s">
        <v>17759</v>
      </c>
      <c r="V2763" s="261"/>
      <c r="W2763" s="262" t="s">
        <v>69</v>
      </c>
      <c r="X2763" s="262" t="s">
        <v>14943</v>
      </c>
      <c r="Y2763" s="262" t="s">
        <v>17760</v>
      </c>
      <c r="Z2763" s="261"/>
      <c r="AA2763" s="262">
        <v>5.3599009999999998</v>
      </c>
      <c r="AB2763" s="262">
        <v>-3.979555</v>
      </c>
      <c r="AC2763" s="262">
        <v>350</v>
      </c>
      <c r="AD2763" s="262" t="s">
        <v>14295</v>
      </c>
      <c r="AE2763" s="262" t="s">
        <v>17761</v>
      </c>
      <c r="AF2763" s="261"/>
      <c r="AG2763" s="266"/>
      <c r="AH2763" s="262">
        <v>4</v>
      </c>
      <c r="AI2763" s="261"/>
      <c r="AJ2763" s="261"/>
      <c r="AK2763" s="266"/>
      <c r="AL2763" s="261"/>
      <c r="AM2763" s="261"/>
    </row>
    <row r="2764" spans="1:40" s="7" customFormat="1" ht="15" hidden="1" customHeight="1">
      <c r="A2764" s="260" t="s">
        <v>17762</v>
      </c>
      <c r="B2764" s="261"/>
      <c r="C2764" s="262" t="s">
        <v>17763</v>
      </c>
      <c r="D2764" s="262" t="s">
        <v>17764</v>
      </c>
      <c r="E2764" s="263" t="s">
        <v>13883</v>
      </c>
      <c r="F2764" s="263" t="s">
        <v>13922</v>
      </c>
      <c r="G2764" s="467">
        <v>0</v>
      </c>
      <c r="H2764" s="467">
        <v>0</v>
      </c>
      <c r="I2764" s="264">
        <v>45979</v>
      </c>
      <c r="J2764" s="264">
        <v>45980</v>
      </c>
      <c r="K2764" s="262" t="s">
        <v>43</v>
      </c>
      <c r="L2764" s="267" t="s">
        <v>44</v>
      </c>
      <c r="M2764" s="261"/>
      <c r="N2764" s="261"/>
      <c r="O2764" s="261"/>
      <c r="P2764" s="261"/>
      <c r="Q2764" s="261"/>
      <c r="R2764" s="337" t="s">
        <v>7768</v>
      </c>
      <c r="S2764" s="266"/>
      <c r="T2764" s="266"/>
      <c r="U2764" s="262" t="s">
        <v>16311</v>
      </c>
      <c r="V2764" s="261"/>
      <c r="W2764" s="262" t="s">
        <v>69</v>
      </c>
      <c r="X2764" s="262" t="s">
        <v>14943</v>
      </c>
      <c r="Y2764" s="262" t="s">
        <v>17765</v>
      </c>
      <c r="Z2764" s="261"/>
      <c r="AA2764" s="262">
        <v>5.4211470000000004</v>
      </c>
      <c r="AB2764" s="262">
        <v>-3.9847060000000001</v>
      </c>
      <c r="AC2764" s="262">
        <v>350</v>
      </c>
      <c r="AD2764" s="262" t="s">
        <v>9500</v>
      </c>
      <c r="AE2764" s="262" t="s">
        <v>15475</v>
      </c>
      <c r="AF2764" s="261"/>
      <c r="AG2764" s="266"/>
      <c r="AH2764" s="262">
        <v>0</v>
      </c>
      <c r="AI2764" s="261"/>
      <c r="AJ2764" s="261"/>
      <c r="AK2764" s="266"/>
      <c r="AL2764" s="261"/>
      <c r="AM2764" s="261"/>
    </row>
    <row r="2765" spans="1:40" s="7" customFormat="1" ht="15" hidden="1" customHeight="1">
      <c r="A2765" s="260" t="s">
        <v>17766</v>
      </c>
      <c r="B2765" s="261"/>
      <c r="C2765" s="262" t="s">
        <v>17767</v>
      </c>
      <c r="D2765" s="262" t="s">
        <v>17768</v>
      </c>
      <c r="E2765" s="263" t="s">
        <v>13883</v>
      </c>
      <c r="F2765" s="263" t="s">
        <v>13922</v>
      </c>
      <c r="G2765" s="262" t="s">
        <v>17769</v>
      </c>
      <c r="H2765" s="262" t="s">
        <v>15731</v>
      </c>
      <c r="I2765" s="264">
        <v>45979</v>
      </c>
      <c r="J2765" s="264">
        <v>45980</v>
      </c>
      <c r="K2765" s="262" t="s">
        <v>43</v>
      </c>
      <c r="L2765" s="267" t="s">
        <v>44</v>
      </c>
      <c r="M2765" s="261"/>
      <c r="N2765" s="261"/>
      <c r="O2765" s="261"/>
      <c r="P2765" s="261"/>
      <c r="Q2765" s="261"/>
      <c r="R2765" s="337" t="s">
        <v>7768</v>
      </c>
      <c r="S2765" s="266"/>
      <c r="T2765" s="266"/>
      <c r="U2765" s="262" t="s">
        <v>17770</v>
      </c>
      <c r="V2765" s="261"/>
      <c r="W2765" s="262" t="s">
        <v>48</v>
      </c>
      <c r="X2765" s="262" t="s">
        <v>14943</v>
      </c>
      <c r="Y2765" s="262" t="s">
        <v>17771</v>
      </c>
      <c r="Z2765" s="261"/>
      <c r="AA2765" s="262">
        <v>5.4058460000000004</v>
      </c>
      <c r="AB2765" s="262">
        <v>-3.97932</v>
      </c>
      <c r="AC2765" s="262">
        <v>200</v>
      </c>
      <c r="AD2765" s="262" t="s">
        <v>13958</v>
      </c>
      <c r="AE2765" s="262" t="s">
        <v>13950</v>
      </c>
      <c r="AF2765" s="261"/>
      <c r="AG2765" s="266"/>
      <c r="AH2765" s="262">
        <v>1</v>
      </c>
      <c r="AI2765" s="261"/>
      <c r="AJ2765" s="261"/>
      <c r="AK2765" s="266"/>
      <c r="AL2765" s="261"/>
      <c r="AM2765" s="261"/>
    </row>
    <row r="2766" spans="1:40" s="7" customFormat="1" ht="15" hidden="1" customHeight="1">
      <c r="A2766" s="260" t="s">
        <v>17772</v>
      </c>
      <c r="B2766" s="261"/>
      <c r="C2766" s="262" t="s">
        <v>17773</v>
      </c>
      <c r="D2766" s="262" t="s">
        <v>17774</v>
      </c>
      <c r="E2766" s="263" t="s">
        <v>13883</v>
      </c>
      <c r="F2766" s="263" t="s">
        <v>13922</v>
      </c>
      <c r="G2766" s="262" t="s">
        <v>17775</v>
      </c>
      <c r="H2766" s="262" t="s">
        <v>14553</v>
      </c>
      <c r="I2766" s="264">
        <v>45978</v>
      </c>
      <c r="J2766" s="264">
        <v>45980</v>
      </c>
      <c r="K2766" s="262" t="s">
        <v>43</v>
      </c>
      <c r="L2766" s="267" t="s">
        <v>44</v>
      </c>
      <c r="M2766" s="261"/>
      <c r="N2766" s="261"/>
      <c r="O2766" s="261"/>
      <c r="P2766" s="261"/>
      <c r="Q2766" s="261"/>
      <c r="R2766" s="337" t="s">
        <v>7768</v>
      </c>
      <c r="S2766" s="266"/>
      <c r="T2766" s="266"/>
      <c r="U2766" s="266"/>
      <c r="V2766" s="261"/>
      <c r="W2766" s="457" t="s">
        <v>820</v>
      </c>
      <c r="X2766" s="267" t="s">
        <v>185</v>
      </c>
      <c r="Y2766" s="262" t="s">
        <v>17776</v>
      </c>
      <c r="Z2766" s="261"/>
      <c r="AA2766" s="266"/>
      <c r="AB2766" s="266"/>
      <c r="AC2766" s="266"/>
      <c r="AD2766" s="266"/>
      <c r="AE2766" s="262" t="s">
        <v>15000</v>
      </c>
      <c r="AF2766" s="261"/>
      <c r="AG2766" s="266"/>
      <c r="AH2766" s="262">
        <v>0</v>
      </c>
      <c r="AI2766" s="261"/>
      <c r="AJ2766" s="261"/>
      <c r="AK2766" s="266"/>
      <c r="AL2766" s="261"/>
      <c r="AM2766" s="261"/>
    </row>
    <row r="2767" spans="1:40" s="7" customFormat="1" ht="15" hidden="1" customHeight="1">
      <c r="A2767" s="460" t="s">
        <v>17777</v>
      </c>
      <c r="B2767" s="461"/>
      <c r="C2767" s="462" t="s">
        <v>17778</v>
      </c>
      <c r="D2767" s="462" t="s">
        <v>17779</v>
      </c>
      <c r="E2767" s="463" t="s">
        <v>13883</v>
      </c>
      <c r="F2767" s="463" t="s">
        <v>13922</v>
      </c>
      <c r="G2767" s="462" t="s">
        <v>17780</v>
      </c>
      <c r="H2767" s="462" t="s">
        <v>17781</v>
      </c>
      <c r="I2767" s="464">
        <v>45972</v>
      </c>
      <c r="J2767" s="464">
        <v>45981</v>
      </c>
      <c r="K2767" s="462" t="s">
        <v>1959</v>
      </c>
      <c r="L2767" s="462" t="s">
        <v>44</v>
      </c>
      <c r="M2767" s="461"/>
      <c r="N2767" s="461"/>
      <c r="O2767" s="461"/>
      <c r="P2767" s="461"/>
      <c r="Q2767" s="461"/>
      <c r="R2767" s="337">
        <v>46150</v>
      </c>
      <c r="S2767" s="471">
        <v>2150000000</v>
      </c>
      <c r="T2767" s="462" t="s">
        <v>17782</v>
      </c>
      <c r="U2767" s="462" t="s">
        <v>17783</v>
      </c>
      <c r="V2767" s="461"/>
      <c r="W2767" s="462" t="s">
        <v>15182</v>
      </c>
      <c r="X2767" s="466" t="s">
        <v>1791</v>
      </c>
      <c r="Y2767" s="462" t="s">
        <v>17784</v>
      </c>
      <c r="Z2767" s="461"/>
      <c r="AA2767" s="462">
        <v>5.3901240000000001</v>
      </c>
      <c r="AB2767" s="462">
        <v>-3.975473</v>
      </c>
      <c r="AC2767" s="462">
        <v>100</v>
      </c>
      <c r="AD2767" s="462" t="s">
        <v>16274</v>
      </c>
      <c r="AE2767" s="462" t="s">
        <v>14052</v>
      </c>
      <c r="AF2767" s="461"/>
      <c r="AG2767" s="461"/>
      <c r="AH2767" s="462">
        <v>0</v>
      </c>
      <c r="AI2767" s="461"/>
      <c r="AJ2767" s="461"/>
      <c r="AK2767" s="462" t="s">
        <v>15726</v>
      </c>
      <c r="AL2767" s="461"/>
      <c r="AM2767" s="461"/>
      <c r="AN2767" s="172">
        <f>R2767-J2767</f>
        <v>169</v>
      </c>
    </row>
    <row r="2768" spans="1:40" s="7" customFormat="1" ht="15" hidden="1" customHeight="1">
      <c r="A2768" s="260" t="s">
        <v>17785</v>
      </c>
      <c r="B2768" s="261"/>
      <c r="C2768" s="262" t="s">
        <v>17786</v>
      </c>
      <c r="D2768" s="262" t="s">
        <v>16487</v>
      </c>
      <c r="E2768" s="263" t="s">
        <v>13883</v>
      </c>
      <c r="F2768" s="263" t="s">
        <v>15259</v>
      </c>
      <c r="G2768" s="262" t="s">
        <v>17787</v>
      </c>
      <c r="H2768" s="262" t="s">
        <v>14965</v>
      </c>
      <c r="I2768" s="264">
        <v>45980</v>
      </c>
      <c r="J2768" s="264">
        <v>45981</v>
      </c>
      <c r="K2768" s="262" t="s">
        <v>43</v>
      </c>
      <c r="L2768" s="267" t="s">
        <v>44</v>
      </c>
      <c r="M2768" s="261"/>
      <c r="N2768" s="261"/>
      <c r="O2768" s="261"/>
      <c r="P2768" s="261"/>
      <c r="Q2768" s="261"/>
      <c r="R2768" s="337" t="s">
        <v>7768</v>
      </c>
      <c r="S2768" s="266"/>
      <c r="T2768" s="266"/>
      <c r="U2768" s="262" t="s">
        <v>17788</v>
      </c>
      <c r="V2768" s="261"/>
      <c r="W2768" s="262" t="s">
        <v>48</v>
      </c>
      <c r="X2768" s="262" t="s">
        <v>14943</v>
      </c>
      <c r="Y2768" s="262" t="s">
        <v>17789</v>
      </c>
      <c r="Z2768" s="261"/>
      <c r="AA2768" s="262">
        <v>5.4292410000000002</v>
      </c>
      <c r="AB2768" s="262">
        <v>-3.9884919999999999</v>
      </c>
      <c r="AC2768" s="262">
        <v>100</v>
      </c>
      <c r="AD2768" s="262" t="s">
        <v>9514</v>
      </c>
      <c r="AE2768" s="262" t="s">
        <v>15361</v>
      </c>
      <c r="AF2768" s="261"/>
      <c r="AG2768" s="266"/>
      <c r="AH2768" s="262">
        <v>0</v>
      </c>
      <c r="AI2768" s="261"/>
      <c r="AJ2768" s="261"/>
      <c r="AK2768" s="266"/>
      <c r="AL2768" s="261"/>
      <c r="AM2768" s="261"/>
    </row>
    <row r="2769" spans="1:39" s="7" customFormat="1" ht="15" hidden="1" customHeight="1">
      <c r="A2769" s="260" t="s">
        <v>17790</v>
      </c>
      <c r="B2769" s="261"/>
      <c r="C2769" s="262" t="s">
        <v>17791</v>
      </c>
      <c r="D2769" s="262" t="s">
        <v>17792</v>
      </c>
      <c r="E2769" s="263" t="s">
        <v>13883</v>
      </c>
      <c r="F2769" s="263" t="s">
        <v>13882</v>
      </c>
      <c r="G2769" s="262" t="s">
        <v>17793</v>
      </c>
      <c r="H2769" s="262" t="s">
        <v>13885</v>
      </c>
      <c r="I2769" s="264">
        <v>45980</v>
      </c>
      <c r="J2769" s="264">
        <v>45981</v>
      </c>
      <c r="K2769" s="262" t="s">
        <v>43</v>
      </c>
      <c r="L2769" s="267" t="s">
        <v>44</v>
      </c>
      <c r="M2769" s="261"/>
      <c r="N2769" s="261"/>
      <c r="O2769" s="261"/>
      <c r="P2769" s="261"/>
      <c r="Q2769" s="261"/>
      <c r="R2769" s="337" t="s">
        <v>7768</v>
      </c>
      <c r="S2769" s="467">
        <v>2150000000</v>
      </c>
      <c r="T2769" s="262" t="s">
        <v>17794</v>
      </c>
      <c r="U2769" s="262" t="s">
        <v>17795</v>
      </c>
      <c r="V2769" s="261"/>
      <c r="W2769" s="262" t="s">
        <v>59</v>
      </c>
      <c r="X2769" s="262" t="s">
        <v>15047</v>
      </c>
      <c r="Y2769" s="262" t="s">
        <v>17796</v>
      </c>
      <c r="Z2769" s="261"/>
      <c r="AA2769" s="262">
        <v>5.3576579999999998</v>
      </c>
      <c r="AB2769" s="262">
        <v>-3.9067180000000001</v>
      </c>
      <c r="AC2769" s="262">
        <v>350</v>
      </c>
      <c r="AD2769" s="262" t="s">
        <v>14090</v>
      </c>
      <c r="AE2769" s="262" t="s">
        <v>17232</v>
      </c>
      <c r="AF2769" s="261"/>
      <c r="AG2769" s="266"/>
      <c r="AH2769" s="262">
        <v>1</v>
      </c>
      <c r="AI2769" s="261"/>
      <c r="AJ2769" s="261"/>
      <c r="AK2769" s="266"/>
      <c r="AL2769" s="261"/>
      <c r="AM2769" s="261"/>
    </row>
    <row r="2770" spans="1:39" s="7" customFormat="1" ht="15" hidden="1" customHeight="1">
      <c r="A2770" s="260" t="s">
        <v>17797</v>
      </c>
      <c r="B2770" s="261"/>
      <c r="C2770" s="262" t="s">
        <v>17798</v>
      </c>
      <c r="D2770" s="262" t="s">
        <v>17799</v>
      </c>
      <c r="E2770" s="263" t="s">
        <v>13883</v>
      </c>
      <c r="F2770" s="263" t="s">
        <v>13922</v>
      </c>
      <c r="G2770" s="262" t="s">
        <v>17800</v>
      </c>
      <c r="H2770" s="262" t="s">
        <v>14692</v>
      </c>
      <c r="I2770" s="264">
        <v>45980</v>
      </c>
      <c r="J2770" s="264">
        <v>45981</v>
      </c>
      <c r="K2770" s="262" t="s">
        <v>43</v>
      </c>
      <c r="L2770" s="267" t="s">
        <v>44</v>
      </c>
      <c r="M2770" s="261"/>
      <c r="N2770" s="261"/>
      <c r="O2770" s="261"/>
      <c r="P2770" s="261"/>
      <c r="Q2770" s="261"/>
      <c r="R2770" s="337" t="s">
        <v>7768</v>
      </c>
      <c r="S2770" s="266"/>
      <c r="T2770" s="266"/>
      <c r="U2770" s="262" t="s">
        <v>15268</v>
      </c>
      <c r="V2770" s="261"/>
      <c r="W2770" s="262" t="s">
        <v>48</v>
      </c>
      <c r="X2770" s="262" t="s">
        <v>49</v>
      </c>
      <c r="Y2770" s="262" t="s">
        <v>17801</v>
      </c>
      <c r="Z2770" s="261"/>
      <c r="AA2770" s="262">
        <v>5.39534</v>
      </c>
      <c r="AB2770" s="262">
        <v>-3.9556290000000001</v>
      </c>
      <c r="AC2770" s="262">
        <v>500</v>
      </c>
      <c r="AD2770" s="262" t="s">
        <v>10087</v>
      </c>
      <c r="AE2770" s="262" t="s">
        <v>14027</v>
      </c>
      <c r="AF2770" s="261"/>
      <c r="AG2770" s="266"/>
      <c r="AH2770" s="262">
        <v>7</v>
      </c>
      <c r="AI2770" s="261"/>
      <c r="AJ2770" s="261"/>
      <c r="AK2770" s="266"/>
      <c r="AL2770" s="261"/>
      <c r="AM2770" s="261"/>
    </row>
    <row r="2771" spans="1:39" s="7" customFormat="1" ht="15" hidden="1" customHeight="1">
      <c r="A2771" s="260" t="s">
        <v>17802</v>
      </c>
      <c r="B2771" s="261"/>
      <c r="C2771" s="265" t="s">
        <v>17803</v>
      </c>
      <c r="D2771" s="262" t="s">
        <v>17804</v>
      </c>
      <c r="E2771" s="263" t="s">
        <v>13883</v>
      </c>
      <c r="F2771" s="263" t="s">
        <v>13882</v>
      </c>
      <c r="G2771" s="262" t="s">
        <v>17805</v>
      </c>
      <c r="H2771" s="262" t="s">
        <v>14965</v>
      </c>
      <c r="I2771" s="266"/>
      <c r="J2771" s="264">
        <v>45982</v>
      </c>
      <c r="K2771" s="262" t="s">
        <v>43</v>
      </c>
      <c r="L2771" s="267" t="s">
        <v>44</v>
      </c>
      <c r="M2771" s="261"/>
      <c r="N2771" s="261"/>
      <c r="O2771" s="261"/>
      <c r="P2771" s="261"/>
      <c r="Q2771" s="261"/>
      <c r="R2771" s="337" t="s">
        <v>7768</v>
      </c>
      <c r="S2771" s="266"/>
      <c r="T2771" s="266"/>
      <c r="U2771" s="262" t="s">
        <v>17806</v>
      </c>
      <c r="V2771" s="261"/>
      <c r="W2771" s="262" t="s">
        <v>69</v>
      </c>
      <c r="X2771" s="262" t="s">
        <v>14943</v>
      </c>
      <c r="Y2771" s="262" t="s">
        <v>17807</v>
      </c>
      <c r="Z2771" s="261"/>
      <c r="AA2771" s="262">
        <v>5.3786880000000004</v>
      </c>
      <c r="AB2771" s="262">
        <v>-3.8546879999999999</v>
      </c>
      <c r="AC2771" s="262">
        <v>200</v>
      </c>
      <c r="AD2771" s="262" t="s">
        <v>14090</v>
      </c>
      <c r="AE2771" s="262" t="s">
        <v>16944</v>
      </c>
      <c r="AF2771" s="261"/>
      <c r="AG2771" s="266"/>
      <c r="AH2771" s="262">
        <v>1</v>
      </c>
      <c r="AI2771" s="261"/>
      <c r="AJ2771" s="261"/>
      <c r="AK2771" s="266"/>
      <c r="AL2771" s="261"/>
      <c r="AM2771" s="261"/>
    </row>
    <row r="2772" spans="1:39" s="7" customFormat="1" ht="15" hidden="1" customHeight="1">
      <c r="A2772" s="260" t="s">
        <v>17808</v>
      </c>
      <c r="B2772" s="261"/>
      <c r="C2772" s="262" t="s">
        <v>17809</v>
      </c>
      <c r="D2772" s="262" t="s">
        <v>15167</v>
      </c>
      <c r="E2772" s="263" t="s">
        <v>13883</v>
      </c>
      <c r="F2772" s="263" t="s">
        <v>13922</v>
      </c>
      <c r="G2772" s="262" t="s">
        <v>17810</v>
      </c>
      <c r="H2772" s="262" t="s">
        <v>17811</v>
      </c>
      <c r="I2772" s="264">
        <v>45980</v>
      </c>
      <c r="J2772" s="264">
        <v>45982</v>
      </c>
      <c r="K2772" s="262" t="s">
        <v>43</v>
      </c>
      <c r="L2772" s="267" t="s">
        <v>44</v>
      </c>
      <c r="M2772" s="261"/>
      <c r="N2772" s="261"/>
      <c r="O2772" s="261"/>
      <c r="P2772" s="261"/>
      <c r="Q2772" s="261"/>
      <c r="R2772" s="337" t="s">
        <v>7768</v>
      </c>
      <c r="S2772" s="266"/>
      <c r="T2772" s="266"/>
      <c r="U2772" s="266"/>
      <c r="V2772" s="261"/>
      <c r="W2772" s="262" t="s">
        <v>69</v>
      </c>
      <c r="X2772" s="262" t="s">
        <v>70</v>
      </c>
      <c r="Y2772" s="262" t="s">
        <v>17812</v>
      </c>
      <c r="Z2772" s="261"/>
      <c r="AA2772" s="262">
        <v>5.3968939999999996</v>
      </c>
      <c r="AB2772" s="262">
        <v>-3.9310290000000001</v>
      </c>
      <c r="AC2772" s="266"/>
      <c r="AD2772" s="266"/>
      <c r="AE2772" s="262" t="s">
        <v>13991</v>
      </c>
      <c r="AF2772" s="261"/>
      <c r="AG2772" s="266"/>
      <c r="AH2772" s="262">
        <v>0</v>
      </c>
      <c r="AI2772" s="261"/>
      <c r="AJ2772" s="261"/>
      <c r="AK2772" s="266"/>
      <c r="AL2772" s="261"/>
      <c r="AM2772" s="261"/>
    </row>
    <row r="2773" spans="1:39" s="7" customFormat="1" ht="15" hidden="1" customHeight="1">
      <c r="A2773" s="260" t="s">
        <v>17813</v>
      </c>
      <c r="B2773" s="261"/>
      <c r="C2773" s="262" t="s">
        <v>17814</v>
      </c>
      <c r="D2773" s="262" t="s">
        <v>15705</v>
      </c>
      <c r="E2773" s="263" t="s">
        <v>13883</v>
      </c>
      <c r="F2773" s="263" t="s">
        <v>15259</v>
      </c>
      <c r="G2773" s="262" t="s">
        <v>17815</v>
      </c>
      <c r="H2773" s="262" t="s">
        <v>17816</v>
      </c>
      <c r="I2773" s="264">
        <v>45982</v>
      </c>
      <c r="J2773" s="264">
        <v>45983</v>
      </c>
      <c r="K2773" s="262" t="s">
        <v>43</v>
      </c>
      <c r="L2773" s="267" t="s">
        <v>44</v>
      </c>
      <c r="M2773" s="261"/>
      <c r="N2773" s="261"/>
      <c r="O2773" s="261"/>
      <c r="P2773" s="261"/>
      <c r="Q2773" s="261"/>
      <c r="R2773" s="337" t="s">
        <v>7768</v>
      </c>
      <c r="S2773" s="266"/>
      <c r="T2773" s="266"/>
      <c r="U2773" s="262" t="s">
        <v>17817</v>
      </c>
      <c r="V2773" s="261"/>
      <c r="W2773" s="262" t="s">
        <v>69</v>
      </c>
      <c r="X2773" s="267" t="s">
        <v>185</v>
      </c>
      <c r="Y2773" s="262" t="s">
        <v>17818</v>
      </c>
      <c r="Z2773" s="261"/>
      <c r="AA2773" s="262">
        <v>5.42</v>
      </c>
      <c r="AB2773" s="262">
        <v>-4.0002129999999996</v>
      </c>
      <c r="AC2773" s="262">
        <v>100</v>
      </c>
      <c r="AD2773" s="262" t="s">
        <v>10087</v>
      </c>
      <c r="AE2773" s="262" t="s">
        <v>16305</v>
      </c>
      <c r="AF2773" s="261"/>
      <c r="AG2773" s="266"/>
      <c r="AH2773" s="262">
        <v>0</v>
      </c>
      <c r="AI2773" s="261"/>
      <c r="AJ2773" s="261"/>
      <c r="AK2773" s="266"/>
      <c r="AL2773" s="261"/>
      <c r="AM2773" s="261"/>
    </row>
    <row r="2774" spans="1:39" s="7" customFormat="1" ht="15" hidden="1" customHeight="1">
      <c r="A2774" s="260" t="s">
        <v>17819</v>
      </c>
      <c r="B2774" s="261"/>
      <c r="C2774" s="262" t="s">
        <v>17820</v>
      </c>
      <c r="D2774" s="262" t="s">
        <v>15810</v>
      </c>
      <c r="E2774" s="263" t="s">
        <v>13883</v>
      </c>
      <c r="F2774" s="263" t="s">
        <v>15259</v>
      </c>
      <c r="G2774" s="262" t="s">
        <v>17821</v>
      </c>
      <c r="H2774" s="262" t="s">
        <v>14813</v>
      </c>
      <c r="I2774" s="264">
        <v>45982</v>
      </c>
      <c r="J2774" s="264">
        <v>45983</v>
      </c>
      <c r="K2774" s="262" t="s">
        <v>43</v>
      </c>
      <c r="L2774" s="267" t="s">
        <v>44</v>
      </c>
      <c r="M2774" s="261"/>
      <c r="N2774" s="261"/>
      <c r="O2774" s="261"/>
      <c r="P2774" s="261"/>
      <c r="Q2774" s="261"/>
      <c r="R2774" s="337" t="s">
        <v>7768</v>
      </c>
      <c r="S2774" s="266"/>
      <c r="T2774" s="266"/>
      <c r="U2774" s="262" t="s">
        <v>17822</v>
      </c>
      <c r="V2774" s="261"/>
      <c r="W2774" s="262" t="s">
        <v>69</v>
      </c>
      <c r="X2774" s="262" t="s">
        <v>70</v>
      </c>
      <c r="Y2774" s="262" t="s">
        <v>17823</v>
      </c>
      <c r="Z2774" s="261"/>
      <c r="AA2774" s="262">
        <v>5.4361030000000001</v>
      </c>
      <c r="AB2774" s="262">
        <v>-3.9726560000000002</v>
      </c>
      <c r="AC2774" s="262">
        <v>900</v>
      </c>
      <c r="AD2774" s="262" t="s">
        <v>10168</v>
      </c>
      <c r="AE2774" s="262" t="s">
        <v>15740</v>
      </c>
      <c r="AF2774" s="261"/>
      <c r="AG2774" s="266"/>
      <c r="AH2774" s="262">
        <v>0</v>
      </c>
      <c r="AI2774" s="261"/>
      <c r="AJ2774" s="261"/>
      <c r="AK2774" s="266"/>
      <c r="AL2774" s="261"/>
      <c r="AM2774" s="261"/>
    </row>
    <row r="2775" spans="1:39" s="7" customFormat="1" ht="15" hidden="1" customHeight="1">
      <c r="A2775" s="260" t="s">
        <v>17824</v>
      </c>
      <c r="B2775" s="261"/>
      <c r="C2775" s="262" t="s">
        <v>17825</v>
      </c>
      <c r="D2775" s="262" t="s">
        <v>17826</v>
      </c>
      <c r="E2775" s="263" t="s">
        <v>13883</v>
      </c>
      <c r="F2775" s="263" t="s">
        <v>17611</v>
      </c>
      <c r="G2775" s="262" t="s">
        <v>17827</v>
      </c>
      <c r="H2775" s="262" t="s">
        <v>14106</v>
      </c>
      <c r="I2775" s="264">
        <v>45982</v>
      </c>
      <c r="J2775" s="264">
        <v>45983</v>
      </c>
      <c r="K2775" s="262" t="s">
        <v>43</v>
      </c>
      <c r="L2775" s="267" t="s">
        <v>44</v>
      </c>
      <c r="M2775" s="261"/>
      <c r="N2775" s="261"/>
      <c r="O2775" s="261"/>
      <c r="P2775" s="261"/>
      <c r="Q2775" s="261"/>
      <c r="R2775" s="337" t="s">
        <v>7768</v>
      </c>
      <c r="S2775" s="266"/>
      <c r="T2775" s="266"/>
      <c r="U2775" s="266"/>
      <c r="V2775" s="261"/>
      <c r="W2775" s="457" t="s">
        <v>820</v>
      </c>
      <c r="X2775" s="262" t="s">
        <v>87</v>
      </c>
      <c r="Y2775" s="262" t="s">
        <v>14828</v>
      </c>
      <c r="Z2775" s="261"/>
      <c r="AA2775" s="262">
        <v>5.4640810000000002</v>
      </c>
      <c r="AB2775" s="262">
        <v>-4.1829169999999998</v>
      </c>
      <c r="AC2775" s="266"/>
      <c r="AD2775" s="266"/>
      <c r="AE2775" s="262" t="s">
        <v>17611</v>
      </c>
      <c r="AF2775" s="261"/>
      <c r="AG2775" s="266"/>
      <c r="AH2775" s="262">
        <v>0</v>
      </c>
      <c r="AI2775" s="261"/>
      <c r="AJ2775" s="261"/>
      <c r="AK2775" s="266"/>
      <c r="AL2775" s="261"/>
      <c r="AM2775" s="261"/>
    </row>
    <row r="2776" spans="1:39" s="7" customFormat="1" ht="15" hidden="1" customHeight="1">
      <c r="A2776" s="260" t="s">
        <v>17828</v>
      </c>
      <c r="B2776" s="261"/>
      <c r="C2776" s="262" t="s">
        <v>17829</v>
      </c>
      <c r="D2776" s="262" t="s">
        <v>17830</v>
      </c>
      <c r="E2776" s="263" t="s">
        <v>13883</v>
      </c>
      <c r="F2776" s="263" t="s">
        <v>13922</v>
      </c>
      <c r="G2776" s="262" t="s">
        <v>17831</v>
      </c>
      <c r="H2776" s="262" t="s">
        <v>14443</v>
      </c>
      <c r="I2776" s="264">
        <v>45982</v>
      </c>
      <c r="J2776" s="262">
        <v>45983</v>
      </c>
      <c r="K2776" s="262" t="s">
        <v>43</v>
      </c>
      <c r="L2776" s="267" t="s">
        <v>44</v>
      </c>
      <c r="M2776" s="261"/>
      <c r="N2776" s="261"/>
      <c r="O2776" s="261"/>
      <c r="P2776" s="261"/>
      <c r="Q2776" s="261"/>
      <c r="R2776" s="337" t="s">
        <v>7768</v>
      </c>
      <c r="S2776" s="266"/>
      <c r="T2776" s="266"/>
      <c r="U2776" s="262" t="s">
        <v>14039</v>
      </c>
      <c r="V2776" s="261"/>
      <c r="W2776" s="262" t="s">
        <v>69</v>
      </c>
      <c r="X2776" s="267" t="s">
        <v>14063</v>
      </c>
      <c r="Y2776" s="262" t="s">
        <v>17832</v>
      </c>
      <c r="Z2776" s="261"/>
      <c r="AA2776" s="262">
        <v>5.3860720000000004</v>
      </c>
      <c r="AB2776" s="262">
        <v>-3.9537409999999999</v>
      </c>
      <c r="AC2776" s="262">
        <v>300</v>
      </c>
      <c r="AD2776" s="262" t="s">
        <v>13907</v>
      </c>
      <c r="AE2776" s="262" t="s">
        <v>14044</v>
      </c>
      <c r="AF2776" s="261"/>
      <c r="AG2776" s="266"/>
      <c r="AH2776" s="262">
        <v>5</v>
      </c>
      <c r="AI2776" s="261"/>
      <c r="AJ2776" s="261"/>
      <c r="AK2776" s="262" t="s">
        <v>14278</v>
      </c>
      <c r="AL2776" s="261"/>
      <c r="AM2776" s="261"/>
    </row>
    <row r="2777" spans="1:39" s="7" customFormat="1" ht="15" hidden="1" customHeight="1">
      <c r="A2777" s="260" t="s">
        <v>17833</v>
      </c>
      <c r="B2777" s="261"/>
      <c r="C2777" s="262" t="s">
        <v>17834</v>
      </c>
      <c r="D2777" s="262" t="s">
        <v>17835</v>
      </c>
      <c r="E2777" s="263" t="s">
        <v>13883</v>
      </c>
      <c r="F2777" s="263" t="s">
        <v>15259</v>
      </c>
      <c r="G2777" s="262" t="s">
        <v>17836</v>
      </c>
      <c r="H2777" s="262" t="s">
        <v>17837</v>
      </c>
      <c r="I2777" s="266"/>
      <c r="J2777" s="264">
        <v>45986</v>
      </c>
      <c r="K2777" s="262" t="s">
        <v>43</v>
      </c>
      <c r="L2777" s="267" t="s">
        <v>44</v>
      </c>
      <c r="M2777" s="261"/>
      <c r="N2777" s="261"/>
      <c r="O2777" s="261"/>
      <c r="P2777" s="261"/>
      <c r="Q2777" s="261"/>
      <c r="R2777" s="337" t="s">
        <v>7768</v>
      </c>
      <c r="S2777" s="266"/>
      <c r="T2777" s="266"/>
      <c r="U2777" s="262" t="s">
        <v>17838</v>
      </c>
      <c r="V2777" s="261"/>
      <c r="W2777" s="262" t="s">
        <v>69</v>
      </c>
      <c r="X2777" s="262" t="s">
        <v>8747</v>
      </c>
      <c r="Y2777" s="262" t="s">
        <v>17839</v>
      </c>
      <c r="Z2777" s="261"/>
      <c r="AA2777" s="262">
        <v>5.4419979999999999</v>
      </c>
      <c r="AB2777" s="262">
        <v>-4.0380269999999996</v>
      </c>
      <c r="AC2777" s="262">
        <v>100</v>
      </c>
      <c r="AD2777" s="262" t="s">
        <v>10168</v>
      </c>
      <c r="AE2777" s="262" t="s">
        <v>17840</v>
      </c>
      <c r="AF2777" s="261"/>
      <c r="AG2777" s="266"/>
      <c r="AH2777" s="262">
        <v>1</v>
      </c>
      <c r="AI2777" s="261"/>
      <c r="AJ2777" s="261"/>
      <c r="AK2777" s="266"/>
      <c r="AL2777" s="261"/>
      <c r="AM2777" s="261"/>
    </row>
    <row r="2778" spans="1:39" s="7" customFormat="1" ht="15" hidden="1" customHeight="1">
      <c r="A2778" s="260" t="s">
        <v>17841</v>
      </c>
      <c r="B2778" s="261"/>
      <c r="C2778" s="262" t="s">
        <v>17842</v>
      </c>
      <c r="D2778" s="262" t="s">
        <v>17843</v>
      </c>
      <c r="E2778" s="263" t="s">
        <v>13883</v>
      </c>
      <c r="F2778" s="263" t="s">
        <v>13922</v>
      </c>
      <c r="G2778" s="262" t="s">
        <v>17844</v>
      </c>
      <c r="H2778" s="262" t="s">
        <v>17844</v>
      </c>
      <c r="I2778" s="264">
        <v>45987</v>
      </c>
      <c r="J2778" s="264">
        <v>45988</v>
      </c>
      <c r="K2778" s="262" t="s">
        <v>43</v>
      </c>
      <c r="L2778" s="267" t="s">
        <v>44</v>
      </c>
      <c r="M2778" s="261"/>
      <c r="N2778" s="261"/>
      <c r="O2778" s="261"/>
      <c r="P2778" s="261"/>
      <c r="Q2778" s="261"/>
      <c r="R2778" s="337" t="s">
        <v>7768</v>
      </c>
      <c r="S2778" s="266"/>
      <c r="T2778" s="266"/>
      <c r="U2778" s="262" t="s">
        <v>17845</v>
      </c>
      <c r="V2778" s="261"/>
      <c r="W2778" s="262" t="s">
        <v>69</v>
      </c>
      <c r="X2778" s="262" t="s">
        <v>14943</v>
      </c>
      <c r="Y2778" s="262" t="s">
        <v>17846</v>
      </c>
      <c r="Z2778" s="261"/>
      <c r="AA2778" s="262">
        <v>5.3824909999999999</v>
      </c>
      <c r="AB2778" s="262">
        <v>-3.9292850000000001</v>
      </c>
      <c r="AC2778" s="262">
        <v>250</v>
      </c>
      <c r="AD2778" s="262" t="s">
        <v>14072</v>
      </c>
      <c r="AE2778" s="262" t="s">
        <v>15373</v>
      </c>
      <c r="AF2778" s="261"/>
      <c r="AG2778" s="266"/>
      <c r="AH2778" s="262">
        <v>0</v>
      </c>
      <c r="AI2778" s="261"/>
      <c r="AJ2778" s="261"/>
      <c r="AK2778" s="266"/>
      <c r="AL2778" s="261"/>
      <c r="AM2778" s="261"/>
    </row>
    <row r="2779" spans="1:39" s="7" customFormat="1" ht="15" hidden="1" customHeight="1">
      <c r="A2779" s="260" t="s">
        <v>17847</v>
      </c>
      <c r="B2779" s="261"/>
      <c r="C2779" s="262" t="s">
        <v>17848</v>
      </c>
      <c r="D2779" s="262" t="s">
        <v>17849</v>
      </c>
      <c r="E2779" s="263" t="s">
        <v>13883</v>
      </c>
      <c r="F2779" s="263" t="s">
        <v>13882</v>
      </c>
      <c r="G2779" s="262" t="s">
        <v>17850</v>
      </c>
      <c r="H2779" s="262" t="s">
        <v>17851</v>
      </c>
      <c r="I2779" s="266"/>
      <c r="J2779" s="264">
        <v>45992</v>
      </c>
      <c r="K2779" s="262" t="s">
        <v>43</v>
      </c>
      <c r="L2779" s="267" t="s">
        <v>44</v>
      </c>
      <c r="M2779" s="261"/>
      <c r="N2779" s="261"/>
      <c r="O2779" s="261"/>
      <c r="P2779" s="261"/>
      <c r="Q2779" s="261"/>
      <c r="R2779" s="337" t="s">
        <v>7768</v>
      </c>
      <c r="S2779" s="266"/>
      <c r="T2779" s="266"/>
      <c r="U2779" s="266"/>
      <c r="V2779" s="261"/>
      <c r="W2779" s="457" t="s">
        <v>820</v>
      </c>
      <c r="X2779" s="267" t="s">
        <v>185</v>
      </c>
      <c r="Y2779" s="262" t="s">
        <v>17852</v>
      </c>
      <c r="Z2779" s="261"/>
      <c r="AA2779" s="262">
        <v>5.3434920000000004</v>
      </c>
      <c r="AB2779" s="262">
        <v>-3.86558</v>
      </c>
      <c r="AC2779" s="266"/>
      <c r="AD2779" s="266"/>
      <c r="AE2779" s="262" t="s">
        <v>16044</v>
      </c>
      <c r="AF2779" s="261"/>
      <c r="AG2779" s="266"/>
      <c r="AH2779" s="262">
        <v>0</v>
      </c>
      <c r="AI2779" s="261"/>
      <c r="AJ2779" s="261"/>
      <c r="AK2779" s="266"/>
      <c r="AL2779" s="261"/>
      <c r="AM2779" s="261"/>
    </row>
    <row r="2780" spans="1:39" s="7" customFormat="1" ht="15" hidden="1" customHeight="1">
      <c r="A2780" s="260" t="s">
        <v>17853</v>
      </c>
      <c r="B2780" s="261"/>
      <c r="C2780" s="262" t="s">
        <v>17854</v>
      </c>
      <c r="D2780" s="262" t="s">
        <v>17640</v>
      </c>
      <c r="E2780" s="263" t="s">
        <v>13883</v>
      </c>
      <c r="F2780" s="263" t="s">
        <v>13922</v>
      </c>
      <c r="G2780" s="262" t="s">
        <v>17855</v>
      </c>
      <c r="H2780" s="262" t="s">
        <v>17856</v>
      </c>
      <c r="I2780" s="266"/>
      <c r="J2780" s="264">
        <v>45992</v>
      </c>
      <c r="K2780" s="262" t="s">
        <v>43</v>
      </c>
      <c r="L2780" s="267" t="s">
        <v>44</v>
      </c>
      <c r="M2780" s="261"/>
      <c r="N2780" s="261"/>
      <c r="O2780" s="261"/>
      <c r="P2780" s="261"/>
      <c r="Q2780" s="261"/>
      <c r="R2780" s="337" t="s">
        <v>7768</v>
      </c>
      <c r="S2780" s="266"/>
      <c r="T2780" s="266"/>
      <c r="U2780" s="262" t="s">
        <v>17857</v>
      </c>
      <c r="V2780" s="261"/>
      <c r="W2780" s="262" t="s">
        <v>69</v>
      </c>
      <c r="X2780" s="262" t="s">
        <v>14196</v>
      </c>
      <c r="Y2780" s="262" t="s">
        <v>17858</v>
      </c>
      <c r="Z2780" s="261"/>
      <c r="AA2780" s="262">
        <v>5.4013949999999999</v>
      </c>
      <c r="AB2780" s="262">
        <v>-3.964045</v>
      </c>
      <c r="AC2780" s="262">
        <v>100</v>
      </c>
      <c r="AD2780" s="262" t="s">
        <v>14276</v>
      </c>
      <c r="AE2780" s="262" t="s">
        <v>15282</v>
      </c>
      <c r="AF2780" s="261"/>
      <c r="AG2780" s="266"/>
      <c r="AH2780" s="262">
        <v>0</v>
      </c>
      <c r="AI2780" s="261"/>
      <c r="AJ2780" s="261"/>
      <c r="AK2780" s="266"/>
      <c r="AL2780" s="261"/>
      <c r="AM2780" s="261"/>
    </row>
    <row r="2781" spans="1:39" s="7" customFormat="1" ht="15" hidden="1" customHeight="1">
      <c r="A2781" s="260" t="s">
        <v>17859</v>
      </c>
      <c r="B2781" s="261"/>
      <c r="C2781" s="262" t="s">
        <v>17860</v>
      </c>
      <c r="D2781" s="262" t="s">
        <v>17861</v>
      </c>
      <c r="E2781" s="263" t="s">
        <v>13883</v>
      </c>
      <c r="F2781" s="263" t="s">
        <v>13922</v>
      </c>
      <c r="G2781" s="262" t="s">
        <v>17862</v>
      </c>
      <c r="H2781" s="262" t="s">
        <v>14365</v>
      </c>
      <c r="I2781" s="264">
        <v>45990</v>
      </c>
      <c r="J2781" s="264">
        <v>45994</v>
      </c>
      <c r="K2781" s="262" t="s">
        <v>43</v>
      </c>
      <c r="L2781" s="267" t="s">
        <v>44</v>
      </c>
      <c r="M2781" s="261"/>
      <c r="N2781" s="261"/>
      <c r="O2781" s="261"/>
      <c r="P2781" s="261"/>
      <c r="Q2781" s="261"/>
      <c r="R2781" s="337" t="s">
        <v>7768</v>
      </c>
      <c r="S2781" s="266"/>
      <c r="T2781" s="266"/>
      <c r="U2781" s="262" t="s">
        <v>17863</v>
      </c>
      <c r="V2781" s="261"/>
      <c r="W2781" s="262" t="s">
        <v>69</v>
      </c>
      <c r="X2781" s="262" t="s">
        <v>14943</v>
      </c>
      <c r="Y2781" s="262" t="s">
        <v>17864</v>
      </c>
      <c r="Z2781" s="261"/>
      <c r="AA2781" s="262">
        <v>5.3697869999999996</v>
      </c>
      <c r="AB2781" s="262">
        <v>-3.9544769999999998</v>
      </c>
      <c r="AC2781" s="262">
        <v>350</v>
      </c>
      <c r="AD2781" s="262" t="s">
        <v>13973</v>
      </c>
      <c r="AE2781" s="262" t="s">
        <v>14323</v>
      </c>
      <c r="AF2781" s="261"/>
      <c r="AG2781" s="266"/>
      <c r="AH2781" s="262">
        <v>1</v>
      </c>
      <c r="AI2781" s="261"/>
      <c r="AJ2781" s="261"/>
      <c r="AK2781" s="266"/>
      <c r="AL2781" s="261"/>
      <c r="AM2781" s="261"/>
    </row>
    <row r="2782" spans="1:39" s="7" customFormat="1" ht="15" hidden="1" customHeight="1">
      <c r="A2782" s="260" t="s">
        <v>17865</v>
      </c>
      <c r="B2782" s="261"/>
      <c r="C2782" s="262" t="s">
        <v>17866</v>
      </c>
      <c r="D2782" s="262" t="s">
        <v>17139</v>
      </c>
      <c r="E2782" s="263" t="s">
        <v>13883</v>
      </c>
      <c r="F2782" s="263" t="s">
        <v>13922</v>
      </c>
      <c r="G2782" s="262" t="s">
        <v>17867</v>
      </c>
      <c r="H2782" s="262" t="s">
        <v>17867</v>
      </c>
      <c r="I2782" s="264">
        <v>45993</v>
      </c>
      <c r="J2782" s="264">
        <v>45994</v>
      </c>
      <c r="K2782" s="262" t="s">
        <v>43</v>
      </c>
      <c r="L2782" s="267" t="s">
        <v>44</v>
      </c>
      <c r="M2782" s="261"/>
      <c r="N2782" s="261"/>
      <c r="O2782" s="261"/>
      <c r="P2782" s="261"/>
      <c r="Q2782" s="261"/>
      <c r="R2782" s="337" t="s">
        <v>7768</v>
      </c>
      <c r="S2782" s="266"/>
      <c r="T2782" s="266"/>
      <c r="U2782" s="262" t="s">
        <v>17868</v>
      </c>
      <c r="V2782" s="261"/>
      <c r="W2782" s="262" t="s">
        <v>69</v>
      </c>
      <c r="X2782" s="262" t="s">
        <v>14943</v>
      </c>
      <c r="Y2782" s="262" t="s">
        <v>17869</v>
      </c>
      <c r="Z2782" s="261"/>
      <c r="AA2782" s="262">
        <v>5.3806320000000003</v>
      </c>
      <c r="AB2782" s="262">
        <v>-3.9446129999999999</v>
      </c>
      <c r="AC2782" s="262">
        <v>250</v>
      </c>
      <c r="AD2782" s="262" t="s">
        <v>14637</v>
      </c>
      <c r="AE2782" s="262" t="s">
        <v>15773</v>
      </c>
      <c r="AF2782" s="261"/>
      <c r="AG2782" s="266"/>
      <c r="AH2782" s="262">
        <v>0</v>
      </c>
      <c r="AI2782" s="261"/>
      <c r="AJ2782" s="261"/>
      <c r="AK2782" s="262" t="s">
        <v>16183</v>
      </c>
      <c r="AL2782" s="261"/>
      <c r="AM2782" s="261"/>
    </row>
    <row r="2783" spans="1:39" s="7" customFormat="1" ht="15" hidden="1" customHeight="1">
      <c r="A2783" s="260" t="s">
        <v>17870</v>
      </c>
      <c r="B2783" s="261"/>
      <c r="C2783" s="262" t="s">
        <v>17871</v>
      </c>
      <c r="D2783" s="262" t="s">
        <v>17872</v>
      </c>
      <c r="E2783" s="263" t="s">
        <v>13883</v>
      </c>
      <c r="F2783" s="263" t="s">
        <v>13922</v>
      </c>
      <c r="G2783" s="262" t="s">
        <v>17873</v>
      </c>
      <c r="H2783" s="262" t="s">
        <v>17874</v>
      </c>
      <c r="I2783" s="264">
        <v>45992</v>
      </c>
      <c r="J2783" s="264">
        <v>45994</v>
      </c>
      <c r="K2783" s="262" t="s">
        <v>43</v>
      </c>
      <c r="L2783" s="267" t="s">
        <v>44</v>
      </c>
      <c r="M2783" s="261"/>
      <c r="N2783" s="261"/>
      <c r="O2783" s="261"/>
      <c r="P2783" s="261"/>
      <c r="Q2783" s="261"/>
      <c r="R2783" s="337" t="s">
        <v>7768</v>
      </c>
      <c r="S2783" s="266"/>
      <c r="T2783" s="266"/>
      <c r="U2783" s="262" t="s">
        <v>17875</v>
      </c>
      <c r="V2783" s="261"/>
      <c r="W2783" s="262" t="s">
        <v>59</v>
      </c>
      <c r="X2783" s="267" t="s">
        <v>14063</v>
      </c>
      <c r="Y2783" s="262" t="s">
        <v>17876</v>
      </c>
      <c r="Z2783" s="261"/>
      <c r="AA2783" s="262">
        <v>5.401694</v>
      </c>
      <c r="AB2783" s="262">
        <v>-3.9600010000000001</v>
      </c>
      <c r="AC2783" s="262">
        <v>250</v>
      </c>
      <c r="AD2783" s="262" t="s">
        <v>14072</v>
      </c>
      <c r="AE2783" s="262" t="s">
        <v>17211</v>
      </c>
      <c r="AF2783" s="261"/>
      <c r="AG2783" s="266"/>
      <c r="AH2783" s="262">
        <v>1</v>
      </c>
      <c r="AI2783" s="261"/>
      <c r="AJ2783" s="261"/>
      <c r="AK2783" s="266"/>
      <c r="AL2783" s="261"/>
      <c r="AM2783" s="261"/>
    </row>
    <row r="2784" spans="1:39" s="7" customFormat="1" ht="15" hidden="1" customHeight="1">
      <c r="A2784" s="260" t="s">
        <v>17877</v>
      </c>
      <c r="B2784" s="261"/>
      <c r="C2784" s="262" t="s">
        <v>17878</v>
      </c>
      <c r="D2784" s="262" t="s">
        <v>17879</v>
      </c>
      <c r="E2784" s="263" t="s">
        <v>13883</v>
      </c>
      <c r="F2784" s="263" t="s">
        <v>13882</v>
      </c>
      <c r="G2784" s="262" t="s">
        <v>14409</v>
      </c>
      <c r="H2784" s="262" t="s">
        <v>14421</v>
      </c>
      <c r="I2784" s="264">
        <v>45993</v>
      </c>
      <c r="J2784" s="264">
        <v>45995</v>
      </c>
      <c r="K2784" s="262" t="s">
        <v>43</v>
      </c>
      <c r="L2784" s="267" t="s">
        <v>44</v>
      </c>
      <c r="M2784" s="261"/>
      <c r="N2784" s="261"/>
      <c r="O2784" s="261"/>
      <c r="P2784" s="261"/>
      <c r="Q2784" s="261"/>
      <c r="R2784" s="337" t="s">
        <v>7768</v>
      </c>
      <c r="S2784" s="266"/>
      <c r="T2784" s="266"/>
      <c r="U2784" s="262" t="s">
        <v>17880</v>
      </c>
      <c r="V2784" s="261"/>
      <c r="W2784" s="262" t="s">
        <v>59</v>
      </c>
      <c r="X2784" s="267" t="s">
        <v>14815</v>
      </c>
      <c r="Y2784" s="262" t="s">
        <v>17881</v>
      </c>
      <c r="Z2784" s="261"/>
      <c r="AA2784" s="262">
        <v>5.3808100000000003</v>
      </c>
      <c r="AB2784" s="262">
        <v>-3.8832529999999998</v>
      </c>
      <c r="AC2784" s="262">
        <v>350</v>
      </c>
      <c r="AD2784" s="262" t="s">
        <v>13943</v>
      </c>
      <c r="AE2784" s="262" t="s">
        <v>14209</v>
      </c>
      <c r="AF2784" s="261"/>
      <c r="AG2784" s="266"/>
      <c r="AH2784" s="262">
        <v>3</v>
      </c>
      <c r="AI2784" s="261"/>
      <c r="AJ2784" s="261"/>
      <c r="AK2784" s="266"/>
      <c r="AL2784" s="261"/>
      <c r="AM2784" s="261"/>
    </row>
    <row r="2785" spans="1:40" s="7" customFormat="1" ht="15" hidden="1" customHeight="1">
      <c r="A2785" s="260" t="s">
        <v>17882</v>
      </c>
      <c r="B2785" s="261"/>
      <c r="C2785" s="262" t="s">
        <v>17883</v>
      </c>
      <c r="D2785" s="262" t="s">
        <v>17884</v>
      </c>
      <c r="E2785" s="263" t="s">
        <v>13883</v>
      </c>
      <c r="F2785" s="263" t="s">
        <v>13922</v>
      </c>
      <c r="G2785" s="262" t="s">
        <v>17885</v>
      </c>
      <c r="H2785" s="262" t="s">
        <v>14267</v>
      </c>
      <c r="I2785" s="264">
        <v>45995</v>
      </c>
      <c r="J2785" s="264">
        <v>45995</v>
      </c>
      <c r="K2785" s="262" t="s">
        <v>43</v>
      </c>
      <c r="L2785" s="267" t="s">
        <v>44</v>
      </c>
      <c r="M2785" s="261"/>
      <c r="N2785" s="261"/>
      <c r="O2785" s="261"/>
      <c r="P2785" s="261"/>
      <c r="Q2785" s="261"/>
      <c r="R2785" s="337" t="s">
        <v>7768</v>
      </c>
      <c r="S2785" s="266"/>
      <c r="T2785" s="266"/>
      <c r="U2785" s="262" t="s">
        <v>17886</v>
      </c>
      <c r="V2785" s="261"/>
      <c r="W2785" s="262" t="s">
        <v>69</v>
      </c>
      <c r="X2785" s="262" t="s">
        <v>14943</v>
      </c>
      <c r="Y2785" s="262" t="s">
        <v>17887</v>
      </c>
      <c r="Z2785" s="261"/>
      <c r="AA2785" s="262">
        <v>5.3931430000000002</v>
      </c>
      <c r="AB2785" s="262">
        <v>-3.9576389999999999</v>
      </c>
      <c r="AC2785" s="262">
        <v>350</v>
      </c>
      <c r="AD2785" s="262" t="s">
        <v>14072</v>
      </c>
      <c r="AE2785" s="262" t="s">
        <v>17888</v>
      </c>
      <c r="AF2785" s="261"/>
      <c r="AG2785" s="266"/>
      <c r="AH2785" s="262">
        <v>1</v>
      </c>
      <c r="AI2785" s="261"/>
      <c r="AJ2785" s="261"/>
      <c r="AK2785" s="262" t="e">
        <v>#REF!</v>
      </c>
      <c r="AL2785" s="261"/>
      <c r="AM2785" s="261"/>
    </row>
    <row r="2786" spans="1:40" s="7" customFormat="1" ht="15" hidden="1" customHeight="1">
      <c r="A2786" s="260" t="s">
        <v>17889</v>
      </c>
      <c r="B2786" s="261"/>
      <c r="C2786" s="262" t="s">
        <v>17890</v>
      </c>
      <c r="D2786" s="262" t="s">
        <v>17891</v>
      </c>
      <c r="E2786" s="263" t="s">
        <v>13883</v>
      </c>
      <c r="F2786" s="263" t="s">
        <v>15259</v>
      </c>
      <c r="G2786" s="262" t="s">
        <v>17892</v>
      </c>
      <c r="H2786" s="262" t="s">
        <v>17893</v>
      </c>
      <c r="I2786" s="266"/>
      <c r="J2786" s="264">
        <v>45996</v>
      </c>
      <c r="K2786" s="262" t="s">
        <v>43</v>
      </c>
      <c r="L2786" s="267" t="s">
        <v>44</v>
      </c>
      <c r="M2786" s="261"/>
      <c r="N2786" s="261"/>
      <c r="O2786" s="261"/>
      <c r="P2786" s="261"/>
      <c r="Q2786" s="261"/>
      <c r="R2786" s="337" t="s">
        <v>7768</v>
      </c>
      <c r="S2786" s="266"/>
      <c r="T2786" s="266"/>
      <c r="U2786" s="262" t="s">
        <v>17894</v>
      </c>
      <c r="V2786" s="261"/>
      <c r="W2786" s="262" t="s">
        <v>59</v>
      </c>
      <c r="X2786" s="262" t="s">
        <v>8747</v>
      </c>
      <c r="Y2786" s="262" t="s">
        <v>17895</v>
      </c>
      <c r="Z2786" s="261"/>
      <c r="AA2786" s="262">
        <v>5.4292379999999998</v>
      </c>
      <c r="AB2786" s="262">
        <v>-3.9859960000000001</v>
      </c>
      <c r="AC2786" s="262">
        <v>300</v>
      </c>
      <c r="AD2786" s="262" t="s">
        <v>10087</v>
      </c>
      <c r="AE2786" s="262" t="s">
        <v>15263</v>
      </c>
      <c r="AF2786" s="261"/>
      <c r="AG2786" s="266"/>
      <c r="AH2786" s="262">
        <v>1</v>
      </c>
      <c r="AI2786" s="261"/>
      <c r="AJ2786" s="261"/>
      <c r="AK2786" s="262" t="s">
        <v>17896</v>
      </c>
      <c r="AL2786" s="261"/>
      <c r="AM2786" s="261"/>
    </row>
    <row r="2787" spans="1:40" s="7" customFormat="1" ht="15" hidden="1" customHeight="1">
      <c r="A2787" s="260" t="s">
        <v>17897</v>
      </c>
      <c r="B2787" s="261"/>
      <c r="C2787" s="262" t="s">
        <v>17898</v>
      </c>
      <c r="D2787" s="262" t="s">
        <v>14947</v>
      </c>
      <c r="E2787" s="263" t="s">
        <v>13883</v>
      </c>
      <c r="F2787" s="263" t="s">
        <v>13922</v>
      </c>
      <c r="G2787" s="262" t="s">
        <v>17899</v>
      </c>
      <c r="H2787" s="262" t="s">
        <v>17900</v>
      </c>
      <c r="I2787" s="264">
        <v>45989</v>
      </c>
      <c r="J2787" s="264">
        <v>45996</v>
      </c>
      <c r="K2787" s="262" t="s">
        <v>43</v>
      </c>
      <c r="L2787" s="267" t="s">
        <v>44</v>
      </c>
      <c r="M2787" s="261"/>
      <c r="N2787" s="261"/>
      <c r="O2787" s="261"/>
      <c r="P2787" s="261"/>
      <c r="Q2787" s="261"/>
      <c r="R2787" s="337" t="s">
        <v>7768</v>
      </c>
      <c r="S2787" s="266"/>
      <c r="T2787" s="266"/>
      <c r="U2787" s="266"/>
      <c r="V2787" s="261"/>
      <c r="W2787" s="262" t="s">
        <v>69</v>
      </c>
      <c r="X2787" s="262" t="s">
        <v>70</v>
      </c>
      <c r="Y2787" s="262" t="s">
        <v>17901</v>
      </c>
      <c r="Z2787" s="261"/>
      <c r="AA2787" s="262">
        <v>5.4018889999999997</v>
      </c>
      <c r="AB2787" s="262">
        <v>-3.945808</v>
      </c>
      <c r="AC2787" s="266"/>
      <c r="AD2787" s="266"/>
      <c r="AE2787" s="262" t="s">
        <v>13991</v>
      </c>
      <c r="AF2787" s="261"/>
      <c r="AG2787" s="266"/>
      <c r="AH2787" s="262">
        <v>0</v>
      </c>
      <c r="AI2787" s="261"/>
      <c r="AJ2787" s="261"/>
      <c r="AK2787" s="266"/>
      <c r="AL2787" s="261"/>
      <c r="AM2787" s="261"/>
    </row>
    <row r="2788" spans="1:40" s="7" customFormat="1" ht="15" hidden="1" customHeight="1">
      <c r="A2788" s="260" t="s">
        <v>17902</v>
      </c>
      <c r="B2788" s="261"/>
      <c r="C2788" s="262" t="s">
        <v>17903</v>
      </c>
      <c r="D2788" s="262" t="s">
        <v>15314</v>
      </c>
      <c r="E2788" s="263" t="s">
        <v>13883</v>
      </c>
      <c r="F2788" s="263" t="s">
        <v>13922</v>
      </c>
      <c r="G2788" s="262" t="s">
        <v>17904</v>
      </c>
      <c r="H2788" s="262" t="s">
        <v>17905</v>
      </c>
      <c r="I2788" s="264">
        <v>45996</v>
      </c>
      <c r="J2788" s="264">
        <v>45997</v>
      </c>
      <c r="K2788" s="262" t="s">
        <v>43</v>
      </c>
      <c r="L2788" s="267" t="s">
        <v>44</v>
      </c>
      <c r="M2788" s="261"/>
      <c r="N2788" s="261"/>
      <c r="O2788" s="261"/>
      <c r="P2788" s="261"/>
      <c r="Q2788" s="261"/>
      <c r="R2788" s="337" t="s">
        <v>7768</v>
      </c>
      <c r="S2788" s="266"/>
      <c r="T2788" s="266"/>
      <c r="U2788" s="262" t="s">
        <v>17906</v>
      </c>
      <c r="V2788" s="261"/>
      <c r="W2788" s="262" t="s">
        <v>69</v>
      </c>
      <c r="X2788" s="262" t="s">
        <v>14943</v>
      </c>
      <c r="Y2788" s="262" t="s">
        <v>17907</v>
      </c>
      <c r="Z2788" s="261"/>
      <c r="AA2788" s="262">
        <v>5.419111</v>
      </c>
      <c r="AB2788" s="262">
        <v>-3.9725579999999998</v>
      </c>
      <c r="AC2788" s="262">
        <v>300</v>
      </c>
      <c r="AD2788" s="262" t="s">
        <v>13907</v>
      </c>
      <c r="AE2788" s="262" t="s">
        <v>17908</v>
      </c>
      <c r="AF2788" s="261"/>
      <c r="AG2788" s="266"/>
      <c r="AH2788" s="262">
        <v>0</v>
      </c>
      <c r="AI2788" s="261"/>
      <c r="AJ2788" s="261"/>
      <c r="AK2788" s="266"/>
      <c r="AL2788" s="261"/>
      <c r="AM2788" s="261"/>
    </row>
    <row r="2789" spans="1:40" s="7" customFormat="1" ht="15" hidden="1" customHeight="1">
      <c r="A2789" s="260" t="s">
        <v>17909</v>
      </c>
      <c r="B2789" s="261"/>
      <c r="C2789" s="262" t="s">
        <v>17910</v>
      </c>
      <c r="D2789" s="262" t="s">
        <v>17911</v>
      </c>
      <c r="E2789" s="263" t="s">
        <v>13883</v>
      </c>
      <c r="F2789" s="263" t="s">
        <v>13922</v>
      </c>
      <c r="G2789" s="262" t="s">
        <v>17912</v>
      </c>
      <c r="H2789" s="262" t="s">
        <v>17913</v>
      </c>
      <c r="I2789" s="264">
        <v>45999</v>
      </c>
      <c r="J2789" s="264">
        <v>45999</v>
      </c>
      <c r="K2789" s="262" t="s">
        <v>43</v>
      </c>
      <c r="L2789" s="267" t="s">
        <v>44</v>
      </c>
      <c r="M2789" s="261"/>
      <c r="N2789" s="261"/>
      <c r="O2789" s="261"/>
      <c r="P2789" s="261"/>
      <c r="Q2789" s="261"/>
      <c r="R2789" s="337" t="s">
        <v>7768</v>
      </c>
      <c r="S2789" s="266"/>
      <c r="T2789" s="266"/>
      <c r="U2789" s="262" t="s">
        <v>17484</v>
      </c>
      <c r="V2789" s="261"/>
      <c r="W2789" s="262" t="s">
        <v>69</v>
      </c>
      <c r="X2789" s="262" t="s">
        <v>14943</v>
      </c>
      <c r="Y2789" s="262" t="s">
        <v>17914</v>
      </c>
      <c r="Z2789" s="261"/>
      <c r="AA2789" s="262">
        <v>5.3936190000000002</v>
      </c>
      <c r="AB2789" s="262">
        <v>-3.9730449999999999</v>
      </c>
      <c r="AC2789" s="262">
        <v>100</v>
      </c>
      <c r="AD2789" s="262" t="s">
        <v>14072</v>
      </c>
      <c r="AE2789" s="262" t="s">
        <v>14937</v>
      </c>
      <c r="AF2789" s="261"/>
      <c r="AG2789" s="266"/>
      <c r="AH2789" s="262">
        <v>0</v>
      </c>
      <c r="AI2789" s="261"/>
      <c r="AJ2789" s="261"/>
      <c r="AK2789" s="266"/>
      <c r="AL2789" s="261"/>
      <c r="AM2789" s="261"/>
    </row>
    <row r="2790" spans="1:40" s="7" customFormat="1" ht="15" hidden="1" customHeight="1">
      <c r="A2790" s="260" t="s">
        <v>17915</v>
      </c>
      <c r="B2790" s="261"/>
      <c r="C2790" s="262" t="s">
        <v>17916</v>
      </c>
      <c r="D2790" s="262" t="s">
        <v>17917</v>
      </c>
      <c r="E2790" s="263" t="s">
        <v>13883</v>
      </c>
      <c r="F2790" s="263" t="s">
        <v>13922</v>
      </c>
      <c r="G2790" s="262" t="s">
        <v>17918</v>
      </c>
      <c r="H2790" s="262" t="s">
        <v>17919</v>
      </c>
      <c r="I2790" s="264">
        <v>45974</v>
      </c>
      <c r="J2790" s="264">
        <v>45999</v>
      </c>
      <c r="K2790" s="262" t="s">
        <v>43</v>
      </c>
      <c r="L2790" s="267" t="s">
        <v>44</v>
      </c>
      <c r="M2790" s="261"/>
      <c r="N2790" s="261"/>
      <c r="O2790" s="261"/>
      <c r="P2790" s="261"/>
      <c r="Q2790" s="261"/>
      <c r="R2790" s="337" t="s">
        <v>7768</v>
      </c>
      <c r="S2790" s="266"/>
      <c r="T2790" s="266"/>
      <c r="U2790" s="262" t="s">
        <v>17920</v>
      </c>
      <c r="V2790" s="261"/>
      <c r="W2790" s="262" t="s">
        <v>69</v>
      </c>
      <c r="X2790" s="262" t="s">
        <v>70</v>
      </c>
      <c r="Y2790" s="262" t="s">
        <v>17921</v>
      </c>
      <c r="Z2790" s="261"/>
      <c r="AA2790" s="262">
        <v>5.3762239999999997</v>
      </c>
      <c r="AB2790" s="262">
        <v>-3.9301140000000001</v>
      </c>
      <c r="AC2790" s="262">
        <v>100</v>
      </c>
      <c r="AD2790" s="262" t="s">
        <v>14295</v>
      </c>
      <c r="AE2790" s="262" t="s">
        <v>17922</v>
      </c>
      <c r="AF2790" s="261"/>
      <c r="AG2790" s="266"/>
      <c r="AH2790" s="262">
        <v>0</v>
      </c>
      <c r="AI2790" s="261"/>
      <c r="AJ2790" s="261"/>
      <c r="AK2790" s="266"/>
      <c r="AL2790" s="261"/>
      <c r="AM2790" s="261"/>
    </row>
    <row r="2791" spans="1:40" s="7" customFormat="1" ht="15" hidden="1" customHeight="1">
      <c r="A2791" s="260" t="s">
        <v>17923</v>
      </c>
      <c r="B2791" s="261"/>
      <c r="C2791" s="262" t="s">
        <v>17924</v>
      </c>
      <c r="D2791" s="262" t="s">
        <v>14819</v>
      </c>
      <c r="E2791" s="263" t="s">
        <v>13883</v>
      </c>
      <c r="F2791" s="263" t="s">
        <v>13922</v>
      </c>
      <c r="G2791" s="262" t="s">
        <v>17925</v>
      </c>
      <c r="H2791" s="262" t="s">
        <v>17926</v>
      </c>
      <c r="I2791" s="264">
        <v>45997</v>
      </c>
      <c r="J2791" s="264">
        <v>45999</v>
      </c>
      <c r="K2791" s="262" t="s">
        <v>43</v>
      </c>
      <c r="L2791" s="267" t="s">
        <v>44</v>
      </c>
      <c r="M2791" s="261"/>
      <c r="N2791" s="261"/>
      <c r="O2791" s="261"/>
      <c r="P2791" s="261"/>
      <c r="Q2791" s="261"/>
      <c r="R2791" s="337" t="s">
        <v>7768</v>
      </c>
      <c r="S2791" s="266"/>
      <c r="T2791" s="266"/>
      <c r="U2791" s="262" t="s">
        <v>17927</v>
      </c>
      <c r="V2791" s="261"/>
      <c r="W2791" s="262" t="s">
        <v>69</v>
      </c>
      <c r="X2791" s="262" t="s">
        <v>70</v>
      </c>
      <c r="Y2791" s="262" t="s">
        <v>17928</v>
      </c>
      <c r="Z2791" s="261"/>
      <c r="AA2791" s="262">
        <v>5.3656389999999998</v>
      </c>
      <c r="AB2791" s="262">
        <v>-3.9511240000000001</v>
      </c>
      <c r="AC2791" s="262">
        <v>200</v>
      </c>
      <c r="AD2791" s="262" t="s">
        <v>14637</v>
      </c>
      <c r="AE2791" s="262" t="s">
        <v>17929</v>
      </c>
      <c r="AF2791" s="261"/>
      <c r="AG2791" s="266"/>
      <c r="AH2791" s="262">
        <v>0</v>
      </c>
      <c r="AI2791" s="261"/>
      <c r="AJ2791" s="261"/>
      <c r="AK2791" s="266"/>
      <c r="AL2791" s="261"/>
      <c r="AM2791" s="261"/>
    </row>
    <row r="2792" spans="1:40" s="7" customFormat="1" ht="15" hidden="1" customHeight="1">
      <c r="A2792" s="260" t="s">
        <v>17930</v>
      </c>
      <c r="B2792" s="261"/>
      <c r="C2792" s="262" t="s">
        <v>17931</v>
      </c>
      <c r="D2792" s="262" t="s">
        <v>17932</v>
      </c>
      <c r="E2792" s="263" t="s">
        <v>13883</v>
      </c>
      <c r="F2792" s="263" t="s">
        <v>13922</v>
      </c>
      <c r="G2792" s="262" t="s">
        <v>17933</v>
      </c>
      <c r="H2792" s="262" t="s">
        <v>17934</v>
      </c>
      <c r="I2792" s="264">
        <v>45996</v>
      </c>
      <c r="J2792" s="264">
        <v>45999</v>
      </c>
      <c r="K2792" s="262" t="s">
        <v>43</v>
      </c>
      <c r="L2792" s="267" t="s">
        <v>44</v>
      </c>
      <c r="M2792" s="261"/>
      <c r="N2792" s="261"/>
      <c r="O2792" s="261"/>
      <c r="P2792" s="261"/>
      <c r="Q2792" s="261"/>
      <c r="R2792" s="337" t="s">
        <v>7768</v>
      </c>
      <c r="S2792" s="266"/>
      <c r="T2792" s="266"/>
      <c r="U2792" s="262" t="s">
        <v>17935</v>
      </c>
      <c r="V2792" s="261"/>
      <c r="W2792" s="262" t="s">
        <v>48</v>
      </c>
      <c r="X2792" s="262" t="s">
        <v>49</v>
      </c>
      <c r="Y2792" s="262" t="s">
        <v>17936</v>
      </c>
      <c r="Z2792" s="261"/>
      <c r="AA2792" s="262">
        <v>5.388242</v>
      </c>
      <c r="AB2792" s="262">
        <v>-3.9530729999999998</v>
      </c>
      <c r="AC2792" s="262">
        <v>350</v>
      </c>
      <c r="AD2792" s="262" t="s">
        <v>13918</v>
      </c>
      <c r="AE2792" s="262" t="s">
        <v>14044</v>
      </c>
      <c r="AF2792" s="261"/>
      <c r="AG2792" s="266"/>
      <c r="AH2792" s="262">
        <v>0</v>
      </c>
      <c r="AI2792" s="261"/>
      <c r="AJ2792" s="261"/>
      <c r="AK2792" s="266"/>
      <c r="AL2792" s="261"/>
      <c r="AM2792" s="261"/>
    </row>
    <row r="2793" spans="1:40" s="7" customFormat="1" ht="15" hidden="1" customHeight="1">
      <c r="A2793" s="260" t="s">
        <v>17937</v>
      </c>
      <c r="B2793" s="261"/>
      <c r="C2793" s="262" t="s">
        <v>17938</v>
      </c>
      <c r="D2793" s="262" t="s">
        <v>16487</v>
      </c>
      <c r="E2793" s="263" t="s">
        <v>13883</v>
      </c>
      <c r="F2793" s="263" t="s">
        <v>15259</v>
      </c>
      <c r="G2793" s="262" t="s">
        <v>17939</v>
      </c>
      <c r="H2793" s="262" t="s">
        <v>17940</v>
      </c>
      <c r="I2793" s="264">
        <v>45999</v>
      </c>
      <c r="J2793" s="264">
        <v>46000</v>
      </c>
      <c r="K2793" s="262" t="s">
        <v>43</v>
      </c>
      <c r="L2793" s="267" t="s">
        <v>44</v>
      </c>
      <c r="M2793" s="261"/>
      <c r="N2793" s="261"/>
      <c r="O2793" s="261"/>
      <c r="P2793" s="261"/>
      <c r="Q2793" s="261"/>
      <c r="R2793" s="337" t="s">
        <v>7768</v>
      </c>
      <c r="S2793" s="266"/>
      <c r="T2793" s="266"/>
      <c r="U2793" s="262" t="s">
        <v>17941</v>
      </c>
      <c r="V2793" s="261"/>
      <c r="W2793" s="262" t="s">
        <v>48</v>
      </c>
      <c r="X2793" s="262" t="s">
        <v>49</v>
      </c>
      <c r="Y2793" s="262" t="s">
        <v>17942</v>
      </c>
      <c r="Z2793" s="261"/>
      <c r="AA2793" s="262">
        <v>5.4460949999999997</v>
      </c>
      <c r="AB2793" s="262">
        <v>-3.988585</v>
      </c>
      <c r="AC2793" s="262">
        <v>200</v>
      </c>
      <c r="AD2793" s="262" t="s">
        <v>9206</v>
      </c>
      <c r="AE2793" s="262" t="s">
        <v>15361</v>
      </c>
      <c r="AF2793" s="261"/>
      <c r="AG2793" s="266"/>
      <c r="AH2793" s="262">
        <v>1</v>
      </c>
      <c r="AI2793" s="261"/>
      <c r="AJ2793" s="261"/>
      <c r="AK2793" s="266"/>
      <c r="AL2793" s="261"/>
      <c r="AM2793" s="261"/>
    </row>
    <row r="2794" spans="1:40" s="7" customFormat="1" ht="15" hidden="1" customHeight="1">
      <c r="A2794" s="260" t="s">
        <v>17943</v>
      </c>
      <c r="B2794" s="261"/>
      <c r="C2794" s="262" t="s">
        <v>17944</v>
      </c>
      <c r="D2794" s="262" t="s">
        <v>17221</v>
      </c>
      <c r="E2794" s="263" t="s">
        <v>13883</v>
      </c>
      <c r="F2794" s="263" t="s">
        <v>15259</v>
      </c>
      <c r="G2794" s="262" t="s">
        <v>17945</v>
      </c>
      <c r="H2794" s="262" t="s">
        <v>17946</v>
      </c>
      <c r="I2794" s="264">
        <v>45971</v>
      </c>
      <c r="J2794" s="264">
        <v>46000</v>
      </c>
      <c r="K2794" s="262" t="s">
        <v>43</v>
      </c>
      <c r="L2794" s="267" t="s">
        <v>44</v>
      </c>
      <c r="M2794" s="261"/>
      <c r="N2794" s="261"/>
      <c r="O2794" s="261"/>
      <c r="P2794" s="261"/>
      <c r="Q2794" s="261"/>
      <c r="R2794" s="337" t="s">
        <v>7768</v>
      </c>
      <c r="S2794" s="266"/>
      <c r="T2794" s="266"/>
      <c r="U2794" s="266"/>
      <c r="V2794" s="261"/>
      <c r="W2794" s="457" t="s">
        <v>820</v>
      </c>
      <c r="X2794" s="262" t="s">
        <v>14176</v>
      </c>
      <c r="Y2794" s="262" t="s">
        <v>17947</v>
      </c>
      <c r="Z2794" s="261"/>
      <c r="AA2794" s="266"/>
      <c r="AB2794" s="266"/>
      <c r="AC2794" s="266"/>
      <c r="AD2794" s="266"/>
      <c r="AE2794" s="262" t="s">
        <v>15258</v>
      </c>
      <c r="AF2794" s="261"/>
      <c r="AG2794" s="266"/>
      <c r="AH2794" s="262">
        <v>0</v>
      </c>
      <c r="AI2794" s="261"/>
      <c r="AJ2794" s="261"/>
      <c r="AK2794" s="266"/>
      <c r="AL2794" s="261"/>
      <c r="AM2794" s="261"/>
    </row>
    <row r="2795" spans="1:40" s="7" customFormat="1" ht="15" hidden="1" customHeight="1">
      <c r="A2795" s="260" t="s">
        <v>17948</v>
      </c>
      <c r="B2795" s="266"/>
      <c r="C2795" s="262" t="s">
        <v>17949</v>
      </c>
      <c r="D2795" s="262" t="s">
        <v>17950</v>
      </c>
      <c r="E2795" s="263" t="s">
        <v>13883</v>
      </c>
      <c r="F2795" s="263" t="s">
        <v>15259</v>
      </c>
      <c r="G2795" s="262" t="s">
        <v>17951</v>
      </c>
      <c r="H2795" s="262" t="s">
        <v>17952</v>
      </c>
      <c r="I2795" s="264">
        <v>46000</v>
      </c>
      <c r="J2795" s="264">
        <v>46001</v>
      </c>
      <c r="K2795" s="262" t="s">
        <v>43</v>
      </c>
      <c r="L2795" s="267" t="s">
        <v>44</v>
      </c>
      <c r="M2795" s="261"/>
      <c r="N2795" s="261"/>
      <c r="O2795" s="261"/>
      <c r="P2795" s="261"/>
      <c r="Q2795" s="261"/>
      <c r="R2795" s="337" t="s">
        <v>7768</v>
      </c>
      <c r="S2795" s="266"/>
      <c r="T2795" s="266"/>
      <c r="U2795" s="262" t="s">
        <v>17953</v>
      </c>
      <c r="V2795" s="261"/>
      <c r="W2795" s="262" t="s">
        <v>48</v>
      </c>
      <c r="X2795" s="262" t="s">
        <v>185</v>
      </c>
      <c r="Y2795" s="262" t="s">
        <v>17954</v>
      </c>
      <c r="Z2795" s="261"/>
      <c r="AA2795" s="262">
        <v>5.4281620000000004</v>
      </c>
      <c r="AB2795" s="262">
        <v>-3.9886970000000002</v>
      </c>
      <c r="AC2795" s="262">
        <v>200</v>
      </c>
      <c r="AD2795" s="262" t="s">
        <v>10534</v>
      </c>
      <c r="AE2795" s="262" t="s">
        <v>15361</v>
      </c>
      <c r="AF2795" s="261"/>
      <c r="AG2795" s="266"/>
      <c r="AH2795" s="262">
        <v>1</v>
      </c>
      <c r="AI2795" s="261"/>
      <c r="AJ2795" s="261"/>
      <c r="AK2795" s="262" t="s">
        <v>15678</v>
      </c>
      <c r="AL2795" s="261"/>
      <c r="AM2795" s="261"/>
    </row>
    <row r="2796" spans="1:40" s="7" customFormat="1" ht="15" hidden="1" customHeight="1">
      <c r="A2796" s="460" t="s">
        <v>17955</v>
      </c>
      <c r="B2796" s="461"/>
      <c r="C2796" s="462" t="s">
        <v>17956</v>
      </c>
      <c r="D2796" s="462" t="s">
        <v>17957</v>
      </c>
      <c r="E2796" s="463" t="s">
        <v>13883</v>
      </c>
      <c r="F2796" s="463" t="s">
        <v>13922</v>
      </c>
      <c r="G2796" s="462" t="s">
        <v>17958</v>
      </c>
      <c r="H2796" s="462" t="s">
        <v>17959</v>
      </c>
      <c r="I2796" s="464">
        <v>46001</v>
      </c>
      <c r="J2796" s="464">
        <v>46002</v>
      </c>
      <c r="K2796" s="466" t="s">
        <v>1959</v>
      </c>
      <c r="L2796" s="462" t="s">
        <v>44</v>
      </c>
      <c r="M2796" s="461"/>
      <c r="N2796" s="461"/>
      <c r="O2796" s="461"/>
      <c r="P2796" s="461"/>
      <c r="Q2796" s="461"/>
      <c r="R2796" s="337">
        <v>46178</v>
      </c>
      <c r="S2796" s="465">
        <v>2150000000</v>
      </c>
      <c r="T2796" s="466" t="s">
        <v>17960</v>
      </c>
      <c r="U2796" s="462" t="s">
        <v>17961</v>
      </c>
      <c r="V2796" s="461"/>
      <c r="W2796" s="462" t="s">
        <v>59</v>
      </c>
      <c r="X2796" s="462" t="s">
        <v>1791</v>
      </c>
      <c r="Y2796" s="462" t="s">
        <v>17962</v>
      </c>
      <c r="Z2796" s="461"/>
      <c r="AA2796" s="462">
        <v>5.3847990000000001</v>
      </c>
      <c r="AB2796" s="462">
        <v>-3.927683</v>
      </c>
      <c r="AC2796" s="462">
        <v>250</v>
      </c>
      <c r="AD2796" s="462" t="s">
        <v>14065</v>
      </c>
      <c r="AE2796" s="462" t="s">
        <v>15373</v>
      </c>
      <c r="AF2796" s="461"/>
      <c r="AG2796" s="461"/>
      <c r="AH2796" s="462">
        <v>2</v>
      </c>
      <c r="AI2796" s="461"/>
      <c r="AJ2796" s="461"/>
      <c r="AK2796" s="466" t="s">
        <v>15726</v>
      </c>
      <c r="AL2796" s="461"/>
      <c r="AM2796" s="461"/>
      <c r="AN2796" s="172">
        <f>R2796-J2796</f>
        <v>176</v>
      </c>
    </row>
    <row r="2797" spans="1:40" s="7" customFormat="1" ht="15" hidden="1" customHeight="1">
      <c r="A2797" s="260" t="s">
        <v>17963</v>
      </c>
      <c r="B2797" s="261"/>
      <c r="C2797" s="262" t="s">
        <v>17964</v>
      </c>
      <c r="D2797" s="262" t="s">
        <v>17965</v>
      </c>
      <c r="E2797" s="263" t="s">
        <v>13883</v>
      </c>
      <c r="F2797" s="263" t="s">
        <v>15259</v>
      </c>
      <c r="G2797" s="262" t="s">
        <v>17966</v>
      </c>
      <c r="H2797" s="262" t="s">
        <v>17967</v>
      </c>
      <c r="I2797" s="264">
        <v>46002</v>
      </c>
      <c r="J2797" s="264">
        <v>46002</v>
      </c>
      <c r="K2797" s="262" t="s">
        <v>43</v>
      </c>
      <c r="L2797" s="267" t="s">
        <v>44</v>
      </c>
      <c r="M2797" s="261"/>
      <c r="N2797" s="261"/>
      <c r="O2797" s="261"/>
      <c r="P2797" s="261"/>
      <c r="Q2797" s="261"/>
      <c r="R2797" s="337" t="s">
        <v>7768</v>
      </c>
      <c r="S2797" s="266"/>
      <c r="T2797" s="266"/>
      <c r="U2797" s="262" t="s">
        <v>17968</v>
      </c>
      <c r="V2797" s="261"/>
      <c r="W2797" s="262" t="s">
        <v>59</v>
      </c>
      <c r="X2797" s="267" t="s">
        <v>185</v>
      </c>
      <c r="Y2797" s="262" t="s">
        <v>17969</v>
      </c>
      <c r="Z2797" s="261"/>
      <c r="AA2797" s="262">
        <v>5.4207369999999999</v>
      </c>
      <c r="AB2797" s="262">
        <v>-3.9877069999999999</v>
      </c>
      <c r="AC2797" s="262">
        <v>300</v>
      </c>
      <c r="AD2797" s="262" t="s">
        <v>9500</v>
      </c>
      <c r="AE2797" s="262" t="s">
        <v>15475</v>
      </c>
      <c r="AF2797" s="261"/>
      <c r="AG2797" s="266"/>
      <c r="AH2797" s="262">
        <v>2</v>
      </c>
      <c r="AI2797" s="261"/>
      <c r="AJ2797" s="261"/>
      <c r="AK2797" s="266"/>
      <c r="AL2797" s="261"/>
      <c r="AM2797" s="261"/>
    </row>
    <row r="2798" spans="1:40" s="7" customFormat="1" ht="15" hidden="1" customHeight="1">
      <c r="A2798" s="260" t="s">
        <v>17970</v>
      </c>
      <c r="B2798" s="261"/>
      <c r="C2798" s="262" t="s">
        <v>17971</v>
      </c>
      <c r="D2798" s="262" t="s">
        <v>17221</v>
      </c>
      <c r="E2798" s="263" t="s">
        <v>13883</v>
      </c>
      <c r="F2798" s="263" t="s">
        <v>15259</v>
      </c>
      <c r="G2798" s="262" t="s">
        <v>17972</v>
      </c>
      <c r="H2798" s="262" t="s">
        <v>17973</v>
      </c>
      <c r="I2798" s="264">
        <v>45995</v>
      </c>
      <c r="J2798" s="264">
        <v>46002</v>
      </c>
      <c r="K2798" s="262" t="s">
        <v>43</v>
      </c>
      <c r="L2798" s="267" t="s">
        <v>44</v>
      </c>
      <c r="M2798" s="261"/>
      <c r="N2798" s="261"/>
      <c r="O2798" s="261"/>
      <c r="P2798" s="261"/>
      <c r="Q2798" s="261"/>
      <c r="R2798" s="337" t="s">
        <v>7768</v>
      </c>
      <c r="S2798" s="266"/>
      <c r="T2798" s="266"/>
      <c r="U2798" s="262" t="s">
        <v>17974</v>
      </c>
      <c r="V2798" s="261"/>
      <c r="W2798" s="262" t="s">
        <v>59</v>
      </c>
      <c r="X2798" s="262" t="s">
        <v>185</v>
      </c>
      <c r="Y2798" s="262" t="s">
        <v>17975</v>
      </c>
      <c r="Z2798" s="261"/>
      <c r="AA2798" s="262">
        <v>5.4454969999999996</v>
      </c>
      <c r="AB2798" s="262">
        <v>-3.992362</v>
      </c>
      <c r="AC2798" s="262">
        <v>100</v>
      </c>
      <c r="AD2798" s="262" t="s">
        <v>9500</v>
      </c>
      <c r="AE2798" s="262" t="s">
        <v>16727</v>
      </c>
      <c r="AF2798" s="261"/>
      <c r="AG2798" s="266"/>
      <c r="AH2798" s="262">
        <v>0</v>
      </c>
      <c r="AI2798" s="261"/>
      <c r="AJ2798" s="261"/>
      <c r="AK2798" s="266"/>
      <c r="AL2798" s="261"/>
      <c r="AM2798" s="261"/>
    </row>
    <row r="2799" spans="1:40" s="7" customFormat="1" ht="15" hidden="1" customHeight="1">
      <c r="A2799" s="260" t="s">
        <v>17976</v>
      </c>
      <c r="B2799" s="261"/>
      <c r="C2799" s="262" t="s">
        <v>17977</v>
      </c>
      <c r="D2799" s="262" t="s">
        <v>17978</v>
      </c>
      <c r="E2799" s="263" t="s">
        <v>13883</v>
      </c>
      <c r="F2799" s="263" t="s">
        <v>13882</v>
      </c>
      <c r="G2799" s="262" t="s">
        <v>17979</v>
      </c>
      <c r="H2799" s="262" t="s">
        <v>17980</v>
      </c>
      <c r="I2799" s="264">
        <v>45993</v>
      </c>
      <c r="J2799" s="264">
        <v>46002</v>
      </c>
      <c r="K2799" s="262" t="s">
        <v>43</v>
      </c>
      <c r="L2799" s="267" t="s">
        <v>44</v>
      </c>
      <c r="M2799" s="261"/>
      <c r="N2799" s="261"/>
      <c r="O2799" s="261"/>
      <c r="P2799" s="261"/>
      <c r="Q2799" s="261"/>
      <c r="R2799" s="337" t="s">
        <v>7768</v>
      </c>
      <c r="S2799" s="266"/>
      <c r="T2799" s="266"/>
      <c r="U2799" s="262" t="s">
        <v>17981</v>
      </c>
      <c r="V2799" s="261"/>
      <c r="W2799" s="262" t="s">
        <v>59</v>
      </c>
      <c r="X2799" s="267" t="s">
        <v>185</v>
      </c>
      <c r="Y2799" s="262" t="s">
        <v>17982</v>
      </c>
      <c r="Z2799" s="261"/>
      <c r="AA2799" s="262">
        <v>5.3688120000000001</v>
      </c>
      <c r="AB2799" s="262">
        <v>-3.8752049999999998</v>
      </c>
      <c r="AC2799" s="262">
        <v>350</v>
      </c>
      <c r="AD2799" s="262" t="s">
        <v>14683</v>
      </c>
      <c r="AE2799" s="262" t="s">
        <v>14337</v>
      </c>
      <c r="AF2799" s="261"/>
      <c r="AG2799" s="266"/>
      <c r="AH2799" s="262">
        <v>1</v>
      </c>
      <c r="AI2799" s="261"/>
      <c r="AJ2799" s="261"/>
      <c r="AK2799" s="266"/>
      <c r="AL2799" s="261"/>
      <c r="AM2799" s="261"/>
    </row>
    <row r="2800" spans="1:40" s="7" customFormat="1" ht="15" hidden="1" customHeight="1">
      <c r="A2800" s="260" t="s">
        <v>17983</v>
      </c>
      <c r="B2800" s="261"/>
      <c r="C2800" s="262" t="s">
        <v>17984</v>
      </c>
      <c r="D2800" s="262" t="s">
        <v>17985</v>
      </c>
      <c r="E2800" s="263" t="s">
        <v>13883</v>
      </c>
      <c r="F2800" s="263" t="s">
        <v>13922</v>
      </c>
      <c r="G2800" s="262" t="s">
        <v>17986</v>
      </c>
      <c r="H2800" s="262" t="s">
        <v>17987</v>
      </c>
      <c r="I2800" s="264">
        <v>45993</v>
      </c>
      <c r="J2800" s="264">
        <v>46002</v>
      </c>
      <c r="K2800" s="262" t="s">
        <v>43</v>
      </c>
      <c r="L2800" s="267" t="s">
        <v>44</v>
      </c>
      <c r="M2800" s="261"/>
      <c r="N2800" s="261"/>
      <c r="O2800" s="261"/>
      <c r="P2800" s="261"/>
      <c r="Q2800" s="261"/>
      <c r="R2800" s="337" t="s">
        <v>7768</v>
      </c>
      <c r="S2800" s="467">
        <v>2150000000</v>
      </c>
      <c r="T2800" s="262" t="s">
        <v>17988</v>
      </c>
      <c r="U2800" s="262" t="s">
        <v>17989</v>
      </c>
      <c r="V2800" s="261"/>
      <c r="W2800" s="262" t="s">
        <v>59</v>
      </c>
      <c r="X2800" s="262" t="s">
        <v>15856</v>
      </c>
      <c r="Y2800" s="262" t="s">
        <v>17990</v>
      </c>
      <c r="Z2800" s="261"/>
      <c r="AA2800" s="262">
        <v>5.3737599999999999</v>
      </c>
      <c r="AB2800" s="262">
        <v>-3.961862</v>
      </c>
      <c r="AC2800" s="262">
        <v>250</v>
      </c>
      <c r="AD2800" s="262" t="s">
        <v>15648</v>
      </c>
      <c r="AE2800" s="262" t="s">
        <v>14323</v>
      </c>
      <c r="AF2800" s="261"/>
      <c r="AG2800" s="266"/>
      <c r="AH2800" s="262">
        <v>1</v>
      </c>
      <c r="AI2800" s="261"/>
      <c r="AJ2800" s="261"/>
      <c r="AK2800" s="266"/>
      <c r="AL2800" s="261"/>
      <c r="AM2800" s="261"/>
    </row>
    <row r="2801" spans="1:40" s="7" customFormat="1" ht="15" hidden="1" customHeight="1">
      <c r="A2801" s="260" t="s">
        <v>17991</v>
      </c>
      <c r="B2801" s="261"/>
      <c r="C2801" s="262" t="s">
        <v>17992</v>
      </c>
      <c r="D2801" s="262" t="s">
        <v>15729</v>
      </c>
      <c r="E2801" s="263" t="s">
        <v>13883</v>
      </c>
      <c r="F2801" s="263" t="s">
        <v>13922</v>
      </c>
      <c r="G2801" s="262" t="s">
        <v>17993</v>
      </c>
      <c r="H2801" s="262" t="s">
        <v>17994</v>
      </c>
      <c r="I2801" s="264">
        <v>46000</v>
      </c>
      <c r="J2801" s="264">
        <v>46002</v>
      </c>
      <c r="K2801" s="262" t="s">
        <v>43</v>
      </c>
      <c r="L2801" s="267" t="s">
        <v>44</v>
      </c>
      <c r="M2801" s="261"/>
      <c r="N2801" s="261"/>
      <c r="O2801" s="261"/>
      <c r="P2801" s="261"/>
      <c r="Q2801" s="261"/>
      <c r="R2801" s="337" t="s">
        <v>7768</v>
      </c>
      <c r="S2801" s="266"/>
      <c r="T2801" s="266"/>
      <c r="U2801" s="262" t="s">
        <v>15892</v>
      </c>
      <c r="V2801" s="261"/>
      <c r="W2801" s="262" t="s">
        <v>48</v>
      </c>
      <c r="X2801" s="262" t="s">
        <v>87</v>
      </c>
      <c r="Y2801" s="262" t="s">
        <v>14828</v>
      </c>
      <c r="Z2801" s="261"/>
      <c r="AA2801" s="262">
        <v>5.3845850000000004</v>
      </c>
      <c r="AB2801" s="262">
        <v>-3.9544730000000001</v>
      </c>
      <c r="AC2801" s="262">
        <v>200</v>
      </c>
      <c r="AD2801" s="262" t="s">
        <v>15894</v>
      </c>
      <c r="AE2801" s="262" t="s">
        <v>14020</v>
      </c>
      <c r="AF2801" s="261"/>
      <c r="AG2801" s="266"/>
      <c r="AH2801" s="262">
        <v>0</v>
      </c>
      <c r="AI2801" s="261"/>
      <c r="AJ2801" s="261"/>
      <c r="AK2801" s="266"/>
      <c r="AL2801" s="261"/>
      <c r="AM2801" s="261"/>
    </row>
    <row r="2802" spans="1:40" s="7" customFormat="1" ht="15" hidden="1" customHeight="1">
      <c r="A2802" s="260" t="s">
        <v>17995</v>
      </c>
      <c r="B2802" s="261"/>
      <c r="C2802" s="262" t="s">
        <v>17996</v>
      </c>
      <c r="D2802" s="262" t="s">
        <v>17997</v>
      </c>
      <c r="E2802" s="263" t="s">
        <v>13883</v>
      </c>
      <c r="F2802" s="263" t="s">
        <v>13922</v>
      </c>
      <c r="G2802" s="262" t="s">
        <v>17998</v>
      </c>
      <c r="H2802" s="262" t="s">
        <v>17999</v>
      </c>
      <c r="I2802" s="264">
        <v>46001</v>
      </c>
      <c r="J2802" s="264">
        <v>46002</v>
      </c>
      <c r="K2802" s="262" t="s">
        <v>43</v>
      </c>
      <c r="L2802" s="267" t="s">
        <v>44</v>
      </c>
      <c r="M2802" s="261"/>
      <c r="N2802" s="261"/>
      <c r="O2802" s="261"/>
      <c r="P2802" s="261"/>
      <c r="Q2802" s="261"/>
      <c r="R2802" s="337" t="s">
        <v>7768</v>
      </c>
      <c r="S2802" s="266"/>
      <c r="T2802" s="266"/>
      <c r="U2802" s="266"/>
      <c r="V2802" s="261"/>
      <c r="W2802" s="262" t="s">
        <v>69</v>
      </c>
      <c r="X2802" s="262" t="s">
        <v>70</v>
      </c>
      <c r="Y2802" s="262" t="s">
        <v>18000</v>
      </c>
      <c r="Z2802" s="261"/>
      <c r="AA2802" s="262">
        <v>5.3928469999999997</v>
      </c>
      <c r="AB2802" s="262">
        <v>-3.9560019999999998</v>
      </c>
      <c r="AC2802" s="266"/>
      <c r="AD2802" s="266"/>
      <c r="AE2802" s="262" t="s">
        <v>13991</v>
      </c>
      <c r="AF2802" s="261"/>
      <c r="AG2802" s="266"/>
      <c r="AH2802" s="262">
        <v>0</v>
      </c>
      <c r="AI2802" s="261"/>
      <c r="AJ2802" s="261"/>
      <c r="AK2802" s="266"/>
      <c r="AL2802" s="261"/>
      <c r="AM2802" s="261"/>
    </row>
    <row r="2803" spans="1:40" s="7" customFormat="1" ht="15" hidden="1" customHeight="1">
      <c r="A2803" s="260" t="s">
        <v>18001</v>
      </c>
      <c r="B2803" s="261"/>
      <c r="C2803" s="265" t="s">
        <v>18002</v>
      </c>
      <c r="D2803" s="262" t="s">
        <v>16301</v>
      </c>
      <c r="E2803" s="263" t="s">
        <v>13883</v>
      </c>
      <c r="F2803" s="263" t="s">
        <v>15259</v>
      </c>
      <c r="G2803" s="262" t="s">
        <v>18003</v>
      </c>
      <c r="H2803" s="262" t="s">
        <v>18004</v>
      </c>
      <c r="I2803" s="264">
        <v>45971</v>
      </c>
      <c r="J2803" s="264">
        <v>46004</v>
      </c>
      <c r="K2803" s="262" t="s">
        <v>43</v>
      </c>
      <c r="L2803" s="267" t="s">
        <v>44</v>
      </c>
      <c r="M2803" s="261"/>
      <c r="N2803" s="261"/>
      <c r="O2803" s="261"/>
      <c r="P2803" s="261"/>
      <c r="Q2803" s="261"/>
      <c r="R2803" s="337" t="s">
        <v>7768</v>
      </c>
      <c r="S2803" s="467">
        <v>2150000000</v>
      </c>
      <c r="T2803" s="262" t="s">
        <v>18005</v>
      </c>
      <c r="U2803" s="262" t="s">
        <v>18006</v>
      </c>
      <c r="V2803" s="261"/>
      <c r="W2803" s="262" t="s">
        <v>59</v>
      </c>
      <c r="X2803" s="262" t="s">
        <v>18007</v>
      </c>
      <c r="Y2803" s="262" t="s">
        <v>18008</v>
      </c>
      <c r="Z2803" s="261"/>
      <c r="AA2803" s="262">
        <v>5.4477019999999996</v>
      </c>
      <c r="AB2803" s="262">
        <v>-3.9845130000000002</v>
      </c>
      <c r="AC2803" s="262">
        <v>150</v>
      </c>
      <c r="AD2803" s="262" t="s">
        <v>10087</v>
      </c>
      <c r="AE2803" s="262" t="s">
        <v>16831</v>
      </c>
      <c r="AF2803" s="261"/>
      <c r="AG2803" s="266"/>
      <c r="AH2803" s="262">
        <v>2</v>
      </c>
      <c r="AI2803" s="261"/>
      <c r="AJ2803" s="261"/>
      <c r="AK2803" s="262" t="s">
        <v>16183</v>
      </c>
      <c r="AL2803" s="261"/>
      <c r="AM2803" s="261"/>
    </row>
    <row r="2804" spans="1:40" s="7" customFormat="1" ht="15" hidden="1" customHeight="1">
      <c r="A2804" s="460" t="s">
        <v>18009</v>
      </c>
      <c r="B2804" s="461"/>
      <c r="C2804" s="462" t="s">
        <v>18010</v>
      </c>
      <c r="D2804" s="462" t="s">
        <v>18011</v>
      </c>
      <c r="E2804" s="463" t="s">
        <v>13883</v>
      </c>
      <c r="F2804" s="463" t="s">
        <v>13922</v>
      </c>
      <c r="G2804" s="462" t="s">
        <v>18012</v>
      </c>
      <c r="H2804" s="462" t="s">
        <v>18013</v>
      </c>
      <c r="I2804" s="464">
        <v>46002</v>
      </c>
      <c r="J2804" s="464">
        <v>46004</v>
      </c>
      <c r="K2804" s="462" t="s">
        <v>1959</v>
      </c>
      <c r="L2804" s="462" t="s">
        <v>44</v>
      </c>
      <c r="M2804" s="461"/>
      <c r="N2804" s="461"/>
      <c r="O2804" s="461"/>
      <c r="P2804" s="461"/>
      <c r="Q2804" s="461"/>
      <c r="R2804" s="337">
        <v>46165</v>
      </c>
      <c r="S2804" s="465">
        <v>2150000000</v>
      </c>
      <c r="T2804" s="466" t="s">
        <v>18014</v>
      </c>
      <c r="U2804" s="462" t="s">
        <v>18015</v>
      </c>
      <c r="V2804" s="461"/>
      <c r="W2804" s="462" t="s">
        <v>15182</v>
      </c>
      <c r="X2804" s="462" t="s">
        <v>1791</v>
      </c>
      <c r="Y2804" s="462" t="s">
        <v>18016</v>
      </c>
      <c r="Z2804" s="461"/>
      <c r="AA2804" s="462">
        <v>5.4001910000000004</v>
      </c>
      <c r="AB2804" s="462">
        <v>-3.9708760000000001</v>
      </c>
      <c r="AC2804" s="462">
        <v>150</v>
      </c>
      <c r="AD2804" s="462" t="s">
        <v>14170</v>
      </c>
      <c r="AE2804" s="462" t="s">
        <v>14044</v>
      </c>
      <c r="AF2804" s="461"/>
      <c r="AG2804" s="461"/>
      <c r="AH2804" s="462">
        <v>0</v>
      </c>
      <c r="AI2804" s="461"/>
      <c r="AJ2804" s="461"/>
      <c r="AK2804" s="462" t="s">
        <v>16214</v>
      </c>
      <c r="AL2804" s="461"/>
      <c r="AM2804" s="461"/>
      <c r="AN2804" s="172">
        <f>R2804-J2804</f>
        <v>161</v>
      </c>
    </row>
    <row r="2805" spans="1:40" s="7" customFormat="1" ht="15" hidden="1" customHeight="1">
      <c r="A2805" s="260" t="s">
        <v>18017</v>
      </c>
      <c r="B2805" s="261"/>
      <c r="C2805" s="262" t="s">
        <v>18018</v>
      </c>
      <c r="D2805" s="262" t="s">
        <v>18019</v>
      </c>
      <c r="E2805" s="263" t="s">
        <v>13883</v>
      </c>
      <c r="F2805" s="263" t="s">
        <v>13922</v>
      </c>
      <c r="G2805" s="262" t="s">
        <v>18020</v>
      </c>
      <c r="H2805" s="262" t="s">
        <v>18020</v>
      </c>
      <c r="I2805" s="264">
        <v>46003</v>
      </c>
      <c r="J2805" s="264">
        <v>46004</v>
      </c>
      <c r="K2805" s="262" t="s">
        <v>43</v>
      </c>
      <c r="L2805" s="267" t="s">
        <v>44</v>
      </c>
      <c r="M2805" s="261"/>
      <c r="N2805" s="261"/>
      <c r="O2805" s="261"/>
      <c r="P2805" s="261"/>
      <c r="Q2805" s="261"/>
      <c r="R2805" s="337" t="s">
        <v>7768</v>
      </c>
      <c r="S2805" s="266"/>
      <c r="T2805" s="266"/>
      <c r="U2805" s="262" t="s">
        <v>18021</v>
      </c>
      <c r="V2805" s="261"/>
      <c r="W2805" s="262" t="s">
        <v>48</v>
      </c>
      <c r="X2805" s="262" t="s">
        <v>49</v>
      </c>
      <c r="Y2805" s="262" t="s">
        <v>18022</v>
      </c>
      <c r="Z2805" s="261"/>
      <c r="AA2805" s="262">
        <v>5.3890919999999998</v>
      </c>
      <c r="AB2805" s="262">
        <v>-3.9546109999999999</v>
      </c>
      <c r="AC2805" s="262">
        <v>250</v>
      </c>
      <c r="AD2805" s="262" t="s">
        <v>13907</v>
      </c>
      <c r="AE2805" s="262" t="s">
        <v>14044</v>
      </c>
      <c r="AF2805" s="261"/>
      <c r="AG2805" s="266"/>
      <c r="AH2805" s="262">
        <v>0</v>
      </c>
      <c r="AI2805" s="261"/>
      <c r="AJ2805" s="261"/>
      <c r="AK2805" s="266"/>
      <c r="AL2805" s="261"/>
      <c r="AM2805" s="261"/>
    </row>
    <row r="2806" spans="1:40" s="7" customFormat="1" ht="15" hidden="1" customHeight="1">
      <c r="A2806" s="260" t="s">
        <v>18023</v>
      </c>
      <c r="B2806" s="261"/>
      <c r="C2806" s="262" t="s">
        <v>18024</v>
      </c>
      <c r="D2806" s="262" t="s">
        <v>18025</v>
      </c>
      <c r="E2806" s="263" t="s">
        <v>13883</v>
      </c>
      <c r="F2806" s="263" t="s">
        <v>13882</v>
      </c>
      <c r="G2806" s="262" t="s">
        <v>18026</v>
      </c>
      <c r="H2806" s="262" t="s">
        <v>18027</v>
      </c>
      <c r="I2806" s="264">
        <v>46003</v>
      </c>
      <c r="J2806" s="264">
        <v>46006</v>
      </c>
      <c r="K2806" s="262" t="s">
        <v>43</v>
      </c>
      <c r="L2806" s="267" t="s">
        <v>44</v>
      </c>
      <c r="M2806" s="261"/>
      <c r="N2806" s="261"/>
      <c r="O2806" s="261"/>
      <c r="P2806" s="261"/>
      <c r="Q2806" s="261"/>
      <c r="R2806" s="337" t="s">
        <v>7768</v>
      </c>
      <c r="S2806" s="266"/>
      <c r="T2806" s="266"/>
      <c r="U2806" s="262" t="s">
        <v>18028</v>
      </c>
      <c r="V2806" s="261"/>
      <c r="W2806" s="262" t="s">
        <v>69</v>
      </c>
      <c r="X2806" s="262" t="s">
        <v>70</v>
      </c>
      <c r="Y2806" s="262" t="s">
        <v>18029</v>
      </c>
      <c r="Z2806" s="261"/>
      <c r="AA2806" s="262">
        <v>5.3808819999999997</v>
      </c>
      <c r="AB2806" s="262">
        <v>-3.882298</v>
      </c>
      <c r="AC2806" s="262">
        <v>150</v>
      </c>
      <c r="AD2806" s="262" t="s">
        <v>14637</v>
      </c>
      <c r="AE2806" s="262" t="s">
        <v>16674</v>
      </c>
      <c r="AF2806" s="261"/>
      <c r="AG2806" s="266"/>
      <c r="AH2806" s="262">
        <v>0</v>
      </c>
      <c r="AI2806" s="261"/>
      <c r="AJ2806" s="261"/>
      <c r="AK2806" s="266"/>
      <c r="AL2806" s="261"/>
      <c r="AM2806" s="261"/>
    </row>
    <row r="2807" spans="1:40" s="7" customFormat="1" ht="15" hidden="1" customHeight="1">
      <c r="A2807" s="260" t="s">
        <v>18030</v>
      </c>
      <c r="B2807" s="261"/>
      <c r="C2807" s="262" t="s">
        <v>18031</v>
      </c>
      <c r="D2807" s="262" t="s">
        <v>18032</v>
      </c>
      <c r="E2807" s="263" t="s">
        <v>13883</v>
      </c>
      <c r="F2807" s="263" t="s">
        <v>13922</v>
      </c>
      <c r="G2807" s="262" t="s">
        <v>18033</v>
      </c>
      <c r="H2807" s="262" t="s">
        <v>18033</v>
      </c>
      <c r="I2807" s="264">
        <v>46003</v>
      </c>
      <c r="J2807" s="264">
        <v>46006</v>
      </c>
      <c r="K2807" s="262" t="s">
        <v>43</v>
      </c>
      <c r="L2807" s="267" t="s">
        <v>44</v>
      </c>
      <c r="M2807" s="261"/>
      <c r="N2807" s="261"/>
      <c r="O2807" s="261"/>
      <c r="P2807" s="261"/>
      <c r="Q2807" s="261"/>
      <c r="R2807" s="337" t="s">
        <v>7768</v>
      </c>
      <c r="S2807" s="266"/>
      <c r="T2807" s="266"/>
      <c r="U2807" s="262" t="s">
        <v>18034</v>
      </c>
      <c r="V2807" s="261"/>
      <c r="W2807" s="262" t="s">
        <v>69</v>
      </c>
      <c r="X2807" s="262" t="s">
        <v>14943</v>
      </c>
      <c r="Y2807" s="262" t="s">
        <v>18035</v>
      </c>
      <c r="Z2807" s="261"/>
      <c r="AA2807" s="262">
        <v>5.3813399999999998</v>
      </c>
      <c r="AB2807" s="262">
        <v>-3.97499</v>
      </c>
      <c r="AC2807" s="262">
        <v>150</v>
      </c>
      <c r="AD2807" s="262" t="s">
        <v>15055</v>
      </c>
      <c r="AE2807" s="262" t="s">
        <v>14323</v>
      </c>
      <c r="AF2807" s="261"/>
      <c r="AG2807" s="266"/>
      <c r="AH2807" s="262">
        <v>1</v>
      </c>
      <c r="AI2807" s="261"/>
      <c r="AJ2807" s="261"/>
      <c r="AK2807" s="266"/>
      <c r="AL2807" s="261"/>
      <c r="AM2807" s="261"/>
    </row>
    <row r="2808" spans="1:40" s="7" customFormat="1" ht="15" hidden="1" customHeight="1">
      <c r="A2808" s="260" t="s">
        <v>18036</v>
      </c>
      <c r="B2808" s="261"/>
      <c r="C2808" s="262" t="s">
        <v>18037</v>
      </c>
      <c r="D2808" s="262" t="s">
        <v>15258</v>
      </c>
      <c r="E2808" s="263" t="s">
        <v>13883</v>
      </c>
      <c r="F2808" s="263" t="s">
        <v>15259</v>
      </c>
      <c r="G2808" s="262" t="s">
        <v>18038</v>
      </c>
      <c r="H2808" s="262" t="s">
        <v>18039</v>
      </c>
      <c r="I2808" s="264">
        <v>46006</v>
      </c>
      <c r="J2808" s="264">
        <v>46007</v>
      </c>
      <c r="K2808" s="262" t="s">
        <v>16064</v>
      </c>
      <c r="L2808" s="267" t="s">
        <v>44</v>
      </c>
      <c r="M2808" s="261"/>
      <c r="N2808" s="261"/>
      <c r="O2808" s="261"/>
      <c r="P2808" s="261"/>
      <c r="Q2808" s="261"/>
      <c r="R2808" s="337" t="s">
        <v>7768</v>
      </c>
      <c r="S2808" s="266"/>
      <c r="T2808" s="266"/>
      <c r="U2808" s="262" t="s">
        <v>18040</v>
      </c>
      <c r="V2808" s="261"/>
      <c r="W2808" s="262" t="s">
        <v>15182</v>
      </c>
      <c r="X2808" s="262" t="s">
        <v>16064</v>
      </c>
      <c r="Y2808" s="262" t="s">
        <v>18041</v>
      </c>
      <c r="Z2808" s="261"/>
      <c r="AA2808" s="262">
        <v>5.4178980000000001</v>
      </c>
      <c r="AB2808" s="262">
        <v>-3.9896349999999998</v>
      </c>
      <c r="AC2808" s="262">
        <v>150</v>
      </c>
      <c r="AD2808" s="262" t="s">
        <v>13907</v>
      </c>
      <c r="AE2808" s="262" t="s">
        <v>15615</v>
      </c>
      <c r="AF2808" s="261"/>
      <c r="AG2808" s="266"/>
      <c r="AH2808" s="262">
        <v>1</v>
      </c>
      <c r="AI2808" s="261"/>
      <c r="AJ2808" s="261"/>
      <c r="AK2808" s="266"/>
      <c r="AL2808" s="261"/>
      <c r="AM2808" s="261"/>
    </row>
    <row r="2809" spans="1:40" s="7" customFormat="1" ht="15" hidden="1" customHeight="1">
      <c r="A2809" s="260" t="s">
        <v>18042</v>
      </c>
      <c r="B2809" s="261"/>
      <c r="C2809" s="262" t="s">
        <v>18043</v>
      </c>
      <c r="D2809" s="262" t="s">
        <v>15810</v>
      </c>
      <c r="E2809" s="263" t="s">
        <v>13883</v>
      </c>
      <c r="F2809" s="263" t="s">
        <v>15259</v>
      </c>
      <c r="G2809" s="262" t="s">
        <v>18044</v>
      </c>
      <c r="H2809" s="262" t="s">
        <v>18045</v>
      </c>
      <c r="I2809" s="264">
        <v>46007</v>
      </c>
      <c r="J2809" s="264">
        <v>46007</v>
      </c>
      <c r="K2809" s="262" t="s">
        <v>43</v>
      </c>
      <c r="L2809" s="267" t="s">
        <v>44</v>
      </c>
      <c r="M2809" s="261"/>
      <c r="N2809" s="261"/>
      <c r="O2809" s="261"/>
      <c r="P2809" s="261"/>
      <c r="Q2809" s="261"/>
      <c r="R2809" s="337" t="s">
        <v>7768</v>
      </c>
      <c r="S2809" s="266"/>
      <c r="T2809" s="266"/>
      <c r="U2809" s="262" t="s">
        <v>18046</v>
      </c>
      <c r="V2809" s="261"/>
      <c r="W2809" s="262" t="s">
        <v>48</v>
      </c>
      <c r="X2809" s="262" t="s">
        <v>49</v>
      </c>
      <c r="Y2809" s="262" t="s">
        <v>18047</v>
      </c>
      <c r="Z2809" s="261"/>
      <c r="AA2809" s="262">
        <v>5.4487389999999998</v>
      </c>
      <c r="AB2809" s="262">
        <v>-3.9779460000000002</v>
      </c>
      <c r="AC2809" s="262">
        <v>250</v>
      </c>
      <c r="AD2809" s="262" t="s">
        <v>10087</v>
      </c>
      <c r="AE2809" s="262" t="s">
        <v>15740</v>
      </c>
      <c r="AF2809" s="261"/>
      <c r="AG2809" s="262">
        <v>0</v>
      </c>
      <c r="AH2809" s="262">
        <v>1</v>
      </c>
      <c r="AI2809" s="261"/>
      <c r="AJ2809" s="261"/>
      <c r="AK2809" s="266"/>
      <c r="AL2809" s="261"/>
      <c r="AM2809" s="261"/>
    </row>
    <row r="2810" spans="1:40" s="7" customFormat="1" ht="15" hidden="1" customHeight="1">
      <c r="A2810" s="260" t="s">
        <v>18048</v>
      </c>
      <c r="B2810" s="261"/>
      <c r="C2810" s="265" t="s">
        <v>18049</v>
      </c>
      <c r="D2810" s="262" t="s">
        <v>18050</v>
      </c>
      <c r="E2810" s="263" t="s">
        <v>13883</v>
      </c>
      <c r="F2810" s="263" t="s">
        <v>13882</v>
      </c>
      <c r="G2810" s="262" t="s">
        <v>14527</v>
      </c>
      <c r="H2810" s="262" t="s">
        <v>18051</v>
      </c>
      <c r="I2810" s="264">
        <v>46004</v>
      </c>
      <c r="J2810" s="264">
        <v>46007</v>
      </c>
      <c r="K2810" s="262" t="s">
        <v>43</v>
      </c>
      <c r="L2810" s="267" t="s">
        <v>44</v>
      </c>
      <c r="M2810" s="261"/>
      <c r="N2810" s="261"/>
      <c r="O2810" s="261"/>
      <c r="P2810" s="261"/>
      <c r="Q2810" s="261"/>
      <c r="R2810" s="337" t="s">
        <v>7768</v>
      </c>
      <c r="S2810" s="266"/>
      <c r="T2810" s="266"/>
      <c r="U2810" s="266"/>
      <c r="V2810" s="261"/>
      <c r="W2810" s="457" t="s">
        <v>820</v>
      </c>
      <c r="X2810" s="262" t="s">
        <v>87</v>
      </c>
      <c r="Y2810" s="262" t="s">
        <v>14828</v>
      </c>
      <c r="Z2810" s="261"/>
      <c r="AA2810" s="266"/>
      <c r="AB2810" s="266"/>
      <c r="AC2810" s="266"/>
      <c r="AD2810" s="266"/>
      <c r="AE2810" s="262" t="s">
        <v>16044</v>
      </c>
      <c r="AF2810" s="261"/>
      <c r="AG2810" s="266"/>
      <c r="AH2810" s="262">
        <v>0</v>
      </c>
      <c r="AI2810" s="261"/>
      <c r="AJ2810" s="261"/>
      <c r="AK2810" s="266"/>
      <c r="AL2810" s="261"/>
      <c r="AM2810" s="261"/>
    </row>
    <row r="2811" spans="1:40" s="7" customFormat="1" ht="15" hidden="1" customHeight="1">
      <c r="A2811" s="260" t="s">
        <v>18052</v>
      </c>
      <c r="B2811" s="261"/>
      <c r="C2811" s="265" t="s">
        <v>17413</v>
      </c>
      <c r="D2811" s="262" t="s">
        <v>17414</v>
      </c>
      <c r="E2811" s="263" t="s">
        <v>13883</v>
      </c>
      <c r="F2811" s="263" t="s">
        <v>13922</v>
      </c>
      <c r="G2811" s="262" t="s">
        <v>17415</v>
      </c>
      <c r="H2811" s="262" t="s">
        <v>17416</v>
      </c>
      <c r="I2811" s="264">
        <v>46006</v>
      </c>
      <c r="J2811" s="264">
        <v>46007</v>
      </c>
      <c r="K2811" s="262" t="s">
        <v>43</v>
      </c>
      <c r="L2811" s="267" t="s">
        <v>44</v>
      </c>
      <c r="M2811" s="261"/>
      <c r="N2811" s="261"/>
      <c r="O2811" s="261"/>
      <c r="P2811" s="261"/>
      <c r="Q2811" s="261"/>
      <c r="R2811" s="337" t="s">
        <v>7768</v>
      </c>
      <c r="S2811" s="266"/>
      <c r="T2811" s="266"/>
      <c r="U2811" s="262" t="s">
        <v>18053</v>
      </c>
      <c r="V2811" s="261"/>
      <c r="W2811" s="262" t="s">
        <v>69</v>
      </c>
      <c r="X2811" s="262" t="s">
        <v>14943</v>
      </c>
      <c r="Y2811" s="262" t="s">
        <v>18054</v>
      </c>
      <c r="Z2811" s="261"/>
      <c r="AA2811" s="262">
        <v>5.3676899999999996</v>
      </c>
      <c r="AB2811" s="262">
        <v>-3.9713280000000002</v>
      </c>
      <c r="AC2811" s="262">
        <v>150</v>
      </c>
      <c r="AD2811" s="262" t="s">
        <v>14276</v>
      </c>
      <c r="AE2811" s="262" t="s">
        <v>14323</v>
      </c>
      <c r="AF2811" s="261"/>
      <c r="AG2811" s="266"/>
      <c r="AH2811" s="262">
        <v>0</v>
      </c>
      <c r="AI2811" s="261"/>
      <c r="AJ2811" s="261"/>
      <c r="AK2811" s="266"/>
      <c r="AL2811" s="261"/>
      <c r="AM2811" s="261"/>
    </row>
    <row r="2812" spans="1:40" s="7" customFormat="1" ht="15" hidden="1" customHeight="1">
      <c r="A2812" s="260" t="s">
        <v>18055</v>
      </c>
      <c r="B2812" s="261"/>
      <c r="C2812" s="262" t="s">
        <v>18056</v>
      </c>
      <c r="D2812" s="262" t="s">
        <v>15810</v>
      </c>
      <c r="E2812" s="263" t="s">
        <v>13883</v>
      </c>
      <c r="F2812" s="263" t="s">
        <v>15259</v>
      </c>
      <c r="G2812" s="262" t="s">
        <v>18057</v>
      </c>
      <c r="H2812" s="262" t="s">
        <v>15731</v>
      </c>
      <c r="I2812" s="264">
        <v>46006</v>
      </c>
      <c r="J2812" s="264">
        <v>46007</v>
      </c>
      <c r="K2812" s="262" t="s">
        <v>43</v>
      </c>
      <c r="L2812" s="267" t="s">
        <v>44</v>
      </c>
      <c r="M2812" s="261"/>
      <c r="N2812" s="261"/>
      <c r="O2812" s="261"/>
      <c r="P2812" s="261"/>
      <c r="Q2812" s="261"/>
      <c r="R2812" s="337" t="s">
        <v>7768</v>
      </c>
      <c r="S2812" s="266"/>
      <c r="T2812" s="266"/>
      <c r="U2812" s="262" t="s">
        <v>18058</v>
      </c>
      <c r="V2812" s="261"/>
      <c r="W2812" s="262" t="s">
        <v>59</v>
      </c>
      <c r="X2812" s="267" t="s">
        <v>14063</v>
      </c>
      <c r="Y2812" s="262" t="s">
        <v>18059</v>
      </c>
      <c r="Z2812" s="261"/>
      <c r="AA2812" s="262">
        <v>5.4409859999999997</v>
      </c>
      <c r="AB2812" s="262">
        <v>-3.9853369999999999</v>
      </c>
      <c r="AC2812" s="262">
        <v>100</v>
      </c>
      <c r="AD2812" s="262" t="s">
        <v>10168</v>
      </c>
      <c r="AE2812" s="262" t="s">
        <v>16727</v>
      </c>
      <c r="AF2812" s="261"/>
      <c r="AG2812" s="266"/>
      <c r="AH2812" s="262">
        <v>0</v>
      </c>
      <c r="AI2812" s="261"/>
      <c r="AJ2812" s="261"/>
      <c r="AK2812" s="266"/>
      <c r="AL2812" s="261"/>
      <c r="AM2812" s="261"/>
    </row>
    <row r="2813" spans="1:40" s="7" customFormat="1" ht="15" hidden="1" customHeight="1">
      <c r="A2813" s="260" t="s">
        <v>18060</v>
      </c>
      <c r="B2813" s="261"/>
      <c r="C2813" s="262" t="s">
        <v>18061</v>
      </c>
      <c r="D2813" s="262" t="s">
        <v>18062</v>
      </c>
      <c r="E2813" s="263" t="s">
        <v>13883</v>
      </c>
      <c r="F2813" s="263" t="s">
        <v>15259</v>
      </c>
      <c r="G2813" s="262" t="s">
        <v>18063</v>
      </c>
      <c r="H2813" s="262" t="s">
        <v>18064</v>
      </c>
      <c r="I2813" s="264">
        <v>46006</v>
      </c>
      <c r="J2813" s="264">
        <v>46007</v>
      </c>
      <c r="K2813" s="262" t="s">
        <v>43</v>
      </c>
      <c r="L2813" s="267" t="s">
        <v>44</v>
      </c>
      <c r="M2813" s="261"/>
      <c r="N2813" s="261"/>
      <c r="O2813" s="261"/>
      <c r="P2813" s="261"/>
      <c r="Q2813" s="261"/>
      <c r="R2813" s="337" t="s">
        <v>7768</v>
      </c>
      <c r="S2813" s="266"/>
      <c r="T2813" s="266"/>
      <c r="U2813" s="262" t="s">
        <v>18065</v>
      </c>
      <c r="V2813" s="261"/>
      <c r="W2813" s="262" t="s">
        <v>69</v>
      </c>
      <c r="X2813" s="262" t="s">
        <v>70</v>
      </c>
      <c r="Y2813" s="262" t="s">
        <v>18066</v>
      </c>
      <c r="Z2813" s="261"/>
      <c r="AA2813" s="262">
        <v>5.4205329999999998</v>
      </c>
      <c r="AB2813" s="262">
        <v>-4.0055509999999996</v>
      </c>
      <c r="AC2813" s="266"/>
      <c r="AD2813" s="262" t="s">
        <v>9500</v>
      </c>
      <c r="AE2813" s="262" t="s">
        <v>17531</v>
      </c>
      <c r="AF2813" s="261"/>
      <c r="AG2813" s="266"/>
      <c r="AH2813" s="262">
        <v>0</v>
      </c>
      <c r="AI2813" s="261"/>
      <c r="AJ2813" s="261"/>
      <c r="AK2813" s="266"/>
      <c r="AL2813" s="261"/>
      <c r="AM2813" s="261"/>
    </row>
    <row r="2814" spans="1:40" s="7" customFormat="1" ht="15" hidden="1" customHeight="1">
      <c r="A2814" s="260" t="s">
        <v>18067</v>
      </c>
      <c r="B2814" s="261"/>
      <c r="C2814" s="262" t="s">
        <v>18068</v>
      </c>
      <c r="D2814" s="262" t="s">
        <v>18069</v>
      </c>
      <c r="E2814" s="263" t="s">
        <v>13883</v>
      </c>
      <c r="F2814" s="263" t="s">
        <v>13882</v>
      </c>
      <c r="G2814" s="262" t="s">
        <v>18070</v>
      </c>
      <c r="H2814" s="262" t="s">
        <v>14641</v>
      </c>
      <c r="I2814" s="264">
        <v>46004</v>
      </c>
      <c r="J2814" s="264">
        <v>46007</v>
      </c>
      <c r="K2814" s="262" t="s">
        <v>43</v>
      </c>
      <c r="L2814" s="267" t="s">
        <v>44</v>
      </c>
      <c r="M2814" s="261"/>
      <c r="N2814" s="261"/>
      <c r="O2814" s="261"/>
      <c r="P2814" s="261"/>
      <c r="Q2814" s="261"/>
      <c r="R2814" s="337" t="s">
        <v>7768</v>
      </c>
      <c r="S2814" s="266"/>
      <c r="T2814" s="266"/>
      <c r="U2814" s="266"/>
      <c r="V2814" s="261"/>
      <c r="W2814" s="457" t="s">
        <v>820</v>
      </c>
      <c r="X2814" s="262" t="s">
        <v>87</v>
      </c>
      <c r="Y2814" s="262" t="s">
        <v>14828</v>
      </c>
      <c r="Z2814" s="261"/>
      <c r="AA2814" s="266"/>
      <c r="AB2814" s="266"/>
      <c r="AC2814" s="266"/>
      <c r="AD2814" s="266"/>
      <c r="AE2814" s="262" t="s">
        <v>16044</v>
      </c>
      <c r="AF2814" s="261"/>
      <c r="AG2814" s="266"/>
      <c r="AH2814" s="262">
        <v>0</v>
      </c>
      <c r="AI2814" s="261"/>
      <c r="AJ2814" s="261"/>
      <c r="AK2814" s="266"/>
      <c r="AL2814" s="261"/>
      <c r="AM2814" s="261"/>
    </row>
    <row r="2815" spans="1:40" s="7" customFormat="1" ht="15" hidden="1" customHeight="1">
      <c r="A2815" s="260" t="s">
        <v>18071</v>
      </c>
      <c r="B2815" s="261"/>
      <c r="C2815" s="262" t="s">
        <v>18072</v>
      </c>
      <c r="D2815" s="262" t="s">
        <v>18073</v>
      </c>
      <c r="E2815" s="263" t="s">
        <v>13883</v>
      </c>
      <c r="F2815" s="263" t="s">
        <v>13922</v>
      </c>
      <c r="G2815" s="262" t="s">
        <v>18074</v>
      </c>
      <c r="H2815" s="262" t="s">
        <v>18075</v>
      </c>
      <c r="I2815" s="264">
        <v>46007</v>
      </c>
      <c r="J2815" s="264">
        <v>46008</v>
      </c>
      <c r="K2815" s="262" t="s">
        <v>16064</v>
      </c>
      <c r="L2815" s="267" t="s">
        <v>44</v>
      </c>
      <c r="M2815" s="261"/>
      <c r="N2815" s="261"/>
      <c r="O2815" s="261"/>
      <c r="P2815" s="261"/>
      <c r="Q2815" s="261"/>
      <c r="R2815" s="337" t="s">
        <v>7768</v>
      </c>
      <c r="S2815" s="266"/>
      <c r="T2815" s="266"/>
      <c r="U2815" s="262" t="s">
        <v>18076</v>
      </c>
      <c r="V2815" s="261"/>
      <c r="W2815" s="262" t="s">
        <v>15182</v>
      </c>
      <c r="X2815" s="262" t="s">
        <v>16064</v>
      </c>
      <c r="Y2815" s="262" t="s">
        <v>18077</v>
      </c>
      <c r="Z2815" s="261"/>
      <c r="AA2815" s="262">
        <v>5.4194129999999996</v>
      </c>
      <c r="AB2815" s="262">
        <v>-3.9856220000000002</v>
      </c>
      <c r="AC2815" s="262">
        <v>350</v>
      </c>
      <c r="AD2815" s="262" t="s">
        <v>14276</v>
      </c>
      <c r="AE2815" s="262" t="s">
        <v>18078</v>
      </c>
      <c r="AF2815" s="261"/>
      <c r="AG2815" s="262">
        <v>0</v>
      </c>
      <c r="AH2815" s="262">
        <v>2</v>
      </c>
      <c r="AI2815" s="261"/>
      <c r="AJ2815" s="261"/>
      <c r="AK2815" s="266"/>
      <c r="AL2815" s="261"/>
      <c r="AM2815" s="261"/>
    </row>
    <row r="2816" spans="1:40" s="7" customFormat="1" ht="15" customHeight="1">
      <c r="A2816" s="260" t="s">
        <v>18079</v>
      </c>
      <c r="B2816" s="261"/>
      <c r="C2816" s="262" t="s">
        <v>18080</v>
      </c>
      <c r="D2816" s="262" t="s">
        <v>16853</v>
      </c>
      <c r="E2816" s="263" t="s">
        <v>13883</v>
      </c>
      <c r="F2816" s="263" t="s">
        <v>15259</v>
      </c>
      <c r="G2816" s="262" t="s">
        <v>18081</v>
      </c>
      <c r="H2816" s="262" t="s">
        <v>18082</v>
      </c>
      <c r="I2816" s="264">
        <v>46057</v>
      </c>
      <c r="J2816" s="264">
        <v>46009</v>
      </c>
      <c r="K2816" s="262" t="s">
        <v>43</v>
      </c>
      <c r="L2816" s="267" t="s">
        <v>44</v>
      </c>
      <c r="M2816" s="261"/>
      <c r="N2816" s="261"/>
      <c r="O2816" s="261"/>
      <c r="P2816" s="261"/>
      <c r="Q2816" s="261"/>
      <c r="R2816" s="337" t="s">
        <v>7768</v>
      </c>
      <c r="S2816" s="266"/>
      <c r="T2816" s="266"/>
      <c r="U2816" s="262" t="s">
        <v>18083</v>
      </c>
      <c r="V2816" s="261"/>
      <c r="W2816" s="262" t="s">
        <v>69</v>
      </c>
      <c r="X2816" s="267" t="s">
        <v>185</v>
      </c>
      <c r="Y2816" s="262" t="s">
        <v>18084</v>
      </c>
      <c r="Z2816" s="261"/>
      <c r="AA2816" s="262">
        <v>5.4247180000000004</v>
      </c>
      <c r="AB2816" s="262">
        <v>-3.999797</v>
      </c>
      <c r="AC2816" s="262">
        <v>150</v>
      </c>
      <c r="AD2816" s="262" t="s">
        <v>9514</v>
      </c>
      <c r="AE2816" s="262" t="s">
        <v>15263</v>
      </c>
      <c r="AF2816" s="261"/>
      <c r="AG2816" s="266"/>
      <c r="AH2816" s="262">
        <v>0</v>
      </c>
      <c r="AI2816" s="261"/>
      <c r="AJ2816" s="261"/>
      <c r="AK2816" s="266"/>
      <c r="AL2816" s="261"/>
      <c r="AM2816" s="261"/>
    </row>
    <row r="2817" spans="1:40" s="7" customFormat="1" ht="15" hidden="1" customHeight="1">
      <c r="A2817" s="260" t="s">
        <v>18085</v>
      </c>
      <c r="B2817" s="261"/>
      <c r="C2817" s="262" t="s">
        <v>18086</v>
      </c>
      <c r="D2817" s="262" t="s">
        <v>18087</v>
      </c>
      <c r="E2817" s="263" t="s">
        <v>13883</v>
      </c>
      <c r="F2817" s="263" t="s">
        <v>13882</v>
      </c>
      <c r="G2817" s="262" t="s">
        <v>18088</v>
      </c>
      <c r="H2817" s="262" t="s">
        <v>18089</v>
      </c>
      <c r="I2817" s="264">
        <v>46005</v>
      </c>
      <c r="J2817" s="264">
        <v>46009</v>
      </c>
      <c r="K2817" s="262" t="s">
        <v>43</v>
      </c>
      <c r="L2817" s="267" t="s">
        <v>44</v>
      </c>
      <c r="M2817" s="261"/>
      <c r="N2817" s="261"/>
      <c r="O2817" s="261"/>
      <c r="P2817" s="261"/>
      <c r="Q2817" s="261"/>
      <c r="R2817" s="337" t="s">
        <v>7768</v>
      </c>
      <c r="S2817" s="266"/>
      <c r="T2817" s="266"/>
      <c r="U2817" s="266"/>
      <c r="V2817" s="261"/>
      <c r="W2817" s="457" t="s">
        <v>820</v>
      </c>
      <c r="X2817" s="262" t="s">
        <v>87</v>
      </c>
      <c r="Y2817" s="262" t="s">
        <v>14828</v>
      </c>
      <c r="Z2817" s="261"/>
      <c r="AA2817" s="266"/>
      <c r="AB2817" s="266"/>
      <c r="AC2817" s="266"/>
      <c r="AD2817" s="266"/>
      <c r="AE2817" s="262" t="s">
        <v>16044</v>
      </c>
      <c r="AF2817" s="261"/>
      <c r="AG2817" s="266"/>
      <c r="AH2817" s="262">
        <v>0</v>
      </c>
      <c r="AI2817" s="261"/>
      <c r="AJ2817" s="261"/>
      <c r="AK2817" s="266"/>
      <c r="AL2817" s="261"/>
      <c r="AM2817" s="261"/>
    </row>
    <row r="2818" spans="1:40" s="7" customFormat="1" ht="15" hidden="1" customHeight="1">
      <c r="A2818" s="460" t="s">
        <v>18090</v>
      </c>
      <c r="B2818" s="461"/>
      <c r="C2818" s="462" t="s">
        <v>18091</v>
      </c>
      <c r="D2818" s="462" t="s">
        <v>18092</v>
      </c>
      <c r="E2818" s="463" t="s">
        <v>13883</v>
      </c>
      <c r="F2818" s="463" t="s">
        <v>17611</v>
      </c>
      <c r="G2818" s="462" t="s">
        <v>18093</v>
      </c>
      <c r="H2818" s="462" t="s">
        <v>18094</v>
      </c>
      <c r="I2818" s="464">
        <v>46007</v>
      </c>
      <c r="J2818" s="464">
        <v>46010</v>
      </c>
      <c r="K2818" s="462" t="s">
        <v>1959</v>
      </c>
      <c r="L2818" s="462" t="s">
        <v>44</v>
      </c>
      <c r="M2818" s="461"/>
      <c r="N2818" s="461"/>
      <c r="O2818" s="461"/>
      <c r="P2818" s="461"/>
      <c r="Q2818" s="461"/>
      <c r="R2818" s="337">
        <v>46154</v>
      </c>
      <c r="S2818" s="465">
        <v>2150000000</v>
      </c>
      <c r="T2818" s="466" t="s">
        <v>18095</v>
      </c>
      <c r="U2818" s="462" t="s">
        <v>18096</v>
      </c>
      <c r="V2818" s="461"/>
      <c r="W2818" s="462" t="s">
        <v>69</v>
      </c>
      <c r="X2818" s="466" t="s">
        <v>1791</v>
      </c>
      <c r="Y2818" s="462" t="s">
        <v>18097</v>
      </c>
      <c r="Z2818" s="461"/>
      <c r="AA2818" s="462">
        <v>5.4619260000000001</v>
      </c>
      <c r="AB2818" s="462">
        <v>-4.1732399999999998</v>
      </c>
      <c r="AC2818" s="462">
        <v>500</v>
      </c>
      <c r="AD2818" s="462" t="s">
        <v>14637</v>
      </c>
      <c r="AE2818" s="462" t="s">
        <v>18098</v>
      </c>
      <c r="AF2818" s="461"/>
      <c r="AG2818" s="461"/>
      <c r="AH2818" s="462">
        <v>0</v>
      </c>
      <c r="AI2818" s="461"/>
      <c r="AJ2818" s="461"/>
      <c r="AK2818" s="462" t="s">
        <v>18099</v>
      </c>
      <c r="AL2818" s="461"/>
      <c r="AM2818" s="461"/>
      <c r="AN2818" s="172">
        <f>R2818-J2818</f>
        <v>144</v>
      </c>
    </row>
    <row r="2819" spans="1:40" s="7" customFormat="1" ht="15" hidden="1" customHeight="1">
      <c r="A2819" s="460" t="s">
        <v>18100</v>
      </c>
      <c r="B2819" s="461"/>
      <c r="C2819" s="462" t="s">
        <v>18101</v>
      </c>
      <c r="D2819" s="462" t="s">
        <v>18102</v>
      </c>
      <c r="E2819" s="463" t="s">
        <v>13883</v>
      </c>
      <c r="F2819" s="463" t="s">
        <v>15259</v>
      </c>
      <c r="G2819" s="462" t="s">
        <v>18103</v>
      </c>
      <c r="H2819" s="462" t="s">
        <v>18104</v>
      </c>
      <c r="I2819" s="464">
        <v>46008</v>
      </c>
      <c r="J2819" s="464">
        <v>46010</v>
      </c>
      <c r="K2819" s="462" t="s">
        <v>1959</v>
      </c>
      <c r="L2819" s="462" t="s">
        <v>44</v>
      </c>
      <c r="M2819" s="461"/>
      <c r="N2819" s="461"/>
      <c r="O2819" s="461"/>
      <c r="P2819" s="461"/>
      <c r="Q2819" s="461"/>
      <c r="R2819" s="337">
        <v>46139</v>
      </c>
      <c r="S2819" s="471">
        <v>2150000000</v>
      </c>
      <c r="T2819" s="462" t="s">
        <v>18105</v>
      </c>
      <c r="U2819" s="462" t="s">
        <v>17788</v>
      </c>
      <c r="V2819" s="461"/>
      <c r="W2819" s="462" t="s">
        <v>48</v>
      </c>
      <c r="X2819" s="466" t="s">
        <v>1791</v>
      </c>
      <c r="Y2819" s="462" t="s">
        <v>18106</v>
      </c>
      <c r="Z2819" s="461"/>
      <c r="AA2819" s="462">
        <v>5.429411</v>
      </c>
      <c r="AB2819" s="462">
        <v>-3.9885429999999999</v>
      </c>
      <c r="AC2819" s="461"/>
      <c r="AD2819" s="462" t="s">
        <v>9500</v>
      </c>
      <c r="AE2819" s="462" t="s">
        <v>15361</v>
      </c>
      <c r="AF2819" s="461"/>
      <c r="AG2819" s="461"/>
      <c r="AH2819" s="462">
        <v>1</v>
      </c>
      <c r="AI2819" s="461"/>
      <c r="AJ2819" s="461"/>
      <c r="AK2819" s="462" t="s">
        <v>17447</v>
      </c>
      <c r="AL2819" s="461"/>
      <c r="AM2819" s="461"/>
      <c r="AN2819" s="172">
        <f>R2819-J2819</f>
        <v>129</v>
      </c>
    </row>
    <row r="2820" spans="1:40" s="7" customFormat="1" ht="15" hidden="1" customHeight="1">
      <c r="A2820" s="281" t="s">
        <v>18107</v>
      </c>
      <c r="B2820" s="261"/>
      <c r="C2820" s="267" t="s">
        <v>18108</v>
      </c>
      <c r="D2820" s="267" t="s">
        <v>18109</v>
      </c>
      <c r="E2820" s="282" t="s">
        <v>13883</v>
      </c>
      <c r="F2820" s="282" t="s">
        <v>13922</v>
      </c>
      <c r="G2820" s="267" t="s">
        <v>18110</v>
      </c>
      <c r="H2820" s="267" t="s">
        <v>18111</v>
      </c>
      <c r="I2820" s="283">
        <v>46009</v>
      </c>
      <c r="J2820" s="283">
        <v>46010</v>
      </c>
      <c r="K2820" s="267" t="s">
        <v>43</v>
      </c>
      <c r="L2820" s="267" t="s">
        <v>44</v>
      </c>
      <c r="M2820" s="261"/>
      <c r="N2820" s="261"/>
      <c r="O2820" s="261"/>
      <c r="P2820" s="261"/>
      <c r="Q2820" s="261"/>
      <c r="R2820" s="337" t="s">
        <v>7768</v>
      </c>
      <c r="S2820" s="261"/>
      <c r="T2820" s="261"/>
      <c r="U2820" s="261"/>
      <c r="V2820" s="261"/>
      <c r="W2820" s="457" t="s">
        <v>820</v>
      </c>
      <c r="X2820" s="267" t="s">
        <v>8747</v>
      </c>
      <c r="Y2820" s="267" t="s">
        <v>18112</v>
      </c>
      <c r="Z2820" s="261"/>
      <c r="AA2820" s="261"/>
      <c r="AB2820" s="261"/>
      <c r="AC2820" s="261"/>
      <c r="AD2820" s="261"/>
      <c r="AE2820" s="267" t="s">
        <v>15943</v>
      </c>
      <c r="AF2820" s="261"/>
      <c r="AG2820" s="261"/>
      <c r="AH2820" s="267">
        <v>0</v>
      </c>
      <c r="AI2820" s="261"/>
      <c r="AJ2820" s="261"/>
      <c r="AK2820" s="266"/>
      <c r="AL2820" s="261"/>
      <c r="AM2820" s="261"/>
    </row>
    <row r="2821" spans="1:40" s="7" customFormat="1" ht="15" hidden="1" customHeight="1">
      <c r="A2821" s="260" t="s">
        <v>18113</v>
      </c>
      <c r="B2821" s="261"/>
      <c r="C2821" s="262" t="s">
        <v>18114</v>
      </c>
      <c r="D2821" s="262" t="s">
        <v>18115</v>
      </c>
      <c r="E2821" s="263" t="s">
        <v>13883</v>
      </c>
      <c r="F2821" s="263" t="s">
        <v>15259</v>
      </c>
      <c r="G2821" s="262" t="s">
        <v>18116</v>
      </c>
      <c r="H2821" s="262" t="s">
        <v>18117</v>
      </c>
      <c r="I2821" s="264">
        <v>46009</v>
      </c>
      <c r="J2821" s="264">
        <v>46011</v>
      </c>
      <c r="K2821" s="262" t="s">
        <v>43</v>
      </c>
      <c r="L2821" s="267" t="s">
        <v>44</v>
      </c>
      <c r="M2821" s="261"/>
      <c r="N2821" s="261"/>
      <c r="O2821" s="261"/>
      <c r="P2821" s="261"/>
      <c r="Q2821" s="261"/>
      <c r="R2821" s="337" t="s">
        <v>7768</v>
      </c>
      <c r="S2821" s="266"/>
      <c r="T2821" s="266"/>
      <c r="U2821" s="262" t="s">
        <v>18118</v>
      </c>
      <c r="V2821" s="261"/>
      <c r="W2821" s="262" t="s">
        <v>69</v>
      </c>
      <c r="X2821" s="262" t="s">
        <v>14943</v>
      </c>
      <c r="Y2821" s="262" t="s">
        <v>18119</v>
      </c>
      <c r="Z2821" s="261"/>
      <c r="AA2821" s="262">
        <v>5.4196650000000002</v>
      </c>
      <c r="AB2821" s="262">
        <v>-3.9842659999999999</v>
      </c>
      <c r="AC2821" s="262">
        <v>300</v>
      </c>
      <c r="AD2821" s="262" t="s">
        <v>14295</v>
      </c>
      <c r="AE2821" s="262" t="s">
        <v>14101</v>
      </c>
      <c r="AF2821" s="261"/>
      <c r="AG2821" s="266"/>
      <c r="AH2821" s="262">
        <v>0</v>
      </c>
      <c r="AI2821" s="261"/>
      <c r="AJ2821" s="261"/>
      <c r="AK2821" s="266"/>
      <c r="AL2821" s="261"/>
      <c r="AM2821" s="261"/>
    </row>
    <row r="2822" spans="1:40" s="7" customFormat="1" ht="15" hidden="1" customHeight="1">
      <c r="A2822" s="460" t="s">
        <v>18120</v>
      </c>
      <c r="B2822" s="461"/>
      <c r="C2822" s="462" t="s">
        <v>18121</v>
      </c>
      <c r="D2822" s="462" t="s">
        <v>18122</v>
      </c>
      <c r="E2822" s="463" t="s">
        <v>13883</v>
      </c>
      <c r="F2822" s="463" t="s">
        <v>13882</v>
      </c>
      <c r="G2822" s="462" t="s">
        <v>18123</v>
      </c>
      <c r="H2822" s="462" t="s">
        <v>18124</v>
      </c>
      <c r="I2822" s="464">
        <v>46011</v>
      </c>
      <c r="J2822" s="464">
        <v>46013</v>
      </c>
      <c r="K2822" s="462" t="s">
        <v>1959</v>
      </c>
      <c r="L2822" s="462" t="s">
        <v>44</v>
      </c>
      <c r="M2822" s="461"/>
      <c r="N2822" s="461"/>
      <c r="O2822" s="461"/>
      <c r="P2822" s="461"/>
      <c r="Q2822" s="461"/>
      <c r="R2822" s="337">
        <v>46144</v>
      </c>
      <c r="S2822" s="471">
        <v>2150000000</v>
      </c>
      <c r="T2822" s="462" t="s">
        <v>18125</v>
      </c>
      <c r="U2822" s="462" t="s">
        <v>18126</v>
      </c>
      <c r="V2822" s="461"/>
      <c r="W2822" s="462" t="s">
        <v>59</v>
      </c>
      <c r="X2822" s="466" t="s">
        <v>1791</v>
      </c>
      <c r="Y2822" s="462" t="s">
        <v>18127</v>
      </c>
      <c r="Z2822" s="461"/>
      <c r="AA2822" s="462">
        <v>5.3655989999999996</v>
      </c>
      <c r="AB2822" s="462">
        <v>-3.8949500000000001</v>
      </c>
      <c r="AC2822" s="462">
        <v>350</v>
      </c>
      <c r="AD2822" s="462" t="s">
        <v>14124</v>
      </c>
      <c r="AE2822" s="462" t="s">
        <v>15091</v>
      </c>
      <c r="AF2822" s="461"/>
      <c r="AG2822" s="461"/>
      <c r="AH2822" s="462">
        <v>2</v>
      </c>
      <c r="AI2822" s="461"/>
      <c r="AJ2822" s="461"/>
      <c r="AK2822" s="462" t="s">
        <v>16206</v>
      </c>
      <c r="AL2822" s="461"/>
      <c r="AM2822" s="461"/>
      <c r="AN2822" s="172">
        <f>R2822-J2822</f>
        <v>131</v>
      </c>
    </row>
    <row r="2823" spans="1:40" s="7" customFormat="1" ht="15" hidden="1" customHeight="1">
      <c r="A2823" s="260" t="s">
        <v>18128</v>
      </c>
      <c r="B2823" s="261"/>
      <c r="C2823" s="262" t="s">
        <v>18129</v>
      </c>
      <c r="D2823" s="262" t="s">
        <v>18130</v>
      </c>
      <c r="E2823" s="263" t="s">
        <v>13883</v>
      </c>
      <c r="F2823" s="263" t="s">
        <v>13922</v>
      </c>
      <c r="G2823" s="262" t="s">
        <v>18131</v>
      </c>
      <c r="H2823" s="262" t="s">
        <v>18132</v>
      </c>
      <c r="I2823" s="264">
        <v>46012</v>
      </c>
      <c r="J2823" s="264">
        <v>46015</v>
      </c>
      <c r="K2823" s="262" t="s">
        <v>43</v>
      </c>
      <c r="L2823" s="267" t="s">
        <v>44</v>
      </c>
      <c r="M2823" s="261"/>
      <c r="N2823" s="261"/>
      <c r="O2823" s="261"/>
      <c r="P2823" s="261"/>
      <c r="Q2823" s="261"/>
      <c r="R2823" s="337" t="s">
        <v>7768</v>
      </c>
      <c r="S2823" s="266"/>
      <c r="T2823" s="266"/>
      <c r="U2823" s="262" t="s">
        <v>16972</v>
      </c>
      <c r="V2823" s="261"/>
      <c r="W2823" s="262" t="s">
        <v>69</v>
      </c>
      <c r="X2823" s="262" t="s">
        <v>14943</v>
      </c>
      <c r="Y2823" s="262" t="s">
        <v>18133</v>
      </c>
      <c r="Z2823" s="261"/>
      <c r="AA2823" s="262">
        <v>5.3783890000000003</v>
      </c>
      <c r="AB2823" s="262">
        <v>-3.932023</v>
      </c>
      <c r="AC2823" s="262">
        <v>350</v>
      </c>
      <c r="AD2823" s="262" t="s">
        <v>16916</v>
      </c>
      <c r="AE2823" s="262" t="s">
        <v>14277</v>
      </c>
      <c r="AF2823" s="261"/>
      <c r="AG2823" s="266"/>
      <c r="AH2823" s="262">
        <v>0</v>
      </c>
      <c r="AI2823" s="261"/>
      <c r="AJ2823" s="261"/>
      <c r="AK2823" s="266"/>
      <c r="AL2823" s="261"/>
      <c r="AM2823" s="261"/>
    </row>
    <row r="2824" spans="1:40" s="7" customFormat="1" ht="15" hidden="1" customHeight="1">
      <c r="A2824" s="281" t="s">
        <v>18134</v>
      </c>
      <c r="B2824" s="261"/>
      <c r="C2824" s="267" t="s">
        <v>18135</v>
      </c>
      <c r="D2824" s="267" t="s">
        <v>17414</v>
      </c>
      <c r="E2824" s="282" t="s">
        <v>13883</v>
      </c>
      <c r="F2824" s="282" t="s">
        <v>13922</v>
      </c>
      <c r="G2824" s="267" t="s">
        <v>18136</v>
      </c>
      <c r="H2824" s="267" t="s">
        <v>18137</v>
      </c>
      <c r="I2824" s="283">
        <v>46013</v>
      </c>
      <c r="J2824" s="283">
        <v>46015</v>
      </c>
      <c r="K2824" s="267" t="s">
        <v>43</v>
      </c>
      <c r="L2824" s="267" t="s">
        <v>44</v>
      </c>
      <c r="M2824" s="261"/>
      <c r="N2824" s="261"/>
      <c r="O2824" s="261"/>
      <c r="P2824" s="261"/>
      <c r="Q2824" s="261"/>
      <c r="R2824" s="337" t="s">
        <v>7768</v>
      </c>
      <c r="S2824" s="261"/>
      <c r="T2824" s="261"/>
      <c r="U2824" s="261"/>
      <c r="V2824" s="261"/>
      <c r="W2824" s="457" t="s">
        <v>820</v>
      </c>
      <c r="X2824" s="267" t="s">
        <v>8747</v>
      </c>
      <c r="Y2824" s="267" t="s">
        <v>18138</v>
      </c>
      <c r="Z2824" s="261"/>
      <c r="AA2824" s="261"/>
      <c r="AB2824" s="261"/>
      <c r="AC2824" s="261"/>
      <c r="AD2824" s="261"/>
      <c r="AE2824" s="267" t="s">
        <v>15760</v>
      </c>
      <c r="AF2824" s="261"/>
      <c r="AG2824" s="261"/>
      <c r="AH2824" s="267">
        <v>0</v>
      </c>
      <c r="AI2824" s="261"/>
      <c r="AJ2824" s="261"/>
      <c r="AK2824" s="266"/>
      <c r="AL2824" s="261"/>
      <c r="AM2824" s="261"/>
    </row>
    <row r="2825" spans="1:40" s="7" customFormat="1" ht="15" hidden="1" customHeight="1">
      <c r="A2825" s="260" t="s">
        <v>18139</v>
      </c>
      <c r="B2825" s="261"/>
      <c r="C2825" s="262" t="s">
        <v>18140</v>
      </c>
      <c r="D2825" s="262" t="s">
        <v>18141</v>
      </c>
      <c r="E2825" s="263" t="s">
        <v>13883</v>
      </c>
      <c r="F2825" s="263" t="s">
        <v>13922</v>
      </c>
      <c r="G2825" s="262" t="s">
        <v>18142</v>
      </c>
      <c r="H2825" s="262" t="s">
        <v>18143</v>
      </c>
      <c r="I2825" s="264">
        <v>46017</v>
      </c>
      <c r="J2825" s="264">
        <v>46018</v>
      </c>
      <c r="K2825" s="262" t="s">
        <v>43</v>
      </c>
      <c r="L2825" s="267" t="s">
        <v>44</v>
      </c>
      <c r="M2825" s="261"/>
      <c r="N2825" s="261"/>
      <c r="O2825" s="261"/>
      <c r="P2825" s="261"/>
      <c r="Q2825" s="261"/>
      <c r="R2825" s="337" t="s">
        <v>7768</v>
      </c>
      <c r="S2825" s="266"/>
      <c r="T2825" s="266"/>
      <c r="U2825" s="262" t="s">
        <v>16197</v>
      </c>
      <c r="V2825" s="261"/>
      <c r="W2825" s="262" t="s">
        <v>59</v>
      </c>
      <c r="X2825" s="262" t="s">
        <v>185</v>
      </c>
      <c r="Y2825" s="262" t="s">
        <v>18144</v>
      </c>
      <c r="Z2825" s="261"/>
      <c r="AA2825" s="262">
        <v>5.3779729999999999</v>
      </c>
      <c r="AB2825" s="262">
        <v>-3.9387129999999999</v>
      </c>
      <c r="AC2825" s="262">
        <v>250</v>
      </c>
      <c r="AD2825" s="262" t="s">
        <v>16161</v>
      </c>
      <c r="AE2825" s="262" t="s">
        <v>14277</v>
      </c>
      <c r="AF2825" s="261"/>
      <c r="AG2825" s="266"/>
      <c r="AH2825" s="262">
        <v>0</v>
      </c>
      <c r="AI2825" s="261"/>
      <c r="AJ2825" s="261"/>
      <c r="AK2825" s="266"/>
      <c r="AL2825" s="261"/>
      <c r="AM2825" s="261"/>
    </row>
    <row r="2826" spans="1:40" s="7" customFormat="1" ht="15" hidden="1" customHeight="1">
      <c r="A2826" s="260" t="s">
        <v>18145</v>
      </c>
      <c r="B2826" s="261"/>
      <c r="C2826" s="262" t="s">
        <v>18146</v>
      </c>
      <c r="D2826" s="262" t="s">
        <v>17156</v>
      </c>
      <c r="E2826" s="263" t="s">
        <v>13883</v>
      </c>
      <c r="F2826" s="263" t="s">
        <v>15259</v>
      </c>
      <c r="G2826" s="262" t="s">
        <v>18147</v>
      </c>
      <c r="H2826" s="262" t="s">
        <v>18148</v>
      </c>
      <c r="I2826" s="264">
        <v>46014</v>
      </c>
      <c r="J2826" s="264">
        <v>46020</v>
      </c>
      <c r="K2826" s="262" t="s">
        <v>43</v>
      </c>
      <c r="L2826" s="267" t="s">
        <v>44</v>
      </c>
      <c r="M2826" s="261"/>
      <c r="N2826" s="261"/>
      <c r="O2826" s="261"/>
      <c r="P2826" s="261"/>
      <c r="Q2826" s="261"/>
      <c r="R2826" s="337" t="s">
        <v>7768</v>
      </c>
      <c r="S2826" s="266"/>
      <c r="T2826" s="266"/>
      <c r="U2826" s="262" t="s">
        <v>18149</v>
      </c>
      <c r="V2826" s="261"/>
      <c r="W2826" s="262" t="s">
        <v>59</v>
      </c>
      <c r="X2826" s="267" t="s">
        <v>14063</v>
      </c>
      <c r="Y2826" s="262" t="s">
        <v>18150</v>
      </c>
      <c r="Z2826" s="261"/>
      <c r="AA2826" s="262">
        <v>5.4451830000000001</v>
      </c>
      <c r="AB2826" s="262">
        <v>-3.9872480000000001</v>
      </c>
      <c r="AC2826" s="262">
        <v>100</v>
      </c>
      <c r="AD2826" s="262" t="s">
        <v>10168</v>
      </c>
      <c r="AE2826" s="262" t="s">
        <v>16727</v>
      </c>
      <c r="AF2826" s="261"/>
      <c r="AG2826" s="266"/>
      <c r="AH2826" s="262">
        <v>0</v>
      </c>
      <c r="AI2826" s="261"/>
      <c r="AJ2826" s="261"/>
      <c r="AK2826" s="266"/>
      <c r="AL2826" s="261"/>
      <c r="AM2826" s="261"/>
    </row>
    <row r="2827" spans="1:40" s="7" customFormat="1" ht="15" hidden="1" customHeight="1">
      <c r="A2827" s="260" t="s">
        <v>18151</v>
      </c>
      <c r="B2827" s="261"/>
      <c r="C2827" s="262" t="s">
        <v>18152</v>
      </c>
      <c r="D2827" s="262" t="s">
        <v>18153</v>
      </c>
      <c r="E2827" s="263" t="s">
        <v>13883</v>
      </c>
      <c r="F2827" s="263" t="s">
        <v>13882</v>
      </c>
      <c r="G2827" s="262" t="s">
        <v>18154</v>
      </c>
      <c r="H2827" s="262" t="s">
        <v>18155</v>
      </c>
      <c r="I2827" s="264">
        <v>46014</v>
      </c>
      <c r="J2827" s="264">
        <v>46020</v>
      </c>
      <c r="K2827" s="262" t="s">
        <v>43</v>
      </c>
      <c r="L2827" s="267" t="s">
        <v>44</v>
      </c>
      <c r="M2827" s="261"/>
      <c r="N2827" s="261"/>
      <c r="O2827" s="261"/>
      <c r="P2827" s="261"/>
      <c r="Q2827" s="261"/>
      <c r="R2827" s="337" t="s">
        <v>7768</v>
      </c>
      <c r="S2827" s="467">
        <v>2150000000</v>
      </c>
      <c r="T2827" s="262" t="s">
        <v>18156</v>
      </c>
      <c r="U2827" s="262" t="s">
        <v>18157</v>
      </c>
      <c r="V2827" s="261"/>
      <c r="W2827" s="262" t="s">
        <v>48</v>
      </c>
      <c r="X2827" s="267" t="s">
        <v>185</v>
      </c>
      <c r="Y2827" s="262" t="s">
        <v>18158</v>
      </c>
      <c r="Z2827" s="261"/>
      <c r="AA2827" s="262">
        <v>5.3661880000000002</v>
      </c>
      <c r="AB2827" s="262">
        <v>-3.8806820000000002</v>
      </c>
      <c r="AC2827" s="262">
        <v>200</v>
      </c>
      <c r="AD2827" s="262" t="s">
        <v>14141</v>
      </c>
      <c r="AE2827" s="262" t="s">
        <v>14337</v>
      </c>
      <c r="AF2827" s="261"/>
      <c r="AG2827" s="266"/>
      <c r="AH2827" s="262">
        <v>3</v>
      </c>
      <c r="AI2827" s="261"/>
      <c r="AJ2827" s="261"/>
      <c r="AK2827" s="266"/>
      <c r="AL2827" s="261"/>
      <c r="AM2827" s="261"/>
    </row>
    <row r="2828" spans="1:40" s="7" customFormat="1" ht="15" hidden="1" customHeight="1">
      <c r="A2828" s="260" t="s">
        <v>18159</v>
      </c>
      <c r="B2828" s="261"/>
      <c r="C2828" s="262" t="s">
        <v>18160</v>
      </c>
      <c r="D2828" s="262" t="s">
        <v>16609</v>
      </c>
      <c r="E2828" s="263" t="s">
        <v>13883</v>
      </c>
      <c r="F2828" s="263" t="s">
        <v>13882</v>
      </c>
      <c r="G2828" s="262" t="s">
        <v>18161</v>
      </c>
      <c r="H2828" s="262" t="s">
        <v>15786</v>
      </c>
      <c r="I2828" s="264">
        <v>46019</v>
      </c>
      <c r="J2828" s="264">
        <v>46021</v>
      </c>
      <c r="K2828" s="262" t="s">
        <v>43</v>
      </c>
      <c r="L2828" s="267" t="s">
        <v>44</v>
      </c>
      <c r="M2828" s="261"/>
      <c r="N2828" s="261"/>
      <c r="O2828" s="261"/>
      <c r="P2828" s="261"/>
      <c r="Q2828" s="261"/>
      <c r="R2828" s="337" t="s">
        <v>7768</v>
      </c>
      <c r="S2828" s="266"/>
      <c r="T2828" s="266"/>
      <c r="U2828" s="266"/>
      <c r="V2828" s="261"/>
      <c r="W2828" s="457" t="s">
        <v>820</v>
      </c>
      <c r="X2828" s="262" t="s">
        <v>87</v>
      </c>
      <c r="Y2828" s="262" t="s">
        <v>14828</v>
      </c>
      <c r="Z2828" s="261"/>
      <c r="AA2828" s="266"/>
      <c r="AB2828" s="266"/>
      <c r="AC2828" s="266"/>
      <c r="AD2828" s="266"/>
      <c r="AE2828" s="262" t="s">
        <v>17186</v>
      </c>
      <c r="AF2828" s="261"/>
      <c r="AG2828" s="266"/>
      <c r="AH2828" s="262">
        <v>0</v>
      </c>
      <c r="AI2828" s="261"/>
      <c r="AJ2828" s="261"/>
      <c r="AK2828" s="266"/>
      <c r="AL2828" s="261"/>
      <c r="AM2828" s="261"/>
    </row>
    <row r="2829" spans="1:40" s="7" customFormat="1" ht="15" hidden="1" customHeight="1">
      <c r="A2829" s="260" t="s">
        <v>18162</v>
      </c>
      <c r="B2829" s="261"/>
      <c r="C2829" s="262" t="s">
        <v>18163</v>
      </c>
      <c r="D2829" s="262" t="s">
        <v>17640</v>
      </c>
      <c r="E2829" s="263" t="s">
        <v>13883</v>
      </c>
      <c r="F2829" s="263" t="s">
        <v>13922</v>
      </c>
      <c r="G2829" s="262" t="s">
        <v>18164</v>
      </c>
      <c r="H2829" s="262" t="s">
        <v>18164</v>
      </c>
      <c r="I2829" s="264">
        <v>46020</v>
      </c>
      <c r="J2829" s="264">
        <v>46021</v>
      </c>
      <c r="K2829" s="262" t="s">
        <v>43</v>
      </c>
      <c r="L2829" s="267" t="s">
        <v>44</v>
      </c>
      <c r="M2829" s="261"/>
      <c r="N2829" s="261"/>
      <c r="O2829" s="261"/>
      <c r="P2829" s="261"/>
      <c r="Q2829" s="261"/>
      <c r="R2829" s="337" t="s">
        <v>7768</v>
      </c>
      <c r="S2829" s="266"/>
      <c r="T2829" s="266"/>
      <c r="U2829" s="262" t="s">
        <v>18165</v>
      </c>
      <c r="V2829" s="261"/>
      <c r="W2829" s="262" t="s">
        <v>48</v>
      </c>
      <c r="X2829" s="262" t="s">
        <v>14943</v>
      </c>
      <c r="Y2829" s="262" t="s">
        <v>18166</v>
      </c>
      <c r="Z2829" s="261"/>
      <c r="AA2829" s="262">
        <v>5.4056369999999996</v>
      </c>
      <c r="AB2829" s="262">
        <v>-3.9645239999999999</v>
      </c>
      <c r="AC2829" s="262">
        <v>100</v>
      </c>
      <c r="AD2829" s="262" t="s">
        <v>14637</v>
      </c>
      <c r="AE2829" s="262" t="s">
        <v>15282</v>
      </c>
      <c r="AF2829" s="261"/>
      <c r="AG2829" s="266"/>
      <c r="AH2829" s="262">
        <v>0</v>
      </c>
      <c r="AI2829" s="261"/>
      <c r="AJ2829" s="261"/>
      <c r="AK2829" s="262" t="s">
        <v>16206</v>
      </c>
      <c r="AL2829" s="261"/>
      <c r="AM2829" s="261"/>
    </row>
    <row r="2830" spans="1:40" s="7" customFormat="1" ht="15" hidden="1" customHeight="1">
      <c r="A2830" s="260" t="s">
        <v>18167</v>
      </c>
      <c r="B2830" s="261"/>
      <c r="C2830" s="262" t="s">
        <v>18168</v>
      </c>
      <c r="D2830" s="262" t="s">
        <v>18169</v>
      </c>
      <c r="E2830" s="263" t="s">
        <v>13883</v>
      </c>
      <c r="F2830" s="263" t="s">
        <v>13922</v>
      </c>
      <c r="G2830" s="262" t="s">
        <v>18170</v>
      </c>
      <c r="H2830" s="262" t="s">
        <v>18171</v>
      </c>
      <c r="I2830" s="264">
        <v>46018</v>
      </c>
      <c r="J2830" s="264">
        <v>46021</v>
      </c>
      <c r="K2830" s="262" t="s">
        <v>43</v>
      </c>
      <c r="L2830" s="267" t="s">
        <v>44</v>
      </c>
      <c r="M2830" s="261"/>
      <c r="N2830" s="261"/>
      <c r="O2830" s="261"/>
      <c r="P2830" s="261"/>
      <c r="Q2830" s="261"/>
      <c r="R2830" s="337" t="s">
        <v>7768</v>
      </c>
      <c r="S2830" s="266"/>
      <c r="T2830" s="266"/>
      <c r="U2830" s="266"/>
      <c r="V2830" s="261"/>
      <c r="W2830" s="457" t="s">
        <v>820</v>
      </c>
      <c r="X2830" s="262" t="s">
        <v>87</v>
      </c>
      <c r="Y2830" s="262" t="s">
        <v>14828</v>
      </c>
      <c r="Z2830" s="261"/>
      <c r="AA2830" s="266"/>
      <c r="AB2830" s="266"/>
      <c r="AC2830" s="266"/>
      <c r="AD2830" s="266"/>
      <c r="AE2830" s="262" t="s">
        <v>15000</v>
      </c>
      <c r="AF2830" s="261"/>
      <c r="AG2830" s="266"/>
      <c r="AH2830" s="262">
        <v>0</v>
      </c>
      <c r="AI2830" s="261"/>
      <c r="AJ2830" s="261"/>
      <c r="AK2830" s="266"/>
      <c r="AL2830" s="261"/>
      <c r="AM2830" s="261"/>
    </row>
    <row r="2831" spans="1:40" s="7" customFormat="1" ht="15" hidden="1" customHeight="1">
      <c r="A2831" s="460" t="s">
        <v>18172</v>
      </c>
      <c r="B2831" s="461"/>
      <c r="C2831" s="462" t="s">
        <v>18173</v>
      </c>
      <c r="D2831" s="462" t="s">
        <v>18174</v>
      </c>
      <c r="E2831" s="463" t="s">
        <v>13883</v>
      </c>
      <c r="F2831" s="463" t="s">
        <v>15259</v>
      </c>
      <c r="G2831" s="462" t="s">
        <v>18175</v>
      </c>
      <c r="H2831" s="462" t="s">
        <v>18176</v>
      </c>
      <c r="I2831" s="464">
        <v>45950</v>
      </c>
      <c r="J2831" s="464">
        <v>46022</v>
      </c>
      <c r="K2831" s="462" t="s">
        <v>1959</v>
      </c>
      <c r="L2831" s="462" t="s">
        <v>44</v>
      </c>
      <c r="M2831" s="461"/>
      <c r="N2831" s="461"/>
      <c r="O2831" s="461"/>
      <c r="P2831" s="461"/>
      <c r="Q2831" s="461"/>
      <c r="R2831" s="337">
        <v>46136</v>
      </c>
      <c r="S2831" s="471">
        <v>2150000000</v>
      </c>
      <c r="T2831" s="462" t="s">
        <v>18177</v>
      </c>
      <c r="U2831" s="462" t="s">
        <v>16124</v>
      </c>
      <c r="V2831" s="461"/>
      <c r="W2831" s="462" t="s">
        <v>48</v>
      </c>
      <c r="X2831" s="466" t="s">
        <v>1791</v>
      </c>
      <c r="Y2831" s="462" t="s">
        <v>18178</v>
      </c>
      <c r="Z2831" s="461"/>
      <c r="AA2831" s="462">
        <v>5.4415880000000003</v>
      </c>
      <c r="AB2831" s="462">
        <v>-3.9794010000000002</v>
      </c>
      <c r="AC2831" s="462">
        <v>300</v>
      </c>
      <c r="AD2831" s="462" t="s">
        <v>15149</v>
      </c>
      <c r="AE2831" s="462" t="s">
        <v>15740</v>
      </c>
      <c r="AF2831" s="461"/>
      <c r="AG2831" s="461"/>
      <c r="AH2831" s="462">
        <v>1</v>
      </c>
      <c r="AI2831" s="461"/>
      <c r="AJ2831" s="461"/>
      <c r="AK2831" s="462" t="s">
        <v>16183</v>
      </c>
      <c r="AL2831" s="461"/>
      <c r="AM2831" s="461"/>
      <c r="AN2831" s="172">
        <f>R2831-J2831</f>
        <v>114</v>
      </c>
    </row>
    <row r="2832" spans="1:40" s="7" customFormat="1" ht="15" hidden="1" customHeight="1">
      <c r="A2832" s="260" t="s">
        <v>18179</v>
      </c>
      <c r="B2832" s="261"/>
      <c r="C2832" s="262" t="s">
        <v>18180</v>
      </c>
      <c r="D2832" s="262" t="s">
        <v>16150</v>
      </c>
      <c r="E2832" s="263" t="s">
        <v>13883</v>
      </c>
      <c r="F2832" s="263" t="s">
        <v>15259</v>
      </c>
      <c r="G2832" s="262" t="s">
        <v>18181</v>
      </c>
      <c r="H2832" s="262" t="s">
        <v>18182</v>
      </c>
      <c r="I2832" s="264">
        <v>46021</v>
      </c>
      <c r="J2832" s="264">
        <v>46022</v>
      </c>
      <c r="K2832" s="262" t="s">
        <v>43</v>
      </c>
      <c r="L2832" s="267" t="s">
        <v>44</v>
      </c>
      <c r="M2832" s="261"/>
      <c r="N2832" s="261"/>
      <c r="O2832" s="261"/>
      <c r="P2832" s="261"/>
      <c r="Q2832" s="261"/>
      <c r="R2832" s="337" t="s">
        <v>7768</v>
      </c>
      <c r="S2832" s="266"/>
      <c r="T2832" s="266"/>
      <c r="U2832" s="266"/>
      <c r="V2832" s="261"/>
      <c r="W2832" s="457" t="s">
        <v>820</v>
      </c>
      <c r="X2832" s="267" t="s">
        <v>185</v>
      </c>
      <c r="Y2832" s="262" t="s">
        <v>18183</v>
      </c>
      <c r="Z2832" s="261"/>
      <c r="AA2832" s="266"/>
      <c r="AB2832" s="266"/>
      <c r="AC2832" s="266"/>
      <c r="AD2832" s="266"/>
      <c r="AE2832" s="262" t="s">
        <v>18184</v>
      </c>
      <c r="AF2832" s="261"/>
      <c r="AG2832" s="266"/>
      <c r="AH2832" s="262">
        <v>0</v>
      </c>
      <c r="AI2832" s="261"/>
      <c r="AJ2832" s="261"/>
      <c r="AK2832" s="266"/>
      <c r="AL2832" s="261"/>
      <c r="AM2832" s="261"/>
    </row>
    <row r="2833" spans="1:40" s="7" customFormat="1" ht="15" hidden="1" customHeight="1">
      <c r="A2833" s="260" t="s">
        <v>18185</v>
      </c>
      <c r="B2833" s="261"/>
      <c r="C2833" s="262" t="s">
        <v>18186</v>
      </c>
      <c r="D2833" s="262" t="s">
        <v>18187</v>
      </c>
      <c r="E2833" s="263" t="s">
        <v>13883</v>
      </c>
      <c r="F2833" s="263" t="s">
        <v>15259</v>
      </c>
      <c r="G2833" s="262" t="s">
        <v>18188</v>
      </c>
      <c r="H2833" s="262" t="s">
        <v>18189</v>
      </c>
      <c r="I2833" s="264">
        <v>46021</v>
      </c>
      <c r="J2833" s="264">
        <v>46022</v>
      </c>
      <c r="K2833" s="262" t="s">
        <v>43</v>
      </c>
      <c r="L2833" s="267" t="s">
        <v>44</v>
      </c>
      <c r="M2833" s="261"/>
      <c r="N2833" s="261"/>
      <c r="O2833" s="261"/>
      <c r="P2833" s="261"/>
      <c r="Q2833" s="261"/>
      <c r="R2833" s="337" t="s">
        <v>7768</v>
      </c>
      <c r="S2833" s="266"/>
      <c r="T2833" s="266"/>
      <c r="U2833" s="266"/>
      <c r="V2833" s="261"/>
      <c r="W2833" s="457" t="s">
        <v>820</v>
      </c>
      <c r="X2833" s="267" t="s">
        <v>14815</v>
      </c>
      <c r="Y2833" s="262" t="s">
        <v>18190</v>
      </c>
      <c r="Z2833" s="261"/>
      <c r="AA2833" s="266"/>
      <c r="AB2833" s="266"/>
      <c r="AC2833" s="266"/>
      <c r="AD2833" s="266"/>
      <c r="AE2833" s="262" t="s">
        <v>18191</v>
      </c>
      <c r="AF2833" s="261"/>
      <c r="AG2833" s="266"/>
      <c r="AH2833" s="262">
        <v>0</v>
      </c>
      <c r="AI2833" s="261"/>
      <c r="AJ2833" s="261"/>
      <c r="AK2833" s="266"/>
      <c r="AL2833" s="261"/>
      <c r="AM2833" s="261"/>
    </row>
    <row r="2834" spans="1:40" s="7" customFormat="1" ht="15" hidden="1" customHeight="1">
      <c r="A2834" s="281" t="s">
        <v>18192</v>
      </c>
      <c r="B2834" s="261"/>
      <c r="C2834" s="267" t="s">
        <v>18193</v>
      </c>
      <c r="D2834" s="267" t="s">
        <v>18194</v>
      </c>
      <c r="E2834" s="282" t="s">
        <v>13883</v>
      </c>
      <c r="F2834" s="282" t="s">
        <v>15259</v>
      </c>
      <c r="G2834" s="267" t="s">
        <v>18195</v>
      </c>
      <c r="H2834" s="267" t="s">
        <v>18196</v>
      </c>
      <c r="I2834" s="283">
        <v>46021</v>
      </c>
      <c r="J2834" s="283">
        <v>46022</v>
      </c>
      <c r="K2834" s="267" t="s">
        <v>43</v>
      </c>
      <c r="L2834" s="267" t="s">
        <v>44</v>
      </c>
      <c r="M2834" s="261"/>
      <c r="N2834" s="261"/>
      <c r="O2834" s="261"/>
      <c r="P2834" s="261"/>
      <c r="Q2834" s="261"/>
      <c r="R2834" s="337" t="s">
        <v>7768</v>
      </c>
      <c r="S2834" s="261"/>
      <c r="T2834" s="261"/>
      <c r="U2834" s="261"/>
      <c r="V2834" s="261"/>
      <c r="W2834" s="457" t="s">
        <v>820</v>
      </c>
      <c r="X2834" s="267" t="s">
        <v>8747</v>
      </c>
      <c r="Y2834" s="267" t="s">
        <v>18197</v>
      </c>
      <c r="Z2834" s="261"/>
      <c r="AA2834" s="261"/>
      <c r="AB2834" s="261"/>
      <c r="AC2834" s="261"/>
      <c r="AD2834" s="261"/>
      <c r="AE2834" s="267" t="s">
        <v>18191</v>
      </c>
      <c r="AF2834" s="261"/>
      <c r="AG2834" s="261"/>
      <c r="AH2834" s="267">
        <v>0</v>
      </c>
      <c r="AI2834" s="261"/>
      <c r="AJ2834" s="261"/>
      <c r="AK2834" s="266"/>
      <c r="AL2834" s="261"/>
      <c r="AM2834" s="261"/>
    </row>
    <row r="2835" spans="1:40" s="7" customFormat="1" ht="15" customHeight="1">
      <c r="A2835" s="460" t="s">
        <v>18198</v>
      </c>
      <c r="B2835" s="461"/>
      <c r="C2835" s="462" t="s">
        <v>18199</v>
      </c>
      <c r="D2835" s="462" t="s">
        <v>18200</v>
      </c>
      <c r="E2835" s="463" t="s">
        <v>13883</v>
      </c>
      <c r="F2835" s="463" t="s">
        <v>13922</v>
      </c>
      <c r="G2835" s="462" t="s">
        <v>18201</v>
      </c>
      <c r="H2835" s="462" t="s">
        <v>18202</v>
      </c>
      <c r="I2835" s="464">
        <v>46024</v>
      </c>
      <c r="J2835" s="464">
        <v>46027</v>
      </c>
      <c r="K2835" s="466" t="s">
        <v>1959</v>
      </c>
      <c r="L2835" s="462" t="s">
        <v>44</v>
      </c>
      <c r="M2835" s="461"/>
      <c r="N2835" s="461"/>
      <c r="O2835" s="461"/>
      <c r="P2835" s="461"/>
      <c r="Q2835" s="461"/>
      <c r="R2835" s="337">
        <v>46161</v>
      </c>
      <c r="S2835" s="465">
        <v>2150000000</v>
      </c>
      <c r="T2835" s="466" t="s">
        <v>18203</v>
      </c>
      <c r="U2835" s="462" t="s">
        <v>18204</v>
      </c>
      <c r="V2835" s="461"/>
      <c r="W2835" s="462" t="s">
        <v>15182</v>
      </c>
      <c r="X2835" s="466" t="s">
        <v>1791</v>
      </c>
      <c r="Y2835" s="462" t="s">
        <v>18205</v>
      </c>
      <c r="Z2835" s="461"/>
      <c r="AA2835" s="462">
        <v>5.393605</v>
      </c>
      <c r="AB2835" s="462">
        <v>-3.9435829999999998</v>
      </c>
      <c r="AC2835" s="462">
        <v>250</v>
      </c>
      <c r="AD2835" s="462" t="s">
        <v>14502</v>
      </c>
      <c r="AE2835" s="462" t="s">
        <v>14020</v>
      </c>
      <c r="AF2835" s="461"/>
      <c r="AG2835" s="461"/>
      <c r="AH2835" s="462">
        <v>2</v>
      </c>
      <c r="AI2835" s="461"/>
      <c r="AJ2835" s="461"/>
      <c r="AK2835" s="462" t="s">
        <v>16183</v>
      </c>
      <c r="AL2835" s="461"/>
      <c r="AM2835" s="461"/>
      <c r="AN2835" s="172">
        <f>R2835-J2835</f>
        <v>134</v>
      </c>
    </row>
    <row r="2836" spans="1:40" s="7" customFormat="1" ht="15" customHeight="1">
      <c r="A2836" s="260" t="s">
        <v>18206</v>
      </c>
      <c r="B2836" s="261"/>
      <c r="C2836" s="262" t="s">
        <v>18207</v>
      </c>
      <c r="D2836" s="262" t="s">
        <v>17139</v>
      </c>
      <c r="E2836" s="263" t="s">
        <v>13883</v>
      </c>
      <c r="F2836" s="263" t="s">
        <v>13882</v>
      </c>
      <c r="G2836" s="262" t="s">
        <v>18208</v>
      </c>
      <c r="H2836" s="262" t="s">
        <v>18209</v>
      </c>
      <c r="I2836" s="264">
        <v>46026</v>
      </c>
      <c r="J2836" s="264">
        <v>46027</v>
      </c>
      <c r="K2836" s="262" t="s">
        <v>43</v>
      </c>
      <c r="L2836" s="267" t="s">
        <v>44</v>
      </c>
      <c r="M2836" s="261"/>
      <c r="N2836" s="261"/>
      <c r="O2836" s="261"/>
      <c r="P2836" s="261"/>
      <c r="Q2836" s="261"/>
      <c r="R2836" s="337" t="s">
        <v>7768</v>
      </c>
      <c r="S2836" s="266"/>
      <c r="T2836" s="266"/>
      <c r="U2836" s="262" t="s">
        <v>18210</v>
      </c>
      <c r="V2836" s="261"/>
      <c r="W2836" s="262" t="s">
        <v>69</v>
      </c>
      <c r="X2836" s="267" t="s">
        <v>185</v>
      </c>
      <c r="Y2836" s="262" t="s">
        <v>18211</v>
      </c>
      <c r="Z2836" s="261"/>
      <c r="AA2836" s="262">
        <v>5.3838340000000002</v>
      </c>
      <c r="AB2836" s="262">
        <v>-3.948207</v>
      </c>
      <c r="AC2836" s="262">
        <v>200</v>
      </c>
      <c r="AD2836" s="262" t="s">
        <v>14295</v>
      </c>
      <c r="AE2836" s="262" t="s">
        <v>15932</v>
      </c>
      <c r="AF2836" s="261"/>
      <c r="AG2836" s="266"/>
      <c r="AH2836" s="262">
        <v>0</v>
      </c>
      <c r="AI2836" s="261"/>
      <c r="AJ2836" s="261"/>
      <c r="AK2836" s="266"/>
      <c r="AL2836" s="261"/>
      <c r="AM2836" s="261"/>
    </row>
    <row r="2837" spans="1:40" s="7" customFormat="1" ht="15" customHeight="1">
      <c r="A2837" s="281" t="s">
        <v>18212</v>
      </c>
      <c r="B2837" s="261"/>
      <c r="C2837" s="267" t="s">
        <v>18213</v>
      </c>
      <c r="D2837" s="267" t="s">
        <v>18214</v>
      </c>
      <c r="E2837" s="282" t="s">
        <v>13883</v>
      </c>
      <c r="F2837" s="282" t="s">
        <v>13922</v>
      </c>
      <c r="G2837" s="267" t="s">
        <v>18215</v>
      </c>
      <c r="H2837" s="267" t="s">
        <v>18216</v>
      </c>
      <c r="I2837" s="283">
        <v>46024</v>
      </c>
      <c r="J2837" s="283">
        <v>46027</v>
      </c>
      <c r="K2837" s="267" t="s">
        <v>43</v>
      </c>
      <c r="L2837" s="267" t="s">
        <v>44</v>
      </c>
      <c r="M2837" s="261"/>
      <c r="N2837" s="261"/>
      <c r="O2837" s="261"/>
      <c r="P2837" s="261"/>
      <c r="Q2837" s="261"/>
      <c r="R2837" s="337" t="s">
        <v>7768</v>
      </c>
      <c r="S2837" s="261"/>
      <c r="T2837" s="261"/>
      <c r="U2837" s="267" t="s">
        <v>18217</v>
      </c>
      <c r="V2837" s="261"/>
      <c r="W2837" s="267" t="s">
        <v>59</v>
      </c>
      <c r="X2837" s="267" t="s">
        <v>8747</v>
      </c>
      <c r="Y2837" s="267" t="s">
        <v>18218</v>
      </c>
      <c r="Z2837" s="261"/>
      <c r="AA2837" s="267">
        <v>5.4168440000000002</v>
      </c>
      <c r="AB2837" s="267">
        <v>-3.9776729999999998</v>
      </c>
      <c r="AC2837" s="267">
        <v>250</v>
      </c>
      <c r="AD2837" s="267" t="s">
        <v>14295</v>
      </c>
      <c r="AE2837" s="267" t="s">
        <v>16527</v>
      </c>
      <c r="AF2837" s="261"/>
      <c r="AG2837" s="261"/>
      <c r="AH2837" s="267">
        <v>5</v>
      </c>
      <c r="AI2837" s="261"/>
      <c r="AJ2837" s="261"/>
      <c r="AK2837" s="266"/>
      <c r="AL2837" s="261"/>
      <c r="AM2837" s="261"/>
    </row>
    <row r="2838" spans="1:40" s="7" customFormat="1" ht="15" customHeight="1">
      <c r="A2838" s="260" t="s">
        <v>18219</v>
      </c>
      <c r="B2838" s="261"/>
      <c r="C2838" s="262" t="s">
        <v>18220</v>
      </c>
      <c r="D2838" s="262" t="s">
        <v>16487</v>
      </c>
      <c r="E2838" s="263" t="s">
        <v>13883</v>
      </c>
      <c r="F2838" s="263" t="s">
        <v>15259</v>
      </c>
      <c r="G2838" s="262" t="s">
        <v>18221</v>
      </c>
      <c r="H2838" s="262" t="s">
        <v>18222</v>
      </c>
      <c r="I2838" s="264">
        <v>46028</v>
      </c>
      <c r="J2838" s="264">
        <v>46028</v>
      </c>
      <c r="K2838" s="262" t="s">
        <v>43</v>
      </c>
      <c r="L2838" s="267" t="s">
        <v>44</v>
      </c>
      <c r="M2838" s="261"/>
      <c r="N2838" s="261"/>
      <c r="O2838" s="261"/>
      <c r="P2838" s="261"/>
      <c r="Q2838" s="261"/>
      <c r="R2838" s="337" t="s">
        <v>7768</v>
      </c>
      <c r="S2838" s="266"/>
      <c r="T2838" s="266"/>
      <c r="U2838" s="262" t="s">
        <v>18223</v>
      </c>
      <c r="V2838" s="261"/>
      <c r="W2838" s="262" t="s">
        <v>48</v>
      </c>
      <c r="X2838" s="262" t="s">
        <v>49</v>
      </c>
      <c r="Y2838" s="262" t="s">
        <v>18224</v>
      </c>
      <c r="Z2838" s="261"/>
      <c r="AA2838" s="262">
        <v>5.4384370000000004</v>
      </c>
      <c r="AB2838" s="262">
        <v>-3.985716</v>
      </c>
      <c r="AC2838" s="262">
        <v>100</v>
      </c>
      <c r="AD2838" s="262" t="s">
        <v>10087</v>
      </c>
      <c r="AE2838" s="262" t="s">
        <v>15740</v>
      </c>
      <c r="AF2838" s="261"/>
      <c r="AG2838" s="266"/>
      <c r="AH2838" s="262">
        <v>0</v>
      </c>
      <c r="AI2838" s="261"/>
      <c r="AJ2838" s="261"/>
      <c r="AK2838" s="266"/>
      <c r="AL2838" s="261"/>
      <c r="AM2838" s="261"/>
    </row>
    <row r="2839" spans="1:40" s="7" customFormat="1" ht="15" customHeight="1">
      <c r="A2839" s="260" t="s">
        <v>18225</v>
      </c>
      <c r="B2839" s="261"/>
      <c r="C2839" s="265" t="s">
        <v>16444</v>
      </c>
      <c r="D2839" s="262" t="s">
        <v>15810</v>
      </c>
      <c r="E2839" s="263" t="s">
        <v>13883</v>
      </c>
      <c r="F2839" s="263" t="s">
        <v>15259</v>
      </c>
      <c r="G2839" s="262" t="s">
        <v>18226</v>
      </c>
      <c r="H2839" s="262" t="s">
        <v>18227</v>
      </c>
      <c r="I2839" s="264">
        <v>46027</v>
      </c>
      <c r="J2839" s="264">
        <v>46028</v>
      </c>
      <c r="K2839" s="262" t="s">
        <v>43</v>
      </c>
      <c r="L2839" s="267" t="s">
        <v>44</v>
      </c>
      <c r="M2839" s="261"/>
      <c r="N2839" s="261"/>
      <c r="O2839" s="261"/>
      <c r="P2839" s="261"/>
      <c r="Q2839" s="261"/>
      <c r="R2839" s="337" t="s">
        <v>7768</v>
      </c>
      <c r="S2839" s="266"/>
      <c r="T2839" s="266"/>
      <c r="U2839" s="266"/>
      <c r="V2839" s="261"/>
      <c r="W2839" s="457" t="s">
        <v>820</v>
      </c>
      <c r="X2839" s="262" t="s">
        <v>14176</v>
      </c>
      <c r="Y2839" s="262" t="s">
        <v>18228</v>
      </c>
      <c r="Z2839" s="261"/>
      <c r="AA2839" s="266"/>
      <c r="AB2839" s="266"/>
      <c r="AC2839" s="266"/>
      <c r="AD2839" s="266"/>
      <c r="AE2839" s="262" t="s">
        <v>18191</v>
      </c>
      <c r="AF2839" s="261"/>
      <c r="AG2839" s="266"/>
      <c r="AH2839" s="262">
        <v>0</v>
      </c>
      <c r="AI2839" s="261"/>
      <c r="AJ2839" s="261"/>
      <c r="AK2839" s="266"/>
      <c r="AL2839" s="261"/>
      <c r="AM2839" s="261"/>
    </row>
    <row r="2840" spans="1:40" s="7" customFormat="1" ht="15" customHeight="1">
      <c r="A2840" s="260" t="s">
        <v>18229</v>
      </c>
      <c r="B2840" s="261"/>
      <c r="C2840" s="262" t="s">
        <v>18230</v>
      </c>
      <c r="D2840" s="262" t="s">
        <v>18231</v>
      </c>
      <c r="E2840" s="263" t="s">
        <v>13883</v>
      </c>
      <c r="F2840" s="263" t="s">
        <v>15259</v>
      </c>
      <c r="G2840" s="262" t="s">
        <v>18232</v>
      </c>
      <c r="H2840" s="262" t="s">
        <v>18233</v>
      </c>
      <c r="I2840" s="264">
        <v>46026</v>
      </c>
      <c r="J2840" s="264">
        <v>46028</v>
      </c>
      <c r="K2840" s="262" t="s">
        <v>43</v>
      </c>
      <c r="L2840" s="267" t="s">
        <v>44</v>
      </c>
      <c r="M2840" s="261"/>
      <c r="N2840" s="261"/>
      <c r="O2840" s="261"/>
      <c r="P2840" s="261"/>
      <c r="Q2840" s="261"/>
      <c r="R2840" s="337" t="s">
        <v>7768</v>
      </c>
      <c r="S2840" s="266"/>
      <c r="T2840" s="266"/>
      <c r="U2840" s="266"/>
      <c r="V2840" s="261"/>
      <c r="W2840" s="457" t="s">
        <v>820</v>
      </c>
      <c r="X2840" s="262" t="s">
        <v>87</v>
      </c>
      <c r="Y2840" s="262" t="s">
        <v>14828</v>
      </c>
      <c r="Z2840" s="261"/>
      <c r="AA2840" s="266"/>
      <c r="AB2840" s="266"/>
      <c r="AC2840" s="266"/>
      <c r="AD2840" s="266"/>
      <c r="AE2840" s="262" t="s">
        <v>18184</v>
      </c>
      <c r="AF2840" s="261"/>
      <c r="AG2840" s="266"/>
      <c r="AH2840" s="262">
        <v>0</v>
      </c>
      <c r="AI2840" s="261"/>
      <c r="AJ2840" s="261"/>
      <c r="AK2840" s="266"/>
      <c r="AL2840" s="261"/>
      <c r="AM2840" s="261"/>
    </row>
    <row r="2841" spans="1:40" s="7" customFormat="1" ht="15" hidden="1" customHeight="1">
      <c r="A2841" s="460" t="s">
        <v>18234</v>
      </c>
      <c r="B2841" s="461"/>
      <c r="C2841" s="462" t="s">
        <v>18235</v>
      </c>
      <c r="D2841" s="461"/>
      <c r="E2841" s="463" t="s">
        <v>13883</v>
      </c>
      <c r="F2841" s="463" t="s">
        <v>15259</v>
      </c>
      <c r="G2841" s="461"/>
      <c r="H2841" s="461"/>
      <c r="I2841" s="461"/>
      <c r="J2841" s="464">
        <v>46029</v>
      </c>
      <c r="K2841" s="462" t="s">
        <v>1959</v>
      </c>
      <c r="L2841" s="462" t="s">
        <v>44</v>
      </c>
      <c r="M2841" s="461"/>
      <c r="N2841" s="461"/>
      <c r="O2841" s="461"/>
      <c r="P2841" s="461"/>
      <c r="Q2841" s="461"/>
      <c r="R2841" s="337">
        <v>46029</v>
      </c>
      <c r="S2841" s="471">
        <v>2150000000</v>
      </c>
      <c r="T2841" s="462" t="s">
        <v>18236</v>
      </c>
      <c r="U2841" s="462" t="s">
        <v>18237</v>
      </c>
      <c r="V2841" s="461"/>
      <c r="W2841" s="462" t="s">
        <v>59</v>
      </c>
      <c r="X2841" s="466" t="s">
        <v>1791</v>
      </c>
      <c r="Y2841" s="461"/>
      <c r="Z2841" s="461"/>
      <c r="AA2841" s="461"/>
      <c r="AB2841" s="461"/>
      <c r="AC2841" s="462">
        <v>250</v>
      </c>
      <c r="AD2841" s="461"/>
      <c r="AE2841" s="462" t="s">
        <v>18238</v>
      </c>
      <c r="AF2841" s="461"/>
      <c r="AG2841" s="461"/>
      <c r="AH2841" s="462">
        <v>0</v>
      </c>
      <c r="AI2841" s="461"/>
      <c r="AJ2841" s="461"/>
      <c r="AK2841" s="461"/>
      <c r="AL2841" s="461"/>
      <c r="AM2841" s="461"/>
      <c r="AN2841" s="172">
        <f>R2841-J2841</f>
        <v>0</v>
      </c>
    </row>
    <row r="2842" spans="1:40" s="7" customFormat="1" ht="15" hidden="1" customHeight="1">
      <c r="A2842" s="460" t="s">
        <v>18239</v>
      </c>
      <c r="B2842" s="461"/>
      <c r="C2842" s="265" t="s">
        <v>18240</v>
      </c>
      <c r="D2842" s="462" t="s">
        <v>18241</v>
      </c>
      <c r="E2842" s="463" t="s">
        <v>13883</v>
      </c>
      <c r="F2842" s="463" t="s">
        <v>13882</v>
      </c>
      <c r="G2842" s="462" t="s">
        <v>18242</v>
      </c>
      <c r="H2842" s="462" t="s">
        <v>18243</v>
      </c>
      <c r="I2842" s="461"/>
      <c r="J2842" s="464">
        <v>46030</v>
      </c>
      <c r="K2842" s="462" t="s">
        <v>1959</v>
      </c>
      <c r="L2842" s="462" t="s">
        <v>44</v>
      </c>
      <c r="M2842" s="461"/>
      <c r="N2842" s="461"/>
      <c r="O2842" s="461"/>
      <c r="P2842" s="461"/>
      <c r="Q2842" s="461"/>
      <c r="R2842" s="337">
        <v>46030</v>
      </c>
      <c r="S2842" s="471">
        <v>2150000000</v>
      </c>
      <c r="T2842" s="462" t="s">
        <v>18244</v>
      </c>
      <c r="U2842" s="462" t="s">
        <v>18245</v>
      </c>
      <c r="V2842" s="461"/>
      <c r="W2842" s="462" t="s">
        <v>59</v>
      </c>
      <c r="X2842" s="466" t="s">
        <v>1791</v>
      </c>
      <c r="Y2842" s="462" t="s">
        <v>18246</v>
      </c>
      <c r="Z2842" s="461"/>
      <c r="AA2842" s="462">
        <v>5.450202</v>
      </c>
      <c r="AB2842" s="462">
        <v>-3.9761860000000002</v>
      </c>
      <c r="AC2842" s="462">
        <v>100</v>
      </c>
      <c r="AD2842" s="462" t="s">
        <v>10168</v>
      </c>
      <c r="AE2842" s="462" t="s">
        <v>16298</v>
      </c>
      <c r="AF2842" s="461"/>
      <c r="AG2842" s="461"/>
      <c r="AH2842" s="462">
        <v>0</v>
      </c>
      <c r="AI2842" s="461"/>
      <c r="AJ2842" s="461"/>
      <c r="AK2842" s="461"/>
      <c r="AL2842" s="461"/>
      <c r="AM2842" s="461"/>
      <c r="AN2842" s="172">
        <f>R2842-J2842</f>
        <v>0</v>
      </c>
    </row>
    <row r="2843" spans="1:40" s="7" customFormat="1" ht="15" customHeight="1">
      <c r="A2843" s="281" t="s">
        <v>18247</v>
      </c>
      <c r="B2843" s="261"/>
      <c r="C2843" s="265" t="s">
        <v>18248</v>
      </c>
      <c r="D2843" s="267" t="s">
        <v>17221</v>
      </c>
      <c r="E2843" s="282" t="s">
        <v>13883</v>
      </c>
      <c r="F2843" s="282" t="s">
        <v>15259</v>
      </c>
      <c r="G2843" s="267" t="s">
        <v>18249</v>
      </c>
      <c r="H2843" s="267" t="s">
        <v>18250</v>
      </c>
      <c r="I2843" s="283">
        <v>46029</v>
      </c>
      <c r="J2843" s="283">
        <v>46030</v>
      </c>
      <c r="K2843" s="267" t="s">
        <v>43</v>
      </c>
      <c r="L2843" s="267" t="s">
        <v>44</v>
      </c>
      <c r="M2843" s="261"/>
      <c r="N2843" s="261"/>
      <c r="O2843" s="261"/>
      <c r="P2843" s="261"/>
      <c r="Q2843" s="261"/>
      <c r="R2843" s="337" t="s">
        <v>7768</v>
      </c>
      <c r="S2843" s="261"/>
      <c r="T2843" s="261"/>
      <c r="U2843" s="261"/>
      <c r="V2843" s="261"/>
      <c r="W2843" s="457" t="s">
        <v>820</v>
      </c>
      <c r="X2843" s="267" t="s">
        <v>8747</v>
      </c>
      <c r="Y2843" s="267" t="s">
        <v>18251</v>
      </c>
      <c r="Z2843" s="261"/>
      <c r="AA2843" s="261"/>
      <c r="AB2843" s="261"/>
      <c r="AC2843" s="261"/>
      <c r="AD2843" s="261"/>
      <c r="AE2843" s="267" t="s">
        <v>18191</v>
      </c>
      <c r="AF2843" s="261"/>
      <c r="AG2843" s="261"/>
      <c r="AH2843" s="267">
        <v>0</v>
      </c>
      <c r="AI2843" s="261"/>
      <c r="AJ2843" s="261"/>
      <c r="AK2843" s="266"/>
      <c r="AL2843" s="261"/>
      <c r="AM2843" s="261"/>
    </row>
    <row r="2844" spans="1:40" s="7" customFormat="1" ht="15" customHeight="1">
      <c r="A2844" s="260" t="s">
        <v>18252</v>
      </c>
      <c r="B2844" s="261"/>
      <c r="C2844" s="262" t="s">
        <v>18253</v>
      </c>
      <c r="D2844" s="262" t="s">
        <v>18254</v>
      </c>
      <c r="E2844" s="263" t="s">
        <v>13883</v>
      </c>
      <c r="F2844" s="263" t="s">
        <v>15259</v>
      </c>
      <c r="G2844" s="262" t="s">
        <v>18255</v>
      </c>
      <c r="H2844" s="262" t="s">
        <v>18256</v>
      </c>
      <c r="I2844" s="264">
        <v>46029</v>
      </c>
      <c r="J2844" s="264">
        <v>46030</v>
      </c>
      <c r="K2844" s="262" t="s">
        <v>43</v>
      </c>
      <c r="L2844" s="267" t="s">
        <v>44</v>
      </c>
      <c r="M2844" s="261"/>
      <c r="N2844" s="261"/>
      <c r="O2844" s="261"/>
      <c r="P2844" s="261"/>
      <c r="Q2844" s="261"/>
      <c r="R2844" s="337" t="s">
        <v>7768</v>
      </c>
      <c r="S2844" s="266"/>
      <c r="T2844" s="266"/>
      <c r="U2844" s="262" t="s">
        <v>18257</v>
      </c>
      <c r="V2844" s="261"/>
      <c r="W2844" s="262" t="s">
        <v>59</v>
      </c>
      <c r="X2844" s="267" t="s">
        <v>185</v>
      </c>
      <c r="Y2844" s="262" t="s">
        <v>18258</v>
      </c>
      <c r="Z2844" s="261"/>
      <c r="AA2844" s="262">
        <v>5.4161000000000001</v>
      </c>
      <c r="AB2844" s="262">
        <v>-3.9914350000000001</v>
      </c>
      <c r="AC2844" s="262">
        <v>350</v>
      </c>
      <c r="AD2844" s="262" t="s">
        <v>14065</v>
      </c>
      <c r="AE2844" s="262" t="s">
        <v>15615</v>
      </c>
      <c r="AF2844" s="261"/>
      <c r="AG2844" s="266"/>
      <c r="AH2844" s="262">
        <v>0</v>
      </c>
      <c r="AI2844" s="261"/>
      <c r="AJ2844" s="261"/>
      <c r="AK2844" s="266"/>
      <c r="AL2844" s="261"/>
      <c r="AM2844" s="261"/>
    </row>
    <row r="2845" spans="1:40" s="7" customFormat="1" ht="15" customHeight="1">
      <c r="A2845" s="260" t="s">
        <v>18259</v>
      </c>
      <c r="B2845" s="261"/>
      <c r="C2845" s="262" t="s">
        <v>18260</v>
      </c>
      <c r="D2845" s="262" t="s">
        <v>17640</v>
      </c>
      <c r="E2845" s="263" t="s">
        <v>13883</v>
      </c>
      <c r="F2845" s="263" t="s">
        <v>15259</v>
      </c>
      <c r="G2845" s="262" t="s">
        <v>18261</v>
      </c>
      <c r="H2845" s="262" t="s">
        <v>18262</v>
      </c>
      <c r="I2845" s="264">
        <v>46028</v>
      </c>
      <c r="J2845" s="264">
        <v>46030</v>
      </c>
      <c r="K2845" s="262" t="s">
        <v>43</v>
      </c>
      <c r="L2845" s="267" t="s">
        <v>44</v>
      </c>
      <c r="M2845" s="261"/>
      <c r="N2845" s="261"/>
      <c r="O2845" s="261"/>
      <c r="P2845" s="261"/>
      <c r="Q2845" s="261"/>
      <c r="R2845" s="337" t="s">
        <v>7768</v>
      </c>
      <c r="S2845" s="266"/>
      <c r="T2845" s="266"/>
      <c r="U2845" s="262" t="s">
        <v>18263</v>
      </c>
      <c r="V2845" s="261"/>
      <c r="W2845" s="262" t="s">
        <v>69</v>
      </c>
      <c r="X2845" s="262" t="s">
        <v>8747</v>
      </c>
      <c r="Y2845" s="262" t="s">
        <v>18264</v>
      </c>
      <c r="Z2845" s="261"/>
      <c r="AA2845" s="262">
        <v>5.3999449999999998</v>
      </c>
      <c r="AB2845" s="262">
        <v>-3.973338</v>
      </c>
      <c r="AC2845" s="262">
        <v>250</v>
      </c>
      <c r="AD2845" s="262" t="s">
        <v>14637</v>
      </c>
      <c r="AE2845" s="262" t="s">
        <v>14538</v>
      </c>
      <c r="AF2845" s="261"/>
      <c r="AG2845" s="266"/>
      <c r="AH2845" s="262">
        <v>4</v>
      </c>
      <c r="AI2845" s="261"/>
      <c r="AJ2845" s="261"/>
      <c r="AK2845" s="266"/>
      <c r="AL2845" s="261"/>
      <c r="AM2845" s="261"/>
    </row>
    <row r="2846" spans="1:40" s="7" customFormat="1" ht="15" customHeight="1">
      <c r="A2846" s="260" t="s">
        <v>18265</v>
      </c>
      <c r="B2846" s="261"/>
      <c r="C2846" s="262" t="s">
        <v>18266</v>
      </c>
      <c r="D2846" s="262" t="s">
        <v>18267</v>
      </c>
      <c r="E2846" s="263" t="s">
        <v>13883</v>
      </c>
      <c r="F2846" s="263" t="s">
        <v>13882</v>
      </c>
      <c r="G2846" s="262" t="s">
        <v>18268</v>
      </c>
      <c r="H2846" s="262" t="s">
        <v>18268</v>
      </c>
      <c r="I2846" s="264">
        <v>46029</v>
      </c>
      <c r="J2846" s="264">
        <v>46030</v>
      </c>
      <c r="K2846" s="262" t="s">
        <v>43</v>
      </c>
      <c r="L2846" s="267" t="s">
        <v>44</v>
      </c>
      <c r="M2846" s="261"/>
      <c r="N2846" s="261"/>
      <c r="O2846" s="261"/>
      <c r="P2846" s="261"/>
      <c r="Q2846" s="261"/>
      <c r="R2846" s="337" t="s">
        <v>7768</v>
      </c>
      <c r="S2846" s="266"/>
      <c r="T2846" s="266"/>
      <c r="U2846" s="262" t="s">
        <v>18269</v>
      </c>
      <c r="V2846" s="261"/>
      <c r="W2846" s="262" t="s">
        <v>69</v>
      </c>
      <c r="X2846" s="262" t="s">
        <v>14943</v>
      </c>
      <c r="Y2846" s="262" t="s">
        <v>18270</v>
      </c>
      <c r="Z2846" s="261"/>
      <c r="AA2846" s="262">
        <v>5.3888740000000004</v>
      </c>
      <c r="AB2846" s="262">
        <v>-3.875937</v>
      </c>
      <c r="AC2846" s="262">
        <v>350</v>
      </c>
      <c r="AD2846" s="262" t="s">
        <v>14295</v>
      </c>
      <c r="AE2846" s="262" t="s">
        <v>14209</v>
      </c>
      <c r="AF2846" s="261"/>
      <c r="AG2846" s="266"/>
      <c r="AH2846" s="262">
        <v>5</v>
      </c>
      <c r="AI2846" s="261"/>
      <c r="AJ2846" s="261"/>
      <c r="AK2846" s="266"/>
      <c r="AL2846" s="261"/>
      <c r="AM2846" s="261"/>
    </row>
    <row r="2847" spans="1:40" s="7" customFormat="1" ht="15" customHeight="1">
      <c r="A2847" s="281" t="s">
        <v>18271</v>
      </c>
      <c r="B2847" s="261"/>
      <c r="C2847" s="267" t="s">
        <v>18272</v>
      </c>
      <c r="D2847" s="267" t="s">
        <v>18267</v>
      </c>
      <c r="E2847" s="282" t="s">
        <v>13883</v>
      </c>
      <c r="F2847" s="282" t="s">
        <v>13882</v>
      </c>
      <c r="G2847" s="267" t="s">
        <v>18273</v>
      </c>
      <c r="H2847" s="267" t="s">
        <v>18273</v>
      </c>
      <c r="I2847" s="283">
        <v>46029</v>
      </c>
      <c r="J2847" s="283">
        <v>46030</v>
      </c>
      <c r="K2847" s="267" t="s">
        <v>43</v>
      </c>
      <c r="L2847" s="267" t="s">
        <v>44</v>
      </c>
      <c r="M2847" s="261"/>
      <c r="N2847" s="261"/>
      <c r="O2847" s="261"/>
      <c r="P2847" s="261"/>
      <c r="Q2847" s="261"/>
      <c r="R2847" s="337" t="s">
        <v>7768</v>
      </c>
      <c r="S2847" s="261"/>
      <c r="T2847" s="261"/>
      <c r="U2847" s="261"/>
      <c r="V2847" s="261"/>
      <c r="W2847" s="267" t="s">
        <v>59</v>
      </c>
      <c r="X2847" s="267" t="s">
        <v>8747</v>
      </c>
      <c r="Y2847" s="267" t="s">
        <v>18274</v>
      </c>
      <c r="Z2847" s="261"/>
      <c r="AA2847" s="261"/>
      <c r="AB2847" s="261"/>
      <c r="AC2847" s="261"/>
      <c r="AD2847" s="261"/>
      <c r="AE2847" s="261"/>
      <c r="AF2847" s="261"/>
      <c r="AG2847" s="261"/>
      <c r="AH2847" s="267">
        <v>0</v>
      </c>
      <c r="AI2847" s="261"/>
      <c r="AJ2847" s="261"/>
      <c r="AK2847" s="266"/>
      <c r="AL2847" s="261"/>
      <c r="AM2847" s="261"/>
    </row>
    <row r="2848" spans="1:40" s="7" customFormat="1" ht="15" hidden="1" customHeight="1">
      <c r="A2848" s="260" t="s">
        <v>18275</v>
      </c>
      <c r="B2848" s="261"/>
      <c r="C2848" s="262" t="s">
        <v>18276</v>
      </c>
      <c r="D2848" s="262" t="s">
        <v>18277</v>
      </c>
      <c r="E2848" s="263" t="s">
        <v>13883</v>
      </c>
      <c r="F2848" s="263" t="s">
        <v>17611</v>
      </c>
      <c r="G2848" s="262" t="s">
        <v>18278</v>
      </c>
      <c r="H2848" s="262" t="s">
        <v>18279</v>
      </c>
      <c r="I2848" s="264">
        <v>45992</v>
      </c>
      <c r="J2848" s="264">
        <v>46031</v>
      </c>
      <c r="K2848" s="262" t="s">
        <v>43</v>
      </c>
      <c r="L2848" s="267" t="s">
        <v>44</v>
      </c>
      <c r="M2848" s="261"/>
      <c r="N2848" s="261"/>
      <c r="O2848" s="261"/>
      <c r="P2848" s="261"/>
      <c r="Q2848" s="261"/>
      <c r="R2848" s="337" t="s">
        <v>7768</v>
      </c>
      <c r="S2848" s="266"/>
      <c r="T2848" s="266"/>
      <c r="U2848" s="266"/>
      <c r="V2848" s="261"/>
      <c r="W2848" s="457" t="s">
        <v>820</v>
      </c>
      <c r="X2848" s="267" t="s">
        <v>185</v>
      </c>
      <c r="Y2848" s="262" t="s">
        <v>18280</v>
      </c>
      <c r="Z2848" s="261"/>
      <c r="AA2848" s="266"/>
      <c r="AB2848" s="266"/>
      <c r="AC2848" s="266"/>
      <c r="AD2848" s="266"/>
      <c r="AE2848" s="262" t="s">
        <v>17611</v>
      </c>
      <c r="AF2848" s="261"/>
      <c r="AG2848" s="266"/>
      <c r="AH2848" s="262">
        <v>0</v>
      </c>
      <c r="AI2848" s="261"/>
      <c r="AJ2848" s="261"/>
      <c r="AK2848" s="266"/>
      <c r="AL2848" s="261"/>
      <c r="AM2848" s="261"/>
    </row>
    <row r="2849" spans="1:40" s="7" customFormat="1" ht="15" customHeight="1">
      <c r="A2849" s="260" t="s">
        <v>18281</v>
      </c>
      <c r="B2849" s="261"/>
      <c r="C2849" s="262" t="s">
        <v>18282</v>
      </c>
      <c r="D2849" s="262" t="s">
        <v>16955</v>
      </c>
      <c r="E2849" s="263" t="s">
        <v>13883</v>
      </c>
      <c r="F2849" s="263" t="s">
        <v>13922</v>
      </c>
      <c r="G2849" s="262" t="s">
        <v>18283</v>
      </c>
      <c r="H2849" s="262" t="s">
        <v>18283</v>
      </c>
      <c r="I2849" s="264">
        <v>46027</v>
      </c>
      <c r="J2849" s="264">
        <v>46031</v>
      </c>
      <c r="K2849" s="262" t="s">
        <v>43</v>
      </c>
      <c r="L2849" s="267" t="s">
        <v>44</v>
      </c>
      <c r="M2849" s="261"/>
      <c r="N2849" s="261"/>
      <c r="O2849" s="261"/>
      <c r="P2849" s="261"/>
      <c r="Q2849" s="261"/>
      <c r="R2849" s="337" t="s">
        <v>7768</v>
      </c>
      <c r="S2849" s="266"/>
      <c r="T2849" s="266"/>
      <c r="U2849" s="266"/>
      <c r="V2849" s="261"/>
      <c r="W2849" s="457" t="s">
        <v>820</v>
      </c>
      <c r="X2849" s="262" t="s">
        <v>87</v>
      </c>
      <c r="Y2849" s="262" t="s">
        <v>14828</v>
      </c>
      <c r="Z2849" s="261"/>
      <c r="AA2849" s="266"/>
      <c r="AB2849" s="266"/>
      <c r="AC2849" s="266"/>
      <c r="AD2849" s="266"/>
      <c r="AE2849" s="262" t="s">
        <v>15760</v>
      </c>
      <c r="AF2849" s="261"/>
      <c r="AG2849" s="266"/>
      <c r="AH2849" s="262">
        <v>0</v>
      </c>
      <c r="AI2849" s="261"/>
      <c r="AJ2849" s="261"/>
      <c r="AK2849" s="266"/>
      <c r="AL2849" s="261"/>
      <c r="AM2849" s="261"/>
    </row>
    <row r="2850" spans="1:40" s="7" customFormat="1" ht="15" customHeight="1">
      <c r="A2850" s="260" t="s">
        <v>18284</v>
      </c>
      <c r="B2850" s="261"/>
      <c r="C2850" s="262" t="s">
        <v>18285</v>
      </c>
      <c r="D2850" s="262" t="s">
        <v>17266</v>
      </c>
      <c r="E2850" s="263" t="s">
        <v>13883</v>
      </c>
      <c r="F2850" s="263" t="s">
        <v>13882</v>
      </c>
      <c r="G2850" s="262" t="s">
        <v>18286</v>
      </c>
      <c r="H2850" s="262" t="s">
        <v>18287</v>
      </c>
      <c r="I2850" s="264">
        <v>46031</v>
      </c>
      <c r="J2850" s="264">
        <v>46032</v>
      </c>
      <c r="K2850" s="262" t="s">
        <v>16064</v>
      </c>
      <c r="L2850" s="267" t="s">
        <v>44</v>
      </c>
      <c r="M2850" s="261"/>
      <c r="N2850" s="261"/>
      <c r="O2850" s="261"/>
      <c r="P2850" s="261"/>
      <c r="Q2850" s="261"/>
      <c r="R2850" s="337" t="s">
        <v>7768</v>
      </c>
      <c r="S2850" s="266"/>
      <c r="T2850" s="266"/>
      <c r="U2850" s="262" t="s">
        <v>18288</v>
      </c>
      <c r="V2850" s="261"/>
      <c r="W2850" s="262" t="s">
        <v>15182</v>
      </c>
      <c r="X2850" s="262" t="s">
        <v>16064</v>
      </c>
      <c r="Y2850" s="262" t="s">
        <v>18289</v>
      </c>
      <c r="Z2850" s="261"/>
      <c r="AA2850" s="262">
        <v>5.399222</v>
      </c>
      <c r="AB2850" s="262">
        <v>-3.8940790000000001</v>
      </c>
      <c r="AC2850" s="262">
        <v>100</v>
      </c>
      <c r="AD2850" s="262" t="s">
        <v>14065</v>
      </c>
      <c r="AE2850" s="262" t="s">
        <v>14985</v>
      </c>
      <c r="AF2850" s="261"/>
      <c r="AG2850" s="266"/>
      <c r="AH2850" s="262">
        <v>2</v>
      </c>
      <c r="AI2850" s="261"/>
      <c r="AJ2850" s="261"/>
      <c r="AK2850" s="266"/>
      <c r="AL2850" s="261"/>
      <c r="AM2850" s="261"/>
    </row>
    <row r="2851" spans="1:40" s="7" customFormat="1" ht="15" customHeight="1">
      <c r="A2851" s="260" t="s">
        <v>18290</v>
      </c>
      <c r="B2851" s="261"/>
      <c r="C2851" s="262" t="s">
        <v>18291</v>
      </c>
      <c r="D2851" s="262" t="s">
        <v>18292</v>
      </c>
      <c r="E2851" s="263" t="s">
        <v>13883</v>
      </c>
      <c r="F2851" s="263" t="s">
        <v>13882</v>
      </c>
      <c r="G2851" s="262" t="s">
        <v>18293</v>
      </c>
      <c r="H2851" s="262" t="s">
        <v>18294</v>
      </c>
      <c r="I2851" s="264">
        <v>46031</v>
      </c>
      <c r="J2851" s="264">
        <v>46032</v>
      </c>
      <c r="K2851" s="262" t="s">
        <v>43</v>
      </c>
      <c r="L2851" s="267" t="s">
        <v>44</v>
      </c>
      <c r="M2851" s="261"/>
      <c r="N2851" s="261"/>
      <c r="O2851" s="261"/>
      <c r="P2851" s="261"/>
      <c r="Q2851" s="261"/>
      <c r="R2851" s="337" t="s">
        <v>7768</v>
      </c>
      <c r="S2851" s="266"/>
      <c r="T2851" s="266"/>
      <c r="U2851" s="262" t="s">
        <v>18295</v>
      </c>
      <c r="V2851" s="261"/>
      <c r="W2851" s="262" t="s">
        <v>59</v>
      </c>
      <c r="X2851" s="262" t="s">
        <v>185</v>
      </c>
      <c r="Y2851" s="262" t="s">
        <v>18296</v>
      </c>
      <c r="Z2851" s="261"/>
      <c r="AA2851" s="262">
        <v>5.3831020000000001</v>
      </c>
      <c r="AB2851" s="262">
        <v>-3.8531200000000001</v>
      </c>
      <c r="AC2851" s="262">
        <v>350</v>
      </c>
      <c r="AD2851" s="262" t="s">
        <v>14276</v>
      </c>
      <c r="AE2851" s="262" t="s">
        <v>14337</v>
      </c>
      <c r="AF2851" s="261"/>
      <c r="AG2851" s="266"/>
      <c r="AH2851" s="262">
        <v>0</v>
      </c>
      <c r="AI2851" s="261"/>
      <c r="AJ2851" s="261"/>
      <c r="AK2851" s="262" t="s">
        <v>14278</v>
      </c>
      <c r="AL2851" s="261"/>
      <c r="AM2851" s="261"/>
    </row>
    <row r="2852" spans="1:40" s="7" customFormat="1" ht="15" customHeight="1">
      <c r="A2852" s="260" t="s">
        <v>18297</v>
      </c>
      <c r="B2852" s="261"/>
      <c r="C2852" s="262" t="s">
        <v>18298</v>
      </c>
      <c r="D2852" s="262" t="s">
        <v>18299</v>
      </c>
      <c r="E2852" s="263" t="s">
        <v>13883</v>
      </c>
      <c r="F2852" s="263" t="s">
        <v>13882</v>
      </c>
      <c r="G2852" s="262" t="s">
        <v>18300</v>
      </c>
      <c r="H2852" s="262" t="s">
        <v>18301</v>
      </c>
      <c r="I2852" s="264">
        <v>46031</v>
      </c>
      <c r="J2852" s="264">
        <v>46032</v>
      </c>
      <c r="K2852" s="262" t="s">
        <v>43</v>
      </c>
      <c r="L2852" s="267" t="s">
        <v>44</v>
      </c>
      <c r="M2852" s="261"/>
      <c r="N2852" s="261"/>
      <c r="O2852" s="261"/>
      <c r="P2852" s="261"/>
      <c r="Q2852" s="261"/>
      <c r="R2852" s="337" t="s">
        <v>7768</v>
      </c>
      <c r="S2852" s="266"/>
      <c r="T2852" s="266"/>
      <c r="U2852" s="262" t="s">
        <v>18302</v>
      </c>
      <c r="V2852" s="261"/>
      <c r="W2852" s="262" t="s">
        <v>15182</v>
      </c>
      <c r="X2852" s="262" t="s">
        <v>185</v>
      </c>
      <c r="Y2852" s="262" t="s">
        <v>18303</v>
      </c>
      <c r="Z2852" s="261"/>
      <c r="AA2852" s="262">
        <v>5.376817</v>
      </c>
      <c r="AB2852" s="262">
        <v>-3.9023620000000001</v>
      </c>
      <c r="AC2852" s="262">
        <v>100</v>
      </c>
      <c r="AD2852" s="262" t="s">
        <v>14295</v>
      </c>
      <c r="AE2852" s="262" t="s">
        <v>18304</v>
      </c>
      <c r="AF2852" s="261"/>
      <c r="AG2852" s="266"/>
      <c r="AH2852" s="262">
        <v>0</v>
      </c>
      <c r="AI2852" s="261"/>
      <c r="AJ2852" s="261"/>
      <c r="AK2852" s="262" t="s">
        <v>15678</v>
      </c>
      <c r="AL2852" s="261"/>
      <c r="AM2852" s="261"/>
    </row>
    <row r="2853" spans="1:40" s="7" customFormat="1" ht="15" customHeight="1">
      <c r="A2853" s="260" t="s">
        <v>18305</v>
      </c>
      <c r="B2853" s="261"/>
      <c r="C2853" s="262" t="s">
        <v>18306</v>
      </c>
      <c r="D2853" s="262" t="s">
        <v>18307</v>
      </c>
      <c r="E2853" s="263" t="s">
        <v>13883</v>
      </c>
      <c r="F2853" s="263" t="s">
        <v>13882</v>
      </c>
      <c r="G2853" s="262" t="s">
        <v>18308</v>
      </c>
      <c r="H2853" s="262" t="s">
        <v>18309</v>
      </c>
      <c r="I2853" s="264">
        <v>46031</v>
      </c>
      <c r="J2853" s="264">
        <v>46032</v>
      </c>
      <c r="K2853" s="262" t="s">
        <v>43</v>
      </c>
      <c r="L2853" s="267" t="s">
        <v>44</v>
      </c>
      <c r="M2853" s="261"/>
      <c r="N2853" s="261"/>
      <c r="O2853" s="261"/>
      <c r="P2853" s="261"/>
      <c r="Q2853" s="261"/>
      <c r="R2853" s="337" t="s">
        <v>7768</v>
      </c>
      <c r="S2853" s="266"/>
      <c r="T2853" s="266"/>
      <c r="U2853" s="262" t="s">
        <v>17981</v>
      </c>
      <c r="V2853" s="261"/>
      <c r="W2853" s="262" t="s">
        <v>69</v>
      </c>
      <c r="X2853" s="262" t="s">
        <v>14943</v>
      </c>
      <c r="Y2853" s="262" t="s">
        <v>18310</v>
      </c>
      <c r="Z2853" s="261"/>
      <c r="AA2853" s="262">
        <v>5.3681979999999996</v>
      </c>
      <c r="AB2853" s="262">
        <v>-3.8770479999999998</v>
      </c>
      <c r="AC2853" s="262">
        <v>350</v>
      </c>
      <c r="AD2853" s="262" t="s">
        <v>14683</v>
      </c>
      <c r="AE2853" s="262" t="s">
        <v>14337</v>
      </c>
      <c r="AF2853" s="261"/>
      <c r="AG2853" s="266"/>
      <c r="AH2853" s="262">
        <v>0</v>
      </c>
      <c r="AI2853" s="261"/>
      <c r="AJ2853" s="261"/>
      <c r="AK2853" s="266"/>
      <c r="AL2853" s="261"/>
      <c r="AM2853" s="261"/>
    </row>
    <row r="2854" spans="1:40" s="7" customFormat="1" ht="15" customHeight="1">
      <c r="A2854" s="260" t="s">
        <v>18311</v>
      </c>
      <c r="B2854" s="261"/>
      <c r="C2854" s="262" t="s">
        <v>18312</v>
      </c>
      <c r="D2854" s="262" t="s">
        <v>18313</v>
      </c>
      <c r="E2854" s="263" t="s">
        <v>13883</v>
      </c>
      <c r="F2854" s="263" t="s">
        <v>13922</v>
      </c>
      <c r="G2854" s="262" t="s">
        <v>18314</v>
      </c>
      <c r="H2854" s="262" t="s">
        <v>18315</v>
      </c>
      <c r="I2854" s="264">
        <v>46032</v>
      </c>
      <c r="J2854" s="264">
        <v>46034</v>
      </c>
      <c r="K2854" s="262" t="s">
        <v>43</v>
      </c>
      <c r="L2854" s="267" t="s">
        <v>44</v>
      </c>
      <c r="M2854" s="261"/>
      <c r="N2854" s="261"/>
      <c r="O2854" s="261"/>
      <c r="P2854" s="261"/>
      <c r="Q2854" s="261"/>
      <c r="R2854" s="337" t="s">
        <v>7768</v>
      </c>
      <c r="S2854" s="266"/>
      <c r="T2854" s="266"/>
      <c r="U2854" s="262" t="s">
        <v>18316</v>
      </c>
      <c r="V2854" s="261"/>
      <c r="W2854" s="262" t="s">
        <v>69</v>
      </c>
      <c r="X2854" s="262" t="s">
        <v>14943</v>
      </c>
      <c r="Y2854" s="262" t="s">
        <v>18317</v>
      </c>
      <c r="Z2854" s="261"/>
      <c r="AA2854" s="262">
        <v>5.3779659999999998</v>
      </c>
      <c r="AB2854" s="262">
        <v>-3.934952</v>
      </c>
      <c r="AC2854" s="262">
        <v>200</v>
      </c>
      <c r="AD2854" s="262" t="s">
        <v>15503</v>
      </c>
      <c r="AE2854" s="262" t="s">
        <v>14277</v>
      </c>
      <c r="AF2854" s="261"/>
      <c r="AG2854" s="266"/>
      <c r="AH2854" s="262">
        <v>1</v>
      </c>
      <c r="AI2854" s="261"/>
      <c r="AJ2854" s="261"/>
      <c r="AK2854" s="266"/>
      <c r="AL2854" s="261"/>
      <c r="AM2854" s="261"/>
    </row>
    <row r="2855" spans="1:40" s="7" customFormat="1" ht="15" customHeight="1">
      <c r="A2855" s="281" t="s">
        <v>18318</v>
      </c>
      <c r="B2855" s="261"/>
      <c r="C2855" s="267" t="s">
        <v>18319</v>
      </c>
      <c r="D2855" s="267" t="s">
        <v>16969</v>
      </c>
      <c r="E2855" s="282" t="s">
        <v>13883</v>
      </c>
      <c r="F2855" s="282" t="s">
        <v>13922</v>
      </c>
      <c r="G2855" s="267" t="s">
        <v>18320</v>
      </c>
      <c r="H2855" s="267" t="s">
        <v>18321</v>
      </c>
      <c r="I2855" s="283">
        <v>46033</v>
      </c>
      <c r="J2855" s="283">
        <v>46034</v>
      </c>
      <c r="K2855" s="267" t="s">
        <v>43</v>
      </c>
      <c r="L2855" s="267" t="s">
        <v>44</v>
      </c>
      <c r="M2855" s="261"/>
      <c r="N2855" s="261"/>
      <c r="O2855" s="261"/>
      <c r="P2855" s="261"/>
      <c r="Q2855" s="261"/>
      <c r="R2855" s="337" t="s">
        <v>7768</v>
      </c>
      <c r="S2855" s="261"/>
      <c r="T2855" s="261"/>
      <c r="U2855" s="261"/>
      <c r="V2855" s="261"/>
      <c r="W2855" s="267" t="s">
        <v>59</v>
      </c>
      <c r="X2855" s="267" t="s">
        <v>8747</v>
      </c>
      <c r="Y2855" s="267" t="s">
        <v>18322</v>
      </c>
      <c r="Z2855" s="261"/>
      <c r="AA2855" s="261"/>
      <c r="AB2855" s="261"/>
      <c r="AC2855" s="261"/>
      <c r="AD2855" s="261"/>
      <c r="AE2855" s="267" t="s">
        <v>15000</v>
      </c>
      <c r="AF2855" s="261"/>
      <c r="AG2855" s="261"/>
      <c r="AH2855" s="267">
        <v>0</v>
      </c>
      <c r="AI2855" s="261"/>
      <c r="AJ2855" s="261"/>
      <c r="AK2855" s="266"/>
      <c r="AL2855" s="261"/>
      <c r="AM2855" s="261"/>
    </row>
    <row r="2856" spans="1:40" s="7" customFormat="1" ht="15" customHeight="1">
      <c r="A2856" s="460" t="s">
        <v>18323</v>
      </c>
      <c r="B2856" s="461"/>
      <c r="C2856" s="462" t="s">
        <v>18324</v>
      </c>
      <c r="D2856" s="462" t="s">
        <v>18325</v>
      </c>
      <c r="E2856" s="463" t="s">
        <v>13883</v>
      </c>
      <c r="F2856" s="463" t="s">
        <v>13882</v>
      </c>
      <c r="G2856" s="462" t="s">
        <v>18326</v>
      </c>
      <c r="H2856" s="462" t="s">
        <v>18326</v>
      </c>
      <c r="I2856" s="464">
        <v>46034</v>
      </c>
      <c r="J2856" s="464">
        <v>46035</v>
      </c>
      <c r="K2856" s="466" t="s">
        <v>1959</v>
      </c>
      <c r="L2856" s="462" t="s">
        <v>44</v>
      </c>
      <c r="M2856" s="461"/>
      <c r="N2856" s="461"/>
      <c r="O2856" s="461"/>
      <c r="P2856" s="461"/>
      <c r="Q2856" s="461"/>
      <c r="R2856" s="337">
        <v>46178</v>
      </c>
      <c r="S2856" s="465">
        <v>2150000000</v>
      </c>
      <c r="T2856" s="466" t="s">
        <v>18327</v>
      </c>
      <c r="U2856" s="462" t="s">
        <v>18328</v>
      </c>
      <c r="V2856" s="461"/>
      <c r="W2856" s="462" t="s">
        <v>15182</v>
      </c>
      <c r="X2856" s="462" t="s">
        <v>1791</v>
      </c>
      <c r="Y2856" s="462" t="s">
        <v>18329</v>
      </c>
      <c r="Z2856" s="461"/>
      <c r="AA2856" s="462">
        <v>5.3682980000000002</v>
      </c>
      <c r="AB2856" s="462">
        <v>-3.900083</v>
      </c>
      <c r="AC2856" s="462">
        <v>200</v>
      </c>
      <c r="AD2856" s="462" t="s">
        <v>16916</v>
      </c>
      <c r="AE2856" s="462" t="s">
        <v>15670</v>
      </c>
      <c r="AF2856" s="461"/>
      <c r="AG2856" s="461"/>
      <c r="AH2856" s="462">
        <v>0</v>
      </c>
      <c r="AI2856" s="461"/>
      <c r="AJ2856" s="461"/>
      <c r="AK2856" s="462" t="s">
        <v>16183</v>
      </c>
      <c r="AL2856" s="461"/>
      <c r="AM2856" s="461"/>
      <c r="AN2856" s="172">
        <f>R2856-J2856</f>
        <v>143</v>
      </c>
    </row>
    <row r="2857" spans="1:40" s="7" customFormat="1" ht="15" customHeight="1">
      <c r="A2857" s="260" t="s">
        <v>18330</v>
      </c>
      <c r="B2857" s="261"/>
      <c r="C2857" s="262" t="s">
        <v>18331</v>
      </c>
      <c r="D2857" s="262" t="s">
        <v>18332</v>
      </c>
      <c r="E2857" s="263" t="s">
        <v>13883</v>
      </c>
      <c r="F2857" s="263" t="s">
        <v>13882</v>
      </c>
      <c r="G2857" s="262" t="s">
        <v>18333</v>
      </c>
      <c r="H2857" s="262" t="s">
        <v>18333</v>
      </c>
      <c r="I2857" s="264">
        <v>46034</v>
      </c>
      <c r="J2857" s="264">
        <v>46035</v>
      </c>
      <c r="K2857" s="262" t="s">
        <v>43</v>
      </c>
      <c r="L2857" s="267" t="s">
        <v>44</v>
      </c>
      <c r="M2857" s="261"/>
      <c r="N2857" s="261"/>
      <c r="O2857" s="261"/>
      <c r="P2857" s="261"/>
      <c r="Q2857" s="261"/>
      <c r="R2857" s="337" t="s">
        <v>7768</v>
      </c>
      <c r="S2857" s="266"/>
      <c r="T2857" s="266"/>
      <c r="U2857" s="266"/>
      <c r="V2857" s="261"/>
      <c r="W2857" s="262" t="s">
        <v>59</v>
      </c>
      <c r="X2857" s="262" t="s">
        <v>87</v>
      </c>
      <c r="Y2857" s="262" t="s">
        <v>18334</v>
      </c>
      <c r="Z2857" s="261"/>
      <c r="AA2857" s="266"/>
      <c r="AB2857" s="266"/>
      <c r="AC2857" s="266"/>
      <c r="AD2857" s="266"/>
      <c r="AE2857" s="262" t="s">
        <v>17186</v>
      </c>
      <c r="AF2857" s="261"/>
      <c r="AG2857" s="266"/>
      <c r="AH2857" s="262">
        <v>0</v>
      </c>
      <c r="AI2857" s="261"/>
      <c r="AJ2857" s="261"/>
      <c r="AK2857" s="266"/>
      <c r="AL2857" s="261"/>
      <c r="AM2857" s="261"/>
    </row>
    <row r="2858" spans="1:40" s="7" customFormat="1" ht="15" customHeight="1">
      <c r="A2858" s="260" t="s">
        <v>18335</v>
      </c>
      <c r="B2858" s="261"/>
      <c r="C2858" s="262" t="s">
        <v>18336</v>
      </c>
      <c r="D2858" s="262" t="s">
        <v>18337</v>
      </c>
      <c r="E2858" s="263" t="s">
        <v>13883</v>
      </c>
      <c r="F2858" s="263" t="s">
        <v>13882</v>
      </c>
      <c r="G2858" s="262" t="s">
        <v>18338</v>
      </c>
      <c r="H2858" s="262" t="s">
        <v>18339</v>
      </c>
      <c r="I2858" s="264">
        <v>46028</v>
      </c>
      <c r="J2858" s="264">
        <v>46035</v>
      </c>
      <c r="K2858" s="262" t="s">
        <v>43</v>
      </c>
      <c r="L2858" s="267" t="s">
        <v>44</v>
      </c>
      <c r="M2858" s="261"/>
      <c r="N2858" s="261"/>
      <c r="O2858" s="261"/>
      <c r="P2858" s="261"/>
      <c r="Q2858" s="261"/>
      <c r="R2858" s="337" t="s">
        <v>7768</v>
      </c>
      <c r="S2858" s="266"/>
      <c r="T2858" s="266"/>
      <c r="U2858" s="266"/>
      <c r="V2858" s="261"/>
      <c r="W2858" s="457" t="s">
        <v>820</v>
      </c>
      <c r="X2858" s="262" t="s">
        <v>87</v>
      </c>
      <c r="Y2858" s="262" t="s">
        <v>14828</v>
      </c>
      <c r="Z2858" s="261"/>
      <c r="AA2858" s="266"/>
      <c r="AB2858" s="266"/>
      <c r="AC2858" s="266"/>
      <c r="AD2858" s="266"/>
      <c r="AE2858" s="262" t="s">
        <v>17186</v>
      </c>
      <c r="AF2858" s="261"/>
      <c r="AG2858" s="266"/>
      <c r="AH2858" s="262">
        <v>0</v>
      </c>
      <c r="AI2858" s="261"/>
      <c r="AJ2858" s="261"/>
      <c r="AK2858" s="266"/>
      <c r="AL2858" s="261"/>
      <c r="AM2858" s="261"/>
    </row>
    <row r="2859" spans="1:40" s="7" customFormat="1" ht="15" hidden="1" customHeight="1">
      <c r="A2859" s="260" t="s">
        <v>18340</v>
      </c>
      <c r="B2859" s="261"/>
      <c r="C2859" s="262" t="s">
        <v>18341</v>
      </c>
      <c r="D2859" s="262" t="s">
        <v>13991</v>
      </c>
      <c r="E2859" s="263" t="s">
        <v>13883</v>
      </c>
      <c r="F2859" s="263" t="s">
        <v>13922</v>
      </c>
      <c r="G2859" s="262" t="s">
        <v>18342</v>
      </c>
      <c r="H2859" s="262" t="s">
        <v>18343</v>
      </c>
      <c r="I2859" s="266"/>
      <c r="J2859" s="264">
        <v>46035</v>
      </c>
      <c r="K2859" s="262" t="s">
        <v>43</v>
      </c>
      <c r="L2859" s="267" t="s">
        <v>44</v>
      </c>
      <c r="M2859" s="261"/>
      <c r="N2859" s="261"/>
      <c r="O2859" s="261"/>
      <c r="P2859" s="261"/>
      <c r="Q2859" s="261"/>
      <c r="R2859" s="337" t="s">
        <v>7768</v>
      </c>
      <c r="S2859" s="266"/>
      <c r="T2859" s="266"/>
      <c r="U2859" s="266"/>
      <c r="V2859" s="261"/>
      <c r="W2859" s="457" t="s">
        <v>820</v>
      </c>
      <c r="X2859" s="267" t="s">
        <v>14063</v>
      </c>
      <c r="Y2859" s="262" t="s">
        <v>18344</v>
      </c>
      <c r="Z2859" s="261"/>
      <c r="AA2859" s="266"/>
      <c r="AB2859" s="266"/>
      <c r="AC2859" s="266"/>
      <c r="AD2859" s="266"/>
      <c r="AE2859" s="262" t="s">
        <v>13991</v>
      </c>
      <c r="AF2859" s="261"/>
      <c r="AG2859" s="266"/>
      <c r="AH2859" s="262">
        <v>0</v>
      </c>
      <c r="AI2859" s="261"/>
      <c r="AJ2859" s="261"/>
      <c r="AK2859" s="266"/>
      <c r="AL2859" s="261"/>
      <c r="AM2859" s="261"/>
    </row>
    <row r="2860" spans="1:40" s="7" customFormat="1" ht="15" customHeight="1">
      <c r="A2860" s="260" t="s">
        <v>18345</v>
      </c>
      <c r="B2860" s="261"/>
      <c r="C2860" s="262" t="s">
        <v>18346</v>
      </c>
      <c r="D2860" s="262" t="s">
        <v>18347</v>
      </c>
      <c r="E2860" s="263" t="s">
        <v>13883</v>
      </c>
      <c r="F2860" s="263" t="s">
        <v>15259</v>
      </c>
      <c r="G2860" s="262" t="s">
        <v>18348</v>
      </c>
      <c r="H2860" s="262" t="s">
        <v>18349</v>
      </c>
      <c r="I2860" s="264">
        <v>46035</v>
      </c>
      <c r="J2860" s="264">
        <v>46036</v>
      </c>
      <c r="K2860" s="262" t="s">
        <v>43</v>
      </c>
      <c r="L2860" s="267" t="s">
        <v>44</v>
      </c>
      <c r="M2860" s="261"/>
      <c r="N2860" s="261"/>
      <c r="O2860" s="261"/>
      <c r="P2860" s="261"/>
      <c r="Q2860" s="261"/>
      <c r="R2860" s="337" t="s">
        <v>7768</v>
      </c>
      <c r="S2860" s="266"/>
      <c r="T2860" s="266"/>
      <c r="U2860" s="266"/>
      <c r="V2860" s="261"/>
      <c r="W2860" s="457" t="s">
        <v>820</v>
      </c>
      <c r="X2860" s="262" t="s">
        <v>87</v>
      </c>
      <c r="Y2860" s="262" t="s">
        <v>18350</v>
      </c>
      <c r="Z2860" s="261"/>
      <c r="AA2860" s="266"/>
      <c r="AB2860" s="266"/>
      <c r="AC2860" s="266"/>
      <c r="AD2860" s="266"/>
      <c r="AE2860" s="262" t="s">
        <v>18191</v>
      </c>
      <c r="AF2860" s="261"/>
      <c r="AG2860" s="266"/>
      <c r="AH2860" s="262">
        <v>0</v>
      </c>
      <c r="AI2860" s="261"/>
      <c r="AJ2860" s="261"/>
      <c r="AK2860" s="266"/>
      <c r="AL2860" s="261"/>
      <c r="AM2860" s="261"/>
    </row>
    <row r="2861" spans="1:40" s="7" customFormat="1" ht="15" customHeight="1">
      <c r="A2861" s="260" t="s">
        <v>18351</v>
      </c>
      <c r="B2861" s="261"/>
      <c r="C2861" s="262" t="s">
        <v>18352</v>
      </c>
      <c r="D2861" s="262" t="s">
        <v>18353</v>
      </c>
      <c r="E2861" s="263" t="s">
        <v>13883</v>
      </c>
      <c r="F2861" s="263" t="s">
        <v>13922</v>
      </c>
      <c r="G2861" s="262" t="s">
        <v>18354</v>
      </c>
      <c r="H2861" s="262" t="s">
        <v>18355</v>
      </c>
      <c r="I2861" s="264">
        <v>46035</v>
      </c>
      <c r="J2861" s="264">
        <v>46036</v>
      </c>
      <c r="K2861" s="262" t="s">
        <v>43</v>
      </c>
      <c r="L2861" s="267" t="s">
        <v>44</v>
      </c>
      <c r="M2861" s="261"/>
      <c r="N2861" s="261"/>
      <c r="O2861" s="261"/>
      <c r="P2861" s="261"/>
      <c r="Q2861" s="261"/>
      <c r="R2861" s="337" t="s">
        <v>7768</v>
      </c>
      <c r="S2861" s="266"/>
      <c r="T2861" s="266"/>
      <c r="U2861" s="266"/>
      <c r="V2861" s="261"/>
      <c r="W2861" s="457" t="s">
        <v>820</v>
      </c>
      <c r="X2861" s="262" t="s">
        <v>87</v>
      </c>
      <c r="Y2861" s="262" t="s">
        <v>18356</v>
      </c>
      <c r="Z2861" s="261"/>
      <c r="AA2861" s="266"/>
      <c r="AB2861" s="266"/>
      <c r="AC2861" s="266"/>
      <c r="AD2861" s="266"/>
      <c r="AE2861" s="262" t="s">
        <v>15000</v>
      </c>
      <c r="AF2861" s="261"/>
      <c r="AG2861" s="266"/>
      <c r="AH2861" s="262">
        <v>0</v>
      </c>
      <c r="AI2861" s="261"/>
      <c r="AJ2861" s="261"/>
      <c r="AK2861" s="266"/>
      <c r="AL2861" s="261"/>
      <c r="AM2861" s="261"/>
    </row>
    <row r="2862" spans="1:40" s="7" customFormat="1" ht="15" customHeight="1">
      <c r="A2862" s="260" t="s">
        <v>18357</v>
      </c>
      <c r="B2862" s="266"/>
      <c r="C2862" s="262" t="s">
        <v>18358</v>
      </c>
      <c r="D2862" s="262" t="s">
        <v>15705</v>
      </c>
      <c r="E2862" s="263" t="s">
        <v>13883</v>
      </c>
      <c r="F2862" s="263" t="s">
        <v>15259</v>
      </c>
      <c r="G2862" s="262" t="s">
        <v>18359</v>
      </c>
      <c r="H2862" s="262" t="s">
        <v>18360</v>
      </c>
      <c r="I2862" s="264">
        <v>46037</v>
      </c>
      <c r="J2862" s="264">
        <v>46037</v>
      </c>
      <c r="K2862" s="262" t="s">
        <v>43</v>
      </c>
      <c r="L2862" s="267" t="s">
        <v>44</v>
      </c>
      <c r="M2862" s="261"/>
      <c r="N2862" s="261"/>
      <c r="O2862" s="261"/>
      <c r="P2862" s="261"/>
      <c r="Q2862" s="261"/>
      <c r="R2862" s="337" t="s">
        <v>7768</v>
      </c>
      <c r="S2862" s="467">
        <v>2150000000</v>
      </c>
      <c r="T2862" s="262" t="s">
        <v>18361</v>
      </c>
      <c r="U2862" s="262" t="s">
        <v>18362</v>
      </c>
      <c r="V2862" s="261"/>
      <c r="W2862" s="262" t="s">
        <v>59</v>
      </c>
      <c r="X2862" s="262" t="s">
        <v>8747</v>
      </c>
      <c r="Y2862" s="262" t="s">
        <v>18363</v>
      </c>
      <c r="Z2862" s="261"/>
      <c r="AA2862" s="262">
        <v>5.4243300000000003</v>
      </c>
      <c r="AB2862" s="262">
        <v>-4.0043600000000001</v>
      </c>
      <c r="AC2862" s="262">
        <v>100</v>
      </c>
      <c r="AD2862" s="262" t="s">
        <v>10087</v>
      </c>
      <c r="AE2862" s="262" t="s">
        <v>18364</v>
      </c>
      <c r="AF2862" s="261"/>
      <c r="AG2862" s="266"/>
      <c r="AH2862" s="262">
        <v>0</v>
      </c>
      <c r="AI2862" s="261"/>
      <c r="AJ2862" s="261"/>
      <c r="AK2862" s="262" t="s">
        <v>14278</v>
      </c>
      <c r="AL2862" s="261"/>
      <c r="AM2862" s="261"/>
    </row>
    <row r="2863" spans="1:40" s="7" customFormat="1" ht="15" customHeight="1">
      <c r="A2863" s="460" t="s">
        <v>18365</v>
      </c>
      <c r="B2863" s="461"/>
      <c r="C2863" s="462" t="s">
        <v>18366</v>
      </c>
      <c r="D2863" s="462" t="s">
        <v>16487</v>
      </c>
      <c r="E2863" s="463" t="s">
        <v>13883</v>
      </c>
      <c r="F2863" s="463" t="s">
        <v>15259</v>
      </c>
      <c r="G2863" s="462" t="s">
        <v>18367</v>
      </c>
      <c r="H2863" s="462" t="s">
        <v>18368</v>
      </c>
      <c r="I2863" s="464">
        <v>46037</v>
      </c>
      <c r="J2863" s="464">
        <v>46038</v>
      </c>
      <c r="K2863" s="462" t="s">
        <v>1959</v>
      </c>
      <c r="L2863" s="462" t="s">
        <v>44</v>
      </c>
      <c r="M2863" s="461"/>
      <c r="N2863" s="461"/>
      <c r="O2863" s="461"/>
      <c r="P2863" s="461"/>
      <c r="Q2863" s="461"/>
      <c r="R2863" s="337">
        <v>46154</v>
      </c>
      <c r="S2863" s="471">
        <v>2150000000</v>
      </c>
      <c r="T2863" s="462" t="s">
        <v>18369</v>
      </c>
      <c r="U2863" s="462" t="s">
        <v>18370</v>
      </c>
      <c r="V2863" s="461"/>
      <c r="W2863" s="462" t="s">
        <v>48</v>
      </c>
      <c r="X2863" s="466" t="s">
        <v>1791</v>
      </c>
      <c r="Y2863" s="462" t="s">
        <v>18371</v>
      </c>
      <c r="Z2863" s="461"/>
      <c r="AA2863" s="462">
        <v>5.4344809999999999</v>
      </c>
      <c r="AB2863" s="462">
        <v>-3.9880450000000001</v>
      </c>
      <c r="AC2863" s="462">
        <v>100</v>
      </c>
      <c r="AD2863" s="462" t="s">
        <v>10534</v>
      </c>
      <c r="AE2863" s="462" t="s">
        <v>15361</v>
      </c>
      <c r="AF2863" s="461"/>
      <c r="AG2863" s="461"/>
      <c r="AH2863" s="462">
        <v>0</v>
      </c>
      <c r="AI2863" s="461"/>
      <c r="AJ2863" s="461"/>
      <c r="AK2863" s="462" t="s">
        <v>17447</v>
      </c>
      <c r="AL2863" s="461"/>
      <c r="AM2863" s="461"/>
      <c r="AN2863" s="172">
        <f>R2863-J2863</f>
        <v>116</v>
      </c>
    </row>
    <row r="2864" spans="1:40" s="7" customFormat="1" ht="15" customHeight="1">
      <c r="A2864" s="260" t="s">
        <v>18372</v>
      </c>
      <c r="B2864" s="261"/>
      <c r="C2864" s="262" t="s">
        <v>18373</v>
      </c>
      <c r="D2864" s="262" t="s">
        <v>18374</v>
      </c>
      <c r="E2864" s="263" t="s">
        <v>13883</v>
      </c>
      <c r="F2864" s="263" t="s">
        <v>15259</v>
      </c>
      <c r="G2864" s="262" t="s">
        <v>18375</v>
      </c>
      <c r="H2864" s="262" t="s">
        <v>18376</v>
      </c>
      <c r="I2864" s="264">
        <v>46036</v>
      </c>
      <c r="J2864" s="264">
        <v>46038</v>
      </c>
      <c r="K2864" s="262" t="s">
        <v>43</v>
      </c>
      <c r="L2864" s="267" t="s">
        <v>44</v>
      </c>
      <c r="M2864" s="261"/>
      <c r="N2864" s="261"/>
      <c r="O2864" s="261"/>
      <c r="P2864" s="261"/>
      <c r="Q2864" s="261"/>
      <c r="R2864" s="337" t="s">
        <v>7768</v>
      </c>
      <c r="S2864" s="266"/>
      <c r="T2864" s="266"/>
      <c r="U2864" s="266"/>
      <c r="V2864" s="261"/>
      <c r="W2864" s="457" t="s">
        <v>820</v>
      </c>
      <c r="X2864" s="262" t="s">
        <v>87</v>
      </c>
      <c r="Y2864" s="262" t="s">
        <v>14828</v>
      </c>
      <c r="Z2864" s="261"/>
      <c r="AA2864" s="266"/>
      <c r="AB2864" s="266"/>
      <c r="AC2864" s="266"/>
      <c r="AD2864" s="266"/>
      <c r="AE2864" s="262" t="s">
        <v>18184</v>
      </c>
      <c r="AF2864" s="261"/>
      <c r="AG2864" s="266"/>
      <c r="AH2864" s="262">
        <v>0</v>
      </c>
      <c r="AI2864" s="261"/>
      <c r="AJ2864" s="261"/>
      <c r="AK2864" s="266"/>
      <c r="AL2864" s="261"/>
      <c r="AM2864" s="261"/>
    </row>
    <row r="2865" spans="1:40" s="7" customFormat="1" ht="15" customHeight="1">
      <c r="A2865" s="260" t="s">
        <v>18377</v>
      </c>
      <c r="B2865" s="261"/>
      <c r="C2865" s="262" t="s">
        <v>18378</v>
      </c>
      <c r="D2865" s="262" t="s">
        <v>18379</v>
      </c>
      <c r="E2865" s="263" t="s">
        <v>13883</v>
      </c>
      <c r="F2865" s="263" t="s">
        <v>13882</v>
      </c>
      <c r="G2865" s="262" t="s">
        <v>18380</v>
      </c>
      <c r="H2865" s="262" t="s">
        <v>14262</v>
      </c>
      <c r="I2865" s="264">
        <v>46037</v>
      </c>
      <c r="J2865" s="264">
        <v>46038</v>
      </c>
      <c r="K2865" s="262" t="s">
        <v>43</v>
      </c>
      <c r="L2865" s="267" t="s">
        <v>44</v>
      </c>
      <c r="M2865" s="261"/>
      <c r="N2865" s="261"/>
      <c r="O2865" s="261"/>
      <c r="P2865" s="261"/>
      <c r="Q2865" s="261"/>
      <c r="R2865" s="337" t="s">
        <v>7768</v>
      </c>
      <c r="S2865" s="266"/>
      <c r="T2865" s="266"/>
      <c r="U2865" s="266"/>
      <c r="V2865" s="261"/>
      <c r="W2865" s="262" t="s">
        <v>59</v>
      </c>
      <c r="X2865" s="267" t="s">
        <v>14815</v>
      </c>
      <c r="Y2865" s="262" t="s">
        <v>18381</v>
      </c>
      <c r="Z2865" s="261"/>
      <c r="AA2865" s="266"/>
      <c r="AB2865" s="266"/>
      <c r="AC2865" s="266"/>
      <c r="AD2865" s="266"/>
      <c r="AE2865" s="262" t="s">
        <v>17186</v>
      </c>
      <c r="AF2865" s="261"/>
      <c r="AG2865" s="266"/>
      <c r="AH2865" s="262">
        <v>0</v>
      </c>
      <c r="AI2865" s="261"/>
      <c r="AJ2865" s="261"/>
      <c r="AK2865" s="266"/>
      <c r="AL2865" s="261"/>
      <c r="AM2865" s="261"/>
    </row>
    <row r="2866" spans="1:40" s="7" customFormat="1" ht="15" customHeight="1">
      <c r="A2866" s="260" t="s">
        <v>18382</v>
      </c>
      <c r="B2866" s="261"/>
      <c r="C2866" s="262" t="s">
        <v>18383</v>
      </c>
      <c r="D2866" s="262" t="s">
        <v>17266</v>
      </c>
      <c r="E2866" s="263" t="s">
        <v>13883</v>
      </c>
      <c r="F2866" s="263" t="s">
        <v>13882</v>
      </c>
      <c r="G2866" s="262" t="s">
        <v>18384</v>
      </c>
      <c r="H2866" s="262" t="s">
        <v>18385</v>
      </c>
      <c r="I2866" s="264">
        <v>46031</v>
      </c>
      <c r="J2866" s="264">
        <v>46038</v>
      </c>
      <c r="K2866" s="262" t="s">
        <v>43</v>
      </c>
      <c r="L2866" s="267" t="s">
        <v>44</v>
      </c>
      <c r="M2866" s="261"/>
      <c r="N2866" s="261"/>
      <c r="O2866" s="261"/>
      <c r="P2866" s="261"/>
      <c r="Q2866" s="261"/>
      <c r="R2866" s="337" t="s">
        <v>7768</v>
      </c>
      <c r="S2866" s="266"/>
      <c r="T2866" s="266"/>
      <c r="U2866" s="266"/>
      <c r="V2866" s="261"/>
      <c r="W2866" s="457" t="s">
        <v>820</v>
      </c>
      <c r="X2866" s="262" t="s">
        <v>87</v>
      </c>
      <c r="Y2866" s="262" t="s">
        <v>14828</v>
      </c>
      <c r="Z2866" s="261"/>
      <c r="AA2866" s="266"/>
      <c r="AB2866" s="266"/>
      <c r="AC2866" s="266"/>
      <c r="AD2866" s="266"/>
      <c r="AE2866" s="262" t="s">
        <v>17180</v>
      </c>
      <c r="AF2866" s="261"/>
      <c r="AG2866" s="266"/>
      <c r="AH2866" s="262">
        <v>0</v>
      </c>
      <c r="AI2866" s="261"/>
      <c r="AJ2866" s="261"/>
      <c r="AK2866" s="266"/>
      <c r="AL2866" s="261"/>
      <c r="AM2866" s="261"/>
    </row>
    <row r="2867" spans="1:40" s="7" customFormat="1" ht="15" customHeight="1">
      <c r="A2867" s="260" t="s">
        <v>18386</v>
      </c>
      <c r="B2867" s="261"/>
      <c r="C2867" s="262" t="s">
        <v>18387</v>
      </c>
      <c r="D2867" s="262" t="s">
        <v>16911</v>
      </c>
      <c r="E2867" s="263" t="s">
        <v>13883</v>
      </c>
      <c r="F2867" s="263" t="s">
        <v>13882</v>
      </c>
      <c r="G2867" s="262" t="s">
        <v>18388</v>
      </c>
      <c r="H2867" s="262" t="s">
        <v>14249</v>
      </c>
      <c r="I2867" s="264">
        <v>46036</v>
      </c>
      <c r="J2867" s="264">
        <v>46038</v>
      </c>
      <c r="K2867" s="262" t="s">
        <v>43</v>
      </c>
      <c r="L2867" s="267" t="s">
        <v>44</v>
      </c>
      <c r="M2867" s="261"/>
      <c r="N2867" s="261"/>
      <c r="O2867" s="261"/>
      <c r="P2867" s="261"/>
      <c r="Q2867" s="261"/>
      <c r="R2867" s="337" t="s">
        <v>7768</v>
      </c>
      <c r="S2867" s="475"/>
      <c r="T2867" s="475"/>
      <c r="U2867" s="262" t="s">
        <v>18328</v>
      </c>
      <c r="V2867" s="261"/>
      <c r="W2867" s="262" t="s">
        <v>15182</v>
      </c>
      <c r="X2867" s="262" t="s">
        <v>185</v>
      </c>
      <c r="Y2867" s="262" t="s">
        <v>18389</v>
      </c>
      <c r="Z2867" s="261"/>
      <c r="AA2867" s="262">
        <v>5.3682129999999999</v>
      </c>
      <c r="AB2867" s="262">
        <v>-3.900118</v>
      </c>
      <c r="AC2867" s="262">
        <v>150</v>
      </c>
      <c r="AD2867" s="262" t="s">
        <v>16916</v>
      </c>
      <c r="AE2867" s="262" t="s">
        <v>15670</v>
      </c>
      <c r="AF2867" s="261"/>
      <c r="AG2867" s="266"/>
      <c r="AH2867" s="262">
        <v>0</v>
      </c>
      <c r="AI2867" s="261"/>
      <c r="AJ2867" s="261"/>
      <c r="AK2867" s="262" t="s">
        <v>16206</v>
      </c>
      <c r="AL2867" s="261"/>
      <c r="AM2867" s="261"/>
    </row>
    <row r="2868" spans="1:40" s="7" customFormat="1" ht="15" customHeight="1">
      <c r="A2868" s="260" t="s">
        <v>18390</v>
      </c>
      <c r="B2868" s="261"/>
      <c r="C2868" s="265" t="s">
        <v>18240</v>
      </c>
      <c r="D2868" s="262" t="s">
        <v>15810</v>
      </c>
      <c r="E2868" s="263" t="s">
        <v>13883</v>
      </c>
      <c r="F2868" s="263" t="s">
        <v>15259</v>
      </c>
      <c r="G2868" s="262" t="s">
        <v>18242</v>
      </c>
      <c r="H2868" s="262" t="s">
        <v>18243</v>
      </c>
      <c r="I2868" s="264">
        <v>46038</v>
      </c>
      <c r="J2868" s="264">
        <v>46039</v>
      </c>
      <c r="K2868" s="262" t="s">
        <v>43</v>
      </c>
      <c r="L2868" s="267" t="s">
        <v>44</v>
      </c>
      <c r="M2868" s="261"/>
      <c r="N2868" s="261"/>
      <c r="O2868" s="261"/>
      <c r="P2868" s="261"/>
      <c r="Q2868" s="261"/>
      <c r="R2868" s="337" t="s">
        <v>7768</v>
      </c>
      <c r="S2868" s="266"/>
      <c r="T2868" s="266"/>
      <c r="U2868" s="266"/>
      <c r="V2868" s="261"/>
      <c r="W2868" s="457" t="s">
        <v>820</v>
      </c>
      <c r="X2868" s="262" t="s">
        <v>87</v>
      </c>
      <c r="Y2868" s="262" t="s">
        <v>14828</v>
      </c>
      <c r="Z2868" s="261"/>
      <c r="AA2868" s="266"/>
      <c r="AB2868" s="266"/>
      <c r="AC2868" s="266"/>
      <c r="AD2868" s="266"/>
      <c r="AE2868" s="262" t="s">
        <v>18191</v>
      </c>
      <c r="AF2868" s="261"/>
      <c r="AG2868" s="266"/>
      <c r="AH2868" s="262">
        <v>0</v>
      </c>
      <c r="AI2868" s="261"/>
      <c r="AJ2868" s="261"/>
      <c r="AK2868" s="266"/>
      <c r="AL2868" s="261"/>
      <c r="AM2868" s="261"/>
    </row>
    <row r="2869" spans="1:40" s="7" customFormat="1" ht="15" customHeight="1">
      <c r="A2869" s="260" t="s">
        <v>18391</v>
      </c>
      <c r="B2869" s="261"/>
      <c r="C2869" s="262" t="s">
        <v>18392</v>
      </c>
      <c r="D2869" s="262" t="s">
        <v>18393</v>
      </c>
      <c r="E2869" s="263" t="s">
        <v>13883</v>
      </c>
      <c r="F2869" s="263" t="s">
        <v>15259</v>
      </c>
      <c r="G2869" s="262" t="s">
        <v>18394</v>
      </c>
      <c r="H2869" s="262" t="s">
        <v>18394</v>
      </c>
      <c r="I2869" s="264">
        <v>46038</v>
      </c>
      <c r="J2869" s="264">
        <v>46039</v>
      </c>
      <c r="K2869" s="262" t="s">
        <v>43</v>
      </c>
      <c r="L2869" s="267" t="s">
        <v>44</v>
      </c>
      <c r="M2869" s="261"/>
      <c r="N2869" s="261"/>
      <c r="O2869" s="261"/>
      <c r="P2869" s="261"/>
      <c r="Q2869" s="261"/>
      <c r="R2869" s="337" t="s">
        <v>7768</v>
      </c>
      <c r="S2869" s="266"/>
      <c r="T2869" s="266"/>
      <c r="U2869" s="266"/>
      <c r="V2869" s="261"/>
      <c r="W2869" s="457" t="s">
        <v>820</v>
      </c>
      <c r="X2869" s="262" t="s">
        <v>14176</v>
      </c>
      <c r="Y2869" s="262" t="s">
        <v>18395</v>
      </c>
      <c r="Z2869" s="261"/>
      <c r="AA2869" s="266"/>
      <c r="AB2869" s="266"/>
      <c r="AC2869" s="266"/>
      <c r="AD2869" s="266"/>
      <c r="AE2869" s="262" t="s">
        <v>18184</v>
      </c>
      <c r="AF2869" s="261"/>
      <c r="AG2869" s="266"/>
      <c r="AH2869" s="262">
        <v>0</v>
      </c>
      <c r="AI2869" s="261"/>
      <c r="AJ2869" s="261"/>
      <c r="AK2869" s="266"/>
      <c r="AL2869" s="261"/>
      <c r="AM2869" s="261"/>
    </row>
    <row r="2870" spans="1:40" s="7" customFormat="1" ht="15" hidden="1" customHeight="1">
      <c r="A2870" s="460" t="s">
        <v>18396</v>
      </c>
      <c r="B2870" s="461"/>
      <c r="C2870" s="462" t="s">
        <v>18397</v>
      </c>
      <c r="D2870" s="461"/>
      <c r="E2870" s="463" t="s">
        <v>13883</v>
      </c>
      <c r="F2870" s="463" t="s">
        <v>13882</v>
      </c>
      <c r="G2870" s="461"/>
      <c r="H2870" s="461"/>
      <c r="I2870" s="461"/>
      <c r="J2870" s="464">
        <v>46040</v>
      </c>
      <c r="K2870" s="462" t="s">
        <v>1959</v>
      </c>
      <c r="L2870" s="462" t="s">
        <v>44</v>
      </c>
      <c r="M2870" s="461"/>
      <c r="N2870" s="461"/>
      <c r="O2870" s="461"/>
      <c r="P2870" s="461"/>
      <c r="Q2870" s="461"/>
      <c r="R2870" s="337">
        <v>46041</v>
      </c>
      <c r="S2870" s="471">
        <v>2150000000</v>
      </c>
      <c r="T2870" s="462" t="s">
        <v>18398</v>
      </c>
      <c r="U2870" s="462" t="s">
        <v>18399</v>
      </c>
      <c r="V2870" s="461"/>
      <c r="W2870" s="462" t="s">
        <v>59</v>
      </c>
      <c r="X2870" s="466" t="s">
        <v>1791</v>
      </c>
      <c r="Y2870" s="461"/>
      <c r="Z2870" s="461"/>
      <c r="AA2870" s="461"/>
      <c r="AB2870" s="461"/>
      <c r="AC2870" s="461"/>
      <c r="AD2870" s="461"/>
      <c r="AE2870" s="462" t="s">
        <v>14337</v>
      </c>
      <c r="AF2870" s="461"/>
      <c r="AG2870" s="461"/>
      <c r="AH2870" s="461"/>
      <c r="AI2870" s="461"/>
      <c r="AJ2870" s="461"/>
      <c r="AK2870" s="461"/>
      <c r="AL2870" s="461"/>
      <c r="AM2870" s="461"/>
      <c r="AN2870" s="172">
        <f>R2870-J2870</f>
        <v>1</v>
      </c>
    </row>
    <row r="2871" spans="1:40" s="7" customFormat="1" ht="15" customHeight="1">
      <c r="A2871" s="460" t="s">
        <v>18400</v>
      </c>
      <c r="B2871" s="461"/>
      <c r="C2871" s="462" t="s">
        <v>18401</v>
      </c>
      <c r="D2871" s="462" t="s">
        <v>18402</v>
      </c>
      <c r="E2871" s="463" t="s">
        <v>13883</v>
      </c>
      <c r="F2871" s="463" t="s">
        <v>13922</v>
      </c>
      <c r="G2871" s="462" t="s">
        <v>18403</v>
      </c>
      <c r="H2871" s="462" t="s">
        <v>18404</v>
      </c>
      <c r="I2871" s="464">
        <v>46040</v>
      </c>
      <c r="J2871" s="464">
        <v>46041</v>
      </c>
      <c r="K2871" s="466" t="s">
        <v>1959</v>
      </c>
      <c r="L2871" s="462" t="s">
        <v>44</v>
      </c>
      <c r="M2871" s="461"/>
      <c r="N2871" s="461"/>
      <c r="O2871" s="461"/>
      <c r="P2871" s="461"/>
      <c r="Q2871" s="461"/>
      <c r="R2871" s="337">
        <v>46161</v>
      </c>
      <c r="S2871" s="465">
        <v>2150000000</v>
      </c>
      <c r="T2871" s="466" t="s">
        <v>18405</v>
      </c>
      <c r="U2871" s="462" t="s">
        <v>18406</v>
      </c>
      <c r="V2871" s="461"/>
      <c r="W2871" s="462" t="s">
        <v>69</v>
      </c>
      <c r="X2871" s="466" t="s">
        <v>1791</v>
      </c>
      <c r="Y2871" s="462" t="s">
        <v>18407</v>
      </c>
      <c r="Z2871" s="461"/>
      <c r="AA2871" s="462">
        <v>5.4116689999999998</v>
      </c>
      <c r="AB2871" s="462">
        <v>-3.9684720000000002</v>
      </c>
      <c r="AC2871" s="462">
        <v>200</v>
      </c>
      <c r="AD2871" s="462" t="s">
        <v>14072</v>
      </c>
      <c r="AE2871" s="462" t="s">
        <v>14346</v>
      </c>
      <c r="AF2871" s="461"/>
      <c r="AG2871" s="461"/>
      <c r="AH2871" s="462">
        <v>0</v>
      </c>
      <c r="AI2871" s="461"/>
      <c r="AJ2871" s="461"/>
      <c r="AK2871" s="462" t="s">
        <v>16206</v>
      </c>
      <c r="AL2871" s="461"/>
      <c r="AM2871" s="461"/>
      <c r="AN2871" s="172">
        <f>R2871-J2871</f>
        <v>120</v>
      </c>
    </row>
    <row r="2872" spans="1:40" s="7" customFormat="1" ht="15" customHeight="1">
      <c r="A2872" s="260" t="s">
        <v>18408</v>
      </c>
      <c r="B2872" s="261"/>
      <c r="C2872" s="262" t="s">
        <v>18409</v>
      </c>
      <c r="D2872" s="262" t="s">
        <v>18410</v>
      </c>
      <c r="E2872" s="263" t="s">
        <v>13883</v>
      </c>
      <c r="F2872" s="263" t="s">
        <v>13922</v>
      </c>
      <c r="G2872" s="262" t="s">
        <v>18411</v>
      </c>
      <c r="H2872" s="262" t="s">
        <v>18411</v>
      </c>
      <c r="I2872" s="264">
        <v>46039</v>
      </c>
      <c r="J2872" s="264">
        <v>46041</v>
      </c>
      <c r="K2872" s="262" t="s">
        <v>43</v>
      </c>
      <c r="L2872" s="267" t="s">
        <v>44</v>
      </c>
      <c r="M2872" s="261"/>
      <c r="N2872" s="261"/>
      <c r="O2872" s="261"/>
      <c r="P2872" s="261"/>
      <c r="Q2872" s="261"/>
      <c r="R2872" s="337" t="s">
        <v>7768</v>
      </c>
      <c r="S2872" s="266"/>
      <c r="T2872" s="266"/>
      <c r="U2872" s="262" t="s">
        <v>13955</v>
      </c>
      <c r="V2872" s="261"/>
      <c r="W2872" s="262" t="s">
        <v>59</v>
      </c>
      <c r="X2872" s="267" t="s">
        <v>14063</v>
      </c>
      <c r="Y2872" s="262" t="s">
        <v>18412</v>
      </c>
      <c r="Z2872" s="261"/>
      <c r="AA2872" s="262">
        <v>5.3589260000000003</v>
      </c>
      <c r="AB2872" s="262">
        <v>-3.9744660000000001</v>
      </c>
      <c r="AC2872" s="262">
        <v>350</v>
      </c>
      <c r="AD2872" s="262" t="s">
        <v>13918</v>
      </c>
      <c r="AE2872" s="262" t="s">
        <v>13927</v>
      </c>
      <c r="AF2872" s="261"/>
      <c r="AG2872" s="266"/>
      <c r="AH2872" s="262">
        <v>0</v>
      </c>
      <c r="AI2872" s="261"/>
      <c r="AJ2872" s="261"/>
      <c r="AK2872" s="262" t="s">
        <v>17447</v>
      </c>
      <c r="AL2872" s="261"/>
      <c r="AM2872" s="261"/>
    </row>
    <row r="2873" spans="1:40" s="7" customFormat="1" ht="15" customHeight="1">
      <c r="A2873" s="260" t="s">
        <v>18413</v>
      </c>
      <c r="B2873" s="261"/>
      <c r="C2873" s="262" t="s">
        <v>18414</v>
      </c>
      <c r="D2873" s="262" t="s">
        <v>18415</v>
      </c>
      <c r="E2873" s="263" t="s">
        <v>13883</v>
      </c>
      <c r="F2873" s="263" t="s">
        <v>13922</v>
      </c>
      <c r="G2873" s="262" t="s">
        <v>18416</v>
      </c>
      <c r="H2873" s="262" t="s">
        <v>18417</v>
      </c>
      <c r="I2873" s="264">
        <v>46039</v>
      </c>
      <c r="J2873" s="264">
        <v>46041</v>
      </c>
      <c r="K2873" s="262" t="s">
        <v>43</v>
      </c>
      <c r="L2873" s="267" t="s">
        <v>44</v>
      </c>
      <c r="M2873" s="261"/>
      <c r="N2873" s="261"/>
      <c r="O2873" s="261"/>
      <c r="P2873" s="261"/>
      <c r="Q2873" s="261"/>
      <c r="R2873" s="337" t="s">
        <v>7768</v>
      </c>
      <c r="S2873" s="266"/>
      <c r="T2873" s="266"/>
      <c r="U2873" s="262" t="s">
        <v>13955</v>
      </c>
      <c r="V2873" s="261"/>
      <c r="W2873" s="262" t="s">
        <v>69</v>
      </c>
      <c r="X2873" s="262" t="s">
        <v>8740</v>
      </c>
      <c r="Y2873" s="262" t="s">
        <v>18418</v>
      </c>
      <c r="Z2873" s="261"/>
      <c r="AA2873" s="262">
        <v>5.35961</v>
      </c>
      <c r="AB2873" s="262">
        <v>-3.974418</v>
      </c>
      <c r="AC2873" s="262">
        <v>100</v>
      </c>
      <c r="AD2873" s="262" t="s">
        <v>13918</v>
      </c>
      <c r="AE2873" s="262" t="s">
        <v>13927</v>
      </c>
      <c r="AF2873" s="261"/>
      <c r="AG2873" s="266"/>
      <c r="AH2873" s="262">
        <v>0</v>
      </c>
      <c r="AI2873" s="261"/>
      <c r="AJ2873" s="261"/>
      <c r="AK2873" s="266"/>
      <c r="AL2873" s="261"/>
      <c r="AM2873" s="261"/>
    </row>
    <row r="2874" spans="1:40" s="7" customFormat="1" ht="15" customHeight="1">
      <c r="A2874" s="460" t="s">
        <v>18419</v>
      </c>
      <c r="B2874" s="461"/>
      <c r="C2874" s="462" t="s">
        <v>18420</v>
      </c>
      <c r="D2874" s="462" t="s">
        <v>18421</v>
      </c>
      <c r="E2874" s="463" t="s">
        <v>13883</v>
      </c>
      <c r="F2874" s="463" t="s">
        <v>13922</v>
      </c>
      <c r="G2874" s="462" t="s">
        <v>18422</v>
      </c>
      <c r="H2874" s="462" t="s">
        <v>18422</v>
      </c>
      <c r="I2874" s="464">
        <v>46041</v>
      </c>
      <c r="J2874" s="464">
        <v>46042</v>
      </c>
      <c r="K2874" s="462" t="s">
        <v>1959</v>
      </c>
      <c r="L2874" s="462" t="s">
        <v>44</v>
      </c>
      <c r="M2874" s="461"/>
      <c r="N2874" s="461"/>
      <c r="O2874" s="461"/>
      <c r="P2874" s="461"/>
      <c r="Q2874" s="461"/>
      <c r="R2874" s="337">
        <v>46153</v>
      </c>
      <c r="S2874" s="471">
        <v>2150000000</v>
      </c>
      <c r="T2874" s="462" t="s">
        <v>18423</v>
      </c>
      <c r="U2874" s="462" t="s">
        <v>14942</v>
      </c>
      <c r="V2874" s="461"/>
      <c r="W2874" s="462" t="s">
        <v>69</v>
      </c>
      <c r="X2874" s="466" t="s">
        <v>1791</v>
      </c>
      <c r="Y2874" s="462" t="s">
        <v>18424</v>
      </c>
      <c r="Z2874" s="461"/>
      <c r="AA2874" s="462">
        <v>5.4056059999999997</v>
      </c>
      <c r="AB2874" s="462">
        <v>-3.9472119999999999</v>
      </c>
      <c r="AC2874" s="462">
        <v>150</v>
      </c>
      <c r="AD2874" s="462" t="s">
        <v>14230</v>
      </c>
      <c r="AE2874" s="462" t="s">
        <v>14027</v>
      </c>
      <c r="AF2874" s="461"/>
      <c r="AG2874" s="461"/>
      <c r="AH2874" s="462">
        <v>1</v>
      </c>
      <c r="AI2874" s="461"/>
      <c r="AJ2874" s="461"/>
      <c r="AK2874" s="462" t="s">
        <v>17447</v>
      </c>
      <c r="AL2874" s="461"/>
      <c r="AM2874" s="461"/>
      <c r="AN2874" s="172">
        <f>R2874-J2874</f>
        <v>111</v>
      </c>
    </row>
    <row r="2875" spans="1:40" s="7" customFormat="1" ht="15" hidden="1" customHeight="1">
      <c r="A2875" s="260" t="s">
        <v>18425</v>
      </c>
      <c r="B2875" s="261"/>
      <c r="C2875" s="262" t="s">
        <v>18426</v>
      </c>
      <c r="D2875" s="262" t="s">
        <v>18427</v>
      </c>
      <c r="E2875" s="263" t="s">
        <v>13883</v>
      </c>
      <c r="F2875" s="263" t="s">
        <v>13922</v>
      </c>
      <c r="G2875" s="262" t="s">
        <v>18428</v>
      </c>
      <c r="H2875" s="262" t="s">
        <v>18429</v>
      </c>
      <c r="I2875" s="266"/>
      <c r="J2875" s="264">
        <v>46042</v>
      </c>
      <c r="K2875" s="262" t="s">
        <v>43</v>
      </c>
      <c r="L2875" s="267" t="s">
        <v>44</v>
      </c>
      <c r="M2875" s="261"/>
      <c r="N2875" s="261"/>
      <c r="O2875" s="261"/>
      <c r="P2875" s="261"/>
      <c r="Q2875" s="261"/>
      <c r="R2875" s="337" t="s">
        <v>7768</v>
      </c>
      <c r="S2875" s="266"/>
      <c r="T2875" s="266"/>
      <c r="U2875" s="266"/>
      <c r="V2875" s="261"/>
      <c r="W2875" s="457" t="s">
        <v>820</v>
      </c>
      <c r="X2875" s="267" t="s">
        <v>185</v>
      </c>
      <c r="Y2875" s="262" t="s">
        <v>18430</v>
      </c>
      <c r="Z2875" s="261"/>
      <c r="AA2875" s="266"/>
      <c r="AB2875" s="266"/>
      <c r="AC2875" s="266"/>
      <c r="AD2875" s="266"/>
      <c r="AE2875" s="262" t="s">
        <v>15943</v>
      </c>
      <c r="AF2875" s="261"/>
      <c r="AG2875" s="266"/>
      <c r="AH2875" s="262">
        <v>0</v>
      </c>
      <c r="AI2875" s="261"/>
      <c r="AJ2875" s="261"/>
      <c r="AK2875" s="266"/>
      <c r="AL2875" s="261"/>
      <c r="AM2875" s="261"/>
    </row>
    <row r="2876" spans="1:40" s="7" customFormat="1" ht="15" customHeight="1">
      <c r="A2876" s="260" t="s">
        <v>18431</v>
      </c>
      <c r="B2876" s="261"/>
      <c r="C2876" s="262" t="s">
        <v>18432</v>
      </c>
      <c r="D2876" s="262" t="s">
        <v>16853</v>
      </c>
      <c r="E2876" s="263" t="s">
        <v>13883</v>
      </c>
      <c r="F2876" s="263" t="s">
        <v>15259</v>
      </c>
      <c r="G2876" s="262" t="s">
        <v>18433</v>
      </c>
      <c r="H2876" s="262" t="s">
        <v>18434</v>
      </c>
      <c r="I2876" s="264">
        <v>46042</v>
      </c>
      <c r="J2876" s="264">
        <v>46043</v>
      </c>
      <c r="K2876" s="262" t="s">
        <v>43</v>
      </c>
      <c r="L2876" s="267" t="s">
        <v>44</v>
      </c>
      <c r="M2876" s="261"/>
      <c r="N2876" s="261"/>
      <c r="O2876" s="261"/>
      <c r="P2876" s="261"/>
      <c r="Q2876" s="261"/>
      <c r="R2876" s="337" t="s">
        <v>7768</v>
      </c>
      <c r="S2876" s="266"/>
      <c r="T2876" s="266"/>
      <c r="U2876" s="262" t="s">
        <v>18435</v>
      </c>
      <c r="V2876" s="261"/>
      <c r="W2876" s="262" t="s">
        <v>69</v>
      </c>
      <c r="X2876" s="267" t="s">
        <v>185</v>
      </c>
      <c r="Y2876" s="262" t="s">
        <v>18436</v>
      </c>
      <c r="Z2876" s="261"/>
      <c r="AA2876" s="262">
        <v>5.4198870000000001</v>
      </c>
      <c r="AB2876" s="262">
        <v>-3.998551</v>
      </c>
      <c r="AC2876" s="262">
        <v>100</v>
      </c>
      <c r="AD2876" s="262" t="s">
        <v>10168</v>
      </c>
      <c r="AE2876" s="262" t="s">
        <v>16305</v>
      </c>
      <c r="AF2876" s="261"/>
      <c r="AG2876" s="266"/>
      <c r="AH2876" s="262">
        <v>0</v>
      </c>
      <c r="AI2876" s="261"/>
      <c r="AJ2876" s="261"/>
      <c r="AK2876" s="266"/>
      <c r="AL2876" s="261"/>
      <c r="AM2876" s="261"/>
    </row>
    <row r="2877" spans="1:40" s="7" customFormat="1" ht="15" customHeight="1">
      <c r="A2877" s="260" t="s">
        <v>18437</v>
      </c>
      <c r="B2877" s="261"/>
      <c r="C2877" s="262" t="s">
        <v>18438</v>
      </c>
      <c r="D2877" s="262" t="s">
        <v>18439</v>
      </c>
      <c r="E2877" s="263" t="s">
        <v>13883</v>
      </c>
      <c r="F2877" s="263" t="s">
        <v>13922</v>
      </c>
      <c r="G2877" s="262" t="s">
        <v>18440</v>
      </c>
      <c r="H2877" s="262" t="s">
        <v>18441</v>
      </c>
      <c r="I2877" s="264">
        <v>46037</v>
      </c>
      <c r="J2877" s="264">
        <v>46043</v>
      </c>
      <c r="K2877" s="262" t="s">
        <v>43</v>
      </c>
      <c r="L2877" s="267" t="s">
        <v>44</v>
      </c>
      <c r="M2877" s="261"/>
      <c r="N2877" s="261"/>
      <c r="O2877" s="261"/>
      <c r="P2877" s="261"/>
      <c r="Q2877" s="261"/>
      <c r="R2877" s="337" t="s">
        <v>7768</v>
      </c>
      <c r="S2877" s="467">
        <v>2150000000</v>
      </c>
      <c r="T2877" s="262" t="s">
        <v>18442</v>
      </c>
      <c r="U2877" s="262" t="s">
        <v>18443</v>
      </c>
      <c r="V2877" s="261"/>
      <c r="W2877" s="262" t="s">
        <v>69</v>
      </c>
      <c r="X2877" s="267" t="s">
        <v>185</v>
      </c>
      <c r="Y2877" s="262" t="s">
        <v>18444</v>
      </c>
      <c r="Z2877" s="261"/>
      <c r="AA2877" s="262">
        <v>5.3888049999999996</v>
      </c>
      <c r="AB2877" s="262">
        <v>-3.9259219999999999</v>
      </c>
      <c r="AC2877" s="262">
        <v>100</v>
      </c>
      <c r="AD2877" s="262" t="s">
        <v>14141</v>
      </c>
      <c r="AE2877" s="262" t="s">
        <v>17432</v>
      </c>
      <c r="AF2877" s="261"/>
      <c r="AG2877" s="266"/>
      <c r="AH2877" s="262">
        <v>0</v>
      </c>
      <c r="AI2877" s="261"/>
      <c r="AJ2877" s="261"/>
      <c r="AK2877" s="266"/>
      <c r="AL2877" s="261"/>
      <c r="AM2877" s="261"/>
    </row>
    <row r="2878" spans="1:40" s="7" customFormat="1" ht="15" customHeight="1">
      <c r="A2878" s="260" t="s">
        <v>18445</v>
      </c>
      <c r="B2878" s="261"/>
      <c r="C2878" s="265" t="s">
        <v>17803</v>
      </c>
      <c r="D2878" s="262" t="s">
        <v>18446</v>
      </c>
      <c r="E2878" s="263" t="s">
        <v>13883</v>
      </c>
      <c r="F2878" s="263" t="s">
        <v>13882</v>
      </c>
      <c r="G2878" s="262" t="s">
        <v>17805</v>
      </c>
      <c r="H2878" s="262" t="s">
        <v>17805</v>
      </c>
      <c r="I2878" s="264">
        <v>46043</v>
      </c>
      <c r="J2878" s="264">
        <v>46044</v>
      </c>
      <c r="K2878" s="262" t="s">
        <v>43</v>
      </c>
      <c r="L2878" s="267" t="s">
        <v>44</v>
      </c>
      <c r="M2878" s="261"/>
      <c r="N2878" s="261"/>
      <c r="O2878" s="261"/>
      <c r="P2878" s="261"/>
      <c r="Q2878" s="261"/>
      <c r="R2878" s="337" t="s">
        <v>7768</v>
      </c>
      <c r="S2878" s="266"/>
      <c r="T2878" s="266"/>
      <c r="U2878" s="266"/>
      <c r="V2878" s="261"/>
      <c r="W2878" s="457" t="s">
        <v>820</v>
      </c>
      <c r="X2878" s="262" t="s">
        <v>87</v>
      </c>
      <c r="Y2878" s="262" t="s">
        <v>18447</v>
      </c>
      <c r="Z2878" s="261"/>
      <c r="AA2878" s="266"/>
      <c r="AB2878" s="266"/>
      <c r="AC2878" s="266"/>
      <c r="AD2878" s="266"/>
      <c r="AE2878" s="262" t="s">
        <v>16044</v>
      </c>
      <c r="AF2878" s="261"/>
      <c r="AG2878" s="266"/>
      <c r="AH2878" s="262">
        <v>0</v>
      </c>
      <c r="AI2878" s="261"/>
      <c r="AJ2878" s="261"/>
      <c r="AK2878" s="266"/>
      <c r="AL2878" s="261"/>
      <c r="AM2878" s="261"/>
    </row>
    <row r="2879" spans="1:40" s="7" customFormat="1" ht="15" customHeight="1">
      <c r="A2879" s="260" t="s">
        <v>18448</v>
      </c>
      <c r="B2879" s="261"/>
      <c r="C2879" s="262" t="s">
        <v>474</v>
      </c>
      <c r="D2879" s="262" t="s">
        <v>18449</v>
      </c>
      <c r="E2879" s="263" t="s">
        <v>13883</v>
      </c>
      <c r="F2879" s="263" t="s">
        <v>15259</v>
      </c>
      <c r="G2879" s="262" t="s">
        <v>18450</v>
      </c>
      <c r="H2879" s="262" t="s">
        <v>18451</v>
      </c>
      <c r="I2879" s="264">
        <v>46043</v>
      </c>
      <c r="J2879" s="264">
        <v>46044</v>
      </c>
      <c r="K2879" s="262" t="s">
        <v>43</v>
      </c>
      <c r="L2879" s="267" t="s">
        <v>44</v>
      </c>
      <c r="M2879" s="261"/>
      <c r="N2879" s="261"/>
      <c r="O2879" s="261"/>
      <c r="P2879" s="261"/>
      <c r="Q2879" s="261"/>
      <c r="R2879" s="337" t="s">
        <v>7768</v>
      </c>
      <c r="S2879" s="266"/>
      <c r="T2879" s="266"/>
      <c r="U2879" s="262" t="s">
        <v>18452</v>
      </c>
      <c r="V2879" s="261"/>
      <c r="W2879" s="262" t="s">
        <v>48</v>
      </c>
      <c r="X2879" s="262" t="s">
        <v>185</v>
      </c>
      <c r="Y2879" s="262" t="s">
        <v>18453</v>
      </c>
      <c r="Z2879" s="261"/>
      <c r="AA2879" s="262">
        <v>5.4334930000000004</v>
      </c>
      <c r="AB2879" s="262">
        <v>-3.9858669999999998</v>
      </c>
      <c r="AC2879" s="262">
        <v>100</v>
      </c>
      <c r="AD2879" s="262" t="s">
        <v>10534</v>
      </c>
      <c r="AE2879" s="262" t="s">
        <v>15361</v>
      </c>
      <c r="AF2879" s="261"/>
      <c r="AG2879" s="266"/>
      <c r="AH2879" s="262">
        <v>0</v>
      </c>
      <c r="AI2879" s="261"/>
      <c r="AJ2879" s="261"/>
      <c r="AK2879" s="266"/>
      <c r="AL2879" s="261"/>
      <c r="AM2879" s="261"/>
    </row>
    <row r="2880" spans="1:40" s="7" customFormat="1" ht="15" customHeight="1">
      <c r="A2880" s="260" t="s">
        <v>18454</v>
      </c>
      <c r="B2880" s="261"/>
      <c r="C2880" s="262" t="s">
        <v>18455</v>
      </c>
      <c r="D2880" s="262" t="s">
        <v>17189</v>
      </c>
      <c r="E2880" s="263" t="s">
        <v>13883</v>
      </c>
      <c r="F2880" s="263" t="s">
        <v>15259</v>
      </c>
      <c r="G2880" s="262" t="s">
        <v>18456</v>
      </c>
      <c r="H2880" s="262" t="s">
        <v>18457</v>
      </c>
      <c r="I2880" s="264">
        <v>46043</v>
      </c>
      <c r="J2880" s="264">
        <v>46044</v>
      </c>
      <c r="K2880" s="262" t="s">
        <v>43</v>
      </c>
      <c r="L2880" s="267" t="s">
        <v>44</v>
      </c>
      <c r="M2880" s="261"/>
      <c r="N2880" s="261"/>
      <c r="O2880" s="261"/>
      <c r="P2880" s="261"/>
      <c r="Q2880" s="261"/>
      <c r="R2880" s="337" t="s">
        <v>7768</v>
      </c>
      <c r="S2880" s="266"/>
      <c r="T2880" s="266"/>
      <c r="U2880" s="266"/>
      <c r="V2880" s="261"/>
      <c r="W2880" s="262" t="s">
        <v>69</v>
      </c>
      <c r="X2880" s="262" t="s">
        <v>70</v>
      </c>
      <c r="Y2880" s="262" t="s">
        <v>18458</v>
      </c>
      <c r="Z2880" s="261"/>
      <c r="AA2880" s="262">
        <v>5.415038</v>
      </c>
      <c r="AB2880" s="262">
        <v>-3.9551289999999999</v>
      </c>
      <c r="AC2880" s="266"/>
      <c r="AD2880" s="266"/>
      <c r="AE2880" s="262" t="s">
        <v>18459</v>
      </c>
      <c r="AF2880" s="261"/>
      <c r="AG2880" s="266"/>
      <c r="AH2880" s="262">
        <v>0</v>
      </c>
      <c r="AI2880" s="261"/>
      <c r="AJ2880" s="261"/>
      <c r="AK2880" s="266"/>
      <c r="AL2880" s="261"/>
      <c r="AM2880" s="261"/>
    </row>
    <row r="2881" spans="1:40" s="7" customFormat="1" ht="15" customHeight="1">
      <c r="A2881" s="260" t="s">
        <v>18460</v>
      </c>
      <c r="B2881" s="261"/>
      <c r="C2881" s="262" t="s">
        <v>18461</v>
      </c>
      <c r="D2881" s="262" t="s">
        <v>18462</v>
      </c>
      <c r="E2881" s="263" t="s">
        <v>13883</v>
      </c>
      <c r="F2881" s="263" t="s">
        <v>15259</v>
      </c>
      <c r="G2881" s="262" t="s">
        <v>18463</v>
      </c>
      <c r="H2881" s="262" t="s">
        <v>18464</v>
      </c>
      <c r="I2881" s="264">
        <v>46045</v>
      </c>
      <c r="J2881" s="264">
        <v>46046</v>
      </c>
      <c r="K2881" s="262" t="s">
        <v>43</v>
      </c>
      <c r="L2881" s="267" t="s">
        <v>44</v>
      </c>
      <c r="M2881" s="261"/>
      <c r="N2881" s="261"/>
      <c r="O2881" s="261"/>
      <c r="P2881" s="261"/>
      <c r="Q2881" s="261"/>
      <c r="R2881" s="337" t="s">
        <v>7768</v>
      </c>
      <c r="S2881" s="266"/>
      <c r="T2881" s="266"/>
      <c r="U2881" s="262" t="s">
        <v>18465</v>
      </c>
      <c r="V2881" s="261"/>
      <c r="W2881" s="262" t="s">
        <v>69</v>
      </c>
      <c r="X2881" s="267" t="s">
        <v>185</v>
      </c>
      <c r="Y2881" s="262" t="s">
        <v>18466</v>
      </c>
      <c r="Z2881" s="261"/>
      <c r="AA2881" s="262">
        <v>5.4201899999999998</v>
      </c>
      <c r="AB2881" s="262">
        <v>-3.9986269999999999</v>
      </c>
      <c r="AC2881" s="262">
        <v>100</v>
      </c>
      <c r="AD2881" s="262" t="s">
        <v>10168</v>
      </c>
      <c r="AE2881" s="262" t="s">
        <v>16305</v>
      </c>
      <c r="AF2881" s="261"/>
      <c r="AG2881" s="266"/>
      <c r="AH2881" s="262">
        <v>1</v>
      </c>
      <c r="AI2881" s="261"/>
      <c r="AJ2881" s="261"/>
      <c r="AK2881" s="266"/>
      <c r="AL2881" s="261"/>
      <c r="AM2881" s="261"/>
    </row>
    <row r="2882" spans="1:40" s="7" customFormat="1" ht="15" hidden="1" customHeight="1">
      <c r="A2882" s="460" t="s">
        <v>18467</v>
      </c>
      <c r="B2882" s="461"/>
      <c r="C2882" s="462" t="s">
        <v>18468</v>
      </c>
      <c r="D2882" s="462" t="s">
        <v>18469</v>
      </c>
      <c r="E2882" s="463" t="s">
        <v>13883</v>
      </c>
      <c r="F2882" s="463" t="s">
        <v>13922</v>
      </c>
      <c r="G2882" s="462" t="s">
        <v>18470</v>
      </c>
      <c r="H2882" s="462" t="s">
        <v>18471</v>
      </c>
      <c r="I2882" s="464">
        <v>44946</v>
      </c>
      <c r="J2882" s="464">
        <v>46048</v>
      </c>
      <c r="K2882" s="462" t="s">
        <v>1959</v>
      </c>
      <c r="L2882" s="462" t="s">
        <v>44</v>
      </c>
      <c r="M2882" s="461"/>
      <c r="N2882" s="461"/>
      <c r="O2882" s="461"/>
      <c r="P2882" s="461"/>
      <c r="Q2882" s="461"/>
      <c r="R2882" s="337">
        <v>46050</v>
      </c>
      <c r="S2882" s="471">
        <v>2150000000</v>
      </c>
      <c r="T2882" s="462" t="s">
        <v>18472</v>
      </c>
      <c r="U2882" s="462" t="s">
        <v>18473</v>
      </c>
      <c r="V2882" s="461"/>
      <c r="W2882" s="462" t="s">
        <v>59</v>
      </c>
      <c r="X2882" s="466" t="s">
        <v>1791</v>
      </c>
      <c r="Y2882" s="462" t="s">
        <v>18474</v>
      </c>
      <c r="Z2882" s="461"/>
      <c r="AA2882" s="462">
        <v>5.3978130000000002</v>
      </c>
      <c r="AB2882" s="462">
        <v>-3.977633</v>
      </c>
      <c r="AC2882" s="462">
        <v>250</v>
      </c>
      <c r="AD2882" s="462" t="s">
        <v>14433</v>
      </c>
      <c r="AE2882" s="462" t="s">
        <v>13950</v>
      </c>
      <c r="AF2882" s="461"/>
      <c r="AG2882" s="461"/>
      <c r="AH2882" s="462">
        <v>0</v>
      </c>
      <c r="AI2882" s="461"/>
      <c r="AJ2882" s="461"/>
      <c r="AK2882" s="461"/>
      <c r="AL2882" s="461"/>
      <c r="AM2882" s="461"/>
      <c r="AN2882" s="172">
        <f>R2882-J2882</f>
        <v>2</v>
      </c>
    </row>
    <row r="2883" spans="1:40" s="7" customFormat="1" ht="15" customHeight="1">
      <c r="A2883" s="260" t="s">
        <v>18475</v>
      </c>
      <c r="B2883" s="261"/>
      <c r="C2883" s="265" t="s">
        <v>18476</v>
      </c>
      <c r="D2883" s="262" t="s">
        <v>18477</v>
      </c>
      <c r="E2883" s="263" t="s">
        <v>13883</v>
      </c>
      <c r="F2883" s="263" t="s">
        <v>13882</v>
      </c>
      <c r="G2883" s="262" t="s">
        <v>18478</v>
      </c>
      <c r="H2883" s="262" t="s">
        <v>18478</v>
      </c>
      <c r="I2883" s="264">
        <v>46049</v>
      </c>
      <c r="J2883" s="264">
        <v>46049</v>
      </c>
      <c r="K2883" s="262" t="s">
        <v>43</v>
      </c>
      <c r="L2883" s="267" t="s">
        <v>44</v>
      </c>
      <c r="M2883" s="261"/>
      <c r="N2883" s="261"/>
      <c r="O2883" s="261"/>
      <c r="P2883" s="261"/>
      <c r="Q2883" s="261"/>
      <c r="R2883" s="337" t="s">
        <v>7768</v>
      </c>
      <c r="S2883" s="266"/>
      <c r="T2883" s="266"/>
      <c r="U2883" s="266"/>
      <c r="V2883" s="261"/>
      <c r="W2883" s="457" t="s">
        <v>820</v>
      </c>
      <c r="X2883" s="262" t="s">
        <v>87</v>
      </c>
      <c r="Y2883" s="262" t="s">
        <v>14828</v>
      </c>
      <c r="Z2883" s="261"/>
      <c r="AA2883" s="266"/>
      <c r="AB2883" s="266"/>
      <c r="AC2883" s="266"/>
      <c r="AD2883" s="266"/>
      <c r="AE2883" s="262" t="s">
        <v>16687</v>
      </c>
      <c r="AF2883" s="261"/>
      <c r="AG2883" s="266"/>
      <c r="AH2883" s="262">
        <v>0</v>
      </c>
      <c r="AI2883" s="261"/>
      <c r="AJ2883" s="261"/>
      <c r="AK2883" s="266"/>
      <c r="AL2883" s="261"/>
      <c r="AM2883" s="261"/>
    </row>
    <row r="2884" spans="1:40" s="7" customFormat="1" ht="15" customHeight="1">
      <c r="A2884" s="260" t="s">
        <v>18479</v>
      </c>
      <c r="B2884" s="261"/>
      <c r="C2884" s="262" t="s">
        <v>18480</v>
      </c>
      <c r="D2884" s="262" t="s">
        <v>18481</v>
      </c>
      <c r="E2884" s="263" t="s">
        <v>13883</v>
      </c>
      <c r="F2884" s="263" t="s">
        <v>13922</v>
      </c>
      <c r="G2884" s="262" t="s">
        <v>18482</v>
      </c>
      <c r="H2884" s="262" t="s">
        <v>18483</v>
      </c>
      <c r="I2884" s="264">
        <v>46049</v>
      </c>
      <c r="J2884" s="264">
        <v>46049</v>
      </c>
      <c r="K2884" s="262" t="s">
        <v>43</v>
      </c>
      <c r="L2884" s="267" t="s">
        <v>44</v>
      </c>
      <c r="M2884" s="261"/>
      <c r="N2884" s="261"/>
      <c r="O2884" s="261"/>
      <c r="P2884" s="261"/>
      <c r="Q2884" s="261"/>
      <c r="R2884" s="337" t="s">
        <v>7768</v>
      </c>
      <c r="S2884" s="467">
        <v>2150000000</v>
      </c>
      <c r="T2884" s="262" t="s">
        <v>18484</v>
      </c>
      <c r="U2884" s="262" t="s">
        <v>18485</v>
      </c>
      <c r="V2884" s="261"/>
      <c r="W2884" s="262" t="s">
        <v>59</v>
      </c>
      <c r="X2884" s="267" t="s">
        <v>185</v>
      </c>
      <c r="Y2884" s="262" t="s">
        <v>18486</v>
      </c>
      <c r="Z2884" s="261"/>
      <c r="AA2884" s="262">
        <v>5.3890700000000002</v>
      </c>
      <c r="AB2884" s="262">
        <v>-3.991555</v>
      </c>
      <c r="AC2884" s="262">
        <v>300</v>
      </c>
      <c r="AD2884" s="262" t="s">
        <v>14637</v>
      </c>
      <c r="AE2884" s="262" t="s">
        <v>16871</v>
      </c>
      <c r="AF2884" s="261"/>
      <c r="AG2884" s="266"/>
      <c r="AH2884" s="262">
        <v>0</v>
      </c>
      <c r="AI2884" s="261"/>
      <c r="AJ2884" s="261"/>
      <c r="AK2884" s="266"/>
      <c r="AL2884" s="261"/>
      <c r="AM2884" s="261"/>
    </row>
    <row r="2885" spans="1:40" s="7" customFormat="1" ht="15" customHeight="1">
      <c r="A2885" s="260" t="s">
        <v>18487</v>
      </c>
      <c r="B2885" s="261"/>
      <c r="C2885" s="265" t="s">
        <v>18476</v>
      </c>
      <c r="D2885" s="262" t="s">
        <v>18477</v>
      </c>
      <c r="E2885" s="263" t="s">
        <v>13883</v>
      </c>
      <c r="F2885" s="263" t="s">
        <v>13882</v>
      </c>
      <c r="G2885" s="262" t="s">
        <v>18478</v>
      </c>
      <c r="H2885" s="262" t="s">
        <v>18478</v>
      </c>
      <c r="I2885" s="264">
        <v>46048</v>
      </c>
      <c r="J2885" s="264">
        <v>46050</v>
      </c>
      <c r="K2885" s="262" t="s">
        <v>43</v>
      </c>
      <c r="L2885" s="267" t="s">
        <v>44</v>
      </c>
      <c r="M2885" s="261"/>
      <c r="N2885" s="261"/>
      <c r="O2885" s="261"/>
      <c r="P2885" s="261"/>
      <c r="Q2885" s="261"/>
      <c r="R2885" s="337" t="s">
        <v>7768</v>
      </c>
      <c r="S2885" s="266"/>
      <c r="T2885" s="266"/>
      <c r="U2885" s="266"/>
      <c r="V2885" s="261"/>
      <c r="W2885" s="262" t="s">
        <v>59</v>
      </c>
      <c r="X2885" s="262" t="s">
        <v>87</v>
      </c>
      <c r="Y2885" s="262" t="s">
        <v>14828</v>
      </c>
      <c r="Z2885" s="261"/>
      <c r="AA2885" s="266"/>
      <c r="AB2885" s="266"/>
      <c r="AC2885" s="266"/>
      <c r="AD2885" s="266"/>
      <c r="AE2885" s="262" t="s">
        <v>16687</v>
      </c>
      <c r="AF2885" s="261"/>
      <c r="AG2885" s="266"/>
      <c r="AH2885" s="262">
        <v>19</v>
      </c>
      <c r="AI2885" s="261"/>
      <c r="AJ2885" s="261"/>
      <c r="AK2885" s="266"/>
      <c r="AL2885" s="261"/>
      <c r="AM2885" s="261"/>
    </row>
    <row r="2886" spans="1:40" s="7" customFormat="1" ht="15" customHeight="1">
      <c r="A2886" s="260" t="s">
        <v>18488</v>
      </c>
      <c r="B2886" s="261"/>
      <c r="C2886" s="265" t="s">
        <v>18489</v>
      </c>
      <c r="D2886" s="262" t="s">
        <v>18490</v>
      </c>
      <c r="E2886" s="263" t="s">
        <v>13883</v>
      </c>
      <c r="F2886" s="263" t="s">
        <v>13922</v>
      </c>
      <c r="G2886" s="262" t="s">
        <v>18491</v>
      </c>
      <c r="H2886" s="262" t="s">
        <v>18491</v>
      </c>
      <c r="I2886" s="264">
        <v>46048</v>
      </c>
      <c r="J2886" s="264">
        <v>46050</v>
      </c>
      <c r="K2886" s="262" t="s">
        <v>43</v>
      </c>
      <c r="L2886" s="267" t="s">
        <v>44</v>
      </c>
      <c r="M2886" s="261"/>
      <c r="N2886" s="261"/>
      <c r="O2886" s="261"/>
      <c r="P2886" s="261"/>
      <c r="Q2886" s="261"/>
      <c r="R2886" s="337" t="s">
        <v>7768</v>
      </c>
      <c r="S2886" s="266"/>
      <c r="T2886" s="266"/>
      <c r="U2886" s="266"/>
      <c r="V2886" s="261"/>
      <c r="W2886" s="262" t="s">
        <v>59</v>
      </c>
      <c r="X2886" s="262" t="s">
        <v>87</v>
      </c>
      <c r="Y2886" s="262" t="s">
        <v>14828</v>
      </c>
      <c r="Z2886" s="261"/>
      <c r="AA2886" s="266"/>
      <c r="AB2886" s="266"/>
      <c r="AC2886" s="266"/>
      <c r="AD2886" s="266"/>
      <c r="AE2886" s="262" t="s">
        <v>15000</v>
      </c>
      <c r="AF2886" s="261"/>
      <c r="AG2886" s="266"/>
      <c r="AH2886" s="262">
        <v>0</v>
      </c>
      <c r="AI2886" s="261"/>
      <c r="AJ2886" s="261"/>
      <c r="AK2886" s="266"/>
      <c r="AL2886" s="261"/>
      <c r="AM2886" s="261"/>
    </row>
    <row r="2887" spans="1:40" s="7" customFormat="1" ht="15" customHeight="1">
      <c r="A2887" s="260" t="s">
        <v>18492</v>
      </c>
      <c r="B2887" s="266"/>
      <c r="C2887" s="262" t="s">
        <v>18493</v>
      </c>
      <c r="D2887" s="262" t="s">
        <v>16487</v>
      </c>
      <c r="E2887" s="263" t="s">
        <v>13883</v>
      </c>
      <c r="F2887" s="263" t="s">
        <v>15259</v>
      </c>
      <c r="G2887" s="262" t="s">
        <v>18494</v>
      </c>
      <c r="H2887" s="262" t="s">
        <v>18495</v>
      </c>
      <c r="I2887" s="264">
        <v>46049</v>
      </c>
      <c r="J2887" s="264">
        <v>46050</v>
      </c>
      <c r="K2887" s="262" t="s">
        <v>43</v>
      </c>
      <c r="L2887" s="262" t="s">
        <v>44</v>
      </c>
      <c r="M2887" s="266"/>
      <c r="N2887" s="266"/>
      <c r="O2887" s="266"/>
      <c r="P2887" s="266"/>
      <c r="Q2887" s="266"/>
      <c r="R2887" s="337" t="s">
        <v>7768</v>
      </c>
      <c r="S2887" s="266"/>
      <c r="T2887" s="266"/>
      <c r="U2887" s="262" t="s">
        <v>18496</v>
      </c>
      <c r="V2887" s="266"/>
      <c r="W2887" s="262" t="s">
        <v>48</v>
      </c>
      <c r="X2887" s="262" t="s">
        <v>8747</v>
      </c>
      <c r="Y2887" s="262" t="s">
        <v>18497</v>
      </c>
      <c r="Z2887" s="261"/>
      <c r="AA2887" s="262">
        <v>5.4354399999999998</v>
      </c>
      <c r="AB2887" s="262">
        <v>-3.9853170000000002</v>
      </c>
      <c r="AC2887" s="262">
        <v>250</v>
      </c>
      <c r="AD2887" s="262" t="s">
        <v>10087</v>
      </c>
      <c r="AE2887" s="262" t="s">
        <v>15361</v>
      </c>
      <c r="AF2887" s="261"/>
      <c r="AG2887" s="266"/>
      <c r="AH2887" s="262">
        <v>0</v>
      </c>
      <c r="AI2887" s="261"/>
      <c r="AJ2887" s="261"/>
      <c r="AK2887" s="266"/>
      <c r="AL2887" s="261"/>
      <c r="AM2887" s="261"/>
    </row>
    <row r="2888" spans="1:40" s="7" customFormat="1" ht="15" customHeight="1">
      <c r="A2888" s="260" t="s">
        <v>18498</v>
      </c>
      <c r="B2888" s="266"/>
      <c r="C2888" s="262" t="s">
        <v>18499</v>
      </c>
      <c r="D2888" s="262" t="s">
        <v>17414</v>
      </c>
      <c r="E2888" s="263" t="s">
        <v>13883</v>
      </c>
      <c r="F2888" s="263" t="s">
        <v>13922</v>
      </c>
      <c r="G2888" s="262" t="s">
        <v>18500</v>
      </c>
      <c r="H2888" s="262" t="s">
        <v>18501</v>
      </c>
      <c r="I2888" s="264">
        <v>46048</v>
      </c>
      <c r="J2888" s="264">
        <v>46050</v>
      </c>
      <c r="K2888" s="262" t="s">
        <v>43</v>
      </c>
      <c r="L2888" s="262" t="s">
        <v>44</v>
      </c>
      <c r="M2888" s="266"/>
      <c r="N2888" s="266"/>
      <c r="O2888" s="266"/>
      <c r="P2888" s="266"/>
      <c r="Q2888" s="266"/>
      <c r="R2888" s="337" t="s">
        <v>7768</v>
      </c>
      <c r="S2888" s="459">
        <v>2150000000</v>
      </c>
      <c r="T2888" s="269" t="s">
        <v>18502</v>
      </c>
      <c r="U2888" s="262" t="s">
        <v>18503</v>
      </c>
      <c r="V2888" s="266"/>
      <c r="W2888" s="262" t="s">
        <v>15182</v>
      </c>
      <c r="X2888" s="262" t="s">
        <v>185</v>
      </c>
      <c r="Y2888" s="262" t="s">
        <v>18504</v>
      </c>
      <c r="Z2888" s="266"/>
      <c r="AA2888" s="262">
        <v>5.3589909999999996</v>
      </c>
      <c r="AB2888" s="262">
        <v>-3.9742630000000001</v>
      </c>
      <c r="AC2888" s="262">
        <v>250</v>
      </c>
      <c r="AD2888" s="262" t="s">
        <v>14065</v>
      </c>
      <c r="AE2888" s="262" t="s">
        <v>13927</v>
      </c>
      <c r="AF2888" s="266"/>
      <c r="AG2888" s="266"/>
      <c r="AH2888" s="262">
        <v>0</v>
      </c>
      <c r="AI2888" s="266"/>
      <c r="AJ2888" s="266"/>
      <c r="AK2888" s="262" t="s">
        <v>16214</v>
      </c>
      <c r="AL2888" s="266"/>
      <c r="AM2888" s="266"/>
    </row>
    <row r="2889" spans="1:40" s="7" customFormat="1" ht="15" hidden="1" customHeight="1">
      <c r="A2889" s="260" t="s">
        <v>18505</v>
      </c>
      <c r="B2889" s="261"/>
      <c r="C2889" s="262" t="s">
        <v>18506</v>
      </c>
      <c r="D2889" s="262" t="s">
        <v>17414</v>
      </c>
      <c r="E2889" s="263" t="s">
        <v>13883</v>
      </c>
      <c r="F2889" s="263" t="s">
        <v>13922</v>
      </c>
      <c r="G2889" s="262" t="s">
        <v>18507</v>
      </c>
      <c r="H2889" s="262" t="s">
        <v>18508</v>
      </c>
      <c r="I2889" s="264">
        <v>45988</v>
      </c>
      <c r="J2889" s="264">
        <v>46050</v>
      </c>
      <c r="K2889" s="262" t="s">
        <v>43</v>
      </c>
      <c r="L2889" s="267" t="s">
        <v>44</v>
      </c>
      <c r="M2889" s="261"/>
      <c r="N2889" s="261"/>
      <c r="O2889" s="261"/>
      <c r="P2889" s="261"/>
      <c r="Q2889" s="261"/>
      <c r="R2889" s="337" t="s">
        <v>7768</v>
      </c>
      <c r="S2889" s="266"/>
      <c r="T2889" s="266"/>
      <c r="U2889" s="266"/>
      <c r="V2889" s="261"/>
      <c r="W2889" s="457" t="s">
        <v>820</v>
      </c>
      <c r="X2889" s="262" t="s">
        <v>87</v>
      </c>
      <c r="Y2889" s="262" t="s">
        <v>18509</v>
      </c>
      <c r="Z2889" s="261"/>
      <c r="AA2889" s="266"/>
      <c r="AB2889" s="266"/>
      <c r="AC2889" s="266"/>
      <c r="AD2889" s="266"/>
      <c r="AE2889" s="262" t="s">
        <v>15760</v>
      </c>
      <c r="AF2889" s="261"/>
      <c r="AG2889" s="266"/>
      <c r="AH2889" s="262">
        <v>0</v>
      </c>
      <c r="AI2889" s="261"/>
      <c r="AJ2889" s="261"/>
      <c r="AK2889" s="266"/>
      <c r="AL2889" s="261"/>
      <c r="AM2889" s="261"/>
    </row>
    <row r="2890" spans="1:40" s="7" customFormat="1" ht="15" hidden="1" customHeight="1">
      <c r="A2890" s="260" t="s">
        <v>18510</v>
      </c>
      <c r="B2890" s="261"/>
      <c r="C2890" s="262" t="s">
        <v>18511</v>
      </c>
      <c r="D2890" s="262" t="s">
        <v>18512</v>
      </c>
      <c r="E2890" s="263" t="s">
        <v>13883</v>
      </c>
      <c r="F2890" s="263" t="s">
        <v>13922</v>
      </c>
      <c r="G2890" s="262" t="s">
        <v>18513</v>
      </c>
      <c r="H2890" s="262" t="s">
        <v>18514</v>
      </c>
      <c r="I2890" s="264">
        <v>45988</v>
      </c>
      <c r="J2890" s="264">
        <v>46050</v>
      </c>
      <c r="K2890" s="262" t="s">
        <v>43</v>
      </c>
      <c r="L2890" s="267" t="s">
        <v>44</v>
      </c>
      <c r="M2890" s="261"/>
      <c r="N2890" s="261"/>
      <c r="O2890" s="261"/>
      <c r="P2890" s="261"/>
      <c r="Q2890" s="261"/>
      <c r="R2890" s="337" t="s">
        <v>7768</v>
      </c>
      <c r="S2890" s="266"/>
      <c r="T2890" s="266"/>
      <c r="U2890" s="266"/>
      <c r="V2890" s="261"/>
      <c r="W2890" s="457" t="s">
        <v>820</v>
      </c>
      <c r="X2890" s="262" t="s">
        <v>87</v>
      </c>
      <c r="Y2890" s="262" t="s">
        <v>14828</v>
      </c>
      <c r="Z2890" s="261"/>
      <c r="AA2890" s="266"/>
      <c r="AB2890" s="266"/>
      <c r="AC2890" s="266"/>
      <c r="AD2890" s="266"/>
      <c r="AE2890" s="262" t="s">
        <v>15943</v>
      </c>
      <c r="AF2890" s="261"/>
      <c r="AG2890" s="266"/>
      <c r="AH2890" s="262">
        <v>0</v>
      </c>
      <c r="AI2890" s="261"/>
      <c r="AJ2890" s="261"/>
      <c r="AK2890" s="266"/>
      <c r="AL2890" s="261"/>
      <c r="AM2890" s="261"/>
    </row>
    <row r="2891" spans="1:40" s="7" customFormat="1" ht="15" hidden="1" customHeight="1">
      <c r="A2891" s="260" t="s">
        <v>18515</v>
      </c>
      <c r="B2891" s="261"/>
      <c r="C2891" s="262" t="s">
        <v>18516</v>
      </c>
      <c r="D2891" s="262" t="s">
        <v>13882</v>
      </c>
      <c r="E2891" s="263" t="s">
        <v>13883</v>
      </c>
      <c r="F2891" s="263" t="s">
        <v>13882</v>
      </c>
      <c r="G2891" s="262" t="s">
        <v>18517</v>
      </c>
      <c r="H2891" s="266"/>
      <c r="I2891" s="266"/>
      <c r="J2891" s="264">
        <v>46051</v>
      </c>
      <c r="K2891" s="262" t="s">
        <v>43</v>
      </c>
      <c r="L2891" s="267" t="s">
        <v>44</v>
      </c>
      <c r="M2891" s="261"/>
      <c r="N2891" s="261"/>
      <c r="O2891" s="261"/>
      <c r="P2891" s="261"/>
      <c r="Q2891" s="261"/>
      <c r="R2891" s="337" t="s">
        <v>7768</v>
      </c>
      <c r="S2891" s="266"/>
      <c r="T2891" s="266"/>
      <c r="U2891" s="262" t="s">
        <v>18518</v>
      </c>
      <c r="V2891" s="261"/>
      <c r="W2891" s="262" t="s">
        <v>59</v>
      </c>
      <c r="X2891" s="267" t="s">
        <v>14063</v>
      </c>
      <c r="Y2891" s="262" t="s">
        <v>18519</v>
      </c>
      <c r="Z2891" s="261"/>
      <c r="AA2891" s="262">
        <v>5.3798300000000001</v>
      </c>
      <c r="AB2891" s="262">
        <v>-3.8853149999999999</v>
      </c>
      <c r="AC2891" s="262">
        <v>200</v>
      </c>
      <c r="AD2891" s="262" t="s">
        <v>14072</v>
      </c>
      <c r="AE2891" s="262" t="s">
        <v>15230</v>
      </c>
      <c r="AF2891" s="261"/>
      <c r="AG2891" s="266"/>
      <c r="AH2891" s="262">
        <v>0</v>
      </c>
      <c r="AI2891" s="261"/>
      <c r="AJ2891" s="261"/>
      <c r="AK2891" s="266"/>
      <c r="AL2891" s="261"/>
      <c r="AM2891" s="261"/>
    </row>
    <row r="2892" spans="1:40" s="7" customFormat="1" ht="15" customHeight="1">
      <c r="A2892" s="460" t="s">
        <v>18520</v>
      </c>
      <c r="B2892" s="461"/>
      <c r="C2892" s="462" t="s">
        <v>18521</v>
      </c>
      <c r="D2892" s="462" t="s">
        <v>18522</v>
      </c>
      <c r="E2892" s="463" t="s">
        <v>13883</v>
      </c>
      <c r="F2892" s="463" t="s">
        <v>15259</v>
      </c>
      <c r="G2892" s="462" t="s">
        <v>18523</v>
      </c>
      <c r="H2892" s="462" t="s">
        <v>18524</v>
      </c>
      <c r="I2892" s="464">
        <v>46051</v>
      </c>
      <c r="J2892" s="464">
        <v>46052</v>
      </c>
      <c r="K2892" s="462" t="s">
        <v>1959</v>
      </c>
      <c r="L2892" s="462" t="s">
        <v>44</v>
      </c>
      <c r="M2892" s="461"/>
      <c r="N2892" s="461"/>
      <c r="O2892" s="461"/>
      <c r="P2892" s="461"/>
      <c r="Q2892" s="461"/>
      <c r="R2892" s="337">
        <v>46056</v>
      </c>
      <c r="S2892" s="471">
        <v>2150000000</v>
      </c>
      <c r="T2892" s="462" t="s">
        <v>18525</v>
      </c>
      <c r="U2892" s="462" t="s">
        <v>18526</v>
      </c>
      <c r="V2892" s="461"/>
      <c r="W2892" s="462" t="s">
        <v>59</v>
      </c>
      <c r="X2892" s="466" t="s">
        <v>1791</v>
      </c>
      <c r="Y2892" s="462" t="s">
        <v>18527</v>
      </c>
      <c r="Z2892" s="461"/>
      <c r="AA2892" s="462">
        <v>5.4433699999999998</v>
      </c>
      <c r="AB2892" s="462">
        <v>-3.9816229999999999</v>
      </c>
      <c r="AC2892" s="462">
        <v>100</v>
      </c>
      <c r="AD2892" s="462" t="s">
        <v>10168</v>
      </c>
      <c r="AE2892" s="462" t="s">
        <v>16831</v>
      </c>
      <c r="AF2892" s="461"/>
      <c r="AG2892" s="461"/>
      <c r="AH2892" s="462">
        <v>0</v>
      </c>
      <c r="AI2892" s="461"/>
      <c r="AJ2892" s="461"/>
      <c r="AK2892" s="461"/>
      <c r="AL2892" s="461"/>
      <c r="AM2892" s="461"/>
      <c r="AN2892" s="172">
        <f>R2892-J2892</f>
        <v>4</v>
      </c>
    </row>
    <row r="2893" spans="1:40" s="7" customFormat="1" ht="15" customHeight="1">
      <c r="A2893" s="260" t="s">
        <v>18528</v>
      </c>
      <c r="B2893" s="261"/>
      <c r="C2893" s="262" t="s">
        <v>18529</v>
      </c>
      <c r="D2893" s="262" t="s">
        <v>15705</v>
      </c>
      <c r="E2893" s="263" t="s">
        <v>13883</v>
      </c>
      <c r="F2893" s="263" t="s">
        <v>15259</v>
      </c>
      <c r="G2893" s="262" t="s">
        <v>18530</v>
      </c>
      <c r="H2893" s="262" t="s">
        <v>18531</v>
      </c>
      <c r="I2893" s="264">
        <v>46050</v>
      </c>
      <c r="J2893" s="264">
        <v>46052</v>
      </c>
      <c r="K2893" s="262" t="s">
        <v>43</v>
      </c>
      <c r="L2893" s="267" t="s">
        <v>44</v>
      </c>
      <c r="M2893" s="261"/>
      <c r="N2893" s="261"/>
      <c r="O2893" s="261"/>
      <c r="P2893" s="261"/>
      <c r="Q2893" s="261"/>
      <c r="R2893" s="337" t="s">
        <v>7768</v>
      </c>
      <c r="S2893" s="266"/>
      <c r="T2893" s="266"/>
      <c r="U2893" s="262" t="s">
        <v>18532</v>
      </c>
      <c r="V2893" s="261"/>
      <c r="W2893" s="262" t="s">
        <v>69</v>
      </c>
      <c r="X2893" s="262" t="s">
        <v>70</v>
      </c>
      <c r="Y2893" s="262" t="s">
        <v>18533</v>
      </c>
      <c r="Z2893" s="261"/>
      <c r="AA2893" s="262">
        <v>5.4195609999999999</v>
      </c>
      <c r="AB2893" s="262">
        <v>-4.0037269999999996</v>
      </c>
      <c r="AC2893" s="262">
        <v>100</v>
      </c>
      <c r="AD2893" s="262" t="s">
        <v>10087</v>
      </c>
      <c r="AE2893" s="262" t="s">
        <v>17531</v>
      </c>
      <c r="AF2893" s="261"/>
      <c r="AG2893" s="266"/>
      <c r="AH2893" s="262">
        <v>1</v>
      </c>
      <c r="AI2893" s="261"/>
      <c r="AJ2893" s="261"/>
      <c r="AK2893" s="266"/>
      <c r="AL2893" s="261"/>
      <c r="AM2893" s="261"/>
    </row>
    <row r="2894" spans="1:40" s="7" customFormat="1" ht="15" customHeight="1">
      <c r="A2894" s="260" t="s">
        <v>18534</v>
      </c>
      <c r="B2894" s="261"/>
      <c r="C2894" s="262" t="s">
        <v>18535</v>
      </c>
      <c r="D2894" s="262" t="s">
        <v>18536</v>
      </c>
      <c r="E2894" s="263" t="s">
        <v>13883</v>
      </c>
      <c r="F2894" s="263" t="s">
        <v>17611</v>
      </c>
      <c r="G2894" s="262" t="s">
        <v>18537</v>
      </c>
      <c r="H2894" s="262" t="s">
        <v>18538</v>
      </c>
      <c r="I2894" s="264">
        <v>46051</v>
      </c>
      <c r="J2894" s="264">
        <v>46052</v>
      </c>
      <c r="K2894" s="262" t="s">
        <v>43</v>
      </c>
      <c r="L2894" s="267" t="s">
        <v>44</v>
      </c>
      <c r="M2894" s="261"/>
      <c r="N2894" s="261"/>
      <c r="O2894" s="261"/>
      <c r="P2894" s="261"/>
      <c r="Q2894" s="261"/>
      <c r="R2894" s="337" t="s">
        <v>7768</v>
      </c>
      <c r="S2894" s="266"/>
      <c r="T2894" s="266"/>
      <c r="U2894" s="262" t="s">
        <v>18539</v>
      </c>
      <c r="V2894" s="261"/>
      <c r="W2894" s="262" t="s">
        <v>59</v>
      </c>
      <c r="X2894" s="262" t="s">
        <v>87</v>
      </c>
      <c r="Y2894" s="262" t="s">
        <v>18540</v>
      </c>
      <c r="Z2894" s="261"/>
      <c r="AA2894" s="266"/>
      <c r="AB2894" s="266"/>
      <c r="AC2894" s="262">
        <v>100</v>
      </c>
      <c r="AD2894" s="262" t="s">
        <v>16161</v>
      </c>
      <c r="AE2894" s="262" t="s">
        <v>18098</v>
      </c>
      <c r="AF2894" s="261"/>
      <c r="AG2894" s="266"/>
      <c r="AH2894" s="262">
        <v>0</v>
      </c>
      <c r="AI2894" s="261"/>
      <c r="AJ2894" s="261"/>
      <c r="AK2894" s="266"/>
      <c r="AL2894" s="261"/>
      <c r="AM2894" s="261"/>
    </row>
    <row r="2895" spans="1:40" s="7" customFormat="1" ht="15" hidden="1" customHeight="1">
      <c r="A2895" s="260" t="s">
        <v>18541</v>
      </c>
      <c r="B2895" s="261"/>
      <c r="C2895" s="262" t="s">
        <v>18542</v>
      </c>
      <c r="D2895" s="262" t="s">
        <v>18543</v>
      </c>
      <c r="E2895" s="263" t="s">
        <v>13883</v>
      </c>
      <c r="F2895" s="263" t="s">
        <v>13882</v>
      </c>
      <c r="G2895" s="262" t="s">
        <v>18544</v>
      </c>
      <c r="H2895" s="262" t="s">
        <v>18544</v>
      </c>
      <c r="I2895" s="266"/>
      <c r="J2895" s="264">
        <v>46052</v>
      </c>
      <c r="K2895" s="262" t="s">
        <v>43</v>
      </c>
      <c r="L2895" s="267" t="s">
        <v>44</v>
      </c>
      <c r="M2895" s="261"/>
      <c r="N2895" s="261"/>
      <c r="O2895" s="261"/>
      <c r="P2895" s="261"/>
      <c r="Q2895" s="261"/>
      <c r="R2895" s="337" t="s">
        <v>7768</v>
      </c>
      <c r="S2895" s="266"/>
      <c r="T2895" s="266"/>
      <c r="U2895" s="262" t="s">
        <v>18545</v>
      </c>
      <c r="V2895" s="261"/>
      <c r="W2895" s="262" t="s">
        <v>15182</v>
      </c>
      <c r="X2895" s="262" t="s">
        <v>49</v>
      </c>
      <c r="Y2895" s="262" t="s">
        <v>18546</v>
      </c>
      <c r="Z2895" s="261"/>
      <c r="AA2895" s="266"/>
      <c r="AB2895" s="266"/>
      <c r="AC2895" s="262">
        <v>200</v>
      </c>
      <c r="AD2895" s="262" t="s">
        <v>13973</v>
      </c>
      <c r="AE2895" s="262" t="s">
        <v>15670</v>
      </c>
      <c r="AF2895" s="261"/>
      <c r="AG2895" s="266"/>
      <c r="AH2895" s="262">
        <v>0</v>
      </c>
      <c r="AI2895" s="261"/>
      <c r="AJ2895" s="261"/>
      <c r="AK2895" s="266"/>
      <c r="AL2895" s="261"/>
      <c r="AM2895" s="261"/>
    </row>
    <row r="2896" spans="1:40" s="7" customFormat="1" ht="15" customHeight="1">
      <c r="A2896" s="460" t="s">
        <v>18547</v>
      </c>
      <c r="B2896" s="461"/>
      <c r="C2896" s="462" t="s">
        <v>18548</v>
      </c>
      <c r="D2896" s="462" t="s">
        <v>18549</v>
      </c>
      <c r="E2896" s="463" t="s">
        <v>13883</v>
      </c>
      <c r="F2896" s="463" t="s">
        <v>17611</v>
      </c>
      <c r="G2896" s="462" t="s">
        <v>18550</v>
      </c>
      <c r="H2896" s="462" t="s">
        <v>18551</v>
      </c>
      <c r="I2896" s="464">
        <v>46051</v>
      </c>
      <c r="J2896" s="464">
        <v>46053</v>
      </c>
      <c r="K2896" s="462" t="s">
        <v>1959</v>
      </c>
      <c r="L2896" s="462" t="s">
        <v>44</v>
      </c>
      <c r="M2896" s="461"/>
      <c r="N2896" s="461"/>
      <c r="O2896" s="461"/>
      <c r="P2896" s="461"/>
      <c r="Q2896" s="461"/>
      <c r="R2896" s="337">
        <v>46149</v>
      </c>
      <c r="S2896" s="471">
        <v>2150000000</v>
      </c>
      <c r="T2896" s="462" t="s">
        <v>18552</v>
      </c>
      <c r="U2896" s="462" t="s">
        <v>18553</v>
      </c>
      <c r="V2896" s="461"/>
      <c r="W2896" s="462" t="s">
        <v>69</v>
      </c>
      <c r="X2896" s="466" t="s">
        <v>1791</v>
      </c>
      <c r="Y2896" s="462" t="s">
        <v>18554</v>
      </c>
      <c r="Z2896" s="461"/>
      <c r="AA2896" s="462">
        <v>5.4610130000000003</v>
      </c>
      <c r="AB2896" s="462">
        <v>-4.1726669999999997</v>
      </c>
      <c r="AC2896" s="462">
        <v>500</v>
      </c>
      <c r="AD2896" s="462" t="s">
        <v>14295</v>
      </c>
      <c r="AE2896" s="462" t="s">
        <v>18098</v>
      </c>
      <c r="AF2896" s="461"/>
      <c r="AG2896" s="461"/>
      <c r="AH2896" s="462">
        <v>7</v>
      </c>
      <c r="AI2896" s="461"/>
      <c r="AJ2896" s="461"/>
      <c r="AK2896" s="462" t="s">
        <v>18099</v>
      </c>
      <c r="AL2896" s="461"/>
      <c r="AM2896" s="461"/>
      <c r="AN2896" s="172">
        <f>R2896-J2896</f>
        <v>96</v>
      </c>
    </row>
    <row r="2897" spans="1:40" s="7" customFormat="1" ht="15" customHeight="1">
      <c r="A2897" s="260" t="s">
        <v>18555</v>
      </c>
      <c r="B2897" s="261"/>
      <c r="C2897" s="262" t="s">
        <v>18556</v>
      </c>
      <c r="D2897" s="262" t="s">
        <v>16487</v>
      </c>
      <c r="E2897" s="263" t="s">
        <v>13883</v>
      </c>
      <c r="F2897" s="263" t="s">
        <v>15259</v>
      </c>
      <c r="G2897" s="262" t="s">
        <v>18557</v>
      </c>
      <c r="H2897" s="262" t="s">
        <v>18558</v>
      </c>
      <c r="I2897" s="264">
        <v>46051</v>
      </c>
      <c r="J2897" s="264">
        <v>46053</v>
      </c>
      <c r="K2897" s="262" t="s">
        <v>43</v>
      </c>
      <c r="L2897" s="267" t="s">
        <v>44</v>
      </c>
      <c r="M2897" s="261"/>
      <c r="N2897" s="261"/>
      <c r="O2897" s="261"/>
      <c r="P2897" s="261"/>
      <c r="Q2897" s="261"/>
      <c r="R2897" s="337" t="s">
        <v>7768</v>
      </c>
      <c r="S2897" s="266"/>
      <c r="T2897" s="266"/>
      <c r="U2897" s="262" t="s">
        <v>18559</v>
      </c>
      <c r="V2897" s="261"/>
      <c r="W2897" s="262" t="s">
        <v>69</v>
      </c>
      <c r="X2897" s="262" t="s">
        <v>8740</v>
      </c>
      <c r="Y2897" s="262" t="s">
        <v>18560</v>
      </c>
      <c r="Z2897" s="261"/>
      <c r="AA2897" s="262">
        <v>5.436032</v>
      </c>
      <c r="AB2897" s="262">
        <v>-3.9783979999999999</v>
      </c>
      <c r="AC2897" s="262">
        <v>870</v>
      </c>
      <c r="AD2897" s="262" t="s">
        <v>10646</v>
      </c>
      <c r="AE2897" s="262" t="s">
        <v>15361</v>
      </c>
      <c r="AF2897" s="261"/>
      <c r="AG2897" s="266"/>
      <c r="AH2897" s="262">
        <v>0</v>
      </c>
      <c r="AI2897" s="261"/>
      <c r="AJ2897" s="261"/>
      <c r="AK2897" s="266"/>
      <c r="AL2897" s="261"/>
      <c r="AM2897" s="261"/>
    </row>
    <row r="2898" spans="1:40" s="7" customFormat="1" ht="15" customHeight="1">
      <c r="A2898" s="260" t="s">
        <v>18561</v>
      </c>
      <c r="B2898" s="261"/>
      <c r="C2898" s="262" t="s">
        <v>18562</v>
      </c>
      <c r="D2898" s="262" t="s">
        <v>18563</v>
      </c>
      <c r="E2898" s="263" t="s">
        <v>13883</v>
      </c>
      <c r="F2898" s="263" t="s">
        <v>15259</v>
      </c>
      <c r="G2898" s="262" t="s">
        <v>18564</v>
      </c>
      <c r="H2898" s="262" t="s">
        <v>18565</v>
      </c>
      <c r="I2898" s="264">
        <v>46052</v>
      </c>
      <c r="J2898" s="264">
        <v>46053</v>
      </c>
      <c r="K2898" s="262" t="s">
        <v>43</v>
      </c>
      <c r="L2898" s="267" t="s">
        <v>44</v>
      </c>
      <c r="M2898" s="261"/>
      <c r="N2898" s="261"/>
      <c r="O2898" s="261"/>
      <c r="P2898" s="261"/>
      <c r="Q2898" s="261"/>
      <c r="R2898" s="337" t="s">
        <v>7768</v>
      </c>
      <c r="S2898" s="266"/>
      <c r="T2898" s="266"/>
      <c r="U2898" s="262" t="s">
        <v>18566</v>
      </c>
      <c r="V2898" s="261"/>
      <c r="W2898" s="262" t="s">
        <v>69</v>
      </c>
      <c r="X2898" s="262" t="s">
        <v>8740</v>
      </c>
      <c r="Y2898" s="262" t="s">
        <v>18567</v>
      </c>
      <c r="Z2898" s="261"/>
      <c r="AA2898" s="262">
        <v>5.4279419999999998</v>
      </c>
      <c r="AB2898" s="262">
        <v>-3.9870739999999998</v>
      </c>
      <c r="AC2898" s="262">
        <v>600</v>
      </c>
      <c r="AD2898" s="262" t="s">
        <v>9500</v>
      </c>
      <c r="AE2898" s="262" t="s">
        <v>15361</v>
      </c>
      <c r="AF2898" s="261"/>
      <c r="AG2898" s="266"/>
      <c r="AH2898" s="262">
        <v>0</v>
      </c>
      <c r="AI2898" s="261"/>
      <c r="AJ2898" s="261"/>
      <c r="AK2898" s="266"/>
      <c r="AL2898" s="261"/>
      <c r="AM2898" s="261"/>
    </row>
    <row r="2899" spans="1:40" s="7" customFormat="1" ht="15" customHeight="1">
      <c r="A2899" s="260" t="s">
        <v>18568</v>
      </c>
      <c r="B2899" s="266"/>
      <c r="C2899" s="265" t="s">
        <v>18489</v>
      </c>
      <c r="D2899" s="262" t="s">
        <v>18569</v>
      </c>
      <c r="E2899" s="263" t="s">
        <v>13883</v>
      </c>
      <c r="F2899" s="263" t="s">
        <v>13922</v>
      </c>
      <c r="G2899" s="266"/>
      <c r="H2899" s="266"/>
      <c r="I2899" s="264">
        <v>46057</v>
      </c>
      <c r="J2899" s="264">
        <v>46057</v>
      </c>
      <c r="K2899" s="262" t="s">
        <v>43</v>
      </c>
      <c r="L2899" s="267" t="s">
        <v>44</v>
      </c>
      <c r="M2899" s="261"/>
      <c r="N2899" s="261"/>
      <c r="O2899" s="261"/>
      <c r="P2899" s="261"/>
      <c r="Q2899" s="261"/>
      <c r="R2899" s="337" t="s">
        <v>7768</v>
      </c>
      <c r="S2899" s="266"/>
      <c r="T2899" s="266"/>
      <c r="U2899" s="266"/>
      <c r="V2899" s="261"/>
      <c r="W2899" s="262" t="s">
        <v>59</v>
      </c>
      <c r="X2899" s="262" t="s">
        <v>87</v>
      </c>
      <c r="Y2899" s="262" t="s">
        <v>14828</v>
      </c>
      <c r="Z2899" s="261"/>
      <c r="AA2899" s="266"/>
      <c r="AB2899" s="266"/>
      <c r="AC2899" s="266"/>
      <c r="AD2899" s="266"/>
      <c r="AE2899" s="262" t="s">
        <v>13991</v>
      </c>
      <c r="AF2899" s="261"/>
      <c r="AG2899" s="266"/>
      <c r="AH2899" s="262">
        <v>0</v>
      </c>
      <c r="AI2899" s="261"/>
      <c r="AJ2899" s="261"/>
      <c r="AK2899" s="266"/>
      <c r="AL2899" s="261"/>
      <c r="AM2899" s="261"/>
    </row>
    <row r="2900" spans="1:40" s="7" customFormat="1" ht="15" customHeight="1">
      <c r="A2900" s="260" t="s">
        <v>18570</v>
      </c>
      <c r="B2900" s="266"/>
      <c r="C2900" s="262" t="s">
        <v>18571</v>
      </c>
      <c r="D2900" s="262" t="s">
        <v>18572</v>
      </c>
      <c r="E2900" s="263" t="s">
        <v>13883</v>
      </c>
      <c r="F2900" s="263" t="s">
        <v>15259</v>
      </c>
      <c r="G2900" s="262" t="s">
        <v>18573</v>
      </c>
      <c r="H2900" s="262" t="s">
        <v>18574</v>
      </c>
      <c r="I2900" s="264">
        <v>46056</v>
      </c>
      <c r="J2900" s="264">
        <v>46057</v>
      </c>
      <c r="K2900" s="262" t="s">
        <v>43</v>
      </c>
      <c r="L2900" s="267" t="s">
        <v>44</v>
      </c>
      <c r="M2900" s="261"/>
      <c r="N2900" s="261"/>
      <c r="O2900" s="261"/>
      <c r="P2900" s="261"/>
      <c r="Q2900" s="261"/>
      <c r="R2900" s="337" t="s">
        <v>7768</v>
      </c>
      <c r="S2900" s="266"/>
      <c r="T2900" s="266"/>
      <c r="U2900" s="262" t="s">
        <v>18575</v>
      </c>
      <c r="V2900" s="261"/>
      <c r="W2900" s="262" t="s">
        <v>48</v>
      </c>
      <c r="X2900" s="262" t="s">
        <v>185</v>
      </c>
      <c r="Y2900" s="262" t="s">
        <v>18576</v>
      </c>
      <c r="Z2900" s="261"/>
      <c r="AA2900" s="262">
        <v>5.4434570000000004</v>
      </c>
      <c r="AB2900" s="262">
        <v>-3.9805259999999998</v>
      </c>
      <c r="AC2900" s="266"/>
      <c r="AD2900" s="262" t="s">
        <v>9500</v>
      </c>
      <c r="AE2900" s="262" t="s">
        <v>15740</v>
      </c>
      <c r="AF2900" s="261"/>
      <c r="AG2900" s="266"/>
      <c r="AH2900" s="262">
        <v>0</v>
      </c>
      <c r="AI2900" s="261"/>
      <c r="AJ2900" s="261"/>
      <c r="AK2900" s="266"/>
      <c r="AL2900" s="261"/>
      <c r="AM2900" s="261"/>
    </row>
    <row r="2901" spans="1:40" s="7" customFormat="1" ht="15" customHeight="1">
      <c r="A2901" s="460" t="s">
        <v>18577</v>
      </c>
      <c r="B2901" s="461"/>
      <c r="C2901" s="462" t="s">
        <v>18578</v>
      </c>
      <c r="D2901" s="462" t="s">
        <v>16487</v>
      </c>
      <c r="E2901" s="463" t="s">
        <v>13883</v>
      </c>
      <c r="F2901" s="463" t="s">
        <v>15259</v>
      </c>
      <c r="G2901" s="462" t="s">
        <v>18579</v>
      </c>
      <c r="H2901" s="462" t="s">
        <v>18580</v>
      </c>
      <c r="I2901" s="464">
        <v>46057</v>
      </c>
      <c r="J2901" s="464">
        <v>46058</v>
      </c>
      <c r="K2901" s="462" t="s">
        <v>1959</v>
      </c>
      <c r="L2901" s="462" t="s">
        <v>44</v>
      </c>
      <c r="M2901" s="461"/>
      <c r="N2901" s="461"/>
      <c r="O2901" s="461"/>
      <c r="P2901" s="461"/>
      <c r="Q2901" s="461"/>
      <c r="R2901" s="337">
        <v>46153</v>
      </c>
      <c r="S2901" s="471">
        <v>2150000000</v>
      </c>
      <c r="T2901" s="462" t="s">
        <v>18581</v>
      </c>
      <c r="U2901" s="462" t="s">
        <v>18582</v>
      </c>
      <c r="V2901" s="461"/>
      <c r="W2901" s="462" t="s">
        <v>59</v>
      </c>
      <c r="X2901" s="466" t="s">
        <v>1791</v>
      </c>
      <c r="Y2901" s="462" t="s">
        <v>18583</v>
      </c>
      <c r="Z2901" s="461"/>
      <c r="AA2901" s="461"/>
      <c r="AB2901" s="461"/>
      <c r="AC2901" s="462">
        <v>150</v>
      </c>
      <c r="AD2901" s="462" t="s">
        <v>10534</v>
      </c>
      <c r="AE2901" s="462" t="s">
        <v>15361</v>
      </c>
      <c r="AF2901" s="461"/>
      <c r="AG2901" s="461"/>
      <c r="AH2901" s="462">
        <v>0</v>
      </c>
      <c r="AI2901" s="461"/>
      <c r="AJ2901" s="461"/>
      <c r="AK2901" s="462" t="s">
        <v>15678</v>
      </c>
      <c r="AL2901" s="461"/>
      <c r="AM2901" s="461"/>
      <c r="AN2901" s="172">
        <f>R2901-J2901</f>
        <v>95</v>
      </c>
    </row>
    <row r="2902" spans="1:40" s="7" customFormat="1" ht="15" customHeight="1">
      <c r="A2902" s="260" t="s">
        <v>18584</v>
      </c>
      <c r="B2902" s="261"/>
      <c r="C2902" s="262" t="s">
        <v>18585</v>
      </c>
      <c r="D2902" s="262" t="s">
        <v>18586</v>
      </c>
      <c r="E2902" s="263" t="s">
        <v>13883</v>
      </c>
      <c r="F2902" s="263" t="s">
        <v>13922</v>
      </c>
      <c r="G2902" s="262" t="s">
        <v>18587</v>
      </c>
      <c r="H2902" s="262" t="s">
        <v>18588</v>
      </c>
      <c r="I2902" s="264">
        <v>46057</v>
      </c>
      <c r="J2902" s="264">
        <v>46058</v>
      </c>
      <c r="K2902" s="262" t="s">
        <v>43</v>
      </c>
      <c r="L2902" s="267" t="s">
        <v>44</v>
      </c>
      <c r="M2902" s="261"/>
      <c r="N2902" s="261"/>
      <c r="O2902" s="261"/>
      <c r="P2902" s="261"/>
      <c r="Q2902" s="261"/>
      <c r="R2902" s="337" t="s">
        <v>7768</v>
      </c>
      <c r="S2902" s="266"/>
      <c r="T2902" s="266"/>
      <c r="U2902" s="262" t="s">
        <v>16197</v>
      </c>
      <c r="V2902" s="261"/>
      <c r="W2902" s="262" t="s">
        <v>69</v>
      </c>
      <c r="X2902" s="262" t="s">
        <v>14943</v>
      </c>
      <c r="Y2902" s="262" t="s">
        <v>18589</v>
      </c>
      <c r="Z2902" s="261"/>
      <c r="AA2902" s="262">
        <v>5.3785540000000003</v>
      </c>
      <c r="AB2902" s="262">
        <v>-3.9388010000000002</v>
      </c>
      <c r="AC2902" s="262">
        <v>200</v>
      </c>
      <c r="AD2902" s="262" t="s">
        <v>16161</v>
      </c>
      <c r="AE2902" s="262" t="s">
        <v>14277</v>
      </c>
      <c r="AF2902" s="261"/>
      <c r="AG2902" s="266"/>
      <c r="AH2902" s="262">
        <v>0</v>
      </c>
      <c r="AI2902" s="261"/>
      <c r="AJ2902" s="261"/>
      <c r="AK2902" s="266"/>
      <c r="AL2902" s="261"/>
      <c r="AM2902" s="261"/>
    </row>
    <row r="2903" spans="1:40" s="7" customFormat="1" ht="15" customHeight="1">
      <c r="A2903" s="260" t="s">
        <v>18590</v>
      </c>
      <c r="B2903" s="266"/>
      <c r="C2903" s="262" t="s">
        <v>18591</v>
      </c>
      <c r="D2903" s="262" t="s">
        <v>18592</v>
      </c>
      <c r="E2903" s="263" t="s">
        <v>13883</v>
      </c>
      <c r="F2903" s="263" t="s">
        <v>13922</v>
      </c>
      <c r="G2903" s="262" t="s">
        <v>18593</v>
      </c>
      <c r="H2903" s="262" t="s">
        <v>14728</v>
      </c>
      <c r="I2903" s="264">
        <v>46057</v>
      </c>
      <c r="J2903" s="264">
        <v>46058</v>
      </c>
      <c r="K2903" s="262" t="s">
        <v>43</v>
      </c>
      <c r="L2903" s="267" t="s">
        <v>44</v>
      </c>
      <c r="M2903" s="261"/>
      <c r="N2903" s="261"/>
      <c r="O2903" s="261"/>
      <c r="P2903" s="261"/>
      <c r="Q2903" s="261"/>
      <c r="R2903" s="337" t="s">
        <v>7768</v>
      </c>
      <c r="S2903" s="266"/>
      <c r="T2903" s="266"/>
      <c r="U2903" s="262" t="s">
        <v>14444</v>
      </c>
      <c r="V2903" s="261"/>
      <c r="W2903" s="262" t="s">
        <v>59</v>
      </c>
      <c r="X2903" s="262" t="s">
        <v>14196</v>
      </c>
      <c r="Y2903" s="262" t="s">
        <v>18594</v>
      </c>
      <c r="Z2903" s="261"/>
      <c r="AA2903" s="262">
        <v>5.3980730000000001</v>
      </c>
      <c r="AB2903" s="262">
        <v>-3.9749479999999999</v>
      </c>
      <c r="AC2903" s="262">
        <v>350</v>
      </c>
      <c r="AD2903" s="262" t="s">
        <v>14157</v>
      </c>
      <c r="AE2903" s="262" t="s">
        <v>13950</v>
      </c>
      <c r="AF2903" s="261"/>
      <c r="AG2903" s="266"/>
      <c r="AH2903" s="262">
        <v>5</v>
      </c>
      <c r="AI2903" s="261"/>
      <c r="AJ2903" s="261"/>
      <c r="AK2903" s="266"/>
      <c r="AL2903" s="261"/>
      <c r="AM2903" s="261"/>
    </row>
    <row r="2904" spans="1:40" s="7" customFormat="1" ht="15" hidden="1" customHeight="1">
      <c r="A2904" s="460" t="s">
        <v>18595</v>
      </c>
      <c r="B2904" s="461"/>
      <c r="C2904" s="462" t="s">
        <v>18596</v>
      </c>
      <c r="D2904" s="462" t="s">
        <v>18597</v>
      </c>
      <c r="E2904" s="463" t="s">
        <v>13883</v>
      </c>
      <c r="F2904" s="463" t="s">
        <v>15259</v>
      </c>
      <c r="G2904" s="462" t="s">
        <v>18598</v>
      </c>
      <c r="H2904" s="462" t="s">
        <v>14922</v>
      </c>
      <c r="I2904" s="464">
        <v>45878</v>
      </c>
      <c r="J2904" s="464">
        <v>46059</v>
      </c>
      <c r="K2904" s="462" t="s">
        <v>1959</v>
      </c>
      <c r="L2904" s="462" t="s">
        <v>44</v>
      </c>
      <c r="M2904" s="461"/>
      <c r="N2904" s="461"/>
      <c r="O2904" s="461"/>
      <c r="P2904" s="461"/>
      <c r="Q2904" s="461"/>
      <c r="R2904" s="337">
        <v>46136</v>
      </c>
      <c r="S2904" s="471">
        <v>2150000000</v>
      </c>
      <c r="T2904" s="462" t="s">
        <v>18599</v>
      </c>
      <c r="U2904" s="462" t="s">
        <v>18600</v>
      </c>
      <c r="V2904" s="461"/>
      <c r="W2904" s="462" t="s">
        <v>69</v>
      </c>
      <c r="X2904" s="466" t="s">
        <v>1791</v>
      </c>
      <c r="Y2904" s="462" t="s">
        <v>18601</v>
      </c>
      <c r="Z2904" s="461"/>
      <c r="AA2904" s="462">
        <v>5.4206450000000004</v>
      </c>
      <c r="AB2904" s="462">
        <v>-3.9984929999999999</v>
      </c>
      <c r="AC2904" s="462">
        <v>100</v>
      </c>
      <c r="AD2904" s="462" t="s">
        <v>10168</v>
      </c>
      <c r="AE2904" s="462" t="s">
        <v>16305</v>
      </c>
      <c r="AF2904" s="461"/>
      <c r="AG2904" s="461"/>
      <c r="AH2904" s="462">
        <v>0</v>
      </c>
      <c r="AI2904" s="461"/>
      <c r="AJ2904" s="461"/>
      <c r="AK2904" s="462" t="s">
        <v>15726</v>
      </c>
      <c r="AL2904" s="461"/>
      <c r="AM2904" s="461"/>
      <c r="AN2904" s="172">
        <f>R2904-J2904</f>
        <v>77</v>
      </c>
    </row>
    <row r="2905" spans="1:40" s="7" customFormat="1" ht="15" customHeight="1">
      <c r="A2905" s="260" t="s">
        <v>18602</v>
      </c>
      <c r="B2905" s="261"/>
      <c r="C2905" s="262" t="s">
        <v>18603</v>
      </c>
      <c r="D2905" s="262" t="s">
        <v>18604</v>
      </c>
      <c r="E2905" s="263" t="s">
        <v>13883</v>
      </c>
      <c r="F2905" s="263" t="s">
        <v>13882</v>
      </c>
      <c r="G2905" s="262" t="s">
        <v>18605</v>
      </c>
      <c r="H2905" s="262" t="s">
        <v>18606</v>
      </c>
      <c r="I2905" s="264">
        <v>46058</v>
      </c>
      <c r="J2905" s="264">
        <v>46059</v>
      </c>
      <c r="K2905" s="262" t="s">
        <v>43</v>
      </c>
      <c r="L2905" s="267" t="s">
        <v>44</v>
      </c>
      <c r="M2905" s="261"/>
      <c r="N2905" s="261"/>
      <c r="O2905" s="261"/>
      <c r="P2905" s="261"/>
      <c r="Q2905" s="261"/>
      <c r="R2905" s="337" t="s">
        <v>7768</v>
      </c>
      <c r="S2905" s="266"/>
      <c r="T2905" s="266"/>
      <c r="U2905" s="262" t="s">
        <v>16584</v>
      </c>
      <c r="V2905" s="261"/>
      <c r="W2905" s="262" t="s">
        <v>15182</v>
      </c>
      <c r="X2905" s="262" t="s">
        <v>185</v>
      </c>
      <c r="Y2905" s="262" t="s">
        <v>18607</v>
      </c>
      <c r="Z2905" s="261"/>
      <c r="AA2905" s="262">
        <v>5.3773869999999997</v>
      </c>
      <c r="AB2905" s="262">
        <v>-3.886981</v>
      </c>
      <c r="AC2905" s="262">
        <v>100</v>
      </c>
      <c r="AD2905" s="262" t="s">
        <v>14141</v>
      </c>
      <c r="AE2905" s="262" t="s">
        <v>14209</v>
      </c>
      <c r="AF2905" s="261"/>
      <c r="AG2905" s="266"/>
      <c r="AH2905" s="262">
        <v>0</v>
      </c>
      <c r="AI2905" s="261"/>
      <c r="AJ2905" s="261"/>
      <c r="AK2905" s="262" t="s">
        <v>16206</v>
      </c>
      <c r="AL2905" s="261"/>
      <c r="AM2905" s="261"/>
    </row>
    <row r="2906" spans="1:40" s="7" customFormat="1" ht="15" customHeight="1">
      <c r="A2906" s="260" t="s">
        <v>18608</v>
      </c>
      <c r="B2906" s="261"/>
      <c r="C2906" s="262" t="s">
        <v>18609</v>
      </c>
      <c r="D2906" s="262" t="s">
        <v>15810</v>
      </c>
      <c r="E2906" s="263" t="s">
        <v>13883</v>
      </c>
      <c r="F2906" s="263" t="s">
        <v>15259</v>
      </c>
      <c r="G2906" s="262" t="s">
        <v>18610</v>
      </c>
      <c r="H2906" s="262" t="s">
        <v>18611</v>
      </c>
      <c r="I2906" s="264">
        <v>46059</v>
      </c>
      <c r="J2906" s="264">
        <v>46060</v>
      </c>
      <c r="K2906" s="262" t="s">
        <v>43</v>
      </c>
      <c r="L2906" s="267" t="s">
        <v>44</v>
      </c>
      <c r="M2906" s="261"/>
      <c r="N2906" s="261"/>
      <c r="O2906" s="261"/>
      <c r="P2906" s="261"/>
      <c r="Q2906" s="261"/>
      <c r="R2906" s="337" t="s">
        <v>7768</v>
      </c>
      <c r="S2906" s="266"/>
      <c r="T2906" s="266"/>
      <c r="U2906" s="262" t="s">
        <v>18612</v>
      </c>
      <c r="V2906" s="261"/>
      <c r="W2906" s="262" t="s">
        <v>48</v>
      </c>
      <c r="X2906" s="262" t="s">
        <v>49</v>
      </c>
      <c r="Y2906" s="262" t="s">
        <v>18613</v>
      </c>
      <c r="Z2906" s="261"/>
      <c r="AA2906" s="262">
        <v>5.4388059999999996</v>
      </c>
      <c r="AB2906" s="262">
        <v>-3.9850099999999999</v>
      </c>
      <c r="AC2906" s="266"/>
      <c r="AD2906" s="262" t="s">
        <v>10087</v>
      </c>
      <c r="AE2906" s="262" t="s">
        <v>15361</v>
      </c>
      <c r="AF2906" s="261"/>
      <c r="AG2906" s="266"/>
      <c r="AH2906" s="262">
        <v>0</v>
      </c>
      <c r="AI2906" s="261"/>
      <c r="AJ2906" s="261"/>
      <c r="AK2906" s="266"/>
      <c r="AL2906" s="261"/>
      <c r="AM2906" s="261"/>
    </row>
    <row r="2907" spans="1:40" s="7" customFormat="1" ht="15" customHeight="1">
      <c r="A2907" s="260" t="s">
        <v>18614</v>
      </c>
      <c r="B2907" s="261"/>
      <c r="C2907" s="262" t="s">
        <v>18615</v>
      </c>
      <c r="D2907" s="262" t="s">
        <v>18616</v>
      </c>
      <c r="E2907" s="263" t="s">
        <v>13883</v>
      </c>
      <c r="F2907" s="263" t="s">
        <v>13922</v>
      </c>
      <c r="G2907" s="262" t="s">
        <v>18617</v>
      </c>
      <c r="H2907" s="262" t="s">
        <v>18618</v>
      </c>
      <c r="I2907" s="264">
        <v>46059</v>
      </c>
      <c r="J2907" s="264">
        <v>46060</v>
      </c>
      <c r="K2907" s="262" t="s">
        <v>43</v>
      </c>
      <c r="L2907" s="267" t="s">
        <v>44</v>
      </c>
      <c r="M2907" s="261"/>
      <c r="N2907" s="261"/>
      <c r="O2907" s="261"/>
      <c r="P2907" s="261"/>
      <c r="Q2907" s="261"/>
      <c r="R2907" s="337" t="s">
        <v>7768</v>
      </c>
      <c r="S2907" s="266"/>
      <c r="T2907" s="266"/>
      <c r="U2907" s="266"/>
      <c r="V2907" s="261"/>
      <c r="W2907" s="457" t="s">
        <v>820</v>
      </c>
      <c r="X2907" s="262" t="s">
        <v>185</v>
      </c>
      <c r="Y2907" s="262" t="s">
        <v>18619</v>
      </c>
      <c r="Z2907" s="261"/>
      <c r="AA2907" s="266"/>
      <c r="AB2907" s="266"/>
      <c r="AC2907" s="266"/>
      <c r="AD2907" s="266"/>
      <c r="AE2907" s="262" t="s">
        <v>15000</v>
      </c>
      <c r="AF2907" s="261"/>
      <c r="AG2907" s="266"/>
      <c r="AH2907" s="262">
        <v>0</v>
      </c>
      <c r="AI2907" s="261"/>
      <c r="AJ2907" s="261"/>
      <c r="AK2907" s="266"/>
      <c r="AL2907" s="261"/>
      <c r="AM2907" s="261"/>
    </row>
    <row r="2908" spans="1:40" s="7" customFormat="1" ht="15" customHeight="1">
      <c r="A2908" s="260" t="s">
        <v>18620</v>
      </c>
      <c r="B2908" s="261"/>
      <c r="C2908" s="262" t="s">
        <v>18621</v>
      </c>
      <c r="D2908" s="262" t="s">
        <v>18622</v>
      </c>
      <c r="E2908" s="263" t="s">
        <v>13883</v>
      </c>
      <c r="F2908" s="263" t="s">
        <v>13922</v>
      </c>
      <c r="G2908" s="262" t="s">
        <v>18623</v>
      </c>
      <c r="H2908" s="262" t="s">
        <v>18624</v>
      </c>
      <c r="I2908" s="264">
        <v>46059</v>
      </c>
      <c r="J2908" s="264">
        <v>46060</v>
      </c>
      <c r="K2908" s="262" t="s">
        <v>43</v>
      </c>
      <c r="L2908" s="267" t="s">
        <v>44</v>
      </c>
      <c r="M2908" s="261"/>
      <c r="N2908" s="261"/>
      <c r="O2908" s="261"/>
      <c r="P2908" s="261"/>
      <c r="Q2908" s="261"/>
      <c r="R2908" s="337" t="s">
        <v>7768</v>
      </c>
      <c r="S2908" s="266"/>
      <c r="T2908" s="266"/>
      <c r="U2908" s="262" t="s">
        <v>15338</v>
      </c>
      <c r="V2908" s="261"/>
      <c r="W2908" s="262" t="s">
        <v>59</v>
      </c>
      <c r="X2908" s="262" t="s">
        <v>15047</v>
      </c>
      <c r="Y2908" s="262" t="s">
        <v>18625</v>
      </c>
      <c r="Z2908" s="261"/>
      <c r="AA2908" s="262">
        <v>5.4011380000000004</v>
      </c>
      <c r="AB2908" s="262">
        <v>-3.9791280000000002</v>
      </c>
      <c r="AC2908" s="262">
        <v>250</v>
      </c>
      <c r="AD2908" s="266"/>
      <c r="AE2908" s="262" t="s">
        <v>18626</v>
      </c>
      <c r="AF2908" s="261"/>
      <c r="AG2908" s="266"/>
      <c r="AH2908" s="262">
        <v>2</v>
      </c>
      <c r="AI2908" s="261"/>
      <c r="AJ2908" s="261"/>
      <c r="AK2908" s="266"/>
      <c r="AL2908" s="261"/>
      <c r="AM2908" s="261"/>
    </row>
    <row r="2909" spans="1:40" s="7" customFormat="1" ht="15" customHeight="1">
      <c r="A2909" s="281" t="s">
        <v>18627</v>
      </c>
      <c r="B2909" s="261"/>
      <c r="C2909" s="267" t="s">
        <v>18628</v>
      </c>
      <c r="D2909" s="267" t="s">
        <v>14475</v>
      </c>
      <c r="E2909" s="282" t="s">
        <v>13883</v>
      </c>
      <c r="F2909" s="282" t="s">
        <v>13922</v>
      </c>
      <c r="G2909" s="267" t="s">
        <v>18629</v>
      </c>
      <c r="H2909" s="267" t="s">
        <v>18630</v>
      </c>
      <c r="I2909" s="283">
        <v>46059</v>
      </c>
      <c r="J2909" s="283">
        <v>46060</v>
      </c>
      <c r="K2909" s="267" t="s">
        <v>43</v>
      </c>
      <c r="L2909" s="267" t="s">
        <v>44</v>
      </c>
      <c r="M2909" s="261"/>
      <c r="N2909" s="261"/>
      <c r="O2909" s="261"/>
      <c r="P2909" s="261"/>
      <c r="Q2909" s="261"/>
      <c r="R2909" s="337" t="s">
        <v>7768</v>
      </c>
      <c r="S2909" s="261"/>
      <c r="T2909" s="261"/>
      <c r="U2909" s="261"/>
      <c r="V2909" s="261"/>
      <c r="W2909" s="457" t="s">
        <v>820</v>
      </c>
      <c r="X2909" s="267" t="s">
        <v>8747</v>
      </c>
      <c r="Y2909" s="267" t="s">
        <v>18631</v>
      </c>
      <c r="Z2909" s="261"/>
      <c r="AA2909" s="261"/>
      <c r="AB2909" s="261"/>
      <c r="AC2909" s="261"/>
      <c r="AD2909" s="261"/>
      <c r="AE2909" s="267" t="s">
        <v>15943</v>
      </c>
      <c r="AF2909" s="261"/>
      <c r="AG2909" s="261"/>
      <c r="AH2909" s="267">
        <v>0</v>
      </c>
      <c r="AI2909" s="261"/>
      <c r="AJ2909" s="261"/>
      <c r="AK2909" s="266"/>
      <c r="AL2909" s="261"/>
      <c r="AM2909" s="261"/>
    </row>
    <row r="2910" spans="1:40" s="7" customFormat="1" ht="15" customHeight="1">
      <c r="A2910" s="260" t="s">
        <v>18632</v>
      </c>
      <c r="B2910" s="261"/>
      <c r="C2910" s="262" t="s">
        <v>18633</v>
      </c>
      <c r="D2910" s="262" t="s">
        <v>17266</v>
      </c>
      <c r="E2910" s="263" t="s">
        <v>13883</v>
      </c>
      <c r="F2910" s="263" t="s">
        <v>13882</v>
      </c>
      <c r="G2910" s="262" t="s">
        <v>18634</v>
      </c>
      <c r="H2910" s="262" t="s">
        <v>18635</v>
      </c>
      <c r="I2910" s="264">
        <v>46060</v>
      </c>
      <c r="J2910" s="264">
        <v>46062</v>
      </c>
      <c r="K2910" s="262" t="s">
        <v>43</v>
      </c>
      <c r="L2910" s="267" t="s">
        <v>44</v>
      </c>
      <c r="M2910" s="261"/>
      <c r="N2910" s="261"/>
      <c r="O2910" s="261"/>
      <c r="P2910" s="261"/>
      <c r="Q2910" s="261"/>
      <c r="R2910" s="337" t="s">
        <v>7768</v>
      </c>
      <c r="S2910" s="266"/>
      <c r="T2910" s="266"/>
      <c r="U2910" s="262" t="s">
        <v>18636</v>
      </c>
      <c r="V2910" s="261"/>
      <c r="W2910" s="262" t="s">
        <v>69</v>
      </c>
      <c r="X2910" s="262" t="s">
        <v>70</v>
      </c>
      <c r="Y2910" s="262" t="s">
        <v>18637</v>
      </c>
      <c r="Z2910" s="261"/>
      <c r="AA2910" s="262">
        <v>5.3883029999999996</v>
      </c>
      <c r="AB2910" s="262">
        <v>-3.8764020000000001</v>
      </c>
      <c r="AC2910" s="262">
        <v>100</v>
      </c>
      <c r="AD2910" s="262" t="s">
        <v>14295</v>
      </c>
      <c r="AE2910" s="262" t="s">
        <v>16674</v>
      </c>
      <c r="AF2910" s="261"/>
      <c r="AG2910" s="266"/>
      <c r="AH2910" s="262">
        <v>0</v>
      </c>
      <c r="AI2910" s="261"/>
      <c r="AJ2910" s="261"/>
      <c r="AK2910" s="266"/>
      <c r="AL2910" s="261"/>
      <c r="AM2910" s="261"/>
    </row>
    <row r="2911" spans="1:40" s="7" customFormat="1" ht="15" customHeight="1">
      <c r="A2911" s="260" t="s">
        <v>18638</v>
      </c>
      <c r="B2911" s="261"/>
      <c r="C2911" s="262" t="s">
        <v>18639</v>
      </c>
      <c r="D2911" s="262" t="s">
        <v>18640</v>
      </c>
      <c r="E2911" s="263" t="s">
        <v>13883</v>
      </c>
      <c r="F2911" s="263" t="s">
        <v>13882</v>
      </c>
      <c r="G2911" s="262" t="s">
        <v>18641</v>
      </c>
      <c r="H2911" s="262" t="s">
        <v>18642</v>
      </c>
      <c r="I2911" s="264">
        <v>46060</v>
      </c>
      <c r="J2911" s="264">
        <v>46062</v>
      </c>
      <c r="K2911" s="262" t="s">
        <v>43</v>
      </c>
      <c r="L2911" s="267" t="s">
        <v>44</v>
      </c>
      <c r="M2911" s="261"/>
      <c r="N2911" s="261"/>
      <c r="O2911" s="261"/>
      <c r="P2911" s="261"/>
      <c r="Q2911" s="261"/>
      <c r="R2911" s="337" t="s">
        <v>7768</v>
      </c>
      <c r="S2911" s="266"/>
      <c r="T2911" s="266"/>
      <c r="U2911" s="262" t="s">
        <v>18636</v>
      </c>
      <c r="V2911" s="261"/>
      <c r="W2911" s="262" t="s">
        <v>69</v>
      </c>
      <c r="X2911" s="262" t="s">
        <v>70</v>
      </c>
      <c r="Y2911" s="262" t="s">
        <v>18643</v>
      </c>
      <c r="Z2911" s="261"/>
      <c r="AA2911" s="262">
        <v>5.3882580000000004</v>
      </c>
      <c r="AB2911" s="262">
        <v>-3.876477</v>
      </c>
      <c r="AC2911" s="262">
        <v>100</v>
      </c>
      <c r="AD2911" s="262" t="s">
        <v>14295</v>
      </c>
      <c r="AE2911" s="262" t="s">
        <v>16674</v>
      </c>
      <c r="AF2911" s="261"/>
      <c r="AG2911" s="266"/>
      <c r="AH2911" s="262">
        <v>0</v>
      </c>
      <c r="AI2911" s="261"/>
      <c r="AJ2911" s="261"/>
      <c r="AK2911" s="266"/>
      <c r="AL2911" s="261"/>
      <c r="AM2911" s="261"/>
    </row>
    <row r="2912" spans="1:40" s="7" customFormat="1" ht="15" customHeight="1">
      <c r="A2912" s="260" t="s">
        <v>18644</v>
      </c>
      <c r="B2912" s="261"/>
      <c r="C2912" s="262" t="s">
        <v>18645</v>
      </c>
      <c r="D2912" s="262" t="s">
        <v>18646</v>
      </c>
      <c r="E2912" s="263" t="s">
        <v>13883</v>
      </c>
      <c r="F2912" s="263" t="s">
        <v>13882</v>
      </c>
      <c r="G2912" s="262" t="s">
        <v>18647</v>
      </c>
      <c r="H2912" s="262" t="s">
        <v>18648</v>
      </c>
      <c r="I2912" s="264">
        <v>46060</v>
      </c>
      <c r="J2912" s="264">
        <v>46062</v>
      </c>
      <c r="K2912" s="262" t="s">
        <v>43</v>
      </c>
      <c r="L2912" s="267" t="s">
        <v>44</v>
      </c>
      <c r="M2912" s="261"/>
      <c r="N2912" s="261"/>
      <c r="O2912" s="261"/>
      <c r="P2912" s="261"/>
      <c r="Q2912" s="261"/>
      <c r="R2912" s="337" t="s">
        <v>7768</v>
      </c>
      <c r="S2912" s="266"/>
      <c r="T2912" s="266"/>
      <c r="U2912" s="262" t="s">
        <v>18636</v>
      </c>
      <c r="V2912" s="261"/>
      <c r="W2912" s="262" t="s">
        <v>69</v>
      </c>
      <c r="X2912" s="262" t="s">
        <v>70</v>
      </c>
      <c r="Y2912" s="262" t="s">
        <v>18649</v>
      </c>
      <c r="Z2912" s="261"/>
      <c r="AA2912" s="262">
        <v>5.3883029999999996</v>
      </c>
      <c r="AB2912" s="262">
        <v>-3.8764020000000001</v>
      </c>
      <c r="AC2912" s="262">
        <v>100</v>
      </c>
      <c r="AD2912" s="262" t="s">
        <v>14295</v>
      </c>
      <c r="AE2912" s="262" t="s">
        <v>16674</v>
      </c>
      <c r="AF2912" s="261"/>
      <c r="AG2912" s="266"/>
      <c r="AH2912" s="262">
        <v>0</v>
      </c>
      <c r="AI2912" s="261"/>
      <c r="AJ2912" s="261"/>
      <c r="AK2912" s="266"/>
      <c r="AL2912" s="261"/>
      <c r="AM2912" s="261"/>
    </row>
    <row r="2913" spans="1:40" s="7" customFormat="1" ht="15" customHeight="1">
      <c r="A2913" s="281" t="s">
        <v>18650</v>
      </c>
      <c r="B2913" s="261"/>
      <c r="C2913" s="267" t="s">
        <v>18651</v>
      </c>
      <c r="D2913" s="267" t="s">
        <v>18652</v>
      </c>
      <c r="E2913" s="282" t="s">
        <v>13883</v>
      </c>
      <c r="F2913" s="282" t="s">
        <v>15259</v>
      </c>
      <c r="G2913" s="267" t="s">
        <v>18653</v>
      </c>
      <c r="H2913" s="267" t="s">
        <v>18654</v>
      </c>
      <c r="I2913" s="283">
        <v>46054</v>
      </c>
      <c r="J2913" s="283">
        <v>46063</v>
      </c>
      <c r="K2913" s="267" t="s">
        <v>43</v>
      </c>
      <c r="L2913" s="267" t="s">
        <v>44</v>
      </c>
      <c r="M2913" s="261"/>
      <c r="N2913" s="261"/>
      <c r="O2913" s="261"/>
      <c r="P2913" s="261"/>
      <c r="Q2913" s="261"/>
      <c r="R2913" s="337" t="s">
        <v>7768</v>
      </c>
      <c r="S2913" s="261"/>
      <c r="T2913" s="261"/>
      <c r="U2913" s="261"/>
      <c r="V2913" s="261"/>
      <c r="W2913" s="457" t="s">
        <v>820</v>
      </c>
      <c r="X2913" s="267" t="s">
        <v>8747</v>
      </c>
      <c r="Y2913" s="261"/>
      <c r="Z2913" s="261"/>
      <c r="AA2913" s="261"/>
      <c r="AB2913" s="261"/>
      <c r="AC2913" s="261"/>
      <c r="AD2913" s="261"/>
      <c r="AE2913" s="267" t="s">
        <v>18184</v>
      </c>
      <c r="AF2913" s="261"/>
      <c r="AG2913" s="261"/>
      <c r="AH2913" s="267">
        <v>0</v>
      </c>
      <c r="AI2913" s="261"/>
      <c r="AJ2913" s="261"/>
      <c r="AK2913" s="266"/>
      <c r="AL2913" s="261"/>
      <c r="AM2913" s="261"/>
    </row>
    <row r="2914" spans="1:40" s="7" customFormat="1" ht="15" customHeight="1">
      <c r="A2914" s="260" t="s">
        <v>18655</v>
      </c>
      <c r="B2914" s="261"/>
      <c r="C2914" s="262" t="s">
        <v>18656</v>
      </c>
      <c r="D2914" s="262" t="s">
        <v>15729</v>
      </c>
      <c r="E2914" s="263" t="s">
        <v>13883</v>
      </c>
      <c r="F2914" s="263" t="s">
        <v>13922</v>
      </c>
      <c r="G2914" s="262" t="s">
        <v>18657</v>
      </c>
      <c r="H2914" s="262" t="s">
        <v>18658</v>
      </c>
      <c r="I2914" s="264">
        <v>46062</v>
      </c>
      <c r="J2914" s="264">
        <v>46063</v>
      </c>
      <c r="K2914" s="262" t="s">
        <v>43</v>
      </c>
      <c r="L2914" s="267" t="s">
        <v>44</v>
      </c>
      <c r="M2914" s="261"/>
      <c r="N2914" s="261"/>
      <c r="O2914" s="261"/>
      <c r="P2914" s="261"/>
      <c r="Q2914" s="261"/>
      <c r="R2914" s="337" t="s">
        <v>7768</v>
      </c>
      <c r="S2914" s="266"/>
      <c r="T2914" s="266"/>
      <c r="U2914" s="262" t="s">
        <v>14807</v>
      </c>
      <c r="V2914" s="261"/>
      <c r="W2914" s="262" t="s">
        <v>48</v>
      </c>
      <c r="X2914" s="262" t="s">
        <v>14943</v>
      </c>
      <c r="Y2914" s="262" t="s">
        <v>18659</v>
      </c>
      <c r="Z2914" s="261"/>
      <c r="AA2914" s="262">
        <v>5.3851740000000001</v>
      </c>
      <c r="AB2914" s="262">
        <v>-3.9522390000000001</v>
      </c>
      <c r="AC2914" s="262">
        <v>150</v>
      </c>
      <c r="AD2914" s="262" t="s">
        <v>13918</v>
      </c>
      <c r="AE2914" s="262" t="s">
        <v>14044</v>
      </c>
      <c r="AF2914" s="261"/>
      <c r="AG2914" s="266"/>
      <c r="AH2914" s="262">
        <v>1</v>
      </c>
      <c r="AI2914" s="261"/>
      <c r="AJ2914" s="261"/>
      <c r="AK2914" s="266"/>
      <c r="AL2914" s="261"/>
      <c r="AM2914" s="261"/>
    </row>
    <row r="2915" spans="1:40" s="7" customFormat="1" ht="15" customHeight="1">
      <c r="A2915" s="260" t="s">
        <v>18660</v>
      </c>
      <c r="B2915" s="261"/>
      <c r="C2915" s="262" t="s">
        <v>18661</v>
      </c>
      <c r="D2915" s="262" t="s">
        <v>18662</v>
      </c>
      <c r="E2915" s="263" t="s">
        <v>13883</v>
      </c>
      <c r="F2915" s="263" t="s">
        <v>13882</v>
      </c>
      <c r="G2915" s="262" t="s">
        <v>18663</v>
      </c>
      <c r="H2915" s="262" t="s">
        <v>18663</v>
      </c>
      <c r="I2915" s="264">
        <v>46063</v>
      </c>
      <c r="J2915" s="264">
        <v>46064</v>
      </c>
      <c r="K2915" s="262" t="s">
        <v>43</v>
      </c>
      <c r="L2915" s="267" t="s">
        <v>44</v>
      </c>
      <c r="M2915" s="261"/>
      <c r="N2915" s="261"/>
      <c r="O2915" s="261"/>
      <c r="P2915" s="261"/>
      <c r="Q2915" s="261"/>
      <c r="R2915" s="337" t="s">
        <v>7768</v>
      </c>
      <c r="S2915" s="467">
        <v>2150000000</v>
      </c>
      <c r="T2915" s="262" t="s">
        <v>18664</v>
      </c>
      <c r="U2915" s="262" t="s">
        <v>18665</v>
      </c>
      <c r="V2915" s="261"/>
      <c r="W2915" s="262" t="s">
        <v>69</v>
      </c>
      <c r="X2915" s="262" t="s">
        <v>14943</v>
      </c>
      <c r="Y2915" s="262" t="s">
        <v>18666</v>
      </c>
      <c r="Z2915" s="261"/>
      <c r="AA2915" s="262">
        <v>5.3938860000000002</v>
      </c>
      <c r="AB2915" s="262">
        <v>-3.9193730000000002</v>
      </c>
      <c r="AC2915" s="262">
        <v>300</v>
      </c>
      <c r="AD2915" s="262" t="s">
        <v>14170</v>
      </c>
      <c r="AE2915" s="262" t="s">
        <v>13934</v>
      </c>
      <c r="AF2915" s="261"/>
      <c r="AG2915" s="266"/>
      <c r="AH2915" s="262">
        <v>2</v>
      </c>
      <c r="AI2915" s="261"/>
      <c r="AJ2915" s="261"/>
      <c r="AK2915" s="262" t="s">
        <v>18667</v>
      </c>
      <c r="AL2915" s="261"/>
      <c r="AM2915" s="261"/>
    </row>
    <row r="2916" spans="1:40" s="7" customFormat="1" ht="15" customHeight="1">
      <c r="A2916" s="260" t="s">
        <v>18668</v>
      </c>
      <c r="B2916" s="261"/>
      <c r="C2916" s="262" t="s">
        <v>18669</v>
      </c>
      <c r="D2916" s="262" t="s">
        <v>18670</v>
      </c>
      <c r="E2916" s="263" t="s">
        <v>13883</v>
      </c>
      <c r="F2916" s="263" t="s">
        <v>15259</v>
      </c>
      <c r="G2916" s="262" t="s">
        <v>18671</v>
      </c>
      <c r="H2916" s="262" t="s">
        <v>18672</v>
      </c>
      <c r="I2916" s="264">
        <v>46063</v>
      </c>
      <c r="J2916" s="264">
        <v>46065</v>
      </c>
      <c r="K2916" s="262" t="s">
        <v>43</v>
      </c>
      <c r="L2916" s="267" t="s">
        <v>44</v>
      </c>
      <c r="M2916" s="261"/>
      <c r="N2916" s="261"/>
      <c r="O2916" s="261"/>
      <c r="P2916" s="261"/>
      <c r="Q2916" s="261"/>
      <c r="R2916" s="337" t="s">
        <v>7768</v>
      </c>
      <c r="S2916" s="266"/>
      <c r="T2916" s="266"/>
      <c r="U2916" s="262" t="s">
        <v>18673</v>
      </c>
      <c r="V2916" s="261"/>
      <c r="W2916" s="262" t="s">
        <v>48</v>
      </c>
      <c r="X2916" s="262" t="s">
        <v>49</v>
      </c>
      <c r="Y2916" s="262" t="s">
        <v>18674</v>
      </c>
      <c r="Z2916" s="261"/>
      <c r="AA2916" s="262">
        <v>5.4394920000000004</v>
      </c>
      <c r="AB2916" s="262">
        <v>-3.9833949999999998</v>
      </c>
      <c r="AC2916" s="262">
        <v>250</v>
      </c>
      <c r="AD2916" s="262" t="s">
        <v>9500</v>
      </c>
      <c r="AE2916" s="262" t="s">
        <v>15740</v>
      </c>
      <c r="AF2916" s="261"/>
      <c r="AG2916" s="266"/>
      <c r="AH2916" s="262">
        <v>0</v>
      </c>
      <c r="AI2916" s="261"/>
      <c r="AJ2916" s="261"/>
      <c r="AK2916" s="266"/>
      <c r="AL2916" s="261"/>
      <c r="AM2916" s="261"/>
    </row>
    <row r="2917" spans="1:40" s="7" customFormat="1" ht="15" hidden="1" customHeight="1">
      <c r="A2917" s="260" t="s">
        <v>18675</v>
      </c>
      <c r="B2917" s="261"/>
      <c r="C2917" s="262" t="s">
        <v>18676</v>
      </c>
      <c r="D2917" s="262" t="s">
        <v>18677</v>
      </c>
      <c r="E2917" s="263" t="s">
        <v>13883</v>
      </c>
      <c r="F2917" s="263" t="s">
        <v>13922</v>
      </c>
      <c r="G2917" s="262" t="s">
        <v>18678</v>
      </c>
      <c r="H2917" s="262" t="s">
        <v>18678</v>
      </c>
      <c r="I2917" s="266"/>
      <c r="J2917" s="264">
        <v>46066</v>
      </c>
      <c r="K2917" s="262" t="s">
        <v>43</v>
      </c>
      <c r="L2917" s="267" t="s">
        <v>44</v>
      </c>
      <c r="M2917" s="261"/>
      <c r="N2917" s="261"/>
      <c r="O2917" s="261"/>
      <c r="P2917" s="261"/>
      <c r="Q2917" s="261"/>
      <c r="R2917" s="337" t="s">
        <v>7768</v>
      </c>
      <c r="S2917" s="266"/>
      <c r="T2917" s="266"/>
      <c r="U2917" s="262" t="s">
        <v>18679</v>
      </c>
      <c r="V2917" s="261"/>
      <c r="W2917" s="262" t="s">
        <v>69</v>
      </c>
      <c r="X2917" s="262" t="s">
        <v>14943</v>
      </c>
      <c r="Y2917" s="262" t="s">
        <v>18680</v>
      </c>
      <c r="Z2917" s="261"/>
      <c r="AA2917" s="262">
        <v>5.3546399999999998</v>
      </c>
      <c r="AB2917" s="262">
        <v>-3.9256090000000001</v>
      </c>
      <c r="AC2917" s="262">
        <v>250</v>
      </c>
      <c r="AD2917" s="266"/>
      <c r="AE2917" s="262" t="s">
        <v>18681</v>
      </c>
      <c r="AF2917" s="261"/>
      <c r="AG2917" s="266"/>
      <c r="AH2917" s="262">
        <v>0</v>
      </c>
      <c r="AI2917" s="261"/>
      <c r="AJ2917" s="261"/>
      <c r="AK2917" s="262" t="s">
        <v>15629</v>
      </c>
      <c r="AL2917" s="261"/>
      <c r="AM2917" s="261"/>
    </row>
    <row r="2918" spans="1:40" s="7" customFormat="1" ht="15" hidden="1" customHeight="1">
      <c r="A2918" s="260" t="s">
        <v>18682</v>
      </c>
      <c r="B2918" s="261"/>
      <c r="C2918" s="262" t="s">
        <v>18683</v>
      </c>
      <c r="D2918" s="262" t="s">
        <v>18684</v>
      </c>
      <c r="E2918" s="263" t="s">
        <v>13883</v>
      </c>
      <c r="F2918" s="263" t="s">
        <v>13922</v>
      </c>
      <c r="G2918" s="262" t="s">
        <v>18685</v>
      </c>
      <c r="H2918" s="262" t="s">
        <v>18685</v>
      </c>
      <c r="I2918" s="266"/>
      <c r="J2918" s="264">
        <v>46066</v>
      </c>
      <c r="K2918" s="262" t="s">
        <v>43</v>
      </c>
      <c r="L2918" s="267" t="s">
        <v>44</v>
      </c>
      <c r="M2918" s="261"/>
      <c r="N2918" s="261"/>
      <c r="O2918" s="261"/>
      <c r="P2918" s="261"/>
      <c r="Q2918" s="261"/>
      <c r="R2918" s="337" t="s">
        <v>7768</v>
      </c>
      <c r="S2918" s="266"/>
      <c r="T2918" s="266"/>
      <c r="U2918" s="262" t="s">
        <v>18686</v>
      </c>
      <c r="V2918" s="261"/>
      <c r="W2918" s="262" t="s">
        <v>48</v>
      </c>
      <c r="X2918" s="262" t="s">
        <v>14943</v>
      </c>
      <c r="Y2918" s="262" t="s">
        <v>18687</v>
      </c>
      <c r="Z2918" s="261"/>
      <c r="AA2918" s="262">
        <v>5.3503790000000002</v>
      </c>
      <c r="AB2918" s="262">
        <v>-3.9215049999999998</v>
      </c>
      <c r="AC2918" s="266"/>
      <c r="AD2918" s="266"/>
      <c r="AE2918" s="262" t="s">
        <v>18688</v>
      </c>
      <c r="AF2918" s="261"/>
      <c r="AG2918" s="266"/>
      <c r="AH2918" s="262">
        <v>0</v>
      </c>
      <c r="AI2918" s="261"/>
      <c r="AJ2918" s="261"/>
      <c r="AK2918" s="262" t="s">
        <v>16183</v>
      </c>
      <c r="AL2918" s="261"/>
      <c r="AM2918" s="261"/>
    </row>
    <row r="2919" spans="1:40" s="7" customFormat="1" ht="15" hidden="1" customHeight="1">
      <c r="A2919" s="260" t="s">
        <v>18689</v>
      </c>
      <c r="B2919" s="261"/>
      <c r="C2919" s="262" t="s">
        <v>18690</v>
      </c>
      <c r="D2919" s="262" t="s">
        <v>18691</v>
      </c>
      <c r="E2919" s="263" t="s">
        <v>13883</v>
      </c>
      <c r="F2919" s="263" t="s">
        <v>13922</v>
      </c>
      <c r="G2919" s="262" t="s">
        <v>18692</v>
      </c>
      <c r="H2919" s="262" t="s">
        <v>18692</v>
      </c>
      <c r="I2919" s="266"/>
      <c r="J2919" s="264">
        <v>46066</v>
      </c>
      <c r="K2919" s="262" t="s">
        <v>43</v>
      </c>
      <c r="L2919" s="267" t="s">
        <v>44</v>
      </c>
      <c r="M2919" s="261"/>
      <c r="N2919" s="261"/>
      <c r="O2919" s="261"/>
      <c r="P2919" s="261"/>
      <c r="Q2919" s="261"/>
      <c r="R2919" s="337" t="s">
        <v>7768</v>
      </c>
      <c r="S2919" s="266"/>
      <c r="T2919" s="266"/>
      <c r="U2919" s="266"/>
      <c r="V2919" s="261"/>
      <c r="W2919" s="457" t="s">
        <v>820</v>
      </c>
      <c r="X2919" s="267" t="s">
        <v>14815</v>
      </c>
      <c r="Y2919" s="262" t="s">
        <v>18693</v>
      </c>
      <c r="Z2919" s="261"/>
      <c r="AA2919" s="266"/>
      <c r="AB2919" s="266"/>
      <c r="AC2919" s="266"/>
      <c r="AD2919" s="266"/>
      <c r="AE2919" s="262" t="s">
        <v>18694</v>
      </c>
      <c r="AF2919" s="261"/>
      <c r="AG2919" s="266"/>
      <c r="AH2919" s="262">
        <v>0</v>
      </c>
      <c r="AI2919" s="261"/>
      <c r="AJ2919" s="261"/>
      <c r="AK2919" s="266"/>
      <c r="AL2919" s="261"/>
      <c r="AM2919" s="261"/>
    </row>
    <row r="2920" spans="1:40" s="7" customFormat="1" ht="15" customHeight="1">
      <c r="A2920" s="460" t="s">
        <v>18695</v>
      </c>
      <c r="B2920" s="461"/>
      <c r="C2920" s="462" t="s">
        <v>18696</v>
      </c>
      <c r="D2920" s="462" t="s">
        <v>18697</v>
      </c>
      <c r="E2920" s="463" t="s">
        <v>13883</v>
      </c>
      <c r="F2920" s="463" t="s">
        <v>15259</v>
      </c>
      <c r="G2920" s="462" t="s">
        <v>18698</v>
      </c>
      <c r="H2920" s="462" t="s">
        <v>18699</v>
      </c>
      <c r="I2920" s="464">
        <v>46065</v>
      </c>
      <c r="J2920" s="464">
        <v>46067</v>
      </c>
      <c r="K2920" s="462" t="s">
        <v>1959</v>
      </c>
      <c r="L2920" s="462" t="s">
        <v>44</v>
      </c>
      <c r="M2920" s="461"/>
      <c r="N2920" s="461"/>
      <c r="O2920" s="461"/>
      <c r="P2920" s="461"/>
      <c r="Q2920" s="461"/>
      <c r="R2920" s="337">
        <v>46147</v>
      </c>
      <c r="S2920" s="471">
        <v>2150000000</v>
      </c>
      <c r="T2920" s="462" t="s">
        <v>18700</v>
      </c>
      <c r="U2920" s="462" t="s">
        <v>18701</v>
      </c>
      <c r="V2920" s="461"/>
      <c r="W2920" s="462" t="s">
        <v>69</v>
      </c>
      <c r="X2920" s="466" t="s">
        <v>1791</v>
      </c>
      <c r="Y2920" s="462" t="s">
        <v>18702</v>
      </c>
      <c r="Z2920" s="461"/>
      <c r="AA2920" s="462">
        <v>5.444852</v>
      </c>
      <c r="AB2920" s="462">
        <v>-3.978809</v>
      </c>
      <c r="AC2920" s="462">
        <v>450</v>
      </c>
      <c r="AD2920" s="462" t="s">
        <v>10087</v>
      </c>
      <c r="AE2920" s="462" t="s">
        <v>15740</v>
      </c>
      <c r="AF2920" s="461"/>
      <c r="AG2920" s="461"/>
      <c r="AH2920" s="462">
        <v>5</v>
      </c>
      <c r="AI2920" s="461"/>
      <c r="AJ2920" s="461"/>
      <c r="AK2920" s="462" t="s">
        <v>17447</v>
      </c>
      <c r="AL2920" s="461"/>
      <c r="AM2920" s="461"/>
      <c r="AN2920" s="172">
        <f>R2920-J2920</f>
        <v>80</v>
      </c>
    </row>
    <row r="2921" spans="1:40" s="7" customFormat="1" ht="15" customHeight="1">
      <c r="A2921" s="260" t="s">
        <v>18703</v>
      </c>
      <c r="B2921" s="266"/>
      <c r="C2921" s="262" t="s">
        <v>18704</v>
      </c>
      <c r="D2921" s="262" t="s">
        <v>18705</v>
      </c>
      <c r="E2921" s="263" t="s">
        <v>13883</v>
      </c>
      <c r="F2921" s="263" t="s">
        <v>15259</v>
      </c>
      <c r="G2921" s="262" t="s">
        <v>18706</v>
      </c>
      <c r="H2921" s="262" t="s">
        <v>18707</v>
      </c>
      <c r="I2921" s="264">
        <v>46063</v>
      </c>
      <c r="J2921" s="264">
        <v>46067</v>
      </c>
      <c r="K2921" s="262" t="s">
        <v>43</v>
      </c>
      <c r="L2921" s="262" t="s">
        <v>44</v>
      </c>
      <c r="M2921" s="266"/>
      <c r="N2921" s="266"/>
      <c r="O2921" s="266"/>
      <c r="P2921" s="266"/>
      <c r="Q2921" s="266"/>
      <c r="R2921" s="337" t="s">
        <v>7768</v>
      </c>
      <c r="S2921" s="266"/>
      <c r="T2921" s="266"/>
      <c r="U2921" s="262" t="s">
        <v>18708</v>
      </c>
      <c r="V2921" s="266"/>
      <c r="W2921" s="262" t="s">
        <v>48</v>
      </c>
      <c r="X2921" s="262" t="s">
        <v>14176</v>
      </c>
      <c r="Y2921" s="262" t="s">
        <v>18709</v>
      </c>
      <c r="Z2921" s="261"/>
      <c r="AA2921" s="262" t="s">
        <v>18710</v>
      </c>
      <c r="AB2921" s="262" t="s">
        <v>18711</v>
      </c>
      <c r="AC2921" s="266"/>
      <c r="AD2921" s="266"/>
      <c r="AE2921" s="262" t="s">
        <v>18712</v>
      </c>
      <c r="AF2921" s="261"/>
      <c r="AG2921" s="262">
        <v>0</v>
      </c>
      <c r="AH2921" s="262">
        <v>0</v>
      </c>
      <c r="AI2921" s="261"/>
      <c r="AJ2921" s="261"/>
      <c r="AK2921" s="266"/>
      <c r="AL2921" s="261"/>
      <c r="AM2921" s="261"/>
    </row>
    <row r="2922" spans="1:40" s="7" customFormat="1" ht="15" customHeight="1">
      <c r="A2922" s="260" t="s">
        <v>18713</v>
      </c>
      <c r="B2922" s="261"/>
      <c r="C2922" s="262" t="s">
        <v>18714</v>
      </c>
      <c r="D2922" s="262" t="s">
        <v>15810</v>
      </c>
      <c r="E2922" s="263" t="s">
        <v>13883</v>
      </c>
      <c r="F2922" s="263" t="s">
        <v>15259</v>
      </c>
      <c r="G2922" s="262" t="s">
        <v>18715</v>
      </c>
      <c r="H2922" s="262" t="s">
        <v>18716</v>
      </c>
      <c r="I2922" s="264">
        <v>46064</v>
      </c>
      <c r="J2922" s="264">
        <v>46067</v>
      </c>
      <c r="K2922" s="262" t="s">
        <v>43</v>
      </c>
      <c r="L2922" s="267" t="s">
        <v>44</v>
      </c>
      <c r="M2922" s="261"/>
      <c r="N2922" s="261"/>
      <c r="O2922" s="261"/>
      <c r="P2922" s="261"/>
      <c r="Q2922" s="261"/>
      <c r="R2922" s="337" t="s">
        <v>7768</v>
      </c>
      <c r="S2922" s="266"/>
      <c r="T2922" s="266"/>
      <c r="U2922" s="262" t="s">
        <v>18717</v>
      </c>
      <c r="V2922" s="261"/>
      <c r="W2922" s="262" t="s">
        <v>59</v>
      </c>
      <c r="X2922" s="262" t="s">
        <v>18007</v>
      </c>
      <c r="Y2922" s="262" t="s">
        <v>18718</v>
      </c>
      <c r="Z2922" s="261"/>
      <c r="AA2922" s="262">
        <v>5.4398070000000001</v>
      </c>
      <c r="AB2922" s="262">
        <v>-3.9762930000000001</v>
      </c>
      <c r="AC2922" s="262">
        <v>150</v>
      </c>
      <c r="AD2922" s="262" t="s">
        <v>10087</v>
      </c>
      <c r="AE2922" s="262" t="s">
        <v>15740</v>
      </c>
      <c r="AF2922" s="261"/>
      <c r="AG2922" s="266"/>
      <c r="AH2922" s="262">
        <v>0</v>
      </c>
      <c r="AI2922" s="261"/>
      <c r="AJ2922" s="261"/>
      <c r="AK2922" s="262" t="s">
        <v>16183</v>
      </c>
      <c r="AL2922" s="261"/>
      <c r="AM2922" s="261"/>
    </row>
    <row r="2923" spans="1:40" s="7" customFormat="1" ht="15" customHeight="1">
      <c r="A2923" s="260" t="s">
        <v>18719</v>
      </c>
      <c r="B2923" s="261"/>
      <c r="C2923" s="262" t="s">
        <v>18720</v>
      </c>
      <c r="D2923" s="262" t="s">
        <v>18721</v>
      </c>
      <c r="E2923" s="263" t="s">
        <v>13883</v>
      </c>
      <c r="F2923" s="263" t="s">
        <v>15259</v>
      </c>
      <c r="G2923" s="262" t="s">
        <v>18722</v>
      </c>
      <c r="H2923" s="262" t="s">
        <v>18723</v>
      </c>
      <c r="I2923" s="264">
        <v>46065</v>
      </c>
      <c r="J2923" s="264">
        <v>46067</v>
      </c>
      <c r="K2923" s="262" t="s">
        <v>43</v>
      </c>
      <c r="L2923" s="267" t="s">
        <v>44</v>
      </c>
      <c r="M2923" s="261"/>
      <c r="N2923" s="261"/>
      <c r="O2923" s="261"/>
      <c r="P2923" s="261"/>
      <c r="Q2923" s="261"/>
      <c r="R2923" s="337" t="s">
        <v>7768</v>
      </c>
      <c r="S2923" s="266"/>
      <c r="T2923" s="266"/>
      <c r="U2923" s="266"/>
      <c r="V2923" s="261"/>
      <c r="W2923" s="262" t="s">
        <v>69</v>
      </c>
      <c r="X2923" s="262" t="s">
        <v>8740</v>
      </c>
      <c r="Y2923" s="262" t="s">
        <v>18724</v>
      </c>
      <c r="Z2923" s="261"/>
      <c r="AA2923" s="262">
        <v>5.4382349999999997</v>
      </c>
      <c r="AB2923" s="262">
        <v>-3.9977399999999998</v>
      </c>
      <c r="AC2923" s="266"/>
      <c r="AD2923" s="266"/>
      <c r="AE2923" s="262" t="s">
        <v>16727</v>
      </c>
      <c r="AF2923" s="261"/>
      <c r="AG2923" s="266"/>
      <c r="AH2923" s="262">
        <v>0</v>
      </c>
      <c r="AI2923" s="261"/>
      <c r="AJ2923" s="261"/>
      <c r="AK2923" s="266"/>
      <c r="AL2923" s="261"/>
      <c r="AM2923" s="261"/>
    </row>
    <row r="2924" spans="1:40" s="7" customFormat="1" ht="15" customHeight="1">
      <c r="A2924" s="260" t="s">
        <v>18725</v>
      </c>
      <c r="B2924" s="261"/>
      <c r="C2924" s="262" t="s">
        <v>18726</v>
      </c>
      <c r="D2924" s="262" t="s">
        <v>18727</v>
      </c>
      <c r="E2924" s="263" t="s">
        <v>13883</v>
      </c>
      <c r="F2924" s="263" t="s">
        <v>13882</v>
      </c>
      <c r="G2924" s="262" t="s">
        <v>18728</v>
      </c>
      <c r="H2924" s="262" t="s">
        <v>18729</v>
      </c>
      <c r="I2924" s="264">
        <v>46065</v>
      </c>
      <c r="J2924" s="264">
        <v>46067</v>
      </c>
      <c r="K2924" s="262" t="s">
        <v>43</v>
      </c>
      <c r="L2924" s="267" t="s">
        <v>44</v>
      </c>
      <c r="M2924" s="261"/>
      <c r="N2924" s="261"/>
      <c r="O2924" s="261"/>
      <c r="P2924" s="261"/>
      <c r="Q2924" s="261"/>
      <c r="R2924" s="337" t="s">
        <v>7768</v>
      </c>
      <c r="S2924" s="266"/>
      <c r="T2924" s="266"/>
      <c r="U2924" s="262" t="s">
        <v>18730</v>
      </c>
      <c r="V2924" s="261"/>
      <c r="W2924" s="262" t="s">
        <v>69</v>
      </c>
      <c r="X2924" s="262" t="s">
        <v>8740</v>
      </c>
      <c r="Y2924" s="262" t="s">
        <v>18731</v>
      </c>
      <c r="Z2924" s="261"/>
      <c r="AA2924" s="262">
        <v>5.4010150000000001</v>
      </c>
      <c r="AB2924" s="262">
        <v>-3.8961420000000002</v>
      </c>
      <c r="AC2924" s="262">
        <v>500</v>
      </c>
      <c r="AD2924" s="262" t="s">
        <v>14065</v>
      </c>
      <c r="AE2924" s="262" t="s">
        <v>14985</v>
      </c>
      <c r="AF2924" s="261"/>
      <c r="AG2924" s="266"/>
      <c r="AH2924" s="262">
        <v>0</v>
      </c>
      <c r="AI2924" s="261"/>
      <c r="AJ2924" s="261"/>
      <c r="AK2924" s="266"/>
      <c r="AL2924" s="261"/>
      <c r="AM2924" s="261"/>
    </row>
    <row r="2925" spans="1:40" s="7" customFormat="1" ht="15" customHeight="1">
      <c r="A2925" s="260" t="s">
        <v>18732</v>
      </c>
      <c r="B2925" s="261"/>
      <c r="C2925" s="262" t="s">
        <v>18733</v>
      </c>
      <c r="D2925" s="262" t="s">
        <v>18734</v>
      </c>
      <c r="E2925" s="263" t="s">
        <v>13883</v>
      </c>
      <c r="F2925" s="263" t="s">
        <v>13922</v>
      </c>
      <c r="G2925" s="262" t="s">
        <v>18735</v>
      </c>
      <c r="H2925" s="262" t="s">
        <v>18736</v>
      </c>
      <c r="I2925" s="264">
        <v>46063</v>
      </c>
      <c r="J2925" s="264">
        <v>46067</v>
      </c>
      <c r="K2925" s="262" t="s">
        <v>43</v>
      </c>
      <c r="L2925" s="267" t="s">
        <v>44</v>
      </c>
      <c r="M2925" s="261"/>
      <c r="N2925" s="261"/>
      <c r="O2925" s="261"/>
      <c r="P2925" s="261"/>
      <c r="Q2925" s="261"/>
      <c r="R2925" s="337" t="s">
        <v>7768</v>
      </c>
      <c r="S2925" s="266"/>
      <c r="T2925" s="266"/>
      <c r="U2925" s="262" t="s">
        <v>17574</v>
      </c>
      <c r="V2925" s="261"/>
      <c r="W2925" s="262" t="s">
        <v>69</v>
      </c>
      <c r="X2925" s="262" t="s">
        <v>14943</v>
      </c>
      <c r="Y2925" s="262" t="s">
        <v>18737</v>
      </c>
      <c r="Z2925" s="261"/>
      <c r="AA2925" s="262" t="s">
        <v>18738</v>
      </c>
      <c r="AB2925" s="262" t="s">
        <v>18739</v>
      </c>
      <c r="AC2925" s="262">
        <v>100</v>
      </c>
      <c r="AD2925" s="262" t="s">
        <v>13891</v>
      </c>
      <c r="AE2925" s="262" t="s">
        <v>16559</v>
      </c>
      <c r="AF2925" s="261"/>
      <c r="AG2925" s="266"/>
      <c r="AH2925" s="262">
        <v>0</v>
      </c>
      <c r="AI2925" s="261"/>
      <c r="AJ2925" s="261"/>
      <c r="AK2925" s="266"/>
      <c r="AL2925" s="261"/>
      <c r="AM2925" s="261"/>
    </row>
    <row r="2926" spans="1:40" s="7" customFormat="1" ht="15" hidden="1" customHeight="1">
      <c r="A2926" s="260" t="s">
        <v>18740</v>
      </c>
      <c r="B2926" s="261"/>
      <c r="C2926" s="262" t="s">
        <v>18741</v>
      </c>
      <c r="D2926" s="262" t="s">
        <v>18742</v>
      </c>
      <c r="E2926" s="263" t="s">
        <v>13883</v>
      </c>
      <c r="F2926" s="263" t="s">
        <v>13882</v>
      </c>
      <c r="G2926" s="262" t="s">
        <v>18743</v>
      </c>
      <c r="H2926" s="262" t="s">
        <v>18743</v>
      </c>
      <c r="I2926" s="266"/>
      <c r="J2926" s="264">
        <v>46069</v>
      </c>
      <c r="K2926" s="262" t="s">
        <v>43</v>
      </c>
      <c r="L2926" s="267" t="s">
        <v>44</v>
      </c>
      <c r="M2926" s="261"/>
      <c r="N2926" s="261"/>
      <c r="O2926" s="261"/>
      <c r="P2926" s="261"/>
      <c r="Q2926" s="261"/>
      <c r="R2926" s="337" t="s">
        <v>7768</v>
      </c>
      <c r="S2926" s="266"/>
      <c r="T2926" s="266"/>
      <c r="U2926" s="266"/>
      <c r="V2926" s="261"/>
      <c r="W2926" s="262" t="s">
        <v>69</v>
      </c>
      <c r="X2926" s="262" t="s">
        <v>70</v>
      </c>
      <c r="Y2926" s="262" t="s">
        <v>18744</v>
      </c>
      <c r="Z2926" s="261"/>
      <c r="AA2926" s="262">
        <v>5.3973969999999998</v>
      </c>
      <c r="AB2926" s="262">
        <v>-3.8532320000000002</v>
      </c>
      <c r="AC2926" s="266"/>
      <c r="AD2926" s="266"/>
      <c r="AE2926" s="262" t="s">
        <v>16044</v>
      </c>
      <c r="AF2926" s="261"/>
      <c r="AG2926" s="266"/>
      <c r="AH2926" s="262">
        <v>0</v>
      </c>
      <c r="AI2926" s="261"/>
      <c r="AJ2926" s="261"/>
      <c r="AK2926" s="266"/>
      <c r="AL2926" s="261"/>
      <c r="AM2926" s="261"/>
    </row>
    <row r="2927" spans="1:40" s="7" customFormat="1" ht="15" customHeight="1">
      <c r="A2927" s="260" t="s">
        <v>18745</v>
      </c>
      <c r="B2927" s="261"/>
      <c r="C2927" s="262" t="s">
        <v>18746</v>
      </c>
      <c r="D2927" s="262" t="s">
        <v>18747</v>
      </c>
      <c r="E2927" s="263" t="s">
        <v>13883</v>
      </c>
      <c r="F2927" s="263" t="s">
        <v>13882</v>
      </c>
      <c r="G2927" s="262" t="s">
        <v>18748</v>
      </c>
      <c r="H2927" s="262" t="s">
        <v>18749</v>
      </c>
      <c r="I2927" s="264">
        <v>46060</v>
      </c>
      <c r="J2927" s="264">
        <v>46071</v>
      </c>
      <c r="K2927" s="262" t="s">
        <v>43</v>
      </c>
      <c r="L2927" s="267" t="s">
        <v>44</v>
      </c>
      <c r="M2927" s="261"/>
      <c r="N2927" s="261"/>
      <c r="O2927" s="261"/>
      <c r="P2927" s="261"/>
      <c r="Q2927" s="261"/>
      <c r="R2927" s="337" t="s">
        <v>7768</v>
      </c>
      <c r="S2927" s="266"/>
      <c r="T2927" s="266"/>
      <c r="U2927" s="262" t="s">
        <v>18636</v>
      </c>
      <c r="V2927" s="261"/>
      <c r="W2927" s="262" t="s">
        <v>69</v>
      </c>
      <c r="X2927" s="262" t="s">
        <v>70</v>
      </c>
      <c r="Y2927" s="262" t="s">
        <v>18750</v>
      </c>
      <c r="Z2927" s="261"/>
      <c r="AA2927" s="262">
        <v>5.3883029999999996</v>
      </c>
      <c r="AB2927" s="262">
        <v>-3.8764020000000001</v>
      </c>
      <c r="AC2927" s="262">
        <v>100</v>
      </c>
      <c r="AD2927" s="262" t="s">
        <v>14124</v>
      </c>
      <c r="AE2927" s="262" t="s">
        <v>16674</v>
      </c>
      <c r="AF2927" s="261"/>
      <c r="AG2927" s="266"/>
      <c r="AH2927" s="262">
        <v>0</v>
      </c>
      <c r="AI2927" s="261"/>
      <c r="AJ2927" s="261"/>
      <c r="AK2927" s="266"/>
      <c r="AL2927" s="261"/>
      <c r="AM2927" s="261"/>
    </row>
    <row r="2928" spans="1:40" s="7" customFormat="1" ht="15" hidden="1" customHeight="1">
      <c r="A2928" s="476"/>
      <c r="B2928" s="261"/>
      <c r="C2928" s="262" t="s">
        <v>18751</v>
      </c>
      <c r="D2928" s="266"/>
      <c r="E2928" s="263" t="s">
        <v>13883</v>
      </c>
      <c r="F2928" s="263" t="s">
        <v>13922</v>
      </c>
      <c r="G2928" s="266"/>
      <c r="H2928" s="266"/>
      <c r="I2928" s="266"/>
      <c r="J2928" s="264">
        <v>46071</v>
      </c>
      <c r="K2928" s="262" t="s">
        <v>43</v>
      </c>
      <c r="L2928" s="267" t="s">
        <v>44</v>
      </c>
      <c r="M2928" s="261"/>
      <c r="N2928" s="261"/>
      <c r="O2928" s="261"/>
      <c r="P2928" s="261"/>
      <c r="Q2928" s="261"/>
      <c r="R2928" s="337" t="s">
        <v>7768</v>
      </c>
      <c r="S2928" s="266"/>
      <c r="T2928" s="266"/>
      <c r="U2928" s="262" t="s">
        <v>18752</v>
      </c>
      <c r="V2928" s="261"/>
      <c r="W2928" s="262" t="s">
        <v>69</v>
      </c>
      <c r="X2928" s="262" t="s">
        <v>14943</v>
      </c>
      <c r="Y2928" s="262" t="s">
        <v>18753</v>
      </c>
      <c r="Z2928" s="261"/>
      <c r="AA2928" s="262">
        <v>5.3831759999999997</v>
      </c>
      <c r="AB2928" s="262">
        <v>-3.9885920000000001</v>
      </c>
      <c r="AC2928" s="262">
        <v>250</v>
      </c>
      <c r="AD2928" s="262" t="s">
        <v>14072</v>
      </c>
      <c r="AE2928" s="262" t="s">
        <v>15216</v>
      </c>
      <c r="AF2928" s="261"/>
      <c r="AG2928" s="266"/>
      <c r="AH2928" s="262">
        <v>0</v>
      </c>
      <c r="AI2928" s="261"/>
      <c r="AJ2928" s="261"/>
      <c r="AK2928" s="266"/>
      <c r="AL2928" s="261"/>
      <c r="AM2928" s="261"/>
    </row>
    <row r="2929" spans="1:40" s="7" customFormat="1" ht="15" hidden="1" customHeight="1">
      <c r="A2929" s="260" t="s">
        <v>18754</v>
      </c>
      <c r="B2929" s="261"/>
      <c r="C2929" s="262" t="s">
        <v>18755</v>
      </c>
      <c r="D2929" s="262" t="s">
        <v>18756</v>
      </c>
      <c r="E2929" s="263" t="s">
        <v>13883</v>
      </c>
      <c r="F2929" s="263" t="s">
        <v>13882</v>
      </c>
      <c r="G2929" s="262" t="s">
        <v>18757</v>
      </c>
      <c r="H2929" s="262" t="s">
        <v>18758</v>
      </c>
      <c r="I2929" s="264">
        <v>45881</v>
      </c>
      <c r="J2929" s="264">
        <v>46072</v>
      </c>
      <c r="K2929" s="262" t="s">
        <v>43</v>
      </c>
      <c r="L2929" s="267" t="s">
        <v>44</v>
      </c>
      <c r="M2929" s="261"/>
      <c r="N2929" s="261"/>
      <c r="O2929" s="261"/>
      <c r="P2929" s="261"/>
      <c r="Q2929" s="261"/>
      <c r="R2929" s="337" t="s">
        <v>7768</v>
      </c>
      <c r="S2929" s="266"/>
      <c r="T2929" s="266"/>
      <c r="U2929" s="266"/>
      <c r="V2929" s="261"/>
      <c r="W2929" s="262" t="s">
        <v>69</v>
      </c>
      <c r="X2929" s="262" t="s">
        <v>70</v>
      </c>
      <c r="Y2929" s="262" t="s">
        <v>18759</v>
      </c>
      <c r="Z2929" s="261"/>
      <c r="AA2929" s="262">
        <v>5.3710750000000003</v>
      </c>
      <c r="AB2929" s="262">
        <v>-3.8554719999999998</v>
      </c>
      <c r="AC2929" s="266"/>
      <c r="AD2929" s="266"/>
      <c r="AE2929" s="262" t="s">
        <v>16044</v>
      </c>
      <c r="AF2929" s="261"/>
      <c r="AG2929" s="266"/>
      <c r="AH2929" s="262">
        <v>0</v>
      </c>
      <c r="AI2929" s="261"/>
      <c r="AJ2929" s="261"/>
      <c r="AK2929" s="266"/>
      <c r="AL2929" s="261"/>
      <c r="AM2929" s="261"/>
    </row>
    <row r="2930" spans="1:40" s="7" customFormat="1" ht="15" hidden="1" customHeight="1">
      <c r="A2930" s="260" t="s">
        <v>18760</v>
      </c>
      <c r="B2930" s="261"/>
      <c r="C2930" s="262" t="s">
        <v>18761</v>
      </c>
      <c r="D2930" s="262" t="s">
        <v>18762</v>
      </c>
      <c r="E2930" s="263" t="s">
        <v>13883</v>
      </c>
      <c r="F2930" s="263" t="s">
        <v>13922</v>
      </c>
      <c r="G2930" s="262" t="s">
        <v>18763</v>
      </c>
      <c r="H2930" s="262" t="s">
        <v>18764</v>
      </c>
      <c r="I2930" s="264">
        <v>45912</v>
      </c>
      <c r="J2930" s="264">
        <v>46072</v>
      </c>
      <c r="K2930" s="262" t="s">
        <v>43</v>
      </c>
      <c r="L2930" s="267" t="s">
        <v>44</v>
      </c>
      <c r="M2930" s="261"/>
      <c r="N2930" s="261"/>
      <c r="O2930" s="261"/>
      <c r="P2930" s="261"/>
      <c r="Q2930" s="261"/>
      <c r="R2930" s="337" t="s">
        <v>7768</v>
      </c>
      <c r="S2930" s="266"/>
      <c r="T2930" s="266"/>
      <c r="U2930" s="266"/>
      <c r="V2930" s="261"/>
      <c r="W2930" s="457" t="s">
        <v>820</v>
      </c>
      <c r="X2930" s="267" t="s">
        <v>185</v>
      </c>
      <c r="Y2930" s="262" t="s">
        <v>18765</v>
      </c>
      <c r="Z2930" s="261"/>
      <c r="AA2930" s="266"/>
      <c r="AB2930" s="266"/>
      <c r="AC2930" s="266"/>
      <c r="AD2930" s="266"/>
      <c r="AE2930" s="262" t="s">
        <v>15000</v>
      </c>
      <c r="AF2930" s="261"/>
      <c r="AG2930" s="266"/>
      <c r="AH2930" s="262">
        <v>0</v>
      </c>
      <c r="AI2930" s="261"/>
      <c r="AJ2930" s="261"/>
      <c r="AK2930" s="266"/>
      <c r="AL2930" s="261"/>
      <c r="AM2930" s="261"/>
    </row>
    <row r="2931" spans="1:40" s="7" customFormat="1" ht="15" hidden="1" customHeight="1">
      <c r="A2931" s="260" t="s">
        <v>18766</v>
      </c>
      <c r="B2931" s="261"/>
      <c r="C2931" s="262" t="s">
        <v>18767</v>
      </c>
      <c r="D2931" s="262" t="s">
        <v>16982</v>
      </c>
      <c r="E2931" s="263" t="s">
        <v>13883</v>
      </c>
      <c r="F2931" s="263" t="s">
        <v>13922</v>
      </c>
      <c r="G2931" s="262" t="s">
        <v>18768</v>
      </c>
      <c r="H2931" s="262" t="s">
        <v>18768</v>
      </c>
      <c r="I2931" s="266"/>
      <c r="J2931" s="264">
        <v>46072</v>
      </c>
      <c r="K2931" s="262" t="s">
        <v>43</v>
      </c>
      <c r="L2931" s="267" t="s">
        <v>44</v>
      </c>
      <c r="M2931" s="261"/>
      <c r="N2931" s="261"/>
      <c r="O2931" s="261"/>
      <c r="P2931" s="261"/>
      <c r="Q2931" s="261"/>
      <c r="R2931" s="337" t="s">
        <v>7768</v>
      </c>
      <c r="S2931" s="266"/>
      <c r="T2931" s="266"/>
      <c r="U2931" s="262" t="s">
        <v>18769</v>
      </c>
      <c r="V2931" s="261"/>
      <c r="W2931" s="262" t="s">
        <v>69</v>
      </c>
      <c r="X2931" s="262" t="s">
        <v>14943</v>
      </c>
      <c r="Y2931" s="262" t="s">
        <v>18770</v>
      </c>
      <c r="Z2931" s="261"/>
      <c r="AA2931" s="262">
        <v>5.3737450000000004</v>
      </c>
      <c r="AB2931" s="262">
        <v>-3.956521</v>
      </c>
      <c r="AC2931" s="262">
        <v>350</v>
      </c>
      <c r="AD2931" s="262" t="s">
        <v>16916</v>
      </c>
      <c r="AE2931" s="262" t="s">
        <v>14323</v>
      </c>
      <c r="AF2931" s="261"/>
      <c r="AG2931" s="266"/>
      <c r="AH2931" s="262">
        <v>1</v>
      </c>
      <c r="AI2931" s="261"/>
      <c r="AJ2931" s="261"/>
      <c r="AK2931" s="266"/>
      <c r="AL2931" s="261"/>
      <c r="AM2931" s="261"/>
    </row>
    <row r="2932" spans="1:40" s="7" customFormat="1" ht="15" customHeight="1">
      <c r="A2932" s="260" t="s">
        <v>18771</v>
      </c>
      <c r="B2932" s="261"/>
      <c r="C2932" s="262" t="s">
        <v>18772</v>
      </c>
      <c r="D2932" s="262" t="s">
        <v>18773</v>
      </c>
      <c r="E2932" s="263" t="s">
        <v>13883</v>
      </c>
      <c r="F2932" s="263" t="s">
        <v>13922</v>
      </c>
      <c r="G2932" s="262" t="s">
        <v>18774</v>
      </c>
      <c r="H2932" s="262" t="s">
        <v>18775</v>
      </c>
      <c r="I2932" s="264">
        <v>46072</v>
      </c>
      <c r="J2932" s="264">
        <v>46072</v>
      </c>
      <c r="K2932" s="262" t="s">
        <v>43</v>
      </c>
      <c r="L2932" s="267" t="s">
        <v>44</v>
      </c>
      <c r="M2932" s="261"/>
      <c r="N2932" s="261"/>
      <c r="O2932" s="261"/>
      <c r="P2932" s="261"/>
      <c r="Q2932" s="261"/>
      <c r="R2932" s="337" t="s">
        <v>7768</v>
      </c>
      <c r="S2932" s="467">
        <v>2150000000</v>
      </c>
      <c r="T2932" s="262" t="s">
        <v>18776</v>
      </c>
      <c r="U2932" s="262" t="s">
        <v>18777</v>
      </c>
      <c r="V2932" s="261"/>
      <c r="W2932" s="262" t="s">
        <v>69</v>
      </c>
      <c r="X2932" s="262" t="s">
        <v>14943</v>
      </c>
      <c r="Y2932" s="262" t="s">
        <v>18778</v>
      </c>
      <c r="Z2932" s="261"/>
      <c r="AA2932" s="262">
        <v>5.3907790000000002</v>
      </c>
      <c r="AB2932" s="262">
        <v>-3.9580549999999999</v>
      </c>
      <c r="AC2932" s="262">
        <v>350</v>
      </c>
      <c r="AD2932" s="262" t="s">
        <v>14295</v>
      </c>
      <c r="AE2932" s="262" t="s">
        <v>16502</v>
      </c>
      <c r="AF2932" s="261"/>
      <c r="AG2932" s="266"/>
      <c r="AH2932" s="262">
        <v>0</v>
      </c>
      <c r="AI2932" s="261"/>
      <c r="AJ2932" s="261"/>
      <c r="AK2932" s="262" t="s">
        <v>14278</v>
      </c>
      <c r="AL2932" s="261"/>
      <c r="AM2932" s="261"/>
    </row>
    <row r="2933" spans="1:40" s="7" customFormat="1" ht="15" hidden="1" customHeight="1">
      <c r="A2933" s="260" t="s">
        <v>18779</v>
      </c>
      <c r="B2933" s="261"/>
      <c r="C2933" s="262" t="s">
        <v>18780</v>
      </c>
      <c r="D2933" s="262" t="s">
        <v>18781</v>
      </c>
      <c r="E2933" s="263" t="s">
        <v>13883</v>
      </c>
      <c r="F2933" s="263" t="s">
        <v>13922</v>
      </c>
      <c r="G2933" s="262" t="s">
        <v>18782</v>
      </c>
      <c r="H2933" s="262" t="s">
        <v>18783</v>
      </c>
      <c r="I2933" s="264">
        <v>45789</v>
      </c>
      <c r="J2933" s="264">
        <v>46072</v>
      </c>
      <c r="K2933" s="262" t="s">
        <v>43</v>
      </c>
      <c r="L2933" s="267" t="s">
        <v>44</v>
      </c>
      <c r="M2933" s="261"/>
      <c r="N2933" s="261"/>
      <c r="O2933" s="261"/>
      <c r="P2933" s="261"/>
      <c r="Q2933" s="261"/>
      <c r="R2933" s="337" t="s">
        <v>7768</v>
      </c>
      <c r="S2933" s="266"/>
      <c r="T2933" s="266"/>
      <c r="U2933" s="266"/>
      <c r="V2933" s="261"/>
      <c r="W2933" s="262" t="s">
        <v>59</v>
      </c>
      <c r="X2933" s="262" t="s">
        <v>87</v>
      </c>
      <c r="Y2933" s="262" t="s">
        <v>14828</v>
      </c>
      <c r="Z2933" s="261"/>
      <c r="AA2933" s="262">
        <v>5.4313159999999998</v>
      </c>
      <c r="AB2933" s="262">
        <v>-3.9695909999999999</v>
      </c>
      <c r="AC2933" s="266"/>
      <c r="AD2933" s="266"/>
      <c r="AE2933" s="262" t="s">
        <v>15692</v>
      </c>
      <c r="AF2933" s="261"/>
      <c r="AG2933" s="266"/>
      <c r="AH2933" s="262">
        <v>0</v>
      </c>
      <c r="AI2933" s="261"/>
      <c r="AJ2933" s="261"/>
      <c r="AK2933" s="266"/>
      <c r="AL2933" s="261"/>
      <c r="AM2933" s="261"/>
    </row>
    <row r="2934" spans="1:40" s="7" customFormat="1" ht="15" hidden="1" customHeight="1">
      <c r="A2934" s="260" t="s">
        <v>18784</v>
      </c>
      <c r="B2934" s="261"/>
      <c r="C2934" s="262" t="s">
        <v>18785</v>
      </c>
      <c r="D2934" s="262" t="s">
        <v>18786</v>
      </c>
      <c r="E2934" s="263" t="s">
        <v>13883</v>
      </c>
      <c r="F2934" s="263" t="s">
        <v>13922</v>
      </c>
      <c r="G2934" s="477" t="s">
        <v>18787</v>
      </c>
      <c r="H2934" s="477" t="s">
        <v>18787</v>
      </c>
      <c r="I2934" s="266"/>
      <c r="J2934" s="264">
        <v>46072</v>
      </c>
      <c r="K2934" s="262" t="s">
        <v>43</v>
      </c>
      <c r="L2934" s="267" t="s">
        <v>44</v>
      </c>
      <c r="M2934" s="261"/>
      <c r="N2934" s="261"/>
      <c r="O2934" s="261"/>
      <c r="P2934" s="261"/>
      <c r="Q2934" s="261"/>
      <c r="R2934" s="337" t="s">
        <v>7768</v>
      </c>
      <c r="S2934" s="266"/>
      <c r="T2934" s="266"/>
      <c r="U2934" s="266"/>
      <c r="V2934" s="261"/>
      <c r="W2934" s="262" t="s">
        <v>69</v>
      </c>
      <c r="X2934" s="267" t="s">
        <v>14815</v>
      </c>
      <c r="Y2934" s="262" t="s">
        <v>18788</v>
      </c>
      <c r="Z2934" s="261"/>
      <c r="AA2934" s="266"/>
      <c r="AB2934" s="266"/>
      <c r="AC2934" s="266"/>
      <c r="AD2934" s="266"/>
      <c r="AE2934" s="262" t="s">
        <v>15000</v>
      </c>
      <c r="AF2934" s="261"/>
      <c r="AG2934" s="266"/>
      <c r="AH2934" s="262">
        <v>0</v>
      </c>
      <c r="AI2934" s="261"/>
      <c r="AJ2934" s="261"/>
      <c r="AK2934" s="266"/>
      <c r="AL2934" s="261"/>
      <c r="AM2934" s="261"/>
    </row>
    <row r="2935" spans="1:40" s="7" customFormat="1" ht="15" customHeight="1">
      <c r="A2935" s="460" t="s">
        <v>18789</v>
      </c>
      <c r="B2935" s="461"/>
      <c r="C2935" s="462" t="s">
        <v>18790</v>
      </c>
      <c r="D2935" s="462" t="s">
        <v>18791</v>
      </c>
      <c r="E2935" s="463" t="s">
        <v>13883</v>
      </c>
      <c r="F2935" s="463" t="s">
        <v>13882</v>
      </c>
      <c r="G2935" s="462" t="s">
        <v>18792</v>
      </c>
      <c r="H2935" s="462" t="s">
        <v>18793</v>
      </c>
      <c r="I2935" s="464">
        <v>46070</v>
      </c>
      <c r="J2935" s="464">
        <v>46073</v>
      </c>
      <c r="K2935" s="462" t="s">
        <v>1959</v>
      </c>
      <c r="L2935" s="462" t="s">
        <v>44</v>
      </c>
      <c r="M2935" s="461"/>
      <c r="N2935" s="461"/>
      <c r="O2935" s="461"/>
      <c r="P2935" s="461"/>
      <c r="Q2935" s="461"/>
      <c r="R2935" s="337">
        <v>46137</v>
      </c>
      <c r="S2935" s="471">
        <v>2150000000</v>
      </c>
      <c r="T2935" s="462" t="s">
        <v>18794</v>
      </c>
      <c r="U2935" s="462" t="s">
        <v>18795</v>
      </c>
      <c r="V2935" s="461"/>
      <c r="W2935" s="462" t="s">
        <v>69</v>
      </c>
      <c r="X2935" s="466" t="s">
        <v>1791</v>
      </c>
      <c r="Y2935" s="462" t="s">
        <v>18796</v>
      </c>
      <c r="Z2935" s="461"/>
      <c r="AA2935" s="462">
        <v>5.3863130000000004</v>
      </c>
      <c r="AB2935" s="462">
        <v>-3.8830309999999999</v>
      </c>
      <c r="AC2935" s="462">
        <v>100</v>
      </c>
      <c r="AD2935" s="462" t="s">
        <v>14124</v>
      </c>
      <c r="AE2935" s="462" t="s">
        <v>15411</v>
      </c>
      <c r="AF2935" s="461"/>
      <c r="AG2935" s="461"/>
      <c r="AH2935" s="462">
        <v>0</v>
      </c>
      <c r="AI2935" s="461"/>
      <c r="AJ2935" s="461"/>
      <c r="AK2935" s="462" t="s">
        <v>18797</v>
      </c>
      <c r="AL2935" s="461"/>
      <c r="AM2935" s="461"/>
      <c r="AN2935" s="172">
        <f>R2935-J2935</f>
        <v>64</v>
      </c>
    </row>
    <row r="2936" spans="1:40" s="7" customFormat="1" ht="15" customHeight="1">
      <c r="A2936" s="260" t="s">
        <v>18798</v>
      </c>
      <c r="B2936" s="261"/>
      <c r="C2936" s="262" t="s">
        <v>18799</v>
      </c>
      <c r="D2936" s="262" t="s">
        <v>18800</v>
      </c>
      <c r="E2936" s="263" t="s">
        <v>13883</v>
      </c>
      <c r="F2936" s="263" t="s">
        <v>13882</v>
      </c>
      <c r="G2936" s="262" t="s">
        <v>18801</v>
      </c>
      <c r="H2936" s="262" t="s">
        <v>18802</v>
      </c>
      <c r="I2936" s="264">
        <v>46072</v>
      </c>
      <c r="J2936" s="264">
        <v>46073</v>
      </c>
      <c r="K2936" s="262" t="s">
        <v>43</v>
      </c>
      <c r="L2936" s="267" t="s">
        <v>44</v>
      </c>
      <c r="M2936" s="261"/>
      <c r="N2936" s="261"/>
      <c r="O2936" s="261"/>
      <c r="P2936" s="261"/>
      <c r="Q2936" s="261"/>
      <c r="R2936" s="337" t="s">
        <v>7768</v>
      </c>
      <c r="S2936" s="266"/>
      <c r="T2936" s="266"/>
      <c r="U2936" s="262" t="s">
        <v>18803</v>
      </c>
      <c r="V2936" s="261"/>
      <c r="W2936" s="262" t="s">
        <v>69</v>
      </c>
      <c r="X2936" s="262" t="s">
        <v>8740</v>
      </c>
      <c r="Y2936" s="262" t="s">
        <v>18804</v>
      </c>
      <c r="Z2936" s="261"/>
      <c r="AA2936" s="262">
        <v>5.3752750000000002</v>
      </c>
      <c r="AB2936" s="262">
        <v>-3.8884979999999998</v>
      </c>
      <c r="AC2936" s="262">
        <v>100</v>
      </c>
      <c r="AD2936" s="262" t="s">
        <v>14124</v>
      </c>
      <c r="AE2936" s="262" t="s">
        <v>16782</v>
      </c>
      <c r="AF2936" s="261"/>
      <c r="AG2936" s="266"/>
      <c r="AH2936" s="262">
        <v>0</v>
      </c>
      <c r="AI2936" s="261"/>
      <c r="AJ2936" s="261"/>
      <c r="AK2936" s="266"/>
      <c r="AL2936" s="261"/>
      <c r="AM2936" s="261"/>
    </row>
    <row r="2937" spans="1:40" s="7" customFormat="1" ht="15" customHeight="1">
      <c r="A2937" s="260" t="s">
        <v>18805</v>
      </c>
      <c r="B2937" s="261"/>
      <c r="C2937" s="262" t="s">
        <v>18806</v>
      </c>
      <c r="D2937" s="262" t="s">
        <v>18807</v>
      </c>
      <c r="E2937" s="263" t="s">
        <v>13883</v>
      </c>
      <c r="F2937" s="263" t="s">
        <v>13882</v>
      </c>
      <c r="G2937" s="262" t="s">
        <v>18808</v>
      </c>
      <c r="H2937" s="262" t="s">
        <v>18809</v>
      </c>
      <c r="I2937" s="264">
        <v>46070</v>
      </c>
      <c r="J2937" s="264">
        <v>46073</v>
      </c>
      <c r="K2937" s="262" t="s">
        <v>43</v>
      </c>
      <c r="L2937" s="267" t="s">
        <v>44</v>
      </c>
      <c r="M2937" s="261"/>
      <c r="N2937" s="261"/>
      <c r="O2937" s="261"/>
      <c r="P2937" s="261"/>
      <c r="Q2937" s="261"/>
      <c r="R2937" s="337" t="s">
        <v>7768</v>
      </c>
      <c r="S2937" s="266"/>
      <c r="T2937" s="266"/>
      <c r="U2937" s="266"/>
      <c r="V2937" s="261"/>
      <c r="W2937" s="262" t="s">
        <v>59</v>
      </c>
      <c r="X2937" s="262" t="s">
        <v>87</v>
      </c>
      <c r="Y2937" s="262" t="s">
        <v>18810</v>
      </c>
      <c r="Z2937" s="261"/>
      <c r="AA2937" s="266"/>
      <c r="AB2937" s="266"/>
      <c r="AC2937" s="266"/>
      <c r="AD2937" s="266"/>
      <c r="AE2937" s="262" t="s">
        <v>16044</v>
      </c>
      <c r="AF2937" s="261"/>
      <c r="AG2937" s="266"/>
      <c r="AH2937" s="262">
        <v>0</v>
      </c>
      <c r="AI2937" s="261"/>
      <c r="AJ2937" s="261"/>
      <c r="AK2937" s="266"/>
      <c r="AL2937" s="261"/>
      <c r="AM2937" s="261"/>
    </row>
    <row r="2938" spans="1:40" s="7" customFormat="1" ht="15" customHeight="1">
      <c r="A2938" s="260" t="s">
        <v>18811</v>
      </c>
      <c r="B2938" s="261"/>
      <c r="C2938" s="262" t="s">
        <v>18812</v>
      </c>
      <c r="D2938" s="262" t="s">
        <v>18813</v>
      </c>
      <c r="E2938" s="263" t="s">
        <v>13883</v>
      </c>
      <c r="F2938" s="263" t="s">
        <v>13922</v>
      </c>
      <c r="G2938" s="262" t="s">
        <v>18814</v>
      </c>
      <c r="H2938" s="262" t="s">
        <v>18815</v>
      </c>
      <c r="I2938" s="264">
        <v>46072</v>
      </c>
      <c r="J2938" s="264">
        <v>46073</v>
      </c>
      <c r="K2938" s="262" t="s">
        <v>43</v>
      </c>
      <c r="L2938" s="267" t="s">
        <v>44</v>
      </c>
      <c r="M2938" s="261"/>
      <c r="N2938" s="261"/>
      <c r="O2938" s="261"/>
      <c r="P2938" s="261"/>
      <c r="Q2938" s="261"/>
      <c r="R2938" s="337" t="s">
        <v>7768</v>
      </c>
      <c r="S2938" s="266"/>
      <c r="T2938" s="266"/>
      <c r="U2938" s="266"/>
      <c r="V2938" s="261"/>
      <c r="W2938" s="457" t="s">
        <v>820</v>
      </c>
      <c r="X2938" s="267" t="s">
        <v>185</v>
      </c>
      <c r="Y2938" s="262" t="s">
        <v>18816</v>
      </c>
      <c r="Z2938" s="261"/>
      <c r="AA2938" s="266"/>
      <c r="AB2938" s="266"/>
      <c r="AC2938" s="266"/>
      <c r="AD2938" s="266"/>
      <c r="AE2938" s="262" t="s">
        <v>16890</v>
      </c>
      <c r="AF2938" s="261"/>
      <c r="AG2938" s="266"/>
      <c r="AH2938" s="262">
        <v>0</v>
      </c>
      <c r="AI2938" s="261"/>
      <c r="AJ2938" s="261"/>
      <c r="AK2938" s="266"/>
      <c r="AL2938" s="261"/>
      <c r="AM2938" s="261"/>
    </row>
    <row r="2939" spans="1:40" s="7" customFormat="1" ht="15" customHeight="1">
      <c r="A2939" s="260" t="s">
        <v>18817</v>
      </c>
      <c r="B2939" s="261"/>
      <c r="C2939" s="262" t="s">
        <v>18818</v>
      </c>
      <c r="D2939" s="262" t="s">
        <v>18819</v>
      </c>
      <c r="E2939" s="263" t="s">
        <v>13883</v>
      </c>
      <c r="F2939" s="263" t="s">
        <v>13922</v>
      </c>
      <c r="G2939" s="262" t="s">
        <v>18820</v>
      </c>
      <c r="H2939" s="262" t="s">
        <v>18821</v>
      </c>
      <c r="I2939" s="264">
        <v>46071</v>
      </c>
      <c r="J2939" s="264">
        <v>46073</v>
      </c>
      <c r="K2939" s="262" t="s">
        <v>43</v>
      </c>
      <c r="L2939" s="267" t="s">
        <v>44</v>
      </c>
      <c r="M2939" s="261"/>
      <c r="N2939" s="261"/>
      <c r="O2939" s="261"/>
      <c r="P2939" s="261"/>
      <c r="Q2939" s="261"/>
      <c r="R2939" s="337" t="s">
        <v>7768</v>
      </c>
      <c r="S2939" s="266"/>
      <c r="T2939" s="266"/>
      <c r="U2939" s="262" t="s">
        <v>18822</v>
      </c>
      <c r="V2939" s="261"/>
      <c r="W2939" s="262" t="s">
        <v>69</v>
      </c>
      <c r="X2939" s="262" t="s">
        <v>14943</v>
      </c>
      <c r="Y2939" s="262" t="s">
        <v>18823</v>
      </c>
      <c r="Z2939" s="261"/>
      <c r="AA2939" s="262">
        <v>5.3979290000000004</v>
      </c>
      <c r="AB2939" s="262">
        <v>-3.961303</v>
      </c>
      <c r="AC2939" s="262">
        <v>100</v>
      </c>
      <c r="AD2939" s="262" t="s">
        <v>14065</v>
      </c>
      <c r="AE2939" s="262" t="s">
        <v>17099</v>
      </c>
      <c r="AF2939" s="261"/>
      <c r="AG2939" s="266"/>
      <c r="AH2939" s="262">
        <v>0</v>
      </c>
      <c r="AI2939" s="261"/>
      <c r="AJ2939" s="261"/>
      <c r="AK2939" s="266"/>
      <c r="AL2939" s="261"/>
      <c r="AM2939" s="261"/>
    </row>
    <row r="2940" spans="1:40" s="7" customFormat="1" ht="15" customHeight="1">
      <c r="A2940" s="260" t="s">
        <v>18824</v>
      </c>
      <c r="B2940" s="261"/>
      <c r="C2940" s="262" t="s">
        <v>18825</v>
      </c>
      <c r="D2940" s="262" t="s">
        <v>15729</v>
      </c>
      <c r="E2940" s="263" t="s">
        <v>13883</v>
      </c>
      <c r="F2940" s="263" t="s">
        <v>13922</v>
      </c>
      <c r="G2940" s="262" t="s">
        <v>18826</v>
      </c>
      <c r="H2940" s="262" t="s">
        <v>18827</v>
      </c>
      <c r="I2940" s="264">
        <v>46072</v>
      </c>
      <c r="J2940" s="264">
        <v>46073</v>
      </c>
      <c r="K2940" s="262" t="s">
        <v>43</v>
      </c>
      <c r="L2940" s="267" t="s">
        <v>44</v>
      </c>
      <c r="M2940" s="261"/>
      <c r="N2940" s="261"/>
      <c r="O2940" s="261"/>
      <c r="P2940" s="261"/>
      <c r="Q2940" s="261"/>
      <c r="R2940" s="337" t="s">
        <v>7768</v>
      </c>
      <c r="S2940" s="266"/>
      <c r="T2940" s="266"/>
      <c r="U2940" s="262" t="s">
        <v>18828</v>
      </c>
      <c r="V2940" s="261"/>
      <c r="W2940" s="262" t="s">
        <v>69</v>
      </c>
      <c r="X2940" s="262" t="s">
        <v>14196</v>
      </c>
      <c r="Y2940" s="262" t="s">
        <v>18829</v>
      </c>
      <c r="Z2940" s="261"/>
      <c r="AA2940" s="262">
        <v>5.3816850000000001</v>
      </c>
      <c r="AB2940" s="262">
        <v>-3.9659710000000001</v>
      </c>
      <c r="AC2940" s="262">
        <v>150</v>
      </c>
      <c r="AD2940" s="262" t="s">
        <v>14295</v>
      </c>
      <c r="AE2940" s="262" t="s">
        <v>18830</v>
      </c>
      <c r="AF2940" s="261"/>
      <c r="AG2940" s="266"/>
      <c r="AH2940" s="262">
        <v>0</v>
      </c>
      <c r="AI2940" s="261"/>
      <c r="AJ2940" s="261"/>
      <c r="AK2940" s="266"/>
      <c r="AL2940" s="261"/>
      <c r="AM2940" s="261"/>
    </row>
    <row r="2941" spans="1:40" s="7" customFormat="1" ht="15" customHeight="1">
      <c r="A2941" s="260" t="s">
        <v>18831</v>
      </c>
      <c r="B2941" s="261"/>
      <c r="C2941" s="262" t="s">
        <v>18832</v>
      </c>
      <c r="D2941" s="262" t="s">
        <v>17614</v>
      </c>
      <c r="E2941" s="263" t="s">
        <v>13883</v>
      </c>
      <c r="F2941" s="263" t="s">
        <v>17611</v>
      </c>
      <c r="G2941" s="262" t="s">
        <v>18833</v>
      </c>
      <c r="H2941" s="262" t="s">
        <v>18834</v>
      </c>
      <c r="I2941" s="264">
        <v>46067</v>
      </c>
      <c r="J2941" s="264">
        <v>46073</v>
      </c>
      <c r="K2941" s="262" t="s">
        <v>43</v>
      </c>
      <c r="L2941" s="267" t="s">
        <v>44</v>
      </c>
      <c r="M2941" s="261"/>
      <c r="N2941" s="261"/>
      <c r="O2941" s="261"/>
      <c r="P2941" s="261"/>
      <c r="Q2941" s="261"/>
      <c r="R2941" s="337" t="s">
        <v>7768</v>
      </c>
      <c r="S2941" s="266"/>
      <c r="T2941" s="266"/>
      <c r="U2941" s="262" t="s">
        <v>18835</v>
      </c>
      <c r="V2941" s="261"/>
      <c r="W2941" s="262" t="s">
        <v>48</v>
      </c>
      <c r="X2941" s="262" t="s">
        <v>49</v>
      </c>
      <c r="Y2941" s="262" t="s">
        <v>18836</v>
      </c>
      <c r="Z2941" s="261"/>
      <c r="AA2941" s="262">
        <v>5.4569859999999997</v>
      </c>
      <c r="AB2941" s="262">
        <v>-4.1771640000000003</v>
      </c>
      <c r="AC2941" s="262">
        <v>200</v>
      </c>
      <c r="AD2941" s="262" t="s">
        <v>14295</v>
      </c>
      <c r="AE2941" s="262" t="s">
        <v>18098</v>
      </c>
      <c r="AF2941" s="261"/>
      <c r="AG2941" s="266"/>
      <c r="AH2941" s="262">
        <v>0</v>
      </c>
      <c r="AI2941" s="261"/>
      <c r="AJ2941" s="261"/>
      <c r="AK2941" s="266"/>
      <c r="AL2941" s="261"/>
      <c r="AM2941" s="261"/>
    </row>
    <row r="2942" spans="1:40" s="7" customFormat="1" ht="15" customHeight="1">
      <c r="A2942" s="260" t="s">
        <v>18837</v>
      </c>
      <c r="B2942" s="261"/>
      <c r="C2942" s="262" t="s">
        <v>18838</v>
      </c>
      <c r="D2942" s="262" t="s">
        <v>18839</v>
      </c>
      <c r="E2942" s="263" t="s">
        <v>13883</v>
      </c>
      <c r="F2942" s="263" t="s">
        <v>13882</v>
      </c>
      <c r="G2942" s="262" t="s">
        <v>18840</v>
      </c>
      <c r="H2942" s="262" t="s">
        <v>18841</v>
      </c>
      <c r="I2942" s="264">
        <v>46072</v>
      </c>
      <c r="J2942" s="264">
        <v>46073</v>
      </c>
      <c r="K2942" s="262" t="s">
        <v>43</v>
      </c>
      <c r="L2942" s="267" t="s">
        <v>44</v>
      </c>
      <c r="M2942" s="261"/>
      <c r="N2942" s="261"/>
      <c r="O2942" s="261"/>
      <c r="P2942" s="261"/>
      <c r="Q2942" s="261"/>
      <c r="R2942" s="337" t="s">
        <v>7768</v>
      </c>
      <c r="S2942" s="266"/>
      <c r="T2942" s="266"/>
      <c r="U2942" s="262" t="s">
        <v>18842</v>
      </c>
      <c r="V2942" s="261"/>
      <c r="W2942" s="262" t="s">
        <v>48</v>
      </c>
      <c r="X2942" s="262" t="s">
        <v>49</v>
      </c>
      <c r="Y2942" s="262" t="s">
        <v>18843</v>
      </c>
      <c r="Z2942" s="261"/>
      <c r="AA2942" s="262">
        <v>5.3790069999999996</v>
      </c>
      <c r="AB2942" s="262">
        <v>-3.8761999999999999</v>
      </c>
      <c r="AC2942" s="262">
        <v>250</v>
      </c>
      <c r="AD2942" s="262" t="s">
        <v>13891</v>
      </c>
      <c r="AE2942" s="262" t="s">
        <v>14337</v>
      </c>
      <c r="AF2942" s="261"/>
      <c r="AG2942" s="266"/>
      <c r="AH2942" s="262">
        <v>1</v>
      </c>
      <c r="AI2942" s="261"/>
      <c r="AJ2942" s="261"/>
      <c r="AK2942" s="266"/>
      <c r="AL2942" s="261"/>
      <c r="AM2942" s="261"/>
    </row>
    <row r="2943" spans="1:40" s="7" customFormat="1" ht="15" customHeight="1">
      <c r="A2943" s="460" t="s">
        <v>18844</v>
      </c>
      <c r="B2943" s="461"/>
      <c r="C2943" s="462" t="s">
        <v>18845</v>
      </c>
      <c r="D2943" s="462" t="s">
        <v>18846</v>
      </c>
      <c r="E2943" s="463" t="s">
        <v>13883</v>
      </c>
      <c r="F2943" s="463" t="s">
        <v>13922</v>
      </c>
      <c r="G2943" s="462" t="s">
        <v>18847</v>
      </c>
      <c r="H2943" s="462" t="s">
        <v>18848</v>
      </c>
      <c r="I2943" s="464">
        <v>46073</v>
      </c>
      <c r="J2943" s="464">
        <v>46074</v>
      </c>
      <c r="K2943" s="466" t="s">
        <v>1959</v>
      </c>
      <c r="L2943" s="462" t="s">
        <v>44</v>
      </c>
      <c r="M2943" s="461"/>
      <c r="N2943" s="461"/>
      <c r="O2943" s="461"/>
      <c r="P2943" s="461"/>
      <c r="Q2943" s="461"/>
      <c r="R2943" s="337">
        <v>46161</v>
      </c>
      <c r="S2943" s="471">
        <v>2150000000</v>
      </c>
      <c r="T2943" s="462" t="s">
        <v>18849</v>
      </c>
      <c r="U2943" s="462" t="s">
        <v>18850</v>
      </c>
      <c r="V2943" s="461"/>
      <c r="W2943" s="462" t="s">
        <v>59</v>
      </c>
      <c r="X2943" s="466" t="s">
        <v>1791</v>
      </c>
      <c r="Y2943" s="466" t="s">
        <v>18851</v>
      </c>
      <c r="Z2943" s="461"/>
      <c r="AA2943" s="462">
        <v>5.3909229999999999</v>
      </c>
      <c r="AB2943" s="462">
        <v>-3.9597060000000002</v>
      </c>
      <c r="AC2943" s="462">
        <v>200</v>
      </c>
      <c r="AD2943" s="462" t="s">
        <v>14124</v>
      </c>
      <c r="AE2943" s="462" t="s">
        <v>16502</v>
      </c>
      <c r="AF2943" s="461"/>
      <c r="AG2943" s="461"/>
      <c r="AH2943" s="462">
        <v>0</v>
      </c>
      <c r="AI2943" s="461"/>
      <c r="AJ2943" s="461"/>
      <c r="AK2943" s="462" t="s">
        <v>16214</v>
      </c>
      <c r="AL2943" s="461"/>
      <c r="AM2943" s="461"/>
      <c r="AN2943" s="172">
        <f>R2943-J2943</f>
        <v>87</v>
      </c>
    </row>
    <row r="2944" spans="1:40" s="7" customFormat="1" ht="15" customHeight="1">
      <c r="A2944" s="260" t="s">
        <v>18852</v>
      </c>
      <c r="B2944" s="261"/>
      <c r="C2944" s="262" t="s">
        <v>18853</v>
      </c>
      <c r="D2944" s="262" t="s">
        <v>15258</v>
      </c>
      <c r="E2944" s="263" t="s">
        <v>13883</v>
      </c>
      <c r="F2944" s="263" t="s">
        <v>15259</v>
      </c>
      <c r="G2944" s="262" t="s">
        <v>18854</v>
      </c>
      <c r="H2944" s="262" t="s">
        <v>18855</v>
      </c>
      <c r="I2944" s="264">
        <v>46066</v>
      </c>
      <c r="J2944" s="264">
        <v>46074</v>
      </c>
      <c r="K2944" s="262" t="s">
        <v>43</v>
      </c>
      <c r="L2944" s="267" t="s">
        <v>44</v>
      </c>
      <c r="M2944" s="261"/>
      <c r="N2944" s="261"/>
      <c r="O2944" s="261"/>
      <c r="P2944" s="261"/>
      <c r="Q2944" s="261"/>
      <c r="R2944" s="337" t="s">
        <v>7768</v>
      </c>
      <c r="S2944" s="266"/>
      <c r="T2944" s="266"/>
      <c r="U2944" s="262" t="s">
        <v>18856</v>
      </c>
      <c r="V2944" s="261"/>
      <c r="W2944" s="262" t="s">
        <v>69</v>
      </c>
      <c r="X2944" s="262" t="s">
        <v>70</v>
      </c>
      <c r="Y2944" s="262" t="s">
        <v>18857</v>
      </c>
      <c r="Z2944" s="261"/>
      <c r="AA2944" s="262">
        <v>5.4176419999999998</v>
      </c>
      <c r="AB2944" s="262">
        <v>-3.9891019999999999</v>
      </c>
      <c r="AC2944" s="262">
        <v>100</v>
      </c>
      <c r="AD2944" s="262" t="s">
        <v>14124</v>
      </c>
      <c r="AE2944" s="262" t="s">
        <v>15615</v>
      </c>
      <c r="AF2944" s="261"/>
      <c r="AG2944" s="266"/>
      <c r="AH2944" s="262">
        <v>1</v>
      </c>
      <c r="AI2944" s="261"/>
      <c r="AJ2944" s="261"/>
      <c r="AK2944" s="266"/>
      <c r="AL2944" s="261"/>
      <c r="AM2944" s="261"/>
    </row>
    <row r="2945" spans="1:40" s="7" customFormat="1" ht="15" customHeight="1">
      <c r="A2945" s="260" t="s">
        <v>18858</v>
      </c>
      <c r="B2945" s="261"/>
      <c r="C2945" s="262" t="s">
        <v>18859</v>
      </c>
      <c r="D2945" s="262" t="s">
        <v>18860</v>
      </c>
      <c r="E2945" s="263" t="s">
        <v>13883</v>
      </c>
      <c r="F2945" s="263" t="s">
        <v>13922</v>
      </c>
      <c r="G2945" s="262" t="s">
        <v>18861</v>
      </c>
      <c r="H2945" s="262" t="s">
        <v>18862</v>
      </c>
      <c r="I2945" s="264">
        <v>46073</v>
      </c>
      <c r="J2945" s="264">
        <v>46074</v>
      </c>
      <c r="K2945" s="262" t="s">
        <v>43</v>
      </c>
      <c r="L2945" s="267" t="s">
        <v>44</v>
      </c>
      <c r="M2945" s="261"/>
      <c r="N2945" s="261"/>
      <c r="O2945" s="261"/>
      <c r="P2945" s="261"/>
      <c r="Q2945" s="261"/>
      <c r="R2945" s="337" t="s">
        <v>7768</v>
      </c>
      <c r="S2945" s="266"/>
      <c r="T2945" s="266"/>
      <c r="U2945" s="262" t="s">
        <v>18863</v>
      </c>
      <c r="V2945" s="261"/>
      <c r="W2945" s="262" t="s">
        <v>59</v>
      </c>
      <c r="X2945" s="267" t="s">
        <v>185</v>
      </c>
      <c r="Y2945" s="262" t="s">
        <v>18864</v>
      </c>
      <c r="Z2945" s="261"/>
      <c r="AA2945" s="262">
        <v>5.3876580000000001</v>
      </c>
      <c r="AB2945" s="262">
        <v>-3.9549120000000002</v>
      </c>
      <c r="AC2945" s="262">
        <v>350</v>
      </c>
      <c r="AD2945" s="262" t="s">
        <v>15894</v>
      </c>
      <c r="AE2945" s="262" t="s">
        <v>14044</v>
      </c>
      <c r="AF2945" s="261"/>
      <c r="AG2945" s="266"/>
      <c r="AH2945" s="262">
        <v>0</v>
      </c>
      <c r="AI2945" s="261"/>
      <c r="AJ2945" s="261"/>
      <c r="AK2945" s="266"/>
      <c r="AL2945" s="261"/>
      <c r="AM2945" s="261"/>
    </row>
    <row r="2946" spans="1:40" s="7" customFormat="1" ht="15" customHeight="1">
      <c r="A2946" s="260" t="s">
        <v>18865</v>
      </c>
      <c r="B2946" s="261"/>
      <c r="C2946" s="262" t="s">
        <v>18866</v>
      </c>
      <c r="D2946" s="262" t="s">
        <v>18867</v>
      </c>
      <c r="E2946" s="263" t="s">
        <v>13883</v>
      </c>
      <c r="F2946" s="263" t="s">
        <v>13922</v>
      </c>
      <c r="G2946" s="262" t="s">
        <v>18868</v>
      </c>
      <c r="H2946" s="262" t="s">
        <v>18869</v>
      </c>
      <c r="I2946" s="264">
        <v>46073</v>
      </c>
      <c r="J2946" s="264">
        <v>46074</v>
      </c>
      <c r="K2946" s="262" t="s">
        <v>43</v>
      </c>
      <c r="L2946" s="267" t="s">
        <v>44</v>
      </c>
      <c r="M2946" s="261"/>
      <c r="N2946" s="261"/>
      <c r="O2946" s="261"/>
      <c r="P2946" s="261"/>
      <c r="Q2946" s="261"/>
      <c r="R2946" s="337" t="s">
        <v>7768</v>
      </c>
      <c r="S2946" s="266"/>
      <c r="T2946" s="266"/>
      <c r="U2946" s="262" t="s">
        <v>18870</v>
      </c>
      <c r="V2946" s="261"/>
      <c r="W2946" s="262" t="s">
        <v>69</v>
      </c>
      <c r="X2946" s="262" t="s">
        <v>14943</v>
      </c>
      <c r="Y2946" s="262" t="s">
        <v>18871</v>
      </c>
      <c r="Z2946" s="261"/>
      <c r="AA2946" s="262">
        <v>5.3911870000000004</v>
      </c>
      <c r="AB2946" s="262">
        <v>-3.9233220000000002</v>
      </c>
      <c r="AC2946" s="262">
        <v>300</v>
      </c>
      <c r="AD2946" s="262" t="s">
        <v>14295</v>
      </c>
      <c r="AE2946" s="262" t="s">
        <v>14020</v>
      </c>
      <c r="AF2946" s="261"/>
      <c r="AG2946" s="266"/>
      <c r="AH2946" s="262">
        <v>1</v>
      </c>
      <c r="AI2946" s="261"/>
      <c r="AJ2946" s="261"/>
      <c r="AK2946" s="266"/>
      <c r="AL2946" s="261"/>
      <c r="AM2946" s="261"/>
    </row>
    <row r="2947" spans="1:40" s="7" customFormat="1" ht="15" hidden="1" customHeight="1">
      <c r="A2947" s="260" t="s">
        <v>18872</v>
      </c>
      <c r="B2947" s="261"/>
      <c r="C2947" s="262" t="s">
        <v>18873</v>
      </c>
      <c r="D2947" s="262" t="s">
        <v>18874</v>
      </c>
      <c r="E2947" s="263" t="s">
        <v>13883</v>
      </c>
      <c r="F2947" s="263" t="s">
        <v>13922</v>
      </c>
      <c r="G2947" s="262" t="s">
        <v>18875</v>
      </c>
      <c r="H2947" s="262" t="s">
        <v>18876</v>
      </c>
      <c r="I2947" s="266"/>
      <c r="J2947" s="264">
        <v>46075</v>
      </c>
      <c r="K2947" s="262" t="s">
        <v>43</v>
      </c>
      <c r="L2947" s="267" t="s">
        <v>44</v>
      </c>
      <c r="M2947" s="261"/>
      <c r="N2947" s="261"/>
      <c r="O2947" s="261"/>
      <c r="P2947" s="261"/>
      <c r="Q2947" s="261"/>
      <c r="R2947" s="337" t="s">
        <v>7768</v>
      </c>
      <c r="S2947" s="467">
        <v>2150000000</v>
      </c>
      <c r="T2947" s="262" t="s">
        <v>18877</v>
      </c>
      <c r="U2947" s="262" t="s">
        <v>18878</v>
      </c>
      <c r="V2947" s="261"/>
      <c r="W2947" s="262" t="s">
        <v>59</v>
      </c>
      <c r="X2947" s="262" t="s">
        <v>87</v>
      </c>
      <c r="Y2947" s="262" t="s">
        <v>18879</v>
      </c>
      <c r="Z2947" s="261"/>
      <c r="AA2947" s="262">
        <v>5.3670450000000001</v>
      </c>
      <c r="AB2947" s="262">
        <v>-3.9203929999999998</v>
      </c>
      <c r="AC2947" s="262">
        <v>350</v>
      </c>
      <c r="AD2947" s="266"/>
      <c r="AE2947" s="262" t="s">
        <v>18880</v>
      </c>
      <c r="AF2947" s="261"/>
      <c r="AG2947" s="266"/>
      <c r="AH2947" s="262">
        <v>2</v>
      </c>
      <c r="AI2947" s="261"/>
      <c r="AJ2947" s="261"/>
      <c r="AK2947" s="266"/>
      <c r="AL2947" s="261"/>
      <c r="AM2947" s="261"/>
    </row>
    <row r="2948" spans="1:40" s="7" customFormat="1" ht="15" hidden="1" customHeight="1">
      <c r="A2948" s="260" t="s">
        <v>18881</v>
      </c>
      <c r="B2948" s="261"/>
      <c r="C2948" s="262" t="s">
        <v>18882</v>
      </c>
      <c r="D2948" s="262" t="s">
        <v>16955</v>
      </c>
      <c r="E2948" s="263" t="s">
        <v>13883</v>
      </c>
      <c r="F2948" s="263" t="s">
        <v>13922</v>
      </c>
      <c r="G2948" s="262" t="s">
        <v>18883</v>
      </c>
      <c r="H2948" s="262" t="s">
        <v>18883</v>
      </c>
      <c r="I2948" s="266"/>
      <c r="J2948" s="264">
        <v>46075</v>
      </c>
      <c r="K2948" s="262" t="s">
        <v>43</v>
      </c>
      <c r="L2948" s="267" t="s">
        <v>44</v>
      </c>
      <c r="M2948" s="261"/>
      <c r="N2948" s="261"/>
      <c r="O2948" s="261"/>
      <c r="P2948" s="261"/>
      <c r="Q2948" s="261"/>
      <c r="R2948" s="337" t="s">
        <v>7768</v>
      </c>
      <c r="S2948" s="266"/>
      <c r="T2948" s="266"/>
      <c r="U2948" s="262" t="s">
        <v>18884</v>
      </c>
      <c r="V2948" s="261"/>
      <c r="W2948" s="262" t="s">
        <v>48</v>
      </c>
      <c r="X2948" s="262" t="s">
        <v>49</v>
      </c>
      <c r="Y2948" s="262" t="s">
        <v>18885</v>
      </c>
      <c r="Z2948" s="261"/>
      <c r="AA2948" s="262">
        <v>5.3665690000000001</v>
      </c>
      <c r="AB2948" s="262">
        <v>-3.9557009999999999</v>
      </c>
      <c r="AC2948" s="262">
        <v>350</v>
      </c>
      <c r="AD2948" s="262" t="s">
        <v>14124</v>
      </c>
      <c r="AE2948" s="262" t="s">
        <v>13927</v>
      </c>
      <c r="AF2948" s="261"/>
      <c r="AG2948" s="266"/>
      <c r="AH2948" s="266"/>
      <c r="AI2948" s="261"/>
      <c r="AJ2948" s="261"/>
      <c r="AK2948" s="266"/>
      <c r="AL2948" s="261"/>
      <c r="AM2948" s="261"/>
    </row>
    <row r="2949" spans="1:40" s="7" customFormat="1" ht="15" hidden="1" customHeight="1">
      <c r="A2949" s="260" t="s">
        <v>18886</v>
      </c>
      <c r="B2949" s="261"/>
      <c r="C2949" s="262" t="s">
        <v>18887</v>
      </c>
      <c r="D2949" s="262" t="s">
        <v>18888</v>
      </c>
      <c r="E2949" s="263" t="s">
        <v>13883</v>
      </c>
      <c r="F2949" s="263" t="s">
        <v>15259</v>
      </c>
      <c r="G2949" s="262" t="s">
        <v>18889</v>
      </c>
      <c r="H2949" s="262" t="s">
        <v>18890</v>
      </c>
      <c r="I2949" s="266"/>
      <c r="J2949" s="264">
        <v>46076</v>
      </c>
      <c r="K2949" s="262" t="s">
        <v>43</v>
      </c>
      <c r="L2949" s="267" t="s">
        <v>44</v>
      </c>
      <c r="M2949" s="261"/>
      <c r="N2949" s="261"/>
      <c r="O2949" s="261"/>
      <c r="P2949" s="261"/>
      <c r="Q2949" s="261"/>
      <c r="R2949" s="337" t="s">
        <v>7768</v>
      </c>
      <c r="S2949" s="266"/>
      <c r="T2949" s="266"/>
      <c r="U2949" s="266"/>
      <c r="V2949" s="261"/>
      <c r="W2949" s="457" t="s">
        <v>820</v>
      </c>
      <c r="X2949" s="267" t="s">
        <v>185</v>
      </c>
      <c r="Y2949" s="262" t="s">
        <v>18891</v>
      </c>
      <c r="Z2949" s="261"/>
      <c r="AA2949" s="266"/>
      <c r="AB2949" s="266"/>
      <c r="AC2949" s="266"/>
      <c r="AD2949" s="266"/>
      <c r="AE2949" s="262" t="s">
        <v>18892</v>
      </c>
      <c r="AF2949" s="261"/>
      <c r="AG2949" s="266"/>
      <c r="AH2949" s="266"/>
      <c r="AI2949" s="261"/>
      <c r="AJ2949" s="261"/>
      <c r="AK2949" s="266"/>
      <c r="AL2949" s="261"/>
      <c r="AM2949" s="261"/>
    </row>
    <row r="2950" spans="1:40" s="7" customFormat="1" ht="15" hidden="1" customHeight="1">
      <c r="A2950" s="260" t="s">
        <v>18893</v>
      </c>
      <c r="B2950" s="261"/>
      <c r="C2950" s="262" t="s">
        <v>18894</v>
      </c>
      <c r="D2950" s="262" t="s">
        <v>18895</v>
      </c>
      <c r="E2950" s="263" t="s">
        <v>13883</v>
      </c>
      <c r="F2950" s="263" t="s">
        <v>13922</v>
      </c>
      <c r="G2950" s="262" t="s">
        <v>18896</v>
      </c>
      <c r="H2950" s="262" t="s">
        <v>18897</v>
      </c>
      <c r="I2950" s="266"/>
      <c r="J2950" s="264">
        <v>46076</v>
      </c>
      <c r="K2950" s="262" t="s">
        <v>43</v>
      </c>
      <c r="L2950" s="267" t="s">
        <v>44</v>
      </c>
      <c r="M2950" s="261"/>
      <c r="N2950" s="261"/>
      <c r="O2950" s="261"/>
      <c r="P2950" s="261"/>
      <c r="Q2950" s="261"/>
      <c r="R2950" s="337" t="s">
        <v>7768</v>
      </c>
      <c r="S2950" s="266"/>
      <c r="T2950" s="266"/>
      <c r="U2950" s="266"/>
      <c r="V2950" s="261"/>
      <c r="W2950" s="457" t="s">
        <v>820</v>
      </c>
      <c r="X2950" s="267" t="s">
        <v>185</v>
      </c>
      <c r="Y2950" s="262" t="s">
        <v>18898</v>
      </c>
      <c r="Z2950" s="261"/>
      <c r="AA2950" s="266"/>
      <c r="AB2950" s="266"/>
      <c r="AC2950" s="266"/>
      <c r="AD2950" s="266"/>
      <c r="AE2950" s="262" t="s">
        <v>15943</v>
      </c>
      <c r="AF2950" s="261"/>
      <c r="AG2950" s="266"/>
      <c r="AH2950" s="266"/>
      <c r="AI2950" s="261"/>
      <c r="AJ2950" s="261"/>
      <c r="AK2950" s="266"/>
      <c r="AL2950" s="261"/>
      <c r="AM2950" s="261"/>
    </row>
    <row r="2951" spans="1:40" s="7" customFormat="1" ht="15" customHeight="1">
      <c r="A2951" s="260" t="s">
        <v>18899</v>
      </c>
      <c r="B2951" s="261"/>
      <c r="C2951" s="262" t="s">
        <v>11012</v>
      </c>
      <c r="D2951" s="262" t="s">
        <v>18900</v>
      </c>
      <c r="E2951" s="263" t="s">
        <v>13883</v>
      </c>
      <c r="F2951" s="263" t="s">
        <v>15259</v>
      </c>
      <c r="G2951" s="262" t="s">
        <v>18901</v>
      </c>
      <c r="H2951" s="262" t="s">
        <v>18902</v>
      </c>
      <c r="I2951" s="264">
        <v>46051</v>
      </c>
      <c r="J2951" s="264">
        <v>46077</v>
      </c>
      <c r="K2951" s="262" t="s">
        <v>43</v>
      </c>
      <c r="L2951" s="267" t="s">
        <v>44</v>
      </c>
      <c r="M2951" s="261"/>
      <c r="N2951" s="261"/>
      <c r="O2951" s="261"/>
      <c r="P2951" s="261"/>
      <c r="Q2951" s="261"/>
      <c r="R2951" s="337" t="s">
        <v>7768</v>
      </c>
      <c r="S2951" s="266"/>
      <c r="T2951" s="266"/>
      <c r="U2951" s="266"/>
      <c r="V2951" s="261"/>
      <c r="W2951" s="457" t="s">
        <v>820</v>
      </c>
      <c r="X2951" s="262" t="s">
        <v>87</v>
      </c>
      <c r="Y2951" s="262" t="s">
        <v>14828</v>
      </c>
      <c r="Z2951" s="261"/>
      <c r="AA2951" s="266"/>
      <c r="AB2951" s="266"/>
      <c r="AC2951" s="266"/>
      <c r="AD2951" s="266"/>
      <c r="AE2951" s="262" t="s">
        <v>18191</v>
      </c>
      <c r="AF2951" s="261"/>
      <c r="AG2951" s="266"/>
      <c r="AH2951" s="266"/>
      <c r="AI2951" s="261"/>
      <c r="AJ2951" s="261"/>
      <c r="AK2951" s="266"/>
      <c r="AL2951" s="261"/>
      <c r="AM2951" s="261"/>
    </row>
    <row r="2952" spans="1:40" s="7" customFormat="1" ht="15" customHeight="1">
      <c r="A2952" s="260" t="s">
        <v>18903</v>
      </c>
      <c r="B2952" s="261"/>
      <c r="C2952" s="262" t="s">
        <v>18904</v>
      </c>
      <c r="D2952" s="262" t="s">
        <v>18905</v>
      </c>
      <c r="E2952" s="263" t="s">
        <v>13883</v>
      </c>
      <c r="F2952" s="263" t="s">
        <v>15259</v>
      </c>
      <c r="G2952" s="262" t="s">
        <v>18906</v>
      </c>
      <c r="H2952" s="262" t="s">
        <v>18907</v>
      </c>
      <c r="I2952" s="264">
        <v>46052</v>
      </c>
      <c r="J2952" s="264">
        <v>46077</v>
      </c>
      <c r="K2952" s="262" t="s">
        <v>43</v>
      </c>
      <c r="L2952" s="267" t="s">
        <v>44</v>
      </c>
      <c r="M2952" s="261"/>
      <c r="N2952" s="261"/>
      <c r="O2952" s="261"/>
      <c r="P2952" s="261"/>
      <c r="Q2952" s="261"/>
      <c r="R2952" s="337" t="s">
        <v>7768</v>
      </c>
      <c r="S2952" s="266"/>
      <c r="T2952" s="266"/>
      <c r="U2952" s="266"/>
      <c r="V2952" s="261"/>
      <c r="W2952" s="457" t="s">
        <v>820</v>
      </c>
      <c r="X2952" s="262" t="s">
        <v>87</v>
      </c>
      <c r="Y2952" s="262" t="s">
        <v>14828</v>
      </c>
      <c r="Z2952" s="261"/>
      <c r="AA2952" s="266"/>
      <c r="AB2952" s="266"/>
      <c r="AC2952" s="266"/>
      <c r="AD2952" s="266"/>
      <c r="AE2952" s="262" t="s">
        <v>18184</v>
      </c>
      <c r="AF2952" s="261"/>
      <c r="AG2952" s="266"/>
      <c r="AH2952" s="266"/>
      <c r="AI2952" s="261"/>
      <c r="AJ2952" s="261"/>
      <c r="AK2952" s="266"/>
      <c r="AL2952" s="261"/>
      <c r="AM2952" s="261"/>
    </row>
    <row r="2953" spans="1:40" s="7" customFormat="1" ht="15" customHeight="1">
      <c r="A2953" s="460" t="s">
        <v>18908</v>
      </c>
      <c r="B2953" s="461"/>
      <c r="C2953" s="462" t="s">
        <v>18909</v>
      </c>
      <c r="D2953" s="462" t="s">
        <v>18910</v>
      </c>
      <c r="E2953" s="463" t="s">
        <v>13883</v>
      </c>
      <c r="F2953" s="463" t="s">
        <v>13922</v>
      </c>
      <c r="G2953" s="462" t="s">
        <v>18911</v>
      </c>
      <c r="H2953" s="462" t="s">
        <v>18912</v>
      </c>
      <c r="I2953" s="464">
        <v>46078</v>
      </c>
      <c r="J2953" s="464">
        <v>46080</v>
      </c>
      <c r="K2953" s="462" t="s">
        <v>1959</v>
      </c>
      <c r="L2953" s="462" t="s">
        <v>44</v>
      </c>
      <c r="M2953" s="461"/>
      <c r="N2953" s="461"/>
      <c r="O2953" s="461"/>
      <c r="P2953" s="461"/>
      <c r="Q2953" s="461"/>
      <c r="R2953" s="337">
        <v>46133</v>
      </c>
      <c r="S2953" s="471">
        <v>2150000000</v>
      </c>
      <c r="T2953" s="462" t="s">
        <v>18913</v>
      </c>
      <c r="U2953" s="462" t="s">
        <v>18914</v>
      </c>
      <c r="V2953" s="461"/>
      <c r="W2953" s="462" t="s">
        <v>69</v>
      </c>
      <c r="X2953" s="466" t="s">
        <v>1791</v>
      </c>
      <c r="Y2953" s="462" t="s">
        <v>18915</v>
      </c>
      <c r="Z2953" s="461"/>
      <c r="AA2953" s="462">
        <v>5.3951919999999998</v>
      </c>
      <c r="AB2953" s="462">
        <v>-3.9830160000000001</v>
      </c>
      <c r="AC2953" s="462">
        <v>100</v>
      </c>
      <c r="AD2953" s="462" t="s">
        <v>14276</v>
      </c>
      <c r="AE2953" s="462" t="s">
        <v>14052</v>
      </c>
      <c r="AF2953" s="461"/>
      <c r="AG2953" s="461"/>
      <c r="AH2953" s="462">
        <v>6</v>
      </c>
      <c r="AI2953" s="461"/>
      <c r="AJ2953" s="461"/>
      <c r="AK2953" s="462" t="s">
        <v>15185</v>
      </c>
      <c r="AL2953" s="461"/>
      <c r="AM2953" s="461"/>
      <c r="AN2953" s="172">
        <f>R2953-J2953</f>
        <v>53</v>
      </c>
    </row>
    <row r="2954" spans="1:40" s="7" customFormat="1" ht="15" customHeight="1">
      <c r="A2954" s="260" t="s">
        <v>18916</v>
      </c>
      <c r="B2954" s="261"/>
      <c r="C2954" s="262" t="s">
        <v>18917</v>
      </c>
      <c r="D2954" s="262" t="s">
        <v>18918</v>
      </c>
      <c r="E2954" s="263" t="s">
        <v>13883</v>
      </c>
      <c r="F2954" s="263" t="s">
        <v>13882</v>
      </c>
      <c r="G2954" s="262" t="s">
        <v>18919</v>
      </c>
      <c r="H2954" s="262" t="s">
        <v>14813</v>
      </c>
      <c r="I2954" s="264">
        <v>46078</v>
      </c>
      <c r="J2954" s="264">
        <v>46080</v>
      </c>
      <c r="K2954" s="262" t="s">
        <v>43</v>
      </c>
      <c r="L2954" s="267" t="s">
        <v>44</v>
      </c>
      <c r="M2954" s="261"/>
      <c r="N2954" s="261"/>
      <c r="O2954" s="261"/>
      <c r="P2954" s="261"/>
      <c r="Q2954" s="261"/>
      <c r="R2954" s="337" t="s">
        <v>7768</v>
      </c>
      <c r="S2954" s="266"/>
      <c r="T2954" s="266"/>
      <c r="U2954" s="262" t="s">
        <v>18269</v>
      </c>
      <c r="V2954" s="261"/>
      <c r="W2954" s="262" t="s">
        <v>15182</v>
      </c>
      <c r="X2954" s="262" t="s">
        <v>8740</v>
      </c>
      <c r="Y2954" s="262" t="s">
        <v>18920</v>
      </c>
      <c r="Z2954" s="261"/>
      <c r="AA2954" s="262">
        <v>5.3883179999999999</v>
      </c>
      <c r="AB2954" s="262">
        <v>-3.876306</v>
      </c>
      <c r="AC2954" s="262">
        <v>450</v>
      </c>
      <c r="AD2954" s="262" t="s">
        <v>14295</v>
      </c>
      <c r="AE2954" s="262" t="s">
        <v>14209</v>
      </c>
      <c r="AF2954" s="261"/>
      <c r="AG2954" s="266"/>
      <c r="AH2954" s="262">
        <v>0</v>
      </c>
      <c r="AI2954" s="261"/>
      <c r="AJ2954" s="261"/>
      <c r="AK2954" s="266"/>
      <c r="AL2954" s="261"/>
      <c r="AM2954" s="261"/>
    </row>
    <row r="2955" spans="1:40" s="7" customFormat="1" ht="15" customHeight="1">
      <c r="A2955" s="260" t="s">
        <v>18921</v>
      </c>
      <c r="B2955" s="261"/>
      <c r="C2955" s="262" t="s">
        <v>18922</v>
      </c>
      <c r="D2955" s="262" t="s">
        <v>18923</v>
      </c>
      <c r="E2955" s="263" t="s">
        <v>13883</v>
      </c>
      <c r="F2955" s="263" t="s">
        <v>13922</v>
      </c>
      <c r="G2955" s="262" t="s">
        <v>18924</v>
      </c>
      <c r="H2955" s="262" t="s">
        <v>18924</v>
      </c>
      <c r="I2955" s="264">
        <v>46077</v>
      </c>
      <c r="J2955" s="264">
        <v>46080</v>
      </c>
      <c r="K2955" s="262" t="s">
        <v>43</v>
      </c>
      <c r="L2955" s="267" t="s">
        <v>44</v>
      </c>
      <c r="M2955" s="261"/>
      <c r="N2955" s="261"/>
      <c r="O2955" s="261"/>
      <c r="P2955" s="261"/>
      <c r="Q2955" s="261"/>
      <c r="R2955" s="337" t="s">
        <v>7768</v>
      </c>
      <c r="S2955" s="266"/>
      <c r="T2955" s="266"/>
      <c r="U2955" s="262" t="s">
        <v>18925</v>
      </c>
      <c r="V2955" s="261"/>
      <c r="W2955" s="262" t="s">
        <v>48</v>
      </c>
      <c r="X2955" s="262" t="s">
        <v>14943</v>
      </c>
      <c r="Y2955" s="262" t="s">
        <v>18926</v>
      </c>
      <c r="Z2955" s="261"/>
      <c r="AA2955" s="262">
        <v>5.3995899999999999</v>
      </c>
      <c r="AB2955" s="262">
        <v>-3.9741590000000002</v>
      </c>
      <c r="AC2955" s="262">
        <v>350</v>
      </c>
      <c r="AD2955" s="262" t="s">
        <v>14637</v>
      </c>
      <c r="AE2955" s="262" t="s">
        <v>13950</v>
      </c>
      <c r="AF2955" s="261"/>
      <c r="AG2955" s="266"/>
      <c r="AH2955" s="262">
        <v>0</v>
      </c>
      <c r="AI2955" s="261"/>
      <c r="AJ2955" s="261"/>
      <c r="AK2955" s="266"/>
      <c r="AL2955" s="261"/>
      <c r="AM2955" s="261"/>
    </row>
    <row r="2956" spans="1:40" s="7" customFormat="1" ht="15" customHeight="1">
      <c r="A2956" s="260" t="s">
        <v>18927</v>
      </c>
      <c r="B2956" s="261"/>
      <c r="C2956" s="262" t="s">
        <v>18928</v>
      </c>
      <c r="D2956" s="262" t="s">
        <v>18929</v>
      </c>
      <c r="E2956" s="263" t="s">
        <v>13883</v>
      </c>
      <c r="F2956" s="263" t="s">
        <v>13922</v>
      </c>
      <c r="G2956" s="262" t="s">
        <v>18930</v>
      </c>
      <c r="H2956" s="262" t="s">
        <v>14421</v>
      </c>
      <c r="I2956" s="264">
        <v>46079</v>
      </c>
      <c r="J2956" s="264">
        <v>46080</v>
      </c>
      <c r="K2956" s="262" t="s">
        <v>43</v>
      </c>
      <c r="L2956" s="267" t="s">
        <v>44</v>
      </c>
      <c r="M2956" s="261"/>
      <c r="N2956" s="261"/>
      <c r="O2956" s="261"/>
      <c r="P2956" s="261"/>
      <c r="Q2956" s="261"/>
      <c r="R2956" s="337" t="s">
        <v>7768</v>
      </c>
      <c r="S2956" s="266"/>
      <c r="T2956" s="266"/>
      <c r="U2956" s="262" t="s">
        <v>18931</v>
      </c>
      <c r="V2956" s="261"/>
      <c r="W2956" s="262" t="s">
        <v>59</v>
      </c>
      <c r="X2956" s="267" t="s">
        <v>14063</v>
      </c>
      <c r="Y2956" s="262" t="s">
        <v>18932</v>
      </c>
      <c r="Z2956" s="261"/>
      <c r="AA2956" s="262">
        <v>5.37751</v>
      </c>
      <c r="AB2956" s="262">
        <v>-3.9226999999999999</v>
      </c>
      <c r="AC2956" s="262">
        <v>300</v>
      </c>
      <c r="AD2956" s="262" t="s">
        <v>14637</v>
      </c>
      <c r="AE2956" s="262" t="s">
        <v>15297</v>
      </c>
      <c r="AF2956" s="261"/>
      <c r="AG2956" s="266"/>
      <c r="AH2956" s="262">
        <v>0</v>
      </c>
      <c r="AI2956" s="261"/>
      <c r="AJ2956" s="261"/>
      <c r="AK2956" s="262" t="s">
        <v>16206</v>
      </c>
      <c r="AL2956" s="261"/>
      <c r="AM2956" s="261"/>
    </row>
    <row r="2957" spans="1:40" s="7" customFormat="1" ht="15" customHeight="1">
      <c r="A2957" s="260" t="s">
        <v>18933</v>
      </c>
      <c r="B2957" s="261"/>
      <c r="C2957" s="262" t="s">
        <v>18934</v>
      </c>
      <c r="D2957" s="262" t="s">
        <v>16580</v>
      </c>
      <c r="E2957" s="263" t="s">
        <v>13883</v>
      </c>
      <c r="F2957" s="263" t="s">
        <v>13882</v>
      </c>
      <c r="G2957" s="262" t="s">
        <v>18935</v>
      </c>
      <c r="H2957" s="262" t="s">
        <v>18936</v>
      </c>
      <c r="I2957" s="264">
        <v>46080</v>
      </c>
      <c r="J2957" s="264">
        <v>46081</v>
      </c>
      <c r="K2957" s="262" t="s">
        <v>43</v>
      </c>
      <c r="L2957" s="267" t="s">
        <v>44</v>
      </c>
      <c r="M2957" s="261"/>
      <c r="N2957" s="261"/>
      <c r="O2957" s="261"/>
      <c r="P2957" s="261"/>
      <c r="Q2957" s="261"/>
      <c r="R2957" s="337" t="s">
        <v>7768</v>
      </c>
      <c r="S2957" s="266"/>
      <c r="T2957" s="266"/>
      <c r="U2957" s="262" t="s">
        <v>18937</v>
      </c>
      <c r="V2957" s="261"/>
      <c r="W2957" s="262" t="s">
        <v>69</v>
      </c>
      <c r="X2957" s="262" t="s">
        <v>70</v>
      </c>
      <c r="Y2957" s="262" t="s">
        <v>18938</v>
      </c>
      <c r="Z2957" s="261"/>
      <c r="AA2957" s="262">
        <v>5.3774199999999999</v>
      </c>
      <c r="AB2957" s="262">
        <v>-3.8881199999999998</v>
      </c>
      <c r="AC2957" s="262">
        <v>100</v>
      </c>
      <c r="AD2957" s="262" t="s">
        <v>14072</v>
      </c>
      <c r="AE2957" s="262" t="s">
        <v>16782</v>
      </c>
      <c r="AF2957" s="261"/>
      <c r="AG2957" s="266"/>
      <c r="AH2957" s="262">
        <v>0</v>
      </c>
      <c r="AI2957" s="261"/>
      <c r="AJ2957" s="261"/>
      <c r="AK2957" s="266"/>
      <c r="AL2957" s="261"/>
      <c r="AM2957" s="261"/>
    </row>
    <row r="2958" spans="1:40" s="7" customFormat="1" ht="15" customHeight="1">
      <c r="A2958" s="260" t="s">
        <v>18939</v>
      </c>
      <c r="B2958" s="261"/>
      <c r="C2958" s="262" t="s">
        <v>18940</v>
      </c>
      <c r="D2958" s="262" t="s">
        <v>18941</v>
      </c>
      <c r="E2958" s="263" t="s">
        <v>13883</v>
      </c>
      <c r="F2958" s="263" t="s">
        <v>13882</v>
      </c>
      <c r="G2958" s="262" t="s">
        <v>18942</v>
      </c>
      <c r="H2958" s="262" t="s">
        <v>18943</v>
      </c>
      <c r="I2958" s="264">
        <v>46080</v>
      </c>
      <c r="J2958" s="264">
        <v>46081</v>
      </c>
      <c r="K2958" s="262" t="s">
        <v>43</v>
      </c>
      <c r="L2958" s="267" t="s">
        <v>44</v>
      </c>
      <c r="M2958" s="261"/>
      <c r="N2958" s="261"/>
      <c r="O2958" s="261"/>
      <c r="P2958" s="261"/>
      <c r="Q2958" s="261"/>
      <c r="R2958" s="337" t="s">
        <v>7768</v>
      </c>
      <c r="S2958" s="266"/>
      <c r="T2958" s="266"/>
      <c r="U2958" s="262" t="s">
        <v>18636</v>
      </c>
      <c r="V2958" s="261"/>
      <c r="W2958" s="262" t="s">
        <v>69</v>
      </c>
      <c r="X2958" s="262" t="s">
        <v>70</v>
      </c>
      <c r="Y2958" s="262" t="s">
        <v>18944</v>
      </c>
      <c r="Z2958" s="261"/>
      <c r="AA2958" s="262">
        <v>5.3883179999999999</v>
      </c>
      <c r="AB2958" s="262">
        <v>-3.876306</v>
      </c>
      <c r="AC2958" s="262">
        <v>100</v>
      </c>
      <c r="AD2958" s="262" t="s">
        <v>14124</v>
      </c>
      <c r="AE2958" s="262" t="s">
        <v>16674</v>
      </c>
      <c r="AF2958" s="261"/>
      <c r="AG2958" s="266"/>
      <c r="AH2958" s="262">
        <v>0</v>
      </c>
      <c r="AI2958" s="261"/>
      <c r="AJ2958" s="261"/>
      <c r="AK2958" s="266"/>
      <c r="AL2958" s="261"/>
      <c r="AM2958" s="261"/>
    </row>
    <row r="2959" spans="1:40" s="7" customFormat="1" ht="15" customHeight="1">
      <c r="A2959" s="260" t="s">
        <v>18945</v>
      </c>
      <c r="B2959" s="261"/>
      <c r="C2959" s="262" t="s">
        <v>18946</v>
      </c>
      <c r="D2959" s="262" t="s">
        <v>18947</v>
      </c>
      <c r="E2959" s="263" t="s">
        <v>13883</v>
      </c>
      <c r="F2959" s="263" t="s">
        <v>13882</v>
      </c>
      <c r="G2959" s="262" t="s">
        <v>18948</v>
      </c>
      <c r="H2959" s="262" t="s">
        <v>14121</v>
      </c>
      <c r="I2959" s="264">
        <v>46080</v>
      </c>
      <c r="J2959" s="264">
        <v>46081</v>
      </c>
      <c r="K2959" s="262" t="s">
        <v>43</v>
      </c>
      <c r="L2959" s="267" t="s">
        <v>44</v>
      </c>
      <c r="M2959" s="261"/>
      <c r="N2959" s="261"/>
      <c r="O2959" s="261"/>
      <c r="P2959" s="261"/>
      <c r="Q2959" s="261"/>
      <c r="R2959" s="337" t="s">
        <v>7768</v>
      </c>
      <c r="S2959" s="266"/>
      <c r="T2959" s="266"/>
      <c r="U2959" s="262" t="s">
        <v>18949</v>
      </c>
      <c r="V2959" s="261"/>
      <c r="W2959" s="262" t="s">
        <v>48</v>
      </c>
      <c r="X2959" s="262" t="s">
        <v>49</v>
      </c>
      <c r="Y2959" s="262" t="s">
        <v>18950</v>
      </c>
      <c r="Z2959" s="261"/>
      <c r="AA2959" s="262">
        <v>5.389132</v>
      </c>
      <c r="AB2959" s="262">
        <v>-3.8782420000000002</v>
      </c>
      <c r="AC2959" s="262">
        <v>100</v>
      </c>
      <c r="AD2959" s="262" t="s">
        <v>14072</v>
      </c>
      <c r="AE2959" s="262" t="s">
        <v>14209</v>
      </c>
      <c r="AF2959" s="261"/>
      <c r="AG2959" s="266"/>
      <c r="AH2959" s="262">
        <v>0</v>
      </c>
      <c r="AI2959" s="261"/>
      <c r="AJ2959" s="261"/>
      <c r="AK2959" s="266"/>
      <c r="AL2959" s="261"/>
      <c r="AM2959" s="261"/>
    </row>
    <row r="2960" spans="1:40" s="7" customFormat="1" ht="15" customHeight="1">
      <c r="A2960" s="260" t="s">
        <v>18951</v>
      </c>
      <c r="B2960" s="261"/>
      <c r="C2960" s="262" t="s">
        <v>18952</v>
      </c>
      <c r="D2960" s="262" t="s">
        <v>18953</v>
      </c>
      <c r="E2960" s="263" t="s">
        <v>13883</v>
      </c>
      <c r="F2960" s="263" t="s">
        <v>13922</v>
      </c>
      <c r="G2960" s="262" t="s">
        <v>18954</v>
      </c>
      <c r="H2960" s="262" t="s">
        <v>13913</v>
      </c>
      <c r="I2960" s="264">
        <v>46081</v>
      </c>
      <c r="J2960" s="264">
        <v>46083</v>
      </c>
      <c r="K2960" s="262" t="s">
        <v>43</v>
      </c>
      <c r="L2960" s="267" t="s">
        <v>44</v>
      </c>
      <c r="M2960" s="261"/>
      <c r="N2960" s="261"/>
      <c r="O2960" s="261"/>
      <c r="P2960" s="261"/>
      <c r="Q2960" s="261"/>
      <c r="R2960" s="337" t="s">
        <v>7768</v>
      </c>
      <c r="S2960" s="266"/>
      <c r="T2960" s="266"/>
      <c r="U2960" s="262" t="s">
        <v>18955</v>
      </c>
      <c r="V2960" s="261"/>
      <c r="W2960" s="262" t="s">
        <v>59</v>
      </c>
      <c r="X2960" s="262" t="s">
        <v>14176</v>
      </c>
      <c r="Y2960" s="262" t="s">
        <v>18956</v>
      </c>
      <c r="Z2960" s="261"/>
      <c r="AA2960" s="262">
        <v>5.3732449999999998</v>
      </c>
      <c r="AB2960" s="262">
        <v>-3.9526249999999998</v>
      </c>
      <c r="AC2960" s="262">
        <v>300</v>
      </c>
      <c r="AD2960" s="262" t="s">
        <v>13973</v>
      </c>
      <c r="AE2960" s="262" t="s">
        <v>14323</v>
      </c>
      <c r="AF2960" s="261"/>
      <c r="AG2960" s="266"/>
      <c r="AH2960" s="262">
        <v>1</v>
      </c>
      <c r="AI2960" s="261"/>
      <c r="AJ2960" s="261"/>
      <c r="AK2960" s="262" t="s">
        <v>16206</v>
      </c>
      <c r="AL2960" s="261"/>
      <c r="AM2960" s="261"/>
    </row>
    <row r="2961" spans="1:40" s="7" customFormat="1" ht="15" customHeight="1">
      <c r="A2961" s="460" t="s">
        <v>18957</v>
      </c>
      <c r="B2961" s="461"/>
      <c r="C2961" s="462" t="s">
        <v>18958</v>
      </c>
      <c r="D2961" s="462" t="s">
        <v>15937</v>
      </c>
      <c r="E2961" s="463" t="s">
        <v>13883</v>
      </c>
      <c r="F2961" s="463" t="s">
        <v>15259</v>
      </c>
      <c r="G2961" s="462" t="s">
        <v>18959</v>
      </c>
      <c r="H2961" s="462" t="s">
        <v>18960</v>
      </c>
      <c r="I2961" s="464">
        <v>46083</v>
      </c>
      <c r="J2961" s="464">
        <v>46084</v>
      </c>
      <c r="K2961" s="462" t="s">
        <v>1959</v>
      </c>
      <c r="L2961" s="462" t="s">
        <v>44</v>
      </c>
      <c r="M2961" s="461"/>
      <c r="N2961" s="461"/>
      <c r="O2961" s="461"/>
      <c r="P2961" s="461"/>
      <c r="Q2961" s="461"/>
      <c r="R2961" s="337">
        <v>46149</v>
      </c>
      <c r="S2961" s="471">
        <v>2150000000</v>
      </c>
      <c r="T2961" s="462" t="s">
        <v>18961</v>
      </c>
      <c r="U2961" s="462" t="s">
        <v>18962</v>
      </c>
      <c r="V2961" s="461"/>
      <c r="W2961" s="462" t="s">
        <v>59</v>
      </c>
      <c r="X2961" s="466" t="s">
        <v>1791</v>
      </c>
      <c r="Y2961" s="462" t="s">
        <v>18963</v>
      </c>
      <c r="Z2961" s="461"/>
      <c r="AA2961" s="462">
        <v>5.4441420000000003</v>
      </c>
      <c r="AB2961" s="462">
        <v>-4.0442159999999996</v>
      </c>
      <c r="AC2961" s="462">
        <v>150</v>
      </c>
      <c r="AD2961" s="462" t="s">
        <v>14157</v>
      </c>
      <c r="AE2961" s="462" t="s">
        <v>18964</v>
      </c>
      <c r="AF2961" s="461"/>
      <c r="AG2961" s="461"/>
      <c r="AH2961" s="462">
        <v>1</v>
      </c>
      <c r="AI2961" s="461"/>
      <c r="AJ2961" s="461"/>
      <c r="AK2961" s="462" t="s">
        <v>15185</v>
      </c>
      <c r="AL2961" s="461"/>
      <c r="AM2961" s="461"/>
      <c r="AN2961" s="172">
        <f>R2961-J2961</f>
        <v>65</v>
      </c>
    </row>
    <row r="2962" spans="1:40" s="7" customFormat="1" ht="15" customHeight="1">
      <c r="A2962" s="260" t="s">
        <v>18965</v>
      </c>
      <c r="B2962" s="261"/>
      <c r="C2962" s="262" t="s">
        <v>5139</v>
      </c>
      <c r="D2962" s="262" t="s">
        <v>18966</v>
      </c>
      <c r="E2962" s="263" t="s">
        <v>13883</v>
      </c>
      <c r="F2962" s="263" t="s">
        <v>15259</v>
      </c>
      <c r="G2962" s="262" t="s">
        <v>18967</v>
      </c>
      <c r="H2962" s="262" t="s">
        <v>18968</v>
      </c>
      <c r="I2962" s="264">
        <v>46083</v>
      </c>
      <c r="J2962" s="264">
        <v>46084</v>
      </c>
      <c r="K2962" s="262" t="s">
        <v>43</v>
      </c>
      <c r="L2962" s="267" t="s">
        <v>44</v>
      </c>
      <c r="M2962" s="261"/>
      <c r="N2962" s="261"/>
      <c r="O2962" s="261"/>
      <c r="P2962" s="261"/>
      <c r="Q2962" s="261"/>
      <c r="R2962" s="337" t="s">
        <v>7768</v>
      </c>
      <c r="S2962" s="266"/>
      <c r="T2962" s="266"/>
      <c r="U2962" s="262" t="s">
        <v>18969</v>
      </c>
      <c r="V2962" s="261"/>
      <c r="W2962" s="262" t="s">
        <v>59</v>
      </c>
      <c r="X2962" s="267" t="s">
        <v>185</v>
      </c>
      <c r="Y2962" s="262" t="s">
        <v>18970</v>
      </c>
      <c r="Z2962" s="261"/>
      <c r="AA2962" s="262">
        <v>5.4293870000000002</v>
      </c>
      <c r="AB2962" s="262">
        <v>-3.9885269999999999</v>
      </c>
      <c r="AC2962" s="262">
        <v>100</v>
      </c>
      <c r="AD2962" s="262" t="s">
        <v>9500</v>
      </c>
      <c r="AE2962" s="262" t="s">
        <v>15361</v>
      </c>
      <c r="AF2962" s="261"/>
      <c r="AG2962" s="266"/>
      <c r="AH2962" s="262">
        <v>0</v>
      </c>
      <c r="AI2962" s="261"/>
      <c r="AJ2962" s="261"/>
      <c r="AK2962" s="266"/>
      <c r="AL2962" s="261"/>
      <c r="AM2962" s="261"/>
    </row>
    <row r="2963" spans="1:40" s="7" customFormat="1" ht="15" customHeight="1">
      <c r="A2963" s="260" t="s">
        <v>18971</v>
      </c>
      <c r="B2963" s="261"/>
      <c r="C2963" s="262" t="s">
        <v>18972</v>
      </c>
      <c r="D2963" s="262" t="s">
        <v>18973</v>
      </c>
      <c r="E2963" s="263" t="s">
        <v>13883</v>
      </c>
      <c r="F2963" s="263" t="s">
        <v>15259</v>
      </c>
      <c r="G2963" s="262" t="s">
        <v>18974</v>
      </c>
      <c r="H2963" s="262" t="s">
        <v>18975</v>
      </c>
      <c r="I2963" s="264">
        <v>46084</v>
      </c>
      <c r="J2963" s="264">
        <v>46084</v>
      </c>
      <c r="K2963" s="262" t="s">
        <v>43</v>
      </c>
      <c r="L2963" s="267" t="s">
        <v>44</v>
      </c>
      <c r="M2963" s="261"/>
      <c r="N2963" s="261"/>
      <c r="O2963" s="261"/>
      <c r="P2963" s="261"/>
      <c r="Q2963" s="261"/>
      <c r="R2963" s="337" t="s">
        <v>7768</v>
      </c>
      <c r="S2963" s="266"/>
      <c r="T2963" s="266"/>
      <c r="U2963" s="262" t="s">
        <v>18976</v>
      </c>
      <c r="V2963" s="261"/>
      <c r="W2963" s="262" t="s">
        <v>59</v>
      </c>
      <c r="X2963" s="267" t="s">
        <v>14063</v>
      </c>
      <c r="Y2963" s="262" t="s">
        <v>18977</v>
      </c>
      <c r="Z2963" s="261"/>
      <c r="AA2963" s="262">
        <v>5.4334179999999996</v>
      </c>
      <c r="AB2963" s="262">
        <v>-3.9916130000000001</v>
      </c>
      <c r="AC2963" s="262">
        <v>200</v>
      </c>
      <c r="AD2963" s="262" t="s">
        <v>10168</v>
      </c>
      <c r="AE2963" s="262" t="s">
        <v>15361</v>
      </c>
      <c r="AF2963" s="261"/>
      <c r="AG2963" s="266"/>
      <c r="AH2963" s="262">
        <v>0</v>
      </c>
      <c r="AI2963" s="261"/>
      <c r="AJ2963" s="261"/>
      <c r="AK2963" s="262" t="s">
        <v>16183</v>
      </c>
      <c r="AL2963" s="261"/>
      <c r="AM2963" s="261"/>
    </row>
    <row r="2964" spans="1:40" s="7" customFormat="1" ht="15" hidden="1" customHeight="1">
      <c r="A2964" s="260" t="s">
        <v>18978</v>
      </c>
      <c r="B2964" s="261"/>
      <c r="C2964" s="262" t="s">
        <v>18979</v>
      </c>
      <c r="D2964" s="262" t="s">
        <v>18980</v>
      </c>
      <c r="E2964" s="263" t="s">
        <v>13883</v>
      </c>
      <c r="F2964" s="263" t="s">
        <v>13882</v>
      </c>
      <c r="G2964" s="262" t="s">
        <v>18981</v>
      </c>
      <c r="H2964" s="262" t="s">
        <v>18982</v>
      </c>
      <c r="I2964" s="264">
        <v>45993</v>
      </c>
      <c r="J2964" s="264">
        <v>46084</v>
      </c>
      <c r="K2964" s="262" t="s">
        <v>43</v>
      </c>
      <c r="L2964" s="267" t="s">
        <v>44</v>
      </c>
      <c r="M2964" s="261"/>
      <c r="N2964" s="261"/>
      <c r="O2964" s="261"/>
      <c r="P2964" s="261"/>
      <c r="Q2964" s="261"/>
      <c r="R2964" s="337" t="s">
        <v>7768</v>
      </c>
      <c r="S2964" s="266"/>
      <c r="T2964" s="266"/>
      <c r="U2964" s="266"/>
      <c r="V2964" s="261"/>
      <c r="W2964" s="457" t="s">
        <v>820</v>
      </c>
      <c r="X2964" s="262" t="s">
        <v>87</v>
      </c>
      <c r="Y2964" s="262" t="s">
        <v>14828</v>
      </c>
      <c r="Z2964" s="261"/>
      <c r="AA2964" s="266"/>
      <c r="AB2964" s="266"/>
      <c r="AC2964" s="266"/>
      <c r="AD2964" s="266"/>
      <c r="AE2964" s="262" t="s">
        <v>17180</v>
      </c>
      <c r="AF2964" s="261"/>
      <c r="AG2964" s="266"/>
      <c r="AH2964" s="262">
        <v>0</v>
      </c>
      <c r="AI2964" s="261"/>
      <c r="AJ2964" s="261"/>
      <c r="AK2964" s="266"/>
      <c r="AL2964" s="261"/>
      <c r="AM2964" s="261"/>
    </row>
    <row r="2965" spans="1:40" s="7" customFormat="1" ht="15" customHeight="1">
      <c r="A2965" s="260" t="s">
        <v>18983</v>
      </c>
      <c r="B2965" s="261"/>
      <c r="C2965" s="262" t="s">
        <v>18984</v>
      </c>
      <c r="D2965" s="262" t="s">
        <v>18985</v>
      </c>
      <c r="E2965" s="263" t="s">
        <v>13883</v>
      </c>
      <c r="F2965" s="263" t="s">
        <v>13922</v>
      </c>
      <c r="G2965" s="262" t="s">
        <v>18986</v>
      </c>
      <c r="H2965" s="262" t="s">
        <v>18987</v>
      </c>
      <c r="I2965" s="264">
        <v>46082</v>
      </c>
      <c r="J2965" s="264">
        <v>46084</v>
      </c>
      <c r="K2965" s="262" t="s">
        <v>43</v>
      </c>
      <c r="L2965" s="267" t="s">
        <v>44</v>
      </c>
      <c r="M2965" s="261"/>
      <c r="N2965" s="261"/>
      <c r="O2965" s="261"/>
      <c r="P2965" s="261"/>
      <c r="Q2965" s="261"/>
      <c r="R2965" s="337" t="s">
        <v>7768</v>
      </c>
      <c r="S2965" s="266"/>
      <c r="T2965" s="266"/>
      <c r="U2965" s="262" t="s">
        <v>18988</v>
      </c>
      <c r="V2965" s="261"/>
      <c r="W2965" s="262" t="s">
        <v>69</v>
      </c>
      <c r="X2965" s="262" t="s">
        <v>14943</v>
      </c>
      <c r="Y2965" s="262" t="s">
        <v>18989</v>
      </c>
      <c r="Z2965" s="261"/>
      <c r="AA2965" s="262">
        <v>5.3898640000000002</v>
      </c>
      <c r="AB2965" s="262">
        <v>-3.9243860000000002</v>
      </c>
      <c r="AC2965" s="262">
        <v>300</v>
      </c>
      <c r="AD2965" s="262" t="s">
        <v>14065</v>
      </c>
      <c r="AE2965" s="262" t="s">
        <v>17432</v>
      </c>
      <c r="AF2965" s="261"/>
      <c r="AG2965" s="266"/>
      <c r="AH2965" s="262">
        <v>2</v>
      </c>
      <c r="AI2965" s="261"/>
      <c r="AJ2965" s="261"/>
      <c r="AK2965" s="266"/>
      <c r="AL2965" s="261"/>
      <c r="AM2965" s="261"/>
    </row>
    <row r="2966" spans="1:40" s="7" customFormat="1" ht="15" customHeight="1">
      <c r="A2966" s="260" t="s">
        <v>18990</v>
      </c>
      <c r="B2966" s="261"/>
      <c r="C2966" s="262" t="s">
        <v>18991</v>
      </c>
      <c r="D2966" s="262" t="s">
        <v>16487</v>
      </c>
      <c r="E2966" s="263" t="s">
        <v>13883</v>
      </c>
      <c r="F2966" s="263" t="s">
        <v>15259</v>
      </c>
      <c r="G2966" s="262" t="s">
        <v>18992</v>
      </c>
      <c r="H2966" s="262" t="s">
        <v>18993</v>
      </c>
      <c r="I2966" s="264">
        <v>46085</v>
      </c>
      <c r="J2966" s="264">
        <v>46085</v>
      </c>
      <c r="K2966" s="262" t="s">
        <v>43</v>
      </c>
      <c r="L2966" s="267" t="s">
        <v>44</v>
      </c>
      <c r="M2966" s="261"/>
      <c r="N2966" s="261"/>
      <c r="O2966" s="261"/>
      <c r="P2966" s="261"/>
      <c r="Q2966" s="261"/>
      <c r="R2966" s="337" t="s">
        <v>7768</v>
      </c>
      <c r="S2966" s="266"/>
      <c r="T2966" s="266"/>
      <c r="U2966" s="262" t="s">
        <v>18994</v>
      </c>
      <c r="V2966" s="261"/>
      <c r="W2966" s="262" t="s">
        <v>48</v>
      </c>
      <c r="X2966" s="267" t="s">
        <v>185</v>
      </c>
      <c r="Y2966" s="262" t="s">
        <v>18995</v>
      </c>
      <c r="Z2966" s="261"/>
      <c r="AA2966" s="262">
        <v>5.4313479999999998</v>
      </c>
      <c r="AB2966" s="262">
        <v>-3.9872079999999999</v>
      </c>
      <c r="AC2966" s="262">
        <v>100</v>
      </c>
      <c r="AD2966" s="262" t="s">
        <v>9514</v>
      </c>
      <c r="AE2966" s="262" t="s">
        <v>15361</v>
      </c>
      <c r="AF2966" s="261"/>
      <c r="AG2966" s="266"/>
      <c r="AH2966" s="262">
        <v>0</v>
      </c>
      <c r="AI2966" s="261"/>
      <c r="AJ2966" s="261"/>
      <c r="AK2966" s="266"/>
      <c r="AL2966" s="261"/>
      <c r="AM2966" s="261"/>
    </row>
    <row r="2967" spans="1:40" s="7" customFormat="1" ht="15" hidden="1" customHeight="1">
      <c r="A2967" s="260" t="s">
        <v>18996</v>
      </c>
      <c r="B2967" s="261"/>
      <c r="C2967" s="262" t="s">
        <v>18997</v>
      </c>
      <c r="D2967" s="262" t="s">
        <v>18998</v>
      </c>
      <c r="E2967" s="263" t="s">
        <v>13883</v>
      </c>
      <c r="F2967" s="263" t="s">
        <v>13882</v>
      </c>
      <c r="G2967" s="262" t="s">
        <v>18999</v>
      </c>
      <c r="H2967" s="262" t="s">
        <v>18999</v>
      </c>
      <c r="I2967" s="266"/>
      <c r="J2967" s="264">
        <v>46085</v>
      </c>
      <c r="K2967" s="262" t="s">
        <v>43</v>
      </c>
      <c r="L2967" s="267" t="s">
        <v>44</v>
      </c>
      <c r="M2967" s="261"/>
      <c r="N2967" s="261"/>
      <c r="O2967" s="261"/>
      <c r="P2967" s="261"/>
      <c r="Q2967" s="261"/>
      <c r="R2967" s="337" t="s">
        <v>7768</v>
      </c>
      <c r="S2967" s="266"/>
      <c r="T2967" s="266"/>
      <c r="U2967" s="266"/>
      <c r="V2967" s="261"/>
      <c r="W2967" s="262" t="s">
        <v>59</v>
      </c>
      <c r="X2967" s="267" t="s">
        <v>185</v>
      </c>
      <c r="Y2967" s="262" t="s">
        <v>19000</v>
      </c>
      <c r="Z2967" s="261"/>
      <c r="AA2967" s="266"/>
      <c r="AB2967" s="266"/>
      <c r="AC2967" s="266"/>
      <c r="AD2967" s="266"/>
      <c r="AE2967" s="262" t="s">
        <v>19001</v>
      </c>
      <c r="AF2967" s="261"/>
      <c r="AG2967" s="266"/>
      <c r="AH2967" s="266"/>
      <c r="AI2967" s="261"/>
      <c r="AJ2967" s="261"/>
      <c r="AK2967" s="266"/>
      <c r="AL2967" s="261"/>
      <c r="AM2967" s="261"/>
    </row>
    <row r="2968" spans="1:40" s="7" customFormat="1" ht="15" customHeight="1">
      <c r="A2968" s="281" t="s">
        <v>19002</v>
      </c>
      <c r="B2968" s="261"/>
      <c r="C2968" s="267" t="s">
        <v>19003</v>
      </c>
      <c r="D2968" s="267" t="s">
        <v>19004</v>
      </c>
      <c r="E2968" s="282" t="s">
        <v>13883</v>
      </c>
      <c r="F2968" s="282" t="s">
        <v>13882</v>
      </c>
      <c r="G2968" s="267" t="s">
        <v>19005</v>
      </c>
      <c r="H2968" s="267" t="s">
        <v>19006</v>
      </c>
      <c r="I2968" s="283">
        <v>46085</v>
      </c>
      <c r="J2968" s="283">
        <v>46085</v>
      </c>
      <c r="K2968" s="267" t="s">
        <v>43</v>
      </c>
      <c r="L2968" s="267" t="s">
        <v>44</v>
      </c>
      <c r="M2968" s="261"/>
      <c r="N2968" s="261"/>
      <c r="O2968" s="261"/>
      <c r="P2968" s="261"/>
      <c r="Q2968" s="261"/>
      <c r="R2968" s="337" t="s">
        <v>7768</v>
      </c>
      <c r="S2968" s="261"/>
      <c r="T2968" s="261"/>
      <c r="U2968" s="267" t="s">
        <v>19007</v>
      </c>
      <c r="V2968" s="261"/>
      <c r="W2968" s="267" t="s">
        <v>59</v>
      </c>
      <c r="X2968" s="267" t="s">
        <v>8747</v>
      </c>
      <c r="Y2968" s="267" t="s">
        <v>19008</v>
      </c>
      <c r="Z2968" s="261"/>
      <c r="AA2968" s="267">
        <v>5.3758499999999998</v>
      </c>
      <c r="AB2968" s="267">
        <v>-3.90842</v>
      </c>
      <c r="AC2968" s="267">
        <v>200</v>
      </c>
      <c r="AD2968" s="267" t="s">
        <v>13918</v>
      </c>
      <c r="AE2968" s="267" t="s">
        <v>13934</v>
      </c>
      <c r="AF2968" s="261"/>
      <c r="AG2968" s="261"/>
      <c r="AH2968" s="267">
        <v>0</v>
      </c>
      <c r="AI2968" s="261"/>
      <c r="AJ2968" s="261"/>
      <c r="AK2968" s="262" t="s">
        <v>14278</v>
      </c>
      <c r="AL2968" s="261"/>
      <c r="AM2968" s="261"/>
    </row>
    <row r="2969" spans="1:40" s="7" customFormat="1" ht="15" customHeight="1">
      <c r="A2969" s="281" t="s">
        <v>19009</v>
      </c>
      <c r="B2969" s="261"/>
      <c r="C2969" s="267" t="s">
        <v>19010</v>
      </c>
      <c r="D2969" s="267" t="s">
        <v>19011</v>
      </c>
      <c r="E2969" s="282" t="s">
        <v>13883</v>
      </c>
      <c r="F2969" s="282" t="s">
        <v>13882</v>
      </c>
      <c r="G2969" s="267" t="s">
        <v>19012</v>
      </c>
      <c r="H2969" s="267" t="s">
        <v>19012</v>
      </c>
      <c r="I2969" s="283">
        <v>46080</v>
      </c>
      <c r="J2969" s="283">
        <v>46085</v>
      </c>
      <c r="K2969" s="267" t="s">
        <v>43</v>
      </c>
      <c r="L2969" s="267" t="s">
        <v>44</v>
      </c>
      <c r="M2969" s="261"/>
      <c r="N2969" s="261"/>
      <c r="O2969" s="261"/>
      <c r="P2969" s="261"/>
      <c r="Q2969" s="261"/>
      <c r="R2969" s="337" t="s">
        <v>7768</v>
      </c>
      <c r="S2969" s="261"/>
      <c r="T2969" s="261"/>
      <c r="U2969" s="267" t="s">
        <v>19013</v>
      </c>
      <c r="V2969" s="261"/>
      <c r="W2969" s="267" t="s">
        <v>59</v>
      </c>
      <c r="X2969" s="267" t="s">
        <v>8747</v>
      </c>
      <c r="Y2969" s="267" t="s">
        <v>19014</v>
      </c>
      <c r="Z2969" s="261"/>
      <c r="AA2969" s="261"/>
      <c r="AB2969" s="261"/>
      <c r="AC2969" s="267">
        <v>250</v>
      </c>
      <c r="AD2969" s="267" t="s">
        <v>19015</v>
      </c>
      <c r="AE2969" s="267" t="s">
        <v>14985</v>
      </c>
      <c r="AF2969" s="261"/>
      <c r="AG2969" s="261"/>
      <c r="AH2969" s="267">
        <v>0</v>
      </c>
      <c r="AI2969" s="261"/>
      <c r="AJ2969" s="261"/>
      <c r="AK2969" s="266"/>
      <c r="AL2969" s="261"/>
      <c r="AM2969" s="261"/>
    </row>
    <row r="2970" spans="1:40" s="7" customFormat="1" ht="15" customHeight="1">
      <c r="A2970" s="260" t="s">
        <v>19016</v>
      </c>
      <c r="B2970" s="261"/>
      <c r="C2970" s="262" t="s">
        <v>19017</v>
      </c>
      <c r="D2970" s="262" t="s">
        <v>19018</v>
      </c>
      <c r="E2970" s="263" t="s">
        <v>13883</v>
      </c>
      <c r="F2970" s="263" t="s">
        <v>13922</v>
      </c>
      <c r="G2970" s="262" t="s">
        <v>19019</v>
      </c>
      <c r="H2970" s="262" t="s">
        <v>19020</v>
      </c>
      <c r="I2970" s="264">
        <v>46084</v>
      </c>
      <c r="J2970" s="264">
        <v>46085</v>
      </c>
      <c r="K2970" s="262" t="s">
        <v>43</v>
      </c>
      <c r="L2970" s="267" t="s">
        <v>44</v>
      </c>
      <c r="M2970" s="261"/>
      <c r="N2970" s="261"/>
      <c r="O2970" s="261"/>
      <c r="P2970" s="261"/>
      <c r="Q2970" s="261"/>
      <c r="R2970" s="337" t="s">
        <v>7768</v>
      </c>
      <c r="S2970" s="266"/>
      <c r="T2970" s="266"/>
      <c r="U2970" s="262" t="s">
        <v>19021</v>
      </c>
      <c r="V2970" s="261"/>
      <c r="W2970" s="262" t="s">
        <v>59</v>
      </c>
      <c r="X2970" s="267" t="s">
        <v>185</v>
      </c>
      <c r="Y2970" s="262" t="s">
        <v>19022</v>
      </c>
      <c r="Z2970" s="261"/>
      <c r="AA2970" s="262">
        <v>5.3735889999999999</v>
      </c>
      <c r="AB2970" s="262">
        <v>-3.985862</v>
      </c>
      <c r="AC2970" s="262">
        <v>300</v>
      </c>
      <c r="AD2970" s="262" t="s">
        <v>14637</v>
      </c>
      <c r="AE2970" s="262" t="s">
        <v>19023</v>
      </c>
      <c r="AF2970" s="261"/>
      <c r="AG2970" s="266"/>
      <c r="AH2970" s="262">
        <v>0</v>
      </c>
      <c r="AI2970" s="261"/>
      <c r="AJ2970" s="261"/>
      <c r="AK2970" s="266"/>
      <c r="AL2970" s="261"/>
      <c r="AM2970" s="261"/>
    </row>
    <row r="2971" spans="1:40" s="7" customFormat="1" ht="15" hidden="1" customHeight="1">
      <c r="A2971" s="260" t="s">
        <v>19024</v>
      </c>
      <c r="B2971" s="261"/>
      <c r="C2971" s="262" t="s">
        <v>19025</v>
      </c>
      <c r="D2971" s="262" t="s">
        <v>19026</v>
      </c>
      <c r="E2971" s="263" t="s">
        <v>13883</v>
      </c>
      <c r="F2971" s="263" t="s">
        <v>13922</v>
      </c>
      <c r="G2971" s="262" t="s">
        <v>19027</v>
      </c>
      <c r="H2971" s="262" t="s">
        <v>19027</v>
      </c>
      <c r="I2971" s="266"/>
      <c r="J2971" s="264">
        <v>46085</v>
      </c>
      <c r="K2971" s="262" t="s">
        <v>43</v>
      </c>
      <c r="L2971" s="267" t="s">
        <v>44</v>
      </c>
      <c r="M2971" s="261"/>
      <c r="N2971" s="261"/>
      <c r="O2971" s="261"/>
      <c r="P2971" s="261"/>
      <c r="Q2971" s="261"/>
      <c r="R2971" s="337" t="s">
        <v>7768</v>
      </c>
      <c r="S2971" s="467">
        <v>2120000000</v>
      </c>
      <c r="T2971" s="262" t="s">
        <v>19028</v>
      </c>
      <c r="U2971" s="262" t="s">
        <v>16950</v>
      </c>
      <c r="V2971" s="261"/>
      <c r="W2971" s="262" t="s">
        <v>59</v>
      </c>
      <c r="X2971" s="267" t="s">
        <v>185</v>
      </c>
      <c r="Y2971" s="262" t="s">
        <v>19029</v>
      </c>
      <c r="Z2971" s="261"/>
      <c r="AA2971" s="262">
        <v>5.3682379999999998</v>
      </c>
      <c r="AB2971" s="262">
        <v>-3.963991</v>
      </c>
      <c r="AC2971" s="262">
        <v>250</v>
      </c>
      <c r="AD2971" s="262" t="s">
        <v>14043</v>
      </c>
      <c r="AE2971" s="262" t="s">
        <v>14323</v>
      </c>
      <c r="AF2971" s="261"/>
      <c r="AG2971" s="266"/>
      <c r="AH2971" s="262">
        <v>0</v>
      </c>
      <c r="AI2971" s="261"/>
      <c r="AJ2971" s="261"/>
      <c r="AK2971" s="266"/>
      <c r="AL2971" s="261"/>
      <c r="AM2971" s="261"/>
    </row>
    <row r="2972" spans="1:40" s="7" customFormat="1" ht="15" customHeight="1">
      <c r="A2972" s="260" t="s">
        <v>19030</v>
      </c>
      <c r="B2972" s="261"/>
      <c r="C2972" s="262" t="s">
        <v>19031</v>
      </c>
      <c r="D2972" s="262" t="s">
        <v>17139</v>
      </c>
      <c r="E2972" s="263" t="s">
        <v>13883</v>
      </c>
      <c r="F2972" s="263" t="s">
        <v>13922</v>
      </c>
      <c r="G2972" s="262" t="s">
        <v>19032</v>
      </c>
      <c r="H2972" s="262" t="s">
        <v>19032</v>
      </c>
      <c r="I2972" s="264">
        <v>46084</v>
      </c>
      <c r="J2972" s="264">
        <v>46085</v>
      </c>
      <c r="K2972" s="262" t="s">
        <v>43</v>
      </c>
      <c r="L2972" s="267" t="s">
        <v>44</v>
      </c>
      <c r="M2972" s="261"/>
      <c r="N2972" s="261"/>
      <c r="O2972" s="261"/>
      <c r="P2972" s="261"/>
      <c r="Q2972" s="261"/>
      <c r="R2972" s="337" t="s">
        <v>7768</v>
      </c>
      <c r="S2972" s="266"/>
      <c r="T2972" s="266"/>
      <c r="U2972" s="266"/>
      <c r="V2972" s="261"/>
      <c r="W2972" s="262" t="s">
        <v>69</v>
      </c>
      <c r="X2972" s="262" t="s">
        <v>70</v>
      </c>
      <c r="Y2972" s="262" t="s">
        <v>19033</v>
      </c>
      <c r="Z2972" s="261"/>
      <c r="AA2972" s="262">
        <v>5.3831829999999998</v>
      </c>
      <c r="AB2972" s="262">
        <v>-3.9480520000000001</v>
      </c>
      <c r="AC2972" s="266"/>
      <c r="AD2972" s="266"/>
      <c r="AE2972" s="262" t="s">
        <v>15932</v>
      </c>
      <c r="AF2972" s="261"/>
      <c r="AG2972" s="266"/>
      <c r="AH2972" s="262">
        <v>0</v>
      </c>
      <c r="AI2972" s="261"/>
      <c r="AJ2972" s="261"/>
      <c r="AK2972" s="266"/>
      <c r="AL2972" s="261"/>
      <c r="AM2972" s="261"/>
    </row>
    <row r="2973" spans="1:40" s="7" customFormat="1" ht="15" hidden="1" customHeight="1">
      <c r="A2973" s="460" t="s">
        <v>19034</v>
      </c>
      <c r="B2973" s="461"/>
      <c r="C2973" s="462" t="s">
        <v>19035</v>
      </c>
      <c r="D2973" s="462" t="s">
        <v>19036</v>
      </c>
      <c r="E2973" s="463" t="s">
        <v>13883</v>
      </c>
      <c r="F2973" s="463" t="s">
        <v>15259</v>
      </c>
      <c r="G2973" s="462" t="s">
        <v>19037</v>
      </c>
      <c r="H2973" s="462" t="s">
        <v>19037</v>
      </c>
      <c r="I2973" s="461"/>
      <c r="J2973" s="464">
        <v>46087</v>
      </c>
      <c r="K2973" s="462" t="s">
        <v>1959</v>
      </c>
      <c r="L2973" s="462" t="s">
        <v>44</v>
      </c>
      <c r="M2973" s="461"/>
      <c r="N2973" s="461"/>
      <c r="O2973" s="461"/>
      <c r="P2973" s="461"/>
      <c r="Q2973" s="461"/>
      <c r="R2973" s="337">
        <v>46140</v>
      </c>
      <c r="S2973" s="471">
        <v>2150000000</v>
      </c>
      <c r="T2973" s="462" t="s">
        <v>19038</v>
      </c>
      <c r="U2973" s="462" t="s">
        <v>19039</v>
      </c>
      <c r="V2973" s="461"/>
      <c r="W2973" s="462" t="s">
        <v>15182</v>
      </c>
      <c r="X2973" s="466" t="s">
        <v>1791</v>
      </c>
      <c r="Y2973" s="462" t="s">
        <v>19040</v>
      </c>
      <c r="Z2973" s="461"/>
      <c r="AA2973" s="462">
        <v>5.4288270000000001</v>
      </c>
      <c r="AB2973" s="462">
        <v>-3.9871099999999999</v>
      </c>
      <c r="AC2973" s="462">
        <v>100</v>
      </c>
      <c r="AD2973" s="462" t="s">
        <v>19041</v>
      </c>
      <c r="AE2973" s="462" t="s">
        <v>15361</v>
      </c>
      <c r="AF2973" s="461"/>
      <c r="AG2973" s="461"/>
      <c r="AH2973" s="462">
        <v>0</v>
      </c>
      <c r="AI2973" s="461"/>
      <c r="AJ2973" s="461"/>
      <c r="AK2973" s="462" t="s">
        <v>15678</v>
      </c>
      <c r="AL2973" s="461"/>
      <c r="AM2973" s="461"/>
      <c r="AN2973" s="172">
        <f>R2973-J2973</f>
        <v>53</v>
      </c>
    </row>
    <row r="2974" spans="1:40" s="7" customFormat="1" ht="15" customHeight="1">
      <c r="A2974" s="478" t="s">
        <v>19042</v>
      </c>
      <c r="B2974" s="479"/>
      <c r="C2974" s="466" t="s">
        <v>19043</v>
      </c>
      <c r="D2974" s="466" t="s">
        <v>19044</v>
      </c>
      <c r="E2974" s="480" t="s">
        <v>13883</v>
      </c>
      <c r="F2974" s="480" t="s">
        <v>13922</v>
      </c>
      <c r="G2974" s="466" t="s">
        <v>19045</v>
      </c>
      <c r="H2974" s="466" t="s">
        <v>19046</v>
      </c>
      <c r="I2974" s="481">
        <v>46087</v>
      </c>
      <c r="J2974" s="481">
        <v>46088</v>
      </c>
      <c r="K2974" s="462" t="s">
        <v>1959</v>
      </c>
      <c r="L2974" s="466" t="s">
        <v>44</v>
      </c>
      <c r="M2974" s="479"/>
      <c r="N2974" s="479"/>
      <c r="O2974" s="479"/>
      <c r="P2974" s="479"/>
      <c r="Q2974" s="479"/>
      <c r="R2974" s="337">
        <v>46164</v>
      </c>
      <c r="S2974" s="465">
        <v>2150000000</v>
      </c>
      <c r="T2974" s="466" t="s">
        <v>19047</v>
      </c>
      <c r="U2974" s="466" t="s">
        <v>19048</v>
      </c>
      <c r="V2974" s="479"/>
      <c r="W2974" s="466" t="s">
        <v>59</v>
      </c>
      <c r="X2974" s="466" t="s">
        <v>1791</v>
      </c>
      <c r="Y2974" s="466" t="s">
        <v>19049</v>
      </c>
      <c r="Z2974" s="479"/>
      <c r="AA2974" s="466">
        <v>5.394882</v>
      </c>
      <c r="AB2974" s="466">
        <v>-3.9623349999999999</v>
      </c>
      <c r="AC2974" s="466">
        <v>100</v>
      </c>
      <c r="AD2974" s="466" t="s">
        <v>14276</v>
      </c>
      <c r="AE2974" s="466" t="s">
        <v>17888</v>
      </c>
      <c r="AF2974" s="479"/>
      <c r="AG2974" s="479"/>
      <c r="AH2974" s="466">
        <v>0</v>
      </c>
      <c r="AI2974" s="479"/>
      <c r="AJ2974" s="479"/>
      <c r="AK2974" s="466" t="s">
        <v>19050</v>
      </c>
      <c r="AL2974" s="479"/>
      <c r="AM2974" s="479"/>
      <c r="AN2974" s="172">
        <f>R2974-J2974</f>
        <v>76</v>
      </c>
    </row>
    <row r="2975" spans="1:40" s="7" customFormat="1" ht="15" customHeight="1">
      <c r="A2975" s="260" t="s">
        <v>19051</v>
      </c>
      <c r="B2975" s="261"/>
      <c r="C2975" s="262" t="s">
        <v>19052</v>
      </c>
      <c r="D2975" s="262" t="s">
        <v>19053</v>
      </c>
      <c r="E2975" s="263" t="s">
        <v>13883</v>
      </c>
      <c r="F2975" s="263" t="s">
        <v>13882</v>
      </c>
      <c r="G2975" s="262" t="s">
        <v>19054</v>
      </c>
      <c r="H2975" s="262" t="s">
        <v>19055</v>
      </c>
      <c r="I2975" s="264">
        <v>46087</v>
      </c>
      <c r="J2975" s="264">
        <v>46088</v>
      </c>
      <c r="K2975" s="262" t="s">
        <v>43</v>
      </c>
      <c r="L2975" s="267" t="s">
        <v>44</v>
      </c>
      <c r="M2975" s="261"/>
      <c r="N2975" s="261"/>
      <c r="O2975" s="261"/>
      <c r="P2975" s="261"/>
      <c r="Q2975" s="261"/>
      <c r="R2975" s="337" t="s">
        <v>7768</v>
      </c>
      <c r="S2975" s="266"/>
      <c r="T2975" s="266"/>
      <c r="U2975" s="266"/>
      <c r="V2975" s="261"/>
      <c r="W2975" s="262" t="s">
        <v>69</v>
      </c>
      <c r="X2975" s="262" t="s">
        <v>70</v>
      </c>
      <c r="Y2975" s="262" t="s">
        <v>19056</v>
      </c>
      <c r="Z2975" s="261"/>
      <c r="AA2975" s="262">
        <v>5.37012</v>
      </c>
      <c r="AB2975" s="262">
        <v>-3.86192</v>
      </c>
      <c r="AC2975" s="266"/>
      <c r="AD2975" s="266"/>
      <c r="AE2975" s="262" t="s">
        <v>15698</v>
      </c>
      <c r="AF2975" s="261"/>
      <c r="AG2975" s="266"/>
      <c r="AH2975" s="266"/>
      <c r="AI2975" s="261"/>
      <c r="AJ2975" s="261"/>
      <c r="AK2975" s="266"/>
      <c r="AL2975" s="261"/>
      <c r="AM2975" s="261"/>
    </row>
    <row r="2976" spans="1:40" s="7" customFormat="1" ht="15" customHeight="1">
      <c r="A2976" s="281" t="s">
        <v>19057</v>
      </c>
      <c r="B2976" s="261"/>
      <c r="C2976" s="267" t="s">
        <v>19058</v>
      </c>
      <c r="D2976" s="267" t="s">
        <v>19059</v>
      </c>
      <c r="E2976" s="282" t="s">
        <v>13883</v>
      </c>
      <c r="F2976" s="282" t="s">
        <v>13922</v>
      </c>
      <c r="G2976" s="267" t="s">
        <v>19060</v>
      </c>
      <c r="H2976" s="267" t="s">
        <v>19061</v>
      </c>
      <c r="I2976" s="283">
        <v>46087</v>
      </c>
      <c r="J2976" s="283">
        <v>46088</v>
      </c>
      <c r="K2976" s="267" t="s">
        <v>43</v>
      </c>
      <c r="L2976" s="267" t="s">
        <v>44</v>
      </c>
      <c r="M2976" s="261"/>
      <c r="N2976" s="261"/>
      <c r="O2976" s="261"/>
      <c r="P2976" s="261"/>
      <c r="Q2976" s="261"/>
      <c r="R2976" s="337" t="s">
        <v>7768</v>
      </c>
      <c r="S2976" s="261"/>
      <c r="T2976" s="261"/>
      <c r="U2976" s="261"/>
      <c r="V2976" s="261"/>
      <c r="W2976" s="457" t="s">
        <v>820</v>
      </c>
      <c r="X2976" s="267" t="s">
        <v>8747</v>
      </c>
      <c r="Y2976" s="267" t="s">
        <v>19062</v>
      </c>
      <c r="Z2976" s="261"/>
      <c r="AA2976" s="261"/>
      <c r="AB2976" s="261"/>
      <c r="AC2976" s="261"/>
      <c r="AD2976" s="261"/>
      <c r="AE2976" s="267" t="s">
        <v>15760</v>
      </c>
      <c r="AF2976" s="261"/>
      <c r="AG2976" s="261"/>
      <c r="AH2976" s="261"/>
      <c r="AI2976" s="261"/>
      <c r="AJ2976" s="261"/>
      <c r="AK2976" s="266"/>
      <c r="AL2976" s="261"/>
      <c r="AM2976" s="261"/>
    </row>
    <row r="2977" spans="1:40" s="7" customFormat="1" ht="15" customHeight="1">
      <c r="A2977" s="281" t="s">
        <v>19063</v>
      </c>
      <c r="B2977" s="261"/>
      <c r="C2977" s="267" t="s">
        <v>19064</v>
      </c>
      <c r="D2977" s="267" t="s">
        <v>15350</v>
      </c>
      <c r="E2977" s="282" t="s">
        <v>13883</v>
      </c>
      <c r="F2977" s="282" t="s">
        <v>13922</v>
      </c>
      <c r="G2977" s="267" t="s">
        <v>19065</v>
      </c>
      <c r="H2977" s="267" t="s">
        <v>19066</v>
      </c>
      <c r="I2977" s="283">
        <v>46087</v>
      </c>
      <c r="J2977" s="283">
        <v>46088</v>
      </c>
      <c r="K2977" s="267" t="s">
        <v>43</v>
      </c>
      <c r="L2977" s="267" t="s">
        <v>44</v>
      </c>
      <c r="M2977" s="261"/>
      <c r="N2977" s="261"/>
      <c r="O2977" s="261"/>
      <c r="P2977" s="261"/>
      <c r="Q2977" s="261"/>
      <c r="R2977" s="337" t="s">
        <v>7768</v>
      </c>
      <c r="S2977" s="261"/>
      <c r="T2977" s="261"/>
      <c r="U2977" s="261"/>
      <c r="V2977" s="261"/>
      <c r="W2977" s="457" t="s">
        <v>820</v>
      </c>
      <c r="X2977" s="267" t="s">
        <v>8747</v>
      </c>
      <c r="Y2977" s="267" t="s">
        <v>19067</v>
      </c>
      <c r="Z2977" s="261"/>
      <c r="AA2977" s="261"/>
      <c r="AB2977" s="261"/>
      <c r="AC2977" s="261"/>
      <c r="AD2977" s="261"/>
      <c r="AE2977" s="267" t="s">
        <v>15943</v>
      </c>
      <c r="AF2977" s="261"/>
      <c r="AG2977" s="261"/>
      <c r="AH2977" s="261"/>
      <c r="AI2977" s="261"/>
      <c r="AJ2977" s="261"/>
      <c r="AK2977" s="266"/>
      <c r="AL2977" s="261"/>
      <c r="AM2977" s="261"/>
    </row>
    <row r="2978" spans="1:40" s="7" customFormat="1" ht="15" hidden="1" customHeight="1">
      <c r="A2978" s="260" t="s">
        <v>19068</v>
      </c>
      <c r="B2978" s="261"/>
      <c r="C2978" s="262" t="s">
        <v>19069</v>
      </c>
      <c r="D2978" s="262" t="s">
        <v>19069</v>
      </c>
      <c r="E2978" s="263" t="s">
        <v>13883</v>
      </c>
      <c r="F2978" s="263" t="s">
        <v>15259</v>
      </c>
      <c r="G2978" s="262" t="s">
        <v>19070</v>
      </c>
      <c r="H2978" s="266"/>
      <c r="I2978" s="264">
        <v>44778</v>
      </c>
      <c r="J2978" s="264">
        <v>46090</v>
      </c>
      <c r="K2978" s="262" t="s">
        <v>43</v>
      </c>
      <c r="L2978" s="267" t="s">
        <v>44</v>
      </c>
      <c r="M2978" s="261"/>
      <c r="N2978" s="261"/>
      <c r="O2978" s="261"/>
      <c r="P2978" s="261"/>
      <c r="Q2978" s="261"/>
      <c r="R2978" s="337" t="s">
        <v>7768</v>
      </c>
      <c r="S2978" s="266"/>
      <c r="T2978" s="266"/>
      <c r="U2978" s="266"/>
      <c r="V2978" s="261"/>
      <c r="W2978" s="457" t="s">
        <v>820</v>
      </c>
      <c r="X2978" s="267" t="s">
        <v>185</v>
      </c>
      <c r="Y2978" s="262" t="s">
        <v>19071</v>
      </c>
      <c r="Z2978" s="261"/>
      <c r="AA2978" s="266"/>
      <c r="AB2978" s="266"/>
      <c r="AC2978" s="266"/>
      <c r="AD2978" s="266"/>
      <c r="AE2978" s="262" t="s">
        <v>18184</v>
      </c>
      <c r="AF2978" s="261"/>
      <c r="AG2978" s="266"/>
      <c r="AH2978" s="266"/>
      <c r="AI2978" s="261"/>
      <c r="AJ2978" s="261"/>
      <c r="AK2978" s="266"/>
      <c r="AL2978" s="261"/>
      <c r="AM2978" s="261"/>
    </row>
    <row r="2979" spans="1:40" s="7" customFormat="1" ht="15" hidden="1" customHeight="1">
      <c r="A2979" s="260" t="s">
        <v>19072</v>
      </c>
      <c r="B2979" s="261"/>
      <c r="C2979" s="262" t="s">
        <v>19073</v>
      </c>
      <c r="D2979" s="262" t="s">
        <v>19074</v>
      </c>
      <c r="E2979" s="263" t="s">
        <v>13883</v>
      </c>
      <c r="F2979" s="263" t="s">
        <v>13882</v>
      </c>
      <c r="G2979" s="262" t="s">
        <v>19075</v>
      </c>
      <c r="H2979" s="262" t="s">
        <v>19076</v>
      </c>
      <c r="I2979" s="264">
        <v>44875</v>
      </c>
      <c r="J2979" s="264">
        <v>46090</v>
      </c>
      <c r="K2979" s="262" t="s">
        <v>43</v>
      </c>
      <c r="L2979" s="267" t="s">
        <v>44</v>
      </c>
      <c r="M2979" s="261"/>
      <c r="N2979" s="261"/>
      <c r="O2979" s="261"/>
      <c r="P2979" s="261"/>
      <c r="Q2979" s="261"/>
      <c r="R2979" s="337" t="s">
        <v>7768</v>
      </c>
      <c r="S2979" s="266"/>
      <c r="T2979" s="266"/>
      <c r="U2979" s="266"/>
      <c r="V2979" s="261"/>
      <c r="W2979" s="262" t="s">
        <v>59</v>
      </c>
      <c r="X2979" s="267" t="s">
        <v>185</v>
      </c>
      <c r="Y2979" s="262" t="s">
        <v>19077</v>
      </c>
      <c r="Z2979" s="261"/>
      <c r="AA2979" s="266"/>
      <c r="AB2979" s="266"/>
      <c r="AC2979" s="266"/>
      <c r="AD2979" s="266"/>
      <c r="AE2979" s="262" t="s">
        <v>15754</v>
      </c>
      <c r="AF2979" s="261"/>
      <c r="AG2979" s="266"/>
      <c r="AH2979" s="266"/>
      <c r="AI2979" s="261"/>
      <c r="AJ2979" s="261"/>
      <c r="AK2979" s="266"/>
      <c r="AL2979" s="261"/>
      <c r="AM2979" s="261"/>
    </row>
    <row r="2980" spans="1:40" s="7" customFormat="1" ht="15" hidden="1" customHeight="1">
      <c r="A2980" s="260" t="s">
        <v>19078</v>
      </c>
      <c r="B2980" s="261"/>
      <c r="C2980" s="262" t="s">
        <v>19079</v>
      </c>
      <c r="D2980" s="262" t="s">
        <v>19080</v>
      </c>
      <c r="E2980" s="263" t="s">
        <v>13883</v>
      </c>
      <c r="F2980" s="263" t="s">
        <v>15259</v>
      </c>
      <c r="G2980" s="262" t="s">
        <v>19081</v>
      </c>
      <c r="H2980" s="262" t="s">
        <v>19082</v>
      </c>
      <c r="I2980" s="264">
        <v>46015</v>
      </c>
      <c r="J2980" s="264">
        <v>46090</v>
      </c>
      <c r="K2980" s="262" t="s">
        <v>43</v>
      </c>
      <c r="L2980" s="267" t="s">
        <v>44</v>
      </c>
      <c r="M2980" s="261"/>
      <c r="N2980" s="261"/>
      <c r="O2980" s="261"/>
      <c r="P2980" s="261"/>
      <c r="Q2980" s="261"/>
      <c r="R2980" s="337" t="s">
        <v>7768</v>
      </c>
      <c r="S2980" s="266"/>
      <c r="T2980" s="266"/>
      <c r="U2980" s="266"/>
      <c r="V2980" s="261"/>
      <c r="W2980" s="262" t="s">
        <v>59</v>
      </c>
      <c r="X2980" s="262" t="s">
        <v>87</v>
      </c>
      <c r="Y2980" s="266"/>
      <c r="Z2980" s="261"/>
      <c r="AA2980" s="266"/>
      <c r="AB2980" s="266"/>
      <c r="AC2980" s="266"/>
      <c r="AD2980" s="266"/>
      <c r="AE2980" s="262" t="s">
        <v>18191</v>
      </c>
      <c r="AF2980" s="261"/>
      <c r="AG2980" s="266"/>
      <c r="AH2980" s="266"/>
      <c r="AI2980" s="261"/>
      <c r="AJ2980" s="261"/>
      <c r="AK2980" s="266"/>
      <c r="AL2980" s="261"/>
      <c r="AM2980" s="261"/>
    </row>
    <row r="2981" spans="1:40" s="7" customFormat="1" ht="15" customHeight="1">
      <c r="A2981" s="260" t="s">
        <v>19083</v>
      </c>
      <c r="B2981" s="261"/>
      <c r="C2981" s="262" t="s">
        <v>19084</v>
      </c>
      <c r="D2981" s="262" t="s">
        <v>17611</v>
      </c>
      <c r="E2981" s="263" t="s">
        <v>13883</v>
      </c>
      <c r="F2981" s="263" t="s">
        <v>17611</v>
      </c>
      <c r="G2981" s="262" t="s">
        <v>19085</v>
      </c>
      <c r="H2981" s="262" t="s">
        <v>19086</v>
      </c>
      <c r="I2981" s="264">
        <v>46064</v>
      </c>
      <c r="J2981" s="264">
        <v>46090</v>
      </c>
      <c r="K2981" s="262" t="s">
        <v>43</v>
      </c>
      <c r="L2981" s="267" t="s">
        <v>44</v>
      </c>
      <c r="M2981" s="261"/>
      <c r="N2981" s="261"/>
      <c r="O2981" s="261"/>
      <c r="P2981" s="261"/>
      <c r="Q2981" s="261"/>
      <c r="R2981" s="337" t="s">
        <v>7768</v>
      </c>
      <c r="S2981" s="266"/>
      <c r="T2981" s="266"/>
      <c r="U2981" s="262" t="s">
        <v>18835</v>
      </c>
      <c r="V2981" s="261"/>
      <c r="W2981" s="262" t="s">
        <v>15182</v>
      </c>
      <c r="X2981" s="262" t="s">
        <v>8740</v>
      </c>
      <c r="Y2981" s="262" t="s">
        <v>19087</v>
      </c>
      <c r="Z2981" s="261"/>
      <c r="AA2981" s="262">
        <v>5.4579310000000003</v>
      </c>
      <c r="AB2981" s="262">
        <v>-4.1772289999999996</v>
      </c>
      <c r="AC2981" s="266"/>
      <c r="AD2981" s="262" t="s">
        <v>14276</v>
      </c>
      <c r="AE2981" s="262" t="s">
        <v>18098</v>
      </c>
      <c r="AF2981" s="261"/>
      <c r="AG2981" s="266"/>
      <c r="AH2981" s="266"/>
      <c r="AI2981" s="261"/>
      <c r="AJ2981" s="261"/>
      <c r="AK2981" s="266"/>
      <c r="AL2981" s="261"/>
      <c r="AM2981" s="261"/>
    </row>
    <row r="2982" spans="1:40" s="7" customFormat="1" ht="15" hidden="1" customHeight="1">
      <c r="A2982" s="260" t="s">
        <v>19088</v>
      </c>
      <c r="B2982" s="261"/>
      <c r="C2982" s="262" t="s">
        <v>19089</v>
      </c>
      <c r="D2982" s="262" t="s">
        <v>19090</v>
      </c>
      <c r="E2982" s="263" t="s">
        <v>13883</v>
      </c>
      <c r="F2982" s="263" t="s">
        <v>13882</v>
      </c>
      <c r="G2982" s="262" t="s">
        <v>19091</v>
      </c>
      <c r="H2982" s="262" t="s">
        <v>19092</v>
      </c>
      <c r="I2982" s="264">
        <v>44960</v>
      </c>
      <c r="J2982" s="264">
        <v>46090</v>
      </c>
      <c r="K2982" s="262" t="s">
        <v>43</v>
      </c>
      <c r="L2982" s="267" t="s">
        <v>44</v>
      </c>
      <c r="M2982" s="261"/>
      <c r="N2982" s="261"/>
      <c r="O2982" s="261"/>
      <c r="P2982" s="261"/>
      <c r="Q2982" s="261"/>
      <c r="R2982" s="337" t="s">
        <v>7768</v>
      </c>
      <c r="S2982" s="266"/>
      <c r="T2982" s="266"/>
      <c r="U2982" s="266"/>
      <c r="V2982" s="261"/>
      <c r="W2982" s="262" t="s">
        <v>69</v>
      </c>
      <c r="X2982" s="267" t="s">
        <v>14063</v>
      </c>
      <c r="Y2982" s="262" t="s">
        <v>19093</v>
      </c>
      <c r="Z2982" s="261"/>
      <c r="AA2982" s="266"/>
      <c r="AB2982" s="266"/>
      <c r="AC2982" s="266"/>
      <c r="AD2982" s="266"/>
      <c r="AE2982" s="262" t="s">
        <v>15754</v>
      </c>
      <c r="AF2982" s="261"/>
      <c r="AG2982" s="266"/>
      <c r="AH2982" s="266"/>
      <c r="AI2982" s="261"/>
      <c r="AJ2982" s="261"/>
      <c r="AK2982" s="266"/>
      <c r="AL2982" s="261"/>
      <c r="AM2982" s="261"/>
    </row>
    <row r="2983" spans="1:40" s="7" customFormat="1" ht="15" hidden="1" customHeight="1">
      <c r="A2983" s="260" t="s">
        <v>19094</v>
      </c>
      <c r="B2983" s="261"/>
      <c r="C2983" s="262" t="s">
        <v>19095</v>
      </c>
      <c r="D2983" s="262" t="s">
        <v>19096</v>
      </c>
      <c r="E2983" s="263" t="s">
        <v>13883</v>
      </c>
      <c r="F2983" s="263" t="s">
        <v>13882</v>
      </c>
      <c r="G2983" s="262" t="s">
        <v>19097</v>
      </c>
      <c r="H2983" s="262" t="s">
        <v>19098</v>
      </c>
      <c r="I2983" s="264">
        <v>45811</v>
      </c>
      <c r="J2983" s="264">
        <v>46090</v>
      </c>
      <c r="K2983" s="262" t="s">
        <v>43</v>
      </c>
      <c r="L2983" s="267" t="s">
        <v>44</v>
      </c>
      <c r="M2983" s="261"/>
      <c r="N2983" s="261"/>
      <c r="O2983" s="261"/>
      <c r="P2983" s="261"/>
      <c r="Q2983" s="261"/>
      <c r="R2983" s="337" t="s">
        <v>7768</v>
      </c>
      <c r="S2983" s="266"/>
      <c r="T2983" s="266"/>
      <c r="U2983" s="266"/>
      <c r="V2983" s="261"/>
      <c r="W2983" s="457" t="s">
        <v>820</v>
      </c>
      <c r="X2983" s="262" t="s">
        <v>87</v>
      </c>
      <c r="Y2983" s="262" t="s">
        <v>19099</v>
      </c>
      <c r="Z2983" s="261"/>
      <c r="AA2983" s="266"/>
      <c r="AB2983" s="266"/>
      <c r="AC2983" s="266"/>
      <c r="AD2983" s="266"/>
      <c r="AE2983" s="262" t="s">
        <v>15990</v>
      </c>
      <c r="AF2983" s="261"/>
      <c r="AG2983" s="266"/>
      <c r="AH2983" s="266"/>
      <c r="AI2983" s="261"/>
      <c r="AJ2983" s="261"/>
      <c r="AK2983" s="266"/>
      <c r="AL2983" s="261"/>
      <c r="AM2983" s="261"/>
    </row>
    <row r="2984" spans="1:40" s="7" customFormat="1" ht="15" customHeight="1">
      <c r="A2984" s="260" t="s">
        <v>19100</v>
      </c>
      <c r="B2984" s="261"/>
      <c r="C2984" s="262" t="s">
        <v>19101</v>
      </c>
      <c r="D2984" s="262" t="s">
        <v>16487</v>
      </c>
      <c r="E2984" s="263" t="s">
        <v>13883</v>
      </c>
      <c r="F2984" s="263" t="s">
        <v>15259</v>
      </c>
      <c r="G2984" s="262" t="s">
        <v>19102</v>
      </c>
      <c r="H2984" s="262" t="s">
        <v>19103</v>
      </c>
      <c r="I2984" s="264">
        <v>46088</v>
      </c>
      <c r="J2984" s="264">
        <v>46091</v>
      </c>
      <c r="K2984" s="262" t="s">
        <v>43</v>
      </c>
      <c r="L2984" s="267" t="s">
        <v>44</v>
      </c>
      <c r="M2984" s="261"/>
      <c r="N2984" s="261"/>
      <c r="O2984" s="261"/>
      <c r="P2984" s="261"/>
      <c r="Q2984" s="261"/>
      <c r="R2984" s="337" t="s">
        <v>7768</v>
      </c>
      <c r="S2984" s="266"/>
      <c r="T2984" s="266"/>
      <c r="U2984" s="266"/>
      <c r="V2984" s="261"/>
      <c r="W2984" s="457" t="s">
        <v>820</v>
      </c>
      <c r="X2984" s="267" t="s">
        <v>185</v>
      </c>
      <c r="Y2984" s="262" t="s">
        <v>19104</v>
      </c>
      <c r="Z2984" s="261"/>
      <c r="AA2984" s="266"/>
      <c r="AB2984" s="266"/>
      <c r="AC2984" s="266"/>
      <c r="AD2984" s="266"/>
      <c r="AE2984" s="262" t="s">
        <v>18184</v>
      </c>
      <c r="AF2984" s="261"/>
      <c r="AG2984" s="266"/>
      <c r="AH2984" s="266"/>
      <c r="AI2984" s="261"/>
      <c r="AJ2984" s="261"/>
      <c r="AK2984" s="266"/>
      <c r="AL2984" s="261"/>
      <c r="AM2984" s="261"/>
    </row>
    <row r="2985" spans="1:40" s="7" customFormat="1" ht="15" customHeight="1">
      <c r="A2985" s="260" t="s">
        <v>19105</v>
      </c>
      <c r="B2985" s="261"/>
      <c r="C2985" s="262" t="s">
        <v>19106</v>
      </c>
      <c r="D2985" s="262" t="s">
        <v>19107</v>
      </c>
      <c r="E2985" s="263" t="s">
        <v>13883</v>
      </c>
      <c r="F2985" s="263" t="s">
        <v>13882</v>
      </c>
      <c r="G2985" s="262" t="s">
        <v>19108</v>
      </c>
      <c r="H2985" s="262" t="s">
        <v>19109</v>
      </c>
      <c r="I2985" s="264">
        <v>46090</v>
      </c>
      <c r="J2985" s="264">
        <v>46091</v>
      </c>
      <c r="K2985" s="262" t="s">
        <v>43</v>
      </c>
      <c r="L2985" s="267" t="s">
        <v>44</v>
      </c>
      <c r="M2985" s="261"/>
      <c r="N2985" s="261"/>
      <c r="O2985" s="261"/>
      <c r="P2985" s="261"/>
      <c r="Q2985" s="261"/>
      <c r="R2985" s="337" t="s">
        <v>7768</v>
      </c>
      <c r="S2985" s="266"/>
      <c r="T2985" s="266"/>
      <c r="U2985" s="262" t="s">
        <v>19110</v>
      </c>
      <c r="V2985" s="261"/>
      <c r="W2985" s="262" t="s">
        <v>69</v>
      </c>
      <c r="X2985" s="262" t="s">
        <v>70</v>
      </c>
      <c r="Y2985" s="262" t="s">
        <v>19111</v>
      </c>
      <c r="Z2985" s="261"/>
      <c r="AA2985" s="262">
        <v>5.3759499999999996</v>
      </c>
      <c r="AB2985" s="262">
        <v>-3.8880599999999998</v>
      </c>
      <c r="AC2985" s="262">
        <v>200</v>
      </c>
      <c r="AD2985" s="262" t="s">
        <v>14295</v>
      </c>
      <c r="AE2985" s="262" t="s">
        <v>16782</v>
      </c>
      <c r="AF2985" s="261"/>
      <c r="AG2985" s="266"/>
      <c r="AH2985" s="262">
        <v>2</v>
      </c>
      <c r="AI2985" s="261"/>
      <c r="AJ2985" s="261"/>
      <c r="AK2985" s="266"/>
      <c r="AL2985" s="261"/>
      <c r="AM2985" s="261"/>
    </row>
    <row r="2986" spans="1:40" s="7" customFormat="1" ht="15" customHeight="1">
      <c r="A2986" s="260" t="s">
        <v>19112</v>
      </c>
      <c r="B2986" s="261"/>
      <c r="C2986" s="262" t="s">
        <v>19113</v>
      </c>
      <c r="D2986" s="262" t="s">
        <v>19114</v>
      </c>
      <c r="E2986" s="263" t="s">
        <v>13883</v>
      </c>
      <c r="F2986" s="263" t="s">
        <v>13922</v>
      </c>
      <c r="G2986" s="262" t="s">
        <v>19115</v>
      </c>
      <c r="H2986" s="262" t="s">
        <v>19116</v>
      </c>
      <c r="I2986" s="264">
        <v>46088</v>
      </c>
      <c r="J2986" s="264">
        <v>46091</v>
      </c>
      <c r="K2986" s="262" t="s">
        <v>43</v>
      </c>
      <c r="L2986" s="267" t="s">
        <v>44</v>
      </c>
      <c r="M2986" s="261"/>
      <c r="N2986" s="261"/>
      <c r="O2986" s="261"/>
      <c r="P2986" s="261"/>
      <c r="Q2986" s="261"/>
      <c r="R2986" s="337" t="s">
        <v>7768</v>
      </c>
      <c r="S2986" s="266"/>
      <c r="T2986" s="266"/>
      <c r="U2986" s="262" t="s">
        <v>19117</v>
      </c>
      <c r="V2986" s="261"/>
      <c r="W2986" s="262" t="s">
        <v>48</v>
      </c>
      <c r="X2986" s="262" t="s">
        <v>49</v>
      </c>
      <c r="Y2986" s="262" t="s">
        <v>19118</v>
      </c>
      <c r="Z2986" s="261"/>
      <c r="AA2986" s="262">
        <v>5.3687250000000004</v>
      </c>
      <c r="AB2986" s="262">
        <v>-3.976667</v>
      </c>
      <c r="AC2986" s="262">
        <v>350</v>
      </c>
      <c r="AD2986" s="262" t="s">
        <v>13918</v>
      </c>
      <c r="AE2986" s="262" t="s">
        <v>14731</v>
      </c>
      <c r="AF2986" s="261"/>
      <c r="AG2986" s="266"/>
      <c r="AH2986" s="266"/>
      <c r="AI2986" s="261"/>
      <c r="AJ2986" s="261"/>
      <c r="AK2986" s="266"/>
      <c r="AL2986" s="261"/>
      <c r="AM2986" s="261"/>
    </row>
    <row r="2987" spans="1:40" s="7" customFormat="1" ht="15" customHeight="1">
      <c r="A2987" s="260" t="s">
        <v>19119</v>
      </c>
      <c r="B2987" s="261"/>
      <c r="C2987" s="262" t="s">
        <v>19120</v>
      </c>
      <c r="D2987" s="262" t="s">
        <v>16487</v>
      </c>
      <c r="E2987" s="263" t="s">
        <v>13883</v>
      </c>
      <c r="F2987" s="263" t="s">
        <v>15259</v>
      </c>
      <c r="G2987" s="262" t="s">
        <v>19121</v>
      </c>
      <c r="H2987" s="262" t="s">
        <v>19122</v>
      </c>
      <c r="I2987" s="264">
        <v>46090</v>
      </c>
      <c r="J2987" s="264">
        <v>46092</v>
      </c>
      <c r="K2987" s="262" t="s">
        <v>43</v>
      </c>
      <c r="L2987" s="267" t="s">
        <v>44</v>
      </c>
      <c r="M2987" s="261"/>
      <c r="N2987" s="261"/>
      <c r="O2987" s="261"/>
      <c r="P2987" s="261"/>
      <c r="Q2987" s="261"/>
      <c r="R2987" s="337" t="s">
        <v>7768</v>
      </c>
      <c r="S2987" s="266"/>
      <c r="T2987" s="266"/>
      <c r="U2987" s="262" t="s">
        <v>19123</v>
      </c>
      <c r="V2987" s="261"/>
      <c r="W2987" s="262" t="s">
        <v>69</v>
      </c>
      <c r="X2987" s="262" t="s">
        <v>8740</v>
      </c>
      <c r="Y2987" s="262" t="s">
        <v>19124</v>
      </c>
      <c r="Z2987" s="261"/>
      <c r="AA2987" s="262">
        <v>5.4312760000000004</v>
      </c>
      <c r="AB2987" s="262">
        <v>-3.9860259999999998</v>
      </c>
      <c r="AC2987" s="262">
        <v>250</v>
      </c>
      <c r="AD2987" s="262" t="s">
        <v>19041</v>
      </c>
      <c r="AE2987" s="262" t="s">
        <v>15361</v>
      </c>
      <c r="AF2987" s="261"/>
      <c r="AG2987" s="266"/>
      <c r="AH2987" s="266"/>
      <c r="AI2987" s="261"/>
      <c r="AJ2987" s="261"/>
      <c r="AK2987" s="266"/>
      <c r="AL2987" s="261"/>
      <c r="AM2987" s="261"/>
    </row>
    <row r="2988" spans="1:40" s="7" customFormat="1" ht="15" customHeight="1">
      <c r="A2988" s="260" t="s">
        <v>19125</v>
      </c>
      <c r="B2988" s="261"/>
      <c r="C2988" s="262" t="s">
        <v>19126</v>
      </c>
      <c r="D2988" s="262" t="s">
        <v>17614</v>
      </c>
      <c r="E2988" s="263" t="s">
        <v>13883</v>
      </c>
      <c r="F2988" s="263" t="s">
        <v>17611</v>
      </c>
      <c r="G2988" s="262" t="s">
        <v>19127</v>
      </c>
      <c r="H2988" s="262" t="s">
        <v>19128</v>
      </c>
      <c r="I2988" s="264">
        <v>46090</v>
      </c>
      <c r="J2988" s="264">
        <v>46092</v>
      </c>
      <c r="K2988" s="262" t="s">
        <v>43</v>
      </c>
      <c r="L2988" s="267" t="s">
        <v>44</v>
      </c>
      <c r="M2988" s="261"/>
      <c r="N2988" s="261"/>
      <c r="O2988" s="261"/>
      <c r="P2988" s="261"/>
      <c r="Q2988" s="261"/>
      <c r="R2988" s="337" t="s">
        <v>7768</v>
      </c>
      <c r="S2988" s="266"/>
      <c r="T2988" s="266"/>
      <c r="U2988" s="262" t="s">
        <v>18835</v>
      </c>
      <c r="V2988" s="261"/>
      <c r="W2988" s="262" t="s">
        <v>48</v>
      </c>
      <c r="X2988" s="262" t="s">
        <v>70</v>
      </c>
      <c r="Y2988" s="262" t="s">
        <v>19129</v>
      </c>
      <c r="Z2988" s="261"/>
      <c r="AA2988" s="262">
        <v>5.456887</v>
      </c>
      <c r="AB2988" s="262">
        <v>-4.1770019999999999</v>
      </c>
      <c r="AC2988" s="266"/>
      <c r="AD2988" s="262" t="s">
        <v>14295</v>
      </c>
      <c r="AE2988" s="262" t="s">
        <v>18098</v>
      </c>
      <c r="AF2988" s="261"/>
      <c r="AG2988" s="266"/>
      <c r="AH2988" s="266"/>
      <c r="AI2988" s="261"/>
      <c r="AJ2988" s="261"/>
      <c r="AK2988" s="266"/>
      <c r="AL2988" s="261"/>
      <c r="AM2988" s="261"/>
    </row>
    <row r="2989" spans="1:40" s="7" customFormat="1" ht="15" hidden="1" customHeight="1">
      <c r="A2989" s="260" t="s">
        <v>19130</v>
      </c>
      <c r="B2989" s="266"/>
      <c r="C2989" s="262" t="s">
        <v>19131</v>
      </c>
      <c r="D2989" s="262" t="s">
        <v>19132</v>
      </c>
      <c r="E2989" s="263" t="s">
        <v>13883</v>
      </c>
      <c r="F2989" s="263" t="s">
        <v>13922</v>
      </c>
      <c r="G2989" s="262" t="s">
        <v>19133</v>
      </c>
      <c r="H2989" s="262" t="s">
        <v>19134</v>
      </c>
      <c r="I2989" s="266"/>
      <c r="J2989" s="264">
        <v>46092</v>
      </c>
      <c r="K2989" s="262" t="s">
        <v>1959</v>
      </c>
      <c r="L2989" s="262" t="s">
        <v>44</v>
      </c>
      <c r="M2989" s="266"/>
      <c r="N2989" s="266"/>
      <c r="O2989" s="266"/>
      <c r="P2989" s="266"/>
      <c r="Q2989" s="266"/>
      <c r="R2989" s="337">
        <v>46139</v>
      </c>
      <c r="S2989" s="467">
        <v>2150000000</v>
      </c>
      <c r="T2989" s="262" t="s">
        <v>19135</v>
      </c>
      <c r="U2989" s="262" t="s">
        <v>19136</v>
      </c>
      <c r="V2989" s="266"/>
      <c r="W2989" s="262" t="s">
        <v>69</v>
      </c>
      <c r="X2989" s="262" t="s">
        <v>19137</v>
      </c>
      <c r="Y2989" s="262" t="s">
        <v>19138</v>
      </c>
      <c r="Z2989" s="266"/>
      <c r="AA2989" s="262">
        <v>5.3941759999999999</v>
      </c>
      <c r="AB2989" s="262">
        <v>-3.9306160000000001</v>
      </c>
      <c r="AC2989" s="262">
        <v>350</v>
      </c>
      <c r="AD2989" s="262" t="s">
        <v>14124</v>
      </c>
      <c r="AE2989" s="262" t="s">
        <v>15085</v>
      </c>
      <c r="AF2989" s="266"/>
      <c r="AG2989" s="266"/>
      <c r="AH2989" s="262">
        <v>6</v>
      </c>
      <c r="AI2989" s="266"/>
      <c r="AJ2989" s="266"/>
      <c r="AK2989" s="262" t="s">
        <v>16206</v>
      </c>
      <c r="AL2989" s="266"/>
      <c r="AM2989" s="266"/>
      <c r="AN2989" s="172">
        <f>R2989-J2989</f>
        <v>47</v>
      </c>
    </row>
    <row r="2990" spans="1:40" s="7" customFormat="1" ht="15" customHeight="1">
      <c r="A2990" s="260" t="s">
        <v>19139</v>
      </c>
      <c r="B2990" s="261"/>
      <c r="C2990" s="262" t="s">
        <v>19140</v>
      </c>
      <c r="D2990" s="262" t="s">
        <v>19141</v>
      </c>
      <c r="E2990" s="263" t="s">
        <v>13883</v>
      </c>
      <c r="F2990" s="263" t="s">
        <v>13922</v>
      </c>
      <c r="G2990" s="262" t="s">
        <v>19142</v>
      </c>
      <c r="H2990" s="262" t="s">
        <v>19143</v>
      </c>
      <c r="I2990" s="264">
        <v>46091</v>
      </c>
      <c r="J2990" s="264">
        <v>46092</v>
      </c>
      <c r="K2990" s="262" t="s">
        <v>43</v>
      </c>
      <c r="L2990" s="267" t="s">
        <v>44</v>
      </c>
      <c r="M2990" s="261"/>
      <c r="N2990" s="261"/>
      <c r="O2990" s="261"/>
      <c r="P2990" s="261"/>
      <c r="Q2990" s="261"/>
      <c r="R2990" s="337" t="s">
        <v>7768</v>
      </c>
      <c r="S2990" s="266"/>
      <c r="T2990" s="266"/>
      <c r="U2990" s="262" t="s">
        <v>19144</v>
      </c>
      <c r="V2990" s="261"/>
      <c r="W2990" s="262" t="s">
        <v>69</v>
      </c>
      <c r="X2990" s="262" t="s">
        <v>185</v>
      </c>
      <c r="Y2990" s="262" t="s">
        <v>19145</v>
      </c>
      <c r="Z2990" s="261"/>
      <c r="AA2990" s="262">
        <v>5.383521</v>
      </c>
      <c r="AB2990" s="262">
        <v>-3.9362370000000002</v>
      </c>
      <c r="AC2990" s="262">
        <v>100</v>
      </c>
      <c r="AD2990" s="262" t="s">
        <v>14276</v>
      </c>
      <c r="AE2990" s="262" t="s">
        <v>14277</v>
      </c>
      <c r="AF2990" s="261"/>
      <c r="AG2990" s="266"/>
      <c r="AH2990" s="262">
        <v>0</v>
      </c>
      <c r="AI2990" s="261"/>
      <c r="AJ2990" s="261"/>
      <c r="AK2990" s="262" t="s">
        <v>17447</v>
      </c>
      <c r="AL2990" s="261"/>
      <c r="AM2990" s="261"/>
    </row>
    <row r="2991" spans="1:40" s="7" customFormat="1" ht="15" customHeight="1">
      <c r="A2991" s="260" t="s">
        <v>19146</v>
      </c>
      <c r="B2991" s="261"/>
      <c r="C2991" s="262" t="s">
        <v>19147</v>
      </c>
      <c r="D2991" s="262" t="s">
        <v>19148</v>
      </c>
      <c r="E2991" s="263" t="s">
        <v>13883</v>
      </c>
      <c r="F2991" s="263" t="s">
        <v>13882</v>
      </c>
      <c r="G2991" s="262" t="s">
        <v>19149</v>
      </c>
      <c r="H2991" s="262" t="s">
        <v>19150</v>
      </c>
      <c r="I2991" s="264">
        <v>46092</v>
      </c>
      <c r="J2991" s="264">
        <v>46093</v>
      </c>
      <c r="K2991" s="262" t="s">
        <v>43</v>
      </c>
      <c r="L2991" s="267" t="s">
        <v>44</v>
      </c>
      <c r="M2991" s="261"/>
      <c r="N2991" s="261"/>
      <c r="O2991" s="261"/>
      <c r="P2991" s="261"/>
      <c r="Q2991" s="261"/>
      <c r="R2991" s="337" t="s">
        <v>7768</v>
      </c>
      <c r="S2991" s="467">
        <v>2150000000</v>
      </c>
      <c r="T2991" s="262" t="s">
        <v>19151</v>
      </c>
      <c r="U2991" s="262" t="s">
        <v>19152</v>
      </c>
      <c r="V2991" s="261"/>
      <c r="W2991" s="262" t="s">
        <v>59</v>
      </c>
      <c r="X2991" s="267" t="s">
        <v>14176</v>
      </c>
      <c r="Y2991" s="262" t="s">
        <v>19153</v>
      </c>
      <c r="Z2991" s="261"/>
      <c r="AA2991" s="262">
        <v>5.3694899999999999</v>
      </c>
      <c r="AB2991" s="262">
        <v>-3.8945599999999998</v>
      </c>
      <c r="AC2991" s="262">
        <v>300</v>
      </c>
      <c r="AD2991" s="262" t="s">
        <v>14295</v>
      </c>
      <c r="AE2991" s="262" t="s">
        <v>15670</v>
      </c>
      <c r="AF2991" s="261"/>
      <c r="AG2991" s="266"/>
      <c r="AH2991" s="262">
        <v>1</v>
      </c>
      <c r="AI2991" s="261"/>
      <c r="AJ2991" s="261"/>
      <c r="AK2991" s="262" t="s">
        <v>14278</v>
      </c>
      <c r="AL2991" s="261"/>
      <c r="AM2991" s="261"/>
    </row>
    <row r="2992" spans="1:40" s="7" customFormat="1" ht="15" customHeight="1">
      <c r="A2992" s="260" t="s">
        <v>19154</v>
      </c>
      <c r="B2992" s="261"/>
      <c r="C2992" s="262" t="s">
        <v>19155</v>
      </c>
      <c r="D2992" s="262" t="s">
        <v>19156</v>
      </c>
      <c r="E2992" s="263" t="s">
        <v>13883</v>
      </c>
      <c r="F2992" s="263" t="s">
        <v>13922</v>
      </c>
      <c r="G2992" s="262" t="s">
        <v>19157</v>
      </c>
      <c r="H2992" s="262" t="s">
        <v>19158</v>
      </c>
      <c r="I2992" s="264">
        <v>46092</v>
      </c>
      <c r="J2992" s="264">
        <v>46093</v>
      </c>
      <c r="K2992" s="262" t="s">
        <v>43</v>
      </c>
      <c r="L2992" s="267" t="s">
        <v>44</v>
      </c>
      <c r="M2992" s="261"/>
      <c r="N2992" s="261"/>
      <c r="O2992" s="261"/>
      <c r="P2992" s="261"/>
      <c r="Q2992" s="261"/>
      <c r="R2992" s="337" t="s">
        <v>7768</v>
      </c>
      <c r="S2992" s="467">
        <v>2150000000</v>
      </c>
      <c r="T2992" s="262" t="s">
        <v>19159</v>
      </c>
      <c r="U2992" s="262" t="s">
        <v>19160</v>
      </c>
      <c r="V2992" s="261"/>
      <c r="W2992" s="262" t="s">
        <v>69</v>
      </c>
      <c r="X2992" s="262" t="s">
        <v>14943</v>
      </c>
      <c r="Y2992" s="262" t="s">
        <v>19161</v>
      </c>
      <c r="Z2992" s="261"/>
      <c r="AA2992" s="262">
        <v>5.3902599999999996</v>
      </c>
      <c r="AB2992" s="262">
        <v>-3926025</v>
      </c>
      <c r="AC2992" s="262">
        <v>350</v>
      </c>
      <c r="AD2992" s="262" t="s">
        <v>14072</v>
      </c>
      <c r="AE2992" s="262" t="s">
        <v>17718</v>
      </c>
      <c r="AF2992" s="261"/>
      <c r="AG2992" s="266"/>
      <c r="AH2992" s="262">
        <v>0</v>
      </c>
      <c r="AI2992" s="261"/>
      <c r="AJ2992" s="261"/>
      <c r="AK2992" s="262" t="s">
        <v>14278</v>
      </c>
      <c r="AL2992" s="261"/>
      <c r="AM2992" s="261"/>
    </row>
    <row r="2993" spans="1:40" s="7" customFormat="1" ht="15" customHeight="1">
      <c r="A2993" s="260" t="s">
        <v>19162</v>
      </c>
      <c r="B2993" s="261"/>
      <c r="C2993" s="262" t="s">
        <v>19163</v>
      </c>
      <c r="D2993" s="262" t="s">
        <v>19164</v>
      </c>
      <c r="E2993" s="263" t="s">
        <v>13883</v>
      </c>
      <c r="F2993" s="263" t="s">
        <v>13922</v>
      </c>
      <c r="G2993" s="262" t="s">
        <v>19165</v>
      </c>
      <c r="H2993" s="262" t="s">
        <v>19166</v>
      </c>
      <c r="I2993" s="264">
        <v>46090</v>
      </c>
      <c r="J2993" s="264">
        <v>46093</v>
      </c>
      <c r="K2993" s="262" t="s">
        <v>43</v>
      </c>
      <c r="L2993" s="267" t="s">
        <v>44</v>
      </c>
      <c r="M2993" s="261"/>
      <c r="N2993" s="261"/>
      <c r="O2993" s="261"/>
      <c r="P2993" s="261"/>
      <c r="Q2993" s="261"/>
      <c r="R2993" s="337" t="s">
        <v>7768</v>
      </c>
      <c r="S2993" s="266"/>
      <c r="T2993" s="266"/>
      <c r="U2993" s="266"/>
      <c r="V2993" s="261"/>
      <c r="W2993" s="457" t="s">
        <v>820</v>
      </c>
      <c r="X2993" s="262" t="s">
        <v>87</v>
      </c>
      <c r="Y2993" s="262" t="s">
        <v>14828</v>
      </c>
      <c r="Z2993" s="261"/>
      <c r="AA2993" s="266"/>
      <c r="AB2993" s="266"/>
      <c r="AC2993" s="266"/>
      <c r="AD2993" s="266"/>
      <c r="AE2993" s="262" t="s">
        <v>15000</v>
      </c>
      <c r="AF2993" s="261"/>
      <c r="AG2993" s="266"/>
      <c r="AH2993" s="266"/>
      <c r="AI2993" s="261"/>
      <c r="AJ2993" s="261"/>
      <c r="AK2993" s="266"/>
      <c r="AL2993" s="261"/>
      <c r="AM2993" s="261"/>
    </row>
    <row r="2994" spans="1:40" s="7" customFormat="1" ht="15" customHeight="1">
      <c r="A2994" s="260" t="s">
        <v>19167</v>
      </c>
      <c r="B2994" s="261"/>
      <c r="C2994" s="265" t="s">
        <v>19168</v>
      </c>
      <c r="D2994" s="262" t="s">
        <v>19169</v>
      </c>
      <c r="E2994" s="263" t="s">
        <v>13883</v>
      </c>
      <c r="F2994" s="263" t="s">
        <v>13882</v>
      </c>
      <c r="G2994" s="262" t="s">
        <v>19170</v>
      </c>
      <c r="H2994" s="262" t="s">
        <v>19171</v>
      </c>
      <c r="I2994" s="264">
        <v>46094</v>
      </c>
      <c r="J2994" s="264">
        <v>46095</v>
      </c>
      <c r="K2994" s="262" t="s">
        <v>43</v>
      </c>
      <c r="L2994" s="267" t="s">
        <v>44</v>
      </c>
      <c r="M2994" s="261"/>
      <c r="N2994" s="261"/>
      <c r="O2994" s="261"/>
      <c r="P2994" s="261"/>
      <c r="Q2994" s="261"/>
      <c r="R2994" s="337" t="s">
        <v>7768</v>
      </c>
      <c r="S2994" s="266"/>
      <c r="T2994" s="266"/>
      <c r="U2994" s="262" t="s">
        <v>19172</v>
      </c>
      <c r="V2994" s="261"/>
      <c r="W2994" s="262" t="s">
        <v>59</v>
      </c>
      <c r="X2994" s="267" t="s">
        <v>185</v>
      </c>
      <c r="Y2994" s="262" t="s">
        <v>19173</v>
      </c>
      <c r="Z2994" s="261"/>
      <c r="AA2994" s="262">
        <v>5.38178</v>
      </c>
      <c r="AB2994" s="262">
        <v>-3.8595600000000001</v>
      </c>
      <c r="AC2994" s="262">
        <v>300</v>
      </c>
      <c r="AD2994" s="262" t="s">
        <v>14124</v>
      </c>
      <c r="AE2994" s="262" t="s">
        <v>16944</v>
      </c>
      <c r="AF2994" s="261"/>
      <c r="AG2994" s="266"/>
      <c r="AH2994" s="262">
        <v>0</v>
      </c>
      <c r="AI2994" s="261"/>
      <c r="AJ2994" s="261"/>
      <c r="AK2994" s="266"/>
      <c r="AL2994" s="261"/>
      <c r="AM2994" s="261"/>
    </row>
    <row r="2995" spans="1:40" s="7" customFormat="1" ht="15" customHeight="1">
      <c r="A2995" s="460" t="s">
        <v>19174</v>
      </c>
      <c r="B2995" s="461"/>
      <c r="C2995" s="462" t="s">
        <v>19175</v>
      </c>
      <c r="D2995" s="462" t="s">
        <v>16487</v>
      </c>
      <c r="E2995" s="463" t="s">
        <v>13883</v>
      </c>
      <c r="F2995" s="463" t="s">
        <v>15259</v>
      </c>
      <c r="G2995" s="462" t="s">
        <v>19176</v>
      </c>
      <c r="H2995" s="462" t="s">
        <v>19177</v>
      </c>
      <c r="I2995" s="464">
        <v>46090</v>
      </c>
      <c r="J2995" s="464">
        <v>46095</v>
      </c>
      <c r="K2995" s="462" t="s">
        <v>1959</v>
      </c>
      <c r="L2995" s="462" t="s">
        <v>44</v>
      </c>
      <c r="M2995" s="461"/>
      <c r="N2995" s="461"/>
      <c r="O2995" s="461"/>
      <c r="P2995" s="461"/>
      <c r="Q2995" s="461"/>
      <c r="R2995" s="337">
        <v>46139</v>
      </c>
      <c r="S2995" s="471">
        <v>2150000000</v>
      </c>
      <c r="T2995" s="462" t="s">
        <v>19178</v>
      </c>
      <c r="U2995" s="462" t="s">
        <v>19039</v>
      </c>
      <c r="V2995" s="461"/>
      <c r="W2995" s="462" t="s">
        <v>48</v>
      </c>
      <c r="X2995" s="466" t="s">
        <v>1791</v>
      </c>
      <c r="Y2995" s="462" t="s">
        <v>19179</v>
      </c>
      <c r="Z2995" s="461"/>
      <c r="AA2995" s="462">
        <v>5.4290830000000003</v>
      </c>
      <c r="AB2995" s="462">
        <v>-3.9867520000000001</v>
      </c>
      <c r="AC2995" s="462">
        <v>100</v>
      </c>
      <c r="AD2995" s="462" t="s">
        <v>19041</v>
      </c>
      <c r="AE2995" s="462" t="s">
        <v>15361</v>
      </c>
      <c r="AF2995" s="461"/>
      <c r="AG2995" s="461"/>
      <c r="AH2995" s="462">
        <v>0</v>
      </c>
      <c r="AI2995" s="461"/>
      <c r="AJ2995" s="461"/>
      <c r="AK2995" s="462" t="s">
        <v>15185</v>
      </c>
      <c r="AL2995" s="461"/>
      <c r="AM2995" s="461"/>
      <c r="AN2995" s="172">
        <f>R2995-J2995</f>
        <v>44</v>
      </c>
    </row>
    <row r="2996" spans="1:40" s="7" customFormat="1" ht="15" customHeight="1">
      <c r="A2996" s="460" t="s">
        <v>19180</v>
      </c>
      <c r="B2996" s="461"/>
      <c r="C2996" s="462" t="s">
        <v>19181</v>
      </c>
      <c r="D2996" s="462" t="s">
        <v>16487</v>
      </c>
      <c r="E2996" s="463" t="s">
        <v>13883</v>
      </c>
      <c r="F2996" s="463" t="s">
        <v>15259</v>
      </c>
      <c r="G2996" s="462" t="s">
        <v>19182</v>
      </c>
      <c r="H2996" s="462" t="s">
        <v>19183</v>
      </c>
      <c r="I2996" s="464">
        <v>46091</v>
      </c>
      <c r="J2996" s="464">
        <v>46095</v>
      </c>
      <c r="K2996" s="462" t="s">
        <v>1959</v>
      </c>
      <c r="L2996" s="462" t="s">
        <v>44</v>
      </c>
      <c r="M2996" s="461"/>
      <c r="N2996" s="461"/>
      <c r="O2996" s="461"/>
      <c r="P2996" s="461"/>
      <c r="Q2996" s="461"/>
      <c r="R2996" s="337">
        <v>46115</v>
      </c>
      <c r="S2996" s="471">
        <v>2150000000</v>
      </c>
      <c r="T2996" s="462" t="s">
        <v>19184</v>
      </c>
      <c r="U2996" s="462" t="s">
        <v>19185</v>
      </c>
      <c r="V2996" s="461"/>
      <c r="W2996" s="462" t="s">
        <v>59</v>
      </c>
      <c r="X2996" s="466" t="s">
        <v>1791</v>
      </c>
      <c r="Y2996" s="462" t="s">
        <v>19186</v>
      </c>
      <c r="Z2996" s="461"/>
      <c r="AA2996" s="462">
        <v>5.4351219999999998</v>
      </c>
      <c r="AB2996" s="462">
        <v>-3.9837850000000001</v>
      </c>
      <c r="AC2996" s="462">
        <v>250</v>
      </c>
      <c r="AD2996" s="462" t="s">
        <v>10087</v>
      </c>
      <c r="AE2996" s="462" t="s">
        <v>15361</v>
      </c>
      <c r="AF2996" s="461"/>
      <c r="AG2996" s="461"/>
      <c r="AH2996" s="462">
        <v>0</v>
      </c>
      <c r="AI2996" s="461"/>
      <c r="AJ2996" s="461"/>
      <c r="AK2996" s="461"/>
      <c r="AL2996" s="461"/>
      <c r="AM2996" s="461"/>
      <c r="AN2996" s="172">
        <f>R2996-J2996</f>
        <v>20</v>
      </c>
    </row>
    <row r="2997" spans="1:40" s="7" customFormat="1" ht="15" customHeight="1">
      <c r="A2997" s="260" t="s">
        <v>19187</v>
      </c>
      <c r="B2997" s="261"/>
      <c r="C2997" s="262" t="s">
        <v>19188</v>
      </c>
      <c r="D2997" s="262" t="s">
        <v>19189</v>
      </c>
      <c r="E2997" s="263" t="s">
        <v>13883</v>
      </c>
      <c r="F2997" s="263" t="s">
        <v>13922</v>
      </c>
      <c r="G2997" s="262" t="s">
        <v>19190</v>
      </c>
      <c r="H2997" s="262" t="s">
        <v>19191</v>
      </c>
      <c r="I2997" s="264">
        <v>46090</v>
      </c>
      <c r="J2997" s="264">
        <v>46095</v>
      </c>
      <c r="K2997" s="262" t="s">
        <v>43</v>
      </c>
      <c r="L2997" s="267" t="s">
        <v>44</v>
      </c>
      <c r="M2997" s="261"/>
      <c r="N2997" s="261"/>
      <c r="O2997" s="261"/>
      <c r="P2997" s="261"/>
      <c r="Q2997" s="261"/>
      <c r="R2997" s="337" t="s">
        <v>7768</v>
      </c>
      <c r="S2997" s="467">
        <v>2150000000</v>
      </c>
      <c r="T2997" s="262" t="s">
        <v>19192</v>
      </c>
      <c r="U2997" s="262" t="s">
        <v>14039</v>
      </c>
      <c r="V2997" s="261"/>
      <c r="W2997" s="262" t="s">
        <v>59</v>
      </c>
      <c r="X2997" s="267" t="s">
        <v>185</v>
      </c>
      <c r="Y2997" s="262" t="s">
        <v>19193</v>
      </c>
      <c r="Z2997" s="261"/>
      <c r="AA2997" s="262">
        <v>5.3869040000000004</v>
      </c>
      <c r="AB2997" s="262">
        <v>-3.9508049999999999</v>
      </c>
      <c r="AC2997" s="262">
        <v>300</v>
      </c>
      <c r="AD2997" s="262" t="s">
        <v>13907</v>
      </c>
      <c r="AE2997" s="262" t="s">
        <v>14044</v>
      </c>
      <c r="AF2997" s="261"/>
      <c r="AG2997" s="266"/>
      <c r="AH2997" s="262">
        <v>0</v>
      </c>
      <c r="AI2997" s="261"/>
      <c r="AJ2997" s="261"/>
      <c r="AK2997" s="266"/>
      <c r="AL2997" s="261"/>
      <c r="AM2997" s="261"/>
    </row>
    <row r="2998" spans="1:40" s="7" customFormat="1" ht="15" customHeight="1">
      <c r="A2998" s="260" t="s">
        <v>19194</v>
      </c>
      <c r="B2998" s="266"/>
      <c r="C2998" s="262" t="s">
        <v>19195</v>
      </c>
      <c r="D2998" s="262" t="s">
        <v>19196</v>
      </c>
      <c r="E2998" s="263" t="s">
        <v>13883</v>
      </c>
      <c r="F2998" s="263" t="s">
        <v>13922</v>
      </c>
      <c r="G2998" s="262" t="s">
        <v>19197</v>
      </c>
      <c r="H2998" s="262" t="s">
        <v>19198</v>
      </c>
      <c r="I2998" s="264">
        <v>46093</v>
      </c>
      <c r="J2998" s="264">
        <v>46095</v>
      </c>
      <c r="K2998" s="262" t="s">
        <v>1923</v>
      </c>
      <c r="L2998" s="267" t="s">
        <v>44</v>
      </c>
      <c r="M2998" s="261"/>
      <c r="N2998" s="261"/>
      <c r="O2998" s="261"/>
      <c r="P2998" s="261"/>
      <c r="Q2998" s="261"/>
      <c r="R2998" s="337" t="s">
        <v>7768</v>
      </c>
      <c r="S2998" s="459">
        <v>2150000000</v>
      </c>
      <c r="T2998" s="269" t="s">
        <v>19199</v>
      </c>
      <c r="U2998" s="262" t="s">
        <v>19200</v>
      </c>
      <c r="V2998" s="261"/>
      <c r="W2998" s="262" t="s">
        <v>69</v>
      </c>
      <c r="X2998" s="262" t="s">
        <v>14063</v>
      </c>
      <c r="Y2998" s="262" t="s">
        <v>19201</v>
      </c>
      <c r="Z2998" s="261"/>
      <c r="AA2998" s="262">
        <v>5.3886289999999999</v>
      </c>
      <c r="AB2998" s="262">
        <v>-3.9635220000000002</v>
      </c>
      <c r="AC2998" s="262">
        <v>400</v>
      </c>
      <c r="AD2998" s="262" t="s">
        <v>14295</v>
      </c>
      <c r="AE2998" s="262" t="s">
        <v>16191</v>
      </c>
      <c r="AF2998" s="261"/>
      <c r="AG2998" s="266"/>
      <c r="AH2998" s="262">
        <v>7</v>
      </c>
      <c r="AI2998" s="261"/>
      <c r="AJ2998" s="261"/>
      <c r="AK2998" s="262" t="s">
        <v>16206</v>
      </c>
      <c r="AL2998" s="261"/>
      <c r="AM2998" s="261"/>
    </row>
    <row r="2999" spans="1:40" s="7" customFormat="1" ht="15" hidden="1" customHeight="1">
      <c r="A2999" s="260" t="s">
        <v>19202</v>
      </c>
      <c r="B2999" s="261"/>
      <c r="C2999" s="265" t="s">
        <v>18049</v>
      </c>
      <c r="D2999" s="262" t="s">
        <v>19203</v>
      </c>
      <c r="E2999" s="263" t="s">
        <v>13883</v>
      </c>
      <c r="F2999" s="263" t="s">
        <v>13882</v>
      </c>
      <c r="G2999" s="262" t="s">
        <v>18070</v>
      </c>
      <c r="H2999" s="262" t="s">
        <v>18051</v>
      </c>
      <c r="I2999" s="264">
        <v>46004</v>
      </c>
      <c r="J2999" s="264">
        <v>46098</v>
      </c>
      <c r="K2999" s="262" t="s">
        <v>43</v>
      </c>
      <c r="L2999" s="267" t="s">
        <v>44</v>
      </c>
      <c r="M2999" s="261"/>
      <c r="N2999" s="261"/>
      <c r="O2999" s="261"/>
      <c r="P2999" s="261"/>
      <c r="Q2999" s="261"/>
      <c r="R2999" s="337" t="s">
        <v>7768</v>
      </c>
      <c r="S2999" s="266"/>
      <c r="T2999" s="266"/>
      <c r="U2999" s="266"/>
      <c r="V2999" s="261"/>
      <c r="W2999" s="262" t="s">
        <v>59</v>
      </c>
      <c r="X2999" s="262" t="s">
        <v>87</v>
      </c>
      <c r="Y2999" s="262" t="s">
        <v>19204</v>
      </c>
      <c r="Z2999" s="261"/>
      <c r="AA2999" s="266"/>
      <c r="AB2999" s="266"/>
      <c r="AC2999" s="266"/>
      <c r="AD2999" s="266"/>
      <c r="AE2999" s="262" t="s">
        <v>16044</v>
      </c>
      <c r="AF2999" s="261"/>
      <c r="AG2999" s="266"/>
      <c r="AH2999" s="266"/>
      <c r="AI2999" s="261"/>
      <c r="AJ2999" s="261"/>
      <c r="AK2999" s="266"/>
      <c r="AL2999" s="261"/>
      <c r="AM2999" s="261"/>
    </row>
    <row r="3000" spans="1:40" s="7" customFormat="1" ht="15" customHeight="1">
      <c r="A3000" s="281" t="s">
        <v>19205</v>
      </c>
      <c r="B3000" s="261"/>
      <c r="C3000" s="267" t="s">
        <v>19206</v>
      </c>
      <c r="D3000" s="267" t="s">
        <v>19207</v>
      </c>
      <c r="E3000" s="282" t="s">
        <v>13883</v>
      </c>
      <c r="F3000" s="282" t="s">
        <v>13882</v>
      </c>
      <c r="G3000" s="267" t="s">
        <v>19208</v>
      </c>
      <c r="H3000" s="267" t="s">
        <v>19209</v>
      </c>
      <c r="I3000" s="283">
        <v>46026</v>
      </c>
      <c r="J3000" s="283">
        <v>46098</v>
      </c>
      <c r="K3000" s="267" t="s">
        <v>43</v>
      </c>
      <c r="L3000" s="267" t="s">
        <v>44</v>
      </c>
      <c r="M3000" s="261"/>
      <c r="N3000" s="261"/>
      <c r="O3000" s="261"/>
      <c r="P3000" s="261"/>
      <c r="Q3000" s="261"/>
      <c r="R3000" s="337" t="s">
        <v>7768</v>
      </c>
      <c r="S3000" s="261"/>
      <c r="T3000" s="261"/>
      <c r="U3000" s="261"/>
      <c r="V3000" s="261"/>
      <c r="W3000" s="457" t="s">
        <v>820</v>
      </c>
      <c r="X3000" s="267" t="s">
        <v>8747</v>
      </c>
      <c r="Y3000" s="267" t="s">
        <v>19210</v>
      </c>
      <c r="Z3000" s="261"/>
      <c r="AA3000" s="261"/>
      <c r="AB3000" s="261"/>
      <c r="AC3000" s="261"/>
      <c r="AD3000" s="261"/>
      <c r="AE3000" s="267" t="s">
        <v>17186</v>
      </c>
      <c r="AF3000" s="261"/>
      <c r="AG3000" s="261"/>
      <c r="AH3000" s="261"/>
      <c r="AI3000" s="261"/>
      <c r="AJ3000" s="261"/>
      <c r="AK3000" s="266"/>
      <c r="AL3000" s="261"/>
      <c r="AM3000" s="261"/>
    </row>
    <row r="3001" spans="1:40" s="7" customFormat="1" ht="15" customHeight="1">
      <c r="A3001" s="260" t="s">
        <v>19211</v>
      </c>
      <c r="B3001" s="261"/>
      <c r="C3001" s="262" t="s">
        <v>19212</v>
      </c>
      <c r="D3001" s="262" t="s">
        <v>19213</v>
      </c>
      <c r="E3001" s="263" t="s">
        <v>13883</v>
      </c>
      <c r="F3001" s="263" t="s">
        <v>13922</v>
      </c>
      <c r="G3001" s="262" t="s">
        <v>19214</v>
      </c>
      <c r="H3001" s="262" t="s">
        <v>19215</v>
      </c>
      <c r="I3001" s="264">
        <v>46095</v>
      </c>
      <c r="J3001" s="264">
        <v>46098</v>
      </c>
      <c r="K3001" s="262" t="s">
        <v>43</v>
      </c>
      <c r="L3001" s="267" t="s">
        <v>44</v>
      </c>
      <c r="M3001" s="261"/>
      <c r="N3001" s="261"/>
      <c r="O3001" s="261"/>
      <c r="P3001" s="261"/>
      <c r="Q3001" s="261"/>
      <c r="R3001" s="337" t="s">
        <v>7768</v>
      </c>
      <c r="S3001" s="266"/>
      <c r="T3001" s="266"/>
      <c r="U3001" s="262" t="s">
        <v>19216</v>
      </c>
      <c r="V3001" s="261"/>
      <c r="W3001" s="262" t="s">
        <v>69</v>
      </c>
      <c r="X3001" s="262" t="s">
        <v>14943</v>
      </c>
      <c r="Y3001" s="262" t="s">
        <v>19217</v>
      </c>
      <c r="Z3001" s="261"/>
      <c r="AA3001" s="262">
        <v>5.3704080000000003</v>
      </c>
      <c r="AB3001" s="262">
        <v>-3.9677609999999999</v>
      </c>
      <c r="AC3001" s="262">
        <v>500</v>
      </c>
      <c r="AD3001" s="262" t="s">
        <v>14637</v>
      </c>
      <c r="AE3001" s="262" t="s">
        <v>14323</v>
      </c>
      <c r="AF3001" s="261"/>
      <c r="AG3001" s="266"/>
      <c r="AH3001" s="262">
        <v>9</v>
      </c>
      <c r="AI3001" s="261"/>
      <c r="AJ3001" s="261"/>
      <c r="AK3001" s="266"/>
      <c r="AL3001" s="261"/>
      <c r="AM3001" s="261"/>
    </row>
    <row r="3002" spans="1:40" s="7" customFormat="1" ht="15" customHeight="1">
      <c r="A3002" s="260" t="s">
        <v>19218</v>
      </c>
      <c r="B3002" s="261"/>
      <c r="C3002" s="262" t="s">
        <v>19219</v>
      </c>
      <c r="D3002" s="262" t="s">
        <v>19220</v>
      </c>
      <c r="E3002" s="263" t="s">
        <v>13883</v>
      </c>
      <c r="F3002" s="263" t="s">
        <v>13922</v>
      </c>
      <c r="G3002" s="262" t="s">
        <v>19221</v>
      </c>
      <c r="H3002" s="262" t="s">
        <v>19222</v>
      </c>
      <c r="I3002" s="264">
        <v>46098</v>
      </c>
      <c r="J3002" s="264">
        <v>46099</v>
      </c>
      <c r="K3002" s="262" t="s">
        <v>43</v>
      </c>
      <c r="L3002" s="267" t="s">
        <v>44</v>
      </c>
      <c r="M3002" s="261"/>
      <c r="N3002" s="261"/>
      <c r="O3002" s="261"/>
      <c r="P3002" s="261"/>
      <c r="Q3002" s="261"/>
      <c r="R3002" s="337" t="s">
        <v>7768</v>
      </c>
      <c r="S3002" s="266"/>
      <c r="T3002" s="266"/>
      <c r="U3002" s="262" t="s">
        <v>19223</v>
      </c>
      <c r="V3002" s="261"/>
      <c r="W3002" s="262" t="s">
        <v>69</v>
      </c>
      <c r="X3002" s="262" t="s">
        <v>14943</v>
      </c>
      <c r="Y3002" s="262" t="s">
        <v>19224</v>
      </c>
      <c r="Z3002" s="261"/>
      <c r="AA3002" s="262">
        <v>5.364935</v>
      </c>
      <c r="AB3002" s="262">
        <v>-3.973166</v>
      </c>
      <c r="AC3002" s="262">
        <v>500</v>
      </c>
      <c r="AD3002" s="262" t="s">
        <v>14465</v>
      </c>
      <c r="AE3002" s="262" t="s">
        <v>14323</v>
      </c>
      <c r="AF3002" s="261"/>
      <c r="AG3002" s="266"/>
      <c r="AH3002" s="262">
        <v>7</v>
      </c>
      <c r="AI3002" s="261"/>
      <c r="AJ3002" s="261"/>
      <c r="AK3002" s="266"/>
      <c r="AL3002" s="261"/>
      <c r="AM3002" s="261"/>
    </row>
    <row r="3003" spans="1:40" s="7" customFormat="1" ht="15" customHeight="1">
      <c r="A3003" s="260" t="s">
        <v>19225</v>
      </c>
      <c r="B3003" s="261"/>
      <c r="C3003" s="262" t="s">
        <v>19226</v>
      </c>
      <c r="D3003" s="262" t="s">
        <v>19227</v>
      </c>
      <c r="E3003" s="263" t="s">
        <v>13883</v>
      </c>
      <c r="F3003" s="263" t="s">
        <v>13922</v>
      </c>
      <c r="G3003" s="262" t="s">
        <v>19228</v>
      </c>
      <c r="H3003" s="262" t="s">
        <v>19229</v>
      </c>
      <c r="I3003" s="264">
        <v>46097</v>
      </c>
      <c r="J3003" s="264">
        <v>46099</v>
      </c>
      <c r="K3003" s="262" t="s">
        <v>43</v>
      </c>
      <c r="L3003" s="267" t="s">
        <v>44</v>
      </c>
      <c r="M3003" s="261"/>
      <c r="N3003" s="261"/>
      <c r="O3003" s="261"/>
      <c r="P3003" s="261"/>
      <c r="Q3003" s="261"/>
      <c r="R3003" s="337" t="s">
        <v>7768</v>
      </c>
      <c r="S3003" s="467">
        <v>2150000000</v>
      </c>
      <c r="T3003" s="262" t="s">
        <v>19230</v>
      </c>
      <c r="U3003" s="262" t="s">
        <v>19231</v>
      </c>
      <c r="V3003" s="261"/>
      <c r="W3003" s="262" t="s">
        <v>69</v>
      </c>
      <c r="X3003" s="262" t="s">
        <v>14943</v>
      </c>
      <c r="Y3003" s="262" t="s">
        <v>19232</v>
      </c>
      <c r="Z3003" s="261"/>
      <c r="AA3003" s="262">
        <v>5.3910609999999997</v>
      </c>
      <c r="AB3003" s="262">
        <v>-3.9614820000000002</v>
      </c>
      <c r="AC3003" s="262">
        <v>250</v>
      </c>
      <c r="AD3003" s="262" t="s">
        <v>14090</v>
      </c>
      <c r="AE3003" s="262" t="s">
        <v>19233</v>
      </c>
      <c r="AF3003" s="261"/>
      <c r="AG3003" s="266"/>
      <c r="AH3003" s="262">
        <v>0</v>
      </c>
      <c r="AI3003" s="261"/>
      <c r="AJ3003" s="261"/>
      <c r="AK3003" s="262" t="s">
        <v>14278</v>
      </c>
      <c r="AL3003" s="261"/>
      <c r="AM3003" s="261"/>
    </row>
    <row r="3004" spans="1:40" s="7" customFormat="1" ht="15" customHeight="1">
      <c r="A3004" s="460" t="s">
        <v>19234</v>
      </c>
      <c r="B3004" s="461"/>
      <c r="C3004" s="265" t="s">
        <v>4445</v>
      </c>
      <c r="D3004" s="462" t="s">
        <v>19235</v>
      </c>
      <c r="E3004" s="463" t="s">
        <v>13883</v>
      </c>
      <c r="F3004" s="463" t="s">
        <v>15259</v>
      </c>
      <c r="G3004" s="462" t="s">
        <v>19236</v>
      </c>
      <c r="H3004" s="462" t="s">
        <v>19237</v>
      </c>
      <c r="I3004" s="464">
        <v>46099</v>
      </c>
      <c r="J3004" s="464">
        <v>46100</v>
      </c>
      <c r="K3004" s="462" t="s">
        <v>1959</v>
      </c>
      <c r="L3004" s="462" t="s">
        <v>44</v>
      </c>
      <c r="M3004" s="461"/>
      <c r="N3004" s="461"/>
      <c r="O3004" s="461"/>
      <c r="P3004" s="461"/>
      <c r="Q3004" s="461"/>
      <c r="R3004" s="337">
        <v>46109</v>
      </c>
      <c r="S3004" s="482">
        <v>2150000000</v>
      </c>
      <c r="T3004" s="483" t="s">
        <v>19238</v>
      </c>
      <c r="U3004" s="462" t="s">
        <v>19239</v>
      </c>
      <c r="V3004" s="461"/>
      <c r="W3004" s="462" t="s">
        <v>59</v>
      </c>
      <c r="X3004" s="466" t="s">
        <v>1791</v>
      </c>
      <c r="Y3004" s="462" t="s">
        <v>19240</v>
      </c>
      <c r="Z3004" s="461"/>
      <c r="AA3004" s="462">
        <v>5.4349569999999998</v>
      </c>
      <c r="AB3004" s="462">
        <v>-3.9865840000000001</v>
      </c>
      <c r="AC3004" s="462">
        <v>250</v>
      </c>
      <c r="AD3004" s="462" t="s">
        <v>10534</v>
      </c>
      <c r="AE3004" s="462" t="s">
        <v>15361</v>
      </c>
      <c r="AF3004" s="461"/>
      <c r="AG3004" s="461"/>
      <c r="AH3004" s="462">
        <v>0</v>
      </c>
      <c r="AI3004" s="461"/>
      <c r="AJ3004" s="461"/>
      <c r="AK3004" s="461"/>
      <c r="AL3004" s="461"/>
      <c r="AM3004" s="461"/>
      <c r="AN3004" s="172">
        <f>R3004-J3004</f>
        <v>9</v>
      </c>
    </row>
    <row r="3005" spans="1:40" s="7" customFormat="1" ht="15" customHeight="1">
      <c r="A3005" s="460" t="s">
        <v>19241</v>
      </c>
      <c r="B3005" s="461"/>
      <c r="C3005" s="265" t="s">
        <v>4445</v>
      </c>
      <c r="D3005" s="462" t="s">
        <v>19235</v>
      </c>
      <c r="E3005" s="463" t="s">
        <v>13883</v>
      </c>
      <c r="F3005" s="463" t="s">
        <v>15259</v>
      </c>
      <c r="G3005" s="462" t="s">
        <v>19236</v>
      </c>
      <c r="H3005" s="462" t="s">
        <v>19237</v>
      </c>
      <c r="I3005" s="464">
        <v>46099</v>
      </c>
      <c r="J3005" s="464">
        <v>46100</v>
      </c>
      <c r="K3005" s="462" t="s">
        <v>1959</v>
      </c>
      <c r="L3005" s="462" t="s">
        <v>44</v>
      </c>
      <c r="M3005" s="461"/>
      <c r="N3005" s="461"/>
      <c r="O3005" s="461"/>
      <c r="P3005" s="461"/>
      <c r="Q3005" s="461"/>
      <c r="R3005" s="337">
        <v>46109</v>
      </c>
      <c r="S3005" s="482">
        <v>2150000000</v>
      </c>
      <c r="T3005" s="483" t="s">
        <v>19238</v>
      </c>
      <c r="U3005" s="462" t="s">
        <v>19239</v>
      </c>
      <c r="V3005" s="461"/>
      <c r="W3005" s="462" t="s">
        <v>59</v>
      </c>
      <c r="X3005" s="466" t="s">
        <v>1791</v>
      </c>
      <c r="Y3005" s="462" t="s">
        <v>19240</v>
      </c>
      <c r="Z3005" s="461"/>
      <c r="AA3005" s="462">
        <v>5.4349569999999998</v>
      </c>
      <c r="AB3005" s="462">
        <v>-3.9865840000000001</v>
      </c>
      <c r="AC3005" s="462">
        <v>250</v>
      </c>
      <c r="AD3005" s="462" t="s">
        <v>10534</v>
      </c>
      <c r="AE3005" s="462" t="s">
        <v>15361</v>
      </c>
      <c r="AF3005" s="461"/>
      <c r="AG3005" s="461"/>
      <c r="AH3005" s="462">
        <v>0</v>
      </c>
      <c r="AI3005" s="461"/>
      <c r="AJ3005" s="461"/>
      <c r="AK3005" s="461"/>
      <c r="AL3005" s="461"/>
      <c r="AM3005" s="461"/>
      <c r="AN3005" s="172">
        <f>R3005-J3005</f>
        <v>9</v>
      </c>
    </row>
    <row r="3006" spans="1:40" s="7" customFormat="1" ht="15" customHeight="1">
      <c r="A3006" s="460" t="s">
        <v>19242</v>
      </c>
      <c r="B3006" s="461"/>
      <c r="C3006" s="265" t="s">
        <v>16444</v>
      </c>
      <c r="D3006" s="462" t="s">
        <v>15810</v>
      </c>
      <c r="E3006" s="463" t="s">
        <v>13883</v>
      </c>
      <c r="F3006" s="463" t="s">
        <v>15259</v>
      </c>
      <c r="G3006" s="462" t="s">
        <v>19243</v>
      </c>
      <c r="H3006" s="462" t="s">
        <v>19244</v>
      </c>
      <c r="I3006" s="464">
        <v>46098</v>
      </c>
      <c r="J3006" s="464">
        <v>46100</v>
      </c>
      <c r="K3006" s="462" t="s">
        <v>1959</v>
      </c>
      <c r="L3006" s="462" t="s">
        <v>44</v>
      </c>
      <c r="M3006" s="461"/>
      <c r="N3006" s="461"/>
      <c r="O3006" s="461"/>
      <c r="P3006" s="461"/>
      <c r="Q3006" s="461"/>
      <c r="R3006" s="337">
        <v>46141</v>
      </c>
      <c r="S3006" s="471">
        <v>2150000000</v>
      </c>
      <c r="T3006" s="462" t="s">
        <v>19245</v>
      </c>
      <c r="U3006" s="462" t="s">
        <v>19246</v>
      </c>
      <c r="V3006" s="461"/>
      <c r="W3006" s="462" t="s">
        <v>59</v>
      </c>
      <c r="X3006" s="466" t="s">
        <v>1791</v>
      </c>
      <c r="Y3006" s="462" t="s">
        <v>19247</v>
      </c>
      <c r="Z3006" s="461"/>
      <c r="AA3006" s="462">
        <v>5.4500599999999997</v>
      </c>
      <c r="AB3006" s="462">
        <v>-3.9862739999999999</v>
      </c>
      <c r="AC3006" s="462">
        <v>100</v>
      </c>
      <c r="AD3006" s="462" t="s">
        <v>10087</v>
      </c>
      <c r="AE3006" s="462" t="s">
        <v>16831</v>
      </c>
      <c r="AF3006" s="461"/>
      <c r="AG3006" s="461"/>
      <c r="AH3006" s="462">
        <v>0</v>
      </c>
      <c r="AI3006" s="461"/>
      <c r="AJ3006" s="461"/>
      <c r="AK3006" s="462" t="s">
        <v>14278</v>
      </c>
      <c r="AL3006" s="461"/>
      <c r="AM3006" s="461"/>
      <c r="AN3006" s="172">
        <f>R3006-J3006</f>
        <v>41</v>
      </c>
    </row>
    <row r="3007" spans="1:40" s="7" customFormat="1" ht="15" customHeight="1">
      <c r="A3007" s="460" t="s">
        <v>19248</v>
      </c>
      <c r="B3007" s="461"/>
      <c r="C3007" s="462" t="s">
        <v>19249</v>
      </c>
      <c r="D3007" s="462" t="s">
        <v>19250</v>
      </c>
      <c r="E3007" s="463" t="s">
        <v>13883</v>
      </c>
      <c r="F3007" s="463" t="s">
        <v>13922</v>
      </c>
      <c r="G3007" s="462" t="s">
        <v>19251</v>
      </c>
      <c r="H3007" s="462" t="s">
        <v>19252</v>
      </c>
      <c r="I3007" s="464">
        <v>46098</v>
      </c>
      <c r="J3007" s="464">
        <v>46100</v>
      </c>
      <c r="K3007" s="462" t="s">
        <v>1959</v>
      </c>
      <c r="L3007" s="462" t="s">
        <v>44</v>
      </c>
      <c r="M3007" s="461"/>
      <c r="N3007" s="461"/>
      <c r="O3007" s="461"/>
      <c r="P3007" s="461"/>
      <c r="Q3007" s="461"/>
      <c r="R3007" s="337">
        <v>46133</v>
      </c>
      <c r="S3007" s="471">
        <v>2150000000</v>
      </c>
      <c r="T3007" s="462" t="s">
        <v>19253</v>
      </c>
      <c r="U3007" s="462" t="s">
        <v>19254</v>
      </c>
      <c r="V3007" s="461"/>
      <c r="W3007" s="462" t="s">
        <v>59</v>
      </c>
      <c r="X3007" s="466" t="s">
        <v>1791</v>
      </c>
      <c r="Y3007" s="462" t="s">
        <v>19255</v>
      </c>
      <c r="Z3007" s="461"/>
      <c r="AA3007" s="462">
        <v>5.379588</v>
      </c>
      <c r="AB3007" s="462">
        <v>-3.9468040000000002</v>
      </c>
      <c r="AC3007" s="462">
        <v>300</v>
      </c>
      <c r="AD3007" s="462" t="s">
        <v>14637</v>
      </c>
      <c r="AE3007" s="462" t="s">
        <v>15773</v>
      </c>
      <c r="AF3007" s="461"/>
      <c r="AG3007" s="461"/>
      <c r="AH3007" s="462">
        <v>1</v>
      </c>
      <c r="AI3007" s="461"/>
      <c r="AJ3007" s="461"/>
      <c r="AK3007" s="462" t="s">
        <v>15726</v>
      </c>
      <c r="AL3007" s="461"/>
      <c r="AM3007" s="461"/>
      <c r="AN3007" s="172">
        <f>R3007-J3007</f>
        <v>33</v>
      </c>
    </row>
    <row r="3008" spans="1:40" s="7" customFormat="1" ht="15" customHeight="1">
      <c r="A3008" s="460" t="s">
        <v>19256</v>
      </c>
      <c r="B3008" s="461"/>
      <c r="C3008" s="462" t="s">
        <v>19257</v>
      </c>
      <c r="D3008" s="462" t="s">
        <v>19258</v>
      </c>
      <c r="E3008" s="463" t="s">
        <v>13883</v>
      </c>
      <c r="F3008" s="463" t="s">
        <v>13922</v>
      </c>
      <c r="G3008" s="462" t="s">
        <v>19259</v>
      </c>
      <c r="H3008" s="462" t="s">
        <v>19260</v>
      </c>
      <c r="I3008" s="464">
        <v>46099</v>
      </c>
      <c r="J3008" s="464">
        <v>46100</v>
      </c>
      <c r="K3008" s="462" t="s">
        <v>1959</v>
      </c>
      <c r="L3008" s="462" t="s">
        <v>44</v>
      </c>
      <c r="M3008" s="461"/>
      <c r="N3008" s="461"/>
      <c r="O3008" s="461"/>
      <c r="P3008" s="461"/>
      <c r="Q3008" s="461"/>
      <c r="R3008" s="337">
        <v>46159</v>
      </c>
      <c r="S3008" s="465">
        <v>2150000000</v>
      </c>
      <c r="T3008" s="466" t="s">
        <v>19261</v>
      </c>
      <c r="U3008" s="462" t="s">
        <v>19262</v>
      </c>
      <c r="V3008" s="461"/>
      <c r="W3008" s="462" t="s">
        <v>69</v>
      </c>
      <c r="X3008" s="462" t="s">
        <v>1791</v>
      </c>
      <c r="Y3008" s="462" t="s">
        <v>19263</v>
      </c>
      <c r="Z3008" s="461"/>
      <c r="AA3008" s="462">
        <v>5.3830450000000001</v>
      </c>
      <c r="AB3008" s="462">
        <v>-3.9394809999999998</v>
      </c>
      <c r="AC3008" s="462">
        <v>100</v>
      </c>
      <c r="AD3008" s="462" t="s">
        <v>14502</v>
      </c>
      <c r="AE3008" s="462" t="s">
        <v>19264</v>
      </c>
      <c r="AF3008" s="461"/>
      <c r="AG3008" s="461"/>
      <c r="AH3008" s="462">
        <v>0</v>
      </c>
      <c r="AI3008" s="461"/>
      <c r="AJ3008" s="461"/>
      <c r="AK3008" s="462" t="s">
        <v>16214</v>
      </c>
      <c r="AL3008" s="461"/>
      <c r="AM3008" s="461"/>
      <c r="AN3008" s="172">
        <f>R3008-J3008</f>
        <v>59</v>
      </c>
    </row>
    <row r="3009" spans="1:40" s="7" customFormat="1" ht="15" customHeight="1">
      <c r="A3009" s="260" t="s">
        <v>19265</v>
      </c>
      <c r="B3009" s="261"/>
      <c r="C3009" s="262" t="s">
        <v>19266</v>
      </c>
      <c r="D3009" s="262" t="s">
        <v>19267</v>
      </c>
      <c r="E3009" s="263" t="s">
        <v>13883</v>
      </c>
      <c r="F3009" s="263" t="s">
        <v>13922</v>
      </c>
      <c r="G3009" s="262" t="s">
        <v>19268</v>
      </c>
      <c r="H3009" s="262" t="s">
        <v>19269</v>
      </c>
      <c r="I3009" s="264">
        <v>46098</v>
      </c>
      <c r="J3009" s="264">
        <v>46100</v>
      </c>
      <c r="K3009" s="262" t="s">
        <v>43</v>
      </c>
      <c r="L3009" s="267" t="s">
        <v>44</v>
      </c>
      <c r="M3009" s="261"/>
      <c r="N3009" s="261"/>
      <c r="O3009" s="261"/>
      <c r="P3009" s="261"/>
      <c r="Q3009" s="261"/>
      <c r="R3009" s="337" t="s">
        <v>7768</v>
      </c>
      <c r="S3009" s="266"/>
      <c r="T3009" s="266"/>
      <c r="U3009" s="262" t="s">
        <v>18925</v>
      </c>
      <c r="V3009" s="261"/>
      <c r="W3009" s="262" t="s">
        <v>48</v>
      </c>
      <c r="X3009" s="262" t="s">
        <v>14943</v>
      </c>
      <c r="Y3009" s="262" t="s">
        <v>19270</v>
      </c>
      <c r="Z3009" s="261"/>
      <c r="AA3009" s="262">
        <v>5.3998379999999999</v>
      </c>
      <c r="AB3009" s="262">
        <v>-3.9746920000000001</v>
      </c>
      <c r="AC3009" s="262">
        <v>250</v>
      </c>
      <c r="AD3009" s="262" t="s">
        <v>14637</v>
      </c>
      <c r="AE3009" s="262" t="s">
        <v>13950</v>
      </c>
      <c r="AF3009" s="261"/>
      <c r="AG3009" s="266"/>
      <c r="AH3009" s="262">
        <v>0</v>
      </c>
      <c r="AI3009" s="261"/>
      <c r="AJ3009" s="261"/>
      <c r="AK3009" s="266"/>
      <c r="AL3009" s="261"/>
      <c r="AM3009" s="261"/>
    </row>
    <row r="3010" spans="1:40" s="7" customFormat="1" ht="15" customHeight="1">
      <c r="A3010" s="260" t="s">
        <v>19271</v>
      </c>
      <c r="B3010" s="261"/>
      <c r="C3010" s="262" t="s">
        <v>19272</v>
      </c>
      <c r="D3010" s="262" t="s">
        <v>19273</v>
      </c>
      <c r="E3010" s="263" t="s">
        <v>13883</v>
      </c>
      <c r="F3010" s="263" t="s">
        <v>13922</v>
      </c>
      <c r="G3010" s="262" t="s">
        <v>19274</v>
      </c>
      <c r="H3010" s="262" t="s">
        <v>19275</v>
      </c>
      <c r="I3010" s="264">
        <v>46099</v>
      </c>
      <c r="J3010" s="264">
        <v>46100</v>
      </c>
      <c r="K3010" s="262" t="s">
        <v>43</v>
      </c>
      <c r="L3010" s="267" t="s">
        <v>44</v>
      </c>
      <c r="M3010" s="261"/>
      <c r="N3010" s="261"/>
      <c r="O3010" s="261"/>
      <c r="P3010" s="261"/>
      <c r="Q3010" s="261"/>
      <c r="R3010" s="337" t="s">
        <v>7768</v>
      </c>
      <c r="S3010" s="266"/>
      <c r="T3010" s="266"/>
      <c r="U3010" s="262" t="s">
        <v>19276</v>
      </c>
      <c r="V3010" s="261"/>
      <c r="W3010" s="262" t="s">
        <v>59</v>
      </c>
      <c r="X3010" s="262" t="s">
        <v>14943</v>
      </c>
      <c r="Y3010" s="262" t="s">
        <v>19277</v>
      </c>
      <c r="Z3010" s="261"/>
      <c r="AA3010" s="262">
        <v>5.3729589999999998</v>
      </c>
      <c r="AB3010" s="262">
        <v>-3.956134</v>
      </c>
      <c r="AC3010" s="262">
        <v>300</v>
      </c>
      <c r="AD3010" s="262" t="s">
        <v>14276</v>
      </c>
      <c r="AE3010" s="262" t="s">
        <v>19278</v>
      </c>
      <c r="AF3010" s="261"/>
      <c r="AG3010" s="266"/>
      <c r="AH3010" s="262">
        <v>2</v>
      </c>
      <c r="AI3010" s="261"/>
      <c r="AJ3010" s="261"/>
      <c r="AK3010" s="262" t="s">
        <v>15629</v>
      </c>
      <c r="AL3010" s="261"/>
      <c r="AM3010" s="261"/>
    </row>
    <row r="3011" spans="1:40" s="7" customFormat="1" ht="15" customHeight="1">
      <c r="A3011" s="260" t="s">
        <v>19279</v>
      </c>
      <c r="B3011" s="261"/>
      <c r="C3011" s="262" t="s">
        <v>19280</v>
      </c>
      <c r="D3011" s="262" t="s">
        <v>19281</v>
      </c>
      <c r="E3011" s="263" t="s">
        <v>13883</v>
      </c>
      <c r="F3011" s="263" t="s">
        <v>13922</v>
      </c>
      <c r="G3011" s="262" t="s">
        <v>19282</v>
      </c>
      <c r="H3011" s="262" t="s">
        <v>19283</v>
      </c>
      <c r="I3011" s="264">
        <v>46098</v>
      </c>
      <c r="J3011" s="264">
        <v>46100</v>
      </c>
      <c r="K3011" s="262" t="s">
        <v>43</v>
      </c>
      <c r="L3011" s="267" t="s">
        <v>44</v>
      </c>
      <c r="M3011" s="261"/>
      <c r="N3011" s="261"/>
      <c r="O3011" s="261"/>
      <c r="P3011" s="261"/>
      <c r="Q3011" s="261"/>
      <c r="R3011" s="337" t="s">
        <v>7768</v>
      </c>
      <c r="S3011" s="266"/>
      <c r="T3011" s="266"/>
      <c r="U3011" s="266"/>
      <c r="V3011" s="261"/>
      <c r="W3011" s="262" t="s">
        <v>69</v>
      </c>
      <c r="X3011" s="262" t="s">
        <v>14943</v>
      </c>
      <c r="Y3011" s="262" t="s">
        <v>19284</v>
      </c>
      <c r="Z3011" s="261"/>
      <c r="AA3011" s="262">
        <v>5.3727470000000004</v>
      </c>
      <c r="AB3011" s="262">
        <v>-3.9484249999999999</v>
      </c>
      <c r="AC3011" s="266"/>
      <c r="AD3011" s="266"/>
      <c r="AE3011" s="262" t="s">
        <v>15518</v>
      </c>
      <c r="AF3011" s="261"/>
      <c r="AG3011" s="266"/>
      <c r="AH3011" s="266"/>
      <c r="AI3011" s="261"/>
      <c r="AJ3011" s="261"/>
      <c r="AK3011" s="266"/>
      <c r="AL3011" s="261"/>
      <c r="AM3011" s="261"/>
    </row>
    <row r="3012" spans="1:40" s="7" customFormat="1" ht="15" customHeight="1">
      <c r="A3012" s="260" t="s">
        <v>19285</v>
      </c>
      <c r="B3012" s="261"/>
      <c r="C3012" s="262" t="s">
        <v>19286</v>
      </c>
      <c r="D3012" s="262" t="s">
        <v>19287</v>
      </c>
      <c r="E3012" s="263" t="s">
        <v>13883</v>
      </c>
      <c r="F3012" s="263" t="s">
        <v>13882</v>
      </c>
      <c r="G3012" s="262" t="s">
        <v>19288</v>
      </c>
      <c r="H3012" s="262" t="s">
        <v>19289</v>
      </c>
      <c r="I3012" s="264">
        <v>46098</v>
      </c>
      <c r="J3012" s="264">
        <v>46100</v>
      </c>
      <c r="K3012" s="262" t="s">
        <v>43</v>
      </c>
      <c r="L3012" s="267" t="s">
        <v>44</v>
      </c>
      <c r="M3012" s="261"/>
      <c r="N3012" s="261"/>
      <c r="O3012" s="261"/>
      <c r="P3012" s="261"/>
      <c r="Q3012" s="261"/>
      <c r="R3012" s="337" t="s">
        <v>7768</v>
      </c>
      <c r="S3012" s="266"/>
      <c r="T3012" s="266"/>
      <c r="U3012" s="262" t="s">
        <v>19290</v>
      </c>
      <c r="V3012" s="261"/>
      <c r="W3012" s="262" t="s">
        <v>48</v>
      </c>
      <c r="X3012" s="262" t="s">
        <v>49</v>
      </c>
      <c r="Y3012" s="262" t="s">
        <v>19291</v>
      </c>
      <c r="Z3012" s="261"/>
      <c r="AA3012" s="262">
        <v>5.3849799999999997</v>
      </c>
      <c r="AB3012" s="262">
        <v>-3.8846400000000001</v>
      </c>
      <c r="AC3012" s="262">
        <v>100</v>
      </c>
      <c r="AD3012" s="262" t="s">
        <v>14433</v>
      </c>
      <c r="AE3012" s="262" t="s">
        <v>14209</v>
      </c>
      <c r="AF3012" s="261"/>
      <c r="AG3012" s="266"/>
      <c r="AH3012" s="262">
        <v>1</v>
      </c>
      <c r="AI3012" s="261"/>
      <c r="AJ3012" s="261"/>
      <c r="AK3012" s="266"/>
      <c r="AL3012" s="261"/>
      <c r="AM3012" s="261"/>
    </row>
    <row r="3013" spans="1:40" s="7" customFormat="1" ht="15" customHeight="1">
      <c r="A3013" s="460" t="s">
        <v>19292</v>
      </c>
      <c r="B3013" s="461"/>
      <c r="C3013" s="462" t="s">
        <v>19293</v>
      </c>
      <c r="D3013" s="462" t="s">
        <v>19294</v>
      </c>
      <c r="E3013" s="463" t="s">
        <v>13883</v>
      </c>
      <c r="F3013" s="463" t="s">
        <v>13882</v>
      </c>
      <c r="G3013" s="462" t="s">
        <v>19295</v>
      </c>
      <c r="H3013" s="462" t="s">
        <v>19296</v>
      </c>
      <c r="I3013" s="464">
        <v>46099</v>
      </c>
      <c r="J3013" s="464">
        <v>46101</v>
      </c>
      <c r="K3013" s="462" t="s">
        <v>1959</v>
      </c>
      <c r="L3013" s="462" t="s">
        <v>44</v>
      </c>
      <c r="M3013" s="461"/>
      <c r="N3013" s="461"/>
      <c r="O3013" s="461"/>
      <c r="P3013" s="461"/>
      <c r="Q3013" s="461"/>
      <c r="R3013" s="337">
        <v>46136</v>
      </c>
      <c r="S3013" s="471">
        <v>2150000000</v>
      </c>
      <c r="T3013" s="462" t="s">
        <v>19297</v>
      </c>
      <c r="U3013" s="462" t="s">
        <v>19298</v>
      </c>
      <c r="V3013" s="461"/>
      <c r="W3013" s="462" t="s">
        <v>15182</v>
      </c>
      <c r="X3013" s="466" t="s">
        <v>1791</v>
      </c>
      <c r="Y3013" s="462" t="s">
        <v>19299</v>
      </c>
      <c r="Z3013" s="461"/>
      <c r="AA3013" s="462">
        <v>5.3753700000000002</v>
      </c>
      <c r="AB3013" s="462">
        <v>-3.9007200000000002</v>
      </c>
      <c r="AC3013" s="462">
        <v>100</v>
      </c>
      <c r="AD3013" s="462" t="s">
        <v>14065</v>
      </c>
      <c r="AE3013" s="462" t="s">
        <v>18304</v>
      </c>
      <c r="AF3013" s="461"/>
      <c r="AG3013" s="461"/>
      <c r="AH3013" s="462">
        <v>0</v>
      </c>
      <c r="AI3013" s="461"/>
      <c r="AJ3013" s="461"/>
      <c r="AK3013" s="462" t="s">
        <v>18797</v>
      </c>
      <c r="AL3013" s="461"/>
      <c r="AM3013" s="461"/>
      <c r="AN3013" s="172">
        <f>R3013-J3013</f>
        <v>35</v>
      </c>
    </row>
    <row r="3014" spans="1:40" s="7" customFormat="1" ht="15" customHeight="1">
      <c r="A3014" s="460" t="s">
        <v>19300</v>
      </c>
      <c r="B3014" s="461"/>
      <c r="C3014" s="462" t="s">
        <v>19301</v>
      </c>
      <c r="D3014" s="462" t="s">
        <v>19302</v>
      </c>
      <c r="E3014" s="463" t="s">
        <v>13883</v>
      </c>
      <c r="F3014" s="463" t="s">
        <v>13922</v>
      </c>
      <c r="G3014" s="462" t="s">
        <v>19303</v>
      </c>
      <c r="H3014" s="462" t="s">
        <v>19303</v>
      </c>
      <c r="I3014" s="464">
        <v>46100</v>
      </c>
      <c r="J3014" s="464">
        <v>46101</v>
      </c>
      <c r="K3014" s="462" t="s">
        <v>1959</v>
      </c>
      <c r="L3014" s="462" t="s">
        <v>44</v>
      </c>
      <c r="M3014" s="461"/>
      <c r="N3014" s="461"/>
      <c r="O3014" s="461"/>
      <c r="P3014" s="461"/>
      <c r="Q3014" s="461"/>
      <c r="R3014" s="337">
        <v>46123</v>
      </c>
      <c r="S3014" s="471">
        <v>2150000000</v>
      </c>
      <c r="T3014" s="462" t="s">
        <v>19304</v>
      </c>
      <c r="U3014" s="462" t="s">
        <v>19305</v>
      </c>
      <c r="V3014" s="461"/>
      <c r="W3014" s="462" t="s">
        <v>48</v>
      </c>
      <c r="X3014" s="466" t="s">
        <v>1791</v>
      </c>
      <c r="Y3014" s="462" t="s">
        <v>19306</v>
      </c>
      <c r="Z3014" s="461"/>
      <c r="AA3014" s="462">
        <v>5.3771800000000001</v>
      </c>
      <c r="AB3014" s="462">
        <v>-3.9750399999999999</v>
      </c>
      <c r="AC3014" s="462">
        <v>300</v>
      </c>
      <c r="AD3014" s="462" t="s">
        <v>14433</v>
      </c>
      <c r="AE3014" s="462" t="s">
        <v>13927</v>
      </c>
      <c r="AF3014" s="461"/>
      <c r="AG3014" s="461"/>
      <c r="AH3014" s="462">
        <v>1</v>
      </c>
      <c r="AI3014" s="461"/>
      <c r="AJ3014" s="461"/>
      <c r="AK3014" s="461"/>
      <c r="AL3014" s="461"/>
      <c r="AM3014" s="461"/>
      <c r="AN3014" s="172">
        <f>R3014-J3014</f>
        <v>22</v>
      </c>
    </row>
    <row r="3015" spans="1:40" s="7" customFormat="1" ht="15" customHeight="1">
      <c r="A3015" s="460" t="s">
        <v>19307</v>
      </c>
      <c r="B3015" s="461"/>
      <c r="C3015" s="462" t="s">
        <v>19308</v>
      </c>
      <c r="D3015" s="462" t="s">
        <v>15435</v>
      </c>
      <c r="E3015" s="463" t="s">
        <v>13883</v>
      </c>
      <c r="F3015" s="463" t="s">
        <v>13922</v>
      </c>
      <c r="G3015" s="462" t="s">
        <v>19309</v>
      </c>
      <c r="H3015" s="462" t="s">
        <v>19310</v>
      </c>
      <c r="I3015" s="464">
        <v>46099</v>
      </c>
      <c r="J3015" s="464">
        <v>46101</v>
      </c>
      <c r="K3015" s="462" t="s">
        <v>1959</v>
      </c>
      <c r="L3015" s="462" t="s">
        <v>44</v>
      </c>
      <c r="M3015" s="461"/>
      <c r="N3015" s="461"/>
      <c r="O3015" s="461"/>
      <c r="P3015" s="461"/>
      <c r="Q3015" s="461"/>
      <c r="R3015" s="337">
        <v>46149</v>
      </c>
      <c r="S3015" s="471">
        <v>2150000000</v>
      </c>
      <c r="T3015" s="462" t="s">
        <v>19311</v>
      </c>
      <c r="U3015" s="462" t="s">
        <v>19312</v>
      </c>
      <c r="V3015" s="461"/>
      <c r="W3015" s="462" t="s">
        <v>48</v>
      </c>
      <c r="X3015" s="466" t="s">
        <v>1791</v>
      </c>
      <c r="Y3015" s="462" t="s">
        <v>19313</v>
      </c>
      <c r="Z3015" s="461"/>
      <c r="AA3015" s="462">
        <v>5.4053620000000002</v>
      </c>
      <c r="AB3015" s="462">
        <v>-3.9816560000000001</v>
      </c>
      <c r="AC3015" s="462">
        <v>350</v>
      </c>
      <c r="AD3015" s="462" t="s">
        <v>14502</v>
      </c>
      <c r="AE3015" s="462" t="s">
        <v>13950</v>
      </c>
      <c r="AF3015" s="461"/>
      <c r="AG3015" s="461"/>
      <c r="AH3015" s="462">
        <v>3</v>
      </c>
      <c r="AI3015" s="461"/>
      <c r="AJ3015" s="461"/>
      <c r="AK3015" s="462" t="s">
        <v>14278</v>
      </c>
      <c r="AL3015" s="461"/>
      <c r="AM3015" s="461"/>
      <c r="AN3015" s="172">
        <f>R3015-J3015</f>
        <v>48</v>
      </c>
    </row>
    <row r="3016" spans="1:40" s="7" customFormat="1" ht="15" customHeight="1">
      <c r="A3016" s="260" t="s">
        <v>19314</v>
      </c>
      <c r="B3016" s="261"/>
      <c r="C3016" s="262" t="s">
        <v>19315</v>
      </c>
      <c r="D3016" s="262" t="s">
        <v>19316</v>
      </c>
      <c r="E3016" s="263" t="s">
        <v>13883</v>
      </c>
      <c r="F3016" s="263" t="s">
        <v>15259</v>
      </c>
      <c r="G3016" s="262" t="s">
        <v>19317</v>
      </c>
      <c r="H3016" s="262" t="s">
        <v>19318</v>
      </c>
      <c r="I3016" s="264">
        <v>46100</v>
      </c>
      <c r="J3016" s="264">
        <v>46101</v>
      </c>
      <c r="K3016" s="262" t="s">
        <v>43</v>
      </c>
      <c r="L3016" s="267" t="s">
        <v>44</v>
      </c>
      <c r="M3016" s="261"/>
      <c r="N3016" s="261"/>
      <c r="O3016" s="261"/>
      <c r="P3016" s="261"/>
      <c r="Q3016" s="261"/>
      <c r="R3016" s="337" t="s">
        <v>7768</v>
      </c>
      <c r="S3016" s="266"/>
      <c r="T3016" s="266"/>
      <c r="U3016" s="262" t="s">
        <v>19319</v>
      </c>
      <c r="V3016" s="261"/>
      <c r="W3016" s="262" t="s">
        <v>59</v>
      </c>
      <c r="X3016" s="267" t="s">
        <v>185</v>
      </c>
      <c r="Y3016" s="262" t="s">
        <v>19320</v>
      </c>
      <c r="Z3016" s="261"/>
      <c r="AA3016" s="262">
        <v>5.417376</v>
      </c>
      <c r="AB3016" s="262">
        <v>-3.991778</v>
      </c>
      <c r="AC3016" s="262">
        <v>150</v>
      </c>
      <c r="AD3016" s="262" t="s">
        <v>10168</v>
      </c>
      <c r="AE3016" s="262" t="s">
        <v>15475</v>
      </c>
      <c r="AF3016" s="261"/>
      <c r="AG3016" s="266"/>
      <c r="AH3016" s="262">
        <v>1</v>
      </c>
      <c r="AI3016" s="261"/>
      <c r="AJ3016" s="261"/>
      <c r="AK3016" s="262" t="s">
        <v>15678</v>
      </c>
      <c r="AL3016" s="261"/>
      <c r="AM3016" s="261"/>
    </row>
    <row r="3017" spans="1:40" s="7" customFormat="1" ht="15" customHeight="1">
      <c r="A3017" s="260" t="s">
        <v>19321</v>
      </c>
      <c r="B3017" s="261"/>
      <c r="C3017" s="262" t="s">
        <v>19322</v>
      </c>
      <c r="D3017" s="262" t="s">
        <v>19323</v>
      </c>
      <c r="E3017" s="263" t="s">
        <v>13883</v>
      </c>
      <c r="F3017" s="263" t="s">
        <v>13882</v>
      </c>
      <c r="G3017" s="262" t="s">
        <v>19324</v>
      </c>
      <c r="H3017" s="262" t="s">
        <v>19325</v>
      </c>
      <c r="I3017" s="264">
        <v>46099</v>
      </c>
      <c r="J3017" s="264">
        <v>46101</v>
      </c>
      <c r="K3017" s="262" t="s">
        <v>43</v>
      </c>
      <c r="L3017" s="267" t="s">
        <v>44</v>
      </c>
      <c r="M3017" s="261"/>
      <c r="N3017" s="261"/>
      <c r="O3017" s="261"/>
      <c r="P3017" s="261"/>
      <c r="Q3017" s="261"/>
      <c r="R3017" s="337" t="s">
        <v>7768</v>
      </c>
      <c r="S3017" s="266"/>
      <c r="T3017" s="266"/>
      <c r="U3017" s="262" t="s">
        <v>19326</v>
      </c>
      <c r="V3017" s="261"/>
      <c r="W3017" s="262" t="s">
        <v>69</v>
      </c>
      <c r="X3017" s="262" t="s">
        <v>8740</v>
      </c>
      <c r="Y3017" s="262" t="s">
        <v>19327</v>
      </c>
      <c r="Z3017" s="261"/>
      <c r="AA3017" s="262">
        <v>5.372242</v>
      </c>
      <c r="AB3017" s="262">
        <v>-3.8776999999999999</v>
      </c>
      <c r="AC3017" s="262">
        <v>600</v>
      </c>
      <c r="AD3017" s="262" t="s">
        <v>14170</v>
      </c>
      <c r="AE3017" s="262" t="s">
        <v>14337</v>
      </c>
      <c r="AF3017" s="261"/>
      <c r="AG3017" s="266"/>
      <c r="AH3017" s="262">
        <v>0</v>
      </c>
      <c r="AI3017" s="261"/>
      <c r="AJ3017" s="261"/>
      <c r="AK3017" s="262" t="s">
        <v>16206</v>
      </c>
      <c r="AL3017" s="261"/>
      <c r="AM3017" s="261"/>
    </row>
    <row r="3018" spans="1:40" s="7" customFormat="1" ht="15" customHeight="1">
      <c r="A3018" s="260" t="s">
        <v>19328</v>
      </c>
      <c r="B3018" s="261"/>
      <c r="C3018" s="262" t="s">
        <v>19329</v>
      </c>
      <c r="D3018" s="262" t="s">
        <v>19330</v>
      </c>
      <c r="E3018" s="263" t="s">
        <v>13883</v>
      </c>
      <c r="F3018" s="263" t="s">
        <v>13882</v>
      </c>
      <c r="G3018" s="262" t="s">
        <v>19331</v>
      </c>
      <c r="H3018" s="262" t="s">
        <v>19332</v>
      </c>
      <c r="I3018" s="264">
        <v>46101</v>
      </c>
      <c r="J3018" s="264">
        <v>46104</v>
      </c>
      <c r="K3018" s="262" t="s">
        <v>16064</v>
      </c>
      <c r="L3018" s="267" t="s">
        <v>44</v>
      </c>
      <c r="M3018" s="261"/>
      <c r="N3018" s="261"/>
      <c r="O3018" s="261"/>
      <c r="P3018" s="261"/>
      <c r="Q3018" s="261"/>
      <c r="R3018" s="337" t="s">
        <v>7768</v>
      </c>
      <c r="S3018" s="266"/>
      <c r="T3018" s="266"/>
      <c r="U3018" s="262" t="s">
        <v>19333</v>
      </c>
      <c r="V3018" s="261"/>
      <c r="W3018" s="262" t="s">
        <v>15182</v>
      </c>
      <c r="X3018" s="262" t="s">
        <v>16064</v>
      </c>
      <c r="Y3018" s="262" t="s">
        <v>19334</v>
      </c>
      <c r="Z3018" s="261"/>
      <c r="AA3018" s="262">
        <v>5.3695399999999998</v>
      </c>
      <c r="AB3018" s="262">
        <v>-3.8965700000000001</v>
      </c>
      <c r="AC3018" s="262">
        <v>250</v>
      </c>
      <c r="AD3018" s="266"/>
      <c r="AE3018" s="262" t="s">
        <v>15670</v>
      </c>
      <c r="AF3018" s="261"/>
      <c r="AG3018" s="266"/>
      <c r="AH3018" s="262">
        <v>0</v>
      </c>
      <c r="AI3018" s="261"/>
      <c r="AJ3018" s="261"/>
      <c r="AK3018" s="266"/>
      <c r="AL3018" s="261"/>
      <c r="AM3018" s="261"/>
    </row>
    <row r="3019" spans="1:40" s="7" customFormat="1" ht="15" customHeight="1">
      <c r="A3019" s="260" t="s">
        <v>19335</v>
      </c>
      <c r="B3019" s="261"/>
      <c r="C3019" s="262" t="s">
        <v>19336</v>
      </c>
      <c r="D3019" s="262" t="s">
        <v>19337</v>
      </c>
      <c r="E3019" s="263" t="s">
        <v>13883</v>
      </c>
      <c r="F3019" s="263" t="s">
        <v>13922</v>
      </c>
      <c r="G3019" s="262" t="s">
        <v>19338</v>
      </c>
      <c r="H3019" s="262" t="s">
        <v>19339</v>
      </c>
      <c r="I3019" s="264">
        <v>46101</v>
      </c>
      <c r="J3019" s="264">
        <v>46104</v>
      </c>
      <c r="K3019" s="262" t="s">
        <v>43</v>
      </c>
      <c r="L3019" s="267" t="s">
        <v>44</v>
      </c>
      <c r="M3019" s="261"/>
      <c r="N3019" s="261"/>
      <c r="O3019" s="261"/>
      <c r="P3019" s="261"/>
      <c r="Q3019" s="261"/>
      <c r="R3019" s="337" t="s">
        <v>7768</v>
      </c>
      <c r="S3019" s="266"/>
      <c r="T3019" s="266"/>
      <c r="U3019" s="262" t="s">
        <v>19340</v>
      </c>
      <c r="V3019" s="261"/>
      <c r="W3019" s="262" t="s">
        <v>59</v>
      </c>
      <c r="X3019" s="267" t="s">
        <v>14063</v>
      </c>
      <c r="Y3019" s="262" t="s">
        <v>19341</v>
      </c>
      <c r="Z3019" s="261"/>
      <c r="AA3019" s="262">
        <v>5.3805940000000003</v>
      </c>
      <c r="AB3019" s="262">
        <v>-3.944642</v>
      </c>
      <c r="AC3019" s="262">
        <v>150</v>
      </c>
      <c r="AD3019" s="262" t="s">
        <v>14637</v>
      </c>
      <c r="AE3019" s="262" t="s">
        <v>15773</v>
      </c>
      <c r="AF3019" s="261"/>
      <c r="AG3019" s="266"/>
      <c r="AH3019" s="262">
        <v>0</v>
      </c>
      <c r="AI3019" s="261"/>
      <c r="AJ3019" s="261"/>
      <c r="AK3019" s="266"/>
      <c r="AL3019" s="261"/>
      <c r="AM3019" s="261"/>
    </row>
    <row r="3020" spans="1:40" s="7" customFormat="1" ht="15" customHeight="1">
      <c r="A3020" s="460" t="s">
        <v>19342</v>
      </c>
      <c r="B3020" s="461"/>
      <c r="C3020" s="462" t="s">
        <v>19343</v>
      </c>
      <c r="D3020" s="462" t="s">
        <v>19344</v>
      </c>
      <c r="E3020" s="463" t="s">
        <v>13883</v>
      </c>
      <c r="F3020" s="463" t="s">
        <v>13882</v>
      </c>
      <c r="G3020" s="462" t="s">
        <v>19345</v>
      </c>
      <c r="H3020" s="462" t="s">
        <v>19346</v>
      </c>
      <c r="I3020" s="464">
        <v>46104</v>
      </c>
      <c r="J3020" s="464">
        <v>46105</v>
      </c>
      <c r="K3020" s="462" t="s">
        <v>1959</v>
      </c>
      <c r="L3020" s="462" t="s">
        <v>44</v>
      </c>
      <c r="M3020" s="461"/>
      <c r="N3020" s="461"/>
      <c r="O3020" s="461"/>
      <c r="P3020" s="461"/>
      <c r="Q3020" s="461"/>
      <c r="R3020" s="337">
        <v>46139</v>
      </c>
      <c r="S3020" s="471">
        <v>2150000000</v>
      </c>
      <c r="T3020" s="462" t="s">
        <v>19347</v>
      </c>
      <c r="U3020" s="462" t="s">
        <v>17981</v>
      </c>
      <c r="V3020" s="461"/>
      <c r="W3020" s="462" t="s">
        <v>48</v>
      </c>
      <c r="X3020" s="466" t="s">
        <v>1791</v>
      </c>
      <c r="Y3020" s="462" t="s">
        <v>19348</v>
      </c>
      <c r="Z3020" s="461"/>
      <c r="AA3020" s="462">
        <v>5.3693499999999998</v>
      </c>
      <c r="AB3020" s="462">
        <v>-3.8776700000000002</v>
      </c>
      <c r="AC3020" s="462">
        <v>350</v>
      </c>
      <c r="AD3020" s="462" t="s">
        <v>14683</v>
      </c>
      <c r="AE3020" s="462" t="s">
        <v>14337</v>
      </c>
      <c r="AF3020" s="461"/>
      <c r="AG3020" s="461"/>
      <c r="AH3020" s="462">
        <v>4</v>
      </c>
      <c r="AI3020" s="461"/>
      <c r="AJ3020" s="461"/>
      <c r="AK3020" s="462" t="s">
        <v>15726</v>
      </c>
      <c r="AL3020" s="461"/>
      <c r="AM3020" s="461"/>
      <c r="AN3020" s="172">
        <f>R3020-J3020</f>
        <v>34</v>
      </c>
    </row>
    <row r="3021" spans="1:40" s="7" customFormat="1" ht="15" customHeight="1">
      <c r="A3021" s="260" t="s">
        <v>19349</v>
      </c>
      <c r="B3021" s="261"/>
      <c r="C3021" s="262" t="s">
        <v>19350</v>
      </c>
      <c r="D3021" s="262" t="s">
        <v>19351</v>
      </c>
      <c r="E3021" s="263" t="s">
        <v>13883</v>
      </c>
      <c r="F3021" s="263" t="s">
        <v>17611</v>
      </c>
      <c r="G3021" s="262" t="s">
        <v>19352</v>
      </c>
      <c r="H3021" s="262" t="s">
        <v>19353</v>
      </c>
      <c r="I3021" s="264">
        <v>46104</v>
      </c>
      <c r="J3021" s="264">
        <v>46105</v>
      </c>
      <c r="K3021" s="262" t="s">
        <v>43</v>
      </c>
      <c r="L3021" s="267" t="s">
        <v>44</v>
      </c>
      <c r="M3021" s="261"/>
      <c r="N3021" s="261"/>
      <c r="O3021" s="261"/>
      <c r="P3021" s="261"/>
      <c r="Q3021" s="261"/>
      <c r="R3021" s="337" t="s">
        <v>7768</v>
      </c>
      <c r="S3021" s="266"/>
      <c r="T3021" s="266"/>
      <c r="U3021" s="266"/>
      <c r="V3021" s="261"/>
      <c r="W3021" s="262" t="s">
        <v>69</v>
      </c>
      <c r="X3021" s="262" t="s">
        <v>70</v>
      </c>
      <c r="Y3021" s="262" t="s">
        <v>19354</v>
      </c>
      <c r="Z3021" s="261"/>
      <c r="AA3021" s="266"/>
      <c r="AB3021" s="266"/>
      <c r="AC3021" s="266"/>
      <c r="AD3021" s="266"/>
      <c r="AE3021" s="262" t="s">
        <v>17611</v>
      </c>
      <c r="AF3021" s="261"/>
      <c r="AG3021" s="266"/>
      <c r="AH3021" s="266"/>
      <c r="AI3021" s="261"/>
      <c r="AJ3021" s="261"/>
      <c r="AK3021" s="262" t="s">
        <v>18099</v>
      </c>
      <c r="AL3021" s="261"/>
      <c r="AM3021" s="261"/>
    </row>
    <row r="3022" spans="1:40" s="7" customFormat="1" ht="15" customHeight="1">
      <c r="A3022" s="260" t="s">
        <v>19355</v>
      </c>
      <c r="B3022" s="261"/>
      <c r="C3022" s="262" t="s">
        <v>19356</v>
      </c>
      <c r="D3022" s="262" t="s">
        <v>19357</v>
      </c>
      <c r="E3022" s="263" t="s">
        <v>13883</v>
      </c>
      <c r="F3022" s="263" t="s">
        <v>13882</v>
      </c>
      <c r="G3022" s="262" t="s">
        <v>19358</v>
      </c>
      <c r="H3022" s="262" t="s">
        <v>19359</v>
      </c>
      <c r="I3022" s="264">
        <v>46104</v>
      </c>
      <c r="J3022" s="264">
        <v>46105</v>
      </c>
      <c r="K3022" s="262" t="s">
        <v>43</v>
      </c>
      <c r="L3022" s="267" t="s">
        <v>44</v>
      </c>
      <c r="M3022" s="261"/>
      <c r="N3022" s="261"/>
      <c r="O3022" s="261"/>
      <c r="P3022" s="261"/>
      <c r="Q3022" s="261"/>
      <c r="R3022" s="337" t="s">
        <v>7768</v>
      </c>
      <c r="S3022" s="467">
        <v>2150000000</v>
      </c>
      <c r="T3022" s="262" t="s">
        <v>19360</v>
      </c>
      <c r="U3022" s="262" t="s">
        <v>18269</v>
      </c>
      <c r="V3022" s="261"/>
      <c r="W3022" s="262" t="s">
        <v>15182</v>
      </c>
      <c r="X3022" s="262" t="s">
        <v>8740</v>
      </c>
      <c r="Y3022" s="262" t="s">
        <v>19361</v>
      </c>
      <c r="Z3022" s="261"/>
      <c r="AA3022" s="262">
        <v>5.3894500000000001</v>
      </c>
      <c r="AB3022" s="262">
        <v>-3.8770799999999999</v>
      </c>
      <c r="AC3022" s="262">
        <v>200</v>
      </c>
      <c r="AD3022" s="262" t="s">
        <v>14295</v>
      </c>
      <c r="AE3022" s="262" t="s">
        <v>14209</v>
      </c>
      <c r="AF3022" s="261"/>
      <c r="AG3022" s="266"/>
      <c r="AH3022" s="262">
        <v>0</v>
      </c>
      <c r="AI3022" s="261"/>
      <c r="AJ3022" s="261"/>
      <c r="AK3022" s="262" t="s">
        <v>14278</v>
      </c>
      <c r="AL3022" s="261"/>
      <c r="AM3022" s="261"/>
    </row>
    <row r="3023" spans="1:40" s="7" customFormat="1" ht="15" customHeight="1">
      <c r="A3023" s="260" t="s">
        <v>19362</v>
      </c>
      <c r="B3023" s="261"/>
      <c r="C3023" s="262" t="s">
        <v>19363</v>
      </c>
      <c r="D3023" s="262" t="s">
        <v>15729</v>
      </c>
      <c r="E3023" s="263" t="s">
        <v>13883</v>
      </c>
      <c r="F3023" s="263" t="s">
        <v>13922</v>
      </c>
      <c r="G3023" s="262" t="s">
        <v>19364</v>
      </c>
      <c r="H3023" s="262" t="s">
        <v>19365</v>
      </c>
      <c r="I3023" s="264">
        <v>46105</v>
      </c>
      <c r="J3023" s="264">
        <v>46105</v>
      </c>
      <c r="K3023" s="262" t="s">
        <v>43</v>
      </c>
      <c r="L3023" s="267" t="s">
        <v>44</v>
      </c>
      <c r="M3023" s="261"/>
      <c r="N3023" s="261"/>
      <c r="O3023" s="261"/>
      <c r="P3023" s="261"/>
      <c r="Q3023" s="261"/>
      <c r="R3023" s="337" t="s">
        <v>7768</v>
      </c>
      <c r="S3023" s="266"/>
      <c r="T3023" s="266"/>
      <c r="U3023" s="262" t="s">
        <v>19366</v>
      </c>
      <c r="V3023" s="261"/>
      <c r="W3023" s="262" t="s">
        <v>59</v>
      </c>
      <c r="X3023" s="267" t="s">
        <v>185</v>
      </c>
      <c r="Y3023" s="262" t="s">
        <v>19367</v>
      </c>
      <c r="Z3023" s="261"/>
      <c r="AA3023" s="262">
        <v>5.3777920000000003</v>
      </c>
      <c r="AB3023" s="262">
        <v>-3.9694310000000002</v>
      </c>
      <c r="AC3023" s="262">
        <v>100</v>
      </c>
      <c r="AD3023" s="262" t="s">
        <v>14957</v>
      </c>
      <c r="AE3023" s="262" t="s">
        <v>14323</v>
      </c>
      <c r="AF3023" s="261"/>
      <c r="AG3023" s="266"/>
      <c r="AH3023" s="262">
        <v>1</v>
      </c>
      <c r="AI3023" s="261"/>
      <c r="AJ3023" s="261"/>
      <c r="AK3023" s="266"/>
      <c r="AL3023" s="261"/>
      <c r="AM3023" s="261"/>
    </row>
    <row r="3024" spans="1:40" s="7" customFormat="1" ht="15" customHeight="1">
      <c r="A3024" s="260" t="s">
        <v>19368</v>
      </c>
      <c r="B3024" s="261"/>
      <c r="C3024" s="262" t="s">
        <v>19369</v>
      </c>
      <c r="D3024" s="262" t="s">
        <v>19370</v>
      </c>
      <c r="E3024" s="263" t="s">
        <v>13883</v>
      </c>
      <c r="F3024" s="263" t="s">
        <v>13922</v>
      </c>
      <c r="G3024" s="262" t="s">
        <v>19371</v>
      </c>
      <c r="H3024" s="262" t="s">
        <v>19372</v>
      </c>
      <c r="I3024" s="264">
        <v>46104</v>
      </c>
      <c r="J3024" s="264">
        <v>46105</v>
      </c>
      <c r="K3024" s="262" t="s">
        <v>43</v>
      </c>
      <c r="L3024" s="267" t="s">
        <v>44</v>
      </c>
      <c r="M3024" s="261"/>
      <c r="N3024" s="261"/>
      <c r="O3024" s="261"/>
      <c r="P3024" s="261"/>
      <c r="Q3024" s="261"/>
      <c r="R3024" s="337" t="s">
        <v>7768</v>
      </c>
      <c r="S3024" s="266"/>
      <c r="T3024" s="266"/>
      <c r="U3024" s="262" t="s">
        <v>14274</v>
      </c>
      <c r="V3024" s="261"/>
      <c r="W3024" s="262" t="s">
        <v>48</v>
      </c>
      <c r="X3024" s="262" t="s">
        <v>70</v>
      </c>
      <c r="Y3024" s="262" t="s">
        <v>19373</v>
      </c>
      <c r="Z3024" s="261"/>
      <c r="AA3024" s="262">
        <v>5.3844440000000002</v>
      </c>
      <c r="AB3024" s="262">
        <v>-3.9405929999999998</v>
      </c>
      <c r="AC3024" s="262">
        <v>350</v>
      </c>
      <c r="AD3024" s="262" t="s">
        <v>14276</v>
      </c>
      <c r="AE3024" s="262" t="s">
        <v>14277</v>
      </c>
      <c r="AF3024" s="261"/>
      <c r="AG3024" s="266"/>
      <c r="AH3024" s="262">
        <v>3</v>
      </c>
      <c r="AI3024" s="261"/>
      <c r="AJ3024" s="261"/>
      <c r="AK3024" s="262" t="s">
        <v>17447</v>
      </c>
      <c r="AL3024" s="261"/>
      <c r="AM3024" s="261"/>
    </row>
    <row r="3025" spans="1:40" s="7" customFormat="1" ht="15" customHeight="1">
      <c r="A3025" s="260" t="s">
        <v>19374</v>
      </c>
      <c r="B3025" s="261"/>
      <c r="C3025" s="262" t="s">
        <v>19375</v>
      </c>
      <c r="D3025" s="262" t="s">
        <v>19376</v>
      </c>
      <c r="E3025" s="263" t="s">
        <v>13883</v>
      </c>
      <c r="F3025" s="263" t="s">
        <v>13882</v>
      </c>
      <c r="G3025" s="262" t="s">
        <v>19377</v>
      </c>
      <c r="H3025" s="262" t="s">
        <v>19378</v>
      </c>
      <c r="I3025" s="264">
        <v>46102</v>
      </c>
      <c r="J3025" s="264">
        <v>46105</v>
      </c>
      <c r="K3025" s="262" t="s">
        <v>43</v>
      </c>
      <c r="L3025" s="267" t="s">
        <v>44</v>
      </c>
      <c r="M3025" s="261"/>
      <c r="N3025" s="261"/>
      <c r="O3025" s="261"/>
      <c r="P3025" s="261"/>
      <c r="Q3025" s="261"/>
      <c r="R3025" s="337" t="s">
        <v>7768</v>
      </c>
      <c r="S3025" s="266"/>
      <c r="T3025" s="266"/>
      <c r="U3025" s="262" t="s">
        <v>15160</v>
      </c>
      <c r="V3025" s="261"/>
      <c r="W3025" s="262" t="s">
        <v>48</v>
      </c>
      <c r="X3025" s="262" t="s">
        <v>49</v>
      </c>
      <c r="Y3025" s="262" t="s">
        <v>19379</v>
      </c>
      <c r="Z3025" s="261"/>
      <c r="AA3025" s="262">
        <v>5.0382470000000001</v>
      </c>
      <c r="AB3025" s="262">
        <v>-3.8768400000000001</v>
      </c>
      <c r="AC3025" s="262">
        <v>170</v>
      </c>
      <c r="AD3025" s="262" t="s">
        <v>14823</v>
      </c>
      <c r="AE3025" s="262" t="s">
        <v>14337</v>
      </c>
      <c r="AF3025" s="261"/>
      <c r="AG3025" s="266"/>
      <c r="AH3025" s="262">
        <v>2</v>
      </c>
      <c r="AI3025" s="261"/>
      <c r="AJ3025" s="261"/>
      <c r="AK3025" s="266"/>
      <c r="AL3025" s="261"/>
      <c r="AM3025" s="261"/>
    </row>
    <row r="3026" spans="1:40" s="7" customFormat="1" ht="15" customHeight="1">
      <c r="A3026" s="260" t="s">
        <v>19380</v>
      </c>
      <c r="B3026" s="261"/>
      <c r="C3026" s="262" t="s">
        <v>19381</v>
      </c>
      <c r="D3026" s="262" t="s">
        <v>19382</v>
      </c>
      <c r="E3026" s="263" t="s">
        <v>13883</v>
      </c>
      <c r="F3026" s="263" t="s">
        <v>13922</v>
      </c>
      <c r="G3026" s="262" t="s">
        <v>19383</v>
      </c>
      <c r="H3026" s="262" t="s">
        <v>19384</v>
      </c>
      <c r="I3026" s="264">
        <v>46105</v>
      </c>
      <c r="J3026" s="264">
        <v>46105</v>
      </c>
      <c r="K3026" s="262" t="s">
        <v>43</v>
      </c>
      <c r="L3026" s="267" t="s">
        <v>44</v>
      </c>
      <c r="M3026" s="261"/>
      <c r="N3026" s="261"/>
      <c r="O3026" s="261"/>
      <c r="P3026" s="261"/>
      <c r="Q3026" s="261"/>
      <c r="R3026" s="337" t="s">
        <v>7768</v>
      </c>
      <c r="S3026" s="266"/>
      <c r="T3026" s="266"/>
      <c r="U3026" s="262" t="s">
        <v>19385</v>
      </c>
      <c r="V3026" s="261"/>
      <c r="W3026" s="262" t="s">
        <v>48</v>
      </c>
      <c r="X3026" s="262" t="s">
        <v>49</v>
      </c>
      <c r="Y3026" s="262" t="s">
        <v>19386</v>
      </c>
      <c r="Z3026" s="261"/>
      <c r="AA3026" s="262">
        <v>5.4244389999999996</v>
      </c>
      <c r="AB3026" s="262">
        <v>-3.985697</v>
      </c>
      <c r="AC3026" s="262">
        <v>150</v>
      </c>
      <c r="AD3026" s="262" t="s">
        <v>9500</v>
      </c>
      <c r="AE3026" s="262" t="s">
        <v>15475</v>
      </c>
      <c r="AF3026" s="261"/>
      <c r="AG3026" s="266"/>
      <c r="AH3026" s="262">
        <v>1</v>
      </c>
      <c r="AI3026" s="261"/>
      <c r="AJ3026" s="261"/>
      <c r="AK3026" s="266"/>
      <c r="AL3026" s="261"/>
      <c r="AM3026" s="261"/>
    </row>
    <row r="3027" spans="1:40" s="7" customFormat="1" ht="15" customHeight="1">
      <c r="A3027" s="281" t="s">
        <v>19387</v>
      </c>
      <c r="B3027" s="261"/>
      <c r="C3027" s="267" t="s">
        <v>19388</v>
      </c>
      <c r="D3027" s="267" t="s">
        <v>19389</v>
      </c>
      <c r="E3027" s="282" t="s">
        <v>13883</v>
      </c>
      <c r="F3027" s="282" t="s">
        <v>15259</v>
      </c>
      <c r="G3027" s="267" t="s">
        <v>19390</v>
      </c>
      <c r="H3027" s="267" t="s">
        <v>19391</v>
      </c>
      <c r="I3027" s="283">
        <v>46051</v>
      </c>
      <c r="J3027" s="283">
        <v>46107</v>
      </c>
      <c r="K3027" s="267" t="s">
        <v>43</v>
      </c>
      <c r="L3027" s="267" t="s">
        <v>44</v>
      </c>
      <c r="M3027" s="261"/>
      <c r="N3027" s="261"/>
      <c r="O3027" s="261"/>
      <c r="P3027" s="261"/>
      <c r="Q3027" s="261"/>
      <c r="R3027" s="337" t="s">
        <v>7768</v>
      </c>
      <c r="S3027" s="261"/>
      <c r="T3027" s="261"/>
      <c r="U3027" s="261"/>
      <c r="V3027" s="261"/>
      <c r="W3027" s="457" t="s">
        <v>820</v>
      </c>
      <c r="X3027" s="267" t="s">
        <v>8747</v>
      </c>
      <c r="Y3027" s="267" t="s">
        <v>19392</v>
      </c>
      <c r="Z3027" s="261"/>
      <c r="AA3027" s="261"/>
      <c r="AB3027" s="261"/>
      <c r="AC3027" s="261"/>
      <c r="AD3027" s="261"/>
      <c r="AE3027" s="267" t="s">
        <v>15259</v>
      </c>
      <c r="AF3027" s="261"/>
      <c r="AG3027" s="261"/>
      <c r="AH3027" s="261"/>
      <c r="AI3027" s="261"/>
      <c r="AJ3027" s="261"/>
      <c r="AK3027" s="266"/>
      <c r="AL3027" s="261"/>
      <c r="AM3027" s="261"/>
    </row>
    <row r="3028" spans="1:40" s="7" customFormat="1" ht="15" customHeight="1">
      <c r="A3028" s="460" t="s">
        <v>19393</v>
      </c>
      <c r="B3028" s="461"/>
      <c r="C3028" s="462" t="s">
        <v>19394</v>
      </c>
      <c r="D3028" s="462" t="s">
        <v>14713</v>
      </c>
      <c r="E3028" s="463" t="s">
        <v>13883</v>
      </c>
      <c r="F3028" s="463" t="s">
        <v>13922</v>
      </c>
      <c r="G3028" s="462" t="s">
        <v>19395</v>
      </c>
      <c r="H3028" s="462" t="s">
        <v>19396</v>
      </c>
      <c r="I3028" s="464">
        <v>46108</v>
      </c>
      <c r="J3028" s="464">
        <v>46109</v>
      </c>
      <c r="K3028" s="462" t="s">
        <v>1959</v>
      </c>
      <c r="L3028" s="462" t="s">
        <v>44</v>
      </c>
      <c r="M3028" s="461"/>
      <c r="N3028" s="461"/>
      <c r="O3028" s="461"/>
      <c r="P3028" s="461"/>
      <c r="Q3028" s="461"/>
      <c r="R3028" s="337">
        <v>46126</v>
      </c>
      <c r="S3028" s="471">
        <v>2150000000</v>
      </c>
      <c r="T3028" s="462" t="s">
        <v>19397</v>
      </c>
      <c r="U3028" s="462" t="s">
        <v>19398</v>
      </c>
      <c r="V3028" s="461"/>
      <c r="W3028" s="462" t="s">
        <v>59</v>
      </c>
      <c r="X3028" s="466" t="s">
        <v>1791</v>
      </c>
      <c r="Y3028" s="462" t="s">
        <v>19399</v>
      </c>
      <c r="Z3028" s="461"/>
      <c r="AA3028" s="462">
        <v>5.4046599999999998</v>
      </c>
      <c r="AB3028" s="462">
        <v>-3.961608</v>
      </c>
      <c r="AC3028" s="462">
        <v>150</v>
      </c>
      <c r="AD3028" s="462" t="s">
        <v>14637</v>
      </c>
      <c r="AE3028" s="462" t="s">
        <v>14718</v>
      </c>
      <c r="AF3028" s="461"/>
      <c r="AG3028" s="461"/>
      <c r="AH3028" s="462">
        <v>0</v>
      </c>
      <c r="AI3028" s="461"/>
      <c r="AJ3028" s="461"/>
      <c r="AK3028" s="462" t="s">
        <v>16206</v>
      </c>
      <c r="AL3028" s="461"/>
      <c r="AM3028" s="461"/>
      <c r="AN3028" s="172">
        <f>R3028-J3028</f>
        <v>17</v>
      </c>
    </row>
    <row r="3029" spans="1:40" s="7" customFormat="1" ht="15" customHeight="1">
      <c r="A3029" s="460" t="s">
        <v>19400</v>
      </c>
      <c r="B3029" s="461"/>
      <c r="C3029" s="462" t="s">
        <v>19401</v>
      </c>
      <c r="D3029" s="462" t="s">
        <v>16481</v>
      </c>
      <c r="E3029" s="463" t="s">
        <v>13883</v>
      </c>
      <c r="F3029" s="463" t="s">
        <v>13922</v>
      </c>
      <c r="G3029" s="462" t="s">
        <v>19402</v>
      </c>
      <c r="H3029" s="462" t="s">
        <v>19402</v>
      </c>
      <c r="I3029" s="464">
        <v>46105</v>
      </c>
      <c r="J3029" s="464">
        <v>46109</v>
      </c>
      <c r="K3029" s="462" t="s">
        <v>1959</v>
      </c>
      <c r="L3029" s="462" t="s">
        <v>44</v>
      </c>
      <c r="M3029" s="461"/>
      <c r="N3029" s="461"/>
      <c r="O3029" s="461"/>
      <c r="P3029" s="461"/>
      <c r="Q3029" s="461"/>
      <c r="R3029" s="337">
        <v>46132</v>
      </c>
      <c r="S3029" s="471">
        <v>2150000000</v>
      </c>
      <c r="T3029" s="462" t="s">
        <v>19403</v>
      </c>
      <c r="U3029" s="462" t="s">
        <v>19404</v>
      </c>
      <c r="V3029" s="461"/>
      <c r="W3029" s="462" t="s">
        <v>59</v>
      </c>
      <c r="X3029" s="466" t="s">
        <v>1791</v>
      </c>
      <c r="Y3029" s="462" t="s">
        <v>19405</v>
      </c>
      <c r="Z3029" s="461"/>
      <c r="AA3029" s="462">
        <v>5.3960119999999998</v>
      </c>
      <c r="AB3029" s="462">
        <v>-3.9862299999999999</v>
      </c>
      <c r="AC3029" s="462">
        <v>300</v>
      </c>
      <c r="AD3029" s="462" t="s">
        <v>14637</v>
      </c>
      <c r="AE3029" s="462" t="s">
        <v>14052</v>
      </c>
      <c r="AF3029" s="461"/>
      <c r="AG3029" s="461"/>
      <c r="AH3029" s="461"/>
      <c r="AI3029" s="461"/>
      <c r="AJ3029" s="461"/>
      <c r="AK3029" s="462" t="s">
        <v>15726</v>
      </c>
      <c r="AL3029" s="461"/>
      <c r="AM3029" s="461"/>
      <c r="AN3029" s="172">
        <f>R3029-J3029</f>
        <v>23</v>
      </c>
    </row>
    <row r="3030" spans="1:40" s="7" customFormat="1" ht="15" customHeight="1">
      <c r="A3030" s="460" t="s">
        <v>19406</v>
      </c>
      <c r="B3030" s="461"/>
      <c r="C3030" s="462" t="s">
        <v>19407</v>
      </c>
      <c r="D3030" s="462" t="s">
        <v>19408</v>
      </c>
      <c r="E3030" s="463" t="s">
        <v>13883</v>
      </c>
      <c r="F3030" s="463" t="s">
        <v>13922</v>
      </c>
      <c r="G3030" s="462" t="s">
        <v>19409</v>
      </c>
      <c r="H3030" s="462" t="s">
        <v>19410</v>
      </c>
      <c r="I3030" s="464">
        <v>46106</v>
      </c>
      <c r="J3030" s="464">
        <v>46109</v>
      </c>
      <c r="K3030" s="462" t="s">
        <v>1959</v>
      </c>
      <c r="L3030" s="462" t="s">
        <v>44</v>
      </c>
      <c r="M3030" s="461"/>
      <c r="N3030" s="461"/>
      <c r="O3030" s="461"/>
      <c r="P3030" s="461"/>
      <c r="Q3030" s="461"/>
      <c r="R3030" s="337">
        <v>46168</v>
      </c>
      <c r="S3030" s="465">
        <v>2150000000</v>
      </c>
      <c r="T3030" s="466" t="s">
        <v>19411</v>
      </c>
      <c r="U3030" s="462" t="s">
        <v>19412</v>
      </c>
      <c r="V3030" s="461"/>
      <c r="W3030" s="462" t="s">
        <v>59</v>
      </c>
      <c r="X3030" s="462" t="s">
        <v>1791</v>
      </c>
      <c r="Y3030" s="462" t="s">
        <v>19413</v>
      </c>
      <c r="Z3030" s="461"/>
      <c r="AA3030" s="462">
        <v>5.3905539999999998</v>
      </c>
      <c r="AB3030" s="462">
        <v>-3.9629300000000001</v>
      </c>
      <c r="AC3030" s="462">
        <v>100</v>
      </c>
      <c r="AD3030" s="462" t="s">
        <v>14124</v>
      </c>
      <c r="AE3030" s="462" t="s">
        <v>19233</v>
      </c>
      <c r="AF3030" s="461"/>
      <c r="AG3030" s="461"/>
      <c r="AH3030" s="462">
        <v>1</v>
      </c>
      <c r="AI3030" s="461"/>
      <c r="AJ3030" s="461"/>
      <c r="AK3030" s="462" t="s">
        <v>16214</v>
      </c>
      <c r="AL3030" s="461"/>
      <c r="AM3030" s="461"/>
      <c r="AN3030" s="172">
        <f>R3030-J3030</f>
        <v>59</v>
      </c>
    </row>
    <row r="3031" spans="1:40" s="7" customFormat="1" ht="15" customHeight="1">
      <c r="A3031" s="260" t="s">
        <v>19414</v>
      </c>
      <c r="B3031" s="261"/>
      <c r="C3031" s="262" t="s">
        <v>19415</v>
      </c>
      <c r="D3031" s="262" t="s">
        <v>15810</v>
      </c>
      <c r="E3031" s="263" t="s">
        <v>13883</v>
      </c>
      <c r="F3031" s="263" t="s">
        <v>15259</v>
      </c>
      <c r="G3031" s="262" t="s">
        <v>19416</v>
      </c>
      <c r="H3031" s="262" t="s">
        <v>19417</v>
      </c>
      <c r="I3031" s="264">
        <v>46108</v>
      </c>
      <c r="J3031" s="264">
        <v>46109</v>
      </c>
      <c r="K3031" s="262" t="s">
        <v>43</v>
      </c>
      <c r="L3031" s="267" t="s">
        <v>44</v>
      </c>
      <c r="M3031" s="261"/>
      <c r="N3031" s="261"/>
      <c r="O3031" s="261"/>
      <c r="P3031" s="261"/>
      <c r="Q3031" s="261"/>
      <c r="R3031" s="337" t="s">
        <v>7768</v>
      </c>
      <c r="S3031" s="266"/>
      <c r="T3031" s="266"/>
      <c r="U3031" s="266"/>
      <c r="V3031" s="261"/>
      <c r="W3031" s="457" t="s">
        <v>820</v>
      </c>
      <c r="X3031" s="267" t="s">
        <v>14063</v>
      </c>
      <c r="Y3031" s="262" t="s">
        <v>19418</v>
      </c>
      <c r="Z3031" s="261"/>
      <c r="AA3031" s="266"/>
      <c r="AB3031" s="266"/>
      <c r="AC3031" s="266"/>
      <c r="AD3031" s="266"/>
      <c r="AE3031" s="262" t="s">
        <v>18191</v>
      </c>
      <c r="AF3031" s="261"/>
      <c r="AG3031" s="266"/>
      <c r="AH3031" s="266"/>
      <c r="AI3031" s="261"/>
      <c r="AJ3031" s="261"/>
      <c r="AK3031" s="266"/>
      <c r="AL3031" s="261"/>
      <c r="AM3031" s="261"/>
    </row>
    <row r="3032" spans="1:40" s="7" customFormat="1" ht="15" customHeight="1">
      <c r="A3032" s="260" t="s">
        <v>19419</v>
      </c>
      <c r="B3032" s="261"/>
      <c r="C3032" s="262" t="s">
        <v>19420</v>
      </c>
      <c r="D3032" s="266"/>
      <c r="E3032" s="263" t="s">
        <v>13883</v>
      </c>
      <c r="F3032" s="263" t="s">
        <v>15259</v>
      </c>
      <c r="G3032" s="262" t="s">
        <v>19421</v>
      </c>
      <c r="H3032" s="262" t="s">
        <v>19422</v>
      </c>
      <c r="I3032" s="264">
        <v>46109</v>
      </c>
      <c r="J3032" s="264">
        <v>46113</v>
      </c>
      <c r="K3032" s="262" t="s">
        <v>43</v>
      </c>
      <c r="L3032" s="267" t="s">
        <v>44</v>
      </c>
      <c r="M3032" s="261"/>
      <c r="N3032" s="261"/>
      <c r="O3032" s="261"/>
      <c r="P3032" s="261"/>
      <c r="Q3032" s="261"/>
      <c r="R3032" s="337" t="s">
        <v>7768</v>
      </c>
      <c r="S3032" s="266"/>
      <c r="T3032" s="266"/>
      <c r="U3032" s="262" t="s">
        <v>19423</v>
      </c>
      <c r="V3032" s="261"/>
      <c r="W3032" s="262" t="s">
        <v>48</v>
      </c>
      <c r="X3032" s="262" t="s">
        <v>49</v>
      </c>
      <c r="Y3032" s="262" t="s">
        <v>19424</v>
      </c>
      <c r="Z3032" s="261"/>
      <c r="AA3032" s="262">
        <v>5.4350500000000004</v>
      </c>
      <c r="AB3032" s="262">
        <v>-3.9835379999999998</v>
      </c>
      <c r="AC3032" s="262">
        <v>200</v>
      </c>
      <c r="AD3032" s="262" t="s">
        <v>10087</v>
      </c>
      <c r="AE3032" s="262" t="s">
        <v>15361</v>
      </c>
      <c r="AF3032" s="261"/>
      <c r="AG3032" s="266"/>
      <c r="AH3032" s="262">
        <v>1</v>
      </c>
      <c r="AI3032" s="261"/>
      <c r="AJ3032" s="261"/>
      <c r="AK3032" s="266"/>
      <c r="AL3032" s="261"/>
      <c r="AM3032" s="261"/>
    </row>
    <row r="3033" spans="1:40" s="7" customFormat="1" ht="15" customHeight="1">
      <c r="A3033" s="460" t="s">
        <v>19425</v>
      </c>
      <c r="B3033" s="461"/>
      <c r="C3033" s="462" t="s">
        <v>19426</v>
      </c>
      <c r="D3033" s="461"/>
      <c r="E3033" s="463" t="s">
        <v>13883</v>
      </c>
      <c r="F3033" s="463" t="s">
        <v>13882</v>
      </c>
      <c r="G3033" s="462" t="s">
        <v>19427</v>
      </c>
      <c r="H3033" s="462" t="s">
        <v>19428</v>
      </c>
      <c r="I3033" s="464">
        <v>46109</v>
      </c>
      <c r="J3033" s="464">
        <v>46113</v>
      </c>
      <c r="K3033" s="462" t="s">
        <v>1959</v>
      </c>
      <c r="L3033" s="462" t="s">
        <v>44</v>
      </c>
      <c r="M3033" s="461"/>
      <c r="N3033" s="461"/>
      <c r="O3033" s="461"/>
      <c r="P3033" s="461"/>
      <c r="Q3033" s="461"/>
      <c r="R3033" s="337">
        <v>46121</v>
      </c>
      <c r="S3033" s="471">
        <v>2150000000</v>
      </c>
      <c r="T3033" s="462" t="s">
        <v>19429</v>
      </c>
      <c r="U3033" s="462" t="s">
        <v>19430</v>
      </c>
      <c r="V3033" s="461"/>
      <c r="W3033" s="462" t="s">
        <v>59</v>
      </c>
      <c r="X3033" s="466" t="s">
        <v>1791</v>
      </c>
      <c r="Y3033" s="462" t="s">
        <v>19431</v>
      </c>
      <c r="Z3033" s="461"/>
      <c r="AA3033" s="462">
        <v>5.37521</v>
      </c>
      <c r="AB3033" s="462">
        <v>-3.8517399999999999</v>
      </c>
      <c r="AC3033" s="462">
        <v>350</v>
      </c>
      <c r="AD3033" s="462" t="s">
        <v>14276</v>
      </c>
      <c r="AE3033" s="462" t="s">
        <v>14337</v>
      </c>
      <c r="AF3033" s="461"/>
      <c r="AG3033" s="461"/>
      <c r="AH3033" s="462">
        <v>1</v>
      </c>
      <c r="AI3033" s="461"/>
      <c r="AJ3033" s="461"/>
      <c r="AK3033" s="461"/>
      <c r="AL3033" s="461"/>
      <c r="AM3033" s="461"/>
      <c r="AN3033" s="172">
        <f>R3033-J3033</f>
        <v>8</v>
      </c>
    </row>
    <row r="3034" spans="1:40" s="7" customFormat="1" ht="15" customHeight="1">
      <c r="A3034" s="460" t="s">
        <v>19432</v>
      </c>
      <c r="B3034" s="461"/>
      <c r="C3034" s="462" t="s">
        <v>19433</v>
      </c>
      <c r="D3034" s="461"/>
      <c r="E3034" s="463" t="s">
        <v>13883</v>
      </c>
      <c r="F3034" s="463" t="s">
        <v>13882</v>
      </c>
      <c r="G3034" s="462" t="s">
        <v>19434</v>
      </c>
      <c r="H3034" s="462" t="s">
        <v>19435</v>
      </c>
      <c r="I3034" s="464">
        <v>46110</v>
      </c>
      <c r="J3034" s="464">
        <v>46113</v>
      </c>
      <c r="K3034" s="462" t="s">
        <v>1959</v>
      </c>
      <c r="L3034" s="462" t="s">
        <v>44</v>
      </c>
      <c r="M3034" s="461"/>
      <c r="N3034" s="461"/>
      <c r="O3034" s="461"/>
      <c r="P3034" s="461"/>
      <c r="Q3034" s="461"/>
      <c r="R3034" s="337">
        <v>46133</v>
      </c>
      <c r="S3034" s="471">
        <v>2150000000</v>
      </c>
      <c r="T3034" s="462" t="s">
        <v>19436</v>
      </c>
      <c r="U3034" s="462" t="s">
        <v>18665</v>
      </c>
      <c r="V3034" s="461"/>
      <c r="W3034" s="462" t="s">
        <v>59</v>
      </c>
      <c r="X3034" s="466" t="s">
        <v>1791</v>
      </c>
      <c r="Y3034" s="462" t="s">
        <v>19437</v>
      </c>
      <c r="Z3034" s="461"/>
      <c r="AA3034" s="462">
        <v>5.393122</v>
      </c>
      <c r="AB3034" s="462">
        <v>-3.9181940000000002</v>
      </c>
      <c r="AC3034" s="462">
        <v>350</v>
      </c>
      <c r="AD3034" s="461"/>
      <c r="AE3034" s="462" t="s">
        <v>13934</v>
      </c>
      <c r="AF3034" s="461"/>
      <c r="AG3034" s="461"/>
      <c r="AH3034" s="462">
        <v>0</v>
      </c>
      <c r="AI3034" s="461"/>
      <c r="AJ3034" s="461"/>
      <c r="AK3034" s="462" t="s">
        <v>16206</v>
      </c>
      <c r="AL3034" s="461"/>
      <c r="AM3034" s="461"/>
      <c r="AN3034" s="172">
        <f>R3034-J3034</f>
        <v>20</v>
      </c>
    </row>
    <row r="3035" spans="1:40" s="7" customFormat="1" ht="15" hidden="1" customHeight="1">
      <c r="A3035" s="281" t="s">
        <v>19438</v>
      </c>
      <c r="B3035" s="261"/>
      <c r="C3035" s="267" t="s">
        <v>19439</v>
      </c>
      <c r="D3035" s="261"/>
      <c r="E3035" s="282" t="s">
        <v>13883</v>
      </c>
      <c r="F3035" s="282" t="s">
        <v>13882</v>
      </c>
      <c r="G3035" s="267" t="s">
        <v>14112</v>
      </c>
      <c r="H3035" s="267" t="s">
        <v>14112</v>
      </c>
      <c r="I3035" s="283">
        <v>45637</v>
      </c>
      <c r="J3035" s="283">
        <v>46113</v>
      </c>
      <c r="K3035" s="267" t="s">
        <v>43</v>
      </c>
      <c r="L3035" s="267" t="s">
        <v>44</v>
      </c>
      <c r="M3035" s="261"/>
      <c r="N3035" s="261"/>
      <c r="O3035" s="261"/>
      <c r="P3035" s="261"/>
      <c r="Q3035" s="261"/>
      <c r="R3035" s="337" t="s">
        <v>7768</v>
      </c>
      <c r="S3035" s="261"/>
      <c r="T3035" s="261"/>
      <c r="U3035" s="261"/>
      <c r="V3035" s="261"/>
      <c r="W3035" s="457" t="s">
        <v>820</v>
      </c>
      <c r="X3035" s="267" t="s">
        <v>8747</v>
      </c>
      <c r="Y3035" s="267" t="s">
        <v>19440</v>
      </c>
      <c r="Z3035" s="261"/>
      <c r="AA3035" s="261"/>
      <c r="AB3035" s="261"/>
      <c r="AC3035" s="261"/>
      <c r="AD3035" s="261"/>
      <c r="AE3035" s="261"/>
      <c r="AF3035" s="261"/>
      <c r="AG3035" s="261"/>
      <c r="AH3035" s="261"/>
      <c r="AI3035" s="261"/>
      <c r="AJ3035" s="261"/>
      <c r="AK3035" s="266"/>
      <c r="AL3035" s="261"/>
      <c r="AM3035" s="261"/>
    </row>
    <row r="3036" spans="1:40" s="7" customFormat="1" ht="15" customHeight="1">
      <c r="A3036" s="281" t="s">
        <v>19441</v>
      </c>
      <c r="B3036" s="261"/>
      <c r="C3036" s="267" t="s">
        <v>19442</v>
      </c>
      <c r="D3036" s="261"/>
      <c r="E3036" s="282" t="s">
        <v>13883</v>
      </c>
      <c r="F3036" s="282" t="s">
        <v>13922</v>
      </c>
      <c r="G3036" s="267" t="s">
        <v>19443</v>
      </c>
      <c r="H3036" s="267" t="s">
        <v>19444</v>
      </c>
      <c r="I3036" s="283">
        <v>46111</v>
      </c>
      <c r="J3036" s="283">
        <v>46113</v>
      </c>
      <c r="K3036" s="267" t="s">
        <v>43</v>
      </c>
      <c r="L3036" s="267" t="s">
        <v>44</v>
      </c>
      <c r="M3036" s="261"/>
      <c r="N3036" s="261"/>
      <c r="O3036" s="261"/>
      <c r="P3036" s="261"/>
      <c r="Q3036" s="261"/>
      <c r="R3036" s="337" t="s">
        <v>7768</v>
      </c>
      <c r="S3036" s="261"/>
      <c r="T3036" s="261"/>
      <c r="U3036" s="261"/>
      <c r="V3036" s="261"/>
      <c r="W3036" s="457" t="s">
        <v>820</v>
      </c>
      <c r="X3036" s="267" t="s">
        <v>8747</v>
      </c>
      <c r="Y3036" s="267" t="s">
        <v>19445</v>
      </c>
      <c r="Z3036" s="261"/>
      <c r="AA3036" s="261"/>
      <c r="AB3036" s="261"/>
      <c r="AC3036" s="261"/>
      <c r="AD3036" s="261"/>
      <c r="AE3036" s="261"/>
      <c r="AF3036" s="261"/>
      <c r="AG3036" s="261"/>
      <c r="AH3036" s="261"/>
      <c r="AI3036" s="261"/>
      <c r="AJ3036" s="261"/>
      <c r="AK3036" s="266"/>
      <c r="AL3036" s="261"/>
      <c r="AM3036" s="261"/>
    </row>
    <row r="3037" spans="1:40" s="7" customFormat="1" ht="15" customHeight="1">
      <c r="A3037" s="281" t="s">
        <v>19446</v>
      </c>
      <c r="B3037" s="261"/>
      <c r="C3037" s="267" t="s">
        <v>19447</v>
      </c>
      <c r="D3037" s="267" t="s">
        <v>15705</v>
      </c>
      <c r="E3037" s="282" t="s">
        <v>13883</v>
      </c>
      <c r="F3037" s="282" t="s">
        <v>15259</v>
      </c>
      <c r="G3037" s="267" t="s">
        <v>19448</v>
      </c>
      <c r="H3037" s="267" t="s">
        <v>19449</v>
      </c>
      <c r="I3037" s="283">
        <v>46056</v>
      </c>
      <c r="J3037" s="283">
        <v>46114</v>
      </c>
      <c r="K3037" s="267" t="s">
        <v>43</v>
      </c>
      <c r="L3037" s="267" t="s">
        <v>44</v>
      </c>
      <c r="M3037" s="261"/>
      <c r="N3037" s="261"/>
      <c r="O3037" s="261"/>
      <c r="P3037" s="261"/>
      <c r="Q3037" s="261"/>
      <c r="R3037" s="337" t="s">
        <v>7768</v>
      </c>
      <c r="S3037" s="261"/>
      <c r="T3037" s="261"/>
      <c r="U3037" s="261"/>
      <c r="V3037" s="261"/>
      <c r="W3037" s="457" t="s">
        <v>820</v>
      </c>
      <c r="X3037" s="267" t="s">
        <v>8747</v>
      </c>
      <c r="Y3037" s="267" t="s">
        <v>19450</v>
      </c>
      <c r="Z3037" s="261"/>
      <c r="AA3037" s="261"/>
      <c r="AB3037" s="261"/>
      <c r="AC3037" s="261"/>
      <c r="AD3037" s="261"/>
      <c r="AE3037" s="261"/>
      <c r="AF3037" s="261"/>
      <c r="AG3037" s="261"/>
      <c r="AH3037" s="261"/>
      <c r="AI3037" s="261"/>
      <c r="AJ3037" s="261"/>
      <c r="AK3037" s="266"/>
      <c r="AL3037" s="261"/>
      <c r="AM3037" s="261"/>
    </row>
    <row r="3038" spans="1:40" s="7" customFormat="1" ht="15" customHeight="1">
      <c r="A3038" s="460" t="s">
        <v>19451</v>
      </c>
      <c r="B3038" s="461"/>
      <c r="C3038" s="462" t="s">
        <v>19452</v>
      </c>
      <c r="D3038" s="462" t="s">
        <v>19453</v>
      </c>
      <c r="E3038" s="463" t="s">
        <v>13883</v>
      </c>
      <c r="F3038" s="463" t="s">
        <v>13922</v>
      </c>
      <c r="G3038" s="462" t="s">
        <v>19454</v>
      </c>
      <c r="H3038" s="462" t="s">
        <v>19455</v>
      </c>
      <c r="I3038" s="464">
        <v>46113</v>
      </c>
      <c r="J3038" s="464">
        <v>46115</v>
      </c>
      <c r="K3038" s="462" t="s">
        <v>1959</v>
      </c>
      <c r="L3038" s="462" t="s">
        <v>44</v>
      </c>
      <c r="M3038" s="461"/>
      <c r="N3038" s="461"/>
      <c r="O3038" s="461"/>
      <c r="P3038" s="461"/>
      <c r="Q3038" s="461"/>
      <c r="R3038" s="337">
        <v>46134</v>
      </c>
      <c r="S3038" s="471">
        <v>2150000000</v>
      </c>
      <c r="T3038" s="462" t="s">
        <v>19456</v>
      </c>
      <c r="U3038" s="462" t="s">
        <v>19457</v>
      </c>
      <c r="V3038" s="461"/>
      <c r="W3038" s="462" t="s">
        <v>59</v>
      </c>
      <c r="X3038" s="466" t="s">
        <v>1791</v>
      </c>
      <c r="Y3038" s="462" t="s">
        <v>19458</v>
      </c>
      <c r="Z3038" s="461"/>
      <c r="AA3038" s="462">
        <v>5.391769</v>
      </c>
      <c r="AB3038" s="462">
        <v>-3.9178950000000001</v>
      </c>
      <c r="AC3038" s="462">
        <v>150</v>
      </c>
      <c r="AD3038" s="462" t="s">
        <v>14124</v>
      </c>
      <c r="AE3038" s="462" t="s">
        <v>15333</v>
      </c>
      <c r="AF3038" s="461"/>
      <c r="AG3038" s="461"/>
      <c r="AH3038" s="462">
        <v>0</v>
      </c>
      <c r="AI3038" s="461"/>
      <c r="AJ3038" s="461"/>
      <c r="AK3038" s="462" t="s">
        <v>15726</v>
      </c>
      <c r="AL3038" s="461"/>
      <c r="AM3038" s="461"/>
      <c r="AN3038" s="172">
        <f>R3038-J3038</f>
        <v>19</v>
      </c>
    </row>
    <row r="3039" spans="1:40" s="7" customFormat="1" ht="15" customHeight="1">
      <c r="A3039" s="460" t="s">
        <v>19459</v>
      </c>
      <c r="B3039" s="461"/>
      <c r="C3039" s="462" t="s">
        <v>19460</v>
      </c>
      <c r="D3039" s="462" t="s">
        <v>19461</v>
      </c>
      <c r="E3039" s="463" t="s">
        <v>13883</v>
      </c>
      <c r="F3039" s="463" t="s">
        <v>13882</v>
      </c>
      <c r="G3039" s="462" t="s">
        <v>19462</v>
      </c>
      <c r="H3039" s="462" t="s">
        <v>19463</v>
      </c>
      <c r="I3039" s="464">
        <v>46114</v>
      </c>
      <c r="J3039" s="464">
        <v>46115</v>
      </c>
      <c r="K3039" s="462" t="s">
        <v>1959</v>
      </c>
      <c r="L3039" s="462" t="s">
        <v>44</v>
      </c>
      <c r="M3039" s="461"/>
      <c r="N3039" s="461"/>
      <c r="O3039" s="461"/>
      <c r="P3039" s="461"/>
      <c r="Q3039" s="461"/>
      <c r="R3039" s="337">
        <v>46120</v>
      </c>
      <c r="S3039" s="471">
        <v>2150000000</v>
      </c>
      <c r="T3039" s="462" t="s">
        <v>19464</v>
      </c>
      <c r="U3039" s="462" t="s">
        <v>19465</v>
      </c>
      <c r="V3039" s="461"/>
      <c r="W3039" s="462" t="s">
        <v>59</v>
      </c>
      <c r="X3039" s="466" t="s">
        <v>1791</v>
      </c>
      <c r="Y3039" s="462" t="s">
        <v>19466</v>
      </c>
      <c r="Z3039" s="461"/>
      <c r="AA3039" s="462">
        <v>5.4420830000000002</v>
      </c>
      <c r="AB3039" s="462">
        <v>-4.0458150000000002</v>
      </c>
      <c r="AC3039" s="462">
        <v>100</v>
      </c>
      <c r="AD3039" s="462" t="s">
        <v>15149</v>
      </c>
      <c r="AE3039" s="462" t="s">
        <v>18964</v>
      </c>
      <c r="AF3039" s="461"/>
      <c r="AG3039" s="461"/>
      <c r="AH3039" s="462">
        <v>0</v>
      </c>
      <c r="AI3039" s="461"/>
      <c r="AJ3039" s="461"/>
      <c r="AK3039" s="461"/>
      <c r="AL3039" s="461"/>
      <c r="AM3039" s="461"/>
      <c r="AN3039" s="172">
        <f>R3039-J3039</f>
        <v>5</v>
      </c>
    </row>
    <row r="3040" spans="1:40" s="7" customFormat="1" ht="15" customHeight="1">
      <c r="A3040" s="460" t="s">
        <v>19467</v>
      </c>
      <c r="B3040" s="461"/>
      <c r="C3040" s="462" t="s">
        <v>19468</v>
      </c>
      <c r="D3040" s="462" t="s">
        <v>19469</v>
      </c>
      <c r="E3040" s="463" t="s">
        <v>13883</v>
      </c>
      <c r="F3040" s="463" t="s">
        <v>13922</v>
      </c>
      <c r="G3040" s="462" t="s">
        <v>19470</v>
      </c>
      <c r="H3040" s="462" t="s">
        <v>19471</v>
      </c>
      <c r="I3040" s="464">
        <v>46113</v>
      </c>
      <c r="J3040" s="464">
        <v>46115</v>
      </c>
      <c r="K3040" s="462" t="s">
        <v>1959</v>
      </c>
      <c r="L3040" s="462" t="s">
        <v>44</v>
      </c>
      <c r="M3040" s="461"/>
      <c r="N3040" s="461"/>
      <c r="O3040" s="461"/>
      <c r="P3040" s="461"/>
      <c r="Q3040" s="461"/>
      <c r="R3040" s="337">
        <v>46171</v>
      </c>
      <c r="S3040" s="465">
        <v>2150000000</v>
      </c>
      <c r="T3040" s="466" t="s">
        <v>19472</v>
      </c>
      <c r="U3040" s="462" t="s">
        <v>19473</v>
      </c>
      <c r="V3040" s="461"/>
      <c r="W3040" s="462" t="s">
        <v>69</v>
      </c>
      <c r="X3040" s="462" t="s">
        <v>1791</v>
      </c>
      <c r="Y3040" s="462" t="s">
        <v>19474</v>
      </c>
      <c r="Z3040" s="461"/>
      <c r="AA3040" s="462">
        <v>5.3724540000000003</v>
      </c>
      <c r="AB3040" s="462">
        <v>-3.9564689999999998</v>
      </c>
      <c r="AC3040" s="462">
        <v>400</v>
      </c>
      <c r="AD3040" s="462" t="s">
        <v>14276</v>
      </c>
      <c r="AE3040" s="462" t="s">
        <v>19278</v>
      </c>
      <c r="AF3040" s="461"/>
      <c r="AG3040" s="461"/>
      <c r="AH3040" s="461"/>
      <c r="AI3040" s="461"/>
      <c r="AJ3040" s="461"/>
      <c r="AK3040" s="462" t="s">
        <v>17447</v>
      </c>
      <c r="AL3040" s="461"/>
      <c r="AM3040" s="461"/>
      <c r="AN3040" s="172">
        <f>R3040-J3040</f>
        <v>56</v>
      </c>
    </row>
    <row r="3041" spans="1:40" s="7" customFormat="1" ht="15" customHeight="1">
      <c r="A3041" s="260" t="s">
        <v>19475</v>
      </c>
      <c r="B3041" s="261"/>
      <c r="C3041" s="262" t="s">
        <v>19476</v>
      </c>
      <c r="D3041" s="262" t="s">
        <v>16487</v>
      </c>
      <c r="E3041" s="263" t="s">
        <v>13883</v>
      </c>
      <c r="F3041" s="263" t="s">
        <v>15259</v>
      </c>
      <c r="G3041" s="262" t="s">
        <v>19477</v>
      </c>
      <c r="H3041" s="262" t="s">
        <v>19478</v>
      </c>
      <c r="I3041" s="264">
        <v>46111</v>
      </c>
      <c r="J3041" s="264">
        <v>46115</v>
      </c>
      <c r="K3041" s="262" t="s">
        <v>43</v>
      </c>
      <c r="L3041" s="267" t="s">
        <v>44</v>
      </c>
      <c r="M3041" s="261"/>
      <c r="N3041" s="261"/>
      <c r="O3041" s="261"/>
      <c r="P3041" s="261"/>
      <c r="Q3041" s="261"/>
      <c r="R3041" s="337" t="s">
        <v>7768</v>
      </c>
      <c r="S3041" s="266"/>
      <c r="T3041" s="266"/>
      <c r="U3041" s="262" t="s">
        <v>19479</v>
      </c>
      <c r="V3041" s="261"/>
      <c r="W3041" s="262" t="s">
        <v>59</v>
      </c>
      <c r="X3041" s="262" t="s">
        <v>14943</v>
      </c>
      <c r="Y3041" s="262" t="s">
        <v>19480</v>
      </c>
      <c r="Z3041" s="261"/>
      <c r="AA3041" s="262">
        <v>5.4277790000000001</v>
      </c>
      <c r="AB3041" s="262">
        <v>-3.9918900000000002</v>
      </c>
      <c r="AC3041" s="262">
        <v>150</v>
      </c>
      <c r="AD3041" s="262" t="s">
        <v>9500</v>
      </c>
      <c r="AE3041" s="262" t="s">
        <v>15263</v>
      </c>
      <c r="AF3041" s="261"/>
      <c r="AG3041" s="266"/>
      <c r="AH3041" s="262">
        <v>0</v>
      </c>
      <c r="AI3041" s="261"/>
      <c r="AJ3041" s="261"/>
      <c r="AK3041" s="266"/>
      <c r="AL3041" s="261"/>
      <c r="AM3041" s="261"/>
    </row>
    <row r="3042" spans="1:40" s="7" customFormat="1" ht="15" customHeight="1">
      <c r="A3042" s="260" t="s">
        <v>19481</v>
      </c>
      <c r="B3042" s="261"/>
      <c r="C3042" s="262" t="s">
        <v>19482</v>
      </c>
      <c r="D3042" s="262" t="s">
        <v>17414</v>
      </c>
      <c r="E3042" s="263" t="s">
        <v>13883</v>
      </c>
      <c r="F3042" s="263" t="s">
        <v>13922</v>
      </c>
      <c r="G3042" s="262" t="s">
        <v>19483</v>
      </c>
      <c r="H3042" s="262" t="s">
        <v>19484</v>
      </c>
      <c r="I3042" s="264">
        <v>46112</v>
      </c>
      <c r="J3042" s="264">
        <v>46115</v>
      </c>
      <c r="K3042" s="262" t="s">
        <v>43</v>
      </c>
      <c r="L3042" s="267" t="s">
        <v>44</v>
      </c>
      <c r="M3042" s="261"/>
      <c r="N3042" s="261"/>
      <c r="O3042" s="261"/>
      <c r="P3042" s="261"/>
      <c r="Q3042" s="261"/>
      <c r="R3042" s="337" t="s">
        <v>7768</v>
      </c>
      <c r="S3042" s="266"/>
      <c r="T3042" s="266"/>
      <c r="U3042" s="262" t="s">
        <v>19485</v>
      </c>
      <c r="V3042" s="261"/>
      <c r="W3042" s="262" t="s">
        <v>59</v>
      </c>
      <c r="X3042" s="262" t="s">
        <v>14943</v>
      </c>
      <c r="Y3042" s="262" t="s">
        <v>19486</v>
      </c>
      <c r="Z3042" s="261"/>
      <c r="AA3042" s="262">
        <v>5.3668269999999998</v>
      </c>
      <c r="AB3042" s="262">
        <v>-3.965954</v>
      </c>
      <c r="AC3042" s="262">
        <v>300</v>
      </c>
      <c r="AD3042" s="262" t="s">
        <v>13943</v>
      </c>
      <c r="AE3042" s="262" t="s">
        <v>13927</v>
      </c>
      <c r="AF3042" s="261"/>
      <c r="AG3042" s="266"/>
      <c r="AH3042" s="262">
        <v>3</v>
      </c>
      <c r="AI3042" s="261"/>
      <c r="AJ3042" s="261"/>
      <c r="AK3042" s="266"/>
      <c r="AL3042" s="261"/>
      <c r="AM3042" s="261"/>
    </row>
    <row r="3043" spans="1:40" s="7" customFormat="1" ht="15" customHeight="1">
      <c r="A3043" s="260" t="s">
        <v>19487</v>
      </c>
      <c r="B3043" s="261"/>
      <c r="C3043" s="262" t="s">
        <v>19488</v>
      </c>
      <c r="D3043" s="262" t="s">
        <v>19489</v>
      </c>
      <c r="E3043" s="263" t="s">
        <v>13883</v>
      </c>
      <c r="F3043" s="263" t="s">
        <v>13882</v>
      </c>
      <c r="G3043" s="262" t="s">
        <v>19490</v>
      </c>
      <c r="H3043" s="262" t="s">
        <v>15778</v>
      </c>
      <c r="I3043" s="264">
        <v>46114</v>
      </c>
      <c r="J3043" s="264">
        <v>46115</v>
      </c>
      <c r="K3043" s="262" t="s">
        <v>43</v>
      </c>
      <c r="L3043" s="267" t="s">
        <v>44</v>
      </c>
      <c r="M3043" s="261"/>
      <c r="N3043" s="261"/>
      <c r="O3043" s="261"/>
      <c r="P3043" s="261"/>
      <c r="Q3043" s="261"/>
      <c r="R3043" s="337" t="s">
        <v>7768</v>
      </c>
      <c r="S3043" s="266"/>
      <c r="T3043" s="266"/>
      <c r="U3043" s="262" t="s">
        <v>19491</v>
      </c>
      <c r="V3043" s="261"/>
      <c r="W3043" s="262" t="s">
        <v>48</v>
      </c>
      <c r="X3043" s="262" t="s">
        <v>49</v>
      </c>
      <c r="Y3043" s="262" t="s">
        <v>19492</v>
      </c>
      <c r="Z3043" s="261"/>
      <c r="AA3043" s="262">
        <v>5.3597799999999998</v>
      </c>
      <c r="AB3043" s="262">
        <v>-3.9046099999999999</v>
      </c>
      <c r="AC3043" s="262">
        <v>350</v>
      </c>
      <c r="AD3043" s="262" t="s">
        <v>13943</v>
      </c>
      <c r="AE3043" s="262" t="s">
        <v>13892</v>
      </c>
      <c r="AF3043" s="261"/>
      <c r="AG3043" s="266"/>
      <c r="AH3043" s="262">
        <v>0</v>
      </c>
      <c r="AI3043" s="261"/>
      <c r="AJ3043" s="261"/>
      <c r="AK3043" s="266"/>
      <c r="AL3043" s="261"/>
      <c r="AM3043" s="261"/>
    </row>
    <row r="3044" spans="1:40" s="7" customFormat="1" ht="15" customHeight="1">
      <c r="A3044" s="460" t="s">
        <v>19493</v>
      </c>
      <c r="B3044" s="461"/>
      <c r="C3044" s="462" t="s">
        <v>19494</v>
      </c>
      <c r="D3044" s="462" t="s">
        <v>19495</v>
      </c>
      <c r="E3044" s="463" t="s">
        <v>13883</v>
      </c>
      <c r="F3044" s="463" t="s">
        <v>13922</v>
      </c>
      <c r="G3044" s="462" t="s">
        <v>19496</v>
      </c>
      <c r="H3044" s="462" t="s">
        <v>19497</v>
      </c>
      <c r="I3044" s="464">
        <v>46114</v>
      </c>
      <c r="J3044" s="464">
        <v>46116</v>
      </c>
      <c r="K3044" s="462" t="s">
        <v>1959</v>
      </c>
      <c r="L3044" s="462" t="s">
        <v>44</v>
      </c>
      <c r="M3044" s="461"/>
      <c r="N3044" s="461"/>
      <c r="O3044" s="461"/>
      <c r="P3044" s="461"/>
      <c r="Q3044" s="461"/>
      <c r="R3044" s="337">
        <v>46133</v>
      </c>
      <c r="S3044" s="471">
        <v>2150000000</v>
      </c>
      <c r="T3044" s="462" t="s">
        <v>19498</v>
      </c>
      <c r="U3044" s="462" t="s">
        <v>19499</v>
      </c>
      <c r="V3044" s="461"/>
      <c r="W3044" s="462" t="s">
        <v>59</v>
      </c>
      <c r="X3044" s="466" t="s">
        <v>1791</v>
      </c>
      <c r="Y3044" s="462" t="s">
        <v>19500</v>
      </c>
      <c r="Z3044" s="461"/>
      <c r="AA3044" s="462">
        <v>5.4036330000000001</v>
      </c>
      <c r="AB3044" s="462">
        <v>-3.9635600000000002</v>
      </c>
      <c r="AC3044" s="462">
        <v>150</v>
      </c>
      <c r="AD3044" s="462" t="s">
        <v>14090</v>
      </c>
      <c r="AE3044" s="462" t="s">
        <v>15282</v>
      </c>
      <c r="AF3044" s="461"/>
      <c r="AG3044" s="461"/>
      <c r="AH3044" s="462">
        <v>1</v>
      </c>
      <c r="AI3044" s="461"/>
      <c r="AJ3044" s="461"/>
      <c r="AK3044" s="462" t="s">
        <v>15678</v>
      </c>
      <c r="AL3044" s="461"/>
      <c r="AM3044" s="461"/>
      <c r="AN3044" s="172">
        <f>R3044-J3044</f>
        <v>17</v>
      </c>
    </row>
    <row r="3045" spans="1:40" s="7" customFormat="1" ht="15" customHeight="1">
      <c r="A3045" s="460" t="s">
        <v>19501</v>
      </c>
      <c r="B3045" s="461"/>
      <c r="C3045" s="462" t="s">
        <v>19502</v>
      </c>
      <c r="D3045" s="462" t="s">
        <v>19503</v>
      </c>
      <c r="E3045" s="463" t="s">
        <v>13883</v>
      </c>
      <c r="F3045" s="463" t="s">
        <v>15259</v>
      </c>
      <c r="G3045" s="462" t="s">
        <v>19504</v>
      </c>
      <c r="H3045" s="462" t="s">
        <v>19504</v>
      </c>
      <c r="I3045" s="464">
        <v>46114</v>
      </c>
      <c r="J3045" s="464">
        <v>46116</v>
      </c>
      <c r="K3045" s="462" t="s">
        <v>1959</v>
      </c>
      <c r="L3045" s="462" t="s">
        <v>44</v>
      </c>
      <c r="M3045" s="461"/>
      <c r="N3045" s="461"/>
      <c r="O3045" s="461"/>
      <c r="P3045" s="461"/>
      <c r="Q3045" s="461"/>
      <c r="R3045" s="337">
        <v>46121</v>
      </c>
      <c r="S3045" s="461"/>
      <c r="T3045" s="461"/>
      <c r="U3045" s="462" t="s">
        <v>19505</v>
      </c>
      <c r="V3045" s="461"/>
      <c r="W3045" s="462" t="s">
        <v>59</v>
      </c>
      <c r="X3045" s="466" t="s">
        <v>1791</v>
      </c>
      <c r="Y3045" s="462" t="s">
        <v>19506</v>
      </c>
      <c r="Z3045" s="461"/>
      <c r="AA3045" s="462">
        <v>5.3912950000000004</v>
      </c>
      <c r="AB3045" s="462">
        <v>-3.9923329999999999</v>
      </c>
      <c r="AC3045" s="462">
        <v>150</v>
      </c>
      <c r="AD3045" s="462" t="s">
        <v>13907</v>
      </c>
      <c r="AE3045" s="462" t="s">
        <v>16871</v>
      </c>
      <c r="AF3045" s="461"/>
      <c r="AG3045" s="461"/>
      <c r="AH3045" s="462">
        <v>0</v>
      </c>
      <c r="AI3045" s="461"/>
      <c r="AJ3045" s="461"/>
      <c r="AK3045" s="461"/>
      <c r="AL3045" s="461"/>
      <c r="AM3045" s="461"/>
      <c r="AN3045" s="172">
        <f>R3045-J3045</f>
        <v>5</v>
      </c>
    </row>
    <row r="3046" spans="1:40" s="7" customFormat="1" ht="15" customHeight="1">
      <c r="A3046" s="460" t="s">
        <v>19507</v>
      </c>
      <c r="B3046" s="461"/>
      <c r="C3046" s="462" t="s">
        <v>19508</v>
      </c>
      <c r="D3046" s="462" t="s">
        <v>19509</v>
      </c>
      <c r="E3046" s="463" t="s">
        <v>13883</v>
      </c>
      <c r="F3046" s="463" t="s">
        <v>13922</v>
      </c>
      <c r="G3046" s="462" t="s">
        <v>19510</v>
      </c>
      <c r="H3046" s="462" t="s">
        <v>19511</v>
      </c>
      <c r="I3046" s="464">
        <v>46114</v>
      </c>
      <c r="J3046" s="464">
        <v>46116</v>
      </c>
      <c r="K3046" s="462" t="s">
        <v>1959</v>
      </c>
      <c r="L3046" s="462" t="s">
        <v>44</v>
      </c>
      <c r="M3046" s="461"/>
      <c r="N3046" s="461"/>
      <c r="O3046" s="461"/>
      <c r="P3046" s="461"/>
      <c r="Q3046" s="461"/>
      <c r="R3046" s="337">
        <v>46140</v>
      </c>
      <c r="S3046" s="471">
        <v>2150000000</v>
      </c>
      <c r="T3046" s="462" t="s">
        <v>19512</v>
      </c>
      <c r="U3046" s="462" t="s">
        <v>19513</v>
      </c>
      <c r="V3046" s="461"/>
      <c r="W3046" s="462" t="s">
        <v>59</v>
      </c>
      <c r="X3046" s="466" t="s">
        <v>1791</v>
      </c>
      <c r="Y3046" s="462" t="s">
        <v>19514</v>
      </c>
      <c r="Z3046" s="461"/>
      <c r="AA3046" s="462">
        <v>5.4056759999999997</v>
      </c>
      <c r="AB3046" s="462">
        <v>-3.9544350000000001</v>
      </c>
      <c r="AC3046" s="462">
        <v>150</v>
      </c>
      <c r="AD3046" s="462" t="s">
        <v>17551</v>
      </c>
      <c r="AE3046" s="462" t="s">
        <v>14027</v>
      </c>
      <c r="AF3046" s="461"/>
      <c r="AG3046" s="461"/>
      <c r="AH3046" s="462">
        <v>1</v>
      </c>
      <c r="AI3046" s="461"/>
      <c r="AJ3046" s="461"/>
      <c r="AK3046" s="462" t="s">
        <v>17447</v>
      </c>
      <c r="AL3046" s="461"/>
      <c r="AM3046" s="461"/>
      <c r="AN3046" s="172">
        <f>R3046-J3046</f>
        <v>24</v>
      </c>
    </row>
    <row r="3047" spans="1:40" s="7" customFormat="1" ht="15" customHeight="1">
      <c r="A3047" s="460" t="s">
        <v>19515</v>
      </c>
      <c r="B3047" s="461"/>
      <c r="C3047" s="462" t="s">
        <v>19516</v>
      </c>
      <c r="D3047" s="462" t="s">
        <v>19517</v>
      </c>
      <c r="E3047" s="463" t="s">
        <v>13883</v>
      </c>
      <c r="F3047" s="463" t="s">
        <v>13882</v>
      </c>
      <c r="G3047" s="462" t="s">
        <v>19518</v>
      </c>
      <c r="H3047" s="462" t="s">
        <v>19519</v>
      </c>
      <c r="I3047" s="464">
        <v>46115</v>
      </c>
      <c r="J3047" s="464">
        <v>46116</v>
      </c>
      <c r="K3047" s="462" t="s">
        <v>1959</v>
      </c>
      <c r="L3047" s="462" t="s">
        <v>44</v>
      </c>
      <c r="M3047" s="461"/>
      <c r="N3047" s="461"/>
      <c r="O3047" s="461"/>
      <c r="P3047" s="461"/>
      <c r="Q3047" s="461"/>
      <c r="R3047" s="337">
        <v>46144</v>
      </c>
      <c r="S3047" s="471">
        <v>2150000000</v>
      </c>
      <c r="T3047" s="462" t="s">
        <v>19520</v>
      </c>
      <c r="U3047" s="462" t="s">
        <v>19521</v>
      </c>
      <c r="V3047" s="461"/>
      <c r="W3047" s="462" t="s">
        <v>59</v>
      </c>
      <c r="X3047" s="466" t="s">
        <v>1791</v>
      </c>
      <c r="Y3047" s="462" t="s">
        <v>19522</v>
      </c>
      <c r="Z3047" s="461"/>
      <c r="AA3047" s="462">
        <v>5.3639799999999997</v>
      </c>
      <c r="AB3047" s="462">
        <v>-3.90679</v>
      </c>
      <c r="AC3047" s="462">
        <v>300</v>
      </c>
      <c r="AD3047" s="462" t="s">
        <v>13907</v>
      </c>
      <c r="AE3047" s="462" t="s">
        <v>13974</v>
      </c>
      <c r="AF3047" s="461"/>
      <c r="AG3047" s="461"/>
      <c r="AH3047" s="462">
        <v>2</v>
      </c>
      <c r="AI3047" s="461"/>
      <c r="AJ3047" s="461"/>
      <c r="AK3047" s="462" t="s">
        <v>16206</v>
      </c>
      <c r="AL3047" s="461"/>
      <c r="AM3047" s="461"/>
      <c r="AN3047" s="172">
        <f>R3047-J3047</f>
        <v>28</v>
      </c>
    </row>
    <row r="3048" spans="1:40" s="7" customFormat="1" ht="15" customHeight="1">
      <c r="A3048" s="460" t="s">
        <v>19523</v>
      </c>
      <c r="B3048" s="461"/>
      <c r="C3048" s="462" t="s">
        <v>19524</v>
      </c>
      <c r="D3048" s="462" t="s">
        <v>19525</v>
      </c>
      <c r="E3048" s="463" t="s">
        <v>13883</v>
      </c>
      <c r="F3048" s="463" t="s">
        <v>13882</v>
      </c>
      <c r="G3048" s="462" t="s">
        <v>19526</v>
      </c>
      <c r="H3048" s="462" t="s">
        <v>19527</v>
      </c>
      <c r="I3048" s="464">
        <v>46115</v>
      </c>
      <c r="J3048" s="464">
        <v>46116</v>
      </c>
      <c r="K3048" s="462" t="s">
        <v>1959</v>
      </c>
      <c r="L3048" s="462" t="s">
        <v>44</v>
      </c>
      <c r="M3048" s="461"/>
      <c r="N3048" s="461"/>
      <c r="O3048" s="461"/>
      <c r="P3048" s="461"/>
      <c r="Q3048" s="461"/>
      <c r="R3048" s="337">
        <v>46144</v>
      </c>
      <c r="S3048" s="471">
        <v>2150000000</v>
      </c>
      <c r="T3048" s="462" t="s">
        <v>19528</v>
      </c>
      <c r="U3048" s="462" t="s">
        <v>19529</v>
      </c>
      <c r="V3048" s="461"/>
      <c r="W3048" s="462" t="s">
        <v>59</v>
      </c>
      <c r="X3048" s="466" t="s">
        <v>1791</v>
      </c>
      <c r="Y3048" s="462" t="s">
        <v>19530</v>
      </c>
      <c r="Z3048" s="461"/>
      <c r="AA3048" s="462">
        <v>5.3570200000000003</v>
      </c>
      <c r="AB3048" s="462">
        <v>-3.9051399999999998</v>
      </c>
      <c r="AC3048" s="462">
        <v>100</v>
      </c>
      <c r="AD3048" s="462" t="s">
        <v>15021</v>
      </c>
      <c r="AE3048" s="462" t="s">
        <v>17232</v>
      </c>
      <c r="AF3048" s="461"/>
      <c r="AG3048" s="461"/>
      <c r="AH3048" s="462">
        <v>0</v>
      </c>
      <c r="AI3048" s="461"/>
      <c r="AJ3048" s="461"/>
      <c r="AK3048" s="462" t="s">
        <v>18797</v>
      </c>
      <c r="AL3048" s="461"/>
      <c r="AM3048" s="461"/>
      <c r="AN3048" s="172">
        <f>R3048-J3048</f>
        <v>28</v>
      </c>
    </row>
    <row r="3049" spans="1:40" s="7" customFormat="1" ht="15" customHeight="1">
      <c r="A3049" s="260" t="s">
        <v>19531</v>
      </c>
      <c r="B3049" s="261"/>
      <c r="C3049" s="262" t="s">
        <v>19532</v>
      </c>
      <c r="D3049" s="262" t="s">
        <v>19533</v>
      </c>
      <c r="E3049" s="263" t="s">
        <v>13883</v>
      </c>
      <c r="F3049" s="263" t="s">
        <v>15259</v>
      </c>
      <c r="G3049" s="262" t="s">
        <v>19534</v>
      </c>
      <c r="H3049" s="262" t="s">
        <v>19535</v>
      </c>
      <c r="I3049" s="264">
        <v>46114</v>
      </c>
      <c r="J3049" s="264">
        <v>46116</v>
      </c>
      <c r="K3049" s="262" t="s">
        <v>43</v>
      </c>
      <c r="L3049" s="267" t="s">
        <v>44</v>
      </c>
      <c r="M3049" s="261"/>
      <c r="N3049" s="261"/>
      <c r="O3049" s="261"/>
      <c r="P3049" s="261"/>
      <c r="Q3049" s="261"/>
      <c r="R3049" s="337" t="s">
        <v>7768</v>
      </c>
      <c r="S3049" s="266"/>
      <c r="T3049" s="266"/>
      <c r="U3049" s="266"/>
      <c r="V3049" s="261"/>
      <c r="W3049" s="457" t="s">
        <v>820</v>
      </c>
      <c r="X3049" s="267" t="s">
        <v>185</v>
      </c>
      <c r="Y3049" s="262" t="s">
        <v>19536</v>
      </c>
      <c r="Z3049" s="261"/>
      <c r="AA3049" s="266"/>
      <c r="AB3049" s="266"/>
      <c r="AC3049" s="266"/>
      <c r="AD3049" s="266"/>
      <c r="AE3049" s="266"/>
      <c r="AF3049" s="261"/>
      <c r="AG3049" s="266"/>
      <c r="AH3049" s="266"/>
      <c r="AI3049" s="261"/>
      <c r="AJ3049" s="261"/>
      <c r="AK3049" s="266"/>
      <c r="AL3049" s="261"/>
      <c r="AM3049" s="261"/>
    </row>
    <row r="3050" spans="1:40" s="7" customFormat="1" ht="15" customHeight="1">
      <c r="A3050" s="260" t="s">
        <v>19537</v>
      </c>
      <c r="B3050" s="261"/>
      <c r="C3050" s="262" t="s">
        <v>19538</v>
      </c>
      <c r="D3050" s="262" t="s">
        <v>16487</v>
      </c>
      <c r="E3050" s="263" t="s">
        <v>13883</v>
      </c>
      <c r="F3050" s="263" t="s">
        <v>15259</v>
      </c>
      <c r="G3050" s="262" t="s">
        <v>19539</v>
      </c>
      <c r="H3050" s="262" t="s">
        <v>19540</v>
      </c>
      <c r="I3050" s="264">
        <v>46115</v>
      </c>
      <c r="J3050" s="264">
        <v>46116</v>
      </c>
      <c r="K3050" s="262" t="s">
        <v>43</v>
      </c>
      <c r="L3050" s="267" t="s">
        <v>44</v>
      </c>
      <c r="M3050" s="261"/>
      <c r="N3050" s="261"/>
      <c r="O3050" s="261"/>
      <c r="P3050" s="261"/>
      <c r="Q3050" s="261"/>
      <c r="R3050" s="337" t="s">
        <v>7768</v>
      </c>
      <c r="S3050" s="467">
        <v>2150000000</v>
      </c>
      <c r="T3050" s="262" t="s">
        <v>19541</v>
      </c>
      <c r="U3050" s="262" t="s">
        <v>19542</v>
      </c>
      <c r="V3050" s="261"/>
      <c r="W3050" s="262" t="s">
        <v>59</v>
      </c>
      <c r="X3050" s="262" t="s">
        <v>8747</v>
      </c>
      <c r="Y3050" s="262" t="s">
        <v>19543</v>
      </c>
      <c r="Z3050" s="261"/>
      <c r="AA3050" s="262">
        <v>5.4309229999999999</v>
      </c>
      <c r="AB3050" s="262">
        <v>-3.9970490000000001</v>
      </c>
      <c r="AC3050" s="262">
        <v>200</v>
      </c>
      <c r="AD3050" s="266"/>
      <c r="AE3050" s="262" t="s">
        <v>15263</v>
      </c>
      <c r="AF3050" s="261"/>
      <c r="AG3050" s="266"/>
      <c r="AH3050" s="262">
        <v>0</v>
      </c>
      <c r="AI3050" s="261"/>
      <c r="AJ3050" s="261"/>
      <c r="AK3050" s="262" t="s">
        <v>14278</v>
      </c>
      <c r="AL3050" s="261"/>
      <c r="AM3050" s="261"/>
    </row>
    <row r="3051" spans="1:40" s="7" customFormat="1" ht="15" customHeight="1">
      <c r="A3051" s="260" t="s">
        <v>19544</v>
      </c>
      <c r="B3051" s="261"/>
      <c r="C3051" s="262" t="s">
        <v>19545</v>
      </c>
      <c r="D3051" s="262" t="s">
        <v>19546</v>
      </c>
      <c r="E3051" s="263" t="s">
        <v>13883</v>
      </c>
      <c r="F3051" s="263" t="s">
        <v>15259</v>
      </c>
      <c r="G3051" s="262" t="s">
        <v>16167</v>
      </c>
      <c r="H3051" s="262" t="s">
        <v>16167</v>
      </c>
      <c r="I3051" s="264">
        <v>46113</v>
      </c>
      <c r="J3051" s="264">
        <v>46116</v>
      </c>
      <c r="K3051" s="262" t="s">
        <v>43</v>
      </c>
      <c r="L3051" s="267" t="s">
        <v>44</v>
      </c>
      <c r="M3051" s="261"/>
      <c r="N3051" s="261"/>
      <c r="O3051" s="261"/>
      <c r="P3051" s="261"/>
      <c r="Q3051" s="261"/>
      <c r="R3051" s="337" t="s">
        <v>7768</v>
      </c>
      <c r="S3051" s="266"/>
      <c r="T3051" s="266"/>
      <c r="U3051" s="266"/>
      <c r="V3051" s="261"/>
      <c r="W3051" s="457" t="s">
        <v>820</v>
      </c>
      <c r="X3051" s="267" t="s">
        <v>14815</v>
      </c>
      <c r="Y3051" s="262" t="s">
        <v>19547</v>
      </c>
      <c r="Z3051" s="261"/>
      <c r="AA3051" s="266"/>
      <c r="AB3051" s="266"/>
      <c r="AC3051" s="266"/>
      <c r="AD3051" s="266"/>
      <c r="AE3051" s="266"/>
      <c r="AF3051" s="261"/>
      <c r="AG3051" s="266"/>
      <c r="AH3051" s="266"/>
      <c r="AI3051" s="261"/>
      <c r="AJ3051" s="261"/>
      <c r="AK3051" s="266"/>
      <c r="AL3051" s="261"/>
      <c r="AM3051" s="261"/>
    </row>
    <row r="3052" spans="1:40" s="7" customFormat="1" ht="15" customHeight="1">
      <c r="A3052" s="260" t="s">
        <v>19548</v>
      </c>
      <c r="B3052" s="261"/>
      <c r="C3052" s="262" t="s">
        <v>19549</v>
      </c>
      <c r="D3052" s="262" t="s">
        <v>17614</v>
      </c>
      <c r="E3052" s="263" t="s">
        <v>13883</v>
      </c>
      <c r="F3052" s="263" t="s">
        <v>17611</v>
      </c>
      <c r="G3052" s="262" t="s">
        <v>19550</v>
      </c>
      <c r="H3052" s="262" t="s">
        <v>15028</v>
      </c>
      <c r="I3052" s="264">
        <v>46114</v>
      </c>
      <c r="J3052" s="264">
        <v>46116</v>
      </c>
      <c r="K3052" s="262" t="s">
        <v>43</v>
      </c>
      <c r="L3052" s="267" t="s">
        <v>44</v>
      </c>
      <c r="M3052" s="261"/>
      <c r="N3052" s="261"/>
      <c r="O3052" s="261"/>
      <c r="P3052" s="261"/>
      <c r="Q3052" s="261"/>
      <c r="R3052" s="337" t="s">
        <v>7768</v>
      </c>
      <c r="S3052" s="266"/>
      <c r="T3052" s="266"/>
      <c r="U3052" s="266"/>
      <c r="V3052" s="261"/>
      <c r="W3052" s="457" t="s">
        <v>820</v>
      </c>
      <c r="X3052" s="262" t="s">
        <v>87</v>
      </c>
      <c r="Y3052" s="262" t="s">
        <v>19551</v>
      </c>
      <c r="Z3052" s="261"/>
      <c r="AA3052" s="266"/>
      <c r="AB3052" s="266"/>
      <c r="AC3052" s="266"/>
      <c r="AD3052" s="266"/>
      <c r="AE3052" s="266"/>
      <c r="AF3052" s="261"/>
      <c r="AG3052" s="266"/>
      <c r="AH3052" s="266"/>
      <c r="AI3052" s="261"/>
      <c r="AJ3052" s="261"/>
      <c r="AK3052" s="266"/>
      <c r="AL3052" s="261"/>
      <c r="AM3052" s="261"/>
    </row>
    <row r="3053" spans="1:40" s="7" customFormat="1" ht="15" customHeight="1">
      <c r="A3053" s="281" t="s">
        <v>19552</v>
      </c>
      <c r="B3053" s="261"/>
      <c r="C3053" s="267" t="s">
        <v>19553</v>
      </c>
      <c r="D3053" s="267" t="s">
        <v>19554</v>
      </c>
      <c r="E3053" s="282" t="s">
        <v>13883</v>
      </c>
      <c r="F3053" s="282" t="s">
        <v>13882</v>
      </c>
      <c r="G3053" s="267" t="s">
        <v>19555</v>
      </c>
      <c r="H3053" s="267" t="s">
        <v>19556</v>
      </c>
      <c r="I3053" s="283">
        <v>46114</v>
      </c>
      <c r="J3053" s="283">
        <v>46116</v>
      </c>
      <c r="K3053" s="267" t="s">
        <v>43</v>
      </c>
      <c r="L3053" s="267" t="s">
        <v>44</v>
      </c>
      <c r="M3053" s="261"/>
      <c r="N3053" s="261"/>
      <c r="O3053" s="261"/>
      <c r="P3053" s="261"/>
      <c r="Q3053" s="261"/>
      <c r="R3053" s="337" t="s">
        <v>7768</v>
      </c>
      <c r="S3053" s="261"/>
      <c r="T3053" s="261"/>
      <c r="U3053" s="261"/>
      <c r="V3053" s="261"/>
      <c r="W3053" s="457" t="s">
        <v>820</v>
      </c>
      <c r="X3053" s="267" t="s">
        <v>8747</v>
      </c>
      <c r="Y3053" s="267" t="s">
        <v>19557</v>
      </c>
      <c r="Z3053" s="261"/>
      <c r="AA3053" s="261"/>
      <c r="AB3053" s="261"/>
      <c r="AC3053" s="261"/>
      <c r="AD3053" s="261"/>
      <c r="AE3053" s="261"/>
      <c r="AF3053" s="261"/>
      <c r="AG3053" s="261"/>
      <c r="AH3053" s="261"/>
      <c r="AI3053" s="261"/>
      <c r="AJ3053" s="261"/>
      <c r="AK3053" s="266"/>
      <c r="AL3053" s="261"/>
      <c r="AM3053" s="261"/>
    </row>
    <row r="3054" spans="1:40" s="7" customFormat="1" ht="15" customHeight="1">
      <c r="A3054" s="260" t="s">
        <v>19558</v>
      </c>
      <c r="B3054" s="261"/>
      <c r="C3054" s="262" t="s">
        <v>19559</v>
      </c>
      <c r="D3054" s="262" t="s">
        <v>14754</v>
      </c>
      <c r="E3054" s="263" t="s">
        <v>13883</v>
      </c>
      <c r="F3054" s="263" t="s">
        <v>13922</v>
      </c>
      <c r="G3054" s="262" t="s">
        <v>19560</v>
      </c>
      <c r="H3054" s="262" t="s">
        <v>19561</v>
      </c>
      <c r="I3054" s="264">
        <v>46114</v>
      </c>
      <c r="J3054" s="264">
        <v>46116</v>
      </c>
      <c r="K3054" s="262" t="s">
        <v>43</v>
      </c>
      <c r="L3054" s="267" t="s">
        <v>44</v>
      </c>
      <c r="M3054" s="261"/>
      <c r="N3054" s="261"/>
      <c r="O3054" s="261"/>
      <c r="P3054" s="261"/>
      <c r="Q3054" s="261"/>
      <c r="R3054" s="337" t="s">
        <v>7768</v>
      </c>
      <c r="S3054" s="266"/>
      <c r="T3054" s="266"/>
      <c r="U3054" s="266"/>
      <c r="V3054" s="261"/>
      <c r="W3054" s="262" t="s">
        <v>69</v>
      </c>
      <c r="X3054" s="262" t="s">
        <v>14943</v>
      </c>
      <c r="Y3054" s="262" t="s">
        <v>19562</v>
      </c>
      <c r="Z3054" s="261"/>
      <c r="AA3054" s="262">
        <v>5.4035320000000002</v>
      </c>
      <c r="AB3054" s="262">
        <v>-3.946542</v>
      </c>
      <c r="AC3054" s="266"/>
      <c r="AD3054" s="266"/>
      <c r="AE3054" s="262" t="s">
        <v>13991</v>
      </c>
      <c r="AF3054" s="261"/>
      <c r="AG3054" s="266"/>
      <c r="AH3054" s="266"/>
      <c r="AI3054" s="261"/>
      <c r="AJ3054" s="261"/>
      <c r="AK3054" s="266"/>
      <c r="AL3054" s="261"/>
      <c r="AM3054" s="261"/>
    </row>
    <row r="3055" spans="1:40" s="7" customFormat="1" ht="15" customHeight="1">
      <c r="A3055" s="260" t="s">
        <v>19563</v>
      </c>
      <c r="B3055" s="261"/>
      <c r="C3055" s="262" t="s">
        <v>19564</v>
      </c>
      <c r="D3055" s="262" t="s">
        <v>14589</v>
      </c>
      <c r="E3055" s="263" t="s">
        <v>13883</v>
      </c>
      <c r="F3055" s="263" t="s">
        <v>13922</v>
      </c>
      <c r="G3055" s="262" t="s">
        <v>19565</v>
      </c>
      <c r="H3055" s="262" t="s">
        <v>19566</v>
      </c>
      <c r="I3055" s="264">
        <v>46112</v>
      </c>
      <c r="J3055" s="264">
        <v>46116</v>
      </c>
      <c r="K3055" s="262" t="s">
        <v>43</v>
      </c>
      <c r="L3055" s="267" t="s">
        <v>44</v>
      </c>
      <c r="M3055" s="261"/>
      <c r="N3055" s="261"/>
      <c r="O3055" s="261"/>
      <c r="P3055" s="261"/>
      <c r="Q3055" s="261"/>
      <c r="R3055" s="337" t="s">
        <v>7768</v>
      </c>
      <c r="S3055" s="467">
        <v>2150000000</v>
      </c>
      <c r="T3055" s="262" t="s">
        <v>19567</v>
      </c>
      <c r="U3055" s="262" t="s">
        <v>15007</v>
      </c>
      <c r="V3055" s="261"/>
      <c r="W3055" s="262" t="s">
        <v>59</v>
      </c>
      <c r="X3055" s="262" t="s">
        <v>14943</v>
      </c>
      <c r="Y3055" s="262" t="s">
        <v>19568</v>
      </c>
      <c r="Z3055" s="261"/>
      <c r="AA3055" s="262">
        <v>5.3930980000000002</v>
      </c>
      <c r="AB3055" s="262">
        <v>-3.9805709999999999</v>
      </c>
      <c r="AC3055" s="262">
        <v>300</v>
      </c>
      <c r="AD3055" s="262" t="s">
        <v>14276</v>
      </c>
      <c r="AE3055" s="262" t="s">
        <v>14052</v>
      </c>
      <c r="AF3055" s="261"/>
      <c r="AG3055" s="266"/>
      <c r="AH3055" s="262">
        <v>1</v>
      </c>
      <c r="AI3055" s="261"/>
      <c r="AJ3055" s="261"/>
      <c r="AK3055" s="262" t="s">
        <v>14278</v>
      </c>
      <c r="AL3055" s="261"/>
      <c r="AM3055" s="261"/>
    </row>
    <row r="3056" spans="1:40" s="7" customFormat="1" ht="15" customHeight="1">
      <c r="A3056" s="260" t="s">
        <v>19569</v>
      </c>
      <c r="B3056" s="261"/>
      <c r="C3056" s="262" t="s">
        <v>19570</v>
      </c>
      <c r="D3056" s="262" t="s">
        <v>19571</v>
      </c>
      <c r="E3056" s="263" t="s">
        <v>13883</v>
      </c>
      <c r="F3056" s="263" t="s">
        <v>13922</v>
      </c>
      <c r="G3056" s="262" t="s">
        <v>19572</v>
      </c>
      <c r="H3056" s="262" t="s">
        <v>19573</v>
      </c>
      <c r="I3056" s="264">
        <v>46114</v>
      </c>
      <c r="J3056" s="264">
        <v>46116</v>
      </c>
      <c r="K3056" s="262" t="s">
        <v>43</v>
      </c>
      <c r="L3056" s="267" t="s">
        <v>44</v>
      </c>
      <c r="M3056" s="261"/>
      <c r="N3056" s="261"/>
      <c r="O3056" s="261"/>
      <c r="P3056" s="261"/>
      <c r="Q3056" s="261"/>
      <c r="R3056" s="337" t="s">
        <v>7768</v>
      </c>
      <c r="S3056" s="266"/>
      <c r="T3056" s="266"/>
      <c r="U3056" s="266"/>
      <c r="V3056" s="261"/>
      <c r="W3056" s="457" t="s">
        <v>820</v>
      </c>
      <c r="X3056" s="262" t="s">
        <v>87</v>
      </c>
      <c r="Y3056" s="262" t="s">
        <v>19574</v>
      </c>
      <c r="Z3056" s="261"/>
      <c r="AA3056" s="266"/>
      <c r="AB3056" s="266"/>
      <c r="AC3056" s="266"/>
      <c r="AD3056" s="266"/>
      <c r="AE3056" s="266"/>
      <c r="AF3056" s="261"/>
      <c r="AG3056" s="266"/>
      <c r="AH3056" s="266"/>
      <c r="AI3056" s="261"/>
      <c r="AJ3056" s="261"/>
      <c r="AK3056" s="266"/>
      <c r="AL3056" s="261"/>
      <c r="AM3056" s="261"/>
    </row>
    <row r="3057" spans="1:40" s="7" customFormat="1" ht="15" customHeight="1">
      <c r="A3057" s="260" t="s">
        <v>19575</v>
      </c>
      <c r="B3057" s="266"/>
      <c r="C3057" s="262" t="s">
        <v>19576</v>
      </c>
      <c r="D3057" s="262" t="s">
        <v>19577</v>
      </c>
      <c r="E3057" s="263" t="s">
        <v>13883</v>
      </c>
      <c r="F3057" s="263" t="s">
        <v>13922</v>
      </c>
      <c r="G3057" s="262" t="s">
        <v>19578</v>
      </c>
      <c r="H3057" s="262" t="s">
        <v>19579</v>
      </c>
      <c r="I3057" s="264">
        <v>46114</v>
      </c>
      <c r="J3057" s="264">
        <v>46116</v>
      </c>
      <c r="K3057" s="267" t="s">
        <v>43</v>
      </c>
      <c r="L3057" s="267" t="s">
        <v>44</v>
      </c>
      <c r="M3057" s="261"/>
      <c r="N3057" s="261"/>
      <c r="O3057" s="261"/>
      <c r="P3057" s="261"/>
      <c r="Q3057" s="261"/>
      <c r="R3057" s="337" t="s">
        <v>7768</v>
      </c>
      <c r="S3057" s="266"/>
      <c r="T3057" s="266"/>
      <c r="U3057" s="262" t="s">
        <v>19580</v>
      </c>
      <c r="V3057" s="261"/>
      <c r="W3057" s="262" t="s">
        <v>59</v>
      </c>
      <c r="X3057" s="267" t="s">
        <v>14063</v>
      </c>
      <c r="Y3057" s="262" t="s">
        <v>19581</v>
      </c>
      <c r="Z3057" s="261"/>
      <c r="AA3057" s="262">
        <v>5.3751889999999998</v>
      </c>
      <c r="AB3057" s="262">
        <v>-3.9808780000000001</v>
      </c>
      <c r="AC3057" s="262">
        <v>150</v>
      </c>
      <c r="AD3057" s="262" t="s">
        <v>14124</v>
      </c>
      <c r="AE3057" s="262" t="s">
        <v>19023</v>
      </c>
      <c r="AF3057" s="261"/>
      <c r="AG3057" s="266"/>
      <c r="AH3057" s="262">
        <v>0</v>
      </c>
      <c r="AI3057" s="261"/>
      <c r="AJ3057" s="261"/>
      <c r="AK3057" s="266"/>
      <c r="AL3057" s="261"/>
      <c r="AM3057" s="261"/>
    </row>
    <row r="3058" spans="1:40" s="7" customFormat="1" ht="15" customHeight="1">
      <c r="A3058" s="260" t="s">
        <v>19582</v>
      </c>
      <c r="B3058" s="261"/>
      <c r="C3058" s="262" t="s">
        <v>19583</v>
      </c>
      <c r="D3058" s="262" t="s">
        <v>18923</v>
      </c>
      <c r="E3058" s="263" t="s">
        <v>13883</v>
      </c>
      <c r="F3058" s="263" t="s">
        <v>13922</v>
      </c>
      <c r="G3058" s="262" t="s">
        <v>19584</v>
      </c>
      <c r="H3058" s="262" t="s">
        <v>19584</v>
      </c>
      <c r="I3058" s="264">
        <v>46114</v>
      </c>
      <c r="J3058" s="264">
        <v>46116</v>
      </c>
      <c r="K3058" s="262" t="s">
        <v>43</v>
      </c>
      <c r="L3058" s="267" t="s">
        <v>44</v>
      </c>
      <c r="M3058" s="261"/>
      <c r="N3058" s="261"/>
      <c r="O3058" s="261"/>
      <c r="P3058" s="261"/>
      <c r="Q3058" s="261"/>
      <c r="R3058" s="337" t="s">
        <v>7768</v>
      </c>
      <c r="S3058" s="266"/>
      <c r="T3058" s="266"/>
      <c r="U3058" s="262" t="s">
        <v>19585</v>
      </c>
      <c r="V3058" s="261"/>
      <c r="W3058" s="262" t="s">
        <v>59</v>
      </c>
      <c r="X3058" s="262" t="s">
        <v>15047</v>
      </c>
      <c r="Y3058" s="262" t="s">
        <v>19586</v>
      </c>
      <c r="Z3058" s="261"/>
      <c r="AA3058" s="262">
        <v>5.40266</v>
      </c>
      <c r="AB3058" s="262">
        <v>-3.9826990000000002</v>
      </c>
      <c r="AC3058" s="262">
        <v>300</v>
      </c>
      <c r="AD3058" s="262" t="s">
        <v>14072</v>
      </c>
      <c r="AE3058" s="262" t="s">
        <v>13950</v>
      </c>
      <c r="AF3058" s="261"/>
      <c r="AG3058" s="262">
        <v>0</v>
      </c>
      <c r="AH3058" s="262">
        <v>1</v>
      </c>
      <c r="AI3058" s="261"/>
      <c r="AJ3058" s="261"/>
      <c r="AK3058" s="266"/>
      <c r="AL3058" s="261"/>
      <c r="AM3058" s="261"/>
    </row>
    <row r="3059" spans="1:40" s="7" customFormat="1" ht="15" customHeight="1">
      <c r="A3059" s="260" t="s">
        <v>19587</v>
      </c>
      <c r="B3059" s="261"/>
      <c r="C3059" s="262" t="s">
        <v>19588</v>
      </c>
      <c r="D3059" s="262" t="s">
        <v>19337</v>
      </c>
      <c r="E3059" s="263" t="s">
        <v>13883</v>
      </c>
      <c r="F3059" s="263" t="s">
        <v>13922</v>
      </c>
      <c r="G3059" s="262" t="s">
        <v>19589</v>
      </c>
      <c r="H3059" s="262" t="s">
        <v>19590</v>
      </c>
      <c r="I3059" s="264">
        <v>46116</v>
      </c>
      <c r="J3059" s="264">
        <v>46119</v>
      </c>
      <c r="K3059" s="262" t="s">
        <v>43</v>
      </c>
      <c r="L3059" s="267" t="s">
        <v>44</v>
      </c>
      <c r="M3059" s="261"/>
      <c r="N3059" s="261"/>
      <c r="O3059" s="261"/>
      <c r="P3059" s="261"/>
      <c r="Q3059" s="261"/>
      <c r="R3059" s="337" t="s">
        <v>7768</v>
      </c>
      <c r="S3059" s="266"/>
      <c r="T3059" s="266"/>
      <c r="U3059" s="266"/>
      <c r="V3059" s="261"/>
      <c r="W3059" s="457" t="s">
        <v>820</v>
      </c>
      <c r="X3059" s="267" t="s">
        <v>185</v>
      </c>
      <c r="Y3059" s="262" t="s">
        <v>19591</v>
      </c>
      <c r="Z3059" s="261"/>
      <c r="AA3059" s="266"/>
      <c r="AB3059" s="266"/>
      <c r="AC3059" s="266"/>
      <c r="AD3059" s="266"/>
      <c r="AE3059" s="266"/>
      <c r="AF3059" s="261"/>
      <c r="AG3059" s="266"/>
      <c r="AH3059" s="262">
        <v>0</v>
      </c>
      <c r="AI3059" s="261"/>
      <c r="AJ3059" s="261"/>
      <c r="AK3059" s="266"/>
      <c r="AL3059" s="261"/>
      <c r="AM3059" s="261"/>
    </row>
    <row r="3060" spans="1:40" s="7" customFormat="1" ht="15" customHeight="1">
      <c r="A3060" s="460" t="s">
        <v>19592</v>
      </c>
      <c r="B3060" s="461"/>
      <c r="C3060" s="462" t="s">
        <v>19593</v>
      </c>
      <c r="D3060" s="462" t="s">
        <v>19594</v>
      </c>
      <c r="E3060" s="463" t="s">
        <v>13883</v>
      </c>
      <c r="F3060" s="463" t="s">
        <v>13922</v>
      </c>
      <c r="G3060" s="462" t="s">
        <v>19595</v>
      </c>
      <c r="H3060" s="462" t="s">
        <v>19596</v>
      </c>
      <c r="I3060" s="464">
        <v>46119</v>
      </c>
      <c r="J3060" s="464">
        <v>46120</v>
      </c>
      <c r="K3060" s="462" t="s">
        <v>1959</v>
      </c>
      <c r="L3060" s="462" t="s">
        <v>44</v>
      </c>
      <c r="M3060" s="461"/>
      <c r="N3060" s="461"/>
      <c r="O3060" s="461"/>
      <c r="P3060" s="461"/>
      <c r="Q3060" s="461"/>
      <c r="R3060" s="337">
        <v>46137</v>
      </c>
      <c r="S3060" s="471">
        <v>2150000000</v>
      </c>
      <c r="T3060" s="462" t="s">
        <v>19597</v>
      </c>
      <c r="U3060" s="462" t="s">
        <v>19598</v>
      </c>
      <c r="V3060" s="461"/>
      <c r="W3060" s="462" t="s">
        <v>59</v>
      </c>
      <c r="X3060" s="466" t="s">
        <v>1791</v>
      </c>
      <c r="Y3060" s="462" t="s">
        <v>19599</v>
      </c>
      <c r="Z3060" s="461"/>
      <c r="AA3060" s="462">
        <v>5.3865480000000003</v>
      </c>
      <c r="AB3060" s="462">
        <v>-3.9286919999999999</v>
      </c>
      <c r="AC3060" s="462">
        <v>350</v>
      </c>
      <c r="AD3060" s="462" t="s">
        <v>14637</v>
      </c>
      <c r="AE3060" s="462" t="s">
        <v>17718</v>
      </c>
      <c r="AF3060" s="461"/>
      <c r="AG3060" s="461"/>
      <c r="AH3060" s="462">
        <v>0</v>
      </c>
      <c r="AI3060" s="461"/>
      <c r="AJ3060" s="461"/>
      <c r="AK3060" s="462" t="s">
        <v>17447</v>
      </c>
      <c r="AL3060" s="461"/>
      <c r="AM3060" s="461"/>
      <c r="AN3060" s="172">
        <f>R3060-J3060</f>
        <v>17</v>
      </c>
    </row>
    <row r="3061" spans="1:40" s="7" customFormat="1" ht="15" customHeight="1">
      <c r="A3061" s="460" t="s">
        <v>19600</v>
      </c>
      <c r="B3061" s="461"/>
      <c r="C3061" s="462" t="s">
        <v>19601</v>
      </c>
      <c r="D3061" s="462" t="s">
        <v>19602</v>
      </c>
      <c r="E3061" s="463" t="s">
        <v>13883</v>
      </c>
      <c r="F3061" s="463" t="s">
        <v>13882</v>
      </c>
      <c r="G3061" s="462" t="s">
        <v>19603</v>
      </c>
      <c r="H3061" s="462" t="s">
        <v>19604</v>
      </c>
      <c r="I3061" s="464">
        <v>46117</v>
      </c>
      <c r="J3061" s="464">
        <v>46120</v>
      </c>
      <c r="K3061" s="462" t="s">
        <v>1959</v>
      </c>
      <c r="L3061" s="462" t="s">
        <v>44</v>
      </c>
      <c r="M3061" s="461"/>
      <c r="N3061" s="461"/>
      <c r="O3061" s="461"/>
      <c r="P3061" s="461"/>
      <c r="Q3061" s="461"/>
      <c r="R3061" s="337">
        <v>46136</v>
      </c>
      <c r="S3061" s="471">
        <v>2150000000</v>
      </c>
      <c r="T3061" s="462" t="s">
        <v>19605</v>
      </c>
      <c r="U3061" s="462" t="s">
        <v>19606</v>
      </c>
      <c r="V3061" s="461"/>
      <c r="W3061" s="462" t="s">
        <v>69</v>
      </c>
      <c r="X3061" s="466" t="s">
        <v>1791</v>
      </c>
      <c r="Y3061" s="462" t="s">
        <v>19607</v>
      </c>
      <c r="Z3061" s="461"/>
      <c r="AA3061" s="462">
        <v>5.3836500000000003</v>
      </c>
      <c r="AB3061" s="462">
        <v>-3.8837199999999998</v>
      </c>
      <c r="AC3061" s="462">
        <v>250</v>
      </c>
      <c r="AD3061" s="461"/>
      <c r="AE3061" s="462" t="s">
        <v>15411</v>
      </c>
      <c r="AF3061" s="461"/>
      <c r="AG3061" s="461"/>
      <c r="AH3061" s="462">
        <v>1</v>
      </c>
      <c r="AI3061" s="461"/>
      <c r="AJ3061" s="461"/>
      <c r="AK3061" s="462" t="s">
        <v>18797</v>
      </c>
      <c r="AL3061" s="461"/>
      <c r="AM3061" s="461"/>
      <c r="AN3061" s="172">
        <f>R3061-J3061</f>
        <v>16</v>
      </c>
    </row>
    <row r="3062" spans="1:40" s="7" customFormat="1" ht="15" customHeight="1">
      <c r="A3062" s="281" t="s">
        <v>19608</v>
      </c>
      <c r="B3062" s="261"/>
      <c r="C3062" s="267" t="s">
        <v>19609</v>
      </c>
      <c r="D3062" s="267" t="s">
        <v>19610</v>
      </c>
      <c r="E3062" s="282" t="s">
        <v>13883</v>
      </c>
      <c r="F3062" s="282" t="s">
        <v>13882</v>
      </c>
      <c r="G3062" s="267" t="s">
        <v>19611</v>
      </c>
      <c r="H3062" s="267" t="s">
        <v>19612</v>
      </c>
      <c r="I3062" s="283">
        <v>46117</v>
      </c>
      <c r="J3062" s="283">
        <v>46120</v>
      </c>
      <c r="K3062" s="267" t="s">
        <v>43</v>
      </c>
      <c r="L3062" s="267" t="s">
        <v>44</v>
      </c>
      <c r="M3062" s="261"/>
      <c r="N3062" s="261"/>
      <c r="O3062" s="261"/>
      <c r="P3062" s="261"/>
      <c r="Q3062" s="261"/>
      <c r="R3062" s="337" t="s">
        <v>7768</v>
      </c>
      <c r="S3062" s="261"/>
      <c r="T3062" s="261"/>
      <c r="U3062" s="261"/>
      <c r="V3062" s="261"/>
      <c r="W3062" s="457" t="s">
        <v>820</v>
      </c>
      <c r="X3062" s="267" t="s">
        <v>8747</v>
      </c>
      <c r="Y3062" s="267" t="s">
        <v>19613</v>
      </c>
      <c r="Z3062" s="261"/>
      <c r="AA3062" s="261"/>
      <c r="AB3062" s="261"/>
      <c r="AC3062" s="261"/>
      <c r="AD3062" s="261"/>
      <c r="AE3062" s="261"/>
      <c r="AF3062" s="261"/>
      <c r="AG3062" s="261"/>
      <c r="AH3062" s="261"/>
      <c r="AI3062" s="261"/>
      <c r="AJ3062" s="261"/>
      <c r="AK3062" s="266"/>
      <c r="AL3062" s="261"/>
      <c r="AM3062" s="261"/>
    </row>
    <row r="3063" spans="1:40" s="7" customFormat="1" ht="15" customHeight="1">
      <c r="A3063" s="260" t="s">
        <v>19614</v>
      </c>
      <c r="B3063" s="266"/>
      <c r="C3063" s="262" t="s">
        <v>19615</v>
      </c>
      <c r="D3063" s="262" t="s">
        <v>19616</v>
      </c>
      <c r="E3063" s="263" t="s">
        <v>13883</v>
      </c>
      <c r="F3063" s="263" t="s">
        <v>13922</v>
      </c>
      <c r="G3063" s="262" t="s">
        <v>19617</v>
      </c>
      <c r="H3063" s="262" t="s">
        <v>19618</v>
      </c>
      <c r="I3063" s="264">
        <v>46117</v>
      </c>
      <c r="J3063" s="264">
        <v>46120</v>
      </c>
      <c r="K3063" s="267" t="s">
        <v>43</v>
      </c>
      <c r="L3063" s="262" t="s">
        <v>44</v>
      </c>
      <c r="M3063" s="266"/>
      <c r="N3063" s="266"/>
      <c r="O3063" s="266"/>
      <c r="P3063" s="266"/>
      <c r="Q3063" s="266"/>
      <c r="R3063" s="337" t="s">
        <v>7768</v>
      </c>
      <c r="S3063" s="467">
        <v>2120000000</v>
      </c>
      <c r="T3063" s="262" t="s">
        <v>19619</v>
      </c>
      <c r="U3063" s="262" t="s">
        <v>17438</v>
      </c>
      <c r="V3063" s="266"/>
      <c r="W3063" s="262" t="s">
        <v>59</v>
      </c>
      <c r="X3063" s="267" t="s">
        <v>14063</v>
      </c>
      <c r="Y3063" s="262" t="s">
        <v>19620</v>
      </c>
      <c r="Z3063" s="266"/>
      <c r="AA3063" s="262">
        <v>5.3907699999999998</v>
      </c>
      <c r="AB3063" s="262">
        <v>-3.98211</v>
      </c>
      <c r="AC3063" s="262">
        <v>250</v>
      </c>
      <c r="AD3063" s="262" t="s">
        <v>14157</v>
      </c>
      <c r="AE3063" s="262" t="s">
        <v>14052</v>
      </c>
      <c r="AF3063" s="266"/>
      <c r="AG3063" s="266"/>
      <c r="AH3063" s="262">
        <v>0</v>
      </c>
      <c r="AI3063" s="266"/>
      <c r="AJ3063" s="266"/>
      <c r="AK3063" s="262" t="s">
        <v>18797</v>
      </c>
      <c r="AL3063" s="266"/>
      <c r="AM3063" s="266"/>
    </row>
    <row r="3064" spans="1:40" s="7" customFormat="1" ht="15" customHeight="1">
      <c r="A3064" s="460" t="s">
        <v>19621</v>
      </c>
      <c r="B3064" s="461"/>
      <c r="C3064" s="265" t="s">
        <v>19622</v>
      </c>
      <c r="D3064" s="462" t="s">
        <v>15810</v>
      </c>
      <c r="E3064" s="463" t="s">
        <v>13883</v>
      </c>
      <c r="F3064" s="463" t="s">
        <v>15259</v>
      </c>
      <c r="G3064" s="462" t="s">
        <v>19623</v>
      </c>
      <c r="H3064" s="462" t="s">
        <v>19624</v>
      </c>
      <c r="I3064" s="464">
        <v>46120</v>
      </c>
      <c r="J3064" s="464">
        <v>46121</v>
      </c>
      <c r="K3064" s="462" t="s">
        <v>1959</v>
      </c>
      <c r="L3064" s="462" t="s">
        <v>44</v>
      </c>
      <c r="M3064" s="461"/>
      <c r="N3064" s="461"/>
      <c r="O3064" s="461"/>
      <c r="P3064" s="461"/>
      <c r="Q3064" s="461"/>
      <c r="R3064" s="337">
        <v>46123</v>
      </c>
      <c r="S3064" s="471">
        <v>2150000000</v>
      </c>
      <c r="T3064" s="462" t="s">
        <v>19625</v>
      </c>
      <c r="U3064" s="462" t="s">
        <v>19626</v>
      </c>
      <c r="V3064" s="461"/>
      <c r="W3064" s="462" t="s">
        <v>59</v>
      </c>
      <c r="X3064" s="466" t="s">
        <v>1791</v>
      </c>
      <c r="Y3064" s="462" t="s">
        <v>19627</v>
      </c>
      <c r="Z3064" s="461"/>
      <c r="AA3064" s="462">
        <v>5.4545250000000003</v>
      </c>
      <c r="AB3064" s="462">
        <v>-3.9796429999999998</v>
      </c>
      <c r="AC3064" s="462">
        <v>350</v>
      </c>
      <c r="AD3064" s="462" t="s">
        <v>10168</v>
      </c>
      <c r="AE3064" s="462" t="s">
        <v>16298</v>
      </c>
      <c r="AF3064" s="461"/>
      <c r="AG3064" s="461"/>
      <c r="AH3064" s="462">
        <v>0</v>
      </c>
      <c r="AI3064" s="461"/>
      <c r="AJ3064" s="461"/>
      <c r="AK3064" s="461"/>
      <c r="AL3064" s="461"/>
      <c r="AM3064" s="461"/>
      <c r="AN3064" s="172">
        <f t="shared" ref="AN3064:AN3080" si="47">R3064-J3064</f>
        <v>2</v>
      </c>
    </row>
    <row r="3065" spans="1:40" s="7" customFormat="1" ht="15" customHeight="1">
      <c r="A3065" s="460" t="s">
        <v>19628</v>
      </c>
      <c r="B3065" s="461"/>
      <c r="C3065" s="462" t="s">
        <v>19629</v>
      </c>
      <c r="D3065" s="462" t="s">
        <v>19630</v>
      </c>
      <c r="E3065" s="463" t="s">
        <v>13883</v>
      </c>
      <c r="F3065" s="463" t="s">
        <v>15259</v>
      </c>
      <c r="G3065" s="462" t="s">
        <v>19631</v>
      </c>
      <c r="H3065" s="462" t="s">
        <v>19632</v>
      </c>
      <c r="I3065" s="464">
        <v>46120</v>
      </c>
      <c r="J3065" s="464">
        <v>46121</v>
      </c>
      <c r="K3065" s="462" t="s">
        <v>1959</v>
      </c>
      <c r="L3065" s="462" t="s">
        <v>44</v>
      </c>
      <c r="M3065" s="461"/>
      <c r="N3065" s="461"/>
      <c r="O3065" s="461"/>
      <c r="P3065" s="461"/>
      <c r="Q3065" s="461"/>
      <c r="R3065" s="337">
        <v>46123</v>
      </c>
      <c r="S3065" s="471">
        <v>2150000000</v>
      </c>
      <c r="T3065" s="462" t="s">
        <v>19633</v>
      </c>
      <c r="U3065" s="462" t="s">
        <v>19634</v>
      </c>
      <c r="V3065" s="461"/>
      <c r="W3065" s="462" t="s">
        <v>59</v>
      </c>
      <c r="X3065" s="466" t="s">
        <v>1791</v>
      </c>
      <c r="Y3065" s="462" t="s">
        <v>19635</v>
      </c>
      <c r="Z3065" s="461"/>
      <c r="AA3065" s="462">
        <v>5.4288559999999997</v>
      </c>
      <c r="AB3065" s="462">
        <v>-3.9999669999999998</v>
      </c>
      <c r="AC3065" s="462">
        <v>200</v>
      </c>
      <c r="AD3065" s="462" t="s">
        <v>9514</v>
      </c>
      <c r="AE3065" s="462" t="s">
        <v>15263</v>
      </c>
      <c r="AF3065" s="461"/>
      <c r="AG3065" s="461"/>
      <c r="AH3065" s="462">
        <v>0</v>
      </c>
      <c r="AI3065" s="461"/>
      <c r="AJ3065" s="461"/>
      <c r="AK3065" s="461"/>
      <c r="AL3065" s="461"/>
      <c r="AM3065" s="461"/>
      <c r="AN3065" s="172">
        <f t="shared" si="47"/>
        <v>2</v>
      </c>
    </row>
    <row r="3066" spans="1:40" s="7" customFormat="1" ht="15" customHeight="1">
      <c r="A3066" s="460" t="s">
        <v>19636</v>
      </c>
      <c r="B3066" s="461"/>
      <c r="C3066" s="462" t="s">
        <v>19637</v>
      </c>
      <c r="D3066" s="462" t="s">
        <v>19638</v>
      </c>
      <c r="E3066" s="463" t="s">
        <v>13883</v>
      </c>
      <c r="F3066" s="463" t="s">
        <v>15259</v>
      </c>
      <c r="G3066" s="462" t="s">
        <v>19639</v>
      </c>
      <c r="H3066" s="462" t="s">
        <v>19640</v>
      </c>
      <c r="I3066" s="464">
        <v>46120</v>
      </c>
      <c r="J3066" s="464">
        <v>46121</v>
      </c>
      <c r="K3066" s="462" t="s">
        <v>1959</v>
      </c>
      <c r="L3066" s="462" t="s">
        <v>44</v>
      </c>
      <c r="M3066" s="461"/>
      <c r="N3066" s="461"/>
      <c r="O3066" s="461"/>
      <c r="P3066" s="461"/>
      <c r="Q3066" s="461"/>
      <c r="R3066" s="337">
        <v>46147</v>
      </c>
      <c r="S3066" s="471">
        <v>2150000000</v>
      </c>
      <c r="T3066" s="462" t="s">
        <v>19641</v>
      </c>
      <c r="U3066" s="462" t="s">
        <v>19642</v>
      </c>
      <c r="V3066" s="461"/>
      <c r="W3066" s="462" t="s">
        <v>59</v>
      </c>
      <c r="X3066" s="466" t="s">
        <v>1791</v>
      </c>
      <c r="Y3066" s="462" t="s">
        <v>19643</v>
      </c>
      <c r="Z3066" s="461"/>
      <c r="AA3066" s="462">
        <v>5.4378830000000002</v>
      </c>
      <c r="AB3066" s="462">
        <v>-3.9863650000000002</v>
      </c>
      <c r="AC3066" s="462">
        <v>250</v>
      </c>
      <c r="AD3066" s="462" t="s">
        <v>10087</v>
      </c>
      <c r="AE3066" s="462" t="s">
        <v>15361</v>
      </c>
      <c r="AF3066" s="461"/>
      <c r="AG3066" s="461"/>
      <c r="AH3066" s="462">
        <v>2</v>
      </c>
      <c r="AI3066" s="461"/>
      <c r="AJ3066" s="461"/>
      <c r="AK3066" s="462" t="s">
        <v>14278</v>
      </c>
      <c r="AL3066" s="461"/>
      <c r="AM3066" s="461"/>
      <c r="AN3066" s="172">
        <f t="shared" si="47"/>
        <v>26</v>
      </c>
    </row>
    <row r="3067" spans="1:40" s="7" customFormat="1" ht="15" customHeight="1">
      <c r="A3067" s="460" t="s">
        <v>19644</v>
      </c>
      <c r="B3067" s="461"/>
      <c r="C3067" s="462" t="s">
        <v>19645</v>
      </c>
      <c r="D3067" s="462" t="s">
        <v>15659</v>
      </c>
      <c r="E3067" s="463" t="s">
        <v>13883</v>
      </c>
      <c r="F3067" s="463" t="s">
        <v>13922</v>
      </c>
      <c r="G3067" s="462" t="s">
        <v>19646</v>
      </c>
      <c r="H3067" s="462" t="s">
        <v>19647</v>
      </c>
      <c r="I3067" s="464">
        <v>46120</v>
      </c>
      <c r="J3067" s="464">
        <v>46121</v>
      </c>
      <c r="K3067" s="462" t="s">
        <v>1959</v>
      </c>
      <c r="L3067" s="462" t="s">
        <v>44</v>
      </c>
      <c r="M3067" s="461"/>
      <c r="N3067" s="461"/>
      <c r="O3067" s="461"/>
      <c r="P3067" s="461"/>
      <c r="Q3067" s="461"/>
      <c r="R3067" s="337">
        <v>46126</v>
      </c>
      <c r="S3067" s="471">
        <v>2150000000</v>
      </c>
      <c r="T3067" s="462" t="s">
        <v>19648</v>
      </c>
      <c r="U3067" s="462" t="s">
        <v>19649</v>
      </c>
      <c r="V3067" s="461"/>
      <c r="W3067" s="462" t="s">
        <v>59</v>
      </c>
      <c r="X3067" s="466" t="s">
        <v>1791</v>
      </c>
      <c r="Y3067" s="462" t="s">
        <v>19650</v>
      </c>
      <c r="Z3067" s="461"/>
      <c r="AA3067" s="462">
        <v>5.4423839999999997</v>
      </c>
      <c r="AB3067" s="462">
        <v>-4.0296079999999996</v>
      </c>
      <c r="AC3067" s="462">
        <v>100</v>
      </c>
      <c r="AD3067" s="462" t="s">
        <v>13918</v>
      </c>
      <c r="AE3067" s="462" t="s">
        <v>16850</v>
      </c>
      <c r="AF3067" s="461"/>
      <c r="AG3067" s="461"/>
      <c r="AH3067" s="462">
        <v>0</v>
      </c>
      <c r="AI3067" s="461"/>
      <c r="AJ3067" s="461"/>
      <c r="AK3067" s="461"/>
      <c r="AL3067" s="461"/>
      <c r="AM3067" s="461"/>
      <c r="AN3067" s="172">
        <f t="shared" si="47"/>
        <v>5</v>
      </c>
    </row>
    <row r="3068" spans="1:40" s="7" customFormat="1" ht="15" customHeight="1">
      <c r="A3068" s="460" t="s">
        <v>19651</v>
      </c>
      <c r="B3068" s="461"/>
      <c r="C3068" s="462" t="s">
        <v>19652</v>
      </c>
      <c r="D3068" s="462" t="s">
        <v>19653</v>
      </c>
      <c r="E3068" s="463" t="s">
        <v>13883</v>
      </c>
      <c r="F3068" s="463" t="s">
        <v>15259</v>
      </c>
      <c r="G3068" s="462" t="s">
        <v>19654</v>
      </c>
      <c r="H3068" s="462" t="s">
        <v>19655</v>
      </c>
      <c r="I3068" s="464">
        <v>46120</v>
      </c>
      <c r="J3068" s="464">
        <v>46121</v>
      </c>
      <c r="K3068" s="462" t="s">
        <v>1959</v>
      </c>
      <c r="L3068" s="462" t="s">
        <v>44</v>
      </c>
      <c r="M3068" s="461"/>
      <c r="N3068" s="461"/>
      <c r="O3068" s="461"/>
      <c r="P3068" s="461"/>
      <c r="Q3068" s="461"/>
      <c r="R3068" s="337">
        <v>46123</v>
      </c>
      <c r="S3068" s="471">
        <v>2150000000</v>
      </c>
      <c r="T3068" s="462" t="s">
        <v>19656</v>
      </c>
      <c r="U3068" s="462" t="s">
        <v>19657</v>
      </c>
      <c r="V3068" s="461"/>
      <c r="W3068" s="462" t="s">
        <v>59</v>
      </c>
      <c r="X3068" s="466" t="s">
        <v>1791</v>
      </c>
      <c r="Y3068" s="462" t="s">
        <v>19658</v>
      </c>
      <c r="Z3068" s="461"/>
      <c r="AA3068" s="462">
        <v>5.4446440000000003</v>
      </c>
      <c r="AB3068" s="462">
        <v>-3.9807070000000002</v>
      </c>
      <c r="AC3068" s="462">
        <v>100</v>
      </c>
      <c r="AD3068" s="462" t="s">
        <v>10168</v>
      </c>
      <c r="AE3068" s="462" t="s">
        <v>15475</v>
      </c>
      <c r="AF3068" s="461"/>
      <c r="AG3068" s="461"/>
      <c r="AH3068" s="462">
        <v>0</v>
      </c>
      <c r="AI3068" s="461"/>
      <c r="AJ3068" s="461"/>
      <c r="AK3068" s="461"/>
      <c r="AL3068" s="461"/>
      <c r="AM3068" s="461"/>
      <c r="AN3068" s="172">
        <f t="shared" si="47"/>
        <v>2</v>
      </c>
    </row>
    <row r="3069" spans="1:40" s="7" customFormat="1" ht="15" customHeight="1">
      <c r="A3069" s="460" t="s">
        <v>19659</v>
      </c>
      <c r="B3069" s="461"/>
      <c r="C3069" s="462" t="s">
        <v>19660</v>
      </c>
      <c r="D3069" s="462" t="s">
        <v>19661</v>
      </c>
      <c r="E3069" s="463" t="s">
        <v>13883</v>
      </c>
      <c r="F3069" s="463" t="s">
        <v>15259</v>
      </c>
      <c r="G3069" s="462" t="s">
        <v>19662</v>
      </c>
      <c r="H3069" s="462" t="s">
        <v>19663</v>
      </c>
      <c r="I3069" s="464">
        <v>46120</v>
      </c>
      <c r="J3069" s="464">
        <v>46121</v>
      </c>
      <c r="K3069" s="462" t="s">
        <v>1959</v>
      </c>
      <c r="L3069" s="462" t="s">
        <v>44</v>
      </c>
      <c r="M3069" s="461"/>
      <c r="N3069" s="461"/>
      <c r="O3069" s="461"/>
      <c r="P3069" s="461"/>
      <c r="Q3069" s="461"/>
      <c r="R3069" s="337">
        <v>46123</v>
      </c>
      <c r="S3069" s="471">
        <v>2150000000</v>
      </c>
      <c r="T3069" s="462" t="s">
        <v>19664</v>
      </c>
      <c r="U3069" s="462" t="s">
        <v>19665</v>
      </c>
      <c r="V3069" s="461"/>
      <c r="W3069" s="462" t="s">
        <v>59</v>
      </c>
      <c r="X3069" s="466" t="s">
        <v>1791</v>
      </c>
      <c r="Y3069" s="462" t="s">
        <v>19666</v>
      </c>
      <c r="Z3069" s="461"/>
      <c r="AA3069" s="462">
        <v>5.4268239999999999</v>
      </c>
      <c r="AB3069" s="462">
        <v>-3.9991279999999998</v>
      </c>
      <c r="AC3069" s="462">
        <v>150</v>
      </c>
      <c r="AD3069" s="462" t="s">
        <v>9514</v>
      </c>
      <c r="AE3069" s="462" t="s">
        <v>15263</v>
      </c>
      <c r="AF3069" s="461"/>
      <c r="AG3069" s="461"/>
      <c r="AH3069" s="462">
        <v>0</v>
      </c>
      <c r="AI3069" s="461"/>
      <c r="AJ3069" s="461"/>
      <c r="AK3069" s="461"/>
      <c r="AL3069" s="461"/>
      <c r="AM3069" s="461"/>
      <c r="AN3069" s="172">
        <f t="shared" si="47"/>
        <v>2</v>
      </c>
    </row>
    <row r="3070" spans="1:40" s="7" customFormat="1" ht="15" customHeight="1">
      <c r="A3070" s="460" t="s">
        <v>19667</v>
      </c>
      <c r="B3070" s="461"/>
      <c r="C3070" s="462" t="s">
        <v>19668</v>
      </c>
      <c r="D3070" s="462" t="s">
        <v>15705</v>
      </c>
      <c r="E3070" s="463" t="s">
        <v>17611</v>
      </c>
      <c r="F3070" s="463" t="s">
        <v>15259</v>
      </c>
      <c r="G3070" s="462" t="s">
        <v>19669</v>
      </c>
      <c r="H3070" s="462" t="s">
        <v>19670</v>
      </c>
      <c r="I3070" s="464">
        <v>46121</v>
      </c>
      <c r="J3070" s="464">
        <v>46121</v>
      </c>
      <c r="K3070" s="462" t="s">
        <v>1959</v>
      </c>
      <c r="L3070" s="462" t="s">
        <v>44</v>
      </c>
      <c r="M3070" s="461"/>
      <c r="N3070" s="461"/>
      <c r="O3070" s="461"/>
      <c r="P3070" s="461"/>
      <c r="Q3070" s="461"/>
      <c r="R3070" s="337">
        <v>46125</v>
      </c>
      <c r="S3070" s="471">
        <v>2150000000</v>
      </c>
      <c r="T3070" s="462" t="s">
        <v>19671</v>
      </c>
      <c r="U3070" s="462" t="s">
        <v>19672</v>
      </c>
      <c r="V3070" s="461"/>
      <c r="W3070" s="462" t="s">
        <v>59</v>
      </c>
      <c r="X3070" s="466" t="s">
        <v>1791</v>
      </c>
      <c r="Y3070" s="462" t="s">
        <v>19673</v>
      </c>
      <c r="Z3070" s="461"/>
      <c r="AA3070" s="462">
        <v>5.4292499999999997</v>
      </c>
      <c r="AB3070" s="462">
        <v>-3.9987089999999998</v>
      </c>
      <c r="AC3070" s="462">
        <v>100</v>
      </c>
      <c r="AD3070" s="462" t="s">
        <v>9514</v>
      </c>
      <c r="AE3070" s="462" t="s">
        <v>15263</v>
      </c>
      <c r="AF3070" s="461"/>
      <c r="AG3070" s="461"/>
      <c r="AH3070" s="462">
        <v>1</v>
      </c>
      <c r="AI3070" s="461"/>
      <c r="AJ3070" s="461"/>
      <c r="AK3070" s="461"/>
      <c r="AL3070" s="461"/>
      <c r="AM3070" s="461"/>
      <c r="AN3070" s="172">
        <f t="shared" si="47"/>
        <v>4</v>
      </c>
    </row>
    <row r="3071" spans="1:40" s="7" customFormat="1" ht="15" customHeight="1">
      <c r="A3071" s="460" t="s">
        <v>19674</v>
      </c>
      <c r="B3071" s="461"/>
      <c r="C3071" s="462" t="s">
        <v>19675</v>
      </c>
      <c r="D3071" s="462" t="s">
        <v>19676</v>
      </c>
      <c r="E3071" s="463" t="s">
        <v>13883</v>
      </c>
      <c r="F3071" s="463" t="s">
        <v>15259</v>
      </c>
      <c r="G3071" s="462" t="s">
        <v>19677</v>
      </c>
      <c r="H3071" s="462" t="s">
        <v>19678</v>
      </c>
      <c r="I3071" s="464">
        <v>46120</v>
      </c>
      <c r="J3071" s="464">
        <v>46121</v>
      </c>
      <c r="K3071" s="462" t="s">
        <v>1959</v>
      </c>
      <c r="L3071" s="462" t="s">
        <v>44</v>
      </c>
      <c r="M3071" s="461"/>
      <c r="N3071" s="461"/>
      <c r="O3071" s="461"/>
      <c r="P3071" s="461"/>
      <c r="Q3071" s="461"/>
      <c r="R3071" s="337">
        <v>46123</v>
      </c>
      <c r="S3071" s="471">
        <v>2150000000</v>
      </c>
      <c r="T3071" s="462" t="s">
        <v>19679</v>
      </c>
      <c r="U3071" s="462" t="s">
        <v>19680</v>
      </c>
      <c r="V3071" s="461"/>
      <c r="W3071" s="462" t="s">
        <v>59</v>
      </c>
      <c r="X3071" s="466" t="s">
        <v>1791</v>
      </c>
      <c r="Y3071" s="462" t="s">
        <v>19681</v>
      </c>
      <c r="Z3071" s="461"/>
      <c r="AA3071" s="462">
        <v>5.4414480000000003</v>
      </c>
      <c r="AB3071" s="462">
        <v>-3.9878779999999998</v>
      </c>
      <c r="AC3071" s="462">
        <v>100</v>
      </c>
      <c r="AD3071" s="462" t="s">
        <v>10087</v>
      </c>
      <c r="AE3071" s="462" t="s">
        <v>16727</v>
      </c>
      <c r="AF3071" s="461"/>
      <c r="AG3071" s="461"/>
      <c r="AH3071" s="462">
        <v>0</v>
      </c>
      <c r="AI3071" s="461"/>
      <c r="AJ3071" s="461"/>
      <c r="AK3071" s="461"/>
      <c r="AL3071" s="461"/>
      <c r="AM3071" s="461"/>
      <c r="AN3071" s="172">
        <f t="shared" si="47"/>
        <v>2</v>
      </c>
    </row>
    <row r="3072" spans="1:40" s="7" customFormat="1" ht="15" customHeight="1">
      <c r="A3072" s="460" t="s">
        <v>19682</v>
      </c>
      <c r="B3072" s="461"/>
      <c r="C3072" s="462" t="s">
        <v>19683</v>
      </c>
      <c r="D3072" s="462" t="s">
        <v>19684</v>
      </c>
      <c r="E3072" s="463" t="s">
        <v>13883</v>
      </c>
      <c r="F3072" s="463" t="s">
        <v>15259</v>
      </c>
      <c r="G3072" s="462" t="s">
        <v>19685</v>
      </c>
      <c r="H3072" s="462" t="s">
        <v>19686</v>
      </c>
      <c r="I3072" s="464">
        <v>46120</v>
      </c>
      <c r="J3072" s="464">
        <v>46121</v>
      </c>
      <c r="K3072" s="462" t="s">
        <v>1959</v>
      </c>
      <c r="L3072" s="462" t="s">
        <v>44</v>
      </c>
      <c r="M3072" s="461"/>
      <c r="N3072" s="461"/>
      <c r="O3072" s="461"/>
      <c r="P3072" s="461"/>
      <c r="Q3072" s="461"/>
      <c r="R3072" s="337">
        <v>46125</v>
      </c>
      <c r="S3072" s="471">
        <v>2150000000</v>
      </c>
      <c r="T3072" s="462" t="s">
        <v>19687</v>
      </c>
      <c r="U3072" s="462" t="s">
        <v>19688</v>
      </c>
      <c r="V3072" s="461"/>
      <c r="W3072" s="462" t="s">
        <v>59</v>
      </c>
      <c r="X3072" s="466" t="s">
        <v>1791</v>
      </c>
      <c r="Y3072" s="462" t="s">
        <v>19689</v>
      </c>
      <c r="Z3072" s="461"/>
      <c r="AA3072" s="462">
        <v>5.417821</v>
      </c>
      <c r="AB3072" s="462">
        <v>-3.9889730000000001</v>
      </c>
      <c r="AC3072" s="462">
        <v>150</v>
      </c>
      <c r="AD3072" s="462" t="s">
        <v>9500</v>
      </c>
      <c r="AE3072" s="462" t="s">
        <v>15475</v>
      </c>
      <c r="AF3072" s="461"/>
      <c r="AG3072" s="461"/>
      <c r="AH3072" s="462">
        <v>2</v>
      </c>
      <c r="AI3072" s="461"/>
      <c r="AJ3072" s="461"/>
      <c r="AK3072" s="461"/>
      <c r="AL3072" s="461"/>
      <c r="AM3072" s="461"/>
      <c r="AN3072" s="172">
        <f t="shared" si="47"/>
        <v>4</v>
      </c>
    </row>
    <row r="3073" spans="1:40" s="7" customFormat="1" ht="15" customHeight="1">
      <c r="A3073" s="460" t="s">
        <v>19690</v>
      </c>
      <c r="B3073" s="461"/>
      <c r="C3073" s="462" t="s">
        <v>19691</v>
      </c>
      <c r="D3073" s="462" t="s">
        <v>19692</v>
      </c>
      <c r="E3073" s="463" t="s">
        <v>13883</v>
      </c>
      <c r="F3073" s="463" t="s">
        <v>15259</v>
      </c>
      <c r="G3073" s="462" t="s">
        <v>19693</v>
      </c>
      <c r="H3073" s="462" t="s">
        <v>19694</v>
      </c>
      <c r="I3073" s="464">
        <v>46120</v>
      </c>
      <c r="J3073" s="464">
        <v>46121</v>
      </c>
      <c r="K3073" s="462" t="s">
        <v>1959</v>
      </c>
      <c r="L3073" s="462" t="s">
        <v>44</v>
      </c>
      <c r="M3073" s="461"/>
      <c r="N3073" s="461"/>
      <c r="O3073" s="461"/>
      <c r="P3073" s="461"/>
      <c r="Q3073" s="461"/>
      <c r="R3073" s="337">
        <v>46126</v>
      </c>
      <c r="S3073" s="471">
        <v>2150000000</v>
      </c>
      <c r="T3073" s="462" t="s">
        <v>19695</v>
      </c>
      <c r="U3073" s="462" t="s">
        <v>16936</v>
      </c>
      <c r="V3073" s="461"/>
      <c r="W3073" s="462" t="s">
        <v>59</v>
      </c>
      <c r="X3073" s="466" t="s">
        <v>1791</v>
      </c>
      <c r="Y3073" s="462" t="s">
        <v>19696</v>
      </c>
      <c r="Z3073" s="461"/>
      <c r="AA3073" s="462">
        <v>5.3750999999999998</v>
      </c>
      <c r="AB3073" s="462">
        <v>-3.9194</v>
      </c>
      <c r="AC3073" s="462">
        <v>200</v>
      </c>
      <c r="AD3073" s="462" t="s">
        <v>14090</v>
      </c>
      <c r="AE3073" s="462" t="s">
        <v>13908</v>
      </c>
      <c r="AF3073" s="461"/>
      <c r="AG3073" s="461"/>
      <c r="AH3073" s="462">
        <v>1</v>
      </c>
      <c r="AI3073" s="461"/>
      <c r="AJ3073" s="461"/>
      <c r="AK3073" s="461"/>
      <c r="AL3073" s="461"/>
      <c r="AM3073" s="461"/>
      <c r="AN3073" s="172">
        <f t="shared" si="47"/>
        <v>5</v>
      </c>
    </row>
    <row r="3074" spans="1:40" s="7" customFormat="1" ht="15" customHeight="1">
      <c r="A3074" s="460" t="s">
        <v>19697</v>
      </c>
      <c r="B3074" s="461"/>
      <c r="C3074" s="462" t="s">
        <v>19698</v>
      </c>
      <c r="D3074" s="462" t="s">
        <v>18187</v>
      </c>
      <c r="E3074" s="463" t="s">
        <v>13883</v>
      </c>
      <c r="F3074" s="463" t="s">
        <v>15259</v>
      </c>
      <c r="G3074" s="462" t="s">
        <v>19699</v>
      </c>
      <c r="H3074" s="462" t="s">
        <v>19700</v>
      </c>
      <c r="I3074" s="464">
        <v>46120</v>
      </c>
      <c r="J3074" s="464">
        <v>46121</v>
      </c>
      <c r="K3074" s="462" t="s">
        <v>1959</v>
      </c>
      <c r="L3074" s="462" t="s">
        <v>44</v>
      </c>
      <c r="M3074" s="461"/>
      <c r="N3074" s="461"/>
      <c r="O3074" s="461"/>
      <c r="P3074" s="461"/>
      <c r="Q3074" s="461"/>
      <c r="R3074" s="337">
        <v>46123</v>
      </c>
      <c r="S3074" s="471">
        <v>2150000000</v>
      </c>
      <c r="T3074" s="462" t="s">
        <v>19701</v>
      </c>
      <c r="U3074" s="462" t="s">
        <v>17974</v>
      </c>
      <c r="V3074" s="461"/>
      <c r="W3074" s="462" t="s">
        <v>59</v>
      </c>
      <c r="X3074" s="466" t="s">
        <v>1791</v>
      </c>
      <c r="Y3074" s="462" t="s">
        <v>19702</v>
      </c>
      <c r="Z3074" s="461"/>
      <c r="AA3074" s="462">
        <v>5.4453170000000002</v>
      </c>
      <c r="AB3074" s="462">
        <v>-3.9928080000000001</v>
      </c>
      <c r="AC3074" s="462">
        <v>250</v>
      </c>
      <c r="AD3074" s="462" t="s">
        <v>9500</v>
      </c>
      <c r="AE3074" s="462" t="s">
        <v>16727</v>
      </c>
      <c r="AF3074" s="461"/>
      <c r="AG3074" s="461"/>
      <c r="AH3074" s="462">
        <v>0</v>
      </c>
      <c r="AI3074" s="461"/>
      <c r="AJ3074" s="461"/>
      <c r="AK3074" s="461"/>
      <c r="AL3074" s="461"/>
      <c r="AM3074" s="461"/>
      <c r="AN3074" s="172">
        <f t="shared" si="47"/>
        <v>2</v>
      </c>
    </row>
    <row r="3075" spans="1:40" s="7" customFormat="1" ht="15" customHeight="1">
      <c r="A3075" s="460" t="s">
        <v>19703</v>
      </c>
      <c r="B3075" s="461"/>
      <c r="C3075" s="462" t="s">
        <v>4805</v>
      </c>
      <c r="D3075" s="462" t="s">
        <v>19704</v>
      </c>
      <c r="E3075" s="463" t="s">
        <v>13883</v>
      </c>
      <c r="F3075" s="463" t="s">
        <v>15259</v>
      </c>
      <c r="G3075" s="462" t="s">
        <v>19705</v>
      </c>
      <c r="H3075" s="462" t="s">
        <v>19706</v>
      </c>
      <c r="I3075" s="464">
        <v>46120</v>
      </c>
      <c r="J3075" s="464">
        <v>46121</v>
      </c>
      <c r="K3075" s="462" t="s">
        <v>1959</v>
      </c>
      <c r="L3075" s="462" t="s">
        <v>44</v>
      </c>
      <c r="M3075" s="461"/>
      <c r="N3075" s="461"/>
      <c r="O3075" s="461"/>
      <c r="P3075" s="461"/>
      <c r="Q3075" s="461"/>
      <c r="R3075" s="337">
        <v>46126</v>
      </c>
      <c r="S3075" s="471">
        <v>2150000000</v>
      </c>
      <c r="T3075" s="462" t="s">
        <v>19707</v>
      </c>
      <c r="U3075" s="462" t="s">
        <v>19642</v>
      </c>
      <c r="V3075" s="461"/>
      <c r="W3075" s="462" t="s">
        <v>59</v>
      </c>
      <c r="X3075" s="466" t="s">
        <v>1791</v>
      </c>
      <c r="Y3075" s="462" t="s">
        <v>19708</v>
      </c>
      <c r="Z3075" s="461"/>
      <c r="AA3075" s="462">
        <v>5.4376699999999998</v>
      </c>
      <c r="AB3075" s="462">
        <v>-3.9853649999999998</v>
      </c>
      <c r="AC3075" s="462">
        <v>350</v>
      </c>
      <c r="AD3075" s="462" t="s">
        <v>10087</v>
      </c>
      <c r="AE3075" s="462" t="s">
        <v>15361</v>
      </c>
      <c r="AF3075" s="461"/>
      <c r="AG3075" s="461"/>
      <c r="AH3075" s="462">
        <v>1</v>
      </c>
      <c r="AI3075" s="461"/>
      <c r="AJ3075" s="461"/>
      <c r="AK3075" s="461"/>
      <c r="AL3075" s="461"/>
      <c r="AM3075" s="461"/>
      <c r="AN3075" s="172">
        <f t="shared" si="47"/>
        <v>5</v>
      </c>
    </row>
    <row r="3076" spans="1:40" s="7" customFormat="1" ht="15" customHeight="1">
      <c r="A3076" s="460" t="s">
        <v>19709</v>
      </c>
      <c r="B3076" s="461"/>
      <c r="C3076" s="462" t="s">
        <v>19710</v>
      </c>
      <c r="D3076" s="462" t="s">
        <v>15810</v>
      </c>
      <c r="E3076" s="463" t="s">
        <v>13883</v>
      </c>
      <c r="F3076" s="463" t="s">
        <v>15259</v>
      </c>
      <c r="G3076" s="462" t="s">
        <v>19711</v>
      </c>
      <c r="H3076" s="462" t="s">
        <v>19711</v>
      </c>
      <c r="I3076" s="464">
        <v>46120</v>
      </c>
      <c r="J3076" s="464">
        <v>46121</v>
      </c>
      <c r="K3076" s="462" t="s">
        <v>1959</v>
      </c>
      <c r="L3076" s="462" t="s">
        <v>44</v>
      </c>
      <c r="M3076" s="461"/>
      <c r="N3076" s="461"/>
      <c r="O3076" s="461"/>
      <c r="P3076" s="461"/>
      <c r="Q3076" s="461"/>
      <c r="R3076" s="337">
        <v>46123</v>
      </c>
      <c r="S3076" s="471">
        <v>2150000000</v>
      </c>
      <c r="T3076" s="462" t="s">
        <v>19712</v>
      </c>
      <c r="U3076" s="462" t="s">
        <v>19713</v>
      </c>
      <c r="V3076" s="461"/>
      <c r="W3076" s="462" t="s">
        <v>59</v>
      </c>
      <c r="X3076" s="466" t="s">
        <v>1791</v>
      </c>
      <c r="Y3076" s="462" t="s">
        <v>19714</v>
      </c>
      <c r="Z3076" s="461"/>
      <c r="AA3076" s="462">
        <v>5.4421099999999996</v>
      </c>
      <c r="AB3076" s="462">
        <v>-3.9763250000000001</v>
      </c>
      <c r="AC3076" s="462">
        <v>100</v>
      </c>
      <c r="AD3076" s="462" t="s">
        <v>10087</v>
      </c>
      <c r="AE3076" s="462" t="s">
        <v>15740</v>
      </c>
      <c r="AF3076" s="461"/>
      <c r="AG3076" s="461"/>
      <c r="AH3076" s="462">
        <v>0</v>
      </c>
      <c r="AI3076" s="461"/>
      <c r="AJ3076" s="461"/>
      <c r="AK3076" s="461"/>
      <c r="AL3076" s="461"/>
      <c r="AM3076" s="461"/>
      <c r="AN3076" s="172">
        <f t="shared" si="47"/>
        <v>2</v>
      </c>
    </row>
    <row r="3077" spans="1:40" s="7" customFormat="1" ht="15" customHeight="1">
      <c r="A3077" s="460" t="s">
        <v>19715</v>
      </c>
      <c r="B3077" s="461"/>
      <c r="C3077" s="462" t="s">
        <v>19716</v>
      </c>
      <c r="D3077" s="462" t="s">
        <v>19717</v>
      </c>
      <c r="E3077" s="463" t="s">
        <v>13883</v>
      </c>
      <c r="F3077" s="463" t="s">
        <v>15259</v>
      </c>
      <c r="G3077" s="462" t="s">
        <v>19718</v>
      </c>
      <c r="H3077" s="462" t="s">
        <v>19719</v>
      </c>
      <c r="I3077" s="464">
        <v>46121</v>
      </c>
      <c r="J3077" s="464">
        <v>46121</v>
      </c>
      <c r="K3077" s="462" t="s">
        <v>1959</v>
      </c>
      <c r="L3077" s="462" t="s">
        <v>44</v>
      </c>
      <c r="M3077" s="461"/>
      <c r="N3077" s="461"/>
      <c r="O3077" s="461"/>
      <c r="P3077" s="461"/>
      <c r="Q3077" s="461"/>
      <c r="R3077" s="337">
        <v>46123</v>
      </c>
      <c r="S3077" s="471">
        <v>2150000000</v>
      </c>
      <c r="T3077" s="462" t="s">
        <v>19720</v>
      </c>
      <c r="U3077" s="462" t="s">
        <v>19721</v>
      </c>
      <c r="V3077" s="461"/>
      <c r="W3077" s="462" t="s">
        <v>59</v>
      </c>
      <c r="X3077" s="466" t="s">
        <v>1791</v>
      </c>
      <c r="Y3077" s="462" t="s">
        <v>19722</v>
      </c>
      <c r="Z3077" s="461"/>
      <c r="AA3077" s="462">
        <v>5.4407110000000003</v>
      </c>
      <c r="AB3077" s="462">
        <v>-4.0359540000000003</v>
      </c>
      <c r="AC3077" s="462">
        <v>100</v>
      </c>
      <c r="AD3077" s="462" t="s">
        <v>14090</v>
      </c>
      <c r="AE3077" s="462" t="s">
        <v>19723</v>
      </c>
      <c r="AF3077" s="461"/>
      <c r="AG3077" s="461"/>
      <c r="AH3077" s="462">
        <v>0</v>
      </c>
      <c r="AI3077" s="461"/>
      <c r="AJ3077" s="461"/>
      <c r="AK3077" s="461"/>
      <c r="AL3077" s="461"/>
      <c r="AM3077" s="461"/>
      <c r="AN3077" s="172">
        <f t="shared" si="47"/>
        <v>2</v>
      </c>
    </row>
    <row r="3078" spans="1:40" s="7" customFormat="1" ht="15" customHeight="1">
      <c r="A3078" s="460" t="s">
        <v>19724</v>
      </c>
      <c r="B3078" s="461"/>
      <c r="C3078" s="462" t="s">
        <v>19725</v>
      </c>
      <c r="D3078" s="462" t="s">
        <v>15659</v>
      </c>
      <c r="E3078" s="463" t="s">
        <v>13883</v>
      </c>
      <c r="F3078" s="463" t="s">
        <v>13922</v>
      </c>
      <c r="G3078" s="462" t="s">
        <v>19726</v>
      </c>
      <c r="H3078" s="462" t="s">
        <v>19727</v>
      </c>
      <c r="I3078" s="464">
        <v>46120</v>
      </c>
      <c r="J3078" s="464">
        <v>46121</v>
      </c>
      <c r="K3078" s="462" t="s">
        <v>1959</v>
      </c>
      <c r="L3078" s="462" t="s">
        <v>44</v>
      </c>
      <c r="M3078" s="461"/>
      <c r="N3078" s="461"/>
      <c r="O3078" s="461"/>
      <c r="P3078" s="461"/>
      <c r="Q3078" s="461"/>
      <c r="R3078" s="337">
        <v>46127</v>
      </c>
      <c r="S3078" s="471">
        <v>2150000000</v>
      </c>
      <c r="T3078" s="462" t="s">
        <v>19728</v>
      </c>
      <c r="U3078" s="462" t="s">
        <v>19729</v>
      </c>
      <c r="V3078" s="461"/>
      <c r="W3078" s="462" t="s">
        <v>59</v>
      </c>
      <c r="X3078" s="466" t="s">
        <v>1791</v>
      </c>
      <c r="Y3078" s="462" t="s">
        <v>19730</v>
      </c>
      <c r="Z3078" s="461"/>
      <c r="AA3078" s="462">
        <v>5.4444049999999997</v>
      </c>
      <c r="AB3078" s="462">
        <v>-4.0281269999999996</v>
      </c>
      <c r="AC3078" s="462">
        <v>100</v>
      </c>
      <c r="AD3078" s="462" t="s">
        <v>19731</v>
      </c>
      <c r="AE3078" s="462" t="s">
        <v>16850</v>
      </c>
      <c r="AF3078" s="461"/>
      <c r="AG3078" s="461"/>
      <c r="AH3078" s="462">
        <v>1</v>
      </c>
      <c r="AI3078" s="461"/>
      <c r="AJ3078" s="461"/>
      <c r="AK3078" s="461"/>
      <c r="AL3078" s="461"/>
      <c r="AM3078" s="461"/>
      <c r="AN3078" s="172">
        <f t="shared" si="47"/>
        <v>6</v>
      </c>
    </row>
    <row r="3079" spans="1:40" s="7" customFormat="1" ht="15" customHeight="1">
      <c r="A3079" s="460" t="s">
        <v>19732</v>
      </c>
      <c r="B3079" s="461"/>
      <c r="C3079" s="462" t="s">
        <v>19733</v>
      </c>
      <c r="D3079" s="462" t="s">
        <v>19734</v>
      </c>
      <c r="E3079" s="463" t="s">
        <v>13883</v>
      </c>
      <c r="F3079" s="463" t="s">
        <v>15259</v>
      </c>
      <c r="G3079" s="462" t="s">
        <v>19735</v>
      </c>
      <c r="H3079" s="462" t="s">
        <v>19736</v>
      </c>
      <c r="I3079" s="464">
        <v>46120</v>
      </c>
      <c r="J3079" s="464">
        <v>46121</v>
      </c>
      <c r="K3079" s="462" t="s">
        <v>1959</v>
      </c>
      <c r="L3079" s="462" t="s">
        <v>44</v>
      </c>
      <c r="M3079" s="461"/>
      <c r="N3079" s="461"/>
      <c r="O3079" s="461"/>
      <c r="P3079" s="461"/>
      <c r="Q3079" s="461"/>
      <c r="R3079" s="337">
        <v>46134</v>
      </c>
      <c r="S3079" s="471">
        <v>2150000000</v>
      </c>
      <c r="T3079" s="462" t="s">
        <v>19512</v>
      </c>
      <c r="U3079" s="462" t="s">
        <v>19737</v>
      </c>
      <c r="V3079" s="461"/>
      <c r="W3079" s="462" t="s">
        <v>59</v>
      </c>
      <c r="X3079" s="466" t="s">
        <v>1791</v>
      </c>
      <c r="Y3079" s="462" t="s">
        <v>19738</v>
      </c>
      <c r="Z3079" s="461"/>
      <c r="AA3079" s="462">
        <v>5.424963</v>
      </c>
      <c r="AB3079" s="462">
        <v>-3.9973130000000001</v>
      </c>
      <c r="AC3079" s="462">
        <v>150</v>
      </c>
      <c r="AD3079" s="462" t="s">
        <v>9514</v>
      </c>
      <c r="AE3079" s="462" t="s">
        <v>15263</v>
      </c>
      <c r="AF3079" s="461"/>
      <c r="AG3079" s="461"/>
      <c r="AH3079" s="461"/>
      <c r="AI3079" s="461"/>
      <c r="AJ3079" s="461"/>
      <c r="AK3079" s="462" t="s">
        <v>15678</v>
      </c>
      <c r="AL3079" s="461"/>
      <c r="AM3079" s="461"/>
      <c r="AN3079" s="172">
        <f t="shared" si="47"/>
        <v>13</v>
      </c>
    </row>
    <row r="3080" spans="1:40" s="7" customFormat="1" ht="15" customHeight="1">
      <c r="A3080" s="460" t="s">
        <v>19739</v>
      </c>
      <c r="B3080" s="461"/>
      <c r="C3080" s="462" t="s">
        <v>19740</v>
      </c>
      <c r="D3080" s="462" t="s">
        <v>19741</v>
      </c>
      <c r="E3080" s="463" t="s">
        <v>13883</v>
      </c>
      <c r="F3080" s="463" t="s">
        <v>15259</v>
      </c>
      <c r="G3080" s="462" t="s">
        <v>19742</v>
      </c>
      <c r="H3080" s="462" t="s">
        <v>19743</v>
      </c>
      <c r="I3080" s="464">
        <v>46120</v>
      </c>
      <c r="J3080" s="464">
        <v>46121</v>
      </c>
      <c r="K3080" s="462" t="s">
        <v>1959</v>
      </c>
      <c r="L3080" s="462" t="s">
        <v>44</v>
      </c>
      <c r="M3080" s="461"/>
      <c r="N3080" s="461"/>
      <c r="O3080" s="461"/>
      <c r="P3080" s="461"/>
      <c r="Q3080" s="461"/>
      <c r="R3080" s="337">
        <v>46127</v>
      </c>
      <c r="S3080" s="471">
        <v>2150000000</v>
      </c>
      <c r="T3080" s="462" t="s">
        <v>19744</v>
      </c>
      <c r="U3080" s="462" t="s">
        <v>19745</v>
      </c>
      <c r="V3080" s="461"/>
      <c r="W3080" s="462" t="s">
        <v>59</v>
      </c>
      <c r="X3080" s="466" t="s">
        <v>1791</v>
      </c>
      <c r="Y3080" s="462" t="s">
        <v>19746</v>
      </c>
      <c r="Z3080" s="461"/>
      <c r="AA3080" s="462">
        <v>5.4419700000000004</v>
      </c>
      <c r="AB3080" s="462">
        <v>-4.0251659999999996</v>
      </c>
      <c r="AC3080" s="462">
        <v>300</v>
      </c>
      <c r="AD3080" s="462" t="s">
        <v>15894</v>
      </c>
      <c r="AE3080" s="462" t="s">
        <v>16850</v>
      </c>
      <c r="AF3080" s="461"/>
      <c r="AG3080" s="461"/>
      <c r="AH3080" s="462">
        <v>6</v>
      </c>
      <c r="AI3080" s="461"/>
      <c r="AJ3080" s="461"/>
      <c r="AK3080" s="461"/>
      <c r="AL3080" s="461"/>
      <c r="AM3080" s="461"/>
      <c r="AN3080" s="172">
        <f t="shared" si="47"/>
        <v>6</v>
      </c>
    </row>
    <row r="3081" spans="1:40" s="7" customFormat="1" ht="15" customHeight="1">
      <c r="A3081" s="260" t="s">
        <v>19747</v>
      </c>
      <c r="B3081" s="261"/>
      <c r="C3081" s="262" t="s">
        <v>19748</v>
      </c>
      <c r="D3081" s="262" t="s">
        <v>19749</v>
      </c>
      <c r="E3081" s="263" t="s">
        <v>13883</v>
      </c>
      <c r="F3081" s="263" t="s">
        <v>15259</v>
      </c>
      <c r="G3081" s="262" t="s">
        <v>19750</v>
      </c>
      <c r="H3081" s="262" t="s">
        <v>19751</v>
      </c>
      <c r="I3081" s="264">
        <v>46121</v>
      </c>
      <c r="J3081" s="264">
        <v>46122</v>
      </c>
      <c r="K3081" s="262" t="s">
        <v>43</v>
      </c>
      <c r="L3081" s="267" t="s">
        <v>44</v>
      </c>
      <c r="M3081" s="261"/>
      <c r="N3081" s="261"/>
      <c r="O3081" s="261"/>
      <c r="P3081" s="261"/>
      <c r="Q3081" s="261"/>
      <c r="R3081" s="337" t="s">
        <v>7768</v>
      </c>
      <c r="S3081" s="266"/>
      <c r="T3081" s="266"/>
      <c r="U3081" s="262" t="s">
        <v>19752</v>
      </c>
      <c r="V3081" s="261"/>
      <c r="W3081" s="262" t="s">
        <v>48</v>
      </c>
      <c r="X3081" s="262" t="s">
        <v>49</v>
      </c>
      <c r="Y3081" s="262" t="s">
        <v>19753</v>
      </c>
      <c r="Z3081" s="261"/>
      <c r="AA3081" s="262">
        <v>5.4344109999999999</v>
      </c>
      <c r="AB3081" s="262">
        <v>-3.9883860000000002</v>
      </c>
      <c r="AC3081" s="262">
        <v>150</v>
      </c>
      <c r="AD3081" s="262" t="s">
        <v>10534</v>
      </c>
      <c r="AE3081" s="262" t="s">
        <v>15361</v>
      </c>
      <c r="AF3081" s="261"/>
      <c r="AG3081" s="266"/>
      <c r="AH3081" s="262">
        <v>0</v>
      </c>
      <c r="AI3081" s="261"/>
      <c r="AJ3081" s="261"/>
      <c r="AK3081" s="266"/>
      <c r="AL3081" s="261"/>
      <c r="AM3081" s="261"/>
    </row>
    <row r="3082" spans="1:40" s="7" customFormat="1" ht="15" customHeight="1">
      <c r="A3082" s="260" t="s">
        <v>19754</v>
      </c>
      <c r="B3082" s="261"/>
      <c r="C3082" s="262" t="s">
        <v>19755</v>
      </c>
      <c r="D3082" s="262" t="s">
        <v>19756</v>
      </c>
      <c r="E3082" s="263" t="s">
        <v>13883</v>
      </c>
      <c r="F3082" s="263" t="s">
        <v>15259</v>
      </c>
      <c r="G3082" s="262" t="s">
        <v>19757</v>
      </c>
      <c r="H3082" s="262" t="s">
        <v>19758</v>
      </c>
      <c r="I3082" s="264">
        <v>46121</v>
      </c>
      <c r="J3082" s="264">
        <v>46122</v>
      </c>
      <c r="K3082" s="262" t="s">
        <v>43</v>
      </c>
      <c r="L3082" s="267" t="s">
        <v>44</v>
      </c>
      <c r="M3082" s="261"/>
      <c r="N3082" s="261"/>
      <c r="O3082" s="261"/>
      <c r="P3082" s="261"/>
      <c r="Q3082" s="261"/>
      <c r="R3082" s="337" t="s">
        <v>7768</v>
      </c>
      <c r="S3082" s="266"/>
      <c r="T3082" s="266"/>
      <c r="U3082" s="262" t="s">
        <v>19759</v>
      </c>
      <c r="V3082" s="261"/>
      <c r="W3082" s="262" t="s">
        <v>48</v>
      </c>
      <c r="X3082" s="262" t="s">
        <v>49</v>
      </c>
      <c r="Y3082" s="262" t="s">
        <v>19760</v>
      </c>
      <c r="Z3082" s="261"/>
      <c r="AA3082" s="262">
        <v>5.4344669999999997</v>
      </c>
      <c r="AB3082" s="262">
        <v>-3.9877400000000001</v>
      </c>
      <c r="AC3082" s="262">
        <v>150</v>
      </c>
      <c r="AD3082" s="262" t="s">
        <v>10534</v>
      </c>
      <c r="AE3082" s="262" t="s">
        <v>15361</v>
      </c>
      <c r="AF3082" s="261"/>
      <c r="AG3082" s="266"/>
      <c r="AH3082" s="262">
        <v>1</v>
      </c>
      <c r="AI3082" s="261"/>
      <c r="AJ3082" s="261"/>
      <c r="AK3082" s="266"/>
      <c r="AL3082" s="261"/>
      <c r="AM3082" s="261"/>
    </row>
    <row r="3083" spans="1:40" s="7" customFormat="1" ht="15" customHeight="1">
      <c r="A3083" s="478" t="s">
        <v>19761</v>
      </c>
      <c r="B3083" s="466" t="s">
        <v>19762</v>
      </c>
      <c r="C3083" s="289" t="s">
        <v>14908</v>
      </c>
      <c r="D3083" s="466" t="s">
        <v>15729</v>
      </c>
      <c r="E3083" s="480" t="s">
        <v>13883</v>
      </c>
      <c r="F3083" s="480" t="s">
        <v>13922</v>
      </c>
      <c r="G3083" s="466" t="s">
        <v>19763</v>
      </c>
      <c r="H3083" s="466" t="s">
        <v>19764</v>
      </c>
      <c r="I3083" s="481">
        <v>46119</v>
      </c>
      <c r="J3083" s="481">
        <v>46122</v>
      </c>
      <c r="K3083" s="462" t="s">
        <v>1959</v>
      </c>
      <c r="L3083" s="462" t="s">
        <v>44</v>
      </c>
      <c r="M3083" s="461"/>
      <c r="N3083" s="461"/>
      <c r="O3083" s="461"/>
      <c r="P3083" s="461"/>
      <c r="Q3083" s="461"/>
      <c r="R3083" s="337">
        <v>46155</v>
      </c>
      <c r="S3083" s="465">
        <v>2150000000</v>
      </c>
      <c r="T3083" s="466" t="s">
        <v>19765</v>
      </c>
      <c r="U3083" s="462" t="s">
        <v>19766</v>
      </c>
      <c r="V3083" s="461"/>
      <c r="W3083" s="462" t="s">
        <v>59</v>
      </c>
      <c r="X3083" s="466" t="s">
        <v>1791</v>
      </c>
      <c r="Y3083" s="462" t="s">
        <v>19767</v>
      </c>
      <c r="Z3083" s="461"/>
      <c r="AA3083" s="462">
        <v>5.3777369999999998</v>
      </c>
      <c r="AB3083" s="462">
        <v>-3.9634900000000002</v>
      </c>
      <c r="AC3083" s="462">
        <v>150</v>
      </c>
      <c r="AD3083" s="462" t="s">
        <v>15075</v>
      </c>
      <c r="AE3083" s="462" t="s">
        <v>14323</v>
      </c>
      <c r="AF3083" s="461"/>
      <c r="AG3083" s="461"/>
      <c r="AH3083" s="462">
        <v>1</v>
      </c>
      <c r="AI3083" s="461"/>
      <c r="AJ3083" s="461"/>
      <c r="AK3083" s="462" t="s">
        <v>17447</v>
      </c>
      <c r="AL3083" s="461"/>
      <c r="AM3083" s="461"/>
      <c r="AN3083" s="172">
        <f t="shared" ref="AN3083:AN3094" si="48">R3083-J3083</f>
        <v>33</v>
      </c>
    </row>
    <row r="3084" spans="1:40" s="7" customFormat="1" ht="15" customHeight="1">
      <c r="A3084" s="478" t="s">
        <v>19768</v>
      </c>
      <c r="B3084" s="466" t="s">
        <v>19769</v>
      </c>
      <c r="C3084" s="289" t="s">
        <v>6646</v>
      </c>
      <c r="D3084" s="466" t="s">
        <v>19770</v>
      </c>
      <c r="E3084" s="480" t="s">
        <v>13883</v>
      </c>
      <c r="F3084" s="480" t="s">
        <v>15259</v>
      </c>
      <c r="G3084" s="466" t="s">
        <v>19771</v>
      </c>
      <c r="H3084" s="466" t="s">
        <v>19772</v>
      </c>
      <c r="I3084" s="481">
        <v>46119</v>
      </c>
      <c r="J3084" s="481">
        <v>46122</v>
      </c>
      <c r="K3084" s="466" t="s">
        <v>1959</v>
      </c>
      <c r="L3084" s="462" t="s">
        <v>44</v>
      </c>
      <c r="M3084" s="461"/>
      <c r="N3084" s="461"/>
      <c r="O3084" s="461"/>
      <c r="P3084" s="461"/>
      <c r="Q3084" s="461"/>
      <c r="R3084" s="337">
        <v>46162</v>
      </c>
      <c r="S3084" s="471">
        <v>2150000000</v>
      </c>
      <c r="T3084" s="462" t="s">
        <v>19773</v>
      </c>
      <c r="U3084" s="462" t="s">
        <v>19774</v>
      </c>
      <c r="V3084" s="461"/>
      <c r="W3084" s="462" t="s">
        <v>59</v>
      </c>
      <c r="X3084" s="466" t="s">
        <v>1791</v>
      </c>
      <c r="Y3084" s="462" t="s">
        <v>19775</v>
      </c>
      <c r="Z3084" s="461"/>
      <c r="AA3084" s="462">
        <v>5.4451130000000001</v>
      </c>
      <c r="AB3084" s="462">
        <v>-3.9939079999999998</v>
      </c>
      <c r="AC3084" s="462">
        <v>100</v>
      </c>
      <c r="AD3084" s="462" t="s">
        <v>9500</v>
      </c>
      <c r="AE3084" s="462" t="s">
        <v>16727</v>
      </c>
      <c r="AF3084" s="461"/>
      <c r="AG3084" s="461"/>
      <c r="AH3084" s="462">
        <v>0</v>
      </c>
      <c r="AI3084" s="461"/>
      <c r="AJ3084" s="461"/>
      <c r="AK3084" s="462" t="s">
        <v>15726</v>
      </c>
      <c r="AL3084" s="461"/>
      <c r="AM3084" s="461"/>
      <c r="AN3084" s="172">
        <f t="shared" si="48"/>
        <v>40</v>
      </c>
    </row>
    <row r="3085" spans="1:40" s="7" customFormat="1" ht="15" customHeight="1">
      <c r="A3085" s="478" t="s">
        <v>19776</v>
      </c>
      <c r="B3085" s="466" t="s">
        <v>19777</v>
      </c>
      <c r="C3085" s="466" t="s">
        <v>19778</v>
      </c>
      <c r="D3085" s="466" t="s">
        <v>19779</v>
      </c>
      <c r="E3085" s="480" t="s">
        <v>13883</v>
      </c>
      <c r="F3085" s="480" t="s">
        <v>13922</v>
      </c>
      <c r="G3085" s="466" t="s">
        <v>19780</v>
      </c>
      <c r="H3085" s="466" t="s">
        <v>14965</v>
      </c>
      <c r="I3085" s="481">
        <v>46119</v>
      </c>
      <c r="J3085" s="481">
        <v>46122</v>
      </c>
      <c r="K3085" s="462" t="s">
        <v>1959</v>
      </c>
      <c r="L3085" s="462" t="s">
        <v>44</v>
      </c>
      <c r="M3085" s="461"/>
      <c r="N3085" s="461"/>
      <c r="O3085" s="461"/>
      <c r="P3085" s="461"/>
      <c r="Q3085" s="461"/>
      <c r="R3085" s="337">
        <v>46155</v>
      </c>
      <c r="S3085" s="465">
        <v>2150000000</v>
      </c>
      <c r="T3085" s="466" t="s">
        <v>19781</v>
      </c>
      <c r="U3085" s="462" t="s">
        <v>19782</v>
      </c>
      <c r="V3085" s="461"/>
      <c r="W3085" s="462" t="s">
        <v>59</v>
      </c>
      <c r="X3085" s="466" t="s">
        <v>1791</v>
      </c>
      <c r="Y3085" s="462" t="s">
        <v>19783</v>
      </c>
      <c r="Z3085" s="461"/>
      <c r="AA3085" s="462">
        <v>5.36402</v>
      </c>
      <c r="AB3085" s="462">
        <v>-3.9701399999999998</v>
      </c>
      <c r="AC3085" s="462">
        <v>100</v>
      </c>
      <c r="AD3085" s="462" t="s">
        <v>14465</v>
      </c>
      <c r="AE3085" s="462" t="s">
        <v>14323</v>
      </c>
      <c r="AF3085" s="461"/>
      <c r="AG3085" s="461"/>
      <c r="AH3085" s="462">
        <v>0</v>
      </c>
      <c r="AI3085" s="461"/>
      <c r="AJ3085" s="461"/>
      <c r="AK3085" s="462" t="s">
        <v>16183</v>
      </c>
      <c r="AL3085" s="461"/>
      <c r="AM3085" s="461"/>
      <c r="AN3085" s="172">
        <f t="shared" si="48"/>
        <v>33</v>
      </c>
    </row>
    <row r="3086" spans="1:40" s="7" customFormat="1" ht="15" customHeight="1">
      <c r="A3086" s="460" t="s">
        <v>19784</v>
      </c>
      <c r="B3086" s="461"/>
      <c r="C3086" s="462" t="s">
        <v>19785</v>
      </c>
      <c r="D3086" s="462" t="s">
        <v>19786</v>
      </c>
      <c r="E3086" s="463" t="s">
        <v>13883</v>
      </c>
      <c r="F3086" s="463" t="s">
        <v>15259</v>
      </c>
      <c r="G3086" s="462" t="s">
        <v>19787</v>
      </c>
      <c r="H3086" s="462" t="s">
        <v>19788</v>
      </c>
      <c r="I3086" s="464">
        <v>46122</v>
      </c>
      <c r="J3086" s="464">
        <v>46122</v>
      </c>
      <c r="K3086" s="462" t="s">
        <v>1959</v>
      </c>
      <c r="L3086" s="462" t="s">
        <v>44</v>
      </c>
      <c r="M3086" s="461"/>
      <c r="N3086" s="461"/>
      <c r="O3086" s="461"/>
      <c r="P3086" s="461"/>
      <c r="Q3086" s="461"/>
      <c r="R3086" s="337">
        <v>46125</v>
      </c>
      <c r="S3086" s="471">
        <v>2150000000</v>
      </c>
      <c r="T3086" s="462" t="s">
        <v>19789</v>
      </c>
      <c r="U3086" s="462" t="s">
        <v>19790</v>
      </c>
      <c r="V3086" s="461"/>
      <c r="W3086" s="462" t="s">
        <v>59</v>
      </c>
      <c r="X3086" s="466" t="s">
        <v>1791</v>
      </c>
      <c r="Y3086" s="462" t="s">
        <v>19791</v>
      </c>
      <c r="Z3086" s="461"/>
      <c r="AA3086" s="462">
        <v>5.445837</v>
      </c>
      <c r="AB3086" s="462">
        <v>-3.9954100000000001</v>
      </c>
      <c r="AC3086" s="462">
        <v>100</v>
      </c>
      <c r="AD3086" s="462" t="s">
        <v>9500</v>
      </c>
      <c r="AE3086" s="462" t="s">
        <v>16727</v>
      </c>
      <c r="AF3086" s="461"/>
      <c r="AG3086" s="461"/>
      <c r="AH3086" s="462">
        <v>0</v>
      </c>
      <c r="AI3086" s="461"/>
      <c r="AJ3086" s="461"/>
      <c r="AK3086" s="461"/>
      <c r="AL3086" s="461"/>
      <c r="AM3086" s="461"/>
      <c r="AN3086" s="172">
        <f t="shared" si="48"/>
        <v>3</v>
      </c>
    </row>
    <row r="3087" spans="1:40" s="7" customFormat="1" ht="15" customHeight="1">
      <c r="A3087" s="460" t="s">
        <v>19792</v>
      </c>
      <c r="B3087" s="461"/>
      <c r="C3087" s="462" t="s">
        <v>19793</v>
      </c>
      <c r="D3087" s="473" t="s">
        <v>19794</v>
      </c>
      <c r="E3087" s="463" t="s">
        <v>13883</v>
      </c>
      <c r="F3087" s="463" t="s">
        <v>13922</v>
      </c>
      <c r="G3087" s="473" t="s">
        <v>19795</v>
      </c>
      <c r="H3087" s="473" t="s">
        <v>19796</v>
      </c>
      <c r="I3087" s="464">
        <v>46122</v>
      </c>
      <c r="J3087" s="464">
        <v>46122</v>
      </c>
      <c r="K3087" s="462" t="s">
        <v>1959</v>
      </c>
      <c r="L3087" s="462" t="s">
        <v>44</v>
      </c>
      <c r="M3087" s="461"/>
      <c r="N3087" s="461"/>
      <c r="O3087" s="461"/>
      <c r="P3087" s="461"/>
      <c r="Q3087" s="461"/>
      <c r="R3087" s="337">
        <v>46125</v>
      </c>
      <c r="S3087" s="471">
        <v>2150000000</v>
      </c>
      <c r="T3087" s="462" t="s">
        <v>19797</v>
      </c>
      <c r="U3087" s="462" t="s">
        <v>19798</v>
      </c>
      <c r="V3087" s="461"/>
      <c r="W3087" s="462" t="s">
        <v>59</v>
      </c>
      <c r="X3087" s="466" t="s">
        <v>1791</v>
      </c>
      <c r="Y3087" s="462" t="s">
        <v>19799</v>
      </c>
      <c r="Z3087" s="461"/>
      <c r="AA3087" s="462">
        <v>5.4166080000000001</v>
      </c>
      <c r="AB3087" s="462">
        <v>-3.9894620000000001</v>
      </c>
      <c r="AC3087" s="462">
        <v>100</v>
      </c>
      <c r="AD3087" s="462" t="s">
        <v>13907</v>
      </c>
      <c r="AE3087" s="462" t="s">
        <v>15615</v>
      </c>
      <c r="AF3087" s="461"/>
      <c r="AG3087" s="461"/>
      <c r="AH3087" s="462">
        <v>0</v>
      </c>
      <c r="AI3087" s="461"/>
      <c r="AJ3087" s="461"/>
      <c r="AK3087" s="461"/>
      <c r="AL3087" s="461"/>
      <c r="AM3087" s="461"/>
      <c r="AN3087" s="172">
        <f t="shared" si="48"/>
        <v>3</v>
      </c>
    </row>
    <row r="3088" spans="1:40" s="7" customFormat="1" ht="15" customHeight="1">
      <c r="A3088" s="460" t="s">
        <v>19800</v>
      </c>
      <c r="B3088" s="461"/>
      <c r="C3088" s="462" t="s">
        <v>19801</v>
      </c>
      <c r="D3088" s="462" t="s">
        <v>19802</v>
      </c>
      <c r="E3088" s="463" t="s">
        <v>13883</v>
      </c>
      <c r="F3088" s="463" t="s">
        <v>15259</v>
      </c>
      <c r="G3088" s="462" t="s">
        <v>19803</v>
      </c>
      <c r="H3088" s="462" t="s">
        <v>19804</v>
      </c>
      <c r="I3088" s="464">
        <v>46121</v>
      </c>
      <c r="J3088" s="464">
        <v>46122</v>
      </c>
      <c r="K3088" s="462" t="s">
        <v>1959</v>
      </c>
      <c r="L3088" s="462" t="s">
        <v>44</v>
      </c>
      <c r="M3088" s="461"/>
      <c r="N3088" s="461"/>
      <c r="O3088" s="461"/>
      <c r="P3088" s="461"/>
      <c r="Q3088" s="461"/>
      <c r="R3088" s="337">
        <v>46125</v>
      </c>
      <c r="S3088" s="471">
        <v>2150000000</v>
      </c>
      <c r="T3088" s="462" t="s">
        <v>19805</v>
      </c>
      <c r="U3088" s="462" t="s">
        <v>19806</v>
      </c>
      <c r="V3088" s="461"/>
      <c r="W3088" s="462" t="s">
        <v>59</v>
      </c>
      <c r="X3088" s="466" t="s">
        <v>1791</v>
      </c>
      <c r="Y3088" s="462" t="s">
        <v>19807</v>
      </c>
      <c r="Z3088" s="461"/>
      <c r="AA3088" s="462">
        <v>5.4702219999999997</v>
      </c>
      <c r="AB3088" s="462">
        <v>-4.1792559999999996</v>
      </c>
      <c r="AC3088" s="462">
        <v>50</v>
      </c>
      <c r="AD3088" s="462" t="s">
        <v>14043</v>
      </c>
      <c r="AE3088" s="462" t="s">
        <v>18098</v>
      </c>
      <c r="AF3088" s="461"/>
      <c r="AG3088" s="461"/>
      <c r="AH3088" s="462">
        <v>0</v>
      </c>
      <c r="AI3088" s="461"/>
      <c r="AJ3088" s="461"/>
      <c r="AK3088" s="461"/>
      <c r="AL3088" s="461"/>
      <c r="AM3088" s="461"/>
      <c r="AN3088" s="172">
        <f t="shared" si="48"/>
        <v>3</v>
      </c>
    </row>
    <row r="3089" spans="1:40" s="7" customFormat="1" ht="15" customHeight="1">
      <c r="A3089" s="460" t="s">
        <v>19808</v>
      </c>
      <c r="B3089" s="461"/>
      <c r="C3089" s="462" t="s">
        <v>19809</v>
      </c>
      <c r="D3089" s="462" t="s">
        <v>14947</v>
      </c>
      <c r="E3089" s="463" t="s">
        <v>13883</v>
      </c>
      <c r="F3089" s="463" t="s">
        <v>17611</v>
      </c>
      <c r="G3089" s="462" t="s">
        <v>19810</v>
      </c>
      <c r="H3089" s="462" t="s">
        <v>19811</v>
      </c>
      <c r="I3089" s="464">
        <v>46122</v>
      </c>
      <c r="J3089" s="464">
        <v>46122</v>
      </c>
      <c r="K3089" s="462" t="s">
        <v>1959</v>
      </c>
      <c r="L3089" s="462" t="s">
        <v>44</v>
      </c>
      <c r="M3089" s="461"/>
      <c r="N3089" s="461"/>
      <c r="O3089" s="461"/>
      <c r="P3089" s="461"/>
      <c r="Q3089" s="461"/>
      <c r="R3089" s="337">
        <v>46125</v>
      </c>
      <c r="S3089" s="471">
        <v>2150000000</v>
      </c>
      <c r="T3089" s="462" t="s">
        <v>19812</v>
      </c>
      <c r="U3089" s="462" t="s">
        <v>19813</v>
      </c>
      <c r="V3089" s="461"/>
      <c r="W3089" s="462" t="s">
        <v>59</v>
      </c>
      <c r="X3089" s="466" t="s">
        <v>1791</v>
      </c>
      <c r="Y3089" s="462" t="s">
        <v>19814</v>
      </c>
      <c r="Z3089" s="461"/>
      <c r="AA3089" s="462">
        <v>5.4055650000000002</v>
      </c>
      <c r="AB3089" s="462">
        <v>-3.9521999999999999</v>
      </c>
      <c r="AC3089" s="462">
        <v>250</v>
      </c>
      <c r="AD3089" s="462" t="s">
        <v>17551</v>
      </c>
      <c r="AE3089" s="462" t="s">
        <v>14027</v>
      </c>
      <c r="AF3089" s="461"/>
      <c r="AG3089" s="461"/>
      <c r="AH3089" s="462">
        <v>0</v>
      </c>
      <c r="AI3089" s="461"/>
      <c r="AJ3089" s="461"/>
      <c r="AK3089" s="462" t="s">
        <v>18099</v>
      </c>
      <c r="AL3089" s="461"/>
      <c r="AM3089" s="461"/>
      <c r="AN3089" s="172">
        <f t="shared" si="48"/>
        <v>3</v>
      </c>
    </row>
    <row r="3090" spans="1:40" s="7" customFormat="1" ht="15" customHeight="1">
      <c r="A3090" s="460" t="s">
        <v>19815</v>
      </c>
      <c r="B3090" s="461"/>
      <c r="C3090" s="462" t="s">
        <v>19816</v>
      </c>
      <c r="D3090" s="462" t="s">
        <v>19786</v>
      </c>
      <c r="E3090" s="463" t="s">
        <v>13883</v>
      </c>
      <c r="F3090" s="463" t="s">
        <v>13922</v>
      </c>
      <c r="G3090" s="462" t="s">
        <v>19817</v>
      </c>
      <c r="H3090" s="462" t="s">
        <v>19818</v>
      </c>
      <c r="I3090" s="464">
        <v>46122</v>
      </c>
      <c r="J3090" s="464">
        <v>46122</v>
      </c>
      <c r="K3090" s="462" t="s">
        <v>1959</v>
      </c>
      <c r="L3090" s="462" t="s">
        <v>44</v>
      </c>
      <c r="M3090" s="461"/>
      <c r="N3090" s="461"/>
      <c r="O3090" s="461"/>
      <c r="P3090" s="461"/>
      <c r="Q3090" s="461"/>
      <c r="R3090" s="337">
        <v>46125</v>
      </c>
      <c r="S3090" s="471">
        <v>2150000000</v>
      </c>
      <c r="T3090" s="462" t="s">
        <v>19819</v>
      </c>
      <c r="U3090" s="462" t="s">
        <v>19820</v>
      </c>
      <c r="V3090" s="461"/>
      <c r="W3090" s="462" t="s">
        <v>59</v>
      </c>
      <c r="X3090" s="466" t="s">
        <v>1791</v>
      </c>
      <c r="Y3090" s="462" t="s">
        <v>19821</v>
      </c>
      <c r="Z3090" s="461"/>
      <c r="AA3090" s="462">
        <v>5.4442050000000002</v>
      </c>
      <c r="AB3090" s="462">
        <v>-3.9940069999999999</v>
      </c>
      <c r="AC3090" s="462">
        <v>100</v>
      </c>
      <c r="AD3090" s="462" t="s">
        <v>9500</v>
      </c>
      <c r="AE3090" s="462" t="s">
        <v>16727</v>
      </c>
      <c r="AF3090" s="461"/>
      <c r="AG3090" s="461"/>
      <c r="AH3090" s="462">
        <v>0</v>
      </c>
      <c r="AI3090" s="461"/>
      <c r="AJ3090" s="461"/>
      <c r="AK3090" s="461"/>
      <c r="AL3090" s="461"/>
      <c r="AM3090" s="461"/>
      <c r="AN3090" s="172">
        <f t="shared" si="48"/>
        <v>3</v>
      </c>
    </row>
    <row r="3091" spans="1:40" s="7" customFormat="1" ht="15" customHeight="1">
      <c r="A3091" s="478" t="s">
        <v>19822</v>
      </c>
      <c r="B3091" s="479"/>
      <c r="C3091" s="466" t="s">
        <v>19823</v>
      </c>
      <c r="D3091" s="466" t="s">
        <v>19824</v>
      </c>
      <c r="E3091" s="480" t="s">
        <v>13883</v>
      </c>
      <c r="F3091" s="480" t="s">
        <v>13922</v>
      </c>
      <c r="G3091" s="466" t="s">
        <v>19825</v>
      </c>
      <c r="H3091" s="466" t="s">
        <v>19826</v>
      </c>
      <c r="I3091" s="481">
        <v>46122</v>
      </c>
      <c r="J3091" s="481">
        <v>46122</v>
      </c>
      <c r="K3091" s="462" t="s">
        <v>1959</v>
      </c>
      <c r="L3091" s="466" t="s">
        <v>44</v>
      </c>
      <c r="M3091" s="479"/>
      <c r="N3091" s="479"/>
      <c r="O3091" s="479"/>
      <c r="P3091" s="479"/>
      <c r="Q3091" s="479"/>
      <c r="R3091" s="337">
        <v>46164</v>
      </c>
      <c r="S3091" s="465">
        <v>2150000000</v>
      </c>
      <c r="T3091" s="466" t="s">
        <v>19827</v>
      </c>
      <c r="U3091" s="466" t="s">
        <v>19828</v>
      </c>
      <c r="V3091" s="479"/>
      <c r="W3091" s="466" t="s">
        <v>15182</v>
      </c>
      <c r="X3091" s="466" t="s">
        <v>1791</v>
      </c>
      <c r="Y3091" s="466" t="s">
        <v>19829</v>
      </c>
      <c r="Z3091" s="479"/>
      <c r="AA3091" s="466">
        <v>5.4159759999999997</v>
      </c>
      <c r="AB3091" s="466">
        <v>-3.9762379999999999</v>
      </c>
      <c r="AC3091" s="466">
        <v>150</v>
      </c>
      <c r="AD3091" s="466" t="s">
        <v>14637</v>
      </c>
      <c r="AE3091" s="466" t="s">
        <v>15015</v>
      </c>
      <c r="AF3091" s="479"/>
      <c r="AG3091" s="479"/>
      <c r="AH3091" s="466">
        <v>0</v>
      </c>
      <c r="AI3091" s="479"/>
      <c r="AJ3091" s="479"/>
      <c r="AK3091" s="466" t="s">
        <v>16183</v>
      </c>
      <c r="AL3091" s="479"/>
      <c r="AM3091" s="479"/>
      <c r="AN3091" s="172">
        <f t="shared" si="48"/>
        <v>42</v>
      </c>
    </row>
    <row r="3092" spans="1:40" s="7" customFormat="1" ht="15" customHeight="1">
      <c r="A3092" s="460" t="s">
        <v>19830</v>
      </c>
      <c r="B3092" s="461"/>
      <c r="C3092" s="462" t="s">
        <v>19831</v>
      </c>
      <c r="D3092" s="462" t="s">
        <v>17266</v>
      </c>
      <c r="E3092" s="463" t="s">
        <v>13883</v>
      </c>
      <c r="F3092" s="463" t="s">
        <v>13882</v>
      </c>
      <c r="G3092" s="462" t="s">
        <v>19832</v>
      </c>
      <c r="H3092" s="462" t="s">
        <v>19833</v>
      </c>
      <c r="I3092" s="464">
        <v>46121</v>
      </c>
      <c r="J3092" s="464">
        <v>46122</v>
      </c>
      <c r="K3092" s="466" t="s">
        <v>1959</v>
      </c>
      <c r="L3092" s="462" t="s">
        <v>44</v>
      </c>
      <c r="M3092" s="461"/>
      <c r="N3092" s="461"/>
      <c r="O3092" s="461"/>
      <c r="P3092" s="461"/>
      <c r="Q3092" s="461"/>
      <c r="R3092" s="337">
        <v>46161</v>
      </c>
      <c r="S3092" s="465">
        <v>2150000000</v>
      </c>
      <c r="T3092" s="466" t="s">
        <v>19834</v>
      </c>
      <c r="U3092" s="462" t="s">
        <v>19835</v>
      </c>
      <c r="V3092" s="461"/>
      <c r="W3092" s="462" t="s">
        <v>59</v>
      </c>
      <c r="X3092" s="466" t="s">
        <v>1791</v>
      </c>
      <c r="Y3092" s="462" t="s">
        <v>19836</v>
      </c>
      <c r="Z3092" s="461"/>
      <c r="AA3092" s="462">
        <v>5.39567</v>
      </c>
      <c r="AB3092" s="462">
        <v>-3.89628</v>
      </c>
      <c r="AC3092" s="462">
        <v>100</v>
      </c>
      <c r="AD3092" s="462" t="s">
        <v>14295</v>
      </c>
      <c r="AE3092" s="462" t="s">
        <v>14985</v>
      </c>
      <c r="AF3092" s="461"/>
      <c r="AG3092" s="461"/>
      <c r="AH3092" s="462">
        <v>0</v>
      </c>
      <c r="AI3092" s="461"/>
      <c r="AJ3092" s="461"/>
      <c r="AK3092" s="462" t="s">
        <v>15726</v>
      </c>
      <c r="AL3092" s="461"/>
      <c r="AM3092" s="461"/>
      <c r="AN3092" s="172">
        <f t="shared" si="48"/>
        <v>39</v>
      </c>
    </row>
    <row r="3093" spans="1:40" s="7" customFormat="1" ht="15" customHeight="1">
      <c r="A3093" s="460" t="s">
        <v>19837</v>
      </c>
      <c r="B3093" s="461"/>
      <c r="C3093" s="462" t="s">
        <v>19838</v>
      </c>
      <c r="D3093" s="462" t="s">
        <v>19839</v>
      </c>
      <c r="E3093" s="463" t="s">
        <v>13883</v>
      </c>
      <c r="F3093" s="463" t="s">
        <v>15259</v>
      </c>
      <c r="G3093" s="462" t="s">
        <v>19840</v>
      </c>
      <c r="H3093" s="462" t="s">
        <v>19841</v>
      </c>
      <c r="I3093" s="464">
        <v>46121</v>
      </c>
      <c r="J3093" s="464">
        <v>46122</v>
      </c>
      <c r="K3093" s="462" t="s">
        <v>1959</v>
      </c>
      <c r="L3093" s="462" t="s">
        <v>44</v>
      </c>
      <c r="M3093" s="461"/>
      <c r="N3093" s="461"/>
      <c r="O3093" s="461"/>
      <c r="P3093" s="461"/>
      <c r="Q3093" s="461"/>
      <c r="R3093" s="337">
        <v>46127</v>
      </c>
      <c r="S3093" s="471">
        <v>2150000000</v>
      </c>
      <c r="T3093" s="462" t="s">
        <v>19842</v>
      </c>
      <c r="U3093" s="462" t="s">
        <v>19843</v>
      </c>
      <c r="V3093" s="461"/>
      <c r="W3093" s="462" t="s">
        <v>59</v>
      </c>
      <c r="X3093" s="466" t="s">
        <v>1791</v>
      </c>
      <c r="Y3093" s="462" t="s">
        <v>19844</v>
      </c>
      <c r="Z3093" s="461"/>
      <c r="AA3093" s="462">
        <v>5.3805500000000004</v>
      </c>
      <c r="AB3093" s="462">
        <v>-3.9235500000000001</v>
      </c>
      <c r="AC3093" s="462">
        <v>100</v>
      </c>
      <c r="AD3093" s="462" t="s">
        <v>14637</v>
      </c>
      <c r="AE3093" s="462" t="s">
        <v>17493</v>
      </c>
      <c r="AF3093" s="461"/>
      <c r="AG3093" s="461"/>
      <c r="AH3093" s="462">
        <v>0</v>
      </c>
      <c r="AI3093" s="461"/>
      <c r="AJ3093" s="461"/>
      <c r="AK3093" s="462" t="s">
        <v>15678</v>
      </c>
      <c r="AL3093" s="461"/>
      <c r="AM3093" s="461"/>
      <c r="AN3093" s="172">
        <f t="shared" si="48"/>
        <v>5</v>
      </c>
    </row>
    <row r="3094" spans="1:40" s="7" customFormat="1" ht="15" customHeight="1">
      <c r="A3094" s="460" t="s">
        <v>19845</v>
      </c>
      <c r="B3094" s="461"/>
      <c r="C3094" s="462" t="s">
        <v>19846</v>
      </c>
      <c r="D3094" s="462" t="s">
        <v>19847</v>
      </c>
      <c r="E3094" s="463" t="s">
        <v>13883</v>
      </c>
      <c r="F3094" s="463" t="s">
        <v>15259</v>
      </c>
      <c r="G3094" s="462" t="s">
        <v>19848</v>
      </c>
      <c r="H3094" s="462" t="s">
        <v>19849</v>
      </c>
      <c r="I3094" s="464">
        <v>46122</v>
      </c>
      <c r="J3094" s="464">
        <v>46122</v>
      </c>
      <c r="K3094" s="462" t="s">
        <v>1959</v>
      </c>
      <c r="L3094" s="462" t="s">
        <v>44</v>
      </c>
      <c r="M3094" s="461"/>
      <c r="N3094" s="461"/>
      <c r="O3094" s="461"/>
      <c r="P3094" s="461"/>
      <c r="Q3094" s="461"/>
      <c r="R3094" s="337">
        <v>46125</v>
      </c>
      <c r="S3094" s="471">
        <v>2150000000</v>
      </c>
      <c r="T3094" s="462" t="s">
        <v>19850</v>
      </c>
      <c r="U3094" s="462" t="s">
        <v>19851</v>
      </c>
      <c r="V3094" s="461"/>
      <c r="W3094" s="462" t="s">
        <v>59</v>
      </c>
      <c r="X3094" s="466" t="s">
        <v>1791</v>
      </c>
      <c r="Y3094" s="462" t="s">
        <v>19852</v>
      </c>
      <c r="Z3094" s="461"/>
      <c r="AA3094" s="462">
        <v>5.43485</v>
      </c>
      <c r="AB3094" s="462">
        <v>-3.986208</v>
      </c>
      <c r="AC3094" s="462">
        <v>100</v>
      </c>
      <c r="AD3094" s="462" t="s">
        <v>9206</v>
      </c>
      <c r="AE3094" s="462" t="s">
        <v>15361</v>
      </c>
      <c r="AF3094" s="461"/>
      <c r="AG3094" s="461"/>
      <c r="AH3094" s="462">
        <v>0</v>
      </c>
      <c r="AI3094" s="461"/>
      <c r="AJ3094" s="461"/>
      <c r="AK3094" s="461"/>
      <c r="AL3094" s="461"/>
      <c r="AM3094" s="461"/>
      <c r="AN3094" s="172">
        <f t="shared" si="48"/>
        <v>3</v>
      </c>
    </row>
    <row r="3095" spans="1:40" s="7" customFormat="1" ht="15" customHeight="1">
      <c r="A3095" s="260" t="s">
        <v>19853</v>
      </c>
      <c r="B3095" s="261"/>
      <c r="C3095" s="262" t="s">
        <v>19854</v>
      </c>
      <c r="D3095" s="262" t="s">
        <v>19855</v>
      </c>
      <c r="E3095" s="263" t="s">
        <v>13883</v>
      </c>
      <c r="F3095" s="263" t="s">
        <v>15259</v>
      </c>
      <c r="G3095" s="262" t="s">
        <v>19856</v>
      </c>
      <c r="H3095" s="262" t="s">
        <v>19857</v>
      </c>
      <c r="I3095" s="264">
        <v>46120</v>
      </c>
      <c r="J3095" s="264">
        <v>46122</v>
      </c>
      <c r="K3095" s="262" t="s">
        <v>43</v>
      </c>
      <c r="L3095" s="267" t="s">
        <v>44</v>
      </c>
      <c r="M3095" s="261"/>
      <c r="N3095" s="261"/>
      <c r="O3095" s="261"/>
      <c r="P3095" s="261"/>
      <c r="Q3095" s="261"/>
      <c r="R3095" s="337" t="s">
        <v>7768</v>
      </c>
      <c r="S3095" s="266"/>
      <c r="T3095" s="266"/>
      <c r="U3095" s="266"/>
      <c r="V3095" s="261"/>
      <c r="W3095" s="457" t="s">
        <v>820</v>
      </c>
      <c r="X3095" s="262" t="s">
        <v>87</v>
      </c>
      <c r="Y3095" s="262" t="s">
        <v>19858</v>
      </c>
      <c r="Z3095" s="261"/>
      <c r="AA3095" s="266"/>
      <c r="AB3095" s="266"/>
      <c r="AC3095" s="266"/>
      <c r="AD3095" s="266"/>
      <c r="AE3095" s="266"/>
      <c r="AF3095" s="261"/>
      <c r="AG3095" s="266"/>
      <c r="AH3095" s="266"/>
      <c r="AI3095" s="261"/>
      <c r="AJ3095" s="261"/>
      <c r="AK3095" s="266"/>
      <c r="AL3095" s="261"/>
      <c r="AM3095" s="261"/>
    </row>
    <row r="3096" spans="1:40" s="7" customFormat="1" ht="15" customHeight="1">
      <c r="A3096" s="260" t="s">
        <v>19859</v>
      </c>
      <c r="B3096" s="261"/>
      <c r="C3096" s="262" t="s">
        <v>19860</v>
      </c>
      <c r="D3096" s="262" t="s">
        <v>19861</v>
      </c>
      <c r="E3096" s="263" t="s">
        <v>13883</v>
      </c>
      <c r="F3096" s="263" t="s">
        <v>15259</v>
      </c>
      <c r="G3096" s="262" t="s">
        <v>19862</v>
      </c>
      <c r="H3096" s="262" t="s">
        <v>19863</v>
      </c>
      <c r="I3096" s="264">
        <v>46120</v>
      </c>
      <c r="J3096" s="264">
        <v>46122</v>
      </c>
      <c r="K3096" s="262" t="s">
        <v>43</v>
      </c>
      <c r="L3096" s="267" t="s">
        <v>44</v>
      </c>
      <c r="M3096" s="261"/>
      <c r="N3096" s="261"/>
      <c r="O3096" s="261"/>
      <c r="P3096" s="261"/>
      <c r="Q3096" s="261"/>
      <c r="R3096" s="337" t="s">
        <v>7768</v>
      </c>
      <c r="S3096" s="266"/>
      <c r="T3096" s="266"/>
      <c r="U3096" s="266"/>
      <c r="V3096" s="261"/>
      <c r="W3096" s="457" t="s">
        <v>820</v>
      </c>
      <c r="X3096" s="262" t="s">
        <v>87</v>
      </c>
      <c r="Y3096" s="262" t="s">
        <v>19864</v>
      </c>
      <c r="Z3096" s="261"/>
      <c r="AA3096" s="266"/>
      <c r="AB3096" s="266"/>
      <c r="AC3096" s="266"/>
      <c r="AD3096" s="266"/>
      <c r="AE3096" s="262" t="s">
        <v>19865</v>
      </c>
      <c r="AF3096" s="261"/>
      <c r="AG3096" s="266"/>
      <c r="AH3096" s="266"/>
      <c r="AI3096" s="261"/>
      <c r="AJ3096" s="261"/>
      <c r="AK3096" s="266"/>
      <c r="AL3096" s="261"/>
      <c r="AM3096" s="261"/>
    </row>
    <row r="3097" spans="1:40" s="7" customFormat="1" ht="15" customHeight="1">
      <c r="A3097" s="268" t="s">
        <v>19866</v>
      </c>
      <c r="B3097" s="269" t="s">
        <v>19867</v>
      </c>
      <c r="C3097" s="269" t="s">
        <v>19868</v>
      </c>
      <c r="D3097" s="269" t="s">
        <v>15314</v>
      </c>
      <c r="E3097" s="270" t="s">
        <v>13883</v>
      </c>
      <c r="F3097" s="270" t="s">
        <v>13922</v>
      </c>
      <c r="G3097" s="269" t="s">
        <v>19869</v>
      </c>
      <c r="H3097" s="269" t="s">
        <v>19870</v>
      </c>
      <c r="I3097" s="271">
        <v>46119</v>
      </c>
      <c r="J3097" s="271">
        <v>46122</v>
      </c>
      <c r="K3097" s="267" t="s">
        <v>43</v>
      </c>
      <c r="L3097" s="267" t="s">
        <v>44</v>
      </c>
      <c r="M3097" s="261"/>
      <c r="N3097" s="261"/>
      <c r="O3097" s="261"/>
      <c r="P3097" s="261"/>
      <c r="Q3097" s="261"/>
      <c r="R3097" s="337" t="s">
        <v>7768</v>
      </c>
      <c r="S3097" s="261"/>
      <c r="T3097" s="261"/>
      <c r="U3097" s="267" t="s">
        <v>19871</v>
      </c>
      <c r="V3097" s="261"/>
      <c r="W3097" s="267" t="s">
        <v>59</v>
      </c>
      <c r="X3097" s="267" t="s">
        <v>14943</v>
      </c>
      <c r="Y3097" s="267" t="s">
        <v>19872</v>
      </c>
      <c r="Z3097" s="261"/>
      <c r="AA3097" s="267">
        <v>5.4196030000000004</v>
      </c>
      <c r="AB3097" s="267">
        <v>-3.9806879999999998</v>
      </c>
      <c r="AC3097" s="267">
        <v>250</v>
      </c>
      <c r="AD3097" s="267" t="s">
        <v>14090</v>
      </c>
      <c r="AE3097" s="267" t="s">
        <v>19873</v>
      </c>
      <c r="AF3097" s="261"/>
      <c r="AG3097" s="261"/>
      <c r="AH3097" s="267">
        <v>1</v>
      </c>
      <c r="AI3097" s="261"/>
      <c r="AJ3097" s="261"/>
      <c r="AK3097" s="261"/>
      <c r="AL3097" s="261"/>
      <c r="AM3097" s="261"/>
    </row>
    <row r="3098" spans="1:40" s="7" customFormat="1" ht="15" customHeight="1">
      <c r="A3098" s="260" t="s">
        <v>19874</v>
      </c>
      <c r="B3098" s="261"/>
      <c r="C3098" s="262" t="s">
        <v>19875</v>
      </c>
      <c r="D3098" s="262" t="s">
        <v>19876</v>
      </c>
      <c r="E3098" s="263" t="s">
        <v>13883</v>
      </c>
      <c r="F3098" s="263" t="s">
        <v>13922</v>
      </c>
      <c r="G3098" s="262" t="s">
        <v>19877</v>
      </c>
      <c r="H3098" s="262" t="s">
        <v>19878</v>
      </c>
      <c r="I3098" s="264">
        <v>46122</v>
      </c>
      <c r="J3098" s="264">
        <v>46122</v>
      </c>
      <c r="K3098" s="262" t="s">
        <v>43</v>
      </c>
      <c r="L3098" s="267" t="s">
        <v>44</v>
      </c>
      <c r="M3098" s="261"/>
      <c r="N3098" s="261"/>
      <c r="O3098" s="261"/>
      <c r="P3098" s="261"/>
      <c r="Q3098" s="261"/>
      <c r="R3098" s="337" t="s">
        <v>7768</v>
      </c>
      <c r="S3098" s="266"/>
      <c r="T3098" s="266"/>
      <c r="U3098" s="262" t="s">
        <v>19879</v>
      </c>
      <c r="V3098" s="261"/>
      <c r="W3098" s="262" t="s">
        <v>15182</v>
      </c>
      <c r="X3098" s="262" t="s">
        <v>14943</v>
      </c>
      <c r="Y3098" s="262" t="s">
        <v>19880</v>
      </c>
      <c r="Z3098" s="261"/>
      <c r="AA3098" s="262">
        <v>5.4139499999999998</v>
      </c>
      <c r="AB3098" s="262">
        <v>-3.9629050000000001</v>
      </c>
      <c r="AC3098" s="262">
        <v>200</v>
      </c>
      <c r="AD3098" s="262" t="s">
        <v>13907</v>
      </c>
      <c r="AE3098" s="262" t="s">
        <v>14346</v>
      </c>
      <c r="AF3098" s="261"/>
      <c r="AG3098" s="266"/>
      <c r="AH3098" s="266"/>
      <c r="AI3098" s="261"/>
      <c r="AJ3098" s="261"/>
      <c r="AK3098" s="266"/>
      <c r="AL3098" s="261"/>
      <c r="AM3098" s="261"/>
    </row>
    <row r="3099" spans="1:40" s="7" customFormat="1" ht="15" customHeight="1">
      <c r="A3099" s="260" t="s">
        <v>19881</v>
      </c>
      <c r="B3099" s="261"/>
      <c r="C3099" s="262" t="s">
        <v>19882</v>
      </c>
      <c r="D3099" s="262" t="s">
        <v>19250</v>
      </c>
      <c r="E3099" s="263" t="s">
        <v>13883</v>
      </c>
      <c r="F3099" s="263" t="s">
        <v>13922</v>
      </c>
      <c r="G3099" s="262" t="s">
        <v>19883</v>
      </c>
      <c r="H3099" s="262" t="s">
        <v>19884</v>
      </c>
      <c r="I3099" s="264">
        <v>46120</v>
      </c>
      <c r="J3099" s="264">
        <v>46122</v>
      </c>
      <c r="K3099" s="262" t="s">
        <v>43</v>
      </c>
      <c r="L3099" s="267" t="s">
        <v>44</v>
      </c>
      <c r="M3099" s="261"/>
      <c r="N3099" s="261"/>
      <c r="O3099" s="261"/>
      <c r="P3099" s="261"/>
      <c r="Q3099" s="261"/>
      <c r="R3099" s="337" t="s">
        <v>7768</v>
      </c>
      <c r="S3099" s="266"/>
      <c r="T3099" s="266"/>
      <c r="U3099" s="266"/>
      <c r="V3099" s="261"/>
      <c r="W3099" s="457" t="s">
        <v>820</v>
      </c>
      <c r="X3099" s="262" t="s">
        <v>87</v>
      </c>
      <c r="Y3099" s="262" t="s">
        <v>19885</v>
      </c>
      <c r="Z3099" s="261"/>
      <c r="AA3099" s="266"/>
      <c r="AB3099" s="266"/>
      <c r="AC3099" s="266"/>
      <c r="AD3099" s="266"/>
      <c r="AE3099" s="266"/>
      <c r="AF3099" s="261"/>
      <c r="AG3099" s="266"/>
      <c r="AH3099" s="266"/>
      <c r="AI3099" s="261"/>
      <c r="AJ3099" s="261"/>
      <c r="AK3099" s="266"/>
      <c r="AL3099" s="261"/>
      <c r="AM3099" s="261"/>
    </row>
    <row r="3100" spans="1:40" s="7" customFormat="1" ht="15" customHeight="1">
      <c r="A3100" s="268" t="s">
        <v>19886</v>
      </c>
      <c r="B3100" s="269" t="s">
        <v>19887</v>
      </c>
      <c r="C3100" s="269" t="s">
        <v>19888</v>
      </c>
      <c r="D3100" s="269" t="s">
        <v>19889</v>
      </c>
      <c r="E3100" s="270" t="s">
        <v>13883</v>
      </c>
      <c r="F3100" s="270" t="s">
        <v>13922</v>
      </c>
      <c r="G3100" s="269" t="s">
        <v>19890</v>
      </c>
      <c r="H3100" s="269" t="s">
        <v>14195</v>
      </c>
      <c r="I3100" s="271">
        <v>46119</v>
      </c>
      <c r="J3100" s="271">
        <v>46122</v>
      </c>
      <c r="K3100" s="267" t="s">
        <v>43</v>
      </c>
      <c r="L3100" s="267" t="s">
        <v>44</v>
      </c>
      <c r="M3100" s="261"/>
      <c r="N3100" s="261"/>
      <c r="O3100" s="261"/>
      <c r="P3100" s="261"/>
      <c r="Q3100" s="261"/>
      <c r="R3100" s="337" t="s">
        <v>7768</v>
      </c>
      <c r="S3100" s="484">
        <v>2150000000</v>
      </c>
      <c r="T3100" s="285" t="s">
        <v>19891</v>
      </c>
      <c r="U3100" s="267" t="s">
        <v>19892</v>
      </c>
      <c r="V3100" s="261"/>
      <c r="W3100" s="267" t="s">
        <v>48</v>
      </c>
      <c r="X3100" s="267" t="s">
        <v>8740</v>
      </c>
      <c r="Y3100" s="267" t="s">
        <v>19893</v>
      </c>
      <c r="Z3100" s="261"/>
      <c r="AA3100" s="267">
        <v>5.3988909999999999</v>
      </c>
      <c r="AB3100" s="267">
        <v>-3.9832019999999999</v>
      </c>
      <c r="AC3100" s="267">
        <v>350</v>
      </c>
      <c r="AD3100" s="267" t="s">
        <v>13918</v>
      </c>
      <c r="AE3100" s="267" t="s">
        <v>13950</v>
      </c>
      <c r="AF3100" s="261"/>
      <c r="AG3100" s="261"/>
      <c r="AH3100" s="267">
        <v>3</v>
      </c>
      <c r="AI3100" s="261"/>
      <c r="AJ3100" s="261"/>
      <c r="AK3100" s="261"/>
      <c r="AL3100" s="261"/>
      <c r="AM3100" s="261"/>
    </row>
    <row r="3101" spans="1:40" s="7" customFormat="1" ht="15" customHeight="1">
      <c r="A3101" s="260" t="s">
        <v>19894</v>
      </c>
      <c r="B3101" s="261"/>
      <c r="C3101" s="262" t="s">
        <v>19895</v>
      </c>
      <c r="D3101" s="262" t="s">
        <v>14774</v>
      </c>
      <c r="E3101" s="263" t="s">
        <v>13883</v>
      </c>
      <c r="F3101" s="263" t="s">
        <v>13922</v>
      </c>
      <c r="G3101" s="262" t="s">
        <v>19896</v>
      </c>
      <c r="H3101" s="262" t="s">
        <v>19897</v>
      </c>
      <c r="I3101" s="264">
        <v>46122</v>
      </c>
      <c r="J3101" s="264">
        <v>46122</v>
      </c>
      <c r="K3101" s="262" t="s">
        <v>43</v>
      </c>
      <c r="L3101" s="267" t="s">
        <v>44</v>
      </c>
      <c r="M3101" s="261"/>
      <c r="N3101" s="261"/>
      <c r="O3101" s="261"/>
      <c r="P3101" s="261"/>
      <c r="Q3101" s="261"/>
      <c r="R3101" s="337" t="s">
        <v>7768</v>
      </c>
      <c r="S3101" s="266"/>
      <c r="T3101" s="266"/>
      <c r="U3101" s="266"/>
      <c r="V3101" s="261"/>
      <c r="W3101" s="262" t="s">
        <v>69</v>
      </c>
      <c r="X3101" s="262" t="s">
        <v>8740</v>
      </c>
      <c r="Y3101" s="262" t="s">
        <v>19898</v>
      </c>
      <c r="Z3101" s="261"/>
      <c r="AA3101" s="262">
        <v>5.412242</v>
      </c>
      <c r="AB3101" s="262">
        <v>-3.9744830000000002</v>
      </c>
      <c r="AC3101" s="266"/>
      <c r="AD3101" s="266"/>
      <c r="AE3101" s="262" t="s">
        <v>15015</v>
      </c>
      <c r="AF3101" s="261"/>
      <c r="AG3101" s="266"/>
      <c r="AH3101" s="266"/>
      <c r="AI3101" s="261"/>
      <c r="AJ3101" s="261"/>
      <c r="AK3101" s="266"/>
      <c r="AL3101" s="261"/>
      <c r="AM3101" s="261"/>
    </row>
    <row r="3102" spans="1:40" s="7" customFormat="1" ht="15" customHeight="1">
      <c r="A3102" s="260" t="s">
        <v>19899</v>
      </c>
      <c r="B3102" s="261"/>
      <c r="C3102" s="262" t="s">
        <v>19900</v>
      </c>
      <c r="D3102" s="262" t="s">
        <v>19901</v>
      </c>
      <c r="E3102" s="263" t="s">
        <v>13883</v>
      </c>
      <c r="F3102" s="263" t="s">
        <v>13922</v>
      </c>
      <c r="G3102" s="262" t="s">
        <v>19902</v>
      </c>
      <c r="H3102" s="262" t="s">
        <v>19902</v>
      </c>
      <c r="I3102" s="264">
        <v>46122</v>
      </c>
      <c r="J3102" s="264">
        <v>46122</v>
      </c>
      <c r="K3102" s="262" t="s">
        <v>43</v>
      </c>
      <c r="L3102" s="267" t="s">
        <v>44</v>
      </c>
      <c r="M3102" s="261"/>
      <c r="N3102" s="261"/>
      <c r="O3102" s="261"/>
      <c r="P3102" s="261"/>
      <c r="Q3102" s="261"/>
      <c r="R3102" s="337" t="s">
        <v>7768</v>
      </c>
      <c r="S3102" s="266"/>
      <c r="T3102" s="266"/>
      <c r="U3102" s="262" t="s">
        <v>19903</v>
      </c>
      <c r="V3102" s="261"/>
      <c r="W3102" s="262" t="s">
        <v>59</v>
      </c>
      <c r="X3102" s="262" t="s">
        <v>14176</v>
      </c>
      <c r="Y3102" s="262" t="s">
        <v>19904</v>
      </c>
      <c r="Z3102" s="261"/>
      <c r="AA3102" s="262">
        <v>5.4187310000000002</v>
      </c>
      <c r="AB3102" s="262">
        <v>-3.9742039999999998</v>
      </c>
      <c r="AC3102" s="262">
        <v>300</v>
      </c>
      <c r="AD3102" s="262" t="s">
        <v>13958</v>
      </c>
      <c r="AE3102" s="262" t="s">
        <v>14101</v>
      </c>
      <c r="AF3102" s="261"/>
      <c r="AG3102" s="266"/>
      <c r="AH3102" s="262">
        <v>0</v>
      </c>
      <c r="AI3102" s="261"/>
      <c r="AJ3102" s="261"/>
      <c r="AK3102" s="266"/>
      <c r="AL3102" s="261"/>
      <c r="AM3102" s="261"/>
    </row>
    <row r="3103" spans="1:40" s="7" customFormat="1" ht="15" hidden="1" customHeight="1">
      <c r="A3103" s="460" t="s">
        <v>19905</v>
      </c>
      <c r="B3103" s="461"/>
      <c r="C3103" s="462" t="s">
        <v>19906</v>
      </c>
      <c r="D3103" s="462" t="s">
        <v>19907</v>
      </c>
      <c r="E3103" s="463" t="s">
        <v>13883</v>
      </c>
      <c r="F3103" s="463" t="s">
        <v>15259</v>
      </c>
      <c r="G3103" s="462" t="s">
        <v>19908</v>
      </c>
      <c r="H3103" s="462" t="s">
        <v>19909</v>
      </c>
      <c r="I3103" s="461"/>
      <c r="J3103" s="464">
        <v>46124</v>
      </c>
      <c r="K3103" s="462" t="s">
        <v>1959</v>
      </c>
      <c r="L3103" s="462" t="s">
        <v>44</v>
      </c>
      <c r="M3103" s="461"/>
      <c r="N3103" s="461"/>
      <c r="O3103" s="461"/>
      <c r="P3103" s="461"/>
      <c r="Q3103" s="461"/>
      <c r="R3103" s="337">
        <v>46125</v>
      </c>
      <c r="S3103" s="471">
        <v>2150000000</v>
      </c>
      <c r="T3103" s="462" t="s">
        <v>19910</v>
      </c>
      <c r="U3103" s="462" t="s">
        <v>19911</v>
      </c>
      <c r="V3103" s="461"/>
      <c r="W3103" s="462" t="s">
        <v>59</v>
      </c>
      <c r="X3103" s="466" t="s">
        <v>1791</v>
      </c>
      <c r="Y3103" s="462" t="s">
        <v>19912</v>
      </c>
      <c r="Z3103" s="461"/>
      <c r="AA3103" s="462">
        <v>5.4649890000000001</v>
      </c>
      <c r="AB3103" s="462">
        <v>-4.1742330000000001</v>
      </c>
      <c r="AC3103" s="462">
        <v>250</v>
      </c>
      <c r="AD3103" s="462" t="s">
        <v>14276</v>
      </c>
      <c r="AE3103" s="462" t="s">
        <v>18098</v>
      </c>
      <c r="AF3103" s="461"/>
      <c r="AG3103" s="461"/>
      <c r="AH3103" s="461"/>
      <c r="AI3103" s="461"/>
      <c r="AJ3103" s="461"/>
      <c r="AK3103" s="461"/>
      <c r="AL3103" s="461"/>
      <c r="AM3103" s="461"/>
      <c r="AN3103" s="172">
        <f>R3103-J3103</f>
        <v>1</v>
      </c>
    </row>
    <row r="3104" spans="1:40" s="7" customFormat="1" ht="15" hidden="1" customHeight="1">
      <c r="A3104" s="260" t="s">
        <v>19913</v>
      </c>
      <c r="B3104" s="261"/>
      <c r="C3104" s="262" t="s">
        <v>19914</v>
      </c>
      <c r="D3104" s="262" t="s">
        <v>19915</v>
      </c>
      <c r="E3104" s="263" t="s">
        <v>13883</v>
      </c>
      <c r="F3104" s="263" t="s">
        <v>13882</v>
      </c>
      <c r="G3104" s="262" t="s">
        <v>19916</v>
      </c>
      <c r="H3104" s="262" t="s">
        <v>19917</v>
      </c>
      <c r="I3104" s="266"/>
      <c r="J3104" s="264">
        <v>46125</v>
      </c>
      <c r="K3104" s="262" t="s">
        <v>16064</v>
      </c>
      <c r="L3104" s="267" t="s">
        <v>44</v>
      </c>
      <c r="M3104" s="261"/>
      <c r="N3104" s="261"/>
      <c r="O3104" s="261"/>
      <c r="P3104" s="261"/>
      <c r="Q3104" s="261"/>
      <c r="R3104" s="337" t="s">
        <v>7768</v>
      </c>
      <c r="S3104" s="266"/>
      <c r="T3104" s="266"/>
      <c r="U3104" s="262" t="s">
        <v>19918</v>
      </c>
      <c r="V3104" s="261"/>
      <c r="W3104" s="262" t="s">
        <v>15182</v>
      </c>
      <c r="X3104" s="262" t="s">
        <v>16064</v>
      </c>
      <c r="Y3104" s="262" t="s">
        <v>19919</v>
      </c>
      <c r="Z3104" s="261"/>
      <c r="AA3104" s="262">
        <v>5.36998</v>
      </c>
      <c r="AB3104" s="262">
        <v>-3.8689200000000001</v>
      </c>
      <c r="AC3104" s="266"/>
      <c r="AD3104" s="266"/>
      <c r="AE3104" s="262" t="s">
        <v>15540</v>
      </c>
      <c r="AF3104" s="261"/>
      <c r="AG3104" s="266"/>
      <c r="AH3104" s="266"/>
      <c r="AI3104" s="261"/>
      <c r="AJ3104" s="261"/>
      <c r="AK3104" s="266"/>
      <c r="AL3104" s="261"/>
      <c r="AM3104" s="261"/>
    </row>
    <row r="3105" spans="1:40" s="7" customFormat="1" ht="15" hidden="1" customHeight="1">
      <c r="A3105" s="460" t="s">
        <v>19920</v>
      </c>
      <c r="B3105" s="461"/>
      <c r="C3105" s="265" t="s">
        <v>19622</v>
      </c>
      <c r="D3105" s="462" t="s">
        <v>19921</v>
      </c>
      <c r="E3105" s="463" t="s">
        <v>13883</v>
      </c>
      <c r="F3105" s="463" t="s">
        <v>15259</v>
      </c>
      <c r="G3105" s="462" t="s">
        <v>19922</v>
      </c>
      <c r="H3105" s="462" t="s">
        <v>19923</v>
      </c>
      <c r="I3105" s="461"/>
      <c r="J3105" s="464">
        <v>46125</v>
      </c>
      <c r="K3105" s="462" t="s">
        <v>1959</v>
      </c>
      <c r="L3105" s="462" t="s">
        <v>44</v>
      </c>
      <c r="M3105" s="461"/>
      <c r="N3105" s="461"/>
      <c r="O3105" s="461"/>
      <c r="P3105" s="461"/>
      <c r="Q3105" s="461"/>
      <c r="R3105" s="337">
        <v>46127</v>
      </c>
      <c r="S3105" s="461"/>
      <c r="T3105" s="462" t="s">
        <v>19924</v>
      </c>
      <c r="U3105" s="462" t="s">
        <v>19925</v>
      </c>
      <c r="V3105" s="461"/>
      <c r="W3105" s="462" t="s">
        <v>59</v>
      </c>
      <c r="X3105" s="466" t="s">
        <v>1791</v>
      </c>
      <c r="Y3105" s="462" t="s">
        <v>19926</v>
      </c>
      <c r="Z3105" s="461"/>
      <c r="AA3105" s="462">
        <v>5.4388399999999999</v>
      </c>
      <c r="AB3105" s="462">
        <v>-3.9708350000000001</v>
      </c>
      <c r="AC3105" s="462">
        <v>100</v>
      </c>
      <c r="AD3105" s="462" t="s">
        <v>10168</v>
      </c>
      <c r="AE3105" s="462" t="s">
        <v>15740</v>
      </c>
      <c r="AF3105" s="461"/>
      <c r="AG3105" s="461"/>
      <c r="AH3105" s="462">
        <v>0</v>
      </c>
      <c r="AI3105" s="461"/>
      <c r="AJ3105" s="461"/>
      <c r="AK3105" s="461"/>
      <c r="AL3105" s="461"/>
      <c r="AM3105" s="461"/>
      <c r="AN3105" s="172">
        <f t="shared" ref="AN3105:AN3121" si="49">R3105-J3105</f>
        <v>2</v>
      </c>
    </row>
    <row r="3106" spans="1:40" s="7" customFormat="1" ht="15" hidden="1" customHeight="1">
      <c r="A3106" s="460" t="s">
        <v>19927</v>
      </c>
      <c r="B3106" s="461"/>
      <c r="C3106" s="462" t="s">
        <v>19928</v>
      </c>
      <c r="D3106" s="462" t="s">
        <v>19929</v>
      </c>
      <c r="E3106" s="463" t="s">
        <v>13883</v>
      </c>
      <c r="F3106" s="463" t="s">
        <v>13882</v>
      </c>
      <c r="G3106" s="462" t="s">
        <v>19930</v>
      </c>
      <c r="H3106" s="485" t="s">
        <v>19931</v>
      </c>
      <c r="I3106" s="461"/>
      <c r="J3106" s="464">
        <v>46125</v>
      </c>
      <c r="K3106" s="466" t="s">
        <v>1959</v>
      </c>
      <c r="L3106" s="462" t="s">
        <v>44</v>
      </c>
      <c r="M3106" s="461"/>
      <c r="N3106" s="461"/>
      <c r="O3106" s="461"/>
      <c r="P3106" s="461"/>
      <c r="Q3106" s="461"/>
      <c r="R3106" s="337">
        <v>46160</v>
      </c>
      <c r="S3106" s="471">
        <v>2150000000</v>
      </c>
      <c r="T3106" s="462" t="s">
        <v>19932</v>
      </c>
      <c r="U3106" s="462" t="s">
        <v>19933</v>
      </c>
      <c r="V3106" s="461"/>
      <c r="W3106" s="462" t="s">
        <v>48</v>
      </c>
      <c r="X3106" s="466" t="s">
        <v>1791</v>
      </c>
      <c r="Y3106" s="462" t="s">
        <v>19934</v>
      </c>
      <c r="Z3106" s="461"/>
      <c r="AA3106" s="462">
        <v>5.36435</v>
      </c>
      <c r="AB3106" s="462">
        <v>-3.9022199999999998</v>
      </c>
      <c r="AC3106" s="462">
        <v>350</v>
      </c>
      <c r="AD3106" s="462" t="s">
        <v>14072</v>
      </c>
      <c r="AE3106" s="462" t="s">
        <v>13974</v>
      </c>
      <c r="AF3106" s="461"/>
      <c r="AG3106" s="461"/>
      <c r="AH3106" s="462">
        <v>0</v>
      </c>
      <c r="AI3106" s="461"/>
      <c r="AJ3106" s="461"/>
      <c r="AK3106" s="462" t="s">
        <v>15726</v>
      </c>
      <c r="AL3106" s="461"/>
      <c r="AM3106" s="461"/>
      <c r="AN3106" s="172">
        <f t="shared" si="49"/>
        <v>35</v>
      </c>
    </row>
    <row r="3107" spans="1:40" s="7" customFormat="1" ht="15" hidden="1" customHeight="1">
      <c r="A3107" s="460" t="s">
        <v>19935</v>
      </c>
      <c r="B3107" s="461"/>
      <c r="C3107" s="462" t="s">
        <v>19936</v>
      </c>
      <c r="D3107" s="462" t="s">
        <v>16487</v>
      </c>
      <c r="E3107" s="463" t="s">
        <v>13883</v>
      </c>
      <c r="F3107" s="463" t="s">
        <v>15259</v>
      </c>
      <c r="G3107" s="462" t="s">
        <v>19937</v>
      </c>
      <c r="H3107" s="462" t="s">
        <v>19938</v>
      </c>
      <c r="I3107" s="461"/>
      <c r="J3107" s="464">
        <v>46125</v>
      </c>
      <c r="K3107" s="462" t="s">
        <v>1959</v>
      </c>
      <c r="L3107" s="462" t="s">
        <v>44</v>
      </c>
      <c r="M3107" s="461"/>
      <c r="N3107" s="461"/>
      <c r="O3107" s="461"/>
      <c r="P3107" s="461"/>
      <c r="Q3107" s="461"/>
      <c r="R3107" s="337">
        <v>46127</v>
      </c>
      <c r="S3107" s="471">
        <v>2150000000</v>
      </c>
      <c r="T3107" s="462" t="s">
        <v>19939</v>
      </c>
      <c r="U3107" s="462" t="s">
        <v>19940</v>
      </c>
      <c r="V3107" s="461"/>
      <c r="W3107" s="462" t="s">
        <v>59</v>
      </c>
      <c r="X3107" s="466" t="s">
        <v>1791</v>
      </c>
      <c r="Y3107" s="462" t="s">
        <v>19941</v>
      </c>
      <c r="Z3107" s="461"/>
      <c r="AA3107" s="462">
        <v>5.4321799999999998</v>
      </c>
      <c r="AB3107" s="462">
        <v>-3.9860370000000001</v>
      </c>
      <c r="AC3107" s="462">
        <v>200</v>
      </c>
      <c r="AD3107" s="462" t="s">
        <v>19942</v>
      </c>
      <c r="AE3107" s="462" t="s">
        <v>15361</v>
      </c>
      <c r="AF3107" s="461"/>
      <c r="AG3107" s="461"/>
      <c r="AH3107" s="462">
        <v>0</v>
      </c>
      <c r="AI3107" s="461"/>
      <c r="AJ3107" s="461"/>
      <c r="AK3107" s="461"/>
      <c r="AL3107" s="461"/>
      <c r="AM3107" s="461"/>
      <c r="AN3107" s="172">
        <f t="shared" si="49"/>
        <v>2</v>
      </c>
    </row>
    <row r="3108" spans="1:40" s="7" customFormat="1" ht="15" hidden="1" customHeight="1">
      <c r="A3108" s="460" t="s">
        <v>19943</v>
      </c>
      <c r="B3108" s="461"/>
      <c r="C3108" s="462" t="s">
        <v>19944</v>
      </c>
      <c r="D3108" s="462" t="s">
        <v>14288</v>
      </c>
      <c r="E3108" s="463" t="s">
        <v>13883</v>
      </c>
      <c r="F3108" s="463" t="s">
        <v>13882</v>
      </c>
      <c r="G3108" s="462" t="s">
        <v>19945</v>
      </c>
      <c r="H3108" s="462" t="s">
        <v>19946</v>
      </c>
      <c r="I3108" s="461"/>
      <c r="J3108" s="464">
        <v>46125</v>
      </c>
      <c r="K3108" s="462" t="s">
        <v>1959</v>
      </c>
      <c r="L3108" s="462" t="s">
        <v>44</v>
      </c>
      <c r="M3108" s="461"/>
      <c r="N3108" s="461"/>
      <c r="O3108" s="461"/>
      <c r="P3108" s="461"/>
      <c r="Q3108" s="461"/>
      <c r="R3108" s="337">
        <v>46127</v>
      </c>
      <c r="S3108" s="471">
        <v>2150000000</v>
      </c>
      <c r="T3108" s="462" t="s">
        <v>19947</v>
      </c>
      <c r="U3108" s="462" t="s">
        <v>19948</v>
      </c>
      <c r="V3108" s="461"/>
      <c r="W3108" s="462" t="s">
        <v>59</v>
      </c>
      <c r="X3108" s="466" t="s">
        <v>1791</v>
      </c>
      <c r="Y3108" s="462" t="s">
        <v>19949</v>
      </c>
      <c r="Z3108" s="461"/>
      <c r="AA3108" s="462">
        <v>5.3797899999999998</v>
      </c>
      <c r="AB3108" s="462">
        <v>-3.90659</v>
      </c>
      <c r="AC3108" s="462">
        <v>100</v>
      </c>
      <c r="AD3108" s="462" t="s">
        <v>14683</v>
      </c>
      <c r="AE3108" s="462" t="s">
        <v>15155</v>
      </c>
      <c r="AF3108" s="461"/>
      <c r="AG3108" s="461"/>
      <c r="AH3108" s="462">
        <v>0</v>
      </c>
      <c r="AI3108" s="461"/>
      <c r="AJ3108" s="461"/>
      <c r="AK3108" s="461"/>
      <c r="AL3108" s="461"/>
      <c r="AM3108" s="461"/>
      <c r="AN3108" s="172">
        <f t="shared" si="49"/>
        <v>2</v>
      </c>
    </row>
    <row r="3109" spans="1:40" s="7" customFormat="1" ht="15" hidden="1" customHeight="1">
      <c r="A3109" s="460" t="s">
        <v>19950</v>
      </c>
      <c r="B3109" s="461"/>
      <c r="C3109" s="462" t="s">
        <v>19951</v>
      </c>
      <c r="D3109" s="462" t="s">
        <v>15659</v>
      </c>
      <c r="E3109" s="463" t="s">
        <v>13883</v>
      </c>
      <c r="F3109" s="463" t="s">
        <v>15259</v>
      </c>
      <c r="G3109" s="462" t="s">
        <v>19952</v>
      </c>
      <c r="H3109" s="462" t="s">
        <v>19953</v>
      </c>
      <c r="I3109" s="461"/>
      <c r="J3109" s="464">
        <v>46125</v>
      </c>
      <c r="K3109" s="462" t="s">
        <v>1959</v>
      </c>
      <c r="L3109" s="462" t="s">
        <v>44</v>
      </c>
      <c r="M3109" s="461"/>
      <c r="N3109" s="461"/>
      <c r="O3109" s="461"/>
      <c r="P3109" s="461"/>
      <c r="Q3109" s="461"/>
      <c r="R3109" s="337">
        <v>46127</v>
      </c>
      <c r="S3109" s="471">
        <v>2150000000</v>
      </c>
      <c r="T3109" s="462" t="s">
        <v>19954</v>
      </c>
      <c r="U3109" s="462" t="s">
        <v>19955</v>
      </c>
      <c r="V3109" s="461"/>
      <c r="W3109" s="462" t="s">
        <v>59</v>
      </c>
      <c r="X3109" s="466" t="s">
        <v>1791</v>
      </c>
      <c r="Y3109" s="461"/>
      <c r="Z3109" s="461"/>
      <c r="AA3109" s="461"/>
      <c r="AB3109" s="461"/>
      <c r="AC3109" s="461"/>
      <c r="AD3109" s="461"/>
      <c r="AE3109" s="462" t="s">
        <v>17840</v>
      </c>
      <c r="AF3109" s="461"/>
      <c r="AG3109" s="461"/>
      <c r="AH3109" s="462">
        <v>0</v>
      </c>
      <c r="AI3109" s="461"/>
      <c r="AJ3109" s="461"/>
      <c r="AK3109" s="461"/>
      <c r="AL3109" s="461"/>
      <c r="AM3109" s="461"/>
      <c r="AN3109" s="172">
        <f t="shared" si="49"/>
        <v>2</v>
      </c>
    </row>
    <row r="3110" spans="1:40" s="7" customFormat="1" ht="15" hidden="1" customHeight="1">
      <c r="A3110" s="460" t="s">
        <v>19956</v>
      </c>
      <c r="B3110" s="461"/>
      <c r="C3110" s="462" t="s">
        <v>19957</v>
      </c>
      <c r="D3110" s="461"/>
      <c r="E3110" s="463" t="s">
        <v>13883</v>
      </c>
      <c r="F3110" s="463" t="s">
        <v>15259</v>
      </c>
      <c r="G3110" s="462" t="s">
        <v>19958</v>
      </c>
      <c r="H3110" s="462" t="s">
        <v>19959</v>
      </c>
      <c r="I3110" s="461"/>
      <c r="J3110" s="464">
        <v>46125</v>
      </c>
      <c r="K3110" s="462" t="s">
        <v>1959</v>
      </c>
      <c r="L3110" s="462" t="s">
        <v>44</v>
      </c>
      <c r="M3110" s="461"/>
      <c r="N3110" s="461"/>
      <c r="O3110" s="461"/>
      <c r="P3110" s="461"/>
      <c r="Q3110" s="461"/>
      <c r="R3110" s="337">
        <v>46150</v>
      </c>
      <c r="S3110" s="471">
        <v>2150000000</v>
      </c>
      <c r="T3110" s="462" t="s">
        <v>19960</v>
      </c>
      <c r="U3110" s="462" t="s">
        <v>19961</v>
      </c>
      <c r="V3110" s="461"/>
      <c r="W3110" s="462" t="s">
        <v>59</v>
      </c>
      <c r="X3110" s="466" t="s">
        <v>1791</v>
      </c>
      <c r="Y3110" s="462" t="s">
        <v>19962</v>
      </c>
      <c r="Z3110" s="461"/>
      <c r="AA3110" s="462">
        <v>5.4353100000000003</v>
      </c>
      <c r="AB3110" s="462">
        <v>-3.9919280000000001</v>
      </c>
      <c r="AC3110" s="462">
        <v>100</v>
      </c>
      <c r="AD3110" s="462" t="s">
        <v>10168</v>
      </c>
      <c r="AE3110" s="462" t="s">
        <v>15361</v>
      </c>
      <c r="AF3110" s="461"/>
      <c r="AG3110" s="461"/>
      <c r="AH3110" s="462">
        <v>0</v>
      </c>
      <c r="AI3110" s="461"/>
      <c r="AJ3110" s="461"/>
      <c r="AK3110" s="462" t="s">
        <v>16183</v>
      </c>
      <c r="AL3110" s="461"/>
      <c r="AM3110" s="461"/>
      <c r="AN3110" s="172">
        <f t="shared" si="49"/>
        <v>25</v>
      </c>
    </row>
    <row r="3111" spans="1:40" s="7" customFormat="1" ht="15" hidden="1" customHeight="1">
      <c r="A3111" s="460" t="s">
        <v>19963</v>
      </c>
      <c r="B3111" s="461"/>
      <c r="C3111" s="462" t="s">
        <v>19964</v>
      </c>
      <c r="D3111" s="462" t="s">
        <v>19965</v>
      </c>
      <c r="E3111" s="463" t="s">
        <v>13883</v>
      </c>
      <c r="F3111" s="463" t="s">
        <v>13882</v>
      </c>
      <c r="G3111" s="462" t="s">
        <v>19966</v>
      </c>
      <c r="H3111" s="462" t="s">
        <v>19967</v>
      </c>
      <c r="I3111" s="461"/>
      <c r="J3111" s="464">
        <v>46125</v>
      </c>
      <c r="K3111" s="462" t="s">
        <v>1959</v>
      </c>
      <c r="L3111" s="462" t="s">
        <v>44</v>
      </c>
      <c r="M3111" s="461"/>
      <c r="N3111" s="461"/>
      <c r="O3111" s="461"/>
      <c r="P3111" s="461"/>
      <c r="Q3111" s="461"/>
      <c r="R3111" s="337">
        <v>46127</v>
      </c>
      <c r="S3111" s="471">
        <v>2150000000</v>
      </c>
      <c r="T3111" s="462" t="s">
        <v>19968</v>
      </c>
      <c r="U3111" s="462" t="s">
        <v>19969</v>
      </c>
      <c r="V3111" s="461"/>
      <c r="W3111" s="462" t="s">
        <v>59</v>
      </c>
      <c r="X3111" s="466" t="s">
        <v>1791</v>
      </c>
      <c r="Y3111" s="462" t="s">
        <v>19970</v>
      </c>
      <c r="Z3111" s="461"/>
      <c r="AA3111" s="462">
        <v>5.3609200000000001</v>
      </c>
      <c r="AB3111" s="462">
        <v>-3.8656600000000001</v>
      </c>
      <c r="AC3111" s="462">
        <v>200</v>
      </c>
      <c r="AD3111" s="462" t="s">
        <v>14295</v>
      </c>
      <c r="AE3111" s="462" t="s">
        <v>15031</v>
      </c>
      <c r="AF3111" s="461"/>
      <c r="AG3111" s="461"/>
      <c r="AH3111" s="462">
        <v>0</v>
      </c>
      <c r="AI3111" s="461"/>
      <c r="AJ3111" s="461"/>
      <c r="AK3111" s="461"/>
      <c r="AL3111" s="461"/>
      <c r="AM3111" s="461"/>
      <c r="AN3111" s="172">
        <f t="shared" si="49"/>
        <v>2</v>
      </c>
    </row>
    <row r="3112" spans="1:40" s="7" customFormat="1" ht="15" hidden="1" customHeight="1">
      <c r="A3112" s="460" t="s">
        <v>19971</v>
      </c>
      <c r="B3112" s="461"/>
      <c r="C3112" s="462" t="s">
        <v>19972</v>
      </c>
      <c r="D3112" s="462" t="s">
        <v>15705</v>
      </c>
      <c r="E3112" s="463" t="s">
        <v>13883</v>
      </c>
      <c r="F3112" s="463" t="s">
        <v>15259</v>
      </c>
      <c r="G3112" s="462" t="s">
        <v>19973</v>
      </c>
      <c r="H3112" s="462" t="s">
        <v>19974</v>
      </c>
      <c r="I3112" s="461"/>
      <c r="J3112" s="464">
        <v>46125</v>
      </c>
      <c r="K3112" s="462" t="s">
        <v>1959</v>
      </c>
      <c r="L3112" s="462" t="s">
        <v>44</v>
      </c>
      <c r="M3112" s="461"/>
      <c r="N3112" s="461"/>
      <c r="O3112" s="461"/>
      <c r="P3112" s="461"/>
      <c r="Q3112" s="461"/>
      <c r="R3112" s="337">
        <v>46127</v>
      </c>
      <c r="S3112" s="471">
        <v>2150000000</v>
      </c>
      <c r="T3112" s="462" t="s">
        <v>19975</v>
      </c>
      <c r="U3112" s="462" t="s">
        <v>19634</v>
      </c>
      <c r="V3112" s="461"/>
      <c r="W3112" s="462" t="s">
        <v>59</v>
      </c>
      <c r="X3112" s="466" t="s">
        <v>1791</v>
      </c>
      <c r="Y3112" s="462" t="s">
        <v>19976</v>
      </c>
      <c r="Z3112" s="461"/>
      <c r="AA3112" s="462">
        <v>5.4288970000000001</v>
      </c>
      <c r="AB3112" s="462">
        <v>-4.0000280000000004</v>
      </c>
      <c r="AC3112" s="462">
        <v>200</v>
      </c>
      <c r="AD3112" s="462" t="s">
        <v>9514</v>
      </c>
      <c r="AE3112" s="462" t="s">
        <v>15263</v>
      </c>
      <c r="AF3112" s="461"/>
      <c r="AG3112" s="461"/>
      <c r="AH3112" s="462">
        <v>0</v>
      </c>
      <c r="AI3112" s="461"/>
      <c r="AJ3112" s="461"/>
      <c r="AK3112" s="461"/>
      <c r="AL3112" s="461"/>
      <c r="AM3112" s="461"/>
      <c r="AN3112" s="172">
        <f t="shared" si="49"/>
        <v>2</v>
      </c>
    </row>
    <row r="3113" spans="1:40" s="7" customFormat="1" ht="15" hidden="1" customHeight="1">
      <c r="A3113" s="460" t="s">
        <v>19977</v>
      </c>
      <c r="B3113" s="461"/>
      <c r="C3113" s="462" t="s">
        <v>19978</v>
      </c>
      <c r="D3113" s="462" t="s">
        <v>19979</v>
      </c>
      <c r="E3113" s="463" t="s">
        <v>13883</v>
      </c>
      <c r="F3113" s="463" t="s">
        <v>13882</v>
      </c>
      <c r="G3113" s="462" t="s">
        <v>19980</v>
      </c>
      <c r="H3113" s="462" t="s">
        <v>19981</v>
      </c>
      <c r="I3113" s="461"/>
      <c r="J3113" s="464">
        <v>46125</v>
      </c>
      <c r="K3113" s="462" t="s">
        <v>1959</v>
      </c>
      <c r="L3113" s="462" t="s">
        <v>44</v>
      </c>
      <c r="M3113" s="461"/>
      <c r="N3113" s="461"/>
      <c r="O3113" s="461"/>
      <c r="P3113" s="461"/>
      <c r="Q3113" s="461"/>
      <c r="R3113" s="337">
        <v>46130</v>
      </c>
      <c r="S3113" s="471">
        <v>2150000000</v>
      </c>
      <c r="T3113" s="462" t="s">
        <v>18877</v>
      </c>
      <c r="U3113" s="462" t="s">
        <v>19982</v>
      </c>
      <c r="V3113" s="461"/>
      <c r="W3113" s="462" t="s">
        <v>59</v>
      </c>
      <c r="X3113" s="466" t="s">
        <v>1791</v>
      </c>
      <c r="Y3113" s="462" t="s">
        <v>19983</v>
      </c>
      <c r="Z3113" s="461"/>
      <c r="AA3113" s="462">
        <v>5.38924</v>
      </c>
      <c r="AB3113" s="462">
        <v>-3.8765100000000001</v>
      </c>
      <c r="AC3113" s="462">
        <v>100</v>
      </c>
      <c r="AD3113" s="462" t="s">
        <v>14295</v>
      </c>
      <c r="AE3113" s="462" t="s">
        <v>14209</v>
      </c>
      <c r="AF3113" s="461"/>
      <c r="AG3113" s="461"/>
      <c r="AH3113" s="462">
        <v>0</v>
      </c>
      <c r="AI3113" s="461"/>
      <c r="AJ3113" s="461"/>
      <c r="AK3113" s="461"/>
      <c r="AL3113" s="461"/>
      <c r="AM3113" s="461"/>
      <c r="AN3113" s="172">
        <f t="shared" si="49"/>
        <v>5</v>
      </c>
    </row>
    <row r="3114" spans="1:40" s="7" customFormat="1" ht="15" hidden="1" customHeight="1">
      <c r="A3114" s="460" t="s">
        <v>19984</v>
      </c>
      <c r="B3114" s="461"/>
      <c r="C3114" s="462" t="s">
        <v>19985</v>
      </c>
      <c r="D3114" s="462" t="s">
        <v>19986</v>
      </c>
      <c r="E3114" s="463" t="s">
        <v>13883</v>
      </c>
      <c r="F3114" s="463" t="s">
        <v>15259</v>
      </c>
      <c r="G3114" s="462" t="s">
        <v>19987</v>
      </c>
      <c r="H3114" s="462" t="s">
        <v>19988</v>
      </c>
      <c r="I3114" s="461"/>
      <c r="J3114" s="464">
        <v>46125</v>
      </c>
      <c r="K3114" s="462" t="s">
        <v>1959</v>
      </c>
      <c r="L3114" s="462" t="s">
        <v>44</v>
      </c>
      <c r="M3114" s="461"/>
      <c r="N3114" s="461"/>
      <c r="O3114" s="461"/>
      <c r="P3114" s="461"/>
      <c r="Q3114" s="461"/>
      <c r="R3114" s="337">
        <v>46129</v>
      </c>
      <c r="S3114" s="471">
        <v>2150000000</v>
      </c>
      <c r="T3114" s="462" t="s">
        <v>19989</v>
      </c>
      <c r="U3114" s="462" t="s">
        <v>19990</v>
      </c>
      <c r="V3114" s="461"/>
      <c r="W3114" s="462" t="s">
        <v>59</v>
      </c>
      <c r="X3114" s="466" t="s">
        <v>1791</v>
      </c>
      <c r="Y3114" s="461"/>
      <c r="Z3114" s="461"/>
      <c r="AA3114" s="461"/>
      <c r="AB3114" s="461"/>
      <c r="AC3114" s="461"/>
      <c r="AD3114" s="461"/>
      <c r="AE3114" s="462" t="s">
        <v>17840</v>
      </c>
      <c r="AF3114" s="461"/>
      <c r="AG3114" s="461"/>
      <c r="AH3114" s="462">
        <v>0</v>
      </c>
      <c r="AI3114" s="461"/>
      <c r="AJ3114" s="461"/>
      <c r="AK3114" s="461"/>
      <c r="AL3114" s="461"/>
      <c r="AM3114" s="461"/>
      <c r="AN3114" s="172">
        <f t="shared" si="49"/>
        <v>4</v>
      </c>
    </row>
    <row r="3115" spans="1:40" s="7" customFormat="1" ht="15" hidden="1" customHeight="1">
      <c r="A3115" s="460" t="s">
        <v>19991</v>
      </c>
      <c r="B3115" s="461"/>
      <c r="C3115" s="462" t="s">
        <v>19992</v>
      </c>
      <c r="D3115" s="462" t="s">
        <v>19993</v>
      </c>
      <c r="E3115" s="463" t="s">
        <v>13883</v>
      </c>
      <c r="F3115" s="463" t="s">
        <v>13882</v>
      </c>
      <c r="G3115" s="462" t="s">
        <v>19994</v>
      </c>
      <c r="H3115" s="462" t="s">
        <v>19995</v>
      </c>
      <c r="I3115" s="461"/>
      <c r="J3115" s="464">
        <v>46125</v>
      </c>
      <c r="K3115" s="462" t="s">
        <v>1959</v>
      </c>
      <c r="L3115" s="462" t="s">
        <v>44</v>
      </c>
      <c r="M3115" s="461"/>
      <c r="N3115" s="461"/>
      <c r="O3115" s="461"/>
      <c r="P3115" s="461"/>
      <c r="Q3115" s="461"/>
      <c r="R3115" s="337">
        <v>46132</v>
      </c>
      <c r="S3115" s="471">
        <v>2150000000</v>
      </c>
      <c r="T3115" s="462" t="s">
        <v>19996</v>
      </c>
      <c r="U3115" s="462" t="s">
        <v>19997</v>
      </c>
      <c r="V3115" s="461"/>
      <c r="W3115" s="462" t="s">
        <v>59</v>
      </c>
      <c r="X3115" s="466" t="s">
        <v>1791</v>
      </c>
      <c r="Y3115" s="462" t="s">
        <v>19998</v>
      </c>
      <c r="Z3115" s="461"/>
      <c r="AA3115" s="462">
        <v>5.3952099999999996</v>
      </c>
      <c r="AB3115" s="462">
        <v>-3.9099400000000002</v>
      </c>
      <c r="AC3115" s="462">
        <v>100</v>
      </c>
      <c r="AD3115" s="462" t="s">
        <v>14170</v>
      </c>
      <c r="AE3115" s="462" t="s">
        <v>13934</v>
      </c>
      <c r="AF3115" s="461"/>
      <c r="AG3115" s="461"/>
      <c r="AH3115" s="462">
        <v>0</v>
      </c>
      <c r="AI3115" s="461"/>
      <c r="AJ3115" s="461"/>
      <c r="AK3115" s="462" t="s">
        <v>17447</v>
      </c>
      <c r="AL3115" s="461"/>
      <c r="AM3115" s="461"/>
      <c r="AN3115" s="172">
        <f t="shared" si="49"/>
        <v>7</v>
      </c>
    </row>
    <row r="3116" spans="1:40" s="7" customFormat="1" ht="15" hidden="1" customHeight="1">
      <c r="A3116" s="460" t="s">
        <v>19999</v>
      </c>
      <c r="B3116" s="461"/>
      <c r="C3116" s="462" t="s">
        <v>20000</v>
      </c>
      <c r="D3116" s="462" t="s">
        <v>20001</v>
      </c>
      <c r="E3116" s="463" t="s">
        <v>13883</v>
      </c>
      <c r="F3116" s="463" t="s">
        <v>13922</v>
      </c>
      <c r="G3116" s="462" t="s">
        <v>20002</v>
      </c>
      <c r="H3116" s="462" t="s">
        <v>20003</v>
      </c>
      <c r="I3116" s="461"/>
      <c r="J3116" s="464">
        <v>46125</v>
      </c>
      <c r="K3116" s="462" t="s">
        <v>1959</v>
      </c>
      <c r="L3116" s="462" t="s">
        <v>44</v>
      </c>
      <c r="M3116" s="461"/>
      <c r="N3116" s="461"/>
      <c r="O3116" s="461"/>
      <c r="P3116" s="461"/>
      <c r="Q3116" s="461"/>
      <c r="R3116" s="337">
        <v>46127</v>
      </c>
      <c r="S3116" s="471">
        <v>2150000000</v>
      </c>
      <c r="T3116" s="462" t="s">
        <v>20004</v>
      </c>
      <c r="U3116" s="462" t="s">
        <v>20005</v>
      </c>
      <c r="V3116" s="461"/>
      <c r="W3116" s="462" t="s">
        <v>59</v>
      </c>
      <c r="X3116" s="466" t="s">
        <v>1791</v>
      </c>
      <c r="Y3116" s="462" t="s">
        <v>20006</v>
      </c>
      <c r="Z3116" s="461"/>
      <c r="AA3116" s="462">
        <v>5.4186100000000001</v>
      </c>
      <c r="AB3116" s="462">
        <v>-3.9797799999999999</v>
      </c>
      <c r="AC3116" s="462">
        <v>100</v>
      </c>
      <c r="AD3116" s="462" t="s">
        <v>14170</v>
      </c>
      <c r="AE3116" s="462" t="s">
        <v>14101</v>
      </c>
      <c r="AF3116" s="461"/>
      <c r="AG3116" s="461"/>
      <c r="AH3116" s="462">
        <v>0</v>
      </c>
      <c r="AI3116" s="461"/>
      <c r="AJ3116" s="461"/>
      <c r="AK3116" s="461"/>
      <c r="AL3116" s="461"/>
      <c r="AM3116" s="461"/>
      <c r="AN3116" s="172">
        <f t="shared" si="49"/>
        <v>2</v>
      </c>
    </row>
    <row r="3117" spans="1:40" s="7" customFormat="1" ht="15" hidden="1" customHeight="1">
      <c r="A3117" s="460" t="s">
        <v>20007</v>
      </c>
      <c r="B3117" s="461"/>
      <c r="C3117" s="462" t="s">
        <v>20008</v>
      </c>
      <c r="D3117" s="462" t="s">
        <v>20009</v>
      </c>
      <c r="E3117" s="463" t="s">
        <v>13883</v>
      </c>
      <c r="F3117" s="463" t="s">
        <v>13882</v>
      </c>
      <c r="G3117" s="462" t="s">
        <v>20010</v>
      </c>
      <c r="H3117" s="462" t="s">
        <v>20011</v>
      </c>
      <c r="I3117" s="461"/>
      <c r="J3117" s="464">
        <v>46125</v>
      </c>
      <c r="K3117" s="462" t="s">
        <v>1959</v>
      </c>
      <c r="L3117" s="462" t="s">
        <v>44</v>
      </c>
      <c r="M3117" s="461"/>
      <c r="N3117" s="461"/>
      <c r="O3117" s="461"/>
      <c r="P3117" s="461"/>
      <c r="Q3117" s="461"/>
      <c r="R3117" s="337">
        <v>46128</v>
      </c>
      <c r="S3117" s="471">
        <v>2150000000</v>
      </c>
      <c r="T3117" s="462" t="s">
        <v>20012</v>
      </c>
      <c r="U3117" s="462" t="s">
        <v>18126</v>
      </c>
      <c r="V3117" s="461"/>
      <c r="W3117" s="462" t="s">
        <v>59</v>
      </c>
      <c r="X3117" s="466" t="s">
        <v>1791</v>
      </c>
      <c r="Y3117" s="462" t="s">
        <v>20013</v>
      </c>
      <c r="Z3117" s="461"/>
      <c r="AA3117" s="462">
        <v>5.3647200000000002</v>
      </c>
      <c r="AB3117" s="462">
        <v>-3.89574</v>
      </c>
      <c r="AC3117" s="462">
        <v>150</v>
      </c>
      <c r="AD3117" s="462" t="s">
        <v>14957</v>
      </c>
      <c r="AE3117" s="462" t="s">
        <v>15091</v>
      </c>
      <c r="AF3117" s="461"/>
      <c r="AG3117" s="461"/>
      <c r="AH3117" s="462">
        <v>2</v>
      </c>
      <c r="AI3117" s="461"/>
      <c r="AJ3117" s="461"/>
      <c r="AK3117" s="461"/>
      <c r="AL3117" s="461"/>
      <c r="AM3117" s="461"/>
      <c r="AN3117" s="172">
        <f t="shared" si="49"/>
        <v>3</v>
      </c>
    </row>
    <row r="3118" spans="1:40" s="7" customFormat="1" ht="15" hidden="1" customHeight="1">
      <c r="A3118" s="460" t="s">
        <v>20014</v>
      </c>
      <c r="B3118" s="461"/>
      <c r="C3118" s="462" t="s">
        <v>20015</v>
      </c>
      <c r="D3118" s="462" t="s">
        <v>20016</v>
      </c>
      <c r="E3118" s="463" t="s">
        <v>13883</v>
      </c>
      <c r="F3118" s="463" t="s">
        <v>15259</v>
      </c>
      <c r="G3118" s="462" t="s">
        <v>20017</v>
      </c>
      <c r="H3118" s="462" t="s">
        <v>20018</v>
      </c>
      <c r="I3118" s="461"/>
      <c r="J3118" s="464">
        <v>46125</v>
      </c>
      <c r="K3118" s="462" t="s">
        <v>1959</v>
      </c>
      <c r="L3118" s="462" t="s">
        <v>44</v>
      </c>
      <c r="M3118" s="461"/>
      <c r="N3118" s="461"/>
      <c r="O3118" s="461"/>
      <c r="P3118" s="461"/>
      <c r="Q3118" s="461"/>
      <c r="R3118" s="337">
        <v>46127</v>
      </c>
      <c r="S3118" s="471">
        <v>2150000000</v>
      </c>
      <c r="T3118" s="462" t="s">
        <v>20019</v>
      </c>
      <c r="U3118" s="462" t="s">
        <v>20020</v>
      </c>
      <c r="V3118" s="461"/>
      <c r="W3118" s="462" t="s">
        <v>59</v>
      </c>
      <c r="X3118" s="466" t="s">
        <v>1791</v>
      </c>
      <c r="Y3118" s="462" t="s">
        <v>20021</v>
      </c>
      <c r="Z3118" s="461"/>
      <c r="AA3118" s="462">
        <v>5.4446149999999998</v>
      </c>
      <c r="AB3118" s="462">
        <v>-3.9905369999999998</v>
      </c>
      <c r="AC3118" s="462">
        <v>250</v>
      </c>
      <c r="AD3118" s="462" t="s">
        <v>9206</v>
      </c>
      <c r="AE3118" s="462" t="s">
        <v>16727</v>
      </c>
      <c r="AF3118" s="461"/>
      <c r="AG3118" s="461"/>
      <c r="AH3118" s="462">
        <v>1</v>
      </c>
      <c r="AI3118" s="461"/>
      <c r="AJ3118" s="461"/>
      <c r="AK3118" s="461"/>
      <c r="AL3118" s="461"/>
      <c r="AM3118" s="461"/>
      <c r="AN3118" s="172">
        <f t="shared" si="49"/>
        <v>2</v>
      </c>
    </row>
    <row r="3119" spans="1:40" s="7" customFormat="1" ht="15" hidden="1" customHeight="1">
      <c r="A3119" s="460" t="s">
        <v>20022</v>
      </c>
      <c r="B3119" s="461"/>
      <c r="C3119" s="462" t="s">
        <v>20023</v>
      </c>
      <c r="D3119" s="462" t="s">
        <v>20024</v>
      </c>
      <c r="E3119" s="463" t="s">
        <v>13883</v>
      </c>
      <c r="F3119" s="463" t="s">
        <v>15259</v>
      </c>
      <c r="G3119" s="462" t="s">
        <v>20025</v>
      </c>
      <c r="H3119" s="462" t="s">
        <v>20026</v>
      </c>
      <c r="I3119" s="461"/>
      <c r="J3119" s="464">
        <v>46125</v>
      </c>
      <c r="K3119" s="462" t="s">
        <v>1959</v>
      </c>
      <c r="L3119" s="462" t="s">
        <v>44</v>
      </c>
      <c r="M3119" s="461"/>
      <c r="N3119" s="461"/>
      <c r="O3119" s="461"/>
      <c r="P3119" s="461"/>
      <c r="Q3119" s="461"/>
      <c r="R3119" s="337">
        <v>46127</v>
      </c>
      <c r="S3119" s="471">
        <v>2150000000</v>
      </c>
      <c r="T3119" s="462" t="s">
        <v>20027</v>
      </c>
      <c r="U3119" s="462" t="s">
        <v>20028</v>
      </c>
      <c r="V3119" s="461"/>
      <c r="W3119" s="462" t="s">
        <v>59</v>
      </c>
      <c r="X3119" s="466" t="s">
        <v>1791</v>
      </c>
      <c r="Y3119" s="462" t="s">
        <v>20029</v>
      </c>
      <c r="Z3119" s="461"/>
      <c r="AA3119" s="462">
        <v>5.4265299999999996</v>
      </c>
      <c r="AB3119" s="462">
        <v>-3.9870570000000001</v>
      </c>
      <c r="AC3119" s="462">
        <v>100</v>
      </c>
      <c r="AD3119" s="462" t="s">
        <v>17290</v>
      </c>
      <c r="AE3119" s="462" t="s">
        <v>15361</v>
      </c>
      <c r="AF3119" s="461"/>
      <c r="AG3119" s="461"/>
      <c r="AH3119" s="462">
        <v>0</v>
      </c>
      <c r="AI3119" s="461"/>
      <c r="AJ3119" s="461"/>
      <c r="AK3119" s="461"/>
      <c r="AL3119" s="461"/>
      <c r="AM3119" s="461"/>
      <c r="AN3119" s="172">
        <f t="shared" si="49"/>
        <v>2</v>
      </c>
    </row>
    <row r="3120" spans="1:40" s="7" customFormat="1" ht="15" hidden="1" customHeight="1">
      <c r="A3120" s="460" t="s">
        <v>20030</v>
      </c>
      <c r="B3120" s="461"/>
      <c r="C3120" s="462" t="s">
        <v>20031</v>
      </c>
      <c r="D3120" s="462" t="s">
        <v>20032</v>
      </c>
      <c r="E3120" s="463" t="s">
        <v>13883</v>
      </c>
      <c r="F3120" s="463" t="s">
        <v>15259</v>
      </c>
      <c r="G3120" s="462" t="s">
        <v>20033</v>
      </c>
      <c r="H3120" s="462" t="s">
        <v>20034</v>
      </c>
      <c r="I3120" s="461"/>
      <c r="J3120" s="464">
        <v>46125</v>
      </c>
      <c r="K3120" s="462" t="s">
        <v>1959</v>
      </c>
      <c r="L3120" s="462" t="s">
        <v>44</v>
      </c>
      <c r="M3120" s="461"/>
      <c r="N3120" s="461"/>
      <c r="O3120" s="461"/>
      <c r="P3120" s="461"/>
      <c r="Q3120" s="461"/>
      <c r="R3120" s="337">
        <v>46127</v>
      </c>
      <c r="S3120" s="471">
        <v>2150000000</v>
      </c>
      <c r="T3120" s="462" t="s">
        <v>20035</v>
      </c>
      <c r="U3120" s="462" t="s">
        <v>20036</v>
      </c>
      <c r="V3120" s="461"/>
      <c r="W3120" s="462" t="s">
        <v>59</v>
      </c>
      <c r="X3120" s="466" t="s">
        <v>1791</v>
      </c>
      <c r="Y3120" s="462" t="s">
        <v>20037</v>
      </c>
      <c r="Z3120" s="461"/>
      <c r="AA3120" s="462">
        <v>5.4400779999999997</v>
      </c>
      <c r="AB3120" s="462">
        <v>-3.9707979999999998</v>
      </c>
      <c r="AC3120" s="462">
        <v>100</v>
      </c>
      <c r="AD3120" s="462" t="s">
        <v>10168</v>
      </c>
      <c r="AE3120" s="462" t="s">
        <v>15740</v>
      </c>
      <c r="AF3120" s="461"/>
      <c r="AG3120" s="461"/>
      <c r="AH3120" s="462">
        <v>0</v>
      </c>
      <c r="AI3120" s="461"/>
      <c r="AJ3120" s="461"/>
      <c r="AK3120" s="461"/>
      <c r="AL3120" s="461"/>
      <c r="AM3120" s="461"/>
      <c r="AN3120" s="172">
        <f t="shared" si="49"/>
        <v>2</v>
      </c>
    </row>
    <row r="3121" spans="1:40" s="7" customFormat="1" ht="15" hidden="1" customHeight="1">
      <c r="A3121" s="460" t="s">
        <v>20038</v>
      </c>
      <c r="B3121" s="461"/>
      <c r="C3121" s="462" t="s">
        <v>20039</v>
      </c>
      <c r="D3121" s="462" t="s">
        <v>17414</v>
      </c>
      <c r="E3121" s="463" t="s">
        <v>13883</v>
      </c>
      <c r="F3121" s="463" t="s">
        <v>13922</v>
      </c>
      <c r="G3121" s="462" t="s">
        <v>20040</v>
      </c>
      <c r="H3121" s="462" t="s">
        <v>20041</v>
      </c>
      <c r="I3121" s="461"/>
      <c r="J3121" s="464">
        <v>46125</v>
      </c>
      <c r="K3121" s="462" t="s">
        <v>1959</v>
      </c>
      <c r="L3121" s="462" t="s">
        <v>44</v>
      </c>
      <c r="M3121" s="461"/>
      <c r="N3121" s="461"/>
      <c r="O3121" s="461"/>
      <c r="P3121" s="461"/>
      <c r="Q3121" s="461"/>
      <c r="R3121" s="337">
        <v>46170</v>
      </c>
      <c r="S3121" s="465">
        <v>2150000000</v>
      </c>
      <c r="T3121" s="466" t="s">
        <v>20042</v>
      </c>
      <c r="U3121" s="462" t="s">
        <v>19216</v>
      </c>
      <c r="V3121" s="461"/>
      <c r="W3121" s="462" t="s">
        <v>69</v>
      </c>
      <c r="X3121" s="462" t="s">
        <v>1791</v>
      </c>
      <c r="Y3121" s="462" t="s">
        <v>20043</v>
      </c>
      <c r="Z3121" s="461"/>
      <c r="AA3121" s="462">
        <v>5.3694600000000001</v>
      </c>
      <c r="AB3121" s="462">
        <v>-3.9677099999999998</v>
      </c>
      <c r="AC3121" s="462">
        <v>300</v>
      </c>
      <c r="AD3121" s="462" t="s">
        <v>14637</v>
      </c>
      <c r="AE3121" s="462" t="s">
        <v>14323</v>
      </c>
      <c r="AF3121" s="461"/>
      <c r="AG3121" s="461"/>
      <c r="AH3121" s="462">
        <v>7</v>
      </c>
      <c r="AI3121" s="461"/>
      <c r="AJ3121" s="461"/>
      <c r="AK3121" s="462" t="s">
        <v>16183</v>
      </c>
      <c r="AL3121" s="461"/>
      <c r="AM3121" s="461"/>
      <c r="AN3121" s="172">
        <f t="shared" si="49"/>
        <v>45</v>
      </c>
    </row>
    <row r="3122" spans="1:40" s="7" customFormat="1" ht="15" hidden="1" customHeight="1">
      <c r="A3122" s="260" t="s">
        <v>20044</v>
      </c>
      <c r="B3122" s="261"/>
      <c r="C3122" s="262" t="s">
        <v>20045</v>
      </c>
      <c r="D3122" s="262" t="s">
        <v>20046</v>
      </c>
      <c r="E3122" s="263" t="s">
        <v>13883</v>
      </c>
      <c r="F3122" s="263" t="s">
        <v>13882</v>
      </c>
      <c r="G3122" s="262" t="s">
        <v>20047</v>
      </c>
      <c r="H3122" s="262" t="s">
        <v>20048</v>
      </c>
      <c r="I3122" s="266"/>
      <c r="J3122" s="264">
        <v>46125</v>
      </c>
      <c r="K3122" s="262" t="s">
        <v>43</v>
      </c>
      <c r="L3122" s="267" t="s">
        <v>44</v>
      </c>
      <c r="M3122" s="261"/>
      <c r="N3122" s="261"/>
      <c r="O3122" s="261"/>
      <c r="P3122" s="261"/>
      <c r="Q3122" s="261"/>
      <c r="R3122" s="337" t="s">
        <v>7768</v>
      </c>
      <c r="S3122" s="266"/>
      <c r="T3122" s="266"/>
      <c r="U3122" s="262" t="s">
        <v>20049</v>
      </c>
      <c r="V3122" s="261"/>
      <c r="W3122" s="262" t="s">
        <v>59</v>
      </c>
      <c r="X3122" s="262" t="s">
        <v>14943</v>
      </c>
      <c r="Y3122" s="262" t="s">
        <v>20050</v>
      </c>
      <c r="Z3122" s="261"/>
      <c r="AA3122" s="262">
        <v>5.3954599999999999</v>
      </c>
      <c r="AB3122" s="262">
        <v>-3.8982800000000002</v>
      </c>
      <c r="AC3122" s="262">
        <v>150</v>
      </c>
      <c r="AD3122" s="262" t="s">
        <v>14124</v>
      </c>
      <c r="AE3122" s="262" t="s">
        <v>14985</v>
      </c>
      <c r="AF3122" s="261"/>
      <c r="AG3122" s="266"/>
      <c r="AH3122" s="262">
        <v>0</v>
      </c>
      <c r="AI3122" s="261"/>
      <c r="AJ3122" s="261"/>
      <c r="AK3122" s="266"/>
      <c r="AL3122" s="261"/>
      <c r="AM3122" s="261"/>
    </row>
    <row r="3123" spans="1:40" s="7" customFormat="1" ht="15" hidden="1" customHeight="1">
      <c r="A3123" s="260" t="s">
        <v>20051</v>
      </c>
      <c r="B3123" s="261"/>
      <c r="C3123" s="262" t="s">
        <v>20052</v>
      </c>
      <c r="D3123" s="262" t="s">
        <v>15314</v>
      </c>
      <c r="E3123" s="263" t="s">
        <v>13883</v>
      </c>
      <c r="F3123" s="263" t="s">
        <v>13922</v>
      </c>
      <c r="G3123" s="262" t="s">
        <v>20053</v>
      </c>
      <c r="H3123" s="262" t="s">
        <v>20054</v>
      </c>
      <c r="I3123" s="266"/>
      <c r="J3123" s="264">
        <v>46125</v>
      </c>
      <c r="K3123" s="262" t="s">
        <v>43</v>
      </c>
      <c r="L3123" s="267" t="s">
        <v>44</v>
      </c>
      <c r="M3123" s="261"/>
      <c r="N3123" s="261"/>
      <c r="O3123" s="261"/>
      <c r="P3123" s="261"/>
      <c r="Q3123" s="261"/>
      <c r="R3123" s="337" t="s">
        <v>7768</v>
      </c>
      <c r="S3123" s="266"/>
      <c r="T3123" s="266"/>
      <c r="U3123" s="262" t="s">
        <v>20055</v>
      </c>
      <c r="V3123" s="261"/>
      <c r="W3123" s="262" t="s">
        <v>59</v>
      </c>
      <c r="X3123" s="262" t="s">
        <v>14943</v>
      </c>
      <c r="Y3123" s="262" t="s">
        <v>20056</v>
      </c>
      <c r="Z3123" s="261"/>
      <c r="AA3123" s="262">
        <v>5.4172500000000001</v>
      </c>
      <c r="AB3123" s="262">
        <v>-3.9834900000000002</v>
      </c>
      <c r="AC3123" s="262">
        <v>200</v>
      </c>
      <c r="AD3123" s="262" t="s">
        <v>14295</v>
      </c>
      <c r="AE3123" s="262" t="s">
        <v>18078</v>
      </c>
      <c r="AF3123" s="261"/>
      <c r="AG3123" s="266"/>
      <c r="AH3123" s="262">
        <v>1</v>
      </c>
      <c r="AI3123" s="261"/>
      <c r="AJ3123" s="261"/>
      <c r="AK3123" s="266"/>
      <c r="AL3123" s="261"/>
      <c r="AM3123" s="261"/>
    </row>
    <row r="3124" spans="1:40" s="7" customFormat="1" ht="15" customHeight="1">
      <c r="A3124" s="260" t="s">
        <v>20057</v>
      </c>
      <c r="B3124" s="261"/>
      <c r="C3124" s="262" t="s">
        <v>20058</v>
      </c>
      <c r="D3124" s="262" t="s">
        <v>20059</v>
      </c>
      <c r="E3124" s="263" t="s">
        <v>13883</v>
      </c>
      <c r="F3124" s="263" t="s">
        <v>15259</v>
      </c>
      <c r="G3124" s="262" t="s">
        <v>20060</v>
      </c>
      <c r="H3124" s="262" t="s">
        <v>20061</v>
      </c>
      <c r="I3124" s="264">
        <v>46124</v>
      </c>
      <c r="J3124" s="264">
        <v>46126</v>
      </c>
      <c r="K3124" s="262" t="s">
        <v>43</v>
      </c>
      <c r="L3124" s="267" t="s">
        <v>44</v>
      </c>
      <c r="M3124" s="261"/>
      <c r="N3124" s="261"/>
      <c r="O3124" s="261"/>
      <c r="P3124" s="261"/>
      <c r="Q3124" s="261"/>
      <c r="R3124" s="337" t="s">
        <v>7768</v>
      </c>
      <c r="S3124" s="266"/>
      <c r="T3124" s="266"/>
      <c r="U3124" s="262" t="s">
        <v>20062</v>
      </c>
      <c r="V3124" s="261"/>
      <c r="W3124" s="262" t="s">
        <v>48</v>
      </c>
      <c r="X3124" s="262" t="s">
        <v>49</v>
      </c>
      <c r="Y3124" s="262" t="s">
        <v>20063</v>
      </c>
      <c r="Z3124" s="261"/>
      <c r="AA3124" s="262">
        <v>5.4225149999999998</v>
      </c>
      <c r="AB3124" s="262">
        <v>-3.9948570000000001</v>
      </c>
      <c r="AC3124" s="262">
        <v>200</v>
      </c>
      <c r="AD3124" s="262" t="s">
        <v>10168</v>
      </c>
      <c r="AE3124" s="262" t="s">
        <v>15475</v>
      </c>
      <c r="AF3124" s="261"/>
      <c r="AG3124" s="266"/>
      <c r="AH3124" s="262">
        <v>2</v>
      </c>
      <c r="AI3124" s="261"/>
      <c r="AJ3124" s="261"/>
      <c r="AK3124" s="266"/>
      <c r="AL3124" s="261"/>
      <c r="AM3124" s="261"/>
    </row>
    <row r="3125" spans="1:40" s="7" customFormat="1" ht="15" customHeight="1">
      <c r="A3125" s="460" t="s">
        <v>20064</v>
      </c>
      <c r="B3125" s="461"/>
      <c r="C3125" s="462" t="s">
        <v>20065</v>
      </c>
      <c r="D3125" s="462" t="s">
        <v>19786</v>
      </c>
      <c r="E3125" s="463" t="s">
        <v>13883</v>
      </c>
      <c r="F3125" s="463" t="s">
        <v>15259</v>
      </c>
      <c r="G3125" s="462" t="s">
        <v>20066</v>
      </c>
      <c r="H3125" s="462" t="s">
        <v>20067</v>
      </c>
      <c r="I3125" s="464">
        <v>46119</v>
      </c>
      <c r="J3125" s="464">
        <v>46126</v>
      </c>
      <c r="K3125" s="462" t="s">
        <v>1959</v>
      </c>
      <c r="L3125" s="462" t="s">
        <v>44</v>
      </c>
      <c r="M3125" s="461"/>
      <c r="N3125" s="461"/>
      <c r="O3125" s="461"/>
      <c r="P3125" s="461"/>
      <c r="Q3125" s="461"/>
      <c r="R3125" s="337">
        <v>46130</v>
      </c>
      <c r="S3125" s="471">
        <v>2150000000</v>
      </c>
      <c r="T3125" s="462" t="s">
        <v>16855</v>
      </c>
      <c r="U3125" s="462" t="s">
        <v>20068</v>
      </c>
      <c r="V3125" s="461"/>
      <c r="W3125" s="462" t="s">
        <v>59</v>
      </c>
      <c r="X3125" s="466" t="s">
        <v>1791</v>
      </c>
      <c r="Y3125" s="462" t="s">
        <v>20069</v>
      </c>
      <c r="Z3125" s="461"/>
      <c r="AA3125" s="461"/>
      <c r="AB3125" s="461"/>
      <c r="AC3125" s="462">
        <v>150</v>
      </c>
      <c r="AD3125" s="461"/>
      <c r="AE3125" s="462" t="s">
        <v>16831</v>
      </c>
      <c r="AF3125" s="461"/>
      <c r="AG3125" s="461"/>
      <c r="AH3125" s="462">
        <v>0</v>
      </c>
      <c r="AI3125" s="461"/>
      <c r="AJ3125" s="461"/>
      <c r="AK3125" s="461"/>
      <c r="AL3125" s="461"/>
      <c r="AM3125" s="461"/>
      <c r="AN3125" s="172">
        <f t="shared" ref="AN3125:AN3152" si="50">R3125-J3125</f>
        <v>4</v>
      </c>
    </row>
    <row r="3126" spans="1:40" s="7" customFormat="1" ht="15" customHeight="1">
      <c r="A3126" s="460" t="s">
        <v>20070</v>
      </c>
      <c r="B3126" s="461"/>
      <c r="C3126" s="462" t="s">
        <v>20071</v>
      </c>
      <c r="D3126" s="462" t="s">
        <v>20072</v>
      </c>
      <c r="E3126" s="463" t="s">
        <v>13883</v>
      </c>
      <c r="F3126" s="463" t="s">
        <v>13922</v>
      </c>
      <c r="G3126" s="462" t="s">
        <v>20073</v>
      </c>
      <c r="H3126" s="462" t="s">
        <v>20073</v>
      </c>
      <c r="I3126" s="464">
        <v>46360</v>
      </c>
      <c r="J3126" s="464">
        <v>46126</v>
      </c>
      <c r="K3126" s="462" t="s">
        <v>1959</v>
      </c>
      <c r="L3126" s="462" t="s">
        <v>44</v>
      </c>
      <c r="M3126" s="461"/>
      <c r="N3126" s="461"/>
      <c r="O3126" s="461"/>
      <c r="P3126" s="461"/>
      <c r="Q3126" s="461"/>
      <c r="R3126" s="337">
        <v>46127</v>
      </c>
      <c r="S3126" s="471">
        <v>2150000000</v>
      </c>
      <c r="T3126" s="462" t="s">
        <v>20074</v>
      </c>
      <c r="U3126" s="462" t="s">
        <v>20075</v>
      </c>
      <c r="V3126" s="461"/>
      <c r="W3126" s="462" t="s">
        <v>59</v>
      </c>
      <c r="X3126" s="466" t="s">
        <v>1791</v>
      </c>
      <c r="Y3126" s="461"/>
      <c r="Z3126" s="461"/>
      <c r="AA3126" s="461"/>
      <c r="AB3126" s="461"/>
      <c r="AC3126" s="462">
        <v>250</v>
      </c>
      <c r="AD3126" s="461"/>
      <c r="AE3126" s="462" t="s">
        <v>15333</v>
      </c>
      <c r="AF3126" s="461"/>
      <c r="AG3126" s="461"/>
      <c r="AH3126" s="462">
        <v>1</v>
      </c>
      <c r="AI3126" s="461"/>
      <c r="AJ3126" s="461"/>
      <c r="AK3126" s="461"/>
      <c r="AL3126" s="461"/>
      <c r="AM3126" s="461"/>
      <c r="AN3126" s="172">
        <f t="shared" si="50"/>
        <v>1</v>
      </c>
    </row>
    <row r="3127" spans="1:40" s="7" customFormat="1" ht="15" customHeight="1">
      <c r="A3127" s="460" t="s">
        <v>20076</v>
      </c>
      <c r="B3127" s="461"/>
      <c r="C3127" s="462" t="s">
        <v>20077</v>
      </c>
      <c r="D3127" s="462" t="s">
        <v>20078</v>
      </c>
      <c r="E3127" s="463" t="s">
        <v>13883</v>
      </c>
      <c r="F3127" s="463" t="s">
        <v>15259</v>
      </c>
      <c r="G3127" s="462" t="s">
        <v>20079</v>
      </c>
      <c r="H3127" s="462" t="s">
        <v>20080</v>
      </c>
      <c r="I3127" s="464">
        <v>46123</v>
      </c>
      <c r="J3127" s="464">
        <v>46126</v>
      </c>
      <c r="K3127" s="462" t="s">
        <v>1959</v>
      </c>
      <c r="L3127" s="462" t="s">
        <v>44</v>
      </c>
      <c r="M3127" s="461"/>
      <c r="N3127" s="461"/>
      <c r="O3127" s="461"/>
      <c r="P3127" s="461"/>
      <c r="Q3127" s="461"/>
      <c r="R3127" s="337">
        <v>46129</v>
      </c>
      <c r="S3127" s="471">
        <v>2150000000</v>
      </c>
      <c r="T3127" s="462" t="s">
        <v>20081</v>
      </c>
      <c r="U3127" s="462" t="s">
        <v>20082</v>
      </c>
      <c r="V3127" s="461"/>
      <c r="W3127" s="462" t="s">
        <v>59</v>
      </c>
      <c r="X3127" s="466" t="s">
        <v>1791</v>
      </c>
      <c r="Y3127" s="461"/>
      <c r="Z3127" s="461"/>
      <c r="AA3127" s="461"/>
      <c r="AB3127" s="461"/>
      <c r="AC3127" s="461"/>
      <c r="AD3127" s="461"/>
      <c r="AE3127" s="462" t="s">
        <v>20083</v>
      </c>
      <c r="AF3127" s="461"/>
      <c r="AG3127" s="461"/>
      <c r="AH3127" s="462">
        <v>0</v>
      </c>
      <c r="AI3127" s="461"/>
      <c r="AJ3127" s="461"/>
      <c r="AK3127" s="461"/>
      <c r="AL3127" s="461"/>
      <c r="AM3127" s="461"/>
      <c r="AN3127" s="172">
        <f t="shared" si="50"/>
        <v>3</v>
      </c>
    </row>
    <row r="3128" spans="1:40" s="7" customFormat="1" ht="15" hidden="1" customHeight="1">
      <c r="A3128" s="460" t="s">
        <v>20084</v>
      </c>
      <c r="B3128" s="461"/>
      <c r="C3128" s="462" t="s">
        <v>20085</v>
      </c>
      <c r="D3128" s="462" t="s">
        <v>20086</v>
      </c>
      <c r="E3128" s="463" t="s">
        <v>13883</v>
      </c>
      <c r="F3128" s="463" t="s">
        <v>13882</v>
      </c>
      <c r="G3128" s="462" t="s">
        <v>20087</v>
      </c>
      <c r="H3128" s="462" t="s">
        <v>20088</v>
      </c>
      <c r="I3128" s="462">
        <v>46123</v>
      </c>
      <c r="J3128" s="464">
        <v>46126</v>
      </c>
      <c r="K3128" s="462" t="s">
        <v>1959</v>
      </c>
      <c r="L3128" s="462" t="s">
        <v>44</v>
      </c>
      <c r="M3128" s="461"/>
      <c r="N3128" s="461"/>
      <c r="O3128" s="461"/>
      <c r="P3128" s="461"/>
      <c r="Q3128" s="461"/>
      <c r="R3128" s="337">
        <v>46128</v>
      </c>
      <c r="S3128" s="471">
        <v>2150000000</v>
      </c>
      <c r="T3128" s="462" t="s">
        <v>20089</v>
      </c>
      <c r="U3128" s="462" t="s">
        <v>20090</v>
      </c>
      <c r="V3128" s="461"/>
      <c r="W3128" s="462" t="s">
        <v>59</v>
      </c>
      <c r="X3128" s="466" t="s">
        <v>1791</v>
      </c>
      <c r="Y3128" s="462" t="s">
        <v>20091</v>
      </c>
      <c r="Z3128" s="461"/>
      <c r="AA3128" s="462">
        <v>5.3782800000000002</v>
      </c>
      <c r="AB3128" s="462">
        <v>-3.90462</v>
      </c>
      <c r="AC3128" s="462">
        <v>200</v>
      </c>
      <c r="AD3128" s="462" t="s">
        <v>14043</v>
      </c>
      <c r="AE3128" s="462" t="s">
        <v>15155</v>
      </c>
      <c r="AF3128" s="461"/>
      <c r="AG3128" s="461"/>
      <c r="AH3128" s="462">
        <v>1</v>
      </c>
      <c r="AI3128" s="461"/>
      <c r="AJ3128" s="461"/>
      <c r="AK3128" s="461"/>
      <c r="AL3128" s="461"/>
      <c r="AM3128" s="461"/>
      <c r="AN3128" s="172">
        <f t="shared" si="50"/>
        <v>2</v>
      </c>
    </row>
    <row r="3129" spans="1:40" s="7" customFormat="1" ht="15" hidden="1" customHeight="1">
      <c r="A3129" s="460" t="s">
        <v>20092</v>
      </c>
      <c r="B3129" s="461"/>
      <c r="C3129" s="462" t="s">
        <v>20093</v>
      </c>
      <c r="D3129" s="462" t="s">
        <v>20094</v>
      </c>
      <c r="E3129" s="463" t="s">
        <v>13883</v>
      </c>
      <c r="F3129" s="463" t="s">
        <v>15259</v>
      </c>
      <c r="G3129" s="462" t="s">
        <v>20095</v>
      </c>
      <c r="H3129" s="462" t="s">
        <v>20096</v>
      </c>
      <c r="I3129" s="462" t="s">
        <v>2911</v>
      </c>
      <c r="J3129" s="464">
        <v>46126</v>
      </c>
      <c r="K3129" s="462" t="s">
        <v>1959</v>
      </c>
      <c r="L3129" s="462" t="s">
        <v>44</v>
      </c>
      <c r="M3129" s="461"/>
      <c r="N3129" s="461"/>
      <c r="O3129" s="461"/>
      <c r="P3129" s="461"/>
      <c r="Q3129" s="461"/>
      <c r="R3129" s="337">
        <v>46127</v>
      </c>
      <c r="S3129" s="471">
        <v>2150000000</v>
      </c>
      <c r="T3129" s="462" t="s">
        <v>20097</v>
      </c>
      <c r="U3129" s="462" t="s">
        <v>20098</v>
      </c>
      <c r="V3129" s="461"/>
      <c r="W3129" s="462" t="s">
        <v>59</v>
      </c>
      <c r="X3129" s="466" t="s">
        <v>1791</v>
      </c>
      <c r="Y3129" s="461"/>
      <c r="Z3129" s="461"/>
      <c r="AA3129" s="461"/>
      <c r="AB3129" s="461"/>
      <c r="AC3129" s="462">
        <v>250</v>
      </c>
      <c r="AD3129" s="462" t="s">
        <v>64</v>
      </c>
      <c r="AE3129" s="462" t="s">
        <v>15361</v>
      </c>
      <c r="AF3129" s="461"/>
      <c r="AG3129" s="461"/>
      <c r="AH3129" s="462">
        <v>1</v>
      </c>
      <c r="AI3129" s="461"/>
      <c r="AJ3129" s="461"/>
      <c r="AK3129" s="461"/>
      <c r="AL3129" s="461"/>
      <c r="AM3129" s="461"/>
      <c r="AN3129" s="172">
        <f t="shared" si="50"/>
        <v>1</v>
      </c>
    </row>
    <row r="3130" spans="1:40" s="7" customFormat="1" ht="15" hidden="1" customHeight="1">
      <c r="A3130" s="460" t="s">
        <v>20099</v>
      </c>
      <c r="B3130" s="461"/>
      <c r="C3130" s="462" t="s">
        <v>20100</v>
      </c>
      <c r="D3130" s="462" t="s">
        <v>20101</v>
      </c>
      <c r="E3130" s="463" t="s">
        <v>13883</v>
      </c>
      <c r="F3130" s="463" t="s">
        <v>13882</v>
      </c>
      <c r="G3130" s="462" t="s">
        <v>20102</v>
      </c>
      <c r="H3130" s="462" t="s">
        <v>20103</v>
      </c>
      <c r="I3130" s="462" t="s">
        <v>2911</v>
      </c>
      <c r="J3130" s="464">
        <v>46126</v>
      </c>
      <c r="K3130" s="462" t="s">
        <v>1959</v>
      </c>
      <c r="L3130" s="462" t="s">
        <v>44</v>
      </c>
      <c r="M3130" s="461"/>
      <c r="N3130" s="461"/>
      <c r="O3130" s="461"/>
      <c r="P3130" s="461"/>
      <c r="Q3130" s="461"/>
      <c r="R3130" s="337">
        <v>46128</v>
      </c>
      <c r="S3130" s="471">
        <v>2150000000</v>
      </c>
      <c r="T3130" s="462" t="s">
        <v>20104</v>
      </c>
      <c r="U3130" s="462" t="s">
        <v>20105</v>
      </c>
      <c r="V3130" s="461"/>
      <c r="W3130" s="462" t="s">
        <v>59</v>
      </c>
      <c r="X3130" s="466" t="s">
        <v>1791</v>
      </c>
      <c r="Y3130" s="461"/>
      <c r="Z3130" s="461"/>
      <c r="AA3130" s="461"/>
      <c r="AB3130" s="461"/>
      <c r="AC3130" s="461"/>
      <c r="AD3130" s="461"/>
      <c r="AE3130" s="462" t="s">
        <v>15155</v>
      </c>
      <c r="AF3130" s="461"/>
      <c r="AG3130" s="461"/>
      <c r="AH3130" s="462">
        <v>0</v>
      </c>
      <c r="AI3130" s="461"/>
      <c r="AJ3130" s="461"/>
      <c r="AK3130" s="461"/>
      <c r="AL3130" s="461"/>
      <c r="AM3130" s="461"/>
      <c r="AN3130" s="172">
        <f t="shared" si="50"/>
        <v>2</v>
      </c>
    </row>
    <row r="3131" spans="1:40" s="7" customFormat="1" ht="15" hidden="1" customHeight="1">
      <c r="A3131" s="460" t="s">
        <v>20106</v>
      </c>
      <c r="B3131" s="461"/>
      <c r="C3131" s="462" t="s">
        <v>20107</v>
      </c>
      <c r="D3131" s="462" t="s">
        <v>15659</v>
      </c>
      <c r="E3131" s="463" t="s">
        <v>13883</v>
      </c>
      <c r="F3131" s="463" t="s">
        <v>15259</v>
      </c>
      <c r="G3131" s="462" t="s">
        <v>20108</v>
      </c>
      <c r="H3131" s="462" t="s">
        <v>20109</v>
      </c>
      <c r="I3131" s="462" t="s">
        <v>2911</v>
      </c>
      <c r="J3131" s="464">
        <v>46126</v>
      </c>
      <c r="K3131" s="462" t="s">
        <v>1959</v>
      </c>
      <c r="L3131" s="462" t="s">
        <v>44</v>
      </c>
      <c r="M3131" s="461"/>
      <c r="N3131" s="461"/>
      <c r="O3131" s="461"/>
      <c r="P3131" s="461"/>
      <c r="Q3131" s="461"/>
      <c r="R3131" s="337">
        <v>46127</v>
      </c>
      <c r="S3131" s="471">
        <v>2150000000</v>
      </c>
      <c r="T3131" s="462" t="s">
        <v>20110</v>
      </c>
      <c r="U3131" s="462" t="s">
        <v>20111</v>
      </c>
      <c r="V3131" s="461"/>
      <c r="W3131" s="462" t="s">
        <v>59</v>
      </c>
      <c r="X3131" s="466" t="s">
        <v>1791</v>
      </c>
      <c r="Y3131" s="462" t="s">
        <v>20112</v>
      </c>
      <c r="Z3131" s="461"/>
      <c r="AA3131" s="462">
        <v>5.4412050000000001</v>
      </c>
      <c r="AB3131" s="462">
        <v>-4.0278419999999997</v>
      </c>
      <c r="AC3131" s="462">
        <v>100</v>
      </c>
      <c r="AD3131" s="462" t="s">
        <v>13907</v>
      </c>
      <c r="AE3131" s="462" t="s">
        <v>16850</v>
      </c>
      <c r="AF3131" s="461"/>
      <c r="AG3131" s="461"/>
      <c r="AH3131" s="462">
        <v>0</v>
      </c>
      <c r="AI3131" s="461"/>
      <c r="AJ3131" s="461"/>
      <c r="AK3131" s="462" t="s">
        <v>14278</v>
      </c>
      <c r="AL3131" s="461"/>
      <c r="AM3131" s="461"/>
      <c r="AN3131" s="172">
        <f t="shared" si="50"/>
        <v>1</v>
      </c>
    </row>
    <row r="3132" spans="1:40" s="7" customFormat="1" ht="15" hidden="1" customHeight="1">
      <c r="A3132" s="460" t="s">
        <v>20113</v>
      </c>
      <c r="B3132" s="461"/>
      <c r="C3132" s="462" t="s">
        <v>20114</v>
      </c>
      <c r="D3132" s="462" t="s">
        <v>20115</v>
      </c>
      <c r="E3132" s="463" t="s">
        <v>13883</v>
      </c>
      <c r="F3132" s="463" t="s">
        <v>13922</v>
      </c>
      <c r="G3132" s="462" t="s">
        <v>20116</v>
      </c>
      <c r="H3132" s="462" t="s">
        <v>20116</v>
      </c>
      <c r="I3132" s="462" t="s">
        <v>2911</v>
      </c>
      <c r="J3132" s="464">
        <v>46126</v>
      </c>
      <c r="K3132" s="462" t="s">
        <v>1959</v>
      </c>
      <c r="L3132" s="462" t="s">
        <v>44</v>
      </c>
      <c r="M3132" s="461"/>
      <c r="N3132" s="461"/>
      <c r="O3132" s="461"/>
      <c r="P3132" s="461"/>
      <c r="Q3132" s="461"/>
      <c r="R3132" s="337">
        <v>46130</v>
      </c>
      <c r="S3132" s="471">
        <v>2150000000</v>
      </c>
      <c r="T3132" s="462" t="s">
        <v>20117</v>
      </c>
      <c r="U3132" s="462" t="s">
        <v>20118</v>
      </c>
      <c r="V3132" s="461"/>
      <c r="W3132" s="462" t="s">
        <v>59</v>
      </c>
      <c r="X3132" s="466" t="s">
        <v>1791</v>
      </c>
      <c r="Y3132" s="461"/>
      <c r="Z3132" s="461"/>
      <c r="AA3132" s="461"/>
      <c r="AB3132" s="461"/>
      <c r="AC3132" s="462">
        <v>250</v>
      </c>
      <c r="AD3132" s="461"/>
      <c r="AE3132" s="462" t="s">
        <v>20119</v>
      </c>
      <c r="AF3132" s="461"/>
      <c r="AG3132" s="461"/>
      <c r="AH3132" s="462">
        <v>0</v>
      </c>
      <c r="AI3132" s="461"/>
      <c r="AJ3132" s="461"/>
      <c r="AK3132" s="461"/>
      <c r="AL3132" s="461"/>
      <c r="AM3132" s="461"/>
      <c r="AN3132" s="172">
        <f t="shared" si="50"/>
        <v>4</v>
      </c>
    </row>
    <row r="3133" spans="1:40" s="7" customFormat="1" ht="15" customHeight="1">
      <c r="A3133" s="460" t="s">
        <v>20120</v>
      </c>
      <c r="B3133" s="461"/>
      <c r="C3133" s="462" t="s">
        <v>20121</v>
      </c>
      <c r="D3133" s="462" t="s">
        <v>20122</v>
      </c>
      <c r="E3133" s="463" t="s">
        <v>13883</v>
      </c>
      <c r="F3133" s="463" t="s">
        <v>15259</v>
      </c>
      <c r="G3133" s="462" t="s">
        <v>20123</v>
      </c>
      <c r="H3133" s="462" t="s">
        <v>20124</v>
      </c>
      <c r="I3133" s="464">
        <v>46111</v>
      </c>
      <c r="J3133" s="464">
        <v>46126</v>
      </c>
      <c r="K3133" s="462" t="s">
        <v>1959</v>
      </c>
      <c r="L3133" s="462" t="s">
        <v>44</v>
      </c>
      <c r="M3133" s="461"/>
      <c r="N3133" s="461"/>
      <c r="O3133" s="461"/>
      <c r="P3133" s="461"/>
      <c r="Q3133" s="461"/>
      <c r="R3133" s="337">
        <v>46142</v>
      </c>
      <c r="S3133" s="471">
        <v>2150000000</v>
      </c>
      <c r="T3133" s="462" t="s">
        <v>20125</v>
      </c>
      <c r="U3133" s="462" t="s">
        <v>20126</v>
      </c>
      <c r="V3133" s="461"/>
      <c r="W3133" s="462" t="s">
        <v>59</v>
      </c>
      <c r="X3133" s="466" t="s">
        <v>1791</v>
      </c>
      <c r="Y3133" s="462" t="s">
        <v>20127</v>
      </c>
      <c r="Z3133" s="461"/>
      <c r="AA3133" s="462">
        <v>5.4490800000000004</v>
      </c>
      <c r="AB3133" s="462">
        <v>-4.0329969999999999</v>
      </c>
      <c r="AC3133" s="462">
        <v>300</v>
      </c>
      <c r="AD3133" s="462" t="s">
        <v>16161</v>
      </c>
      <c r="AE3133" s="462" t="s">
        <v>16162</v>
      </c>
      <c r="AF3133" s="461"/>
      <c r="AG3133" s="461"/>
      <c r="AH3133" s="462">
        <v>2</v>
      </c>
      <c r="AI3133" s="461"/>
      <c r="AJ3133" s="461"/>
      <c r="AK3133" s="462" t="s">
        <v>15678</v>
      </c>
      <c r="AL3133" s="461"/>
      <c r="AM3133" s="461"/>
      <c r="AN3133" s="172">
        <f t="shared" si="50"/>
        <v>16</v>
      </c>
    </row>
    <row r="3134" spans="1:40" s="7" customFormat="1" ht="15" hidden="1" customHeight="1">
      <c r="A3134" s="460" t="s">
        <v>20128</v>
      </c>
      <c r="B3134" s="461"/>
      <c r="C3134" s="462" t="s">
        <v>20129</v>
      </c>
      <c r="D3134" s="462" t="s">
        <v>20130</v>
      </c>
      <c r="E3134" s="463" t="s">
        <v>13883</v>
      </c>
      <c r="F3134" s="463" t="s">
        <v>13922</v>
      </c>
      <c r="G3134" s="462" t="s">
        <v>20131</v>
      </c>
      <c r="H3134" s="462" t="s">
        <v>20132</v>
      </c>
      <c r="I3134" s="462">
        <v>46330</v>
      </c>
      <c r="J3134" s="464">
        <v>46126</v>
      </c>
      <c r="K3134" s="462" t="s">
        <v>1959</v>
      </c>
      <c r="L3134" s="462" t="s">
        <v>44</v>
      </c>
      <c r="M3134" s="461"/>
      <c r="N3134" s="461"/>
      <c r="O3134" s="461"/>
      <c r="P3134" s="461"/>
      <c r="Q3134" s="461"/>
      <c r="R3134" s="337">
        <v>46128</v>
      </c>
      <c r="S3134" s="471">
        <v>2150000000</v>
      </c>
      <c r="T3134" s="462" t="s">
        <v>20133</v>
      </c>
      <c r="U3134" s="462" t="s">
        <v>15295</v>
      </c>
      <c r="V3134" s="461"/>
      <c r="W3134" s="462" t="s">
        <v>59</v>
      </c>
      <c r="X3134" s="466" t="s">
        <v>1791</v>
      </c>
      <c r="Y3134" s="461"/>
      <c r="Z3134" s="461"/>
      <c r="AA3134" s="461"/>
      <c r="AB3134" s="461"/>
      <c r="AC3134" s="461"/>
      <c r="AD3134" s="461"/>
      <c r="AE3134" s="462" t="s">
        <v>15297</v>
      </c>
      <c r="AF3134" s="461"/>
      <c r="AG3134" s="461"/>
      <c r="AH3134" s="462">
        <v>0</v>
      </c>
      <c r="AI3134" s="461"/>
      <c r="AJ3134" s="461"/>
      <c r="AK3134" s="461"/>
      <c r="AL3134" s="461"/>
      <c r="AM3134" s="461"/>
      <c r="AN3134" s="172">
        <f t="shared" si="50"/>
        <v>2</v>
      </c>
    </row>
    <row r="3135" spans="1:40" s="7" customFormat="1" ht="15" customHeight="1">
      <c r="A3135" s="460" t="s">
        <v>20134</v>
      </c>
      <c r="B3135" s="461"/>
      <c r="C3135" s="462" t="s">
        <v>20135</v>
      </c>
      <c r="D3135" s="462" t="s">
        <v>20136</v>
      </c>
      <c r="E3135" s="463" t="s">
        <v>13883</v>
      </c>
      <c r="F3135" s="463" t="s">
        <v>13922</v>
      </c>
      <c r="G3135" s="462" t="s">
        <v>20137</v>
      </c>
      <c r="H3135" s="462" t="s">
        <v>20137</v>
      </c>
      <c r="I3135" s="464">
        <v>46360</v>
      </c>
      <c r="J3135" s="464">
        <v>46126</v>
      </c>
      <c r="K3135" s="462" t="s">
        <v>1959</v>
      </c>
      <c r="L3135" s="462" t="s">
        <v>44</v>
      </c>
      <c r="M3135" s="461"/>
      <c r="N3135" s="461"/>
      <c r="O3135" s="461"/>
      <c r="P3135" s="461"/>
      <c r="Q3135" s="461"/>
      <c r="R3135" s="337">
        <v>46133</v>
      </c>
      <c r="S3135" s="471">
        <v>2150000000</v>
      </c>
      <c r="T3135" s="462" t="s">
        <v>20138</v>
      </c>
      <c r="U3135" s="462" t="s">
        <v>20105</v>
      </c>
      <c r="V3135" s="461"/>
      <c r="W3135" s="462" t="s">
        <v>59</v>
      </c>
      <c r="X3135" s="466" t="s">
        <v>1791</v>
      </c>
      <c r="Y3135" s="462" t="s">
        <v>20139</v>
      </c>
      <c r="Z3135" s="461"/>
      <c r="AA3135" s="462">
        <v>5.3747999999999996</v>
      </c>
      <c r="AB3135" s="462">
        <v>-3.903</v>
      </c>
      <c r="AC3135" s="462">
        <v>300</v>
      </c>
      <c r="AD3135" s="462" t="s">
        <v>14043</v>
      </c>
      <c r="AE3135" s="462" t="s">
        <v>15155</v>
      </c>
      <c r="AF3135" s="461"/>
      <c r="AG3135" s="461"/>
      <c r="AH3135" s="462">
        <v>0</v>
      </c>
      <c r="AI3135" s="461"/>
      <c r="AJ3135" s="461"/>
      <c r="AK3135" s="462" t="s">
        <v>17447</v>
      </c>
      <c r="AL3135" s="461"/>
      <c r="AM3135" s="461"/>
      <c r="AN3135" s="172">
        <f t="shared" si="50"/>
        <v>7</v>
      </c>
    </row>
    <row r="3136" spans="1:40" s="7" customFormat="1" ht="15" hidden="1" customHeight="1">
      <c r="A3136" s="460" t="s">
        <v>20140</v>
      </c>
      <c r="B3136" s="461"/>
      <c r="C3136" s="462" t="s">
        <v>20141</v>
      </c>
      <c r="D3136" s="462" t="s">
        <v>20142</v>
      </c>
      <c r="E3136" s="463" t="s">
        <v>13883</v>
      </c>
      <c r="F3136" s="463" t="s">
        <v>15259</v>
      </c>
      <c r="G3136" s="462" t="s">
        <v>20143</v>
      </c>
      <c r="H3136" s="462" t="s">
        <v>20144</v>
      </c>
      <c r="I3136" s="462" t="s">
        <v>2911</v>
      </c>
      <c r="J3136" s="464">
        <v>46126</v>
      </c>
      <c r="K3136" s="462" t="s">
        <v>1959</v>
      </c>
      <c r="L3136" s="462" t="s">
        <v>44</v>
      </c>
      <c r="M3136" s="461"/>
      <c r="N3136" s="461"/>
      <c r="O3136" s="461"/>
      <c r="P3136" s="461"/>
      <c r="Q3136" s="461"/>
      <c r="R3136" s="337">
        <v>46128</v>
      </c>
      <c r="S3136" s="471">
        <v>2150000000</v>
      </c>
      <c r="T3136" s="462" t="s">
        <v>20145</v>
      </c>
      <c r="U3136" s="462" t="s">
        <v>20146</v>
      </c>
      <c r="V3136" s="461"/>
      <c r="W3136" s="462" t="s">
        <v>59</v>
      </c>
      <c r="X3136" s="466" t="s">
        <v>1791</v>
      </c>
      <c r="Y3136" s="461"/>
      <c r="Z3136" s="461"/>
      <c r="AA3136" s="461"/>
      <c r="AB3136" s="461"/>
      <c r="AC3136" s="461"/>
      <c r="AD3136" s="461"/>
      <c r="AE3136" s="462" t="s">
        <v>20147</v>
      </c>
      <c r="AF3136" s="461"/>
      <c r="AG3136" s="461"/>
      <c r="AH3136" s="462">
        <v>0</v>
      </c>
      <c r="AI3136" s="461"/>
      <c r="AJ3136" s="461"/>
      <c r="AK3136" s="461"/>
      <c r="AL3136" s="461"/>
      <c r="AM3136" s="461"/>
      <c r="AN3136" s="172">
        <f t="shared" si="50"/>
        <v>2</v>
      </c>
    </row>
    <row r="3137" spans="1:40" s="7" customFormat="1" ht="15" customHeight="1">
      <c r="A3137" s="460" t="s">
        <v>20148</v>
      </c>
      <c r="B3137" s="461"/>
      <c r="C3137" s="462" t="s">
        <v>20149</v>
      </c>
      <c r="D3137" s="462" t="s">
        <v>15659</v>
      </c>
      <c r="E3137" s="463" t="s">
        <v>13883</v>
      </c>
      <c r="F3137" s="463" t="s">
        <v>15259</v>
      </c>
      <c r="G3137" s="462" t="s">
        <v>20150</v>
      </c>
      <c r="H3137" s="462" t="s">
        <v>20151</v>
      </c>
      <c r="I3137" s="464">
        <v>46360</v>
      </c>
      <c r="J3137" s="464">
        <v>46126</v>
      </c>
      <c r="K3137" s="462" t="s">
        <v>1959</v>
      </c>
      <c r="L3137" s="462" t="s">
        <v>44</v>
      </c>
      <c r="M3137" s="461"/>
      <c r="N3137" s="461"/>
      <c r="O3137" s="461"/>
      <c r="P3137" s="461"/>
      <c r="Q3137" s="461"/>
      <c r="R3137" s="337">
        <v>46127</v>
      </c>
      <c r="S3137" s="471">
        <v>2150000000</v>
      </c>
      <c r="T3137" s="462" t="s">
        <v>20152</v>
      </c>
      <c r="U3137" s="462" t="s">
        <v>20153</v>
      </c>
      <c r="V3137" s="461"/>
      <c r="W3137" s="462" t="s">
        <v>59</v>
      </c>
      <c r="X3137" s="466" t="s">
        <v>1791</v>
      </c>
      <c r="Y3137" s="462" t="s">
        <v>20154</v>
      </c>
      <c r="Z3137" s="461"/>
      <c r="AA3137" s="462">
        <v>5.4438050000000002</v>
      </c>
      <c r="AB3137" s="462">
        <v>-4.0278470000000004</v>
      </c>
      <c r="AC3137" s="462">
        <v>100</v>
      </c>
      <c r="AD3137" s="462" t="s">
        <v>14823</v>
      </c>
      <c r="AE3137" s="462" t="s">
        <v>16850</v>
      </c>
      <c r="AF3137" s="461"/>
      <c r="AG3137" s="461"/>
      <c r="AH3137" s="462">
        <v>0</v>
      </c>
      <c r="AI3137" s="461"/>
      <c r="AJ3137" s="461"/>
      <c r="AK3137" s="462" t="s">
        <v>15185</v>
      </c>
      <c r="AL3137" s="461"/>
      <c r="AM3137" s="461"/>
      <c r="AN3137" s="172">
        <f t="shared" si="50"/>
        <v>1</v>
      </c>
    </row>
    <row r="3138" spans="1:40" s="7" customFormat="1" ht="15" customHeight="1">
      <c r="A3138" s="460" t="s">
        <v>20155</v>
      </c>
      <c r="B3138" s="461"/>
      <c r="C3138" s="462" t="s">
        <v>20156</v>
      </c>
      <c r="D3138" s="462" t="s">
        <v>19786</v>
      </c>
      <c r="E3138" s="463" t="s">
        <v>13883</v>
      </c>
      <c r="F3138" s="463" t="s">
        <v>15259</v>
      </c>
      <c r="G3138" s="462" t="s">
        <v>20157</v>
      </c>
      <c r="H3138" s="462" t="s">
        <v>20158</v>
      </c>
      <c r="I3138" s="464">
        <v>46123</v>
      </c>
      <c r="J3138" s="464">
        <v>46126</v>
      </c>
      <c r="K3138" s="462" t="s">
        <v>1959</v>
      </c>
      <c r="L3138" s="462" t="s">
        <v>44</v>
      </c>
      <c r="M3138" s="461"/>
      <c r="N3138" s="461"/>
      <c r="O3138" s="461"/>
      <c r="P3138" s="461"/>
      <c r="Q3138" s="461"/>
      <c r="R3138" s="337">
        <v>46137</v>
      </c>
      <c r="S3138" s="471">
        <v>2150000000</v>
      </c>
      <c r="T3138" s="462" t="s">
        <v>20159</v>
      </c>
      <c r="U3138" s="462" t="s">
        <v>20160</v>
      </c>
      <c r="V3138" s="461"/>
      <c r="W3138" s="462" t="s">
        <v>59</v>
      </c>
      <c r="X3138" s="466" t="s">
        <v>1791</v>
      </c>
      <c r="Y3138" s="462" t="s">
        <v>20161</v>
      </c>
      <c r="Z3138" s="461"/>
      <c r="AA3138" s="462">
        <v>5.4424869999999999</v>
      </c>
      <c r="AB3138" s="462">
        <v>-3.9907520000000001</v>
      </c>
      <c r="AC3138" s="462">
        <v>100</v>
      </c>
      <c r="AD3138" s="462" t="s">
        <v>9206</v>
      </c>
      <c r="AE3138" s="462" t="s">
        <v>16727</v>
      </c>
      <c r="AF3138" s="461"/>
      <c r="AG3138" s="461"/>
      <c r="AH3138" s="462">
        <v>0</v>
      </c>
      <c r="AI3138" s="461"/>
      <c r="AJ3138" s="461"/>
      <c r="AK3138" s="462" t="s">
        <v>15678</v>
      </c>
      <c r="AL3138" s="461"/>
      <c r="AM3138" s="461"/>
      <c r="AN3138" s="172">
        <f t="shared" si="50"/>
        <v>11</v>
      </c>
    </row>
    <row r="3139" spans="1:40" s="7" customFormat="1" ht="15" hidden="1" customHeight="1">
      <c r="A3139" s="460" t="s">
        <v>20162</v>
      </c>
      <c r="B3139" s="461"/>
      <c r="C3139" s="462" t="s">
        <v>20163</v>
      </c>
      <c r="D3139" s="462" t="s">
        <v>15705</v>
      </c>
      <c r="E3139" s="463" t="s">
        <v>13883</v>
      </c>
      <c r="F3139" s="463" t="s">
        <v>13922</v>
      </c>
      <c r="G3139" s="462" t="s">
        <v>20164</v>
      </c>
      <c r="H3139" s="462" t="s">
        <v>20165</v>
      </c>
      <c r="I3139" s="461"/>
      <c r="J3139" s="464">
        <v>46126</v>
      </c>
      <c r="K3139" s="462" t="s">
        <v>1959</v>
      </c>
      <c r="L3139" s="462" t="s">
        <v>44</v>
      </c>
      <c r="M3139" s="461"/>
      <c r="N3139" s="461"/>
      <c r="O3139" s="461"/>
      <c r="P3139" s="461"/>
      <c r="Q3139" s="461"/>
      <c r="R3139" s="337">
        <v>46128</v>
      </c>
      <c r="S3139" s="471">
        <v>2150000000</v>
      </c>
      <c r="T3139" s="462" t="s">
        <v>20166</v>
      </c>
      <c r="U3139" s="462" t="s">
        <v>20167</v>
      </c>
      <c r="V3139" s="461"/>
      <c r="W3139" s="462" t="s">
        <v>59</v>
      </c>
      <c r="X3139" s="466" t="s">
        <v>1791</v>
      </c>
      <c r="Y3139" s="461"/>
      <c r="Z3139" s="461"/>
      <c r="AA3139" s="462" t="s">
        <v>20168</v>
      </c>
      <c r="AB3139" s="462" t="s">
        <v>20169</v>
      </c>
      <c r="AC3139" s="462">
        <v>100</v>
      </c>
      <c r="AD3139" s="462" t="s">
        <v>10087</v>
      </c>
      <c r="AE3139" s="462" t="s">
        <v>18364</v>
      </c>
      <c r="AF3139" s="461"/>
      <c r="AG3139" s="461"/>
      <c r="AH3139" s="462">
        <v>0</v>
      </c>
      <c r="AI3139" s="461"/>
      <c r="AJ3139" s="461"/>
      <c r="AK3139" s="461"/>
      <c r="AL3139" s="461"/>
      <c r="AM3139" s="461"/>
      <c r="AN3139" s="172">
        <f t="shared" si="50"/>
        <v>2</v>
      </c>
    </row>
    <row r="3140" spans="1:40" s="7" customFormat="1" ht="15" customHeight="1">
      <c r="A3140" s="460" t="s">
        <v>20170</v>
      </c>
      <c r="B3140" s="461"/>
      <c r="C3140" s="462" t="s">
        <v>20171</v>
      </c>
      <c r="D3140" s="462" t="s">
        <v>18549</v>
      </c>
      <c r="E3140" s="463" t="s">
        <v>13883</v>
      </c>
      <c r="F3140" s="463" t="s">
        <v>17611</v>
      </c>
      <c r="G3140" s="462" t="s">
        <v>20172</v>
      </c>
      <c r="H3140" s="462" t="s">
        <v>20173</v>
      </c>
      <c r="I3140" s="464">
        <v>46123</v>
      </c>
      <c r="J3140" s="464">
        <v>46126</v>
      </c>
      <c r="K3140" s="462" t="s">
        <v>1959</v>
      </c>
      <c r="L3140" s="462" t="s">
        <v>44</v>
      </c>
      <c r="M3140" s="461"/>
      <c r="N3140" s="461"/>
      <c r="O3140" s="461"/>
      <c r="P3140" s="461"/>
      <c r="Q3140" s="461"/>
      <c r="R3140" s="337">
        <v>46134</v>
      </c>
      <c r="S3140" s="471">
        <v>2150000000</v>
      </c>
      <c r="T3140" s="462" t="s">
        <v>20174</v>
      </c>
      <c r="U3140" s="462" t="s">
        <v>20175</v>
      </c>
      <c r="V3140" s="461"/>
      <c r="W3140" s="462" t="s">
        <v>59</v>
      </c>
      <c r="X3140" s="466" t="s">
        <v>1791</v>
      </c>
      <c r="Y3140" s="462" t="s">
        <v>20176</v>
      </c>
      <c r="Z3140" s="461"/>
      <c r="AA3140" s="462">
        <v>5.458666</v>
      </c>
      <c r="AB3140" s="462">
        <v>-4.176615</v>
      </c>
      <c r="AC3140" s="462">
        <v>150</v>
      </c>
      <c r="AD3140" s="462" t="s">
        <v>14295</v>
      </c>
      <c r="AE3140" s="462" t="s">
        <v>18098</v>
      </c>
      <c r="AF3140" s="461"/>
      <c r="AG3140" s="461"/>
      <c r="AH3140" s="462">
        <v>0</v>
      </c>
      <c r="AI3140" s="461"/>
      <c r="AJ3140" s="461"/>
      <c r="AK3140" s="462" t="s">
        <v>18099</v>
      </c>
      <c r="AL3140" s="461"/>
      <c r="AM3140" s="461"/>
      <c r="AN3140" s="172">
        <f t="shared" si="50"/>
        <v>8</v>
      </c>
    </row>
    <row r="3141" spans="1:40" s="7" customFormat="1" ht="15" hidden="1" customHeight="1">
      <c r="A3141" s="460" t="s">
        <v>20177</v>
      </c>
      <c r="B3141" s="461"/>
      <c r="C3141" s="462" t="s">
        <v>20178</v>
      </c>
      <c r="D3141" s="462" t="s">
        <v>20179</v>
      </c>
      <c r="E3141" s="463" t="s">
        <v>13883</v>
      </c>
      <c r="F3141" s="463" t="s">
        <v>13882</v>
      </c>
      <c r="G3141" s="462" t="s">
        <v>20180</v>
      </c>
      <c r="H3141" s="462" t="s">
        <v>20181</v>
      </c>
      <c r="I3141" s="462" t="s">
        <v>2911</v>
      </c>
      <c r="J3141" s="464">
        <v>46126</v>
      </c>
      <c r="K3141" s="462" t="s">
        <v>1959</v>
      </c>
      <c r="L3141" s="462" t="s">
        <v>44</v>
      </c>
      <c r="M3141" s="461"/>
      <c r="N3141" s="461"/>
      <c r="O3141" s="461"/>
      <c r="P3141" s="461"/>
      <c r="Q3141" s="461"/>
      <c r="R3141" s="337">
        <v>46128</v>
      </c>
      <c r="S3141" s="471">
        <v>2150000000</v>
      </c>
      <c r="T3141" s="462" t="s">
        <v>20182</v>
      </c>
      <c r="U3141" s="462" t="s">
        <v>20183</v>
      </c>
      <c r="V3141" s="461"/>
      <c r="W3141" s="462" t="s">
        <v>59</v>
      </c>
      <c r="X3141" s="466" t="s">
        <v>1791</v>
      </c>
      <c r="Y3141" s="461"/>
      <c r="Z3141" s="461"/>
      <c r="AA3141" s="461"/>
      <c r="AB3141" s="461"/>
      <c r="AC3141" s="461"/>
      <c r="AD3141" s="461"/>
      <c r="AE3141" s="462" t="s">
        <v>15155</v>
      </c>
      <c r="AF3141" s="461"/>
      <c r="AG3141" s="461"/>
      <c r="AH3141" s="462">
        <v>0</v>
      </c>
      <c r="AI3141" s="461"/>
      <c r="AJ3141" s="461"/>
      <c r="AK3141" s="461"/>
      <c r="AL3141" s="461"/>
      <c r="AM3141" s="461"/>
      <c r="AN3141" s="172">
        <f t="shared" si="50"/>
        <v>2</v>
      </c>
    </row>
    <row r="3142" spans="1:40" s="7" customFormat="1" ht="15" hidden="1" customHeight="1">
      <c r="A3142" s="460" t="s">
        <v>20184</v>
      </c>
      <c r="B3142" s="461"/>
      <c r="C3142" s="462" t="s">
        <v>20185</v>
      </c>
      <c r="D3142" s="462" t="s">
        <v>15705</v>
      </c>
      <c r="E3142" s="463" t="s">
        <v>13883</v>
      </c>
      <c r="F3142" s="463" t="s">
        <v>15259</v>
      </c>
      <c r="G3142" s="462" t="s">
        <v>20186</v>
      </c>
      <c r="H3142" s="462" t="s">
        <v>20187</v>
      </c>
      <c r="I3142" s="462">
        <v>46119</v>
      </c>
      <c r="J3142" s="464">
        <v>46126</v>
      </c>
      <c r="K3142" s="462" t="s">
        <v>1959</v>
      </c>
      <c r="L3142" s="462" t="s">
        <v>44</v>
      </c>
      <c r="M3142" s="461"/>
      <c r="N3142" s="461"/>
      <c r="O3142" s="461"/>
      <c r="P3142" s="461"/>
      <c r="Q3142" s="461"/>
      <c r="R3142" s="337">
        <v>46128</v>
      </c>
      <c r="S3142" s="471">
        <v>2150000000</v>
      </c>
      <c r="T3142" s="462" t="s">
        <v>20188</v>
      </c>
      <c r="U3142" s="462" t="s">
        <v>20189</v>
      </c>
      <c r="V3142" s="461"/>
      <c r="W3142" s="462" t="s">
        <v>59</v>
      </c>
      <c r="X3142" s="466" t="s">
        <v>1791</v>
      </c>
      <c r="Y3142" s="462" t="s">
        <v>20190</v>
      </c>
      <c r="Z3142" s="461"/>
      <c r="AA3142" s="462">
        <v>5.424728</v>
      </c>
      <c r="AB3142" s="462" t="s">
        <v>18364</v>
      </c>
      <c r="AC3142" s="462">
        <v>100</v>
      </c>
      <c r="AD3142" s="462" t="s">
        <v>9206</v>
      </c>
      <c r="AE3142" s="462" t="s">
        <v>18364</v>
      </c>
      <c r="AF3142" s="461"/>
      <c r="AG3142" s="461"/>
      <c r="AH3142" s="462">
        <v>0</v>
      </c>
      <c r="AI3142" s="461"/>
      <c r="AJ3142" s="461"/>
      <c r="AK3142" s="461"/>
      <c r="AL3142" s="461"/>
      <c r="AM3142" s="461"/>
      <c r="AN3142" s="172">
        <f t="shared" si="50"/>
        <v>2</v>
      </c>
    </row>
    <row r="3143" spans="1:40" s="7" customFormat="1" ht="15" hidden="1" customHeight="1">
      <c r="A3143" s="460" t="s">
        <v>20191</v>
      </c>
      <c r="B3143" s="461"/>
      <c r="C3143" s="462" t="s">
        <v>20192</v>
      </c>
      <c r="D3143" s="462" t="s">
        <v>15663</v>
      </c>
      <c r="E3143" s="463" t="s">
        <v>13883</v>
      </c>
      <c r="F3143" s="463" t="s">
        <v>15259</v>
      </c>
      <c r="G3143" s="462" t="s">
        <v>20193</v>
      </c>
      <c r="H3143" s="462" t="s">
        <v>20194</v>
      </c>
      <c r="I3143" s="462" t="s">
        <v>2911</v>
      </c>
      <c r="J3143" s="464">
        <v>46126</v>
      </c>
      <c r="K3143" s="462" t="s">
        <v>1959</v>
      </c>
      <c r="L3143" s="462" t="s">
        <v>44</v>
      </c>
      <c r="M3143" s="461"/>
      <c r="N3143" s="461"/>
      <c r="O3143" s="461"/>
      <c r="P3143" s="461"/>
      <c r="Q3143" s="461"/>
      <c r="R3143" s="337">
        <v>46128</v>
      </c>
      <c r="S3143" s="471">
        <v>2150000000</v>
      </c>
      <c r="T3143" s="462" t="s">
        <v>20195</v>
      </c>
      <c r="U3143" s="462" t="s">
        <v>20196</v>
      </c>
      <c r="V3143" s="461"/>
      <c r="W3143" s="462" t="s">
        <v>59</v>
      </c>
      <c r="X3143" s="466" t="s">
        <v>1791</v>
      </c>
      <c r="Y3143" s="461"/>
      <c r="Z3143" s="461"/>
      <c r="AA3143" s="461"/>
      <c r="AB3143" s="461"/>
      <c r="AC3143" s="461"/>
      <c r="AD3143" s="461"/>
      <c r="AE3143" s="462" t="s">
        <v>20147</v>
      </c>
      <c r="AF3143" s="461"/>
      <c r="AG3143" s="461"/>
      <c r="AH3143" s="462">
        <v>0</v>
      </c>
      <c r="AI3143" s="461"/>
      <c r="AJ3143" s="461"/>
      <c r="AK3143" s="461"/>
      <c r="AL3143" s="461"/>
      <c r="AM3143" s="461"/>
      <c r="AN3143" s="172">
        <f t="shared" si="50"/>
        <v>2</v>
      </c>
    </row>
    <row r="3144" spans="1:40" s="7" customFormat="1" ht="15" customHeight="1">
      <c r="A3144" s="460" t="s">
        <v>20197</v>
      </c>
      <c r="B3144" s="461"/>
      <c r="C3144" s="462" t="s">
        <v>20198</v>
      </c>
      <c r="D3144" s="462" t="s">
        <v>20199</v>
      </c>
      <c r="E3144" s="463" t="s">
        <v>13883</v>
      </c>
      <c r="F3144" s="463" t="s">
        <v>15259</v>
      </c>
      <c r="G3144" s="462" t="s">
        <v>20200</v>
      </c>
      <c r="H3144" s="462" t="s">
        <v>20201</v>
      </c>
      <c r="I3144" s="464">
        <v>46126</v>
      </c>
      <c r="J3144" s="464">
        <v>46126</v>
      </c>
      <c r="K3144" s="462" t="s">
        <v>1959</v>
      </c>
      <c r="L3144" s="462" t="s">
        <v>44</v>
      </c>
      <c r="M3144" s="461"/>
      <c r="N3144" s="461"/>
      <c r="O3144" s="461"/>
      <c r="P3144" s="461"/>
      <c r="Q3144" s="461"/>
      <c r="R3144" s="337">
        <v>46132</v>
      </c>
      <c r="S3144" s="471">
        <v>2150000000</v>
      </c>
      <c r="T3144" s="462" t="s">
        <v>20202</v>
      </c>
      <c r="U3144" s="462" t="s">
        <v>20203</v>
      </c>
      <c r="V3144" s="461"/>
      <c r="W3144" s="462" t="s">
        <v>59</v>
      </c>
      <c r="X3144" s="466" t="s">
        <v>1791</v>
      </c>
      <c r="Y3144" s="462" t="s">
        <v>20204</v>
      </c>
      <c r="Z3144" s="461"/>
      <c r="AA3144" s="462">
        <v>5.4529719999999999</v>
      </c>
      <c r="AB3144" s="462">
        <v>-3.9794079999999998</v>
      </c>
      <c r="AC3144" s="462">
        <v>100</v>
      </c>
      <c r="AD3144" s="462" t="s">
        <v>10168</v>
      </c>
      <c r="AE3144" s="462" t="s">
        <v>16298</v>
      </c>
      <c r="AF3144" s="461"/>
      <c r="AG3144" s="461"/>
      <c r="AH3144" s="462">
        <v>0</v>
      </c>
      <c r="AI3144" s="461"/>
      <c r="AJ3144" s="461"/>
      <c r="AK3144" s="462" t="s">
        <v>15678</v>
      </c>
      <c r="AL3144" s="461"/>
      <c r="AM3144" s="461"/>
      <c r="AN3144" s="172">
        <f t="shared" si="50"/>
        <v>6</v>
      </c>
    </row>
    <row r="3145" spans="1:40" s="7" customFormat="1" ht="15" customHeight="1">
      <c r="A3145" s="460" t="s">
        <v>20205</v>
      </c>
      <c r="B3145" s="461"/>
      <c r="C3145" s="462" t="s">
        <v>20206</v>
      </c>
      <c r="D3145" s="462" t="s">
        <v>20199</v>
      </c>
      <c r="E3145" s="463" t="s">
        <v>13883</v>
      </c>
      <c r="F3145" s="463" t="s">
        <v>15259</v>
      </c>
      <c r="G3145" s="462" t="s">
        <v>20207</v>
      </c>
      <c r="H3145" s="462" t="s">
        <v>20208</v>
      </c>
      <c r="I3145" s="464">
        <v>46360</v>
      </c>
      <c r="J3145" s="464">
        <v>46126</v>
      </c>
      <c r="K3145" s="462" t="s">
        <v>1959</v>
      </c>
      <c r="L3145" s="462" t="s">
        <v>44</v>
      </c>
      <c r="M3145" s="461"/>
      <c r="N3145" s="461"/>
      <c r="O3145" s="461"/>
      <c r="P3145" s="461"/>
      <c r="Q3145" s="461"/>
      <c r="R3145" s="337">
        <v>46127</v>
      </c>
      <c r="S3145" s="471">
        <v>2150000000</v>
      </c>
      <c r="T3145" s="462" t="s">
        <v>20209</v>
      </c>
      <c r="U3145" s="462" t="s">
        <v>20210</v>
      </c>
      <c r="V3145" s="461"/>
      <c r="W3145" s="462" t="s">
        <v>59</v>
      </c>
      <c r="X3145" s="466" t="s">
        <v>1791</v>
      </c>
      <c r="Y3145" s="461"/>
      <c r="Z3145" s="461"/>
      <c r="AA3145" s="461"/>
      <c r="AB3145" s="461"/>
      <c r="AC3145" s="461"/>
      <c r="AD3145" s="462" t="s">
        <v>10168</v>
      </c>
      <c r="AE3145" s="462" t="s">
        <v>16298</v>
      </c>
      <c r="AF3145" s="461"/>
      <c r="AG3145" s="461"/>
      <c r="AH3145" s="462">
        <v>0</v>
      </c>
      <c r="AI3145" s="461"/>
      <c r="AJ3145" s="461"/>
      <c r="AK3145" s="461"/>
      <c r="AL3145" s="461"/>
      <c r="AM3145" s="461"/>
      <c r="AN3145" s="172">
        <f t="shared" si="50"/>
        <v>1</v>
      </c>
    </row>
    <row r="3146" spans="1:40" s="7" customFormat="1" ht="15" customHeight="1">
      <c r="A3146" s="460" t="s">
        <v>20211</v>
      </c>
      <c r="B3146" s="461"/>
      <c r="C3146" s="462" t="s">
        <v>20212</v>
      </c>
      <c r="D3146" s="462" t="s">
        <v>20213</v>
      </c>
      <c r="E3146" s="463" t="s">
        <v>13883</v>
      </c>
      <c r="F3146" s="463" t="s">
        <v>13922</v>
      </c>
      <c r="G3146" s="462" t="s">
        <v>20214</v>
      </c>
      <c r="H3146" s="462" t="s">
        <v>20215</v>
      </c>
      <c r="I3146" s="464">
        <v>46330</v>
      </c>
      <c r="J3146" s="464">
        <v>46126</v>
      </c>
      <c r="K3146" s="462" t="s">
        <v>1959</v>
      </c>
      <c r="L3146" s="462" t="s">
        <v>44</v>
      </c>
      <c r="M3146" s="461"/>
      <c r="N3146" s="461"/>
      <c r="O3146" s="461"/>
      <c r="P3146" s="461"/>
      <c r="Q3146" s="461"/>
      <c r="R3146" s="337">
        <v>46132</v>
      </c>
      <c r="S3146" s="471">
        <v>2150000000</v>
      </c>
      <c r="T3146" s="462" t="s">
        <v>20216</v>
      </c>
      <c r="U3146" s="462" t="s">
        <v>20217</v>
      </c>
      <c r="V3146" s="461"/>
      <c r="W3146" s="462" t="s">
        <v>69</v>
      </c>
      <c r="X3146" s="466" t="s">
        <v>1791</v>
      </c>
      <c r="Y3146" s="462" t="s">
        <v>20218</v>
      </c>
      <c r="Z3146" s="461"/>
      <c r="AA3146" s="461"/>
      <c r="AB3146" s="461"/>
      <c r="AC3146" s="462">
        <v>100</v>
      </c>
      <c r="AD3146" s="461"/>
      <c r="AE3146" s="462" t="s">
        <v>17432</v>
      </c>
      <c r="AF3146" s="461"/>
      <c r="AG3146" s="461"/>
      <c r="AH3146" s="461"/>
      <c r="AI3146" s="461"/>
      <c r="AJ3146" s="461"/>
      <c r="AK3146" s="462" t="s">
        <v>18797</v>
      </c>
      <c r="AL3146" s="461"/>
      <c r="AM3146" s="461"/>
      <c r="AN3146" s="172">
        <f t="shared" si="50"/>
        <v>6</v>
      </c>
    </row>
    <row r="3147" spans="1:40" s="7" customFormat="1" ht="15" customHeight="1">
      <c r="A3147" s="460" t="s">
        <v>20219</v>
      </c>
      <c r="B3147" s="461"/>
      <c r="C3147" s="462" t="s">
        <v>20220</v>
      </c>
      <c r="D3147" s="462" t="s">
        <v>20221</v>
      </c>
      <c r="E3147" s="463" t="s">
        <v>13883</v>
      </c>
      <c r="F3147" s="463" t="s">
        <v>15259</v>
      </c>
      <c r="G3147" s="462" t="s">
        <v>20222</v>
      </c>
      <c r="H3147" s="462" t="s">
        <v>20223</v>
      </c>
      <c r="I3147" s="464">
        <v>46122</v>
      </c>
      <c r="J3147" s="464">
        <v>46126</v>
      </c>
      <c r="K3147" s="462" t="s">
        <v>1959</v>
      </c>
      <c r="L3147" s="462" t="s">
        <v>44</v>
      </c>
      <c r="M3147" s="461"/>
      <c r="N3147" s="461"/>
      <c r="O3147" s="461"/>
      <c r="P3147" s="461"/>
      <c r="Q3147" s="461"/>
      <c r="R3147" s="337">
        <v>46129</v>
      </c>
      <c r="S3147" s="471">
        <v>2150000000</v>
      </c>
      <c r="T3147" s="462" t="s">
        <v>20224</v>
      </c>
      <c r="U3147" s="462" t="s">
        <v>20225</v>
      </c>
      <c r="V3147" s="461"/>
      <c r="W3147" s="462" t="s">
        <v>59</v>
      </c>
      <c r="X3147" s="466" t="s">
        <v>1791</v>
      </c>
      <c r="Y3147" s="462" t="s">
        <v>20226</v>
      </c>
      <c r="Z3147" s="461"/>
      <c r="AA3147" s="462">
        <v>5.4307780000000001</v>
      </c>
      <c r="AB3147" s="462">
        <v>-3.9890050000000001</v>
      </c>
      <c r="AC3147" s="462">
        <v>100</v>
      </c>
      <c r="AD3147" s="462" t="s">
        <v>9514</v>
      </c>
      <c r="AE3147" s="462" t="s">
        <v>15361</v>
      </c>
      <c r="AF3147" s="461"/>
      <c r="AG3147" s="461"/>
      <c r="AH3147" s="462">
        <v>0</v>
      </c>
      <c r="AI3147" s="461"/>
      <c r="AJ3147" s="461"/>
      <c r="AK3147" s="461"/>
      <c r="AL3147" s="461"/>
      <c r="AM3147" s="461"/>
      <c r="AN3147" s="172">
        <f t="shared" si="50"/>
        <v>3</v>
      </c>
    </row>
    <row r="3148" spans="1:40" s="7" customFormat="1" ht="15" customHeight="1">
      <c r="A3148" s="460" t="s">
        <v>20227</v>
      </c>
      <c r="B3148" s="461"/>
      <c r="C3148" s="462" t="s">
        <v>20228</v>
      </c>
      <c r="D3148" s="462" t="s">
        <v>20229</v>
      </c>
      <c r="E3148" s="463" t="s">
        <v>13883</v>
      </c>
      <c r="F3148" s="463" t="s">
        <v>15259</v>
      </c>
      <c r="G3148" s="462" t="s">
        <v>20230</v>
      </c>
      <c r="H3148" s="462" t="s">
        <v>20231</v>
      </c>
      <c r="I3148" s="464">
        <v>46123</v>
      </c>
      <c r="J3148" s="464">
        <v>46126</v>
      </c>
      <c r="K3148" s="462" t="s">
        <v>1959</v>
      </c>
      <c r="L3148" s="462" t="s">
        <v>44</v>
      </c>
      <c r="M3148" s="461"/>
      <c r="N3148" s="461"/>
      <c r="O3148" s="461"/>
      <c r="P3148" s="461"/>
      <c r="Q3148" s="461"/>
      <c r="R3148" s="337">
        <v>46133</v>
      </c>
      <c r="S3148" s="471">
        <v>2150000000</v>
      </c>
      <c r="T3148" s="462" t="s">
        <v>20232</v>
      </c>
      <c r="U3148" s="462" t="s">
        <v>20233</v>
      </c>
      <c r="V3148" s="461"/>
      <c r="W3148" s="462" t="s">
        <v>59</v>
      </c>
      <c r="X3148" s="466" t="s">
        <v>1791</v>
      </c>
      <c r="Y3148" s="462" t="s">
        <v>20234</v>
      </c>
      <c r="Z3148" s="461"/>
      <c r="AA3148" s="462">
        <v>5.4543900000000001</v>
      </c>
      <c r="AB3148" s="462">
        <v>-3.9785970000000002</v>
      </c>
      <c r="AC3148" s="462">
        <v>150</v>
      </c>
      <c r="AD3148" s="462" t="s">
        <v>10168</v>
      </c>
      <c r="AE3148" s="462" t="s">
        <v>16298</v>
      </c>
      <c r="AF3148" s="461"/>
      <c r="AG3148" s="461"/>
      <c r="AH3148" s="462">
        <v>1</v>
      </c>
      <c r="AI3148" s="461"/>
      <c r="AJ3148" s="461"/>
      <c r="AK3148" s="462" t="s">
        <v>16183</v>
      </c>
      <c r="AL3148" s="461"/>
      <c r="AM3148" s="461"/>
      <c r="AN3148" s="172">
        <f t="shared" si="50"/>
        <v>7</v>
      </c>
    </row>
    <row r="3149" spans="1:40" s="7" customFormat="1" ht="15" customHeight="1">
      <c r="A3149" s="460" t="s">
        <v>20235</v>
      </c>
      <c r="B3149" s="461"/>
      <c r="C3149" s="462" t="s">
        <v>20236</v>
      </c>
      <c r="D3149" s="462" t="s">
        <v>20237</v>
      </c>
      <c r="E3149" s="463" t="s">
        <v>13883</v>
      </c>
      <c r="F3149" s="463" t="s">
        <v>15259</v>
      </c>
      <c r="G3149" s="462" t="s">
        <v>20238</v>
      </c>
      <c r="H3149" s="462" t="s">
        <v>20239</v>
      </c>
      <c r="I3149" s="464">
        <v>46119</v>
      </c>
      <c r="J3149" s="464">
        <v>46126</v>
      </c>
      <c r="K3149" s="462" t="s">
        <v>1959</v>
      </c>
      <c r="L3149" s="462" t="s">
        <v>44</v>
      </c>
      <c r="M3149" s="461"/>
      <c r="N3149" s="461"/>
      <c r="O3149" s="461"/>
      <c r="P3149" s="461"/>
      <c r="Q3149" s="461"/>
      <c r="R3149" s="337">
        <v>46137</v>
      </c>
      <c r="S3149" s="471">
        <v>2150000000</v>
      </c>
      <c r="T3149" s="462" t="s">
        <v>20240</v>
      </c>
      <c r="U3149" s="462" t="s">
        <v>20241</v>
      </c>
      <c r="V3149" s="461"/>
      <c r="W3149" s="462" t="s">
        <v>59</v>
      </c>
      <c r="X3149" s="466" t="s">
        <v>1791</v>
      </c>
      <c r="Y3149" s="462" t="s">
        <v>20242</v>
      </c>
      <c r="Z3149" s="461"/>
      <c r="AA3149" s="462">
        <v>5.4462359999999999</v>
      </c>
      <c r="AB3149" s="462">
        <v>-4.0414050000000001</v>
      </c>
      <c r="AC3149" s="462">
        <v>100</v>
      </c>
      <c r="AD3149" s="462" t="s">
        <v>14295</v>
      </c>
      <c r="AE3149" s="462" t="s">
        <v>17840</v>
      </c>
      <c r="AF3149" s="461"/>
      <c r="AG3149" s="461"/>
      <c r="AH3149" s="462">
        <v>2</v>
      </c>
      <c r="AI3149" s="461"/>
      <c r="AJ3149" s="461"/>
      <c r="AK3149" s="462" t="s">
        <v>15185</v>
      </c>
      <c r="AL3149" s="461"/>
      <c r="AM3149" s="461"/>
      <c r="AN3149" s="172">
        <f t="shared" si="50"/>
        <v>11</v>
      </c>
    </row>
    <row r="3150" spans="1:40" s="7" customFormat="1" ht="15" customHeight="1">
      <c r="A3150" s="460" t="s">
        <v>20243</v>
      </c>
      <c r="B3150" s="461"/>
      <c r="C3150" s="462" t="s">
        <v>20244</v>
      </c>
      <c r="D3150" s="462" t="s">
        <v>19786</v>
      </c>
      <c r="E3150" s="463" t="s">
        <v>13883</v>
      </c>
      <c r="F3150" s="463" t="s">
        <v>15259</v>
      </c>
      <c r="G3150" s="462" t="s">
        <v>20245</v>
      </c>
      <c r="H3150" s="462" t="s">
        <v>20246</v>
      </c>
      <c r="I3150" s="464">
        <v>46123</v>
      </c>
      <c r="J3150" s="464">
        <v>46126</v>
      </c>
      <c r="K3150" s="462" t="s">
        <v>1959</v>
      </c>
      <c r="L3150" s="462" t="s">
        <v>44</v>
      </c>
      <c r="M3150" s="461"/>
      <c r="N3150" s="461"/>
      <c r="O3150" s="461"/>
      <c r="P3150" s="461"/>
      <c r="Q3150" s="461"/>
      <c r="R3150" s="337">
        <v>46126</v>
      </c>
      <c r="S3150" s="471">
        <v>215000000</v>
      </c>
      <c r="T3150" s="462" t="s">
        <v>20247</v>
      </c>
      <c r="U3150" s="462" t="s">
        <v>20248</v>
      </c>
      <c r="V3150" s="461"/>
      <c r="W3150" s="462" t="s">
        <v>59</v>
      </c>
      <c r="X3150" s="466" t="s">
        <v>1791</v>
      </c>
      <c r="Y3150" s="462" t="s">
        <v>20249</v>
      </c>
      <c r="Z3150" s="461"/>
      <c r="AA3150" s="462">
        <v>5.4409679999999998</v>
      </c>
      <c r="AB3150" s="462">
        <v>-3.9845069999999998</v>
      </c>
      <c r="AC3150" s="462">
        <v>100</v>
      </c>
      <c r="AD3150" s="462" t="s">
        <v>10168</v>
      </c>
      <c r="AE3150" s="462" t="s">
        <v>16727</v>
      </c>
      <c r="AF3150" s="461"/>
      <c r="AG3150" s="461"/>
      <c r="AH3150" s="462">
        <v>0</v>
      </c>
      <c r="AI3150" s="461"/>
      <c r="AJ3150" s="461"/>
      <c r="AK3150" s="461"/>
      <c r="AL3150" s="461"/>
      <c r="AM3150" s="461"/>
      <c r="AN3150" s="172">
        <f t="shared" si="50"/>
        <v>0</v>
      </c>
    </row>
    <row r="3151" spans="1:40" s="7" customFormat="1" ht="15" customHeight="1">
      <c r="A3151" s="460" t="s">
        <v>20250</v>
      </c>
      <c r="B3151" s="461"/>
      <c r="C3151" s="462" t="s">
        <v>20251</v>
      </c>
      <c r="D3151" s="462" t="s">
        <v>20252</v>
      </c>
      <c r="E3151" s="463" t="s">
        <v>13883</v>
      </c>
      <c r="F3151" s="463" t="s">
        <v>17611</v>
      </c>
      <c r="G3151" s="462" t="s">
        <v>20253</v>
      </c>
      <c r="H3151" s="462" t="s">
        <v>15422</v>
      </c>
      <c r="I3151" s="464">
        <v>46116</v>
      </c>
      <c r="J3151" s="464">
        <v>46126</v>
      </c>
      <c r="K3151" s="462" t="s">
        <v>1959</v>
      </c>
      <c r="L3151" s="462" t="s">
        <v>44</v>
      </c>
      <c r="M3151" s="461"/>
      <c r="N3151" s="461"/>
      <c r="O3151" s="461"/>
      <c r="P3151" s="461"/>
      <c r="Q3151" s="461"/>
      <c r="R3151" s="337">
        <v>46136</v>
      </c>
      <c r="S3151" s="471">
        <v>2150000000</v>
      </c>
      <c r="T3151" s="462" t="s">
        <v>20254</v>
      </c>
      <c r="U3151" s="462" t="s">
        <v>20255</v>
      </c>
      <c r="V3151" s="461"/>
      <c r="W3151" s="462" t="s">
        <v>59</v>
      </c>
      <c r="X3151" s="466" t="s">
        <v>1791</v>
      </c>
      <c r="Y3151" s="462" t="s">
        <v>20256</v>
      </c>
      <c r="Z3151" s="461"/>
      <c r="AA3151" s="462">
        <v>5.471654</v>
      </c>
      <c r="AB3151" s="462">
        <v>-4.1800839999999999</v>
      </c>
      <c r="AC3151" s="462">
        <v>150</v>
      </c>
      <c r="AD3151" s="462" t="s">
        <v>14043</v>
      </c>
      <c r="AE3151" s="462" t="s">
        <v>18098</v>
      </c>
      <c r="AF3151" s="461"/>
      <c r="AG3151" s="461"/>
      <c r="AH3151" s="461"/>
      <c r="AI3151" s="461"/>
      <c r="AJ3151" s="461"/>
      <c r="AK3151" s="462" t="s">
        <v>18099</v>
      </c>
      <c r="AL3151" s="461"/>
      <c r="AM3151" s="461"/>
      <c r="AN3151" s="172">
        <f t="shared" si="50"/>
        <v>10</v>
      </c>
    </row>
    <row r="3152" spans="1:40" s="7" customFormat="1" ht="15" customHeight="1">
      <c r="A3152" s="460" t="s">
        <v>20257</v>
      </c>
      <c r="B3152" s="461"/>
      <c r="C3152" s="462" t="s">
        <v>20258</v>
      </c>
      <c r="D3152" s="462" t="s">
        <v>20259</v>
      </c>
      <c r="E3152" s="463" t="s">
        <v>13883</v>
      </c>
      <c r="F3152" s="463" t="s">
        <v>13922</v>
      </c>
      <c r="G3152" s="462" t="s">
        <v>20260</v>
      </c>
      <c r="H3152" s="462" t="s">
        <v>20261</v>
      </c>
      <c r="I3152" s="464">
        <v>46116</v>
      </c>
      <c r="J3152" s="464">
        <v>46126</v>
      </c>
      <c r="K3152" s="466" t="s">
        <v>1959</v>
      </c>
      <c r="L3152" s="462" t="s">
        <v>44</v>
      </c>
      <c r="M3152" s="461"/>
      <c r="N3152" s="461"/>
      <c r="O3152" s="461"/>
      <c r="P3152" s="461"/>
      <c r="Q3152" s="461"/>
      <c r="R3152" s="337">
        <v>46162</v>
      </c>
      <c r="S3152" s="471">
        <v>2150000000</v>
      </c>
      <c r="T3152" s="462" t="s">
        <v>20262</v>
      </c>
      <c r="U3152" s="462" t="s">
        <v>20263</v>
      </c>
      <c r="V3152" s="461"/>
      <c r="W3152" s="462" t="s">
        <v>48</v>
      </c>
      <c r="X3152" s="466" t="s">
        <v>1791</v>
      </c>
      <c r="Y3152" s="462" t="s">
        <v>20264</v>
      </c>
      <c r="Z3152" s="461"/>
      <c r="AA3152" s="462">
        <v>5.3707079999999996</v>
      </c>
      <c r="AB3152" s="462">
        <v>-3.9606889999999999</v>
      </c>
      <c r="AC3152" s="462">
        <v>100</v>
      </c>
      <c r="AD3152" s="462" t="s">
        <v>14637</v>
      </c>
      <c r="AE3152" s="462" t="s">
        <v>13927</v>
      </c>
      <c r="AF3152" s="461"/>
      <c r="AG3152" s="461"/>
      <c r="AH3152" s="462">
        <v>0</v>
      </c>
      <c r="AI3152" s="461"/>
      <c r="AJ3152" s="461"/>
      <c r="AK3152" s="462" t="s">
        <v>15726</v>
      </c>
      <c r="AL3152" s="461"/>
      <c r="AM3152" s="461"/>
      <c r="AN3152" s="172">
        <f t="shared" si="50"/>
        <v>36</v>
      </c>
    </row>
    <row r="3153" spans="1:40" s="7" customFormat="1" ht="15" customHeight="1">
      <c r="A3153" s="260" t="s">
        <v>20265</v>
      </c>
      <c r="B3153" s="266"/>
      <c r="C3153" s="262" t="s">
        <v>20266</v>
      </c>
      <c r="D3153" s="262" t="s">
        <v>17113</v>
      </c>
      <c r="E3153" s="263" t="s">
        <v>13883</v>
      </c>
      <c r="F3153" s="263" t="s">
        <v>13922</v>
      </c>
      <c r="G3153" s="262" t="s">
        <v>20267</v>
      </c>
      <c r="H3153" s="262" t="s">
        <v>20267</v>
      </c>
      <c r="I3153" s="264">
        <v>46119</v>
      </c>
      <c r="J3153" s="264">
        <v>46126</v>
      </c>
      <c r="K3153" s="262" t="s">
        <v>43</v>
      </c>
      <c r="L3153" s="262" t="s">
        <v>44</v>
      </c>
      <c r="M3153" s="266"/>
      <c r="N3153" s="266"/>
      <c r="O3153" s="266"/>
      <c r="P3153" s="266"/>
      <c r="Q3153" s="266"/>
      <c r="R3153" s="337" t="s">
        <v>7768</v>
      </c>
      <c r="S3153" s="266"/>
      <c r="T3153" s="266"/>
      <c r="U3153" s="262" t="s">
        <v>20268</v>
      </c>
      <c r="V3153" s="266"/>
      <c r="W3153" s="262" t="s">
        <v>69</v>
      </c>
      <c r="X3153" s="262" t="s">
        <v>8747</v>
      </c>
      <c r="Y3153" s="262" t="s">
        <v>20269</v>
      </c>
      <c r="Z3153" s="266"/>
      <c r="AA3153" s="262">
        <v>5.3721420000000002</v>
      </c>
      <c r="AB3153" s="262">
        <v>-3.9749819999999998</v>
      </c>
      <c r="AC3153" s="262">
        <v>400</v>
      </c>
      <c r="AD3153" s="262" t="s">
        <v>13918</v>
      </c>
      <c r="AE3153" s="262" t="s">
        <v>14731</v>
      </c>
      <c r="AF3153" s="266"/>
      <c r="AG3153" s="266"/>
      <c r="AH3153" s="262">
        <v>6</v>
      </c>
      <c r="AI3153" s="266"/>
      <c r="AJ3153" s="266"/>
      <c r="AK3153" s="266"/>
      <c r="AL3153" s="266"/>
      <c r="AM3153" s="266"/>
    </row>
    <row r="3154" spans="1:40" s="7" customFormat="1" ht="15" customHeight="1">
      <c r="A3154" s="260" t="s">
        <v>20270</v>
      </c>
      <c r="B3154" s="266"/>
      <c r="C3154" s="262" t="s">
        <v>20271</v>
      </c>
      <c r="D3154" s="262" t="s">
        <v>20272</v>
      </c>
      <c r="E3154" s="263" t="s">
        <v>13883</v>
      </c>
      <c r="F3154" s="263" t="s">
        <v>13922</v>
      </c>
      <c r="G3154" s="262" t="s">
        <v>20273</v>
      </c>
      <c r="H3154" s="262" t="s">
        <v>20273</v>
      </c>
      <c r="I3154" s="264">
        <v>46123</v>
      </c>
      <c r="J3154" s="264">
        <v>46126</v>
      </c>
      <c r="K3154" s="262" t="s">
        <v>1959</v>
      </c>
      <c r="L3154" s="262" t="s">
        <v>44</v>
      </c>
      <c r="M3154" s="266"/>
      <c r="N3154" s="266"/>
      <c r="O3154" s="266"/>
      <c r="P3154" s="266"/>
      <c r="Q3154" s="266"/>
      <c r="R3154" s="337">
        <v>46130</v>
      </c>
      <c r="S3154" s="467">
        <v>2150000000</v>
      </c>
      <c r="T3154" s="262" t="s">
        <v>20274</v>
      </c>
      <c r="U3154" s="262" t="s">
        <v>20275</v>
      </c>
      <c r="V3154" s="266"/>
      <c r="W3154" s="262" t="s">
        <v>59</v>
      </c>
      <c r="X3154" s="262" t="s">
        <v>19137</v>
      </c>
      <c r="Y3154" s="262" t="s">
        <v>20276</v>
      </c>
      <c r="Z3154" s="266"/>
      <c r="AA3154" s="262">
        <v>5.3848919999999998</v>
      </c>
      <c r="AB3154" s="262">
        <v>-3.970828</v>
      </c>
      <c r="AC3154" s="262">
        <v>300</v>
      </c>
      <c r="AD3154" s="262" t="s">
        <v>13958</v>
      </c>
      <c r="AE3154" s="262" t="s">
        <v>14044</v>
      </c>
      <c r="AF3154" s="266"/>
      <c r="AG3154" s="266"/>
      <c r="AH3154" s="262">
        <v>2</v>
      </c>
      <c r="AI3154" s="266"/>
      <c r="AJ3154" s="266"/>
      <c r="AK3154" s="262" t="s">
        <v>16183</v>
      </c>
      <c r="AL3154" s="266"/>
      <c r="AM3154" s="266"/>
      <c r="AN3154" s="172">
        <f>R3154-J3154</f>
        <v>4</v>
      </c>
    </row>
    <row r="3155" spans="1:40" s="7" customFormat="1" ht="15" customHeight="1">
      <c r="A3155" s="260" t="s">
        <v>20277</v>
      </c>
      <c r="B3155" s="261"/>
      <c r="C3155" s="262" t="s">
        <v>20278</v>
      </c>
      <c r="D3155" s="262" t="s">
        <v>20279</v>
      </c>
      <c r="E3155" s="263" t="s">
        <v>13883</v>
      </c>
      <c r="F3155" s="263" t="s">
        <v>13922</v>
      </c>
      <c r="G3155" s="262" t="s">
        <v>20280</v>
      </c>
      <c r="H3155" s="262" t="s">
        <v>20281</v>
      </c>
      <c r="I3155" s="264">
        <v>46123</v>
      </c>
      <c r="J3155" s="264">
        <v>46126</v>
      </c>
      <c r="K3155" s="262" t="s">
        <v>43</v>
      </c>
      <c r="L3155" s="267" t="s">
        <v>44</v>
      </c>
      <c r="M3155" s="261"/>
      <c r="N3155" s="261"/>
      <c r="O3155" s="261"/>
      <c r="P3155" s="261"/>
      <c r="Q3155" s="261"/>
      <c r="R3155" s="337" t="s">
        <v>7768</v>
      </c>
      <c r="S3155" s="266"/>
      <c r="T3155" s="266"/>
      <c r="U3155" s="266"/>
      <c r="V3155" s="261"/>
      <c r="W3155" s="457" t="s">
        <v>820</v>
      </c>
      <c r="X3155" s="262" t="s">
        <v>87</v>
      </c>
      <c r="Y3155" s="262" t="s">
        <v>20282</v>
      </c>
      <c r="Z3155" s="261"/>
      <c r="AA3155" s="266"/>
      <c r="AB3155" s="266"/>
      <c r="AC3155" s="266"/>
      <c r="AD3155" s="266"/>
      <c r="AE3155" s="266"/>
      <c r="AF3155" s="261"/>
      <c r="AG3155" s="266"/>
      <c r="AH3155" s="266"/>
      <c r="AI3155" s="261"/>
      <c r="AJ3155" s="261"/>
      <c r="AK3155" s="266"/>
      <c r="AL3155" s="261"/>
      <c r="AM3155" s="261"/>
    </row>
    <row r="3156" spans="1:40" s="7" customFormat="1" ht="15" customHeight="1">
      <c r="A3156" s="260" t="s">
        <v>20283</v>
      </c>
      <c r="B3156" s="266"/>
      <c r="C3156" s="262" t="s">
        <v>20284</v>
      </c>
      <c r="D3156" s="262" t="s">
        <v>20285</v>
      </c>
      <c r="E3156" s="263" t="s">
        <v>13883</v>
      </c>
      <c r="F3156" s="263" t="s">
        <v>13882</v>
      </c>
      <c r="G3156" s="262" t="s">
        <v>20286</v>
      </c>
      <c r="H3156" s="262" t="s">
        <v>20287</v>
      </c>
      <c r="I3156" s="264">
        <v>46125</v>
      </c>
      <c r="J3156" s="264">
        <v>46126</v>
      </c>
      <c r="K3156" s="269" t="s">
        <v>7992</v>
      </c>
      <c r="L3156" s="262" t="s">
        <v>44</v>
      </c>
      <c r="M3156" s="266"/>
      <c r="N3156" s="266"/>
      <c r="O3156" s="266"/>
      <c r="P3156" s="266"/>
      <c r="Q3156" s="266"/>
      <c r="R3156" s="337">
        <v>46182</v>
      </c>
      <c r="S3156" s="458">
        <v>2150000000</v>
      </c>
      <c r="T3156" s="285" t="s">
        <v>20288</v>
      </c>
      <c r="U3156" s="262" t="s">
        <v>18949</v>
      </c>
      <c r="V3156" s="266"/>
      <c r="W3156" s="262" t="s">
        <v>48</v>
      </c>
      <c r="X3156" s="262" t="s">
        <v>1791</v>
      </c>
      <c r="Y3156" s="262" t="s">
        <v>20289</v>
      </c>
      <c r="Z3156" s="266"/>
      <c r="AA3156" s="262">
        <v>5.39039</v>
      </c>
      <c r="AB3156" s="262">
        <v>-3.8760500000000002</v>
      </c>
      <c r="AC3156" s="262">
        <v>200</v>
      </c>
      <c r="AD3156" s="262" t="s">
        <v>14295</v>
      </c>
      <c r="AE3156" s="262" t="s">
        <v>14209</v>
      </c>
      <c r="AF3156" s="266"/>
      <c r="AG3156" s="266"/>
      <c r="AH3156" s="262">
        <v>0</v>
      </c>
      <c r="AI3156" s="266"/>
      <c r="AJ3156" s="266"/>
      <c r="AK3156" s="262" t="s">
        <v>15726</v>
      </c>
      <c r="AL3156" s="266"/>
      <c r="AM3156" s="266"/>
    </row>
    <row r="3157" spans="1:40" s="7" customFormat="1" ht="15" customHeight="1">
      <c r="A3157" s="478" t="s">
        <v>20290</v>
      </c>
      <c r="B3157" s="466" t="s">
        <v>20291</v>
      </c>
      <c r="C3157" s="466" t="s">
        <v>20292</v>
      </c>
      <c r="D3157" s="466" t="s">
        <v>20293</v>
      </c>
      <c r="E3157" s="480" t="s">
        <v>13883</v>
      </c>
      <c r="F3157" s="480" t="s">
        <v>13922</v>
      </c>
      <c r="G3157" s="466" t="s">
        <v>13913</v>
      </c>
      <c r="H3157" s="466" t="s">
        <v>14024</v>
      </c>
      <c r="I3157" s="481">
        <v>46127</v>
      </c>
      <c r="J3157" s="481">
        <v>46127</v>
      </c>
      <c r="K3157" s="462" t="s">
        <v>1959</v>
      </c>
      <c r="L3157" s="462" t="s">
        <v>44</v>
      </c>
      <c r="M3157" s="461"/>
      <c r="N3157" s="461"/>
      <c r="O3157" s="461"/>
      <c r="P3157" s="461"/>
      <c r="Q3157" s="461"/>
      <c r="R3157" s="337">
        <v>46155</v>
      </c>
      <c r="S3157" s="471">
        <v>2150000000</v>
      </c>
      <c r="T3157" s="462" t="s">
        <v>20294</v>
      </c>
      <c r="U3157" s="462" t="s">
        <v>17438</v>
      </c>
      <c r="V3157" s="461"/>
      <c r="W3157" s="462" t="s">
        <v>59</v>
      </c>
      <c r="X3157" s="466" t="s">
        <v>1791</v>
      </c>
      <c r="Y3157" s="462" t="s">
        <v>20295</v>
      </c>
      <c r="Z3157" s="461"/>
      <c r="AA3157" s="462">
        <v>5.3811920000000004</v>
      </c>
      <c r="AB3157" s="462">
        <v>-3.9862310000000001</v>
      </c>
      <c r="AC3157" s="462">
        <v>400</v>
      </c>
      <c r="AD3157" s="462" t="s">
        <v>14157</v>
      </c>
      <c r="AE3157" s="462" t="s">
        <v>14052</v>
      </c>
      <c r="AF3157" s="461"/>
      <c r="AG3157" s="461"/>
      <c r="AH3157" s="462">
        <v>7</v>
      </c>
      <c r="AI3157" s="461"/>
      <c r="AJ3157" s="461"/>
      <c r="AK3157" s="462" t="s">
        <v>16214</v>
      </c>
      <c r="AL3157" s="461"/>
      <c r="AM3157" s="461"/>
      <c r="AN3157" s="172">
        <f t="shared" ref="AN3157:AN3168" si="51">R3157-J3157</f>
        <v>28</v>
      </c>
    </row>
    <row r="3158" spans="1:40" s="7" customFormat="1" ht="15" customHeight="1">
      <c r="A3158" s="460" t="s">
        <v>20296</v>
      </c>
      <c r="B3158" s="461"/>
      <c r="C3158" s="462" t="s">
        <v>20297</v>
      </c>
      <c r="D3158" s="462" t="s">
        <v>20298</v>
      </c>
      <c r="E3158" s="463" t="s">
        <v>13883</v>
      </c>
      <c r="F3158" s="463" t="s">
        <v>15259</v>
      </c>
      <c r="G3158" s="462" t="s">
        <v>20299</v>
      </c>
      <c r="H3158" s="462" t="s">
        <v>20300</v>
      </c>
      <c r="I3158" s="464">
        <v>46126</v>
      </c>
      <c r="J3158" s="464">
        <v>46127</v>
      </c>
      <c r="K3158" s="462" t="s">
        <v>1959</v>
      </c>
      <c r="L3158" s="462" t="s">
        <v>44</v>
      </c>
      <c r="M3158" s="461"/>
      <c r="N3158" s="461"/>
      <c r="O3158" s="461"/>
      <c r="P3158" s="461"/>
      <c r="Q3158" s="461"/>
      <c r="R3158" s="337">
        <v>46132</v>
      </c>
      <c r="S3158" s="471">
        <v>2150000000</v>
      </c>
      <c r="T3158" s="462" t="s">
        <v>20301</v>
      </c>
      <c r="U3158" s="462" t="s">
        <v>20302</v>
      </c>
      <c r="V3158" s="461"/>
      <c r="W3158" s="462" t="s">
        <v>59</v>
      </c>
      <c r="X3158" s="466" t="s">
        <v>1791</v>
      </c>
      <c r="Y3158" s="462" t="s">
        <v>20303</v>
      </c>
      <c r="Z3158" s="461"/>
      <c r="AA3158" s="462">
        <v>5.444598</v>
      </c>
      <c r="AB3158" s="462">
        <v>-3.9772180000000001</v>
      </c>
      <c r="AC3158" s="462">
        <v>200</v>
      </c>
      <c r="AD3158" s="462" t="s">
        <v>10087</v>
      </c>
      <c r="AE3158" s="462" t="s">
        <v>15740</v>
      </c>
      <c r="AF3158" s="461"/>
      <c r="AG3158" s="461"/>
      <c r="AH3158" s="462">
        <v>1</v>
      </c>
      <c r="AI3158" s="461"/>
      <c r="AJ3158" s="461"/>
      <c r="AK3158" s="462" t="s">
        <v>16183</v>
      </c>
      <c r="AL3158" s="461"/>
      <c r="AM3158" s="461"/>
      <c r="AN3158" s="172">
        <f t="shared" si="51"/>
        <v>5</v>
      </c>
    </row>
    <row r="3159" spans="1:40" s="7" customFormat="1" ht="15" customHeight="1">
      <c r="A3159" s="460" t="s">
        <v>20304</v>
      </c>
      <c r="B3159" s="461"/>
      <c r="C3159" s="462" t="s">
        <v>20305</v>
      </c>
      <c r="D3159" s="462" t="s">
        <v>20306</v>
      </c>
      <c r="E3159" s="463" t="s">
        <v>13883</v>
      </c>
      <c r="F3159" s="463" t="s">
        <v>15259</v>
      </c>
      <c r="G3159" s="462" t="s">
        <v>20307</v>
      </c>
      <c r="H3159" s="462" t="s">
        <v>20308</v>
      </c>
      <c r="I3159" s="464">
        <v>46126</v>
      </c>
      <c r="J3159" s="464">
        <v>46127</v>
      </c>
      <c r="K3159" s="462" t="s">
        <v>1959</v>
      </c>
      <c r="L3159" s="462" t="s">
        <v>44</v>
      </c>
      <c r="M3159" s="461"/>
      <c r="N3159" s="461"/>
      <c r="O3159" s="461"/>
      <c r="P3159" s="461"/>
      <c r="Q3159" s="461"/>
      <c r="R3159" s="337">
        <v>46133</v>
      </c>
      <c r="S3159" s="471">
        <v>2150000000</v>
      </c>
      <c r="T3159" s="462" t="s">
        <v>20309</v>
      </c>
      <c r="U3159" s="462" t="s">
        <v>20310</v>
      </c>
      <c r="V3159" s="461"/>
      <c r="W3159" s="462" t="s">
        <v>59</v>
      </c>
      <c r="X3159" s="466" t="s">
        <v>1791</v>
      </c>
      <c r="Y3159" s="462" t="s">
        <v>20311</v>
      </c>
      <c r="Z3159" s="461"/>
      <c r="AA3159" s="462">
        <v>5.4427469999999998</v>
      </c>
      <c r="AB3159" s="462">
        <v>-4.0341719999999999</v>
      </c>
      <c r="AC3159" s="462">
        <v>100</v>
      </c>
      <c r="AD3159" s="462" t="s">
        <v>14295</v>
      </c>
      <c r="AE3159" s="462" t="s">
        <v>16162</v>
      </c>
      <c r="AF3159" s="461"/>
      <c r="AG3159" s="461"/>
      <c r="AH3159" s="462">
        <v>1</v>
      </c>
      <c r="AI3159" s="461"/>
      <c r="AJ3159" s="461"/>
      <c r="AK3159" s="462" t="s">
        <v>15185</v>
      </c>
      <c r="AL3159" s="461"/>
      <c r="AM3159" s="461"/>
      <c r="AN3159" s="172">
        <f t="shared" si="51"/>
        <v>6</v>
      </c>
    </row>
    <row r="3160" spans="1:40" s="7" customFormat="1" ht="15" customHeight="1">
      <c r="A3160" s="460" t="s">
        <v>20312</v>
      </c>
      <c r="B3160" s="461"/>
      <c r="C3160" s="462" t="s">
        <v>20313</v>
      </c>
      <c r="D3160" s="462" t="s">
        <v>17414</v>
      </c>
      <c r="E3160" s="463" t="s">
        <v>13883</v>
      </c>
      <c r="F3160" s="463" t="s">
        <v>13922</v>
      </c>
      <c r="G3160" s="462" t="s">
        <v>20314</v>
      </c>
      <c r="H3160" s="462" t="s">
        <v>20315</v>
      </c>
      <c r="I3160" s="464">
        <v>46126</v>
      </c>
      <c r="J3160" s="464">
        <v>46127</v>
      </c>
      <c r="K3160" s="462" t="s">
        <v>1959</v>
      </c>
      <c r="L3160" s="462" t="s">
        <v>44</v>
      </c>
      <c r="M3160" s="461"/>
      <c r="N3160" s="461"/>
      <c r="O3160" s="461"/>
      <c r="P3160" s="461"/>
      <c r="Q3160" s="461"/>
      <c r="R3160" s="337">
        <v>46130</v>
      </c>
      <c r="S3160" s="471">
        <v>2150000000</v>
      </c>
      <c r="T3160" s="462" t="s">
        <v>20316</v>
      </c>
      <c r="U3160" s="462" t="s">
        <v>20317</v>
      </c>
      <c r="V3160" s="461"/>
      <c r="W3160" s="462" t="s">
        <v>59</v>
      </c>
      <c r="X3160" s="466" t="s">
        <v>1791</v>
      </c>
      <c r="Y3160" s="462" t="s">
        <v>20318</v>
      </c>
      <c r="Z3160" s="461"/>
      <c r="AA3160" s="462">
        <v>5.3731169999999997</v>
      </c>
      <c r="AB3160" s="462">
        <v>-3.9704510000000002</v>
      </c>
      <c r="AC3160" s="462">
        <v>100</v>
      </c>
      <c r="AD3160" s="462" t="s">
        <v>14683</v>
      </c>
      <c r="AE3160" s="462" t="s">
        <v>14323</v>
      </c>
      <c r="AF3160" s="461"/>
      <c r="AG3160" s="461"/>
      <c r="AH3160" s="462">
        <v>0</v>
      </c>
      <c r="AI3160" s="461"/>
      <c r="AJ3160" s="461"/>
      <c r="AK3160" s="461"/>
      <c r="AL3160" s="461"/>
      <c r="AM3160" s="461"/>
      <c r="AN3160" s="172">
        <f t="shared" si="51"/>
        <v>3</v>
      </c>
    </row>
    <row r="3161" spans="1:40" s="7" customFormat="1" ht="15" customHeight="1">
      <c r="A3161" s="460" t="s">
        <v>20319</v>
      </c>
      <c r="B3161" s="461"/>
      <c r="C3161" s="462" t="s">
        <v>20320</v>
      </c>
      <c r="D3161" s="462" t="s">
        <v>20321</v>
      </c>
      <c r="E3161" s="463" t="s">
        <v>13883</v>
      </c>
      <c r="F3161" s="463" t="s">
        <v>13922</v>
      </c>
      <c r="G3161" s="462" t="s">
        <v>20322</v>
      </c>
      <c r="H3161" s="462" t="s">
        <v>20323</v>
      </c>
      <c r="I3161" s="464">
        <v>46126</v>
      </c>
      <c r="J3161" s="464">
        <v>46127</v>
      </c>
      <c r="K3161" s="462" t="s">
        <v>1959</v>
      </c>
      <c r="L3161" s="462" t="s">
        <v>44</v>
      </c>
      <c r="M3161" s="461"/>
      <c r="N3161" s="461"/>
      <c r="O3161" s="461"/>
      <c r="P3161" s="461"/>
      <c r="Q3161" s="461"/>
      <c r="R3161" s="337">
        <v>46133</v>
      </c>
      <c r="S3161" s="471">
        <v>2150000000</v>
      </c>
      <c r="T3161" s="462" t="s">
        <v>20324</v>
      </c>
      <c r="U3161" s="462" t="s">
        <v>20325</v>
      </c>
      <c r="V3161" s="461"/>
      <c r="W3161" s="462" t="s">
        <v>59</v>
      </c>
      <c r="X3161" s="466" t="s">
        <v>1791</v>
      </c>
      <c r="Y3161" s="462" t="s">
        <v>20326</v>
      </c>
      <c r="Z3161" s="461"/>
      <c r="AA3161" s="462">
        <v>5.4058820000000001</v>
      </c>
      <c r="AB3161" s="462">
        <v>-3.9869870000000001</v>
      </c>
      <c r="AC3161" s="462">
        <v>300</v>
      </c>
      <c r="AD3161" s="462" t="s">
        <v>13891</v>
      </c>
      <c r="AE3161" s="462" t="s">
        <v>13950</v>
      </c>
      <c r="AF3161" s="461"/>
      <c r="AG3161" s="461"/>
      <c r="AH3161" s="462">
        <v>3</v>
      </c>
      <c r="AI3161" s="461"/>
      <c r="AJ3161" s="461"/>
      <c r="AK3161" s="462" t="s">
        <v>15678</v>
      </c>
      <c r="AL3161" s="461"/>
      <c r="AM3161" s="461"/>
      <c r="AN3161" s="172">
        <f t="shared" si="51"/>
        <v>6</v>
      </c>
    </row>
    <row r="3162" spans="1:40" s="7" customFormat="1" ht="15" customHeight="1">
      <c r="A3162" s="460" t="s">
        <v>20327</v>
      </c>
      <c r="B3162" s="461"/>
      <c r="C3162" s="462" t="s">
        <v>20328</v>
      </c>
      <c r="D3162" s="462" t="s">
        <v>20329</v>
      </c>
      <c r="E3162" s="463" t="s">
        <v>13883</v>
      </c>
      <c r="F3162" s="463" t="s">
        <v>13922</v>
      </c>
      <c r="G3162" s="462" t="s">
        <v>20330</v>
      </c>
      <c r="H3162" s="462" t="s">
        <v>20331</v>
      </c>
      <c r="I3162" s="464">
        <v>46126</v>
      </c>
      <c r="J3162" s="464">
        <v>46127</v>
      </c>
      <c r="K3162" s="462" t="s">
        <v>1959</v>
      </c>
      <c r="L3162" s="462" t="s">
        <v>44</v>
      </c>
      <c r="M3162" s="461"/>
      <c r="N3162" s="461"/>
      <c r="O3162" s="461"/>
      <c r="P3162" s="461"/>
      <c r="Q3162" s="461"/>
      <c r="R3162" s="337">
        <v>46128</v>
      </c>
      <c r="S3162" s="471">
        <v>2150000000</v>
      </c>
      <c r="T3162" s="462" t="s">
        <v>20332</v>
      </c>
      <c r="U3162" s="462" t="s">
        <v>20333</v>
      </c>
      <c r="V3162" s="461"/>
      <c r="W3162" s="462" t="s">
        <v>59</v>
      </c>
      <c r="X3162" s="466" t="s">
        <v>1791</v>
      </c>
      <c r="Y3162" s="462" t="s">
        <v>20334</v>
      </c>
      <c r="Z3162" s="461"/>
      <c r="AA3162" s="462">
        <v>5.414803</v>
      </c>
      <c r="AB3162" s="462">
        <v>-3.9835859999999998</v>
      </c>
      <c r="AC3162" s="462">
        <v>100</v>
      </c>
      <c r="AD3162" s="462" t="s">
        <v>14637</v>
      </c>
      <c r="AE3162" s="462" t="s">
        <v>20335</v>
      </c>
      <c r="AF3162" s="461"/>
      <c r="AG3162" s="461"/>
      <c r="AH3162" s="462">
        <v>0</v>
      </c>
      <c r="AI3162" s="461"/>
      <c r="AJ3162" s="461"/>
      <c r="AK3162" s="461"/>
      <c r="AL3162" s="461"/>
      <c r="AM3162" s="461"/>
      <c r="AN3162" s="172">
        <f t="shared" si="51"/>
        <v>1</v>
      </c>
    </row>
    <row r="3163" spans="1:40" s="7" customFormat="1" ht="15" customHeight="1">
      <c r="A3163" s="460" t="s">
        <v>20336</v>
      </c>
      <c r="B3163" s="461"/>
      <c r="C3163" s="462" t="s">
        <v>20337</v>
      </c>
      <c r="D3163" s="462" t="s">
        <v>20338</v>
      </c>
      <c r="E3163" s="463" t="s">
        <v>13883</v>
      </c>
      <c r="F3163" s="463" t="s">
        <v>15259</v>
      </c>
      <c r="G3163" s="462" t="s">
        <v>20339</v>
      </c>
      <c r="H3163" s="462" t="s">
        <v>20340</v>
      </c>
      <c r="I3163" s="464">
        <v>46126</v>
      </c>
      <c r="J3163" s="464">
        <v>46127</v>
      </c>
      <c r="K3163" s="462" t="s">
        <v>1959</v>
      </c>
      <c r="L3163" s="462" t="s">
        <v>44</v>
      </c>
      <c r="M3163" s="461"/>
      <c r="N3163" s="461"/>
      <c r="O3163" s="461"/>
      <c r="P3163" s="461"/>
      <c r="Q3163" s="461"/>
      <c r="R3163" s="337">
        <v>46127</v>
      </c>
      <c r="S3163" s="471">
        <v>2150000000</v>
      </c>
      <c r="T3163" s="462" t="s">
        <v>20341</v>
      </c>
      <c r="U3163" s="462" t="s">
        <v>20342</v>
      </c>
      <c r="V3163" s="461"/>
      <c r="W3163" s="462" t="s">
        <v>59</v>
      </c>
      <c r="X3163" s="466" t="s">
        <v>1791</v>
      </c>
      <c r="Y3163" s="461"/>
      <c r="Z3163" s="461"/>
      <c r="AA3163" s="461"/>
      <c r="AB3163" s="461"/>
      <c r="AC3163" s="461"/>
      <c r="AD3163" s="461"/>
      <c r="AE3163" s="462" t="s">
        <v>19723</v>
      </c>
      <c r="AF3163" s="461"/>
      <c r="AG3163" s="461"/>
      <c r="AH3163" s="462">
        <v>0</v>
      </c>
      <c r="AI3163" s="461"/>
      <c r="AJ3163" s="461"/>
      <c r="AK3163" s="461"/>
      <c r="AL3163" s="461"/>
      <c r="AM3163" s="461"/>
      <c r="AN3163" s="172">
        <f t="shared" si="51"/>
        <v>0</v>
      </c>
    </row>
    <row r="3164" spans="1:40" s="7" customFormat="1" ht="15" customHeight="1">
      <c r="A3164" s="460" t="s">
        <v>20343</v>
      </c>
      <c r="B3164" s="461"/>
      <c r="C3164" s="462" t="s">
        <v>20344</v>
      </c>
      <c r="D3164" s="462" t="s">
        <v>20345</v>
      </c>
      <c r="E3164" s="463" t="s">
        <v>13883</v>
      </c>
      <c r="F3164" s="463" t="s">
        <v>13922</v>
      </c>
      <c r="G3164" s="462" t="s">
        <v>20346</v>
      </c>
      <c r="H3164" s="462" t="s">
        <v>20347</v>
      </c>
      <c r="I3164" s="464">
        <v>46126</v>
      </c>
      <c r="J3164" s="464">
        <v>46127</v>
      </c>
      <c r="K3164" s="462" t="s">
        <v>1959</v>
      </c>
      <c r="L3164" s="462" t="s">
        <v>44</v>
      </c>
      <c r="M3164" s="461"/>
      <c r="N3164" s="461"/>
      <c r="O3164" s="461"/>
      <c r="P3164" s="461"/>
      <c r="Q3164" s="461"/>
      <c r="R3164" s="337">
        <v>46133</v>
      </c>
      <c r="S3164" s="471">
        <v>2150000000</v>
      </c>
      <c r="T3164" s="462" t="s">
        <v>20348</v>
      </c>
      <c r="U3164" s="462" t="s">
        <v>20349</v>
      </c>
      <c r="V3164" s="461"/>
      <c r="W3164" s="462" t="s">
        <v>59</v>
      </c>
      <c r="X3164" s="466" t="s">
        <v>1791</v>
      </c>
      <c r="Y3164" s="462" t="s">
        <v>20350</v>
      </c>
      <c r="Z3164" s="461"/>
      <c r="AA3164" s="462">
        <v>5.3920680000000001</v>
      </c>
      <c r="AB3164" s="462">
        <v>-3.9236460000000002</v>
      </c>
      <c r="AC3164" s="462">
        <v>350</v>
      </c>
      <c r="AD3164" s="462" t="s">
        <v>14072</v>
      </c>
      <c r="AE3164" s="462" t="s">
        <v>15085</v>
      </c>
      <c r="AF3164" s="461"/>
      <c r="AG3164" s="461"/>
      <c r="AH3164" s="462">
        <v>4</v>
      </c>
      <c r="AI3164" s="461"/>
      <c r="AJ3164" s="461"/>
      <c r="AK3164" s="462" t="s">
        <v>15726</v>
      </c>
      <c r="AL3164" s="461"/>
      <c r="AM3164" s="461"/>
      <c r="AN3164" s="172">
        <f t="shared" si="51"/>
        <v>6</v>
      </c>
    </row>
    <row r="3165" spans="1:40" s="7" customFormat="1" ht="15" customHeight="1">
      <c r="A3165" s="460" t="s">
        <v>20351</v>
      </c>
      <c r="B3165" s="461"/>
      <c r="C3165" s="462" t="s">
        <v>20352</v>
      </c>
      <c r="D3165" s="462" t="s">
        <v>20353</v>
      </c>
      <c r="E3165" s="463" t="s">
        <v>13883</v>
      </c>
      <c r="F3165" s="463" t="s">
        <v>15259</v>
      </c>
      <c r="G3165" s="462" t="s">
        <v>20354</v>
      </c>
      <c r="H3165" s="462" t="s">
        <v>20355</v>
      </c>
      <c r="I3165" s="464">
        <v>46126</v>
      </c>
      <c r="J3165" s="464">
        <v>46127</v>
      </c>
      <c r="K3165" s="462" t="s">
        <v>1959</v>
      </c>
      <c r="L3165" s="462" t="s">
        <v>44</v>
      </c>
      <c r="M3165" s="461"/>
      <c r="N3165" s="461"/>
      <c r="O3165" s="461"/>
      <c r="P3165" s="461"/>
      <c r="Q3165" s="461"/>
      <c r="R3165" s="337">
        <v>46130</v>
      </c>
      <c r="S3165" s="471">
        <v>2150000000</v>
      </c>
      <c r="T3165" s="462" t="s">
        <v>20356</v>
      </c>
      <c r="U3165" s="462" t="s">
        <v>20357</v>
      </c>
      <c r="V3165" s="461"/>
      <c r="W3165" s="462" t="s">
        <v>59</v>
      </c>
      <c r="X3165" s="466" t="s">
        <v>1791</v>
      </c>
      <c r="Y3165" s="462" t="s">
        <v>20358</v>
      </c>
      <c r="Z3165" s="461"/>
      <c r="AA3165" s="461"/>
      <c r="AB3165" s="461"/>
      <c r="AC3165" s="462">
        <v>150</v>
      </c>
      <c r="AD3165" s="461"/>
      <c r="AE3165" s="462" t="s">
        <v>15263</v>
      </c>
      <c r="AF3165" s="461"/>
      <c r="AG3165" s="461"/>
      <c r="AH3165" s="462">
        <v>0</v>
      </c>
      <c r="AI3165" s="461"/>
      <c r="AJ3165" s="461"/>
      <c r="AK3165" s="461"/>
      <c r="AL3165" s="461"/>
      <c r="AM3165" s="461"/>
      <c r="AN3165" s="172">
        <f t="shared" si="51"/>
        <v>3</v>
      </c>
    </row>
    <row r="3166" spans="1:40" s="7" customFormat="1" ht="15" customHeight="1">
      <c r="A3166" s="460" t="s">
        <v>20359</v>
      </c>
      <c r="B3166" s="461"/>
      <c r="C3166" s="462" t="s">
        <v>20360</v>
      </c>
      <c r="D3166" s="462" t="s">
        <v>20298</v>
      </c>
      <c r="E3166" s="463" t="s">
        <v>13883</v>
      </c>
      <c r="F3166" s="463" t="s">
        <v>15259</v>
      </c>
      <c r="G3166" s="462" t="s">
        <v>20361</v>
      </c>
      <c r="H3166" s="462" t="s">
        <v>20362</v>
      </c>
      <c r="I3166" s="464">
        <v>46126</v>
      </c>
      <c r="J3166" s="464">
        <v>46127</v>
      </c>
      <c r="K3166" s="462" t="s">
        <v>1959</v>
      </c>
      <c r="L3166" s="462" t="s">
        <v>44</v>
      </c>
      <c r="M3166" s="461"/>
      <c r="N3166" s="461"/>
      <c r="O3166" s="461"/>
      <c r="P3166" s="461"/>
      <c r="Q3166" s="461"/>
      <c r="R3166" s="337">
        <v>46129</v>
      </c>
      <c r="S3166" s="471">
        <v>2150000000</v>
      </c>
      <c r="T3166" s="462" t="s">
        <v>20363</v>
      </c>
      <c r="U3166" s="462" t="s">
        <v>20302</v>
      </c>
      <c r="V3166" s="461"/>
      <c r="W3166" s="462" t="s">
        <v>59</v>
      </c>
      <c r="X3166" s="466" t="s">
        <v>1791</v>
      </c>
      <c r="Y3166" s="462" t="s">
        <v>20364</v>
      </c>
      <c r="Z3166" s="461"/>
      <c r="AA3166" s="462">
        <v>5.4444179999999998</v>
      </c>
      <c r="AB3166" s="462">
        <v>-3.977347</v>
      </c>
      <c r="AC3166" s="462">
        <v>200</v>
      </c>
      <c r="AD3166" s="462" t="s">
        <v>10087</v>
      </c>
      <c r="AE3166" s="462" t="s">
        <v>15740</v>
      </c>
      <c r="AF3166" s="461"/>
      <c r="AG3166" s="461"/>
      <c r="AH3166" s="462">
        <v>1</v>
      </c>
      <c r="AI3166" s="461"/>
      <c r="AJ3166" s="461"/>
      <c r="AK3166" s="461"/>
      <c r="AL3166" s="461"/>
      <c r="AM3166" s="461"/>
      <c r="AN3166" s="172">
        <f t="shared" si="51"/>
        <v>2</v>
      </c>
    </row>
    <row r="3167" spans="1:40" s="7" customFormat="1" ht="15" customHeight="1">
      <c r="A3167" s="460" t="s">
        <v>20365</v>
      </c>
      <c r="B3167" s="461"/>
      <c r="C3167" s="462" t="s">
        <v>20366</v>
      </c>
      <c r="D3167" s="462" t="s">
        <v>20367</v>
      </c>
      <c r="E3167" s="463" t="s">
        <v>13883</v>
      </c>
      <c r="F3167" s="463" t="s">
        <v>15259</v>
      </c>
      <c r="G3167" s="462" t="s">
        <v>20368</v>
      </c>
      <c r="H3167" s="462" t="s">
        <v>20369</v>
      </c>
      <c r="I3167" s="464">
        <v>46126</v>
      </c>
      <c r="J3167" s="464">
        <v>46127</v>
      </c>
      <c r="K3167" s="462" t="s">
        <v>1959</v>
      </c>
      <c r="L3167" s="462" t="s">
        <v>44</v>
      </c>
      <c r="M3167" s="461"/>
      <c r="N3167" s="461"/>
      <c r="O3167" s="461"/>
      <c r="P3167" s="461"/>
      <c r="Q3167" s="461"/>
      <c r="R3167" s="337">
        <v>46132</v>
      </c>
      <c r="S3167" s="471">
        <v>2150000000</v>
      </c>
      <c r="T3167" s="462" t="s">
        <v>20370</v>
      </c>
      <c r="U3167" s="462" t="s">
        <v>20302</v>
      </c>
      <c r="V3167" s="461"/>
      <c r="W3167" s="462" t="s">
        <v>59</v>
      </c>
      <c r="X3167" s="466" t="s">
        <v>1791</v>
      </c>
      <c r="Y3167" s="462" t="s">
        <v>20371</v>
      </c>
      <c r="Z3167" s="461"/>
      <c r="AA3167" s="462">
        <v>5.4445649999999999</v>
      </c>
      <c r="AB3167" s="462">
        <v>-3.9777170000000002</v>
      </c>
      <c r="AC3167" s="462">
        <v>200</v>
      </c>
      <c r="AD3167" s="462" t="s">
        <v>10087</v>
      </c>
      <c r="AE3167" s="462" t="s">
        <v>15740</v>
      </c>
      <c r="AF3167" s="461"/>
      <c r="AG3167" s="461"/>
      <c r="AH3167" s="462">
        <v>1</v>
      </c>
      <c r="AI3167" s="461"/>
      <c r="AJ3167" s="461"/>
      <c r="AK3167" s="462" t="s">
        <v>16183</v>
      </c>
      <c r="AL3167" s="461"/>
      <c r="AM3167" s="461"/>
      <c r="AN3167" s="172">
        <f t="shared" si="51"/>
        <v>5</v>
      </c>
    </row>
    <row r="3168" spans="1:40" s="7" customFormat="1" ht="15" customHeight="1">
      <c r="A3168" s="460" t="s">
        <v>20372</v>
      </c>
      <c r="B3168" s="461"/>
      <c r="C3168" s="462" t="s">
        <v>20373</v>
      </c>
      <c r="D3168" s="462" t="s">
        <v>20374</v>
      </c>
      <c r="E3168" s="463" t="s">
        <v>13883</v>
      </c>
      <c r="F3168" s="463" t="s">
        <v>15259</v>
      </c>
      <c r="G3168" s="462" t="s">
        <v>20375</v>
      </c>
      <c r="H3168" s="462" t="s">
        <v>20376</v>
      </c>
      <c r="I3168" s="464">
        <v>46126</v>
      </c>
      <c r="J3168" s="464">
        <v>46127</v>
      </c>
      <c r="K3168" s="462" t="s">
        <v>1959</v>
      </c>
      <c r="L3168" s="462" t="s">
        <v>44</v>
      </c>
      <c r="M3168" s="461"/>
      <c r="N3168" s="461"/>
      <c r="O3168" s="461"/>
      <c r="P3168" s="461"/>
      <c r="Q3168" s="461"/>
      <c r="R3168" s="337">
        <v>46127</v>
      </c>
      <c r="S3168" s="471">
        <v>2150000000</v>
      </c>
      <c r="T3168" s="462" t="s">
        <v>20377</v>
      </c>
      <c r="U3168" s="462" t="s">
        <v>20378</v>
      </c>
      <c r="V3168" s="461"/>
      <c r="W3168" s="462" t="s">
        <v>59</v>
      </c>
      <c r="X3168" s="466" t="s">
        <v>1791</v>
      </c>
      <c r="Y3168" s="461"/>
      <c r="Z3168" s="461"/>
      <c r="AA3168" s="461"/>
      <c r="AB3168" s="461"/>
      <c r="AC3168" s="461"/>
      <c r="AD3168" s="461"/>
      <c r="AE3168" s="462" t="s">
        <v>16850</v>
      </c>
      <c r="AF3168" s="461"/>
      <c r="AG3168" s="461"/>
      <c r="AH3168" s="462">
        <v>0</v>
      </c>
      <c r="AI3168" s="461"/>
      <c r="AJ3168" s="461"/>
      <c r="AK3168" s="461"/>
      <c r="AL3168" s="461"/>
      <c r="AM3168" s="461"/>
      <c r="AN3168" s="172">
        <f t="shared" si="51"/>
        <v>0</v>
      </c>
    </row>
    <row r="3169" spans="1:40" s="7" customFormat="1" ht="15" customHeight="1">
      <c r="A3169" s="260" t="s">
        <v>20379</v>
      </c>
      <c r="B3169" s="261"/>
      <c r="C3169" s="262" t="s">
        <v>20380</v>
      </c>
      <c r="D3169" s="262" t="s">
        <v>20381</v>
      </c>
      <c r="E3169" s="263" t="s">
        <v>13883</v>
      </c>
      <c r="F3169" s="263" t="s">
        <v>15259</v>
      </c>
      <c r="G3169" s="262" t="s">
        <v>14514</v>
      </c>
      <c r="H3169" s="262" t="s">
        <v>20382</v>
      </c>
      <c r="I3169" s="264">
        <v>46126</v>
      </c>
      <c r="J3169" s="264">
        <v>46127</v>
      </c>
      <c r="K3169" s="262" t="s">
        <v>43</v>
      </c>
      <c r="L3169" s="267" t="s">
        <v>44</v>
      </c>
      <c r="M3169" s="261"/>
      <c r="N3169" s="261"/>
      <c r="O3169" s="261"/>
      <c r="P3169" s="261"/>
      <c r="Q3169" s="261"/>
      <c r="R3169" s="337" t="s">
        <v>7768</v>
      </c>
      <c r="S3169" s="266"/>
      <c r="T3169" s="266"/>
      <c r="U3169" s="266"/>
      <c r="V3169" s="261"/>
      <c r="W3169" s="262" t="s">
        <v>69</v>
      </c>
      <c r="X3169" s="262" t="s">
        <v>70</v>
      </c>
      <c r="Y3169" s="262" t="s">
        <v>20383</v>
      </c>
      <c r="Z3169" s="261"/>
      <c r="AA3169" s="266"/>
      <c r="AB3169" s="266"/>
      <c r="AC3169" s="266"/>
      <c r="AD3169" s="266"/>
      <c r="AE3169" s="262" t="s">
        <v>20384</v>
      </c>
      <c r="AF3169" s="261"/>
      <c r="AG3169" s="262">
        <v>0</v>
      </c>
      <c r="AH3169" s="266"/>
      <c r="AI3169" s="261"/>
      <c r="AJ3169" s="261"/>
      <c r="AK3169" s="266"/>
      <c r="AL3169" s="261"/>
      <c r="AM3169" s="261"/>
    </row>
    <row r="3170" spans="1:40" s="7" customFormat="1" ht="15" customHeight="1">
      <c r="A3170" s="268" t="s">
        <v>20385</v>
      </c>
      <c r="B3170" s="269" t="s">
        <v>20386</v>
      </c>
      <c r="C3170" s="269" t="s">
        <v>20387</v>
      </c>
      <c r="D3170" s="269" t="s">
        <v>20388</v>
      </c>
      <c r="E3170" s="270" t="s">
        <v>13883</v>
      </c>
      <c r="F3170" s="270" t="s">
        <v>13922</v>
      </c>
      <c r="G3170" s="269" t="s">
        <v>20389</v>
      </c>
      <c r="H3170" s="269" t="s">
        <v>20390</v>
      </c>
      <c r="I3170" s="271">
        <v>46127</v>
      </c>
      <c r="J3170" s="271">
        <v>46127</v>
      </c>
      <c r="K3170" s="267" t="s">
        <v>43</v>
      </c>
      <c r="L3170" s="267" t="s">
        <v>44</v>
      </c>
      <c r="M3170" s="261"/>
      <c r="N3170" s="261"/>
      <c r="O3170" s="261"/>
      <c r="P3170" s="261"/>
      <c r="Q3170" s="261"/>
      <c r="R3170" s="337" t="s">
        <v>7768</v>
      </c>
      <c r="S3170" s="261"/>
      <c r="T3170" s="261"/>
      <c r="U3170" s="261"/>
      <c r="V3170" s="261"/>
      <c r="W3170" s="267" t="s">
        <v>59</v>
      </c>
      <c r="X3170" s="267" t="s">
        <v>185</v>
      </c>
      <c r="Y3170" s="267" t="s">
        <v>20391</v>
      </c>
      <c r="Z3170" s="261"/>
      <c r="AA3170" s="261"/>
      <c r="AB3170" s="261"/>
      <c r="AC3170" s="261"/>
      <c r="AD3170" s="261"/>
      <c r="AE3170" s="261"/>
      <c r="AF3170" s="261"/>
      <c r="AG3170" s="261"/>
      <c r="AH3170" s="261"/>
      <c r="AI3170" s="261"/>
      <c r="AJ3170" s="261"/>
      <c r="AK3170" s="261"/>
      <c r="AL3170" s="261"/>
      <c r="AM3170" s="261"/>
    </row>
    <row r="3171" spans="1:40" s="7" customFormat="1" ht="15" customHeight="1">
      <c r="A3171" s="260" t="s">
        <v>20392</v>
      </c>
      <c r="B3171" s="261"/>
      <c r="C3171" s="262" t="s">
        <v>20393</v>
      </c>
      <c r="D3171" s="262" t="s">
        <v>20394</v>
      </c>
      <c r="E3171" s="263" t="s">
        <v>13883</v>
      </c>
      <c r="F3171" s="263" t="s">
        <v>13882</v>
      </c>
      <c r="G3171" s="262" t="s">
        <v>20395</v>
      </c>
      <c r="H3171" s="262" t="s">
        <v>20396</v>
      </c>
      <c r="I3171" s="264">
        <v>46126</v>
      </c>
      <c r="J3171" s="264">
        <v>46127</v>
      </c>
      <c r="K3171" s="262" t="s">
        <v>43</v>
      </c>
      <c r="L3171" s="267" t="s">
        <v>44</v>
      </c>
      <c r="M3171" s="261"/>
      <c r="N3171" s="261"/>
      <c r="O3171" s="261"/>
      <c r="P3171" s="261"/>
      <c r="Q3171" s="261"/>
      <c r="R3171" s="337" t="s">
        <v>7768</v>
      </c>
      <c r="S3171" s="266"/>
      <c r="T3171" s="266"/>
      <c r="U3171" s="262" t="s">
        <v>20397</v>
      </c>
      <c r="V3171" s="261"/>
      <c r="W3171" s="262" t="s">
        <v>48</v>
      </c>
      <c r="X3171" s="262" t="s">
        <v>49</v>
      </c>
      <c r="Y3171" s="262" t="s">
        <v>20398</v>
      </c>
      <c r="Z3171" s="261"/>
      <c r="AA3171" s="262">
        <v>5.3696799999999998</v>
      </c>
      <c r="AB3171" s="262">
        <v>-3.8957899999999999</v>
      </c>
      <c r="AC3171" s="262">
        <v>200</v>
      </c>
      <c r="AD3171" s="262" t="s">
        <v>14295</v>
      </c>
      <c r="AE3171" s="262" t="s">
        <v>15670</v>
      </c>
      <c r="AF3171" s="261"/>
      <c r="AG3171" s="262">
        <v>0</v>
      </c>
      <c r="AH3171" s="262">
        <v>1</v>
      </c>
      <c r="AI3171" s="261"/>
      <c r="AJ3171" s="261"/>
      <c r="AK3171" s="266"/>
      <c r="AL3171" s="261"/>
      <c r="AM3171" s="261"/>
    </row>
    <row r="3172" spans="1:40" s="7" customFormat="1" ht="15" customHeight="1">
      <c r="A3172" s="460" t="s">
        <v>20399</v>
      </c>
      <c r="B3172" s="461"/>
      <c r="C3172" s="265" t="s">
        <v>14412</v>
      </c>
      <c r="D3172" s="462" t="s">
        <v>20400</v>
      </c>
      <c r="E3172" s="463" t="s">
        <v>13883</v>
      </c>
      <c r="F3172" s="463" t="s">
        <v>13882</v>
      </c>
      <c r="G3172" s="462" t="s">
        <v>20401</v>
      </c>
      <c r="H3172" s="462" t="s">
        <v>20402</v>
      </c>
      <c r="I3172" s="464">
        <v>46126</v>
      </c>
      <c r="J3172" s="464">
        <v>46128</v>
      </c>
      <c r="K3172" s="462" t="s">
        <v>1959</v>
      </c>
      <c r="L3172" s="462" t="s">
        <v>44</v>
      </c>
      <c r="M3172" s="461"/>
      <c r="N3172" s="461"/>
      <c r="O3172" s="461"/>
      <c r="P3172" s="461"/>
      <c r="Q3172" s="461"/>
      <c r="R3172" s="337">
        <v>46134</v>
      </c>
      <c r="S3172" s="471">
        <v>2150000000</v>
      </c>
      <c r="T3172" s="462" t="s">
        <v>20403</v>
      </c>
      <c r="U3172" s="462" t="s">
        <v>20404</v>
      </c>
      <c r="V3172" s="461"/>
      <c r="W3172" s="462" t="s">
        <v>59</v>
      </c>
      <c r="X3172" s="466" t="s">
        <v>1791</v>
      </c>
      <c r="Y3172" s="462" t="s">
        <v>20405</v>
      </c>
      <c r="Z3172" s="461"/>
      <c r="AA3172" s="462">
        <v>5.3755800000000002</v>
      </c>
      <c r="AB3172" s="462">
        <v>-3.8975599999999999</v>
      </c>
      <c r="AC3172" s="462">
        <v>300</v>
      </c>
      <c r="AD3172" s="462" t="s">
        <v>14065</v>
      </c>
      <c r="AE3172" s="462" t="s">
        <v>18304</v>
      </c>
      <c r="AF3172" s="461"/>
      <c r="AG3172" s="462">
        <v>0</v>
      </c>
      <c r="AH3172" s="462">
        <v>0</v>
      </c>
      <c r="AI3172" s="461"/>
      <c r="AJ3172" s="461"/>
      <c r="AK3172" s="462" t="s">
        <v>17447</v>
      </c>
      <c r="AL3172" s="461"/>
      <c r="AM3172" s="461"/>
      <c r="AN3172" s="172">
        <f t="shared" ref="AN3172:AN3178" si="52">R3172-J3172</f>
        <v>6</v>
      </c>
    </row>
    <row r="3173" spans="1:40" s="7" customFormat="1" ht="15" customHeight="1">
      <c r="A3173" s="460" t="s">
        <v>20406</v>
      </c>
      <c r="B3173" s="461"/>
      <c r="C3173" s="462" t="s">
        <v>20407</v>
      </c>
      <c r="D3173" s="462" t="s">
        <v>17614</v>
      </c>
      <c r="E3173" s="463" t="s">
        <v>13883</v>
      </c>
      <c r="F3173" s="463" t="s">
        <v>17611</v>
      </c>
      <c r="G3173" s="462" t="s">
        <v>20408</v>
      </c>
      <c r="H3173" s="462" t="s">
        <v>20409</v>
      </c>
      <c r="I3173" s="464">
        <v>46127</v>
      </c>
      <c r="J3173" s="464">
        <v>46128</v>
      </c>
      <c r="K3173" s="462" t="s">
        <v>1959</v>
      </c>
      <c r="L3173" s="462" t="s">
        <v>44</v>
      </c>
      <c r="M3173" s="461"/>
      <c r="N3173" s="461"/>
      <c r="O3173" s="461"/>
      <c r="P3173" s="461"/>
      <c r="Q3173" s="461"/>
      <c r="R3173" s="337">
        <v>46129</v>
      </c>
      <c r="S3173" s="471">
        <v>2150000000</v>
      </c>
      <c r="T3173" s="462" t="s">
        <v>20410</v>
      </c>
      <c r="U3173" s="462" t="s">
        <v>20411</v>
      </c>
      <c r="V3173" s="461"/>
      <c r="W3173" s="462" t="s">
        <v>59</v>
      </c>
      <c r="X3173" s="466" t="s">
        <v>1791</v>
      </c>
      <c r="Y3173" s="461"/>
      <c r="Z3173" s="461"/>
      <c r="AA3173" s="461"/>
      <c r="AB3173" s="461"/>
      <c r="AC3173" s="461"/>
      <c r="AD3173" s="461"/>
      <c r="AE3173" s="462" t="s">
        <v>18098</v>
      </c>
      <c r="AF3173" s="461"/>
      <c r="AG3173" s="461"/>
      <c r="AH3173" s="462">
        <v>0</v>
      </c>
      <c r="AI3173" s="461"/>
      <c r="AJ3173" s="461"/>
      <c r="AK3173" s="462" t="s">
        <v>18099</v>
      </c>
      <c r="AL3173" s="461"/>
      <c r="AM3173" s="461"/>
      <c r="AN3173" s="172">
        <f t="shared" si="52"/>
        <v>1</v>
      </c>
    </row>
    <row r="3174" spans="1:40" s="7" customFormat="1" ht="15" customHeight="1">
      <c r="A3174" s="460" t="s">
        <v>20412</v>
      </c>
      <c r="B3174" s="461"/>
      <c r="C3174" s="462" t="s">
        <v>20413</v>
      </c>
      <c r="D3174" s="462" t="s">
        <v>20414</v>
      </c>
      <c r="E3174" s="463" t="s">
        <v>13883</v>
      </c>
      <c r="F3174" s="463" t="s">
        <v>17611</v>
      </c>
      <c r="G3174" s="462" t="s">
        <v>20415</v>
      </c>
      <c r="H3174" s="462" t="s">
        <v>20416</v>
      </c>
      <c r="I3174" s="464">
        <v>46127</v>
      </c>
      <c r="J3174" s="464">
        <v>46128</v>
      </c>
      <c r="K3174" s="462" t="s">
        <v>1959</v>
      </c>
      <c r="L3174" s="462" t="s">
        <v>44</v>
      </c>
      <c r="M3174" s="461"/>
      <c r="N3174" s="461"/>
      <c r="O3174" s="461"/>
      <c r="P3174" s="461"/>
      <c r="Q3174" s="461"/>
      <c r="R3174" s="337">
        <v>46134</v>
      </c>
      <c r="S3174" s="471">
        <v>2150000000</v>
      </c>
      <c r="T3174" s="462" t="s">
        <v>20417</v>
      </c>
      <c r="U3174" s="462" t="s">
        <v>20418</v>
      </c>
      <c r="V3174" s="461"/>
      <c r="W3174" s="462" t="s">
        <v>59</v>
      </c>
      <c r="X3174" s="466" t="s">
        <v>1791</v>
      </c>
      <c r="Y3174" s="461"/>
      <c r="Z3174" s="461"/>
      <c r="AA3174" s="462">
        <v>5.4622080000000004</v>
      </c>
      <c r="AB3174" s="462">
        <v>-4.1818179999999998</v>
      </c>
      <c r="AC3174" s="461"/>
      <c r="AD3174" s="462" t="s">
        <v>14090</v>
      </c>
      <c r="AE3174" s="462" t="s">
        <v>18098</v>
      </c>
      <c r="AF3174" s="461"/>
      <c r="AG3174" s="462">
        <v>0</v>
      </c>
      <c r="AH3174" s="462">
        <v>0</v>
      </c>
      <c r="AI3174" s="461"/>
      <c r="AJ3174" s="461"/>
      <c r="AK3174" s="462" t="s">
        <v>18099</v>
      </c>
      <c r="AL3174" s="461"/>
      <c r="AM3174" s="461"/>
      <c r="AN3174" s="172">
        <f t="shared" si="52"/>
        <v>6</v>
      </c>
    </row>
    <row r="3175" spans="1:40" s="7" customFormat="1" ht="15" customHeight="1">
      <c r="A3175" s="460" t="s">
        <v>20419</v>
      </c>
      <c r="B3175" s="461"/>
      <c r="C3175" s="462" t="s">
        <v>20420</v>
      </c>
      <c r="D3175" s="462" t="s">
        <v>20421</v>
      </c>
      <c r="E3175" s="463" t="s">
        <v>13883</v>
      </c>
      <c r="F3175" s="463" t="s">
        <v>13922</v>
      </c>
      <c r="G3175" s="462" t="s">
        <v>20422</v>
      </c>
      <c r="H3175" s="462" t="s">
        <v>20423</v>
      </c>
      <c r="I3175" s="464">
        <v>46330</v>
      </c>
      <c r="J3175" s="464">
        <v>46128</v>
      </c>
      <c r="K3175" s="462" t="s">
        <v>1959</v>
      </c>
      <c r="L3175" s="462" t="s">
        <v>44</v>
      </c>
      <c r="M3175" s="461"/>
      <c r="N3175" s="461"/>
      <c r="O3175" s="461"/>
      <c r="P3175" s="461"/>
      <c r="Q3175" s="461"/>
      <c r="R3175" s="337">
        <v>46129</v>
      </c>
      <c r="S3175" s="471">
        <v>2150000000</v>
      </c>
      <c r="T3175" s="462" t="s">
        <v>20424</v>
      </c>
      <c r="U3175" s="462" t="s">
        <v>20425</v>
      </c>
      <c r="V3175" s="461"/>
      <c r="W3175" s="462" t="s">
        <v>59</v>
      </c>
      <c r="X3175" s="466" t="s">
        <v>1791</v>
      </c>
      <c r="Y3175" s="461"/>
      <c r="Z3175" s="461"/>
      <c r="AA3175" s="461"/>
      <c r="AB3175" s="461"/>
      <c r="AC3175" s="461"/>
      <c r="AD3175" s="461"/>
      <c r="AE3175" s="462" t="s">
        <v>15116</v>
      </c>
      <c r="AF3175" s="461"/>
      <c r="AG3175" s="461"/>
      <c r="AH3175" s="462">
        <v>0</v>
      </c>
      <c r="AI3175" s="461"/>
      <c r="AJ3175" s="461"/>
      <c r="AK3175" s="461"/>
      <c r="AL3175" s="461"/>
      <c r="AM3175" s="461"/>
      <c r="AN3175" s="172">
        <f t="shared" si="52"/>
        <v>1</v>
      </c>
    </row>
    <row r="3176" spans="1:40" s="7" customFormat="1" ht="15" customHeight="1">
      <c r="A3176" s="460" t="s">
        <v>20426</v>
      </c>
      <c r="B3176" s="461"/>
      <c r="C3176" s="462" t="s">
        <v>20427</v>
      </c>
      <c r="D3176" s="462" t="s">
        <v>20428</v>
      </c>
      <c r="E3176" s="463" t="s">
        <v>13883</v>
      </c>
      <c r="F3176" s="463" t="s">
        <v>13882</v>
      </c>
      <c r="G3176" s="462" t="s">
        <v>20429</v>
      </c>
      <c r="H3176" s="462" t="s">
        <v>20430</v>
      </c>
      <c r="I3176" s="464">
        <v>46127</v>
      </c>
      <c r="J3176" s="464">
        <v>46128</v>
      </c>
      <c r="K3176" s="462" t="s">
        <v>1959</v>
      </c>
      <c r="L3176" s="462" t="s">
        <v>44</v>
      </c>
      <c r="M3176" s="461"/>
      <c r="N3176" s="461"/>
      <c r="O3176" s="461"/>
      <c r="P3176" s="461"/>
      <c r="Q3176" s="461"/>
      <c r="R3176" s="337">
        <v>46132</v>
      </c>
      <c r="S3176" s="471">
        <v>2150000000</v>
      </c>
      <c r="T3176" s="462" t="s">
        <v>14801</v>
      </c>
      <c r="U3176" s="462" t="s">
        <v>19982</v>
      </c>
      <c r="V3176" s="461"/>
      <c r="W3176" s="462" t="s">
        <v>59</v>
      </c>
      <c r="X3176" s="466" t="s">
        <v>1791</v>
      </c>
      <c r="Y3176" s="462" t="s">
        <v>20431</v>
      </c>
      <c r="Z3176" s="461"/>
      <c r="AA3176" s="462">
        <v>5.3892300000000004</v>
      </c>
      <c r="AB3176" s="462">
        <v>-3.8765000000000001</v>
      </c>
      <c r="AC3176" s="462">
        <v>100</v>
      </c>
      <c r="AD3176" s="462" t="s">
        <v>14295</v>
      </c>
      <c r="AE3176" s="462" t="s">
        <v>14209</v>
      </c>
      <c r="AF3176" s="461"/>
      <c r="AG3176" s="461"/>
      <c r="AH3176" s="462">
        <v>0</v>
      </c>
      <c r="AI3176" s="461"/>
      <c r="AJ3176" s="461"/>
      <c r="AK3176" s="462" t="s">
        <v>15185</v>
      </c>
      <c r="AL3176" s="461"/>
      <c r="AM3176" s="461"/>
      <c r="AN3176" s="172">
        <f t="shared" si="52"/>
        <v>4</v>
      </c>
    </row>
    <row r="3177" spans="1:40" s="7" customFormat="1" ht="15" customHeight="1">
      <c r="A3177" s="460" t="s">
        <v>20432</v>
      </c>
      <c r="B3177" s="461"/>
      <c r="C3177" s="462" t="s">
        <v>20433</v>
      </c>
      <c r="D3177" s="462" t="s">
        <v>20434</v>
      </c>
      <c r="E3177" s="463" t="s">
        <v>13883</v>
      </c>
      <c r="F3177" s="463" t="s">
        <v>13922</v>
      </c>
      <c r="G3177" s="462" t="s">
        <v>20435</v>
      </c>
      <c r="H3177" s="462" t="s">
        <v>20436</v>
      </c>
      <c r="I3177" s="464">
        <v>46120</v>
      </c>
      <c r="J3177" s="464">
        <v>46128</v>
      </c>
      <c r="K3177" s="462" t="s">
        <v>1959</v>
      </c>
      <c r="L3177" s="462" t="s">
        <v>44</v>
      </c>
      <c r="M3177" s="461"/>
      <c r="N3177" s="461"/>
      <c r="O3177" s="461"/>
      <c r="P3177" s="461"/>
      <c r="Q3177" s="461"/>
      <c r="R3177" s="337">
        <v>46157</v>
      </c>
      <c r="S3177" s="465">
        <v>2150000000</v>
      </c>
      <c r="T3177" s="466" t="s">
        <v>20437</v>
      </c>
      <c r="U3177" s="462" t="s">
        <v>20438</v>
      </c>
      <c r="V3177" s="461"/>
      <c r="W3177" s="462" t="s">
        <v>59</v>
      </c>
      <c r="X3177" s="466" t="s">
        <v>1791</v>
      </c>
      <c r="Y3177" s="462" t="s">
        <v>20439</v>
      </c>
      <c r="Z3177" s="461"/>
      <c r="AA3177" s="462">
        <v>5.4218380000000002</v>
      </c>
      <c r="AB3177" s="462">
        <v>-3.9775429999999998</v>
      </c>
      <c r="AC3177" s="462">
        <v>100</v>
      </c>
      <c r="AD3177" s="462" t="s">
        <v>14065</v>
      </c>
      <c r="AE3177" s="462" t="s">
        <v>16527</v>
      </c>
      <c r="AF3177" s="461"/>
      <c r="AG3177" s="462">
        <v>0</v>
      </c>
      <c r="AH3177" s="462">
        <v>1</v>
      </c>
      <c r="AI3177" s="461"/>
      <c r="AJ3177" s="461"/>
      <c r="AK3177" s="462" t="s">
        <v>15185</v>
      </c>
      <c r="AL3177" s="461"/>
      <c r="AM3177" s="461"/>
      <c r="AN3177" s="172">
        <f t="shared" si="52"/>
        <v>29</v>
      </c>
    </row>
    <row r="3178" spans="1:40" s="7" customFormat="1" ht="15" customHeight="1">
      <c r="A3178" s="460" t="s">
        <v>20440</v>
      </c>
      <c r="B3178" s="461"/>
      <c r="C3178" s="462" t="s">
        <v>20441</v>
      </c>
      <c r="D3178" s="462" t="s">
        <v>19351</v>
      </c>
      <c r="E3178" s="463" t="s">
        <v>13883</v>
      </c>
      <c r="F3178" s="463" t="s">
        <v>17611</v>
      </c>
      <c r="G3178" s="462" t="s">
        <v>20442</v>
      </c>
      <c r="H3178" s="462" t="s">
        <v>20443</v>
      </c>
      <c r="I3178" s="464">
        <v>46127</v>
      </c>
      <c r="J3178" s="464">
        <v>46128</v>
      </c>
      <c r="K3178" s="462" t="s">
        <v>1959</v>
      </c>
      <c r="L3178" s="462" t="s">
        <v>44</v>
      </c>
      <c r="M3178" s="461"/>
      <c r="N3178" s="461"/>
      <c r="O3178" s="461"/>
      <c r="P3178" s="461"/>
      <c r="Q3178" s="461"/>
      <c r="R3178" s="337">
        <v>46129</v>
      </c>
      <c r="S3178" s="471">
        <v>2150000000</v>
      </c>
      <c r="T3178" s="462" t="s">
        <v>20444</v>
      </c>
      <c r="U3178" s="462" t="s">
        <v>18553</v>
      </c>
      <c r="V3178" s="461"/>
      <c r="W3178" s="462" t="s">
        <v>59</v>
      </c>
      <c r="X3178" s="466" t="s">
        <v>1791</v>
      </c>
      <c r="Y3178" s="461"/>
      <c r="Z3178" s="461"/>
      <c r="AA3178" s="461"/>
      <c r="AB3178" s="461"/>
      <c r="AC3178" s="461"/>
      <c r="AD3178" s="461"/>
      <c r="AE3178" s="462" t="s">
        <v>18098</v>
      </c>
      <c r="AF3178" s="461"/>
      <c r="AG3178" s="461"/>
      <c r="AH3178" s="462">
        <v>0</v>
      </c>
      <c r="AI3178" s="461"/>
      <c r="AJ3178" s="461"/>
      <c r="AK3178" s="462" t="s">
        <v>18099</v>
      </c>
      <c r="AL3178" s="461"/>
      <c r="AM3178" s="461"/>
      <c r="AN3178" s="172">
        <f t="shared" si="52"/>
        <v>1</v>
      </c>
    </row>
    <row r="3179" spans="1:40" s="7" customFormat="1" ht="15" customHeight="1">
      <c r="A3179" s="260" t="s">
        <v>20445</v>
      </c>
      <c r="B3179" s="261"/>
      <c r="C3179" s="262" t="s">
        <v>20446</v>
      </c>
      <c r="D3179" s="262" t="s">
        <v>18953</v>
      </c>
      <c r="E3179" s="263" t="s">
        <v>13883</v>
      </c>
      <c r="F3179" s="263" t="s">
        <v>13922</v>
      </c>
      <c r="G3179" s="262" t="s">
        <v>20447</v>
      </c>
      <c r="H3179" s="262" t="s">
        <v>20447</v>
      </c>
      <c r="I3179" s="264">
        <v>46126</v>
      </c>
      <c r="J3179" s="264">
        <v>46128</v>
      </c>
      <c r="K3179" s="262" t="s">
        <v>43</v>
      </c>
      <c r="L3179" s="267" t="s">
        <v>44</v>
      </c>
      <c r="M3179" s="261"/>
      <c r="N3179" s="261"/>
      <c r="O3179" s="261"/>
      <c r="P3179" s="261"/>
      <c r="Q3179" s="261"/>
      <c r="R3179" s="337" t="s">
        <v>7768</v>
      </c>
      <c r="S3179" s="266"/>
      <c r="T3179" s="266"/>
      <c r="U3179" s="262" t="s">
        <v>20448</v>
      </c>
      <c r="V3179" s="261"/>
      <c r="W3179" s="262" t="s">
        <v>59</v>
      </c>
      <c r="X3179" s="262" t="s">
        <v>14943</v>
      </c>
      <c r="Y3179" s="262" t="s">
        <v>20449</v>
      </c>
      <c r="Z3179" s="261"/>
      <c r="AA3179" s="262">
        <v>5.3732499999999996</v>
      </c>
      <c r="AB3179" s="262">
        <v>-3.9529800000000002</v>
      </c>
      <c r="AC3179" s="266"/>
      <c r="AD3179" s="262" t="s">
        <v>14330</v>
      </c>
      <c r="AE3179" s="262" t="s">
        <v>20450</v>
      </c>
      <c r="AF3179" s="261"/>
      <c r="AG3179" s="262">
        <v>0</v>
      </c>
      <c r="AH3179" s="262">
        <v>0</v>
      </c>
      <c r="AI3179" s="261"/>
      <c r="AJ3179" s="261"/>
      <c r="AK3179" s="266"/>
      <c r="AL3179" s="261"/>
      <c r="AM3179" s="261"/>
    </row>
    <row r="3180" spans="1:40" s="7" customFormat="1" ht="15" customHeight="1">
      <c r="A3180" s="460" t="s">
        <v>20451</v>
      </c>
      <c r="B3180" s="461"/>
      <c r="C3180" s="265" t="s">
        <v>20452</v>
      </c>
      <c r="D3180" s="462" t="s">
        <v>20453</v>
      </c>
      <c r="E3180" s="463" t="s">
        <v>13883</v>
      </c>
      <c r="F3180" s="463" t="s">
        <v>15259</v>
      </c>
      <c r="G3180" s="462" t="s">
        <v>20454</v>
      </c>
      <c r="H3180" s="462" t="s">
        <v>20455</v>
      </c>
      <c r="I3180" s="464">
        <v>46127</v>
      </c>
      <c r="J3180" s="464">
        <v>46129</v>
      </c>
      <c r="K3180" s="462" t="s">
        <v>1959</v>
      </c>
      <c r="L3180" s="462" t="s">
        <v>44</v>
      </c>
      <c r="M3180" s="461"/>
      <c r="N3180" s="461"/>
      <c r="O3180" s="461"/>
      <c r="P3180" s="461"/>
      <c r="Q3180" s="461"/>
      <c r="R3180" s="337">
        <v>46130</v>
      </c>
      <c r="S3180" s="471">
        <v>2150000000</v>
      </c>
      <c r="T3180" s="462" t="s">
        <v>20456</v>
      </c>
      <c r="U3180" s="462" t="s">
        <v>20457</v>
      </c>
      <c r="V3180" s="461"/>
      <c r="W3180" s="462" t="s">
        <v>59</v>
      </c>
      <c r="X3180" s="466" t="s">
        <v>1791</v>
      </c>
      <c r="Y3180" s="462" t="s">
        <v>20458</v>
      </c>
      <c r="Z3180" s="461"/>
      <c r="AA3180" s="462">
        <v>5.4451520000000002</v>
      </c>
      <c r="AB3180" s="462">
        <v>-3.980305</v>
      </c>
      <c r="AC3180" s="462">
        <v>150</v>
      </c>
      <c r="AD3180" s="462" t="s">
        <v>10168</v>
      </c>
      <c r="AE3180" s="462" t="s">
        <v>16831</v>
      </c>
      <c r="AF3180" s="461"/>
      <c r="AG3180" s="461"/>
      <c r="AH3180" s="462">
        <v>0</v>
      </c>
      <c r="AI3180" s="461"/>
      <c r="AJ3180" s="461"/>
      <c r="AK3180" s="461"/>
      <c r="AL3180" s="461"/>
      <c r="AM3180" s="461"/>
      <c r="AN3180" s="172">
        <f>R3180-J3180</f>
        <v>1</v>
      </c>
    </row>
    <row r="3181" spans="1:40" s="7" customFormat="1" ht="15" customHeight="1">
      <c r="A3181" s="260" t="s">
        <v>20459</v>
      </c>
      <c r="B3181" s="261"/>
      <c r="C3181" s="265" t="s">
        <v>20460</v>
      </c>
      <c r="D3181" s="262" t="s">
        <v>15314</v>
      </c>
      <c r="E3181" s="263" t="s">
        <v>13883</v>
      </c>
      <c r="F3181" s="263" t="s">
        <v>13922</v>
      </c>
      <c r="G3181" s="262" t="s">
        <v>20461</v>
      </c>
      <c r="H3181" s="262" t="s">
        <v>20462</v>
      </c>
      <c r="I3181" s="264">
        <v>46127</v>
      </c>
      <c r="J3181" s="264">
        <v>46129</v>
      </c>
      <c r="K3181" s="262" t="s">
        <v>43</v>
      </c>
      <c r="L3181" s="267" t="s">
        <v>44</v>
      </c>
      <c r="M3181" s="261"/>
      <c r="N3181" s="261"/>
      <c r="O3181" s="261"/>
      <c r="P3181" s="261"/>
      <c r="Q3181" s="261"/>
      <c r="R3181" s="337" t="s">
        <v>7768</v>
      </c>
      <c r="S3181" s="266"/>
      <c r="T3181" s="266"/>
      <c r="U3181" s="262" t="s">
        <v>14765</v>
      </c>
      <c r="V3181" s="261"/>
      <c r="W3181" s="262" t="s">
        <v>59</v>
      </c>
      <c r="X3181" s="262" t="s">
        <v>14943</v>
      </c>
      <c r="Y3181" s="262" t="s">
        <v>20463</v>
      </c>
      <c r="Z3181" s="261"/>
      <c r="AA3181" s="262">
        <v>5.4201360000000003</v>
      </c>
      <c r="AB3181" s="262">
        <v>-3.9699870000000002</v>
      </c>
      <c r="AC3181" s="266"/>
      <c r="AD3181" s="262" t="s">
        <v>13891</v>
      </c>
      <c r="AE3181" s="262" t="s">
        <v>14101</v>
      </c>
      <c r="AF3181" s="261"/>
      <c r="AG3181" s="262">
        <v>0</v>
      </c>
      <c r="AH3181" s="262">
        <v>0</v>
      </c>
      <c r="AI3181" s="261"/>
      <c r="AJ3181" s="261"/>
      <c r="AK3181" s="266"/>
      <c r="AL3181" s="261"/>
      <c r="AM3181" s="261"/>
    </row>
    <row r="3182" spans="1:40" s="7" customFormat="1" ht="15" customHeight="1">
      <c r="A3182" s="478" t="s">
        <v>20464</v>
      </c>
      <c r="B3182" s="466" t="s">
        <v>20465</v>
      </c>
      <c r="C3182" s="466" t="s">
        <v>20466</v>
      </c>
      <c r="D3182" s="466" t="s">
        <v>20467</v>
      </c>
      <c r="E3182" s="480" t="s">
        <v>13883</v>
      </c>
      <c r="F3182" s="463" t="s">
        <v>17611</v>
      </c>
      <c r="G3182" s="466" t="s">
        <v>20468</v>
      </c>
      <c r="H3182" s="466" t="s">
        <v>20469</v>
      </c>
      <c r="I3182" s="481">
        <v>46128</v>
      </c>
      <c r="J3182" s="481">
        <v>46129</v>
      </c>
      <c r="K3182" s="462" t="s">
        <v>1959</v>
      </c>
      <c r="L3182" s="462" t="s">
        <v>44</v>
      </c>
      <c r="M3182" s="461"/>
      <c r="N3182" s="461"/>
      <c r="O3182" s="461"/>
      <c r="P3182" s="461"/>
      <c r="Q3182" s="461"/>
      <c r="R3182" s="337">
        <v>46134</v>
      </c>
      <c r="S3182" s="471">
        <v>2150000000</v>
      </c>
      <c r="T3182" s="462" t="s">
        <v>20470</v>
      </c>
      <c r="U3182" s="462" t="s">
        <v>18096</v>
      </c>
      <c r="V3182" s="461"/>
      <c r="W3182" s="462" t="s">
        <v>59</v>
      </c>
      <c r="X3182" s="466" t="s">
        <v>1791</v>
      </c>
      <c r="Y3182" s="462" t="s">
        <v>20471</v>
      </c>
      <c r="Z3182" s="461"/>
      <c r="AA3182" s="462">
        <v>5.4609350000000001</v>
      </c>
      <c r="AB3182" s="462">
        <v>-4.1732490000000002</v>
      </c>
      <c r="AC3182" s="462">
        <v>400</v>
      </c>
      <c r="AD3182" s="462" t="s">
        <v>14124</v>
      </c>
      <c r="AE3182" s="462" t="s">
        <v>18098</v>
      </c>
      <c r="AF3182" s="461"/>
      <c r="AG3182" s="461"/>
      <c r="AH3182" s="462">
        <v>6</v>
      </c>
      <c r="AI3182" s="461"/>
      <c r="AJ3182" s="461"/>
      <c r="AK3182" s="462" t="s">
        <v>18099</v>
      </c>
      <c r="AL3182" s="461"/>
      <c r="AM3182" s="461"/>
      <c r="AN3182" s="172">
        <f>R3182-J3182</f>
        <v>5</v>
      </c>
    </row>
    <row r="3183" spans="1:40" s="7" customFormat="1" ht="15" customHeight="1">
      <c r="A3183" s="478" t="s">
        <v>20472</v>
      </c>
      <c r="B3183" s="466" t="s">
        <v>20473</v>
      </c>
      <c r="C3183" s="466" t="s">
        <v>20474</v>
      </c>
      <c r="D3183" s="466" t="s">
        <v>20475</v>
      </c>
      <c r="E3183" s="480" t="s">
        <v>13883</v>
      </c>
      <c r="F3183" s="480" t="s">
        <v>13922</v>
      </c>
      <c r="G3183" s="466" t="s">
        <v>20476</v>
      </c>
      <c r="H3183" s="466" t="s">
        <v>20477</v>
      </c>
      <c r="I3183" s="481">
        <v>46128</v>
      </c>
      <c r="J3183" s="481">
        <v>46129</v>
      </c>
      <c r="K3183" s="462" t="s">
        <v>1959</v>
      </c>
      <c r="L3183" s="462" t="s">
        <v>44</v>
      </c>
      <c r="M3183" s="461"/>
      <c r="N3183" s="461"/>
      <c r="O3183" s="461"/>
      <c r="P3183" s="461"/>
      <c r="Q3183" s="461"/>
      <c r="R3183" s="337">
        <v>46155</v>
      </c>
      <c r="S3183" s="465">
        <v>2150000000</v>
      </c>
      <c r="T3183" s="466" t="s">
        <v>20478</v>
      </c>
      <c r="U3183" s="462" t="s">
        <v>20479</v>
      </c>
      <c r="V3183" s="461"/>
      <c r="W3183" s="462" t="s">
        <v>59</v>
      </c>
      <c r="X3183" s="466" t="s">
        <v>1791</v>
      </c>
      <c r="Y3183" s="462" t="s">
        <v>20480</v>
      </c>
      <c r="Z3183" s="461"/>
      <c r="AA3183" s="462">
        <v>5.3843699999999997</v>
      </c>
      <c r="AB3183" s="462">
        <v>-3.93424</v>
      </c>
      <c r="AC3183" s="462">
        <v>100</v>
      </c>
      <c r="AD3183" s="462" t="s">
        <v>14276</v>
      </c>
      <c r="AE3183" s="462" t="s">
        <v>14277</v>
      </c>
      <c r="AF3183" s="461"/>
      <c r="AG3183" s="461"/>
      <c r="AH3183" s="462">
        <v>0</v>
      </c>
      <c r="AI3183" s="461"/>
      <c r="AJ3183" s="461"/>
      <c r="AK3183" s="462" t="s">
        <v>16206</v>
      </c>
      <c r="AL3183" s="461"/>
      <c r="AM3183" s="461"/>
      <c r="AN3183" s="172">
        <f>R3183-J3183</f>
        <v>26</v>
      </c>
    </row>
    <row r="3184" spans="1:40" s="7" customFormat="1" ht="15" customHeight="1">
      <c r="A3184" s="478" t="s">
        <v>20481</v>
      </c>
      <c r="B3184" s="466" t="s">
        <v>20482</v>
      </c>
      <c r="C3184" s="466" t="s">
        <v>20483</v>
      </c>
      <c r="D3184" s="462" t="s">
        <v>20484</v>
      </c>
      <c r="E3184" s="480" t="s">
        <v>13883</v>
      </c>
      <c r="F3184" s="480" t="s">
        <v>13922</v>
      </c>
      <c r="G3184" s="466" t="s">
        <v>14584</v>
      </c>
      <c r="H3184" s="466" t="s">
        <v>14584</v>
      </c>
      <c r="I3184" s="481">
        <v>46128</v>
      </c>
      <c r="J3184" s="481">
        <v>46129</v>
      </c>
      <c r="K3184" s="462" t="s">
        <v>1959</v>
      </c>
      <c r="L3184" s="462" t="s">
        <v>44</v>
      </c>
      <c r="M3184" s="461"/>
      <c r="N3184" s="461"/>
      <c r="O3184" s="461"/>
      <c r="P3184" s="461"/>
      <c r="Q3184" s="461"/>
      <c r="R3184" s="337">
        <v>46157</v>
      </c>
      <c r="S3184" s="465">
        <v>2150000000</v>
      </c>
      <c r="T3184" s="466" t="s">
        <v>20485</v>
      </c>
      <c r="U3184" s="462" t="s">
        <v>20486</v>
      </c>
      <c r="V3184" s="461"/>
      <c r="W3184" s="462" t="s">
        <v>59</v>
      </c>
      <c r="X3184" s="466" t="s">
        <v>1791</v>
      </c>
      <c r="Y3184" s="462" t="s">
        <v>20487</v>
      </c>
      <c r="Z3184" s="461"/>
      <c r="AA3184" s="462">
        <v>5.3910099999999996</v>
      </c>
      <c r="AB3184" s="462">
        <v>-3.92625</v>
      </c>
      <c r="AC3184" s="462">
        <v>250</v>
      </c>
      <c r="AD3184" s="462" t="s">
        <v>14090</v>
      </c>
      <c r="AE3184" s="462" t="s">
        <v>17432</v>
      </c>
      <c r="AF3184" s="461"/>
      <c r="AG3184" s="461"/>
      <c r="AH3184" s="462">
        <v>0</v>
      </c>
      <c r="AI3184" s="461"/>
      <c r="AJ3184" s="461"/>
      <c r="AK3184" s="462" t="s">
        <v>17447</v>
      </c>
      <c r="AL3184" s="461"/>
      <c r="AM3184" s="461"/>
      <c r="AN3184" s="172">
        <f>R3184-J3184</f>
        <v>28</v>
      </c>
    </row>
    <row r="3185" spans="1:40" s="7" customFormat="1" ht="15" customHeight="1">
      <c r="A3185" s="460" t="s">
        <v>20488</v>
      </c>
      <c r="B3185" s="461"/>
      <c r="C3185" s="462" t="s">
        <v>20489</v>
      </c>
      <c r="D3185" s="462" t="s">
        <v>20490</v>
      </c>
      <c r="E3185" s="463" t="s">
        <v>13883</v>
      </c>
      <c r="F3185" s="463" t="s">
        <v>15259</v>
      </c>
      <c r="G3185" s="462" t="s">
        <v>20491</v>
      </c>
      <c r="H3185" s="462" t="s">
        <v>20492</v>
      </c>
      <c r="I3185" s="464">
        <v>46127</v>
      </c>
      <c r="J3185" s="464">
        <v>46129</v>
      </c>
      <c r="K3185" s="462" t="s">
        <v>1959</v>
      </c>
      <c r="L3185" s="462" t="s">
        <v>44</v>
      </c>
      <c r="M3185" s="461"/>
      <c r="N3185" s="461"/>
      <c r="O3185" s="461"/>
      <c r="P3185" s="461"/>
      <c r="Q3185" s="461"/>
      <c r="R3185" s="337">
        <v>46132</v>
      </c>
      <c r="S3185" s="471">
        <v>2150000000</v>
      </c>
      <c r="T3185" s="462" t="s">
        <v>20493</v>
      </c>
      <c r="U3185" s="462" t="s">
        <v>20494</v>
      </c>
      <c r="V3185" s="461"/>
      <c r="W3185" s="462" t="s">
        <v>59</v>
      </c>
      <c r="X3185" s="466" t="s">
        <v>1791</v>
      </c>
      <c r="Y3185" s="462" t="s">
        <v>20495</v>
      </c>
      <c r="Z3185" s="461"/>
      <c r="AA3185" s="462">
        <v>5.4523919999999997</v>
      </c>
      <c r="AB3185" s="462">
        <v>-3.9794770000000002</v>
      </c>
      <c r="AC3185" s="462">
        <v>150</v>
      </c>
      <c r="AD3185" s="462" t="s">
        <v>9206</v>
      </c>
      <c r="AE3185" s="462" t="s">
        <v>16298</v>
      </c>
      <c r="AF3185" s="461"/>
      <c r="AG3185" s="461"/>
      <c r="AH3185" s="462">
        <v>0</v>
      </c>
      <c r="AI3185" s="461"/>
      <c r="AJ3185" s="461"/>
      <c r="AK3185" s="462" t="s">
        <v>15726</v>
      </c>
      <c r="AL3185" s="461"/>
      <c r="AM3185" s="461"/>
      <c r="AN3185" s="172">
        <f>R3185-J3185</f>
        <v>3</v>
      </c>
    </row>
    <row r="3186" spans="1:40" s="7" customFormat="1" ht="15" customHeight="1">
      <c r="A3186" s="460" t="s">
        <v>20496</v>
      </c>
      <c r="B3186" s="461"/>
      <c r="C3186" s="462" t="s">
        <v>20497</v>
      </c>
      <c r="D3186" s="462" t="s">
        <v>20498</v>
      </c>
      <c r="E3186" s="463" t="s">
        <v>13883</v>
      </c>
      <c r="F3186" s="463" t="s">
        <v>13922</v>
      </c>
      <c r="G3186" s="462" t="s">
        <v>20499</v>
      </c>
      <c r="H3186" s="462" t="s">
        <v>20499</v>
      </c>
      <c r="I3186" s="464">
        <v>46127</v>
      </c>
      <c r="J3186" s="464">
        <v>46129</v>
      </c>
      <c r="K3186" s="462" t="s">
        <v>1959</v>
      </c>
      <c r="L3186" s="462" t="s">
        <v>44</v>
      </c>
      <c r="M3186" s="461"/>
      <c r="N3186" s="461"/>
      <c r="O3186" s="461"/>
      <c r="P3186" s="461"/>
      <c r="Q3186" s="461"/>
      <c r="R3186" s="337">
        <v>46130</v>
      </c>
      <c r="S3186" s="471">
        <v>2150000000</v>
      </c>
      <c r="T3186" s="462" t="s">
        <v>20500</v>
      </c>
      <c r="U3186" s="462" t="s">
        <v>20501</v>
      </c>
      <c r="V3186" s="461"/>
      <c r="W3186" s="462" t="s">
        <v>59</v>
      </c>
      <c r="X3186" s="466" t="s">
        <v>1791</v>
      </c>
      <c r="Y3186" s="462" t="s">
        <v>20502</v>
      </c>
      <c r="Z3186" s="461"/>
      <c r="AA3186" s="462">
        <v>5.3787710000000004</v>
      </c>
      <c r="AB3186" s="462">
        <v>-3.9235530000000001</v>
      </c>
      <c r="AC3186" s="462">
        <v>100</v>
      </c>
      <c r="AD3186" s="462" t="s">
        <v>14276</v>
      </c>
      <c r="AE3186" s="462" t="s">
        <v>15297</v>
      </c>
      <c r="AF3186" s="461"/>
      <c r="AG3186" s="461"/>
      <c r="AH3186" s="462">
        <v>0</v>
      </c>
      <c r="AI3186" s="461"/>
      <c r="AJ3186" s="461"/>
      <c r="AK3186" s="461"/>
      <c r="AL3186" s="461"/>
      <c r="AM3186" s="461"/>
      <c r="AN3186" s="172">
        <f>R3186-J3186</f>
        <v>1</v>
      </c>
    </row>
    <row r="3187" spans="1:40" s="7" customFormat="1" ht="15" customHeight="1">
      <c r="A3187" s="260" t="s">
        <v>20503</v>
      </c>
      <c r="B3187" s="261"/>
      <c r="C3187" s="262" t="s">
        <v>20504</v>
      </c>
      <c r="D3187" s="262" t="s">
        <v>16481</v>
      </c>
      <c r="E3187" s="263" t="s">
        <v>13883</v>
      </c>
      <c r="F3187" s="263" t="s">
        <v>13922</v>
      </c>
      <c r="G3187" s="262" t="s">
        <v>20505</v>
      </c>
      <c r="H3187" s="262" t="s">
        <v>14821</v>
      </c>
      <c r="I3187" s="264">
        <v>46127</v>
      </c>
      <c r="J3187" s="264">
        <v>46129</v>
      </c>
      <c r="K3187" s="262" t="s">
        <v>43</v>
      </c>
      <c r="L3187" s="267" t="s">
        <v>44</v>
      </c>
      <c r="M3187" s="261"/>
      <c r="N3187" s="261"/>
      <c r="O3187" s="261"/>
      <c r="P3187" s="261"/>
      <c r="Q3187" s="261"/>
      <c r="R3187" s="337" t="s">
        <v>7768</v>
      </c>
      <c r="S3187" s="266"/>
      <c r="T3187" s="266"/>
      <c r="U3187" s="266"/>
      <c r="V3187" s="261"/>
      <c r="W3187" s="262" t="s">
        <v>69</v>
      </c>
      <c r="X3187" s="262" t="s">
        <v>70</v>
      </c>
      <c r="Y3187" s="262" t="s">
        <v>20506</v>
      </c>
      <c r="Z3187" s="261"/>
      <c r="AA3187" s="262">
        <v>5.3930379999999998</v>
      </c>
      <c r="AB3187" s="262">
        <v>-3.9774210000000001</v>
      </c>
      <c r="AC3187" s="266"/>
      <c r="AD3187" s="266"/>
      <c r="AE3187" s="262" t="s">
        <v>16419</v>
      </c>
      <c r="AF3187" s="261"/>
      <c r="AG3187" s="262">
        <v>0</v>
      </c>
      <c r="AH3187" s="262">
        <v>0</v>
      </c>
      <c r="AI3187" s="261"/>
      <c r="AJ3187" s="261"/>
      <c r="AK3187" s="266"/>
      <c r="AL3187" s="261"/>
      <c r="AM3187" s="261"/>
    </row>
    <row r="3188" spans="1:40" s="7" customFormat="1" ht="15" customHeight="1">
      <c r="A3188" s="260" t="s">
        <v>20507</v>
      </c>
      <c r="B3188" s="262" t="s">
        <v>20508</v>
      </c>
      <c r="C3188" s="262" t="s">
        <v>20509</v>
      </c>
      <c r="D3188" s="262" t="s">
        <v>20510</v>
      </c>
      <c r="E3188" s="263" t="s">
        <v>13883</v>
      </c>
      <c r="F3188" s="263" t="s">
        <v>13922</v>
      </c>
      <c r="G3188" s="262" t="s">
        <v>20511</v>
      </c>
      <c r="H3188" s="262" t="s">
        <v>20511</v>
      </c>
      <c r="I3188" s="264">
        <v>46127</v>
      </c>
      <c r="J3188" s="264">
        <v>46129</v>
      </c>
      <c r="K3188" s="262" t="s">
        <v>43</v>
      </c>
      <c r="L3188" s="267" t="s">
        <v>44</v>
      </c>
      <c r="M3188" s="261"/>
      <c r="N3188" s="261"/>
      <c r="O3188" s="261"/>
      <c r="P3188" s="261"/>
      <c r="Q3188" s="261"/>
      <c r="R3188" s="337" t="s">
        <v>7768</v>
      </c>
      <c r="S3188" s="261"/>
      <c r="T3188" s="261"/>
      <c r="U3188" s="261"/>
      <c r="V3188" s="261"/>
      <c r="W3188" s="457" t="s">
        <v>820</v>
      </c>
      <c r="X3188" s="262" t="s">
        <v>185</v>
      </c>
      <c r="Y3188" s="267" t="s">
        <v>20512</v>
      </c>
      <c r="Z3188" s="261"/>
      <c r="AA3188" s="261"/>
      <c r="AB3188" s="261"/>
      <c r="AC3188" s="261"/>
      <c r="AD3188" s="261"/>
      <c r="AE3188" s="261"/>
      <c r="AF3188" s="261"/>
      <c r="AG3188" s="261"/>
      <c r="AH3188" s="261"/>
      <c r="AI3188" s="261"/>
      <c r="AJ3188" s="261"/>
      <c r="AK3188" s="261"/>
      <c r="AL3188" s="261"/>
      <c r="AM3188" s="261"/>
    </row>
    <row r="3189" spans="1:40" s="7" customFormat="1" ht="15" customHeight="1">
      <c r="A3189" s="260" t="s">
        <v>20513</v>
      </c>
      <c r="B3189" s="261"/>
      <c r="C3189" s="262" t="s">
        <v>20514</v>
      </c>
      <c r="D3189" s="262" t="s">
        <v>17640</v>
      </c>
      <c r="E3189" s="263" t="s">
        <v>13883</v>
      </c>
      <c r="F3189" s="263" t="s">
        <v>13922</v>
      </c>
      <c r="G3189" s="262" t="s">
        <v>20515</v>
      </c>
      <c r="H3189" s="262" t="s">
        <v>20515</v>
      </c>
      <c r="I3189" s="264">
        <v>46128</v>
      </c>
      <c r="J3189" s="264">
        <v>46129</v>
      </c>
      <c r="K3189" s="262" t="s">
        <v>16064</v>
      </c>
      <c r="L3189" s="267" t="s">
        <v>44</v>
      </c>
      <c r="M3189" s="261"/>
      <c r="N3189" s="261"/>
      <c r="O3189" s="261"/>
      <c r="P3189" s="261"/>
      <c r="Q3189" s="261"/>
      <c r="R3189" s="337" t="s">
        <v>7768</v>
      </c>
      <c r="S3189" s="484">
        <v>2150000000</v>
      </c>
      <c r="T3189" s="285" t="s">
        <v>20516</v>
      </c>
      <c r="U3189" s="262" t="s">
        <v>20517</v>
      </c>
      <c r="V3189" s="261"/>
      <c r="W3189" s="262" t="s">
        <v>15182</v>
      </c>
      <c r="X3189" s="262" t="s">
        <v>16064</v>
      </c>
      <c r="Y3189" s="262" t="s">
        <v>20518</v>
      </c>
      <c r="Z3189" s="261"/>
      <c r="AA3189" s="262">
        <v>5.4077419999999998</v>
      </c>
      <c r="AB3189" s="262">
        <v>-3.9754420000000001</v>
      </c>
      <c r="AC3189" s="262">
        <v>100</v>
      </c>
      <c r="AD3189" s="262" t="s">
        <v>14124</v>
      </c>
      <c r="AE3189" s="262" t="s">
        <v>17060</v>
      </c>
      <c r="AF3189" s="261"/>
      <c r="AG3189" s="262">
        <v>0</v>
      </c>
      <c r="AH3189" s="262">
        <v>0</v>
      </c>
      <c r="AI3189" s="261"/>
      <c r="AJ3189" s="261"/>
      <c r="AK3189" s="262" t="s">
        <v>17447</v>
      </c>
      <c r="AL3189" s="261"/>
      <c r="AM3189" s="261"/>
    </row>
    <row r="3190" spans="1:40" s="7" customFormat="1" ht="15" customHeight="1">
      <c r="A3190" s="460" t="s">
        <v>20519</v>
      </c>
      <c r="B3190" s="461"/>
      <c r="C3190" s="462" t="s">
        <v>20520</v>
      </c>
      <c r="D3190" s="462" t="s">
        <v>20521</v>
      </c>
      <c r="E3190" s="463" t="s">
        <v>13883</v>
      </c>
      <c r="F3190" s="463" t="s">
        <v>13882</v>
      </c>
      <c r="G3190" s="462" t="s">
        <v>14112</v>
      </c>
      <c r="H3190" s="462" t="s">
        <v>20522</v>
      </c>
      <c r="I3190" s="464">
        <v>46122</v>
      </c>
      <c r="J3190" s="464">
        <v>46130</v>
      </c>
      <c r="K3190" s="462" t="s">
        <v>1959</v>
      </c>
      <c r="L3190" s="462" t="s">
        <v>44</v>
      </c>
      <c r="M3190" s="461"/>
      <c r="N3190" s="461"/>
      <c r="O3190" s="461"/>
      <c r="P3190" s="461"/>
      <c r="Q3190" s="461"/>
      <c r="R3190" s="337">
        <v>46142</v>
      </c>
      <c r="S3190" s="471">
        <v>2150000000</v>
      </c>
      <c r="T3190" s="462" t="s">
        <v>20523</v>
      </c>
      <c r="U3190" s="462" t="s">
        <v>20524</v>
      </c>
      <c r="V3190" s="461"/>
      <c r="W3190" s="462" t="s">
        <v>59</v>
      </c>
      <c r="X3190" s="466" t="s">
        <v>1791</v>
      </c>
      <c r="Y3190" s="462" t="s">
        <v>20525</v>
      </c>
      <c r="Z3190" s="461"/>
      <c r="AA3190" s="461"/>
      <c r="AB3190" s="461"/>
      <c r="AC3190" s="462">
        <v>100</v>
      </c>
      <c r="AD3190" s="462" t="s">
        <v>13907</v>
      </c>
      <c r="AE3190" s="462" t="s">
        <v>14985</v>
      </c>
      <c r="AF3190" s="461"/>
      <c r="AG3190" s="462">
        <v>0</v>
      </c>
      <c r="AH3190" s="462">
        <v>0</v>
      </c>
      <c r="AI3190" s="461"/>
      <c r="AJ3190" s="461"/>
      <c r="AK3190" s="462" t="s">
        <v>16206</v>
      </c>
      <c r="AL3190" s="461"/>
      <c r="AM3190" s="461"/>
      <c r="AN3190" s="172">
        <f t="shared" ref="AN3190:AN3199" si="53">R3190-J3190</f>
        <v>12</v>
      </c>
    </row>
    <row r="3191" spans="1:40" s="7" customFormat="1" ht="15" customHeight="1">
      <c r="A3191" s="460" t="s">
        <v>20526</v>
      </c>
      <c r="B3191" s="461"/>
      <c r="C3191" s="462" t="s">
        <v>20527</v>
      </c>
      <c r="D3191" s="462" t="s">
        <v>20528</v>
      </c>
      <c r="E3191" s="463" t="s">
        <v>13883</v>
      </c>
      <c r="F3191" s="463" t="s">
        <v>13882</v>
      </c>
      <c r="G3191" s="462" t="s">
        <v>20529</v>
      </c>
      <c r="H3191" s="462" t="s">
        <v>20530</v>
      </c>
      <c r="I3191" s="464">
        <v>46126</v>
      </c>
      <c r="J3191" s="464">
        <v>46130</v>
      </c>
      <c r="K3191" s="462" t="s">
        <v>1959</v>
      </c>
      <c r="L3191" s="462" t="s">
        <v>44</v>
      </c>
      <c r="M3191" s="461"/>
      <c r="N3191" s="461"/>
      <c r="O3191" s="461"/>
      <c r="P3191" s="461"/>
      <c r="Q3191" s="461"/>
      <c r="R3191" s="337">
        <v>46130</v>
      </c>
      <c r="S3191" s="471">
        <v>2150000000</v>
      </c>
      <c r="T3191" s="462" t="s">
        <v>16637</v>
      </c>
      <c r="U3191" s="462" t="s">
        <v>20531</v>
      </c>
      <c r="V3191" s="461"/>
      <c r="W3191" s="462" t="s">
        <v>59</v>
      </c>
      <c r="X3191" s="466" t="s">
        <v>1791</v>
      </c>
      <c r="Y3191" s="462" t="s">
        <v>20532</v>
      </c>
      <c r="Z3191" s="461"/>
      <c r="AA3191" s="462" t="s">
        <v>20533</v>
      </c>
      <c r="AB3191" s="462" t="s">
        <v>20534</v>
      </c>
      <c r="AC3191" s="462">
        <v>250</v>
      </c>
      <c r="AD3191" s="462" t="s">
        <v>16916</v>
      </c>
      <c r="AE3191" s="462" t="s">
        <v>14985</v>
      </c>
      <c r="AF3191" s="461"/>
      <c r="AG3191" s="461"/>
      <c r="AH3191" s="462">
        <v>1</v>
      </c>
      <c r="AI3191" s="461"/>
      <c r="AJ3191" s="461"/>
      <c r="AK3191" s="461"/>
      <c r="AL3191" s="461"/>
      <c r="AM3191" s="461"/>
      <c r="AN3191" s="172">
        <f t="shared" si="53"/>
        <v>0</v>
      </c>
    </row>
    <row r="3192" spans="1:40" s="7" customFormat="1" ht="15" hidden="1" customHeight="1">
      <c r="A3192" s="460" t="s">
        <v>20535</v>
      </c>
      <c r="B3192" s="461"/>
      <c r="C3192" s="462" t="s">
        <v>20536</v>
      </c>
      <c r="D3192" s="462" t="s">
        <v>17266</v>
      </c>
      <c r="E3192" s="463" t="s">
        <v>13883</v>
      </c>
      <c r="F3192" s="463" t="s">
        <v>13882</v>
      </c>
      <c r="G3192" s="462" t="s">
        <v>20537</v>
      </c>
      <c r="H3192" s="462" t="s">
        <v>20538</v>
      </c>
      <c r="I3192" s="462" t="s">
        <v>20539</v>
      </c>
      <c r="J3192" s="464">
        <v>46130</v>
      </c>
      <c r="K3192" s="462" t="s">
        <v>1959</v>
      </c>
      <c r="L3192" s="462" t="s">
        <v>44</v>
      </c>
      <c r="M3192" s="461"/>
      <c r="N3192" s="461"/>
      <c r="O3192" s="461"/>
      <c r="P3192" s="461"/>
      <c r="Q3192" s="461"/>
      <c r="R3192" s="337">
        <v>46133</v>
      </c>
      <c r="S3192" s="471">
        <v>2150000000</v>
      </c>
      <c r="T3192" s="462" t="s">
        <v>20540</v>
      </c>
      <c r="U3192" s="462" t="s">
        <v>20541</v>
      </c>
      <c r="V3192" s="461"/>
      <c r="W3192" s="462" t="s">
        <v>59</v>
      </c>
      <c r="X3192" s="466" t="s">
        <v>1791</v>
      </c>
      <c r="Y3192" s="462" t="s">
        <v>20542</v>
      </c>
      <c r="Z3192" s="461"/>
      <c r="AA3192" s="462">
        <v>5.3942600000000001</v>
      </c>
      <c r="AB3192" s="462">
        <v>-3.8868299999999998</v>
      </c>
      <c r="AC3192" s="462">
        <v>50</v>
      </c>
      <c r="AD3192" s="462" t="s">
        <v>16161</v>
      </c>
      <c r="AE3192" s="462" t="s">
        <v>14985</v>
      </c>
      <c r="AF3192" s="461"/>
      <c r="AG3192" s="461"/>
      <c r="AH3192" s="462">
        <v>0</v>
      </c>
      <c r="AI3192" s="461"/>
      <c r="AJ3192" s="461"/>
      <c r="AK3192" s="461"/>
      <c r="AL3192" s="461"/>
      <c r="AM3192" s="461"/>
      <c r="AN3192" s="172">
        <f t="shared" si="53"/>
        <v>3</v>
      </c>
    </row>
    <row r="3193" spans="1:40" s="7" customFormat="1" ht="15" customHeight="1">
      <c r="A3193" s="460" t="s">
        <v>20543</v>
      </c>
      <c r="B3193" s="461"/>
      <c r="C3193" s="462" t="s">
        <v>20544</v>
      </c>
      <c r="D3193" s="462" t="s">
        <v>17611</v>
      </c>
      <c r="E3193" s="463" t="s">
        <v>13883</v>
      </c>
      <c r="F3193" s="463" t="s">
        <v>17611</v>
      </c>
      <c r="G3193" s="462" t="s">
        <v>20545</v>
      </c>
      <c r="H3193" s="462" t="s">
        <v>20546</v>
      </c>
      <c r="I3193" s="464">
        <v>46128</v>
      </c>
      <c r="J3193" s="464">
        <v>46130</v>
      </c>
      <c r="K3193" s="462" t="s">
        <v>1959</v>
      </c>
      <c r="L3193" s="462" t="s">
        <v>44</v>
      </c>
      <c r="M3193" s="461"/>
      <c r="N3193" s="461"/>
      <c r="O3193" s="461"/>
      <c r="P3193" s="461"/>
      <c r="Q3193" s="461"/>
      <c r="R3193" s="337">
        <v>46154</v>
      </c>
      <c r="S3193" s="471">
        <v>2150000000</v>
      </c>
      <c r="T3193" s="462" t="s">
        <v>20547</v>
      </c>
      <c r="U3193" s="462" t="s">
        <v>20548</v>
      </c>
      <c r="V3193" s="461"/>
      <c r="W3193" s="462" t="s">
        <v>59</v>
      </c>
      <c r="X3193" s="466" t="s">
        <v>1791</v>
      </c>
      <c r="Y3193" s="462" t="s">
        <v>20549</v>
      </c>
      <c r="Z3193" s="461"/>
      <c r="AA3193" s="462">
        <v>5.4657809999999998</v>
      </c>
      <c r="AB3193" s="462">
        <v>-4.1845080000000001</v>
      </c>
      <c r="AC3193" s="462">
        <v>250</v>
      </c>
      <c r="AD3193" s="462" t="s">
        <v>13907</v>
      </c>
      <c r="AE3193" s="462" t="s">
        <v>18098</v>
      </c>
      <c r="AF3193" s="461"/>
      <c r="AG3193" s="462">
        <v>0</v>
      </c>
      <c r="AH3193" s="462">
        <v>0</v>
      </c>
      <c r="AI3193" s="461"/>
      <c r="AJ3193" s="461"/>
      <c r="AK3193" s="462" t="s">
        <v>18099</v>
      </c>
      <c r="AL3193" s="461"/>
      <c r="AM3193" s="461"/>
      <c r="AN3193" s="172">
        <f t="shared" si="53"/>
        <v>24</v>
      </c>
    </row>
    <row r="3194" spans="1:40" s="7" customFormat="1" ht="15" hidden="1" customHeight="1">
      <c r="A3194" s="460" t="s">
        <v>20550</v>
      </c>
      <c r="B3194" s="461"/>
      <c r="C3194" s="462" t="s">
        <v>20551</v>
      </c>
      <c r="D3194" s="462" t="s">
        <v>20552</v>
      </c>
      <c r="E3194" s="463" t="s">
        <v>13883</v>
      </c>
      <c r="F3194" s="463" t="s">
        <v>17611</v>
      </c>
      <c r="G3194" s="462" t="s">
        <v>20553</v>
      </c>
      <c r="H3194" s="462" t="s">
        <v>20554</v>
      </c>
      <c r="I3194" s="462" t="s">
        <v>20555</v>
      </c>
      <c r="J3194" s="464">
        <v>46130</v>
      </c>
      <c r="K3194" s="462" t="s">
        <v>1959</v>
      </c>
      <c r="L3194" s="462" t="s">
        <v>44</v>
      </c>
      <c r="M3194" s="461"/>
      <c r="N3194" s="461"/>
      <c r="O3194" s="461"/>
      <c r="P3194" s="461"/>
      <c r="Q3194" s="461"/>
      <c r="R3194" s="337">
        <v>46133</v>
      </c>
      <c r="S3194" s="471">
        <v>2150000000</v>
      </c>
      <c r="T3194" s="462" t="s">
        <v>20556</v>
      </c>
      <c r="U3194" s="462" t="s">
        <v>20557</v>
      </c>
      <c r="V3194" s="461"/>
      <c r="W3194" s="462" t="s">
        <v>59</v>
      </c>
      <c r="X3194" s="466" t="s">
        <v>1791</v>
      </c>
      <c r="Y3194" s="462" t="s">
        <v>20558</v>
      </c>
      <c r="Z3194" s="461"/>
      <c r="AA3194" s="462">
        <v>5.4584950000000001</v>
      </c>
      <c r="AB3194" s="462">
        <v>-4.1794140000000004</v>
      </c>
      <c r="AC3194" s="462">
        <v>150</v>
      </c>
      <c r="AD3194" s="462" t="s">
        <v>14637</v>
      </c>
      <c r="AE3194" s="462" t="s">
        <v>18098</v>
      </c>
      <c r="AF3194" s="461"/>
      <c r="AG3194" s="461"/>
      <c r="AH3194" s="462">
        <v>3</v>
      </c>
      <c r="AI3194" s="461"/>
      <c r="AJ3194" s="461"/>
      <c r="AK3194" s="462" t="s">
        <v>18099</v>
      </c>
      <c r="AL3194" s="461"/>
      <c r="AM3194" s="461"/>
      <c r="AN3194" s="172">
        <f t="shared" si="53"/>
        <v>3</v>
      </c>
    </row>
    <row r="3195" spans="1:40" s="7" customFormat="1" ht="15" customHeight="1">
      <c r="A3195" s="460" t="s">
        <v>20559</v>
      </c>
      <c r="B3195" s="461"/>
      <c r="C3195" s="462" t="s">
        <v>20560</v>
      </c>
      <c r="D3195" s="462" t="s">
        <v>16969</v>
      </c>
      <c r="E3195" s="463" t="s">
        <v>13883</v>
      </c>
      <c r="F3195" s="463" t="s">
        <v>13922</v>
      </c>
      <c r="G3195" s="462" t="s">
        <v>20561</v>
      </c>
      <c r="H3195" s="462" t="s">
        <v>20561</v>
      </c>
      <c r="I3195" s="464">
        <v>46126</v>
      </c>
      <c r="J3195" s="464">
        <v>46130</v>
      </c>
      <c r="K3195" s="462" t="s">
        <v>1959</v>
      </c>
      <c r="L3195" s="462" t="s">
        <v>44</v>
      </c>
      <c r="M3195" s="461"/>
      <c r="N3195" s="461"/>
      <c r="O3195" s="461"/>
      <c r="P3195" s="461"/>
      <c r="Q3195" s="461"/>
      <c r="R3195" s="337">
        <v>46130</v>
      </c>
      <c r="S3195" s="471">
        <v>2150000000</v>
      </c>
      <c r="T3195" s="462" t="s">
        <v>20562</v>
      </c>
      <c r="U3195" s="462" t="s">
        <v>20563</v>
      </c>
      <c r="V3195" s="461"/>
      <c r="W3195" s="462" t="s">
        <v>59</v>
      </c>
      <c r="X3195" s="466" t="s">
        <v>1791</v>
      </c>
      <c r="Y3195" s="462" t="s">
        <v>20564</v>
      </c>
      <c r="Z3195" s="461"/>
      <c r="AA3195" s="462" t="s">
        <v>20565</v>
      </c>
      <c r="AB3195" s="462" t="s">
        <v>20566</v>
      </c>
      <c r="AC3195" s="462">
        <v>250</v>
      </c>
      <c r="AD3195" s="462" t="s">
        <v>20567</v>
      </c>
      <c r="AE3195" s="462" t="s">
        <v>14277</v>
      </c>
      <c r="AF3195" s="461"/>
      <c r="AG3195" s="461"/>
      <c r="AH3195" s="462">
        <v>0</v>
      </c>
      <c r="AI3195" s="461"/>
      <c r="AJ3195" s="461"/>
      <c r="AK3195" s="461"/>
      <c r="AL3195" s="461"/>
      <c r="AM3195" s="461"/>
      <c r="AN3195" s="172">
        <f t="shared" si="53"/>
        <v>0</v>
      </c>
    </row>
    <row r="3196" spans="1:40" s="7" customFormat="1" ht="15" customHeight="1">
      <c r="A3196" s="460" t="s">
        <v>20568</v>
      </c>
      <c r="B3196" s="461"/>
      <c r="C3196" s="462" t="s">
        <v>20569</v>
      </c>
      <c r="D3196" s="462" t="s">
        <v>20570</v>
      </c>
      <c r="E3196" s="463" t="s">
        <v>13883</v>
      </c>
      <c r="F3196" s="463" t="s">
        <v>13882</v>
      </c>
      <c r="G3196" s="462" t="s">
        <v>20571</v>
      </c>
      <c r="H3196" s="462" t="s">
        <v>20572</v>
      </c>
      <c r="I3196" s="464">
        <v>46128</v>
      </c>
      <c r="J3196" s="464">
        <v>46130</v>
      </c>
      <c r="K3196" s="462" t="s">
        <v>1959</v>
      </c>
      <c r="L3196" s="462" t="s">
        <v>44</v>
      </c>
      <c r="M3196" s="461"/>
      <c r="N3196" s="461"/>
      <c r="O3196" s="461"/>
      <c r="P3196" s="461"/>
      <c r="Q3196" s="461"/>
      <c r="R3196" s="337">
        <v>46134</v>
      </c>
      <c r="S3196" s="471">
        <v>2150000000</v>
      </c>
      <c r="T3196" s="462" t="s">
        <v>20573</v>
      </c>
      <c r="U3196" s="462" t="s">
        <v>20574</v>
      </c>
      <c r="V3196" s="461"/>
      <c r="W3196" s="462" t="s">
        <v>59</v>
      </c>
      <c r="X3196" s="466" t="s">
        <v>1791</v>
      </c>
      <c r="Y3196" s="462" t="s">
        <v>20575</v>
      </c>
      <c r="Z3196" s="461"/>
      <c r="AA3196" s="462">
        <v>5.3863899999999996</v>
      </c>
      <c r="AB3196" s="462">
        <v>-3.9004099999999999</v>
      </c>
      <c r="AC3196" s="462">
        <v>100</v>
      </c>
      <c r="AD3196" s="462" t="s">
        <v>15055</v>
      </c>
      <c r="AE3196" s="462" t="s">
        <v>14985</v>
      </c>
      <c r="AF3196" s="461"/>
      <c r="AG3196" s="462">
        <v>0</v>
      </c>
      <c r="AH3196" s="462">
        <v>0</v>
      </c>
      <c r="AI3196" s="461"/>
      <c r="AJ3196" s="461"/>
      <c r="AK3196" s="462" t="s">
        <v>16206</v>
      </c>
      <c r="AL3196" s="461"/>
      <c r="AM3196" s="461"/>
      <c r="AN3196" s="172">
        <f t="shared" si="53"/>
        <v>4</v>
      </c>
    </row>
    <row r="3197" spans="1:40" s="7" customFormat="1" ht="15" customHeight="1">
      <c r="A3197" s="460" t="s">
        <v>20576</v>
      </c>
      <c r="B3197" s="461"/>
      <c r="C3197" s="462" t="s">
        <v>20577</v>
      </c>
      <c r="D3197" s="462" t="s">
        <v>20578</v>
      </c>
      <c r="E3197" s="463" t="s">
        <v>13883</v>
      </c>
      <c r="F3197" s="463" t="s">
        <v>13922</v>
      </c>
      <c r="G3197" s="462" t="s">
        <v>20579</v>
      </c>
      <c r="H3197" s="462" t="s">
        <v>20580</v>
      </c>
      <c r="I3197" s="464">
        <v>46125</v>
      </c>
      <c r="J3197" s="464">
        <v>46130</v>
      </c>
      <c r="K3197" s="462" t="s">
        <v>1959</v>
      </c>
      <c r="L3197" s="462" t="s">
        <v>44</v>
      </c>
      <c r="M3197" s="461"/>
      <c r="N3197" s="461"/>
      <c r="O3197" s="461"/>
      <c r="P3197" s="461"/>
      <c r="Q3197" s="461"/>
      <c r="R3197" s="337">
        <v>46130</v>
      </c>
      <c r="S3197" s="471">
        <v>2150000000</v>
      </c>
      <c r="T3197" s="462" t="s">
        <v>15655</v>
      </c>
      <c r="U3197" s="462" t="s">
        <v>20581</v>
      </c>
      <c r="V3197" s="461"/>
      <c r="W3197" s="462" t="s">
        <v>59</v>
      </c>
      <c r="X3197" s="466" t="s">
        <v>1791</v>
      </c>
      <c r="Y3197" s="462" t="s">
        <v>20582</v>
      </c>
      <c r="Z3197" s="461"/>
      <c r="AA3197" s="462" t="s">
        <v>20583</v>
      </c>
      <c r="AB3197" s="462" t="s">
        <v>20584</v>
      </c>
      <c r="AC3197" s="462">
        <v>250</v>
      </c>
      <c r="AD3197" s="462" t="s">
        <v>14065</v>
      </c>
      <c r="AE3197" s="462" t="s">
        <v>14323</v>
      </c>
      <c r="AF3197" s="461"/>
      <c r="AG3197" s="461"/>
      <c r="AH3197" s="462">
        <v>1</v>
      </c>
      <c r="AI3197" s="461"/>
      <c r="AJ3197" s="461"/>
      <c r="AK3197" s="461"/>
      <c r="AL3197" s="461"/>
      <c r="AM3197" s="461"/>
      <c r="AN3197" s="172">
        <f t="shared" si="53"/>
        <v>0</v>
      </c>
    </row>
    <row r="3198" spans="1:40" s="7" customFormat="1" ht="15" customHeight="1">
      <c r="A3198" s="478" t="s">
        <v>20585</v>
      </c>
      <c r="B3198" s="466" t="s">
        <v>20586</v>
      </c>
      <c r="C3198" s="289" t="s">
        <v>20587</v>
      </c>
      <c r="D3198" s="466" t="s">
        <v>20588</v>
      </c>
      <c r="E3198" s="480" t="s">
        <v>13883</v>
      </c>
      <c r="F3198" s="463" t="s">
        <v>17611</v>
      </c>
      <c r="G3198" s="466" t="s">
        <v>20589</v>
      </c>
      <c r="H3198" s="479"/>
      <c r="I3198" s="481">
        <v>46132</v>
      </c>
      <c r="J3198" s="481">
        <v>46133</v>
      </c>
      <c r="K3198" s="462" t="s">
        <v>1959</v>
      </c>
      <c r="L3198" s="462" t="s">
        <v>44</v>
      </c>
      <c r="M3198" s="461"/>
      <c r="N3198" s="461"/>
      <c r="O3198" s="461"/>
      <c r="P3198" s="461"/>
      <c r="Q3198" s="461"/>
      <c r="R3198" s="337">
        <v>46147</v>
      </c>
      <c r="S3198" s="471">
        <v>5150000000</v>
      </c>
      <c r="T3198" s="462" t="s">
        <v>20590</v>
      </c>
      <c r="U3198" s="462" t="s">
        <v>20591</v>
      </c>
      <c r="V3198" s="461"/>
      <c r="W3198" s="462" t="s">
        <v>59</v>
      </c>
      <c r="X3198" s="466" t="s">
        <v>1791</v>
      </c>
      <c r="Y3198" s="462" t="s">
        <v>20592</v>
      </c>
      <c r="Z3198" s="461"/>
      <c r="AA3198" s="462">
        <v>5.4660130000000002</v>
      </c>
      <c r="AB3198" s="462">
        <v>-4.1748570000000003</v>
      </c>
      <c r="AC3198" s="462">
        <v>450</v>
      </c>
      <c r="AD3198" s="462" t="s">
        <v>14276</v>
      </c>
      <c r="AE3198" s="462" t="s">
        <v>18098</v>
      </c>
      <c r="AF3198" s="461"/>
      <c r="AG3198" s="461"/>
      <c r="AH3198" s="462">
        <v>0</v>
      </c>
      <c r="AI3198" s="461"/>
      <c r="AJ3198" s="461"/>
      <c r="AK3198" s="462" t="s">
        <v>18099</v>
      </c>
      <c r="AL3198" s="461"/>
      <c r="AM3198" s="461"/>
      <c r="AN3198" s="172">
        <f t="shared" si="53"/>
        <v>14</v>
      </c>
    </row>
    <row r="3199" spans="1:40" s="7" customFormat="1" ht="15" customHeight="1">
      <c r="A3199" s="460" t="s">
        <v>20593</v>
      </c>
      <c r="B3199" s="461"/>
      <c r="C3199" s="265" t="s">
        <v>20587</v>
      </c>
      <c r="D3199" s="462" t="s">
        <v>20594</v>
      </c>
      <c r="E3199" s="463" t="s">
        <v>13883</v>
      </c>
      <c r="F3199" s="463" t="s">
        <v>17611</v>
      </c>
      <c r="G3199" s="462" t="s">
        <v>20589</v>
      </c>
      <c r="H3199" s="461"/>
      <c r="I3199" s="464">
        <v>46132</v>
      </c>
      <c r="J3199" s="464">
        <v>46133</v>
      </c>
      <c r="K3199" s="462" t="s">
        <v>1959</v>
      </c>
      <c r="L3199" s="462" t="s">
        <v>44</v>
      </c>
      <c r="M3199" s="461"/>
      <c r="N3199" s="461"/>
      <c r="O3199" s="461"/>
      <c r="P3199" s="461"/>
      <c r="Q3199" s="461"/>
      <c r="R3199" s="337">
        <v>46144</v>
      </c>
      <c r="S3199" s="471">
        <v>2150000000</v>
      </c>
      <c r="T3199" s="462" t="s">
        <v>20590</v>
      </c>
      <c r="U3199" s="462" t="s">
        <v>20591</v>
      </c>
      <c r="V3199" s="461"/>
      <c r="W3199" s="462" t="s">
        <v>59</v>
      </c>
      <c r="X3199" s="466" t="s">
        <v>1791</v>
      </c>
      <c r="Y3199" s="462" t="s">
        <v>20595</v>
      </c>
      <c r="Z3199" s="461"/>
      <c r="AA3199" s="462">
        <v>5.4660130000000002</v>
      </c>
      <c r="AB3199" s="462">
        <v>-4.1748570000000003</v>
      </c>
      <c r="AC3199" s="462">
        <v>150</v>
      </c>
      <c r="AD3199" s="462" t="s">
        <v>14276</v>
      </c>
      <c r="AE3199" s="462" t="s">
        <v>18098</v>
      </c>
      <c r="AF3199" s="461"/>
      <c r="AG3199" s="462">
        <v>0</v>
      </c>
      <c r="AH3199" s="462">
        <v>0</v>
      </c>
      <c r="AI3199" s="461"/>
      <c r="AJ3199" s="461"/>
      <c r="AK3199" s="462" t="s">
        <v>18099</v>
      </c>
      <c r="AL3199" s="461"/>
      <c r="AM3199" s="461"/>
      <c r="AN3199" s="172">
        <f t="shared" si="53"/>
        <v>11</v>
      </c>
    </row>
    <row r="3200" spans="1:40" s="7" customFormat="1" ht="15" hidden="1" customHeight="1">
      <c r="A3200" s="260" t="s">
        <v>20596</v>
      </c>
      <c r="B3200" s="266"/>
      <c r="C3200" s="262" t="s">
        <v>20597</v>
      </c>
      <c r="D3200" s="262" t="s">
        <v>20598</v>
      </c>
      <c r="E3200" s="263" t="s">
        <v>13883</v>
      </c>
      <c r="F3200" s="263" t="s">
        <v>13922</v>
      </c>
      <c r="G3200" s="262" t="s">
        <v>20599</v>
      </c>
      <c r="H3200" s="266"/>
      <c r="I3200" s="266"/>
      <c r="J3200" s="264">
        <v>46133</v>
      </c>
      <c r="K3200" s="262" t="s">
        <v>9957</v>
      </c>
      <c r="L3200" s="262" t="s">
        <v>44</v>
      </c>
      <c r="M3200" s="266"/>
      <c r="N3200" s="266"/>
      <c r="O3200" s="266"/>
      <c r="P3200" s="266"/>
      <c r="Q3200" s="266"/>
      <c r="R3200" s="337">
        <v>46184</v>
      </c>
      <c r="S3200" s="486">
        <v>2150000000</v>
      </c>
      <c r="T3200" s="487" t="s">
        <v>20600</v>
      </c>
      <c r="U3200" s="262" t="s">
        <v>20601</v>
      </c>
      <c r="V3200" s="266"/>
      <c r="W3200" s="262" t="s">
        <v>15182</v>
      </c>
      <c r="X3200" s="262" t="s">
        <v>1791</v>
      </c>
      <c r="Y3200" s="262" t="s">
        <v>20602</v>
      </c>
      <c r="Z3200" s="266"/>
      <c r="AA3200" s="262">
        <v>5.3996899999999997</v>
      </c>
      <c r="AB3200" s="262">
        <v>-3.9713219999999998</v>
      </c>
      <c r="AC3200" s="262">
        <v>250</v>
      </c>
      <c r="AD3200" s="262" t="s">
        <v>14502</v>
      </c>
      <c r="AE3200" s="262" t="s">
        <v>14044</v>
      </c>
      <c r="AF3200" s="266"/>
      <c r="AG3200" s="262">
        <v>0</v>
      </c>
      <c r="AH3200" s="262">
        <v>2</v>
      </c>
      <c r="AI3200" s="266"/>
      <c r="AJ3200" s="266"/>
      <c r="AK3200" s="262" t="s">
        <v>17447</v>
      </c>
      <c r="AL3200" s="266"/>
      <c r="AM3200" s="266"/>
    </row>
    <row r="3201" spans="1:40" s="7" customFormat="1" ht="15" customHeight="1">
      <c r="A3201" s="460" t="s">
        <v>20603</v>
      </c>
      <c r="B3201" s="461"/>
      <c r="C3201" s="462" t="s">
        <v>20604</v>
      </c>
      <c r="D3201" s="462" t="s">
        <v>18393</v>
      </c>
      <c r="E3201" s="463" t="s">
        <v>13883</v>
      </c>
      <c r="F3201" s="463" t="s">
        <v>15259</v>
      </c>
      <c r="G3201" s="462" t="s">
        <v>20605</v>
      </c>
      <c r="H3201" s="462" t="s">
        <v>20605</v>
      </c>
      <c r="I3201" s="464">
        <v>46132</v>
      </c>
      <c r="J3201" s="464">
        <v>46133</v>
      </c>
      <c r="K3201" s="462" t="s">
        <v>1959</v>
      </c>
      <c r="L3201" s="462" t="s">
        <v>44</v>
      </c>
      <c r="M3201" s="461"/>
      <c r="N3201" s="461"/>
      <c r="O3201" s="461"/>
      <c r="P3201" s="461"/>
      <c r="Q3201" s="461"/>
      <c r="R3201" s="337">
        <v>46134</v>
      </c>
      <c r="S3201" s="471">
        <v>2150000000</v>
      </c>
      <c r="T3201" s="462" t="s">
        <v>20606</v>
      </c>
      <c r="U3201" s="462" t="s">
        <v>15325</v>
      </c>
      <c r="V3201" s="461"/>
      <c r="W3201" s="462" t="s">
        <v>59</v>
      </c>
      <c r="X3201" s="466" t="s">
        <v>1791</v>
      </c>
      <c r="Y3201" s="462" t="s">
        <v>20607</v>
      </c>
      <c r="Z3201" s="461"/>
      <c r="AA3201" s="462">
        <v>5.4293579999999997</v>
      </c>
      <c r="AB3201" s="462">
        <v>-3.9914749999999999</v>
      </c>
      <c r="AC3201" s="462">
        <v>150</v>
      </c>
      <c r="AD3201" s="462" t="s">
        <v>9206</v>
      </c>
      <c r="AE3201" s="462" t="s">
        <v>15263</v>
      </c>
      <c r="AF3201" s="461"/>
      <c r="AG3201" s="461"/>
      <c r="AH3201" s="462">
        <v>0</v>
      </c>
      <c r="AI3201" s="461"/>
      <c r="AJ3201" s="461"/>
      <c r="AK3201" s="462" t="s">
        <v>16183</v>
      </c>
      <c r="AL3201" s="461"/>
      <c r="AM3201" s="461"/>
      <c r="AN3201" s="172">
        <f>R3201-J3201</f>
        <v>1</v>
      </c>
    </row>
    <row r="3202" spans="1:40" s="7" customFormat="1" ht="15" hidden="1" customHeight="1">
      <c r="A3202" s="460" t="s">
        <v>20608</v>
      </c>
      <c r="B3202" s="461"/>
      <c r="C3202" s="462" t="s">
        <v>20609</v>
      </c>
      <c r="D3202" s="462" t="s">
        <v>15357</v>
      </c>
      <c r="E3202" s="463" t="s">
        <v>13883</v>
      </c>
      <c r="F3202" s="463" t="s">
        <v>15259</v>
      </c>
      <c r="G3202" s="462" t="s">
        <v>20610</v>
      </c>
      <c r="H3202" s="462" t="s">
        <v>20611</v>
      </c>
      <c r="I3202" s="464">
        <v>46022</v>
      </c>
      <c r="J3202" s="464">
        <v>46133</v>
      </c>
      <c r="K3202" s="462" t="s">
        <v>1959</v>
      </c>
      <c r="L3202" s="462" t="s">
        <v>44</v>
      </c>
      <c r="M3202" s="461"/>
      <c r="N3202" s="461"/>
      <c r="O3202" s="461"/>
      <c r="P3202" s="461"/>
      <c r="Q3202" s="461"/>
      <c r="R3202" s="337">
        <v>46136</v>
      </c>
      <c r="S3202" s="471">
        <v>2150000000</v>
      </c>
      <c r="T3202" s="462" t="s">
        <v>20612</v>
      </c>
      <c r="U3202" s="462" t="s">
        <v>20613</v>
      </c>
      <c r="V3202" s="461"/>
      <c r="W3202" s="462" t="s">
        <v>15182</v>
      </c>
      <c r="X3202" s="466" t="s">
        <v>1791</v>
      </c>
      <c r="Y3202" s="462" t="s">
        <v>20614</v>
      </c>
      <c r="Z3202" s="461"/>
      <c r="AA3202" s="462">
        <v>5.4278500000000003</v>
      </c>
      <c r="AB3202" s="462">
        <v>-3.9894810000000001</v>
      </c>
      <c r="AC3202" s="462">
        <v>100</v>
      </c>
      <c r="AD3202" s="462" t="s">
        <v>10249</v>
      </c>
      <c r="AE3202" s="462" t="s">
        <v>15263</v>
      </c>
      <c r="AF3202" s="461"/>
      <c r="AG3202" s="462">
        <v>2</v>
      </c>
      <c r="AH3202" s="462">
        <v>0</v>
      </c>
      <c r="AI3202" s="461"/>
      <c r="AJ3202" s="461"/>
      <c r="AK3202" s="462" t="s">
        <v>15678</v>
      </c>
      <c r="AL3202" s="461"/>
      <c r="AM3202" s="461"/>
      <c r="AN3202" s="172">
        <f>R3202-J3202</f>
        <v>3</v>
      </c>
    </row>
    <row r="3203" spans="1:40" s="7" customFormat="1" ht="15" hidden="1" customHeight="1">
      <c r="A3203" s="460" t="s">
        <v>20615</v>
      </c>
      <c r="B3203" s="461"/>
      <c r="C3203" s="462" t="s">
        <v>20616</v>
      </c>
      <c r="D3203" s="462" t="s">
        <v>20617</v>
      </c>
      <c r="E3203" s="463" t="s">
        <v>13883</v>
      </c>
      <c r="F3203" s="463" t="s">
        <v>13882</v>
      </c>
      <c r="G3203" s="462" t="s">
        <v>20618</v>
      </c>
      <c r="H3203" s="462" t="s">
        <v>14235</v>
      </c>
      <c r="I3203" s="461"/>
      <c r="J3203" s="464">
        <v>46133</v>
      </c>
      <c r="K3203" s="462" t="s">
        <v>1959</v>
      </c>
      <c r="L3203" s="462" t="s">
        <v>44</v>
      </c>
      <c r="M3203" s="461"/>
      <c r="N3203" s="461"/>
      <c r="O3203" s="461"/>
      <c r="P3203" s="461"/>
      <c r="Q3203" s="461"/>
      <c r="R3203" s="337">
        <v>46134</v>
      </c>
      <c r="S3203" s="471">
        <v>2150000000</v>
      </c>
      <c r="T3203" s="462" t="s">
        <v>20619</v>
      </c>
      <c r="U3203" s="462" t="s">
        <v>16584</v>
      </c>
      <c r="V3203" s="461"/>
      <c r="W3203" s="462" t="s">
        <v>59</v>
      </c>
      <c r="X3203" s="466" t="s">
        <v>1791</v>
      </c>
      <c r="Y3203" s="462" t="s">
        <v>20620</v>
      </c>
      <c r="Z3203" s="461"/>
      <c r="AA3203" s="462">
        <v>5.3757039999999998</v>
      </c>
      <c r="AB3203" s="462">
        <v>-3.8865479999999999</v>
      </c>
      <c r="AC3203" s="462">
        <v>350</v>
      </c>
      <c r="AD3203" s="462" t="s">
        <v>14141</v>
      </c>
      <c r="AE3203" s="462" t="s">
        <v>14209</v>
      </c>
      <c r="AF3203" s="461"/>
      <c r="AG3203" s="462">
        <v>0</v>
      </c>
      <c r="AH3203" s="462">
        <v>3</v>
      </c>
      <c r="AI3203" s="461"/>
      <c r="AJ3203" s="461"/>
      <c r="AK3203" s="462" t="s">
        <v>15726</v>
      </c>
      <c r="AL3203" s="461"/>
      <c r="AM3203" s="461"/>
      <c r="AN3203" s="172">
        <f>R3203-J3203</f>
        <v>1</v>
      </c>
    </row>
    <row r="3204" spans="1:40" s="7" customFormat="1" ht="15" customHeight="1">
      <c r="A3204" s="460" t="s">
        <v>20621</v>
      </c>
      <c r="B3204" s="461"/>
      <c r="C3204" s="462" t="s">
        <v>20622</v>
      </c>
      <c r="D3204" s="461"/>
      <c r="E3204" s="463" t="s">
        <v>13883</v>
      </c>
      <c r="F3204" s="463" t="s">
        <v>13882</v>
      </c>
      <c r="G3204" s="462" t="s">
        <v>20623</v>
      </c>
      <c r="H3204" s="462" t="s">
        <v>20624</v>
      </c>
      <c r="I3204" s="464">
        <v>46130</v>
      </c>
      <c r="J3204" s="464">
        <v>46133</v>
      </c>
      <c r="K3204" s="462" t="s">
        <v>1959</v>
      </c>
      <c r="L3204" s="462" t="s">
        <v>44</v>
      </c>
      <c r="M3204" s="461"/>
      <c r="N3204" s="461"/>
      <c r="O3204" s="461"/>
      <c r="P3204" s="461"/>
      <c r="Q3204" s="461"/>
      <c r="R3204" s="337">
        <v>46134</v>
      </c>
      <c r="S3204" s="471">
        <v>2150000000</v>
      </c>
      <c r="T3204" s="462" t="s">
        <v>20625</v>
      </c>
      <c r="U3204" s="462" t="s">
        <v>20626</v>
      </c>
      <c r="V3204" s="461"/>
      <c r="W3204" s="462" t="s">
        <v>59</v>
      </c>
      <c r="X3204" s="466" t="s">
        <v>1791</v>
      </c>
      <c r="Y3204" s="462" t="s">
        <v>20627</v>
      </c>
      <c r="Z3204" s="461"/>
      <c r="AA3204" s="462">
        <v>5.3934540000000002</v>
      </c>
      <c r="AB3204" s="462">
        <v>-3.887988</v>
      </c>
      <c r="AC3204" s="462">
        <v>100</v>
      </c>
      <c r="AD3204" s="462" t="s">
        <v>20628</v>
      </c>
      <c r="AE3204" s="462" t="s">
        <v>14985</v>
      </c>
      <c r="AF3204" s="461"/>
      <c r="AG3204" s="462">
        <v>0</v>
      </c>
      <c r="AH3204" s="462">
        <v>0</v>
      </c>
      <c r="AI3204" s="461"/>
      <c r="AJ3204" s="461"/>
      <c r="AK3204" s="462" t="s">
        <v>16206</v>
      </c>
      <c r="AL3204" s="461"/>
      <c r="AM3204" s="461"/>
      <c r="AN3204" s="172">
        <f>R3204-J3204</f>
        <v>1</v>
      </c>
    </row>
    <row r="3205" spans="1:40" s="7" customFormat="1" ht="15" customHeight="1">
      <c r="A3205" s="460" t="s">
        <v>20629</v>
      </c>
      <c r="B3205" s="462" t="s">
        <v>20630</v>
      </c>
      <c r="C3205" s="462" t="s">
        <v>20631</v>
      </c>
      <c r="D3205" s="462" t="s">
        <v>20632</v>
      </c>
      <c r="E3205" s="463" t="s">
        <v>13883</v>
      </c>
      <c r="F3205" s="463" t="s">
        <v>15259</v>
      </c>
      <c r="G3205" s="462" t="s">
        <v>20633</v>
      </c>
      <c r="H3205" s="462" t="s">
        <v>20633</v>
      </c>
      <c r="I3205" s="464">
        <v>46133</v>
      </c>
      <c r="J3205" s="464">
        <v>46133</v>
      </c>
      <c r="K3205" s="462" t="s">
        <v>1959</v>
      </c>
      <c r="L3205" s="462" t="s">
        <v>44</v>
      </c>
      <c r="M3205" s="461"/>
      <c r="N3205" s="461"/>
      <c r="O3205" s="461"/>
      <c r="P3205" s="461"/>
      <c r="Q3205" s="461"/>
      <c r="R3205" s="337">
        <v>46135</v>
      </c>
      <c r="S3205" s="471">
        <v>2150000000</v>
      </c>
      <c r="T3205" s="462" t="s">
        <v>20634</v>
      </c>
      <c r="U3205" s="462" t="s">
        <v>20635</v>
      </c>
      <c r="V3205" s="461"/>
      <c r="W3205" s="462" t="s">
        <v>59</v>
      </c>
      <c r="X3205" s="466" t="s">
        <v>1791</v>
      </c>
      <c r="Y3205" s="462" t="s">
        <v>20636</v>
      </c>
      <c r="Z3205" s="461"/>
      <c r="AA3205" s="462">
        <v>5.4299749999999998</v>
      </c>
      <c r="AB3205" s="462">
        <v>-3.9862980000000001</v>
      </c>
      <c r="AC3205" s="462">
        <v>100</v>
      </c>
      <c r="AD3205" s="462" t="s">
        <v>9514</v>
      </c>
      <c r="AE3205" s="462" t="s">
        <v>15361</v>
      </c>
      <c r="AF3205" s="461"/>
      <c r="AG3205" s="461"/>
      <c r="AH3205" s="462">
        <v>0</v>
      </c>
      <c r="AI3205" s="461"/>
      <c r="AJ3205" s="461"/>
      <c r="AK3205" s="462" t="s">
        <v>16183</v>
      </c>
      <c r="AL3205" s="461"/>
      <c r="AM3205" s="461"/>
      <c r="AN3205" s="172">
        <f>R3205-J3205</f>
        <v>2</v>
      </c>
    </row>
    <row r="3206" spans="1:40" s="7" customFormat="1" ht="15" hidden="1" customHeight="1">
      <c r="A3206" s="260" t="s">
        <v>20637</v>
      </c>
      <c r="B3206" s="261"/>
      <c r="C3206" s="262" t="s">
        <v>20638</v>
      </c>
      <c r="D3206" s="262" t="s">
        <v>16982</v>
      </c>
      <c r="E3206" s="263" t="s">
        <v>13883</v>
      </c>
      <c r="F3206" s="263" t="s">
        <v>13922</v>
      </c>
      <c r="G3206" s="262" t="s">
        <v>20639</v>
      </c>
      <c r="H3206" s="262" t="s">
        <v>20639</v>
      </c>
      <c r="I3206" s="266"/>
      <c r="J3206" s="264">
        <v>46133</v>
      </c>
      <c r="K3206" s="262" t="s">
        <v>43</v>
      </c>
      <c r="L3206" s="267" t="s">
        <v>44</v>
      </c>
      <c r="M3206" s="261"/>
      <c r="N3206" s="261"/>
      <c r="O3206" s="261"/>
      <c r="P3206" s="261"/>
      <c r="Q3206" s="261"/>
      <c r="R3206" s="337" t="s">
        <v>7768</v>
      </c>
      <c r="S3206" s="266"/>
      <c r="T3206" s="266"/>
      <c r="U3206" s="266"/>
      <c r="V3206" s="261"/>
      <c r="W3206" s="262" t="s">
        <v>15182</v>
      </c>
      <c r="X3206" s="262" t="s">
        <v>14943</v>
      </c>
      <c r="Y3206" s="262" t="s">
        <v>20640</v>
      </c>
      <c r="Z3206" s="261"/>
      <c r="AA3206" s="266"/>
      <c r="AB3206" s="266"/>
      <c r="AC3206" s="266"/>
      <c r="AD3206" s="266"/>
      <c r="AE3206" s="266"/>
      <c r="AF3206" s="261"/>
      <c r="AG3206" s="262">
        <v>0</v>
      </c>
      <c r="AH3206" s="262">
        <v>0</v>
      </c>
      <c r="AI3206" s="261"/>
      <c r="AJ3206" s="261"/>
      <c r="AK3206" s="266"/>
      <c r="AL3206" s="261"/>
      <c r="AM3206" s="261"/>
    </row>
    <row r="3207" spans="1:40" s="7" customFormat="1" ht="15" customHeight="1">
      <c r="A3207" s="268" t="s">
        <v>20641</v>
      </c>
      <c r="B3207" s="269" t="s">
        <v>20642</v>
      </c>
      <c r="C3207" s="289" t="s">
        <v>9494</v>
      </c>
      <c r="D3207" s="269" t="s">
        <v>20643</v>
      </c>
      <c r="E3207" s="270" t="s">
        <v>13883</v>
      </c>
      <c r="F3207" s="270" t="s">
        <v>15259</v>
      </c>
      <c r="G3207" s="269" t="s">
        <v>20644</v>
      </c>
      <c r="H3207" s="269" t="s">
        <v>20645</v>
      </c>
      <c r="I3207" s="271">
        <v>46133</v>
      </c>
      <c r="J3207" s="271">
        <v>46134</v>
      </c>
      <c r="K3207" s="267" t="s">
        <v>16064</v>
      </c>
      <c r="L3207" s="267" t="s">
        <v>44</v>
      </c>
      <c r="M3207" s="261"/>
      <c r="N3207" s="261"/>
      <c r="O3207" s="261"/>
      <c r="P3207" s="261"/>
      <c r="Q3207" s="261"/>
      <c r="R3207" s="337" t="s">
        <v>7768</v>
      </c>
      <c r="S3207" s="261"/>
      <c r="T3207" s="261"/>
      <c r="U3207" s="267" t="s">
        <v>20646</v>
      </c>
      <c r="V3207" s="261"/>
      <c r="W3207" s="267" t="s">
        <v>15182</v>
      </c>
      <c r="X3207" s="267" t="s">
        <v>16064</v>
      </c>
      <c r="Y3207" s="267" t="s">
        <v>20647</v>
      </c>
      <c r="Z3207" s="261"/>
      <c r="AA3207" s="267">
        <v>5.4334720000000001</v>
      </c>
      <c r="AB3207" s="267">
        <v>-4.025709</v>
      </c>
      <c r="AC3207" s="267">
        <v>100</v>
      </c>
      <c r="AD3207" s="267" t="s">
        <v>14090</v>
      </c>
      <c r="AE3207" s="267" t="s">
        <v>20648</v>
      </c>
      <c r="AF3207" s="261"/>
      <c r="AG3207" s="261"/>
      <c r="AH3207" s="267">
        <v>1</v>
      </c>
      <c r="AI3207" s="261"/>
      <c r="AJ3207" s="261"/>
      <c r="AK3207" s="261"/>
      <c r="AL3207" s="261"/>
      <c r="AM3207" s="261"/>
    </row>
    <row r="3208" spans="1:40" s="7" customFormat="1" ht="15" customHeight="1">
      <c r="A3208" s="260" t="s">
        <v>20649</v>
      </c>
      <c r="B3208" s="262" t="s">
        <v>20650</v>
      </c>
      <c r="C3208" s="262" t="s">
        <v>20651</v>
      </c>
      <c r="D3208" s="262" t="s">
        <v>20652</v>
      </c>
      <c r="E3208" s="263" t="s">
        <v>13883</v>
      </c>
      <c r="F3208" s="282" t="s">
        <v>13882</v>
      </c>
      <c r="G3208" s="262" t="s">
        <v>20653</v>
      </c>
      <c r="H3208" s="262" t="s">
        <v>20653</v>
      </c>
      <c r="I3208" s="264">
        <v>46133</v>
      </c>
      <c r="J3208" s="264">
        <v>46134</v>
      </c>
      <c r="K3208" s="262" t="s">
        <v>16064</v>
      </c>
      <c r="L3208" s="267" t="s">
        <v>44</v>
      </c>
      <c r="M3208" s="261"/>
      <c r="N3208" s="261"/>
      <c r="O3208" s="261"/>
      <c r="P3208" s="267">
        <v>5.3674600000000003</v>
      </c>
      <c r="Q3208" s="267">
        <v>-3.8765040000000002</v>
      </c>
      <c r="R3208" s="337" t="s">
        <v>7768</v>
      </c>
      <c r="S3208" s="261"/>
      <c r="T3208" s="261"/>
      <c r="U3208" s="267" t="s">
        <v>20654</v>
      </c>
      <c r="V3208" s="261"/>
      <c r="W3208" s="262" t="s">
        <v>15182</v>
      </c>
      <c r="X3208" s="262" t="s">
        <v>16064</v>
      </c>
      <c r="Y3208" s="267" t="s">
        <v>20655</v>
      </c>
      <c r="Z3208" s="261"/>
      <c r="AA3208" s="267">
        <v>5.3674650000000002</v>
      </c>
      <c r="AB3208" s="267">
        <v>-3.8766150000000001</v>
      </c>
      <c r="AC3208" s="267">
        <v>150</v>
      </c>
      <c r="AD3208" s="267" t="s">
        <v>14072</v>
      </c>
      <c r="AE3208" s="267" t="s">
        <v>16908</v>
      </c>
      <c r="AF3208" s="261"/>
      <c r="AG3208" s="261"/>
      <c r="AH3208" s="267">
        <v>0</v>
      </c>
      <c r="AI3208" s="261"/>
      <c r="AJ3208" s="261"/>
      <c r="AK3208" s="261"/>
      <c r="AL3208" s="261"/>
      <c r="AM3208" s="261"/>
    </row>
    <row r="3209" spans="1:40" s="7" customFormat="1" ht="15" customHeight="1">
      <c r="A3209" s="460" t="s">
        <v>20656</v>
      </c>
      <c r="B3209" s="265" t="s">
        <v>20657</v>
      </c>
      <c r="C3209" s="265" t="s">
        <v>20658</v>
      </c>
      <c r="D3209" s="462" t="s">
        <v>20659</v>
      </c>
      <c r="E3209" s="463" t="s">
        <v>13883</v>
      </c>
      <c r="F3209" s="463" t="s">
        <v>13882</v>
      </c>
      <c r="G3209" s="462" t="s">
        <v>20660</v>
      </c>
      <c r="H3209" s="462" t="s">
        <v>20660</v>
      </c>
      <c r="I3209" s="464">
        <v>46133</v>
      </c>
      <c r="J3209" s="464">
        <v>46134</v>
      </c>
      <c r="K3209" s="462" t="s">
        <v>1959</v>
      </c>
      <c r="L3209" s="462" t="s">
        <v>44</v>
      </c>
      <c r="M3209" s="461"/>
      <c r="N3209" s="461"/>
      <c r="O3209" s="461"/>
      <c r="P3209" s="461"/>
      <c r="Q3209" s="461"/>
      <c r="R3209" s="337">
        <v>46140</v>
      </c>
      <c r="S3209" s="471">
        <v>2150000000</v>
      </c>
      <c r="T3209" s="462" t="s">
        <v>20661</v>
      </c>
      <c r="U3209" s="462" t="s">
        <v>20662</v>
      </c>
      <c r="V3209" s="461"/>
      <c r="W3209" s="462" t="s">
        <v>59</v>
      </c>
      <c r="X3209" s="466" t="s">
        <v>1791</v>
      </c>
      <c r="Y3209" s="462" t="s">
        <v>20663</v>
      </c>
      <c r="Z3209" s="461"/>
      <c r="AA3209" s="462">
        <v>5.3677650000000003</v>
      </c>
      <c r="AB3209" s="462">
        <v>-3.8950640000000001</v>
      </c>
      <c r="AC3209" s="462">
        <v>200</v>
      </c>
      <c r="AD3209" s="462" t="s">
        <v>15149</v>
      </c>
      <c r="AE3209" s="462" t="s">
        <v>14337</v>
      </c>
      <c r="AF3209" s="461"/>
      <c r="AG3209" s="461"/>
      <c r="AH3209" s="461"/>
      <c r="AI3209" s="461"/>
      <c r="AJ3209" s="461"/>
      <c r="AK3209" s="462" t="s">
        <v>15726</v>
      </c>
      <c r="AL3209" s="461"/>
      <c r="AM3209" s="461"/>
      <c r="AN3209" s="172">
        <f>R3209-J3209</f>
        <v>6</v>
      </c>
    </row>
    <row r="3210" spans="1:40" s="7" customFormat="1" ht="15" customHeight="1">
      <c r="A3210" s="260" t="s">
        <v>20664</v>
      </c>
      <c r="B3210" s="265" t="s">
        <v>20657</v>
      </c>
      <c r="C3210" s="265" t="s">
        <v>20658</v>
      </c>
      <c r="D3210" s="262" t="s">
        <v>20659</v>
      </c>
      <c r="E3210" s="263" t="s">
        <v>13883</v>
      </c>
      <c r="F3210" s="282" t="s">
        <v>13882</v>
      </c>
      <c r="G3210" s="262" t="s">
        <v>20660</v>
      </c>
      <c r="H3210" s="262" t="s">
        <v>20660</v>
      </c>
      <c r="I3210" s="264">
        <v>46133</v>
      </c>
      <c r="J3210" s="264">
        <v>46134</v>
      </c>
      <c r="K3210" s="262" t="s">
        <v>43</v>
      </c>
      <c r="L3210" s="267" t="s">
        <v>44</v>
      </c>
      <c r="M3210" s="261"/>
      <c r="N3210" s="261"/>
      <c r="O3210" s="261"/>
      <c r="P3210" s="261"/>
      <c r="Q3210" s="261"/>
      <c r="R3210" s="337" t="s">
        <v>7768</v>
      </c>
      <c r="S3210" s="261"/>
      <c r="T3210" s="261"/>
      <c r="U3210" s="261"/>
      <c r="V3210" s="261"/>
      <c r="W3210" s="457" t="s">
        <v>820</v>
      </c>
      <c r="X3210" s="262" t="s">
        <v>87</v>
      </c>
      <c r="Y3210" s="267" t="s">
        <v>20665</v>
      </c>
      <c r="Z3210" s="261"/>
      <c r="AA3210" s="261"/>
      <c r="AB3210" s="261"/>
      <c r="AC3210" s="261"/>
      <c r="AD3210" s="261"/>
      <c r="AE3210" s="261"/>
      <c r="AF3210" s="261"/>
      <c r="AG3210" s="261"/>
      <c r="AH3210" s="261"/>
      <c r="AI3210" s="261"/>
      <c r="AJ3210" s="261"/>
      <c r="AK3210" s="261"/>
      <c r="AL3210" s="261"/>
      <c r="AM3210" s="261"/>
    </row>
    <row r="3211" spans="1:40" s="7" customFormat="1" ht="15" customHeight="1">
      <c r="A3211" s="460" t="s">
        <v>20666</v>
      </c>
      <c r="B3211" s="462" t="s">
        <v>20667</v>
      </c>
      <c r="C3211" s="462" t="s">
        <v>20668</v>
      </c>
      <c r="D3211" s="462" t="s">
        <v>20669</v>
      </c>
      <c r="E3211" s="463" t="s">
        <v>13883</v>
      </c>
      <c r="F3211" s="463" t="s">
        <v>15259</v>
      </c>
      <c r="G3211" s="462" t="s">
        <v>20670</v>
      </c>
      <c r="H3211" s="462" t="s">
        <v>20671</v>
      </c>
      <c r="I3211" s="464">
        <v>46133</v>
      </c>
      <c r="J3211" s="464">
        <v>46134</v>
      </c>
      <c r="K3211" s="462" t="s">
        <v>1959</v>
      </c>
      <c r="L3211" s="462" t="s">
        <v>44</v>
      </c>
      <c r="M3211" s="461"/>
      <c r="N3211" s="461"/>
      <c r="O3211" s="461"/>
      <c r="P3211" s="461"/>
      <c r="Q3211" s="461"/>
      <c r="R3211" s="337">
        <v>46142</v>
      </c>
      <c r="S3211" s="471">
        <v>2120000000</v>
      </c>
      <c r="T3211" s="462" t="s">
        <v>20672</v>
      </c>
      <c r="U3211" s="462" t="s">
        <v>20673</v>
      </c>
      <c r="V3211" s="461"/>
      <c r="W3211" s="462" t="s">
        <v>59</v>
      </c>
      <c r="X3211" s="466" t="s">
        <v>1791</v>
      </c>
      <c r="Y3211" s="462" t="s">
        <v>20674</v>
      </c>
      <c r="Z3211" s="461"/>
      <c r="AA3211" s="462">
        <v>5.4445519999999998</v>
      </c>
      <c r="AB3211" s="462">
        <v>-4.0293599999999996</v>
      </c>
      <c r="AC3211" s="462">
        <v>150</v>
      </c>
      <c r="AD3211" s="462" t="s">
        <v>16161</v>
      </c>
      <c r="AE3211" s="462" t="s">
        <v>16850</v>
      </c>
      <c r="AF3211" s="461"/>
      <c r="AG3211" s="461"/>
      <c r="AH3211" s="461"/>
      <c r="AI3211" s="461"/>
      <c r="AJ3211" s="461"/>
      <c r="AK3211" s="462" t="s">
        <v>15185</v>
      </c>
      <c r="AL3211" s="461"/>
      <c r="AM3211" s="461"/>
      <c r="AN3211" s="172">
        <f t="shared" ref="AN3211:AN3239" si="54">R3211-J3211</f>
        <v>8</v>
      </c>
    </row>
    <row r="3212" spans="1:40" s="7" customFormat="1" ht="15" customHeight="1">
      <c r="A3212" s="460" t="s">
        <v>20675</v>
      </c>
      <c r="B3212" s="461"/>
      <c r="C3212" s="462" t="s">
        <v>20676</v>
      </c>
      <c r="D3212" s="462" t="s">
        <v>16982</v>
      </c>
      <c r="E3212" s="463" t="s">
        <v>13883</v>
      </c>
      <c r="F3212" s="463" t="s">
        <v>13922</v>
      </c>
      <c r="G3212" s="462" t="s">
        <v>20677</v>
      </c>
      <c r="H3212" s="462" t="s">
        <v>20677</v>
      </c>
      <c r="I3212" s="464">
        <v>46076</v>
      </c>
      <c r="J3212" s="464">
        <v>46134</v>
      </c>
      <c r="K3212" s="462" t="s">
        <v>1959</v>
      </c>
      <c r="L3212" s="462" t="s">
        <v>44</v>
      </c>
      <c r="M3212" s="461"/>
      <c r="N3212" s="461"/>
      <c r="O3212" s="461"/>
      <c r="P3212" s="461"/>
      <c r="Q3212" s="461"/>
      <c r="R3212" s="337">
        <v>46135</v>
      </c>
      <c r="S3212" s="471">
        <v>2150000000</v>
      </c>
      <c r="T3212" s="462" t="s">
        <v>20678</v>
      </c>
      <c r="U3212" s="462" t="s">
        <v>20679</v>
      </c>
      <c r="V3212" s="461"/>
      <c r="W3212" s="462" t="s">
        <v>48</v>
      </c>
      <c r="X3212" s="466" t="s">
        <v>1791</v>
      </c>
      <c r="Y3212" s="462" t="s">
        <v>20680</v>
      </c>
      <c r="Z3212" s="461"/>
      <c r="AA3212" s="462">
        <v>5.3719549999999998</v>
      </c>
      <c r="AB3212" s="462">
        <v>-3.9583840000000001</v>
      </c>
      <c r="AC3212" s="462">
        <v>100</v>
      </c>
      <c r="AD3212" s="462" t="s">
        <v>15244</v>
      </c>
      <c r="AE3212" s="462" t="s">
        <v>14323</v>
      </c>
      <c r="AF3212" s="461"/>
      <c r="AG3212" s="461"/>
      <c r="AH3212" s="462">
        <v>0</v>
      </c>
      <c r="AI3212" s="461"/>
      <c r="AJ3212" s="461"/>
      <c r="AK3212" s="462" t="s">
        <v>18797</v>
      </c>
      <c r="AL3212" s="461"/>
      <c r="AM3212" s="461"/>
      <c r="AN3212" s="172">
        <f t="shared" si="54"/>
        <v>1</v>
      </c>
    </row>
    <row r="3213" spans="1:40" s="7" customFormat="1" ht="15" customHeight="1">
      <c r="A3213" s="478" t="s">
        <v>20681</v>
      </c>
      <c r="B3213" s="466" t="s">
        <v>20682</v>
      </c>
      <c r="C3213" s="466" t="s">
        <v>20683</v>
      </c>
      <c r="D3213" s="466" t="s">
        <v>20684</v>
      </c>
      <c r="E3213" s="480" t="s">
        <v>13883</v>
      </c>
      <c r="F3213" s="480" t="s">
        <v>15259</v>
      </c>
      <c r="G3213" s="466" t="s">
        <v>20685</v>
      </c>
      <c r="H3213" s="466" t="s">
        <v>20686</v>
      </c>
      <c r="I3213" s="481">
        <v>46133</v>
      </c>
      <c r="J3213" s="481">
        <v>46134</v>
      </c>
      <c r="K3213" s="462" t="s">
        <v>1959</v>
      </c>
      <c r="L3213" s="462" t="s">
        <v>44</v>
      </c>
      <c r="M3213" s="461"/>
      <c r="N3213" s="461"/>
      <c r="O3213" s="461"/>
      <c r="P3213" s="461"/>
      <c r="Q3213" s="461"/>
      <c r="R3213" s="337">
        <v>46154</v>
      </c>
      <c r="S3213" s="465">
        <v>2150000000</v>
      </c>
      <c r="T3213" s="466" t="s">
        <v>20687</v>
      </c>
      <c r="U3213" s="462" t="s">
        <v>20688</v>
      </c>
      <c r="V3213" s="461"/>
      <c r="W3213" s="462" t="s">
        <v>59</v>
      </c>
      <c r="X3213" s="466" t="s">
        <v>1791</v>
      </c>
      <c r="Y3213" s="462" t="s">
        <v>20689</v>
      </c>
      <c r="Z3213" s="461"/>
      <c r="AA3213" s="462">
        <v>5.4258430000000004</v>
      </c>
      <c r="AB3213" s="462">
        <v>-4.0021129999999996</v>
      </c>
      <c r="AC3213" s="462">
        <v>100</v>
      </c>
      <c r="AD3213" s="462" t="s">
        <v>9500</v>
      </c>
      <c r="AE3213" s="462" t="s">
        <v>18364</v>
      </c>
      <c r="AF3213" s="461"/>
      <c r="AG3213" s="461"/>
      <c r="AH3213" s="462">
        <v>0</v>
      </c>
      <c r="AI3213" s="461"/>
      <c r="AJ3213" s="461"/>
      <c r="AK3213" s="462" t="s">
        <v>15678</v>
      </c>
      <c r="AL3213" s="461"/>
      <c r="AM3213" s="461"/>
      <c r="AN3213" s="172">
        <f t="shared" si="54"/>
        <v>20</v>
      </c>
    </row>
    <row r="3214" spans="1:40" s="7" customFormat="1" ht="15" hidden="1" customHeight="1">
      <c r="A3214" s="460" t="s">
        <v>20690</v>
      </c>
      <c r="B3214" s="461"/>
      <c r="C3214" s="462" t="s">
        <v>20691</v>
      </c>
      <c r="D3214" s="462" t="s">
        <v>20692</v>
      </c>
      <c r="E3214" s="463" t="s">
        <v>13883</v>
      </c>
      <c r="F3214" s="463" t="s">
        <v>15259</v>
      </c>
      <c r="G3214" s="462" t="s">
        <v>20693</v>
      </c>
      <c r="H3214" s="462" t="s">
        <v>13885</v>
      </c>
      <c r="I3214" s="464">
        <v>45924</v>
      </c>
      <c r="J3214" s="464">
        <v>46134</v>
      </c>
      <c r="K3214" s="462" t="s">
        <v>1959</v>
      </c>
      <c r="L3214" s="462" t="s">
        <v>44</v>
      </c>
      <c r="M3214" s="461"/>
      <c r="N3214" s="461"/>
      <c r="O3214" s="461"/>
      <c r="P3214" s="461"/>
      <c r="Q3214" s="461"/>
      <c r="R3214" s="337">
        <v>46135</v>
      </c>
      <c r="S3214" s="471">
        <v>2150000000</v>
      </c>
      <c r="T3214" s="462" t="s">
        <v>20694</v>
      </c>
      <c r="U3214" s="462" t="s">
        <v>20695</v>
      </c>
      <c r="V3214" s="461"/>
      <c r="W3214" s="462" t="s">
        <v>59</v>
      </c>
      <c r="X3214" s="466" t="s">
        <v>1791</v>
      </c>
      <c r="Y3214" s="462" t="s">
        <v>20696</v>
      </c>
      <c r="Z3214" s="461"/>
      <c r="AA3214" s="462">
        <v>5.4193730000000002</v>
      </c>
      <c r="AB3214" s="462">
        <v>-3.9981019999999998</v>
      </c>
      <c r="AC3214" s="462">
        <v>100</v>
      </c>
      <c r="AD3214" s="462" t="s">
        <v>10168</v>
      </c>
      <c r="AE3214" s="462" t="s">
        <v>16305</v>
      </c>
      <c r="AF3214" s="461"/>
      <c r="AG3214" s="461"/>
      <c r="AH3214" s="462">
        <v>0</v>
      </c>
      <c r="AI3214" s="461"/>
      <c r="AJ3214" s="461"/>
      <c r="AK3214" s="462" t="s">
        <v>16183</v>
      </c>
      <c r="AL3214" s="461"/>
      <c r="AM3214" s="461"/>
      <c r="AN3214" s="172">
        <f t="shared" si="54"/>
        <v>1</v>
      </c>
    </row>
    <row r="3215" spans="1:40" s="7" customFormat="1" ht="15" customHeight="1">
      <c r="A3215" s="478" t="s">
        <v>20697</v>
      </c>
      <c r="B3215" s="466" t="s">
        <v>20698</v>
      </c>
      <c r="C3215" s="466" t="s">
        <v>20699</v>
      </c>
      <c r="D3215" s="466" t="s">
        <v>20700</v>
      </c>
      <c r="E3215" s="480" t="s">
        <v>13883</v>
      </c>
      <c r="F3215" s="480" t="s">
        <v>15259</v>
      </c>
      <c r="G3215" s="466" t="s">
        <v>20701</v>
      </c>
      <c r="H3215" s="466" t="s">
        <v>20702</v>
      </c>
      <c r="I3215" s="481">
        <v>46133</v>
      </c>
      <c r="J3215" s="481">
        <v>46134</v>
      </c>
      <c r="K3215" s="462" t="s">
        <v>1959</v>
      </c>
      <c r="L3215" s="462" t="s">
        <v>44</v>
      </c>
      <c r="M3215" s="461"/>
      <c r="N3215" s="461"/>
      <c r="O3215" s="461"/>
      <c r="P3215" s="461"/>
      <c r="Q3215" s="461"/>
      <c r="R3215" s="337">
        <v>46156</v>
      </c>
      <c r="S3215" s="465">
        <v>2150000000</v>
      </c>
      <c r="T3215" s="466" t="s">
        <v>20703</v>
      </c>
      <c r="U3215" s="462" t="s">
        <v>20704</v>
      </c>
      <c r="V3215" s="461"/>
      <c r="W3215" s="462" t="s">
        <v>59</v>
      </c>
      <c r="X3215" s="466" t="s">
        <v>1791</v>
      </c>
      <c r="Y3215" s="462" t="s">
        <v>20705</v>
      </c>
      <c r="Z3215" s="461"/>
      <c r="AA3215" s="462">
        <v>5.4451309999999999</v>
      </c>
      <c r="AB3215" s="462">
        <v>-4.0269769999999996</v>
      </c>
      <c r="AC3215" s="462">
        <v>250</v>
      </c>
      <c r="AD3215" s="462" t="s">
        <v>14043</v>
      </c>
      <c r="AE3215" s="462" t="s">
        <v>16850</v>
      </c>
      <c r="AF3215" s="461"/>
      <c r="AG3215" s="461"/>
      <c r="AH3215" s="462">
        <v>5</v>
      </c>
      <c r="AI3215" s="461"/>
      <c r="AJ3215" s="461"/>
      <c r="AK3215" s="462" t="s">
        <v>15726</v>
      </c>
      <c r="AL3215" s="461"/>
      <c r="AM3215" s="461"/>
      <c r="AN3215" s="172">
        <f t="shared" si="54"/>
        <v>22</v>
      </c>
    </row>
    <row r="3216" spans="1:40" s="7" customFormat="1" ht="15" hidden="1" customHeight="1">
      <c r="A3216" s="460" t="s">
        <v>20706</v>
      </c>
      <c r="B3216" s="461"/>
      <c r="C3216" s="462" t="s">
        <v>20707</v>
      </c>
      <c r="D3216" s="462" t="s">
        <v>15928</v>
      </c>
      <c r="E3216" s="463" t="s">
        <v>13883</v>
      </c>
      <c r="F3216" s="463" t="s">
        <v>13922</v>
      </c>
      <c r="G3216" s="462" t="s">
        <v>20708</v>
      </c>
      <c r="H3216" s="462" t="s">
        <v>20708</v>
      </c>
      <c r="I3216" s="461"/>
      <c r="J3216" s="464">
        <v>46134</v>
      </c>
      <c r="K3216" s="462" t="s">
        <v>1959</v>
      </c>
      <c r="L3216" s="462" t="s">
        <v>44</v>
      </c>
      <c r="M3216" s="461"/>
      <c r="N3216" s="461"/>
      <c r="O3216" s="461"/>
      <c r="P3216" s="461"/>
      <c r="Q3216" s="461"/>
      <c r="R3216" s="337">
        <v>46135</v>
      </c>
      <c r="S3216" s="471">
        <v>2150000000</v>
      </c>
      <c r="T3216" s="462" t="s">
        <v>20709</v>
      </c>
      <c r="U3216" s="462" t="s">
        <v>20710</v>
      </c>
      <c r="V3216" s="461"/>
      <c r="W3216" s="462" t="s">
        <v>59</v>
      </c>
      <c r="X3216" s="466" t="s">
        <v>1791</v>
      </c>
      <c r="Y3216" s="462" t="s">
        <v>20711</v>
      </c>
      <c r="Z3216" s="461"/>
      <c r="AA3216" s="462">
        <v>5.3822970000000003</v>
      </c>
      <c r="AB3216" s="462">
        <v>-3.9239570000000001</v>
      </c>
      <c r="AC3216" s="462">
        <v>100</v>
      </c>
      <c r="AD3216" s="462" t="s">
        <v>14637</v>
      </c>
      <c r="AE3216" s="462" t="s">
        <v>17493</v>
      </c>
      <c r="AF3216" s="461"/>
      <c r="AG3216" s="461"/>
      <c r="AH3216" s="462">
        <v>0</v>
      </c>
      <c r="AI3216" s="461"/>
      <c r="AJ3216" s="461"/>
      <c r="AK3216" s="462" t="s">
        <v>17447</v>
      </c>
      <c r="AL3216" s="461"/>
      <c r="AM3216" s="461"/>
      <c r="AN3216" s="172">
        <f t="shared" si="54"/>
        <v>1</v>
      </c>
    </row>
    <row r="3217" spans="1:40" s="7" customFormat="1" ht="15" customHeight="1">
      <c r="A3217" s="460" t="s">
        <v>20712</v>
      </c>
      <c r="B3217" s="461"/>
      <c r="C3217" s="462" t="s">
        <v>20713</v>
      </c>
      <c r="D3217" s="462" t="s">
        <v>20714</v>
      </c>
      <c r="E3217" s="463" t="s">
        <v>13883</v>
      </c>
      <c r="F3217" s="463" t="s">
        <v>13922</v>
      </c>
      <c r="G3217" s="462" t="s">
        <v>20715</v>
      </c>
      <c r="H3217" s="462" t="s">
        <v>20716</v>
      </c>
      <c r="I3217" s="464">
        <v>46091</v>
      </c>
      <c r="J3217" s="464">
        <v>46134</v>
      </c>
      <c r="K3217" s="462" t="s">
        <v>1959</v>
      </c>
      <c r="L3217" s="462" t="s">
        <v>44</v>
      </c>
      <c r="M3217" s="461"/>
      <c r="N3217" s="461"/>
      <c r="O3217" s="461"/>
      <c r="P3217" s="461"/>
      <c r="Q3217" s="461"/>
      <c r="R3217" s="337">
        <v>46135</v>
      </c>
      <c r="S3217" s="471">
        <v>2150000000</v>
      </c>
      <c r="T3217" s="462" t="s">
        <v>20717</v>
      </c>
      <c r="U3217" s="462" t="s">
        <v>19136</v>
      </c>
      <c r="V3217" s="461"/>
      <c r="W3217" s="462" t="s">
        <v>69</v>
      </c>
      <c r="X3217" s="466" t="s">
        <v>1791</v>
      </c>
      <c r="Y3217" s="462" t="s">
        <v>20718</v>
      </c>
      <c r="Z3217" s="461"/>
      <c r="AA3217" s="462">
        <v>5.3951719999999996</v>
      </c>
      <c r="AB3217" s="462">
        <v>-3.9295960000000001</v>
      </c>
      <c r="AC3217" s="462">
        <v>100</v>
      </c>
      <c r="AD3217" s="462" t="s">
        <v>14124</v>
      </c>
      <c r="AE3217" s="462" t="s">
        <v>15085</v>
      </c>
      <c r="AF3217" s="461"/>
      <c r="AG3217" s="461"/>
      <c r="AH3217" s="462">
        <v>0</v>
      </c>
      <c r="AI3217" s="461"/>
      <c r="AJ3217" s="461"/>
      <c r="AK3217" s="462" t="s">
        <v>17447</v>
      </c>
      <c r="AL3217" s="461"/>
      <c r="AM3217" s="461"/>
      <c r="AN3217" s="172">
        <f t="shared" si="54"/>
        <v>1</v>
      </c>
    </row>
    <row r="3218" spans="1:40" s="7" customFormat="1" ht="15" customHeight="1">
      <c r="A3218" s="460" t="s">
        <v>20719</v>
      </c>
      <c r="B3218" s="461"/>
      <c r="C3218" s="462" t="s">
        <v>20720</v>
      </c>
      <c r="D3218" s="462" t="s">
        <v>20721</v>
      </c>
      <c r="E3218" s="463" t="s">
        <v>13883</v>
      </c>
      <c r="F3218" s="463" t="s">
        <v>13882</v>
      </c>
      <c r="G3218" s="462" t="s">
        <v>20722</v>
      </c>
      <c r="H3218" s="462" t="s">
        <v>20723</v>
      </c>
      <c r="I3218" s="464">
        <v>46058</v>
      </c>
      <c r="J3218" s="464">
        <v>46134</v>
      </c>
      <c r="K3218" s="462" t="s">
        <v>1959</v>
      </c>
      <c r="L3218" s="462" t="s">
        <v>44</v>
      </c>
      <c r="M3218" s="461"/>
      <c r="N3218" s="461"/>
      <c r="O3218" s="461"/>
      <c r="P3218" s="461"/>
      <c r="Q3218" s="461"/>
      <c r="R3218" s="337">
        <v>46136</v>
      </c>
      <c r="S3218" s="471">
        <v>2150000000</v>
      </c>
      <c r="T3218" s="462" t="s">
        <v>20724</v>
      </c>
      <c r="U3218" s="462" t="s">
        <v>20725</v>
      </c>
      <c r="V3218" s="461"/>
      <c r="W3218" s="462" t="s">
        <v>15182</v>
      </c>
      <c r="X3218" s="466" t="s">
        <v>1791</v>
      </c>
      <c r="Y3218" s="462" t="s">
        <v>20726</v>
      </c>
      <c r="Z3218" s="461"/>
      <c r="AA3218" s="462">
        <v>5.3741380000000003</v>
      </c>
      <c r="AB3218" s="462">
        <v>-3.9011559999999998</v>
      </c>
      <c r="AC3218" s="462">
        <v>150</v>
      </c>
      <c r="AD3218" s="462" t="s">
        <v>14124</v>
      </c>
      <c r="AE3218" s="462" t="s">
        <v>18304</v>
      </c>
      <c r="AF3218" s="461"/>
      <c r="AG3218" s="461"/>
      <c r="AH3218" s="462">
        <v>0</v>
      </c>
      <c r="AI3218" s="461"/>
      <c r="AJ3218" s="461"/>
      <c r="AK3218" s="462" t="s">
        <v>19050</v>
      </c>
      <c r="AL3218" s="461"/>
      <c r="AM3218" s="461"/>
      <c r="AN3218" s="172">
        <f t="shared" si="54"/>
        <v>2</v>
      </c>
    </row>
    <row r="3219" spans="1:40" s="7" customFormat="1" ht="15" hidden="1" customHeight="1">
      <c r="A3219" s="460" t="s">
        <v>20727</v>
      </c>
      <c r="B3219" s="461"/>
      <c r="C3219" s="462" t="s">
        <v>20728</v>
      </c>
      <c r="D3219" s="462" t="s">
        <v>20729</v>
      </c>
      <c r="E3219" s="463" t="s">
        <v>13883</v>
      </c>
      <c r="F3219" s="463" t="s">
        <v>13882</v>
      </c>
      <c r="G3219" s="462" t="s">
        <v>20730</v>
      </c>
      <c r="H3219" s="462" t="s">
        <v>20731</v>
      </c>
      <c r="I3219" s="461"/>
      <c r="J3219" s="464">
        <v>46134</v>
      </c>
      <c r="K3219" s="462" t="s">
        <v>1959</v>
      </c>
      <c r="L3219" s="462" t="s">
        <v>44</v>
      </c>
      <c r="M3219" s="461"/>
      <c r="N3219" s="461"/>
      <c r="O3219" s="461"/>
      <c r="P3219" s="461"/>
      <c r="Q3219" s="461"/>
      <c r="R3219" s="337">
        <v>46135</v>
      </c>
      <c r="S3219" s="471">
        <v>2150000000</v>
      </c>
      <c r="T3219" s="462" t="s">
        <v>20732</v>
      </c>
      <c r="U3219" s="462" t="s">
        <v>20733</v>
      </c>
      <c r="V3219" s="461"/>
      <c r="W3219" s="462" t="s">
        <v>59</v>
      </c>
      <c r="X3219" s="466" t="s">
        <v>1791</v>
      </c>
      <c r="Y3219" s="462" t="s">
        <v>20734</v>
      </c>
      <c r="Z3219" s="461"/>
      <c r="AA3219" s="462">
        <v>5.3802599999999998</v>
      </c>
      <c r="AB3219" s="462">
        <v>-3.8831099999999998</v>
      </c>
      <c r="AC3219" s="462">
        <v>250</v>
      </c>
      <c r="AD3219" s="462" t="s">
        <v>14072</v>
      </c>
      <c r="AE3219" s="462" t="s">
        <v>16614</v>
      </c>
      <c r="AF3219" s="461"/>
      <c r="AG3219" s="462">
        <v>0</v>
      </c>
      <c r="AH3219" s="462">
        <v>2</v>
      </c>
      <c r="AI3219" s="461"/>
      <c r="AJ3219" s="461"/>
      <c r="AK3219" s="462" t="s">
        <v>15185</v>
      </c>
      <c r="AL3219" s="461"/>
      <c r="AM3219" s="461"/>
      <c r="AN3219" s="172">
        <f t="shared" si="54"/>
        <v>1</v>
      </c>
    </row>
    <row r="3220" spans="1:40" s="7" customFormat="1" ht="15" customHeight="1">
      <c r="A3220" s="460" t="s">
        <v>20735</v>
      </c>
      <c r="B3220" s="461"/>
      <c r="C3220" s="462" t="s">
        <v>20736</v>
      </c>
      <c r="D3220" s="462" t="s">
        <v>20737</v>
      </c>
      <c r="E3220" s="463" t="s">
        <v>13883</v>
      </c>
      <c r="F3220" s="463" t="s">
        <v>13882</v>
      </c>
      <c r="G3220" s="462" t="s">
        <v>20738</v>
      </c>
      <c r="H3220" s="462" t="s">
        <v>20738</v>
      </c>
      <c r="I3220" s="464">
        <v>46132</v>
      </c>
      <c r="J3220" s="464">
        <v>46134</v>
      </c>
      <c r="K3220" s="462" t="s">
        <v>1959</v>
      </c>
      <c r="L3220" s="462" t="s">
        <v>44</v>
      </c>
      <c r="M3220" s="461"/>
      <c r="N3220" s="461"/>
      <c r="O3220" s="461"/>
      <c r="P3220" s="461"/>
      <c r="Q3220" s="461"/>
      <c r="R3220" s="337">
        <v>46136</v>
      </c>
      <c r="S3220" s="471">
        <v>2150000000</v>
      </c>
      <c r="T3220" s="462" t="s">
        <v>20739</v>
      </c>
      <c r="U3220" s="462" t="s">
        <v>20740</v>
      </c>
      <c r="V3220" s="461"/>
      <c r="W3220" s="462" t="s">
        <v>59</v>
      </c>
      <c r="X3220" s="466" t="s">
        <v>1791</v>
      </c>
      <c r="Y3220" s="462" t="s">
        <v>20741</v>
      </c>
      <c r="Z3220" s="461"/>
      <c r="AA3220" s="462">
        <v>5.3909219999999998</v>
      </c>
      <c r="AB3220" s="462">
        <v>-3.8881790000000001</v>
      </c>
      <c r="AC3220" s="462">
        <v>300</v>
      </c>
      <c r="AD3220" s="462" t="s">
        <v>14637</v>
      </c>
      <c r="AE3220" s="462" t="s">
        <v>15411</v>
      </c>
      <c r="AF3220" s="461"/>
      <c r="AG3220" s="462">
        <v>0</v>
      </c>
      <c r="AH3220" s="462">
        <v>3</v>
      </c>
      <c r="AI3220" s="461"/>
      <c r="AJ3220" s="461"/>
      <c r="AK3220" s="462" t="s">
        <v>15185</v>
      </c>
      <c r="AL3220" s="461"/>
      <c r="AM3220" s="461"/>
      <c r="AN3220" s="172">
        <f t="shared" si="54"/>
        <v>2</v>
      </c>
    </row>
    <row r="3221" spans="1:40" s="7" customFormat="1" ht="15" customHeight="1">
      <c r="A3221" s="460" t="s">
        <v>20742</v>
      </c>
      <c r="B3221" s="462" t="s">
        <v>20743</v>
      </c>
      <c r="C3221" s="462" t="s">
        <v>20744</v>
      </c>
      <c r="D3221" s="462" t="s">
        <v>20745</v>
      </c>
      <c r="E3221" s="463" t="s">
        <v>13883</v>
      </c>
      <c r="F3221" s="463" t="s">
        <v>15259</v>
      </c>
      <c r="G3221" s="462" t="s">
        <v>20746</v>
      </c>
      <c r="H3221" s="462" t="s">
        <v>20746</v>
      </c>
      <c r="I3221" s="464">
        <v>46133</v>
      </c>
      <c r="J3221" s="464">
        <v>46134</v>
      </c>
      <c r="K3221" s="462" t="s">
        <v>1959</v>
      </c>
      <c r="L3221" s="462" t="s">
        <v>44</v>
      </c>
      <c r="M3221" s="461"/>
      <c r="N3221" s="461"/>
      <c r="O3221" s="461"/>
      <c r="P3221" s="461"/>
      <c r="Q3221" s="461"/>
      <c r="R3221" s="337">
        <v>46135</v>
      </c>
      <c r="S3221" s="471">
        <v>2150000000</v>
      </c>
      <c r="T3221" s="462" t="s">
        <v>20747</v>
      </c>
      <c r="U3221" s="462" t="s">
        <v>20748</v>
      </c>
      <c r="V3221" s="461"/>
      <c r="W3221" s="462" t="s">
        <v>59</v>
      </c>
      <c r="X3221" s="466" t="s">
        <v>1791</v>
      </c>
      <c r="Y3221" s="462" t="s">
        <v>20749</v>
      </c>
      <c r="Z3221" s="461"/>
      <c r="AA3221" s="462">
        <v>5.4419000000000004</v>
      </c>
      <c r="AB3221" s="462">
        <v>-3.9853879999999999</v>
      </c>
      <c r="AC3221" s="462">
        <v>100</v>
      </c>
      <c r="AD3221" s="462" t="s">
        <v>10168</v>
      </c>
      <c r="AE3221" s="462" t="s">
        <v>16727</v>
      </c>
      <c r="AF3221" s="461"/>
      <c r="AG3221" s="461"/>
      <c r="AH3221" s="462">
        <v>0</v>
      </c>
      <c r="AI3221" s="461"/>
      <c r="AJ3221" s="461"/>
      <c r="AK3221" s="462" t="s">
        <v>15678</v>
      </c>
      <c r="AL3221" s="461"/>
      <c r="AM3221" s="461"/>
      <c r="AN3221" s="172">
        <f t="shared" si="54"/>
        <v>1</v>
      </c>
    </row>
    <row r="3222" spans="1:40" s="7" customFormat="1" ht="15" customHeight="1">
      <c r="A3222" s="460" t="s">
        <v>20750</v>
      </c>
      <c r="B3222" s="462" t="s">
        <v>20751</v>
      </c>
      <c r="C3222" s="462" t="s">
        <v>20752</v>
      </c>
      <c r="D3222" s="462" t="s">
        <v>20669</v>
      </c>
      <c r="E3222" s="463" t="s">
        <v>13883</v>
      </c>
      <c r="F3222" s="463" t="s">
        <v>15259</v>
      </c>
      <c r="G3222" s="462" t="s">
        <v>20753</v>
      </c>
      <c r="H3222" s="462" t="s">
        <v>20753</v>
      </c>
      <c r="I3222" s="464">
        <v>46133</v>
      </c>
      <c r="J3222" s="464">
        <v>46134</v>
      </c>
      <c r="K3222" s="462" t="s">
        <v>1959</v>
      </c>
      <c r="L3222" s="462" t="s">
        <v>44</v>
      </c>
      <c r="M3222" s="461"/>
      <c r="N3222" s="461"/>
      <c r="O3222" s="461"/>
      <c r="P3222" s="461"/>
      <c r="Q3222" s="461"/>
      <c r="R3222" s="337">
        <v>46136</v>
      </c>
      <c r="S3222" s="471">
        <v>2150000000</v>
      </c>
      <c r="T3222" s="462" t="s">
        <v>20754</v>
      </c>
      <c r="U3222" s="462" t="s">
        <v>20755</v>
      </c>
      <c r="V3222" s="461"/>
      <c r="W3222" s="462" t="s">
        <v>59</v>
      </c>
      <c r="X3222" s="466" t="s">
        <v>1791</v>
      </c>
      <c r="Y3222" s="462" t="s">
        <v>20756</v>
      </c>
      <c r="Z3222" s="461"/>
      <c r="AA3222" s="462">
        <v>5.4455270000000002</v>
      </c>
      <c r="AB3222" s="462">
        <v>-4.0369679999999999</v>
      </c>
      <c r="AC3222" s="462">
        <v>100</v>
      </c>
      <c r="AD3222" s="462" t="s">
        <v>14322</v>
      </c>
      <c r="AE3222" s="462" t="s">
        <v>17840</v>
      </c>
      <c r="AF3222" s="461"/>
      <c r="AG3222" s="461"/>
      <c r="AH3222" s="462">
        <v>0</v>
      </c>
      <c r="AI3222" s="461"/>
      <c r="AJ3222" s="461"/>
      <c r="AK3222" s="462" t="s">
        <v>15726</v>
      </c>
      <c r="AL3222" s="461"/>
      <c r="AM3222" s="461"/>
      <c r="AN3222" s="172">
        <f t="shared" si="54"/>
        <v>2</v>
      </c>
    </row>
    <row r="3223" spans="1:40" s="7" customFormat="1" ht="15" customHeight="1">
      <c r="A3223" s="460" t="s">
        <v>20757</v>
      </c>
      <c r="B3223" s="462" t="s">
        <v>20758</v>
      </c>
      <c r="C3223" s="265" t="s">
        <v>20759</v>
      </c>
      <c r="D3223" s="462" t="s">
        <v>20760</v>
      </c>
      <c r="E3223" s="463" t="s">
        <v>13883</v>
      </c>
      <c r="F3223" s="463" t="s">
        <v>13922</v>
      </c>
      <c r="G3223" s="462" t="s">
        <v>20761</v>
      </c>
      <c r="H3223" s="462" t="s">
        <v>20761</v>
      </c>
      <c r="I3223" s="464">
        <v>46133</v>
      </c>
      <c r="J3223" s="464">
        <v>46134</v>
      </c>
      <c r="K3223" s="462" t="s">
        <v>1959</v>
      </c>
      <c r="L3223" s="462" t="s">
        <v>44</v>
      </c>
      <c r="M3223" s="461"/>
      <c r="N3223" s="461"/>
      <c r="O3223" s="461"/>
      <c r="P3223" s="461"/>
      <c r="Q3223" s="461"/>
      <c r="R3223" s="337">
        <v>46135</v>
      </c>
      <c r="S3223" s="471">
        <v>2150000000</v>
      </c>
      <c r="T3223" s="462" t="s">
        <v>20762</v>
      </c>
      <c r="U3223" s="462" t="s">
        <v>20763</v>
      </c>
      <c r="V3223" s="461"/>
      <c r="W3223" s="462" t="s">
        <v>59</v>
      </c>
      <c r="X3223" s="466" t="s">
        <v>1791</v>
      </c>
      <c r="Y3223" s="462" t="s">
        <v>20764</v>
      </c>
      <c r="Z3223" s="461"/>
      <c r="AA3223" s="462">
        <v>5.4032530000000003</v>
      </c>
      <c r="AB3223" s="462">
        <v>-3.960385</v>
      </c>
      <c r="AC3223" s="462">
        <v>150</v>
      </c>
      <c r="AD3223" s="462" t="s">
        <v>14330</v>
      </c>
      <c r="AE3223" s="462" t="s">
        <v>17211</v>
      </c>
      <c r="AF3223" s="461"/>
      <c r="AG3223" s="461"/>
      <c r="AH3223" s="462">
        <v>0</v>
      </c>
      <c r="AI3223" s="461"/>
      <c r="AJ3223" s="461"/>
      <c r="AK3223" s="462" t="s">
        <v>18797</v>
      </c>
      <c r="AL3223" s="461"/>
      <c r="AM3223" s="461"/>
      <c r="AN3223" s="172">
        <f t="shared" si="54"/>
        <v>1</v>
      </c>
    </row>
    <row r="3224" spans="1:40" s="7" customFormat="1" ht="15" customHeight="1">
      <c r="A3224" s="460" t="s">
        <v>20765</v>
      </c>
      <c r="B3224" s="462" t="s">
        <v>20766</v>
      </c>
      <c r="C3224" s="462" t="s">
        <v>20767</v>
      </c>
      <c r="D3224" s="462" t="s">
        <v>20768</v>
      </c>
      <c r="E3224" s="463" t="s">
        <v>13883</v>
      </c>
      <c r="F3224" s="463" t="s">
        <v>15259</v>
      </c>
      <c r="G3224" s="462" t="s">
        <v>20769</v>
      </c>
      <c r="H3224" s="462" t="s">
        <v>20769</v>
      </c>
      <c r="I3224" s="464">
        <v>46134</v>
      </c>
      <c r="J3224" s="464">
        <v>46134</v>
      </c>
      <c r="K3224" s="462" t="s">
        <v>1959</v>
      </c>
      <c r="L3224" s="462" t="s">
        <v>44</v>
      </c>
      <c r="M3224" s="461"/>
      <c r="N3224" s="461"/>
      <c r="O3224" s="461"/>
      <c r="P3224" s="461"/>
      <c r="Q3224" s="461"/>
      <c r="R3224" s="337">
        <v>46135</v>
      </c>
      <c r="S3224" s="471">
        <v>2150000000</v>
      </c>
      <c r="T3224" s="462" t="s">
        <v>20770</v>
      </c>
      <c r="U3224" s="462" t="s">
        <v>20771</v>
      </c>
      <c r="V3224" s="461"/>
      <c r="W3224" s="462" t="s">
        <v>59</v>
      </c>
      <c r="X3224" s="466" t="s">
        <v>1791</v>
      </c>
      <c r="Y3224" s="462" t="s">
        <v>20772</v>
      </c>
      <c r="Z3224" s="461"/>
      <c r="AA3224" s="462">
        <v>5.4459369999999998</v>
      </c>
      <c r="AB3224" s="462">
        <v>-4.0420230000000004</v>
      </c>
      <c r="AC3224" s="462">
        <v>100</v>
      </c>
      <c r="AD3224" s="462" t="s">
        <v>14637</v>
      </c>
      <c r="AE3224" s="462" t="s">
        <v>17840</v>
      </c>
      <c r="AF3224" s="461"/>
      <c r="AG3224" s="461"/>
      <c r="AH3224" s="462">
        <v>0</v>
      </c>
      <c r="AI3224" s="461"/>
      <c r="AJ3224" s="461"/>
      <c r="AK3224" s="462" t="s">
        <v>20773</v>
      </c>
      <c r="AL3224" s="461"/>
      <c r="AM3224" s="461"/>
      <c r="AN3224" s="172">
        <f t="shared" si="54"/>
        <v>1</v>
      </c>
    </row>
    <row r="3225" spans="1:40" s="7" customFormat="1" ht="15" customHeight="1">
      <c r="A3225" s="460" t="s">
        <v>20774</v>
      </c>
      <c r="B3225" s="462" t="s">
        <v>20775</v>
      </c>
      <c r="C3225" s="462" t="s">
        <v>20776</v>
      </c>
      <c r="D3225" s="462" t="s">
        <v>20777</v>
      </c>
      <c r="E3225" s="463" t="s">
        <v>13883</v>
      </c>
      <c r="F3225" s="463" t="s">
        <v>15259</v>
      </c>
      <c r="G3225" s="462" t="s">
        <v>20778</v>
      </c>
      <c r="H3225" s="462" t="s">
        <v>20778</v>
      </c>
      <c r="I3225" s="464">
        <v>46133</v>
      </c>
      <c r="J3225" s="464">
        <v>46134</v>
      </c>
      <c r="K3225" s="462" t="s">
        <v>1959</v>
      </c>
      <c r="L3225" s="462" t="s">
        <v>44</v>
      </c>
      <c r="M3225" s="461"/>
      <c r="N3225" s="461"/>
      <c r="O3225" s="461"/>
      <c r="P3225" s="461"/>
      <c r="Q3225" s="461"/>
      <c r="R3225" s="337">
        <v>46137</v>
      </c>
      <c r="S3225" s="471">
        <v>2150000000</v>
      </c>
      <c r="T3225" s="462" t="s">
        <v>20779</v>
      </c>
      <c r="U3225" s="462" t="s">
        <v>20147</v>
      </c>
      <c r="V3225" s="461"/>
      <c r="W3225" s="462" t="s">
        <v>59</v>
      </c>
      <c r="X3225" s="466" t="s">
        <v>1791</v>
      </c>
      <c r="Y3225" s="462" t="s">
        <v>20780</v>
      </c>
      <c r="Z3225" s="461"/>
      <c r="AA3225" s="462">
        <v>5.4332700000000003</v>
      </c>
      <c r="AB3225" s="462">
        <v>-4.0244229999999996</v>
      </c>
      <c r="AC3225" s="462">
        <v>100</v>
      </c>
      <c r="AD3225" s="462" t="s">
        <v>14065</v>
      </c>
      <c r="AE3225" s="462" t="s">
        <v>20147</v>
      </c>
      <c r="AF3225" s="461"/>
      <c r="AG3225" s="461"/>
      <c r="AH3225" s="462">
        <v>0</v>
      </c>
      <c r="AI3225" s="461"/>
      <c r="AJ3225" s="461"/>
      <c r="AK3225" s="462" t="s">
        <v>15678</v>
      </c>
      <c r="AL3225" s="461"/>
      <c r="AM3225" s="461"/>
      <c r="AN3225" s="172">
        <f t="shared" si="54"/>
        <v>3</v>
      </c>
    </row>
    <row r="3226" spans="1:40" s="7" customFormat="1" ht="15" customHeight="1">
      <c r="A3226" s="460" t="s">
        <v>20781</v>
      </c>
      <c r="B3226" s="462" t="s">
        <v>20782</v>
      </c>
      <c r="C3226" s="462" t="s">
        <v>20783</v>
      </c>
      <c r="D3226" s="462" t="s">
        <v>20784</v>
      </c>
      <c r="E3226" s="463" t="s">
        <v>13883</v>
      </c>
      <c r="F3226" s="463" t="s">
        <v>15259</v>
      </c>
      <c r="G3226" s="462" t="s">
        <v>20785</v>
      </c>
      <c r="H3226" s="462" t="s">
        <v>20785</v>
      </c>
      <c r="I3226" s="464">
        <v>46133</v>
      </c>
      <c r="J3226" s="464">
        <v>46134</v>
      </c>
      <c r="K3226" s="462" t="s">
        <v>1959</v>
      </c>
      <c r="L3226" s="462" t="s">
        <v>44</v>
      </c>
      <c r="M3226" s="461"/>
      <c r="N3226" s="461"/>
      <c r="O3226" s="461"/>
      <c r="P3226" s="461"/>
      <c r="Q3226" s="461"/>
      <c r="R3226" s="337">
        <v>46138</v>
      </c>
      <c r="S3226" s="471">
        <v>2150000000</v>
      </c>
      <c r="T3226" s="462" t="s">
        <v>20786</v>
      </c>
      <c r="U3226" s="462" t="s">
        <v>20787</v>
      </c>
      <c r="V3226" s="461"/>
      <c r="W3226" s="462" t="s">
        <v>59</v>
      </c>
      <c r="X3226" s="462" t="s">
        <v>1791</v>
      </c>
      <c r="Y3226" s="462" t="s">
        <v>20788</v>
      </c>
      <c r="Z3226" s="461"/>
      <c r="AA3226" s="462">
        <v>5.4250020000000001</v>
      </c>
      <c r="AB3226" s="462">
        <v>-4.0014529999999997</v>
      </c>
      <c r="AC3226" s="462">
        <v>150</v>
      </c>
      <c r="AD3226" s="462" t="s">
        <v>9206</v>
      </c>
      <c r="AE3226" s="462" t="s">
        <v>18364</v>
      </c>
      <c r="AF3226" s="461"/>
      <c r="AG3226" s="461"/>
      <c r="AH3226" s="462">
        <v>0</v>
      </c>
      <c r="AI3226" s="461"/>
      <c r="AJ3226" s="461"/>
      <c r="AK3226" s="462" t="s">
        <v>16183</v>
      </c>
      <c r="AL3226" s="461"/>
      <c r="AM3226" s="461"/>
      <c r="AN3226" s="172">
        <f t="shared" si="54"/>
        <v>4</v>
      </c>
    </row>
    <row r="3227" spans="1:40" s="7" customFormat="1" ht="15" customHeight="1">
      <c r="A3227" s="460" t="s">
        <v>20789</v>
      </c>
      <c r="B3227" s="462" t="s">
        <v>20790</v>
      </c>
      <c r="C3227" s="462" t="s">
        <v>20791</v>
      </c>
      <c r="D3227" s="462" t="s">
        <v>20792</v>
      </c>
      <c r="E3227" s="463" t="s">
        <v>13883</v>
      </c>
      <c r="F3227" s="463" t="s">
        <v>13922</v>
      </c>
      <c r="G3227" s="462" t="s">
        <v>20793</v>
      </c>
      <c r="H3227" s="462" t="s">
        <v>20793</v>
      </c>
      <c r="I3227" s="464">
        <v>46133</v>
      </c>
      <c r="J3227" s="464">
        <v>46134</v>
      </c>
      <c r="K3227" s="462" t="s">
        <v>1959</v>
      </c>
      <c r="L3227" s="462" t="s">
        <v>44</v>
      </c>
      <c r="M3227" s="461"/>
      <c r="N3227" s="461"/>
      <c r="O3227" s="461"/>
      <c r="P3227" s="461"/>
      <c r="Q3227" s="461"/>
      <c r="R3227" s="337">
        <v>46135</v>
      </c>
      <c r="S3227" s="471">
        <v>2150000000</v>
      </c>
      <c r="T3227" s="462" t="s">
        <v>20794</v>
      </c>
      <c r="U3227" s="462" t="s">
        <v>20795</v>
      </c>
      <c r="V3227" s="461"/>
      <c r="W3227" s="462" t="s">
        <v>59</v>
      </c>
      <c r="X3227" s="466" t="s">
        <v>1791</v>
      </c>
      <c r="Y3227" s="462" t="s">
        <v>20796</v>
      </c>
      <c r="Z3227" s="461"/>
      <c r="AA3227" s="462">
        <v>5.3907970000000001</v>
      </c>
      <c r="AB3227" s="462">
        <v>-3.958078</v>
      </c>
      <c r="AC3227" s="462">
        <v>100</v>
      </c>
      <c r="AD3227" s="462" t="s">
        <v>14637</v>
      </c>
      <c r="AE3227" s="462" t="s">
        <v>16502</v>
      </c>
      <c r="AF3227" s="461"/>
      <c r="AG3227" s="461"/>
      <c r="AH3227" s="462">
        <v>0</v>
      </c>
      <c r="AI3227" s="461"/>
      <c r="AJ3227" s="461"/>
      <c r="AK3227" s="462" t="s">
        <v>15726</v>
      </c>
      <c r="AL3227" s="461"/>
      <c r="AM3227" s="461"/>
      <c r="AN3227" s="172">
        <f t="shared" si="54"/>
        <v>1</v>
      </c>
    </row>
    <row r="3228" spans="1:40" s="7" customFormat="1" ht="15" customHeight="1">
      <c r="A3228" s="460" t="s">
        <v>20797</v>
      </c>
      <c r="B3228" s="462" t="s">
        <v>20798</v>
      </c>
      <c r="C3228" s="462" t="s">
        <v>20799</v>
      </c>
      <c r="D3228" s="462" t="s">
        <v>20800</v>
      </c>
      <c r="E3228" s="463" t="s">
        <v>13883</v>
      </c>
      <c r="F3228" s="463" t="s">
        <v>13922</v>
      </c>
      <c r="G3228" s="462" t="s">
        <v>20801</v>
      </c>
      <c r="H3228" s="462" t="s">
        <v>20801</v>
      </c>
      <c r="I3228" s="464">
        <v>46133</v>
      </c>
      <c r="J3228" s="464">
        <v>46134</v>
      </c>
      <c r="K3228" s="462" t="s">
        <v>1959</v>
      </c>
      <c r="L3228" s="462" t="s">
        <v>44</v>
      </c>
      <c r="M3228" s="461"/>
      <c r="N3228" s="461"/>
      <c r="O3228" s="461"/>
      <c r="P3228" s="461"/>
      <c r="Q3228" s="461"/>
      <c r="R3228" s="337">
        <v>46135</v>
      </c>
      <c r="S3228" s="471">
        <v>2150000000</v>
      </c>
      <c r="T3228" s="462" t="s">
        <v>20802</v>
      </c>
      <c r="U3228" s="462" t="s">
        <v>20803</v>
      </c>
      <c r="V3228" s="461"/>
      <c r="W3228" s="462" t="s">
        <v>59</v>
      </c>
      <c r="X3228" s="466" t="s">
        <v>1791</v>
      </c>
      <c r="Y3228" s="462" t="s">
        <v>20804</v>
      </c>
      <c r="Z3228" s="461"/>
      <c r="AA3228" s="462">
        <v>5.3968670000000003</v>
      </c>
      <c r="AB3228" s="462">
        <v>-3.9577810000000002</v>
      </c>
      <c r="AC3228" s="462">
        <v>100</v>
      </c>
      <c r="AD3228" s="462" t="s">
        <v>14276</v>
      </c>
      <c r="AE3228" s="462" t="s">
        <v>17888</v>
      </c>
      <c r="AF3228" s="461"/>
      <c r="AG3228" s="461"/>
      <c r="AH3228" s="462">
        <v>0</v>
      </c>
      <c r="AI3228" s="461"/>
      <c r="AJ3228" s="461"/>
      <c r="AK3228" s="462" t="s">
        <v>15726</v>
      </c>
      <c r="AL3228" s="461"/>
      <c r="AM3228" s="461"/>
      <c r="AN3228" s="172">
        <f t="shared" si="54"/>
        <v>1</v>
      </c>
    </row>
    <row r="3229" spans="1:40" s="7" customFormat="1" ht="15" customHeight="1">
      <c r="A3229" s="460" t="s">
        <v>20805</v>
      </c>
      <c r="B3229" s="462" t="s">
        <v>20806</v>
      </c>
      <c r="C3229" s="462" t="s">
        <v>20807</v>
      </c>
      <c r="D3229" s="462" t="s">
        <v>20808</v>
      </c>
      <c r="E3229" s="463" t="s">
        <v>13883</v>
      </c>
      <c r="F3229" s="463" t="s">
        <v>13922</v>
      </c>
      <c r="G3229" s="462" t="s">
        <v>20809</v>
      </c>
      <c r="H3229" s="462" t="s">
        <v>20809</v>
      </c>
      <c r="I3229" s="464">
        <v>46133</v>
      </c>
      <c r="J3229" s="464">
        <v>46134</v>
      </c>
      <c r="K3229" s="462" t="s">
        <v>1959</v>
      </c>
      <c r="L3229" s="462" t="s">
        <v>44</v>
      </c>
      <c r="M3229" s="461"/>
      <c r="N3229" s="461"/>
      <c r="O3229" s="461"/>
      <c r="P3229" s="461"/>
      <c r="Q3229" s="461"/>
      <c r="R3229" s="337">
        <v>46136</v>
      </c>
      <c r="S3229" s="471">
        <v>2150000000</v>
      </c>
      <c r="T3229" s="462" t="s">
        <v>20810</v>
      </c>
      <c r="U3229" s="462" t="s">
        <v>18078</v>
      </c>
      <c r="V3229" s="461"/>
      <c r="W3229" s="462" t="s">
        <v>59</v>
      </c>
      <c r="X3229" s="466" t="s">
        <v>1791</v>
      </c>
      <c r="Y3229" s="462" t="s">
        <v>20811</v>
      </c>
      <c r="Z3229" s="461"/>
      <c r="AA3229" s="462">
        <v>5.4176650000000004</v>
      </c>
      <c r="AB3229" s="462">
        <v>-3.984537</v>
      </c>
      <c r="AC3229" s="462">
        <v>100</v>
      </c>
      <c r="AD3229" s="462" t="s">
        <v>14065</v>
      </c>
      <c r="AE3229" s="462" t="s">
        <v>18078</v>
      </c>
      <c r="AF3229" s="461"/>
      <c r="AG3229" s="461"/>
      <c r="AH3229" s="462">
        <v>0</v>
      </c>
      <c r="AI3229" s="461"/>
      <c r="AJ3229" s="461"/>
      <c r="AK3229" s="462" t="s">
        <v>17447</v>
      </c>
      <c r="AL3229" s="461"/>
      <c r="AM3229" s="461"/>
      <c r="AN3229" s="172">
        <f t="shared" si="54"/>
        <v>2</v>
      </c>
    </row>
    <row r="3230" spans="1:40" s="7" customFormat="1" ht="15" customHeight="1">
      <c r="A3230" s="460" t="s">
        <v>20812</v>
      </c>
      <c r="B3230" s="462" t="s">
        <v>20813</v>
      </c>
      <c r="C3230" s="462" t="s">
        <v>20814</v>
      </c>
      <c r="D3230" s="462" t="s">
        <v>20815</v>
      </c>
      <c r="E3230" s="463" t="s">
        <v>13883</v>
      </c>
      <c r="F3230" s="463" t="s">
        <v>13922</v>
      </c>
      <c r="G3230" s="462" t="s">
        <v>20816</v>
      </c>
      <c r="H3230" s="462" t="s">
        <v>20816</v>
      </c>
      <c r="I3230" s="464">
        <v>46133</v>
      </c>
      <c r="J3230" s="464">
        <v>46134</v>
      </c>
      <c r="K3230" s="462" t="s">
        <v>1959</v>
      </c>
      <c r="L3230" s="462" t="s">
        <v>44</v>
      </c>
      <c r="M3230" s="461"/>
      <c r="N3230" s="461"/>
      <c r="O3230" s="461"/>
      <c r="P3230" s="461"/>
      <c r="Q3230" s="461"/>
      <c r="R3230" s="337">
        <v>46139</v>
      </c>
      <c r="S3230" s="471">
        <v>2150000000</v>
      </c>
      <c r="T3230" s="462" t="s">
        <v>20817</v>
      </c>
      <c r="U3230" s="462" t="s">
        <v>20818</v>
      </c>
      <c r="V3230" s="461"/>
      <c r="W3230" s="462" t="s">
        <v>59</v>
      </c>
      <c r="X3230" s="466" t="s">
        <v>1791</v>
      </c>
      <c r="Y3230" s="462" t="s">
        <v>20819</v>
      </c>
      <c r="Z3230" s="461"/>
      <c r="AA3230" s="462">
        <v>5.3782769999999998</v>
      </c>
      <c r="AB3230" s="462">
        <v>-3.9711319999999999</v>
      </c>
      <c r="AC3230" s="462">
        <v>250</v>
      </c>
      <c r="AD3230" s="462" t="s">
        <v>14957</v>
      </c>
      <c r="AE3230" s="462" t="s">
        <v>14323</v>
      </c>
      <c r="AF3230" s="461"/>
      <c r="AG3230" s="461"/>
      <c r="AH3230" s="462">
        <v>0</v>
      </c>
      <c r="AI3230" s="461"/>
      <c r="AJ3230" s="461"/>
      <c r="AK3230" s="462" t="s">
        <v>18797</v>
      </c>
      <c r="AL3230" s="461"/>
      <c r="AM3230" s="461"/>
      <c r="AN3230" s="172">
        <f t="shared" si="54"/>
        <v>5</v>
      </c>
    </row>
    <row r="3231" spans="1:40" s="7" customFormat="1" ht="15" customHeight="1">
      <c r="A3231" s="460" t="s">
        <v>20820</v>
      </c>
      <c r="B3231" s="462" t="s">
        <v>20821</v>
      </c>
      <c r="C3231" s="462" t="s">
        <v>20822</v>
      </c>
      <c r="D3231" s="462" t="s">
        <v>20823</v>
      </c>
      <c r="E3231" s="463" t="s">
        <v>13883</v>
      </c>
      <c r="F3231" s="463" t="s">
        <v>15259</v>
      </c>
      <c r="G3231" s="462" t="s">
        <v>20824</v>
      </c>
      <c r="H3231" s="462" t="s">
        <v>20824</v>
      </c>
      <c r="I3231" s="464">
        <v>46133</v>
      </c>
      <c r="J3231" s="464">
        <v>46134</v>
      </c>
      <c r="K3231" s="462" t="s">
        <v>1959</v>
      </c>
      <c r="L3231" s="462" t="s">
        <v>44</v>
      </c>
      <c r="M3231" s="461"/>
      <c r="N3231" s="461"/>
      <c r="O3231" s="461"/>
      <c r="P3231" s="461"/>
      <c r="Q3231" s="461"/>
      <c r="R3231" s="337">
        <v>46135</v>
      </c>
      <c r="S3231" s="471">
        <v>2150000000</v>
      </c>
      <c r="T3231" s="462" t="s">
        <v>20825</v>
      </c>
      <c r="U3231" s="462" t="s">
        <v>20826</v>
      </c>
      <c r="V3231" s="461"/>
      <c r="W3231" s="462" t="s">
        <v>59</v>
      </c>
      <c r="X3231" s="466" t="s">
        <v>1791</v>
      </c>
      <c r="Y3231" s="462" t="s">
        <v>20827</v>
      </c>
      <c r="Z3231" s="461"/>
      <c r="AA3231" s="462">
        <v>5.4447270000000003</v>
      </c>
      <c r="AB3231" s="462">
        <v>-3.979193</v>
      </c>
      <c r="AC3231" s="462">
        <v>100</v>
      </c>
      <c r="AD3231" s="462" t="s">
        <v>9206</v>
      </c>
      <c r="AE3231" s="462" t="s">
        <v>15740</v>
      </c>
      <c r="AF3231" s="461"/>
      <c r="AG3231" s="461"/>
      <c r="AH3231" s="462">
        <v>0</v>
      </c>
      <c r="AI3231" s="461"/>
      <c r="AJ3231" s="461"/>
      <c r="AK3231" s="462" t="s">
        <v>16183</v>
      </c>
      <c r="AL3231" s="461"/>
      <c r="AM3231" s="461"/>
      <c r="AN3231" s="172">
        <f t="shared" si="54"/>
        <v>1</v>
      </c>
    </row>
    <row r="3232" spans="1:40" s="7" customFormat="1" ht="15" customHeight="1">
      <c r="A3232" s="460" t="s">
        <v>20828</v>
      </c>
      <c r="B3232" s="462" t="s">
        <v>20829</v>
      </c>
      <c r="C3232" s="462" t="s">
        <v>20830</v>
      </c>
      <c r="D3232" s="462" t="s">
        <v>20831</v>
      </c>
      <c r="E3232" s="463" t="s">
        <v>13883</v>
      </c>
      <c r="F3232" s="463" t="s">
        <v>13922</v>
      </c>
      <c r="G3232" s="462" t="s">
        <v>20832</v>
      </c>
      <c r="H3232" s="462" t="s">
        <v>20832</v>
      </c>
      <c r="I3232" s="464">
        <v>46133</v>
      </c>
      <c r="J3232" s="464">
        <v>46134</v>
      </c>
      <c r="K3232" s="462" t="s">
        <v>1959</v>
      </c>
      <c r="L3232" s="462" t="s">
        <v>44</v>
      </c>
      <c r="M3232" s="461"/>
      <c r="N3232" s="461"/>
      <c r="O3232" s="461"/>
      <c r="P3232" s="461"/>
      <c r="Q3232" s="461"/>
      <c r="R3232" s="337">
        <v>46135</v>
      </c>
      <c r="S3232" s="471">
        <v>2150000000</v>
      </c>
      <c r="T3232" s="462" t="s">
        <v>20833</v>
      </c>
      <c r="U3232" s="462" t="s">
        <v>20834</v>
      </c>
      <c r="V3232" s="461"/>
      <c r="W3232" s="462" t="s">
        <v>59</v>
      </c>
      <c r="X3232" s="466" t="s">
        <v>1791</v>
      </c>
      <c r="Y3232" s="462" t="s">
        <v>20835</v>
      </c>
      <c r="Z3232" s="461"/>
      <c r="AA3232" s="462">
        <v>5.37913</v>
      </c>
      <c r="AB3232" s="462">
        <v>-3.9532400000000001</v>
      </c>
      <c r="AC3232" s="462">
        <v>100</v>
      </c>
      <c r="AD3232" s="462" t="s">
        <v>14072</v>
      </c>
      <c r="AE3232" s="462" t="s">
        <v>20450</v>
      </c>
      <c r="AF3232" s="461"/>
      <c r="AG3232" s="461"/>
      <c r="AH3232" s="462">
        <v>0</v>
      </c>
      <c r="AI3232" s="461"/>
      <c r="AJ3232" s="461"/>
      <c r="AK3232" s="462" t="s">
        <v>17447</v>
      </c>
      <c r="AL3232" s="461"/>
      <c r="AM3232" s="461"/>
      <c r="AN3232" s="172">
        <f t="shared" si="54"/>
        <v>1</v>
      </c>
    </row>
    <row r="3233" spans="1:40" s="7" customFormat="1" ht="15" customHeight="1">
      <c r="A3233" s="460" t="s">
        <v>20836</v>
      </c>
      <c r="B3233" s="462" t="s">
        <v>20837</v>
      </c>
      <c r="C3233" s="462" t="s">
        <v>20838</v>
      </c>
      <c r="D3233" s="462" t="s">
        <v>20823</v>
      </c>
      <c r="E3233" s="463" t="s">
        <v>13883</v>
      </c>
      <c r="F3233" s="463" t="s">
        <v>15259</v>
      </c>
      <c r="G3233" s="462" t="s">
        <v>20839</v>
      </c>
      <c r="H3233" s="462" t="s">
        <v>20839</v>
      </c>
      <c r="I3233" s="464">
        <v>46133</v>
      </c>
      <c r="J3233" s="464">
        <v>46134</v>
      </c>
      <c r="K3233" s="462" t="s">
        <v>1959</v>
      </c>
      <c r="L3233" s="462" t="s">
        <v>44</v>
      </c>
      <c r="M3233" s="461"/>
      <c r="N3233" s="461"/>
      <c r="O3233" s="461"/>
      <c r="P3233" s="461"/>
      <c r="Q3233" s="461"/>
      <c r="R3233" s="337">
        <v>46135</v>
      </c>
      <c r="S3233" s="471">
        <v>2150000000</v>
      </c>
      <c r="T3233" s="462" t="s">
        <v>20840</v>
      </c>
      <c r="U3233" s="462" t="s">
        <v>20841</v>
      </c>
      <c r="V3233" s="461"/>
      <c r="W3233" s="462" t="s">
        <v>59</v>
      </c>
      <c r="X3233" s="466" t="s">
        <v>1791</v>
      </c>
      <c r="Y3233" s="462" t="s">
        <v>20842</v>
      </c>
      <c r="Z3233" s="461"/>
      <c r="AA3233" s="462">
        <v>5.4399850000000001</v>
      </c>
      <c r="AB3233" s="462">
        <v>-3.9861529999999998</v>
      </c>
      <c r="AC3233" s="462">
        <v>100</v>
      </c>
      <c r="AD3233" s="462" t="s">
        <v>10087</v>
      </c>
      <c r="AE3233" s="462" t="s">
        <v>16727</v>
      </c>
      <c r="AF3233" s="461"/>
      <c r="AG3233" s="461"/>
      <c r="AH3233" s="462">
        <v>0</v>
      </c>
      <c r="AI3233" s="461"/>
      <c r="AJ3233" s="461"/>
      <c r="AK3233" s="462" t="s">
        <v>15678</v>
      </c>
      <c r="AL3233" s="461"/>
      <c r="AM3233" s="461"/>
      <c r="AN3233" s="172">
        <f t="shared" si="54"/>
        <v>1</v>
      </c>
    </row>
    <row r="3234" spans="1:40" s="7" customFormat="1" ht="15" customHeight="1">
      <c r="A3234" s="460" t="s">
        <v>20843</v>
      </c>
      <c r="B3234" s="462" t="s">
        <v>20844</v>
      </c>
      <c r="C3234" s="462" t="s">
        <v>20845</v>
      </c>
      <c r="D3234" s="462" t="s">
        <v>20669</v>
      </c>
      <c r="E3234" s="463" t="s">
        <v>13883</v>
      </c>
      <c r="F3234" s="463" t="s">
        <v>15259</v>
      </c>
      <c r="G3234" s="462" t="s">
        <v>20846</v>
      </c>
      <c r="H3234" s="462" t="s">
        <v>20846</v>
      </c>
      <c r="I3234" s="464">
        <v>46133</v>
      </c>
      <c r="J3234" s="464">
        <v>46134</v>
      </c>
      <c r="K3234" s="462" t="s">
        <v>1959</v>
      </c>
      <c r="L3234" s="462" t="s">
        <v>44</v>
      </c>
      <c r="M3234" s="461"/>
      <c r="N3234" s="461"/>
      <c r="O3234" s="461"/>
      <c r="P3234" s="461"/>
      <c r="Q3234" s="461"/>
      <c r="R3234" s="337">
        <v>46137</v>
      </c>
      <c r="S3234" s="471">
        <v>2150000000</v>
      </c>
      <c r="T3234" s="462" t="s">
        <v>20847</v>
      </c>
      <c r="U3234" s="462" t="s">
        <v>20848</v>
      </c>
      <c r="V3234" s="461"/>
      <c r="W3234" s="462" t="s">
        <v>59</v>
      </c>
      <c r="X3234" s="466" t="s">
        <v>1791</v>
      </c>
      <c r="Y3234" s="462" t="s">
        <v>20849</v>
      </c>
      <c r="Z3234" s="461"/>
      <c r="AA3234" s="462">
        <v>5.4419230000000001</v>
      </c>
      <c r="AB3234" s="462">
        <v>-4.037598</v>
      </c>
      <c r="AC3234" s="462">
        <v>150</v>
      </c>
      <c r="AD3234" s="462" t="s">
        <v>14043</v>
      </c>
      <c r="AE3234" s="462" t="s">
        <v>17840</v>
      </c>
      <c r="AF3234" s="461"/>
      <c r="AG3234" s="461"/>
      <c r="AH3234" s="462">
        <v>1</v>
      </c>
      <c r="AI3234" s="461"/>
      <c r="AJ3234" s="461"/>
      <c r="AK3234" s="462" t="s">
        <v>15185</v>
      </c>
      <c r="AL3234" s="461"/>
      <c r="AM3234" s="461"/>
      <c r="AN3234" s="172">
        <f t="shared" si="54"/>
        <v>3</v>
      </c>
    </row>
    <row r="3235" spans="1:40" s="7" customFormat="1" ht="15" customHeight="1">
      <c r="A3235" s="460" t="s">
        <v>20850</v>
      </c>
      <c r="B3235" s="462" t="s">
        <v>20851</v>
      </c>
      <c r="C3235" s="462" t="s">
        <v>20852</v>
      </c>
      <c r="D3235" s="462" t="s">
        <v>20823</v>
      </c>
      <c r="E3235" s="463" t="s">
        <v>13883</v>
      </c>
      <c r="F3235" s="463" t="s">
        <v>15259</v>
      </c>
      <c r="G3235" s="462" t="s">
        <v>20853</v>
      </c>
      <c r="H3235" s="462" t="s">
        <v>20853</v>
      </c>
      <c r="I3235" s="464">
        <v>46133</v>
      </c>
      <c r="J3235" s="464">
        <v>46134</v>
      </c>
      <c r="K3235" s="462" t="s">
        <v>1959</v>
      </c>
      <c r="L3235" s="462" t="s">
        <v>44</v>
      </c>
      <c r="M3235" s="461"/>
      <c r="N3235" s="461"/>
      <c r="O3235" s="461"/>
      <c r="P3235" s="461"/>
      <c r="Q3235" s="461"/>
      <c r="R3235" s="337">
        <v>46136</v>
      </c>
      <c r="S3235" s="471">
        <v>2150000000</v>
      </c>
      <c r="T3235" s="462" t="s">
        <v>20854</v>
      </c>
      <c r="U3235" s="462" t="s">
        <v>20855</v>
      </c>
      <c r="V3235" s="461"/>
      <c r="W3235" s="462" t="s">
        <v>59</v>
      </c>
      <c r="X3235" s="466" t="s">
        <v>1791</v>
      </c>
      <c r="Y3235" s="462" t="s">
        <v>20856</v>
      </c>
      <c r="Z3235" s="461"/>
      <c r="AA3235" s="462">
        <v>5.4398720000000003</v>
      </c>
      <c r="AB3235" s="462">
        <v>-3.9822030000000002</v>
      </c>
      <c r="AC3235" s="462">
        <v>150</v>
      </c>
      <c r="AD3235" s="462" t="s">
        <v>9500</v>
      </c>
      <c r="AE3235" s="462" t="s">
        <v>15740</v>
      </c>
      <c r="AF3235" s="461"/>
      <c r="AG3235" s="461"/>
      <c r="AH3235" s="462">
        <v>2</v>
      </c>
      <c r="AI3235" s="461"/>
      <c r="AJ3235" s="461"/>
      <c r="AK3235" s="462" t="s">
        <v>16183</v>
      </c>
      <c r="AL3235" s="461"/>
      <c r="AM3235" s="461"/>
      <c r="AN3235" s="172">
        <f t="shared" si="54"/>
        <v>2</v>
      </c>
    </row>
    <row r="3236" spans="1:40" s="7" customFormat="1" ht="15" customHeight="1">
      <c r="A3236" s="460" t="s">
        <v>20857</v>
      </c>
      <c r="B3236" s="462" t="s">
        <v>20858</v>
      </c>
      <c r="C3236" s="462" t="s">
        <v>20859</v>
      </c>
      <c r="D3236" s="462" t="s">
        <v>20860</v>
      </c>
      <c r="E3236" s="463" t="s">
        <v>13883</v>
      </c>
      <c r="F3236" s="463" t="s">
        <v>13922</v>
      </c>
      <c r="G3236" s="462" t="s">
        <v>20861</v>
      </c>
      <c r="H3236" s="462" t="s">
        <v>20861</v>
      </c>
      <c r="I3236" s="464">
        <v>46133</v>
      </c>
      <c r="J3236" s="464">
        <v>46134</v>
      </c>
      <c r="K3236" s="462" t="s">
        <v>1959</v>
      </c>
      <c r="L3236" s="462" t="s">
        <v>44</v>
      </c>
      <c r="M3236" s="461"/>
      <c r="N3236" s="461"/>
      <c r="O3236" s="461"/>
      <c r="P3236" s="461"/>
      <c r="Q3236" s="461"/>
      <c r="R3236" s="337">
        <v>46135</v>
      </c>
      <c r="S3236" s="471">
        <v>2150000000</v>
      </c>
      <c r="T3236" s="462" t="s">
        <v>20862</v>
      </c>
      <c r="U3236" s="462" t="s">
        <v>17418</v>
      </c>
      <c r="V3236" s="461"/>
      <c r="W3236" s="462" t="s">
        <v>59</v>
      </c>
      <c r="X3236" s="466" t="s">
        <v>1791</v>
      </c>
      <c r="Y3236" s="462" t="s">
        <v>20863</v>
      </c>
      <c r="Z3236" s="461"/>
      <c r="AA3236" s="462">
        <v>5.3622110000000003</v>
      </c>
      <c r="AB3236" s="462">
        <v>-3.9701719999999998</v>
      </c>
      <c r="AC3236" s="462">
        <v>150</v>
      </c>
      <c r="AD3236" s="462" t="s">
        <v>14322</v>
      </c>
      <c r="AE3236" s="462" t="s">
        <v>14323</v>
      </c>
      <c r="AF3236" s="461"/>
      <c r="AG3236" s="461"/>
      <c r="AH3236" s="461"/>
      <c r="AI3236" s="461"/>
      <c r="AJ3236" s="461"/>
      <c r="AK3236" s="462" t="s">
        <v>18797</v>
      </c>
      <c r="AL3236" s="461"/>
      <c r="AM3236" s="461"/>
      <c r="AN3236" s="172">
        <f t="shared" si="54"/>
        <v>1</v>
      </c>
    </row>
    <row r="3237" spans="1:40" s="7" customFormat="1" ht="15" customHeight="1">
      <c r="A3237" s="460" t="s">
        <v>20864</v>
      </c>
      <c r="B3237" s="462" t="s">
        <v>20865</v>
      </c>
      <c r="C3237" s="462" t="s">
        <v>20866</v>
      </c>
      <c r="D3237" s="462" t="s">
        <v>20745</v>
      </c>
      <c r="E3237" s="463" t="s">
        <v>13883</v>
      </c>
      <c r="F3237" s="463" t="s">
        <v>15259</v>
      </c>
      <c r="G3237" s="462" t="s">
        <v>20867</v>
      </c>
      <c r="H3237" s="462" t="s">
        <v>20867</v>
      </c>
      <c r="I3237" s="464">
        <v>46133</v>
      </c>
      <c r="J3237" s="464">
        <v>46134</v>
      </c>
      <c r="K3237" s="466" t="s">
        <v>1959</v>
      </c>
      <c r="L3237" s="462" t="s">
        <v>44</v>
      </c>
      <c r="M3237" s="461"/>
      <c r="N3237" s="461"/>
      <c r="O3237" s="461"/>
      <c r="P3237" s="461"/>
      <c r="Q3237" s="461"/>
      <c r="R3237" s="337">
        <v>46163</v>
      </c>
      <c r="S3237" s="488">
        <v>2150000000</v>
      </c>
      <c r="T3237" s="462" t="s">
        <v>20868</v>
      </c>
      <c r="U3237" s="462" t="s">
        <v>20869</v>
      </c>
      <c r="V3237" s="461"/>
      <c r="W3237" s="462" t="s">
        <v>59</v>
      </c>
      <c r="X3237" s="462" t="s">
        <v>1791</v>
      </c>
      <c r="Y3237" s="462" t="s">
        <v>20870</v>
      </c>
      <c r="Z3237" s="461"/>
      <c r="AA3237" s="462">
        <v>5.4255630000000004</v>
      </c>
      <c r="AB3237" s="462">
        <v>-3.9893350000000001</v>
      </c>
      <c r="AC3237" s="462">
        <v>250</v>
      </c>
      <c r="AD3237" s="462" t="s">
        <v>9500</v>
      </c>
      <c r="AE3237" s="462" t="s">
        <v>15475</v>
      </c>
      <c r="AF3237" s="461"/>
      <c r="AG3237" s="461"/>
      <c r="AH3237" s="462">
        <v>1</v>
      </c>
      <c r="AI3237" s="461"/>
      <c r="AJ3237" s="461"/>
      <c r="AK3237" s="462" t="s">
        <v>16183</v>
      </c>
      <c r="AL3237" s="461"/>
      <c r="AM3237" s="461"/>
      <c r="AN3237" s="172">
        <f t="shared" si="54"/>
        <v>29</v>
      </c>
    </row>
    <row r="3238" spans="1:40" s="7" customFormat="1" ht="15" customHeight="1">
      <c r="A3238" s="460" t="s">
        <v>20871</v>
      </c>
      <c r="B3238" s="462" t="s">
        <v>20872</v>
      </c>
      <c r="C3238" s="462" t="s">
        <v>20873</v>
      </c>
      <c r="D3238" s="462" t="s">
        <v>20874</v>
      </c>
      <c r="E3238" s="463" t="s">
        <v>13883</v>
      </c>
      <c r="F3238" s="463" t="s">
        <v>13922</v>
      </c>
      <c r="G3238" s="462" t="s">
        <v>20875</v>
      </c>
      <c r="H3238" s="462" t="s">
        <v>20875</v>
      </c>
      <c r="I3238" s="464">
        <v>46133</v>
      </c>
      <c r="J3238" s="464">
        <v>46134</v>
      </c>
      <c r="K3238" s="462" t="s">
        <v>1959</v>
      </c>
      <c r="L3238" s="462" t="s">
        <v>44</v>
      </c>
      <c r="M3238" s="461"/>
      <c r="N3238" s="461"/>
      <c r="O3238" s="461"/>
      <c r="P3238" s="461"/>
      <c r="Q3238" s="461"/>
      <c r="R3238" s="337">
        <v>46140</v>
      </c>
      <c r="S3238" s="471">
        <v>2150000000</v>
      </c>
      <c r="T3238" s="462" t="s">
        <v>20876</v>
      </c>
      <c r="U3238" s="462" t="s">
        <v>20877</v>
      </c>
      <c r="V3238" s="461"/>
      <c r="W3238" s="462" t="s">
        <v>59</v>
      </c>
      <c r="X3238" s="466" t="s">
        <v>1791</v>
      </c>
      <c r="Y3238" s="462" t="s">
        <v>20878</v>
      </c>
      <c r="Z3238" s="461"/>
      <c r="AA3238" s="462">
        <v>5.3756899999999996</v>
      </c>
      <c r="AB3238" s="462">
        <v>-3.9614850000000001</v>
      </c>
      <c r="AC3238" s="462">
        <v>150</v>
      </c>
      <c r="AD3238" s="462" t="s">
        <v>14124</v>
      </c>
      <c r="AE3238" s="462" t="s">
        <v>14323</v>
      </c>
      <c r="AF3238" s="461"/>
      <c r="AG3238" s="461"/>
      <c r="AH3238" s="462">
        <v>2</v>
      </c>
      <c r="AI3238" s="461"/>
      <c r="AJ3238" s="461"/>
      <c r="AK3238" s="462" t="s">
        <v>17447</v>
      </c>
      <c r="AL3238" s="461"/>
      <c r="AM3238" s="461"/>
      <c r="AN3238" s="172">
        <f t="shared" si="54"/>
        <v>6</v>
      </c>
    </row>
    <row r="3239" spans="1:40" s="7" customFormat="1" ht="15" customHeight="1">
      <c r="A3239" s="460" t="s">
        <v>20879</v>
      </c>
      <c r="B3239" s="462" t="s">
        <v>20880</v>
      </c>
      <c r="C3239" s="462" t="s">
        <v>20881</v>
      </c>
      <c r="D3239" s="462" t="s">
        <v>20882</v>
      </c>
      <c r="E3239" s="463" t="s">
        <v>13883</v>
      </c>
      <c r="F3239" s="463" t="s">
        <v>13882</v>
      </c>
      <c r="G3239" s="462" t="s">
        <v>20883</v>
      </c>
      <c r="H3239" s="462" t="s">
        <v>20883</v>
      </c>
      <c r="I3239" s="464">
        <v>46133</v>
      </c>
      <c r="J3239" s="464">
        <v>46134</v>
      </c>
      <c r="K3239" s="462" t="s">
        <v>1959</v>
      </c>
      <c r="L3239" s="462" t="s">
        <v>44</v>
      </c>
      <c r="M3239" s="461"/>
      <c r="N3239" s="461"/>
      <c r="O3239" s="461"/>
      <c r="P3239" s="461"/>
      <c r="Q3239" s="461"/>
      <c r="R3239" s="337">
        <v>46141</v>
      </c>
      <c r="S3239" s="471">
        <v>2150000000</v>
      </c>
      <c r="T3239" s="462" t="s">
        <v>20884</v>
      </c>
      <c r="U3239" s="462" t="s">
        <v>20885</v>
      </c>
      <c r="V3239" s="461"/>
      <c r="W3239" s="462" t="s">
        <v>48</v>
      </c>
      <c r="X3239" s="466" t="s">
        <v>1791</v>
      </c>
      <c r="Y3239" s="462" t="s">
        <v>20886</v>
      </c>
      <c r="Z3239" s="461"/>
      <c r="AA3239" s="462">
        <v>5.39337</v>
      </c>
      <c r="AB3239" s="462">
        <v>-3.90503</v>
      </c>
      <c r="AC3239" s="462">
        <v>300</v>
      </c>
      <c r="AD3239" s="462" t="s">
        <v>13958</v>
      </c>
      <c r="AE3239" s="462" t="s">
        <v>13934</v>
      </c>
      <c r="AF3239" s="461"/>
      <c r="AG3239" s="461"/>
      <c r="AH3239" s="462">
        <v>1</v>
      </c>
      <c r="AI3239" s="461"/>
      <c r="AJ3239" s="461"/>
      <c r="AK3239" s="462" t="s">
        <v>18797</v>
      </c>
      <c r="AL3239" s="461"/>
      <c r="AM3239" s="461"/>
      <c r="AN3239" s="172">
        <f t="shared" si="54"/>
        <v>7</v>
      </c>
    </row>
    <row r="3240" spans="1:40" s="7" customFormat="1" ht="15" customHeight="1">
      <c r="A3240" s="260" t="s">
        <v>20887</v>
      </c>
      <c r="B3240" s="262" t="s">
        <v>20888</v>
      </c>
      <c r="C3240" s="262" t="s">
        <v>20889</v>
      </c>
      <c r="D3240" s="262" t="s">
        <v>20890</v>
      </c>
      <c r="E3240" s="263" t="s">
        <v>13883</v>
      </c>
      <c r="F3240" s="282" t="s">
        <v>15259</v>
      </c>
      <c r="G3240" s="262" t="s">
        <v>20891</v>
      </c>
      <c r="H3240" s="262" t="s">
        <v>20891</v>
      </c>
      <c r="I3240" s="264">
        <v>46133</v>
      </c>
      <c r="J3240" s="264">
        <v>46134</v>
      </c>
      <c r="K3240" s="262" t="s">
        <v>43</v>
      </c>
      <c r="L3240" s="267" t="s">
        <v>44</v>
      </c>
      <c r="M3240" s="261"/>
      <c r="N3240" s="261"/>
      <c r="O3240" s="261"/>
      <c r="P3240" s="261"/>
      <c r="Q3240" s="261"/>
      <c r="R3240" s="337" t="s">
        <v>7768</v>
      </c>
      <c r="S3240" s="261"/>
      <c r="T3240" s="261"/>
      <c r="U3240" s="267" t="s">
        <v>20892</v>
      </c>
      <c r="V3240" s="261"/>
      <c r="W3240" s="262" t="s">
        <v>59</v>
      </c>
      <c r="X3240" s="262" t="s">
        <v>14943</v>
      </c>
      <c r="Y3240" s="267" t="s">
        <v>20893</v>
      </c>
      <c r="Z3240" s="261"/>
      <c r="AA3240" s="267">
        <v>5.4418530000000001</v>
      </c>
      <c r="AB3240" s="267">
        <v>-4.04732</v>
      </c>
      <c r="AC3240" s="267">
        <v>200</v>
      </c>
      <c r="AD3240" s="267" t="s">
        <v>13891</v>
      </c>
      <c r="AE3240" s="267" t="s">
        <v>18964</v>
      </c>
      <c r="AF3240" s="261"/>
      <c r="AG3240" s="261"/>
      <c r="AH3240" s="267">
        <v>0</v>
      </c>
      <c r="AI3240" s="261"/>
      <c r="AJ3240" s="261"/>
      <c r="AK3240" s="261"/>
      <c r="AL3240" s="261"/>
      <c r="AM3240" s="261"/>
    </row>
    <row r="3241" spans="1:40" s="7" customFormat="1" ht="15" customHeight="1">
      <c r="A3241" s="489" t="s">
        <v>20894</v>
      </c>
      <c r="B3241" s="490" t="s">
        <v>20895</v>
      </c>
      <c r="C3241" s="490" t="s">
        <v>20896</v>
      </c>
      <c r="D3241" s="490" t="s">
        <v>20897</v>
      </c>
      <c r="E3241" s="491" t="s">
        <v>13883</v>
      </c>
      <c r="F3241" s="491" t="s">
        <v>15259</v>
      </c>
      <c r="G3241" s="490" t="s">
        <v>20898</v>
      </c>
      <c r="H3241" s="490" t="s">
        <v>20899</v>
      </c>
      <c r="I3241" s="492">
        <v>46133</v>
      </c>
      <c r="J3241" s="492">
        <v>46134</v>
      </c>
      <c r="K3241" s="493" t="s">
        <v>43</v>
      </c>
      <c r="L3241" s="493" t="s">
        <v>44</v>
      </c>
      <c r="M3241" s="494"/>
      <c r="N3241" s="494"/>
      <c r="O3241" s="494"/>
      <c r="P3241" s="494"/>
      <c r="Q3241" s="494"/>
      <c r="R3241" s="337" t="s">
        <v>7768</v>
      </c>
      <c r="S3241" s="494"/>
      <c r="T3241" s="494"/>
      <c r="U3241" s="494"/>
      <c r="V3241" s="494"/>
      <c r="W3241" s="457" t="s">
        <v>820</v>
      </c>
      <c r="X3241" s="493" t="s">
        <v>8747</v>
      </c>
      <c r="Y3241" s="493" t="s">
        <v>20900</v>
      </c>
      <c r="Z3241" s="494"/>
      <c r="AA3241" s="494"/>
      <c r="AB3241" s="494"/>
      <c r="AC3241" s="494"/>
      <c r="AD3241" s="494"/>
      <c r="AE3241" s="494"/>
      <c r="AF3241" s="494"/>
      <c r="AG3241" s="494"/>
      <c r="AH3241" s="494"/>
      <c r="AI3241" s="494"/>
      <c r="AJ3241" s="494"/>
      <c r="AK3241" s="494"/>
      <c r="AL3241" s="494"/>
      <c r="AM3241" s="494"/>
    </row>
    <row r="3242" spans="1:40" s="7" customFormat="1" ht="15" customHeight="1">
      <c r="A3242" s="281" t="s">
        <v>20901</v>
      </c>
      <c r="B3242" s="267" t="s">
        <v>20902</v>
      </c>
      <c r="C3242" s="267" t="s">
        <v>20903</v>
      </c>
      <c r="D3242" s="267" t="s">
        <v>20904</v>
      </c>
      <c r="E3242" s="282" t="s">
        <v>13883</v>
      </c>
      <c r="F3242" s="282" t="s">
        <v>15259</v>
      </c>
      <c r="G3242" s="267" t="s">
        <v>20905</v>
      </c>
      <c r="H3242" s="267" t="s">
        <v>20905</v>
      </c>
      <c r="I3242" s="283">
        <v>46087</v>
      </c>
      <c r="J3242" s="283">
        <v>46134</v>
      </c>
      <c r="K3242" s="267" t="s">
        <v>43</v>
      </c>
      <c r="L3242" s="267" t="s">
        <v>44</v>
      </c>
      <c r="M3242" s="261"/>
      <c r="N3242" s="261"/>
      <c r="O3242" s="261"/>
      <c r="P3242" s="261"/>
      <c r="Q3242" s="261"/>
      <c r="R3242" s="337" t="s">
        <v>7768</v>
      </c>
      <c r="S3242" s="261"/>
      <c r="T3242" s="261"/>
      <c r="U3242" s="261"/>
      <c r="V3242" s="261"/>
      <c r="W3242" s="457" t="s">
        <v>820</v>
      </c>
      <c r="X3242" s="267" t="s">
        <v>8747</v>
      </c>
      <c r="Y3242" s="267" t="s">
        <v>20906</v>
      </c>
      <c r="Z3242" s="261"/>
      <c r="AA3242" s="261"/>
      <c r="AB3242" s="261"/>
      <c r="AC3242" s="261"/>
      <c r="AD3242" s="261"/>
      <c r="AE3242" s="261"/>
      <c r="AF3242" s="261"/>
      <c r="AG3242" s="261"/>
      <c r="AH3242" s="261"/>
      <c r="AI3242" s="261"/>
      <c r="AJ3242" s="261"/>
      <c r="AK3242" s="261"/>
      <c r="AL3242" s="261"/>
      <c r="AM3242" s="261"/>
    </row>
    <row r="3243" spans="1:40" s="7" customFormat="1" ht="15" customHeight="1">
      <c r="A3243" s="260" t="s">
        <v>20907</v>
      </c>
      <c r="B3243" s="262" t="s">
        <v>20908</v>
      </c>
      <c r="C3243" s="262" t="s">
        <v>20909</v>
      </c>
      <c r="D3243" s="262" t="s">
        <v>20910</v>
      </c>
      <c r="E3243" s="263" t="s">
        <v>13883</v>
      </c>
      <c r="F3243" s="263" t="s">
        <v>13882</v>
      </c>
      <c r="G3243" s="262" t="s">
        <v>20911</v>
      </c>
      <c r="H3243" s="262" t="s">
        <v>20911</v>
      </c>
      <c r="I3243" s="264">
        <v>46133</v>
      </c>
      <c r="J3243" s="264">
        <v>46134</v>
      </c>
      <c r="K3243" s="262" t="s">
        <v>43</v>
      </c>
      <c r="L3243" s="267" t="s">
        <v>44</v>
      </c>
      <c r="M3243" s="261"/>
      <c r="N3243" s="261"/>
      <c r="O3243" s="261"/>
      <c r="P3243" s="261"/>
      <c r="Q3243" s="261"/>
      <c r="R3243" s="337" t="s">
        <v>7768</v>
      </c>
      <c r="S3243" s="261"/>
      <c r="T3243" s="261"/>
      <c r="U3243" s="267" t="s">
        <v>20912</v>
      </c>
      <c r="V3243" s="261"/>
      <c r="W3243" s="262" t="s">
        <v>59</v>
      </c>
      <c r="X3243" s="262" t="s">
        <v>14943</v>
      </c>
      <c r="Y3243" s="267" t="s">
        <v>20913</v>
      </c>
      <c r="Z3243" s="261"/>
      <c r="AA3243" s="267">
        <v>5.3665430000000001</v>
      </c>
      <c r="AB3243" s="267">
        <v>-3.876779</v>
      </c>
      <c r="AC3243" s="267">
        <v>200</v>
      </c>
      <c r="AD3243" s="267" t="s">
        <v>14072</v>
      </c>
      <c r="AE3243" s="267" t="s">
        <v>14337</v>
      </c>
      <c r="AF3243" s="261"/>
      <c r="AG3243" s="261"/>
      <c r="AH3243" s="261"/>
      <c r="AI3243" s="261"/>
      <c r="AJ3243" s="261"/>
      <c r="AK3243" s="261"/>
      <c r="AL3243" s="261"/>
      <c r="AM3243" s="261"/>
    </row>
    <row r="3244" spans="1:40" s="7" customFormat="1" ht="15" customHeight="1">
      <c r="A3244" s="260" t="s">
        <v>20914</v>
      </c>
      <c r="B3244" s="262" t="s">
        <v>20915</v>
      </c>
      <c r="C3244" s="262" t="s">
        <v>20916</v>
      </c>
      <c r="D3244" s="262" t="s">
        <v>20917</v>
      </c>
      <c r="E3244" s="263" t="s">
        <v>13883</v>
      </c>
      <c r="F3244" s="263" t="s">
        <v>13882</v>
      </c>
      <c r="G3244" s="262" t="s">
        <v>20918</v>
      </c>
      <c r="H3244" s="262" t="s">
        <v>20918</v>
      </c>
      <c r="I3244" s="264">
        <v>46132</v>
      </c>
      <c r="J3244" s="264">
        <v>46134</v>
      </c>
      <c r="K3244" s="262" t="s">
        <v>43</v>
      </c>
      <c r="L3244" s="267" t="s">
        <v>44</v>
      </c>
      <c r="M3244" s="261"/>
      <c r="N3244" s="261"/>
      <c r="O3244" s="261"/>
      <c r="P3244" s="261"/>
      <c r="Q3244" s="261"/>
      <c r="R3244" s="337" t="s">
        <v>7768</v>
      </c>
      <c r="S3244" s="261"/>
      <c r="T3244" s="261"/>
      <c r="U3244" s="261"/>
      <c r="V3244" s="261"/>
      <c r="W3244" s="457" t="s">
        <v>820</v>
      </c>
      <c r="X3244" s="262" t="s">
        <v>87</v>
      </c>
      <c r="Y3244" s="267" t="s">
        <v>20919</v>
      </c>
      <c r="Z3244" s="261"/>
      <c r="AA3244" s="261"/>
      <c r="AB3244" s="261"/>
      <c r="AC3244" s="261"/>
      <c r="AD3244" s="261"/>
      <c r="AE3244" s="261"/>
      <c r="AF3244" s="261"/>
      <c r="AG3244" s="261"/>
      <c r="AH3244" s="261"/>
      <c r="AI3244" s="261"/>
      <c r="AJ3244" s="261"/>
      <c r="AK3244" s="261"/>
      <c r="AL3244" s="261"/>
      <c r="AM3244" s="261"/>
    </row>
    <row r="3245" spans="1:40" s="7" customFormat="1" ht="15" customHeight="1">
      <c r="A3245" s="281" t="s">
        <v>20920</v>
      </c>
      <c r="B3245" s="267" t="s">
        <v>20921</v>
      </c>
      <c r="C3245" s="267" t="s">
        <v>20922</v>
      </c>
      <c r="D3245" s="267" t="s">
        <v>20923</v>
      </c>
      <c r="E3245" s="282" t="s">
        <v>13883</v>
      </c>
      <c r="F3245" s="282" t="s">
        <v>13922</v>
      </c>
      <c r="G3245" s="267" t="s">
        <v>20924</v>
      </c>
      <c r="H3245" s="267" t="s">
        <v>20924</v>
      </c>
      <c r="I3245" s="283">
        <v>46133</v>
      </c>
      <c r="J3245" s="283">
        <v>46134</v>
      </c>
      <c r="K3245" s="267" t="s">
        <v>43</v>
      </c>
      <c r="L3245" s="267" t="s">
        <v>44</v>
      </c>
      <c r="M3245" s="261"/>
      <c r="N3245" s="261"/>
      <c r="O3245" s="261"/>
      <c r="P3245" s="261"/>
      <c r="Q3245" s="261"/>
      <c r="R3245" s="337" t="s">
        <v>7768</v>
      </c>
      <c r="S3245" s="261"/>
      <c r="T3245" s="261"/>
      <c r="U3245" s="261"/>
      <c r="V3245" s="261"/>
      <c r="W3245" s="457" t="s">
        <v>820</v>
      </c>
      <c r="X3245" s="267" t="s">
        <v>8747</v>
      </c>
      <c r="Y3245" s="267" t="s">
        <v>20925</v>
      </c>
      <c r="Z3245" s="261"/>
      <c r="AA3245" s="261"/>
      <c r="AB3245" s="261"/>
      <c r="AC3245" s="261"/>
      <c r="AD3245" s="261"/>
      <c r="AE3245" s="261"/>
      <c r="AF3245" s="261"/>
      <c r="AG3245" s="261"/>
      <c r="AH3245" s="261"/>
      <c r="AI3245" s="261"/>
      <c r="AJ3245" s="261"/>
      <c r="AK3245" s="261"/>
      <c r="AL3245" s="261"/>
      <c r="AM3245" s="261"/>
    </row>
    <row r="3246" spans="1:40" s="7" customFormat="1" ht="15" customHeight="1">
      <c r="A3246" s="260" t="s">
        <v>20926</v>
      </c>
      <c r="B3246" s="262" t="s">
        <v>20927</v>
      </c>
      <c r="C3246" s="262" t="s">
        <v>20928</v>
      </c>
      <c r="D3246" s="262" t="s">
        <v>20929</v>
      </c>
      <c r="E3246" s="263" t="s">
        <v>13883</v>
      </c>
      <c r="F3246" s="282" t="s">
        <v>13922</v>
      </c>
      <c r="G3246" s="262" t="s">
        <v>20930</v>
      </c>
      <c r="H3246" s="262" t="s">
        <v>20930</v>
      </c>
      <c r="I3246" s="264">
        <v>46133</v>
      </c>
      <c r="J3246" s="264">
        <v>46134</v>
      </c>
      <c r="K3246" s="262" t="s">
        <v>43</v>
      </c>
      <c r="L3246" s="267" t="s">
        <v>44</v>
      </c>
      <c r="M3246" s="261"/>
      <c r="N3246" s="261"/>
      <c r="O3246" s="261"/>
      <c r="P3246" s="261"/>
      <c r="Q3246" s="261"/>
      <c r="R3246" s="337" t="s">
        <v>7768</v>
      </c>
      <c r="S3246" s="261"/>
      <c r="T3246" s="261"/>
      <c r="U3246" s="261"/>
      <c r="V3246" s="261"/>
      <c r="W3246" s="457" t="s">
        <v>820</v>
      </c>
      <c r="X3246" s="262" t="s">
        <v>14815</v>
      </c>
      <c r="Y3246" s="267" t="s">
        <v>20931</v>
      </c>
      <c r="Z3246" s="261"/>
      <c r="AA3246" s="261"/>
      <c r="AB3246" s="261"/>
      <c r="AC3246" s="261"/>
      <c r="AD3246" s="261"/>
      <c r="AE3246" s="261"/>
      <c r="AF3246" s="261"/>
      <c r="AG3246" s="261"/>
      <c r="AH3246" s="261"/>
      <c r="AI3246" s="261"/>
      <c r="AJ3246" s="261"/>
      <c r="AK3246" s="261"/>
      <c r="AL3246" s="261"/>
      <c r="AM3246" s="261"/>
    </row>
    <row r="3247" spans="1:40" s="7" customFormat="1" ht="15" customHeight="1">
      <c r="A3247" s="260" t="s">
        <v>20932</v>
      </c>
      <c r="B3247" s="262" t="s">
        <v>20933</v>
      </c>
      <c r="C3247" s="262" t="s">
        <v>20934</v>
      </c>
      <c r="D3247" s="262" t="s">
        <v>20935</v>
      </c>
      <c r="E3247" s="263" t="s">
        <v>13883</v>
      </c>
      <c r="F3247" s="282" t="s">
        <v>13922</v>
      </c>
      <c r="G3247" s="262" t="s">
        <v>20936</v>
      </c>
      <c r="H3247" s="262" t="s">
        <v>20936</v>
      </c>
      <c r="I3247" s="264">
        <v>46133</v>
      </c>
      <c r="J3247" s="264">
        <v>46134</v>
      </c>
      <c r="K3247" s="262" t="s">
        <v>43</v>
      </c>
      <c r="L3247" s="267" t="s">
        <v>44</v>
      </c>
      <c r="M3247" s="261"/>
      <c r="N3247" s="261"/>
      <c r="O3247" s="261"/>
      <c r="P3247" s="261"/>
      <c r="Q3247" s="261"/>
      <c r="R3247" s="337" t="s">
        <v>7768</v>
      </c>
      <c r="S3247" s="261"/>
      <c r="T3247" s="261"/>
      <c r="U3247" s="261"/>
      <c r="V3247" s="261"/>
      <c r="W3247" s="457" t="s">
        <v>820</v>
      </c>
      <c r="X3247" s="262" t="s">
        <v>14815</v>
      </c>
      <c r="Y3247" s="267" t="s">
        <v>20937</v>
      </c>
      <c r="Z3247" s="261"/>
      <c r="AA3247" s="261"/>
      <c r="AB3247" s="261"/>
      <c r="AC3247" s="261"/>
      <c r="AD3247" s="261"/>
      <c r="AE3247" s="261"/>
      <c r="AF3247" s="261"/>
      <c r="AG3247" s="261"/>
      <c r="AH3247" s="261"/>
      <c r="AI3247" s="261"/>
      <c r="AJ3247" s="261"/>
      <c r="AK3247" s="261"/>
      <c r="AL3247" s="261"/>
      <c r="AM3247" s="261"/>
    </row>
    <row r="3248" spans="1:40" s="7" customFormat="1" ht="15" customHeight="1">
      <c r="A3248" s="260" t="s">
        <v>20938</v>
      </c>
      <c r="B3248" s="262" t="s">
        <v>20939</v>
      </c>
      <c r="C3248" s="262" t="s">
        <v>20940</v>
      </c>
      <c r="D3248" s="262" t="s">
        <v>20941</v>
      </c>
      <c r="E3248" s="263" t="s">
        <v>13883</v>
      </c>
      <c r="F3248" s="263" t="s">
        <v>15259</v>
      </c>
      <c r="G3248" s="262" t="s">
        <v>20942</v>
      </c>
      <c r="H3248" s="262" t="s">
        <v>20942</v>
      </c>
      <c r="I3248" s="264">
        <v>46134</v>
      </c>
      <c r="J3248" s="264">
        <v>46135</v>
      </c>
      <c r="K3248" s="262" t="s">
        <v>43</v>
      </c>
      <c r="L3248" s="267" t="s">
        <v>44</v>
      </c>
      <c r="M3248" s="261"/>
      <c r="N3248" s="261"/>
      <c r="O3248" s="261"/>
      <c r="P3248" s="261"/>
      <c r="Q3248" s="261"/>
      <c r="R3248" s="337" t="s">
        <v>7768</v>
      </c>
      <c r="S3248" s="261"/>
      <c r="T3248" s="261"/>
      <c r="U3248" s="267" t="s">
        <v>19423</v>
      </c>
      <c r="V3248" s="261"/>
      <c r="W3248" s="267" t="s">
        <v>48</v>
      </c>
      <c r="X3248" s="262" t="s">
        <v>49</v>
      </c>
      <c r="Y3248" s="267" t="s">
        <v>20943</v>
      </c>
      <c r="Z3248" s="261"/>
      <c r="AA3248" s="267">
        <v>5.4384779999999999</v>
      </c>
      <c r="AB3248" s="267">
        <v>-3.9850099999999999</v>
      </c>
      <c r="AC3248" s="267">
        <v>200</v>
      </c>
      <c r="AD3248" s="267" t="s">
        <v>10087</v>
      </c>
      <c r="AE3248" s="267" t="s">
        <v>15263</v>
      </c>
      <c r="AF3248" s="261"/>
      <c r="AG3248" s="261"/>
      <c r="AH3248" s="267">
        <v>0</v>
      </c>
      <c r="AI3248" s="261"/>
      <c r="AJ3248" s="261"/>
      <c r="AK3248" s="261"/>
      <c r="AL3248" s="261"/>
      <c r="AM3248" s="261"/>
    </row>
    <row r="3249" spans="1:40" s="7" customFormat="1" ht="15" customHeight="1">
      <c r="A3249" s="272" t="s">
        <v>20944</v>
      </c>
      <c r="B3249" s="273" t="s">
        <v>20945</v>
      </c>
      <c r="C3249" s="265" t="s">
        <v>20946</v>
      </c>
      <c r="D3249" s="273" t="s">
        <v>20947</v>
      </c>
      <c r="E3249" s="263" t="s">
        <v>13883</v>
      </c>
      <c r="F3249" s="263" t="s">
        <v>13922</v>
      </c>
      <c r="G3249" s="273" t="s">
        <v>20948</v>
      </c>
      <c r="H3249" s="273" t="s">
        <v>20948</v>
      </c>
      <c r="I3249" s="274">
        <v>46134</v>
      </c>
      <c r="J3249" s="264">
        <v>46135</v>
      </c>
      <c r="K3249" s="262" t="s">
        <v>43</v>
      </c>
      <c r="L3249" s="267" t="s">
        <v>44</v>
      </c>
      <c r="M3249" s="261"/>
      <c r="N3249" s="261"/>
      <c r="O3249" s="261"/>
      <c r="P3249" s="261"/>
      <c r="Q3249" s="261"/>
      <c r="R3249" s="337" t="s">
        <v>7768</v>
      </c>
      <c r="S3249" s="261"/>
      <c r="T3249" s="261"/>
      <c r="U3249" s="267" t="s">
        <v>14742</v>
      </c>
      <c r="V3249" s="261"/>
      <c r="W3249" s="262" t="s">
        <v>69</v>
      </c>
      <c r="X3249" s="262" t="s">
        <v>8740</v>
      </c>
      <c r="Y3249" s="267" t="s">
        <v>20949</v>
      </c>
      <c r="Z3249" s="261"/>
      <c r="AA3249" s="267">
        <v>5.4013939999999998</v>
      </c>
      <c r="AB3249" s="267">
        <v>-3.9479190000000002</v>
      </c>
      <c r="AC3249" s="267">
        <v>600</v>
      </c>
      <c r="AD3249" s="267" t="s">
        <v>10534</v>
      </c>
      <c r="AE3249" s="261"/>
      <c r="AF3249" s="261"/>
      <c r="AG3249" s="261"/>
      <c r="AH3249" s="261"/>
      <c r="AI3249" s="261"/>
      <c r="AJ3249" s="261"/>
      <c r="AK3249" s="261"/>
      <c r="AL3249" s="261"/>
      <c r="AM3249" s="261"/>
    </row>
    <row r="3250" spans="1:40" s="7" customFormat="1" ht="15" customHeight="1">
      <c r="A3250" s="472" t="s">
        <v>20950</v>
      </c>
      <c r="B3250" s="473" t="s">
        <v>20951</v>
      </c>
      <c r="C3250" s="462" t="s">
        <v>20952</v>
      </c>
      <c r="D3250" s="473" t="s">
        <v>20953</v>
      </c>
      <c r="E3250" s="463" t="s">
        <v>13883</v>
      </c>
      <c r="F3250" s="463" t="s">
        <v>13922</v>
      </c>
      <c r="G3250" s="473" t="s">
        <v>20954</v>
      </c>
      <c r="H3250" s="473" t="s">
        <v>20954</v>
      </c>
      <c r="I3250" s="474">
        <v>46134</v>
      </c>
      <c r="J3250" s="464">
        <v>46135</v>
      </c>
      <c r="K3250" s="462" t="s">
        <v>1959</v>
      </c>
      <c r="L3250" s="462" t="s">
        <v>44</v>
      </c>
      <c r="M3250" s="461"/>
      <c r="N3250" s="461"/>
      <c r="O3250" s="461"/>
      <c r="P3250" s="462">
        <v>5.4103199999999996</v>
      </c>
      <c r="Q3250" s="462">
        <v>-3.9838019999999998</v>
      </c>
      <c r="R3250" s="337">
        <v>46139</v>
      </c>
      <c r="S3250" s="471">
        <v>2150000000</v>
      </c>
      <c r="T3250" s="462" t="s">
        <v>20955</v>
      </c>
      <c r="U3250" s="462" t="s">
        <v>20956</v>
      </c>
      <c r="V3250" s="461"/>
      <c r="W3250" s="462" t="s">
        <v>59</v>
      </c>
      <c r="X3250" s="466" t="s">
        <v>1791</v>
      </c>
      <c r="Y3250" s="462" t="s">
        <v>20957</v>
      </c>
      <c r="Z3250" s="461"/>
      <c r="AA3250" s="462">
        <v>5.410317</v>
      </c>
      <c r="AB3250" s="462">
        <v>-3.9838019999999998</v>
      </c>
      <c r="AC3250" s="462">
        <v>100</v>
      </c>
      <c r="AD3250" s="462" t="s">
        <v>13943</v>
      </c>
      <c r="AE3250" s="462" t="s">
        <v>13950</v>
      </c>
      <c r="AF3250" s="461"/>
      <c r="AG3250" s="461"/>
      <c r="AH3250" s="462">
        <v>0</v>
      </c>
      <c r="AI3250" s="461"/>
      <c r="AJ3250" s="461"/>
      <c r="AK3250" s="462" t="s">
        <v>16183</v>
      </c>
      <c r="AL3250" s="461"/>
      <c r="AM3250" s="461"/>
      <c r="AN3250" s="172">
        <f t="shared" ref="AN3250:AN3263" si="55">R3250-J3250</f>
        <v>4</v>
      </c>
    </row>
    <row r="3251" spans="1:40" s="7" customFormat="1" ht="15" customHeight="1">
      <c r="A3251" s="460" t="s">
        <v>20958</v>
      </c>
      <c r="B3251" s="461"/>
      <c r="C3251" s="462" t="s">
        <v>20959</v>
      </c>
      <c r="D3251" s="462" t="s">
        <v>20960</v>
      </c>
      <c r="E3251" s="463" t="s">
        <v>13883</v>
      </c>
      <c r="F3251" s="463" t="s">
        <v>13882</v>
      </c>
      <c r="G3251" s="462" t="s">
        <v>20961</v>
      </c>
      <c r="H3251" s="462" t="s">
        <v>20962</v>
      </c>
      <c r="I3251" s="464">
        <v>46132</v>
      </c>
      <c r="J3251" s="464">
        <v>46135</v>
      </c>
      <c r="K3251" s="462" t="s">
        <v>1959</v>
      </c>
      <c r="L3251" s="462" t="s">
        <v>44</v>
      </c>
      <c r="M3251" s="461"/>
      <c r="N3251" s="461"/>
      <c r="O3251" s="461"/>
      <c r="P3251" s="461"/>
      <c r="Q3251" s="461"/>
      <c r="R3251" s="337">
        <v>46135</v>
      </c>
      <c r="S3251" s="471">
        <v>2150000000</v>
      </c>
      <c r="T3251" s="462" t="s">
        <v>20963</v>
      </c>
      <c r="U3251" s="462" t="s">
        <v>20964</v>
      </c>
      <c r="V3251" s="461"/>
      <c r="W3251" s="462" t="s">
        <v>59</v>
      </c>
      <c r="X3251" s="466" t="s">
        <v>1791</v>
      </c>
      <c r="Y3251" s="462" t="s">
        <v>20965</v>
      </c>
      <c r="Z3251" s="461"/>
      <c r="AA3251" s="462">
        <v>5.3787789999999998</v>
      </c>
      <c r="AB3251" s="462">
        <v>-3.8973179999999998</v>
      </c>
      <c r="AC3251" s="462">
        <v>50</v>
      </c>
      <c r="AD3251" s="462" t="s">
        <v>14637</v>
      </c>
      <c r="AE3251" s="462" t="s">
        <v>18304</v>
      </c>
      <c r="AF3251" s="461"/>
      <c r="AG3251" s="461"/>
      <c r="AH3251" s="462">
        <v>0</v>
      </c>
      <c r="AI3251" s="461"/>
      <c r="AJ3251" s="461"/>
      <c r="AK3251" s="462" t="s">
        <v>15185</v>
      </c>
      <c r="AL3251" s="461"/>
      <c r="AM3251" s="461"/>
      <c r="AN3251" s="172">
        <f t="shared" si="55"/>
        <v>0</v>
      </c>
    </row>
    <row r="3252" spans="1:40" s="7" customFormat="1" ht="15" customHeight="1">
      <c r="A3252" s="460" t="s">
        <v>20966</v>
      </c>
      <c r="B3252" s="462" t="s">
        <v>20967</v>
      </c>
      <c r="C3252" s="462" t="s">
        <v>20968</v>
      </c>
      <c r="D3252" s="462" t="s">
        <v>20969</v>
      </c>
      <c r="E3252" s="463" t="s">
        <v>13883</v>
      </c>
      <c r="F3252" s="463" t="s">
        <v>13882</v>
      </c>
      <c r="G3252" s="462" t="s">
        <v>20970</v>
      </c>
      <c r="H3252" s="462" t="s">
        <v>20970</v>
      </c>
      <c r="I3252" s="464">
        <v>46134</v>
      </c>
      <c r="J3252" s="464">
        <v>46135</v>
      </c>
      <c r="K3252" s="462" t="s">
        <v>1959</v>
      </c>
      <c r="L3252" s="462" t="s">
        <v>44</v>
      </c>
      <c r="M3252" s="461"/>
      <c r="N3252" s="461"/>
      <c r="O3252" s="461"/>
      <c r="P3252" s="461"/>
      <c r="Q3252" s="461"/>
      <c r="R3252" s="337">
        <v>46142</v>
      </c>
      <c r="S3252" s="471">
        <v>2150000000</v>
      </c>
      <c r="T3252" s="462" t="s">
        <v>20971</v>
      </c>
      <c r="U3252" s="462" t="s">
        <v>20972</v>
      </c>
      <c r="V3252" s="461"/>
      <c r="W3252" s="462" t="s">
        <v>59</v>
      </c>
      <c r="X3252" s="466" t="s">
        <v>1791</v>
      </c>
      <c r="Y3252" s="462" t="s">
        <v>20973</v>
      </c>
      <c r="Z3252" s="461"/>
      <c r="AA3252" s="462">
        <v>5.3776700000000002</v>
      </c>
      <c r="AB3252" s="462">
        <v>-3.85764</v>
      </c>
      <c r="AC3252" s="462">
        <v>250</v>
      </c>
      <c r="AD3252" s="462" t="s">
        <v>14072</v>
      </c>
      <c r="AE3252" s="462" t="s">
        <v>16944</v>
      </c>
      <c r="AF3252" s="461"/>
      <c r="AG3252" s="461"/>
      <c r="AH3252" s="462">
        <v>0</v>
      </c>
      <c r="AI3252" s="461"/>
      <c r="AJ3252" s="461"/>
      <c r="AK3252" s="462" t="s">
        <v>18797</v>
      </c>
      <c r="AL3252" s="461"/>
      <c r="AM3252" s="461"/>
      <c r="AN3252" s="172">
        <f t="shared" si="55"/>
        <v>7</v>
      </c>
    </row>
    <row r="3253" spans="1:40" s="7" customFormat="1" ht="15" customHeight="1">
      <c r="A3253" s="460" t="s">
        <v>20974</v>
      </c>
      <c r="B3253" s="462" t="s">
        <v>20975</v>
      </c>
      <c r="C3253" s="462" t="s">
        <v>20976</v>
      </c>
      <c r="D3253" s="462" t="s">
        <v>20977</v>
      </c>
      <c r="E3253" s="463" t="s">
        <v>13883</v>
      </c>
      <c r="F3253" s="463" t="s">
        <v>15259</v>
      </c>
      <c r="G3253" s="462" t="s">
        <v>20978</v>
      </c>
      <c r="H3253" s="462" t="s">
        <v>20978</v>
      </c>
      <c r="I3253" s="464">
        <v>46134</v>
      </c>
      <c r="J3253" s="464">
        <v>46135</v>
      </c>
      <c r="K3253" s="462" t="s">
        <v>1959</v>
      </c>
      <c r="L3253" s="462" t="s">
        <v>44</v>
      </c>
      <c r="M3253" s="461"/>
      <c r="N3253" s="461"/>
      <c r="O3253" s="461"/>
      <c r="P3253" s="461"/>
      <c r="Q3253" s="461"/>
      <c r="R3253" s="337">
        <v>46137</v>
      </c>
      <c r="S3253" s="471">
        <v>2150000000</v>
      </c>
      <c r="T3253" s="462" t="s">
        <v>20979</v>
      </c>
      <c r="U3253" s="462" t="s">
        <v>20980</v>
      </c>
      <c r="V3253" s="461"/>
      <c r="W3253" s="462" t="s">
        <v>59</v>
      </c>
      <c r="X3253" s="466" t="s">
        <v>1791</v>
      </c>
      <c r="Y3253" s="462" t="s">
        <v>20981</v>
      </c>
      <c r="Z3253" s="461"/>
      <c r="AA3253" s="462">
        <v>5.4432999999999998</v>
      </c>
      <c r="AB3253" s="462">
        <v>-4.0470319999999997</v>
      </c>
      <c r="AC3253" s="462">
        <v>100</v>
      </c>
      <c r="AD3253" s="462" t="s">
        <v>14170</v>
      </c>
      <c r="AE3253" s="462" t="s">
        <v>18964</v>
      </c>
      <c r="AF3253" s="461"/>
      <c r="AG3253" s="461"/>
      <c r="AH3253" s="462">
        <v>1</v>
      </c>
      <c r="AI3253" s="461"/>
      <c r="AJ3253" s="461"/>
      <c r="AK3253" s="462" t="s">
        <v>16183</v>
      </c>
      <c r="AL3253" s="461"/>
      <c r="AM3253" s="461"/>
      <c r="AN3253" s="172">
        <f t="shared" si="55"/>
        <v>2</v>
      </c>
    </row>
    <row r="3254" spans="1:40" s="7" customFormat="1" ht="15" customHeight="1">
      <c r="A3254" s="460" t="s">
        <v>20982</v>
      </c>
      <c r="B3254" s="462" t="s">
        <v>20983</v>
      </c>
      <c r="C3254" s="462" t="s">
        <v>20984</v>
      </c>
      <c r="D3254" s="462" t="s">
        <v>20985</v>
      </c>
      <c r="E3254" s="463" t="s">
        <v>13883</v>
      </c>
      <c r="F3254" s="463" t="s">
        <v>15259</v>
      </c>
      <c r="G3254" s="462" t="s">
        <v>20986</v>
      </c>
      <c r="H3254" s="462" t="s">
        <v>20986</v>
      </c>
      <c r="I3254" s="464">
        <v>46134</v>
      </c>
      <c r="J3254" s="464">
        <v>46135</v>
      </c>
      <c r="K3254" s="462" t="s">
        <v>1959</v>
      </c>
      <c r="L3254" s="462" t="s">
        <v>44</v>
      </c>
      <c r="M3254" s="461"/>
      <c r="N3254" s="461"/>
      <c r="O3254" s="461"/>
      <c r="P3254" s="461"/>
      <c r="Q3254" s="461"/>
      <c r="R3254" s="337">
        <v>46139</v>
      </c>
      <c r="S3254" s="471">
        <v>2150000000</v>
      </c>
      <c r="T3254" s="462" t="s">
        <v>20987</v>
      </c>
      <c r="U3254" s="462" t="s">
        <v>20988</v>
      </c>
      <c r="V3254" s="461"/>
      <c r="W3254" s="462" t="s">
        <v>59</v>
      </c>
      <c r="X3254" s="466" t="s">
        <v>1791</v>
      </c>
      <c r="Y3254" s="462" t="s">
        <v>20989</v>
      </c>
      <c r="Z3254" s="461"/>
      <c r="AA3254" s="462">
        <v>5.4415570000000004</v>
      </c>
      <c r="AB3254" s="462">
        <v>-3.9762599999999999</v>
      </c>
      <c r="AC3254" s="462">
        <v>150</v>
      </c>
      <c r="AD3254" s="462" t="s">
        <v>9500</v>
      </c>
      <c r="AE3254" s="462" t="s">
        <v>15740</v>
      </c>
      <c r="AF3254" s="461"/>
      <c r="AG3254" s="461"/>
      <c r="AH3254" s="461"/>
      <c r="AI3254" s="461"/>
      <c r="AJ3254" s="461"/>
      <c r="AK3254" s="462" t="s">
        <v>18797</v>
      </c>
      <c r="AL3254" s="461"/>
      <c r="AM3254" s="461"/>
      <c r="AN3254" s="172">
        <f t="shared" si="55"/>
        <v>4</v>
      </c>
    </row>
    <row r="3255" spans="1:40" s="7" customFormat="1" ht="15" customHeight="1">
      <c r="A3255" s="472" t="s">
        <v>20990</v>
      </c>
      <c r="B3255" s="473" t="s">
        <v>20991</v>
      </c>
      <c r="C3255" s="462" t="s">
        <v>20992</v>
      </c>
      <c r="D3255" s="473" t="s">
        <v>20993</v>
      </c>
      <c r="E3255" s="463" t="s">
        <v>13883</v>
      </c>
      <c r="F3255" s="463" t="s">
        <v>13922</v>
      </c>
      <c r="G3255" s="473" t="s">
        <v>20994</v>
      </c>
      <c r="H3255" s="473" t="s">
        <v>20994</v>
      </c>
      <c r="I3255" s="474">
        <v>46133</v>
      </c>
      <c r="J3255" s="464">
        <v>46135</v>
      </c>
      <c r="K3255" s="462" t="s">
        <v>1959</v>
      </c>
      <c r="L3255" s="462" t="s">
        <v>44</v>
      </c>
      <c r="M3255" s="461"/>
      <c r="N3255" s="461"/>
      <c r="O3255" s="461"/>
      <c r="P3255" s="461"/>
      <c r="Q3255" s="461"/>
      <c r="R3255" s="337">
        <v>46137</v>
      </c>
      <c r="S3255" s="471">
        <v>2150000000</v>
      </c>
      <c r="T3255" s="462" t="s">
        <v>20995</v>
      </c>
      <c r="U3255" s="462" t="s">
        <v>20996</v>
      </c>
      <c r="V3255" s="461"/>
      <c r="W3255" s="462" t="s">
        <v>59</v>
      </c>
      <c r="X3255" s="466" t="s">
        <v>1791</v>
      </c>
      <c r="Y3255" s="462" t="s">
        <v>20997</v>
      </c>
      <c r="Z3255" s="461"/>
      <c r="AA3255" s="462">
        <v>5.3888210000000001</v>
      </c>
      <c r="AB3255" s="462">
        <v>-3.960321</v>
      </c>
      <c r="AC3255" s="462">
        <v>100</v>
      </c>
      <c r="AD3255" s="462" t="s">
        <v>14124</v>
      </c>
      <c r="AE3255" s="462" t="s">
        <v>16191</v>
      </c>
      <c r="AF3255" s="461"/>
      <c r="AG3255" s="461"/>
      <c r="AH3255" s="461"/>
      <c r="AI3255" s="461"/>
      <c r="AJ3255" s="461"/>
      <c r="AK3255" s="462" t="s">
        <v>17447</v>
      </c>
      <c r="AL3255" s="461"/>
      <c r="AM3255" s="461"/>
      <c r="AN3255" s="172">
        <f t="shared" si="55"/>
        <v>2</v>
      </c>
    </row>
    <row r="3256" spans="1:40" s="7" customFormat="1" ht="15" customHeight="1">
      <c r="A3256" s="460" t="s">
        <v>20998</v>
      </c>
      <c r="B3256" s="462" t="s">
        <v>20999</v>
      </c>
      <c r="C3256" s="462" t="s">
        <v>21000</v>
      </c>
      <c r="D3256" s="462" t="s">
        <v>21001</v>
      </c>
      <c r="E3256" s="463" t="s">
        <v>13883</v>
      </c>
      <c r="F3256" s="463" t="s">
        <v>15259</v>
      </c>
      <c r="G3256" s="462" t="s">
        <v>21002</v>
      </c>
      <c r="H3256" s="462" t="s">
        <v>21002</v>
      </c>
      <c r="I3256" s="464">
        <v>46133</v>
      </c>
      <c r="J3256" s="464">
        <v>46135</v>
      </c>
      <c r="K3256" s="462" t="s">
        <v>1959</v>
      </c>
      <c r="L3256" s="462" t="s">
        <v>44</v>
      </c>
      <c r="M3256" s="461"/>
      <c r="N3256" s="461"/>
      <c r="O3256" s="461"/>
      <c r="P3256" s="461"/>
      <c r="Q3256" s="461"/>
      <c r="R3256" s="337">
        <v>46135</v>
      </c>
      <c r="S3256" s="471">
        <v>2150000000</v>
      </c>
      <c r="T3256" s="462" t="s">
        <v>21003</v>
      </c>
      <c r="U3256" s="462" t="s">
        <v>21004</v>
      </c>
      <c r="V3256" s="461"/>
      <c r="W3256" s="462" t="s">
        <v>59</v>
      </c>
      <c r="X3256" s="466" t="s">
        <v>1791</v>
      </c>
      <c r="Y3256" s="462" t="s">
        <v>21005</v>
      </c>
      <c r="Z3256" s="461"/>
      <c r="AA3256" s="462">
        <v>5.4473149999999997</v>
      </c>
      <c r="AB3256" s="462">
        <v>-4.0398620000000003</v>
      </c>
      <c r="AC3256" s="462">
        <v>100</v>
      </c>
      <c r="AD3256" s="462" t="s">
        <v>14295</v>
      </c>
      <c r="AE3256" s="462" t="s">
        <v>17840</v>
      </c>
      <c r="AF3256" s="461"/>
      <c r="AG3256" s="461"/>
      <c r="AH3256" s="462">
        <v>0</v>
      </c>
      <c r="AI3256" s="461"/>
      <c r="AJ3256" s="461"/>
      <c r="AK3256" s="462" t="s">
        <v>15678</v>
      </c>
      <c r="AL3256" s="461"/>
      <c r="AM3256" s="461"/>
      <c r="AN3256" s="172">
        <f t="shared" si="55"/>
        <v>0</v>
      </c>
    </row>
    <row r="3257" spans="1:40" s="7" customFormat="1" ht="15" customHeight="1">
      <c r="A3257" s="472" t="s">
        <v>21006</v>
      </c>
      <c r="B3257" s="473" t="s">
        <v>21007</v>
      </c>
      <c r="C3257" s="462" t="s">
        <v>21008</v>
      </c>
      <c r="D3257" s="473" t="s">
        <v>21009</v>
      </c>
      <c r="E3257" s="463" t="s">
        <v>13883</v>
      </c>
      <c r="F3257" s="463" t="s">
        <v>13922</v>
      </c>
      <c r="G3257" s="473" t="s">
        <v>21010</v>
      </c>
      <c r="H3257" s="473" t="s">
        <v>21010</v>
      </c>
      <c r="I3257" s="474">
        <v>46133</v>
      </c>
      <c r="J3257" s="464">
        <v>46135</v>
      </c>
      <c r="K3257" s="462" t="s">
        <v>1959</v>
      </c>
      <c r="L3257" s="462" t="s">
        <v>44</v>
      </c>
      <c r="M3257" s="461"/>
      <c r="N3257" s="461"/>
      <c r="O3257" s="461"/>
      <c r="P3257" s="461"/>
      <c r="Q3257" s="461"/>
      <c r="R3257" s="337">
        <v>46142</v>
      </c>
      <c r="S3257" s="471">
        <v>2150000000</v>
      </c>
      <c r="T3257" s="462" t="s">
        <v>21011</v>
      </c>
      <c r="U3257" s="462" t="s">
        <v>21012</v>
      </c>
      <c r="V3257" s="461"/>
      <c r="W3257" s="462" t="s">
        <v>59</v>
      </c>
      <c r="X3257" s="466" t="s">
        <v>1791</v>
      </c>
      <c r="Y3257" s="462" t="s">
        <v>21013</v>
      </c>
      <c r="Z3257" s="461"/>
      <c r="AA3257" s="462">
        <v>5.4110639999999997</v>
      </c>
      <c r="AB3257" s="462">
        <v>-3.9547759999999998</v>
      </c>
      <c r="AC3257" s="462">
        <v>200</v>
      </c>
      <c r="AD3257" s="461"/>
      <c r="AE3257" s="462" t="s">
        <v>14116</v>
      </c>
      <c r="AF3257" s="461"/>
      <c r="AG3257" s="461"/>
      <c r="AH3257" s="461"/>
      <c r="AI3257" s="461"/>
      <c r="AJ3257" s="461"/>
      <c r="AK3257" s="462" t="s">
        <v>17447</v>
      </c>
      <c r="AL3257" s="461"/>
      <c r="AM3257" s="461"/>
      <c r="AN3257" s="172">
        <f t="shared" si="55"/>
        <v>7</v>
      </c>
    </row>
    <row r="3258" spans="1:40" s="7" customFormat="1" ht="15" customHeight="1">
      <c r="A3258" s="460" t="s">
        <v>21014</v>
      </c>
      <c r="B3258" s="462" t="s">
        <v>21015</v>
      </c>
      <c r="C3258" s="462" t="s">
        <v>21016</v>
      </c>
      <c r="D3258" s="462" t="s">
        <v>21017</v>
      </c>
      <c r="E3258" s="463" t="s">
        <v>13883</v>
      </c>
      <c r="F3258" s="463" t="s">
        <v>13922</v>
      </c>
      <c r="G3258" s="462" t="s">
        <v>21018</v>
      </c>
      <c r="H3258" s="462" t="s">
        <v>21018</v>
      </c>
      <c r="I3258" s="464">
        <v>46134</v>
      </c>
      <c r="J3258" s="464">
        <v>46135</v>
      </c>
      <c r="K3258" s="462" t="s">
        <v>1959</v>
      </c>
      <c r="L3258" s="462" t="s">
        <v>44</v>
      </c>
      <c r="M3258" s="461"/>
      <c r="N3258" s="461"/>
      <c r="O3258" s="461"/>
      <c r="P3258" s="461"/>
      <c r="Q3258" s="461"/>
      <c r="R3258" s="337">
        <v>46139</v>
      </c>
      <c r="S3258" s="471">
        <v>2150000000</v>
      </c>
      <c r="T3258" s="462" t="s">
        <v>21019</v>
      </c>
      <c r="U3258" s="462" t="s">
        <v>21020</v>
      </c>
      <c r="V3258" s="461"/>
      <c r="W3258" s="462" t="s">
        <v>59</v>
      </c>
      <c r="X3258" s="466" t="s">
        <v>1791</v>
      </c>
      <c r="Y3258" s="462" t="s">
        <v>21021</v>
      </c>
      <c r="Z3258" s="461"/>
      <c r="AA3258" s="462">
        <v>5.3977589999999998</v>
      </c>
      <c r="AB3258" s="462">
        <v>-3.957687</v>
      </c>
      <c r="AC3258" s="462">
        <v>150</v>
      </c>
      <c r="AD3258" s="462" t="s">
        <v>14295</v>
      </c>
      <c r="AE3258" s="462" t="s">
        <v>21022</v>
      </c>
      <c r="AF3258" s="461"/>
      <c r="AG3258" s="461"/>
      <c r="AH3258" s="462">
        <v>0</v>
      </c>
      <c r="AI3258" s="461"/>
      <c r="AJ3258" s="461"/>
      <c r="AK3258" s="462" t="s">
        <v>16206</v>
      </c>
      <c r="AL3258" s="461"/>
      <c r="AM3258" s="461"/>
      <c r="AN3258" s="172">
        <f t="shared" si="55"/>
        <v>4</v>
      </c>
    </row>
    <row r="3259" spans="1:40" s="7" customFormat="1" ht="15" customHeight="1">
      <c r="A3259" s="460" t="s">
        <v>21023</v>
      </c>
      <c r="B3259" s="462" t="s">
        <v>21024</v>
      </c>
      <c r="C3259" s="462" t="s">
        <v>21025</v>
      </c>
      <c r="D3259" s="462" t="s">
        <v>21026</v>
      </c>
      <c r="E3259" s="463" t="s">
        <v>13883</v>
      </c>
      <c r="F3259" s="463" t="s">
        <v>15259</v>
      </c>
      <c r="G3259" s="462" t="s">
        <v>21027</v>
      </c>
      <c r="H3259" s="462" t="s">
        <v>21027</v>
      </c>
      <c r="I3259" s="464">
        <v>46134</v>
      </c>
      <c r="J3259" s="464">
        <v>46135</v>
      </c>
      <c r="K3259" s="462" t="s">
        <v>1959</v>
      </c>
      <c r="L3259" s="462" t="s">
        <v>44</v>
      </c>
      <c r="M3259" s="461"/>
      <c r="N3259" s="461"/>
      <c r="O3259" s="461"/>
      <c r="P3259" s="461"/>
      <c r="Q3259" s="461"/>
      <c r="R3259" s="337">
        <v>46137</v>
      </c>
      <c r="S3259" s="471">
        <v>2150000000</v>
      </c>
      <c r="T3259" s="462" t="s">
        <v>21028</v>
      </c>
      <c r="U3259" s="462" t="s">
        <v>20673</v>
      </c>
      <c r="V3259" s="461"/>
      <c r="W3259" s="462" t="s">
        <v>59</v>
      </c>
      <c r="X3259" s="466" t="s">
        <v>1791</v>
      </c>
      <c r="Y3259" s="462" t="s">
        <v>21029</v>
      </c>
      <c r="Z3259" s="461"/>
      <c r="AA3259" s="462">
        <v>5.4443650000000003</v>
      </c>
      <c r="AB3259" s="462">
        <v>-4.0292269999999997</v>
      </c>
      <c r="AC3259" s="462">
        <v>100</v>
      </c>
      <c r="AD3259" s="462" t="s">
        <v>16161</v>
      </c>
      <c r="AE3259" s="462" t="s">
        <v>16850</v>
      </c>
      <c r="AF3259" s="461"/>
      <c r="AG3259" s="461"/>
      <c r="AH3259" s="462">
        <v>1</v>
      </c>
      <c r="AI3259" s="461"/>
      <c r="AJ3259" s="461"/>
      <c r="AK3259" s="462" t="s">
        <v>16183</v>
      </c>
      <c r="AL3259" s="461"/>
      <c r="AM3259" s="461"/>
      <c r="AN3259" s="172">
        <f t="shared" si="55"/>
        <v>2</v>
      </c>
    </row>
    <row r="3260" spans="1:40" s="7" customFormat="1" ht="15" customHeight="1">
      <c r="A3260" s="460" t="s">
        <v>21030</v>
      </c>
      <c r="B3260" s="462" t="s">
        <v>21031</v>
      </c>
      <c r="C3260" s="462" t="s">
        <v>21032</v>
      </c>
      <c r="D3260" s="462" t="s">
        <v>21033</v>
      </c>
      <c r="E3260" s="463" t="s">
        <v>13883</v>
      </c>
      <c r="F3260" s="463" t="s">
        <v>13882</v>
      </c>
      <c r="G3260" s="462" t="s">
        <v>21034</v>
      </c>
      <c r="H3260" s="462" t="s">
        <v>21034</v>
      </c>
      <c r="I3260" s="464">
        <v>46134</v>
      </c>
      <c r="J3260" s="464">
        <v>46135</v>
      </c>
      <c r="K3260" s="462" t="s">
        <v>1959</v>
      </c>
      <c r="L3260" s="462" t="s">
        <v>44</v>
      </c>
      <c r="M3260" s="461"/>
      <c r="N3260" s="461"/>
      <c r="O3260" s="461"/>
      <c r="P3260" s="461"/>
      <c r="Q3260" s="461"/>
      <c r="R3260" s="337">
        <v>46137</v>
      </c>
      <c r="S3260" s="471">
        <v>2150000000</v>
      </c>
      <c r="T3260" s="462" t="s">
        <v>21035</v>
      </c>
      <c r="U3260" s="462" t="s">
        <v>21036</v>
      </c>
      <c r="V3260" s="461"/>
      <c r="W3260" s="462" t="s">
        <v>59</v>
      </c>
      <c r="X3260" s="466" t="s">
        <v>1791</v>
      </c>
      <c r="Y3260" s="462" t="s">
        <v>21037</v>
      </c>
      <c r="Z3260" s="461"/>
      <c r="AA3260" s="462">
        <v>5.3671699999999998</v>
      </c>
      <c r="AB3260" s="462">
        <v>-3.90062</v>
      </c>
      <c r="AC3260" s="462">
        <v>200</v>
      </c>
      <c r="AD3260" s="462" t="s">
        <v>15223</v>
      </c>
      <c r="AE3260" s="462" t="s">
        <v>15670</v>
      </c>
      <c r="AF3260" s="461"/>
      <c r="AG3260" s="461"/>
      <c r="AH3260" s="462">
        <v>0</v>
      </c>
      <c r="AI3260" s="461"/>
      <c r="AJ3260" s="461"/>
      <c r="AK3260" s="462" t="s">
        <v>18797</v>
      </c>
      <c r="AL3260" s="461"/>
      <c r="AM3260" s="461"/>
      <c r="AN3260" s="172">
        <f t="shared" si="55"/>
        <v>2</v>
      </c>
    </row>
    <row r="3261" spans="1:40" s="7" customFormat="1" ht="15" customHeight="1">
      <c r="A3261" s="472" t="s">
        <v>21038</v>
      </c>
      <c r="B3261" s="473" t="s">
        <v>21039</v>
      </c>
      <c r="C3261" s="462" t="s">
        <v>21040</v>
      </c>
      <c r="D3261" s="473" t="s">
        <v>21041</v>
      </c>
      <c r="E3261" s="463" t="s">
        <v>13883</v>
      </c>
      <c r="F3261" s="463" t="s">
        <v>13922</v>
      </c>
      <c r="G3261" s="473" t="s">
        <v>21042</v>
      </c>
      <c r="H3261" s="473" t="s">
        <v>21042</v>
      </c>
      <c r="I3261" s="474">
        <v>46133</v>
      </c>
      <c r="J3261" s="464">
        <v>46135</v>
      </c>
      <c r="K3261" s="466" t="s">
        <v>1959</v>
      </c>
      <c r="L3261" s="462" t="s">
        <v>44</v>
      </c>
      <c r="M3261" s="461"/>
      <c r="N3261" s="461"/>
      <c r="O3261" s="461"/>
      <c r="P3261" s="461"/>
      <c r="Q3261" s="461"/>
      <c r="R3261" s="337">
        <v>46163</v>
      </c>
      <c r="S3261" s="471">
        <v>2150000000</v>
      </c>
      <c r="T3261" s="462" t="s">
        <v>21043</v>
      </c>
      <c r="U3261" s="462" t="s">
        <v>21044</v>
      </c>
      <c r="V3261" s="461"/>
      <c r="W3261" s="462" t="s">
        <v>15182</v>
      </c>
      <c r="X3261" s="462" t="s">
        <v>1791</v>
      </c>
      <c r="Y3261" s="462" t="s">
        <v>21045</v>
      </c>
      <c r="Z3261" s="461"/>
      <c r="AA3261" s="462">
        <v>5.3836529999999998</v>
      </c>
      <c r="AB3261" s="462">
        <v>-3.9911620000000001</v>
      </c>
      <c r="AC3261" s="462">
        <v>100</v>
      </c>
      <c r="AD3261" s="462" t="s">
        <v>13918</v>
      </c>
      <c r="AE3261" s="462" t="s">
        <v>15216</v>
      </c>
      <c r="AF3261" s="461"/>
      <c r="AG3261" s="461"/>
      <c r="AH3261" s="462">
        <v>0</v>
      </c>
      <c r="AI3261" s="461"/>
      <c r="AJ3261" s="461"/>
      <c r="AK3261" s="462" t="s">
        <v>15726</v>
      </c>
      <c r="AL3261" s="461"/>
      <c r="AM3261" s="461"/>
      <c r="AN3261" s="172">
        <f t="shared" si="55"/>
        <v>28</v>
      </c>
    </row>
    <row r="3262" spans="1:40" s="7" customFormat="1" ht="15" customHeight="1">
      <c r="A3262" s="460" t="s">
        <v>21046</v>
      </c>
      <c r="B3262" s="462" t="s">
        <v>21047</v>
      </c>
      <c r="C3262" s="462" t="s">
        <v>21048</v>
      </c>
      <c r="D3262" s="462" t="s">
        <v>21049</v>
      </c>
      <c r="E3262" s="463" t="s">
        <v>13883</v>
      </c>
      <c r="F3262" s="463" t="s">
        <v>13922</v>
      </c>
      <c r="G3262" s="462" t="s">
        <v>21050</v>
      </c>
      <c r="H3262" s="462" t="s">
        <v>21050</v>
      </c>
      <c r="I3262" s="464">
        <v>46134</v>
      </c>
      <c r="J3262" s="464">
        <v>46135</v>
      </c>
      <c r="K3262" s="462" t="s">
        <v>1959</v>
      </c>
      <c r="L3262" s="462" t="s">
        <v>44</v>
      </c>
      <c r="M3262" s="461"/>
      <c r="N3262" s="461"/>
      <c r="O3262" s="461"/>
      <c r="P3262" s="461"/>
      <c r="Q3262" s="461"/>
      <c r="R3262" s="337">
        <v>46141</v>
      </c>
      <c r="S3262" s="471">
        <v>2150000000</v>
      </c>
      <c r="T3262" s="462" t="s">
        <v>21051</v>
      </c>
      <c r="U3262" s="462" t="s">
        <v>21052</v>
      </c>
      <c r="V3262" s="461"/>
      <c r="W3262" s="462" t="s">
        <v>59</v>
      </c>
      <c r="X3262" s="466" t="s">
        <v>1791</v>
      </c>
      <c r="Y3262" s="462" t="s">
        <v>21053</v>
      </c>
      <c r="Z3262" s="461"/>
      <c r="AA3262" s="462">
        <v>5.4257530000000003</v>
      </c>
      <c r="AB3262" s="462">
        <v>-3.9845329999999999</v>
      </c>
      <c r="AC3262" s="462">
        <v>200</v>
      </c>
      <c r="AD3262" s="462" t="s">
        <v>9206</v>
      </c>
      <c r="AE3262" s="462" t="s">
        <v>15475</v>
      </c>
      <c r="AF3262" s="461"/>
      <c r="AG3262" s="461"/>
      <c r="AH3262" s="462">
        <v>2</v>
      </c>
      <c r="AI3262" s="461"/>
      <c r="AJ3262" s="461"/>
      <c r="AK3262" s="462" t="s">
        <v>15678</v>
      </c>
      <c r="AL3262" s="461"/>
      <c r="AM3262" s="461"/>
      <c r="AN3262" s="172">
        <f t="shared" si="55"/>
        <v>6</v>
      </c>
    </row>
    <row r="3263" spans="1:40" s="7" customFormat="1" ht="15" customHeight="1">
      <c r="A3263" s="460" t="s">
        <v>21054</v>
      </c>
      <c r="B3263" s="462" t="s">
        <v>21055</v>
      </c>
      <c r="C3263" s="462" t="s">
        <v>4970</v>
      </c>
      <c r="D3263" s="462" t="s">
        <v>21056</v>
      </c>
      <c r="E3263" s="463" t="s">
        <v>13883</v>
      </c>
      <c r="F3263" s="463" t="s">
        <v>13922</v>
      </c>
      <c r="G3263" s="462" t="s">
        <v>21057</v>
      </c>
      <c r="H3263" s="462" t="s">
        <v>21057</v>
      </c>
      <c r="I3263" s="464">
        <v>46134</v>
      </c>
      <c r="J3263" s="464">
        <v>46135</v>
      </c>
      <c r="K3263" s="462" t="s">
        <v>1959</v>
      </c>
      <c r="L3263" s="462" t="s">
        <v>44</v>
      </c>
      <c r="M3263" s="461"/>
      <c r="N3263" s="461"/>
      <c r="O3263" s="461"/>
      <c r="P3263" s="461"/>
      <c r="Q3263" s="461"/>
      <c r="R3263" s="337">
        <v>46141</v>
      </c>
      <c r="S3263" s="471">
        <v>2150000000</v>
      </c>
      <c r="T3263" s="462" t="s">
        <v>21058</v>
      </c>
      <c r="U3263" s="462" t="s">
        <v>20763</v>
      </c>
      <c r="V3263" s="461"/>
      <c r="W3263" s="462" t="s">
        <v>59</v>
      </c>
      <c r="X3263" s="466" t="s">
        <v>1791</v>
      </c>
      <c r="Y3263" s="462" t="s">
        <v>21059</v>
      </c>
      <c r="Z3263" s="461"/>
      <c r="AA3263" s="462">
        <v>5.4035159999999998</v>
      </c>
      <c r="AB3263" s="462">
        <v>-3.9607199999999998</v>
      </c>
      <c r="AC3263" s="462">
        <v>250</v>
      </c>
      <c r="AD3263" s="462" t="s">
        <v>14330</v>
      </c>
      <c r="AE3263" s="462" t="s">
        <v>17211</v>
      </c>
      <c r="AF3263" s="461"/>
      <c r="AG3263" s="461"/>
      <c r="AH3263" s="462">
        <v>0</v>
      </c>
      <c r="AI3263" s="461"/>
      <c r="AJ3263" s="461"/>
      <c r="AK3263" s="462" t="s">
        <v>17447</v>
      </c>
      <c r="AL3263" s="461"/>
      <c r="AM3263" s="461"/>
      <c r="AN3263" s="172">
        <f t="shared" si="55"/>
        <v>6</v>
      </c>
    </row>
    <row r="3264" spans="1:40" s="7" customFormat="1" ht="15" customHeight="1">
      <c r="A3264" s="281" t="s">
        <v>21060</v>
      </c>
      <c r="B3264" s="267" t="s">
        <v>21061</v>
      </c>
      <c r="C3264" s="267" t="s">
        <v>21062</v>
      </c>
      <c r="D3264" s="267" t="s">
        <v>21063</v>
      </c>
      <c r="E3264" s="282" t="s">
        <v>13883</v>
      </c>
      <c r="F3264" s="282" t="s">
        <v>15259</v>
      </c>
      <c r="G3264" s="267" t="s">
        <v>21064</v>
      </c>
      <c r="H3264" s="267" t="s">
        <v>16167</v>
      </c>
      <c r="I3264" s="283">
        <v>46134</v>
      </c>
      <c r="J3264" s="283">
        <v>46135</v>
      </c>
      <c r="K3264" s="267" t="s">
        <v>43</v>
      </c>
      <c r="L3264" s="267" t="s">
        <v>44</v>
      </c>
      <c r="M3264" s="261"/>
      <c r="N3264" s="261"/>
      <c r="O3264" s="261"/>
      <c r="P3264" s="261"/>
      <c r="Q3264" s="261"/>
      <c r="R3264" s="337" t="s">
        <v>7768</v>
      </c>
      <c r="S3264" s="261"/>
      <c r="T3264" s="261"/>
      <c r="U3264" s="261"/>
      <c r="V3264" s="261"/>
      <c r="W3264" s="457" t="s">
        <v>820</v>
      </c>
      <c r="X3264" s="267" t="s">
        <v>8747</v>
      </c>
      <c r="Y3264" s="267" t="s">
        <v>21065</v>
      </c>
      <c r="Z3264" s="261"/>
      <c r="AA3264" s="261"/>
      <c r="AB3264" s="261"/>
      <c r="AC3264" s="261"/>
      <c r="AD3264" s="261"/>
      <c r="AE3264" s="261"/>
      <c r="AF3264" s="261"/>
      <c r="AG3264" s="261"/>
      <c r="AH3264" s="261"/>
      <c r="AI3264" s="261"/>
      <c r="AJ3264" s="261"/>
      <c r="AK3264" s="261"/>
      <c r="AL3264" s="261"/>
      <c r="AM3264" s="261"/>
    </row>
    <row r="3265" spans="1:40" s="7" customFormat="1" ht="15" customHeight="1">
      <c r="A3265" s="260" t="s">
        <v>21066</v>
      </c>
      <c r="B3265" s="262" t="s">
        <v>21067</v>
      </c>
      <c r="C3265" s="262" t="s">
        <v>21068</v>
      </c>
      <c r="D3265" s="262" t="s">
        <v>21069</v>
      </c>
      <c r="E3265" s="263" t="s">
        <v>13883</v>
      </c>
      <c r="F3265" s="263" t="s">
        <v>15259</v>
      </c>
      <c r="G3265" s="262" t="s">
        <v>21070</v>
      </c>
      <c r="H3265" s="262" t="s">
        <v>21070</v>
      </c>
      <c r="I3265" s="264">
        <v>46134</v>
      </c>
      <c r="J3265" s="264">
        <v>46135</v>
      </c>
      <c r="K3265" s="262" t="s">
        <v>43</v>
      </c>
      <c r="L3265" s="267" t="s">
        <v>44</v>
      </c>
      <c r="M3265" s="261"/>
      <c r="N3265" s="261"/>
      <c r="O3265" s="261"/>
      <c r="P3265" s="261"/>
      <c r="Q3265" s="261"/>
      <c r="R3265" s="337" t="s">
        <v>7768</v>
      </c>
      <c r="S3265" s="261"/>
      <c r="T3265" s="261"/>
      <c r="U3265" s="267" t="s">
        <v>21071</v>
      </c>
      <c r="V3265" s="261"/>
      <c r="W3265" s="262" t="s">
        <v>59</v>
      </c>
      <c r="X3265" s="267" t="s">
        <v>8740</v>
      </c>
      <c r="Y3265" s="267" t="s">
        <v>21072</v>
      </c>
      <c r="Z3265" s="261"/>
      <c r="AA3265" s="267">
        <v>5.4407829999999997</v>
      </c>
      <c r="AB3265" s="267">
        <v>-4.0341550000000002</v>
      </c>
      <c r="AC3265" s="267">
        <v>100</v>
      </c>
      <c r="AD3265" s="267" t="s">
        <v>14170</v>
      </c>
      <c r="AE3265" s="267" t="s">
        <v>19723</v>
      </c>
      <c r="AF3265" s="261"/>
      <c r="AG3265" s="261"/>
      <c r="AH3265" s="261"/>
      <c r="AI3265" s="261"/>
      <c r="AJ3265" s="261"/>
      <c r="AK3265" s="261"/>
      <c r="AL3265" s="261"/>
      <c r="AM3265" s="261"/>
    </row>
    <row r="3266" spans="1:40" s="7" customFormat="1" ht="15" hidden="1" customHeight="1">
      <c r="A3266" s="260" t="s">
        <v>21073</v>
      </c>
      <c r="B3266" s="261"/>
      <c r="C3266" s="262" t="s">
        <v>21074</v>
      </c>
      <c r="D3266" s="262" t="s">
        <v>21075</v>
      </c>
      <c r="E3266" s="263" t="s">
        <v>13883</v>
      </c>
      <c r="F3266" s="263" t="s">
        <v>13882</v>
      </c>
      <c r="G3266" s="262" t="s">
        <v>21076</v>
      </c>
      <c r="H3266" s="262" t="s">
        <v>21077</v>
      </c>
      <c r="I3266" s="264">
        <v>45549</v>
      </c>
      <c r="J3266" s="264">
        <v>46135</v>
      </c>
      <c r="K3266" s="262" t="s">
        <v>43</v>
      </c>
      <c r="L3266" s="267" t="s">
        <v>44</v>
      </c>
      <c r="M3266" s="261"/>
      <c r="N3266" s="261"/>
      <c r="O3266" s="261"/>
      <c r="P3266" s="261"/>
      <c r="Q3266" s="261"/>
      <c r="R3266" s="337" t="s">
        <v>7768</v>
      </c>
      <c r="S3266" s="266"/>
      <c r="T3266" s="266"/>
      <c r="U3266" s="262" t="s">
        <v>21078</v>
      </c>
      <c r="V3266" s="261"/>
      <c r="W3266" s="262" t="s">
        <v>15182</v>
      </c>
      <c r="X3266" s="262" t="s">
        <v>14176</v>
      </c>
      <c r="Y3266" s="262" t="s">
        <v>21079</v>
      </c>
      <c r="Z3266" s="261"/>
      <c r="AA3266" s="262">
        <v>5.3785999999999996</v>
      </c>
      <c r="AB3266" s="262">
        <v>-3.896207</v>
      </c>
      <c r="AC3266" s="262">
        <v>150</v>
      </c>
      <c r="AD3266" s="262" t="s">
        <v>14637</v>
      </c>
      <c r="AE3266" s="262" t="s">
        <v>18304</v>
      </c>
      <c r="AF3266" s="261"/>
      <c r="AG3266" s="262">
        <v>0</v>
      </c>
      <c r="AH3266" s="262">
        <v>1</v>
      </c>
      <c r="AI3266" s="261"/>
      <c r="AJ3266" s="261"/>
      <c r="AK3266" s="262" t="s">
        <v>19050</v>
      </c>
      <c r="AL3266" s="261"/>
      <c r="AM3266" s="261"/>
    </row>
    <row r="3267" spans="1:40" s="7" customFormat="1" ht="15" customHeight="1">
      <c r="A3267" s="272" t="s">
        <v>21080</v>
      </c>
      <c r="B3267" s="273" t="s">
        <v>21081</v>
      </c>
      <c r="C3267" s="262" t="s">
        <v>21082</v>
      </c>
      <c r="D3267" s="273" t="s">
        <v>17391</v>
      </c>
      <c r="E3267" s="263" t="s">
        <v>13883</v>
      </c>
      <c r="F3267" s="263" t="s">
        <v>13922</v>
      </c>
      <c r="G3267" s="273" t="s">
        <v>21083</v>
      </c>
      <c r="H3267" s="273" t="s">
        <v>21083</v>
      </c>
      <c r="I3267" s="274">
        <v>46129</v>
      </c>
      <c r="J3267" s="264">
        <v>46135</v>
      </c>
      <c r="K3267" s="262" t="s">
        <v>43</v>
      </c>
      <c r="L3267" s="267" t="s">
        <v>44</v>
      </c>
      <c r="M3267" s="261"/>
      <c r="N3267" s="261"/>
      <c r="O3267" s="261"/>
      <c r="P3267" s="261"/>
      <c r="Q3267" s="261"/>
      <c r="R3267" s="337" t="s">
        <v>7768</v>
      </c>
      <c r="S3267" s="261"/>
      <c r="T3267" s="261"/>
      <c r="U3267" s="261"/>
      <c r="V3267" s="261"/>
      <c r="W3267" s="262" t="s">
        <v>69</v>
      </c>
      <c r="X3267" s="262" t="s">
        <v>70</v>
      </c>
      <c r="Y3267" s="267" t="s">
        <v>21084</v>
      </c>
      <c r="Z3267" s="261"/>
      <c r="AA3267" s="267">
        <v>5.3983920000000003</v>
      </c>
      <c r="AB3267" s="267">
        <v>-3.94089</v>
      </c>
      <c r="AC3267" s="261"/>
      <c r="AD3267" s="261"/>
      <c r="AE3267" s="261"/>
      <c r="AF3267" s="261"/>
      <c r="AG3267" s="261"/>
      <c r="AH3267" s="261"/>
      <c r="AI3267" s="261"/>
      <c r="AJ3267" s="261"/>
      <c r="AK3267" s="261"/>
      <c r="AL3267" s="261"/>
      <c r="AM3267" s="261"/>
    </row>
    <row r="3268" spans="1:40" s="7" customFormat="1" ht="15" customHeight="1">
      <c r="A3268" s="272" t="s">
        <v>21085</v>
      </c>
      <c r="B3268" s="273" t="s">
        <v>21086</v>
      </c>
      <c r="C3268" s="262" t="s">
        <v>21087</v>
      </c>
      <c r="D3268" s="273" t="s">
        <v>17391</v>
      </c>
      <c r="E3268" s="263" t="s">
        <v>13883</v>
      </c>
      <c r="F3268" s="263" t="s">
        <v>13922</v>
      </c>
      <c r="G3268" s="273" t="s">
        <v>21088</v>
      </c>
      <c r="H3268" s="273" t="s">
        <v>21088</v>
      </c>
      <c r="I3268" s="274">
        <v>46132</v>
      </c>
      <c r="J3268" s="264">
        <v>46135</v>
      </c>
      <c r="K3268" s="262" t="s">
        <v>43</v>
      </c>
      <c r="L3268" s="267" t="s">
        <v>44</v>
      </c>
      <c r="M3268" s="261"/>
      <c r="N3268" s="261"/>
      <c r="O3268" s="261"/>
      <c r="P3268" s="261"/>
      <c r="Q3268" s="261"/>
      <c r="R3268" s="337" t="s">
        <v>7768</v>
      </c>
      <c r="S3268" s="261"/>
      <c r="T3268" s="261"/>
      <c r="U3268" s="267" t="s">
        <v>15676</v>
      </c>
      <c r="V3268" s="261"/>
      <c r="W3268" s="262" t="s">
        <v>69</v>
      </c>
      <c r="X3268" s="262" t="s">
        <v>8740</v>
      </c>
      <c r="Y3268" s="267" t="s">
        <v>21089</v>
      </c>
      <c r="Z3268" s="261"/>
      <c r="AA3268" s="267">
        <v>5.410088</v>
      </c>
      <c r="AB3268" s="267">
        <v>-3.966151</v>
      </c>
      <c r="AC3268" s="267">
        <v>450</v>
      </c>
      <c r="AD3268" s="267" t="s">
        <v>14124</v>
      </c>
      <c r="AE3268" s="267" t="s">
        <v>14509</v>
      </c>
      <c r="AF3268" s="261"/>
      <c r="AG3268" s="261"/>
      <c r="AH3268" s="261"/>
      <c r="AI3268" s="261"/>
      <c r="AJ3268" s="261"/>
      <c r="AK3268" s="261"/>
      <c r="AL3268" s="261"/>
      <c r="AM3268" s="261"/>
    </row>
    <row r="3269" spans="1:40" s="7" customFormat="1" ht="15" customHeight="1">
      <c r="A3269" s="281" t="s">
        <v>21090</v>
      </c>
      <c r="B3269" s="267" t="s">
        <v>21091</v>
      </c>
      <c r="C3269" s="267" t="s">
        <v>21092</v>
      </c>
      <c r="D3269" s="267" t="s">
        <v>21093</v>
      </c>
      <c r="E3269" s="282" t="s">
        <v>13883</v>
      </c>
      <c r="F3269" s="282" t="s">
        <v>13922</v>
      </c>
      <c r="G3269" s="267" t="s">
        <v>21094</v>
      </c>
      <c r="H3269" s="267" t="s">
        <v>21094</v>
      </c>
      <c r="I3269" s="283">
        <v>46133</v>
      </c>
      <c r="J3269" s="283">
        <v>46135</v>
      </c>
      <c r="K3269" s="267" t="s">
        <v>43</v>
      </c>
      <c r="L3269" s="267" t="s">
        <v>44</v>
      </c>
      <c r="M3269" s="261"/>
      <c r="N3269" s="261"/>
      <c r="O3269" s="261"/>
      <c r="P3269" s="261"/>
      <c r="Q3269" s="261"/>
      <c r="R3269" s="337" t="s">
        <v>7768</v>
      </c>
      <c r="S3269" s="261"/>
      <c r="T3269" s="261"/>
      <c r="U3269" s="261"/>
      <c r="V3269" s="261"/>
      <c r="W3269" s="457" t="s">
        <v>820</v>
      </c>
      <c r="X3269" s="267" t="s">
        <v>8747</v>
      </c>
      <c r="Y3269" s="267" t="s">
        <v>21095</v>
      </c>
      <c r="Z3269" s="261"/>
      <c r="AA3269" s="261"/>
      <c r="AB3269" s="261"/>
      <c r="AC3269" s="261"/>
      <c r="AD3269" s="261"/>
      <c r="AE3269" s="261"/>
      <c r="AF3269" s="261"/>
      <c r="AG3269" s="261"/>
      <c r="AH3269" s="261"/>
      <c r="AI3269" s="261"/>
      <c r="AJ3269" s="261"/>
      <c r="AK3269" s="261"/>
      <c r="AL3269" s="261"/>
      <c r="AM3269" s="261"/>
    </row>
    <row r="3270" spans="1:40" s="7" customFormat="1" ht="15" customHeight="1">
      <c r="A3270" s="260" t="s">
        <v>21096</v>
      </c>
      <c r="B3270" s="262" t="s">
        <v>21097</v>
      </c>
      <c r="C3270" s="265" t="s">
        <v>21098</v>
      </c>
      <c r="D3270" s="262" t="s">
        <v>21099</v>
      </c>
      <c r="E3270" s="263" t="s">
        <v>13883</v>
      </c>
      <c r="F3270" s="263" t="s">
        <v>15259</v>
      </c>
      <c r="G3270" s="262" t="s">
        <v>21100</v>
      </c>
      <c r="H3270" s="262" t="s">
        <v>21100</v>
      </c>
      <c r="I3270" s="264">
        <v>46129</v>
      </c>
      <c r="J3270" s="264">
        <v>46136</v>
      </c>
      <c r="K3270" s="262" t="s">
        <v>43</v>
      </c>
      <c r="L3270" s="267" t="s">
        <v>44</v>
      </c>
      <c r="M3270" s="261"/>
      <c r="N3270" s="261"/>
      <c r="O3270" s="261"/>
      <c r="P3270" s="261"/>
      <c r="Q3270" s="261"/>
      <c r="R3270" s="337" t="s">
        <v>7768</v>
      </c>
      <c r="S3270" s="261"/>
      <c r="T3270" s="261"/>
      <c r="U3270" s="261"/>
      <c r="V3270" s="261"/>
      <c r="W3270" s="457" t="s">
        <v>820</v>
      </c>
      <c r="X3270" s="262" t="s">
        <v>14815</v>
      </c>
      <c r="Y3270" s="267" t="s">
        <v>21101</v>
      </c>
      <c r="Z3270" s="261"/>
      <c r="AA3270" s="261"/>
      <c r="AB3270" s="261"/>
      <c r="AC3270" s="261"/>
      <c r="AD3270" s="261"/>
      <c r="AE3270" s="261"/>
      <c r="AF3270" s="261"/>
      <c r="AG3270" s="261"/>
      <c r="AH3270" s="261"/>
      <c r="AI3270" s="261"/>
      <c r="AJ3270" s="261"/>
      <c r="AK3270" s="261"/>
      <c r="AL3270" s="261"/>
      <c r="AM3270" s="261"/>
    </row>
    <row r="3271" spans="1:40" s="7" customFormat="1" ht="15" customHeight="1">
      <c r="A3271" s="260" t="s">
        <v>21102</v>
      </c>
      <c r="B3271" s="262" t="s">
        <v>21103</v>
      </c>
      <c r="C3271" s="265" t="s">
        <v>20460</v>
      </c>
      <c r="D3271" s="262" t="s">
        <v>21104</v>
      </c>
      <c r="E3271" s="263" t="s">
        <v>13883</v>
      </c>
      <c r="F3271" s="263" t="s">
        <v>13922</v>
      </c>
      <c r="G3271" s="262" t="s">
        <v>20461</v>
      </c>
      <c r="H3271" s="262" t="s">
        <v>20461</v>
      </c>
      <c r="I3271" s="264">
        <v>46127</v>
      </c>
      <c r="J3271" s="264">
        <v>46136</v>
      </c>
      <c r="K3271" s="262" t="s">
        <v>43</v>
      </c>
      <c r="L3271" s="262" t="s">
        <v>44</v>
      </c>
      <c r="M3271" s="266"/>
      <c r="N3271" s="266"/>
      <c r="O3271" s="266"/>
      <c r="P3271" s="266"/>
      <c r="Q3271" s="266"/>
      <c r="R3271" s="337" t="s">
        <v>7768</v>
      </c>
      <c r="S3271" s="266"/>
      <c r="T3271" s="266"/>
      <c r="U3271" s="266"/>
      <c r="V3271" s="266"/>
      <c r="W3271" s="457" t="s">
        <v>820</v>
      </c>
      <c r="X3271" s="267" t="s">
        <v>14063</v>
      </c>
      <c r="Y3271" s="262" t="s">
        <v>21105</v>
      </c>
      <c r="Z3271" s="266"/>
      <c r="AA3271" s="266"/>
      <c r="AB3271" s="266"/>
      <c r="AC3271" s="266"/>
      <c r="AD3271" s="266"/>
      <c r="AE3271" s="266"/>
      <c r="AF3271" s="266"/>
      <c r="AG3271" s="266"/>
      <c r="AH3271" s="266"/>
      <c r="AI3271" s="266"/>
      <c r="AJ3271" s="266"/>
      <c r="AK3271" s="266"/>
      <c r="AL3271" s="266"/>
      <c r="AM3271" s="266"/>
    </row>
    <row r="3272" spans="1:40" s="7" customFormat="1" ht="15" customHeight="1">
      <c r="A3272" s="460" t="s">
        <v>21106</v>
      </c>
      <c r="B3272" s="462" t="s">
        <v>21107</v>
      </c>
      <c r="C3272" s="462" t="s">
        <v>21108</v>
      </c>
      <c r="D3272" s="462" t="s">
        <v>21109</v>
      </c>
      <c r="E3272" s="463" t="s">
        <v>13883</v>
      </c>
      <c r="F3272" s="463" t="s">
        <v>13882</v>
      </c>
      <c r="G3272" s="462" t="s">
        <v>21110</v>
      </c>
      <c r="H3272" s="462" t="s">
        <v>21110</v>
      </c>
      <c r="I3272" s="464">
        <v>46134</v>
      </c>
      <c r="J3272" s="464">
        <v>46136</v>
      </c>
      <c r="K3272" s="462" t="s">
        <v>1959</v>
      </c>
      <c r="L3272" s="462" t="s">
        <v>44</v>
      </c>
      <c r="M3272" s="461"/>
      <c r="N3272" s="461"/>
      <c r="O3272" s="461"/>
      <c r="P3272" s="461"/>
      <c r="Q3272" s="461"/>
      <c r="R3272" s="337">
        <v>46137</v>
      </c>
      <c r="S3272" s="495">
        <v>2120000000</v>
      </c>
      <c r="T3272" s="496" t="s">
        <v>21111</v>
      </c>
      <c r="U3272" s="462" t="s">
        <v>20725</v>
      </c>
      <c r="V3272" s="461"/>
      <c r="W3272" s="462" t="s">
        <v>59</v>
      </c>
      <c r="X3272" s="466" t="s">
        <v>1791</v>
      </c>
      <c r="Y3272" s="462" t="s">
        <v>21112</v>
      </c>
      <c r="Z3272" s="461"/>
      <c r="AA3272" s="462">
        <v>5.3762299999999996</v>
      </c>
      <c r="AB3272" s="462">
        <v>-3.9018299999999999</v>
      </c>
      <c r="AC3272" s="462">
        <v>350</v>
      </c>
      <c r="AD3272" s="462" t="s">
        <v>14065</v>
      </c>
      <c r="AE3272" s="462" t="s">
        <v>20725</v>
      </c>
      <c r="AF3272" s="461"/>
      <c r="AG3272" s="461"/>
      <c r="AH3272" s="462">
        <v>0</v>
      </c>
      <c r="AI3272" s="461"/>
      <c r="AJ3272" s="461"/>
      <c r="AK3272" s="462" t="s">
        <v>15726</v>
      </c>
      <c r="AL3272" s="461"/>
      <c r="AM3272" s="461"/>
      <c r="AN3272" s="172">
        <f t="shared" ref="AN3272:AN3288" si="56">R3272-J3272</f>
        <v>1</v>
      </c>
    </row>
    <row r="3273" spans="1:40" s="7" customFormat="1" ht="15" customHeight="1">
      <c r="A3273" s="460" t="s">
        <v>21113</v>
      </c>
      <c r="B3273" s="462" t="s">
        <v>21114</v>
      </c>
      <c r="C3273" s="462" t="s">
        <v>21115</v>
      </c>
      <c r="D3273" s="462" t="s">
        <v>21116</v>
      </c>
      <c r="E3273" s="463" t="s">
        <v>13883</v>
      </c>
      <c r="F3273" s="463" t="s">
        <v>15259</v>
      </c>
      <c r="G3273" s="462" t="s">
        <v>21117</v>
      </c>
      <c r="H3273" s="462" t="s">
        <v>21117</v>
      </c>
      <c r="I3273" s="464">
        <v>46129</v>
      </c>
      <c r="J3273" s="464">
        <v>46136</v>
      </c>
      <c r="K3273" s="462" t="s">
        <v>1959</v>
      </c>
      <c r="L3273" s="462" t="s">
        <v>44</v>
      </c>
      <c r="M3273" s="461"/>
      <c r="N3273" s="461"/>
      <c r="O3273" s="461"/>
      <c r="P3273" s="461"/>
      <c r="Q3273" s="461"/>
      <c r="R3273" s="337">
        <v>46139</v>
      </c>
      <c r="S3273" s="471">
        <v>2150000000</v>
      </c>
      <c r="T3273" s="462" t="s">
        <v>21118</v>
      </c>
      <c r="U3273" s="462" t="s">
        <v>18717</v>
      </c>
      <c r="V3273" s="461"/>
      <c r="W3273" s="462" t="s">
        <v>59</v>
      </c>
      <c r="X3273" s="466" t="s">
        <v>1791</v>
      </c>
      <c r="Y3273" s="462" t="s">
        <v>21119</v>
      </c>
      <c r="Z3273" s="461"/>
      <c r="AA3273" s="462">
        <v>5.4415570000000004</v>
      </c>
      <c r="AB3273" s="462">
        <v>-3.9762599999999999</v>
      </c>
      <c r="AC3273" s="462">
        <v>200</v>
      </c>
      <c r="AD3273" s="462" t="s">
        <v>10087</v>
      </c>
      <c r="AE3273" s="462" t="s">
        <v>15740</v>
      </c>
      <c r="AF3273" s="461"/>
      <c r="AG3273" s="461"/>
      <c r="AH3273" s="461"/>
      <c r="AI3273" s="461"/>
      <c r="AJ3273" s="461"/>
      <c r="AK3273" s="462" t="s">
        <v>18797</v>
      </c>
      <c r="AL3273" s="461"/>
      <c r="AM3273" s="461"/>
      <c r="AN3273" s="172">
        <f t="shared" si="56"/>
        <v>3</v>
      </c>
    </row>
    <row r="3274" spans="1:40" s="7" customFormat="1" ht="15" customHeight="1">
      <c r="A3274" s="460" t="s">
        <v>21120</v>
      </c>
      <c r="B3274" s="462" t="s">
        <v>21121</v>
      </c>
      <c r="C3274" s="462" t="s">
        <v>21122</v>
      </c>
      <c r="D3274" s="462" t="s">
        <v>21123</v>
      </c>
      <c r="E3274" s="463" t="s">
        <v>13883</v>
      </c>
      <c r="F3274" s="463" t="s">
        <v>15259</v>
      </c>
      <c r="G3274" s="462" t="s">
        <v>21124</v>
      </c>
      <c r="H3274" s="462" t="s">
        <v>21124</v>
      </c>
      <c r="I3274" s="464">
        <v>46135</v>
      </c>
      <c r="J3274" s="464">
        <v>46136</v>
      </c>
      <c r="K3274" s="462" t="s">
        <v>1959</v>
      </c>
      <c r="L3274" s="462" t="s">
        <v>44</v>
      </c>
      <c r="M3274" s="461"/>
      <c r="N3274" s="461"/>
      <c r="O3274" s="461"/>
      <c r="P3274" s="461"/>
      <c r="Q3274" s="461"/>
      <c r="R3274" s="337">
        <v>46138</v>
      </c>
      <c r="S3274" s="471">
        <v>2150000000</v>
      </c>
      <c r="T3274" s="462" t="s">
        <v>21125</v>
      </c>
      <c r="U3274" s="462" t="s">
        <v>21126</v>
      </c>
      <c r="V3274" s="461"/>
      <c r="W3274" s="462" t="s">
        <v>59</v>
      </c>
      <c r="X3274" s="462" t="s">
        <v>1791</v>
      </c>
      <c r="Y3274" s="462" t="s">
        <v>21127</v>
      </c>
      <c r="Z3274" s="461"/>
      <c r="AA3274" s="462">
        <v>5.4155870000000004</v>
      </c>
      <c r="AB3274" s="462">
        <v>-3.9978069999999999</v>
      </c>
      <c r="AC3274" s="462">
        <v>100</v>
      </c>
      <c r="AD3274" s="462" t="s">
        <v>9206</v>
      </c>
      <c r="AE3274" s="462" t="s">
        <v>18712</v>
      </c>
      <c r="AF3274" s="461"/>
      <c r="AG3274" s="461"/>
      <c r="AH3274" s="462">
        <v>0</v>
      </c>
      <c r="AI3274" s="461"/>
      <c r="AJ3274" s="461"/>
      <c r="AK3274" s="462" t="s">
        <v>16183</v>
      </c>
      <c r="AL3274" s="461"/>
      <c r="AM3274" s="461"/>
      <c r="AN3274" s="172">
        <f t="shared" si="56"/>
        <v>2</v>
      </c>
    </row>
    <row r="3275" spans="1:40" s="7" customFormat="1" ht="15" customHeight="1">
      <c r="A3275" s="460" t="s">
        <v>21128</v>
      </c>
      <c r="B3275" s="462" t="s">
        <v>21129</v>
      </c>
      <c r="C3275" s="462" t="s">
        <v>21130</v>
      </c>
      <c r="D3275" s="462" t="s">
        <v>21131</v>
      </c>
      <c r="E3275" s="463" t="s">
        <v>13883</v>
      </c>
      <c r="F3275" s="463" t="s">
        <v>15259</v>
      </c>
      <c r="G3275" s="462" t="s">
        <v>21132</v>
      </c>
      <c r="H3275" s="462" t="s">
        <v>21132</v>
      </c>
      <c r="I3275" s="464">
        <v>46129</v>
      </c>
      <c r="J3275" s="464">
        <v>46136</v>
      </c>
      <c r="K3275" s="462" t="s">
        <v>1959</v>
      </c>
      <c r="L3275" s="462" t="s">
        <v>44</v>
      </c>
      <c r="M3275" s="461"/>
      <c r="N3275" s="461"/>
      <c r="O3275" s="461"/>
      <c r="P3275" s="461"/>
      <c r="Q3275" s="461"/>
      <c r="R3275" s="337">
        <v>46154</v>
      </c>
      <c r="S3275" s="471">
        <v>2150000000</v>
      </c>
      <c r="T3275" s="462" t="s">
        <v>21133</v>
      </c>
      <c r="U3275" s="462" t="s">
        <v>21134</v>
      </c>
      <c r="V3275" s="461"/>
      <c r="W3275" s="462" t="s">
        <v>59</v>
      </c>
      <c r="X3275" s="466" t="s">
        <v>1791</v>
      </c>
      <c r="Y3275" s="462" t="s">
        <v>21135</v>
      </c>
      <c r="Z3275" s="461"/>
      <c r="AA3275" s="462">
        <v>5.4181340000000002</v>
      </c>
      <c r="AB3275" s="462">
        <v>-3.9942000000000002</v>
      </c>
      <c r="AC3275" s="462">
        <v>100</v>
      </c>
      <c r="AD3275" s="462" t="s">
        <v>10168</v>
      </c>
      <c r="AE3275" s="462" t="s">
        <v>15475</v>
      </c>
      <c r="AF3275" s="461"/>
      <c r="AG3275" s="461"/>
      <c r="AH3275" s="462">
        <v>0</v>
      </c>
      <c r="AI3275" s="461"/>
      <c r="AJ3275" s="461"/>
      <c r="AK3275" s="462" t="s">
        <v>17447</v>
      </c>
      <c r="AL3275" s="461"/>
      <c r="AM3275" s="461"/>
      <c r="AN3275" s="172">
        <f t="shared" si="56"/>
        <v>18</v>
      </c>
    </row>
    <row r="3276" spans="1:40" s="7" customFormat="1" ht="15" customHeight="1">
      <c r="A3276" s="460" t="s">
        <v>21136</v>
      </c>
      <c r="B3276" s="462" t="s">
        <v>21137</v>
      </c>
      <c r="C3276" s="462" t="s">
        <v>21138</v>
      </c>
      <c r="D3276" s="462" t="s">
        <v>15663</v>
      </c>
      <c r="E3276" s="463" t="s">
        <v>13883</v>
      </c>
      <c r="F3276" s="463" t="s">
        <v>15259</v>
      </c>
      <c r="G3276" s="462" t="s">
        <v>21139</v>
      </c>
      <c r="H3276" s="462" t="s">
        <v>21139</v>
      </c>
      <c r="I3276" s="464">
        <v>46129</v>
      </c>
      <c r="J3276" s="464">
        <v>46136</v>
      </c>
      <c r="K3276" s="462" t="s">
        <v>1959</v>
      </c>
      <c r="L3276" s="462" t="s">
        <v>44</v>
      </c>
      <c r="M3276" s="461"/>
      <c r="N3276" s="461"/>
      <c r="O3276" s="461"/>
      <c r="P3276" s="461"/>
      <c r="Q3276" s="461"/>
      <c r="R3276" s="337">
        <v>46139</v>
      </c>
      <c r="S3276" s="471">
        <v>2150000000</v>
      </c>
      <c r="T3276" s="462" t="s">
        <v>20262</v>
      </c>
      <c r="U3276" s="462" t="s">
        <v>21140</v>
      </c>
      <c r="V3276" s="461"/>
      <c r="W3276" s="462" t="s">
        <v>59</v>
      </c>
      <c r="X3276" s="466" t="s">
        <v>1791</v>
      </c>
      <c r="Y3276" s="462" t="s">
        <v>21141</v>
      </c>
      <c r="Z3276" s="461"/>
      <c r="AA3276" s="462">
        <v>5.4341059999999999</v>
      </c>
      <c r="AB3276" s="462">
        <v>-4.0216979999999998</v>
      </c>
      <c r="AC3276" s="462">
        <v>100</v>
      </c>
      <c r="AD3276" s="462" t="s">
        <v>19731</v>
      </c>
      <c r="AE3276" s="462" t="s">
        <v>20147</v>
      </c>
      <c r="AF3276" s="461"/>
      <c r="AG3276" s="461"/>
      <c r="AH3276" s="461"/>
      <c r="AI3276" s="461"/>
      <c r="AJ3276" s="461"/>
      <c r="AK3276" s="462" t="s">
        <v>15726</v>
      </c>
      <c r="AL3276" s="461"/>
      <c r="AM3276" s="461"/>
      <c r="AN3276" s="172">
        <f t="shared" si="56"/>
        <v>3</v>
      </c>
    </row>
    <row r="3277" spans="1:40" s="7" customFormat="1" ht="15" customHeight="1">
      <c r="A3277" s="460" t="s">
        <v>21142</v>
      </c>
      <c r="B3277" s="462" t="s">
        <v>21143</v>
      </c>
      <c r="C3277" s="462" t="s">
        <v>10500</v>
      </c>
      <c r="D3277" s="462" t="s">
        <v>21026</v>
      </c>
      <c r="E3277" s="463" t="s">
        <v>13883</v>
      </c>
      <c r="F3277" s="463" t="s">
        <v>15259</v>
      </c>
      <c r="G3277" s="462" t="s">
        <v>21144</v>
      </c>
      <c r="H3277" s="462" t="s">
        <v>21144</v>
      </c>
      <c r="I3277" s="464">
        <v>46129</v>
      </c>
      <c r="J3277" s="464">
        <v>46136</v>
      </c>
      <c r="K3277" s="462" t="s">
        <v>1959</v>
      </c>
      <c r="L3277" s="462" t="s">
        <v>44</v>
      </c>
      <c r="M3277" s="461"/>
      <c r="N3277" s="461"/>
      <c r="O3277" s="461"/>
      <c r="P3277" s="461"/>
      <c r="Q3277" s="461"/>
      <c r="R3277" s="337">
        <v>46139</v>
      </c>
      <c r="S3277" s="471">
        <v>2150000000</v>
      </c>
      <c r="T3277" s="462" t="s">
        <v>19605</v>
      </c>
      <c r="U3277" s="462" t="s">
        <v>21145</v>
      </c>
      <c r="V3277" s="461"/>
      <c r="W3277" s="462" t="s">
        <v>59</v>
      </c>
      <c r="X3277" s="466" t="s">
        <v>1791</v>
      </c>
      <c r="Y3277" s="462" t="s">
        <v>21146</v>
      </c>
      <c r="Z3277" s="461"/>
      <c r="AA3277" s="462">
        <v>5.439813</v>
      </c>
      <c r="AB3277" s="462">
        <v>-4.0332160000000004</v>
      </c>
      <c r="AC3277" s="462">
        <v>100</v>
      </c>
      <c r="AD3277" s="462" t="s">
        <v>15894</v>
      </c>
      <c r="AE3277" s="462" t="s">
        <v>16850</v>
      </c>
      <c r="AF3277" s="461"/>
      <c r="AG3277" s="461"/>
      <c r="AH3277" s="461"/>
      <c r="AI3277" s="461"/>
      <c r="AJ3277" s="461"/>
      <c r="AK3277" s="462" t="s">
        <v>15185</v>
      </c>
      <c r="AL3277" s="461"/>
      <c r="AM3277" s="461"/>
      <c r="AN3277" s="172">
        <f t="shared" si="56"/>
        <v>3</v>
      </c>
    </row>
    <row r="3278" spans="1:40" s="7" customFormat="1" ht="15" customHeight="1">
      <c r="A3278" s="460" t="s">
        <v>21147</v>
      </c>
      <c r="B3278" s="462" t="s">
        <v>21148</v>
      </c>
      <c r="C3278" s="462" t="s">
        <v>21149</v>
      </c>
      <c r="D3278" s="462" t="s">
        <v>21150</v>
      </c>
      <c r="E3278" s="463" t="s">
        <v>13883</v>
      </c>
      <c r="F3278" s="463" t="s">
        <v>15259</v>
      </c>
      <c r="G3278" s="462" t="s">
        <v>21151</v>
      </c>
      <c r="H3278" s="462" t="s">
        <v>21151</v>
      </c>
      <c r="I3278" s="464">
        <v>46135</v>
      </c>
      <c r="J3278" s="464">
        <v>46136</v>
      </c>
      <c r="K3278" s="462" t="s">
        <v>1959</v>
      </c>
      <c r="L3278" s="462" t="s">
        <v>44</v>
      </c>
      <c r="M3278" s="461"/>
      <c r="N3278" s="461"/>
      <c r="O3278" s="461"/>
      <c r="P3278" s="461"/>
      <c r="Q3278" s="461"/>
      <c r="R3278" s="337">
        <v>46139</v>
      </c>
      <c r="S3278" s="471">
        <v>2150000000</v>
      </c>
      <c r="T3278" s="462" t="s">
        <v>21152</v>
      </c>
      <c r="U3278" s="462" t="s">
        <v>21153</v>
      </c>
      <c r="V3278" s="461"/>
      <c r="W3278" s="462" t="s">
        <v>59</v>
      </c>
      <c r="X3278" s="466" t="s">
        <v>1791</v>
      </c>
      <c r="Y3278" s="462" t="s">
        <v>21154</v>
      </c>
      <c r="Z3278" s="461"/>
      <c r="AA3278" s="462">
        <v>5.4263599999999999</v>
      </c>
      <c r="AB3278" s="462">
        <v>-3.9851670000000001</v>
      </c>
      <c r="AC3278" s="462">
        <v>200</v>
      </c>
      <c r="AD3278" s="462" t="s">
        <v>9206</v>
      </c>
      <c r="AE3278" s="462" t="s">
        <v>15475</v>
      </c>
      <c r="AF3278" s="461"/>
      <c r="AG3278" s="461"/>
      <c r="AH3278" s="462">
        <v>0</v>
      </c>
      <c r="AI3278" s="461"/>
      <c r="AJ3278" s="461"/>
      <c r="AK3278" s="462" t="s">
        <v>17447</v>
      </c>
      <c r="AL3278" s="461"/>
      <c r="AM3278" s="461"/>
      <c r="AN3278" s="172">
        <f t="shared" si="56"/>
        <v>3</v>
      </c>
    </row>
    <row r="3279" spans="1:40" s="7" customFormat="1" ht="15" customHeight="1">
      <c r="A3279" s="460" t="s">
        <v>21155</v>
      </c>
      <c r="B3279" s="462" t="s">
        <v>21156</v>
      </c>
      <c r="C3279" s="462" t="s">
        <v>21157</v>
      </c>
      <c r="D3279" s="462" t="s">
        <v>21158</v>
      </c>
      <c r="E3279" s="463" t="s">
        <v>13883</v>
      </c>
      <c r="F3279" s="463" t="s">
        <v>13922</v>
      </c>
      <c r="G3279" s="462" t="s">
        <v>21159</v>
      </c>
      <c r="H3279" s="462" t="s">
        <v>21159</v>
      </c>
      <c r="I3279" s="464">
        <v>46135</v>
      </c>
      <c r="J3279" s="464">
        <v>46136</v>
      </c>
      <c r="K3279" s="466" t="s">
        <v>1959</v>
      </c>
      <c r="L3279" s="462" t="s">
        <v>44</v>
      </c>
      <c r="M3279" s="461"/>
      <c r="N3279" s="461"/>
      <c r="O3279" s="461"/>
      <c r="P3279" s="461"/>
      <c r="Q3279" s="461"/>
      <c r="R3279" s="337">
        <v>46161</v>
      </c>
      <c r="S3279" s="465">
        <v>2150000000</v>
      </c>
      <c r="T3279" s="466" t="s">
        <v>21160</v>
      </c>
      <c r="U3279" s="462" t="s">
        <v>21161</v>
      </c>
      <c r="V3279" s="461"/>
      <c r="W3279" s="462" t="s">
        <v>69</v>
      </c>
      <c r="X3279" s="466" t="s">
        <v>1791</v>
      </c>
      <c r="Y3279" s="462" t="s">
        <v>21162</v>
      </c>
      <c r="Z3279" s="461"/>
      <c r="AA3279" s="462">
        <v>5.3770800000000003</v>
      </c>
      <c r="AB3279" s="462">
        <v>-3.93981</v>
      </c>
      <c r="AC3279" s="462">
        <v>100</v>
      </c>
      <c r="AD3279" s="462" t="s">
        <v>14276</v>
      </c>
      <c r="AE3279" s="462" t="s">
        <v>14277</v>
      </c>
      <c r="AF3279" s="461"/>
      <c r="AG3279" s="461"/>
      <c r="AH3279" s="462">
        <v>0</v>
      </c>
      <c r="AI3279" s="461"/>
      <c r="AJ3279" s="461"/>
      <c r="AK3279" s="462" t="s">
        <v>14278</v>
      </c>
      <c r="AL3279" s="461"/>
      <c r="AM3279" s="461"/>
      <c r="AN3279" s="172">
        <f t="shared" si="56"/>
        <v>25</v>
      </c>
    </row>
    <row r="3280" spans="1:40" s="7" customFormat="1" ht="15" customHeight="1">
      <c r="A3280" s="460" t="s">
        <v>21163</v>
      </c>
      <c r="B3280" s="462" t="s">
        <v>21164</v>
      </c>
      <c r="C3280" s="462" t="s">
        <v>21165</v>
      </c>
      <c r="D3280" s="462" t="s">
        <v>21166</v>
      </c>
      <c r="E3280" s="463" t="s">
        <v>13883</v>
      </c>
      <c r="F3280" s="463" t="s">
        <v>15259</v>
      </c>
      <c r="G3280" s="462" t="s">
        <v>21167</v>
      </c>
      <c r="H3280" s="462" t="s">
        <v>21167</v>
      </c>
      <c r="I3280" s="464">
        <v>46129</v>
      </c>
      <c r="J3280" s="464">
        <v>46136</v>
      </c>
      <c r="K3280" s="462" t="s">
        <v>1959</v>
      </c>
      <c r="L3280" s="462" t="s">
        <v>44</v>
      </c>
      <c r="M3280" s="461"/>
      <c r="N3280" s="461"/>
      <c r="O3280" s="461"/>
      <c r="P3280" s="461"/>
      <c r="Q3280" s="461"/>
      <c r="R3280" s="337">
        <v>46139</v>
      </c>
      <c r="S3280" s="471">
        <v>2150000000</v>
      </c>
      <c r="T3280" s="462" t="s">
        <v>21168</v>
      </c>
      <c r="U3280" s="462" t="s">
        <v>21169</v>
      </c>
      <c r="V3280" s="461"/>
      <c r="W3280" s="462" t="s">
        <v>59</v>
      </c>
      <c r="X3280" s="466" t="s">
        <v>1791</v>
      </c>
      <c r="Y3280" s="462" t="s">
        <v>21170</v>
      </c>
      <c r="Z3280" s="461"/>
      <c r="AA3280" s="462">
        <v>5.4444650000000001</v>
      </c>
      <c r="AB3280" s="462">
        <v>-3.9938630000000002</v>
      </c>
      <c r="AC3280" s="462">
        <v>200</v>
      </c>
      <c r="AD3280" s="462" t="s">
        <v>10168</v>
      </c>
      <c r="AE3280" s="462" t="s">
        <v>16727</v>
      </c>
      <c r="AF3280" s="461"/>
      <c r="AG3280" s="461"/>
      <c r="AH3280" s="461"/>
      <c r="AI3280" s="461"/>
      <c r="AJ3280" s="461"/>
      <c r="AK3280" s="462" t="s">
        <v>15678</v>
      </c>
      <c r="AL3280" s="461"/>
      <c r="AM3280" s="461"/>
      <c r="AN3280" s="172">
        <f t="shared" si="56"/>
        <v>3</v>
      </c>
    </row>
    <row r="3281" spans="1:40" s="7" customFormat="1" ht="15" customHeight="1">
      <c r="A3281" s="460" t="s">
        <v>21171</v>
      </c>
      <c r="B3281" s="462" t="s">
        <v>21172</v>
      </c>
      <c r="C3281" s="462" t="s">
        <v>21173</v>
      </c>
      <c r="D3281" s="462" t="s">
        <v>20784</v>
      </c>
      <c r="E3281" s="463" t="s">
        <v>13883</v>
      </c>
      <c r="F3281" s="463" t="s">
        <v>15259</v>
      </c>
      <c r="G3281" s="462" t="s">
        <v>21174</v>
      </c>
      <c r="H3281" s="462" t="s">
        <v>21174</v>
      </c>
      <c r="I3281" s="464">
        <v>46129</v>
      </c>
      <c r="J3281" s="464">
        <v>46136</v>
      </c>
      <c r="K3281" s="462" t="s">
        <v>1959</v>
      </c>
      <c r="L3281" s="462" t="s">
        <v>44</v>
      </c>
      <c r="M3281" s="461"/>
      <c r="N3281" s="461"/>
      <c r="O3281" s="461"/>
      <c r="P3281" s="461"/>
      <c r="Q3281" s="461"/>
      <c r="R3281" s="337">
        <v>46139</v>
      </c>
      <c r="S3281" s="471">
        <v>2150000000</v>
      </c>
      <c r="T3281" s="462" t="s">
        <v>21175</v>
      </c>
      <c r="U3281" s="462" t="s">
        <v>21176</v>
      </c>
      <c r="V3281" s="461"/>
      <c r="W3281" s="462" t="s">
        <v>59</v>
      </c>
      <c r="X3281" s="466" t="s">
        <v>1791</v>
      </c>
      <c r="Y3281" s="462" t="s">
        <v>21177</v>
      </c>
      <c r="Z3281" s="461"/>
      <c r="AA3281" s="462">
        <v>5.4174280000000001</v>
      </c>
      <c r="AB3281" s="462">
        <v>-3.9992299999999998</v>
      </c>
      <c r="AC3281" s="462">
        <v>100</v>
      </c>
      <c r="AD3281" s="462" t="s">
        <v>9206</v>
      </c>
      <c r="AE3281" s="462" t="s">
        <v>18712</v>
      </c>
      <c r="AF3281" s="461"/>
      <c r="AG3281" s="461"/>
      <c r="AH3281" s="462">
        <v>0</v>
      </c>
      <c r="AI3281" s="461"/>
      <c r="AJ3281" s="461"/>
      <c r="AK3281" s="462" t="s">
        <v>16183</v>
      </c>
      <c r="AL3281" s="461"/>
      <c r="AM3281" s="461"/>
      <c r="AN3281" s="172">
        <f t="shared" si="56"/>
        <v>3</v>
      </c>
    </row>
    <row r="3282" spans="1:40" s="7" customFormat="1" ht="15" customHeight="1">
      <c r="A3282" s="460" t="s">
        <v>21178</v>
      </c>
      <c r="B3282" s="462" t="s">
        <v>21179</v>
      </c>
      <c r="C3282" s="462" t="s">
        <v>21180</v>
      </c>
      <c r="D3282" s="462" t="s">
        <v>21181</v>
      </c>
      <c r="E3282" s="463" t="s">
        <v>13883</v>
      </c>
      <c r="F3282" s="463" t="s">
        <v>13882</v>
      </c>
      <c r="G3282" s="462" t="s">
        <v>21182</v>
      </c>
      <c r="H3282" s="462" t="s">
        <v>21182</v>
      </c>
      <c r="I3282" s="464">
        <v>46129</v>
      </c>
      <c r="J3282" s="464">
        <v>46136</v>
      </c>
      <c r="K3282" s="462" t="s">
        <v>1959</v>
      </c>
      <c r="L3282" s="462" t="s">
        <v>44</v>
      </c>
      <c r="M3282" s="461"/>
      <c r="N3282" s="461"/>
      <c r="O3282" s="461"/>
      <c r="P3282" s="461"/>
      <c r="Q3282" s="461"/>
      <c r="R3282" s="337">
        <v>46146</v>
      </c>
      <c r="S3282" s="471">
        <v>2150000000</v>
      </c>
      <c r="T3282" s="462" t="s">
        <v>21183</v>
      </c>
      <c r="U3282" s="462" t="s">
        <v>21184</v>
      </c>
      <c r="V3282" s="461"/>
      <c r="W3282" s="462" t="s">
        <v>59</v>
      </c>
      <c r="X3282" s="466" t="s">
        <v>1791</v>
      </c>
      <c r="Y3282" s="462" t="s">
        <v>21185</v>
      </c>
      <c r="Z3282" s="461"/>
      <c r="AA3282" s="462">
        <v>5.3822510000000001</v>
      </c>
      <c r="AB3282" s="462">
        <v>-3.909869</v>
      </c>
      <c r="AC3282" s="462">
        <v>150</v>
      </c>
      <c r="AD3282" s="462" t="s">
        <v>13907</v>
      </c>
      <c r="AE3282" s="462" t="s">
        <v>15155</v>
      </c>
      <c r="AF3282" s="461"/>
      <c r="AG3282" s="461"/>
      <c r="AH3282" s="462">
        <v>2</v>
      </c>
      <c r="AI3282" s="461"/>
      <c r="AJ3282" s="461"/>
      <c r="AK3282" s="462" t="s">
        <v>18797</v>
      </c>
      <c r="AL3282" s="461"/>
      <c r="AM3282" s="461"/>
      <c r="AN3282" s="172">
        <f t="shared" si="56"/>
        <v>10</v>
      </c>
    </row>
    <row r="3283" spans="1:40" s="7" customFormat="1" ht="15" customHeight="1">
      <c r="A3283" s="460" t="s">
        <v>21186</v>
      </c>
      <c r="B3283" s="462" t="s">
        <v>21187</v>
      </c>
      <c r="C3283" s="462" t="s">
        <v>21188</v>
      </c>
      <c r="D3283" s="462" t="s">
        <v>21189</v>
      </c>
      <c r="E3283" s="463" t="s">
        <v>13883</v>
      </c>
      <c r="F3283" s="463" t="s">
        <v>15259</v>
      </c>
      <c r="G3283" s="462" t="s">
        <v>21190</v>
      </c>
      <c r="H3283" s="462" t="s">
        <v>21190</v>
      </c>
      <c r="I3283" s="464">
        <v>46135</v>
      </c>
      <c r="J3283" s="464">
        <v>46136</v>
      </c>
      <c r="K3283" s="462" t="s">
        <v>1959</v>
      </c>
      <c r="L3283" s="462" t="s">
        <v>44</v>
      </c>
      <c r="M3283" s="461"/>
      <c r="N3283" s="461"/>
      <c r="O3283" s="461"/>
      <c r="P3283" s="461"/>
      <c r="Q3283" s="461"/>
      <c r="R3283" s="337">
        <v>46139</v>
      </c>
      <c r="S3283" s="471">
        <v>2150000000</v>
      </c>
      <c r="T3283" s="462" t="s">
        <v>21191</v>
      </c>
      <c r="U3283" s="462" t="s">
        <v>19239</v>
      </c>
      <c r="V3283" s="461"/>
      <c r="W3283" s="462" t="s">
        <v>59</v>
      </c>
      <c r="X3283" s="466" t="s">
        <v>1791</v>
      </c>
      <c r="Y3283" s="462" t="s">
        <v>21192</v>
      </c>
      <c r="Z3283" s="461"/>
      <c r="AA3283" s="462">
        <v>5.4356929999999997</v>
      </c>
      <c r="AB3283" s="462">
        <v>-3.9851320000000001</v>
      </c>
      <c r="AC3283" s="462">
        <v>100</v>
      </c>
      <c r="AD3283" s="462" t="s">
        <v>10534</v>
      </c>
      <c r="AE3283" s="462" t="s">
        <v>15361</v>
      </c>
      <c r="AF3283" s="461"/>
      <c r="AG3283" s="461"/>
      <c r="AH3283" s="462">
        <v>0</v>
      </c>
      <c r="AI3283" s="461"/>
      <c r="AJ3283" s="461"/>
      <c r="AK3283" s="462" t="s">
        <v>14278</v>
      </c>
      <c r="AL3283" s="461"/>
      <c r="AM3283" s="461"/>
      <c r="AN3283" s="172">
        <f t="shared" si="56"/>
        <v>3</v>
      </c>
    </row>
    <row r="3284" spans="1:40" s="7" customFormat="1" ht="15" customHeight="1">
      <c r="A3284" s="460" t="s">
        <v>21193</v>
      </c>
      <c r="B3284" s="462" t="s">
        <v>21194</v>
      </c>
      <c r="C3284" s="462" t="s">
        <v>21195</v>
      </c>
      <c r="D3284" s="462" t="s">
        <v>21196</v>
      </c>
      <c r="E3284" s="463" t="s">
        <v>13883</v>
      </c>
      <c r="F3284" s="463" t="s">
        <v>15259</v>
      </c>
      <c r="G3284" s="462" t="s">
        <v>21197</v>
      </c>
      <c r="H3284" s="462" t="s">
        <v>21197</v>
      </c>
      <c r="I3284" s="464">
        <v>46135</v>
      </c>
      <c r="J3284" s="464">
        <v>46136</v>
      </c>
      <c r="K3284" s="462" t="s">
        <v>1959</v>
      </c>
      <c r="L3284" s="462" t="s">
        <v>44</v>
      </c>
      <c r="M3284" s="461"/>
      <c r="N3284" s="461"/>
      <c r="O3284" s="461"/>
      <c r="P3284" s="461"/>
      <c r="Q3284" s="461"/>
      <c r="R3284" s="337">
        <v>46139</v>
      </c>
      <c r="S3284" s="471">
        <v>2150000000</v>
      </c>
      <c r="T3284" s="462" t="s">
        <v>21198</v>
      </c>
      <c r="U3284" s="462" t="s">
        <v>21199</v>
      </c>
      <c r="V3284" s="461"/>
      <c r="W3284" s="462" t="s">
        <v>59</v>
      </c>
      <c r="X3284" s="466" t="s">
        <v>1791</v>
      </c>
      <c r="Y3284" s="462" t="s">
        <v>21200</v>
      </c>
      <c r="Z3284" s="461"/>
      <c r="AA3284" s="462">
        <v>5.4348070000000002</v>
      </c>
      <c r="AB3284" s="462">
        <v>-3.984273</v>
      </c>
      <c r="AC3284" s="462">
        <v>200</v>
      </c>
      <c r="AD3284" s="462" t="s">
        <v>10646</v>
      </c>
      <c r="AE3284" s="462" t="s">
        <v>15361</v>
      </c>
      <c r="AF3284" s="461"/>
      <c r="AG3284" s="461"/>
      <c r="AH3284" s="462">
        <v>0</v>
      </c>
      <c r="AI3284" s="461"/>
      <c r="AJ3284" s="461"/>
      <c r="AK3284" s="462" t="s">
        <v>14278</v>
      </c>
      <c r="AL3284" s="461"/>
      <c r="AM3284" s="461"/>
      <c r="AN3284" s="172">
        <f t="shared" si="56"/>
        <v>3</v>
      </c>
    </row>
    <row r="3285" spans="1:40" s="7" customFormat="1" ht="15" customHeight="1">
      <c r="A3285" s="460" t="s">
        <v>21201</v>
      </c>
      <c r="B3285" s="462" t="s">
        <v>21202</v>
      </c>
      <c r="C3285" s="462" t="s">
        <v>21203</v>
      </c>
      <c r="D3285" s="462" t="s">
        <v>21204</v>
      </c>
      <c r="E3285" s="463" t="s">
        <v>13883</v>
      </c>
      <c r="F3285" s="463" t="s">
        <v>15259</v>
      </c>
      <c r="G3285" s="462" t="s">
        <v>21205</v>
      </c>
      <c r="H3285" s="462" t="s">
        <v>21205</v>
      </c>
      <c r="I3285" s="464">
        <v>46135</v>
      </c>
      <c r="J3285" s="464">
        <v>46136</v>
      </c>
      <c r="K3285" s="462" t="s">
        <v>1959</v>
      </c>
      <c r="L3285" s="462" t="s">
        <v>44</v>
      </c>
      <c r="M3285" s="461"/>
      <c r="N3285" s="461"/>
      <c r="O3285" s="461"/>
      <c r="P3285" s="461"/>
      <c r="Q3285" s="461"/>
      <c r="R3285" s="337">
        <v>46139</v>
      </c>
      <c r="S3285" s="471">
        <v>2150000000</v>
      </c>
      <c r="T3285" s="462" t="s">
        <v>21206</v>
      </c>
      <c r="U3285" s="462" t="s">
        <v>21207</v>
      </c>
      <c r="V3285" s="461"/>
      <c r="W3285" s="462" t="s">
        <v>59</v>
      </c>
      <c r="X3285" s="466" t="s">
        <v>1791</v>
      </c>
      <c r="Y3285" s="462" t="s">
        <v>21208</v>
      </c>
      <c r="Z3285" s="461"/>
      <c r="AA3285" s="462">
        <v>5.4481380000000001</v>
      </c>
      <c r="AB3285" s="462">
        <v>-3.9809869999999998</v>
      </c>
      <c r="AC3285" s="462">
        <v>100</v>
      </c>
      <c r="AD3285" s="462" t="s">
        <v>9206</v>
      </c>
      <c r="AE3285" s="462" t="s">
        <v>16298</v>
      </c>
      <c r="AF3285" s="461"/>
      <c r="AG3285" s="461"/>
      <c r="AH3285" s="462">
        <v>0</v>
      </c>
      <c r="AI3285" s="461"/>
      <c r="AJ3285" s="461"/>
      <c r="AK3285" s="462" t="s">
        <v>15678</v>
      </c>
      <c r="AL3285" s="461"/>
      <c r="AM3285" s="461"/>
      <c r="AN3285" s="172">
        <f t="shared" si="56"/>
        <v>3</v>
      </c>
    </row>
    <row r="3286" spans="1:40" s="7" customFormat="1" ht="15" customHeight="1">
      <c r="A3286" s="460" t="s">
        <v>21209</v>
      </c>
      <c r="B3286" s="462" t="s">
        <v>21210</v>
      </c>
      <c r="C3286" s="462" t="s">
        <v>21211</v>
      </c>
      <c r="D3286" s="462" t="s">
        <v>21026</v>
      </c>
      <c r="E3286" s="463" t="s">
        <v>13883</v>
      </c>
      <c r="F3286" s="463" t="s">
        <v>15259</v>
      </c>
      <c r="G3286" s="462" t="s">
        <v>21212</v>
      </c>
      <c r="H3286" s="462" t="s">
        <v>21212</v>
      </c>
      <c r="I3286" s="464">
        <v>46129</v>
      </c>
      <c r="J3286" s="464">
        <v>46136</v>
      </c>
      <c r="K3286" s="462" t="s">
        <v>1959</v>
      </c>
      <c r="L3286" s="462" t="s">
        <v>44</v>
      </c>
      <c r="M3286" s="461"/>
      <c r="N3286" s="461"/>
      <c r="O3286" s="461"/>
      <c r="P3286" s="461"/>
      <c r="Q3286" s="461"/>
      <c r="R3286" s="337">
        <v>46140</v>
      </c>
      <c r="S3286" s="471">
        <v>2150000000</v>
      </c>
      <c r="T3286" s="462" t="s">
        <v>21213</v>
      </c>
      <c r="U3286" s="462" t="s">
        <v>21214</v>
      </c>
      <c r="V3286" s="461"/>
      <c r="W3286" s="462" t="s">
        <v>59</v>
      </c>
      <c r="X3286" s="466" t="s">
        <v>1791</v>
      </c>
      <c r="Y3286" s="462" t="s">
        <v>21215</v>
      </c>
      <c r="Z3286" s="461"/>
      <c r="AA3286" s="462">
        <v>5.4435640000000003</v>
      </c>
      <c r="AB3286" s="462">
        <v>-4.0296659999999997</v>
      </c>
      <c r="AC3286" s="462">
        <v>100</v>
      </c>
      <c r="AD3286" s="462" t="s">
        <v>21216</v>
      </c>
      <c r="AE3286" s="462" t="s">
        <v>16850</v>
      </c>
      <c r="AF3286" s="461"/>
      <c r="AG3286" s="461"/>
      <c r="AH3286" s="462">
        <v>1</v>
      </c>
      <c r="AI3286" s="461"/>
      <c r="AJ3286" s="461"/>
      <c r="AK3286" s="462" t="s">
        <v>15185</v>
      </c>
      <c r="AL3286" s="461"/>
      <c r="AM3286" s="461"/>
      <c r="AN3286" s="172">
        <f t="shared" si="56"/>
        <v>4</v>
      </c>
    </row>
    <row r="3287" spans="1:40" s="7" customFormat="1" ht="15" customHeight="1">
      <c r="A3287" s="460" t="s">
        <v>21217</v>
      </c>
      <c r="B3287" s="462" t="s">
        <v>21218</v>
      </c>
      <c r="C3287" s="462" t="s">
        <v>21219</v>
      </c>
      <c r="D3287" s="462" t="s">
        <v>21026</v>
      </c>
      <c r="E3287" s="463" t="s">
        <v>13883</v>
      </c>
      <c r="F3287" s="463" t="s">
        <v>15259</v>
      </c>
      <c r="G3287" s="462" t="s">
        <v>21220</v>
      </c>
      <c r="H3287" s="462" t="s">
        <v>21220</v>
      </c>
      <c r="I3287" s="464">
        <v>46129</v>
      </c>
      <c r="J3287" s="464">
        <v>46136</v>
      </c>
      <c r="K3287" s="462" t="s">
        <v>1959</v>
      </c>
      <c r="L3287" s="462" t="s">
        <v>44</v>
      </c>
      <c r="M3287" s="461"/>
      <c r="N3287" s="461"/>
      <c r="O3287" s="461"/>
      <c r="P3287" s="461"/>
      <c r="Q3287" s="461"/>
      <c r="R3287" s="337">
        <v>46140</v>
      </c>
      <c r="S3287" s="471">
        <v>2150000000</v>
      </c>
      <c r="T3287" s="462" t="s">
        <v>21221</v>
      </c>
      <c r="U3287" s="462" t="s">
        <v>21222</v>
      </c>
      <c r="V3287" s="461"/>
      <c r="W3287" s="462" t="s">
        <v>59</v>
      </c>
      <c r="X3287" s="466" t="s">
        <v>1791</v>
      </c>
      <c r="Y3287" s="462" t="s">
        <v>21223</v>
      </c>
      <c r="Z3287" s="461"/>
      <c r="AA3287" s="462">
        <v>5.4393219999999998</v>
      </c>
      <c r="AB3287" s="462">
        <v>-4.0296240000000001</v>
      </c>
      <c r="AC3287" s="462">
        <v>100</v>
      </c>
      <c r="AD3287" s="462" t="s">
        <v>13958</v>
      </c>
      <c r="AE3287" s="462" t="s">
        <v>16850</v>
      </c>
      <c r="AF3287" s="461"/>
      <c r="AG3287" s="461"/>
      <c r="AH3287" s="462">
        <v>1</v>
      </c>
      <c r="AI3287" s="461"/>
      <c r="AJ3287" s="461"/>
      <c r="AK3287" s="462" t="s">
        <v>16183</v>
      </c>
      <c r="AL3287" s="461"/>
      <c r="AM3287" s="461"/>
      <c r="AN3287" s="172">
        <f t="shared" si="56"/>
        <v>4</v>
      </c>
    </row>
    <row r="3288" spans="1:40" s="7" customFormat="1" ht="15" customHeight="1">
      <c r="A3288" s="460" t="s">
        <v>21224</v>
      </c>
      <c r="B3288" s="462" t="s">
        <v>21225</v>
      </c>
      <c r="C3288" s="462" t="s">
        <v>21226</v>
      </c>
      <c r="D3288" s="462" t="s">
        <v>21227</v>
      </c>
      <c r="E3288" s="463" t="s">
        <v>13883</v>
      </c>
      <c r="F3288" s="463" t="s">
        <v>13882</v>
      </c>
      <c r="G3288" s="462" t="s">
        <v>21228</v>
      </c>
      <c r="H3288" s="462" t="s">
        <v>21228</v>
      </c>
      <c r="I3288" s="464">
        <v>46129</v>
      </c>
      <c r="J3288" s="464">
        <v>46136</v>
      </c>
      <c r="K3288" s="462" t="s">
        <v>1959</v>
      </c>
      <c r="L3288" s="462" t="s">
        <v>44</v>
      </c>
      <c r="M3288" s="461"/>
      <c r="N3288" s="461"/>
      <c r="O3288" s="461"/>
      <c r="P3288" s="461"/>
      <c r="Q3288" s="461"/>
      <c r="R3288" s="337">
        <v>46140</v>
      </c>
      <c r="S3288" s="471">
        <v>2150000000</v>
      </c>
      <c r="T3288" s="462" t="s">
        <v>21229</v>
      </c>
      <c r="U3288" s="462" t="s">
        <v>21230</v>
      </c>
      <c r="V3288" s="461"/>
      <c r="W3288" s="462" t="s">
        <v>59</v>
      </c>
      <c r="X3288" s="466" t="s">
        <v>1791</v>
      </c>
      <c r="Y3288" s="462" t="s">
        <v>21231</v>
      </c>
      <c r="Z3288" s="461"/>
      <c r="AA3288" s="462">
        <v>5.3605299999999998</v>
      </c>
      <c r="AB3288" s="462">
        <v>-3.9054700000000002</v>
      </c>
      <c r="AC3288" s="462">
        <v>100</v>
      </c>
      <c r="AD3288" s="462" t="s">
        <v>16171</v>
      </c>
      <c r="AE3288" s="462" t="s">
        <v>17232</v>
      </c>
      <c r="AF3288" s="461"/>
      <c r="AG3288" s="461"/>
      <c r="AH3288" s="462">
        <v>0</v>
      </c>
      <c r="AI3288" s="461"/>
      <c r="AJ3288" s="461"/>
      <c r="AK3288" s="462" t="s">
        <v>15726</v>
      </c>
      <c r="AL3288" s="461"/>
      <c r="AM3288" s="461"/>
      <c r="AN3288" s="172">
        <f t="shared" si="56"/>
        <v>4</v>
      </c>
    </row>
    <row r="3289" spans="1:40" s="7" customFormat="1" ht="15" customHeight="1">
      <c r="A3289" s="260" t="s">
        <v>21232</v>
      </c>
      <c r="B3289" s="262" t="s">
        <v>21233</v>
      </c>
      <c r="C3289" s="262" t="s">
        <v>21234</v>
      </c>
      <c r="D3289" s="262" t="s">
        <v>21235</v>
      </c>
      <c r="E3289" s="263" t="s">
        <v>13883</v>
      </c>
      <c r="F3289" s="263" t="s">
        <v>15259</v>
      </c>
      <c r="G3289" s="262" t="s">
        <v>21236</v>
      </c>
      <c r="H3289" s="262" t="s">
        <v>21236</v>
      </c>
      <c r="I3289" s="264">
        <v>46129</v>
      </c>
      <c r="J3289" s="264">
        <v>46136</v>
      </c>
      <c r="K3289" s="262" t="s">
        <v>43</v>
      </c>
      <c r="L3289" s="267" t="s">
        <v>44</v>
      </c>
      <c r="M3289" s="261"/>
      <c r="N3289" s="261"/>
      <c r="O3289" s="261"/>
      <c r="P3289" s="261"/>
      <c r="Q3289" s="261"/>
      <c r="R3289" s="337" t="s">
        <v>7768</v>
      </c>
      <c r="S3289" s="261"/>
      <c r="T3289" s="261"/>
      <c r="U3289" s="261"/>
      <c r="V3289" s="261"/>
      <c r="W3289" s="457" t="s">
        <v>820</v>
      </c>
      <c r="X3289" s="262" t="s">
        <v>185</v>
      </c>
      <c r="Y3289" s="267" t="s">
        <v>21237</v>
      </c>
      <c r="Z3289" s="261"/>
      <c r="AA3289" s="261"/>
      <c r="AB3289" s="261"/>
      <c r="AC3289" s="261"/>
      <c r="AD3289" s="261"/>
      <c r="AE3289" s="261"/>
      <c r="AF3289" s="261"/>
      <c r="AG3289" s="261"/>
      <c r="AH3289" s="261"/>
      <c r="AI3289" s="261"/>
      <c r="AJ3289" s="261"/>
      <c r="AK3289" s="261"/>
      <c r="AL3289" s="261"/>
      <c r="AM3289" s="261"/>
    </row>
    <row r="3290" spans="1:40" s="7" customFormat="1" ht="15" customHeight="1">
      <c r="A3290" s="260" t="s">
        <v>21238</v>
      </c>
      <c r="B3290" s="262" t="s">
        <v>21239</v>
      </c>
      <c r="C3290" s="262" t="s">
        <v>21240</v>
      </c>
      <c r="D3290" s="262" t="s">
        <v>21241</v>
      </c>
      <c r="E3290" s="263" t="s">
        <v>13883</v>
      </c>
      <c r="F3290" s="263" t="s">
        <v>13922</v>
      </c>
      <c r="G3290" s="262" t="s">
        <v>21242</v>
      </c>
      <c r="H3290" s="262" t="s">
        <v>21242</v>
      </c>
      <c r="I3290" s="264">
        <v>46122</v>
      </c>
      <c r="J3290" s="264">
        <v>46136</v>
      </c>
      <c r="K3290" s="262" t="s">
        <v>43</v>
      </c>
      <c r="L3290" s="267" t="s">
        <v>44</v>
      </c>
      <c r="M3290" s="261"/>
      <c r="N3290" s="261"/>
      <c r="O3290" s="261"/>
      <c r="P3290" s="261"/>
      <c r="Q3290" s="261"/>
      <c r="R3290" s="337" t="s">
        <v>7768</v>
      </c>
      <c r="S3290" s="261"/>
      <c r="T3290" s="261"/>
      <c r="U3290" s="261"/>
      <c r="V3290" s="261"/>
      <c r="W3290" s="457" t="s">
        <v>820</v>
      </c>
      <c r="X3290" s="262" t="s">
        <v>87</v>
      </c>
      <c r="Y3290" s="267" t="s">
        <v>21243</v>
      </c>
      <c r="Z3290" s="261"/>
      <c r="AA3290" s="261"/>
      <c r="AB3290" s="261"/>
      <c r="AC3290" s="261"/>
      <c r="AD3290" s="261"/>
      <c r="AE3290" s="261"/>
      <c r="AF3290" s="261"/>
      <c r="AG3290" s="261"/>
      <c r="AH3290" s="261"/>
      <c r="AI3290" s="261"/>
      <c r="AJ3290" s="261"/>
      <c r="AK3290" s="261"/>
      <c r="AL3290" s="261"/>
      <c r="AM3290" s="261"/>
    </row>
    <row r="3291" spans="1:40" s="7" customFormat="1" ht="15" customHeight="1">
      <c r="A3291" s="281" t="s">
        <v>21244</v>
      </c>
      <c r="B3291" s="497" t="s">
        <v>21245</v>
      </c>
      <c r="C3291" s="265" t="s">
        <v>6861</v>
      </c>
      <c r="D3291" s="267" t="s">
        <v>21246</v>
      </c>
      <c r="E3291" s="282" t="s">
        <v>13883</v>
      </c>
      <c r="F3291" s="282" t="s">
        <v>15259</v>
      </c>
      <c r="G3291" s="267" t="s">
        <v>21247</v>
      </c>
      <c r="H3291" s="267" t="s">
        <v>21247</v>
      </c>
      <c r="I3291" s="283">
        <v>46135</v>
      </c>
      <c r="J3291" s="283">
        <v>46137</v>
      </c>
      <c r="K3291" s="267" t="s">
        <v>43</v>
      </c>
      <c r="L3291" s="267" t="s">
        <v>44</v>
      </c>
      <c r="M3291" s="261"/>
      <c r="N3291" s="261"/>
      <c r="O3291" s="261"/>
      <c r="P3291" s="261"/>
      <c r="Q3291" s="261"/>
      <c r="R3291" s="337" t="s">
        <v>7768</v>
      </c>
      <c r="S3291" s="261"/>
      <c r="T3291" s="261"/>
      <c r="U3291" s="261"/>
      <c r="V3291" s="261"/>
      <c r="W3291" s="457" t="s">
        <v>820</v>
      </c>
      <c r="X3291" s="267" t="s">
        <v>8747</v>
      </c>
      <c r="Y3291" s="267" t="s">
        <v>21248</v>
      </c>
      <c r="Z3291" s="261"/>
      <c r="AA3291" s="261"/>
      <c r="AB3291" s="261"/>
      <c r="AC3291" s="261"/>
      <c r="AD3291" s="261"/>
      <c r="AE3291" s="261"/>
      <c r="AF3291" s="261"/>
      <c r="AG3291" s="261"/>
      <c r="AH3291" s="261"/>
      <c r="AI3291" s="261"/>
      <c r="AJ3291" s="266"/>
      <c r="AK3291" s="266"/>
      <c r="AL3291" s="266"/>
      <c r="AM3291" s="266"/>
    </row>
    <row r="3292" spans="1:40" s="7" customFormat="1" ht="15" customHeight="1">
      <c r="A3292" s="460" t="s">
        <v>21249</v>
      </c>
      <c r="B3292" s="462" t="s">
        <v>21250</v>
      </c>
      <c r="C3292" s="462" t="s">
        <v>21251</v>
      </c>
      <c r="D3292" s="462" t="s">
        <v>21252</v>
      </c>
      <c r="E3292" s="463" t="s">
        <v>13883</v>
      </c>
      <c r="F3292" s="463" t="s">
        <v>13922</v>
      </c>
      <c r="G3292" s="462" t="s">
        <v>21253</v>
      </c>
      <c r="H3292" s="462" t="s">
        <v>13913</v>
      </c>
      <c r="I3292" s="464">
        <v>46136</v>
      </c>
      <c r="J3292" s="464">
        <v>46137</v>
      </c>
      <c r="K3292" s="466" t="s">
        <v>1959</v>
      </c>
      <c r="L3292" s="462" t="s">
        <v>44</v>
      </c>
      <c r="M3292" s="461"/>
      <c r="N3292" s="461"/>
      <c r="O3292" s="461"/>
      <c r="P3292" s="461"/>
      <c r="Q3292" s="461"/>
      <c r="R3292" s="337">
        <v>46178</v>
      </c>
      <c r="S3292" s="465">
        <v>2150000000</v>
      </c>
      <c r="T3292" s="466" t="s">
        <v>21254</v>
      </c>
      <c r="U3292" s="462" t="s">
        <v>21255</v>
      </c>
      <c r="V3292" s="461"/>
      <c r="W3292" s="462" t="s">
        <v>59</v>
      </c>
      <c r="X3292" s="462" t="s">
        <v>1791</v>
      </c>
      <c r="Y3292" s="462" t="s">
        <v>21256</v>
      </c>
      <c r="Z3292" s="461"/>
      <c r="AA3292" s="462">
        <v>5.4106170000000002</v>
      </c>
      <c r="AB3292" s="462">
        <v>-3.9751069999999999</v>
      </c>
      <c r="AC3292" s="462">
        <v>200</v>
      </c>
      <c r="AD3292" s="462" t="s">
        <v>14637</v>
      </c>
      <c r="AE3292" s="462" t="s">
        <v>14044</v>
      </c>
      <c r="AF3292" s="461"/>
      <c r="AG3292" s="461"/>
      <c r="AH3292" s="462">
        <v>0</v>
      </c>
      <c r="AI3292" s="461"/>
      <c r="AJ3292" s="461"/>
      <c r="AK3292" s="462" t="s">
        <v>16183</v>
      </c>
      <c r="AL3292" s="461"/>
      <c r="AM3292" s="461"/>
      <c r="AN3292" s="172">
        <f>R3292-J3292</f>
        <v>41</v>
      </c>
    </row>
    <row r="3293" spans="1:40" s="7" customFormat="1" ht="15" customHeight="1">
      <c r="A3293" s="460" t="s">
        <v>21257</v>
      </c>
      <c r="B3293" s="462" t="s">
        <v>21258</v>
      </c>
      <c r="C3293" s="462" t="s">
        <v>21259</v>
      </c>
      <c r="D3293" s="462" t="s">
        <v>21260</v>
      </c>
      <c r="E3293" s="463" t="s">
        <v>13883</v>
      </c>
      <c r="F3293" s="463" t="s">
        <v>13882</v>
      </c>
      <c r="G3293" s="462" t="s">
        <v>21261</v>
      </c>
      <c r="H3293" s="462" t="s">
        <v>21262</v>
      </c>
      <c r="I3293" s="464">
        <v>46135</v>
      </c>
      <c r="J3293" s="464">
        <v>46137</v>
      </c>
      <c r="K3293" s="462" t="s">
        <v>1959</v>
      </c>
      <c r="L3293" s="462" t="s">
        <v>44</v>
      </c>
      <c r="M3293" s="461"/>
      <c r="N3293" s="461"/>
      <c r="O3293" s="461"/>
      <c r="P3293" s="461"/>
      <c r="Q3293" s="461"/>
      <c r="R3293" s="337">
        <v>46147</v>
      </c>
      <c r="S3293" s="471">
        <v>2150000000</v>
      </c>
      <c r="T3293" s="462" t="s">
        <v>21263</v>
      </c>
      <c r="U3293" s="462" t="s">
        <v>21264</v>
      </c>
      <c r="V3293" s="461"/>
      <c r="W3293" s="462" t="s">
        <v>15182</v>
      </c>
      <c r="X3293" s="466" t="s">
        <v>1791</v>
      </c>
      <c r="Y3293" s="462" t="s">
        <v>21265</v>
      </c>
      <c r="Z3293" s="461"/>
      <c r="AA3293" s="462">
        <v>5.3870899999999997</v>
      </c>
      <c r="AB3293" s="462">
        <v>-3.8832300000000002</v>
      </c>
      <c r="AC3293" s="462">
        <v>100</v>
      </c>
      <c r="AD3293" s="462" t="s">
        <v>14295</v>
      </c>
      <c r="AE3293" s="462" t="s">
        <v>15411</v>
      </c>
      <c r="AF3293" s="461"/>
      <c r="AG3293" s="461"/>
      <c r="AH3293" s="462">
        <v>0</v>
      </c>
      <c r="AI3293" s="461"/>
      <c r="AJ3293" s="461"/>
      <c r="AK3293" s="462" t="s">
        <v>15726</v>
      </c>
      <c r="AL3293" s="461"/>
      <c r="AM3293" s="461"/>
      <c r="AN3293" s="172">
        <f>R3293-J3293</f>
        <v>10</v>
      </c>
    </row>
    <row r="3294" spans="1:40" s="7" customFormat="1" ht="15" customHeight="1">
      <c r="A3294" s="460" t="s">
        <v>21266</v>
      </c>
      <c r="B3294" s="462" t="s">
        <v>21267</v>
      </c>
      <c r="C3294" s="462" t="s">
        <v>21268</v>
      </c>
      <c r="D3294" s="462" t="s">
        <v>21269</v>
      </c>
      <c r="E3294" s="463" t="s">
        <v>13883</v>
      </c>
      <c r="F3294" s="463" t="s">
        <v>15259</v>
      </c>
      <c r="G3294" s="462" t="s">
        <v>21270</v>
      </c>
      <c r="H3294" s="462" t="s">
        <v>21270</v>
      </c>
      <c r="I3294" s="464">
        <v>46097</v>
      </c>
      <c r="J3294" s="464">
        <v>46137</v>
      </c>
      <c r="K3294" s="462" t="s">
        <v>1959</v>
      </c>
      <c r="L3294" s="462" t="s">
        <v>44</v>
      </c>
      <c r="M3294" s="461"/>
      <c r="N3294" s="461"/>
      <c r="O3294" s="461"/>
      <c r="P3294" s="461"/>
      <c r="Q3294" s="461"/>
      <c r="R3294" s="337">
        <v>46140</v>
      </c>
      <c r="S3294" s="471">
        <v>2150000000</v>
      </c>
      <c r="T3294" s="462" t="s">
        <v>21271</v>
      </c>
      <c r="U3294" s="462" t="s">
        <v>21272</v>
      </c>
      <c r="V3294" s="461"/>
      <c r="W3294" s="462" t="s">
        <v>59</v>
      </c>
      <c r="X3294" s="466" t="s">
        <v>1791</v>
      </c>
      <c r="Y3294" s="462" t="s">
        <v>21273</v>
      </c>
      <c r="Z3294" s="461"/>
      <c r="AA3294" s="462">
        <v>5.4418709999999999</v>
      </c>
      <c r="AB3294" s="462">
        <v>-4.0272620000000003</v>
      </c>
      <c r="AC3294" s="462">
        <v>100</v>
      </c>
      <c r="AD3294" s="462" t="s">
        <v>14157</v>
      </c>
      <c r="AE3294" s="462" t="s">
        <v>16850</v>
      </c>
      <c r="AF3294" s="461"/>
      <c r="AG3294" s="461"/>
      <c r="AH3294" s="462">
        <v>1</v>
      </c>
      <c r="AI3294" s="461"/>
      <c r="AJ3294" s="461"/>
      <c r="AK3294" s="462" t="s">
        <v>15185</v>
      </c>
      <c r="AL3294" s="461"/>
      <c r="AM3294" s="461"/>
      <c r="AN3294" s="172">
        <f>R3294-J3294</f>
        <v>3</v>
      </c>
    </row>
    <row r="3295" spans="1:40" s="7" customFormat="1" ht="15" customHeight="1">
      <c r="A3295" s="460" t="s">
        <v>21274</v>
      </c>
      <c r="B3295" s="462" t="s">
        <v>21275</v>
      </c>
      <c r="C3295" s="462" t="s">
        <v>21276</v>
      </c>
      <c r="D3295" s="462" t="s">
        <v>21277</v>
      </c>
      <c r="E3295" s="463" t="s">
        <v>13883</v>
      </c>
      <c r="F3295" s="463" t="s">
        <v>13882</v>
      </c>
      <c r="G3295" s="462" t="s">
        <v>21278</v>
      </c>
      <c r="H3295" s="462" t="s">
        <v>21278</v>
      </c>
      <c r="I3295" s="464">
        <v>46136</v>
      </c>
      <c r="J3295" s="464">
        <v>46137</v>
      </c>
      <c r="K3295" s="462" t="s">
        <v>1959</v>
      </c>
      <c r="L3295" s="462" t="s">
        <v>44</v>
      </c>
      <c r="M3295" s="461"/>
      <c r="N3295" s="461"/>
      <c r="O3295" s="461"/>
      <c r="P3295" s="461"/>
      <c r="Q3295" s="461"/>
      <c r="R3295" s="337">
        <v>46140</v>
      </c>
      <c r="S3295" s="471">
        <v>2150000000</v>
      </c>
      <c r="T3295" s="462" t="s">
        <v>21279</v>
      </c>
      <c r="U3295" s="462" t="s">
        <v>21280</v>
      </c>
      <c r="V3295" s="461"/>
      <c r="W3295" s="462" t="s">
        <v>59</v>
      </c>
      <c r="X3295" s="466" t="s">
        <v>1791</v>
      </c>
      <c r="Y3295" s="462" t="s">
        <v>21281</v>
      </c>
      <c r="Z3295" s="461"/>
      <c r="AA3295" s="462">
        <v>5.3637199999999998</v>
      </c>
      <c r="AB3295" s="462">
        <v>-5.3637199999999998</v>
      </c>
      <c r="AC3295" s="462">
        <v>150</v>
      </c>
      <c r="AD3295" s="461"/>
      <c r="AE3295" s="462" t="s">
        <v>13892</v>
      </c>
      <c r="AF3295" s="461"/>
      <c r="AG3295" s="461"/>
      <c r="AH3295" s="461"/>
      <c r="AI3295" s="461"/>
      <c r="AJ3295" s="461"/>
      <c r="AK3295" s="462" t="s">
        <v>18797</v>
      </c>
      <c r="AL3295" s="461"/>
      <c r="AM3295" s="461"/>
      <c r="AN3295" s="172">
        <f>R3295-J3295</f>
        <v>3</v>
      </c>
    </row>
    <row r="3296" spans="1:40" s="7" customFormat="1" ht="15" customHeight="1">
      <c r="A3296" s="460" t="s">
        <v>21282</v>
      </c>
      <c r="B3296" s="462" t="s">
        <v>21283</v>
      </c>
      <c r="C3296" s="462" t="s">
        <v>21284</v>
      </c>
      <c r="D3296" s="462" t="s">
        <v>21285</v>
      </c>
      <c r="E3296" s="463" t="s">
        <v>13883</v>
      </c>
      <c r="F3296" s="463" t="s">
        <v>13882</v>
      </c>
      <c r="G3296" s="462" t="s">
        <v>21286</v>
      </c>
      <c r="H3296" s="462" t="s">
        <v>21286</v>
      </c>
      <c r="I3296" s="464">
        <v>46136</v>
      </c>
      <c r="J3296" s="464">
        <v>46137</v>
      </c>
      <c r="K3296" s="462" t="s">
        <v>1959</v>
      </c>
      <c r="L3296" s="462" t="s">
        <v>44</v>
      </c>
      <c r="M3296" s="461"/>
      <c r="N3296" s="461"/>
      <c r="O3296" s="461"/>
      <c r="P3296" s="462">
        <v>5.3635599999999997</v>
      </c>
      <c r="Q3296" s="462">
        <v>-3.8649399999999998</v>
      </c>
      <c r="R3296" s="337">
        <v>46140</v>
      </c>
      <c r="S3296" s="471">
        <v>2150000000</v>
      </c>
      <c r="T3296" s="462" t="s">
        <v>21287</v>
      </c>
      <c r="U3296" s="462" t="s">
        <v>21288</v>
      </c>
      <c r="V3296" s="461"/>
      <c r="W3296" s="462" t="s">
        <v>59</v>
      </c>
      <c r="X3296" s="466" t="s">
        <v>1791</v>
      </c>
      <c r="Y3296" s="462" t="s">
        <v>21289</v>
      </c>
      <c r="Z3296" s="461"/>
      <c r="AA3296" s="462">
        <v>5.3635599999999997</v>
      </c>
      <c r="AB3296" s="462">
        <v>-3.8649399999999998</v>
      </c>
      <c r="AC3296" s="462">
        <v>100</v>
      </c>
      <c r="AD3296" s="461"/>
      <c r="AE3296" s="462" t="s">
        <v>15641</v>
      </c>
      <c r="AF3296" s="461"/>
      <c r="AG3296" s="461"/>
      <c r="AH3296" s="461"/>
      <c r="AI3296" s="461"/>
      <c r="AJ3296" s="461"/>
      <c r="AK3296" s="462" t="s">
        <v>18797</v>
      </c>
      <c r="AL3296" s="461"/>
      <c r="AM3296" s="461"/>
      <c r="AN3296" s="172">
        <f>R3296-J3296</f>
        <v>3</v>
      </c>
    </row>
    <row r="3297" spans="1:40" s="7" customFormat="1" ht="15" customHeight="1">
      <c r="A3297" s="260" t="s">
        <v>21290</v>
      </c>
      <c r="B3297" s="262" t="s">
        <v>21291</v>
      </c>
      <c r="C3297" s="262" t="s">
        <v>21292</v>
      </c>
      <c r="D3297" s="262" t="s">
        <v>21293</v>
      </c>
      <c r="E3297" s="263" t="s">
        <v>13883</v>
      </c>
      <c r="F3297" s="263" t="s">
        <v>13922</v>
      </c>
      <c r="G3297" s="262" t="s">
        <v>21294</v>
      </c>
      <c r="H3297" s="262" t="s">
        <v>21294</v>
      </c>
      <c r="I3297" s="264">
        <v>46136</v>
      </c>
      <c r="J3297" s="264">
        <v>46137</v>
      </c>
      <c r="K3297" s="262" t="s">
        <v>43</v>
      </c>
      <c r="L3297" s="262" t="s">
        <v>44</v>
      </c>
      <c r="M3297" s="266"/>
      <c r="N3297" s="266"/>
      <c r="O3297" s="266"/>
      <c r="P3297" s="266"/>
      <c r="Q3297" s="266"/>
      <c r="R3297" s="337" t="s">
        <v>7768</v>
      </c>
      <c r="S3297" s="467">
        <v>2150000000</v>
      </c>
      <c r="T3297" s="262" t="s">
        <v>21295</v>
      </c>
      <c r="U3297" s="262" t="s">
        <v>21296</v>
      </c>
      <c r="V3297" s="266"/>
      <c r="W3297" s="262" t="s">
        <v>15182</v>
      </c>
      <c r="X3297" s="262" t="s">
        <v>14943</v>
      </c>
      <c r="Y3297" s="262" t="s">
        <v>21297</v>
      </c>
      <c r="Z3297" s="266"/>
      <c r="AA3297" s="262">
        <v>5.3844390000000004</v>
      </c>
      <c r="AB3297" s="262">
        <v>-3.9323800000000002</v>
      </c>
      <c r="AC3297" s="262">
        <v>300</v>
      </c>
      <c r="AD3297" s="266"/>
      <c r="AE3297" s="262" t="s">
        <v>14277</v>
      </c>
      <c r="AF3297" s="266"/>
      <c r="AG3297" s="266"/>
      <c r="AH3297" s="266"/>
      <c r="AI3297" s="266"/>
      <c r="AJ3297" s="266"/>
      <c r="AK3297" s="262" t="s">
        <v>15726</v>
      </c>
      <c r="AL3297" s="266"/>
      <c r="AM3297" s="266"/>
    </row>
    <row r="3298" spans="1:40" s="7" customFormat="1" ht="15" customHeight="1">
      <c r="A3298" s="460" t="s">
        <v>21298</v>
      </c>
      <c r="B3298" s="462" t="s">
        <v>21299</v>
      </c>
      <c r="C3298" s="265" t="s">
        <v>18248</v>
      </c>
      <c r="D3298" s="462" t="s">
        <v>21300</v>
      </c>
      <c r="E3298" s="463" t="s">
        <v>13883</v>
      </c>
      <c r="F3298" s="463" t="s">
        <v>15259</v>
      </c>
      <c r="G3298" s="462" t="s">
        <v>21301</v>
      </c>
      <c r="H3298" s="462" t="s">
        <v>21301</v>
      </c>
      <c r="I3298" s="464">
        <v>46139</v>
      </c>
      <c r="J3298" s="464">
        <v>46139</v>
      </c>
      <c r="K3298" s="462" t="s">
        <v>1959</v>
      </c>
      <c r="L3298" s="462" t="s">
        <v>44</v>
      </c>
      <c r="M3298" s="461"/>
      <c r="N3298" s="461"/>
      <c r="O3298" s="461"/>
      <c r="P3298" s="461"/>
      <c r="Q3298" s="461"/>
      <c r="R3298" s="337">
        <v>46142</v>
      </c>
      <c r="S3298" s="471">
        <v>2150000000</v>
      </c>
      <c r="T3298" s="462" t="s">
        <v>21302</v>
      </c>
      <c r="U3298" s="462" t="s">
        <v>19745</v>
      </c>
      <c r="V3298" s="461"/>
      <c r="W3298" s="462" t="s">
        <v>59</v>
      </c>
      <c r="X3298" s="466" t="s">
        <v>1791</v>
      </c>
      <c r="Y3298" s="462" t="s">
        <v>21303</v>
      </c>
      <c r="Z3298" s="461"/>
      <c r="AA3298" s="462">
        <v>5.4412390000000004</v>
      </c>
      <c r="AB3298" s="462">
        <v>-4.0260860000000003</v>
      </c>
      <c r="AC3298" s="462">
        <v>150</v>
      </c>
      <c r="AD3298" s="462" t="s">
        <v>14683</v>
      </c>
      <c r="AE3298" s="462" t="s">
        <v>16850</v>
      </c>
      <c r="AF3298" s="461"/>
      <c r="AG3298" s="461"/>
      <c r="AH3298" s="462">
        <v>2</v>
      </c>
      <c r="AI3298" s="461"/>
      <c r="AJ3298" s="461"/>
      <c r="AK3298" s="462" t="s">
        <v>15185</v>
      </c>
      <c r="AL3298" s="461"/>
      <c r="AM3298" s="461"/>
      <c r="AN3298" s="172">
        <f>R3298-J3298</f>
        <v>3</v>
      </c>
    </row>
    <row r="3299" spans="1:40" s="7" customFormat="1" ht="15" customHeight="1">
      <c r="A3299" s="460" t="s">
        <v>21304</v>
      </c>
      <c r="B3299" s="462" t="s">
        <v>21305</v>
      </c>
      <c r="C3299" s="265" t="s">
        <v>21306</v>
      </c>
      <c r="D3299" s="462" t="s">
        <v>21307</v>
      </c>
      <c r="E3299" s="463" t="s">
        <v>13883</v>
      </c>
      <c r="F3299" s="463" t="s">
        <v>15259</v>
      </c>
      <c r="G3299" s="462" t="s">
        <v>21308</v>
      </c>
      <c r="H3299" s="462" t="s">
        <v>21308</v>
      </c>
      <c r="I3299" s="464">
        <v>46139</v>
      </c>
      <c r="J3299" s="464">
        <v>46139</v>
      </c>
      <c r="K3299" s="462" t="s">
        <v>1959</v>
      </c>
      <c r="L3299" s="462" t="s">
        <v>44</v>
      </c>
      <c r="M3299" s="461"/>
      <c r="N3299" s="461"/>
      <c r="O3299" s="461"/>
      <c r="P3299" s="461"/>
      <c r="Q3299" s="461"/>
      <c r="R3299" s="337">
        <v>46140</v>
      </c>
      <c r="S3299" s="471">
        <v>2120000000</v>
      </c>
      <c r="T3299" s="462" t="s">
        <v>21309</v>
      </c>
      <c r="U3299" s="462" t="s">
        <v>21310</v>
      </c>
      <c r="V3299" s="461"/>
      <c r="W3299" s="462" t="s">
        <v>59</v>
      </c>
      <c r="X3299" s="466" t="s">
        <v>1791</v>
      </c>
      <c r="Y3299" s="462" t="s">
        <v>21311</v>
      </c>
      <c r="Z3299" s="461"/>
      <c r="AA3299" s="462">
        <v>5.4421429999999997</v>
      </c>
      <c r="AB3299" s="462">
        <v>-4.0454610000000004</v>
      </c>
      <c r="AC3299" s="462">
        <v>100</v>
      </c>
      <c r="AD3299" s="462" t="s">
        <v>14502</v>
      </c>
      <c r="AE3299" s="462" t="s">
        <v>18964</v>
      </c>
      <c r="AF3299" s="461"/>
      <c r="AG3299" s="461"/>
      <c r="AH3299" s="462">
        <v>0</v>
      </c>
      <c r="AI3299" s="461"/>
      <c r="AJ3299" s="461"/>
      <c r="AK3299" s="462" t="s">
        <v>14278</v>
      </c>
      <c r="AL3299" s="461"/>
      <c r="AM3299" s="461"/>
      <c r="AN3299" s="172">
        <f>R3299-J3299</f>
        <v>1</v>
      </c>
    </row>
    <row r="3300" spans="1:40" s="7" customFormat="1" ht="15" customHeight="1">
      <c r="A3300" s="460" t="s">
        <v>21312</v>
      </c>
      <c r="B3300" s="462" t="s">
        <v>21313</v>
      </c>
      <c r="C3300" s="265" t="s">
        <v>9494</v>
      </c>
      <c r="D3300" s="462" t="s">
        <v>21314</v>
      </c>
      <c r="E3300" s="463" t="s">
        <v>13883</v>
      </c>
      <c r="F3300" s="463" t="s">
        <v>15259</v>
      </c>
      <c r="G3300" s="462" t="s">
        <v>21315</v>
      </c>
      <c r="H3300" s="462" t="s">
        <v>21315</v>
      </c>
      <c r="I3300" s="464">
        <v>46137</v>
      </c>
      <c r="J3300" s="464">
        <v>46139</v>
      </c>
      <c r="K3300" s="462" t="s">
        <v>1959</v>
      </c>
      <c r="L3300" s="462" t="s">
        <v>44</v>
      </c>
      <c r="M3300" s="461"/>
      <c r="N3300" s="461"/>
      <c r="O3300" s="461"/>
      <c r="P3300" s="461"/>
      <c r="Q3300" s="461"/>
      <c r="R3300" s="337">
        <v>46140</v>
      </c>
      <c r="S3300" s="471">
        <v>2120000000</v>
      </c>
      <c r="T3300" s="462" t="s">
        <v>21316</v>
      </c>
      <c r="U3300" s="462" t="s">
        <v>21310</v>
      </c>
      <c r="V3300" s="461"/>
      <c r="W3300" s="462" t="s">
        <v>59</v>
      </c>
      <c r="X3300" s="466" t="s">
        <v>1791</v>
      </c>
      <c r="Y3300" s="462" t="s">
        <v>21317</v>
      </c>
      <c r="Z3300" s="461"/>
      <c r="AA3300" s="462">
        <v>5.4421499999999998</v>
      </c>
      <c r="AB3300" s="462">
        <v>-4.0454889999999999</v>
      </c>
      <c r="AC3300" s="462">
        <v>100</v>
      </c>
      <c r="AD3300" s="462" t="s">
        <v>14502</v>
      </c>
      <c r="AE3300" s="462" t="s">
        <v>18964</v>
      </c>
      <c r="AF3300" s="461"/>
      <c r="AG3300" s="461"/>
      <c r="AH3300" s="462">
        <v>0</v>
      </c>
      <c r="AI3300" s="461"/>
      <c r="AJ3300" s="461"/>
      <c r="AK3300" s="462" t="s">
        <v>14278</v>
      </c>
      <c r="AL3300" s="461"/>
      <c r="AM3300" s="461"/>
      <c r="AN3300" s="172">
        <f>R3300-J3300</f>
        <v>1</v>
      </c>
    </row>
    <row r="3301" spans="1:40" s="7" customFormat="1" ht="15" customHeight="1">
      <c r="A3301" s="260" t="s">
        <v>21318</v>
      </c>
      <c r="B3301" s="262" t="s">
        <v>21319</v>
      </c>
      <c r="C3301" s="265" t="s">
        <v>18002</v>
      </c>
      <c r="D3301" s="262" t="s">
        <v>21320</v>
      </c>
      <c r="E3301" s="263" t="s">
        <v>13883</v>
      </c>
      <c r="F3301" s="263" t="s">
        <v>15259</v>
      </c>
      <c r="G3301" s="262" t="s">
        <v>18003</v>
      </c>
      <c r="H3301" s="262" t="s">
        <v>18004</v>
      </c>
      <c r="I3301" s="264">
        <v>46134</v>
      </c>
      <c r="J3301" s="264">
        <v>46139</v>
      </c>
      <c r="K3301" s="262" t="s">
        <v>43</v>
      </c>
      <c r="L3301" s="262" t="s">
        <v>44</v>
      </c>
      <c r="M3301" s="266"/>
      <c r="N3301" s="266"/>
      <c r="O3301" s="266"/>
      <c r="P3301" s="266"/>
      <c r="Q3301" s="266"/>
      <c r="R3301" s="337" t="s">
        <v>7768</v>
      </c>
      <c r="S3301" s="266"/>
      <c r="T3301" s="266"/>
      <c r="U3301" s="262" t="s">
        <v>21321</v>
      </c>
      <c r="V3301" s="266"/>
      <c r="W3301" s="262" t="s">
        <v>59</v>
      </c>
      <c r="X3301" s="262" t="s">
        <v>18007</v>
      </c>
      <c r="Y3301" s="262" t="s">
        <v>21322</v>
      </c>
      <c r="Z3301" s="266"/>
      <c r="AA3301" s="262">
        <v>5.447648</v>
      </c>
      <c r="AB3301" s="262">
        <v>-3.9845950000000001</v>
      </c>
      <c r="AC3301" s="262">
        <v>300</v>
      </c>
      <c r="AD3301" s="262" t="s">
        <v>10087</v>
      </c>
      <c r="AE3301" s="262" t="s">
        <v>16831</v>
      </c>
      <c r="AF3301" s="266"/>
      <c r="AG3301" s="266"/>
      <c r="AH3301" s="266"/>
      <c r="AI3301" s="266"/>
      <c r="AJ3301" s="266"/>
      <c r="AK3301" s="262" t="s">
        <v>16183</v>
      </c>
      <c r="AL3301" s="266"/>
      <c r="AM3301" s="266"/>
    </row>
    <row r="3302" spans="1:40" s="7" customFormat="1" ht="15" customHeight="1">
      <c r="A3302" s="460" t="s">
        <v>21323</v>
      </c>
      <c r="B3302" s="462" t="s">
        <v>21324</v>
      </c>
      <c r="C3302" s="462" t="s">
        <v>21325</v>
      </c>
      <c r="D3302" s="462" t="s">
        <v>21326</v>
      </c>
      <c r="E3302" s="463" t="s">
        <v>13883</v>
      </c>
      <c r="F3302" s="463" t="s">
        <v>15259</v>
      </c>
      <c r="G3302" s="462" t="s">
        <v>21327</v>
      </c>
      <c r="H3302" s="462" t="s">
        <v>21327</v>
      </c>
      <c r="I3302" s="464">
        <v>46139</v>
      </c>
      <c r="J3302" s="464">
        <v>46139</v>
      </c>
      <c r="K3302" s="462" t="s">
        <v>1959</v>
      </c>
      <c r="L3302" s="462" t="s">
        <v>44</v>
      </c>
      <c r="M3302" s="461"/>
      <c r="N3302" s="461"/>
      <c r="O3302" s="461"/>
      <c r="P3302" s="461"/>
      <c r="Q3302" s="461"/>
      <c r="R3302" s="337">
        <v>46142</v>
      </c>
      <c r="S3302" s="471">
        <v>2150000000</v>
      </c>
      <c r="T3302" s="462" t="s">
        <v>21328</v>
      </c>
      <c r="U3302" s="462" t="s">
        <v>21329</v>
      </c>
      <c r="V3302" s="461"/>
      <c r="W3302" s="462" t="s">
        <v>59</v>
      </c>
      <c r="X3302" s="466" t="s">
        <v>1791</v>
      </c>
      <c r="Y3302" s="462" t="s">
        <v>21330</v>
      </c>
      <c r="Z3302" s="461"/>
      <c r="AA3302" s="461"/>
      <c r="AB3302" s="461"/>
      <c r="AC3302" s="462">
        <v>200</v>
      </c>
      <c r="AD3302" s="462" t="s">
        <v>10646</v>
      </c>
      <c r="AE3302" s="462" t="s">
        <v>15361</v>
      </c>
      <c r="AF3302" s="461"/>
      <c r="AG3302" s="461"/>
      <c r="AH3302" s="462">
        <v>0</v>
      </c>
      <c r="AI3302" s="461"/>
      <c r="AJ3302" s="461"/>
      <c r="AK3302" s="462" t="s">
        <v>16183</v>
      </c>
      <c r="AL3302" s="461"/>
      <c r="AM3302" s="461"/>
      <c r="AN3302" s="172">
        <f t="shared" ref="AN3302:AN3314" si="57">R3302-J3302</f>
        <v>3</v>
      </c>
    </row>
    <row r="3303" spans="1:40" s="7" customFormat="1" ht="15" customHeight="1">
      <c r="A3303" s="460" t="s">
        <v>21331</v>
      </c>
      <c r="B3303" s="462" t="s">
        <v>21332</v>
      </c>
      <c r="C3303" s="462" t="s">
        <v>21333</v>
      </c>
      <c r="D3303" s="462" t="s">
        <v>21334</v>
      </c>
      <c r="E3303" s="463" t="s">
        <v>13883</v>
      </c>
      <c r="F3303" s="463" t="s">
        <v>15259</v>
      </c>
      <c r="G3303" s="462" t="s">
        <v>21335</v>
      </c>
      <c r="H3303" s="462" t="s">
        <v>21335</v>
      </c>
      <c r="I3303" s="464">
        <v>46137</v>
      </c>
      <c r="J3303" s="464">
        <v>46139</v>
      </c>
      <c r="K3303" s="462" t="s">
        <v>1959</v>
      </c>
      <c r="L3303" s="462" t="s">
        <v>44</v>
      </c>
      <c r="M3303" s="461"/>
      <c r="N3303" s="461"/>
      <c r="O3303" s="461"/>
      <c r="P3303" s="461"/>
      <c r="Q3303" s="461"/>
      <c r="R3303" s="337">
        <v>46139</v>
      </c>
      <c r="S3303" s="471">
        <v>2150000000</v>
      </c>
      <c r="T3303" s="462" t="s">
        <v>21336</v>
      </c>
      <c r="U3303" s="462" t="s">
        <v>21337</v>
      </c>
      <c r="V3303" s="461"/>
      <c r="W3303" s="462" t="s">
        <v>59</v>
      </c>
      <c r="X3303" s="466" t="s">
        <v>1791</v>
      </c>
      <c r="Y3303" s="462" t="s">
        <v>21338</v>
      </c>
      <c r="Z3303" s="461"/>
      <c r="AA3303" s="461"/>
      <c r="AB3303" s="461"/>
      <c r="AC3303" s="461"/>
      <c r="AD3303" s="461"/>
      <c r="AE3303" s="461"/>
      <c r="AF3303" s="461"/>
      <c r="AG3303" s="461"/>
      <c r="AH3303" s="461"/>
      <c r="AI3303" s="461"/>
      <c r="AJ3303" s="461"/>
      <c r="AK3303" s="462" t="s">
        <v>17447</v>
      </c>
      <c r="AL3303" s="461"/>
      <c r="AM3303" s="461"/>
      <c r="AN3303" s="172">
        <f t="shared" si="57"/>
        <v>0</v>
      </c>
    </row>
    <row r="3304" spans="1:40" s="7" customFormat="1" ht="15" customHeight="1">
      <c r="A3304" s="460" t="s">
        <v>21339</v>
      </c>
      <c r="B3304" s="462" t="s">
        <v>21340</v>
      </c>
      <c r="C3304" s="462" t="s">
        <v>21341</v>
      </c>
      <c r="D3304" s="462" t="s">
        <v>21342</v>
      </c>
      <c r="E3304" s="463" t="s">
        <v>13883</v>
      </c>
      <c r="F3304" s="463" t="s">
        <v>15259</v>
      </c>
      <c r="G3304" s="462" t="s">
        <v>21343</v>
      </c>
      <c r="H3304" s="462" t="s">
        <v>21343</v>
      </c>
      <c r="I3304" s="464">
        <v>46137</v>
      </c>
      <c r="J3304" s="464">
        <v>46139</v>
      </c>
      <c r="K3304" s="462" t="s">
        <v>1959</v>
      </c>
      <c r="L3304" s="462" t="s">
        <v>44</v>
      </c>
      <c r="M3304" s="461"/>
      <c r="N3304" s="461"/>
      <c r="O3304" s="461"/>
      <c r="P3304" s="461"/>
      <c r="Q3304" s="461"/>
      <c r="R3304" s="337">
        <v>46142</v>
      </c>
      <c r="S3304" s="471">
        <v>2150000000</v>
      </c>
      <c r="T3304" s="462" t="s">
        <v>21344</v>
      </c>
      <c r="U3304" s="462" t="s">
        <v>21345</v>
      </c>
      <c r="V3304" s="461"/>
      <c r="W3304" s="462" t="s">
        <v>59</v>
      </c>
      <c r="X3304" s="466" t="s">
        <v>1791</v>
      </c>
      <c r="Y3304" s="462" t="s">
        <v>21346</v>
      </c>
      <c r="Z3304" s="461"/>
      <c r="AA3304" s="461"/>
      <c r="AB3304" s="461"/>
      <c r="AC3304" s="462">
        <v>250</v>
      </c>
      <c r="AD3304" s="462" t="s">
        <v>10168</v>
      </c>
      <c r="AE3304" s="462" t="s">
        <v>15740</v>
      </c>
      <c r="AF3304" s="461"/>
      <c r="AG3304" s="461"/>
      <c r="AH3304" s="462">
        <v>2</v>
      </c>
      <c r="AI3304" s="461"/>
      <c r="AJ3304" s="461"/>
      <c r="AK3304" s="462" t="s">
        <v>16183</v>
      </c>
      <c r="AL3304" s="461"/>
      <c r="AM3304" s="461"/>
      <c r="AN3304" s="172">
        <f t="shared" si="57"/>
        <v>3</v>
      </c>
    </row>
    <row r="3305" spans="1:40" s="7" customFormat="1" ht="15" customHeight="1">
      <c r="A3305" s="460" t="s">
        <v>21347</v>
      </c>
      <c r="B3305" s="462" t="s">
        <v>21348</v>
      </c>
      <c r="C3305" s="462" t="s">
        <v>21349</v>
      </c>
      <c r="D3305" s="462" t="s">
        <v>21350</v>
      </c>
      <c r="E3305" s="463" t="s">
        <v>13883</v>
      </c>
      <c r="F3305" s="463" t="s">
        <v>15259</v>
      </c>
      <c r="G3305" s="462" t="s">
        <v>21351</v>
      </c>
      <c r="H3305" s="462" t="s">
        <v>21352</v>
      </c>
      <c r="I3305" s="464">
        <v>46134</v>
      </c>
      <c r="J3305" s="464">
        <v>46139</v>
      </c>
      <c r="K3305" s="462" t="s">
        <v>1959</v>
      </c>
      <c r="L3305" s="462" t="s">
        <v>44</v>
      </c>
      <c r="M3305" s="461"/>
      <c r="N3305" s="461"/>
      <c r="O3305" s="461"/>
      <c r="P3305" s="461"/>
      <c r="Q3305" s="461"/>
      <c r="R3305" s="337">
        <v>46144</v>
      </c>
      <c r="S3305" s="471">
        <v>2150000000</v>
      </c>
      <c r="T3305" s="462" t="s">
        <v>21353</v>
      </c>
      <c r="U3305" s="462" t="s">
        <v>18217</v>
      </c>
      <c r="V3305" s="461"/>
      <c r="W3305" s="462" t="s">
        <v>59</v>
      </c>
      <c r="X3305" s="466" t="s">
        <v>1791</v>
      </c>
      <c r="Y3305" s="462" t="s">
        <v>21354</v>
      </c>
      <c r="Z3305" s="461"/>
      <c r="AA3305" s="462">
        <v>5.4160570000000003</v>
      </c>
      <c r="AB3305" s="462">
        <v>-3.977303</v>
      </c>
      <c r="AC3305" s="462">
        <v>320</v>
      </c>
      <c r="AD3305" s="462" t="s">
        <v>14295</v>
      </c>
      <c r="AE3305" s="462" t="s">
        <v>16527</v>
      </c>
      <c r="AF3305" s="461"/>
      <c r="AG3305" s="461"/>
      <c r="AH3305" s="462">
        <v>2</v>
      </c>
      <c r="AI3305" s="461"/>
      <c r="AJ3305" s="461"/>
      <c r="AK3305" s="462" t="s">
        <v>15726</v>
      </c>
      <c r="AL3305" s="461"/>
      <c r="AM3305" s="461"/>
      <c r="AN3305" s="172">
        <f t="shared" si="57"/>
        <v>5</v>
      </c>
    </row>
    <row r="3306" spans="1:40" s="7" customFormat="1" ht="15" customHeight="1">
      <c r="A3306" s="460" t="s">
        <v>21355</v>
      </c>
      <c r="B3306" s="462" t="s">
        <v>21356</v>
      </c>
      <c r="C3306" s="462" t="s">
        <v>21357</v>
      </c>
      <c r="D3306" s="462" t="s">
        <v>21358</v>
      </c>
      <c r="E3306" s="463" t="s">
        <v>13883</v>
      </c>
      <c r="F3306" s="463" t="s">
        <v>15259</v>
      </c>
      <c r="G3306" s="462" t="s">
        <v>21359</v>
      </c>
      <c r="H3306" s="462" t="s">
        <v>21359</v>
      </c>
      <c r="I3306" s="464">
        <v>46137</v>
      </c>
      <c r="J3306" s="464">
        <v>46139</v>
      </c>
      <c r="K3306" s="462" t="s">
        <v>1959</v>
      </c>
      <c r="L3306" s="462" t="s">
        <v>44</v>
      </c>
      <c r="M3306" s="461"/>
      <c r="N3306" s="461"/>
      <c r="O3306" s="461"/>
      <c r="P3306" s="461"/>
      <c r="Q3306" s="461"/>
      <c r="R3306" s="337">
        <v>46141</v>
      </c>
      <c r="S3306" s="471">
        <v>2150000000</v>
      </c>
      <c r="T3306" s="462" t="s">
        <v>21360</v>
      </c>
      <c r="U3306" s="462" t="s">
        <v>21361</v>
      </c>
      <c r="V3306" s="461"/>
      <c r="W3306" s="462" t="s">
        <v>59</v>
      </c>
      <c r="X3306" s="466" t="s">
        <v>1791</v>
      </c>
      <c r="Y3306" s="462" t="s">
        <v>21362</v>
      </c>
      <c r="Z3306" s="461"/>
      <c r="AA3306" s="462">
        <v>5.4339500000000003</v>
      </c>
      <c r="AB3306" s="462">
        <v>-3.9836649999999998</v>
      </c>
      <c r="AC3306" s="462">
        <v>300</v>
      </c>
      <c r="AD3306" s="462" t="s">
        <v>10646</v>
      </c>
      <c r="AE3306" s="462" t="s">
        <v>15361</v>
      </c>
      <c r="AF3306" s="461"/>
      <c r="AG3306" s="461"/>
      <c r="AH3306" s="462">
        <v>0</v>
      </c>
      <c r="AI3306" s="461"/>
      <c r="AJ3306" s="461"/>
      <c r="AK3306" s="462" t="s">
        <v>15678</v>
      </c>
      <c r="AL3306" s="461"/>
      <c r="AM3306" s="461"/>
      <c r="AN3306" s="172">
        <f t="shared" si="57"/>
        <v>2</v>
      </c>
    </row>
    <row r="3307" spans="1:40" s="7" customFormat="1" ht="15" customHeight="1">
      <c r="A3307" s="460" t="s">
        <v>21363</v>
      </c>
      <c r="B3307" s="462" t="s">
        <v>21364</v>
      </c>
      <c r="C3307" s="462" t="s">
        <v>21365</v>
      </c>
      <c r="D3307" s="462" t="s">
        <v>21366</v>
      </c>
      <c r="E3307" s="463" t="s">
        <v>13883</v>
      </c>
      <c r="F3307" s="463" t="s">
        <v>17611</v>
      </c>
      <c r="G3307" s="462" t="s">
        <v>21367</v>
      </c>
      <c r="H3307" s="462" t="s">
        <v>21367</v>
      </c>
      <c r="I3307" s="464">
        <v>46137</v>
      </c>
      <c r="J3307" s="464">
        <v>46139</v>
      </c>
      <c r="K3307" s="462" t="s">
        <v>1959</v>
      </c>
      <c r="L3307" s="462" t="s">
        <v>44</v>
      </c>
      <c r="M3307" s="461"/>
      <c r="N3307" s="461"/>
      <c r="O3307" s="461"/>
      <c r="P3307" s="461"/>
      <c r="Q3307" s="461"/>
      <c r="R3307" s="337">
        <v>46144</v>
      </c>
      <c r="S3307" s="471">
        <v>2150000000</v>
      </c>
      <c r="T3307" s="462" t="s">
        <v>21368</v>
      </c>
      <c r="U3307" s="462" t="s">
        <v>18096</v>
      </c>
      <c r="V3307" s="461"/>
      <c r="W3307" s="462" t="s">
        <v>59</v>
      </c>
      <c r="X3307" s="466" t="s">
        <v>1791</v>
      </c>
      <c r="Y3307" s="462" t="s">
        <v>21369</v>
      </c>
      <c r="Z3307" s="461"/>
      <c r="AA3307" s="461"/>
      <c r="AB3307" s="461"/>
      <c r="AC3307" s="462">
        <v>150</v>
      </c>
      <c r="AD3307" s="462" t="s">
        <v>14124</v>
      </c>
      <c r="AE3307" s="462" t="s">
        <v>18098</v>
      </c>
      <c r="AF3307" s="461"/>
      <c r="AG3307" s="461"/>
      <c r="AH3307" s="461"/>
      <c r="AI3307" s="461"/>
      <c r="AJ3307" s="461"/>
      <c r="AK3307" s="462" t="s">
        <v>18099</v>
      </c>
      <c r="AL3307" s="461"/>
      <c r="AM3307" s="461"/>
      <c r="AN3307" s="172">
        <f t="shared" si="57"/>
        <v>5</v>
      </c>
    </row>
    <row r="3308" spans="1:40" s="7" customFormat="1" ht="15" customHeight="1">
      <c r="A3308" s="460" t="s">
        <v>21370</v>
      </c>
      <c r="B3308" s="462" t="s">
        <v>21371</v>
      </c>
      <c r="C3308" s="462" t="s">
        <v>21372</v>
      </c>
      <c r="D3308" s="462" t="s">
        <v>21373</v>
      </c>
      <c r="E3308" s="463" t="s">
        <v>13883</v>
      </c>
      <c r="F3308" s="463" t="s">
        <v>15259</v>
      </c>
      <c r="G3308" s="462" t="s">
        <v>21374</v>
      </c>
      <c r="H3308" s="462" t="s">
        <v>21374</v>
      </c>
      <c r="I3308" s="464">
        <v>46137</v>
      </c>
      <c r="J3308" s="464">
        <v>46139</v>
      </c>
      <c r="K3308" s="462" t="s">
        <v>1959</v>
      </c>
      <c r="L3308" s="462" t="s">
        <v>44</v>
      </c>
      <c r="M3308" s="461"/>
      <c r="N3308" s="461"/>
      <c r="O3308" s="461"/>
      <c r="P3308" s="461"/>
      <c r="Q3308" s="461"/>
      <c r="R3308" s="337">
        <v>46141</v>
      </c>
      <c r="S3308" s="471">
        <v>2150000000</v>
      </c>
      <c r="T3308" s="462" t="s">
        <v>21375</v>
      </c>
      <c r="U3308" s="462" t="s">
        <v>21376</v>
      </c>
      <c r="V3308" s="461"/>
      <c r="W3308" s="462" t="s">
        <v>59</v>
      </c>
      <c r="X3308" s="466" t="s">
        <v>1791</v>
      </c>
      <c r="Y3308" s="462" t="s">
        <v>21377</v>
      </c>
      <c r="Z3308" s="461"/>
      <c r="AA3308" s="462">
        <v>5.4442329999999997</v>
      </c>
      <c r="AB3308" s="462">
        <v>-4.0451579999999998</v>
      </c>
      <c r="AC3308" s="462">
        <v>100</v>
      </c>
      <c r="AD3308" s="462" t="s">
        <v>14683</v>
      </c>
      <c r="AE3308" s="462" t="s">
        <v>19723</v>
      </c>
      <c r="AF3308" s="461"/>
      <c r="AG3308" s="461"/>
      <c r="AH3308" s="461"/>
      <c r="AI3308" s="461"/>
      <c r="AJ3308" s="461"/>
      <c r="AK3308" s="462" t="s">
        <v>15185</v>
      </c>
      <c r="AL3308" s="461"/>
      <c r="AM3308" s="461"/>
      <c r="AN3308" s="172">
        <f t="shared" si="57"/>
        <v>2</v>
      </c>
    </row>
    <row r="3309" spans="1:40" s="7" customFormat="1" ht="15" customHeight="1">
      <c r="A3309" s="460" t="s">
        <v>21378</v>
      </c>
      <c r="B3309" s="462" t="s">
        <v>21379</v>
      </c>
      <c r="C3309" s="462" t="s">
        <v>21380</v>
      </c>
      <c r="D3309" s="462" t="s">
        <v>21381</v>
      </c>
      <c r="E3309" s="463" t="s">
        <v>13883</v>
      </c>
      <c r="F3309" s="463" t="s">
        <v>15259</v>
      </c>
      <c r="G3309" s="462" t="s">
        <v>21382</v>
      </c>
      <c r="H3309" s="462" t="s">
        <v>21382</v>
      </c>
      <c r="I3309" s="464">
        <v>46137</v>
      </c>
      <c r="J3309" s="464">
        <v>46139</v>
      </c>
      <c r="K3309" s="462" t="s">
        <v>1959</v>
      </c>
      <c r="L3309" s="462" t="s">
        <v>44</v>
      </c>
      <c r="M3309" s="461"/>
      <c r="N3309" s="461"/>
      <c r="O3309" s="461"/>
      <c r="P3309" s="461"/>
      <c r="Q3309" s="461"/>
      <c r="R3309" s="337">
        <v>46141</v>
      </c>
      <c r="S3309" s="471">
        <v>2150000000</v>
      </c>
      <c r="T3309" s="462" t="s">
        <v>21383</v>
      </c>
      <c r="U3309" s="462" t="s">
        <v>21384</v>
      </c>
      <c r="V3309" s="461"/>
      <c r="W3309" s="462" t="s">
        <v>59</v>
      </c>
      <c r="X3309" s="466" t="s">
        <v>1791</v>
      </c>
      <c r="Y3309" s="462" t="s">
        <v>21385</v>
      </c>
      <c r="Z3309" s="461"/>
      <c r="AA3309" s="462">
        <v>5.4477169999999999</v>
      </c>
      <c r="AB3309" s="462">
        <v>-4.0351020000000002</v>
      </c>
      <c r="AC3309" s="462">
        <v>100</v>
      </c>
      <c r="AD3309" s="462" t="s">
        <v>14043</v>
      </c>
      <c r="AE3309" s="462" t="s">
        <v>16162</v>
      </c>
      <c r="AF3309" s="461"/>
      <c r="AG3309" s="461"/>
      <c r="AH3309" s="462">
        <v>0</v>
      </c>
      <c r="AI3309" s="461"/>
      <c r="AJ3309" s="461"/>
      <c r="AK3309" s="462" t="s">
        <v>15185</v>
      </c>
      <c r="AL3309" s="461"/>
      <c r="AM3309" s="461"/>
      <c r="AN3309" s="172">
        <f t="shared" si="57"/>
        <v>2</v>
      </c>
    </row>
    <row r="3310" spans="1:40" s="7" customFormat="1" ht="15" customHeight="1">
      <c r="A3310" s="460" t="s">
        <v>21386</v>
      </c>
      <c r="B3310" s="462" t="s">
        <v>21387</v>
      </c>
      <c r="C3310" s="462" t="s">
        <v>21388</v>
      </c>
      <c r="D3310" s="462" t="s">
        <v>21389</v>
      </c>
      <c r="E3310" s="463" t="s">
        <v>13883</v>
      </c>
      <c r="F3310" s="463" t="s">
        <v>15259</v>
      </c>
      <c r="G3310" s="462" t="s">
        <v>21390</v>
      </c>
      <c r="H3310" s="462" t="s">
        <v>21390</v>
      </c>
      <c r="I3310" s="464">
        <v>46137</v>
      </c>
      <c r="J3310" s="464">
        <v>46139</v>
      </c>
      <c r="K3310" s="462" t="s">
        <v>1959</v>
      </c>
      <c r="L3310" s="462" t="s">
        <v>44</v>
      </c>
      <c r="M3310" s="461"/>
      <c r="N3310" s="461"/>
      <c r="O3310" s="461"/>
      <c r="P3310" s="461"/>
      <c r="Q3310" s="461"/>
      <c r="R3310" s="337">
        <v>46151</v>
      </c>
      <c r="S3310" s="471">
        <v>2150000000</v>
      </c>
      <c r="T3310" s="462" t="s">
        <v>21391</v>
      </c>
      <c r="U3310" s="462" t="s">
        <v>21392</v>
      </c>
      <c r="V3310" s="461"/>
      <c r="W3310" s="462" t="s">
        <v>59</v>
      </c>
      <c r="X3310" s="466" t="s">
        <v>1791</v>
      </c>
      <c r="Y3310" s="462" t="s">
        <v>21393</v>
      </c>
      <c r="Z3310" s="461"/>
      <c r="AA3310" s="462">
        <v>5.4419919999999999</v>
      </c>
      <c r="AB3310" s="462">
        <v>5.4419919999999999</v>
      </c>
      <c r="AC3310" s="462">
        <v>100</v>
      </c>
      <c r="AD3310" s="462" t="s">
        <v>14637</v>
      </c>
      <c r="AE3310" s="462" t="s">
        <v>18964</v>
      </c>
      <c r="AF3310" s="461"/>
      <c r="AG3310" s="461"/>
      <c r="AH3310" s="462">
        <v>0</v>
      </c>
      <c r="AI3310" s="461"/>
      <c r="AJ3310" s="461"/>
      <c r="AK3310" s="462" t="s">
        <v>15185</v>
      </c>
      <c r="AL3310" s="461"/>
      <c r="AM3310" s="461"/>
      <c r="AN3310" s="172">
        <f t="shared" si="57"/>
        <v>12</v>
      </c>
    </row>
    <row r="3311" spans="1:40" s="7" customFormat="1" ht="15" customHeight="1">
      <c r="A3311" s="460" t="s">
        <v>21394</v>
      </c>
      <c r="B3311" s="462" t="s">
        <v>21395</v>
      </c>
      <c r="C3311" s="462" t="s">
        <v>21396</v>
      </c>
      <c r="D3311" s="462" t="s">
        <v>21397</v>
      </c>
      <c r="E3311" s="463" t="s">
        <v>13883</v>
      </c>
      <c r="F3311" s="463" t="s">
        <v>13882</v>
      </c>
      <c r="G3311" s="462" t="s">
        <v>21398</v>
      </c>
      <c r="H3311" s="462" t="s">
        <v>21398</v>
      </c>
      <c r="I3311" s="464">
        <v>46137</v>
      </c>
      <c r="J3311" s="464">
        <v>46139</v>
      </c>
      <c r="K3311" s="462" t="s">
        <v>1959</v>
      </c>
      <c r="L3311" s="462" t="s">
        <v>44</v>
      </c>
      <c r="M3311" s="461"/>
      <c r="N3311" s="461"/>
      <c r="O3311" s="461"/>
      <c r="P3311" s="461"/>
      <c r="Q3311" s="461"/>
      <c r="R3311" s="337">
        <v>46140</v>
      </c>
      <c r="S3311" s="471">
        <v>2150000000</v>
      </c>
      <c r="T3311" s="462" t="s">
        <v>21399</v>
      </c>
      <c r="U3311" s="462" t="s">
        <v>14236</v>
      </c>
      <c r="V3311" s="461"/>
      <c r="W3311" s="462" t="s">
        <v>59</v>
      </c>
      <c r="X3311" s="466" t="s">
        <v>1791</v>
      </c>
      <c r="Y3311" s="462" t="s">
        <v>21400</v>
      </c>
      <c r="Z3311" s="461"/>
      <c r="AA3311" s="462">
        <v>5.3768200000000004</v>
      </c>
      <c r="AB3311" s="462">
        <v>-3.8824399999999999</v>
      </c>
      <c r="AC3311" s="462">
        <v>100</v>
      </c>
      <c r="AD3311" s="462" t="s">
        <v>13958</v>
      </c>
      <c r="AE3311" s="462" t="s">
        <v>14209</v>
      </c>
      <c r="AF3311" s="461"/>
      <c r="AG3311" s="461"/>
      <c r="AH3311" s="462">
        <v>0</v>
      </c>
      <c r="AI3311" s="461"/>
      <c r="AJ3311" s="461"/>
      <c r="AK3311" s="462" t="s">
        <v>16206</v>
      </c>
      <c r="AL3311" s="461"/>
      <c r="AM3311" s="461"/>
      <c r="AN3311" s="172">
        <f t="shared" si="57"/>
        <v>1</v>
      </c>
    </row>
    <row r="3312" spans="1:40" s="7" customFormat="1" ht="15" customHeight="1">
      <c r="A3312" s="460" t="s">
        <v>21401</v>
      </c>
      <c r="B3312" s="462" t="s">
        <v>21402</v>
      </c>
      <c r="C3312" s="462" t="s">
        <v>21403</v>
      </c>
      <c r="D3312" s="462" t="s">
        <v>21404</v>
      </c>
      <c r="E3312" s="463" t="s">
        <v>13883</v>
      </c>
      <c r="F3312" s="463" t="s">
        <v>15259</v>
      </c>
      <c r="G3312" s="462" t="s">
        <v>21405</v>
      </c>
      <c r="H3312" s="462" t="s">
        <v>21405</v>
      </c>
      <c r="I3312" s="464">
        <v>46139</v>
      </c>
      <c r="J3312" s="464">
        <v>46139</v>
      </c>
      <c r="K3312" s="462" t="s">
        <v>1959</v>
      </c>
      <c r="L3312" s="462" t="s">
        <v>44</v>
      </c>
      <c r="M3312" s="461"/>
      <c r="N3312" s="461"/>
      <c r="O3312" s="461"/>
      <c r="P3312" s="461"/>
      <c r="Q3312" s="461"/>
      <c r="R3312" s="337">
        <v>46140</v>
      </c>
      <c r="S3312" s="471">
        <v>2150000000</v>
      </c>
      <c r="T3312" s="462" t="s">
        <v>21406</v>
      </c>
      <c r="U3312" s="462" t="s">
        <v>21407</v>
      </c>
      <c r="V3312" s="461"/>
      <c r="W3312" s="462" t="s">
        <v>59</v>
      </c>
      <c r="X3312" s="466" t="s">
        <v>1791</v>
      </c>
      <c r="Y3312" s="462" t="s">
        <v>21408</v>
      </c>
      <c r="Z3312" s="461"/>
      <c r="AA3312" s="462">
        <v>5.4419399999999998</v>
      </c>
      <c r="AB3312" s="462">
        <v>-4.0289590000000004</v>
      </c>
      <c r="AC3312" s="462">
        <v>100</v>
      </c>
      <c r="AD3312" s="462" t="s">
        <v>14124</v>
      </c>
      <c r="AE3312" s="462" t="s">
        <v>16850</v>
      </c>
      <c r="AF3312" s="461"/>
      <c r="AG3312" s="461"/>
      <c r="AH3312" s="462">
        <v>0</v>
      </c>
      <c r="AI3312" s="461"/>
      <c r="AJ3312" s="461"/>
      <c r="AK3312" s="462" t="s">
        <v>15185</v>
      </c>
      <c r="AL3312" s="461"/>
      <c r="AM3312" s="461"/>
      <c r="AN3312" s="172">
        <f t="shared" si="57"/>
        <v>1</v>
      </c>
    </row>
    <row r="3313" spans="1:40" s="7" customFormat="1" ht="15" customHeight="1">
      <c r="A3313" s="460" t="s">
        <v>21409</v>
      </c>
      <c r="B3313" s="462" t="s">
        <v>21410</v>
      </c>
      <c r="C3313" s="462" t="s">
        <v>21411</v>
      </c>
      <c r="D3313" s="462" t="s">
        <v>21412</v>
      </c>
      <c r="E3313" s="463" t="s">
        <v>13883</v>
      </c>
      <c r="F3313" s="463" t="s">
        <v>13882</v>
      </c>
      <c r="G3313" s="462" t="s">
        <v>21413</v>
      </c>
      <c r="H3313" s="462" t="s">
        <v>21413</v>
      </c>
      <c r="I3313" s="464">
        <v>46139</v>
      </c>
      <c r="J3313" s="464">
        <v>46139</v>
      </c>
      <c r="K3313" s="462" t="s">
        <v>1959</v>
      </c>
      <c r="L3313" s="462" t="s">
        <v>44</v>
      </c>
      <c r="M3313" s="461"/>
      <c r="N3313" s="461"/>
      <c r="O3313" s="461"/>
      <c r="P3313" s="461"/>
      <c r="Q3313" s="461"/>
      <c r="R3313" s="337">
        <v>46141</v>
      </c>
      <c r="S3313" s="471">
        <v>2150000000</v>
      </c>
      <c r="T3313" s="462" t="s">
        <v>21414</v>
      </c>
      <c r="U3313" s="462" t="s">
        <v>21415</v>
      </c>
      <c r="V3313" s="461"/>
      <c r="W3313" s="462" t="s">
        <v>59</v>
      </c>
      <c r="X3313" s="466" t="s">
        <v>1791</v>
      </c>
      <c r="Y3313" s="462" t="s">
        <v>21416</v>
      </c>
      <c r="Z3313" s="461"/>
      <c r="AA3313" s="462">
        <v>5.3982000000000001</v>
      </c>
      <c r="AB3313" s="462">
        <v>-3.88869</v>
      </c>
      <c r="AC3313" s="462">
        <v>100</v>
      </c>
      <c r="AD3313" s="462" t="s">
        <v>16916</v>
      </c>
      <c r="AE3313" s="462" t="s">
        <v>14985</v>
      </c>
      <c r="AF3313" s="461"/>
      <c r="AG3313" s="461"/>
      <c r="AH3313" s="462">
        <v>0</v>
      </c>
      <c r="AI3313" s="461"/>
      <c r="AJ3313" s="461"/>
      <c r="AK3313" s="462" t="s">
        <v>15726</v>
      </c>
      <c r="AL3313" s="461"/>
      <c r="AM3313" s="461"/>
      <c r="AN3313" s="172">
        <f t="shared" si="57"/>
        <v>2</v>
      </c>
    </row>
    <row r="3314" spans="1:40" s="7" customFormat="1" ht="15" customHeight="1">
      <c r="A3314" s="460" t="s">
        <v>21417</v>
      </c>
      <c r="B3314" s="462" t="s">
        <v>21418</v>
      </c>
      <c r="C3314" s="462" t="s">
        <v>21419</v>
      </c>
      <c r="D3314" s="462" t="s">
        <v>21420</v>
      </c>
      <c r="E3314" s="463" t="s">
        <v>13883</v>
      </c>
      <c r="F3314" s="463" t="s">
        <v>15259</v>
      </c>
      <c r="G3314" s="462" t="s">
        <v>21421</v>
      </c>
      <c r="H3314" s="462" t="s">
        <v>21421</v>
      </c>
      <c r="I3314" s="464">
        <v>46139</v>
      </c>
      <c r="J3314" s="464">
        <v>46139</v>
      </c>
      <c r="K3314" s="462" t="s">
        <v>1959</v>
      </c>
      <c r="L3314" s="462" t="s">
        <v>44</v>
      </c>
      <c r="M3314" s="461"/>
      <c r="N3314" s="461"/>
      <c r="O3314" s="461"/>
      <c r="P3314" s="461"/>
      <c r="Q3314" s="461"/>
      <c r="R3314" s="337">
        <v>46141</v>
      </c>
      <c r="S3314" s="471">
        <v>2150000000</v>
      </c>
      <c r="T3314" s="462" t="s">
        <v>21422</v>
      </c>
      <c r="U3314" s="462" t="s">
        <v>21423</v>
      </c>
      <c r="V3314" s="461"/>
      <c r="W3314" s="462" t="s">
        <v>59</v>
      </c>
      <c r="X3314" s="466" t="s">
        <v>1791</v>
      </c>
      <c r="Y3314" s="462" t="s">
        <v>21424</v>
      </c>
      <c r="Z3314" s="461"/>
      <c r="AA3314" s="462">
        <v>5.4449120000000004</v>
      </c>
      <c r="AB3314" s="462">
        <v>-4.0452389999999996</v>
      </c>
      <c r="AC3314" s="462">
        <v>100</v>
      </c>
      <c r="AD3314" s="462" t="s">
        <v>14141</v>
      </c>
      <c r="AE3314" s="462" t="s">
        <v>18964</v>
      </c>
      <c r="AF3314" s="461"/>
      <c r="AG3314" s="461"/>
      <c r="AH3314" s="462">
        <v>0</v>
      </c>
      <c r="AI3314" s="461"/>
      <c r="AJ3314" s="461"/>
      <c r="AK3314" s="462" t="s">
        <v>15185</v>
      </c>
      <c r="AL3314" s="461"/>
      <c r="AM3314" s="461"/>
      <c r="AN3314" s="172">
        <f t="shared" si="57"/>
        <v>2</v>
      </c>
    </row>
    <row r="3315" spans="1:40" s="7" customFormat="1" ht="15" customHeight="1">
      <c r="A3315" s="260" t="s">
        <v>21425</v>
      </c>
      <c r="B3315" s="262" t="s">
        <v>21426</v>
      </c>
      <c r="C3315" s="262" t="s">
        <v>21427</v>
      </c>
      <c r="D3315" s="262" t="s">
        <v>21428</v>
      </c>
      <c r="E3315" s="263" t="s">
        <v>13883</v>
      </c>
      <c r="F3315" s="263" t="s">
        <v>13922</v>
      </c>
      <c r="G3315" s="262" t="s">
        <v>21429</v>
      </c>
      <c r="H3315" s="262" t="s">
        <v>21429</v>
      </c>
      <c r="I3315" s="264">
        <v>46138</v>
      </c>
      <c r="J3315" s="264">
        <v>46139</v>
      </c>
      <c r="K3315" s="262" t="s">
        <v>43</v>
      </c>
      <c r="L3315" s="267" t="s">
        <v>44</v>
      </c>
      <c r="M3315" s="261"/>
      <c r="N3315" s="261"/>
      <c r="O3315" s="261"/>
      <c r="P3315" s="261"/>
      <c r="Q3315" s="261"/>
      <c r="R3315" s="337" t="s">
        <v>7768</v>
      </c>
      <c r="S3315" s="261"/>
      <c r="T3315" s="261"/>
      <c r="U3315" s="267" t="s">
        <v>19276</v>
      </c>
      <c r="V3315" s="261"/>
      <c r="W3315" s="262" t="s">
        <v>48</v>
      </c>
      <c r="X3315" s="262" t="s">
        <v>14943</v>
      </c>
      <c r="Y3315" s="267" t="s">
        <v>21430</v>
      </c>
      <c r="Z3315" s="261"/>
      <c r="AA3315" s="267">
        <v>5.3725849999999999</v>
      </c>
      <c r="AB3315" s="267">
        <v>-3.9563980000000001</v>
      </c>
      <c r="AC3315" s="267">
        <v>300</v>
      </c>
      <c r="AD3315" s="267" t="s">
        <v>14276</v>
      </c>
      <c r="AE3315" s="267" t="s">
        <v>19278</v>
      </c>
      <c r="AF3315" s="261"/>
      <c r="AG3315" s="261"/>
      <c r="AH3315" s="267">
        <v>0</v>
      </c>
      <c r="AI3315" s="261"/>
      <c r="AJ3315" s="261"/>
      <c r="AK3315" s="261"/>
      <c r="AL3315" s="261"/>
      <c r="AM3315" s="261"/>
    </row>
    <row r="3316" spans="1:40" s="7" customFormat="1" ht="15" customHeight="1">
      <c r="A3316" s="260" t="s">
        <v>21431</v>
      </c>
      <c r="B3316" s="262" t="s">
        <v>21432</v>
      </c>
      <c r="C3316" s="262" t="s">
        <v>21433</v>
      </c>
      <c r="D3316" s="262" t="s">
        <v>19453</v>
      </c>
      <c r="E3316" s="263" t="s">
        <v>13883</v>
      </c>
      <c r="F3316" s="263" t="s">
        <v>13922</v>
      </c>
      <c r="G3316" s="262" t="s">
        <v>21434</v>
      </c>
      <c r="H3316" s="262" t="s">
        <v>21435</v>
      </c>
      <c r="I3316" s="264">
        <v>46134</v>
      </c>
      <c r="J3316" s="264">
        <v>46139</v>
      </c>
      <c r="K3316" s="262" t="s">
        <v>43</v>
      </c>
      <c r="L3316" s="267" t="s">
        <v>44</v>
      </c>
      <c r="M3316" s="261"/>
      <c r="N3316" s="261"/>
      <c r="O3316" s="261"/>
      <c r="P3316" s="261"/>
      <c r="Q3316" s="261"/>
      <c r="R3316" s="337" t="s">
        <v>7768</v>
      </c>
      <c r="S3316" s="261"/>
      <c r="T3316" s="261"/>
      <c r="U3316" s="261"/>
      <c r="V3316" s="261"/>
      <c r="W3316" s="457" t="s">
        <v>820</v>
      </c>
      <c r="X3316" s="262" t="s">
        <v>87</v>
      </c>
      <c r="Y3316" s="267" t="s">
        <v>21436</v>
      </c>
      <c r="Z3316" s="261"/>
      <c r="AA3316" s="261"/>
      <c r="AB3316" s="261"/>
      <c r="AC3316" s="261"/>
      <c r="AD3316" s="261"/>
      <c r="AE3316" s="261"/>
      <c r="AF3316" s="261"/>
      <c r="AG3316" s="261"/>
      <c r="AH3316" s="261"/>
      <c r="AI3316" s="261"/>
      <c r="AJ3316" s="261"/>
      <c r="AK3316" s="261"/>
      <c r="AL3316" s="261"/>
      <c r="AM3316" s="261"/>
    </row>
    <row r="3317" spans="1:40" s="7" customFormat="1" ht="15" customHeight="1">
      <c r="A3317" s="460" t="s">
        <v>21437</v>
      </c>
      <c r="B3317" s="462" t="s">
        <v>21438</v>
      </c>
      <c r="C3317" s="462" t="s">
        <v>21439</v>
      </c>
      <c r="D3317" s="462" t="s">
        <v>21440</v>
      </c>
      <c r="E3317" s="463" t="s">
        <v>13883</v>
      </c>
      <c r="F3317" s="463" t="s">
        <v>15259</v>
      </c>
      <c r="G3317" s="462" t="s">
        <v>21441</v>
      </c>
      <c r="H3317" s="462" t="s">
        <v>21441</v>
      </c>
      <c r="I3317" s="464">
        <v>46140</v>
      </c>
      <c r="J3317" s="464">
        <v>46140</v>
      </c>
      <c r="K3317" s="462" t="s">
        <v>1959</v>
      </c>
      <c r="L3317" s="462" t="s">
        <v>44</v>
      </c>
      <c r="M3317" s="461"/>
      <c r="N3317" s="461"/>
      <c r="O3317" s="461"/>
      <c r="P3317" s="461"/>
      <c r="Q3317" s="461"/>
      <c r="R3317" s="337">
        <v>46146</v>
      </c>
      <c r="S3317" s="471">
        <v>2150000000</v>
      </c>
      <c r="T3317" s="462" t="s">
        <v>21442</v>
      </c>
      <c r="U3317" s="462" t="s">
        <v>21443</v>
      </c>
      <c r="V3317" s="461"/>
      <c r="W3317" s="462" t="s">
        <v>59</v>
      </c>
      <c r="X3317" s="466" t="s">
        <v>1791</v>
      </c>
      <c r="Y3317" s="462" t="s">
        <v>21444</v>
      </c>
      <c r="Z3317" s="461"/>
      <c r="AA3317" s="462">
        <v>5.4460240000000004</v>
      </c>
      <c r="AB3317" s="462">
        <v>-4.0321210000000001</v>
      </c>
      <c r="AC3317" s="462">
        <v>100</v>
      </c>
      <c r="AD3317" s="462" t="s">
        <v>14322</v>
      </c>
      <c r="AE3317" s="462" t="s">
        <v>16162</v>
      </c>
      <c r="AF3317" s="461"/>
      <c r="AG3317" s="461"/>
      <c r="AH3317" s="462">
        <v>0</v>
      </c>
      <c r="AI3317" s="461"/>
      <c r="AJ3317" s="461"/>
      <c r="AK3317" s="462" t="s">
        <v>14278</v>
      </c>
      <c r="AL3317" s="461"/>
      <c r="AM3317" s="461"/>
      <c r="AN3317" s="172">
        <f t="shared" ref="AN3317:AN3326" si="58">R3317-J3317</f>
        <v>6</v>
      </c>
    </row>
    <row r="3318" spans="1:40" s="7" customFormat="1" ht="15" customHeight="1">
      <c r="A3318" s="460" t="s">
        <v>21445</v>
      </c>
      <c r="B3318" s="462" t="s">
        <v>21446</v>
      </c>
      <c r="C3318" s="462" t="s">
        <v>21447</v>
      </c>
      <c r="D3318" s="462" t="s">
        <v>21448</v>
      </c>
      <c r="E3318" s="463" t="s">
        <v>13883</v>
      </c>
      <c r="F3318" s="463" t="s">
        <v>13922</v>
      </c>
      <c r="G3318" s="462" t="s">
        <v>21449</v>
      </c>
      <c r="H3318" s="462" t="s">
        <v>21449</v>
      </c>
      <c r="I3318" s="464">
        <v>46139</v>
      </c>
      <c r="J3318" s="464">
        <v>46140</v>
      </c>
      <c r="K3318" s="462" t="s">
        <v>1959</v>
      </c>
      <c r="L3318" s="462" t="s">
        <v>44</v>
      </c>
      <c r="M3318" s="461"/>
      <c r="N3318" s="461"/>
      <c r="O3318" s="461"/>
      <c r="P3318" s="461"/>
      <c r="Q3318" s="461"/>
      <c r="R3318" s="337">
        <v>46141</v>
      </c>
      <c r="S3318" s="471">
        <v>2150000000</v>
      </c>
      <c r="T3318" s="462" t="s">
        <v>21450</v>
      </c>
      <c r="U3318" s="462" t="s">
        <v>21451</v>
      </c>
      <c r="V3318" s="461"/>
      <c r="W3318" s="462" t="s">
        <v>59</v>
      </c>
      <c r="X3318" s="466" t="s">
        <v>1791</v>
      </c>
      <c r="Y3318" s="462" t="s">
        <v>21452</v>
      </c>
      <c r="Z3318" s="461"/>
      <c r="AA3318" s="462">
        <v>5.379365</v>
      </c>
      <c r="AB3318" s="462">
        <v>-3.9332569999999998</v>
      </c>
      <c r="AC3318" s="462">
        <v>100</v>
      </c>
      <c r="AD3318" s="462" t="s">
        <v>16916</v>
      </c>
      <c r="AE3318" s="462" t="s">
        <v>14277</v>
      </c>
      <c r="AF3318" s="461"/>
      <c r="AG3318" s="461"/>
      <c r="AH3318" s="462">
        <v>0</v>
      </c>
      <c r="AI3318" s="461"/>
      <c r="AJ3318" s="461"/>
      <c r="AK3318" s="462" t="s">
        <v>20773</v>
      </c>
      <c r="AL3318" s="461"/>
      <c r="AM3318" s="461"/>
      <c r="AN3318" s="172">
        <f t="shared" si="58"/>
        <v>1</v>
      </c>
    </row>
    <row r="3319" spans="1:40" s="7" customFormat="1" ht="15" customHeight="1">
      <c r="A3319" s="478" t="s">
        <v>21453</v>
      </c>
      <c r="B3319" s="466" t="s">
        <v>21454</v>
      </c>
      <c r="C3319" s="466" t="s">
        <v>21455</v>
      </c>
      <c r="D3319" s="466" t="s">
        <v>21456</v>
      </c>
      <c r="E3319" s="480" t="s">
        <v>13883</v>
      </c>
      <c r="F3319" s="463" t="s">
        <v>17611</v>
      </c>
      <c r="G3319" s="466" t="s">
        <v>14300</v>
      </c>
      <c r="H3319" s="466" t="s">
        <v>16167</v>
      </c>
      <c r="I3319" s="481">
        <v>46140</v>
      </c>
      <c r="J3319" s="481">
        <v>46141</v>
      </c>
      <c r="K3319" s="462" t="s">
        <v>1959</v>
      </c>
      <c r="L3319" s="462" t="s">
        <v>44</v>
      </c>
      <c r="M3319" s="461"/>
      <c r="N3319" s="461"/>
      <c r="O3319" s="461"/>
      <c r="P3319" s="461"/>
      <c r="Q3319" s="461"/>
      <c r="R3319" s="337">
        <v>46157</v>
      </c>
      <c r="S3319" s="465">
        <v>2150000000</v>
      </c>
      <c r="T3319" s="466" t="s">
        <v>21457</v>
      </c>
      <c r="U3319" s="462" t="s">
        <v>21458</v>
      </c>
      <c r="V3319" s="461"/>
      <c r="W3319" s="462" t="s">
        <v>59</v>
      </c>
      <c r="X3319" s="466" t="s">
        <v>1791</v>
      </c>
      <c r="Y3319" s="462" t="s">
        <v>21459</v>
      </c>
      <c r="Z3319" s="461"/>
      <c r="AA3319" s="462">
        <v>5.464232</v>
      </c>
      <c r="AB3319" s="462">
        <v>-4.1817780000000004</v>
      </c>
      <c r="AC3319" s="462">
        <v>100</v>
      </c>
      <c r="AD3319" s="462" t="s">
        <v>14330</v>
      </c>
      <c r="AE3319" s="462" t="s">
        <v>18098</v>
      </c>
      <c r="AF3319" s="461"/>
      <c r="AG3319" s="461"/>
      <c r="AH3319" s="462">
        <v>0</v>
      </c>
      <c r="AI3319" s="461"/>
      <c r="AJ3319" s="461"/>
      <c r="AK3319" s="462" t="s">
        <v>18099</v>
      </c>
      <c r="AL3319" s="461"/>
      <c r="AM3319" s="461"/>
      <c r="AN3319" s="172">
        <f t="shared" si="58"/>
        <v>16</v>
      </c>
    </row>
    <row r="3320" spans="1:40" s="7" customFormat="1" ht="15" customHeight="1">
      <c r="A3320" s="460" t="s">
        <v>21460</v>
      </c>
      <c r="B3320" s="462" t="s">
        <v>21461</v>
      </c>
      <c r="C3320" s="462" t="s">
        <v>21462</v>
      </c>
      <c r="D3320" s="462" t="s">
        <v>21463</v>
      </c>
      <c r="E3320" s="463" t="s">
        <v>13883</v>
      </c>
      <c r="F3320" s="463" t="s">
        <v>13922</v>
      </c>
      <c r="G3320" s="462" t="s">
        <v>15028</v>
      </c>
      <c r="H3320" s="462" t="s">
        <v>21464</v>
      </c>
      <c r="I3320" s="464">
        <v>46140</v>
      </c>
      <c r="J3320" s="464">
        <v>46141</v>
      </c>
      <c r="K3320" s="462" t="s">
        <v>1959</v>
      </c>
      <c r="L3320" s="462" t="s">
        <v>44</v>
      </c>
      <c r="M3320" s="461"/>
      <c r="N3320" s="461"/>
      <c r="O3320" s="461"/>
      <c r="P3320" s="461"/>
      <c r="Q3320" s="461"/>
      <c r="R3320" s="337">
        <v>46164</v>
      </c>
      <c r="S3320" s="465">
        <v>2150000000</v>
      </c>
      <c r="T3320" s="466" t="s">
        <v>21465</v>
      </c>
      <c r="U3320" s="462" t="s">
        <v>21466</v>
      </c>
      <c r="V3320" s="461"/>
      <c r="W3320" s="462" t="s">
        <v>15182</v>
      </c>
      <c r="X3320" s="462" t="s">
        <v>1791</v>
      </c>
      <c r="Y3320" s="462" t="s">
        <v>21467</v>
      </c>
      <c r="Z3320" s="461"/>
      <c r="AA3320" s="462">
        <v>5.3850709999999999</v>
      </c>
      <c r="AB3320" s="462">
        <v>-3.9341550000000001</v>
      </c>
      <c r="AC3320" s="462">
        <v>100</v>
      </c>
      <c r="AD3320" s="462" t="s">
        <v>13918</v>
      </c>
      <c r="AE3320" s="462" t="s">
        <v>17239</v>
      </c>
      <c r="AF3320" s="461"/>
      <c r="AG3320" s="461"/>
      <c r="AH3320" s="462">
        <v>1</v>
      </c>
      <c r="AI3320" s="461"/>
      <c r="AJ3320" s="461"/>
      <c r="AK3320" s="462" t="s">
        <v>16214</v>
      </c>
      <c r="AL3320" s="461"/>
      <c r="AM3320" s="461"/>
      <c r="AN3320" s="172">
        <f t="shared" si="58"/>
        <v>23</v>
      </c>
    </row>
    <row r="3321" spans="1:40" s="7" customFormat="1" ht="15" customHeight="1">
      <c r="A3321" s="472" t="s">
        <v>21468</v>
      </c>
      <c r="B3321" s="473" t="s">
        <v>21469</v>
      </c>
      <c r="C3321" s="462" t="s">
        <v>21470</v>
      </c>
      <c r="D3321" s="473" t="s">
        <v>15729</v>
      </c>
      <c r="E3321" s="463" t="s">
        <v>13883</v>
      </c>
      <c r="F3321" s="463" t="s">
        <v>13922</v>
      </c>
      <c r="G3321" s="473" t="s">
        <v>21471</v>
      </c>
      <c r="H3321" s="473" t="s">
        <v>21471</v>
      </c>
      <c r="I3321" s="474">
        <v>46139</v>
      </c>
      <c r="J3321" s="464">
        <v>46141</v>
      </c>
      <c r="K3321" s="462" t="s">
        <v>1959</v>
      </c>
      <c r="L3321" s="462" t="s">
        <v>44</v>
      </c>
      <c r="M3321" s="461"/>
      <c r="N3321" s="461"/>
      <c r="O3321" s="461"/>
      <c r="P3321" s="461"/>
      <c r="Q3321" s="461"/>
      <c r="R3321" s="337">
        <v>46146</v>
      </c>
      <c r="S3321" s="471">
        <v>2150000000</v>
      </c>
      <c r="T3321" s="462" t="s">
        <v>21472</v>
      </c>
      <c r="U3321" s="462" t="s">
        <v>21473</v>
      </c>
      <c r="V3321" s="461"/>
      <c r="W3321" s="462" t="s">
        <v>59</v>
      </c>
      <c r="X3321" s="466" t="s">
        <v>1791</v>
      </c>
      <c r="Y3321" s="462" t="s">
        <v>21474</v>
      </c>
      <c r="Z3321" s="461"/>
      <c r="AA3321" s="462">
        <v>5.3787479999999999</v>
      </c>
      <c r="AB3321" s="462">
        <v>-3.9675639999999999</v>
      </c>
      <c r="AC3321" s="462">
        <v>100</v>
      </c>
      <c r="AD3321" s="462" t="s">
        <v>16171</v>
      </c>
      <c r="AE3321" s="462" t="s">
        <v>14323</v>
      </c>
      <c r="AF3321" s="461"/>
      <c r="AG3321" s="461"/>
      <c r="AH3321" s="462">
        <v>0</v>
      </c>
      <c r="AI3321" s="461"/>
      <c r="AJ3321" s="461"/>
      <c r="AK3321" s="462" t="s">
        <v>17447</v>
      </c>
      <c r="AL3321" s="461"/>
      <c r="AM3321" s="461"/>
      <c r="AN3321" s="172">
        <f t="shared" si="58"/>
        <v>5</v>
      </c>
    </row>
    <row r="3322" spans="1:40" s="7" customFormat="1" ht="15" customHeight="1">
      <c r="A3322" s="460" t="s">
        <v>21475</v>
      </c>
      <c r="B3322" s="462" t="s">
        <v>21476</v>
      </c>
      <c r="C3322" s="462" t="s">
        <v>21477</v>
      </c>
      <c r="D3322" s="462" t="s">
        <v>21478</v>
      </c>
      <c r="E3322" s="463" t="s">
        <v>13883</v>
      </c>
      <c r="F3322" s="463" t="s">
        <v>15259</v>
      </c>
      <c r="G3322" s="462" t="s">
        <v>21479</v>
      </c>
      <c r="H3322" s="462" t="s">
        <v>21479</v>
      </c>
      <c r="I3322" s="464">
        <v>46140</v>
      </c>
      <c r="J3322" s="464">
        <v>46141</v>
      </c>
      <c r="K3322" s="462" t="s">
        <v>1959</v>
      </c>
      <c r="L3322" s="462" t="s">
        <v>44</v>
      </c>
      <c r="M3322" s="461"/>
      <c r="N3322" s="461"/>
      <c r="O3322" s="461"/>
      <c r="P3322" s="461"/>
      <c r="Q3322" s="461"/>
      <c r="R3322" s="337">
        <v>46142</v>
      </c>
      <c r="S3322" s="471">
        <v>2150000000</v>
      </c>
      <c r="T3322" s="462" t="s">
        <v>21480</v>
      </c>
      <c r="U3322" s="462" t="s">
        <v>21481</v>
      </c>
      <c r="V3322" s="461"/>
      <c r="W3322" s="462" t="s">
        <v>59</v>
      </c>
      <c r="X3322" s="466" t="s">
        <v>1791</v>
      </c>
      <c r="Y3322" s="462" t="s">
        <v>21482</v>
      </c>
      <c r="Z3322" s="461"/>
      <c r="AA3322" s="462">
        <v>5.4443489999999999</v>
      </c>
      <c r="AB3322" s="462">
        <v>-4.0321759999999998</v>
      </c>
      <c r="AC3322" s="462">
        <v>100</v>
      </c>
      <c r="AD3322" s="462" t="s">
        <v>14124</v>
      </c>
      <c r="AE3322" s="462" t="s">
        <v>16162</v>
      </c>
      <c r="AF3322" s="461"/>
      <c r="AG3322" s="461"/>
      <c r="AH3322" s="462">
        <v>0</v>
      </c>
      <c r="AI3322" s="461"/>
      <c r="AJ3322" s="461"/>
      <c r="AK3322" s="462" t="s">
        <v>14278</v>
      </c>
      <c r="AL3322" s="461"/>
      <c r="AM3322" s="461"/>
      <c r="AN3322" s="172">
        <f t="shared" si="58"/>
        <v>1</v>
      </c>
    </row>
    <row r="3323" spans="1:40" s="7" customFormat="1" ht="15" customHeight="1">
      <c r="A3323" s="460" t="s">
        <v>21483</v>
      </c>
      <c r="B3323" s="462" t="s">
        <v>21484</v>
      </c>
      <c r="C3323" s="462" t="s">
        <v>21485</v>
      </c>
      <c r="D3323" s="462" t="s">
        <v>21486</v>
      </c>
      <c r="E3323" s="463" t="s">
        <v>13883</v>
      </c>
      <c r="F3323" s="463" t="s">
        <v>15259</v>
      </c>
      <c r="G3323" s="462" t="s">
        <v>21487</v>
      </c>
      <c r="H3323" s="462" t="s">
        <v>21487</v>
      </c>
      <c r="I3323" s="464">
        <v>46140</v>
      </c>
      <c r="J3323" s="464">
        <v>46141</v>
      </c>
      <c r="K3323" s="462" t="s">
        <v>1959</v>
      </c>
      <c r="L3323" s="462" t="s">
        <v>44</v>
      </c>
      <c r="M3323" s="461"/>
      <c r="N3323" s="461"/>
      <c r="O3323" s="461"/>
      <c r="P3323" s="461"/>
      <c r="Q3323" s="461"/>
      <c r="R3323" s="337">
        <v>46142</v>
      </c>
      <c r="S3323" s="471">
        <v>2150000000</v>
      </c>
      <c r="T3323" s="462" t="s">
        <v>21488</v>
      </c>
      <c r="U3323" s="462" t="s">
        <v>21489</v>
      </c>
      <c r="V3323" s="461"/>
      <c r="W3323" s="462" t="s">
        <v>59</v>
      </c>
      <c r="X3323" s="466" t="s">
        <v>1791</v>
      </c>
      <c r="Y3323" s="462" t="s">
        <v>21490</v>
      </c>
      <c r="Z3323" s="461"/>
      <c r="AA3323" s="462">
        <v>5.4411800000000001</v>
      </c>
      <c r="AB3323" s="462">
        <v>-4.0451680000000003</v>
      </c>
      <c r="AC3323" s="462">
        <v>100</v>
      </c>
      <c r="AD3323" s="462" t="s">
        <v>14141</v>
      </c>
      <c r="AE3323" s="462" t="s">
        <v>18964</v>
      </c>
      <c r="AF3323" s="461"/>
      <c r="AG3323" s="461"/>
      <c r="AH3323" s="462">
        <v>0</v>
      </c>
      <c r="AI3323" s="461"/>
      <c r="AJ3323" s="461"/>
      <c r="AK3323" s="462" t="s">
        <v>15678</v>
      </c>
      <c r="AL3323" s="461"/>
      <c r="AM3323" s="461"/>
      <c r="AN3323" s="172">
        <f t="shared" si="58"/>
        <v>1</v>
      </c>
    </row>
    <row r="3324" spans="1:40" s="7" customFormat="1" ht="15" customHeight="1">
      <c r="A3324" s="460" t="s">
        <v>21491</v>
      </c>
      <c r="B3324" s="462" t="s">
        <v>21492</v>
      </c>
      <c r="C3324" s="462" t="s">
        <v>21493</v>
      </c>
      <c r="D3324" s="462" t="s">
        <v>21494</v>
      </c>
      <c r="E3324" s="463" t="s">
        <v>13883</v>
      </c>
      <c r="F3324" s="463" t="s">
        <v>15259</v>
      </c>
      <c r="G3324" s="462" t="s">
        <v>21495</v>
      </c>
      <c r="H3324" s="462" t="s">
        <v>21495</v>
      </c>
      <c r="I3324" s="464">
        <v>46140</v>
      </c>
      <c r="J3324" s="464">
        <v>46141</v>
      </c>
      <c r="K3324" s="462" t="s">
        <v>1959</v>
      </c>
      <c r="L3324" s="462" t="s">
        <v>44</v>
      </c>
      <c r="M3324" s="461"/>
      <c r="N3324" s="461"/>
      <c r="O3324" s="461"/>
      <c r="P3324" s="461"/>
      <c r="Q3324" s="461"/>
      <c r="R3324" s="337">
        <v>46141</v>
      </c>
      <c r="S3324" s="471">
        <v>2150000000</v>
      </c>
      <c r="T3324" s="462" t="s">
        <v>21496</v>
      </c>
      <c r="U3324" s="462" t="s">
        <v>21497</v>
      </c>
      <c r="V3324" s="461"/>
      <c r="W3324" s="462" t="s">
        <v>59</v>
      </c>
      <c r="X3324" s="466" t="s">
        <v>1791</v>
      </c>
      <c r="Y3324" s="462" t="s">
        <v>21498</v>
      </c>
      <c r="Z3324" s="461"/>
      <c r="AA3324" s="461"/>
      <c r="AB3324" s="461"/>
      <c r="AC3324" s="462">
        <v>100</v>
      </c>
      <c r="AD3324" s="462" t="s">
        <v>10168</v>
      </c>
      <c r="AE3324" s="462" t="s">
        <v>16831</v>
      </c>
      <c r="AF3324" s="461"/>
      <c r="AG3324" s="461"/>
      <c r="AH3324" s="462">
        <v>0</v>
      </c>
      <c r="AI3324" s="461"/>
      <c r="AJ3324" s="461"/>
      <c r="AK3324" s="462" t="s">
        <v>17447</v>
      </c>
      <c r="AL3324" s="461"/>
      <c r="AM3324" s="461"/>
      <c r="AN3324" s="172">
        <f t="shared" si="58"/>
        <v>0</v>
      </c>
    </row>
    <row r="3325" spans="1:40" s="7" customFormat="1" ht="15" customHeight="1">
      <c r="A3325" s="460" t="s">
        <v>21499</v>
      </c>
      <c r="B3325" s="462" t="s">
        <v>21500</v>
      </c>
      <c r="C3325" s="462" t="s">
        <v>21501</v>
      </c>
      <c r="D3325" s="462" t="s">
        <v>21502</v>
      </c>
      <c r="E3325" s="463" t="s">
        <v>13883</v>
      </c>
      <c r="F3325" s="463" t="s">
        <v>13922</v>
      </c>
      <c r="G3325" s="462" t="s">
        <v>21503</v>
      </c>
      <c r="H3325" s="462" t="s">
        <v>21503</v>
      </c>
      <c r="I3325" s="464">
        <v>46140</v>
      </c>
      <c r="J3325" s="464">
        <v>46141</v>
      </c>
      <c r="K3325" s="462" t="s">
        <v>1959</v>
      </c>
      <c r="L3325" s="462" t="s">
        <v>44</v>
      </c>
      <c r="M3325" s="461"/>
      <c r="N3325" s="461"/>
      <c r="O3325" s="461"/>
      <c r="P3325" s="461"/>
      <c r="Q3325" s="461"/>
      <c r="R3325" s="337">
        <v>46149</v>
      </c>
      <c r="S3325" s="471">
        <v>2150000000</v>
      </c>
      <c r="T3325" s="462" t="s">
        <v>21504</v>
      </c>
      <c r="U3325" s="462" t="s">
        <v>21505</v>
      </c>
      <c r="V3325" s="461"/>
      <c r="W3325" s="462" t="s">
        <v>59</v>
      </c>
      <c r="X3325" s="466" t="s">
        <v>1791</v>
      </c>
      <c r="Y3325" s="462" t="s">
        <v>21506</v>
      </c>
      <c r="Z3325" s="461"/>
      <c r="AA3325" s="462">
        <v>5.4214180000000001</v>
      </c>
      <c r="AB3325" s="462">
        <v>-3.970167</v>
      </c>
      <c r="AC3325" s="462">
        <v>150</v>
      </c>
      <c r="AD3325" s="462" t="s">
        <v>14090</v>
      </c>
      <c r="AE3325" s="462" t="s">
        <v>15692</v>
      </c>
      <c r="AF3325" s="461"/>
      <c r="AG3325" s="461"/>
      <c r="AH3325" s="462">
        <v>1</v>
      </c>
      <c r="AI3325" s="461"/>
      <c r="AJ3325" s="461"/>
      <c r="AK3325" s="462" t="s">
        <v>16214</v>
      </c>
      <c r="AL3325" s="461"/>
      <c r="AM3325" s="461"/>
      <c r="AN3325" s="172">
        <f t="shared" si="58"/>
        <v>8</v>
      </c>
    </row>
    <row r="3326" spans="1:40" s="7" customFormat="1" ht="15" customHeight="1">
      <c r="A3326" s="460" t="s">
        <v>21507</v>
      </c>
      <c r="B3326" s="462" t="s">
        <v>21508</v>
      </c>
      <c r="C3326" s="462" t="s">
        <v>21509</v>
      </c>
      <c r="D3326" s="462" t="s">
        <v>21510</v>
      </c>
      <c r="E3326" s="463" t="s">
        <v>13883</v>
      </c>
      <c r="F3326" s="463" t="s">
        <v>15259</v>
      </c>
      <c r="G3326" s="462" t="s">
        <v>21511</v>
      </c>
      <c r="H3326" s="462" t="s">
        <v>21511</v>
      </c>
      <c r="I3326" s="464">
        <v>46140</v>
      </c>
      <c r="J3326" s="464">
        <v>46141</v>
      </c>
      <c r="K3326" s="462" t="s">
        <v>1959</v>
      </c>
      <c r="L3326" s="462" t="s">
        <v>44</v>
      </c>
      <c r="M3326" s="461"/>
      <c r="N3326" s="461"/>
      <c r="O3326" s="461"/>
      <c r="P3326" s="461"/>
      <c r="Q3326" s="461"/>
      <c r="R3326" s="337">
        <v>46144</v>
      </c>
      <c r="S3326" s="471">
        <v>2150000000</v>
      </c>
      <c r="T3326" s="462" t="s">
        <v>21512</v>
      </c>
      <c r="U3326" s="462" t="s">
        <v>21513</v>
      </c>
      <c r="V3326" s="461"/>
      <c r="W3326" s="462" t="s">
        <v>59</v>
      </c>
      <c r="X3326" s="466" t="s">
        <v>1791</v>
      </c>
      <c r="Y3326" s="462" t="s">
        <v>21514</v>
      </c>
      <c r="Z3326" s="461"/>
      <c r="AA3326" s="462">
        <v>5.4485289999999997</v>
      </c>
      <c r="AB3326" s="462">
        <v>-3.9839959999999999</v>
      </c>
      <c r="AC3326" s="462">
        <v>100</v>
      </c>
      <c r="AD3326" s="462" t="s">
        <v>10087</v>
      </c>
      <c r="AE3326" s="462" t="s">
        <v>16831</v>
      </c>
      <c r="AF3326" s="461"/>
      <c r="AG3326" s="461"/>
      <c r="AH3326" s="462">
        <v>0</v>
      </c>
      <c r="AI3326" s="461"/>
      <c r="AJ3326" s="461"/>
      <c r="AK3326" s="462" t="s">
        <v>15726</v>
      </c>
      <c r="AL3326" s="461"/>
      <c r="AM3326" s="461"/>
      <c r="AN3326" s="172">
        <f t="shared" si="58"/>
        <v>3</v>
      </c>
    </row>
    <row r="3327" spans="1:40" s="7" customFormat="1" ht="15" customHeight="1">
      <c r="A3327" s="272" t="s">
        <v>21515</v>
      </c>
      <c r="B3327" s="273" t="s">
        <v>21516</v>
      </c>
      <c r="C3327" s="262" t="s">
        <v>12163</v>
      </c>
      <c r="D3327" s="273" t="s">
        <v>21517</v>
      </c>
      <c r="E3327" s="263" t="s">
        <v>13883</v>
      </c>
      <c r="F3327" s="263" t="s">
        <v>13922</v>
      </c>
      <c r="G3327" s="273" t="s">
        <v>21518</v>
      </c>
      <c r="H3327" s="273" t="s">
        <v>21518</v>
      </c>
      <c r="I3327" s="274">
        <v>46141</v>
      </c>
      <c r="J3327" s="264">
        <v>46141</v>
      </c>
      <c r="K3327" s="262" t="s">
        <v>43</v>
      </c>
      <c r="L3327" s="267" t="s">
        <v>44</v>
      </c>
      <c r="M3327" s="261"/>
      <c r="N3327" s="261"/>
      <c r="O3327" s="261"/>
      <c r="P3327" s="261"/>
      <c r="Q3327" s="261"/>
      <c r="R3327" s="337" t="s">
        <v>7768</v>
      </c>
      <c r="S3327" s="261"/>
      <c r="T3327" s="261"/>
      <c r="U3327" s="261"/>
      <c r="V3327" s="261"/>
      <c r="W3327" s="262" t="s">
        <v>69</v>
      </c>
      <c r="X3327" s="262" t="s">
        <v>14943</v>
      </c>
      <c r="Y3327" s="267" t="s">
        <v>21519</v>
      </c>
      <c r="Z3327" s="261"/>
      <c r="AA3327" s="267">
        <v>5.4229200000000004</v>
      </c>
      <c r="AB3327" s="267">
        <v>-3.9674480000000001</v>
      </c>
      <c r="AC3327" s="261"/>
      <c r="AD3327" s="261"/>
      <c r="AE3327" s="261"/>
      <c r="AF3327" s="261"/>
      <c r="AG3327" s="261"/>
      <c r="AH3327" s="261"/>
      <c r="AI3327" s="261"/>
      <c r="AJ3327" s="261"/>
      <c r="AK3327" s="261"/>
      <c r="AL3327" s="261"/>
      <c r="AM3327" s="261"/>
    </row>
    <row r="3328" spans="1:40" s="7" customFormat="1" ht="15" customHeight="1">
      <c r="A3328" s="498" t="s">
        <v>21520</v>
      </c>
      <c r="B3328" s="499" t="s">
        <v>21521</v>
      </c>
      <c r="C3328" s="276" t="s">
        <v>21522</v>
      </c>
      <c r="D3328" s="499" t="s">
        <v>21523</v>
      </c>
      <c r="E3328" s="277" t="s">
        <v>13883</v>
      </c>
      <c r="F3328" s="277" t="s">
        <v>13922</v>
      </c>
      <c r="G3328" s="499" t="s">
        <v>21524</v>
      </c>
      <c r="H3328" s="499" t="s">
        <v>21524</v>
      </c>
      <c r="I3328" s="500">
        <v>46129</v>
      </c>
      <c r="J3328" s="278">
        <v>46141</v>
      </c>
      <c r="K3328" s="276" t="s">
        <v>7992</v>
      </c>
      <c r="L3328" s="276" t="s">
        <v>44</v>
      </c>
      <c r="M3328" s="280"/>
      <c r="N3328" s="280"/>
      <c r="O3328" s="280"/>
      <c r="P3328" s="280"/>
      <c r="Q3328" s="280"/>
      <c r="R3328" s="337">
        <v>46183</v>
      </c>
      <c r="S3328" s="280"/>
      <c r="T3328" s="280"/>
      <c r="U3328" s="276" t="s">
        <v>18217</v>
      </c>
      <c r="V3328" s="280"/>
      <c r="W3328" s="279" t="s">
        <v>59</v>
      </c>
      <c r="X3328" s="276" t="s">
        <v>1791</v>
      </c>
      <c r="Y3328" s="276" t="s">
        <v>21525</v>
      </c>
      <c r="Z3328" s="280"/>
      <c r="AA3328" s="276">
        <v>5.4058630000000001</v>
      </c>
      <c r="AB3328" s="276">
        <v>-4.0129359999999998</v>
      </c>
      <c r="AC3328" s="276">
        <v>300</v>
      </c>
      <c r="AD3328" s="276" t="s">
        <v>14295</v>
      </c>
      <c r="AE3328" s="276" t="s">
        <v>18217</v>
      </c>
      <c r="AF3328" s="280"/>
      <c r="AG3328" s="280"/>
      <c r="AH3328" s="276">
        <v>0</v>
      </c>
      <c r="AI3328" s="280"/>
      <c r="AJ3328" s="280"/>
      <c r="AK3328" s="280"/>
      <c r="AL3328" s="280"/>
      <c r="AM3328" s="280"/>
    </row>
    <row r="3329" spans="1:40" s="7" customFormat="1" ht="15" customHeight="1">
      <c r="A3329" s="260" t="s">
        <v>21526</v>
      </c>
      <c r="B3329" s="262" t="s">
        <v>21527</v>
      </c>
      <c r="C3329" s="262" t="s">
        <v>21528</v>
      </c>
      <c r="D3329" s="262" t="s">
        <v>21529</v>
      </c>
      <c r="E3329" s="263" t="s">
        <v>13883</v>
      </c>
      <c r="F3329" s="263" t="s">
        <v>13922</v>
      </c>
      <c r="G3329" s="262" t="s">
        <v>21530</v>
      </c>
      <c r="H3329" s="262" t="s">
        <v>21530</v>
      </c>
      <c r="I3329" s="264">
        <v>46140</v>
      </c>
      <c r="J3329" s="264">
        <v>46141</v>
      </c>
      <c r="K3329" s="262" t="s">
        <v>43</v>
      </c>
      <c r="L3329" s="267" t="s">
        <v>44</v>
      </c>
      <c r="M3329" s="261"/>
      <c r="N3329" s="261"/>
      <c r="O3329" s="261"/>
      <c r="P3329" s="261"/>
      <c r="Q3329" s="261"/>
      <c r="R3329" s="337" t="s">
        <v>7768</v>
      </c>
      <c r="S3329" s="261"/>
      <c r="T3329" s="261"/>
      <c r="U3329" s="267" t="s">
        <v>21531</v>
      </c>
      <c r="V3329" s="261"/>
      <c r="W3329" s="262" t="s">
        <v>48</v>
      </c>
      <c r="X3329" s="262" t="s">
        <v>49</v>
      </c>
      <c r="Y3329" s="267" t="s">
        <v>21532</v>
      </c>
      <c r="Z3329" s="261"/>
      <c r="AA3329" s="267">
        <v>5.3838970000000002</v>
      </c>
      <c r="AB3329" s="267">
        <v>-3.952658</v>
      </c>
      <c r="AC3329" s="267">
        <v>350</v>
      </c>
      <c r="AD3329" s="267" t="s">
        <v>14637</v>
      </c>
      <c r="AE3329" s="267" t="s">
        <v>14044</v>
      </c>
      <c r="AF3329" s="261"/>
      <c r="AG3329" s="261"/>
      <c r="AH3329" s="267">
        <v>7</v>
      </c>
      <c r="AI3329" s="261"/>
      <c r="AJ3329" s="261"/>
      <c r="AK3329" s="261"/>
      <c r="AL3329" s="261"/>
      <c r="AM3329" s="261"/>
    </row>
    <row r="3330" spans="1:40" s="7" customFormat="1" ht="15" customHeight="1">
      <c r="A3330" s="460" t="s">
        <v>21533</v>
      </c>
      <c r="B3330" s="462" t="s">
        <v>21534</v>
      </c>
      <c r="C3330" s="462" t="s">
        <v>21535</v>
      </c>
      <c r="D3330" s="462" t="s">
        <v>21536</v>
      </c>
      <c r="E3330" s="463" t="s">
        <v>13883</v>
      </c>
      <c r="F3330" s="463" t="s">
        <v>15259</v>
      </c>
      <c r="G3330" s="462" t="s">
        <v>21537</v>
      </c>
      <c r="H3330" s="462" t="s">
        <v>21537</v>
      </c>
      <c r="I3330" s="464">
        <v>46142</v>
      </c>
      <c r="J3330" s="464">
        <v>46142</v>
      </c>
      <c r="K3330" s="462" t="s">
        <v>1959</v>
      </c>
      <c r="L3330" s="462" t="s">
        <v>44</v>
      </c>
      <c r="M3330" s="461"/>
      <c r="N3330" s="461"/>
      <c r="O3330" s="461"/>
      <c r="P3330" s="461"/>
      <c r="Q3330" s="461"/>
      <c r="R3330" s="337">
        <v>46147</v>
      </c>
      <c r="S3330" s="471">
        <v>2150000000</v>
      </c>
      <c r="T3330" s="462" t="s">
        <v>21538</v>
      </c>
      <c r="U3330" s="462" t="s">
        <v>21539</v>
      </c>
      <c r="V3330" s="461"/>
      <c r="W3330" s="462" t="s">
        <v>59</v>
      </c>
      <c r="X3330" s="466" t="s">
        <v>1791</v>
      </c>
      <c r="Y3330" s="462" t="s">
        <v>21540</v>
      </c>
      <c r="Z3330" s="461"/>
      <c r="AA3330" s="462">
        <v>5.4428089999999996</v>
      </c>
      <c r="AB3330" s="462">
        <v>-4.0318059999999996</v>
      </c>
      <c r="AC3330" s="462">
        <v>100</v>
      </c>
      <c r="AD3330" s="462" t="s">
        <v>14124</v>
      </c>
      <c r="AE3330" s="462" t="s">
        <v>16162</v>
      </c>
      <c r="AF3330" s="461"/>
      <c r="AG3330" s="461"/>
      <c r="AH3330" s="462">
        <v>1</v>
      </c>
      <c r="AI3330" s="461"/>
      <c r="AJ3330" s="461"/>
      <c r="AK3330" s="462" t="s">
        <v>17447</v>
      </c>
      <c r="AL3330" s="461"/>
      <c r="AM3330" s="461"/>
      <c r="AN3330" s="172">
        <f t="shared" ref="AN3330:AN3344" si="59">R3330-J3330</f>
        <v>5</v>
      </c>
    </row>
    <row r="3331" spans="1:40" s="7" customFormat="1" ht="15" customHeight="1">
      <c r="A3331" s="460" t="s">
        <v>21541</v>
      </c>
      <c r="B3331" s="462" t="s">
        <v>21542</v>
      </c>
      <c r="C3331" s="462" t="s">
        <v>21543</v>
      </c>
      <c r="D3331" s="462" t="s">
        <v>21544</v>
      </c>
      <c r="E3331" s="463" t="s">
        <v>13883</v>
      </c>
      <c r="F3331" s="463" t="s">
        <v>13922</v>
      </c>
      <c r="G3331" s="462" t="s">
        <v>21545</v>
      </c>
      <c r="H3331" s="462" t="s">
        <v>21545</v>
      </c>
      <c r="I3331" s="464">
        <v>46142</v>
      </c>
      <c r="J3331" s="464">
        <v>46142</v>
      </c>
      <c r="K3331" s="462" t="s">
        <v>1959</v>
      </c>
      <c r="L3331" s="462" t="s">
        <v>44</v>
      </c>
      <c r="M3331" s="461"/>
      <c r="N3331" s="461"/>
      <c r="O3331" s="461"/>
      <c r="P3331" s="461"/>
      <c r="Q3331" s="461"/>
      <c r="R3331" s="337">
        <v>46146</v>
      </c>
      <c r="S3331" s="471">
        <v>2150000000</v>
      </c>
      <c r="T3331" s="462" t="s">
        <v>21546</v>
      </c>
      <c r="U3331" s="462" t="s">
        <v>21547</v>
      </c>
      <c r="V3331" s="461"/>
      <c r="W3331" s="462" t="s">
        <v>59</v>
      </c>
      <c r="X3331" s="466" t="s">
        <v>1791</v>
      </c>
      <c r="Y3331" s="462" t="s">
        <v>21548</v>
      </c>
      <c r="Z3331" s="461"/>
      <c r="AA3331" s="462">
        <v>5.4190399999999999</v>
      </c>
      <c r="AB3331" s="462">
        <v>-3.9725999999999999</v>
      </c>
      <c r="AC3331" s="462">
        <v>100</v>
      </c>
      <c r="AD3331" s="462" t="s">
        <v>14124</v>
      </c>
      <c r="AE3331" s="462" t="s">
        <v>15692</v>
      </c>
      <c r="AF3331" s="461"/>
      <c r="AG3331" s="461"/>
      <c r="AH3331" s="462">
        <v>0</v>
      </c>
      <c r="AI3331" s="461"/>
      <c r="AJ3331" s="461"/>
      <c r="AK3331" s="462" t="s">
        <v>15678</v>
      </c>
      <c r="AL3331" s="461"/>
      <c r="AM3331" s="461"/>
      <c r="AN3331" s="172">
        <f t="shared" si="59"/>
        <v>4</v>
      </c>
    </row>
    <row r="3332" spans="1:40" s="7" customFormat="1" ht="15" customHeight="1">
      <c r="A3332" s="460" t="s">
        <v>21549</v>
      </c>
      <c r="B3332" s="462" t="s">
        <v>21550</v>
      </c>
      <c r="C3332" s="462" t="s">
        <v>21551</v>
      </c>
      <c r="D3332" s="462" t="s">
        <v>15259</v>
      </c>
      <c r="E3332" s="463" t="s">
        <v>13883</v>
      </c>
      <c r="F3332" s="463" t="s">
        <v>15259</v>
      </c>
      <c r="G3332" s="462" t="s">
        <v>21552</v>
      </c>
      <c r="H3332" s="462" t="s">
        <v>21552</v>
      </c>
      <c r="I3332" s="464">
        <v>46140</v>
      </c>
      <c r="J3332" s="464">
        <v>46142</v>
      </c>
      <c r="K3332" s="462" t="s">
        <v>1959</v>
      </c>
      <c r="L3332" s="462" t="s">
        <v>44</v>
      </c>
      <c r="M3332" s="461"/>
      <c r="N3332" s="461"/>
      <c r="O3332" s="461"/>
      <c r="P3332" s="461"/>
      <c r="Q3332" s="461"/>
      <c r="R3332" s="337">
        <v>46147</v>
      </c>
      <c r="S3332" s="471">
        <v>2150000000</v>
      </c>
      <c r="T3332" s="462" t="s">
        <v>21553</v>
      </c>
      <c r="U3332" s="462" t="s">
        <v>21554</v>
      </c>
      <c r="V3332" s="461"/>
      <c r="W3332" s="462" t="s">
        <v>59</v>
      </c>
      <c r="X3332" s="466" t="s">
        <v>1791</v>
      </c>
      <c r="Y3332" s="462" t="s">
        <v>21555</v>
      </c>
      <c r="Z3332" s="461"/>
      <c r="AA3332" s="461"/>
      <c r="AB3332" s="461"/>
      <c r="AC3332" s="462">
        <v>300</v>
      </c>
      <c r="AD3332" s="462" t="s">
        <v>9500</v>
      </c>
      <c r="AE3332" s="462" t="s">
        <v>15361</v>
      </c>
      <c r="AF3332" s="461"/>
      <c r="AG3332" s="461"/>
      <c r="AH3332" s="462">
        <v>1</v>
      </c>
      <c r="AI3332" s="461"/>
      <c r="AJ3332" s="461"/>
      <c r="AK3332" s="462" t="s">
        <v>14278</v>
      </c>
      <c r="AL3332" s="461"/>
      <c r="AM3332" s="461"/>
      <c r="AN3332" s="172">
        <f t="shared" si="59"/>
        <v>5</v>
      </c>
    </row>
    <row r="3333" spans="1:40" s="7" customFormat="1" ht="15" customHeight="1">
      <c r="A3333" s="460" t="s">
        <v>21556</v>
      </c>
      <c r="B3333" s="462" t="s">
        <v>21557</v>
      </c>
      <c r="C3333" s="462" t="s">
        <v>21558</v>
      </c>
      <c r="D3333" s="462" t="s">
        <v>21559</v>
      </c>
      <c r="E3333" s="463" t="s">
        <v>13883</v>
      </c>
      <c r="F3333" s="463" t="s">
        <v>15259</v>
      </c>
      <c r="G3333" s="462" t="s">
        <v>21560</v>
      </c>
      <c r="H3333" s="462" t="s">
        <v>21560</v>
      </c>
      <c r="I3333" s="464">
        <v>46141</v>
      </c>
      <c r="J3333" s="464">
        <v>46142</v>
      </c>
      <c r="K3333" s="462" t="s">
        <v>1959</v>
      </c>
      <c r="L3333" s="462" t="s">
        <v>44</v>
      </c>
      <c r="M3333" s="461"/>
      <c r="N3333" s="461"/>
      <c r="O3333" s="461"/>
      <c r="P3333" s="461"/>
      <c r="Q3333" s="461"/>
      <c r="R3333" s="337">
        <v>46147</v>
      </c>
      <c r="S3333" s="471">
        <v>2150000000</v>
      </c>
      <c r="T3333" s="462" t="s">
        <v>21561</v>
      </c>
      <c r="U3333" s="462" t="s">
        <v>21562</v>
      </c>
      <c r="V3333" s="461"/>
      <c r="W3333" s="462" t="s">
        <v>59</v>
      </c>
      <c r="X3333" s="466" t="s">
        <v>1791</v>
      </c>
      <c r="Y3333" s="462" t="s">
        <v>21563</v>
      </c>
      <c r="Z3333" s="461"/>
      <c r="AA3333" s="462">
        <v>5.4453800000000001</v>
      </c>
      <c r="AB3333" s="462">
        <v>-4.0423900000000001</v>
      </c>
      <c r="AC3333" s="462">
        <v>100</v>
      </c>
      <c r="AD3333" s="462" t="s">
        <v>14124</v>
      </c>
      <c r="AE3333" s="462" t="s">
        <v>17840</v>
      </c>
      <c r="AF3333" s="461"/>
      <c r="AG3333" s="461"/>
      <c r="AH3333" s="462">
        <v>1</v>
      </c>
      <c r="AI3333" s="461"/>
      <c r="AJ3333" s="461"/>
      <c r="AK3333" s="462" t="s">
        <v>15185</v>
      </c>
      <c r="AL3333" s="461"/>
      <c r="AM3333" s="461"/>
      <c r="AN3333" s="172">
        <f t="shared" si="59"/>
        <v>5</v>
      </c>
    </row>
    <row r="3334" spans="1:40" s="7" customFormat="1" ht="15" customHeight="1">
      <c r="A3334" s="460" t="s">
        <v>21564</v>
      </c>
      <c r="B3334" s="462" t="s">
        <v>21565</v>
      </c>
      <c r="C3334" s="462" t="s">
        <v>21566</v>
      </c>
      <c r="D3334" s="462" t="s">
        <v>15659</v>
      </c>
      <c r="E3334" s="463" t="s">
        <v>13883</v>
      </c>
      <c r="F3334" s="463" t="s">
        <v>15259</v>
      </c>
      <c r="G3334" s="462" t="s">
        <v>21567</v>
      </c>
      <c r="H3334" s="462" t="s">
        <v>21567</v>
      </c>
      <c r="I3334" s="464">
        <v>46140</v>
      </c>
      <c r="J3334" s="464">
        <v>46142</v>
      </c>
      <c r="K3334" s="462" t="s">
        <v>1959</v>
      </c>
      <c r="L3334" s="462" t="s">
        <v>44</v>
      </c>
      <c r="M3334" s="461"/>
      <c r="N3334" s="461"/>
      <c r="O3334" s="461"/>
      <c r="P3334" s="461"/>
      <c r="Q3334" s="461"/>
      <c r="R3334" s="337">
        <v>46147</v>
      </c>
      <c r="S3334" s="471">
        <v>2150000000</v>
      </c>
      <c r="T3334" s="462" t="s">
        <v>21568</v>
      </c>
      <c r="U3334" s="462" t="s">
        <v>21569</v>
      </c>
      <c r="V3334" s="461"/>
      <c r="W3334" s="462" t="s">
        <v>59</v>
      </c>
      <c r="X3334" s="466" t="s">
        <v>1791</v>
      </c>
      <c r="Y3334" s="462" t="s">
        <v>21570</v>
      </c>
      <c r="Z3334" s="461"/>
      <c r="AA3334" s="462">
        <v>5.4490090000000002</v>
      </c>
      <c r="AB3334" s="462">
        <v>-4.0342789999999997</v>
      </c>
      <c r="AC3334" s="462">
        <v>150</v>
      </c>
      <c r="AD3334" s="462" t="s">
        <v>16161</v>
      </c>
      <c r="AE3334" s="462" t="s">
        <v>16162</v>
      </c>
      <c r="AF3334" s="461"/>
      <c r="AG3334" s="461"/>
      <c r="AH3334" s="462">
        <v>1</v>
      </c>
      <c r="AI3334" s="461"/>
      <c r="AJ3334" s="461"/>
      <c r="AK3334" s="462" t="s">
        <v>16214</v>
      </c>
      <c r="AL3334" s="461"/>
      <c r="AM3334" s="461"/>
      <c r="AN3334" s="172">
        <f t="shared" si="59"/>
        <v>5</v>
      </c>
    </row>
    <row r="3335" spans="1:40" s="7" customFormat="1" ht="15" customHeight="1">
      <c r="A3335" s="460" t="s">
        <v>21571</v>
      </c>
      <c r="B3335" s="462" t="s">
        <v>21572</v>
      </c>
      <c r="C3335" s="462" t="s">
        <v>21573</v>
      </c>
      <c r="D3335" s="462" t="s">
        <v>21574</v>
      </c>
      <c r="E3335" s="463" t="s">
        <v>13883</v>
      </c>
      <c r="F3335" s="463" t="s">
        <v>13922</v>
      </c>
      <c r="G3335" s="462" t="s">
        <v>21575</v>
      </c>
      <c r="H3335" s="462" t="s">
        <v>21575</v>
      </c>
      <c r="I3335" s="464">
        <v>46141</v>
      </c>
      <c r="J3335" s="464">
        <v>46142</v>
      </c>
      <c r="K3335" s="462" t="s">
        <v>1959</v>
      </c>
      <c r="L3335" s="462" t="s">
        <v>44</v>
      </c>
      <c r="M3335" s="461"/>
      <c r="N3335" s="461"/>
      <c r="O3335" s="461"/>
      <c r="P3335" s="461"/>
      <c r="Q3335" s="461"/>
      <c r="R3335" s="337">
        <v>46146</v>
      </c>
      <c r="S3335" s="471">
        <v>2150000000</v>
      </c>
      <c r="T3335" s="462" t="s">
        <v>21576</v>
      </c>
      <c r="U3335" s="462" t="s">
        <v>21577</v>
      </c>
      <c r="V3335" s="461"/>
      <c r="W3335" s="462" t="s">
        <v>59</v>
      </c>
      <c r="X3335" s="466" t="s">
        <v>1791</v>
      </c>
      <c r="Y3335" s="462" t="s">
        <v>21578</v>
      </c>
      <c r="Z3335" s="461"/>
      <c r="AA3335" s="462">
        <v>5.3855719999999998</v>
      </c>
      <c r="AB3335" s="462">
        <v>-3.9260109999999999</v>
      </c>
      <c r="AC3335" s="462">
        <v>100</v>
      </c>
      <c r="AD3335" s="462" t="s">
        <v>14065</v>
      </c>
      <c r="AE3335" s="462" t="s">
        <v>17493</v>
      </c>
      <c r="AF3335" s="461"/>
      <c r="AG3335" s="461"/>
      <c r="AH3335" s="462">
        <v>0</v>
      </c>
      <c r="AI3335" s="461"/>
      <c r="AJ3335" s="461"/>
      <c r="AK3335" s="462" t="s">
        <v>16206</v>
      </c>
      <c r="AL3335" s="461"/>
      <c r="AM3335" s="461"/>
      <c r="AN3335" s="172">
        <f t="shared" si="59"/>
        <v>4</v>
      </c>
    </row>
    <row r="3336" spans="1:40" s="7" customFormat="1" ht="15" customHeight="1">
      <c r="A3336" s="460" t="s">
        <v>21579</v>
      </c>
      <c r="B3336" s="462" t="s">
        <v>21580</v>
      </c>
      <c r="C3336" s="462" t="s">
        <v>21581</v>
      </c>
      <c r="D3336" s="462" t="s">
        <v>21582</v>
      </c>
      <c r="E3336" s="463" t="s">
        <v>13883</v>
      </c>
      <c r="F3336" s="463" t="s">
        <v>13922</v>
      </c>
      <c r="G3336" s="462" t="s">
        <v>21583</v>
      </c>
      <c r="H3336" s="462" t="s">
        <v>21583</v>
      </c>
      <c r="I3336" s="464">
        <v>46141</v>
      </c>
      <c r="J3336" s="464">
        <v>46142</v>
      </c>
      <c r="K3336" s="462" t="s">
        <v>1959</v>
      </c>
      <c r="L3336" s="462" t="s">
        <v>44</v>
      </c>
      <c r="M3336" s="461"/>
      <c r="N3336" s="461"/>
      <c r="O3336" s="461"/>
      <c r="P3336" s="461"/>
      <c r="Q3336" s="461"/>
      <c r="R3336" s="337">
        <v>46144</v>
      </c>
      <c r="S3336" s="471">
        <v>2150000000</v>
      </c>
      <c r="T3336" s="462" t="s">
        <v>21584</v>
      </c>
      <c r="U3336" s="462" t="s">
        <v>21585</v>
      </c>
      <c r="V3336" s="461"/>
      <c r="W3336" s="462" t="s">
        <v>59</v>
      </c>
      <c r="X3336" s="466" t="s">
        <v>1791</v>
      </c>
      <c r="Y3336" s="462" t="s">
        <v>21586</v>
      </c>
      <c r="Z3336" s="461"/>
      <c r="AA3336" s="462">
        <v>5.3752959999999996</v>
      </c>
      <c r="AB3336" s="462">
        <v>-3.9734349999999998</v>
      </c>
      <c r="AC3336" s="462">
        <v>100</v>
      </c>
      <c r="AD3336" s="461"/>
      <c r="AE3336" s="462" t="s">
        <v>13927</v>
      </c>
      <c r="AF3336" s="461"/>
      <c r="AG3336" s="461"/>
      <c r="AH3336" s="462">
        <v>0</v>
      </c>
      <c r="AI3336" s="461"/>
      <c r="AJ3336" s="461"/>
      <c r="AK3336" s="462" t="s">
        <v>15678</v>
      </c>
      <c r="AL3336" s="461"/>
      <c r="AM3336" s="461"/>
      <c r="AN3336" s="172">
        <f t="shared" si="59"/>
        <v>2</v>
      </c>
    </row>
    <row r="3337" spans="1:40" s="7" customFormat="1" ht="15" customHeight="1">
      <c r="A3337" s="460" t="s">
        <v>21587</v>
      </c>
      <c r="B3337" s="462" t="s">
        <v>21588</v>
      </c>
      <c r="C3337" s="462" t="s">
        <v>12836</v>
      </c>
      <c r="D3337" s="462" t="s">
        <v>15810</v>
      </c>
      <c r="E3337" s="463" t="s">
        <v>13883</v>
      </c>
      <c r="F3337" s="463" t="s">
        <v>15259</v>
      </c>
      <c r="G3337" s="462" t="s">
        <v>21589</v>
      </c>
      <c r="H3337" s="462" t="s">
        <v>21589</v>
      </c>
      <c r="I3337" s="464">
        <v>46140</v>
      </c>
      <c r="J3337" s="464">
        <v>46142</v>
      </c>
      <c r="K3337" s="462" t="s">
        <v>1959</v>
      </c>
      <c r="L3337" s="462" t="s">
        <v>44</v>
      </c>
      <c r="M3337" s="461"/>
      <c r="N3337" s="461"/>
      <c r="O3337" s="461"/>
      <c r="P3337" s="461"/>
      <c r="Q3337" s="461"/>
      <c r="R3337" s="337">
        <v>46144</v>
      </c>
      <c r="S3337" s="471">
        <v>2150000000</v>
      </c>
      <c r="T3337" s="462" t="s">
        <v>21590</v>
      </c>
      <c r="U3337" s="462" t="s">
        <v>21591</v>
      </c>
      <c r="V3337" s="461"/>
      <c r="W3337" s="462" t="s">
        <v>59</v>
      </c>
      <c r="X3337" s="466" t="s">
        <v>1791</v>
      </c>
      <c r="Y3337" s="462" t="s">
        <v>21592</v>
      </c>
      <c r="Z3337" s="461"/>
      <c r="AA3337" s="462">
        <v>5.4402540000000004</v>
      </c>
      <c r="AB3337" s="462">
        <v>-3.9829240000000001</v>
      </c>
      <c r="AC3337" s="462">
        <v>100</v>
      </c>
      <c r="AD3337" s="462" t="s">
        <v>9500</v>
      </c>
      <c r="AE3337" s="462" t="s">
        <v>15740</v>
      </c>
      <c r="AF3337" s="461"/>
      <c r="AG3337" s="461"/>
      <c r="AH3337" s="462">
        <v>0</v>
      </c>
      <c r="AI3337" s="461"/>
      <c r="AJ3337" s="461"/>
      <c r="AK3337" s="462" t="s">
        <v>16183</v>
      </c>
      <c r="AL3337" s="461"/>
      <c r="AM3337" s="461"/>
      <c r="AN3337" s="172">
        <f t="shared" si="59"/>
        <v>2</v>
      </c>
    </row>
    <row r="3338" spans="1:40" s="7" customFormat="1" ht="15" customHeight="1">
      <c r="A3338" s="460" t="s">
        <v>21593</v>
      </c>
      <c r="B3338" s="462" t="s">
        <v>21594</v>
      </c>
      <c r="C3338" s="462" t="s">
        <v>21595</v>
      </c>
      <c r="D3338" s="462" t="s">
        <v>21596</v>
      </c>
      <c r="E3338" s="463" t="s">
        <v>13883</v>
      </c>
      <c r="F3338" s="463" t="s">
        <v>13922</v>
      </c>
      <c r="G3338" s="462" t="s">
        <v>21597</v>
      </c>
      <c r="H3338" s="462" t="s">
        <v>21597</v>
      </c>
      <c r="I3338" s="464">
        <v>46142</v>
      </c>
      <c r="J3338" s="464">
        <v>46142</v>
      </c>
      <c r="K3338" s="462" t="s">
        <v>1959</v>
      </c>
      <c r="L3338" s="462" t="s">
        <v>44</v>
      </c>
      <c r="M3338" s="461"/>
      <c r="N3338" s="461"/>
      <c r="O3338" s="461"/>
      <c r="P3338" s="461"/>
      <c r="Q3338" s="461"/>
      <c r="R3338" s="337">
        <v>46144</v>
      </c>
      <c r="S3338" s="471">
        <v>2150000000</v>
      </c>
      <c r="T3338" s="462" t="s">
        <v>21598</v>
      </c>
      <c r="U3338" s="462" t="s">
        <v>21599</v>
      </c>
      <c r="V3338" s="461"/>
      <c r="W3338" s="462" t="s">
        <v>59</v>
      </c>
      <c r="X3338" s="466" t="s">
        <v>1791</v>
      </c>
      <c r="Y3338" s="462" t="s">
        <v>21600</v>
      </c>
      <c r="Z3338" s="461"/>
      <c r="AA3338" s="462">
        <v>5.4163100000000002</v>
      </c>
      <c r="AB3338" s="462">
        <v>-3.9671599999999998</v>
      </c>
      <c r="AC3338" s="462">
        <v>100</v>
      </c>
      <c r="AD3338" s="462" t="s">
        <v>14124</v>
      </c>
      <c r="AE3338" s="462" t="s">
        <v>15116</v>
      </c>
      <c r="AF3338" s="461"/>
      <c r="AG3338" s="461"/>
      <c r="AH3338" s="462">
        <v>0</v>
      </c>
      <c r="AI3338" s="461"/>
      <c r="AJ3338" s="461"/>
      <c r="AK3338" s="462" t="s">
        <v>18797</v>
      </c>
      <c r="AL3338" s="461"/>
      <c r="AM3338" s="461"/>
      <c r="AN3338" s="172">
        <f t="shared" si="59"/>
        <v>2</v>
      </c>
    </row>
    <row r="3339" spans="1:40" s="7" customFormat="1" ht="15" customHeight="1">
      <c r="A3339" s="460" t="s">
        <v>21601</v>
      </c>
      <c r="B3339" s="462" t="s">
        <v>21602</v>
      </c>
      <c r="C3339" s="462" t="s">
        <v>21603</v>
      </c>
      <c r="D3339" s="462" t="s">
        <v>21604</v>
      </c>
      <c r="E3339" s="463" t="s">
        <v>13883</v>
      </c>
      <c r="F3339" s="463" t="s">
        <v>15259</v>
      </c>
      <c r="G3339" s="462" t="s">
        <v>21605</v>
      </c>
      <c r="H3339" s="462" t="s">
        <v>21605</v>
      </c>
      <c r="I3339" s="464">
        <v>46140</v>
      </c>
      <c r="J3339" s="464">
        <v>46142</v>
      </c>
      <c r="K3339" s="462" t="s">
        <v>1959</v>
      </c>
      <c r="L3339" s="462" t="s">
        <v>44</v>
      </c>
      <c r="M3339" s="461"/>
      <c r="N3339" s="461"/>
      <c r="O3339" s="461"/>
      <c r="P3339" s="461"/>
      <c r="Q3339" s="461"/>
      <c r="R3339" s="337">
        <v>46144</v>
      </c>
      <c r="S3339" s="471">
        <v>2150000000</v>
      </c>
      <c r="T3339" s="462" t="s">
        <v>21606</v>
      </c>
      <c r="U3339" s="462" t="s">
        <v>21607</v>
      </c>
      <c r="V3339" s="461"/>
      <c r="W3339" s="462" t="s">
        <v>59</v>
      </c>
      <c r="X3339" s="466" t="s">
        <v>1791</v>
      </c>
      <c r="Y3339" s="462" t="s">
        <v>21608</v>
      </c>
      <c r="Z3339" s="461"/>
      <c r="AA3339" s="462">
        <v>5.4266110000000003</v>
      </c>
      <c r="AB3339" s="462">
        <v>-3.9923139999999999</v>
      </c>
      <c r="AC3339" s="462">
        <v>150</v>
      </c>
      <c r="AD3339" s="462" t="s">
        <v>9500</v>
      </c>
      <c r="AE3339" s="462" t="s">
        <v>15263</v>
      </c>
      <c r="AF3339" s="461"/>
      <c r="AG3339" s="461"/>
      <c r="AH3339" s="462">
        <v>0</v>
      </c>
      <c r="AI3339" s="461"/>
      <c r="AJ3339" s="461"/>
      <c r="AK3339" s="462" t="s">
        <v>14278</v>
      </c>
      <c r="AL3339" s="461"/>
      <c r="AM3339" s="461"/>
      <c r="AN3339" s="172">
        <f t="shared" si="59"/>
        <v>2</v>
      </c>
    </row>
    <row r="3340" spans="1:40" s="7" customFormat="1" ht="15" customHeight="1">
      <c r="A3340" s="460" t="s">
        <v>21609</v>
      </c>
      <c r="B3340" s="462" t="s">
        <v>21610</v>
      </c>
      <c r="C3340" s="462" t="s">
        <v>21611</v>
      </c>
      <c r="D3340" s="462" t="s">
        <v>21612</v>
      </c>
      <c r="E3340" s="463" t="s">
        <v>13883</v>
      </c>
      <c r="F3340" s="463" t="s">
        <v>15259</v>
      </c>
      <c r="G3340" s="462" t="s">
        <v>21613</v>
      </c>
      <c r="H3340" s="462" t="s">
        <v>21613</v>
      </c>
      <c r="I3340" s="464">
        <v>46140</v>
      </c>
      <c r="J3340" s="464">
        <v>46142</v>
      </c>
      <c r="K3340" s="462" t="s">
        <v>1959</v>
      </c>
      <c r="L3340" s="462" t="s">
        <v>44</v>
      </c>
      <c r="M3340" s="461"/>
      <c r="N3340" s="461"/>
      <c r="O3340" s="461"/>
      <c r="P3340" s="461"/>
      <c r="Q3340" s="461"/>
      <c r="R3340" s="337">
        <v>46144</v>
      </c>
      <c r="S3340" s="471">
        <v>2150000000</v>
      </c>
      <c r="T3340" s="462" t="s">
        <v>20166</v>
      </c>
      <c r="U3340" s="462" t="s">
        <v>21614</v>
      </c>
      <c r="V3340" s="461"/>
      <c r="W3340" s="462" t="s">
        <v>59</v>
      </c>
      <c r="X3340" s="466" t="s">
        <v>1791</v>
      </c>
      <c r="Y3340" s="462" t="s">
        <v>21615</v>
      </c>
      <c r="Z3340" s="461"/>
      <c r="AA3340" s="462">
        <v>5.4488969999999997</v>
      </c>
      <c r="AB3340" s="462">
        <v>-3.9775659999999999</v>
      </c>
      <c r="AC3340" s="462">
        <v>100</v>
      </c>
      <c r="AD3340" s="462" t="s">
        <v>10087</v>
      </c>
      <c r="AE3340" s="462" t="s">
        <v>16298</v>
      </c>
      <c r="AF3340" s="461"/>
      <c r="AG3340" s="461"/>
      <c r="AH3340" s="462">
        <v>0</v>
      </c>
      <c r="AI3340" s="461"/>
      <c r="AJ3340" s="461"/>
      <c r="AK3340" s="462" t="s">
        <v>14278</v>
      </c>
      <c r="AL3340" s="461"/>
      <c r="AM3340" s="461"/>
      <c r="AN3340" s="172">
        <f t="shared" si="59"/>
        <v>2</v>
      </c>
    </row>
    <row r="3341" spans="1:40" s="7" customFormat="1" ht="15" customHeight="1">
      <c r="A3341" s="460" t="s">
        <v>21616</v>
      </c>
      <c r="B3341" s="462" t="s">
        <v>21617</v>
      </c>
      <c r="C3341" s="462" t="s">
        <v>21618</v>
      </c>
      <c r="D3341" s="462" t="s">
        <v>21619</v>
      </c>
      <c r="E3341" s="463" t="s">
        <v>13883</v>
      </c>
      <c r="F3341" s="463" t="s">
        <v>13882</v>
      </c>
      <c r="G3341" s="462" t="s">
        <v>21620</v>
      </c>
      <c r="H3341" s="462" t="s">
        <v>21620</v>
      </c>
      <c r="I3341" s="464">
        <v>46142</v>
      </c>
      <c r="J3341" s="464">
        <v>46142</v>
      </c>
      <c r="K3341" s="462" t="s">
        <v>1959</v>
      </c>
      <c r="L3341" s="462" t="s">
        <v>44</v>
      </c>
      <c r="M3341" s="461"/>
      <c r="N3341" s="461"/>
      <c r="O3341" s="461"/>
      <c r="P3341" s="461"/>
      <c r="Q3341" s="461"/>
      <c r="R3341" s="337">
        <v>46144</v>
      </c>
      <c r="S3341" s="471">
        <v>2150000000</v>
      </c>
      <c r="T3341" s="462" t="s">
        <v>21621</v>
      </c>
      <c r="U3341" s="462" t="s">
        <v>21622</v>
      </c>
      <c r="V3341" s="461"/>
      <c r="W3341" s="462" t="s">
        <v>59</v>
      </c>
      <c r="X3341" s="466" t="s">
        <v>1791</v>
      </c>
      <c r="Y3341" s="462" t="s">
        <v>21623</v>
      </c>
      <c r="Z3341" s="461"/>
      <c r="AA3341" s="462">
        <v>5.3825200000000004</v>
      </c>
      <c r="AB3341" s="462">
        <v>-3.9073199999999999</v>
      </c>
      <c r="AC3341" s="462">
        <v>120</v>
      </c>
      <c r="AD3341" s="462" t="s">
        <v>13907</v>
      </c>
      <c r="AE3341" s="462" t="s">
        <v>15155</v>
      </c>
      <c r="AF3341" s="461"/>
      <c r="AG3341" s="461"/>
      <c r="AH3341" s="462">
        <v>0</v>
      </c>
      <c r="AI3341" s="461"/>
      <c r="AJ3341" s="461"/>
      <c r="AK3341" s="462" t="s">
        <v>18797</v>
      </c>
      <c r="AL3341" s="461"/>
      <c r="AM3341" s="461"/>
      <c r="AN3341" s="172">
        <f t="shared" si="59"/>
        <v>2</v>
      </c>
    </row>
    <row r="3342" spans="1:40" s="7" customFormat="1" ht="15" customHeight="1">
      <c r="A3342" s="460" t="s">
        <v>21624</v>
      </c>
      <c r="B3342" s="462" t="s">
        <v>21625</v>
      </c>
      <c r="C3342" s="462" t="s">
        <v>21626</v>
      </c>
      <c r="D3342" s="462" t="s">
        <v>21627</v>
      </c>
      <c r="E3342" s="463" t="s">
        <v>13883</v>
      </c>
      <c r="F3342" s="463" t="s">
        <v>15259</v>
      </c>
      <c r="G3342" s="462" t="s">
        <v>21628</v>
      </c>
      <c r="H3342" s="462" t="s">
        <v>21628</v>
      </c>
      <c r="I3342" s="464">
        <v>46141</v>
      </c>
      <c r="J3342" s="464">
        <v>46142</v>
      </c>
      <c r="K3342" s="462" t="s">
        <v>1959</v>
      </c>
      <c r="L3342" s="462" t="s">
        <v>44</v>
      </c>
      <c r="M3342" s="461"/>
      <c r="N3342" s="461"/>
      <c r="O3342" s="461"/>
      <c r="P3342" s="461"/>
      <c r="Q3342" s="461"/>
      <c r="R3342" s="337">
        <v>46144</v>
      </c>
      <c r="S3342" s="471">
        <v>2150000000</v>
      </c>
      <c r="T3342" s="462" t="s">
        <v>21629</v>
      </c>
      <c r="U3342" s="462" t="s">
        <v>21337</v>
      </c>
      <c r="V3342" s="461"/>
      <c r="W3342" s="462" t="s">
        <v>59</v>
      </c>
      <c r="X3342" s="466" t="s">
        <v>1791</v>
      </c>
      <c r="Y3342" s="462" t="s">
        <v>21630</v>
      </c>
      <c r="Z3342" s="461"/>
      <c r="AA3342" s="462">
        <v>5.4409090000000004</v>
      </c>
      <c r="AB3342" s="462">
        <v>-3.9880149999999999</v>
      </c>
      <c r="AC3342" s="462">
        <v>100</v>
      </c>
      <c r="AD3342" s="462" t="s">
        <v>10087</v>
      </c>
      <c r="AE3342" s="462" t="s">
        <v>16727</v>
      </c>
      <c r="AF3342" s="461"/>
      <c r="AG3342" s="461"/>
      <c r="AH3342" s="462">
        <v>0</v>
      </c>
      <c r="AI3342" s="461"/>
      <c r="AJ3342" s="461"/>
      <c r="AK3342" s="462" t="s">
        <v>14278</v>
      </c>
      <c r="AL3342" s="461"/>
      <c r="AM3342" s="461"/>
      <c r="AN3342" s="172">
        <f t="shared" si="59"/>
        <v>2</v>
      </c>
    </row>
    <row r="3343" spans="1:40" s="7" customFormat="1" ht="15" customHeight="1">
      <c r="A3343" s="460" t="s">
        <v>21631</v>
      </c>
      <c r="B3343" s="462" t="s">
        <v>21632</v>
      </c>
      <c r="C3343" s="462" t="s">
        <v>21633</v>
      </c>
      <c r="D3343" s="462" t="s">
        <v>21634</v>
      </c>
      <c r="E3343" s="463" t="s">
        <v>13883</v>
      </c>
      <c r="F3343" s="463" t="s">
        <v>13922</v>
      </c>
      <c r="G3343" s="462" t="s">
        <v>21635</v>
      </c>
      <c r="H3343" s="462" t="s">
        <v>21635</v>
      </c>
      <c r="I3343" s="464">
        <v>46142</v>
      </c>
      <c r="J3343" s="464">
        <v>46142</v>
      </c>
      <c r="K3343" s="462" t="s">
        <v>1959</v>
      </c>
      <c r="L3343" s="462" t="s">
        <v>44</v>
      </c>
      <c r="M3343" s="461"/>
      <c r="N3343" s="461"/>
      <c r="O3343" s="461"/>
      <c r="P3343" s="461"/>
      <c r="Q3343" s="461"/>
      <c r="R3343" s="337">
        <v>46148</v>
      </c>
      <c r="S3343" s="471">
        <v>2150000000</v>
      </c>
      <c r="T3343" s="462" t="s">
        <v>21636</v>
      </c>
      <c r="U3343" s="462" t="s">
        <v>21637</v>
      </c>
      <c r="V3343" s="461"/>
      <c r="W3343" s="462" t="s">
        <v>59</v>
      </c>
      <c r="X3343" s="466" t="s">
        <v>1791</v>
      </c>
      <c r="Y3343" s="462" t="s">
        <v>21638</v>
      </c>
      <c r="Z3343" s="461"/>
      <c r="AA3343" s="462">
        <v>5.3713920000000002</v>
      </c>
      <c r="AB3343" s="462">
        <v>-3.9678930000000001</v>
      </c>
      <c r="AC3343" s="462">
        <v>200</v>
      </c>
      <c r="AD3343" s="462" t="s">
        <v>14072</v>
      </c>
      <c r="AE3343" s="462" t="s">
        <v>14323</v>
      </c>
      <c r="AF3343" s="461"/>
      <c r="AG3343" s="461"/>
      <c r="AH3343" s="462">
        <v>1</v>
      </c>
      <c r="AI3343" s="461"/>
      <c r="AJ3343" s="461"/>
      <c r="AK3343" s="462" t="s">
        <v>17447</v>
      </c>
      <c r="AL3343" s="461"/>
      <c r="AM3343" s="461"/>
      <c r="AN3343" s="172">
        <f t="shared" si="59"/>
        <v>6</v>
      </c>
    </row>
    <row r="3344" spans="1:40" s="7" customFormat="1" ht="15" customHeight="1">
      <c r="A3344" s="460" t="s">
        <v>21639</v>
      </c>
      <c r="B3344" s="462" t="s">
        <v>21640</v>
      </c>
      <c r="C3344" s="462" t="s">
        <v>21641</v>
      </c>
      <c r="D3344" s="462" t="s">
        <v>21642</v>
      </c>
      <c r="E3344" s="463" t="s">
        <v>13883</v>
      </c>
      <c r="F3344" s="463" t="s">
        <v>13882</v>
      </c>
      <c r="G3344" s="462" t="s">
        <v>21643</v>
      </c>
      <c r="H3344" s="462" t="s">
        <v>21643</v>
      </c>
      <c r="I3344" s="464">
        <v>46141</v>
      </c>
      <c r="J3344" s="464">
        <v>46142</v>
      </c>
      <c r="K3344" s="462" t="s">
        <v>1959</v>
      </c>
      <c r="L3344" s="462" t="s">
        <v>44</v>
      </c>
      <c r="M3344" s="461"/>
      <c r="N3344" s="461"/>
      <c r="O3344" s="461"/>
      <c r="P3344" s="461"/>
      <c r="Q3344" s="461"/>
      <c r="R3344" s="337">
        <v>46148</v>
      </c>
      <c r="S3344" s="471">
        <v>2150000000</v>
      </c>
      <c r="T3344" s="462" t="s">
        <v>21644</v>
      </c>
      <c r="U3344" s="462" t="s">
        <v>21645</v>
      </c>
      <c r="V3344" s="461"/>
      <c r="W3344" s="462" t="s">
        <v>59</v>
      </c>
      <c r="X3344" s="466" t="s">
        <v>1791</v>
      </c>
      <c r="Y3344" s="462" t="s">
        <v>21646</v>
      </c>
      <c r="Z3344" s="461"/>
      <c r="AA3344" s="462">
        <v>5.3797100000000002</v>
      </c>
      <c r="AB3344" s="462">
        <v>-3.9068299999999998</v>
      </c>
      <c r="AC3344" s="462">
        <v>150</v>
      </c>
      <c r="AD3344" s="462" t="s">
        <v>14683</v>
      </c>
      <c r="AE3344" s="462" t="s">
        <v>15184</v>
      </c>
      <c r="AF3344" s="461"/>
      <c r="AG3344" s="461"/>
      <c r="AH3344" s="462">
        <v>0</v>
      </c>
      <c r="AI3344" s="461"/>
      <c r="AJ3344" s="461"/>
      <c r="AK3344" s="462" t="s">
        <v>18797</v>
      </c>
      <c r="AL3344" s="461"/>
      <c r="AM3344" s="461"/>
      <c r="AN3344" s="172">
        <f t="shared" si="59"/>
        <v>6</v>
      </c>
    </row>
    <row r="3345" spans="1:40" s="7" customFormat="1" ht="15" customHeight="1">
      <c r="A3345" s="260" t="s">
        <v>21647</v>
      </c>
      <c r="B3345" s="262" t="s">
        <v>21648</v>
      </c>
      <c r="C3345" s="262" t="s">
        <v>21649</v>
      </c>
      <c r="D3345" s="262" t="s">
        <v>21650</v>
      </c>
      <c r="E3345" s="263" t="s">
        <v>13883</v>
      </c>
      <c r="F3345" s="263" t="s">
        <v>13922</v>
      </c>
      <c r="G3345" s="262" t="s">
        <v>14813</v>
      </c>
      <c r="H3345" s="262" t="s">
        <v>21651</v>
      </c>
      <c r="I3345" s="264">
        <v>46140</v>
      </c>
      <c r="J3345" s="264">
        <v>46142</v>
      </c>
      <c r="K3345" s="262" t="s">
        <v>43</v>
      </c>
      <c r="L3345" s="267" t="s">
        <v>44</v>
      </c>
      <c r="M3345" s="261"/>
      <c r="N3345" s="261"/>
      <c r="O3345" s="261"/>
      <c r="P3345" s="261"/>
      <c r="Q3345" s="261"/>
      <c r="R3345" s="337" t="s">
        <v>7768</v>
      </c>
      <c r="S3345" s="261"/>
      <c r="T3345" s="261"/>
      <c r="U3345" s="267" t="s">
        <v>21466</v>
      </c>
      <c r="V3345" s="261"/>
      <c r="W3345" s="262" t="s">
        <v>15182</v>
      </c>
      <c r="X3345" s="267" t="s">
        <v>14063</v>
      </c>
      <c r="Y3345" s="267" t="s">
        <v>21652</v>
      </c>
      <c r="Z3345" s="261"/>
      <c r="AA3345" s="267">
        <v>5.3850709999999999</v>
      </c>
      <c r="AB3345" s="267">
        <v>-3.9341550000000001</v>
      </c>
      <c r="AC3345" s="267">
        <v>100</v>
      </c>
      <c r="AD3345" s="267" t="s">
        <v>13918</v>
      </c>
      <c r="AE3345" s="267" t="s">
        <v>17239</v>
      </c>
      <c r="AF3345" s="261"/>
      <c r="AG3345" s="261"/>
      <c r="AH3345" s="267">
        <v>0</v>
      </c>
      <c r="AI3345" s="261"/>
      <c r="AJ3345" s="261"/>
      <c r="AK3345" s="261"/>
      <c r="AL3345" s="261"/>
      <c r="AM3345" s="261"/>
    </row>
    <row r="3346" spans="1:40" s="7" customFormat="1" ht="15" customHeight="1">
      <c r="A3346" s="281" t="s">
        <v>21653</v>
      </c>
      <c r="B3346" s="267" t="s">
        <v>21654</v>
      </c>
      <c r="C3346" s="267" t="s">
        <v>21655</v>
      </c>
      <c r="D3346" s="267" t="s">
        <v>21656</v>
      </c>
      <c r="E3346" s="282" t="s">
        <v>13883</v>
      </c>
      <c r="F3346" s="282" t="s">
        <v>13922</v>
      </c>
      <c r="G3346" s="267" t="s">
        <v>21657</v>
      </c>
      <c r="H3346" s="267" t="s">
        <v>21657</v>
      </c>
      <c r="I3346" s="283">
        <v>46141</v>
      </c>
      <c r="J3346" s="283">
        <v>46142</v>
      </c>
      <c r="K3346" s="267" t="s">
        <v>43</v>
      </c>
      <c r="L3346" s="267" t="s">
        <v>44</v>
      </c>
      <c r="M3346" s="261"/>
      <c r="N3346" s="261"/>
      <c r="O3346" s="261"/>
      <c r="P3346" s="261"/>
      <c r="Q3346" s="261"/>
      <c r="R3346" s="337" t="s">
        <v>7768</v>
      </c>
      <c r="S3346" s="261"/>
      <c r="T3346" s="261"/>
      <c r="U3346" s="261"/>
      <c r="V3346" s="261"/>
      <c r="W3346" s="457" t="s">
        <v>820</v>
      </c>
      <c r="X3346" s="267" t="s">
        <v>8747</v>
      </c>
      <c r="Y3346" s="267" t="s">
        <v>21658</v>
      </c>
      <c r="Z3346" s="261"/>
      <c r="AA3346" s="261"/>
      <c r="AB3346" s="261"/>
      <c r="AC3346" s="261"/>
      <c r="AD3346" s="261"/>
      <c r="AE3346" s="261"/>
      <c r="AF3346" s="261"/>
      <c r="AG3346" s="261"/>
      <c r="AH3346" s="261"/>
      <c r="AI3346" s="261"/>
      <c r="AJ3346" s="261"/>
      <c r="AK3346" s="261"/>
      <c r="AL3346" s="261"/>
      <c r="AM3346" s="261"/>
    </row>
    <row r="3347" spans="1:40" s="7" customFormat="1" ht="15" customHeight="1">
      <c r="A3347" s="275" t="s">
        <v>21659</v>
      </c>
      <c r="B3347" s="276" t="s">
        <v>21660</v>
      </c>
      <c r="C3347" s="276" t="s">
        <v>21661</v>
      </c>
      <c r="D3347" s="276" t="s">
        <v>21662</v>
      </c>
      <c r="E3347" s="277" t="s">
        <v>13883</v>
      </c>
      <c r="F3347" s="277" t="s">
        <v>13922</v>
      </c>
      <c r="G3347" s="276" t="s">
        <v>21663</v>
      </c>
      <c r="H3347" s="276" t="s">
        <v>21663</v>
      </c>
      <c r="I3347" s="278">
        <v>46142</v>
      </c>
      <c r="J3347" s="278">
        <v>46142</v>
      </c>
      <c r="K3347" s="276" t="s">
        <v>43</v>
      </c>
      <c r="L3347" s="276" t="s">
        <v>44</v>
      </c>
      <c r="M3347" s="280"/>
      <c r="N3347" s="280"/>
      <c r="O3347" s="280"/>
      <c r="P3347" s="280"/>
      <c r="Q3347" s="280"/>
      <c r="R3347" s="337" t="s">
        <v>7768</v>
      </c>
      <c r="S3347" s="280"/>
      <c r="T3347" s="280"/>
      <c r="U3347" s="276" t="s">
        <v>21664</v>
      </c>
      <c r="V3347" s="280"/>
      <c r="W3347" s="279" t="s">
        <v>69</v>
      </c>
      <c r="X3347" s="276" t="s">
        <v>15627</v>
      </c>
      <c r="Y3347" s="276" t="s">
        <v>21665</v>
      </c>
      <c r="Z3347" s="280"/>
      <c r="AA3347" s="276">
        <v>5.38164</v>
      </c>
      <c r="AB3347" s="276">
        <v>-3.9523790000000001</v>
      </c>
      <c r="AC3347" s="276">
        <v>500</v>
      </c>
      <c r="AD3347" s="276" t="s">
        <v>13907</v>
      </c>
      <c r="AE3347" s="276" t="s">
        <v>21664</v>
      </c>
      <c r="AF3347" s="280"/>
      <c r="AG3347" s="280"/>
      <c r="AH3347" s="276">
        <v>0</v>
      </c>
      <c r="AI3347" s="280"/>
      <c r="AJ3347" s="280"/>
      <c r="AK3347" s="280"/>
      <c r="AL3347" s="280"/>
      <c r="AM3347" s="280"/>
    </row>
    <row r="3348" spans="1:40" s="7" customFormat="1" ht="15" customHeight="1">
      <c r="A3348" s="281" t="s">
        <v>21666</v>
      </c>
      <c r="B3348" s="267" t="s">
        <v>21667</v>
      </c>
      <c r="C3348" s="267" t="s">
        <v>21668</v>
      </c>
      <c r="D3348" s="267" t="s">
        <v>21669</v>
      </c>
      <c r="E3348" s="282" t="s">
        <v>13883</v>
      </c>
      <c r="F3348" s="282" t="s">
        <v>13922</v>
      </c>
      <c r="G3348" s="267" t="s">
        <v>21670</v>
      </c>
      <c r="H3348" s="267" t="s">
        <v>21670</v>
      </c>
      <c r="I3348" s="283">
        <v>46140</v>
      </c>
      <c r="J3348" s="283">
        <v>46142</v>
      </c>
      <c r="K3348" s="267" t="s">
        <v>43</v>
      </c>
      <c r="L3348" s="267" t="s">
        <v>44</v>
      </c>
      <c r="M3348" s="261"/>
      <c r="N3348" s="261"/>
      <c r="O3348" s="261"/>
      <c r="P3348" s="261"/>
      <c r="Q3348" s="261"/>
      <c r="R3348" s="337" t="s">
        <v>7768</v>
      </c>
      <c r="S3348" s="261"/>
      <c r="T3348" s="261"/>
      <c r="U3348" s="261"/>
      <c r="V3348" s="261"/>
      <c r="W3348" s="457" t="s">
        <v>820</v>
      </c>
      <c r="X3348" s="267" t="s">
        <v>8747</v>
      </c>
      <c r="Y3348" s="267" t="s">
        <v>21671</v>
      </c>
      <c r="Z3348" s="261"/>
      <c r="AA3348" s="261"/>
      <c r="AB3348" s="261"/>
      <c r="AC3348" s="261"/>
      <c r="AD3348" s="261"/>
      <c r="AE3348" s="261"/>
      <c r="AF3348" s="261"/>
      <c r="AG3348" s="261"/>
      <c r="AH3348" s="261"/>
      <c r="AI3348" s="261"/>
      <c r="AJ3348" s="261"/>
      <c r="AK3348" s="261"/>
      <c r="AL3348" s="261"/>
      <c r="AM3348" s="261"/>
    </row>
    <row r="3349" spans="1:40" s="7" customFormat="1" ht="15" customHeight="1">
      <c r="A3349" s="260" t="s">
        <v>21672</v>
      </c>
      <c r="B3349" s="262" t="s">
        <v>21673</v>
      </c>
      <c r="C3349" s="262" t="s">
        <v>21674</v>
      </c>
      <c r="D3349" s="262" t="s">
        <v>21675</v>
      </c>
      <c r="E3349" s="263" t="s">
        <v>13883</v>
      </c>
      <c r="F3349" s="263" t="s">
        <v>13922</v>
      </c>
      <c r="G3349" s="262" t="s">
        <v>21676</v>
      </c>
      <c r="H3349" s="262" t="s">
        <v>21676</v>
      </c>
      <c r="I3349" s="264">
        <v>46141</v>
      </c>
      <c r="J3349" s="264">
        <v>46142</v>
      </c>
      <c r="K3349" s="262" t="s">
        <v>16064</v>
      </c>
      <c r="L3349" s="267" t="s">
        <v>44</v>
      </c>
      <c r="M3349" s="261"/>
      <c r="N3349" s="261"/>
      <c r="O3349" s="261"/>
      <c r="P3349" s="261"/>
      <c r="Q3349" s="261"/>
      <c r="R3349" s="337" t="s">
        <v>7768</v>
      </c>
      <c r="S3349" s="261"/>
      <c r="T3349" s="261"/>
      <c r="U3349" s="267" t="s">
        <v>21677</v>
      </c>
      <c r="V3349" s="261"/>
      <c r="W3349" s="262" t="s">
        <v>15182</v>
      </c>
      <c r="X3349" s="262" t="s">
        <v>16064</v>
      </c>
      <c r="Y3349" s="267" t="s">
        <v>21678</v>
      </c>
      <c r="Z3349" s="261"/>
      <c r="AA3349" s="267">
        <v>5.3774300000000004</v>
      </c>
      <c r="AB3349" s="267">
        <v>-3.9318</v>
      </c>
      <c r="AC3349" s="267">
        <v>100</v>
      </c>
      <c r="AD3349" s="261"/>
      <c r="AE3349" s="267" t="s">
        <v>15518</v>
      </c>
      <c r="AF3349" s="261"/>
      <c r="AG3349" s="261"/>
      <c r="AH3349" s="267">
        <v>0</v>
      </c>
      <c r="AI3349" s="261"/>
      <c r="AJ3349" s="261"/>
      <c r="AK3349" s="261"/>
      <c r="AL3349" s="261"/>
      <c r="AM3349" s="261"/>
    </row>
    <row r="3350" spans="1:40" s="7" customFormat="1" ht="15" customHeight="1">
      <c r="A3350" s="460" t="s">
        <v>21679</v>
      </c>
      <c r="B3350" s="462" t="s">
        <v>21680</v>
      </c>
      <c r="C3350" s="462" t="s">
        <v>21681</v>
      </c>
      <c r="D3350" s="462" t="s">
        <v>21682</v>
      </c>
      <c r="E3350" s="463" t="s">
        <v>13883</v>
      </c>
      <c r="F3350" s="463" t="s">
        <v>13922</v>
      </c>
      <c r="G3350" s="462" t="s">
        <v>16167</v>
      </c>
      <c r="H3350" s="462" t="s">
        <v>16167</v>
      </c>
      <c r="I3350" s="464">
        <v>46142</v>
      </c>
      <c r="J3350" s="464">
        <v>46143</v>
      </c>
      <c r="K3350" s="462" t="s">
        <v>1959</v>
      </c>
      <c r="L3350" s="462" t="s">
        <v>44</v>
      </c>
      <c r="M3350" s="461"/>
      <c r="N3350" s="461"/>
      <c r="O3350" s="461"/>
      <c r="P3350" s="461"/>
      <c r="Q3350" s="461"/>
      <c r="R3350" s="337">
        <v>46146</v>
      </c>
      <c r="S3350" s="471">
        <v>2150000000</v>
      </c>
      <c r="T3350" s="462" t="s">
        <v>21683</v>
      </c>
      <c r="U3350" s="462" t="s">
        <v>21684</v>
      </c>
      <c r="V3350" s="461"/>
      <c r="W3350" s="462" t="s">
        <v>59</v>
      </c>
      <c r="X3350" s="466" t="s">
        <v>1791</v>
      </c>
      <c r="Y3350" s="462" t="s">
        <v>21685</v>
      </c>
      <c r="Z3350" s="461"/>
      <c r="AA3350" s="462">
        <v>5.4095199999999997</v>
      </c>
      <c r="AB3350" s="462">
        <v>-3.9652500000000002</v>
      </c>
      <c r="AC3350" s="462">
        <v>250</v>
      </c>
      <c r="AD3350" s="462" t="s">
        <v>14683</v>
      </c>
      <c r="AE3350" s="462" t="s">
        <v>14346</v>
      </c>
      <c r="AF3350" s="461"/>
      <c r="AG3350" s="461"/>
      <c r="AH3350" s="462">
        <v>0</v>
      </c>
      <c r="AI3350" s="461"/>
      <c r="AJ3350" s="461"/>
      <c r="AK3350" s="462" t="s">
        <v>15185</v>
      </c>
      <c r="AL3350" s="461"/>
      <c r="AM3350" s="461"/>
      <c r="AN3350" s="172">
        <f>R3350-J3350</f>
        <v>3</v>
      </c>
    </row>
    <row r="3351" spans="1:40" s="7" customFormat="1" ht="15" customHeight="1">
      <c r="A3351" s="260" t="s">
        <v>21686</v>
      </c>
      <c r="B3351" s="262" t="s">
        <v>21687</v>
      </c>
      <c r="C3351" s="262" t="s">
        <v>21688</v>
      </c>
      <c r="D3351" s="262" t="s">
        <v>21689</v>
      </c>
      <c r="E3351" s="263" t="s">
        <v>13883</v>
      </c>
      <c r="F3351" s="263" t="s">
        <v>13882</v>
      </c>
      <c r="G3351" s="269" t="s">
        <v>21690</v>
      </c>
      <c r="H3351" s="269" t="s">
        <v>21690</v>
      </c>
      <c r="I3351" s="264">
        <v>46146</v>
      </c>
      <c r="J3351" s="264">
        <v>46146</v>
      </c>
      <c r="K3351" s="262" t="s">
        <v>1923</v>
      </c>
      <c r="L3351" s="262" t="s">
        <v>44</v>
      </c>
      <c r="M3351" s="266"/>
      <c r="N3351" s="266"/>
      <c r="O3351" s="266"/>
      <c r="P3351" s="266"/>
      <c r="Q3351" s="266"/>
      <c r="R3351" s="337">
        <v>46193</v>
      </c>
      <c r="S3351" s="266"/>
      <c r="T3351" s="266"/>
      <c r="U3351" s="262" t="s">
        <v>21264</v>
      </c>
      <c r="V3351" s="266"/>
      <c r="W3351" s="262" t="s">
        <v>15182</v>
      </c>
      <c r="X3351" s="262" t="s">
        <v>14063</v>
      </c>
      <c r="Y3351" s="262" t="s">
        <v>21691</v>
      </c>
      <c r="Z3351" s="266"/>
      <c r="AA3351" s="262">
        <v>5.3869800000000003</v>
      </c>
      <c r="AB3351" s="262">
        <v>-3.88306</v>
      </c>
      <c r="AC3351" s="262">
        <v>100</v>
      </c>
      <c r="AD3351" s="262" t="s">
        <v>14295</v>
      </c>
      <c r="AE3351" s="262" t="s">
        <v>15411</v>
      </c>
      <c r="AF3351" s="266"/>
      <c r="AG3351" s="266"/>
      <c r="AH3351" s="262">
        <v>0</v>
      </c>
      <c r="AI3351" s="266"/>
      <c r="AJ3351" s="266"/>
      <c r="AK3351" s="262" t="s">
        <v>15726</v>
      </c>
      <c r="AL3351" s="266"/>
      <c r="AM3351" s="266"/>
    </row>
    <row r="3352" spans="1:40" s="7" customFormat="1" ht="15" customHeight="1">
      <c r="A3352" s="260" t="s">
        <v>21692</v>
      </c>
      <c r="B3352" s="262" t="s">
        <v>21693</v>
      </c>
      <c r="C3352" s="262" t="s">
        <v>21694</v>
      </c>
      <c r="D3352" s="262" t="s">
        <v>21695</v>
      </c>
      <c r="E3352" s="263" t="s">
        <v>13883</v>
      </c>
      <c r="F3352" s="263" t="s">
        <v>13882</v>
      </c>
      <c r="G3352" s="269" t="s">
        <v>21696</v>
      </c>
      <c r="H3352" s="269" t="s">
        <v>21696</v>
      </c>
      <c r="I3352" s="264">
        <v>46146</v>
      </c>
      <c r="J3352" s="264">
        <v>46146</v>
      </c>
      <c r="K3352" s="269" t="s">
        <v>7992</v>
      </c>
      <c r="L3352" s="262" t="s">
        <v>44</v>
      </c>
      <c r="M3352" s="266"/>
      <c r="N3352" s="266"/>
      <c r="O3352" s="266"/>
      <c r="P3352" s="266"/>
      <c r="Q3352" s="266"/>
      <c r="R3352" s="337">
        <v>46182</v>
      </c>
      <c r="S3352" s="458">
        <v>2150000000</v>
      </c>
      <c r="T3352" s="285" t="s">
        <v>21697</v>
      </c>
      <c r="U3352" s="262" t="s">
        <v>21698</v>
      </c>
      <c r="V3352" s="266"/>
      <c r="W3352" s="262" t="s">
        <v>15182</v>
      </c>
      <c r="X3352" s="269" t="s">
        <v>1791</v>
      </c>
      <c r="Y3352" s="269" t="s">
        <v>21699</v>
      </c>
      <c r="Z3352" s="266"/>
      <c r="AA3352" s="262">
        <v>5.3674900000000001</v>
      </c>
      <c r="AB3352" s="262">
        <v>-3.90055</v>
      </c>
      <c r="AC3352" s="262">
        <v>100</v>
      </c>
      <c r="AD3352" s="266"/>
      <c r="AE3352" s="262" t="s">
        <v>15670</v>
      </c>
      <c r="AF3352" s="266"/>
      <c r="AG3352" s="266"/>
      <c r="AH3352" s="262">
        <v>0</v>
      </c>
      <c r="AI3352" s="266"/>
      <c r="AJ3352" s="266"/>
      <c r="AK3352" s="269" t="s">
        <v>15726</v>
      </c>
      <c r="AL3352" s="475"/>
      <c r="AM3352" s="266"/>
    </row>
    <row r="3353" spans="1:40" s="7" customFormat="1" ht="15" customHeight="1">
      <c r="A3353" s="460" t="s">
        <v>21700</v>
      </c>
      <c r="B3353" s="462" t="s">
        <v>21701</v>
      </c>
      <c r="C3353" s="462" t="s">
        <v>21702</v>
      </c>
      <c r="D3353" s="462" t="s">
        <v>21703</v>
      </c>
      <c r="E3353" s="463" t="s">
        <v>13883</v>
      </c>
      <c r="F3353" s="463" t="s">
        <v>15259</v>
      </c>
      <c r="G3353" s="462" t="s">
        <v>16167</v>
      </c>
      <c r="H3353" s="462" t="s">
        <v>16167</v>
      </c>
      <c r="I3353" s="464">
        <v>46144</v>
      </c>
      <c r="J3353" s="464">
        <v>46146</v>
      </c>
      <c r="K3353" s="462" t="s">
        <v>1959</v>
      </c>
      <c r="L3353" s="462" t="s">
        <v>44</v>
      </c>
      <c r="M3353" s="461"/>
      <c r="N3353" s="461"/>
      <c r="O3353" s="461"/>
      <c r="P3353" s="461"/>
      <c r="Q3353" s="461"/>
      <c r="R3353" s="337">
        <v>46154</v>
      </c>
      <c r="S3353" s="471">
        <v>2150000000</v>
      </c>
      <c r="T3353" s="462" t="s">
        <v>21704</v>
      </c>
      <c r="U3353" s="462" t="s">
        <v>21705</v>
      </c>
      <c r="V3353" s="461"/>
      <c r="W3353" s="462" t="s">
        <v>59</v>
      </c>
      <c r="X3353" s="466" t="s">
        <v>1791</v>
      </c>
      <c r="Y3353" s="462" t="s">
        <v>21706</v>
      </c>
      <c r="Z3353" s="461"/>
      <c r="AA3353" s="462">
        <v>5.431476</v>
      </c>
      <c r="AB3353" s="462">
        <v>-3.993655</v>
      </c>
      <c r="AC3353" s="462">
        <v>100</v>
      </c>
      <c r="AD3353" s="462" t="s">
        <v>10168</v>
      </c>
      <c r="AE3353" s="462" t="s">
        <v>15263</v>
      </c>
      <c r="AF3353" s="461"/>
      <c r="AG3353" s="461"/>
      <c r="AH3353" s="462">
        <v>0</v>
      </c>
      <c r="AI3353" s="461"/>
      <c r="AJ3353" s="461"/>
      <c r="AK3353" s="462" t="s">
        <v>16206</v>
      </c>
      <c r="AL3353" s="461"/>
      <c r="AM3353" s="461"/>
      <c r="AN3353" s="172">
        <f t="shared" ref="AN3353:AN3373" si="60">R3353-J3353</f>
        <v>8</v>
      </c>
    </row>
    <row r="3354" spans="1:40" s="7" customFormat="1" ht="15" customHeight="1">
      <c r="A3354" s="460" t="s">
        <v>21707</v>
      </c>
      <c r="B3354" s="462" t="s">
        <v>21708</v>
      </c>
      <c r="C3354" s="462" t="s">
        <v>21709</v>
      </c>
      <c r="D3354" s="462" t="s">
        <v>21710</v>
      </c>
      <c r="E3354" s="463" t="s">
        <v>13883</v>
      </c>
      <c r="F3354" s="463" t="s">
        <v>15259</v>
      </c>
      <c r="G3354" s="462" t="s">
        <v>16167</v>
      </c>
      <c r="H3354" s="462" t="s">
        <v>16167</v>
      </c>
      <c r="I3354" s="464">
        <v>46144</v>
      </c>
      <c r="J3354" s="464">
        <v>46146</v>
      </c>
      <c r="K3354" s="462" t="s">
        <v>1959</v>
      </c>
      <c r="L3354" s="462" t="s">
        <v>44</v>
      </c>
      <c r="M3354" s="461"/>
      <c r="N3354" s="461"/>
      <c r="O3354" s="461"/>
      <c r="P3354" s="461"/>
      <c r="Q3354" s="461"/>
      <c r="R3354" s="337">
        <v>46146</v>
      </c>
      <c r="S3354" s="471">
        <v>2150000000</v>
      </c>
      <c r="T3354" s="462" t="s">
        <v>21711</v>
      </c>
      <c r="U3354" s="462" t="s">
        <v>21712</v>
      </c>
      <c r="V3354" s="461"/>
      <c r="W3354" s="462" t="s">
        <v>59</v>
      </c>
      <c r="X3354" s="466" t="s">
        <v>1791</v>
      </c>
      <c r="Y3354" s="462" t="s">
        <v>21713</v>
      </c>
      <c r="Z3354" s="461"/>
      <c r="AA3354" s="462">
        <v>5.4423380000000003</v>
      </c>
      <c r="AB3354" s="462">
        <v>-3.9840930000000001</v>
      </c>
      <c r="AC3354" s="462">
        <v>100</v>
      </c>
      <c r="AD3354" s="462" t="s">
        <v>10168</v>
      </c>
      <c r="AE3354" s="462" t="s">
        <v>16727</v>
      </c>
      <c r="AF3354" s="461"/>
      <c r="AG3354" s="461"/>
      <c r="AH3354" s="462">
        <v>0</v>
      </c>
      <c r="AI3354" s="461"/>
      <c r="AJ3354" s="461"/>
      <c r="AK3354" s="462" t="s">
        <v>14278</v>
      </c>
      <c r="AL3354" s="461"/>
      <c r="AM3354" s="461"/>
      <c r="AN3354" s="172">
        <f t="shared" si="60"/>
        <v>0</v>
      </c>
    </row>
    <row r="3355" spans="1:40" s="7" customFormat="1" ht="15" customHeight="1">
      <c r="A3355" s="460" t="s">
        <v>21714</v>
      </c>
      <c r="B3355" s="462" t="s">
        <v>21715</v>
      </c>
      <c r="C3355" s="462" t="s">
        <v>21716</v>
      </c>
      <c r="D3355" s="462" t="s">
        <v>21717</v>
      </c>
      <c r="E3355" s="463" t="s">
        <v>13883</v>
      </c>
      <c r="F3355" s="463" t="s">
        <v>15259</v>
      </c>
      <c r="G3355" s="462" t="s">
        <v>16167</v>
      </c>
      <c r="H3355" s="462" t="s">
        <v>16167</v>
      </c>
      <c r="I3355" s="464">
        <v>46144</v>
      </c>
      <c r="J3355" s="464">
        <v>46146</v>
      </c>
      <c r="K3355" s="462" t="s">
        <v>1959</v>
      </c>
      <c r="L3355" s="462" t="s">
        <v>44</v>
      </c>
      <c r="M3355" s="461"/>
      <c r="N3355" s="461"/>
      <c r="O3355" s="461"/>
      <c r="P3355" s="461"/>
      <c r="Q3355" s="461"/>
      <c r="R3355" s="337">
        <v>46146</v>
      </c>
      <c r="S3355" s="471">
        <v>2150000000</v>
      </c>
      <c r="T3355" s="462" t="s">
        <v>21718</v>
      </c>
      <c r="U3355" s="462" t="s">
        <v>21719</v>
      </c>
      <c r="V3355" s="461"/>
      <c r="W3355" s="462" t="s">
        <v>59</v>
      </c>
      <c r="X3355" s="466" t="s">
        <v>1791</v>
      </c>
      <c r="Y3355" s="462" t="s">
        <v>21720</v>
      </c>
      <c r="Z3355" s="461"/>
      <c r="AA3355" s="462">
        <v>5.4516650000000002</v>
      </c>
      <c r="AB3355" s="462">
        <v>-3.9796390000000001</v>
      </c>
      <c r="AC3355" s="462">
        <v>100</v>
      </c>
      <c r="AD3355" s="462" t="s">
        <v>10168</v>
      </c>
      <c r="AE3355" s="462" t="s">
        <v>16298</v>
      </c>
      <c r="AF3355" s="461"/>
      <c r="AG3355" s="461"/>
      <c r="AH3355" s="461"/>
      <c r="AI3355" s="461"/>
      <c r="AJ3355" s="461"/>
      <c r="AK3355" s="462" t="s">
        <v>15678</v>
      </c>
      <c r="AL3355" s="461"/>
      <c r="AM3355" s="461"/>
      <c r="AN3355" s="172">
        <f t="shared" si="60"/>
        <v>0</v>
      </c>
    </row>
    <row r="3356" spans="1:40" s="7" customFormat="1" ht="15" customHeight="1">
      <c r="A3356" s="460" t="s">
        <v>21721</v>
      </c>
      <c r="B3356" s="462" t="s">
        <v>21722</v>
      </c>
      <c r="C3356" s="462" t="s">
        <v>21723</v>
      </c>
      <c r="D3356" s="462" t="s">
        <v>21724</v>
      </c>
      <c r="E3356" s="463" t="s">
        <v>13883</v>
      </c>
      <c r="F3356" s="463" t="s">
        <v>15259</v>
      </c>
      <c r="G3356" s="462" t="s">
        <v>16167</v>
      </c>
      <c r="H3356" s="462" t="s">
        <v>16167</v>
      </c>
      <c r="I3356" s="464">
        <v>46144</v>
      </c>
      <c r="J3356" s="464">
        <v>46146</v>
      </c>
      <c r="K3356" s="462" t="s">
        <v>1959</v>
      </c>
      <c r="L3356" s="462" t="s">
        <v>44</v>
      </c>
      <c r="M3356" s="461"/>
      <c r="N3356" s="461"/>
      <c r="O3356" s="461"/>
      <c r="P3356" s="461"/>
      <c r="Q3356" s="461"/>
      <c r="R3356" s="337">
        <v>46147</v>
      </c>
      <c r="S3356" s="471">
        <v>2150000000</v>
      </c>
      <c r="T3356" s="462" t="s">
        <v>21725</v>
      </c>
      <c r="U3356" s="462" t="s">
        <v>21726</v>
      </c>
      <c r="V3356" s="461"/>
      <c r="W3356" s="462" t="s">
        <v>59</v>
      </c>
      <c r="X3356" s="466" t="s">
        <v>1791</v>
      </c>
      <c r="Y3356" s="462" t="s">
        <v>21727</v>
      </c>
      <c r="Z3356" s="461"/>
      <c r="AA3356" s="462">
        <v>5.4223090000000003</v>
      </c>
      <c r="AB3356" s="462">
        <v>-4.000737</v>
      </c>
      <c r="AC3356" s="462">
        <v>100</v>
      </c>
      <c r="AD3356" s="462" t="s">
        <v>10087</v>
      </c>
      <c r="AE3356" s="462" t="s">
        <v>16305</v>
      </c>
      <c r="AF3356" s="461"/>
      <c r="AG3356" s="461"/>
      <c r="AH3356" s="462">
        <v>0</v>
      </c>
      <c r="AI3356" s="461"/>
      <c r="AJ3356" s="461"/>
      <c r="AK3356" s="462" t="s">
        <v>16183</v>
      </c>
      <c r="AL3356" s="461"/>
      <c r="AM3356" s="461"/>
      <c r="AN3356" s="172">
        <f t="shared" si="60"/>
        <v>1</v>
      </c>
    </row>
    <row r="3357" spans="1:40" s="7" customFormat="1" ht="15" customHeight="1">
      <c r="A3357" s="460" t="s">
        <v>21728</v>
      </c>
      <c r="B3357" s="462" t="s">
        <v>21729</v>
      </c>
      <c r="C3357" s="462" t="s">
        <v>21730</v>
      </c>
      <c r="D3357" s="462" t="s">
        <v>21731</v>
      </c>
      <c r="E3357" s="463" t="s">
        <v>13883</v>
      </c>
      <c r="F3357" s="463" t="s">
        <v>15259</v>
      </c>
      <c r="G3357" s="462" t="s">
        <v>16167</v>
      </c>
      <c r="H3357" s="462" t="s">
        <v>16167</v>
      </c>
      <c r="I3357" s="464">
        <v>46144</v>
      </c>
      <c r="J3357" s="464">
        <v>46146</v>
      </c>
      <c r="K3357" s="462" t="s">
        <v>1959</v>
      </c>
      <c r="L3357" s="462" t="s">
        <v>44</v>
      </c>
      <c r="M3357" s="461"/>
      <c r="N3357" s="461"/>
      <c r="O3357" s="461"/>
      <c r="P3357" s="461"/>
      <c r="Q3357" s="461"/>
      <c r="R3357" s="337">
        <v>46147</v>
      </c>
      <c r="S3357" s="471">
        <v>2150000000</v>
      </c>
      <c r="T3357" s="462" t="s">
        <v>21732</v>
      </c>
      <c r="U3357" s="462" t="s">
        <v>21733</v>
      </c>
      <c r="V3357" s="461"/>
      <c r="W3357" s="462" t="s">
        <v>59</v>
      </c>
      <c r="X3357" s="466" t="s">
        <v>1791</v>
      </c>
      <c r="Y3357" s="462" t="s">
        <v>21734</v>
      </c>
      <c r="Z3357" s="461"/>
      <c r="AA3357" s="462">
        <v>5.4164310000000002</v>
      </c>
      <c r="AB3357" s="462">
        <v>-3.9994730000000001</v>
      </c>
      <c r="AC3357" s="462">
        <v>100</v>
      </c>
      <c r="AD3357" s="462" t="s">
        <v>10087</v>
      </c>
      <c r="AE3357" s="462" t="s">
        <v>18712</v>
      </c>
      <c r="AF3357" s="461"/>
      <c r="AG3357" s="461"/>
      <c r="AH3357" s="461"/>
      <c r="AI3357" s="461"/>
      <c r="AJ3357" s="461"/>
      <c r="AK3357" s="462" t="s">
        <v>16183</v>
      </c>
      <c r="AL3357" s="461"/>
      <c r="AM3357" s="461"/>
      <c r="AN3357" s="172">
        <f t="shared" si="60"/>
        <v>1</v>
      </c>
    </row>
    <row r="3358" spans="1:40" s="7" customFormat="1" ht="15" customHeight="1">
      <c r="A3358" s="460" t="s">
        <v>21735</v>
      </c>
      <c r="B3358" s="462" t="s">
        <v>21736</v>
      </c>
      <c r="C3358" s="462" t="s">
        <v>21737</v>
      </c>
      <c r="D3358" s="462" t="s">
        <v>21738</v>
      </c>
      <c r="E3358" s="463" t="s">
        <v>13883</v>
      </c>
      <c r="F3358" s="463" t="s">
        <v>15259</v>
      </c>
      <c r="G3358" s="462" t="s">
        <v>16167</v>
      </c>
      <c r="H3358" s="462" t="s">
        <v>16167</v>
      </c>
      <c r="I3358" s="464">
        <v>46144</v>
      </c>
      <c r="J3358" s="464">
        <v>46146</v>
      </c>
      <c r="K3358" s="462" t="s">
        <v>1959</v>
      </c>
      <c r="L3358" s="462" t="s">
        <v>44</v>
      </c>
      <c r="M3358" s="461"/>
      <c r="N3358" s="461"/>
      <c r="O3358" s="461"/>
      <c r="P3358" s="461"/>
      <c r="Q3358" s="461"/>
      <c r="R3358" s="337">
        <v>46157</v>
      </c>
      <c r="S3358" s="465">
        <v>2150000000</v>
      </c>
      <c r="T3358" s="466" t="s">
        <v>21739</v>
      </c>
      <c r="U3358" s="462" t="s">
        <v>21740</v>
      </c>
      <c r="V3358" s="461"/>
      <c r="W3358" s="462" t="s">
        <v>59</v>
      </c>
      <c r="X3358" s="466" t="s">
        <v>1791</v>
      </c>
      <c r="Y3358" s="462" t="s">
        <v>21741</v>
      </c>
      <c r="Z3358" s="461"/>
      <c r="AA3358" s="462">
        <v>5.4436580000000001</v>
      </c>
      <c r="AB3358" s="462">
        <v>-4.0273649999999996</v>
      </c>
      <c r="AC3358" s="462">
        <v>100</v>
      </c>
      <c r="AD3358" s="462" t="s">
        <v>15021</v>
      </c>
      <c r="AE3358" s="462" t="s">
        <v>16162</v>
      </c>
      <c r="AF3358" s="461"/>
      <c r="AG3358" s="461"/>
      <c r="AH3358" s="462">
        <v>0</v>
      </c>
      <c r="AI3358" s="461"/>
      <c r="AJ3358" s="461"/>
      <c r="AK3358" s="462" t="s">
        <v>15678</v>
      </c>
      <c r="AL3358" s="461"/>
      <c r="AM3358" s="461"/>
      <c r="AN3358" s="172">
        <f t="shared" si="60"/>
        <v>11</v>
      </c>
    </row>
    <row r="3359" spans="1:40" s="7" customFormat="1" ht="15" customHeight="1">
      <c r="A3359" s="460" t="s">
        <v>21742</v>
      </c>
      <c r="B3359" s="462" t="s">
        <v>21743</v>
      </c>
      <c r="C3359" s="462" t="s">
        <v>21744</v>
      </c>
      <c r="D3359" s="462" t="s">
        <v>21745</v>
      </c>
      <c r="E3359" s="463" t="s">
        <v>13883</v>
      </c>
      <c r="F3359" s="463" t="s">
        <v>15259</v>
      </c>
      <c r="G3359" s="462" t="s">
        <v>16167</v>
      </c>
      <c r="H3359" s="462" t="s">
        <v>16167</v>
      </c>
      <c r="I3359" s="464">
        <v>46144</v>
      </c>
      <c r="J3359" s="464">
        <v>46146</v>
      </c>
      <c r="K3359" s="462" t="s">
        <v>1959</v>
      </c>
      <c r="L3359" s="462" t="s">
        <v>44</v>
      </c>
      <c r="M3359" s="461"/>
      <c r="N3359" s="461"/>
      <c r="O3359" s="461"/>
      <c r="P3359" s="461"/>
      <c r="Q3359" s="461"/>
      <c r="R3359" s="337">
        <v>46150</v>
      </c>
      <c r="S3359" s="471">
        <v>2150000000</v>
      </c>
      <c r="T3359" s="462" t="s">
        <v>21746</v>
      </c>
      <c r="U3359" s="462" t="s">
        <v>21747</v>
      </c>
      <c r="V3359" s="461"/>
      <c r="W3359" s="462" t="s">
        <v>59</v>
      </c>
      <c r="X3359" s="466" t="s">
        <v>1791</v>
      </c>
      <c r="Y3359" s="462" t="s">
        <v>21748</v>
      </c>
      <c r="Z3359" s="461"/>
      <c r="AA3359" s="462">
        <v>5.4451090000000004</v>
      </c>
      <c r="AB3359" s="462">
        <v>-4.0435210000000001</v>
      </c>
      <c r="AC3359" s="462">
        <v>100</v>
      </c>
      <c r="AD3359" s="462" t="s">
        <v>14637</v>
      </c>
      <c r="AE3359" s="462" t="s">
        <v>17840</v>
      </c>
      <c r="AF3359" s="461"/>
      <c r="AG3359" s="461"/>
      <c r="AH3359" s="462">
        <v>0</v>
      </c>
      <c r="AI3359" s="461"/>
      <c r="AJ3359" s="461"/>
      <c r="AK3359" s="462" t="s">
        <v>16214</v>
      </c>
      <c r="AL3359" s="461"/>
      <c r="AM3359" s="461"/>
      <c r="AN3359" s="172">
        <f t="shared" si="60"/>
        <v>4</v>
      </c>
    </row>
    <row r="3360" spans="1:40" s="7" customFormat="1" ht="15" customHeight="1">
      <c r="A3360" s="460" t="s">
        <v>21749</v>
      </c>
      <c r="B3360" s="462" t="s">
        <v>21750</v>
      </c>
      <c r="C3360" s="462" t="s">
        <v>21751</v>
      </c>
      <c r="D3360" s="462" t="s">
        <v>21752</v>
      </c>
      <c r="E3360" s="463" t="s">
        <v>13883</v>
      </c>
      <c r="F3360" s="463" t="s">
        <v>15259</v>
      </c>
      <c r="G3360" s="462" t="s">
        <v>16167</v>
      </c>
      <c r="H3360" s="462" t="s">
        <v>16167</v>
      </c>
      <c r="I3360" s="464">
        <v>46144</v>
      </c>
      <c r="J3360" s="464">
        <v>46146</v>
      </c>
      <c r="K3360" s="462" t="s">
        <v>1959</v>
      </c>
      <c r="L3360" s="462" t="s">
        <v>44</v>
      </c>
      <c r="M3360" s="461"/>
      <c r="N3360" s="461"/>
      <c r="O3360" s="461"/>
      <c r="P3360" s="461"/>
      <c r="Q3360" s="461"/>
      <c r="R3360" s="337">
        <v>46147</v>
      </c>
      <c r="S3360" s="471">
        <v>2150000000</v>
      </c>
      <c r="T3360" s="462" t="s">
        <v>21753</v>
      </c>
      <c r="U3360" s="462" t="s">
        <v>19955</v>
      </c>
      <c r="V3360" s="461"/>
      <c r="W3360" s="462" t="s">
        <v>59</v>
      </c>
      <c r="X3360" s="466" t="s">
        <v>1791</v>
      </c>
      <c r="Y3360" s="462" t="s">
        <v>21754</v>
      </c>
      <c r="Z3360" s="461"/>
      <c r="AA3360" s="462">
        <v>5.4472740000000002</v>
      </c>
      <c r="AB3360" s="462">
        <v>-4.0416210000000001</v>
      </c>
      <c r="AC3360" s="462">
        <v>100</v>
      </c>
      <c r="AD3360" s="462" t="s">
        <v>14295</v>
      </c>
      <c r="AE3360" s="462" t="s">
        <v>17840</v>
      </c>
      <c r="AF3360" s="461"/>
      <c r="AG3360" s="461"/>
      <c r="AH3360" s="461"/>
      <c r="AI3360" s="461"/>
      <c r="AJ3360" s="461"/>
      <c r="AK3360" s="462" t="s">
        <v>16214</v>
      </c>
      <c r="AL3360" s="461"/>
      <c r="AM3360" s="461"/>
      <c r="AN3360" s="172">
        <f t="shared" si="60"/>
        <v>1</v>
      </c>
    </row>
    <row r="3361" spans="1:40" s="7" customFormat="1" ht="15" customHeight="1">
      <c r="A3361" s="460" t="s">
        <v>21755</v>
      </c>
      <c r="B3361" s="462" t="s">
        <v>21756</v>
      </c>
      <c r="C3361" s="462" t="s">
        <v>21757</v>
      </c>
      <c r="D3361" s="462" t="s">
        <v>21758</v>
      </c>
      <c r="E3361" s="463" t="s">
        <v>13883</v>
      </c>
      <c r="F3361" s="463" t="s">
        <v>15259</v>
      </c>
      <c r="G3361" s="462" t="s">
        <v>16167</v>
      </c>
      <c r="H3361" s="462" t="s">
        <v>16167</v>
      </c>
      <c r="I3361" s="464">
        <v>46144</v>
      </c>
      <c r="J3361" s="464">
        <v>46146</v>
      </c>
      <c r="K3361" s="462" t="s">
        <v>1959</v>
      </c>
      <c r="L3361" s="462" t="s">
        <v>44</v>
      </c>
      <c r="M3361" s="461"/>
      <c r="N3361" s="461"/>
      <c r="O3361" s="461"/>
      <c r="P3361" s="461"/>
      <c r="Q3361" s="461"/>
      <c r="R3361" s="337">
        <v>46147</v>
      </c>
      <c r="S3361" s="471">
        <v>2150000000</v>
      </c>
      <c r="T3361" s="462" t="s">
        <v>21759</v>
      </c>
      <c r="U3361" s="462" t="s">
        <v>21760</v>
      </c>
      <c r="V3361" s="461"/>
      <c r="W3361" s="462" t="s">
        <v>59</v>
      </c>
      <c r="X3361" s="466" t="s">
        <v>1791</v>
      </c>
      <c r="Y3361" s="462" t="s">
        <v>21761</v>
      </c>
      <c r="Z3361" s="461"/>
      <c r="AA3361" s="462">
        <v>5.4472740000000002</v>
      </c>
      <c r="AB3361" s="462">
        <v>-4.0416210000000001</v>
      </c>
      <c r="AC3361" s="462">
        <v>100</v>
      </c>
      <c r="AD3361" s="462" t="s">
        <v>14090</v>
      </c>
      <c r="AE3361" s="462" t="s">
        <v>17840</v>
      </c>
      <c r="AF3361" s="461"/>
      <c r="AG3361" s="461"/>
      <c r="AH3361" s="462">
        <v>0</v>
      </c>
      <c r="AI3361" s="461"/>
      <c r="AJ3361" s="461"/>
      <c r="AK3361" s="462" t="s">
        <v>15185</v>
      </c>
      <c r="AL3361" s="461"/>
      <c r="AM3361" s="461"/>
      <c r="AN3361" s="172">
        <f t="shared" si="60"/>
        <v>1</v>
      </c>
    </row>
    <row r="3362" spans="1:40" s="7" customFormat="1" ht="15" customHeight="1">
      <c r="A3362" s="460" t="s">
        <v>21762</v>
      </c>
      <c r="B3362" s="462" t="s">
        <v>21763</v>
      </c>
      <c r="C3362" s="462" t="s">
        <v>21764</v>
      </c>
      <c r="D3362" s="462" t="s">
        <v>21689</v>
      </c>
      <c r="E3362" s="463" t="s">
        <v>13883</v>
      </c>
      <c r="F3362" s="463" t="s">
        <v>13882</v>
      </c>
      <c r="G3362" s="462" t="s">
        <v>16167</v>
      </c>
      <c r="H3362" s="462" t="s">
        <v>16167</v>
      </c>
      <c r="I3362" s="464">
        <v>46146</v>
      </c>
      <c r="J3362" s="464">
        <v>46146</v>
      </c>
      <c r="K3362" s="462" t="s">
        <v>1959</v>
      </c>
      <c r="L3362" s="462" t="s">
        <v>44</v>
      </c>
      <c r="M3362" s="461"/>
      <c r="N3362" s="461"/>
      <c r="O3362" s="461"/>
      <c r="P3362" s="461"/>
      <c r="Q3362" s="461"/>
      <c r="R3362" s="337">
        <v>46147</v>
      </c>
      <c r="S3362" s="471">
        <v>2150000000</v>
      </c>
      <c r="T3362" s="462" t="s">
        <v>21765</v>
      </c>
      <c r="U3362" s="462" t="s">
        <v>21766</v>
      </c>
      <c r="V3362" s="461"/>
      <c r="W3362" s="462" t="s">
        <v>15182</v>
      </c>
      <c r="X3362" s="466" t="s">
        <v>1791</v>
      </c>
      <c r="Y3362" s="462" t="s">
        <v>21767</v>
      </c>
      <c r="Z3362" s="461"/>
      <c r="AA3362" s="462">
        <v>5.3869899999999999</v>
      </c>
      <c r="AB3362" s="462">
        <v>-3.8831199999999999</v>
      </c>
      <c r="AC3362" s="462">
        <v>100</v>
      </c>
      <c r="AD3362" s="462" t="s">
        <v>14295</v>
      </c>
      <c r="AE3362" s="462" t="s">
        <v>15411</v>
      </c>
      <c r="AF3362" s="461"/>
      <c r="AG3362" s="461"/>
      <c r="AH3362" s="462">
        <v>0</v>
      </c>
      <c r="AI3362" s="461"/>
      <c r="AJ3362" s="461"/>
      <c r="AK3362" s="462" t="s">
        <v>18797</v>
      </c>
      <c r="AL3362" s="461"/>
      <c r="AM3362" s="461"/>
      <c r="AN3362" s="172">
        <f t="shared" si="60"/>
        <v>1</v>
      </c>
    </row>
    <row r="3363" spans="1:40" s="7" customFormat="1" ht="15" customHeight="1">
      <c r="A3363" s="460" t="s">
        <v>21768</v>
      </c>
      <c r="B3363" s="462" t="s">
        <v>21769</v>
      </c>
      <c r="C3363" s="462" t="s">
        <v>21770</v>
      </c>
      <c r="D3363" s="462" t="s">
        <v>21689</v>
      </c>
      <c r="E3363" s="463" t="s">
        <v>13883</v>
      </c>
      <c r="F3363" s="463" t="s">
        <v>13882</v>
      </c>
      <c r="G3363" s="462" t="s">
        <v>16167</v>
      </c>
      <c r="H3363" s="462" t="s">
        <v>16167</v>
      </c>
      <c r="I3363" s="464">
        <v>46146</v>
      </c>
      <c r="J3363" s="464">
        <v>46146</v>
      </c>
      <c r="K3363" s="462" t="s">
        <v>1959</v>
      </c>
      <c r="L3363" s="462" t="s">
        <v>44</v>
      </c>
      <c r="M3363" s="461"/>
      <c r="N3363" s="461"/>
      <c r="O3363" s="461"/>
      <c r="P3363" s="461"/>
      <c r="Q3363" s="461"/>
      <c r="R3363" s="337">
        <v>46147</v>
      </c>
      <c r="S3363" s="471">
        <v>2150000000</v>
      </c>
      <c r="T3363" s="462" t="s">
        <v>21771</v>
      </c>
      <c r="U3363" s="462" t="s">
        <v>21264</v>
      </c>
      <c r="V3363" s="461"/>
      <c r="W3363" s="462" t="s">
        <v>59</v>
      </c>
      <c r="X3363" s="466" t="s">
        <v>1791</v>
      </c>
      <c r="Y3363" s="462" t="s">
        <v>21772</v>
      </c>
      <c r="Z3363" s="461"/>
      <c r="AA3363" s="462">
        <v>5.3870399999999998</v>
      </c>
      <c r="AB3363" s="462">
        <v>-3.8831199999999999</v>
      </c>
      <c r="AC3363" s="462">
        <v>100</v>
      </c>
      <c r="AD3363" s="462" t="s">
        <v>14295</v>
      </c>
      <c r="AE3363" s="462" t="s">
        <v>15411</v>
      </c>
      <c r="AF3363" s="461"/>
      <c r="AG3363" s="461"/>
      <c r="AH3363" s="462">
        <v>0</v>
      </c>
      <c r="AI3363" s="461"/>
      <c r="AJ3363" s="461"/>
      <c r="AK3363" s="462" t="s">
        <v>15726</v>
      </c>
      <c r="AL3363" s="461"/>
      <c r="AM3363" s="461"/>
      <c r="AN3363" s="172">
        <f t="shared" si="60"/>
        <v>1</v>
      </c>
    </row>
    <row r="3364" spans="1:40" s="7" customFormat="1" ht="15" customHeight="1">
      <c r="A3364" s="460" t="s">
        <v>21773</v>
      </c>
      <c r="B3364" s="462" t="s">
        <v>21774</v>
      </c>
      <c r="C3364" s="462" t="s">
        <v>21775</v>
      </c>
      <c r="D3364" s="462" t="s">
        <v>21689</v>
      </c>
      <c r="E3364" s="463" t="s">
        <v>13883</v>
      </c>
      <c r="F3364" s="463" t="s">
        <v>13882</v>
      </c>
      <c r="G3364" s="462" t="s">
        <v>16167</v>
      </c>
      <c r="H3364" s="462" t="s">
        <v>16167</v>
      </c>
      <c r="I3364" s="464">
        <v>46146</v>
      </c>
      <c r="J3364" s="464">
        <v>46146</v>
      </c>
      <c r="K3364" s="462" t="s">
        <v>1959</v>
      </c>
      <c r="L3364" s="462" t="s">
        <v>44</v>
      </c>
      <c r="M3364" s="461"/>
      <c r="N3364" s="461"/>
      <c r="O3364" s="461"/>
      <c r="P3364" s="461"/>
      <c r="Q3364" s="461"/>
      <c r="R3364" s="337">
        <v>46147</v>
      </c>
      <c r="S3364" s="471">
        <v>2150000000</v>
      </c>
      <c r="T3364" s="462" t="s">
        <v>21776</v>
      </c>
      <c r="U3364" s="462" t="s">
        <v>21264</v>
      </c>
      <c r="V3364" s="461"/>
      <c r="W3364" s="462" t="s">
        <v>15182</v>
      </c>
      <c r="X3364" s="466" t="s">
        <v>1791</v>
      </c>
      <c r="Y3364" s="462" t="s">
        <v>21777</v>
      </c>
      <c r="Z3364" s="461"/>
      <c r="AA3364" s="462">
        <v>5.3869600000000002</v>
      </c>
      <c r="AB3364" s="462">
        <v>-3.8831099999999998</v>
      </c>
      <c r="AC3364" s="462">
        <v>100</v>
      </c>
      <c r="AD3364" s="462" t="s">
        <v>14295</v>
      </c>
      <c r="AE3364" s="462" t="s">
        <v>15411</v>
      </c>
      <c r="AF3364" s="461"/>
      <c r="AG3364" s="461"/>
      <c r="AH3364" s="462">
        <v>0</v>
      </c>
      <c r="AI3364" s="461"/>
      <c r="AJ3364" s="461"/>
      <c r="AK3364" s="462" t="s">
        <v>18797</v>
      </c>
      <c r="AL3364" s="461"/>
      <c r="AM3364" s="461"/>
      <c r="AN3364" s="172">
        <f t="shared" si="60"/>
        <v>1</v>
      </c>
    </row>
    <row r="3365" spans="1:40" s="7" customFormat="1" ht="15" customHeight="1">
      <c r="A3365" s="460" t="s">
        <v>21778</v>
      </c>
      <c r="B3365" s="462" t="s">
        <v>21779</v>
      </c>
      <c r="C3365" s="462" t="s">
        <v>21780</v>
      </c>
      <c r="D3365" s="462" t="s">
        <v>21689</v>
      </c>
      <c r="E3365" s="463" t="s">
        <v>13883</v>
      </c>
      <c r="F3365" s="463" t="s">
        <v>13882</v>
      </c>
      <c r="G3365" s="462" t="s">
        <v>16167</v>
      </c>
      <c r="H3365" s="462" t="s">
        <v>16167</v>
      </c>
      <c r="I3365" s="464">
        <v>46146</v>
      </c>
      <c r="J3365" s="464">
        <v>46146</v>
      </c>
      <c r="K3365" s="462" t="s">
        <v>1959</v>
      </c>
      <c r="L3365" s="462" t="s">
        <v>44</v>
      </c>
      <c r="M3365" s="461"/>
      <c r="N3365" s="461"/>
      <c r="O3365" s="461"/>
      <c r="P3365" s="461"/>
      <c r="Q3365" s="461"/>
      <c r="R3365" s="337">
        <v>46147</v>
      </c>
      <c r="S3365" s="471">
        <v>2150000000</v>
      </c>
      <c r="T3365" s="462" t="s">
        <v>21781</v>
      </c>
      <c r="U3365" s="462" t="s">
        <v>21264</v>
      </c>
      <c r="V3365" s="461"/>
      <c r="W3365" s="462" t="s">
        <v>15182</v>
      </c>
      <c r="X3365" s="466" t="s">
        <v>1791</v>
      </c>
      <c r="Y3365" s="462" t="s">
        <v>21782</v>
      </c>
      <c r="Z3365" s="461"/>
      <c r="AA3365" s="462">
        <v>5.3870399999999998</v>
      </c>
      <c r="AB3365" s="462">
        <v>-3.8831199999999999</v>
      </c>
      <c r="AC3365" s="462">
        <v>100</v>
      </c>
      <c r="AD3365" s="462" t="s">
        <v>14295</v>
      </c>
      <c r="AE3365" s="462" t="s">
        <v>15411</v>
      </c>
      <c r="AF3365" s="461"/>
      <c r="AG3365" s="461"/>
      <c r="AH3365" s="462">
        <v>0</v>
      </c>
      <c r="AI3365" s="461"/>
      <c r="AJ3365" s="461"/>
      <c r="AK3365" s="462" t="s">
        <v>15726</v>
      </c>
      <c r="AL3365" s="461"/>
      <c r="AM3365" s="461"/>
      <c r="AN3365" s="172">
        <f t="shared" si="60"/>
        <v>1</v>
      </c>
    </row>
    <row r="3366" spans="1:40" s="7" customFormat="1" ht="15" customHeight="1">
      <c r="A3366" s="460" t="s">
        <v>21783</v>
      </c>
      <c r="B3366" s="462" t="s">
        <v>21784</v>
      </c>
      <c r="C3366" s="462" t="s">
        <v>21785</v>
      </c>
      <c r="D3366" s="462" t="s">
        <v>21786</v>
      </c>
      <c r="E3366" s="463" t="s">
        <v>13883</v>
      </c>
      <c r="F3366" s="463" t="s">
        <v>15259</v>
      </c>
      <c r="G3366" s="462" t="s">
        <v>16167</v>
      </c>
      <c r="H3366" s="462" t="s">
        <v>16167</v>
      </c>
      <c r="I3366" s="464">
        <v>46145</v>
      </c>
      <c r="J3366" s="464">
        <v>46146</v>
      </c>
      <c r="K3366" s="462" t="s">
        <v>1959</v>
      </c>
      <c r="L3366" s="462" t="s">
        <v>44</v>
      </c>
      <c r="M3366" s="461"/>
      <c r="N3366" s="461"/>
      <c r="O3366" s="461"/>
      <c r="P3366" s="461"/>
      <c r="Q3366" s="461"/>
      <c r="R3366" s="337">
        <v>46149</v>
      </c>
      <c r="S3366" s="471">
        <v>2150000000</v>
      </c>
      <c r="T3366" s="462" t="s">
        <v>21787</v>
      </c>
      <c r="U3366" s="462" t="s">
        <v>20869</v>
      </c>
      <c r="V3366" s="461"/>
      <c r="W3366" s="462" t="s">
        <v>59</v>
      </c>
      <c r="X3366" s="466" t="s">
        <v>1791</v>
      </c>
      <c r="Y3366" s="462" t="s">
        <v>21788</v>
      </c>
      <c r="Z3366" s="461"/>
      <c r="AA3366" s="462">
        <v>5.4247509999999997</v>
      </c>
      <c r="AB3366" s="462">
        <v>-3.9894599999999998</v>
      </c>
      <c r="AC3366" s="462">
        <v>100</v>
      </c>
      <c r="AD3366" s="462" t="s">
        <v>9500</v>
      </c>
      <c r="AE3366" s="462" t="s">
        <v>15475</v>
      </c>
      <c r="AF3366" s="461"/>
      <c r="AG3366" s="461"/>
      <c r="AH3366" s="462">
        <v>0</v>
      </c>
      <c r="AI3366" s="461"/>
      <c r="AJ3366" s="461"/>
      <c r="AK3366" s="462" t="s">
        <v>16214</v>
      </c>
      <c r="AL3366" s="461"/>
      <c r="AM3366" s="461"/>
      <c r="AN3366" s="172">
        <f t="shared" si="60"/>
        <v>3</v>
      </c>
    </row>
    <row r="3367" spans="1:40" s="7" customFormat="1" ht="15" customHeight="1">
      <c r="A3367" s="460" t="s">
        <v>21789</v>
      </c>
      <c r="B3367" s="462" t="s">
        <v>21790</v>
      </c>
      <c r="C3367" s="462" t="s">
        <v>21791</v>
      </c>
      <c r="D3367" s="462" t="s">
        <v>21792</v>
      </c>
      <c r="E3367" s="463" t="s">
        <v>13883</v>
      </c>
      <c r="F3367" s="463" t="s">
        <v>15259</v>
      </c>
      <c r="G3367" s="462" t="s">
        <v>16167</v>
      </c>
      <c r="H3367" s="462" t="s">
        <v>16167</v>
      </c>
      <c r="I3367" s="464">
        <v>46144</v>
      </c>
      <c r="J3367" s="464">
        <v>46146</v>
      </c>
      <c r="K3367" s="462" t="s">
        <v>1959</v>
      </c>
      <c r="L3367" s="462" t="s">
        <v>44</v>
      </c>
      <c r="M3367" s="461"/>
      <c r="N3367" s="461"/>
      <c r="O3367" s="461"/>
      <c r="P3367" s="461"/>
      <c r="Q3367" s="461"/>
      <c r="R3367" s="337">
        <v>46149</v>
      </c>
      <c r="S3367" s="471">
        <v>2150000000</v>
      </c>
      <c r="T3367" s="462" t="s">
        <v>21793</v>
      </c>
      <c r="U3367" s="462" t="s">
        <v>21794</v>
      </c>
      <c r="V3367" s="461"/>
      <c r="W3367" s="462" t="s">
        <v>59</v>
      </c>
      <c r="X3367" s="466" t="s">
        <v>1791</v>
      </c>
      <c r="Y3367" s="462" t="s">
        <v>21795</v>
      </c>
      <c r="Z3367" s="461"/>
      <c r="AA3367" s="462">
        <v>5.4208470000000002</v>
      </c>
      <c r="AB3367" s="462">
        <v>-3.9912139999999998</v>
      </c>
      <c r="AC3367" s="462">
        <v>100</v>
      </c>
      <c r="AD3367" s="462" t="s">
        <v>10087</v>
      </c>
      <c r="AE3367" s="462" t="s">
        <v>15475</v>
      </c>
      <c r="AF3367" s="461"/>
      <c r="AG3367" s="461"/>
      <c r="AH3367" s="462">
        <v>1</v>
      </c>
      <c r="AI3367" s="461"/>
      <c r="AJ3367" s="461"/>
      <c r="AK3367" s="462" t="s">
        <v>16183</v>
      </c>
      <c r="AL3367" s="461"/>
      <c r="AM3367" s="461"/>
      <c r="AN3367" s="172">
        <f t="shared" si="60"/>
        <v>3</v>
      </c>
    </row>
    <row r="3368" spans="1:40" s="7" customFormat="1" ht="15" customHeight="1">
      <c r="A3368" s="460" t="s">
        <v>21796</v>
      </c>
      <c r="B3368" s="462" t="s">
        <v>21797</v>
      </c>
      <c r="C3368" s="462" t="s">
        <v>21798</v>
      </c>
      <c r="D3368" s="462" t="s">
        <v>21799</v>
      </c>
      <c r="E3368" s="463" t="s">
        <v>13883</v>
      </c>
      <c r="F3368" s="463" t="s">
        <v>15259</v>
      </c>
      <c r="G3368" s="462" t="s">
        <v>16167</v>
      </c>
      <c r="H3368" s="462" t="s">
        <v>16167</v>
      </c>
      <c r="I3368" s="464">
        <v>46144</v>
      </c>
      <c r="J3368" s="464">
        <v>46146</v>
      </c>
      <c r="K3368" s="462" t="s">
        <v>1959</v>
      </c>
      <c r="L3368" s="462" t="s">
        <v>44</v>
      </c>
      <c r="M3368" s="461"/>
      <c r="N3368" s="461"/>
      <c r="O3368" s="461"/>
      <c r="P3368" s="461"/>
      <c r="Q3368" s="461"/>
      <c r="R3368" s="337">
        <v>46149</v>
      </c>
      <c r="S3368" s="471">
        <v>2150000000</v>
      </c>
      <c r="T3368" s="462" t="s">
        <v>21800</v>
      </c>
      <c r="U3368" s="462" t="s">
        <v>21801</v>
      </c>
      <c r="V3368" s="461"/>
      <c r="W3368" s="462" t="s">
        <v>59</v>
      </c>
      <c r="X3368" s="466" t="s">
        <v>1791</v>
      </c>
      <c r="Y3368" s="462" t="s">
        <v>21802</v>
      </c>
      <c r="Z3368" s="461"/>
      <c r="AA3368" s="462">
        <v>5.4361069999999998</v>
      </c>
      <c r="AB3368" s="462">
        <v>-3.9898579999999999</v>
      </c>
      <c r="AC3368" s="462">
        <v>100</v>
      </c>
      <c r="AD3368" s="462" t="s">
        <v>10168</v>
      </c>
      <c r="AE3368" s="462" t="s">
        <v>15361</v>
      </c>
      <c r="AF3368" s="461"/>
      <c r="AG3368" s="461"/>
      <c r="AH3368" s="462">
        <v>1</v>
      </c>
      <c r="AI3368" s="461"/>
      <c r="AJ3368" s="461"/>
      <c r="AK3368" s="462" t="s">
        <v>15726</v>
      </c>
      <c r="AL3368" s="461"/>
      <c r="AM3368" s="461"/>
      <c r="AN3368" s="172">
        <f t="shared" si="60"/>
        <v>3</v>
      </c>
    </row>
    <row r="3369" spans="1:40" s="7" customFormat="1" ht="15" customHeight="1">
      <c r="A3369" s="460" t="s">
        <v>21803</v>
      </c>
      <c r="B3369" s="462" t="s">
        <v>21804</v>
      </c>
      <c r="C3369" s="462" t="s">
        <v>21805</v>
      </c>
      <c r="D3369" s="462" t="s">
        <v>21806</v>
      </c>
      <c r="E3369" s="463" t="s">
        <v>13883</v>
      </c>
      <c r="F3369" s="463" t="s">
        <v>15259</v>
      </c>
      <c r="G3369" s="462" t="s">
        <v>16167</v>
      </c>
      <c r="H3369" s="462" t="s">
        <v>16167</v>
      </c>
      <c r="I3369" s="464">
        <v>46144</v>
      </c>
      <c r="J3369" s="464">
        <v>46146</v>
      </c>
      <c r="K3369" s="462" t="s">
        <v>1959</v>
      </c>
      <c r="L3369" s="462" t="s">
        <v>44</v>
      </c>
      <c r="M3369" s="461"/>
      <c r="N3369" s="461"/>
      <c r="O3369" s="461"/>
      <c r="P3369" s="461"/>
      <c r="Q3369" s="461"/>
      <c r="R3369" s="337">
        <v>46151</v>
      </c>
      <c r="S3369" s="471">
        <v>2150000000</v>
      </c>
      <c r="T3369" s="462" t="s">
        <v>21807</v>
      </c>
      <c r="U3369" s="462" t="s">
        <v>21808</v>
      </c>
      <c r="V3369" s="461"/>
      <c r="W3369" s="462" t="s">
        <v>59</v>
      </c>
      <c r="X3369" s="466" t="s">
        <v>1791</v>
      </c>
      <c r="Y3369" s="462" t="s">
        <v>21809</v>
      </c>
      <c r="Z3369" s="461"/>
      <c r="AA3369" s="462">
        <v>5.4176650000000004</v>
      </c>
      <c r="AB3369" s="462">
        <v>-3.996575</v>
      </c>
      <c r="AC3369" s="462">
        <v>100</v>
      </c>
      <c r="AD3369" s="462" t="s">
        <v>10087</v>
      </c>
      <c r="AE3369" s="462" t="s">
        <v>18712</v>
      </c>
      <c r="AF3369" s="461"/>
      <c r="AG3369" s="461"/>
      <c r="AH3369" s="462">
        <v>1</v>
      </c>
      <c r="AI3369" s="461"/>
      <c r="AJ3369" s="461"/>
      <c r="AK3369" s="462" t="s">
        <v>15678</v>
      </c>
      <c r="AL3369" s="461"/>
      <c r="AM3369" s="461"/>
      <c r="AN3369" s="172">
        <f t="shared" si="60"/>
        <v>5</v>
      </c>
    </row>
    <row r="3370" spans="1:40" s="7" customFormat="1" ht="15" customHeight="1">
      <c r="A3370" s="460" t="s">
        <v>21810</v>
      </c>
      <c r="B3370" s="462" t="s">
        <v>21811</v>
      </c>
      <c r="C3370" s="462" t="s">
        <v>21812</v>
      </c>
      <c r="D3370" s="462" t="s">
        <v>21813</v>
      </c>
      <c r="E3370" s="463" t="s">
        <v>13883</v>
      </c>
      <c r="F3370" s="463" t="s">
        <v>15259</v>
      </c>
      <c r="G3370" s="462" t="s">
        <v>16167</v>
      </c>
      <c r="H3370" s="462" t="s">
        <v>16167</v>
      </c>
      <c r="I3370" s="464">
        <v>46144</v>
      </c>
      <c r="J3370" s="464">
        <v>46146</v>
      </c>
      <c r="K3370" s="462" t="s">
        <v>1959</v>
      </c>
      <c r="L3370" s="462" t="s">
        <v>44</v>
      </c>
      <c r="M3370" s="461"/>
      <c r="N3370" s="461"/>
      <c r="O3370" s="461"/>
      <c r="P3370" s="461"/>
      <c r="Q3370" s="461"/>
      <c r="R3370" s="337">
        <v>46151</v>
      </c>
      <c r="S3370" s="471">
        <v>2150000000</v>
      </c>
      <c r="T3370" s="462" t="s">
        <v>21814</v>
      </c>
      <c r="U3370" s="462" t="s">
        <v>21815</v>
      </c>
      <c r="V3370" s="461"/>
      <c r="W3370" s="462" t="s">
        <v>59</v>
      </c>
      <c r="X3370" s="466" t="s">
        <v>1791</v>
      </c>
      <c r="Y3370" s="462" t="s">
        <v>21816</v>
      </c>
      <c r="Z3370" s="461"/>
      <c r="AA3370" s="462">
        <v>5.4384680000000003</v>
      </c>
      <c r="AB3370" s="462">
        <v>-4.0302179999999996</v>
      </c>
      <c r="AC3370" s="462">
        <v>100</v>
      </c>
      <c r="AD3370" s="462" t="s">
        <v>14090</v>
      </c>
      <c r="AE3370" s="462" t="s">
        <v>16850</v>
      </c>
      <c r="AF3370" s="461"/>
      <c r="AG3370" s="461"/>
      <c r="AH3370" s="462">
        <v>1</v>
      </c>
      <c r="AI3370" s="461"/>
      <c r="AJ3370" s="461"/>
      <c r="AK3370" s="462" t="s">
        <v>16214</v>
      </c>
      <c r="AL3370" s="461"/>
      <c r="AM3370" s="461"/>
      <c r="AN3370" s="172">
        <f t="shared" si="60"/>
        <v>5</v>
      </c>
    </row>
    <row r="3371" spans="1:40" s="7" customFormat="1" ht="15" customHeight="1">
      <c r="A3371" s="460" t="s">
        <v>21817</v>
      </c>
      <c r="B3371" s="462" t="s">
        <v>21818</v>
      </c>
      <c r="C3371" s="462" t="s">
        <v>21819</v>
      </c>
      <c r="D3371" s="462" t="s">
        <v>21820</v>
      </c>
      <c r="E3371" s="463" t="s">
        <v>13883</v>
      </c>
      <c r="F3371" s="463" t="s">
        <v>17611</v>
      </c>
      <c r="G3371" s="462" t="s">
        <v>16167</v>
      </c>
      <c r="H3371" s="462" t="s">
        <v>16167</v>
      </c>
      <c r="I3371" s="464">
        <v>46144</v>
      </c>
      <c r="J3371" s="464">
        <v>46146</v>
      </c>
      <c r="K3371" s="462" t="s">
        <v>1959</v>
      </c>
      <c r="L3371" s="462" t="s">
        <v>44</v>
      </c>
      <c r="M3371" s="461"/>
      <c r="N3371" s="461"/>
      <c r="O3371" s="461"/>
      <c r="P3371" s="461"/>
      <c r="Q3371" s="461"/>
      <c r="R3371" s="337">
        <v>46149</v>
      </c>
      <c r="S3371" s="471">
        <v>2150000000</v>
      </c>
      <c r="T3371" s="462" t="s">
        <v>21821</v>
      </c>
      <c r="U3371" s="462" t="s">
        <v>20591</v>
      </c>
      <c r="V3371" s="461"/>
      <c r="W3371" s="462" t="s">
        <v>59</v>
      </c>
      <c r="X3371" s="466" t="s">
        <v>1791</v>
      </c>
      <c r="Y3371" s="462" t="s">
        <v>21822</v>
      </c>
      <c r="Z3371" s="461"/>
      <c r="AA3371" s="461"/>
      <c r="AB3371" s="461"/>
      <c r="AC3371" s="462">
        <v>150</v>
      </c>
      <c r="AD3371" s="462" t="s">
        <v>14276</v>
      </c>
      <c r="AE3371" s="462" t="s">
        <v>18098</v>
      </c>
      <c r="AF3371" s="461"/>
      <c r="AG3371" s="461"/>
      <c r="AH3371" s="461"/>
      <c r="AI3371" s="461"/>
      <c r="AJ3371" s="461"/>
      <c r="AK3371" s="462" t="s">
        <v>18099</v>
      </c>
      <c r="AL3371" s="461"/>
      <c r="AM3371" s="461"/>
      <c r="AN3371" s="172">
        <f t="shared" si="60"/>
        <v>3</v>
      </c>
    </row>
    <row r="3372" spans="1:40" s="7" customFormat="1" ht="15" customHeight="1">
      <c r="A3372" s="460" t="s">
        <v>21823</v>
      </c>
      <c r="B3372" s="462" t="s">
        <v>21824</v>
      </c>
      <c r="C3372" s="462" t="s">
        <v>21825</v>
      </c>
      <c r="D3372" s="462" t="s">
        <v>21826</v>
      </c>
      <c r="E3372" s="463" t="s">
        <v>13883</v>
      </c>
      <c r="F3372" s="463" t="s">
        <v>15259</v>
      </c>
      <c r="G3372" s="462" t="s">
        <v>16167</v>
      </c>
      <c r="H3372" s="462" t="s">
        <v>16167</v>
      </c>
      <c r="I3372" s="464">
        <v>46144</v>
      </c>
      <c r="J3372" s="464">
        <v>46146</v>
      </c>
      <c r="K3372" s="462" t="s">
        <v>1959</v>
      </c>
      <c r="L3372" s="462" t="s">
        <v>44</v>
      </c>
      <c r="M3372" s="461"/>
      <c r="N3372" s="461"/>
      <c r="O3372" s="461"/>
      <c r="P3372" s="461"/>
      <c r="Q3372" s="461"/>
      <c r="R3372" s="337">
        <v>46149</v>
      </c>
      <c r="S3372" s="471">
        <v>2150000000</v>
      </c>
      <c r="T3372" s="462" t="s">
        <v>21827</v>
      </c>
      <c r="U3372" s="462" t="s">
        <v>21828</v>
      </c>
      <c r="V3372" s="461"/>
      <c r="W3372" s="462" t="s">
        <v>59</v>
      </c>
      <c r="X3372" s="466" t="s">
        <v>1791</v>
      </c>
      <c r="Y3372" s="462" t="s">
        <v>21829</v>
      </c>
      <c r="Z3372" s="461"/>
      <c r="AA3372" s="462">
        <v>5.3786870000000002</v>
      </c>
      <c r="AB3372" s="462">
        <v>-3.9287960000000002</v>
      </c>
      <c r="AC3372" s="462">
        <v>200</v>
      </c>
      <c r="AD3372" s="462" t="s">
        <v>14090</v>
      </c>
      <c r="AE3372" s="462" t="s">
        <v>15373</v>
      </c>
      <c r="AF3372" s="461"/>
      <c r="AG3372" s="461"/>
      <c r="AH3372" s="461"/>
      <c r="AI3372" s="461"/>
      <c r="AJ3372" s="461"/>
      <c r="AK3372" s="462" t="s">
        <v>15678</v>
      </c>
      <c r="AL3372" s="461"/>
      <c r="AM3372" s="461"/>
      <c r="AN3372" s="172">
        <f t="shared" si="60"/>
        <v>3</v>
      </c>
    </row>
    <row r="3373" spans="1:40" s="7" customFormat="1" ht="15" customHeight="1">
      <c r="A3373" s="460" t="s">
        <v>21830</v>
      </c>
      <c r="B3373" s="462" t="s">
        <v>21831</v>
      </c>
      <c r="C3373" s="462" t="s">
        <v>21832</v>
      </c>
      <c r="D3373" s="462" t="s">
        <v>21833</v>
      </c>
      <c r="E3373" s="463" t="s">
        <v>13883</v>
      </c>
      <c r="F3373" s="463" t="s">
        <v>13922</v>
      </c>
      <c r="G3373" s="462" t="s">
        <v>16167</v>
      </c>
      <c r="H3373" s="462" t="s">
        <v>16167</v>
      </c>
      <c r="I3373" s="464">
        <v>46145</v>
      </c>
      <c r="J3373" s="464">
        <v>46146</v>
      </c>
      <c r="K3373" s="466" t="s">
        <v>1959</v>
      </c>
      <c r="L3373" s="462" t="s">
        <v>44</v>
      </c>
      <c r="M3373" s="461"/>
      <c r="N3373" s="461"/>
      <c r="O3373" s="461"/>
      <c r="P3373" s="461"/>
      <c r="Q3373" s="461"/>
      <c r="R3373" s="337">
        <v>46162</v>
      </c>
      <c r="S3373" s="465">
        <v>2150000000</v>
      </c>
      <c r="T3373" s="466" t="s">
        <v>21834</v>
      </c>
      <c r="U3373" s="462" t="s">
        <v>21835</v>
      </c>
      <c r="V3373" s="461"/>
      <c r="W3373" s="462" t="s">
        <v>59</v>
      </c>
      <c r="X3373" s="466" t="s">
        <v>1791</v>
      </c>
      <c r="Y3373" s="466" t="s">
        <v>21836</v>
      </c>
      <c r="Z3373" s="461"/>
      <c r="AA3373" s="462">
        <v>5.4161890000000001</v>
      </c>
      <c r="AB3373" s="462">
        <v>-3.9875430000000001</v>
      </c>
      <c r="AC3373" s="462">
        <v>150</v>
      </c>
      <c r="AD3373" s="462" t="s">
        <v>14276</v>
      </c>
      <c r="AE3373" s="462" t="s">
        <v>20335</v>
      </c>
      <c r="AF3373" s="461"/>
      <c r="AG3373" s="461"/>
      <c r="AH3373" s="462">
        <v>0</v>
      </c>
      <c r="AI3373" s="461"/>
      <c r="AJ3373" s="461"/>
      <c r="AK3373" s="462" t="s">
        <v>16183</v>
      </c>
      <c r="AL3373" s="461"/>
      <c r="AM3373" s="461"/>
      <c r="AN3373" s="172">
        <f t="shared" si="60"/>
        <v>16</v>
      </c>
    </row>
    <row r="3374" spans="1:40" s="7" customFormat="1" ht="15" customHeight="1">
      <c r="A3374" s="281" t="s">
        <v>21837</v>
      </c>
      <c r="B3374" s="267" t="s">
        <v>21838</v>
      </c>
      <c r="C3374" s="267" t="s">
        <v>21839</v>
      </c>
      <c r="D3374" s="267" t="s">
        <v>21840</v>
      </c>
      <c r="E3374" s="282" t="s">
        <v>13883</v>
      </c>
      <c r="F3374" s="282" t="s">
        <v>13922</v>
      </c>
      <c r="G3374" s="267" t="s">
        <v>14190</v>
      </c>
      <c r="H3374" s="267" t="s">
        <v>14190</v>
      </c>
      <c r="I3374" s="283">
        <v>46133</v>
      </c>
      <c r="J3374" s="283">
        <v>46146</v>
      </c>
      <c r="K3374" s="267" t="s">
        <v>43</v>
      </c>
      <c r="L3374" s="267" t="s">
        <v>44</v>
      </c>
      <c r="M3374" s="261"/>
      <c r="N3374" s="261"/>
      <c r="O3374" s="261"/>
      <c r="P3374" s="261"/>
      <c r="Q3374" s="261"/>
      <c r="R3374" s="337" t="s">
        <v>7768</v>
      </c>
      <c r="S3374" s="467">
        <v>2150000000</v>
      </c>
      <c r="T3374" s="262" t="s">
        <v>21841</v>
      </c>
      <c r="U3374" s="267" t="s">
        <v>21842</v>
      </c>
      <c r="V3374" s="261"/>
      <c r="W3374" s="267" t="s">
        <v>59</v>
      </c>
      <c r="X3374" s="267" t="s">
        <v>14943</v>
      </c>
      <c r="Y3374" s="267" t="s">
        <v>21843</v>
      </c>
      <c r="Z3374" s="261"/>
      <c r="AA3374" s="267">
        <v>5.3677349999999997</v>
      </c>
      <c r="AB3374" s="267">
        <v>-3.9630679999999998</v>
      </c>
      <c r="AC3374" s="267">
        <v>300</v>
      </c>
      <c r="AD3374" s="267" t="s">
        <v>14141</v>
      </c>
      <c r="AE3374" s="267" t="s">
        <v>13927</v>
      </c>
      <c r="AF3374" s="261"/>
      <c r="AG3374" s="261"/>
      <c r="AH3374" s="261"/>
      <c r="AI3374" s="261"/>
      <c r="AJ3374" s="261"/>
      <c r="AK3374" s="261"/>
      <c r="AL3374" s="261"/>
      <c r="AM3374" s="261"/>
    </row>
    <row r="3375" spans="1:40" s="7" customFormat="1" ht="15" customHeight="1">
      <c r="A3375" s="260" t="s">
        <v>21844</v>
      </c>
      <c r="B3375" s="262" t="s">
        <v>21845</v>
      </c>
      <c r="C3375" s="262" t="s">
        <v>21846</v>
      </c>
      <c r="D3375" s="262" t="s">
        <v>21847</v>
      </c>
      <c r="E3375" s="263" t="s">
        <v>13883</v>
      </c>
      <c r="F3375" s="263" t="s">
        <v>13922</v>
      </c>
      <c r="G3375" s="262" t="s">
        <v>16167</v>
      </c>
      <c r="H3375" s="262" t="s">
        <v>16167</v>
      </c>
      <c r="I3375" s="264">
        <v>46146</v>
      </c>
      <c r="J3375" s="264">
        <v>46146</v>
      </c>
      <c r="K3375" s="267" t="s">
        <v>43</v>
      </c>
      <c r="L3375" s="267" t="s">
        <v>44</v>
      </c>
      <c r="M3375" s="261"/>
      <c r="N3375" s="261"/>
      <c r="O3375" s="261"/>
      <c r="P3375" s="261"/>
      <c r="Q3375" s="261"/>
      <c r="R3375" s="337" t="s">
        <v>7768</v>
      </c>
      <c r="S3375" s="261"/>
      <c r="T3375" s="261"/>
      <c r="U3375" s="267" t="s">
        <v>19117</v>
      </c>
      <c r="V3375" s="261"/>
      <c r="W3375" s="267" t="s">
        <v>48</v>
      </c>
      <c r="X3375" s="267" t="s">
        <v>49</v>
      </c>
      <c r="Y3375" s="267" t="s">
        <v>21848</v>
      </c>
      <c r="Z3375" s="261"/>
      <c r="AA3375" s="267">
        <v>5.3695909999999998</v>
      </c>
      <c r="AB3375" s="267">
        <v>-3.9755240000000001</v>
      </c>
      <c r="AC3375" s="267">
        <v>250</v>
      </c>
      <c r="AD3375" s="261"/>
      <c r="AE3375" s="261"/>
      <c r="AF3375" s="261"/>
      <c r="AG3375" s="261"/>
      <c r="AH3375" s="261"/>
      <c r="AI3375" s="261"/>
      <c r="AJ3375" s="261"/>
      <c r="AK3375" s="261"/>
      <c r="AL3375" s="261"/>
      <c r="AM3375" s="261"/>
    </row>
    <row r="3376" spans="1:40" s="7" customFormat="1" ht="15" customHeight="1">
      <c r="A3376" s="260" t="s">
        <v>21849</v>
      </c>
      <c r="B3376" s="262" t="s">
        <v>21850</v>
      </c>
      <c r="C3376" s="262" t="s">
        <v>21851</v>
      </c>
      <c r="D3376" s="262" t="s">
        <v>21852</v>
      </c>
      <c r="E3376" s="263" t="s">
        <v>13883</v>
      </c>
      <c r="F3376" s="263" t="s">
        <v>13922</v>
      </c>
      <c r="G3376" s="262" t="s">
        <v>16167</v>
      </c>
      <c r="H3376" s="262" t="s">
        <v>16167</v>
      </c>
      <c r="I3376" s="264">
        <v>46144</v>
      </c>
      <c r="J3376" s="264">
        <v>46146</v>
      </c>
      <c r="K3376" s="267" t="s">
        <v>43</v>
      </c>
      <c r="L3376" s="267" t="s">
        <v>44</v>
      </c>
      <c r="M3376" s="261"/>
      <c r="N3376" s="261"/>
      <c r="O3376" s="261"/>
      <c r="P3376" s="261"/>
      <c r="Q3376" s="261"/>
      <c r="R3376" s="337" t="s">
        <v>7768</v>
      </c>
      <c r="S3376" s="261"/>
      <c r="T3376" s="261"/>
      <c r="U3376" s="267" t="s">
        <v>14394</v>
      </c>
      <c r="V3376" s="261"/>
      <c r="W3376" s="267" t="s">
        <v>48</v>
      </c>
      <c r="X3376" s="267" t="s">
        <v>49</v>
      </c>
      <c r="Y3376" s="267" t="s">
        <v>21853</v>
      </c>
      <c r="Z3376" s="261"/>
      <c r="AA3376" s="267">
        <v>5.3717569999999997</v>
      </c>
      <c r="AB3376" s="267">
        <v>-3.9549609999999999</v>
      </c>
      <c r="AC3376" s="267">
        <v>400</v>
      </c>
      <c r="AD3376" s="261"/>
      <c r="AE3376" s="261"/>
      <c r="AF3376" s="261"/>
      <c r="AG3376" s="261"/>
      <c r="AH3376" s="267">
        <v>1</v>
      </c>
      <c r="AI3376" s="261"/>
      <c r="AJ3376" s="261"/>
      <c r="AK3376" s="261"/>
      <c r="AL3376" s="261"/>
      <c r="AM3376" s="261"/>
    </row>
    <row r="3377" spans="1:40" s="7" customFormat="1" ht="15" customHeight="1">
      <c r="A3377" s="260" t="s">
        <v>21854</v>
      </c>
      <c r="B3377" s="262" t="s">
        <v>21855</v>
      </c>
      <c r="C3377" s="262" t="s">
        <v>21856</v>
      </c>
      <c r="D3377" s="262" t="s">
        <v>21857</v>
      </c>
      <c r="E3377" s="263" t="s">
        <v>13883</v>
      </c>
      <c r="F3377" s="263" t="s">
        <v>15259</v>
      </c>
      <c r="G3377" s="262" t="s">
        <v>16167</v>
      </c>
      <c r="H3377" s="262" t="s">
        <v>16167</v>
      </c>
      <c r="I3377" s="264">
        <v>46141</v>
      </c>
      <c r="J3377" s="264">
        <v>46147</v>
      </c>
      <c r="K3377" s="267" t="s">
        <v>43</v>
      </c>
      <c r="L3377" s="267" t="s">
        <v>44</v>
      </c>
      <c r="M3377" s="261"/>
      <c r="N3377" s="261"/>
      <c r="O3377" s="261"/>
      <c r="P3377" s="261"/>
      <c r="Q3377" s="261"/>
      <c r="R3377" s="337" t="s">
        <v>7768</v>
      </c>
      <c r="S3377" s="261"/>
      <c r="T3377" s="261"/>
      <c r="U3377" s="267" t="s">
        <v>21858</v>
      </c>
      <c r="V3377" s="261"/>
      <c r="W3377" s="267" t="s">
        <v>48</v>
      </c>
      <c r="X3377" s="267" t="s">
        <v>49</v>
      </c>
      <c r="Y3377" s="267" t="s">
        <v>21859</v>
      </c>
      <c r="Z3377" s="261"/>
      <c r="AA3377" s="267">
        <v>5.4355770000000003</v>
      </c>
      <c r="AB3377" s="267">
        <v>-3.9859100000000001</v>
      </c>
      <c r="AC3377" s="267">
        <v>100</v>
      </c>
      <c r="AD3377" s="267" t="s">
        <v>10087</v>
      </c>
      <c r="AE3377" s="267" t="s">
        <v>15361</v>
      </c>
      <c r="AF3377" s="261"/>
      <c r="AG3377" s="261"/>
      <c r="AH3377" s="267">
        <v>0</v>
      </c>
      <c r="AI3377" s="261"/>
      <c r="AJ3377" s="261"/>
      <c r="AK3377" s="261"/>
      <c r="AL3377" s="261"/>
      <c r="AM3377" s="261"/>
    </row>
    <row r="3378" spans="1:40" s="7" customFormat="1" ht="15" customHeight="1">
      <c r="A3378" s="260" t="s">
        <v>21860</v>
      </c>
      <c r="B3378" s="262" t="s">
        <v>21861</v>
      </c>
      <c r="C3378" s="262" t="s">
        <v>21862</v>
      </c>
      <c r="D3378" s="262" t="s">
        <v>21863</v>
      </c>
      <c r="E3378" s="263" t="s">
        <v>13883</v>
      </c>
      <c r="F3378" s="263" t="s">
        <v>15259</v>
      </c>
      <c r="G3378" s="262" t="s">
        <v>16167</v>
      </c>
      <c r="H3378" s="262" t="s">
        <v>16167</v>
      </c>
      <c r="I3378" s="264">
        <v>46146</v>
      </c>
      <c r="J3378" s="264">
        <v>46147</v>
      </c>
      <c r="K3378" s="267" t="s">
        <v>43</v>
      </c>
      <c r="L3378" s="267" t="s">
        <v>44</v>
      </c>
      <c r="M3378" s="261"/>
      <c r="N3378" s="261"/>
      <c r="O3378" s="261"/>
      <c r="P3378" s="261"/>
      <c r="Q3378" s="261"/>
      <c r="R3378" s="337" t="s">
        <v>7768</v>
      </c>
      <c r="S3378" s="261"/>
      <c r="T3378" s="261"/>
      <c r="U3378" s="267" t="s">
        <v>21864</v>
      </c>
      <c r="V3378" s="261"/>
      <c r="W3378" s="267" t="s">
        <v>48</v>
      </c>
      <c r="X3378" s="267" t="s">
        <v>49</v>
      </c>
      <c r="Y3378" s="267" t="s">
        <v>21865</v>
      </c>
      <c r="Z3378" s="261"/>
      <c r="AA3378" s="261"/>
      <c r="AB3378" s="261"/>
      <c r="AC3378" s="261"/>
      <c r="AD3378" s="261"/>
      <c r="AE3378" s="261"/>
      <c r="AF3378" s="261"/>
      <c r="AG3378" s="261"/>
      <c r="AH3378" s="261"/>
      <c r="AI3378" s="261"/>
      <c r="AJ3378" s="261"/>
      <c r="AK3378" s="261"/>
      <c r="AL3378" s="261"/>
      <c r="AM3378" s="261"/>
    </row>
    <row r="3379" spans="1:40" s="7" customFormat="1" ht="15" customHeight="1">
      <c r="A3379" s="260" t="s">
        <v>21866</v>
      </c>
      <c r="B3379" s="262" t="s">
        <v>21867</v>
      </c>
      <c r="C3379" s="262" t="s">
        <v>21868</v>
      </c>
      <c r="D3379" s="262" t="s">
        <v>21869</v>
      </c>
      <c r="E3379" s="263" t="s">
        <v>13883</v>
      </c>
      <c r="F3379" s="263" t="s">
        <v>15259</v>
      </c>
      <c r="G3379" s="262" t="s">
        <v>16167</v>
      </c>
      <c r="H3379" s="262" t="s">
        <v>16167</v>
      </c>
      <c r="I3379" s="264">
        <v>46146</v>
      </c>
      <c r="J3379" s="264">
        <v>46147</v>
      </c>
      <c r="K3379" s="267" t="s">
        <v>43</v>
      </c>
      <c r="L3379" s="267" t="s">
        <v>44</v>
      </c>
      <c r="M3379" s="261"/>
      <c r="N3379" s="261"/>
      <c r="O3379" s="261"/>
      <c r="P3379" s="261"/>
      <c r="Q3379" s="261"/>
      <c r="R3379" s="337" t="s">
        <v>7768</v>
      </c>
      <c r="S3379" s="261"/>
      <c r="T3379" s="261"/>
      <c r="U3379" s="267" t="s">
        <v>20210</v>
      </c>
      <c r="V3379" s="261"/>
      <c r="W3379" s="267" t="s">
        <v>48</v>
      </c>
      <c r="X3379" s="267" t="s">
        <v>49</v>
      </c>
      <c r="Y3379" s="267" t="s">
        <v>21870</v>
      </c>
      <c r="Z3379" s="261"/>
      <c r="AA3379" s="267">
        <v>5.455063</v>
      </c>
      <c r="AB3379" s="267">
        <v>-3.9797859999999998</v>
      </c>
      <c r="AC3379" s="267">
        <v>350</v>
      </c>
      <c r="AD3379" s="267" t="s">
        <v>10168</v>
      </c>
      <c r="AE3379" s="267" t="s">
        <v>16298</v>
      </c>
      <c r="AF3379" s="261"/>
      <c r="AG3379" s="261"/>
      <c r="AH3379" s="267">
        <v>1</v>
      </c>
      <c r="AI3379" s="261"/>
      <c r="AJ3379" s="261"/>
      <c r="AK3379" s="261"/>
      <c r="AL3379" s="261"/>
      <c r="AM3379" s="261"/>
    </row>
    <row r="3380" spans="1:40" s="7" customFormat="1" ht="15" customHeight="1">
      <c r="A3380" s="460" t="s">
        <v>21871</v>
      </c>
      <c r="B3380" s="462" t="s">
        <v>21872</v>
      </c>
      <c r="C3380" s="265" t="s">
        <v>6861</v>
      </c>
      <c r="D3380" s="462" t="s">
        <v>21873</v>
      </c>
      <c r="E3380" s="463" t="s">
        <v>13883</v>
      </c>
      <c r="F3380" s="463" t="s">
        <v>15259</v>
      </c>
      <c r="G3380" s="462" t="s">
        <v>16167</v>
      </c>
      <c r="H3380" s="462" t="s">
        <v>16167</v>
      </c>
      <c r="I3380" s="464">
        <v>46146</v>
      </c>
      <c r="J3380" s="464">
        <v>46147</v>
      </c>
      <c r="K3380" s="462" t="s">
        <v>1959</v>
      </c>
      <c r="L3380" s="462" t="s">
        <v>44</v>
      </c>
      <c r="M3380" s="461"/>
      <c r="N3380" s="461"/>
      <c r="O3380" s="461"/>
      <c r="P3380" s="461"/>
      <c r="Q3380" s="461"/>
      <c r="R3380" s="337">
        <v>46153</v>
      </c>
      <c r="S3380" s="471">
        <v>2150000000</v>
      </c>
      <c r="T3380" s="462" t="s">
        <v>21874</v>
      </c>
      <c r="U3380" s="462" t="s">
        <v>21875</v>
      </c>
      <c r="V3380" s="461"/>
      <c r="W3380" s="462" t="s">
        <v>59</v>
      </c>
      <c r="X3380" s="466" t="s">
        <v>1791</v>
      </c>
      <c r="Y3380" s="462" t="s">
        <v>21876</v>
      </c>
      <c r="Z3380" s="461"/>
      <c r="AA3380" s="462">
        <v>5.4522589999999997</v>
      </c>
      <c r="AB3380" s="462">
        <v>-3.9807769999999998</v>
      </c>
      <c r="AC3380" s="462">
        <v>100</v>
      </c>
      <c r="AD3380" s="462" t="s">
        <v>9206</v>
      </c>
      <c r="AE3380" s="462" t="s">
        <v>16298</v>
      </c>
      <c r="AF3380" s="461"/>
      <c r="AG3380" s="461"/>
      <c r="AH3380" s="462">
        <v>2</v>
      </c>
      <c r="AI3380" s="461"/>
      <c r="AJ3380" s="461"/>
      <c r="AK3380" s="462" t="s">
        <v>16206</v>
      </c>
      <c r="AL3380" s="461"/>
      <c r="AM3380" s="461"/>
      <c r="AN3380" s="172">
        <f t="shared" ref="AN3380:AN3396" si="61">R3380-J3380</f>
        <v>6</v>
      </c>
    </row>
    <row r="3381" spans="1:40" s="7" customFormat="1" ht="15" customHeight="1">
      <c r="A3381" s="460" t="s">
        <v>21877</v>
      </c>
      <c r="B3381" s="462" t="s">
        <v>21878</v>
      </c>
      <c r="C3381" s="462" t="s">
        <v>21879</v>
      </c>
      <c r="D3381" s="462" t="s">
        <v>21880</v>
      </c>
      <c r="E3381" s="463" t="s">
        <v>13883</v>
      </c>
      <c r="F3381" s="463" t="s">
        <v>15259</v>
      </c>
      <c r="G3381" s="462" t="s">
        <v>16167</v>
      </c>
      <c r="H3381" s="462" t="s">
        <v>16167</v>
      </c>
      <c r="I3381" s="464">
        <v>46139</v>
      </c>
      <c r="J3381" s="464">
        <v>46147</v>
      </c>
      <c r="K3381" s="466" t="s">
        <v>1959</v>
      </c>
      <c r="L3381" s="462" t="s">
        <v>44</v>
      </c>
      <c r="M3381" s="461"/>
      <c r="N3381" s="461"/>
      <c r="O3381" s="461"/>
      <c r="P3381" s="461"/>
      <c r="Q3381" s="461"/>
      <c r="R3381" s="337">
        <v>46161</v>
      </c>
      <c r="S3381" s="465">
        <v>2150000000</v>
      </c>
      <c r="T3381" s="466" t="s">
        <v>21881</v>
      </c>
      <c r="U3381" s="462" t="s">
        <v>21882</v>
      </c>
      <c r="V3381" s="461"/>
      <c r="W3381" s="462" t="s">
        <v>59</v>
      </c>
      <c r="X3381" s="466" t="s">
        <v>1791</v>
      </c>
      <c r="Y3381" s="462" t="s">
        <v>21883</v>
      </c>
      <c r="Z3381" s="461"/>
      <c r="AA3381" s="462">
        <v>5.4336659999999997</v>
      </c>
      <c r="AB3381" s="462">
        <v>-3.987228</v>
      </c>
      <c r="AC3381" s="462">
        <v>100</v>
      </c>
      <c r="AD3381" s="462" t="s">
        <v>10534</v>
      </c>
      <c r="AE3381" s="462" t="s">
        <v>15361</v>
      </c>
      <c r="AF3381" s="461"/>
      <c r="AG3381" s="461"/>
      <c r="AH3381" s="462">
        <v>0</v>
      </c>
      <c r="AI3381" s="461"/>
      <c r="AJ3381" s="461"/>
      <c r="AK3381" s="462" t="s">
        <v>15185</v>
      </c>
      <c r="AL3381" s="461"/>
      <c r="AM3381" s="461"/>
      <c r="AN3381" s="172">
        <f t="shared" si="61"/>
        <v>14</v>
      </c>
    </row>
    <row r="3382" spans="1:40" s="7" customFormat="1" ht="15" customHeight="1">
      <c r="A3382" s="460" t="s">
        <v>21884</v>
      </c>
      <c r="B3382" s="462" t="s">
        <v>21885</v>
      </c>
      <c r="C3382" s="462" t="s">
        <v>21886</v>
      </c>
      <c r="D3382" s="462" t="s">
        <v>21887</v>
      </c>
      <c r="E3382" s="463" t="s">
        <v>13883</v>
      </c>
      <c r="F3382" s="463" t="s">
        <v>15259</v>
      </c>
      <c r="G3382" s="462" t="s">
        <v>16167</v>
      </c>
      <c r="H3382" s="462" t="s">
        <v>16167</v>
      </c>
      <c r="I3382" s="464">
        <v>46146</v>
      </c>
      <c r="J3382" s="464">
        <v>46147</v>
      </c>
      <c r="K3382" s="462" t="s">
        <v>1959</v>
      </c>
      <c r="L3382" s="462" t="s">
        <v>44</v>
      </c>
      <c r="M3382" s="461"/>
      <c r="N3382" s="461"/>
      <c r="O3382" s="461"/>
      <c r="P3382" s="461"/>
      <c r="Q3382" s="461"/>
      <c r="R3382" s="337">
        <v>46150</v>
      </c>
      <c r="S3382" s="471">
        <v>2150000000</v>
      </c>
      <c r="T3382" s="462" t="s">
        <v>21888</v>
      </c>
      <c r="U3382" s="462" t="s">
        <v>20036</v>
      </c>
      <c r="V3382" s="461"/>
      <c r="W3382" s="462" t="s">
        <v>59</v>
      </c>
      <c r="X3382" s="466" t="s">
        <v>1791</v>
      </c>
      <c r="Y3382" s="462" t="s">
        <v>21889</v>
      </c>
      <c r="Z3382" s="461"/>
      <c r="AA3382" s="462">
        <v>5.4404120000000002</v>
      </c>
      <c r="AB3382" s="462">
        <v>-3.9708130000000001</v>
      </c>
      <c r="AC3382" s="462">
        <v>150</v>
      </c>
      <c r="AD3382" s="462" t="s">
        <v>10168</v>
      </c>
      <c r="AE3382" s="462" t="s">
        <v>15740</v>
      </c>
      <c r="AF3382" s="461"/>
      <c r="AG3382" s="461"/>
      <c r="AH3382" s="462">
        <v>1</v>
      </c>
      <c r="AI3382" s="461"/>
      <c r="AJ3382" s="461"/>
      <c r="AK3382" s="462" t="s">
        <v>16206</v>
      </c>
      <c r="AL3382" s="461"/>
      <c r="AM3382" s="461"/>
      <c r="AN3382" s="172">
        <f t="shared" si="61"/>
        <v>3</v>
      </c>
    </row>
    <row r="3383" spans="1:40" s="7" customFormat="1" ht="15" customHeight="1">
      <c r="A3383" s="460" t="s">
        <v>21890</v>
      </c>
      <c r="B3383" s="462" t="s">
        <v>21891</v>
      </c>
      <c r="C3383" s="462" t="s">
        <v>21892</v>
      </c>
      <c r="D3383" s="462" t="s">
        <v>21893</v>
      </c>
      <c r="E3383" s="463" t="s">
        <v>13883</v>
      </c>
      <c r="F3383" s="463" t="s">
        <v>13882</v>
      </c>
      <c r="G3383" s="462" t="s">
        <v>16167</v>
      </c>
      <c r="H3383" s="462" t="s">
        <v>16167</v>
      </c>
      <c r="I3383" s="464">
        <v>46146</v>
      </c>
      <c r="J3383" s="464">
        <v>46147</v>
      </c>
      <c r="K3383" s="462" t="s">
        <v>1959</v>
      </c>
      <c r="L3383" s="462" t="s">
        <v>44</v>
      </c>
      <c r="M3383" s="461"/>
      <c r="N3383" s="461"/>
      <c r="O3383" s="461"/>
      <c r="P3383" s="461"/>
      <c r="Q3383" s="461"/>
      <c r="R3383" s="337">
        <v>46147</v>
      </c>
      <c r="S3383" s="471">
        <v>2150000000</v>
      </c>
      <c r="T3383" s="462" t="s">
        <v>21894</v>
      </c>
      <c r="U3383" s="462" t="s">
        <v>21895</v>
      </c>
      <c r="V3383" s="461"/>
      <c r="W3383" s="462" t="s">
        <v>59</v>
      </c>
      <c r="X3383" s="466" t="s">
        <v>1791</v>
      </c>
      <c r="Y3383" s="462" t="s">
        <v>21896</v>
      </c>
      <c r="Z3383" s="461"/>
      <c r="AA3383" s="461"/>
      <c r="AB3383" s="461"/>
      <c r="AC3383" s="461"/>
      <c r="AD3383" s="461"/>
      <c r="AE3383" s="461"/>
      <c r="AF3383" s="461"/>
      <c r="AG3383" s="461"/>
      <c r="AH3383" s="462">
        <v>0</v>
      </c>
      <c r="AI3383" s="461"/>
      <c r="AJ3383" s="461"/>
      <c r="AK3383" s="462" t="s">
        <v>20773</v>
      </c>
      <c r="AL3383" s="461"/>
      <c r="AM3383" s="461"/>
      <c r="AN3383" s="172">
        <f t="shared" si="61"/>
        <v>0</v>
      </c>
    </row>
    <row r="3384" spans="1:40" s="7" customFormat="1" ht="15" customHeight="1">
      <c r="A3384" s="460" t="s">
        <v>21897</v>
      </c>
      <c r="B3384" s="462" t="s">
        <v>21898</v>
      </c>
      <c r="C3384" s="462" t="s">
        <v>21899</v>
      </c>
      <c r="D3384" s="462" t="s">
        <v>21900</v>
      </c>
      <c r="E3384" s="463" t="s">
        <v>13883</v>
      </c>
      <c r="F3384" s="463" t="s">
        <v>13922</v>
      </c>
      <c r="G3384" s="462" t="s">
        <v>16167</v>
      </c>
      <c r="H3384" s="462" t="s">
        <v>16167</v>
      </c>
      <c r="I3384" s="464">
        <v>46146</v>
      </c>
      <c r="J3384" s="464">
        <v>46147</v>
      </c>
      <c r="K3384" s="462" t="s">
        <v>1959</v>
      </c>
      <c r="L3384" s="462" t="s">
        <v>44</v>
      </c>
      <c r="M3384" s="461"/>
      <c r="N3384" s="461"/>
      <c r="O3384" s="461"/>
      <c r="P3384" s="461"/>
      <c r="Q3384" s="461"/>
      <c r="R3384" s="337">
        <v>46153</v>
      </c>
      <c r="S3384" s="471">
        <v>2150000000</v>
      </c>
      <c r="T3384" s="462" t="s">
        <v>21901</v>
      </c>
      <c r="U3384" s="462" t="s">
        <v>21902</v>
      </c>
      <c r="V3384" s="461"/>
      <c r="W3384" s="462" t="s">
        <v>59</v>
      </c>
      <c r="X3384" s="466" t="s">
        <v>1791</v>
      </c>
      <c r="Y3384" s="462" t="s">
        <v>21903</v>
      </c>
      <c r="Z3384" s="461"/>
      <c r="AA3384" s="462">
        <v>5.416531</v>
      </c>
      <c r="AB3384" s="462">
        <v>-3.9851839999999998</v>
      </c>
      <c r="AC3384" s="462">
        <v>100</v>
      </c>
      <c r="AD3384" s="462" t="s">
        <v>13943</v>
      </c>
      <c r="AE3384" s="462" t="s">
        <v>14101</v>
      </c>
      <c r="AF3384" s="461"/>
      <c r="AG3384" s="461"/>
      <c r="AH3384" s="461"/>
      <c r="AI3384" s="461"/>
      <c r="AJ3384" s="461"/>
      <c r="AK3384" s="462" t="s">
        <v>17447</v>
      </c>
      <c r="AL3384" s="461"/>
      <c r="AM3384" s="461"/>
      <c r="AN3384" s="172">
        <f t="shared" si="61"/>
        <v>6</v>
      </c>
    </row>
    <row r="3385" spans="1:40" s="7" customFormat="1" ht="15" hidden="1" customHeight="1">
      <c r="A3385" s="460" t="s">
        <v>21904</v>
      </c>
      <c r="B3385" s="462" t="s">
        <v>21905</v>
      </c>
      <c r="C3385" s="462" t="s">
        <v>21906</v>
      </c>
      <c r="D3385" s="462" t="s">
        <v>21907</v>
      </c>
      <c r="E3385" s="463" t="s">
        <v>13883</v>
      </c>
      <c r="F3385" s="463" t="s">
        <v>13882</v>
      </c>
      <c r="G3385" s="462" t="s">
        <v>21908</v>
      </c>
      <c r="H3385" s="462" t="s">
        <v>14024</v>
      </c>
      <c r="I3385" s="461"/>
      <c r="J3385" s="464">
        <v>46147</v>
      </c>
      <c r="K3385" s="462" t="s">
        <v>1959</v>
      </c>
      <c r="L3385" s="462" t="s">
        <v>44</v>
      </c>
      <c r="M3385" s="461"/>
      <c r="N3385" s="461"/>
      <c r="O3385" s="461"/>
      <c r="P3385" s="461"/>
      <c r="Q3385" s="461"/>
      <c r="R3385" s="337">
        <v>46172</v>
      </c>
      <c r="S3385" s="465">
        <v>2150000000</v>
      </c>
      <c r="T3385" s="466" t="s">
        <v>21909</v>
      </c>
      <c r="U3385" s="462" t="s">
        <v>19933</v>
      </c>
      <c r="V3385" s="461"/>
      <c r="W3385" s="462" t="s">
        <v>59</v>
      </c>
      <c r="X3385" s="462" t="s">
        <v>1791</v>
      </c>
      <c r="Y3385" s="462" t="s">
        <v>21910</v>
      </c>
      <c r="Z3385" s="461"/>
      <c r="AA3385" s="462">
        <v>5.3638700000000004</v>
      </c>
      <c r="AB3385" s="462">
        <v>-3.9028800000000001</v>
      </c>
      <c r="AC3385" s="462">
        <v>250</v>
      </c>
      <c r="AD3385" s="462" t="s">
        <v>14072</v>
      </c>
      <c r="AE3385" s="462" t="s">
        <v>13974</v>
      </c>
      <c r="AF3385" s="461"/>
      <c r="AG3385" s="461"/>
      <c r="AH3385" s="462">
        <v>0</v>
      </c>
      <c r="AI3385" s="461"/>
      <c r="AJ3385" s="461"/>
      <c r="AK3385" s="462" t="s">
        <v>15726</v>
      </c>
      <c r="AL3385" s="461"/>
      <c r="AM3385" s="461"/>
      <c r="AN3385" s="172">
        <f t="shared" si="61"/>
        <v>25</v>
      </c>
    </row>
    <row r="3386" spans="1:40" s="7" customFormat="1" ht="15" customHeight="1">
      <c r="A3386" s="460" t="s">
        <v>21911</v>
      </c>
      <c r="B3386" s="462" t="s">
        <v>21912</v>
      </c>
      <c r="C3386" s="462" t="s">
        <v>21913</v>
      </c>
      <c r="D3386" s="462" t="s">
        <v>21914</v>
      </c>
      <c r="E3386" s="463" t="s">
        <v>13883</v>
      </c>
      <c r="F3386" s="463" t="s">
        <v>15259</v>
      </c>
      <c r="G3386" s="462" t="s">
        <v>16167</v>
      </c>
      <c r="H3386" s="462" t="s">
        <v>16167</v>
      </c>
      <c r="I3386" s="464">
        <v>46147</v>
      </c>
      <c r="J3386" s="464">
        <v>46147</v>
      </c>
      <c r="K3386" s="466" t="s">
        <v>1959</v>
      </c>
      <c r="L3386" s="462" t="s">
        <v>44</v>
      </c>
      <c r="M3386" s="461"/>
      <c r="N3386" s="461"/>
      <c r="O3386" s="461"/>
      <c r="P3386" s="461"/>
      <c r="Q3386" s="461"/>
      <c r="R3386" s="337">
        <v>46162</v>
      </c>
      <c r="S3386" s="465">
        <v>2150000000</v>
      </c>
      <c r="T3386" s="466" t="s">
        <v>21915</v>
      </c>
      <c r="U3386" s="462" t="s">
        <v>21801</v>
      </c>
      <c r="V3386" s="461"/>
      <c r="W3386" s="462" t="s">
        <v>59</v>
      </c>
      <c r="X3386" s="466" t="s">
        <v>1791</v>
      </c>
      <c r="Y3386" s="462" t="s">
        <v>21916</v>
      </c>
      <c r="Z3386" s="461"/>
      <c r="AA3386" s="462">
        <v>5.4365209999999999</v>
      </c>
      <c r="AB3386" s="462">
        <v>-3.9897849999999999</v>
      </c>
      <c r="AC3386" s="462">
        <v>100</v>
      </c>
      <c r="AD3386" s="462" t="s">
        <v>10168</v>
      </c>
      <c r="AE3386" s="462" t="s">
        <v>15361</v>
      </c>
      <c r="AF3386" s="461"/>
      <c r="AG3386" s="461"/>
      <c r="AH3386" s="462">
        <v>0</v>
      </c>
      <c r="AI3386" s="461"/>
      <c r="AJ3386" s="461"/>
      <c r="AK3386" s="462" t="s">
        <v>16183</v>
      </c>
      <c r="AL3386" s="461"/>
      <c r="AM3386" s="461"/>
      <c r="AN3386" s="172">
        <f t="shared" si="61"/>
        <v>15</v>
      </c>
    </row>
    <row r="3387" spans="1:40" s="7" customFormat="1" ht="15" customHeight="1">
      <c r="A3387" s="460" t="s">
        <v>21917</v>
      </c>
      <c r="B3387" s="462" t="s">
        <v>21918</v>
      </c>
      <c r="C3387" s="462" t="s">
        <v>21919</v>
      </c>
      <c r="D3387" s="462" t="s">
        <v>21920</v>
      </c>
      <c r="E3387" s="463" t="s">
        <v>13883</v>
      </c>
      <c r="F3387" s="463" t="s">
        <v>15259</v>
      </c>
      <c r="G3387" s="462" t="s">
        <v>16167</v>
      </c>
      <c r="H3387" s="462" t="s">
        <v>16167</v>
      </c>
      <c r="I3387" s="464">
        <v>46146</v>
      </c>
      <c r="J3387" s="464">
        <v>46147</v>
      </c>
      <c r="K3387" s="462" t="s">
        <v>1959</v>
      </c>
      <c r="L3387" s="462" t="s">
        <v>44</v>
      </c>
      <c r="M3387" s="461"/>
      <c r="N3387" s="461"/>
      <c r="O3387" s="461"/>
      <c r="P3387" s="461"/>
      <c r="Q3387" s="461"/>
      <c r="R3387" s="337">
        <v>46148</v>
      </c>
      <c r="S3387" s="471">
        <v>2150000000</v>
      </c>
      <c r="T3387" s="462" t="s">
        <v>21921</v>
      </c>
      <c r="U3387" s="462" t="s">
        <v>21922</v>
      </c>
      <c r="V3387" s="461"/>
      <c r="W3387" s="462" t="s">
        <v>59</v>
      </c>
      <c r="X3387" s="466" t="s">
        <v>1791</v>
      </c>
      <c r="Y3387" s="462" t="s">
        <v>21923</v>
      </c>
      <c r="Z3387" s="461"/>
      <c r="AA3387" s="462">
        <v>5.446993</v>
      </c>
      <c r="AB3387" s="462">
        <v>-3.9878480000000001</v>
      </c>
      <c r="AC3387" s="462">
        <v>100</v>
      </c>
      <c r="AD3387" s="462" t="s">
        <v>14072</v>
      </c>
      <c r="AE3387" s="462" t="s">
        <v>16831</v>
      </c>
      <c r="AF3387" s="461"/>
      <c r="AG3387" s="461"/>
      <c r="AH3387" s="462">
        <v>0</v>
      </c>
      <c r="AI3387" s="461"/>
      <c r="AJ3387" s="461"/>
      <c r="AK3387" s="462" t="s">
        <v>16183</v>
      </c>
      <c r="AL3387" s="461"/>
      <c r="AM3387" s="461"/>
      <c r="AN3387" s="172">
        <f t="shared" si="61"/>
        <v>1</v>
      </c>
    </row>
    <row r="3388" spans="1:40" s="7" customFormat="1" ht="15" customHeight="1">
      <c r="A3388" s="460" t="s">
        <v>21924</v>
      </c>
      <c r="B3388" s="462" t="s">
        <v>21925</v>
      </c>
      <c r="C3388" s="462" t="s">
        <v>21926</v>
      </c>
      <c r="D3388" s="462" t="s">
        <v>21927</v>
      </c>
      <c r="E3388" s="463" t="s">
        <v>13883</v>
      </c>
      <c r="F3388" s="463" t="s">
        <v>15259</v>
      </c>
      <c r="G3388" s="462" t="s">
        <v>16167</v>
      </c>
      <c r="H3388" s="462" t="s">
        <v>16167</v>
      </c>
      <c r="I3388" s="464">
        <v>46146</v>
      </c>
      <c r="J3388" s="464">
        <v>46147</v>
      </c>
      <c r="K3388" s="462" t="s">
        <v>1959</v>
      </c>
      <c r="L3388" s="462" t="s">
        <v>44</v>
      </c>
      <c r="M3388" s="461"/>
      <c r="N3388" s="461"/>
      <c r="O3388" s="461"/>
      <c r="P3388" s="461"/>
      <c r="Q3388" s="461"/>
      <c r="R3388" s="337">
        <v>46148</v>
      </c>
      <c r="S3388" s="471">
        <v>2150000000</v>
      </c>
      <c r="T3388" s="462" t="s">
        <v>21928</v>
      </c>
      <c r="U3388" s="462" t="s">
        <v>21929</v>
      </c>
      <c r="V3388" s="461"/>
      <c r="W3388" s="462" t="s">
        <v>59</v>
      </c>
      <c r="X3388" s="466" t="s">
        <v>1791</v>
      </c>
      <c r="Y3388" s="462" t="s">
        <v>21930</v>
      </c>
      <c r="Z3388" s="461"/>
      <c r="AA3388" s="462">
        <v>5.4195089999999997</v>
      </c>
      <c r="AB3388" s="462">
        <v>-3.998605</v>
      </c>
      <c r="AC3388" s="462">
        <v>150</v>
      </c>
      <c r="AD3388" s="462" t="s">
        <v>10168</v>
      </c>
      <c r="AE3388" s="461"/>
      <c r="AF3388" s="461"/>
      <c r="AG3388" s="461"/>
      <c r="AH3388" s="462">
        <v>0</v>
      </c>
      <c r="AI3388" s="461"/>
      <c r="AJ3388" s="461"/>
      <c r="AK3388" s="462" t="s">
        <v>16183</v>
      </c>
      <c r="AL3388" s="461"/>
      <c r="AM3388" s="461"/>
      <c r="AN3388" s="172">
        <f t="shared" si="61"/>
        <v>1</v>
      </c>
    </row>
    <row r="3389" spans="1:40" s="7" customFormat="1" ht="15" customHeight="1">
      <c r="A3389" s="460" t="s">
        <v>21931</v>
      </c>
      <c r="B3389" s="462" t="s">
        <v>21932</v>
      </c>
      <c r="C3389" s="462" t="s">
        <v>21933</v>
      </c>
      <c r="D3389" s="462" t="s">
        <v>21656</v>
      </c>
      <c r="E3389" s="463" t="s">
        <v>13883</v>
      </c>
      <c r="F3389" s="463" t="s">
        <v>13922</v>
      </c>
      <c r="G3389" s="462" t="s">
        <v>16167</v>
      </c>
      <c r="H3389" s="462" t="s">
        <v>16167</v>
      </c>
      <c r="I3389" s="464">
        <v>46147</v>
      </c>
      <c r="J3389" s="464">
        <v>46147</v>
      </c>
      <c r="K3389" s="462" t="s">
        <v>1959</v>
      </c>
      <c r="L3389" s="462" t="s">
        <v>44</v>
      </c>
      <c r="M3389" s="461"/>
      <c r="N3389" s="461"/>
      <c r="O3389" s="461"/>
      <c r="P3389" s="461"/>
      <c r="Q3389" s="461"/>
      <c r="R3389" s="337">
        <v>46148</v>
      </c>
      <c r="S3389" s="471">
        <v>2150000000</v>
      </c>
      <c r="T3389" s="462" t="s">
        <v>21934</v>
      </c>
      <c r="U3389" s="462" t="s">
        <v>21935</v>
      </c>
      <c r="V3389" s="461"/>
      <c r="W3389" s="462" t="s">
        <v>59</v>
      </c>
      <c r="X3389" s="466" t="s">
        <v>1791</v>
      </c>
      <c r="Y3389" s="462" t="s">
        <v>21936</v>
      </c>
      <c r="Z3389" s="461"/>
      <c r="AA3389" s="462">
        <v>5.3963679999999998</v>
      </c>
      <c r="AB3389" s="462">
        <v>-3.9633050000000001</v>
      </c>
      <c r="AC3389" s="462">
        <v>200</v>
      </c>
      <c r="AD3389" s="462" t="s">
        <v>14072</v>
      </c>
      <c r="AE3389" s="462" t="s">
        <v>15311</v>
      </c>
      <c r="AF3389" s="461"/>
      <c r="AG3389" s="461"/>
      <c r="AH3389" s="462">
        <v>0</v>
      </c>
      <c r="AI3389" s="461"/>
      <c r="AJ3389" s="461"/>
      <c r="AK3389" s="462" t="s">
        <v>15726</v>
      </c>
      <c r="AL3389" s="461"/>
      <c r="AM3389" s="461"/>
      <c r="AN3389" s="172">
        <f t="shared" si="61"/>
        <v>1</v>
      </c>
    </row>
    <row r="3390" spans="1:40" s="7" customFormat="1" ht="15" customHeight="1">
      <c r="A3390" s="460" t="s">
        <v>21937</v>
      </c>
      <c r="B3390" s="462" t="s">
        <v>21938</v>
      </c>
      <c r="C3390" s="462" t="s">
        <v>21939</v>
      </c>
      <c r="D3390" s="462" t="s">
        <v>21940</v>
      </c>
      <c r="E3390" s="463" t="s">
        <v>13883</v>
      </c>
      <c r="F3390" s="463" t="s">
        <v>13922</v>
      </c>
      <c r="G3390" s="462" t="s">
        <v>16167</v>
      </c>
      <c r="H3390" s="462" t="s">
        <v>16167</v>
      </c>
      <c r="I3390" s="464">
        <v>46147</v>
      </c>
      <c r="J3390" s="464">
        <v>46147</v>
      </c>
      <c r="K3390" s="462" t="s">
        <v>1959</v>
      </c>
      <c r="L3390" s="462" t="s">
        <v>44</v>
      </c>
      <c r="M3390" s="461"/>
      <c r="N3390" s="461"/>
      <c r="O3390" s="461"/>
      <c r="P3390" s="461"/>
      <c r="Q3390" s="461"/>
      <c r="R3390" s="337">
        <v>46148</v>
      </c>
      <c r="S3390" s="471">
        <v>2150000000</v>
      </c>
      <c r="T3390" s="462" t="s">
        <v>21941</v>
      </c>
      <c r="U3390" s="462" t="s">
        <v>21942</v>
      </c>
      <c r="V3390" s="461"/>
      <c r="W3390" s="462" t="s">
        <v>59</v>
      </c>
      <c r="X3390" s="466" t="s">
        <v>1791</v>
      </c>
      <c r="Y3390" s="462" t="s">
        <v>21943</v>
      </c>
      <c r="Z3390" s="461"/>
      <c r="AA3390" s="462">
        <v>5.3964340000000002</v>
      </c>
      <c r="AB3390" s="462">
        <v>-3.9596979999999999</v>
      </c>
      <c r="AC3390" s="462">
        <v>250</v>
      </c>
      <c r="AD3390" s="462" t="s">
        <v>14330</v>
      </c>
      <c r="AE3390" s="462" t="s">
        <v>17888</v>
      </c>
      <c r="AF3390" s="461"/>
      <c r="AG3390" s="461"/>
      <c r="AH3390" s="462">
        <v>1</v>
      </c>
      <c r="AI3390" s="461"/>
      <c r="AJ3390" s="461"/>
      <c r="AK3390" s="462" t="s">
        <v>15678</v>
      </c>
      <c r="AL3390" s="461"/>
      <c r="AM3390" s="461"/>
      <c r="AN3390" s="172">
        <f t="shared" si="61"/>
        <v>1</v>
      </c>
    </row>
    <row r="3391" spans="1:40" s="7" customFormat="1" ht="15" customHeight="1">
      <c r="A3391" s="460" t="s">
        <v>21944</v>
      </c>
      <c r="B3391" s="462" t="s">
        <v>21945</v>
      </c>
      <c r="C3391" s="462" t="s">
        <v>21946</v>
      </c>
      <c r="D3391" s="462" t="s">
        <v>21947</v>
      </c>
      <c r="E3391" s="463" t="s">
        <v>13883</v>
      </c>
      <c r="F3391" s="463" t="s">
        <v>15259</v>
      </c>
      <c r="G3391" s="462" t="s">
        <v>16167</v>
      </c>
      <c r="H3391" s="462" t="s">
        <v>16167</v>
      </c>
      <c r="I3391" s="464">
        <v>46146</v>
      </c>
      <c r="J3391" s="464">
        <v>46147</v>
      </c>
      <c r="K3391" s="462" t="s">
        <v>1959</v>
      </c>
      <c r="L3391" s="462" t="s">
        <v>44</v>
      </c>
      <c r="M3391" s="461"/>
      <c r="N3391" s="461"/>
      <c r="O3391" s="461"/>
      <c r="P3391" s="461"/>
      <c r="Q3391" s="461"/>
      <c r="R3391" s="337">
        <v>46151</v>
      </c>
      <c r="S3391" s="471">
        <v>2150000000</v>
      </c>
      <c r="T3391" s="462" t="s">
        <v>21948</v>
      </c>
      <c r="U3391" s="462" t="s">
        <v>21949</v>
      </c>
      <c r="V3391" s="461"/>
      <c r="W3391" s="462" t="s">
        <v>59</v>
      </c>
      <c r="X3391" s="466" t="s">
        <v>1791</v>
      </c>
      <c r="Y3391" s="462" t="s">
        <v>21950</v>
      </c>
      <c r="Z3391" s="461"/>
      <c r="AA3391" s="462">
        <v>5.4360929999999996</v>
      </c>
      <c r="AB3391" s="462">
        <v>-4.0236869999999998</v>
      </c>
      <c r="AC3391" s="462">
        <v>100</v>
      </c>
      <c r="AD3391" s="462" t="s">
        <v>13907</v>
      </c>
      <c r="AE3391" s="462" t="s">
        <v>20147</v>
      </c>
      <c r="AF3391" s="461"/>
      <c r="AG3391" s="461"/>
      <c r="AH3391" s="462">
        <v>1</v>
      </c>
      <c r="AI3391" s="461"/>
      <c r="AJ3391" s="461"/>
      <c r="AK3391" s="462" t="s">
        <v>16206</v>
      </c>
      <c r="AL3391" s="461"/>
      <c r="AM3391" s="461"/>
      <c r="AN3391" s="172">
        <f t="shared" si="61"/>
        <v>4</v>
      </c>
    </row>
    <row r="3392" spans="1:40" s="7" customFormat="1" ht="15" customHeight="1">
      <c r="A3392" s="460" t="s">
        <v>21951</v>
      </c>
      <c r="B3392" s="462" t="s">
        <v>21952</v>
      </c>
      <c r="C3392" s="462" t="s">
        <v>21953</v>
      </c>
      <c r="D3392" s="462" t="s">
        <v>21954</v>
      </c>
      <c r="E3392" s="463" t="s">
        <v>13883</v>
      </c>
      <c r="F3392" s="463" t="s">
        <v>13882</v>
      </c>
      <c r="G3392" s="462" t="s">
        <v>16167</v>
      </c>
      <c r="H3392" s="462" t="s">
        <v>16167</v>
      </c>
      <c r="I3392" s="464">
        <v>46139</v>
      </c>
      <c r="J3392" s="464">
        <v>46147</v>
      </c>
      <c r="K3392" s="462" t="s">
        <v>1959</v>
      </c>
      <c r="L3392" s="462" t="s">
        <v>44</v>
      </c>
      <c r="M3392" s="461"/>
      <c r="N3392" s="461"/>
      <c r="O3392" s="461"/>
      <c r="P3392" s="461"/>
      <c r="Q3392" s="461"/>
      <c r="R3392" s="337">
        <v>46148</v>
      </c>
      <c r="S3392" s="471">
        <v>2150000000</v>
      </c>
      <c r="T3392" s="462" t="s">
        <v>21955</v>
      </c>
      <c r="U3392" s="462" t="s">
        <v>21956</v>
      </c>
      <c r="V3392" s="461"/>
      <c r="W3392" s="462" t="s">
        <v>59</v>
      </c>
      <c r="X3392" s="466" t="s">
        <v>1791</v>
      </c>
      <c r="Y3392" s="462" t="s">
        <v>21957</v>
      </c>
      <c r="Z3392" s="461"/>
      <c r="AA3392" s="462">
        <v>5.3911600000000002</v>
      </c>
      <c r="AB3392" s="462">
        <v>-3.8999799999999998</v>
      </c>
      <c r="AC3392" s="462">
        <v>100</v>
      </c>
      <c r="AD3392" s="462" t="s">
        <v>14276</v>
      </c>
      <c r="AE3392" s="462" t="s">
        <v>14985</v>
      </c>
      <c r="AF3392" s="461"/>
      <c r="AG3392" s="461"/>
      <c r="AH3392" s="462">
        <v>0</v>
      </c>
      <c r="AI3392" s="461"/>
      <c r="AJ3392" s="461"/>
      <c r="AK3392" s="462" t="s">
        <v>15726</v>
      </c>
      <c r="AL3392" s="461"/>
      <c r="AM3392" s="461"/>
      <c r="AN3392" s="172">
        <f t="shared" si="61"/>
        <v>1</v>
      </c>
    </row>
    <row r="3393" spans="1:40" s="7" customFormat="1" ht="15" customHeight="1">
      <c r="A3393" s="460" t="s">
        <v>21958</v>
      </c>
      <c r="B3393" s="462" t="s">
        <v>21959</v>
      </c>
      <c r="C3393" s="462" t="s">
        <v>21960</v>
      </c>
      <c r="D3393" s="462" t="s">
        <v>21961</v>
      </c>
      <c r="E3393" s="463" t="s">
        <v>13883</v>
      </c>
      <c r="F3393" s="463" t="s">
        <v>13882</v>
      </c>
      <c r="G3393" s="462" t="s">
        <v>16167</v>
      </c>
      <c r="H3393" s="462" t="s">
        <v>16167</v>
      </c>
      <c r="I3393" s="464">
        <v>46135</v>
      </c>
      <c r="J3393" s="464">
        <v>46147</v>
      </c>
      <c r="K3393" s="462" t="s">
        <v>1959</v>
      </c>
      <c r="L3393" s="462" t="s">
        <v>44</v>
      </c>
      <c r="M3393" s="461"/>
      <c r="N3393" s="461"/>
      <c r="O3393" s="461"/>
      <c r="P3393" s="461"/>
      <c r="Q3393" s="461"/>
      <c r="R3393" s="337">
        <v>46148</v>
      </c>
      <c r="S3393" s="471">
        <v>2150000000</v>
      </c>
      <c r="T3393" s="462" t="s">
        <v>21962</v>
      </c>
      <c r="U3393" s="462" t="s">
        <v>21963</v>
      </c>
      <c r="V3393" s="461"/>
      <c r="W3393" s="462" t="s">
        <v>59</v>
      </c>
      <c r="X3393" s="466" t="s">
        <v>1791</v>
      </c>
      <c r="Y3393" s="462" t="s">
        <v>21964</v>
      </c>
      <c r="Z3393" s="461"/>
      <c r="AA3393" s="462">
        <v>5.3795200000000003</v>
      </c>
      <c r="AB3393" s="462">
        <v>-3.9046099999999999</v>
      </c>
      <c r="AC3393" s="462">
        <v>150</v>
      </c>
      <c r="AD3393" s="462" t="s">
        <v>15021</v>
      </c>
      <c r="AE3393" s="462" t="s">
        <v>15155</v>
      </c>
      <c r="AF3393" s="461"/>
      <c r="AG3393" s="461"/>
      <c r="AH3393" s="462">
        <v>0</v>
      </c>
      <c r="AI3393" s="461"/>
      <c r="AJ3393" s="461"/>
      <c r="AK3393" s="462" t="s">
        <v>15185</v>
      </c>
      <c r="AL3393" s="461"/>
      <c r="AM3393" s="461"/>
      <c r="AN3393" s="172">
        <f t="shared" si="61"/>
        <v>1</v>
      </c>
    </row>
    <row r="3394" spans="1:40" s="7" customFormat="1" ht="15" customHeight="1">
      <c r="A3394" s="460" t="s">
        <v>21965</v>
      </c>
      <c r="B3394" s="462" t="s">
        <v>21966</v>
      </c>
      <c r="C3394" s="462" t="s">
        <v>21967</v>
      </c>
      <c r="D3394" s="462" t="s">
        <v>21968</v>
      </c>
      <c r="E3394" s="463" t="s">
        <v>13883</v>
      </c>
      <c r="F3394" s="463" t="s">
        <v>13882</v>
      </c>
      <c r="G3394" s="462" t="s">
        <v>16167</v>
      </c>
      <c r="H3394" s="462" t="s">
        <v>16167</v>
      </c>
      <c r="I3394" s="464">
        <v>46139</v>
      </c>
      <c r="J3394" s="464">
        <v>46147</v>
      </c>
      <c r="K3394" s="462" t="s">
        <v>1959</v>
      </c>
      <c r="L3394" s="462" t="s">
        <v>44</v>
      </c>
      <c r="M3394" s="461"/>
      <c r="N3394" s="461"/>
      <c r="O3394" s="461"/>
      <c r="P3394" s="461"/>
      <c r="Q3394" s="461"/>
      <c r="R3394" s="337">
        <v>46148</v>
      </c>
      <c r="S3394" s="471">
        <v>2150000000</v>
      </c>
      <c r="T3394" s="462" t="s">
        <v>21969</v>
      </c>
      <c r="U3394" s="462" t="s">
        <v>21970</v>
      </c>
      <c r="V3394" s="461"/>
      <c r="W3394" s="462" t="s">
        <v>59</v>
      </c>
      <c r="X3394" s="466" t="s">
        <v>1791</v>
      </c>
      <c r="Y3394" s="462" t="s">
        <v>21971</v>
      </c>
      <c r="Z3394" s="461"/>
      <c r="AA3394" s="462">
        <v>5.36015</v>
      </c>
      <c r="AB3394" s="462">
        <v>-3.8653</v>
      </c>
      <c r="AC3394" s="462">
        <v>200</v>
      </c>
      <c r="AD3394" s="462" t="s">
        <v>14124</v>
      </c>
      <c r="AE3394" s="462" t="s">
        <v>15641</v>
      </c>
      <c r="AF3394" s="461"/>
      <c r="AG3394" s="461"/>
      <c r="AH3394" s="462">
        <v>0</v>
      </c>
      <c r="AI3394" s="461"/>
      <c r="AJ3394" s="461"/>
      <c r="AK3394" s="462" t="s">
        <v>16206</v>
      </c>
      <c r="AL3394" s="461"/>
      <c r="AM3394" s="461"/>
      <c r="AN3394" s="172">
        <f t="shared" si="61"/>
        <v>1</v>
      </c>
    </row>
    <row r="3395" spans="1:40" s="7" customFormat="1" ht="15" customHeight="1">
      <c r="A3395" s="460" t="s">
        <v>21972</v>
      </c>
      <c r="B3395" s="462" t="s">
        <v>21973</v>
      </c>
      <c r="C3395" s="462" t="s">
        <v>21974</v>
      </c>
      <c r="D3395" s="462" t="s">
        <v>21975</v>
      </c>
      <c r="E3395" s="463" t="s">
        <v>13883</v>
      </c>
      <c r="F3395" s="463" t="s">
        <v>17611</v>
      </c>
      <c r="G3395" s="462" t="s">
        <v>16167</v>
      </c>
      <c r="H3395" s="462" t="s">
        <v>16167</v>
      </c>
      <c r="I3395" s="464">
        <v>46146</v>
      </c>
      <c r="J3395" s="464">
        <v>46147</v>
      </c>
      <c r="K3395" s="462" t="s">
        <v>1959</v>
      </c>
      <c r="L3395" s="462" t="s">
        <v>44</v>
      </c>
      <c r="M3395" s="461"/>
      <c r="N3395" s="461"/>
      <c r="O3395" s="461"/>
      <c r="P3395" s="461"/>
      <c r="Q3395" s="461"/>
      <c r="R3395" s="337">
        <v>46148</v>
      </c>
      <c r="S3395" s="471">
        <v>2150000000</v>
      </c>
      <c r="T3395" s="462" t="s">
        <v>21976</v>
      </c>
      <c r="U3395" s="462" t="s">
        <v>21977</v>
      </c>
      <c r="V3395" s="461"/>
      <c r="W3395" s="462" t="s">
        <v>59</v>
      </c>
      <c r="X3395" s="466" t="s">
        <v>1791</v>
      </c>
      <c r="Y3395" s="462" t="s">
        <v>21978</v>
      </c>
      <c r="Z3395" s="461"/>
      <c r="AA3395" s="462">
        <v>5.4682050000000002</v>
      </c>
      <c r="AB3395" s="462">
        <v>-4.1784230000000004</v>
      </c>
      <c r="AC3395" s="462">
        <v>150</v>
      </c>
      <c r="AD3395" s="462" t="s">
        <v>15021</v>
      </c>
      <c r="AE3395" s="462" t="s">
        <v>18098</v>
      </c>
      <c r="AF3395" s="461"/>
      <c r="AG3395" s="461"/>
      <c r="AH3395" s="462">
        <v>1</v>
      </c>
      <c r="AI3395" s="461"/>
      <c r="AJ3395" s="461"/>
      <c r="AK3395" s="462" t="s">
        <v>18099</v>
      </c>
      <c r="AL3395" s="461"/>
      <c r="AM3395" s="461"/>
      <c r="AN3395" s="172">
        <f t="shared" si="61"/>
        <v>1</v>
      </c>
    </row>
    <row r="3396" spans="1:40" s="7" customFormat="1" ht="15" customHeight="1">
      <c r="A3396" s="460" t="s">
        <v>21979</v>
      </c>
      <c r="B3396" s="462" t="s">
        <v>21980</v>
      </c>
      <c r="C3396" s="462" t="s">
        <v>21981</v>
      </c>
      <c r="D3396" s="462" t="s">
        <v>21982</v>
      </c>
      <c r="E3396" s="463" t="s">
        <v>13883</v>
      </c>
      <c r="F3396" s="463" t="s">
        <v>13922</v>
      </c>
      <c r="G3396" s="462" t="s">
        <v>16167</v>
      </c>
      <c r="H3396" s="462" t="s">
        <v>16167</v>
      </c>
      <c r="I3396" s="464">
        <v>46139</v>
      </c>
      <c r="J3396" s="464">
        <v>46147</v>
      </c>
      <c r="K3396" s="462" t="s">
        <v>1959</v>
      </c>
      <c r="L3396" s="462" t="s">
        <v>44</v>
      </c>
      <c r="M3396" s="461"/>
      <c r="N3396" s="461"/>
      <c r="O3396" s="461"/>
      <c r="P3396" s="461"/>
      <c r="Q3396" s="461"/>
      <c r="R3396" s="337">
        <v>46148</v>
      </c>
      <c r="S3396" s="471">
        <v>21500000000</v>
      </c>
      <c r="T3396" s="462" t="s">
        <v>21983</v>
      </c>
      <c r="U3396" s="462" t="s">
        <v>21984</v>
      </c>
      <c r="V3396" s="461"/>
      <c r="W3396" s="462" t="s">
        <v>59</v>
      </c>
      <c r="X3396" s="466" t="s">
        <v>1791</v>
      </c>
      <c r="Y3396" s="462" t="s">
        <v>21985</v>
      </c>
      <c r="Z3396" s="461"/>
      <c r="AA3396" s="462">
        <v>5.3799469999999996</v>
      </c>
      <c r="AB3396" s="462">
        <v>-3.9537990000000001</v>
      </c>
      <c r="AC3396" s="462">
        <v>150</v>
      </c>
      <c r="AD3396" s="462" t="s">
        <v>14276</v>
      </c>
      <c r="AE3396" s="462" t="s">
        <v>20450</v>
      </c>
      <c r="AF3396" s="461"/>
      <c r="AG3396" s="461"/>
      <c r="AH3396" s="462">
        <v>0</v>
      </c>
      <c r="AI3396" s="461"/>
      <c r="AJ3396" s="461"/>
      <c r="AK3396" s="462" t="s">
        <v>18797</v>
      </c>
      <c r="AL3396" s="461"/>
      <c r="AM3396" s="461"/>
      <c r="AN3396" s="172">
        <f t="shared" si="61"/>
        <v>1</v>
      </c>
    </row>
    <row r="3397" spans="1:40" s="7" customFormat="1" ht="15" customHeight="1">
      <c r="A3397" s="260" t="s">
        <v>21986</v>
      </c>
      <c r="B3397" s="262" t="s">
        <v>21987</v>
      </c>
      <c r="C3397" s="262" t="s">
        <v>21988</v>
      </c>
      <c r="D3397" s="262" t="s">
        <v>21989</v>
      </c>
      <c r="E3397" s="263" t="s">
        <v>13883</v>
      </c>
      <c r="F3397" s="263" t="s">
        <v>15259</v>
      </c>
      <c r="G3397" s="262" t="s">
        <v>16167</v>
      </c>
      <c r="H3397" s="262" t="s">
        <v>16167</v>
      </c>
      <c r="I3397" s="264">
        <v>46146</v>
      </c>
      <c r="J3397" s="264">
        <v>46147</v>
      </c>
      <c r="K3397" s="267" t="s">
        <v>43</v>
      </c>
      <c r="L3397" s="267" t="s">
        <v>44</v>
      </c>
      <c r="M3397" s="261"/>
      <c r="N3397" s="261"/>
      <c r="O3397" s="261"/>
      <c r="P3397" s="261"/>
      <c r="Q3397" s="261"/>
      <c r="R3397" s="337" t="s">
        <v>7768</v>
      </c>
      <c r="S3397" s="261"/>
      <c r="T3397" s="261"/>
      <c r="U3397" s="261"/>
      <c r="V3397" s="261"/>
      <c r="W3397" s="457" t="s">
        <v>820</v>
      </c>
      <c r="X3397" s="267" t="s">
        <v>14176</v>
      </c>
      <c r="Y3397" s="267" t="s">
        <v>21990</v>
      </c>
      <c r="Z3397" s="261"/>
      <c r="AA3397" s="261"/>
      <c r="AB3397" s="261"/>
      <c r="AC3397" s="261"/>
      <c r="AD3397" s="261"/>
      <c r="AE3397" s="261"/>
      <c r="AF3397" s="261"/>
      <c r="AG3397" s="261"/>
      <c r="AH3397" s="261"/>
      <c r="AI3397" s="261"/>
      <c r="AJ3397" s="261"/>
      <c r="AK3397" s="261"/>
      <c r="AL3397" s="261"/>
      <c r="AM3397" s="261"/>
    </row>
    <row r="3398" spans="1:40" s="7" customFormat="1" ht="15" customHeight="1">
      <c r="A3398" s="268" t="s">
        <v>21991</v>
      </c>
      <c r="B3398" s="269" t="s">
        <v>21992</v>
      </c>
      <c r="C3398" s="269" t="s">
        <v>21993</v>
      </c>
      <c r="D3398" s="285" t="s">
        <v>21994</v>
      </c>
      <c r="E3398" s="286" t="s">
        <v>13883</v>
      </c>
      <c r="F3398" s="286" t="s">
        <v>13882</v>
      </c>
      <c r="G3398" s="285" t="s">
        <v>14184</v>
      </c>
      <c r="H3398" s="285" t="s">
        <v>14184</v>
      </c>
      <c r="I3398" s="287">
        <v>46141</v>
      </c>
      <c r="J3398" s="287">
        <v>46147</v>
      </c>
      <c r="K3398" s="267" t="s">
        <v>43</v>
      </c>
      <c r="L3398" s="285" t="s">
        <v>44</v>
      </c>
      <c r="M3398" s="288"/>
      <c r="N3398" s="288"/>
      <c r="O3398" s="288"/>
      <c r="P3398" s="288"/>
      <c r="Q3398" s="288"/>
      <c r="R3398" s="337" t="s">
        <v>7768</v>
      </c>
      <c r="S3398" s="475"/>
      <c r="T3398" s="475"/>
      <c r="U3398" s="285" t="s">
        <v>21995</v>
      </c>
      <c r="V3398" s="288"/>
      <c r="W3398" s="285" t="s">
        <v>59</v>
      </c>
      <c r="X3398" s="285" t="s">
        <v>87</v>
      </c>
      <c r="Y3398" s="285" t="s">
        <v>21996</v>
      </c>
      <c r="Z3398" s="288"/>
      <c r="AA3398" s="285">
        <v>5.3804999999999996</v>
      </c>
      <c r="AB3398" s="285">
        <v>3.8639999999999999</v>
      </c>
      <c r="AC3398" s="285">
        <v>100</v>
      </c>
      <c r="AD3398" s="285" t="s">
        <v>14124</v>
      </c>
      <c r="AE3398" s="285" t="s">
        <v>15781</v>
      </c>
      <c r="AF3398" s="288"/>
      <c r="AG3398" s="288"/>
      <c r="AH3398" s="285">
        <v>0</v>
      </c>
      <c r="AI3398" s="288"/>
      <c r="AJ3398" s="288"/>
      <c r="AK3398" s="285" t="s">
        <v>15185</v>
      </c>
      <c r="AL3398" s="288"/>
      <c r="AM3398" s="288"/>
    </row>
    <row r="3399" spans="1:40" s="7" customFormat="1" ht="15" customHeight="1">
      <c r="A3399" s="281" t="s">
        <v>21997</v>
      </c>
      <c r="B3399" s="267" t="s">
        <v>21998</v>
      </c>
      <c r="C3399" s="267" t="s">
        <v>21999</v>
      </c>
      <c r="D3399" s="267" t="s">
        <v>21656</v>
      </c>
      <c r="E3399" s="282" t="s">
        <v>13883</v>
      </c>
      <c r="F3399" s="282" t="s">
        <v>13922</v>
      </c>
      <c r="G3399" s="267" t="s">
        <v>16167</v>
      </c>
      <c r="H3399" s="267" t="s">
        <v>16167</v>
      </c>
      <c r="I3399" s="283">
        <v>46147</v>
      </c>
      <c r="J3399" s="283">
        <v>46147</v>
      </c>
      <c r="K3399" s="267" t="s">
        <v>43</v>
      </c>
      <c r="L3399" s="267" t="s">
        <v>44</v>
      </c>
      <c r="M3399" s="261"/>
      <c r="N3399" s="261"/>
      <c r="O3399" s="261"/>
      <c r="P3399" s="261"/>
      <c r="Q3399" s="261"/>
      <c r="R3399" s="337" t="s">
        <v>7768</v>
      </c>
      <c r="S3399" s="261"/>
      <c r="T3399" s="261"/>
      <c r="U3399" s="261"/>
      <c r="V3399" s="261"/>
      <c r="W3399" s="457" t="s">
        <v>820</v>
      </c>
      <c r="X3399" s="267" t="s">
        <v>8747</v>
      </c>
      <c r="Y3399" s="261"/>
      <c r="Z3399" s="261"/>
      <c r="AA3399" s="261"/>
      <c r="AB3399" s="261"/>
      <c r="AC3399" s="261"/>
      <c r="AD3399" s="261"/>
      <c r="AE3399" s="261"/>
      <c r="AF3399" s="261"/>
      <c r="AG3399" s="261"/>
      <c r="AH3399" s="261"/>
      <c r="AI3399" s="261"/>
      <c r="AJ3399" s="261"/>
      <c r="AK3399" s="261"/>
      <c r="AL3399" s="261"/>
      <c r="AM3399" s="261"/>
    </row>
    <row r="3400" spans="1:40" s="7" customFormat="1" ht="15" customHeight="1">
      <c r="A3400" s="281" t="s">
        <v>22000</v>
      </c>
      <c r="B3400" s="267" t="s">
        <v>22001</v>
      </c>
      <c r="C3400" s="267" t="s">
        <v>22002</v>
      </c>
      <c r="D3400" s="267" t="s">
        <v>22003</v>
      </c>
      <c r="E3400" s="282" t="s">
        <v>13883</v>
      </c>
      <c r="F3400" s="282" t="s">
        <v>13922</v>
      </c>
      <c r="G3400" s="267" t="s">
        <v>16167</v>
      </c>
      <c r="H3400" s="267" t="s">
        <v>16167</v>
      </c>
      <c r="I3400" s="283">
        <v>46147</v>
      </c>
      <c r="J3400" s="283">
        <v>46147</v>
      </c>
      <c r="K3400" s="267" t="s">
        <v>43</v>
      </c>
      <c r="L3400" s="267" t="s">
        <v>44</v>
      </c>
      <c r="M3400" s="261"/>
      <c r="N3400" s="261"/>
      <c r="O3400" s="261"/>
      <c r="P3400" s="261"/>
      <c r="Q3400" s="261"/>
      <c r="R3400" s="337" t="s">
        <v>7768</v>
      </c>
      <c r="S3400" s="261"/>
      <c r="T3400" s="261"/>
      <c r="U3400" s="261"/>
      <c r="V3400" s="261"/>
      <c r="W3400" s="457" t="s">
        <v>820</v>
      </c>
      <c r="X3400" s="267" t="s">
        <v>8747</v>
      </c>
      <c r="Y3400" s="267" t="s">
        <v>22004</v>
      </c>
      <c r="Z3400" s="261"/>
      <c r="AA3400" s="261"/>
      <c r="AB3400" s="261"/>
      <c r="AC3400" s="261"/>
      <c r="AD3400" s="261"/>
      <c r="AE3400" s="261"/>
      <c r="AF3400" s="261"/>
      <c r="AG3400" s="261"/>
      <c r="AH3400" s="261"/>
      <c r="AI3400" s="261"/>
      <c r="AJ3400" s="261"/>
      <c r="AK3400" s="261"/>
      <c r="AL3400" s="261"/>
      <c r="AM3400" s="261"/>
    </row>
    <row r="3401" spans="1:40" s="7" customFormat="1" ht="15" customHeight="1">
      <c r="A3401" s="281" t="s">
        <v>22005</v>
      </c>
      <c r="B3401" s="267" t="s">
        <v>22006</v>
      </c>
      <c r="C3401" s="267" t="s">
        <v>22007</v>
      </c>
      <c r="D3401" s="267" t="s">
        <v>22008</v>
      </c>
      <c r="E3401" s="282" t="s">
        <v>13883</v>
      </c>
      <c r="F3401" s="282" t="s">
        <v>15259</v>
      </c>
      <c r="G3401" s="267" t="s">
        <v>16167</v>
      </c>
      <c r="H3401" s="267" t="s">
        <v>16167</v>
      </c>
      <c r="I3401" s="283">
        <v>46141</v>
      </c>
      <c r="J3401" s="283">
        <v>46148</v>
      </c>
      <c r="K3401" s="267" t="s">
        <v>16064</v>
      </c>
      <c r="L3401" s="267" t="s">
        <v>44</v>
      </c>
      <c r="M3401" s="261"/>
      <c r="N3401" s="261"/>
      <c r="O3401" s="261"/>
      <c r="P3401" s="261"/>
      <c r="Q3401" s="261"/>
      <c r="R3401" s="337" t="s">
        <v>7768</v>
      </c>
      <c r="S3401" s="261"/>
      <c r="T3401" s="261"/>
      <c r="U3401" s="267" t="s">
        <v>20147</v>
      </c>
      <c r="V3401" s="261"/>
      <c r="W3401" s="267" t="s">
        <v>15182</v>
      </c>
      <c r="X3401" s="267" t="s">
        <v>16064</v>
      </c>
      <c r="Y3401" s="267" t="s">
        <v>22009</v>
      </c>
      <c r="Z3401" s="261"/>
      <c r="AA3401" s="267">
        <v>5.4301659999999998</v>
      </c>
      <c r="AB3401" s="267">
        <v>-4.0232340000000004</v>
      </c>
      <c r="AC3401" s="261"/>
      <c r="AD3401" s="261"/>
      <c r="AE3401" s="267" t="s">
        <v>15259</v>
      </c>
      <c r="AF3401" s="261"/>
      <c r="AG3401" s="261"/>
      <c r="AH3401" s="261"/>
      <c r="AI3401" s="261"/>
      <c r="AJ3401" s="261"/>
      <c r="AK3401" s="261"/>
      <c r="AL3401" s="261"/>
      <c r="AM3401" s="261"/>
    </row>
    <row r="3402" spans="1:40" s="7" customFormat="1" ht="15" customHeight="1">
      <c r="A3402" s="260" t="s">
        <v>22010</v>
      </c>
      <c r="B3402" s="262" t="s">
        <v>22011</v>
      </c>
      <c r="C3402" s="262" t="s">
        <v>22012</v>
      </c>
      <c r="D3402" s="262" t="s">
        <v>22013</v>
      </c>
      <c r="E3402" s="263" t="s">
        <v>13883</v>
      </c>
      <c r="F3402" s="263" t="s">
        <v>15259</v>
      </c>
      <c r="G3402" s="262" t="s">
        <v>16167</v>
      </c>
      <c r="H3402" s="262" t="s">
        <v>16167</v>
      </c>
      <c r="I3402" s="264">
        <v>46147</v>
      </c>
      <c r="J3402" s="264">
        <v>46148</v>
      </c>
      <c r="K3402" s="267" t="s">
        <v>43</v>
      </c>
      <c r="L3402" s="267" t="s">
        <v>44</v>
      </c>
      <c r="M3402" s="261"/>
      <c r="N3402" s="261"/>
      <c r="O3402" s="261"/>
      <c r="P3402" s="261"/>
      <c r="Q3402" s="261"/>
      <c r="R3402" s="337" t="s">
        <v>7768</v>
      </c>
      <c r="S3402" s="261"/>
      <c r="T3402" s="261"/>
      <c r="U3402" s="267" t="s">
        <v>22014</v>
      </c>
      <c r="V3402" s="261"/>
      <c r="W3402" s="267" t="s">
        <v>48</v>
      </c>
      <c r="X3402" s="267" t="s">
        <v>49</v>
      </c>
      <c r="Y3402" s="267" t="s">
        <v>22015</v>
      </c>
      <c r="Z3402" s="261"/>
      <c r="AA3402" s="267">
        <v>5.431635</v>
      </c>
      <c r="AB3402" s="267">
        <v>-3.9861200000000001</v>
      </c>
      <c r="AC3402" s="267">
        <v>150</v>
      </c>
      <c r="AD3402" s="267" t="s">
        <v>9206</v>
      </c>
      <c r="AE3402" s="267" t="s">
        <v>15361</v>
      </c>
      <c r="AF3402" s="261"/>
      <c r="AG3402" s="261"/>
      <c r="AH3402" s="267">
        <v>0</v>
      </c>
      <c r="AI3402" s="261"/>
      <c r="AJ3402" s="261"/>
      <c r="AK3402" s="261"/>
      <c r="AL3402" s="261"/>
      <c r="AM3402" s="261"/>
    </row>
    <row r="3403" spans="1:40" s="7" customFormat="1" ht="15" customHeight="1">
      <c r="A3403" s="460" t="s">
        <v>22016</v>
      </c>
      <c r="B3403" s="462" t="s">
        <v>22017</v>
      </c>
      <c r="C3403" s="265" t="s">
        <v>21098</v>
      </c>
      <c r="D3403" s="462" t="s">
        <v>22018</v>
      </c>
      <c r="E3403" s="463" t="s">
        <v>13883</v>
      </c>
      <c r="F3403" s="463" t="s">
        <v>15259</v>
      </c>
      <c r="G3403" s="462" t="s">
        <v>16167</v>
      </c>
      <c r="H3403" s="462" t="s">
        <v>16167</v>
      </c>
      <c r="I3403" s="464">
        <v>46148</v>
      </c>
      <c r="J3403" s="464">
        <v>46148</v>
      </c>
      <c r="K3403" s="462" t="s">
        <v>1959</v>
      </c>
      <c r="L3403" s="462" t="s">
        <v>44</v>
      </c>
      <c r="M3403" s="461"/>
      <c r="N3403" s="461"/>
      <c r="O3403" s="461"/>
      <c r="P3403" s="461"/>
      <c r="Q3403" s="461"/>
      <c r="R3403" s="337">
        <v>46154</v>
      </c>
      <c r="S3403" s="465">
        <v>2150000000</v>
      </c>
      <c r="T3403" s="466" t="s">
        <v>22019</v>
      </c>
      <c r="U3403" s="462" t="s">
        <v>22020</v>
      </c>
      <c r="V3403" s="461"/>
      <c r="W3403" s="462" t="s">
        <v>59</v>
      </c>
      <c r="X3403" s="466" t="s">
        <v>1791</v>
      </c>
      <c r="Y3403" s="462" t="s">
        <v>22021</v>
      </c>
      <c r="Z3403" s="461"/>
      <c r="AA3403" s="462">
        <v>5.4438019999999998</v>
      </c>
      <c r="AB3403" s="462">
        <v>-4.0427809999999997</v>
      </c>
      <c r="AC3403" s="462">
        <v>100</v>
      </c>
      <c r="AD3403" s="462" t="s">
        <v>13907</v>
      </c>
      <c r="AE3403" s="462" t="s">
        <v>18964</v>
      </c>
      <c r="AF3403" s="461"/>
      <c r="AG3403" s="461"/>
      <c r="AH3403" s="462">
        <v>1</v>
      </c>
      <c r="AI3403" s="461"/>
      <c r="AJ3403" s="461"/>
      <c r="AK3403" s="462" t="s">
        <v>15185</v>
      </c>
      <c r="AL3403" s="461"/>
      <c r="AM3403" s="461"/>
      <c r="AN3403" s="172">
        <f t="shared" ref="AN3403:AN3428" si="62">R3403-J3403</f>
        <v>6</v>
      </c>
    </row>
    <row r="3404" spans="1:40" s="7" customFormat="1" ht="15" customHeight="1">
      <c r="A3404" s="460" t="s">
        <v>22022</v>
      </c>
      <c r="B3404" s="462" t="s">
        <v>22023</v>
      </c>
      <c r="C3404" s="265" t="s">
        <v>22024</v>
      </c>
      <c r="D3404" s="462" t="s">
        <v>16955</v>
      </c>
      <c r="E3404" s="463" t="s">
        <v>13883</v>
      </c>
      <c r="F3404" s="463" t="s">
        <v>13922</v>
      </c>
      <c r="G3404" s="462" t="s">
        <v>16167</v>
      </c>
      <c r="H3404" s="462" t="s">
        <v>16167</v>
      </c>
      <c r="I3404" s="337">
        <v>46146</v>
      </c>
      <c r="J3404" s="337">
        <v>46146</v>
      </c>
      <c r="K3404" s="462" t="s">
        <v>1959</v>
      </c>
      <c r="L3404" s="462" t="s">
        <v>44</v>
      </c>
      <c r="M3404" s="461"/>
      <c r="N3404" s="461"/>
      <c r="O3404" s="461"/>
      <c r="P3404" s="461"/>
      <c r="Q3404" s="461"/>
      <c r="R3404" s="337">
        <v>46146</v>
      </c>
      <c r="S3404" s="471">
        <v>2150000000</v>
      </c>
      <c r="T3404" s="462" t="s">
        <v>22025</v>
      </c>
      <c r="U3404" s="462" t="s">
        <v>22026</v>
      </c>
      <c r="V3404" s="461"/>
      <c r="W3404" s="462" t="s">
        <v>59</v>
      </c>
      <c r="X3404" s="466" t="s">
        <v>1791</v>
      </c>
      <c r="Y3404" s="462" t="s">
        <v>22027</v>
      </c>
      <c r="Z3404" s="461"/>
      <c r="AA3404" s="462">
        <v>5.3618990000000002</v>
      </c>
      <c r="AB3404" s="462">
        <v>-3.9642710000000001</v>
      </c>
      <c r="AC3404" s="462">
        <v>100</v>
      </c>
      <c r="AD3404" s="462" t="s">
        <v>14072</v>
      </c>
      <c r="AE3404" s="462" t="s">
        <v>13927</v>
      </c>
      <c r="AF3404" s="461"/>
      <c r="AG3404" s="461"/>
      <c r="AH3404" s="462">
        <v>0</v>
      </c>
      <c r="AI3404" s="461"/>
      <c r="AJ3404" s="461"/>
      <c r="AK3404" s="462" t="s">
        <v>17447</v>
      </c>
      <c r="AL3404" s="461"/>
      <c r="AM3404" s="461"/>
      <c r="AN3404" s="172">
        <f t="shared" si="62"/>
        <v>0</v>
      </c>
    </row>
    <row r="3405" spans="1:40" s="7" customFormat="1" ht="15" customHeight="1">
      <c r="A3405" s="460" t="s">
        <v>22028</v>
      </c>
      <c r="B3405" s="462" t="s">
        <v>22029</v>
      </c>
      <c r="C3405" s="265" t="s">
        <v>22030</v>
      </c>
      <c r="D3405" s="462" t="s">
        <v>22031</v>
      </c>
      <c r="E3405" s="463" t="s">
        <v>13883</v>
      </c>
      <c r="F3405" s="463" t="s">
        <v>15259</v>
      </c>
      <c r="G3405" s="462" t="s">
        <v>16167</v>
      </c>
      <c r="H3405" s="462" t="s">
        <v>16167</v>
      </c>
      <c r="I3405" s="464">
        <v>46146</v>
      </c>
      <c r="J3405" s="464">
        <v>46148</v>
      </c>
      <c r="K3405" s="462" t="s">
        <v>1959</v>
      </c>
      <c r="L3405" s="462" t="s">
        <v>44</v>
      </c>
      <c r="M3405" s="461"/>
      <c r="N3405" s="461"/>
      <c r="O3405" s="461"/>
      <c r="P3405" s="461"/>
      <c r="Q3405" s="461"/>
      <c r="R3405" s="337">
        <v>46151</v>
      </c>
      <c r="S3405" s="471">
        <v>2150000000</v>
      </c>
      <c r="T3405" s="462" t="s">
        <v>22032</v>
      </c>
      <c r="U3405" s="462" t="s">
        <v>22033</v>
      </c>
      <c r="V3405" s="461"/>
      <c r="W3405" s="462" t="s">
        <v>59</v>
      </c>
      <c r="X3405" s="466" t="s">
        <v>1791</v>
      </c>
      <c r="Y3405" s="462" t="s">
        <v>22034</v>
      </c>
      <c r="Z3405" s="461"/>
      <c r="AA3405" s="462">
        <v>5.4437740000000003</v>
      </c>
      <c r="AB3405" s="462">
        <v>-4.0442239999999998</v>
      </c>
      <c r="AC3405" s="462">
        <v>100</v>
      </c>
      <c r="AD3405" s="462" t="s">
        <v>14157</v>
      </c>
      <c r="AE3405" s="462" t="s">
        <v>18964</v>
      </c>
      <c r="AF3405" s="461"/>
      <c r="AG3405" s="461"/>
      <c r="AH3405" s="462">
        <v>1</v>
      </c>
      <c r="AI3405" s="461"/>
      <c r="AJ3405" s="461"/>
      <c r="AK3405" s="462" t="s">
        <v>14278</v>
      </c>
      <c r="AL3405" s="461"/>
      <c r="AM3405" s="461"/>
      <c r="AN3405" s="172">
        <f t="shared" si="62"/>
        <v>3</v>
      </c>
    </row>
    <row r="3406" spans="1:40" s="7" customFormat="1" ht="15" customHeight="1">
      <c r="A3406" s="460" t="s">
        <v>22035</v>
      </c>
      <c r="B3406" s="462" t="s">
        <v>22036</v>
      </c>
      <c r="C3406" s="265" t="s">
        <v>22037</v>
      </c>
      <c r="D3406" s="462" t="s">
        <v>22038</v>
      </c>
      <c r="E3406" s="463" t="s">
        <v>13883</v>
      </c>
      <c r="F3406" s="463" t="s">
        <v>13922</v>
      </c>
      <c r="G3406" s="462" t="s">
        <v>16167</v>
      </c>
      <c r="H3406" s="462" t="s">
        <v>16167</v>
      </c>
      <c r="I3406" s="464">
        <v>46146</v>
      </c>
      <c r="J3406" s="464">
        <v>46148</v>
      </c>
      <c r="K3406" s="462" t="s">
        <v>1959</v>
      </c>
      <c r="L3406" s="462" t="s">
        <v>44</v>
      </c>
      <c r="M3406" s="461"/>
      <c r="N3406" s="461"/>
      <c r="O3406" s="461"/>
      <c r="P3406" s="461"/>
      <c r="Q3406" s="461"/>
      <c r="R3406" s="337">
        <v>46149</v>
      </c>
      <c r="S3406" s="471">
        <v>2150000000</v>
      </c>
      <c r="T3406" s="462" t="s">
        <v>22039</v>
      </c>
      <c r="U3406" s="462" t="s">
        <v>15147</v>
      </c>
      <c r="V3406" s="461"/>
      <c r="W3406" s="462" t="s">
        <v>69</v>
      </c>
      <c r="X3406" s="466" t="s">
        <v>1791</v>
      </c>
      <c r="Y3406" s="462" t="s">
        <v>22040</v>
      </c>
      <c r="Z3406" s="461"/>
      <c r="AA3406" s="462">
        <v>5.3761299999999999</v>
      </c>
      <c r="AB3406" s="462">
        <v>-3.9823</v>
      </c>
      <c r="AC3406" s="462">
        <v>150</v>
      </c>
      <c r="AD3406" s="462" t="s">
        <v>14637</v>
      </c>
      <c r="AE3406" s="462" t="s">
        <v>14731</v>
      </c>
      <c r="AF3406" s="461"/>
      <c r="AG3406" s="461"/>
      <c r="AH3406" s="462">
        <v>0</v>
      </c>
      <c r="AI3406" s="461"/>
      <c r="AJ3406" s="461"/>
      <c r="AK3406" s="462" t="s">
        <v>15726</v>
      </c>
      <c r="AL3406" s="461"/>
      <c r="AM3406" s="461"/>
      <c r="AN3406" s="172">
        <f t="shared" si="62"/>
        <v>1</v>
      </c>
    </row>
    <row r="3407" spans="1:40" s="7" customFormat="1" ht="15" customHeight="1">
      <c r="A3407" s="460" t="s">
        <v>22041</v>
      </c>
      <c r="B3407" s="462" t="s">
        <v>22042</v>
      </c>
      <c r="C3407" s="265" t="s">
        <v>22043</v>
      </c>
      <c r="D3407" s="462" t="s">
        <v>16969</v>
      </c>
      <c r="E3407" s="463" t="s">
        <v>13883</v>
      </c>
      <c r="F3407" s="463" t="s">
        <v>13922</v>
      </c>
      <c r="G3407" s="462" t="s">
        <v>16167</v>
      </c>
      <c r="H3407" s="462" t="s">
        <v>16167</v>
      </c>
      <c r="I3407" s="464">
        <v>46147</v>
      </c>
      <c r="J3407" s="464">
        <v>46148</v>
      </c>
      <c r="K3407" s="462" t="s">
        <v>1959</v>
      </c>
      <c r="L3407" s="462" t="s">
        <v>44</v>
      </c>
      <c r="M3407" s="461"/>
      <c r="N3407" s="461"/>
      <c r="O3407" s="461"/>
      <c r="P3407" s="461"/>
      <c r="Q3407" s="461"/>
      <c r="R3407" s="337">
        <v>46159</v>
      </c>
      <c r="S3407" s="465">
        <v>2150000000</v>
      </c>
      <c r="T3407" s="466" t="s">
        <v>22044</v>
      </c>
      <c r="U3407" s="462" t="s">
        <v>22045</v>
      </c>
      <c r="V3407" s="461"/>
      <c r="W3407" s="462" t="s">
        <v>59</v>
      </c>
      <c r="X3407" s="462" t="s">
        <v>1791</v>
      </c>
      <c r="Y3407" s="462" t="s">
        <v>22046</v>
      </c>
      <c r="Z3407" s="461"/>
      <c r="AA3407" s="462">
        <v>5.375991</v>
      </c>
      <c r="AB3407" s="462">
        <v>-3.9353980000000002</v>
      </c>
      <c r="AC3407" s="462">
        <v>150</v>
      </c>
      <c r="AD3407" s="462" t="s">
        <v>15747</v>
      </c>
      <c r="AE3407" s="462" t="s">
        <v>14277</v>
      </c>
      <c r="AF3407" s="461"/>
      <c r="AG3407" s="461"/>
      <c r="AH3407" s="462">
        <v>1</v>
      </c>
      <c r="AI3407" s="461"/>
      <c r="AJ3407" s="461"/>
      <c r="AK3407" s="462" t="s">
        <v>17447</v>
      </c>
      <c r="AL3407" s="461"/>
      <c r="AM3407" s="461"/>
      <c r="AN3407" s="172">
        <f t="shared" si="62"/>
        <v>11</v>
      </c>
    </row>
    <row r="3408" spans="1:40" s="7" customFormat="1" ht="15" customHeight="1">
      <c r="A3408" s="460" t="s">
        <v>22047</v>
      </c>
      <c r="B3408" s="462" t="s">
        <v>22048</v>
      </c>
      <c r="C3408" s="462" t="s">
        <v>22049</v>
      </c>
      <c r="D3408" s="462" t="s">
        <v>22050</v>
      </c>
      <c r="E3408" s="463" t="s">
        <v>13883</v>
      </c>
      <c r="F3408" s="463" t="s">
        <v>13882</v>
      </c>
      <c r="G3408" s="462" t="s">
        <v>14290</v>
      </c>
      <c r="H3408" s="462" t="s">
        <v>14351</v>
      </c>
      <c r="I3408" s="464">
        <v>46148</v>
      </c>
      <c r="J3408" s="464">
        <v>46148</v>
      </c>
      <c r="K3408" s="462" t="s">
        <v>1959</v>
      </c>
      <c r="L3408" s="462" t="s">
        <v>44</v>
      </c>
      <c r="M3408" s="461"/>
      <c r="N3408" s="461"/>
      <c r="O3408" s="461"/>
      <c r="P3408" s="461"/>
      <c r="Q3408" s="461"/>
      <c r="R3408" s="337">
        <v>46166</v>
      </c>
      <c r="S3408" s="471">
        <v>2150000000</v>
      </c>
      <c r="T3408" s="462" t="s">
        <v>22051</v>
      </c>
      <c r="U3408" s="462" t="s">
        <v>22052</v>
      </c>
      <c r="V3408" s="461"/>
      <c r="W3408" s="462" t="s">
        <v>59</v>
      </c>
      <c r="X3408" s="462" t="s">
        <v>1791</v>
      </c>
      <c r="Y3408" s="462" t="s">
        <v>22053</v>
      </c>
      <c r="Z3408" s="461"/>
      <c r="AA3408" s="462">
        <v>5.3970500000000001</v>
      </c>
      <c r="AB3408" s="462">
        <v>-3.89167</v>
      </c>
      <c r="AC3408" s="462">
        <v>100</v>
      </c>
      <c r="AD3408" s="462" t="s">
        <v>14888</v>
      </c>
      <c r="AE3408" s="462" t="s">
        <v>14985</v>
      </c>
      <c r="AF3408" s="461"/>
      <c r="AG3408" s="461"/>
      <c r="AH3408" s="462">
        <v>0</v>
      </c>
      <c r="AI3408" s="461"/>
      <c r="AJ3408" s="462">
        <v>0</v>
      </c>
      <c r="AK3408" s="462" t="s">
        <v>16183</v>
      </c>
      <c r="AL3408" s="461"/>
      <c r="AM3408" s="461"/>
      <c r="AN3408" s="172">
        <f t="shared" si="62"/>
        <v>18</v>
      </c>
    </row>
    <row r="3409" spans="1:40" s="7" customFormat="1" ht="15" customHeight="1">
      <c r="A3409" s="460" t="s">
        <v>22054</v>
      </c>
      <c r="B3409" s="462" t="s">
        <v>22055</v>
      </c>
      <c r="C3409" s="462" t="s">
        <v>22056</v>
      </c>
      <c r="D3409" s="462" t="s">
        <v>22057</v>
      </c>
      <c r="E3409" s="463" t="s">
        <v>13883</v>
      </c>
      <c r="F3409" s="463" t="s">
        <v>15259</v>
      </c>
      <c r="G3409" s="462" t="s">
        <v>16167</v>
      </c>
      <c r="H3409" s="462" t="s">
        <v>16167</v>
      </c>
      <c r="I3409" s="464">
        <v>46148</v>
      </c>
      <c r="J3409" s="464">
        <v>46148</v>
      </c>
      <c r="K3409" s="462" t="s">
        <v>1959</v>
      </c>
      <c r="L3409" s="462" t="s">
        <v>44</v>
      </c>
      <c r="M3409" s="461"/>
      <c r="N3409" s="461"/>
      <c r="O3409" s="461"/>
      <c r="P3409" s="461"/>
      <c r="Q3409" s="461"/>
      <c r="R3409" s="337">
        <v>46150</v>
      </c>
      <c r="S3409" s="471">
        <v>2150000000</v>
      </c>
      <c r="T3409" s="462" t="s">
        <v>22058</v>
      </c>
      <c r="U3409" s="462" t="s">
        <v>22059</v>
      </c>
      <c r="V3409" s="461"/>
      <c r="W3409" s="462" t="s">
        <v>59</v>
      </c>
      <c r="X3409" s="466" t="s">
        <v>1791</v>
      </c>
      <c r="Y3409" s="462" t="s">
        <v>22060</v>
      </c>
      <c r="Z3409" s="461"/>
      <c r="AA3409" s="462">
        <v>5.4199900000000003</v>
      </c>
      <c r="AB3409" s="462">
        <v>-3.9876079999999998</v>
      </c>
      <c r="AC3409" s="462">
        <v>100</v>
      </c>
      <c r="AD3409" s="462" t="s">
        <v>9500</v>
      </c>
      <c r="AE3409" s="462" t="s">
        <v>15475</v>
      </c>
      <c r="AF3409" s="461"/>
      <c r="AG3409" s="461"/>
      <c r="AH3409" s="462">
        <v>0</v>
      </c>
      <c r="AI3409" s="461"/>
      <c r="AJ3409" s="461"/>
      <c r="AK3409" s="462" t="s">
        <v>15678</v>
      </c>
      <c r="AL3409" s="461"/>
      <c r="AM3409" s="461"/>
      <c r="AN3409" s="172">
        <f t="shared" si="62"/>
        <v>2</v>
      </c>
    </row>
    <row r="3410" spans="1:40" s="7" customFormat="1" ht="15" customHeight="1">
      <c r="A3410" s="460" t="s">
        <v>22061</v>
      </c>
      <c r="B3410" s="462" t="s">
        <v>22062</v>
      </c>
      <c r="C3410" s="462" t="s">
        <v>22063</v>
      </c>
      <c r="D3410" s="462" t="s">
        <v>22064</v>
      </c>
      <c r="E3410" s="463" t="s">
        <v>13883</v>
      </c>
      <c r="F3410" s="463" t="s">
        <v>15259</v>
      </c>
      <c r="G3410" s="462" t="s">
        <v>16167</v>
      </c>
      <c r="H3410" s="462" t="s">
        <v>16167</v>
      </c>
      <c r="I3410" s="464">
        <v>46147</v>
      </c>
      <c r="J3410" s="464">
        <v>46148</v>
      </c>
      <c r="K3410" s="462" t="s">
        <v>1959</v>
      </c>
      <c r="L3410" s="462" t="s">
        <v>44</v>
      </c>
      <c r="M3410" s="461"/>
      <c r="N3410" s="461"/>
      <c r="O3410" s="461"/>
      <c r="P3410" s="461"/>
      <c r="Q3410" s="461"/>
      <c r="R3410" s="337">
        <v>46154</v>
      </c>
      <c r="S3410" s="465">
        <v>2150000000</v>
      </c>
      <c r="T3410" s="466" t="s">
        <v>22065</v>
      </c>
      <c r="U3410" s="462" t="s">
        <v>22066</v>
      </c>
      <c r="V3410" s="461"/>
      <c r="W3410" s="462" t="s">
        <v>59</v>
      </c>
      <c r="X3410" s="466" t="s">
        <v>1791</v>
      </c>
      <c r="Y3410" s="462" t="s">
        <v>22067</v>
      </c>
      <c r="Z3410" s="461"/>
      <c r="AA3410" s="462">
        <v>5.4249270000000003</v>
      </c>
      <c r="AB3410" s="462">
        <v>-3.9879340000000001</v>
      </c>
      <c r="AC3410" s="462">
        <v>250</v>
      </c>
      <c r="AD3410" s="462" t="s">
        <v>9500</v>
      </c>
      <c r="AE3410" s="462" t="s">
        <v>15475</v>
      </c>
      <c r="AF3410" s="461"/>
      <c r="AG3410" s="461"/>
      <c r="AH3410" s="462">
        <v>1</v>
      </c>
      <c r="AI3410" s="461"/>
      <c r="AJ3410" s="461"/>
      <c r="AK3410" s="462" t="s">
        <v>15678</v>
      </c>
      <c r="AL3410" s="461"/>
      <c r="AM3410" s="461"/>
      <c r="AN3410" s="172">
        <f t="shared" si="62"/>
        <v>6</v>
      </c>
    </row>
    <row r="3411" spans="1:40" s="7" customFormat="1" ht="15" customHeight="1">
      <c r="A3411" s="460" t="s">
        <v>22068</v>
      </c>
      <c r="B3411" s="462" t="s">
        <v>22069</v>
      </c>
      <c r="C3411" s="462" t="s">
        <v>22070</v>
      </c>
      <c r="D3411" s="462" t="s">
        <v>22071</v>
      </c>
      <c r="E3411" s="463" t="s">
        <v>13883</v>
      </c>
      <c r="F3411" s="463" t="s">
        <v>15259</v>
      </c>
      <c r="G3411" s="462" t="s">
        <v>16167</v>
      </c>
      <c r="H3411" s="462" t="s">
        <v>16167</v>
      </c>
      <c r="I3411" s="464">
        <v>46148</v>
      </c>
      <c r="J3411" s="464">
        <v>46148</v>
      </c>
      <c r="K3411" s="462" t="s">
        <v>1959</v>
      </c>
      <c r="L3411" s="462" t="s">
        <v>44</v>
      </c>
      <c r="M3411" s="461"/>
      <c r="N3411" s="461"/>
      <c r="O3411" s="461"/>
      <c r="P3411" s="461"/>
      <c r="Q3411" s="461"/>
      <c r="R3411" s="337">
        <v>46150</v>
      </c>
      <c r="S3411" s="471">
        <v>2150000000</v>
      </c>
      <c r="T3411" s="462" t="s">
        <v>22072</v>
      </c>
      <c r="U3411" s="462" t="s">
        <v>22073</v>
      </c>
      <c r="V3411" s="461"/>
      <c r="W3411" s="462" t="s">
        <v>59</v>
      </c>
      <c r="X3411" s="466" t="s">
        <v>1791</v>
      </c>
      <c r="Y3411" s="462" t="s">
        <v>22074</v>
      </c>
      <c r="Z3411" s="461"/>
      <c r="AA3411" s="462">
        <v>5.4263969999999997</v>
      </c>
      <c r="AB3411" s="462">
        <v>-3.9913430000000001</v>
      </c>
      <c r="AC3411" s="462">
        <v>100</v>
      </c>
      <c r="AD3411" s="462" t="s">
        <v>9500</v>
      </c>
      <c r="AE3411" s="462" t="s">
        <v>15263</v>
      </c>
      <c r="AF3411" s="461"/>
      <c r="AG3411" s="461"/>
      <c r="AH3411" s="462">
        <v>0</v>
      </c>
      <c r="AI3411" s="461"/>
      <c r="AJ3411" s="461"/>
      <c r="AK3411" s="462" t="s">
        <v>16206</v>
      </c>
      <c r="AL3411" s="461"/>
      <c r="AM3411" s="461"/>
      <c r="AN3411" s="172">
        <f t="shared" si="62"/>
        <v>2</v>
      </c>
    </row>
    <row r="3412" spans="1:40" s="7" customFormat="1" ht="15" customHeight="1">
      <c r="A3412" s="460" t="s">
        <v>22075</v>
      </c>
      <c r="B3412" s="462" t="s">
        <v>22076</v>
      </c>
      <c r="C3412" s="462" t="s">
        <v>22077</v>
      </c>
      <c r="D3412" s="462" t="s">
        <v>22078</v>
      </c>
      <c r="E3412" s="463" t="s">
        <v>13883</v>
      </c>
      <c r="F3412" s="463" t="s">
        <v>15259</v>
      </c>
      <c r="G3412" s="462" t="s">
        <v>16167</v>
      </c>
      <c r="H3412" s="462" t="s">
        <v>16167</v>
      </c>
      <c r="I3412" s="464">
        <v>46148</v>
      </c>
      <c r="J3412" s="464">
        <v>46148</v>
      </c>
      <c r="K3412" s="462" t="s">
        <v>1959</v>
      </c>
      <c r="L3412" s="462" t="s">
        <v>44</v>
      </c>
      <c r="M3412" s="461"/>
      <c r="N3412" s="461"/>
      <c r="O3412" s="461"/>
      <c r="P3412" s="461"/>
      <c r="Q3412" s="461"/>
      <c r="R3412" s="337">
        <v>46150</v>
      </c>
      <c r="S3412" s="471">
        <v>2150000000</v>
      </c>
      <c r="T3412" s="462" t="s">
        <v>22079</v>
      </c>
      <c r="U3412" s="462" t="s">
        <v>19039</v>
      </c>
      <c r="V3412" s="461"/>
      <c r="W3412" s="462" t="s">
        <v>59</v>
      </c>
      <c r="X3412" s="466" t="s">
        <v>1791</v>
      </c>
      <c r="Y3412" s="462" t="s">
        <v>22080</v>
      </c>
      <c r="Z3412" s="461"/>
      <c r="AA3412" s="462">
        <v>5.4293259999999997</v>
      </c>
      <c r="AB3412" s="462">
        <v>-3.987206</v>
      </c>
      <c r="AC3412" s="462">
        <v>200</v>
      </c>
      <c r="AD3412" s="462" t="s">
        <v>19041</v>
      </c>
      <c r="AE3412" s="462" t="s">
        <v>15361</v>
      </c>
      <c r="AF3412" s="461"/>
      <c r="AG3412" s="461"/>
      <c r="AH3412" s="462">
        <v>0</v>
      </c>
      <c r="AI3412" s="461"/>
      <c r="AJ3412" s="461"/>
      <c r="AK3412" s="462" t="s">
        <v>17447</v>
      </c>
      <c r="AL3412" s="461"/>
      <c r="AM3412" s="461"/>
      <c r="AN3412" s="172">
        <f t="shared" si="62"/>
        <v>2</v>
      </c>
    </row>
    <row r="3413" spans="1:40" s="7" customFormat="1" ht="15" customHeight="1">
      <c r="A3413" s="460" t="s">
        <v>22081</v>
      </c>
      <c r="B3413" s="462" t="s">
        <v>22082</v>
      </c>
      <c r="C3413" s="462" t="s">
        <v>22083</v>
      </c>
      <c r="D3413" s="462" t="s">
        <v>22084</v>
      </c>
      <c r="E3413" s="463" t="s">
        <v>13883</v>
      </c>
      <c r="F3413" s="463" t="s">
        <v>15259</v>
      </c>
      <c r="G3413" s="462" t="s">
        <v>16167</v>
      </c>
      <c r="H3413" s="462" t="s">
        <v>16167</v>
      </c>
      <c r="I3413" s="464">
        <v>46148</v>
      </c>
      <c r="J3413" s="464">
        <v>46148</v>
      </c>
      <c r="K3413" s="462" t="s">
        <v>1959</v>
      </c>
      <c r="L3413" s="462" t="s">
        <v>44</v>
      </c>
      <c r="M3413" s="461"/>
      <c r="N3413" s="461"/>
      <c r="O3413" s="461"/>
      <c r="P3413" s="461"/>
      <c r="Q3413" s="461"/>
      <c r="R3413" s="337">
        <v>46150</v>
      </c>
      <c r="S3413" s="471">
        <v>2150000000</v>
      </c>
      <c r="T3413" s="462" t="s">
        <v>22085</v>
      </c>
      <c r="U3413" s="462" t="s">
        <v>22086</v>
      </c>
      <c r="V3413" s="461"/>
      <c r="W3413" s="462" t="s">
        <v>59</v>
      </c>
      <c r="X3413" s="466" t="s">
        <v>1791</v>
      </c>
      <c r="Y3413" s="462" t="s">
        <v>22087</v>
      </c>
      <c r="Z3413" s="461"/>
      <c r="AA3413" s="462">
        <v>5.4226200000000002</v>
      </c>
      <c r="AB3413" s="462">
        <v>-4.0000920000000004</v>
      </c>
      <c r="AC3413" s="462">
        <v>100</v>
      </c>
      <c r="AD3413" s="462" t="s">
        <v>9206</v>
      </c>
      <c r="AE3413" s="462" t="s">
        <v>16305</v>
      </c>
      <c r="AF3413" s="461"/>
      <c r="AG3413" s="461"/>
      <c r="AH3413" s="462">
        <v>0</v>
      </c>
      <c r="AI3413" s="461"/>
      <c r="AJ3413" s="461"/>
      <c r="AK3413" s="462" t="s">
        <v>14278</v>
      </c>
      <c r="AL3413" s="461"/>
      <c r="AM3413" s="461"/>
      <c r="AN3413" s="172">
        <f t="shared" si="62"/>
        <v>2</v>
      </c>
    </row>
    <row r="3414" spans="1:40" s="7" customFormat="1" ht="15" customHeight="1">
      <c r="A3414" s="460" t="s">
        <v>22088</v>
      </c>
      <c r="B3414" s="462" t="s">
        <v>22089</v>
      </c>
      <c r="C3414" s="462" t="s">
        <v>22090</v>
      </c>
      <c r="D3414" s="462" t="s">
        <v>22091</v>
      </c>
      <c r="E3414" s="463" t="s">
        <v>13883</v>
      </c>
      <c r="F3414" s="463" t="s">
        <v>15259</v>
      </c>
      <c r="G3414" s="462" t="s">
        <v>16167</v>
      </c>
      <c r="H3414" s="462" t="s">
        <v>16167</v>
      </c>
      <c r="I3414" s="464">
        <v>46148</v>
      </c>
      <c r="J3414" s="464">
        <v>46148</v>
      </c>
      <c r="K3414" s="462" t="s">
        <v>1959</v>
      </c>
      <c r="L3414" s="462" t="s">
        <v>44</v>
      </c>
      <c r="M3414" s="461"/>
      <c r="N3414" s="461"/>
      <c r="O3414" s="461"/>
      <c r="P3414" s="461"/>
      <c r="Q3414" s="461"/>
      <c r="R3414" s="337">
        <v>46156</v>
      </c>
      <c r="S3414" s="465">
        <v>2150000000</v>
      </c>
      <c r="T3414" s="466" t="s">
        <v>22092</v>
      </c>
      <c r="U3414" s="462" t="s">
        <v>22093</v>
      </c>
      <c r="V3414" s="461"/>
      <c r="W3414" s="462" t="s">
        <v>59</v>
      </c>
      <c r="X3414" s="466" t="s">
        <v>1791</v>
      </c>
      <c r="Y3414" s="462" t="s">
        <v>22094</v>
      </c>
      <c r="Z3414" s="461"/>
      <c r="AA3414" s="462">
        <v>5.4442199999999996</v>
      </c>
      <c r="AB3414" s="462">
        <v>-4.0392479999999997</v>
      </c>
      <c r="AC3414" s="462">
        <v>100</v>
      </c>
      <c r="AD3414" s="462" t="s">
        <v>13907</v>
      </c>
      <c r="AE3414" s="462" t="s">
        <v>17840</v>
      </c>
      <c r="AF3414" s="461"/>
      <c r="AG3414" s="461"/>
      <c r="AH3414" s="462">
        <v>1</v>
      </c>
      <c r="AI3414" s="461"/>
      <c r="AJ3414" s="461"/>
      <c r="AK3414" s="462" t="s">
        <v>15726</v>
      </c>
      <c r="AL3414" s="461"/>
      <c r="AM3414" s="461"/>
      <c r="AN3414" s="172">
        <f t="shared" si="62"/>
        <v>8</v>
      </c>
    </row>
    <row r="3415" spans="1:40" s="7" customFormat="1" ht="15" customHeight="1">
      <c r="A3415" s="460" t="s">
        <v>22095</v>
      </c>
      <c r="B3415" s="462" t="s">
        <v>22096</v>
      </c>
      <c r="C3415" s="462" t="s">
        <v>22097</v>
      </c>
      <c r="D3415" s="462" t="s">
        <v>22098</v>
      </c>
      <c r="E3415" s="463" t="s">
        <v>13883</v>
      </c>
      <c r="F3415" s="463" t="s">
        <v>13882</v>
      </c>
      <c r="G3415" s="462" t="s">
        <v>16167</v>
      </c>
      <c r="H3415" s="462" t="s">
        <v>16167</v>
      </c>
      <c r="I3415" s="464">
        <v>46147</v>
      </c>
      <c r="J3415" s="464">
        <v>46148</v>
      </c>
      <c r="K3415" s="462" t="s">
        <v>1959</v>
      </c>
      <c r="L3415" s="462" t="s">
        <v>44</v>
      </c>
      <c r="M3415" s="461"/>
      <c r="N3415" s="461"/>
      <c r="O3415" s="461"/>
      <c r="P3415" s="461"/>
      <c r="Q3415" s="461"/>
      <c r="R3415" s="337">
        <v>46150</v>
      </c>
      <c r="S3415" s="471">
        <v>2150000000</v>
      </c>
      <c r="T3415" s="462" t="s">
        <v>22099</v>
      </c>
      <c r="U3415" s="462" t="s">
        <v>22100</v>
      </c>
      <c r="V3415" s="461"/>
      <c r="W3415" s="462" t="s">
        <v>59</v>
      </c>
      <c r="X3415" s="466" t="s">
        <v>1791</v>
      </c>
      <c r="Y3415" s="462" t="s">
        <v>22101</v>
      </c>
      <c r="Z3415" s="461"/>
      <c r="AA3415" s="462">
        <v>5.3804999999999996</v>
      </c>
      <c r="AB3415" s="462">
        <v>-3.8662299999999998</v>
      </c>
      <c r="AC3415" s="462">
        <v>100</v>
      </c>
      <c r="AD3415" s="462" t="s">
        <v>14124</v>
      </c>
      <c r="AE3415" s="462" t="s">
        <v>15781</v>
      </c>
      <c r="AF3415" s="461"/>
      <c r="AG3415" s="461"/>
      <c r="AH3415" s="462">
        <v>0</v>
      </c>
      <c r="AI3415" s="461"/>
      <c r="AJ3415" s="461"/>
      <c r="AK3415" s="462" t="s">
        <v>15726</v>
      </c>
      <c r="AL3415" s="461"/>
      <c r="AM3415" s="461"/>
      <c r="AN3415" s="172">
        <f t="shared" si="62"/>
        <v>2</v>
      </c>
    </row>
    <row r="3416" spans="1:40" s="7" customFormat="1" ht="15" customHeight="1">
      <c r="A3416" s="460" t="s">
        <v>22102</v>
      </c>
      <c r="B3416" s="462" t="s">
        <v>22103</v>
      </c>
      <c r="C3416" s="462" t="s">
        <v>22104</v>
      </c>
      <c r="D3416" s="462" t="s">
        <v>22105</v>
      </c>
      <c r="E3416" s="463" t="s">
        <v>13883</v>
      </c>
      <c r="F3416" s="463" t="s">
        <v>13882</v>
      </c>
      <c r="G3416" s="462" t="s">
        <v>16167</v>
      </c>
      <c r="H3416" s="462" t="s">
        <v>16167</v>
      </c>
      <c r="I3416" s="464">
        <v>46148</v>
      </c>
      <c r="J3416" s="464">
        <v>46148</v>
      </c>
      <c r="K3416" s="462" t="s">
        <v>1959</v>
      </c>
      <c r="L3416" s="462" t="s">
        <v>44</v>
      </c>
      <c r="M3416" s="461"/>
      <c r="N3416" s="461"/>
      <c r="O3416" s="461"/>
      <c r="P3416" s="461"/>
      <c r="Q3416" s="461"/>
      <c r="R3416" s="337">
        <v>46154</v>
      </c>
      <c r="S3416" s="471">
        <v>2150000000</v>
      </c>
      <c r="T3416" s="462" t="s">
        <v>22106</v>
      </c>
      <c r="U3416" s="462" t="s">
        <v>22107</v>
      </c>
      <c r="V3416" s="461"/>
      <c r="W3416" s="462" t="s">
        <v>59</v>
      </c>
      <c r="X3416" s="466" t="s">
        <v>1791</v>
      </c>
      <c r="Y3416" s="462" t="s">
        <v>22108</v>
      </c>
      <c r="Z3416" s="461"/>
      <c r="AA3416" s="462">
        <v>5.3839199999999998</v>
      </c>
      <c r="AB3416" s="462">
        <v>-3.8890600000000002</v>
      </c>
      <c r="AC3416" s="462">
        <v>200</v>
      </c>
      <c r="AD3416" s="462" t="s">
        <v>14072</v>
      </c>
      <c r="AE3416" s="462" t="s">
        <v>15511</v>
      </c>
      <c r="AF3416" s="461"/>
      <c r="AG3416" s="461"/>
      <c r="AH3416" s="462">
        <v>0</v>
      </c>
      <c r="AI3416" s="461"/>
      <c r="AJ3416" s="461"/>
      <c r="AK3416" s="462" t="s">
        <v>18797</v>
      </c>
      <c r="AL3416" s="461"/>
      <c r="AM3416" s="461"/>
      <c r="AN3416" s="172">
        <f t="shared" si="62"/>
        <v>6</v>
      </c>
    </row>
    <row r="3417" spans="1:40" s="7" customFormat="1" ht="15" customHeight="1">
      <c r="A3417" s="460" t="s">
        <v>22109</v>
      </c>
      <c r="B3417" s="462" t="s">
        <v>22110</v>
      </c>
      <c r="C3417" s="462" t="s">
        <v>22111</v>
      </c>
      <c r="D3417" s="462" t="s">
        <v>22112</v>
      </c>
      <c r="E3417" s="463" t="s">
        <v>13883</v>
      </c>
      <c r="F3417" s="463" t="s">
        <v>17611</v>
      </c>
      <c r="G3417" s="462" t="s">
        <v>16167</v>
      </c>
      <c r="H3417" s="462" t="s">
        <v>16167</v>
      </c>
      <c r="I3417" s="464">
        <v>46147</v>
      </c>
      <c r="J3417" s="464">
        <v>46148</v>
      </c>
      <c r="K3417" s="462" t="s">
        <v>1959</v>
      </c>
      <c r="L3417" s="462" t="s">
        <v>44</v>
      </c>
      <c r="M3417" s="461"/>
      <c r="N3417" s="461"/>
      <c r="O3417" s="461"/>
      <c r="P3417" s="461"/>
      <c r="Q3417" s="461"/>
      <c r="R3417" s="337">
        <v>46150</v>
      </c>
      <c r="S3417" s="471">
        <v>2150000000</v>
      </c>
      <c r="T3417" s="462" t="s">
        <v>22113</v>
      </c>
      <c r="U3417" s="462" t="s">
        <v>22114</v>
      </c>
      <c r="V3417" s="461"/>
      <c r="W3417" s="462" t="s">
        <v>59</v>
      </c>
      <c r="X3417" s="466" t="s">
        <v>1791</v>
      </c>
      <c r="Y3417" s="462" t="s">
        <v>22115</v>
      </c>
      <c r="Z3417" s="461"/>
      <c r="AA3417" s="462">
        <v>5.456537</v>
      </c>
      <c r="AB3417" s="462">
        <v>-4.1817869999999999</v>
      </c>
      <c r="AC3417" s="462">
        <v>150</v>
      </c>
      <c r="AD3417" s="462" t="s">
        <v>14637</v>
      </c>
      <c r="AE3417" s="462" t="s">
        <v>18098</v>
      </c>
      <c r="AF3417" s="461"/>
      <c r="AG3417" s="461"/>
      <c r="AH3417" s="462">
        <v>0</v>
      </c>
      <c r="AI3417" s="461"/>
      <c r="AJ3417" s="461"/>
      <c r="AK3417" s="462" t="s">
        <v>18099</v>
      </c>
      <c r="AL3417" s="461"/>
      <c r="AM3417" s="461"/>
      <c r="AN3417" s="172">
        <f t="shared" si="62"/>
        <v>2</v>
      </c>
    </row>
    <row r="3418" spans="1:40" s="7" customFormat="1" ht="15" customHeight="1">
      <c r="A3418" s="460" t="s">
        <v>22116</v>
      </c>
      <c r="B3418" s="462" t="s">
        <v>22117</v>
      </c>
      <c r="C3418" s="462" t="s">
        <v>22118</v>
      </c>
      <c r="D3418" s="462" t="s">
        <v>22119</v>
      </c>
      <c r="E3418" s="463" t="s">
        <v>13883</v>
      </c>
      <c r="F3418" s="463" t="s">
        <v>13922</v>
      </c>
      <c r="G3418" s="462" t="s">
        <v>16167</v>
      </c>
      <c r="H3418" s="462" t="s">
        <v>16167</v>
      </c>
      <c r="I3418" s="464">
        <v>46142</v>
      </c>
      <c r="J3418" s="464">
        <v>46148</v>
      </c>
      <c r="K3418" s="466" t="s">
        <v>1959</v>
      </c>
      <c r="L3418" s="462" t="s">
        <v>44</v>
      </c>
      <c r="M3418" s="461"/>
      <c r="N3418" s="461"/>
      <c r="O3418" s="461"/>
      <c r="P3418" s="461"/>
      <c r="Q3418" s="461"/>
      <c r="R3418" s="337">
        <v>46161</v>
      </c>
      <c r="S3418" s="465">
        <v>2150000000</v>
      </c>
      <c r="T3418" s="466" t="s">
        <v>22120</v>
      </c>
      <c r="U3418" s="462" t="s">
        <v>14991</v>
      </c>
      <c r="V3418" s="461"/>
      <c r="W3418" s="462" t="s">
        <v>59</v>
      </c>
      <c r="X3418" s="466" t="s">
        <v>1791</v>
      </c>
      <c r="Y3418" s="462" t="s">
        <v>22121</v>
      </c>
      <c r="Z3418" s="461"/>
      <c r="AA3418" s="462">
        <v>5.3805009999999998</v>
      </c>
      <c r="AB3418" s="462">
        <v>-3.9338839999999999</v>
      </c>
      <c r="AC3418" s="462">
        <v>200</v>
      </c>
      <c r="AD3418" s="462" t="s">
        <v>14295</v>
      </c>
      <c r="AE3418" s="462" t="s">
        <v>14277</v>
      </c>
      <c r="AF3418" s="461"/>
      <c r="AG3418" s="461"/>
      <c r="AH3418" s="462">
        <v>1</v>
      </c>
      <c r="AI3418" s="461"/>
      <c r="AJ3418" s="461"/>
      <c r="AK3418" s="462" t="s">
        <v>17447</v>
      </c>
      <c r="AL3418" s="461"/>
      <c r="AM3418" s="461"/>
      <c r="AN3418" s="172">
        <f t="shared" si="62"/>
        <v>13</v>
      </c>
    </row>
    <row r="3419" spans="1:40" s="7" customFormat="1" ht="15" customHeight="1">
      <c r="A3419" s="460" t="s">
        <v>22122</v>
      </c>
      <c r="B3419" s="462" t="s">
        <v>22123</v>
      </c>
      <c r="C3419" s="462" t="s">
        <v>22124</v>
      </c>
      <c r="D3419" s="462" t="s">
        <v>22125</v>
      </c>
      <c r="E3419" s="463" t="s">
        <v>13883</v>
      </c>
      <c r="F3419" s="463" t="s">
        <v>13922</v>
      </c>
      <c r="G3419" s="462" t="s">
        <v>16167</v>
      </c>
      <c r="H3419" s="462" t="s">
        <v>16167</v>
      </c>
      <c r="I3419" s="464">
        <v>46148</v>
      </c>
      <c r="J3419" s="464">
        <v>46148</v>
      </c>
      <c r="K3419" s="466" t="s">
        <v>1959</v>
      </c>
      <c r="L3419" s="462" t="s">
        <v>44</v>
      </c>
      <c r="M3419" s="461"/>
      <c r="N3419" s="461"/>
      <c r="O3419" s="461"/>
      <c r="P3419" s="461"/>
      <c r="Q3419" s="461"/>
      <c r="R3419" s="337">
        <v>46161</v>
      </c>
      <c r="S3419" s="465">
        <v>2150000000</v>
      </c>
      <c r="T3419" s="466" t="s">
        <v>22126</v>
      </c>
      <c r="U3419" s="462" t="s">
        <v>22127</v>
      </c>
      <c r="V3419" s="461"/>
      <c r="W3419" s="462" t="s">
        <v>59</v>
      </c>
      <c r="X3419" s="466" t="s">
        <v>1791</v>
      </c>
      <c r="Y3419" s="462" t="s">
        <v>22128</v>
      </c>
      <c r="Z3419" s="461"/>
      <c r="AA3419" s="462">
        <v>5.383559</v>
      </c>
      <c r="AB3419" s="462">
        <v>-3.9361299999999999</v>
      </c>
      <c r="AC3419" s="462">
        <v>150</v>
      </c>
      <c r="AD3419" s="462" t="s">
        <v>14276</v>
      </c>
      <c r="AE3419" s="462" t="s">
        <v>22129</v>
      </c>
      <c r="AF3419" s="461"/>
      <c r="AG3419" s="461"/>
      <c r="AH3419" s="462">
        <v>0</v>
      </c>
      <c r="AI3419" s="461"/>
      <c r="AJ3419" s="461"/>
      <c r="AK3419" s="462" t="s">
        <v>15678</v>
      </c>
      <c r="AL3419" s="461"/>
      <c r="AM3419" s="461"/>
      <c r="AN3419" s="172">
        <f t="shared" si="62"/>
        <v>13</v>
      </c>
    </row>
    <row r="3420" spans="1:40" s="7" customFormat="1" ht="15" customHeight="1">
      <c r="A3420" s="460" t="s">
        <v>22130</v>
      </c>
      <c r="B3420" s="462" t="s">
        <v>22131</v>
      </c>
      <c r="C3420" s="462" t="s">
        <v>22132</v>
      </c>
      <c r="D3420" s="462">
        <v>46056</v>
      </c>
      <c r="E3420" s="463" t="s">
        <v>13883</v>
      </c>
      <c r="F3420" s="463" t="s">
        <v>13922</v>
      </c>
      <c r="G3420" s="462" t="s">
        <v>14385</v>
      </c>
      <c r="H3420" s="462" t="s">
        <v>14385</v>
      </c>
      <c r="I3420" s="464">
        <v>46056</v>
      </c>
      <c r="J3420" s="464">
        <v>46148</v>
      </c>
      <c r="K3420" s="462" t="s">
        <v>1959</v>
      </c>
      <c r="L3420" s="462" t="s">
        <v>44</v>
      </c>
      <c r="M3420" s="461"/>
      <c r="N3420" s="461"/>
      <c r="O3420" s="461"/>
      <c r="P3420" s="461"/>
      <c r="Q3420" s="461"/>
      <c r="R3420" s="337">
        <v>46148</v>
      </c>
      <c r="S3420" s="471">
        <v>2150000000</v>
      </c>
      <c r="T3420" s="462" t="s">
        <v>22133</v>
      </c>
      <c r="U3420" s="462" t="s">
        <v>22134</v>
      </c>
      <c r="V3420" s="461"/>
      <c r="W3420" s="462" t="s">
        <v>59</v>
      </c>
      <c r="X3420" s="466" t="s">
        <v>1791</v>
      </c>
      <c r="Y3420" s="462" t="s">
        <v>22135</v>
      </c>
      <c r="Z3420" s="461"/>
      <c r="AA3420" s="462">
        <v>5.3909320000000003</v>
      </c>
      <c r="AB3420" s="462">
        <v>-3.9157769999999998</v>
      </c>
      <c r="AC3420" s="462">
        <v>150</v>
      </c>
      <c r="AD3420" s="462" t="s">
        <v>14072</v>
      </c>
      <c r="AE3420" s="462" t="s">
        <v>15333</v>
      </c>
      <c r="AF3420" s="461"/>
      <c r="AG3420" s="461"/>
      <c r="AH3420" s="462">
        <v>0</v>
      </c>
      <c r="AI3420" s="461"/>
      <c r="AJ3420" s="461"/>
      <c r="AK3420" s="462" t="s">
        <v>15678</v>
      </c>
      <c r="AL3420" s="461"/>
      <c r="AM3420" s="461"/>
      <c r="AN3420" s="172">
        <f t="shared" si="62"/>
        <v>0</v>
      </c>
    </row>
    <row r="3421" spans="1:40" s="7" customFormat="1" ht="15" customHeight="1">
      <c r="A3421" s="460" t="s">
        <v>22136</v>
      </c>
      <c r="B3421" s="462" t="s">
        <v>22137</v>
      </c>
      <c r="C3421" s="462" t="s">
        <v>22138</v>
      </c>
      <c r="D3421" s="462" t="s">
        <v>22139</v>
      </c>
      <c r="E3421" s="463" t="s">
        <v>13883</v>
      </c>
      <c r="F3421" s="463" t="s">
        <v>15259</v>
      </c>
      <c r="G3421" s="462" t="s">
        <v>16167</v>
      </c>
      <c r="H3421" s="462" t="s">
        <v>16167</v>
      </c>
      <c r="I3421" s="464">
        <v>46140</v>
      </c>
      <c r="J3421" s="464">
        <v>46148</v>
      </c>
      <c r="K3421" s="462" t="s">
        <v>1959</v>
      </c>
      <c r="L3421" s="462" t="s">
        <v>44</v>
      </c>
      <c r="M3421" s="461"/>
      <c r="N3421" s="461"/>
      <c r="O3421" s="461"/>
      <c r="P3421" s="461"/>
      <c r="Q3421" s="461"/>
      <c r="R3421" s="337">
        <v>46149</v>
      </c>
      <c r="S3421" s="471">
        <v>2150000000</v>
      </c>
      <c r="T3421" s="462" t="s">
        <v>22140</v>
      </c>
      <c r="U3421" s="462" t="s">
        <v>22141</v>
      </c>
      <c r="V3421" s="461"/>
      <c r="W3421" s="462" t="s">
        <v>59</v>
      </c>
      <c r="X3421" s="466" t="s">
        <v>1791</v>
      </c>
      <c r="Y3421" s="462" t="s">
        <v>22142</v>
      </c>
      <c r="Z3421" s="461"/>
      <c r="AA3421" s="462">
        <v>5.4313750000000001</v>
      </c>
      <c r="AB3421" s="462">
        <v>-3.9871799999999999</v>
      </c>
      <c r="AC3421" s="462">
        <v>150</v>
      </c>
      <c r="AD3421" s="462" t="s">
        <v>19041</v>
      </c>
      <c r="AE3421" s="462" t="s">
        <v>15361</v>
      </c>
      <c r="AF3421" s="461"/>
      <c r="AG3421" s="461"/>
      <c r="AH3421" s="462">
        <v>0</v>
      </c>
      <c r="AI3421" s="461"/>
      <c r="AJ3421" s="461"/>
      <c r="AK3421" s="462" t="s">
        <v>15185</v>
      </c>
      <c r="AL3421" s="461"/>
      <c r="AM3421" s="461"/>
      <c r="AN3421" s="172">
        <f t="shared" si="62"/>
        <v>1</v>
      </c>
    </row>
    <row r="3422" spans="1:40" s="7" customFormat="1" ht="15" customHeight="1">
      <c r="A3422" s="460" t="s">
        <v>22143</v>
      </c>
      <c r="B3422" s="462" t="s">
        <v>22144</v>
      </c>
      <c r="C3422" s="462" t="s">
        <v>22145</v>
      </c>
      <c r="D3422" s="462" t="s">
        <v>22146</v>
      </c>
      <c r="E3422" s="463" t="s">
        <v>13883</v>
      </c>
      <c r="F3422" s="463" t="s">
        <v>15259</v>
      </c>
      <c r="G3422" s="462" t="s">
        <v>16167</v>
      </c>
      <c r="H3422" s="462" t="s">
        <v>16167</v>
      </c>
      <c r="I3422" s="464">
        <v>46147</v>
      </c>
      <c r="J3422" s="464">
        <v>46148</v>
      </c>
      <c r="K3422" s="462" t="s">
        <v>1959</v>
      </c>
      <c r="L3422" s="462" t="s">
        <v>44</v>
      </c>
      <c r="M3422" s="461"/>
      <c r="N3422" s="461"/>
      <c r="O3422" s="461"/>
      <c r="P3422" s="461"/>
      <c r="Q3422" s="461"/>
      <c r="R3422" s="337">
        <v>46149</v>
      </c>
      <c r="S3422" s="471">
        <v>2150000000</v>
      </c>
      <c r="T3422" s="462" t="s">
        <v>22147</v>
      </c>
      <c r="U3422" s="462" t="s">
        <v>22148</v>
      </c>
      <c r="V3422" s="461"/>
      <c r="W3422" s="462" t="s">
        <v>59</v>
      </c>
      <c r="X3422" s="466" t="s">
        <v>1791</v>
      </c>
      <c r="Y3422" s="462" t="s">
        <v>22149</v>
      </c>
      <c r="Z3422" s="461"/>
      <c r="AA3422" s="462">
        <v>5.4480870000000001</v>
      </c>
      <c r="AB3422" s="462">
        <v>-3.9772630000000002</v>
      </c>
      <c r="AC3422" s="462">
        <v>100</v>
      </c>
      <c r="AD3422" s="462" t="s">
        <v>14637</v>
      </c>
      <c r="AE3422" s="462" t="s">
        <v>16298</v>
      </c>
      <c r="AF3422" s="461"/>
      <c r="AG3422" s="461"/>
      <c r="AH3422" s="462">
        <v>0</v>
      </c>
      <c r="AI3422" s="461"/>
      <c r="AJ3422" s="461"/>
      <c r="AK3422" s="462" t="s">
        <v>15185</v>
      </c>
      <c r="AL3422" s="461"/>
      <c r="AM3422" s="461"/>
      <c r="AN3422" s="172">
        <f t="shared" si="62"/>
        <v>1</v>
      </c>
    </row>
    <row r="3423" spans="1:40" s="7" customFormat="1" ht="15" customHeight="1">
      <c r="A3423" s="460" t="s">
        <v>22150</v>
      </c>
      <c r="B3423" s="462" t="s">
        <v>22151</v>
      </c>
      <c r="C3423" s="462" t="s">
        <v>22152</v>
      </c>
      <c r="D3423" s="462" t="s">
        <v>22153</v>
      </c>
      <c r="E3423" s="463" t="s">
        <v>13883</v>
      </c>
      <c r="F3423" s="463" t="s">
        <v>15259</v>
      </c>
      <c r="G3423" s="462" t="s">
        <v>16167</v>
      </c>
      <c r="H3423" s="462" t="s">
        <v>16167</v>
      </c>
      <c r="I3423" s="464">
        <v>46147</v>
      </c>
      <c r="J3423" s="464">
        <v>46148</v>
      </c>
      <c r="K3423" s="462" t="s">
        <v>1959</v>
      </c>
      <c r="L3423" s="462" t="s">
        <v>44</v>
      </c>
      <c r="M3423" s="461"/>
      <c r="N3423" s="461"/>
      <c r="O3423" s="461"/>
      <c r="P3423" s="461"/>
      <c r="Q3423" s="461"/>
      <c r="R3423" s="337">
        <v>46148</v>
      </c>
      <c r="S3423" s="471">
        <v>2150000000</v>
      </c>
      <c r="T3423" s="462" t="s">
        <v>22154</v>
      </c>
      <c r="U3423" s="462" t="s">
        <v>21614</v>
      </c>
      <c r="V3423" s="461"/>
      <c r="W3423" s="462" t="s">
        <v>59</v>
      </c>
      <c r="X3423" s="466" t="s">
        <v>1791</v>
      </c>
      <c r="Y3423" s="462" t="s">
        <v>22155</v>
      </c>
      <c r="Z3423" s="461"/>
      <c r="AA3423" s="462">
        <v>5.448855</v>
      </c>
      <c r="AB3423" s="462">
        <v>-3.977649</v>
      </c>
      <c r="AC3423" s="462">
        <v>100</v>
      </c>
      <c r="AD3423" s="462" t="s">
        <v>14295</v>
      </c>
      <c r="AE3423" s="462" t="s">
        <v>16298</v>
      </c>
      <c r="AF3423" s="461"/>
      <c r="AG3423" s="461"/>
      <c r="AH3423" s="462">
        <v>0</v>
      </c>
      <c r="AI3423" s="461"/>
      <c r="AJ3423" s="461"/>
      <c r="AK3423" s="462" t="s">
        <v>14278</v>
      </c>
      <c r="AL3423" s="461"/>
      <c r="AM3423" s="461"/>
      <c r="AN3423" s="172">
        <f t="shared" si="62"/>
        <v>0</v>
      </c>
    </row>
    <row r="3424" spans="1:40" s="7" customFormat="1" ht="15" customHeight="1">
      <c r="A3424" s="460" t="s">
        <v>22156</v>
      </c>
      <c r="B3424" s="462" t="s">
        <v>22157</v>
      </c>
      <c r="C3424" s="462" t="s">
        <v>22158</v>
      </c>
      <c r="D3424" s="462" t="s">
        <v>22159</v>
      </c>
      <c r="E3424" s="463" t="s">
        <v>13883</v>
      </c>
      <c r="F3424" s="463" t="s">
        <v>15259</v>
      </c>
      <c r="G3424" s="462" t="s">
        <v>16167</v>
      </c>
      <c r="H3424" s="462" t="s">
        <v>16167</v>
      </c>
      <c r="I3424" s="464">
        <v>46147</v>
      </c>
      <c r="J3424" s="464">
        <v>46148</v>
      </c>
      <c r="K3424" s="462" t="s">
        <v>1959</v>
      </c>
      <c r="L3424" s="462" t="s">
        <v>44</v>
      </c>
      <c r="M3424" s="461"/>
      <c r="N3424" s="461"/>
      <c r="O3424" s="461"/>
      <c r="P3424" s="461"/>
      <c r="Q3424" s="461"/>
      <c r="R3424" s="337">
        <v>46149</v>
      </c>
      <c r="S3424" s="471">
        <v>2150000000</v>
      </c>
      <c r="T3424" s="462" t="s">
        <v>22160</v>
      </c>
      <c r="U3424" s="462" t="s">
        <v>21126</v>
      </c>
      <c r="V3424" s="461"/>
      <c r="W3424" s="462" t="s">
        <v>59</v>
      </c>
      <c r="X3424" s="466" t="s">
        <v>1791</v>
      </c>
      <c r="Y3424" s="462" t="s">
        <v>22161</v>
      </c>
      <c r="Z3424" s="461"/>
      <c r="AA3424" s="462">
        <v>5.4156089999999999</v>
      </c>
      <c r="AB3424" s="462">
        <v>-3.9978449999999999</v>
      </c>
      <c r="AC3424" s="462">
        <v>100</v>
      </c>
      <c r="AD3424" s="462" t="s">
        <v>9206</v>
      </c>
      <c r="AE3424" s="462" t="s">
        <v>18712</v>
      </c>
      <c r="AF3424" s="461"/>
      <c r="AG3424" s="461"/>
      <c r="AH3424" s="461"/>
      <c r="AI3424" s="461"/>
      <c r="AJ3424" s="461"/>
      <c r="AK3424" s="462" t="s">
        <v>16206</v>
      </c>
      <c r="AL3424" s="461"/>
      <c r="AM3424" s="461"/>
      <c r="AN3424" s="172">
        <f t="shared" si="62"/>
        <v>1</v>
      </c>
    </row>
    <row r="3425" spans="1:40" s="7" customFormat="1" ht="15" customHeight="1">
      <c r="A3425" s="460" t="s">
        <v>22162</v>
      </c>
      <c r="B3425" s="462" t="s">
        <v>22163</v>
      </c>
      <c r="C3425" s="462" t="s">
        <v>22164</v>
      </c>
      <c r="D3425" s="462" t="s">
        <v>22165</v>
      </c>
      <c r="E3425" s="463" t="s">
        <v>13883</v>
      </c>
      <c r="F3425" s="463" t="s">
        <v>15259</v>
      </c>
      <c r="G3425" s="462" t="s">
        <v>16167</v>
      </c>
      <c r="H3425" s="462" t="s">
        <v>16167</v>
      </c>
      <c r="I3425" s="464">
        <v>46148</v>
      </c>
      <c r="J3425" s="464">
        <v>46148</v>
      </c>
      <c r="K3425" s="462" t="s">
        <v>1959</v>
      </c>
      <c r="L3425" s="462" t="s">
        <v>44</v>
      </c>
      <c r="M3425" s="461"/>
      <c r="N3425" s="461"/>
      <c r="O3425" s="461"/>
      <c r="P3425" s="461"/>
      <c r="Q3425" s="461"/>
      <c r="R3425" s="337">
        <v>46151</v>
      </c>
      <c r="S3425" s="471">
        <v>2150000000</v>
      </c>
      <c r="T3425" s="462" t="s">
        <v>22166</v>
      </c>
      <c r="U3425" s="462" t="s">
        <v>21392</v>
      </c>
      <c r="V3425" s="461"/>
      <c r="W3425" s="462" t="s">
        <v>59</v>
      </c>
      <c r="X3425" s="466" t="s">
        <v>1791</v>
      </c>
      <c r="Y3425" s="462" t="s">
        <v>22167</v>
      </c>
      <c r="Z3425" s="461"/>
      <c r="AA3425" s="462">
        <v>5.4444650000000001</v>
      </c>
      <c r="AB3425" s="462">
        <v>-4.0459820000000004</v>
      </c>
      <c r="AC3425" s="462">
        <v>100</v>
      </c>
      <c r="AD3425" s="462" t="s">
        <v>14330</v>
      </c>
      <c r="AE3425" s="462" t="s">
        <v>17840</v>
      </c>
      <c r="AF3425" s="461"/>
      <c r="AG3425" s="461"/>
      <c r="AH3425" s="461"/>
      <c r="AI3425" s="461"/>
      <c r="AJ3425" s="461"/>
      <c r="AK3425" s="462" t="s">
        <v>15185</v>
      </c>
      <c r="AL3425" s="461"/>
      <c r="AM3425" s="461"/>
      <c r="AN3425" s="172">
        <f t="shared" si="62"/>
        <v>3</v>
      </c>
    </row>
    <row r="3426" spans="1:40" s="7" customFormat="1" ht="15" customHeight="1">
      <c r="A3426" s="460" t="s">
        <v>22168</v>
      </c>
      <c r="B3426" s="462" t="s">
        <v>22169</v>
      </c>
      <c r="C3426" s="462" t="s">
        <v>22170</v>
      </c>
      <c r="D3426" s="462" t="s">
        <v>22171</v>
      </c>
      <c r="E3426" s="463" t="s">
        <v>13883</v>
      </c>
      <c r="F3426" s="463" t="s">
        <v>17611</v>
      </c>
      <c r="G3426" s="462" t="s">
        <v>16167</v>
      </c>
      <c r="H3426" s="462" t="s">
        <v>16167</v>
      </c>
      <c r="I3426" s="464">
        <v>46147</v>
      </c>
      <c r="J3426" s="464">
        <v>46148</v>
      </c>
      <c r="K3426" s="462" t="s">
        <v>1959</v>
      </c>
      <c r="L3426" s="462" t="s">
        <v>44</v>
      </c>
      <c r="M3426" s="461"/>
      <c r="N3426" s="461"/>
      <c r="O3426" s="461"/>
      <c r="P3426" s="461"/>
      <c r="Q3426" s="461"/>
      <c r="R3426" s="337">
        <v>46148</v>
      </c>
      <c r="S3426" s="471">
        <v>2150000000</v>
      </c>
      <c r="T3426" s="462" t="s">
        <v>22172</v>
      </c>
      <c r="U3426" s="462" t="s">
        <v>20255</v>
      </c>
      <c r="V3426" s="461"/>
      <c r="W3426" s="462" t="s">
        <v>59</v>
      </c>
      <c r="X3426" s="466" t="s">
        <v>1791</v>
      </c>
      <c r="Y3426" s="462" t="s">
        <v>22173</v>
      </c>
      <c r="Z3426" s="461"/>
      <c r="AA3426" s="462">
        <v>5.4716199999999997</v>
      </c>
      <c r="AB3426" s="462">
        <v>-4.1801640000000004</v>
      </c>
      <c r="AC3426" s="462">
        <v>150</v>
      </c>
      <c r="AD3426" s="462" t="s">
        <v>14043</v>
      </c>
      <c r="AE3426" s="462" t="s">
        <v>18098</v>
      </c>
      <c r="AF3426" s="461"/>
      <c r="AG3426" s="461"/>
      <c r="AH3426" s="462">
        <v>0</v>
      </c>
      <c r="AI3426" s="461"/>
      <c r="AJ3426" s="461"/>
      <c r="AK3426" s="462" t="s">
        <v>18099</v>
      </c>
      <c r="AL3426" s="461"/>
      <c r="AM3426" s="461"/>
      <c r="AN3426" s="172">
        <f t="shared" si="62"/>
        <v>0</v>
      </c>
    </row>
    <row r="3427" spans="1:40" s="7" customFormat="1" ht="15" customHeight="1">
      <c r="A3427" s="460" t="s">
        <v>22174</v>
      </c>
      <c r="B3427" s="462" t="s">
        <v>22175</v>
      </c>
      <c r="C3427" s="462" t="s">
        <v>22176</v>
      </c>
      <c r="D3427" s="462" t="s">
        <v>22177</v>
      </c>
      <c r="E3427" s="463" t="s">
        <v>13883</v>
      </c>
      <c r="F3427" s="463" t="s">
        <v>13922</v>
      </c>
      <c r="G3427" s="462" t="s">
        <v>16167</v>
      </c>
      <c r="H3427" s="462" t="s">
        <v>16167</v>
      </c>
      <c r="I3427" s="464">
        <v>46147</v>
      </c>
      <c r="J3427" s="464">
        <v>46148</v>
      </c>
      <c r="K3427" s="462" t="s">
        <v>1959</v>
      </c>
      <c r="L3427" s="462" t="s">
        <v>44</v>
      </c>
      <c r="M3427" s="461"/>
      <c r="N3427" s="461"/>
      <c r="O3427" s="461"/>
      <c r="P3427" s="461"/>
      <c r="Q3427" s="461"/>
      <c r="R3427" s="337">
        <v>46159</v>
      </c>
      <c r="S3427" s="465">
        <v>2150000000</v>
      </c>
      <c r="T3427" s="466" t="s">
        <v>22178</v>
      </c>
      <c r="U3427" s="462" t="s">
        <v>16794</v>
      </c>
      <c r="V3427" s="461"/>
      <c r="W3427" s="462" t="s">
        <v>59</v>
      </c>
      <c r="X3427" s="462" t="s">
        <v>1791</v>
      </c>
      <c r="Y3427" s="462" t="s">
        <v>22179</v>
      </c>
      <c r="Z3427" s="461"/>
      <c r="AA3427" s="462">
        <v>5.3791130000000003</v>
      </c>
      <c r="AB3427" s="462">
        <v>-3.9514840000000002</v>
      </c>
      <c r="AC3427" s="462">
        <v>300</v>
      </c>
      <c r="AD3427" s="462" t="s">
        <v>14170</v>
      </c>
      <c r="AE3427" s="462" t="s">
        <v>14020</v>
      </c>
      <c r="AF3427" s="461"/>
      <c r="AG3427" s="461"/>
      <c r="AH3427" s="462">
        <v>1</v>
      </c>
      <c r="AI3427" s="461"/>
      <c r="AJ3427" s="461"/>
      <c r="AK3427" s="462" t="s">
        <v>17447</v>
      </c>
      <c r="AL3427" s="461"/>
      <c r="AM3427" s="461"/>
      <c r="AN3427" s="172">
        <f t="shared" si="62"/>
        <v>11</v>
      </c>
    </row>
    <row r="3428" spans="1:40" s="7" customFormat="1" ht="15" customHeight="1">
      <c r="A3428" s="460" t="s">
        <v>22180</v>
      </c>
      <c r="B3428" s="462" t="s">
        <v>22181</v>
      </c>
      <c r="C3428" s="462" t="s">
        <v>22182</v>
      </c>
      <c r="D3428" s="462" t="s">
        <v>22183</v>
      </c>
      <c r="E3428" s="463" t="s">
        <v>13883</v>
      </c>
      <c r="F3428" s="463" t="s">
        <v>13922</v>
      </c>
      <c r="G3428" s="462" t="s">
        <v>16167</v>
      </c>
      <c r="H3428" s="462" t="s">
        <v>16167</v>
      </c>
      <c r="I3428" s="464">
        <v>46147</v>
      </c>
      <c r="J3428" s="464">
        <v>46148</v>
      </c>
      <c r="K3428" s="462" t="s">
        <v>1959</v>
      </c>
      <c r="L3428" s="462" t="s">
        <v>44</v>
      </c>
      <c r="M3428" s="461"/>
      <c r="N3428" s="461"/>
      <c r="O3428" s="461"/>
      <c r="P3428" s="461"/>
      <c r="Q3428" s="461"/>
      <c r="R3428" s="337">
        <v>46148</v>
      </c>
      <c r="S3428" s="471">
        <v>2150000000</v>
      </c>
      <c r="T3428" s="462" t="s">
        <v>22184</v>
      </c>
      <c r="U3428" s="462" t="s">
        <v>18443</v>
      </c>
      <c r="V3428" s="461"/>
      <c r="W3428" s="462" t="s">
        <v>59</v>
      </c>
      <c r="X3428" s="466" t="s">
        <v>1791</v>
      </c>
      <c r="Y3428" s="462" t="s">
        <v>22185</v>
      </c>
      <c r="Z3428" s="461"/>
      <c r="AA3428" s="462">
        <v>5.388636</v>
      </c>
      <c r="AB3428" s="462">
        <v>-3.9259140000000001</v>
      </c>
      <c r="AC3428" s="462">
        <v>150</v>
      </c>
      <c r="AD3428" s="462" t="s">
        <v>14124</v>
      </c>
      <c r="AE3428" s="462" t="s">
        <v>17432</v>
      </c>
      <c r="AF3428" s="461"/>
      <c r="AG3428" s="461"/>
      <c r="AH3428" s="462">
        <v>0</v>
      </c>
      <c r="AI3428" s="461"/>
      <c r="AJ3428" s="461"/>
      <c r="AK3428" s="462" t="s">
        <v>18797</v>
      </c>
      <c r="AL3428" s="461"/>
      <c r="AM3428" s="461"/>
      <c r="AN3428" s="172">
        <f t="shared" si="62"/>
        <v>0</v>
      </c>
    </row>
    <row r="3429" spans="1:40" s="7" customFormat="1" ht="15" customHeight="1">
      <c r="A3429" s="260" t="s">
        <v>22186</v>
      </c>
      <c r="B3429" s="262" t="s">
        <v>22187</v>
      </c>
      <c r="C3429" s="262" t="s">
        <v>22188</v>
      </c>
      <c r="D3429" s="262" t="s">
        <v>22189</v>
      </c>
      <c r="E3429" s="263" t="s">
        <v>13883</v>
      </c>
      <c r="F3429" s="263" t="s">
        <v>13922</v>
      </c>
      <c r="G3429" s="262" t="s">
        <v>16167</v>
      </c>
      <c r="H3429" s="262" t="s">
        <v>16167</v>
      </c>
      <c r="I3429" s="264">
        <v>46147</v>
      </c>
      <c r="J3429" s="264">
        <v>46148</v>
      </c>
      <c r="K3429" s="267" t="s">
        <v>43</v>
      </c>
      <c r="L3429" s="267" t="s">
        <v>44</v>
      </c>
      <c r="M3429" s="261"/>
      <c r="N3429" s="261"/>
      <c r="O3429" s="261"/>
      <c r="P3429" s="261"/>
      <c r="Q3429" s="261"/>
      <c r="R3429" s="337" t="s">
        <v>7768</v>
      </c>
      <c r="S3429" s="261"/>
      <c r="T3429" s="261"/>
      <c r="U3429" s="267" t="s">
        <v>22190</v>
      </c>
      <c r="V3429" s="261"/>
      <c r="W3429" s="267" t="s">
        <v>59</v>
      </c>
      <c r="X3429" s="267" t="s">
        <v>14943</v>
      </c>
      <c r="Y3429" s="267" t="s">
        <v>22191</v>
      </c>
      <c r="Z3429" s="261"/>
      <c r="AA3429" s="267">
        <v>5.3945400000000001</v>
      </c>
      <c r="AB3429" s="267">
        <v>-3.98543</v>
      </c>
      <c r="AC3429" s="267">
        <v>250</v>
      </c>
      <c r="AD3429" s="267" t="s">
        <v>14637</v>
      </c>
      <c r="AE3429" s="267" t="s">
        <v>14052</v>
      </c>
      <c r="AF3429" s="261"/>
      <c r="AG3429" s="261"/>
      <c r="AH3429" s="267">
        <v>4</v>
      </c>
      <c r="AI3429" s="261"/>
      <c r="AJ3429" s="261"/>
      <c r="AK3429" s="261"/>
      <c r="AL3429" s="261"/>
      <c r="AM3429" s="261"/>
    </row>
    <row r="3430" spans="1:40" s="7" customFormat="1" ht="15" customHeight="1">
      <c r="A3430" s="260" t="s">
        <v>22192</v>
      </c>
      <c r="B3430" s="262" t="s">
        <v>22193</v>
      </c>
      <c r="C3430" s="262" t="s">
        <v>22194</v>
      </c>
      <c r="D3430" s="262" t="s">
        <v>22195</v>
      </c>
      <c r="E3430" s="263" t="s">
        <v>13883</v>
      </c>
      <c r="F3430" s="263" t="s">
        <v>13922</v>
      </c>
      <c r="G3430" s="262" t="s">
        <v>16167</v>
      </c>
      <c r="H3430" s="262" t="s">
        <v>16167</v>
      </c>
      <c r="I3430" s="264">
        <v>46141</v>
      </c>
      <c r="J3430" s="264">
        <v>46148</v>
      </c>
      <c r="K3430" s="267" t="s">
        <v>43</v>
      </c>
      <c r="L3430" s="267" t="s">
        <v>44</v>
      </c>
      <c r="M3430" s="261"/>
      <c r="N3430" s="261"/>
      <c r="O3430" s="261"/>
      <c r="P3430" s="261"/>
      <c r="Q3430" s="261"/>
      <c r="R3430" s="337" t="s">
        <v>7768</v>
      </c>
      <c r="S3430" s="261"/>
      <c r="T3430" s="261"/>
      <c r="U3430" s="267" t="s">
        <v>22196</v>
      </c>
      <c r="V3430" s="261"/>
      <c r="W3430" s="267" t="s">
        <v>59</v>
      </c>
      <c r="X3430" s="267" t="s">
        <v>14943</v>
      </c>
      <c r="Y3430" s="267" t="s">
        <v>22197</v>
      </c>
      <c r="Z3430" s="261"/>
      <c r="AA3430" s="267">
        <v>5.42117</v>
      </c>
      <c r="AB3430" s="267">
        <v>-3.9704600000000001</v>
      </c>
      <c r="AC3430" s="267">
        <v>100</v>
      </c>
      <c r="AD3430" s="267" t="s">
        <v>14090</v>
      </c>
      <c r="AE3430" s="267" t="s">
        <v>15311</v>
      </c>
      <c r="AF3430" s="261"/>
      <c r="AG3430" s="261"/>
      <c r="AH3430" s="267">
        <v>0</v>
      </c>
      <c r="AI3430" s="261"/>
      <c r="AJ3430" s="261"/>
      <c r="AK3430" s="261"/>
      <c r="AL3430" s="261"/>
      <c r="AM3430" s="261"/>
    </row>
    <row r="3431" spans="1:40" s="7" customFormat="1" ht="15" customHeight="1">
      <c r="A3431" s="281" t="s">
        <v>22198</v>
      </c>
      <c r="B3431" s="267" t="s">
        <v>22199</v>
      </c>
      <c r="C3431" s="267" t="s">
        <v>22200</v>
      </c>
      <c r="D3431" s="267" t="s">
        <v>22201</v>
      </c>
      <c r="E3431" s="282" t="s">
        <v>13883</v>
      </c>
      <c r="F3431" s="282" t="s">
        <v>13922</v>
      </c>
      <c r="G3431" s="267" t="s">
        <v>16167</v>
      </c>
      <c r="H3431" s="267" t="s">
        <v>16167</v>
      </c>
      <c r="I3431" s="283">
        <v>46147</v>
      </c>
      <c r="J3431" s="283">
        <v>46148</v>
      </c>
      <c r="K3431" s="267" t="s">
        <v>43</v>
      </c>
      <c r="L3431" s="267" t="s">
        <v>44</v>
      </c>
      <c r="M3431" s="261"/>
      <c r="N3431" s="261"/>
      <c r="O3431" s="261"/>
      <c r="P3431" s="261"/>
      <c r="Q3431" s="261"/>
      <c r="R3431" s="337" t="s">
        <v>7768</v>
      </c>
      <c r="S3431" s="261"/>
      <c r="T3431" s="261"/>
      <c r="U3431" s="267" t="s">
        <v>22202</v>
      </c>
      <c r="V3431" s="261"/>
      <c r="W3431" s="267" t="s">
        <v>69</v>
      </c>
      <c r="X3431" s="267" t="s">
        <v>70</v>
      </c>
      <c r="Y3431" s="267" t="s">
        <v>22203</v>
      </c>
      <c r="Z3431" s="261"/>
      <c r="AA3431" s="267">
        <v>5.3761900000000002</v>
      </c>
      <c r="AB3431" s="267">
        <v>-3.9652099999999999</v>
      </c>
      <c r="AC3431" s="267">
        <v>200</v>
      </c>
      <c r="AD3431" s="267" t="s">
        <v>14637</v>
      </c>
      <c r="AE3431" s="267" t="s">
        <v>22204</v>
      </c>
      <c r="AF3431" s="261"/>
      <c r="AG3431" s="261"/>
      <c r="AH3431" s="267">
        <v>0</v>
      </c>
      <c r="AI3431" s="261"/>
      <c r="AJ3431" s="261"/>
      <c r="AK3431" s="261"/>
      <c r="AL3431" s="261"/>
      <c r="AM3431" s="261"/>
    </row>
    <row r="3432" spans="1:40" s="7" customFormat="1" ht="15" customHeight="1">
      <c r="A3432" s="260" t="s">
        <v>22205</v>
      </c>
      <c r="B3432" s="262" t="s">
        <v>22206</v>
      </c>
      <c r="C3432" s="262" t="s">
        <v>22207</v>
      </c>
      <c r="D3432" s="262" t="s">
        <v>22208</v>
      </c>
      <c r="E3432" s="263" t="s">
        <v>13883</v>
      </c>
      <c r="F3432" s="263" t="s">
        <v>13922</v>
      </c>
      <c r="G3432" s="262" t="s">
        <v>16167</v>
      </c>
      <c r="H3432" s="262" t="s">
        <v>16167</v>
      </c>
      <c r="I3432" s="264">
        <v>46147</v>
      </c>
      <c r="J3432" s="264">
        <v>46148</v>
      </c>
      <c r="K3432" s="267" t="s">
        <v>43</v>
      </c>
      <c r="L3432" s="267" t="s">
        <v>44</v>
      </c>
      <c r="M3432" s="261"/>
      <c r="N3432" s="261"/>
      <c r="O3432" s="261"/>
      <c r="P3432" s="261"/>
      <c r="Q3432" s="261"/>
      <c r="R3432" s="337" t="s">
        <v>7768</v>
      </c>
      <c r="S3432" s="261"/>
      <c r="T3432" s="261"/>
      <c r="U3432" s="267" t="s">
        <v>22209</v>
      </c>
      <c r="V3432" s="261"/>
      <c r="W3432" s="267" t="s">
        <v>69</v>
      </c>
      <c r="X3432" s="267" t="s">
        <v>70</v>
      </c>
      <c r="Y3432" s="267" t="s">
        <v>22210</v>
      </c>
      <c r="Z3432" s="261"/>
      <c r="AA3432" s="267">
        <v>5.3688500000000001</v>
      </c>
      <c r="AB3432" s="267">
        <v>-3.9525299999999999</v>
      </c>
      <c r="AC3432" s="267">
        <v>100</v>
      </c>
      <c r="AD3432" s="267" t="s">
        <v>14124</v>
      </c>
      <c r="AE3432" s="261"/>
      <c r="AF3432" s="261"/>
      <c r="AG3432" s="261"/>
      <c r="AH3432" s="267">
        <v>0</v>
      </c>
      <c r="AI3432" s="261"/>
      <c r="AJ3432" s="261"/>
      <c r="AK3432" s="261"/>
      <c r="AL3432" s="261"/>
      <c r="AM3432" s="261"/>
    </row>
    <row r="3433" spans="1:40" s="7" customFormat="1" ht="15" customHeight="1">
      <c r="A3433" s="281" t="s">
        <v>22211</v>
      </c>
      <c r="B3433" s="267" t="s">
        <v>22212</v>
      </c>
      <c r="C3433" s="267" t="s">
        <v>22213</v>
      </c>
      <c r="D3433" s="267" t="s">
        <v>22214</v>
      </c>
      <c r="E3433" s="282" t="s">
        <v>13883</v>
      </c>
      <c r="F3433" s="282" t="s">
        <v>13922</v>
      </c>
      <c r="G3433" s="267" t="s">
        <v>16167</v>
      </c>
      <c r="H3433" s="267" t="s">
        <v>16167</v>
      </c>
      <c r="I3433" s="283">
        <v>46147</v>
      </c>
      <c r="J3433" s="283">
        <v>46148</v>
      </c>
      <c r="K3433" s="267" t="s">
        <v>43</v>
      </c>
      <c r="L3433" s="267" t="s">
        <v>44</v>
      </c>
      <c r="M3433" s="261"/>
      <c r="N3433" s="261"/>
      <c r="O3433" s="261"/>
      <c r="P3433" s="261"/>
      <c r="Q3433" s="261"/>
      <c r="R3433" s="337" t="s">
        <v>7768</v>
      </c>
      <c r="S3433" s="261"/>
      <c r="T3433" s="261"/>
      <c r="U3433" s="267" t="s">
        <v>22215</v>
      </c>
      <c r="V3433" s="261"/>
      <c r="W3433" s="267" t="s">
        <v>59</v>
      </c>
      <c r="X3433" s="267" t="s">
        <v>8747</v>
      </c>
      <c r="Y3433" s="267" t="s">
        <v>22216</v>
      </c>
      <c r="Z3433" s="261"/>
      <c r="AA3433" s="267">
        <v>5.3993200000000003</v>
      </c>
      <c r="AB3433" s="267">
        <v>-3.9795600000000002</v>
      </c>
      <c r="AC3433" s="267">
        <v>250</v>
      </c>
      <c r="AD3433" s="267" t="s">
        <v>14141</v>
      </c>
      <c r="AE3433" s="267" t="s">
        <v>13950</v>
      </c>
      <c r="AF3433" s="261"/>
      <c r="AG3433" s="261"/>
      <c r="AH3433" s="267">
        <v>2</v>
      </c>
      <c r="AI3433" s="261"/>
      <c r="AJ3433" s="261"/>
      <c r="AK3433" s="261"/>
      <c r="AL3433" s="261"/>
      <c r="AM3433" s="261"/>
    </row>
    <row r="3434" spans="1:40" s="7" customFormat="1" ht="15" customHeight="1">
      <c r="A3434" s="260" t="s">
        <v>22217</v>
      </c>
      <c r="B3434" s="262" t="s">
        <v>22218</v>
      </c>
      <c r="C3434" s="262" t="s">
        <v>22219</v>
      </c>
      <c r="D3434" s="262" t="s">
        <v>22220</v>
      </c>
      <c r="E3434" s="263" t="s">
        <v>13883</v>
      </c>
      <c r="F3434" s="263" t="s">
        <v>13922</v>
      </c>
      <c r="G3434" s="262" t="s">
        <v>22221</v>
      </c>
      <c r="H3434" s="262" t="s">
        <v>22221</v>
      </c>
      <c r="I3434" s="264">
        <v>46148</v>
      </c>
      <c r="J3434" s="264">
        <v>46148</v>
      </c>
      <c r="K3434" s="269" t="s">
        <v>43</v>
      </c>
      <c r="L3434" s="262" t="s">
        <v>44</v>
      </c>
      <c r="M3434" s="266"/>
      <c r="N3434" s="266"/>
      <c r="O3434" s="266"/>
      <c r="P3434" s="266"/>
      <c r="Q3434" s="266"/>
      <c r="R3434" s="337" t="s">
        <v>7768</v>
      </c>
      <c r="S3434" s="458">
        <v>2150000000</v>
      </c>
      <c r="T3434" s="285" t="s">
        <v>22222</v>
      </c>
      <c r="U3434" s="262" t="s">
        <v>22223</v>
      </c>
      <c r="V3434" s="266"/>
      <c r="W3434" s="262" t="s">
        <v>59</v>
      </c>
      <c r="X3434" s="262" t="s">
        <v>14063</v>
      </c>
      <c r="Y3434" s="262" t="s">
        <v>22224</v>
      </c>
      <c r="Z3434" s="266"/>
      <c r="AA3434" s="262">
        <v>5.4101499999999998</v>
      </c>
      <c r="AB3434" s="262">
        <v>-3.9673699999999998</v>
      </c>
      <c r="AC3434" s="262">
        <v>100</v>
      </c>
      <c r="AD3434" s="262" t="s">
        <v>14637</v>
      </c>
      <c r="AE3434" s="262" t="s">
        <v>14346</v>
      </c>
      <c r="AF3434" s="266"/>
      <c r="AG3434" s="266"/>
      <c r="AH3434" s="262">
        <v>0</v>
      </c>
      <c r="AI3434" s="266"/>
      <c r="AJ3434" s="266"/>
      <c r="AK3434" s="269" t="s">
        <v>14278</v>
      </c>
      <c r="AL3434" s="266"/>
      <c r="AM3434" s="266"/>
    </row>
    <row r="3435" spans="1:40" s="7" customFormat="1" ht="15" customHeight="1">
      <c r="A3435" s="260" t="s">
        <v>22225</v>
      </c>
      <c r="B3435" s="262" t="s">
        <v>22226</v>
      </c>
      <c r="C3435" s="262" t="s">
        <v>22227</v>
      </c>
      <c r="D3435" s="262" t="s">
        <v>22228</v>
      </c>
      <c r="E3435" s="263" t="s">
        <v>13883</v>
      </c>
      <c r="F3435" s="263" t="s">
        <v>15259</v>
      </c>
      <c r="G3435" s="262" t="s">
        <v>16167</v>
      </c>
      <c r="H3435" s="262" t="s">
        <v>16167</v>
      </c>
      <c r="I3435" s="264">
        <v>46149</v>
      </c>
      <c r="J3435" s="264">
        <v>46149</v>
      </c>
      <c r="K3435" s="267" t="s">
        <v>43</v>
      </c>
      <c r="L3435" s="267" t="s">
        <v>44</v>
      </c>
      <c r="M3435" s="261"/>
      <c r="N3435" s="261"/>
      <c r="O3435" s="261"/>
      <c r="P3435" s="261"/>
      <c r="Q3435" s="261"/>
      <c r="R3435" s="337" t="s">
        <v>7768</v>
      </c>
      <c r="S3435" s="261"/>
      <c r="T3435" s="261"/>
      <c r="U3435" s="267" t="s">
        <v>22229</v>
      </c>
      <c r="V3435" s="261"/>
      <c r="W3435" s="267" t="s">
        <v>48</v>
      </c>
      <c r="X3435" s="267" t="s">
        <v>49</v>
      </c>
      <c r="Y3435" s="267" t="s">
        <v>22230</v>
      </c>
      <c r="Z3435" s="261"/>
      <c r="AA3435" s="267">
        <v>5.4250999999999996</v>
      </c>
      <c r="AB3435" s="267">
        <v>-3.9942030000000002</v>
      </c>
      <c r="AC3435" s="267">
        <v>100</v>
      </c>
      <c r="AD3435" s="267" t="s">
        <v>9500</v>
      </c>
      <c r="AE3435" s="267" t="s">
        <v>15263</v>
      </c>
      <c r="AF3435" s="261"/>
      <c r="AG3435" s="261"/>
      <c r="AH3435" s="267">
        <v>1</v>
      </c>
      <c r="AI3435" s="261"/>
      <c r="AJ3435" s="261"/>
      <c r="AK3435" s="261"/>
      <c r="AL3435" s="261"/>
      <c r="AM3435" s="261"/>
    </row>
    <row r="3436" spans="1:40" s="7" customFormat="1" ht="15" customHeight="1">
      <c r="A3436" s="460" t="s">
        <v>22231</v>
      </c>
      <c r="B3436" s="462" t="s">
        <v>22232</v>
      </c>
      <c r="C3436" s="462" t="s">
        <v>22233</v>
      </c>
      <c r="D3436" s="462" t="s">
        <v>22234</v>
      </c>
      <c r="E3436" s="463" t="s">
        <v>13883</v>
      </c>
      <c r="F3436" s="463" t="s">
        <v>15259</v>
      </c>
      <c r="G3436" s="462" t="s">
        <v>16167</v>
      </c>
      <c r="H3436" s="462" t="s">
        <v>16167</v>
      </c>
      <c r="I3436" s="464">
        <v>46149</v>
      </c>
      <c r="J3436" s="464">
        <v>46149</v>
      </c>
      <c r="K3436" s="462" t="s">
        <v>1959</v>
      </c>
      <c r="L3436" s="462" t="s">
        <v>44</v>
      </c>
      <c r="M3436" s="461"/>
      <c r="N3436" s="461"/>
      <c r="O3436" s="461"/>
      <c r="P3436" s="462">
        <v>5.4205800000000002</v>
      </c>
      <c r="Q3436" s="462">
        <v>-3.9961890000000002</v>
      </c>
      <c r="R3436" s="337">
        <v>46150</v>
      </c>
      <c r="S3436" s="471">
        <v>2150000000</v>
      </c>
      <c r="T3436" s="462" t="s">
        <v>22235</v>
      </c>
      <c r="U3436" s="462" t="s">
        <v>22236</v>
      </c>
      <c r="V3436" s="461"/>
      <c r="W3436" s="462" t="s">
        <v>59</v>
      </c>
      <c r="X3436" s="466" t="s">
        <v>1791</v>
      </c>
      <c r="Y3436" s="462" t="s">
        <v>22237</v>
      </c>
      <c r="Z3436" s="461"/>
      <c r="AA3436" s="462">
        <v>5.4205750000000004</v>
      </c>
      <c r="AB3436" s="462">
        <v>-3.9961890000000002</v>
      </c>
      <c r="AC3436" s="462">
        <v>100</v>
      </c>
      <c r="AD3436" s="462" t="s">
        <v>10168</v>
      </c>
      <c r="AE3436" s="462" t="s">
        <v>15475</v>
      </c>
      <c r="AF3436" s="461"/>
      <c r="AG3436" s="461"/>
      <c r="AH3436" s="462">
        <v>0</v>
      </c>
      <c r="AI3436" s="461"/>
      <c r="AJ3436" s="461"/>
      <c r="AK3436" s="462" t="s">
        <v>16183</v>
      </c>
      <c r="AL3436" s="461"/>
      <c r="AM3436" s="461"/>
      <c r="AN3436" s="172">
        <f t="shared" ref="AN3436:AN3445" si="63">R3436-J3436</f>
        <v>1</v>
      </c>
    </row>
    <row r="3437" spans="1:40" s="7" customFormat="1" ht="15" customHeight="1">
      <c r="A3437" s="460" t="s">
        <v>22238</v>
      </c>
      <c r="B3437" s="462" t="s">
        <v>22239</v>
      </c>
      <c r="C3437" s="462" t="s">
        <v>22240</v>
      </c>
      <c r="D3437" s="462" t="s">
        <v>22241</v>
      </c>
      <c r="E3437" s="463" t="s">
        <v>13883</v>
      </c>
      <c r="F3437" s="463" t="s">
        <v>15259</v>
      </c>
      <c r="G3437" s="462" t="s">
        <v>16167</v>
      </c>
      <c r="H3437" s="462" t="s">
        <v>16167</v>
      </c>
      <c r="I3437" s="464">
        <v>46148</v>
      </c>
      <c r="J3437" s="464">
        <v>46149</v>
      </c>
      <c r="K3437" s="462" t="s">
        <v>1959</v>
      </c>
      <c r="L3437" s="462" t="s">
        <v>44</v>
      </c>
      <c r="M3437" s="461"/>
      <c r="N3437" s="461"/>
      <c r="O3437" s="461"/>
      <c r="P3437" s="461"/>
      <c r="Q3437" s="461"/>
      <c r="R3437" s="337">
        <v>46153</v>
      </c>
      <c r="S3437" s="471">
        <v>2150000000</v>
      </c>
      <c r="T3437" s="462" t="s">
        <v>22242</v>
      </c>
      <c r="U3437" s="462" t="s">
        <v>22229</v>
      </c>
      <c r="V3437" s="461"/>
      <c r="W3437" s="462" t="s">
        <v>59</v>
      </c>
      <c r="X3437" s="466" t="s">
        <v>1791</v>
      </c>
      <c r="Y3437" s="462" t="s">
        <v>22243</v>
      </c>
      <c r="Z3437" s="461"/>
      <c r="AA3437" s="462">
        <v>5.4252180000000001</v>
      </c>
      <c r="AB3437" s="462">
        <v>-3.9948269999999999</v>
      </c>
      <c r="AC3437" s="462">
        <v>150</v>
      </c>
      <c r="AD3437" s="462" t="s">
        <v>9500</v>
      </c>
      <c r="AE3437" s="462" t="s">
        <v>15263</v>
      </c>
      <c r="AF3437" s="461"/>
      <c r="AG3437" s="461"/>
      <c r="AH3437" s="462">
        <v>0</v>
      </c>
      <c r="AI3437" s="461"/>
      <c r="AJ3437" s="461"/>
      <c r="AK3437" s="462" t="s">
        <v>16183</v>
      </c>
      <c r="AL3437" s="461"/>
      <c r="AM3437" s="461"/>
      <c r="AN3437" s="172">
        <f t="shared" si="63"/>
        <v>4</v>
      </c>
    </row>
    <row r="3438" spans="1:40" s="7" customFormat="1" ht="15" customHeight="1">
      <c r="A3438" s="460" t="s">
        <v>22244</v>
      </c>
      <c r="B3438" s="462" t="s">
        <v>22245</v>
      </c>
      <c r="C3438" s="462" t="s">
        <v>22246</v>
      </c>
      <c r="D3438" s="462" t="s">
        <v>22247</v>
      </c>
      <c r="E3438" s="463" t="s">
        <v>13883</v>
      </c>
      <c r="F3438" s="463" t="s">
        <v>15259</v>
      </c>
      <c r="G3438" s="462" t="s">
        <v>16167</v>
      </c>
      <c r="H3438" s="462" t="s">
        <v>16167</v>
      </c>
      <c r="I3438" s="464">
        <v>46148</v>
      </c>
      <c r="J3438" s="464">
        <v>46149</v>
      </c>
      <c r="K3438" s="462" t="s">
        <v>1959</v>
      </c>
      <c r="L3438" s="462" t="s">
        <v>44</v>
      </c>
      <c r="M3438" s="461"/>
      <c r="N3438" s="461"/>
      <c r="O3438" s="461"/>
      <c r="P3438" s="461"/>
      <c r="Q3438" s="461"/>
      <c r="R3438" s="337">
        <v>46150</v>
      </c>
      <c r="S3438" s="471">
        <v>2150000000</v>
      </c>
      <c r="T3438" s="462" t="s">
        <v>22248</v>
      </c>
      <c r="U3438" s="462" t="s">
        <v>19672</v>
      </c>
      <c r="V3438" s="461"/>
      <c r="W3438" s="462" t="s">
        <v>59</v>
      </c>
      <c r="X3438" s="466" t="s">
        <v>1791</v>
      </c>
      <c r="Y3438" s="462" t="s">
        <v>22249</v>
      </c>
      <c r="Z3438" s="461"/>
      <c r="AA3438" s="462">
        <v>5.4291280000000004</v>
      </c>
      <c r="AB3438" s="462">
        <v>-3.9988100000000002</v>
      </c>
      <c r="AC3438" s="462">
        <v>100</v>
      </c>
      <c r="AD3438" s="462">
        <v>100</v>
      </c>
      <c r="AE3438" s="462" t="s">
        <v>15263</v>
      </c>
      <c r="AF3438" s="461"/>
      <c r="AG3438" s="461"/>
      <c r="AH3438" s="462">
        <v>0</v>
      </c>
      <c r="AI3438" s="461"/>
      <c r="AJ3438" s="461"/>
      <c r="AK3438" s="462" t="s">
        <v>16206</v>
      </c>
      <c r="AL3438" s="461"/>
      <c r="AM3438" s="461"/>
      <c r="AN3438" s="172">
        <f t="shared" si="63"/>
        <v>1</v>
      </c>
    </row>
    <row r="3439" spans="1:40" s="7" customFormat="1" ht="15" customHeight="1">
      <c r="A3439" s="460" t="s">
        <v>22250</v>
      </c>
      <c r="B3439" s="462" t="s">
        <v>22251</v>
      </c>
      <c r="C3439" s="462" t="s">
        <v>22252</v>
      </c>
      <c r="D3439" s="462" t="s">
        <v>22253</v>
      </c>
      <c r="E3439" s="463" t="s">
        <v>13883</v>
      </c>
      <c r="F3439" s="463" t="s">
        <v>15259</v>
      </c>
      <c r="G3439" s="462" t="s">
        <v>16167</v>
      </c>
      <c r="H3439" s="462" t="s">
        <v>16167</v>
      </c>
      <c r="I3439" s="464">
        <v>46149</v>
      </c>
      <c r="J3439" s="464">
        <v>46149</v>
      </c>
      <c r="K3439" s="462" t="s">
        <v>1959</v>
      </c>
      <c r="L3439" s="462" t="s">
        <v>44</v>
      </c>
      <c r="M3439" s="461"/>
      <c r="N3439" s="461"/>
      <c r="O3439" s="461"/>
      <c r="P3439" s="461"/>
      <c r="Q3439" s="461"/>
      <c r="R3439" s="337">
        <v>46150</v>
      </c>
      <c r="S3439" s="471">
        <v>2150000000</v>
      </c>
      <c r="T3439" s="462" t="s">
        <v>22254</v>
      </c>
      <c r="U3439" s="462" t="s">
        <v>22255</v>
      </c>
      <c r="V3439" s="461"/>
      <c r="W3439" s="462" t="s">
        <v>59</v>
      </c>
      <c r="X3439" s="466" t="s">
        <v>1791</v>
      </c>
      <c r="Y3439" s="462" t="s">
        <v>22256</v>
      </c>
      <c r="Z3439" s="461"/>
      <c r="AA3439" s="462">
        <v>5.4425629999999998</v>
      </c>
      <c r="AB3439" s="462">
        <v>-3.9854479999999999</v>
      </c>
      <c r="AC3439" s="462">
        <v>100</v>
      </c>
      <c r="AD3439" s="462" t="s">
        <v>10168</v>
      </c>
      <c r="AE3439" s="462" t="s">
        <v>16727</v>
      </c>
      <c r="AF3439" s="461"/>
      <c r="AG3439" s="461"/>
      <c r="AH3439" s="462">
        <v>0</v>
      </c>
      <c r="AI3439" s="461"/>
      <c r="AJ3439" s="461"/>
      <c r="AK3439" s="462" t="s">
        <v>15678</v>
      </c>
      <c r="AL3439" s="461"/>
      <c r="AM3439" s="461"/>
      <c r="AN3439" s="172">
        <f t="shared" si="63"/>
        <v>1</v>
      </c>
    </row>
    <row r="3440" spans="1:40" s="7" customFormat="1" ht="15" customHeight="1">
      <c r="A3440" s="460" t="s">
        <v>22257</v>
      </c>
      <c r="B3440" s="462" t="s">
        <v>22258</v>
      </c>
      <c r="C3440" s="462" t="s">
        <v>22259</v>
      </c>
      <c r="D3440" s="462" t="s">
        <v>21914</v>
      </c>
      <c r="E3440" s="463" t="s">
        <v>13883</v>
      </c>
      <c r="F3440" s="463" t="s">
        <v>15259</v>
      </c>
      <c r="G3440" s="462" t="s">
        <v>16167</v>
      </c>
      <c r="H3440" s="462" t="s">
        <v>16167</v>
      </c>
      <c r="I3440" s="464">
        <v>46149</v>
      </c>
      <c r="J3440" s="464">
        <v>46149</v>
      </c>
      <c r="K3440" s="462" t="s">
        <v>1959</v>
      </c>
      <c r="L3440" s="462" t="s">
        <v>44</v>
      </c>
      <c r="M3440" s="461"/>
      <c r="N3440" s="461"/>
      <c r="O3440" s="461"/>
      <c r="P3440" s="461"/>
      <c r="Q3440" s="461"/>
      <c r="R3440" s="337">
        <v>46150</v>
      </c>
      <c r="S3440" s="471">
        <v>2150000000</v>
      </c>
      <c r="T3440" s="462" t="s">
        <v>22260</v>
      </c>
      <c r="U3440" s="462" t="s">
        <v>22261</v>
      </c>
      <c r="V3440" s="461"/>
      <c r="W3440" s="462" t="s">
        <v>59</v>
      </c>
      <c r="X3440" s="466" t="s">
        <v>1791</v>
      </c>
      <c r="Y3440" s="462" t="s">
        <v>22262</v>
      </c>
      <c r="Z3440" s="461"/>
      <c r="AA3440" s="462">
        <v>5.4497070000000001</v>
      </c>
      <c r="AB3440" s="462">
        <v>-3.9805920000000001</v>
      </c>
      <c r="AC3440" s="462">
        <v>100</v>
      </c>
      <c r="AD3440" s="462" t="s">
        <v>9206</v>
      </c>
      <c r="AE3440" s="462" t="s">
        <v>16298</v>
      </c>
      <c r="AF3440" s="461"/>
      <c r="AG3440" s="461"/>
      <c r="AH3440" s="462">
        <v>0</v>
      </c>
      <c r="AI3440" s="461"/>
      <c r="AJ3440" s="461"/>
      <c r="AK3440" s="462" t="s">
        <v>14278</v>
      </c>
      <c r="AL3440" s="461"/>
      <c r="AM3440" s="461"/>
      <c r="AN3440" s="172">
        <f t="shared" si="63"/>
        <v>1</v>
      </c>
    </row>
    <row r="3441" spans="1:40" s="7" customFormat="1" ht="15" customHeight="1">
      <c r="A3441" s="460" t="s">
        <v>22263</v>
      </c>
      <c r="B3441" s="462" t="s">
        <v>22264</v>
      </c>
      <c r="C3441" s="462" t="s">
        <v>22265</v>
      </c>
      <c r="D3441" s="462" t="s">
        <v>22266</v>
      </c>
      <c r="E3441" s="463" t="s">
        <v>13883</v>
      </c>
      <c r="F3441" s="463" t="s">
        <v>15259</v>
      </c>
      <c r="G3441" s="462" t="s">
        <v>16167</v>
      </c>
      <c r="H3441" s="462" t="s">
        <v>16167</v>
      </c>
      <c r="I3441" s="464">
        <v>46148</v>
      </c>
      <c r="J3441" s="464">
        <v>46149</v>
      </c>
      <c r="K3441" s="462" t="s">
        <v>1959</v>
      </c>
      <c r="L3441" s="462" t="s">
        <v>44</v>
      </c>
      <c r="M3441" s="461"/>
      <c r="N3441" s="461"/>
      <c r="O3441" s="461"/>
      <c r="P3441" s="461"/>
      <c r="Q3441" s="461"/>
      <c r="R3441" s="337">
        <v>46150</v>
      </c>
      <c r="S3441" s="471">
        <v>2150000000</v>
      </c>
      <c r="T3441" s="462" t="s">
        <v>22267</v>
      </c>
      <c r="U3441" s="462" t="s">
        <v>21376</v>
      </c>
      <c r="V3441" s="461"/>
      <c r="W3441" s="462" t="s">
        <v>59</v>
      </c>
      <c r="X3441" s="466" t="s">
        <v>1791</v>
      </c>
      <c r="Y3441" s="462" t="s">
        <v>22268</v>
      </c>
      <c r="Z3441" s="461"/>
      <c r="AA3441" s="462">
        <v>5.4441100000000002</v>
      </c>
      <c r="AB3441" s="462">
        <v>-4.0456099999999999</v>
      </c>
      <c r="AC3441" s="462">
        <v>100</v>
      </c>
      <c r="AD3441" s="462" t="s">
        <v>15894</v>
      </c>
      <c r="AE3441" s="462" t="s">
        <v>18964</v>
      </c>
      <c r="AF3441" s="461"/>
      <c r="AG3441" s="461"/>
      <c r="AH3441" s="462">
        <v>0</v>
      </c>
      <c r="AI3441" s="461"/>
      <c r="AJ3441" s="461"/>
      <c r="AK3441" s="462" t="s">
        <v>15185</v>
      </c>
      <c r="AL3441" s="461"/>
      <c r="AM3441" s="461"/>
      <c r="AN3441" s="172">
        <f t="shared" si="63"/>
        <v>1</v>
      </c>
    </row>
    <row r="3442" spans="1:40" s="7" customFormat="1" ht="15" customHeight="1">
      <c r="A3442" s="460" t="s">
        <v>22269</v>
      </c>
      <c r="B3442" s="462" t="s">
        <v>22270</v>
      </c>
      <c r="C3442" s="462" t="s">
        <v>22271</v>
      </c>
      <c r="D3442" s="462" t="s">
        <v>22272</v>
      </c>
      <c r="E3442" s="463" t="s">
        <v>13883</v>
      </c>
      <c r="F3442" s="463" t="s">
        <v>13882</v>
      </c>
      <c r="G3442" s="462" t="s">
        <v>16167</v>
      </c>
      <c r="H3442" s="462" t="s">
        <v>16167</v>
      </c>
      <c r="I3442" s="464">
        <v>46149</v>
      </c>
      <c r="J3442" s="464">
        <v>46149</v>
      </c>
      <c r="K3442" s="462" t="s">
        <v>1959</v>
      </c>
      <c r="L3442" s="462" t="s">
        <v>44</v>
      </c>
      <c r="M3442" s="461"/>
      <c r="N3442" s="461"/>
      <c r="O3442" s="461"/>
      <c r="P3442" s="461"/>
      <c r="Q3442" s="461"/>
      <c r="R3442" s="337">
        <v>46155</v>
      </c>
      <c r="S3442" s="465">
        <v>2150000000</v>
      </c>
      <c r="T3442" s="466" t="s">
        <v>22273</v>
      </c>
      <c r="U3442" s="462" t="s">
        <v>22274</v>
      </c>
      <c r="V3442" s="461"/>
      <c r="W3442" s="462" t="s">
        <v>59</v>
      </c>
      <c r="X3442" s="466" t="s">
        <v>1791</v>
      </c>
      <c r="Y3442" s="462" t="s">
        <v>22275</v>
      </c>
      <c r="Z3442" s="461"/>
      <c r="AA3442" s="462">
        <v>5.3782699999999997</v>
      </c>
      <c r="AB3442" s="462">
        <v>-3.8526099999999999</v>
      </c>
      <c r="AC3442" s="462">
        <v>350</v>
      </c>
      <c r="AD3442" s="462" t="s">
        <v>14322</v>
      </c>
      <c r="AE3442" s="462" t="s">
        <v>14337</v>
      </c>
      <c r="AF3442" s="461"/>
      <c r="AG3442" s="461"/>
      <c r="AH3442" s="462">
        <v>3</v>
      </c>
      <c r="AI3442" s="461"/>
      <c r="AJ3442" s="461"/>
      <c r="AK3442" s="462" t="s">
        <v>15185</v>
      </c>
      <c r="AL3442" s="461"/>
      <c r="AM3442" s="461"/>
      <c r="AN3442" s="172">
        <f t="shared" si="63"/>
        <v>6</v>
      </c>
    </row>
    <row r="3443" spans="1:40" s="7" customFormat="1" ht="15" customHeight="1">
      <c r="A3443" s="460" t="s">
        <v>22276</v>
      </c>
      <c r="B3443" s="462" t="s">
        <v>22277</v>
      </c>
      <c r="C3443" s="462" t="s">
        <v>22278</v>
      </c>
      <c r="D3443" s="462" t="s">
        <v>22279</v>
      </c>
      <c r="E3443" s="463" t="s">
        <v>13883</v>
      </c>
      <c r="F3443" s="463" t="s">
        <v>13922</v>
      </c>
      <c r="G3443" s="462" t="s">
        <v>16167</v>
      </c>
      <c r="H3443" s="462" t="s">
        <v>16167</v>
      </c>
      <c r="I3443" s="464">
        <v>46148</v>
      </c>
      <c r="J3443" s="464">
        <v>46149</v>
      </c>
      <c r="K3443" s="462" t="s">
        <v>1959</v>
      </c>
      <c r="L3443" s="462" t="s">
        <v>44</v>
      </c>
      <c r="M3443" s="461"/>
      <c r="N3443" s="461"/>
      <c r="O3443" s="461"/>
      <c r="P3443" s="461"/>
      <c r="Q3443" s="461"/>
      <c r="R3443" s="337">
        <v>46151</v>
      </c>
      <c r="S3443" s="471">
        <v>2150000000</v>
      </c>
      <c r="T3443" s="462" t="s">
        <v>22280</v>
      </c>
      <c r="U3443" s="462" t="s">
        <v>22281</v>
      </c>
      <c r="V3443" s="461"/>
      <c r="W3443" s="462" t="s">
        <v>59</v>
      </c>
      <c r="X3443" s="466" t="s">
        <v>1791</v>
      </c>
      <c r="Y3443" s="462" t="s">
        <v>22282</v>
      </c>
      <c r="Z3443" s="461"/>
      <c r="AA3443" s="462">
        <v>5.4204699999999999</v>
      </c>
      <c r="AB3443" s="462">
        <v>-3.9831099999999999</v>
      </c>
      <c r="AC3443" s="462">
        <v>100</v>
      </c>
      <c r="AD3443" s="462" t="s">
        <v>13907</v>
      </c>
      <c r="AE3443" s="462" t="s">
        <v>19873</v>
      </c>
      <c r="AF3443" s="461"/>
      <c r="AG3443" s="461"/>
      <c r="AH3443" s="462">
        <v>1</v>
      </c>
      <c r="AI3443" s="461"/>
      <c r="AJ3443" s="461"/>
      <c r="AK3443" s="462" t="s">
        <v>15726</v>
      </c>
      <c r="AL3443" s="461"/>
      <c r="AM3443" s="461"/>
      <c r="AN3443" s="172">
        <f t="shared" si="63"/>
        <v>2</v>
      </c>
    </row>
    <row r="3444" spans="1:40" s="7" customFormat="1" ht="15" customHeight="1">
      <c r="A3444" s="460" t="s">
        <v>22283</v>
      </c>
      <c r="B3444" s="462" t="s">
        <v>22284</v>
      </c>
      <c r="C3444" s="462" t="s">
        <v>22285</v>
      </c>
      <c r="D3444" s="462" t="s">
        <v>22286</v>
      </c>
      <c r="E3444" s="463" t="s">
        <v>13883</v>
      </c>
      <c r="F3444" s="463" t="s">
        <v>15259</v>
      </c>
      <c r="G3444" s="462" t="s">
        <v>16167</v>
      </c>
      <c r="H3444" s="462" t="s">
        <v>16167</v>
      </c>
      <c r="I3444" s="464">
        <v>46148</v>
      </c>
      <c r="J3444" s="464">
        <v>46149</v>
      </c>
      <c r="K3444" s="462" t="s">
        <v>1959</v>
      </c>
      <c r="L3444" s="462" t="s">
        <v>44</v>
      </c>
      <c r="M3444" s="461"/>
      <c r="N3444" s="461"/>
      <c r="O3444" s="461"/>
      <c r="P3444" s="461"/>
      <c r="Q3444" s="461"/>
      <c r="R3444" s="337">
        <v>46151</v>
      </c>
      <c r="S3444" s="471">
        <v>2150000000</v>
      </c>
      <c r="T3444" s="462" t="s">
        <v>22287</v>
      </c>
      <c r="U3444" s="462" t="s">
        <v>16159</v>
      </c>
      <c r="V3444" s="461"/>
      <c r="W3444" s="462" t="s">
        <v>59</v>
      </c>
      <c r="X3444" s="466" t="s">
        <v>1791</v>
      </c>
      <c r="Y3444" s="462" t="s">
        <v>22288</v>
      </c>
      <c r="Z3444" s="461"/>
      <c r="AA3444" s="462">
        <v>5.4485900000000003</v>
      </c>
      <c r="AB3444" s="462">
        <v>-4.0322649999999998</v>
      </c>
      <c r="AC3444" s="462">
        <v>100</v>
      </c>
      <c r="AD3444" s="462" t="s">
        <v>16161</v>
      </c>
      <c r="AE3444" s="462" t="s">
        <v>16162</v>
      </c>
      <c r="AF3444" s="461"/>
      <c r="AG3444" s="461"/>
      <c r="AH3444" s="462">
        <v>1</v>
      </c>
      <c r="AI3444" s="461"/>
      <c r="AJ3444" s="461"/>
      <c r="AK3444" s="462" t="s">
        <v>17447</v>
      </c>
      <c r="AL3444" s="461"/>
      <c r="AM3444" s="461"/>
      <c r="AN3444" s="172">
        <f t="shared" si="63"/>
        <v>2</v>
      </c>
    </row>
    <row r="3445" spans="1:40" s="7" customFormat="1" ht="15" customHeight="1">
      <c r="A3445" s="460" t="s">
        <v>22289</v>
      </c>
      <c r="B3445" s="462" t="s">
        <v>22290</v>
      </c>
      <c r="C3445" s="462" t="s">
        <v>22291</v>
      </c>
      <c r="D3445" s="462" t="s">
        <v>22292</v>
      </c>
      <c r="E3445" s="463" t="s">
        <v>13883</v>
      </c>
      <c r="F3445" s="463" t="s">
        <v>13882</v>
      </c>
      <c r="G3445" s="462" t="s">
        <v>16167</v>
      </c>
      <c r="H3445" s="462" t="s">
        <v>16167</v>
      </c>
      <c r="I3445" s="464">
        <v>46149</v>
      </c>
      <c r="J3445" s="464">
        <v>46149</v>
      </c>
      <c r="K3445" s="462" t="s">
        <v>1959</v>
      </c>
      <c r="L3445" s="462" t="s">
        <v>44</v>
      </c>
      <c r="M3445" s="461"/>
      <c r="N3445" s="461"/>
      <c r="O3445" s="461"/>
      <c r="P3445" s="461"/>
      <c r="Q3445" s="461"/>
      <c r="R3445" s="337">
        <v>46159</v>
      </c>
      <c r="S3445" s="471">
        <v>2150000000</v>
      </c>
      <c r="T3445" s="462" t="s">
        <v>22293</v>
      </c>
      <c r="U3445" s="462" t="s">
        <v>18126</v>
      </c>
      <c r="V3445" s="461"/>
      <c r="W3445" s="462" t="s">
        <v>59</v>
      </c>
      <c r="X3445" s="462" t="s">
        <v>1791</v>
      </c>
      <c r="Y3445" s="462" t="s">
        <v>22294</v>
      </c>
      <c r="Z3445" s="461"/>
      <c r="AA3445" s="462">
        <v>5.3656300000000003</v>
      </c>
      <c r="AB3445" s="462">
        <v>-3.8947500000000002</v>
      </c>
      <c r="AC3445" s="462">
        <v>200</v>
      </c>
      <c r="AD3445" s="462" t="s">
        <v>14957</v>
      </c>
      <c r="AE3445" s="462" t="s">
        <v>15091</v>
      </c>
      <c r="AF3445" s="461"/>
      <c r="AG3445" s="461"/>
      <c r="AH3445" s="462">
        <v>1</v>
      </c>
      <c r="AI3445" s="461"/>
      <c r="AJ3445" s="461"/>
      <c r="AK3445" s="462" t="s">
        <v>15726</v>
      </c>
      <c r="AL3445" s="461"/>
      <c r="AM3445" s="461"/>
      <c r="AN3445" s="172">
        <f t="shared" si="63"/>
        <v>10</v>
      </c>
    </row>
    <row r="3446" spans="1:40" s="7" customFormat="1" ht="15" customHeight="1">
      <c r="A3446" s="460" t="s">
        <v>22295</v>
      </c>
      <c r="B3446" s="462" t="s">
        <v>22296</v>
      </c>
      <c r="C3446" s="462" t="s">
        <v>22297</v>
      </c>
      <c r="D3446" s="462" t="s">
        <v>22298</v>
      </c>
      <c r="E3446" s="463" t="s">
        <v>13883</v>
      </c>
      <c r="F3446" s="463" t="s">
        <v>15259</v>
      </c>
      <c r="G3446" s="466" t="s">
        <v>22299</v>
      </c>
      <c r="H3446" s="466" t="s">
        <v>22299</v>
      </c>
      <c r="I3446" s="464">
        <v>46149</v>
      </c>
      <c r="J3446" s="464">
        <v>46149</v>
      </c>
      <c r="K3446" s="462" t="s">
        <v>43</v>
      </c>
      <c r="L3446" s="462" t="s">
        <v>44</v>
      </c>
      <c r="M3446" s="461"/>
      <c r="N3446" s="461"/>
      <c r="O3446" s="461"/>
      <c r="P3446" s="461"/>
      <c r="Q3446" s="461"/>
      <c r="R3446" s="337">
        <v>46177</v>
      </c>
      <c r="S3446" s="465">
        <v>2150000000</v>
      </c>
      <c r="T3446" s="466" t="s">
        <v>22300</v>
      </c>
      <c r="U3446" s="462" t="s">
        <v>21554</v>
      </c>
      <c r="V3446" s="461"/>
      <c r="W3446" s="462" t="s">
        <v>48</v>
      </c>
      <c r="X3446" s="462" t="s">
        <v>1791</v>
      </c>
      <c r="Y3446" s="462" t="s">
        <v>22301</v>
      </c>
      <c r="Z3446" s="461"/>
      <c r="AA3446" s="462">
        <v>5.4312370000000003</v>
      </c>
      <c r="AB3446" s="462">
        <v>-3.9841009999999999</v>
      </c>
      <c r="AC3446" s="462">
        <v>100</v>
      </c>
      <c r="AD3446" s="462" t="s">
        <v>9500</v>
      </c>
      <c r="AE3446" s="462" t="s">
        <v>15361</v>
      </c>
      <c r="AF3446" s="461"/>
      <c r="AG3446" s="461"/>
      <c r="AH3446" s="462">
        <v>1</v>
      </c>
      <c r="AI3446" s="461"/>
      <c r="AJ3446" s="461"/>
      <c r="AK3446" s="462" t="s">
        <v>15678</v>
      </c>
      <c r="AL3446" s="461"/>
      <c r="AM3446" s="461"/>
    </row>
    <row r="3447" spans="1:40" s="7" customFormat="1" ht="15" customHeight="1">
      <c r="A3447" s="260" t="s">
        <v>22302</v>
      </c>
      <c r="B3447" s="262" t="s">
        <v>22303</v>
      </c>
      <c r="C3447" s="262" t="s">
        <v>22304</v>
      </c>
      <c r="D3447" s="262" t="s">
        <v>22305</v>
      </c>
      <c r="E3447" s="263" t="s">
        <v>13883</v>
      </c>
      <c r="F3447" s="263" t="s">
        <v>15259</v>
      </c>
      <c r="G3447" s="262" t="s">
        <v>16167</v>
      </c>
      <c r="H3447" s="262" t="s">
        <v>16167</v>
      </c>
      <c r="I3447" s="264">
        <v>46149</v>
      </c>
      <c r="J3447" s="264">
        <v>46150</v>
      </c>
      <c r="K3447" s="267" t="s">
        <v>43</v>
      </c>
      <c r="L3447" s="267" t="s">
        <v>44</v>
      </c>
      <c r="M3447" s="261"/>
      <c r="N3447" s="261"/>
      <c r="O3447" s="261"/>
      <c r="P3447" s="261"/>
      <c r="Q3447" s="261"/>
      <c r="R3447" s="337" t="s">
        <v>7768</v>
      </c>
      <c r="S3447" s="261"/>
      <c r="T3447" s="261"/>
      <c r="U3447" s="267" t="s">
        <v>19423</v>
      </c>
      <c r="V3447" s="261"/>
      <c r="W3447" s="267" t="s">
        <v>48</v>
      </c>
      <c r="X3447" s="267" t="s">
        <v>49</v>
      </c>
      <c r="Y3447" s="267" t="s">
        <v>22306</v>
      </c>
      <c r="Z3447" s="261"/>
      <c r="AA3447" s="267">
        <v>5.4385469999999998</v>
      </c>
      <c r="AB3447" s="267">
        <v>-3.9858340000000001</v>
      </c>
      <c r="AC3447" s="261"/>
      <c r="AD3447" s="267" t="s">
        <v>10087</v>
      </c>
      <c r="AE3447" s="267" t="s">
        <v>15361</v>
      </c>
      <c r="AF3447" s="261"/>
      <c r="AG3447" s="261"/>
      <c r="AH3447" s="267">
        <v>0</v>
      </c>
      <c r="AI3447" s="261"/>
      <c r="AJ3447" s="261"/>
      <c r="AK3447" s="261"/>
      <c r="AL3447" s="261"/>
      <c r="AM3447" s="261"/>
    </row>
    <row r="3448" spans="1:40" s="7" customFormat="1" ht="15" customHeight="1">
      <c r="A3448" s="460" t="s">
        <v>22307</v>
      </c>
      <c r="B3448" s="462" t="s">
        <v>22308</v>
      </c>
      <c r="C3448" s="265" t="s">
        <v>15680</v>
      </c>
      <c r="D3448" s="462" t="s">
        <v>20947</v>
      </c>
      <c r="E3448" s="463" t="s">
        <v>13883</v>
      </c>
      <c r="F3448" s="463" t="s">
        <v>13922</v>
      </c>
      <c r="G3448" s="462" t="s">
        <v>14077</v>
      </c>
      <c r="H3448" s="462" t="s">
        <v>14077</v>
      </c>
      <c r="I3448" s="464">
        <v>46122</v>
      </c>
      <c r="J3448" s="464">
        <v>46150</v>
      </c>
      <c r="K3448" s="466" t="s">
        <v>1959</v>
      </c>
      <c r="L3448" s="462" t="s">
        <v>44</v>
      </c>
      <c r="M3448" s="461"/>
      <c r="N3448" s="461"/>
      <c r="O3448" s="461"/>
      <c r="P3448" s="461"/>
      <c r="Q3448" s="461"/>
      <c r="R3448" s="337">
        <v>46161</v>
      </c>
      <c r="S3448" s="465">
        <v>2150000000</v>
      </c>
      <c r="T3448" s="466" t="s">
        <v>22309</v>
      </c>
      <c r="U3448" s="462" t="s">
        <v>22310</v>
      </c>
      <c r="V3448" s="461"/>
      <c r="W3448" s="462" t="s">
        <v>59</v>
      </c>
      <c r="X3448" s="466" t="s">
        <v>1791</v>
      </c>
      <c r="Y3448" s="462" t="s">
        <v>22311</v>
      </c>
      <c r="Z3448" s="461"/>
      <c r="AA3448" s="462">
        <v>5.401745</v>
      </c>
      <c r="AB3448" s="462">
        <v>-3.9483410000000001</v>
      </c>
      <c r="AC3448" s="462">
        <v>300</v>
      </c>
      <c r="AD3448" s="462" t="s">
        <v>10534</v>
      </c>
      <c r="AE3448" s="462" t="s">
        <v>14027</v>
      </c>
      <c r="AF3448" s="461"/>
      <c r="AG3448" s="461"/>
      <c r="AH3448" s="462">
        <v>4</v>
      </c>
      <c r="AI3448" s="461"/>
      <c r="AJ3448" s="461"/>
      <c r="AK3448" s="462" t="s">
        <v>17447</v>
      </c>
      <c r="AL3448" s="461"/>
      <c r="AM3448" s="461"/>
      <c r="AN3448" s="172">
        <f>R3448-J3448</f>
        <v>11</v>
      </c>
    </row>
    <row r="3449" spans="1:40" s="7" customFormat="1" ht="15" customHeight="1">
      <c r="A3449" s="460" t="s">
        <v>22312</v>
      </c>
      <c r="B3449" s="265" t="s">
        <v>22313</v>
      </c>
      <c r="C3449" s="265" t="s">
        <v>22314</v>
      </c>
      <c r="D3449" s="462" t="s">
        <v>22315</v>
      </c>
      <c r="E3449" s="463" t="s">
        <v>13883</v>
      </c>
      <c r="F3449" s="463" t="s">
        <v>13882</v>
      </c>
      <c r="G3449" s="462" t="s">
        <v>16167</v>
      </c>
      <c r="H3449" s="462" t="s">
        <v>16167</v>
      </c>
      <c r="I3449" s="464">
        <v>46150</v>
      </c>
      <c r="J3449" s="464">
        <v>46150</v>
      </c>
      <c r="K3449" s="462" t="s">
        <v>1959</v>
      </c>
      <c r="L3449" s="462" t="s">
        <v>44</v>
      </c>
      <c r="M3449" s="461"/>
      <c r="N3449" s="461"/>
      <c r="O3449" s="461"/>
      <c r="P3449" s="461"/>
      <c r="Q3449" s="461"/>
      <c r="R3449" s="337">
        <v>46153</v>
      </c>
      <c r="S3449" s="471">
        <v>2150000000</v>
      </c>
      <c r="T3449" s="462" t="s">
        <v>22316</v>
      </c>
      <c r="U3449" s="462" t="s">
        <v>14881</v>
      </c>
      <c r="V3449" s="461"/>
      <c r="W3449" s="462" t="s">
        <v>59</v>
      </c>
      <c r="X3449" s="466" t="s">
        <v>1791</v>
      </c>
      <c r="Y3449" s="462" t="s">
        <v>22317</v>
      </c>
      <c r="Z3449" s="461"/>
      <c r="AA3449" s="462">
        <v>5.3809310000000004</v>
      </c>
      <c r="AB3449" s="462">
        <v>-3.8859759999999999</v>
      </c>
      <c r="AC3449" s="462">
        <v>200</v>
      </c>
      <c r="AD3449" s="462" t="s">
        <v>14065</v>
      </c>
      <c r="AE3449" s="462" t="s">
        <v>14209</v>
      </c>
      <c r="AF3449" s="461"/>
      <c r="AG3449" s="461"/>
      <c r="AH3449" s="462">
        <v>0</v>
      </c>
      <c r="AI3449" s="461"/>
      <c r="AJ3449" s="461"/>
      <c r="AK3449" s="462" t="s">
        <v>16214</v>
      </c>
      <c r="AL3449" s="461"/>
      <c r="AM3449" s="461"/>
      <c r="AN3449" s="172">
        <f>R3449-J3449</f>
        <v>3</v>
      </c>
    </row>
    <row r="3450" spans="1:40" s="7" customFormat="1" ht="15" customHeight="1">
      <c r="A3450" s="260" t="s">
        <v>22318</v>
      </c>
      <c r="B3450" s="265" t="s">
        <v>16164</v>
      </c>
      <c r="C3450" s="265" t="s">
        <v>16165</v>
      </c>
      <c r="D3450" s="262" t="s">
        <v>16166</v>
      </c>
      <c r="E3450" s="263" t="s">
        <v>13883</v>
      </c>
      <c r="F3450" s="263" t="s">
        <v>13882</v>
      </c>
      <c r="G3450" s="262" t="s">
        <v>16167</v>
      </c>
      <c r="H3450" s="262" t="s">
        <v>16167</v>
      </c>
      <c r="I3450" s="264">
        <v>46149</v>
      </c>
      <c r="J3450" s="264">
        <v>46150</v>
      </c>
      <c r="K3450" s="267" t="s">
        <v>43</v>
      </c>
      <c r="L3450" s="267" t="s">
        <v>44</v>
      </c>
      <c r="M3450" s="261"/>
      <c r="N3450" s="261"/>
      <c r="O3450" s="261"/>
      <c r="P3450" s="261"/>
      <c r="Q3450" s="261"/>
      <c r="R3450" s="337" t="s">
        <v>7768</v>
      </c>
      <c r="S3450" s="261"/>
      <c r="T3450" s="261"/>
      <c r="U3450" s="261"/>
      <c r="V3450" s="261"/>
      <c r="W3450" s="457" t="s">
        <v>820</v>
      </c>
      <c r="X3450" s="267" t="s">
        <v>87</v>
      </c>
      <c r="Y3450" s="267" t="s">
        <v>22319</v>
      </c>
      <c r="Z3450" s="261"/>
      <c r="AA3450" s="261"/>
      <c r="AB3450" s="261"/>
      <c r="AC3450" s="261"/>
      <c r="AD3450" s="261"/>
      <c r="AE3450" s="261"/>
      <c r="AF3450" s="261"/>
      <c r="AG3450" s="261"/>
      <c r="AH3450" s="261"/>
      <c r="AI3450" s="261"/>
      <c r="AJ3450" s="261"/>
      <c r="AK3450" s="261"/>
      <c r="AL3450" s="261"/>
      <c r="AM3450" s="261"/>
    </row>
    <row r="3451" spans="1:40" s="7" customFormat="1" ht="15" customHeight="1">
      <c r="A3451" s="460" t="s">
        <v>22320</v>
      </c>
      <c r="B3451" s="462" t="s">
        <v>22321</v>
      </c>
      <c r="C3451" s="462" t="s">
        <v>22322</v>
      </c>
      <c r="D3451" s="462" t="s">
        <v>22323</v>
      </c>
      <c r="E3451" s="463" t="s">
        <v>13883</v>
      </c>
      <c r="F3451" s="463" t="s">
        <v>13882</v>
      </c>
      <c r="G3451" s="462" t="s">
        <v>16167</v>
      </c>
      <c r="H3451" s="462" t="s">
        <v>16167</v>
      </c>
      <c r="I3451" s="464">
        <v>46149</v>
      </c>
      <c r="J3451" s="464">
        <v>46150</v>
      </c>
      <c r="K3451" s="462" t="s">
        <v>1959</v>
      </c>
      <c r="L3451" s="462" t="s">
        <v>44</v>
      </c>
      <c r="M3451" s="461"/>
      <c r="N3451" s="461"/>
      <c r="O3451" s="461"/>
      <c r="P3451" s="461"/>
      <c r="Q3451" s="461"/>
      <c r="R3451" s="337">
        <v>46168</v>
      </c>
      <c r="S3451" s="465">
        <v>2150000000</v>
      </c>
      <c r="T3451" s="466" t="s">
        <v>22324</v>
      </c>
      <c r="U3451" s="462" t="s">
        <v>22325</v>
      </c>
      <c r="V3451" s="461"/>
      <c r="W3451" s="462" t="s">
        <v>59</v>
      </c>
      <c r="X3451" s="462" t="s">
        <v>1791</v>
      </c>
      <c r="Y3451" s="462" t="s">
        <v>22326</v>
      </c>
      <c r="Z3451" s="461"/>
      <c r="AA3451" s="462">
        <v>5.3799299999999999</v>
      </c>
      <c r="AB3451" s="462">
        <v>-3.91195</v>
      </c>
      <c r="AC3451" s="462">
        <v>300</v>
      </c>
      <c r="AD3451" s="462" t="s">
        <v>15747</v>
      </c>
      <c r="AE3451" s="462" t="s">
        <v>15155</v>
      </c>
      <c r="AF3451" s="461"/>
      <c r="AG3451" s="461"/>
      <c r="AH3451" s="462">
        <v>7</v>
      </c>
      <c r="AI3451" s="461"/>
      <c r="AJ3451" s="461"/>
      <c r="AK3451" s="466" t="s">
        <v>16206</v>
      </c>
      <c r="AL3451" s="461"/>
      <c r="AM3451" s="461"/>
      <c r="AN3451" s="172">
        <f t="shared" ref="AN3451:AN3464" si="64">R3451-J3451</f>
        <v>18</v>
      </c>
    </row>
    <row r="3452" spans="1:40" s="7" customFormat="1" ht="15" customHeight="1">
      <c r="A3452" s="460" t="s">
        <v>22327</v>
      </c>
      <c r="B3452" s="462" t="s">
        <v>22328</v>
      </c>
      <c r="C3452" s="462" t="s">
        <v>22329</v>
      </c>
      <c r="D3452" s="462" t="s">
        <v>18415</v>
      </c>
      <c r="E3452" s="463" t="s">
        <v>13883</v>
      </c>
      <c r="F3452" s="463" t="s">
        <v>13922</v>
      </c>
      <c r="G3452" s="462" t="s">
        <v>14106</v>
      </c>
      <c r="H3452" s="462" t="s">
        <v>14106</v>
      </c>
      <c r="I3452" s="464">
        <v>46149</v>
      </c>
      <c r="J3452" s="464">
        <v>46150</v>
      </c>
      <c r="K3452" s="462" t="s">
        <v>1959</v>
      </c>
      <c r="L3452" s="462" t="s">
        <v>44</v>
      </c>
      <c r="M3452" s="461"/>
      <c r="N3452" s="461"/>
      <c r="O3452" s="461"/>
      <c r="P3452" s="461"/>
      <c r="Q3452" s="461"/>
      <c r="R3452" s="337">
        <v>46154</v>
      </c>
      <c r="S3452" s="471">
        <v>2150000000</v>
      </c>
      <c r="T3452" s="462" t="s">
        <v>19932</v>
      </c>
      <c r="U3452" s="462" t="s">
        <v>22330</v>
      </c>
      <c r="V3452" s="461"/>
      <c r="W3452" s="462" t="s">
        <v>59</v>
      </c>
      <c r="X3452" s="466" t="s">
        <v>1791</v>
      </c>
      <c r="Y3452" s="462" t="s">
        <v>22331</v>
      </c>
      <c r="Z3452" s="461"/>
      <c r="AA3452" s="462">
        <v>5.3643980000000004</v>
      </c>
      <c r="AB3452" s="462">
        <v>-3.9792610000000002</v>
      </c>
      <c r="AC3452" s="462">
        <v>300</v>
      </c>
      <c r="AD3452" s="462" t="s">
        <v>13943</v>
      </c>
      <c r="AE3452" s="462" t="s">
        <v>17761</v>
      </c>
      <c r="AF3452" s="461"/>
      <c r="AG3452" s="461"/>
      <c r="AH3452" s="462">
        <v>0</v>
      </c>
      <c r="AI3452" s="461"/>
      <c r="AJ3452" s="461"/>
      <c r="AK3452" s="462" t="s">
        <v>15726</v>
      </c>
      <c r="AL3452" s="461"/>
      <c r="AM3452" s="461"/>
      <c r="AN3452" s="172">
        <f t="shared" si="64"/>
        <v>4</v>
      </c>
    </row>
    <row r="3453" spans="1:40" s="7" customFormat="1" ht="15" customHeight="1">
      <c r="A3453" s="460" t="s">
        <v>22332</v>
      </c>
      <c r="B3453" s="462" t="s">
        <v>22333</v>
      </c>
      <c r="C3453" s="462" t="s">
        <v>22334</v>
      </c>
      <c r="D3453" s="462" t="s">
        <v>22335</v>
      </c>
      <c r="E3453" s="463" t="s">
        <v>13883</v>
      </c>
      <c r="F3453" s="463" t="s">
        <v>13922</v>
      </c>
      <c r="G3453" s="462" t="s">
        <v>14214</v>
      </c>
      <c r="H3453" s="462" t="s">
        <v>14214</v>
      </c>
      <c r="I3453" s="464">
        <v>46147</v>
      </c>
      <c r="J3453" s="464">
        <v>46150</v>
      </c>
      <c r="K3453" s="462" t="s">
        <v>1959</v>
      </c>
      <c r="L3453" s="462" t="s">
        <v>44</v>
      </c>
      <c r="M3453" s="461"/>
      <c r="N3453" s="461"/>
      <c r="O3453" s="461"/>
      <c r="P3453" s="461"/>
      <c r="Q3453" s="461"/>
      <c r="R3453" s="337">
        <v>46154</v>
      </c>
      <c r="S3453" s="465">
        <v>2150000000</v>
      </c>
      <c r="T3453" s="466" t="s">
        <v>22336</v>
      </c>
      <c r="U3453" s="462" t="s">
        <v>14833</v>
      </c>
      <c r="V3453" s="461"/>
      <c r="W3453" s="462" t="s">
        <v>59</v>
      </c>
      <c r="X3453" s="466" t="s">
        <v>1791</v>
      </c>
      <c r="Y3453" s="462" t="s">
        <v>22337</v>
      </c>
      <c r="Z3453" s="461"/>
      <c r="AA3453" s="462">
        <v>5.3827160000000003</v>
      </c>
      <c r="AB3453" s="462">
        <v>-3.9594689999999999</v>
      </c>
      <c r="AC3453" s="462">
        <v>200</v>
      </c>
      <c r="AD3453" s="462" t="s">
        <v>14330</v>
      </c>
      <c r="AE3453" s="462" t="s">
        <v>13927</v>
      </c>
      <c r="AF3453" s="461"/>
      <c r="AG3453" s="461"/>
      <c r="AH3453" s="462">
        <v>2</v>
      </c>
      <c r="AI3453" s="461"/>
      <c r="AJ3453" s="461"/>
      <c r="AK3453" s="462" t="s">
        <v>16206</v>
      </c>
      <c r="AL3453" s="461"/>
      <c r="AM3453" s="461"/>
      <c r="AN3453" s="172">
        <f t="shared" si="64"/>
        <v>4</v>
      </c>
    </row>
    <row r="3454" spans="1:40" s="7" customFormat="1" ht="15" customHeight="1">
      <c r="A3454" s="460" t="s">
        <v>22338</v>
      </c>
      <c r="B3454" s="462" t="s">
        <v>22339</v>
      </c>
      <c r="C3454" s="462" t="s">
        <v>22340</v>
      </c>
      <c r="D3454" s="462" t="s">
        <v>22341</v>
      </c>
      <c r="E3454" s="463" t="s">
        <v>13883</v>
      </c>
      <c r="F3454" s="463" t="s">
        <v>15259</v>
      </c>
      <c r="G3454" s="462" t="s">
        <v>16167</v>
      </c>
      <c r="H3454" s="462" t="s">
        <v>16167</v>
      </c>
      <c r="I3454" s="464">
        <v>46149</v>
      </c>
      <c r="J3454" s="464">
        <v>46150</v>
      </c>
      <c r="K3454" s="462" t="s">
        <v>1959</v>
      </c>
      <c r="L3454" s="462" t="s">
        <v>44</v>
      </c>
      <c r="M3454" s="461"/>
      <c r="N3454" s="461"/>
      <c r="O3454" s="461"/>
      <c r="P3454" s="461"/>
      <c r="Q3454" s="461"/>
      <c r="R3454" s="337">
        <v>46150</v>
      </c>
      <c r="S3454" s="471">
        <v>2150000000</v>
      </c>
      <c r="T3454" s="462" t="s">
        <v>22342</v>
      </c>
      <c r="U3454" s="462" t="s">
        <v>16630</v>
      </c>
      <c r="V3454" s="461"/>
      <c r="W3454" s="462" t="s">
        <v>59</v>
      </c>
      <c r="X3454" s="466" t="s">
        <v>1791</v>
      </c>
      <c r="Y3454" s="462" t="s">
        <v>22343</v>
      </c>
      <c r="Z3454" s="461"/>
      <c r="AA3454" s="462">
        <v>5.4296620000000004</v>
      </c>
      <c r="AB3454" s="462">
        <v>-3.988489</v>
      </c>
      <c r="AC3454" s="462">
        <v>100</v>
      </c>
      <c r="AD3454" s="462" t="s">
        <v>9514</v>
      </c>
      <c r="AE3454" s="462" t="s">
        <v>15361</v>
      </c>
      <c r="AF3454" s="461"/>
      <c r="AG3454" s="461"/>
      <c r="AH3454" s="462">
        <v>0</v>
      </c>
      <c r="AI3454" s="461"/>
      <c r="AJ3454" s="461"/>
      <c r="AK3454" s="462" t="s">
        <v>15185</v>
      </c>
      <c r="AL3454" s="461"/>
      <c r="AM3454" s="461"/>
      <c r="AN3454" s="172">
        <f t="shared" si="64"/>
        <v>0</v>
      </c>
    </row>
    <row r="3455" spans="1:40" s="7" customFormat="1" ht="15" customHeight="1">
      <c r="A3455" s="460" t="s">
        <v>22344</v>
      </c>
      <c r="B3455" s="462" t="s">
        <v>22345</v>
      </c>
      <c r="C3455" s="462" t="s">
        <v>22346</v>
      </c>
      <c r="D3455" s="462" t="s">
        <v>22347</v>
      </c>
      <c r="E3455" s="463" t="s">
        <v>13883</v>
      </c>
      <c r="F3455" s="463" t="s">
        <v>13922</v>
      </c>
      <c r="G3455" s="462" t="s">
        <v>16167</v>
      </c>
      <c r="H3455" s="462" t="s">
        <v>16167</v>
      </c>
      <c r="I3455" s="464">
        <v>46150</v>
      </c>
      <c r="J3455" s="464">
        <v>46150</v>
      </c>
      <c r="K3455" s="462" t="s">
        <v>1959</v>
      </c>
      <c r="L3455" s="462" t="s">
        <v>44</v>
      </c>
      <c r="M3455" s="461"/>
      <c r="N3455" s="461"/>
      <c r="O3455" s="461"/>
      <c r="P3455" s="461"/>
      <c r="Q3455" s="461"/>
      <c r="R3455" s="337">
        <v>46153</v>
      </c>
      <c r="S3455" s="471">
        <v>2150000000</v>
      </c>
      <c r="T3455" s="462" t="s">
        <v>22348</v>
      </c>
      <c r="U3455" s="462" t="s">
        <v>22349</v>
      </c>
      <c r="V3455" s="461"/>
      <c r="W3455" s="462" t="s">
        <v>59</v>
      </c>
      <c r="X3455" s="466" t="s">
        <v>1791</v>
      </c>
      <c r="Y3455" s="462" t="s">
        <v>22350</v>
      </c>
      <c r="Z3455" s="461"/>
      <c r="AA3455" s="462">
        <v>5.4087339999999999</v>
      </c>
      <c r="AB3455" s="462">
        <v>-3.9740790000000001</v>
      </c>
      <c r="AC3455" s="462">
        <v>100</v>
      </c>
      <c r="AD3455" s="462" t="s">
        <v>14090</v>
      </c>
      <c r="AE3455" s="462" t="s">
        <v>14044</v>
      </c>
      <c r="AF3455" s="461"/>
      <c r="AG3455" s="461"/>
      <c r="AH3455" s="462">
        <v>0</v>
      </c>
      <c r="AI3455" s="461"/>
      <c r="AJ3455" s="461"/>
      <c r="AK3455" s="462" t="s">
        <v>16214</v>
      </c>
      <c r="AL3455" s="461"/>
      <c r="AM3455" s="461"/>
      <c r="AN3455" s="172">
        <f t="shared" si="64"/>
        <v>3</v>
      </c>
    </row>
    <row r="3456" spans="1:40" s="7" customFormat="1" ht="15" customHeight="1">
      <c r="A3456" s="460" t="s">
        <v>22351</v>
      </c>
      <c r="B3456" s="462" t="s">
        <v>22352</v>
      </c>
      <c r="C3456" s="462" t="s">
        <v>22353</v>
      </c>
      <c r="D3456" s="462" t="s">
        <v>22354</v>
      </c>
      <c r="E3456" s="463" t="s">
        <v>13883</v>
      </c>
      <c r="F3456" s="463" t="s">
        <v>15259</v>
      </c>
      <c r="G3456" s="462" t="s">
        <v>16167</v>
      </c>
      <c r="H3456" s="462" t="s">
        <v>16167</v>
      </c>
      <c r="I3456" s="464">
        <v>46150</v>
      </c>
      <c r="J3456" s="464">
        <v>46150</v>
      </c>
      <c r="K3456" s="462" t="s">
        <v>1959</v>
      </c>
      <c r="L3456" s="462" t="s">
        <v>44</v>
      </c>
      <c r="M3456" s="461"/>
      <c r="N3456" s="461"/>
      <c r="O3456" s="461"/>
      <c r="P3456" s="461"/>
      <c r="Q3456" s="461"/>
      <c r="R3456" s="337">
        <v>46153</v>
      </c>
      <c r="S3456" s="471">
        <v>2150000000</v>
      </c>
      <c r="T3456" s="462" t="s">
        <v>22355</v>
      </c>
      <c r="U3456" s="462" t="s">
        <v>22356</v>
      </c>
      <c r="V3456" s="461"/>
      <c r="W3456" s="462" t="s">
        <v>59</v>
      </c>
      <c r="X3456" s="466" t="s">
        <v>1791</v>
      </c>
      <c r="Y3456" s="462" t="s">
        <v>22357</v>
      </c>
      <c r="Z3456" s="461"/>
      <c r="AA3456" s="462">
        <v>5.4432520000000002</v>
      </c>
      <c r="AB3456" s="462">
        <v>-4.0434070000000002</v>
      </c>
      <c r="AC3456" s="462">
        <v>100</v>
      </c>
      <c r="AD3456" s="462" t="s">
        <v>14465</v>
      </c>
      <c r="AE3456" s="462" t="s">
        <v>18964</v>
      </c>
      <c r="AF3456" s="461"/>
      <c r="AG3456" s="461"/>
      <c r="AH3456" s="462">
        <v>0</v>
      </c>
      <c r="AI3456" s="461"/>
      <c r="AJ3456" s="461"/>
      <c r="AK3456" s="462" t="s">
        <v>15185</v>
      </c>
      <c r="AL3456" s="461"/>
      <c r="AM3456" s="461"/>
      <c r="AN3456" s="172">
        <f t="shared" si="64"/>
        <v>3</v>
      </c>
    </row>
    <row r="3457" spans="1:40" s="7" customFormat="1" ht="15" customHeight="1">
      <c r="A3457" s="460" t="s">
        <v>22358</v>
      </c>
      <c r="B3457" s="462" t="s">
        <v>22359</v>
      </c>
      <c r="C3457" s="462" t="s">
        <v>22360</v>
      </c>
      <c r="D3457" s="462" t="s">
        <v>22361</v>
      </c>
      <c r="E3457" s="463" t="s">
        <v>13883</v>
      </c>
      <c r="F3457" s="463" t="s">
        <v>13882</v>
      </c>
      <c r="G3457" s="462" t="s">
        <v>16167</v>
      </c>
      <c r="H3457" s="462" t="s">
        <v>16167</v>
      </c>
      <c r="I3457" s="464">
        <v>46149</v>
      </c>
      <c r="J3457" s="464">
        <v>46150</v>
      </c>
      <c r="K3457" s="462" t="s">
        <v>1959</v>
      </c>
      <c r="L3457" s="462" t="s">
        <v>44</v>
      </c>
      <c r="M3457" s="461"/>
      <c r="N3457" s="461"/>
      <c r="O3457" s="461"/>
      <c r="P3457" s="461"/>
      <c r="Q3457" s="461"/>
      <c r="R3457" s="337">
        <v>46153</v>
      </c>
      <c r="S3457" s="471">
        <v>2150000000</v>
      </c>
      <c r="T3457" s="462" t="s">
        <v>22362</v>
      </c>
      <c r="U3457" s="462" t="s">
        <v>22363</v>
      </c>
      <c r="V3457" s="461"/>
      <c r="W3457" s="462" t="s">
        <v>59</v>
      </c>
      <c r="X3457" s="466" t="s">
        <v>1791</v>
      </c>
      <c r="Y3457" s="462" t="s">
        <v>22364</v>
      </c>
      <c r="Z3457" s="461"/>
      <c r="AA3457" s="462">
        <v>5.3949590000000001</v>
      </c>
      <c r="AB3457" s="462">
        <v>-3.9008409999999998</v>
      </c>
      <c r="AC3457" s="462">
        <v>300</v>
      </c>
      <c r="AD3457" s="462" t="s">
        <v>14276</v>
      </c>
      <c r="AE3457" s="462" t="s">
        <v>14985</v>
      </c>
      <c r="AF3457" s="461"/>
      <c r="AG3457" s="461"/>
      <c r="AH3457" s="462">
        <v>0</v>
      </c>
      <c r="AI3457" s="461"/>
      <c r="AJ3457" s="461"/>
      <c r="AK3457" s="462" t="s">
        <v>15726</v>
      </c>
      <c r="AL3457" s="461"/>
      <c r="AM3457" s="461"/>
      <c r="AN3457" s="172">
        <f t="shared" si="64"/>
        <v>3</v>
      </c>
    </row>
    <row r="3458" spans="1:40" s="7" customFormat="1" ht="15" customHeight="1">
      <c r="A3458" s="460" t="s">
        <v>22365</v>
      </c>
      <c r="B3458" s="462" t="s">
        <v>22366</v>
      </c>
      <c r="C3458" s="462" t="s">
        <v>22367</v>
      </c>
      <c r="D3458" s="462" t="s">
        <v>22368</v>
      </c>
      <c r="E3458" s="463" t="s">
        <v>13883</v>
      </c>
      <c r="F3458" s="463" t="s">
        <v>13882</v>
      </c>
      <c r="G3458" s="462" t="s">
        <v>16167</v>
      </c>
      <c r="H3458" s="462" t="s">
        <v>16167</v>
      </c>
      <c r="I3458" s="464">
        <v>46150</v>
      </c>
      <c r="J3458" s="464">
        <v>46150</v>
      </c>
      <c r="K3458" s="462" t="s">
        <v>1959</v>
      </c>
      <c r="L3458" s="462" t="s">
        <v>44</v>
      </c>
      <c r="M3458" s="461"/>
      <c r="N3458" s="461"/>
      <c r="O3458" s="461"/>
      <c r="P3458" s="461"/>
      <c r="Q3458" s="461"/>
      <c r="R3458" s="337">
        <v>46159</v>
      </c>
      <c r="S3458" s="465">
        <v>2150000000</v>
      </c>
      <c r="T3458" s="466" t="s">
        <v>22369</v>
      </c>
      <c r="U3458" s="462" t="s">
        <v>21956</v>
      </c>
      <c r="V3458" s="461"/>
      <c r="W3458" s="462" t="s">
        <v>59</v>
      </c>
      <c r="X3458" s="466" t="s">
        <v>1791</v>
      </c>
      <c r="Y3458" s="462" t="s">
        <v>22370</v>
      </c>
      <c r="Z3458" s="461"/>
      <c r="AA3458" s="462">
        <v>5.3911600000000002</v>
      </c>
      <c r="AB3458" s="462">
        <v>-3.8998499999999998</v>
      </c>
      <c r="AC3458" s="462">
        <v>150</v>
      </c>
      <c r="AD3458" s="462" t="s">
        <v>14276</v>
      </c>
      <c r="AE3458" s="462" t="s">
        <v>14985</v>
      </c>
      <c r="AF3458" s="461"/>
      <c r="AG3458" s="461"/>
      <c r="AH3458" s="462">
        <v>1</v>
      </c>
      <c r="AI3458" s="461"/>
      <c r="AJ3458" s="461"/>
      <c r="AK3458" s="462" t="s">
        <v>16214</v>
      </c>
      <c r="AL3458" s="461"/>
      <c r="AM3458" s="461"/>
      <c r="AN3458" s="172">
        <f t="shared" si="64"/>
        <v>9</v>
      </c>
    </row>
    <row r="3459" spans="1:40" s="7" customFormat="1" ht="15" customHeight="1">
      <c r="A3459" s="460" t="s">
        <v>22371</v>
      </c>
      <c r="B3459" s="462" t="s">
        <v>22372</v>
      </c>
      <c r="C3459" s="462" t="s">
        <v>22373</v>
      </c>
      <c r="D3459" s="462" t="s">
        <v>22374</v>
      </c>
      <c r="E3459" s="463" t="s">
        <v>13883</v>
      </c>
      <c r="F3459" s="463" t="s">
        <v>13882</v>
      </c>
      <c r="G3459" s="462" t="s">
        <v>16167</v>
      </c>
      <c r="H3459" s="462" t="s">
        <v>16167</v>
      </c>
      <c r="I3459" s="464">
        <v>46149</v>
      </c>
      <c r="J3459" s="464">
        <v>46150</v>
      </c>
      <c r="K3459" s="462" t="s">
        <v>1959</v>
      </c>
      <c r="L3459" s="462" t="s">
        <v>44</v>
      </c>
      <c r="M3459" s="461"/>
      <c r="N3459" s="461"/>
      <c r="O3459" s="461"/>
      <c r="P3459" s="461"/>
      <c r="Q3459" s="461"/>
      <c r="R3459" s="337">
        <v>46153</v>
      </c>
      <c r="S3459" s="471">
        <v>2150000000</v>
      </c>
      <c r="T3459" s="462" t="s">
        <v>22375</v>
      </c>
      <c r="U3459" s="462" t="s">
        <v>22376</v>
      </c>
      <c r="V3459" s="461"/>
      <c r="W3459" s="462" t="s">
        <v>59</v>
      </c>
      <c r="X3459" s="466" t="s">
        <v>1791</v>
      </c>
      <c r="Y3459" s="462" t="s">
        <v>22377</v>
      </c>
      <c r="Z3459" s="461"/>
      <c r="AA3459" s="462">
        <v>5.3967359999999998</v>
      </c>
      <c r="AB3459" s="462">
        <v>-3.8954070000000001</v>
      </c>
      <c r="AC3459" s="462">
        <v>250</v>
      </c>
      <c r="AD3459" s="462" t="s">
        <v>13907</v>
      </c>
      <c r="AE3459" s="462" t="s">
        <v>13892</v>
      </c>
      <c r="AF3459" s="461"/>
      <c r="AG3459" s="461"/>
      <c r="AH3459" s="462">
        <v>0</v>
      </c>
      <c r="AI3459" s="461"/>
      <c r="AJ3459" s="461"/>
      <c r="AK3459" s="462" t="s">
        <v>15726</v>
      </c>
      <c r="AL3459" s="461"/>
      <c r="AM3459" s="461"/>
      <c r="AN3459" s="172">
        <f t="shared" si="64"/>
        <v>3</v>
      </c>
    </row>
    <row r="3460" spans="1:40" s="7" customFormat="1" ht="15" customHeight="1">
      <c r="A3460" s="460" t="s">
        <v>22378</v>
      </c>
      <c r="B3460" s="462" t="s">
        <v>22379</v>
      </c>
      <c r="C3460" s="462" t="s">
        <v>22380</v>
      </c>
      <c r="D3460" s="462" t="s">
        <v>22381</v>
      </c>
      <c r="E3460" s="463" t="s">
        <v>13883</v>
      </c>
      <c r="F3460" s="463" t="s">
        <v>13922</v>
      </c>
      <c r="G3460" s="462" t="s">
        <v>16167</v>
      </c>
      <c r="H3460" s="462" t="s">
        <v>16167</v>
      </c>
      <c r="I3460" s="464">
        <v>46149</v>
      </c>
      <c r="J3460" s="464">
        <v>46150</v>
      </c>
      <c r="K3460" s="462" t="s">
        <v>1959</v>
      </c>
      <c r="L3460" s="462" t="s">
        <v>44</v>
      </c>
      <c r="M3460" s="461"/>
      <c r="N3460" s="461"/>
      <c r="O3460" s="461"/>
      <c r="P3460" s="461"/>
      <c r="Q3460" s="461"/>
      <c r="R3460" s="337">
        <v>46150</v>
      </c>
      <c r="S3460" s="471">
        <v>2150000000</v>
      </c>
      <c r="T3460" s="462" t="s">
        <v>22382</v>
      </c>
      <c r="U3460" s="462" t="s">
        <v>19513</v>
      </c>
      <c r="V3460" s="461"/>
      <c r="W3460" s="462" t="s">
        <v>59</v>
      </c>
      <c r="X3460" s="466" t="s">
        <v>1791</v>
      </c>
      <c r="Y3460" s="462" t="s">
        <v>22383</v>
      </c>
      <c r="Z3460" s="461"/>
      <c r="AA3460" s="462">
        <v>5.4056389999999999</v>
      </c>
      <c r="AB3460" s="462">
        <v>-3.9543590000000002</v>
      </c>
      <c r="AC3460" s="462">
        <v>250</v>
      </c>
      <c r="AD3460" s="462" t="s">
        <v>17551</v>
      </c>
      <c r="AE3460" s="462" t="s">
        <v>14027</v>
      </c>
      <c r="AF3460" s="461"/>
      <c r="AG3460" s="461"/>
      <c r="AH3460" s="462">
        <v>0</v>
      </c>
      <c r="AI3460" s="461"/>
      <c r="AJ3460" s="461"/>
      <c r="AK3460" s="462" t="s">
        <v>15726</v>
      </c>
      <c r="AL3460" s="461"/>
      <c r="AM3460" s="461"/>
      <c r="AN3460" s="172">
        <f t="shared" si="64"/>
        <v>0</v>
      </c>
    </row>
    <row r="3461" spans="1:40" s="7" customFormat="1" ht="15" hidden="1" customHeight="1">
      <c r="A3461" s="501"/>
      <c r="B3461" s="461"/>
      <c r="C3461" s="462" t="s">
        <v>22384</v>
      </c>
      <c r="D3461" s="461"/>
      <c r="E3461" s="463" t="s">
        <v>13883</v>
      </c>
      <c r="F3461" s="463" t="s">
        <v>13922</v>
      </c>
      <c r="G3461" s="462" t="s">
        <v>22385</v>
      </c>
      <c r="H3461" s="462" t="s">
        <v>22386</v>
      </c>
      <c r="I3461" s="461"/>
      <c r="J3461" s="464">
        <v>46150</v>
      </c>
      <c r="K3461" s="462" t="s">
        <v>1959</v>
      </c>
      <c r="L3461" s="462" t="s">
        <v>44</v>
      </c>
      <c r="M3461" s="461"/>
      <c r="N3461" s="461"/>
      <c r="O3461" s="461"/>
      <c r="P3461" s="461"/>
      <c r="Q3461" s="461"/>
      <c r="R3461" s="337">
        <v>46150</v>
      </c>
      <c r="S3461" s="471">
        <v>2150000000</v>
      </c>
      <c r="T3461" s="462" t="s">
        <v>22387</v>
      </c>
      <c r="U3461" s="462" t="s">
        <v>22388</v>
      </c>
      <c r="V3461" s="461"/>
      <c r="W3461" s="462" t="s">
        <v>59</v>
      </c>
      <c r="X3461" s="466" t="s">
        <v>1791</v>
      </c>
      <c r="Y3461" s="461"/>
      <c r="Z3461" s="461"/>
      <c r="AA3461" s="462">
        <v>5.3605419999999997</v>
      </c>
      <c r="AB3461" s="462">
        <v>-3.9627569999999999</v>
      </c>
      <c r="AC3461" s="462">
        <v>200</v>
      </c>
      <c r="AD3461" s="462" t="s">
        <v>15021</v>
      </c>
      <c r="AE3461" s="462" t="s">
        <v>14323</v>
      </c>
      <c r="AF3461" s="461"/>
      <c r="AG3461" s="461"/>
      <c r="AH3461" s="462">
        <v>0</v>
      </c>
      <c r="AI3461" s="461"/>
      <c r="AJ3461" s="461"/>
      <c r="AK3461" s="462" t="s">
        <v>17447</v>
      </c>
      <c r="AL3461" s="461"/>
      <c r="AM3461" s="461"/>
      <c r="AN3461" s="172">
        <f t="shared" si="64"/>
        <v>0</v>
      </c>
    </row>
    <row r="3462" spans="1:40" s="7" customFormat="1" ht="15" customHeight="1">
      <c r="A3462" s="460" t="s">
        <v>22389</v>
      </c>
      <c r="B3462" s="462" t="s">
        <v>22390</v>
      </c>
      <c r="C3462" s="462" t="s">
        <v>22391</v>
      </c>
      <c r="D3462" s="462" t="s">
        <v>22392</v>
      </c>
      <c r="E3462" s="463" t="s">
        <v>13883</v>
      </c>
      <c r="F3462" s="463" t="s">
        <v>13922</v>
      </c>
      <c r="G3462" s="466" t="s">
        <v>22393</v>
      </c>
      <c r="H3462" s="466" t="s">
        <v>22393</v>
      </c>
      <c r="I3462" s="464">
        <v>46150</v>
      </c>
      <c r="J3462" s="464">
        <v>46150</v>
      </c>
      <c r="K3462" s="462" t="s">
        <v>1959</v>
      </c>
      <c r="L3462" s="462" t="s">
        <v>44</v>
      </c>
      <c r="M3462" s="461"/>
      <c r="N3462" s="461"/>
      <c r="O3462" s="461"/>
      <c r="P3462" s="461"/>
      <c r="Q3462" s="461"/>
      <c r="R3462" s="337">
        <v>46171</v>
      </c>
      <c r="S3462" s="465">
        <v>2150000000</v>
      </c>
      <c r="T3462" s="466" t="s">
        <v>22394</v>
      </c>
      <c r="U3462" s="462" t="s">
        <v>22395</v>
      </c>
      <c r="V3462" s="461"/>
      <c r="W3462" s="462" t="s">
        <v>59</v>
      </c>
      <c r="X3462" s="462" t="s">
        <v>1791</v>
      </c>
      <c r="Y3462" s="462" t="s">
        <v>22396</v>
      </c>
      <c r="Z3462" s="461"/>
      <c r="AA3462" s="462">
        <v>5.3837400000000004</v>
      </c>
      <c r="AB3462" s="462">
        <v>-3.945783</v>
      </c>
      <c r="AC3462" s="462">
        <v>150</v>
      </c>
      <c r="AD3462" s="462" t="s">
        <v>13918</v>
      </c>
      <c r="AE3462" s="462" t="s">
        <v>15773</v>
      </c>
      <c r="AF3462" s="461"/>
      <c r="AG3462" s="461"/>
      <c r="AH3462" s="462">
        <v>1</v>
      </c>
      <c r="AI3462" s="461"/>
      <c r="AJ3462" s="461"/>
      <c r="AK3462" s="466" t="s">
        <v>17310</v>
      </c>
      <c r="AL3462" s="461"/>
      <c r="AM3462" s="461"/>
      <c r="AN3462" s="172">
        <f t="shared" si="64"/>
        <v>21</v>
      </c>
    </row>
    <row r="3463" spans="1:40" s="7" customFormat="1" ht="15" customHeight="1">
      <c r="A3463" s="460" t="s">
        <v>22397</v>
      </c>
      <c r="B3463" s="462" t="s">
        <v>22398</v>
      </c>
      <c r="C3463" s="462" t="s">
        <v>22399</v>
      </c>
      <c r="D3463" s="462" t="s">
        <v>22400</v>
      </c>
      <c r="E3463" s="463" t="s">
        <v>13883</v>
      </c>
      <c r="F3463" s="463" t="s">
        <v>15259</v>
      </c>
      <c r="G3463" s="462" t="s">
        <v>16167</v>
      </c>
      <c r="H3463" s="462" t="s">
        <v>16167</v>
      </c>
      <c r="I3463" s="464">
        <v>46149</v>
      </c>
      <c r="J3463" s="464">
        <v>46150</v>
      </c>
      <c r="K3463" s="462" t="s">
        <v>1959</v>
      </c>
      <c r="L3463" s="462" t="s">
        <v>44</v>
      </c>
      <c r="M3463" s="461"/>
      <c r="N3463" s="461"/>
      <c r="O3463" s="461"/>
      <c r="P3463" s="461"/>
      <c r="Q3463" s="461"/>
      <c r="R3463" s="337">
        <v>46151</v>
      </c>
      <c r="S3463" s="471">
        <v>2150000000</v>
      </c>
      <c r="T3463" s="462" t="s">
        <v>22401</v>
      </c>
      <c r="U3463" s="462" t="s">
        <v>22402</v>
      </c>
      <c r="V3463" s="461"/>
      <c r="W3463" s="462" t="s">
        <v>59</v>
      </c>
      <c r="X3463" s="466" t="s">
        <v>1791</v>
      </c>
      <c r="Y3463" s="462" t="s">
        <v>22403</v>
      </c>
      <c r="Z3463" s="461"/>
      <c r="AA3463" s="462">
        <v>5.4232800000000001</v>
      </c>
      <c r="AB3463" s="462">
        <v>-4.0000689999999999</v>
      </c>
      <c r="AC3463" s="462">
        <v>100</v>
      </c>
      <c r="AD3463" s="462" t="s">
        <v>9206</v>
      </c>
      <c r="AE3463" s="462" t="s">
        <v>16305</v>
      </c>
      <c r="AF3463" s="461"/>
      <c r="AG3463" s="461"/>
      <c r="AH3463" s="462">
        <v>0</v>
      </c>
      <c r="AI3463" s="461"/>
      <c r="AJ3463" s="461"/>
      <c r="AK3463" s="462" t="s">
        <v>16183</v>
      </c>
      <c r="AL3463" s="461"/>
      <c r="AM3463" s="461"/>
      <c r="AN3463" s="172">
        <f t="shared" si="64"/>
        <v>1</v>
      </c>
    </row>
    <row r="3464" spans="1:40" s="7" customFormat="1" ht="15" customHeight="1">
      <c r="A3464" s="460" t="s">
        <v>22404</v>
      </c>
      <c r="B3464" s="462" t="s">
        <v>22405</v>
      </c>
      <c r="C3464" s="462" t="s">
        <v>22406</v>
      </c>
      <c r="D3464" s="462" t="s">
        <v>22407</v>
      </c>
      <c r="E3464" s="463" t="s">
        <v>13883</v>
      </c>
      <c r="F3464" s="463" t="s">
        <v>13922</v>
      </c>
      <c r="G3464" s="502">
        <v>2250712573219</v>
      </c>
      <c r="H3464" s="502">
        <v>2250712573219</v>
      </c>
      <c r="I3464" s="464">
        <v>46149</v>
      </c>
      <c r="J3464" s="464">
        <v>46150</v>
      </c>
      <c r="K3464" s="462" t="s">
        <v>1959</v>
      </c>
      <c r="L3464" s="462" t="s">
        <v>44</v>
      </c>
      <c r="M3464" s="461"/>
      <c r="N3464" s="461"/>
      <c r="O3464" s="461"/>
      <c r="P3464" s="461"/>
      <c r="Q3464" s="461"/>
      <c r="R3464" s="337">
        <v>46159</v>
      </c>
      <c r="S3464" s="465">
        <v>2150000000</v>
      </c>
      <c r="T3464" s="466" t="s">
        <v>22408</v>
      </c>
      <c r="U3464" s="462" t="s">
        <v>14320</v>
      </c>
      <c r="V3464" s="461"/>
      <c r="W3464" s="462" t="s">
        <v>59</v>
      </c>
      <c r="X3464" s="466" t="s">
        <v>1791</v>
      </c>
      <c r="Y3464" s="462" t="s">
        <v>22409</v>
      </c>
      <c r="Z3464" s="461"/>
      <c r="AA3464" s="462">
        <v>5.3627500000000001</v>
      </c>
      <c r="AB3464" s="462">
        <v>-3.9724499999999998</v>
      </c>
      <c r="AC3464" s="462">
        <v>300</v>
      </c>
      <c r="AD3464" s="462" t="s">
        <v>14322</v>
      </c>
      <c r="AE3464" s="462" t="s">
        <v>14323</v>
      </c>
      <c r="AF3464" s="461"/>
      <c r="AG3464" s="461"/>
      <c r="AH3464" s="462">
        <v>0</v>
      </c>
      <c r="AI3464" s="461"/>
      <c r="AJ3464" s="461"/>
      <c r="AK3464" s="462" t="s">
        <v>16183</v>
      </c>
      <c r="AL3464" s="461"/>
      <c r="AM3464" s="461"/>
      <c r="AN3464" s="172">
        <f t="shared" si="64"/>
        <v>9</v>
      </c>
    </row>
    <row r="3465" spans="1:40" s="7" customFormat="1" ht="15" customHeight="1">
      <c r="A3465" s="260" t="s">
        <v>22410</v>
      </c>
      <c r="B3465" s="262" t="s">
        <v>22411</v>
      </c>
      <c r="C3465" s="262" t="s">
        <v>22412</v>
      </c>
      <c r="D3465" s="262" t="s">
        <v>22413</v>
      </c>
      <c r="E3465" s="263" t="s">
        <v>13883</v>
      </c>
      <c r="F3465" s="263" t="s">
        <v>15259</v>
      </c>
      <c r="G3465" s="262" t="s">
        <v>16167</v>
      </c>
      <c r="H3465" s="262" t="s">
        <v>16167</v>
      </c>
      <c r="I3465" s="264">
        <v>46150</v>
      </c>
      <c r="J3465" s="264">
        <v>46150</v>
      </c>
      <c r="K3465" s="267" t="s">
        <v>43</v>
      </c>
      <c r="L3465" s="267" t="s">
        <v>44</v>
      </c>
      <c r="M3465" s="261"/>
      <c r="N3465" s="261"/>
      <c r="O3465" s="261"/>
      <c r="P3465" s="261"/>
      <c r="Q3465" s="261"/>
      <c r="R3465" s="337" t="s">
        <v>7768</v>
      </c>
      <c r="S3465" s="261"/>
      <c r="T3465" s="261"/>
      <c r="U3465" s="261"/>
      <c r="V3465" s="261"/>
      <c r="W3465" s="267" t="s">
        <v>69</v>
      </c>
      <c r="X3465" s="267" t="s">
        <v>70</v>
      </c>
      <c r="Y3465" s="267" t="s">
        <v>22414</v>
      </c>
      <c r="Z3465" s="261"/>
      <c r="AA3465" s="267">
        <v>5.4289820000000004</v>
      </c>
      <c r="AB3465" s="267">
        <v>-3.9805009999999998</v>
      </c>
      <c r="AC3465" s="261"/>
      <c r="AD3465" s="261"/>
      <c r="AE3465" s="261"/>
      <c r="AF3465" s="261"/>
      <c r="AG3465" s="261"/>
      <c r="AH3465" s="261"/>
      <c r="AI3465" s="261"/>
      <c r="AJ3465" s="261"/>
      <c r="AK3465" s="261"/>
      <c r="AL3465" s="261"/>
      <c r="AM3465" s="261"/>
    </row>
    <row r="3466" spans="1:40" s="7" customFormat="1" ht="15" customHeight="1">
      <c r="A3466" s="260" t="s">
        <v>22415</v>
      </c>
      <c r="B3466" s="262" t="s">
        <v>22416</v>
      </c>
      <c r="C3466" s="262" t="s">
        <v>22417</v>
      </c>
      <c r="D3466" s="262" t="s">
        <v>22418</v>
      </c>
      <c r="E3466" s="263" t="s">
        <v>13883</v>
      </c>
      <c r="F3466" s="263" t="s">
        <v>13882</v>
      </c>
      <c r="G3466" s="262" t="s">
        <v>16167</v>
      </c>
      <c r="H3466" s="262" t="s">
        <v>16167</v>
      </c>
      <c r="I3466" s="264">
        <v>46149</v>
      </c>
      <c r="J3466" s="264">
        <v>46150</v>
      </c>
      <c r="K3466" s="267" t="s">
        <v>43</v>
      </c>
      <c r="L3466" s="267" t="s">
        <v>44</v>
      </c>
      <c r="M3466" s="261"/>
      <c r="N3466" s="261"/>
      <c r="O3466" s="261"/>
      <c r="P3466" s="261"/>
      <c r="Q3466" s="261"/>
      <c r="R3466" s="337" t="s">
        <v>7768</v>
      </c>
      <c r="S3466" s="261"/>
      <c r="T3466" s="261"/>
      <c r="U3466" s="267" t="s">
        <v>22419</v>
      </c>
      <c r="V3466" s="261"/>
      <c r="W3466" s="267" t="s">
        <v>59</v>
      </c>
      <c r="X3466" s="267" t="s">
        <v>14943</v>
      </c>
      <c r="Y3466" s="267" t="s">
        <v>22420</v>
      </c>
      <c r="Z3466" s="261"/>
      <c r="AA3466" s="267">
        <v>5.392455</v>
      </c>
      <c r="AB3466" s="267">
        <v>-3.8944890000000001</v>
      </c>
      <c r="AC3466" s="267">
        <v>150</v>
      </c>
      <c r="AD3466" s="267" t="s">
        <v>16171</v>
      </c>
      <c r="AE3466" s="267" t="s">
        <v>14985</v>
      </c>
      <c r="AF3466" s="261"/>
      <c r="AG3466" s="261"/>
      <c r="AH3466" s="267">
        <v>0</v>
      </c>
      <c r="AI3466" s="261"/>
      <c r="AJ3466" s="261"/>
      <c r="AK3466" s="261"/>
      <c r="AL3466" s="261"/>
      <c r="AM3466" s="261"/>
    </row>
    <row r="3467" spans="1:40" s="7" customFormat="1" ht="15" customHeight="1">
      <c r="A3467" s="281" t="s">
        <v>22421</v>
      </c>
      <c r="B3467" s="267" t="s">
        <v>22422</v>
      </c>
      <c r="C3467" s="267" t="s">
        <v>22423</v>
      </c>
      <c r="D3467" s="267" t="s">
        <v>22424</v>
      </c>
      <c r="E3467" s="263" t="s">
        <v>13883</v>
      </c>
      <c r="F3467" s="263" t="s">
        <v>13922</v>
      </c>
      <c r="G3467" s="267" t="s">
        <v>22425</v>
      </c>
      <c r="H3467" s="267" t="s">
        <v>22425</v>
      </c>
      <c r="I3467" s="283">
        <v>46148</v>
      </c>
      <c r="J3467" s="264">
        <v>46150</v>
      </c>
      <c r="K3467" s="267" t="s">
        <v>43</v>
      </c>
      <c r="L3467" s="267" t="s">
        <v>44</v>
      </c>
      <c r="M3467" s="261"/>
      <c r="N3467" s="261"/>
      <c r="O3467" s="261"/>
      <c r="P3467" s="261"/>
      <c r="Q3467" s="261"/>
      <c r="R3467" s="337" t="s">
        <v>7768</v>
      </c>
      <c r="S3467" s="261"/>
      <c r="T3467" s="261"/>
      <c r="U3467" s="267" t="s">
        <v>22426</v>
      </c>
      <c r="V3467" s="261"/>
      <c r="W3467" s="267" t="s">
        <v>59</v>
      </c>
      <c r="X3467" s="267" t="s">
        <v>14943</v>
      </c>
      <c r="Y3467" s="267" t="s">
        <v>22427</v>
      </c>
      <c r="Z3467" s="261"/>
      <c r="AA3467" s="267">
        <v>5.3938040000000003</v>
      </c>
      <c r="AB3467" s="267">
        <v>-3.9841639999999998</v>
      </c>
      <c r="AC3467" s="267">
        <v>150</v>
      </c>
      <c r="AD3467" s="261"/>
      <c r="AE3467" s="262" t="s">
        <v>14052</v>
      </c>
      <c r="AF3467" s="261"/>
      <c r="AG3467" s="261"/>
      <c r="AH3467" s="267">
        <v>1</v>
      </c>
      <c r="AI3467" s="261"/>
      <c r="AJ3467" s="261"/>
      <c r="AK3467" s="261"/>
      <c r="AL3467" s="261"/>
      <c r="AM3467" s="261"/>
    </row>
    <row r="3468" spans="1:40" s="7" customFormat="1" ht="15" customHeight="1">
      <c r="A3468" s="260" t="s">
        <v>22428</v>
      </c>
      <c r="B3468" s="262" t="s">
        <v>22429</v>
      </c>
      <c r="C3468" s="262" t="s">
        <v>22430</v>
      </c>
      <c r="D3468" s="262" t="s">
        <v>22431</v>
      </c>
      <c r="E3468" s="263" t="s">
        <v>13883</v>
      </c>
      <c r="F3468" s="263" t="s">
        <v>13922</v>
      </c>
      <c r="G3468" s="262" t="s">
        <v>16167</v>
      </c>
      <c r="H3468" s="262" t="s">
        <v>16167</v>
      </c>
      <c r="I3468" s="264">
        <v>46149</v>
      </c>
      <c r="J3468" s="264">
        <v>46150</v>
      </c>
      <c r="K3468" s="267" t="s">
        <v>43</v>
      </c>
      <c r="L3468" s="267" t="s">
        <v>44</v>
      </c>
      <c r="M3468" s="261"/>
      <c r="N3468" s="261"/>
      <c r="O3468" s="261"/>
      <c r="P3468" s="261"/>
      <c r="Q3468" s="261"/>
      <c r="R3468" s="337" t="s">
        <v>7768</v>
      </c>
      <c r="S3468" s="261"/>
      <c r="T3468" s="261"/>
      <c r="U3468" s="267" t="s">
        <v>14792</v>
      </c>
      <c r="V3468" s="261"/>
      <c r="W3468" s="267" t="s">
        <v>69</v>
      </c>
      <c r="X3468" s="267" t="s">
        <v>14943</v>
      </c>
      <c r="Y3468" s="267" t="s">
        <v>22432</v>
      </c>
      <c r="Z3468" s="261"/>
      <c r="AA3468" s="267">
        <v>5.3951750000000001</v>
      </c>
      <c r="AB3468" s="267">
        <v>-3.9905900000000001</v>
      </c>
      <c r="AC3468" s="267">
        <v>400</v>
      </c>
      <c r="AD3468" s="261"/>
      <c r="AE3468" s="261"/>
      <c r="AF3468" s="261"/>
      <c r="AG3468" s="261"/>
      <c r="AH3468" s="261"/>
      <c r="AI3468" s="261"/>
      <c r="AJ3468" s="261"/>
      <c r="AK3468" s="261"/>
      <c r="AL3468" s="261"/>
      <c r="AM3468" s="261"/>
    </row>
    <row r="3469" spans="1:40" s="7" customFormat="1" ht="15" customHeight="1">
      <c r="A3469" s="260" t="s">
        <v>22433</v>
      </c>
      <c r="B3469" s="262" t="s">
        <v>22434</v>
      </c>
      <c r="C3469" s="262" t="s">
        <v>22435</v>
      </c>
      <c r="D3469" s="262" t="s">
        <v>22436</v>
      </c>
      <c r="E3469" s="263" t="s">
        <v>13883</v>
      </c>
      <c r="F3469" s="263" t="s">
        <v>13922</v>
      </c>
      <c r="G3469" s="262" t="s">
        <v>16167</v>
      </c>
      <c r="H3469" s="262" t="s">
        <v>16167</v>
      </c>
      <c r="I3469" s="264">
        <v>46150</v>
      </c>
      <c r="J3469" s="264">
        <v>46150</v>
      </c>
      <c r="K3469" s="267" t="s">
        <v>43</v>
      </c>
      <c r="L3469" s="267" t="s">
        <v>44</v>
      </c>
      <c r="M3469" s="261"/>
      <c r="N3469" s="261"/>
      <c r="O3469" s="261"/>
      <c r="P3469" s="261"/>
      <c r="Q3469" s="261"/>
      <c r="R3469" s="337" t="s">
        <v>7768</v>
      </c>
      <c r="S3469" s="261"/>
      <c r="T3469" s="261"/>
      <c r="U3469" s="267" t="s">
        <v>17097</v>
      </c>
      <c r="V3469" s="261"/>
      <c r="W3469" s="267" t="s">
        <v>59</v>
      </c>
      <c r="X3469" s="267" t="s">
        <v>14943</v>
      </c>
      <c r="Y3469" s="267" t="s">
        <v>22437</v>
      </c>
      <c r="Z3469" s="261"/>
      <c r="AA3469" s="267">
        <v>5.4005089999999996</v>
      </c>
      <c r="AB3469" s="267">
        <v>-3.963641</v>
      </c>
      <c r="AC3469" s="261"/>
      <c r="AD3469" s="261"/>
      <c r="AE3469" s="261"/>
      <c r="AF3469" s="261"/>
      <c r="AG3469" s="261"/>
      <c r="AH3469" s="267">
        <v>0</v>
      </c>
      <c r="AI3469" s="261"/>
      <c r="AJ3469" s="261"/>
      <c r="AK3469" s="261"/>
      <c r="AL3469" s="261"/>
      <c r="AM3469" s="261"/>
    </row>
    <row r="3470" spans="1:40" s="7" customFormat="1" ht="15" customHeight="1">
      <c r="A3470" s="260" t="s">
        <v>22438</v>
      </c>
      <c r="B3470" s="262" t="s">
        <v>22439</v>
      </c>
      <c r="C3470" s="262" t="s">
        <v>22440</v>
      </c>
      <c r="D3470" s="262" t="s">
        <v>21634</v>
      </c>
      <c r="E3470" s="263" t="s">
        <v>13883</v>
      </c>
      <c r="F3470" s="263" t="s">
        <v>13922</v>
      </c>
      <c r="G3470" s="262" t="s">
        <v>16167</v>
      </c>
      <c r="H3470" s="262" t="s">
        <v>16167</v>
      </c>
      <c r="I3470" s="264">
        <v>46150</v>
      </c>
      <c r="J3470" s="264">
        <v>46150</v>
      </c>
      <c r="K3470" s="262" t="s">
        <v>43</v>
      </c>
      <c r="L3470" s="262" t="s">
        <v>44</v>
      </c>
      <c r="M3470" s="266"/>
      <c r="N3470" s="266"/>
      <c r="O3470" s="266"/>
      <c r="P3470" s="266"/>
      <c r="Q3470" s="266"/>
      <c r="R3470" s="337" t="s">
        <v>7768</v>
      </c>
      <c r="S3470" s="266"/>
      <c r="T3470" s="266"/>
      <c r="U3470" s="262" t="s">
        <v>22441</v>
      </c>
      <c r="V3470" s="266"/>
      <c r="W3470" s="262" t="s">
        <v>59</v>
      </c>
      <c r="X3470" s="262" t="s">
        <v>14943</v>
      </c>
      <c r="Y3470" s="262" t="s">
        <v>22442</v>
      </c>
      <c r="Z3470" s="266"/>
      <c r="AA3470" s="262">
        <v>5.3673770000000003</v>
      </c>
      <c r="AB3470" s="262">
        <v>-3.9678870000000002</v>
      </c>
      <c r="AC3470" s="262">
        <v>21</v>
      </c>
      <c r="AD3470" s="262" t="s">
        <v>14090</v>
      </c>
      <c r="AE3470" s="262" t="s">
        <v>14323</v>
      </c>
      <c r="AF3470" s="266"/>
      <c r="AG3470" s="266"/>
      <c r="AH3470" s="262">
        <v>1</v>
      </c>
      <c r="AI3470" s="266"/>
      <c r="AJ3470" s="266"/>
      <c r="AK3470" s="266"/>
      <c r="AL3470" s="266"/>
      <c r="AM3470" s="266"/>
    </row>
    <row r="3471" spans="1:40" s="7" customFormat="1" ht="15" customHeight="1">
      <c r="A3471" s="281" t="s">
        <v>22443</v>
      </c>
      <c r="B3471" s="267" t="s">
        <v>22444</v>
      </c>
      <c r="C3471" s="267" t="s">
        <v>22445</v>
      </c>
      <c r="D3471" s="267" t="s">
        <v>22446</v>
      </c>
      <c r="E3471" s="282" t="s">
        <v>13883</v>
      </c>
      <c r="F3471" s="282" t="s">
        <v>13922</v>
      </c>
      <c r="G3471" s="267" t="s">
        <v>13948</v>
      </c>
      <c r="H3471" s="267" t="s">
        <v>13948</v>
      </c>
      <c r="I3471" s="283">
        <v>46149</v>
      </c>
      <c r="J3471" s="283">
        <v>46150</v>
      </c>
      <c r="K3471" s="267" t="s">
        <v>43</v>
      </c>
      <c r="L3471" s="267" t="s">
        <v>44</v>
      </c>
      <c r="M3471" s="261"/>
      <c r="N3471" s="261"/>
      <c r="O3471" s="261"/>
      <c r="P3471" s="261"/>
      <c r="Q3471" s="261"/>
      <c r="R3471" s="337" t="s">
        <v>7768</v>
      </c>
      <c r="S3471" s="261"/>
      <c r="T3471" s="261"/>
      <c r="U3471" s="261"/>
      <c r="V3471" s="261"/>
      <c r="W3471" s="457" t="s">
        <v>820</v>
      </c>
      <c r="X3471" s="267" t="s">
        <v>185</v>
      </c>
      <c r="Y3471" s="267" t="s">
        <v>22447</v>
      </c>
      <c r="Z3471" s="261"/>
      <c r="AA3471" s="261"/>
      <c r="AB3471" s="261"/>
      <c r="AC3471" s="261"/>
      <c r="AD3471" s="261"/>
      <c r="AE3471" s="261"/>
      <c r="AF3471" s="261"/>
      <c r="AG3471" s="261"/>
      <c r="AH3471" s="261"/>
      <c r="AI3471" s="261"/>
      <c r="AJ3471" s="261"/>
      <c r="AK3471" s="261"/>
      <c r="AL3471" s="261"/>
      <c r="AM3471" s="261"/>
    </row>
    <row r="3472" spans="1:40" s="7" customFormat="1" ht="15" customHeight="1">
      <c r="A3472" s="260" t="s">
        <v>22448</v>
      </c>
      <c r="B3472" s="262" t="s">
        <v>22449</v>
      </c>
      <c r="C3472" s="262" t="s">
        <v>22450</v>
      </c>
      <c r="D3472" s="262" t="s">
        <v>22451</v>
      </c>
      <c r="E3472" s="263" t="s">
        <v>13883</v>
      </c>
      <c r="F3472" s="263" t="s">
        <v>15259</v>
      </c>
      <c r="G3472" s="262" t="s">
        <v>16167</v>
      </c>
      <c r="H3472" s="262" t="s">
        <v>16167</v>
      </c>
      <c r="I3472" s="264">
        <v>46150</v>
      </c>
      <c r="J3472" s="264">
        <v>46151</v>
      </c>
      <c r="K3472" s="262" t="s">
        <v>43</v>
      </c>
      <c r="L3472" s="262" t="s">
        <v>44</v>
      </c>
      <c r="M3472" s="266"/>
      <c r="N3472" s="266"/>
      <c r="O3472" s="266"/>
      <c r="P3472" s="266"/>
      <c r="Q3472" s="266"/>
      <c r="R3472" s="337" t="s">
        <v>7768</v>
      </c>
      <c r="S3472" s="266"/>
      <c r="T3472" s="266"/>
      <c r="U3472" s="266"/>
      <c r="V3472" s="266"/>
      <c r="W3472" s="262" t="s">
        <v>48</v>
      </c>
      <c r="X3472" s="262" t="s">
        <v>49</v>
      </c>
      <c r="Y3472" s="262" t="s">
        <v>22452</v>
      </c>
      <c r="Z3472" s="266"/>
      <c r="AA3472" s="266"/>
      <c r="AB3472" s="266"/>
      <c r="AC3472" s="266"/>
      <c r="AD3472" s="266"/>
      <c r="AE3472" s="266"/>
      <c r="AF3472" s="266"/>
      <c r="AG3472" s="266"/>
      <c r="AH3472" s="266"/>
      <c r="AI3472" s="266"/>
      <c r="AJ3472" s="266"/>
      <c r="AK3472" s="266"/>
      <c r="AL3472" s="266"/>
      <c r="AM3472" s="266"/>
    </row>
    <row r="3473" spans="1:40" s="7" customFormat="1" ht="15" customHeight="1">
      <c r="A3473" s="460" t="s">
        <v>22453</v>
      </c>
      <c r="B3473" s="462" t="s">
        <v>22454</v>
      </c>
      <c r="C3473" s="265" t="s">
        <v>22455</v>
      </c>
      <c r="D3473" s="462" t="s">
        <v>22456</v>
      </c>
      <c r="E3473" s="463" t="s">
        <v>13883</v>
      </c>
      <c r="F3473" s="463" t="s">
        <v>15259</v>
      </c>
      <c r="G3473" s="462" t="s">
        <v>16167</v>
      </c>
      <c r="H3473" s="462" t="s">
        <v>16167</v>
      </c>
      <c r="I3473" s="464">
        <v>46150</v>
      </c>
      <c r="J3473" s="464">
        <v>46151</v>
      </c>
      <c r="K3473" s="462" t="s">
        <v>1959</v>
      </c>
      <c r="L3473" s="462" t="s">
        <v>44</v>
      </c>
      <c r="M3473" s="461"/>
      <c r="N3473" s="461"/>
      <c r="O3473" s="461"/>
      <c r="P3473" s="461"/>
      <c r="Q3473" s="461"/>
      <c r="R3473" s="337">
        <v>46153</v>
      </c>
      <c r="S3473" s="471">
        <v>2150000000</v>
      </c>
      <c r="T3473" s="462" t="s">
        <v>22457</v>
      </c>
      <c r="U3473" s="462" t="s">
        <v>22458</v>
      </c>
      <c r="V3473" s="461"/>
      <c r="W3473" s="462" t="s">
        <v>59</v>
      </c>
      <c r="X3473" s="466" t="s">
        <v>1791</v>
      </c>
      <c r="Y3473" s="462" t="s">
        <v>22459</v>
      </c>
      <c r="Z3473" s="461"/>
      <c r="AA3473" s="462">
        <v>5.4467379999999999</v>
      </c>
      <c r="AB3473" s="462">
        <v>-3.9802759999999999</v>
      </c>
      <c r="AC3473" s="462">
        <v>1</v>
      </c>
      <c r="AD3473" s="462" t="s">
        <v>9500</v>
      </c>
      <c r="AE3473" s="462" t="s">
        <v>16298</v>
      </c>
      <c r="AF3473" s="461"/>
      <c r="AG3473" s="461"/>
      <c r="AH3473" s="462">
        <v>0</v>
      </c>
      <c r="AI3473" s="461"/>
      <c r="AJ3473" s="461"/>
      <c r="AK3473" s="462" t="s">
        <v>14278</v>
      </c>
      <c r="AL3473" s="461"/>
      <c r="AM3473" s="461"/>
      <c r="AN3473" s="172">
        <f>R3473-J3473</f>
        <v>2</v>
      </c>
    </row>
    <row r="3474" spans="1:40" s="7" customFormat="1" ht="15" customHeight="1">
      <c r="A3474" s="460" t="s">
        <v>22460</v>
      </c>
      <c r="B3474" s="462" t="s">
        <v>22461</v>
      </c>
      <c r="C3474" s="265" t="s">
        <v>16759</v>
      </c>
      <c r="D3474" s="462" t="s">
        <v>22368</v>
      </c>
      <c r="E3474" s="463" t="s">
        <v>13883</v>
      </c>
      <c r="F3474" s="463" t="s">
        <v>13882</v>
      </c>
      <c r="G3474" s="462" t="s">
        <v>16167</v>
      </c>
      <c r="H3474" s="462" t="s">
        <v>16167</v>
      </c>
      <c r="I3474" s="464">
        <v>46150</v>
      </c>
      <c r="J3474" s="464">
        <v>46151</v>
      </c>
      <c r="K3474" s="462" t="s">
        <v>1959</v>
      </c>
      <c r="L3474" s="462" t="s">
        <v>44</v>
      </c>
      <c r="M3474" s="461"/>
      <c r="N3474" s="461"/>
      <c r="O3474" s="461"/>
      <c r="P3474" s="461"/>
      <c r="Q3474" s="461"/>
      <c r="R3474" s="337">
        <v>46159</v>
      </c>
      <c r="S3474" s="471">
        <v>2150000000</v>
      </c>
      <c r="T3474" s="462" t="s">
        <v>22462</v>
      </c>
      <c r="U3474" s="462" t="s">
        <v>22463</v>
      </c>
      <c r="V3474" s="461"/>
      <c r="W3474" s="462" t="s">
        <v>59</v>
      </c>
      <c r="X3474" s="462" t="s">
        <v>1791</v>
      </c>
      <c r="Y3474" s="462" t="s">
        <v>22464</v>
      </c>
      <c r="Z3474" s="461"/>
      <c r="AA3474" s="462">
        <v>5.3814209999999996</v>
      </c>
      <c r="AB3474" s="462">
        <v>-3.9060009999999998</v>
      </c>
      <c r="AC3474" s="462">
        <v>200</v>
      </c>
      <c r="AD3474" s="462" t="s">
        <v>14465</v>
      </c>
      <c r="AE3474" s="462" t="s">
        <v>15155</v>
      </c>
      <c r="AF3474" s="461"/>
      <c r="AG3474" s="461"/>
      <c r="AH3474" s="462">
        <v>2</v>
      </c>
      <c r="AI3474" s="461"/>
      <c r="AJ3474" s="461"/>
      <c r="AK3474" s="462" t="s">
        <v>15726</v>
      </c>
      <c r="AL3474" s="461"/>
      <c r="AM3474" s="461"/>
      <c r="AN3474" s="172">
        <f>R3474-J3474</f>
        <v>8</v>
      </c>
    </row>
    <row r="3475" spans="1:40" s="7" customFormat="1" ht="15" customHeight="1">
      <c r="A3475" s="260" t="s">
        <v>22465</v>
      </c>
      <c r="B3475" s="262" t="s">
        <v>22466</v>
      </c>
      <c r="C3475" s="262" t="s">
        <v>22467</v>
      </c>
      <c r="D3475" s="262" t="s">
        <v>22468</v>
      </c>
      <c r="E3475" s="263" t="s">
        <v>13883</v>
      </c>
      <c r="F3475" s="263" t="s">
        <v>13922</v>
      </c>
      <c r="G3475" s="262" t="s">
        <v>16167</v>
      </c>
      <c r="H3475" s="262" t="s">
        <v>16167</v>
      </c>
      <c r="I3475" s="264">
        <v>46150</v>
      </c>
      <c r="J3475" s="264">
        <v>46151</v>
      </c>
      <c r="K3475" s="262" t="s">
        <v>43</v>
      </c>
      <c r="L3475" s="262" t="s">
        <v>44</v>
      </c>
      <c r="M3475" s="266"/>
      <c r="N3475" s="266"/>
      <c r="O3475" s="266"/>
      <c r="P3475" s="266"/>
      <c r="Q3475" s="266"/>
      <c r="R3475" s="337" t="s">
        <v>7768</v>
      </c>
      <c r="S3475" s="266"/>
      <c r="T3475" s="266"/>
      <c r="U3475" s="262" t="s">
        <v>19879</v>
      </c>
      <c r="V3475" s="266"/>
      <c r="W3475" s="262" t="s">
        <v>59</v>
      </c>
      <c r="X3475" s="262" t="s">
        <v>14943</v>
      </c>
      <c r="Y3475" s="262" t="s">
        <v>22469</v>
      </c>
      <c r="Z3475" s="266"/>
      <c r="AA3475" s="262">
        <v>5.4134520000000004</v>
      </c>
      <c r="AB3475" s="262">
        <v>-3.9631090000000002</v>
      </c>
      <c r="AC3475" s="262">
        <v>150</v>
      </c>
      <c r="AD3475" s="262" t="s">
        <v>13907</v>
      </c>
      <c r="AE3475" s="262" t="s">
        <v>14044</v>
      </c>
      <c r="AF3475" s="266"/>
      <c r="AG3475" s="266"/>
      <c r="AH3475" s="262">
        <v>0</v>
      </c>
      <c r="AI3475" s="266"/>
      <c r="AJ3475" s="266"/>
      <c r="AK3475" s="266"/>
      <c r="AL3475" s="266"/>
      <c r="AM3475" s="266"/>
    </row>
    <row r="3476" spans="1:40" s="7" customFormat="1" ht="15" customHeight="1">
      <c r="A3476" s="260" t="s">
        <v>22470</v>
      </c>
      <c r="B3476" s="262" t="s">
        <v>22471</v>
      </c>
      <c r="C3476" s="262" t="s">
        <v>22472</v>
      </c>
      <c r="D3476" s="262" t="s">
        <v>21656</v>
      </c>
      <c r="E3476" s="263" t="s">
        <v>13883</v>
      </c>
      <c r="F3476" s="263" t="s">
        <v>13922</v>
      </c>
      <c r="G3476" s="262" t="s">
        <v>16167</v>
      </c>
      <c r="H3476" s="262" t="s">
        <v>16167</v>
      </c>
      <c r="I3476" s="264">
        <v>46150</v>
      </c>
      <c r="J3476" s="264">
        <v>46151</v>
      </c>
      <c r="K3476" s="262" t="s">
        <v>43</v>
      </c>
      <c r="L3476" s="262" t="s">
        <v>44</v>
      </c>
      <c r="M3476" s="266"/>
      <c r="N3476" s="266"/>
      <c r="O3476" s="266"/>
      <c r="P3476" s="266"/>
      <c r="Q3476" s="266"/>
      <c r="R3476" s="337" t="s">
        <v>7768</v>
      </c>
      <c r="S3476" s="266"/>
      <c r="T3476" s="266"/>
      <c r="U3476" s="262" t="s">
        <v>22473</v>
      </c>
      <c r="V3476" s="266"/>
      <c r="W3476" s="262" t="s">
        <v>59</v>
      </c>
      <c r="X3476" s="262" t="s">
        <v>14943</v>
      </c>
      <c r="Y3476" s="262" t="s">
        <v>22474</v>
      </c>
      <c r="Z3476" s="266"/>
      <c r="AA3476" s="262">
        <v>5.415851</v>
      </c>
      <c r="AB3476" s="262">
        <v>-3.9846970000000002</v>
      </c>
      <c r="AC3476" s="262" t="s">
        <v>22475</v>
      </c>
      <c r="AD3476" s="262" t="s">
        <v>14502</v>
      </c>
      <c r="AE3476" s="262" t="s">
        <v>20335</v>
      </c>
      <c r="AF3476" s="266"/>
      <c r="AG3476" s="266"/>
      <c r="AH3476" s="266"/>
      <c r="AI3476" s="266"/>
      <c r="AJ3476" s="266"/>
      <c r="AK3476" s="266"/>
      <c r="AL3476" s="266"/>
      <c r="AM3476" s="266"/>
    </row>
    <row r="3477" spans="1:40" s="7" customFormat="1" ht="15" customHeight="1">
      <c r="A3477" s="260" t="s">
        <v>22476</v>
      </c>
      <c r="B3477" s="262" t="s">
        <v>22477</v>
      </c>
      <c r="C3477" s="262" t="s">
        <v>22478</v>
      </c>
      <c r="D3477" s="262" t="s">
        <v>22479</v>
      </c>
      <c r="E3477" s="263" t="s">
        <v>13883</v>
      </c>
      <c r="F3477" s="263" t="s">
        <v>13922</v>
      </c>
      <c r="G3477" s="262" t="s">
        <v>16167</v>
      </c>
      <c r="H3477" s="262" t="s">
        <v>16167</v>
      </c>
      <c r="I3477" s="264">
        <v>46128</v>
      </c>
      <c r="J3477" s="264">
        <v>46151</v>
      </c>
      <c r="K3477" s="262" t="s">
        <v>43</v>
      </c>
      <c r="L3477" s="262" t="s">
        <v>44</v>
      </c>
      <c r="M3477" s="266"/>
      <c r="N3477" s="266"/>
      <c r="O3477" s="266"/>
      <c r="P3477" s="266"/>
      <c r="Q3477" s="266"/>
      <c r="R3477" s="337" t="s">
        <v>7768</v>
      </c>
      <c r="S3477" s="266"/>
      <c r="T3477" s="266"/>
      <c r="U3477" s="266"/>
      <c r="V3477" s="266"/>
      <c r="W3477" s="262" t="s">
        <v>59</v>
      </c>
      <c r="X3477" s="262" t="s">
        <v>14943</v>
      </c>
      <c r="Y3477" s="262" t="s">
        <v>22480</v>
      </c>
      <c r="Z3477" s="266"/>
      <c r="AA3477" s="262">
        <v>5.4159930000000003</v>
      </c>
      <c r="AB3477" s="262">
        <v>-3.9890979999999998</v>
      </c>
      <c r="AC3477" s="262" t="s">
        <v>22481</v>
      </c>
      <c r="AD3477" s="262" t="s">
        <v>13958</v>
      </c>
      <c r="AE3477" s="262" t="s">
        <v>15615</v>
      </c>
      <c r="AF3477" s="266"/>
      <c r="AG3477" s="266"/>
      <c r="AH3477" s="266"/>
      <c r="AI3477" s="266"/>
      <c r="AJ3477" s="266"/>
      <c r="AK3477" s="266"/>
      <c r="AL3477" s="266"/>
      <c r="AM3477" s="266"/>
    </row>
    <row r="3478" spans="1:40" s="7" customFormat="1" ht="15" customHeight="1">
      <c r="A3478" s="281" t="s">
        <v>22482</v>
      </c>
      <c r="B3478" s="267" t="s">
        <v>22483</v>
      </c>
      <c r="C3478" s="267" t="s">
        <v>22484</v>
      </c>
      <c r="D3478" s="267" t="s">
        <v>22485</v>
      </c>
      <c r="E3478" s="282" t="s">
        <v>13883</v>
      </c>
      <c r="F3478" s="282" t="s">
        <v>13922</v>
      </c>
      <c r="G3478" s="267" t="s">
        <v>16167</v>
      </c>
      <c r="H3478" s="267" t="s">
        <v>16167</v>
      </c>
      <c r="I3478" s="283">
        <v>46150</v>
      </c>
      <c r="J3478" s="283">
        <v>46151</v>
      </c>
      <c r="K3478" s="267" t="s">
        <v>43</v>
      </c>
      <c r="L3478" s="267" t="s">
        <v>44</v>
      </c>
      <c r="M3478" s="261"/>
      <c r="N3478" s="261"/>
      <c r="O3478" s="261"/>
      <c r="P3478" s="261"/>
      <c r="Q3478" s="261"/>
      <c r="R3478" s="337" t="s">
        <v>7768</v>
      </c>
      <c r="S3478" s="261"/>
      <c r="T3478" s="261"/>
      <c r="U3478" s="261"/>
      <c r="V3478" s="261"/>
      <c r="W3478" s="457" t="s">
        <v>820</v>
      </c>
      <c r="X3478" s="267" t="s">
        <v>8747</v>
      </c>
      <c r="Y3478" s="267" t="s">
        <v>22486</v>
      </c>
      <c r="Z3478" s="261"/>
      <c r="AA3478" s="261"/>
      <c r="AB3478" s="261"/>
      <c r="AC3478" s="261"/>
      <c r="AD3478" s="261"/>
      <c r="AE3478" s="261"/>
      <c r="AF3478" s="261"/>
      <c r="AG3478" s="261"/>
      <c r="AH3478" s="261"/>
      <c r="AI3478" s="261"/>
      <c r="AJ3478" s="266"/>
      <c r="AK3478" s="266"/>
      <c r="AL3478" s="266"/>
      <c r="AM3478" s="266"/>
    </row>
    <row r="3479" spans="1:40" s="7" customFormat="1" ht="15" customHeight="1">
      <c r="A3479" s="281" t="s">
        <v>22487</v>
      </c>
      <c r="B3479" s="267" t="s">
        <v>22488</v>
      </c>
      <c r="C3479" s="267" t="s">
        <v>22489</v>
      </c>
      <c r="D3479" s="267" t="s">
        <v>22490</v>
      </c>
      <c r="E3479" s="282" t="s">
        <v>13883</v>
      </c>
      <c r="F3479" s="282" t="s">
        <v>13922</v>
      </c>
      <c r="G3479" s="267" t="s">
        <v>16167</v>
      </c>
      <c r="H3479" s="267" t="s">
        <v>16167</v>
      </c>
      <c r="I3479" s="283">
        <v>46150</v>
      </c>
      <c r="J3479" s="283">
        <v>46151</v>
      </c>
      <c r="K3479" s="267" t="s">
        <v>43</v>
      </c>
      <c r="L3479" s="267" t="s">
        <v>44</v>
      </c>
      <c r="M3479" s="261"/>
      <c r="N3479" s="261"/>
      <c r="O3479" s="261"/>
      <c r="P3479" s="261"/>
      <c r="Q3479" s="261"/>
      <c r="R3479" s="337" t="s">
        <v>7768</v>
      </c>
      <c r="S3479" s="261"/>
      <c r="T3479" s="261"/>
      <c r="U3479" s="261"/>
      <c r="V3479" s="261"/>
      <c r="W3479" s="457" t="s">
        <v>820</v>
      </c>
      <c r="X3479" s="267" t="s">
        <v>8747</v>
      </c>
      <c r="Y3479" s="267" t="s">
        <v>22491</v>
      </c>
      <c r="Z3479" s="261"/>
      <c r="AA3479" s="261"/>
      <c r="AB3479" s="261"/>
      <c r="AC3479" s="261"/>
      <c r="AD3479" s="261"/>
      <c r="AE3479" s="261"/>
      <c r="AF3479" s="261"/>
      <c r="AG3479" s="261"/>
      <c r="AH3479" s="261"/>
      <c r="AI3479" s="261"/>
      <c r="AJ3479" s="266"/>
      <c r="AK3479" s="266"/>
      <c r="AL3479" s="266"/>
      <c r="AM3479" s="266"/>
    </row>
    <row r="3480" spans="1:40" s="7" customFormat="1" ht="15" customHeight="1">
      <c r="A3480" s="260" t="s">
        <v>22492</v>
      </c>
      <c r="B3480" s="262" t="s">
        <v>22493</v>
      </c>
      <c r="C3480" s="262" t="s">
        <v>22494</v>
      </c>
      <c r="D3480" s="262" t="s">
        <v>22495</v>
      </c>
      <c r="E3480" s="263" t="s">
        <v>13883</v>
      </c>
      <c r="F3480" s="263" t="s">
        <v>15259</v>
      </c>
      <c r="G3480" s="262" t="s">
        <v>16167</v>
      </c>
      <c r="H3480" s="262" t="s">
        <v>16167</v>
      </c>
      <c r="I3480" s="264">
        <v>46151</v>
      </c>
      <c r="J3480" s="264">
        <v>46153</v>
      </c>
      <c r="K3480" s="267" t="s">
        <v>16064</v>
      </c>
      <c r="L3480" s="267" t="s">
        <v>44</v>
      </c>
      <c r="M3480" s="261"/>
      <c r="N3480" s="261"/>
      <c r="O3480" s="261"/>
      <c r="P3480" s="261"/>
      <c r="Q3480" s="261"/>
      <c r="R3480" s="337" t="s">
        <v>7768</v>
      </c>
      <c r="S3480" s="261"/>
      <c r="T3480" s="261"/>
      <c r="U3480" s="267" t="s">
        <v>22496</v>
      </c>
      <c r="V3480" s="261"/>
      <c r="W3480" s="267" t="s">
        <v>15182</v>
      </c>
      <c r="X3480" s="267" t="s">
        <v>16064</v>
      </c>
      <c r="Y3480" s="267" t="s">
        <v>22497</v>
      </c>
      <c r="Z3480" s="261"/>
      <c r="AA3480" s="267">
        <v>5.4181340000000002</v>
      </c>
      <c r="AB3480" s="267">
        <v>-4.0040480000000001</v>
      </c>
      <c r="AC3480" s="267">
        <v>100</v>
      </c>
      <c r="AD3480" s="267" t="s">
        <v>22498</v>
      </c>
      <c r="AE3480" s="267" t="s">
        <v>17531</v>
      </c>
      <c r="AF3480" s="261"/>
      <c r="AG3480" s="261"/>
      <c r="AH3480" s="261"/>
      <c r="AI3480" s="261"/>
      <c r="AJ3480" s="261"/>
      <c r="AK3480" s="261"/>
      <c r="AL3480" s="261"/>
      <c r="AM3480" s="261"/>
    </row>
    <row r="3481" spans="1:40" s="7" customFormat="1" ht="15" customHeight="1">
      <c r="A3481" s="460" t="s">
        <v>22499</v>
      </c>
      <c r="B3481" s="462" t="s">
        <v>22500</v>
      </c>
      <c r="C3481" s="462" t="s">
        <v>22501</v>
      </c>
      <c r="D3481" s="462" t="s">
        <v>22502</v>
      </c>
      <c r="E3481" s="463" t="s">
        <v>13883</v>
      </c>
      <c r="F3481" s="463" t="s">
        <v>15259</v>
      </c>
      <c r="G3481" s="462" t="s">
        <v>16167</v>
      </c>
      <c r="H3481" s="462" t="s">
        <v>16167</v>
      </c>
      <c r="I3481" s="464">
        <v>46151</v>
      </c>
      <c r="J3481" s="464">
        <v>46153</v>
      </c>
      <c r="K3481" s="462" t="s">
        <v>1959</v>
      </c>
      <c r="L3481" s="462" t="s">
        <v>44</v>
      </c>
      <c r="M3481" s="462" t="s">
        <v>1297</v>
      </c>
      <c r="N3481" s="461"/>
      <c r="O3481" s="461"/>
      <c r="P3481" s="461"/>
      <c r="Q3481" s="461"/>
      <c r="R3481" s="337">
        <v>46153</v>
      </c>
      <c r="S3481" s="471">
        <v>2150000000</v>
      </c>
      <c r="T3481" s="462" t="s">
        <v>22503</v>
      </c>
      <c r="U3481" s="462" t="s">
        <v>22504</v>
      </c>
      <c r="V3481" s="461"/>
      <c r="W3481" s="462" t="s">
        <v>59</v>
      </c>
      <c r="X3481" s="466" t="s">
        <v>1791</v>
      </c>
      <c r="Y3481" s="462" t="s">
        <v>22505</v>
      </c>
      <c r="Z3481" s="461"/>
      <c r="AA3481" s="462">
        <v>5.4333470000000004</v>
      </c>
      <c r="AB3481" s="462">
        <v>-3.9854579999999999</v>
      </c>
      <c r="AC3481" s="462">
        <v>100</v>
      </c>
      <c r="AD3481" s="462" t="s">
        <v>9500</v>
      </c>
      <c r="AE3481" s="462" t="s">
        <v>15361</v>
      </c>
      <c r="AF3481" s="461"/>
      <c r="AG3481" s="461"/>
      <c r="AH3481" s="462">
        <v>0</v>
      </c>
      <c r="AI3481" s="461"/>
      <c r="AJ3481" s="461"/>
      <c r="AK3481" s="462" t="s">
        <v>15185</v>
      </c>
      <c r="AL3481" s="461"/>
      <c r="AM3481" s="461"/>
      <c r="AN3481" s="172">
        <f t="shared" ref="AN3481:AN3491" si="65">R3481-J3481</f>
        <v>0</v>
      </c>
    </row>
    <row r="3482" spans="1:40" s="7" customFormat="1" ht="15" customHeight="1">
      <c r="A3482" s="460" t="s">
        <v>22506</v>
      </c>
      <c r="B3482" s="462" t="s">
        <v>22507</v>
      </c>
      <c r="C3482" s="462" t="s">
        <v>22508</v>
      </c>
      <c r="D3482" s="462" t="s">
        <v>22509</v>
      </c>
      <c r="E3482" s="463" t="s">
        <v>13883</v>
      </c>
      <c r="F3482" s="463" t="s">
        <v>15259</v>
      </c>
      <c r="G3482" s="462" t="s">
        <v>16167</v>
      </c>
      <c r="H3482" s="462" t="s">
        <v>16167</v>
      </c>
      <c r="I3482" s="464">
        <v>46151</v>
      </c>
      <c r="J3482" s="464">
        <v>46153</v>
      </c>
      <c r="K3482" s="462" t="s">
        <v>1959</v>
      </c>
      <c r="L3482" s="462" t="s">
        <v>44</v>
      </c>
      <c r="M3482" s="462" t="s">
        <v>1297</v>
      </c>
      <c r="N3482" s="461"/>
      <c r="O3482" s="461"/>
      <c r="P3482" s="461"/>
      <c r="Q3482" s="461"/>
      <c r="R3482" s="337">
        <v>46153</v>
      </c>
      <c r="S3482" s="471">
        <v>2150000000</v>
      </c>
      <c r="T3482" s="462" t="s">
        <v>22510</v>
      </c>
      <c r="U3482" s="462" t="s">
        <v>22511</v>
      </c>
      <c r="V3482" s="461"/>
      <c r="W3482" s="462" t="s">
        <v>59</v>
      </c>
      <c r="X3482" s="466" t="s">
        <v>1791</v>
      </c>
      <c r="Y3482" s="462" t="s">
        <v>22512</v>
      </c>
      <c r="Z3482" s="461"/>
      <c r="AA3482" s="462">
        <v>5.4451029999999996</v>
      </c>
      <c r="AB3482" s="462">
        <v>-3.9763280000000001</v>
      </c>
      <c r="AC3482" s="462">
        <v>100</v>
      </c>
      <c r="AD3482" s="462" t="s">
        <v>10087</v>
      </c>
      <c r="AE3482" s="462" t="s">
        <v>15740</v>
      </c>
      <c r="AF3482" s="461"/>
      <c r="AG3482" s="461"/>
      <c r="AH3482" s="462">
        <v>0</v>
      </c>
      <c r="AI3482" s="461"/>
      <c r="AJ3482" s="461"/>
      <c r="AK3482" s="462" t="s">
        <v>15678</v>
      </c>
      <c r="AL3482" s="461"/>
      <c r="AM3482" s="461"/>
      <c r="AN3482" s="172">
        <f t="shared" si="65"/>
        <v>0</v>
      </c>
    </row>
    <row r="3483" spans="1:40" s="7" customFormat="1" ht="15" customHeight="1">
      <c r="A3483" s="460" t="s">
        <v>22513</v>
      </c>
      <c r="B3483" s="462" t="s">
        <v>22514</v>
      </c>
      <c r="C3483" s="462" t="s">
        <v>22515</v>
      </c>
      <c r="D3483" s="462" t="s">
        <v>22516</v>
      </c>
      <c r="E3483" s="463" t="s">
        <v>13883</v>
      </c>
      <c r="F3483" s="463" t="s">
        <v>15259</v>
      </c>
      <c r="G3483" s="462" t="s">
        <v>16167</v>
      </c>
      <c r="H3483" s="462" t="s">
        <v>16167</v>
      </c>
      <c r="I3483" s="464">
        <v>46151</v>
      </c>
      <c r="J3483" s="464">
        <v>46153</v>
      </c>
      <c r="K3483" s="462" t="s">
        <v>1959</v>
      </c>
      <c r="L3483" s="462" t="s">
        <v>44</v>
      </c>
      <c r="M3483" s="462" t="s">
        <v>1297</v>
      </c>
      <c r="N3483" s="461"/>
      <c r="O3483" s="461"/>
      <c r="P3483" s="461"/>
      <c r="Q3483" s="461"/>
      <c r="R3483" s="337">
        <v>46153</v>
      </c>
      <c r="S3483" s="471">
        <v>2150000000</v>
      </c>
      <c r="T3483" s="462" t="s">
        <v>22517</v>
      </c>
      <c r="U3483" s="462" t="s">
        <v>22518</v>
      </c>
      <c r="V3483" s="461"/>
      <c r="W3483" s="462" t="s">
        <v>59</v>
      </c>
      <c r="X3483" s="466" t="s">
        <v>1791</v>
      </c>
      <c r="Y3483" s="462" t="s">
        <v>22519</v>
      </c>
      <c r="Z3483" s="461"/>
      <c r="AA3483" s="462">
        <v>5.4411759999999996</v>
      </c>
      <c r="AB3483" s="462">
        <v>-3.984073</v>
      </c>
      <c r="AC3483" s="462">
        <v>100</v>
      </c>
      <c r="AD3483" s="462" t="s">
        <v>10168</v>
      </c>
      <c r="AE3483" s="462" t="s">
        <v>16727</v>
      </c>
      <c r="AF3483" s="461"/>
      <c r="AG3483" s="461"/>
      <c r="AH3483" s="462">
        <v>0</v>
      </c>
      <c r="AI3483" s="461"/>
      <c r="AJ3483" s="461"/>
      <c r="AK3483" s="462" t="s">
        <v>16206</v>
      </c>
      <c r="AL3483" s="461"/>
      <c r="AM3483" s="461"/>
      <c r="AN3483" s="172">
        <f t="shared" si="65"/>
        <v>0</v>
      </c>
    </row>
    <row r="3484" spans="1:40" s="7" customFormat="1" ht="15" customHeight="1">
      <c r="A3484" s="460" t="s">
        <v>22520</v>
      </c>
      <c r="B3484" s="462" t="s">
        <v>22521</v>
      </c>
      <c r="C3484" s="462" t="s">
        <v>22522</v>
      </c>
      <c r="D3484" s="462" t="s">
        <v>22523</v>
      </c>
      <c r="E3484" s="463" t="s">
        <v>13883</v>
      </c>
      <c r="F3484" s="463" t="s">
        <v>13922</v>
      </c>
      <c r="G3484" s="462" t="s">
        <v>16167</v>
      </c>
      <c r="H3484" s="462" t="s">
        <v>16167</v>
      </c>
      <c r="I3484" s="464">
        <v>46152</v>
      </c>
      <c r="J3484" s="464">
        <v>46153</v>
      </c>
      <c r="K3484" s="462" t="s">
        <v>1959</v>
      </c>
      <c r="L3484" s="462" t="s">
        <v>44</v>
      </c>
      <c r="M3484" s="461"/>
      <c r="N3484" s="461"/>
      <c r="O3484" s="461"/>
      <c r="P3484" s="461"/>
      <c r="Q3484" s="461"/>
      <c r="R3484" s="337">
        <v>46157</v>
      </c>
      <c r="S3484" s="465">
        <v>2150000000</v>
      </c>
      <c r="T3484" s="466" t="s">
        <v>22524</v>
      </c>
      <c r="U3484" s="462" t="s">
        <v>22525</v>
      </c>
      <c r="V3484" s="461"/>
      <c r="W3484" s="462" t="s">
        <v>59</v>
      </c>
      <c r="X3484" s="466" t="s">
        <v>1791</v>
      </c>
      <c r="Y3484" s="462" t="s">
        <v>22526</v>
      </c>
      <c r="Z3484" s="461"/>
      <c r="AA3484" s="462">
        <v>5.4155259999999998</v>
      </c>
      <c r="AB3484" s="462">
        <v>-3.967327</v>
      </c>
      <c r="AC3484" s="462">
        <v>150</v>
      </c>
      <c r="AD3484" s="462" t="s">
        <v>14124</v>
      </c>
      <c r="AE3484" s="462" t="s">
        <v>15116</v>
      </c>
      <c r="AF3484" s="461"/>
      <c r="AG3484" s="461"/>
      <c r="AH3484" s="462">
        <v>1</v>
      </c>
      <c r="AI3484" s="461"/>
      <c r="AJ3484" s="461"/>
      <c r="AK3484" s="462" t="s">
        <v>16214</v>
      </c>
      <c r="AL3484" s="461"/>
      <c r="AM3484" s="461"/>
      <c r="AN3484" s="172">
        <f t="shared" si="65"/>
        <v>4</v>
      </c>
    </row>
    <row r="3485" spans="1:40" s="7" customFormat="1" ht="15" customHeight="1">
      <c r="A3485" s="460" t="s">
        <v>22527</v>
      </c>
      <c r="B3485" s="462" t="s">
        <v>22528</v>
      </c>
      <c r="C3485" s="462" t="s">
        <v>22529</v>
      </c>
      <c r="D3485" s="462" t="s">
        <v>21656</v>
      </c>
      <c r="E3485" s="463" t="s">
        <v>13883</v>
      </c>
      <c r="F3485" s="463" t="s">
        <v>13922</v>
      </c>
      <c r="G3485" s="462" t="s">
        <v>16167</v>
      </c>
      <c r="H3485" s="462" t="s">
        <v>22530</v>
      </c>
      <c r="I3485" s="464">
        <v>46152</v>
      </c>
      <c r="J3485" s="464">
        <v>46153</v>
      </c>
      <c r="K3485" s="462" t="s">
        <v>1959</v>
      </c>
      <c r="L3485" s="462" t="s">
        <v>44</v>
      </c>
      <c r="M3485" s="461"/>
      <c r="N3485" s="461"/>
      <c r="O3485" s="461"/>
      <c r="P3485" s="461"/>
      <c r="Q3485" s="461"/>
      <c r="R3485" s="337">
        <v>46157</v>
      </c>
      <c r="S3485" s="465">
        <v>2150000000</v>
      </c>
      <c r="T3485" s="466" t="s">
        <v>22531</v>
      </c>
      <c r="U3485" s="462" t="s">
        <v>22532</v>
      </c>
      <c r="V3485" s="461"/>
      <c r="W3485" s="462" t="s">
        <v>59</v>
      </c>
      <c r="X3485" s="466" t="s">
        <v>1791</v>
      </c>
      <c r="Y3485" s="462" t="s">
        <v>22533</v>
      </c>
      <c r="Z3485" s="461"/>
      <c r="AA3485" s="462">
        <v>5.4133509999999996</v>
      </c>
      <c r="AB3485" s="462">
        <v>-3.98373</v>
      </c>
      <c r="AC3485" s="462">
        <v>300</v>
      </c>
      <c r="AD3485" s="462" t="s">
        <v>14072</v>
      </c>
      <c r="AE3485" s="462" t="s">
        <v>22534</v>
      </c>
      <c r="AF3485" s="461"/>
      <c r="AG3485" s="461"/>
      <c r="AH3485" s="462">
        <v>0</v>
      </c>
      <c r="AI3485" s="461"/>
      <c r="AJ3485" s="461"/>
      <c r="AK3485" s="462" t="s">
        <v>15185</v>
      </c>
      <c r="AL3485" s="461"/>
      <c r="AM3485" s="461"/>
      <c r="AN3485" s="172">
        <f t="shared" si="65"/>
        <v>4</v>
      </c>
    </row>
    <row r="3486" spans="1:40" s="7" customFormat="1" ht="15" customHeight="1">
      <c r="A3486" s="460" t="s">
        <v>22535</v>
      </c>
      <c r="B3486" s="462" t="s">
        <v>22536</v>
      </c>
      <c r="C3486" s="462" t="s">
        <v>22537</v>
      </c>
      <c r="D3486" s="462" t="s">
        <v>22538</v>
      </c>
      <c r="E3486" s="463" t="s">
        <v>13883</v>
      </c>
      <c r="F3486" s="463" t="s">
        <v>15259</v>
      </c>
      <c r="G3486" s="462" t="s">
        <v>16167</v>
      </c>
      <c r="H3486" s="462" t="s">
        <v>16167</v>
      </c>
      <c r="I3486" s="464">
        <v>46151</v>
      </c>
      <c r="J3486" s="464">
        <v>46153</v>
      </c>
      <c r="K3486" s="462" t="s">
        <v>1959</v>
      </c>
      <c r="L3486" s="462" t="s">
        <v>44</v>
      </c>
      <c r="M3486" s="461"/>
      <c r="N3486" s="461"/>
      <c r="O3486" s="461"/>
      <c r="P3486" s="461"/>
      <c r="Q3486" s="461"/>
      <c r="R3486" s="337">
        <v>46156</v>
      </c>
      <c r="S3486" s="465">
        <v>2150000000</v>
      </c>
      <c r="T3486" s="466" t="s">
        <v>22539</v>
      </c>
      <c r="U3486" s="462" t="s">
        <v>22540</v>
      </c>
      <c r="V3486" s="461"/>
      <c r="W3486" s="462" t="s">
        <v>59</v>
      </c>
      <c r="X3486" s="466" t="s">
        <v>1791</v>
      </c>
      <c r="Y3486" s="462" t="s">
        <v>22541</v>
      </c>
      <c r="Z3486" s="461"/>
      <c r="AA3486" s="462">
        <v>5.4404760000000003</v>
      </c>
      <c r="AB3486" s="462">
        <v>-4.031409</v>
      </c>
      <c r="AC3486" s="462">
        <v>100</v>
      </c>
      <c r="AD3486" s="462" t="s">
        <v>14330</v>
      </c>
      <c r="AE3486" s="462" t="s">
        <v>16162</v>
      </c>
      <c r="AF3486" s="461"/>
      <c r="AG3486" s="461"/>
      <c r="AH3486" s="462">
        <v>2</v>
      </c>
      <c r="AI3486" s="461"/>
      <c r="AJ3486" s="461"/>
      <c r="AK3486" s="462" t="s">
        <v>15726</v>
      </c>
      <c r="AL3486" s="461"/>
      <c r="AM3486" s="461"/>
      <c r="AN3486" s="172">
        <f t="shared" si="65"/>
        <v>3</v>
      </c>
    </row>
    <row r="3487" spans="1:40" s="7" customFormat="1" ht="15" customHeight="1">
      <c r="A3487" s="460" t="s">
        <v>22542</v>
      </c>
      <c r="B3487" s="462" t="s">
        <v>22543</v>
      </c>
      <c r="C3487" s="462" t="s">
        <v>22544</v>
      </c>
      <c r="D3487" s="462" t="s">
        <v>22545</v>
      </c>
      <c r="E3487" s="463" t="s">
        <v>13883</v>
      </c>
      <c r="F3487" s="463" t="s">
        <v>15259</v>
      </c>
      <c r="G3487" s="462" t="s">
        <v>16167</v>
      </c>
      <c r="H3487" s="462" t="s">
        <v>16167</v>
      </c>
      <c r="I3487" s="464">
        <v>46151</v>
      </c>
      <c r="J3487" s="464">
        <v>46153</v>
      </c>
      <c r="K3487" s="462" t="s">
        <v>1959</v>
      </c>
      <c r="L3487" s="462" t="s">
        <v>44</v>
      </c>
      <c r="M3487" s="461"/>
      <c r="N3487" s="461"/>
      <c r="O3487" s="461"/>
      <c r="P3487" s="461"/>
      <c r="Q3487" s="461"/>
      <c r="R3487" s="337">
        <v>46154</v>
      </c>
      <c r="S3487" s="465">
        <v>2150000000</v>
      </c>
      <c r="T3487" s="466" t="s">
        <v>22546</v>
      </c>
      <c r="U3487" s="462" t="s">
        <v>22547</v>
      </c>
      <c r="V3487" s="461"/>
      <c r="W3487" s="462" t="s">
        <v>59</v>
      </c>
      <c r="X3487" s="466" t="s">
        <v>1791</v>
      </c>
      <c r="Y3487" s="462" t="s">
        <v>22548</v>
      </c>
      <c r="Z3487" s="461"/>
      <c r="AA3487" s="462">
        <v>5.4469620000000001</v>
      </c>
      <c r="AB3487" s="462">
        <v>-4.0374639999999999</v>
      </c>
      <c r="AC3487" s="462">
        <v>150</v>
      </c>
      <c r="AD3487" s="462" t="s">
        <v>14683</v>
      </c>
      <c r="AE3487" s="462" t="s">
        <v>17840</v>
      </c>
      <c r="AF3487" s="461"/>
      <c r="AG3487" s="461"/>
      <c r="AH3487" s="462">
        <v>0</v>
      </c>
      <c r="AI3487" s="461"/>
      <c r="AJ3487" s="461"/>
      <c r="AK3487" s="462" t="s">
        <v>16214</v>
      </c>
      <c r="AL3487" s="461"/>
      <c r="AM3487" s="461"/>
      <c r="AN3487" s="172">
        <f t="shared" si="65"/>
        <v>1</v>
      </c>
    </row>
    <row r="3488" spans="1:40" s="7" customFormat="1" ht="15" customHeight="1">
      <c r="A3488" s="460" t="s">
        <v>22549</v>
      </c>
      <c r="B3488" s="462" t="s">
        <v>22550</v>
      </c>
      <c r="C3488" s="462" t="s">
        <v>22551</v>
      </c>
      <c r="D3488" s="462" t="s">
        <v>22552</v>
      </c>
      <c r="E3488" s="463" t="s">
        <v>13883</v>
      </c>
      <c r="F3488" s="463" t="s">
        <v>15259</v>
      </c>
      <c r="G3488" s="462" t="s">
        <v>16167</v>
      </c>
      <c r="H3488" s="462" t="s">
        <v>16167</v>
      </c>
      <c r="I3488" s="464">
        <v>46151</v>
      </c>
      <c r="J3488" s="464">
        <v>46153</v>
      </c>
      <c r="K3488" s="462" t="s">
        <v>1959</v>
      </c>
      <c r="L3488" s="462" t="s">
        <v>44</v>
      </c>
      <c r="M3488" s="461"/>
      <c r="N3488" s="461"/>
      <c r="O3488" s="461"/>
      <c r="P3488" s="461"/>
      <c r="Q3488" s="461"/>
      <c r="R3488" s="337">
        <v>46155</v>
      </c>
      <c r="S3488" s="471">
        <v>2150000000</v>
      </c>
      <c r="T3488" s="462" t="s">
        <v>22553</v>
      </c>
      <c r="U3488" s="462" t="s">
        <v>22554</v>
      </c>
      <c r="V3488" s="461"/>
      <c r="W3488" s="462" t="s">
        <v>59</v>
      </c>
      <c r="X3488" s="466" t="s">
        <v>1791</v>
      </c>
      <c r="Y3488" s="462" t="s">
        <v>22555</v>
      </c>
      <c r="Z3488" s="461"/>
      <c r="AA3488" s="462">
        <v>5.4398580000000001</v>
      </c>
      <c r="AB3488" s="462">
        <v>-4.0288570000000004</v>
      </c>
      <c r="AC3488" s="462">
        <v>100</v>
      </c>
      <c r="AD3488" s="462" t="s">
        <v>14065</v>
      </c>
      <c r="AE3488" s="462" t="s">
        <v>16850</v>
      </c>
      <c r="AF3488" s="461"/>
      <c r="AG3488" s="461"/>
      <c r="AH3488" s="462">
        <v>0</v>
      </c>
      <c r="AI3488" s="461"/>
      <c r="AJ3488" s="461"/>
      <c r="AK3488" s="462" t="s">
        <v>16206</v>
      </c>
      <c r="AL3488" s="461"/>
      <c r="AM3488" s="461"/>
      <c r="AN3488" s="172">
        <f t="shared" si="65"/>
        <v>2</v>
      </c>
    </row>
    <row r="3489" spans="1:40" s="7" customFormat="1" ht="15" customHeight="1">
      <c r="A3489" s="460" t="s">
        <v>22556</v>
      </c>
      <c r="B3489" s="462" t="s">
        <v>22557</v>
      </c>
      <c r="C3489" s="462" t="s">
        <v>22558</v>
      </c>
      <c r="D3489" s="462" t="s">
        <v>22559</v>
      </c>
      <c r="E3489" s="463" t="s">
        <v>13883</v>
      </c>
      <c r="F3489" s="463" t="s">
        <v>13882</v>
      </c>
      <c r="G3489" s="462" t="s">
        <v>16167</v>
      </c>
      <c r="H3489" s="462" t="s">
        <v>16167</v>
      </c>
      <c r="I3489" s="464">
        <v>46151</v>
      </c>
      <c r="J3489" s="464">
        <v>46153</v>
      </c>
      <c r="K3489" s="466" t="s">
        <v>1959</v>
      </c>
      <c r="L3489" s="462" t="s">
        <v>44</v>
      </c>
      <c r="M3489" s="461"/>
      <c r="N3489" s="461"/>
      <c r="O3489" s="461"/>
      <c r="P3489" s="461"/>
      <c r="Q3489" s="461"/>
      <c r="R3489" s="337">
        <v>46160</v>
      </c>
      <c r="S3489" s="465">
        <v>2150000000</v>
      </c>
      <c r="T3489" s="466" t="s">
        <v>22560</v>
      </c>
      <c r="U3489" s="462" t="s">
        <v>22561</v>
      </c>
      <c r="V3489" s="461"/>
      <c r="W3489" s="462" t="s">
        <v>59</v>
      </c>
      <c r="X3489" s="466" t="s">
        <v>1791</v>
      </c>
      <c r="Y3489" s="462" t="s">
        <v>22562</v>
      </c>
      <c r="Z3489" s="461"/>
      <c r="AA3489" s="462">
        <v>5.3927300000000002</v>
      </c>
      <c r="AB3489" s="462">
        <v>-3.89289</v>
      </c>
      <c r="AC3489" s="462">
        <v>250</v>
      </c>
      <c r="AD3489" s="462" t="s">
        <v>14957</v>
      </c>
      <c r="AE3489" s="462" t="s">
        <v>14985</v>
      </c>
      <c r="AF3489" s="461"/>
      <c r="AG3489" s="461"/>
      <c r="AH3489" s="462">
        <v>2</v>
      </c>
      <c r="AI3489" s="461"/>
      <c r="AJ3489" s="461"/>
      <c r="AK3489" s="462" t="s">
        <v>16214</v>
      </c>
      <c r="AL3489" s="461"/>
      <c r="AM3489" s="461"/>
      <c r="AN3489" s="172">
        <f t="shared" si="65"/>
        <v>7</v>
      </c>
    </row>
    <row r="3490" spans="1:40" s="7" customFormat="1" ht="15" customHeight="1">
      <c r="A3490" s="460" t="s">
        <v>22563</v>
      </c>
      <c r="B3490" s="462" t="s">
        <v>22564</v>
      </c>
      <c r="C3490" s="462" t="s">
        <v>22565</v>
      </c>
      <c r="D3490" s="462" t="s">
        <v>22566</v>
      </c>
      <c r="E3490" s="463" t="s">
        <v>13883</v>
      </c>
      <c r="F3490" s="463" t="s">
        <v>13922</v>
      </c>
      <c r="G3490" s="462" t="s">
        <v>16167</v>
      </c>
      <c r="H3490" s="462" t="s">
        <v>16167</v>
      </c>
      <c r="I3490" s="464">
        <v>46151</v>
      </c>
      <c r="J3490" s="464">
        <v>46153</v>
      </c>
      <c r="K3490" s="462" t="s">
        <v>1959</v>
      </c>
      <c r="L3490" s="462" t="s">
        <v>44</v>
      </c>
      <c r="M3490" s="461"/>
      <c r="N3490" s="461"/>
      <c r="O3490" s="461"/>
      <c r="P3490" s="461"/>
      <c r="Q3490" s="461"/>
      <c r="R3490" s="337">
        <v>46154</v>
      </c>
      <c r="S3490" s="471">
        <v>2150000000</v>
      </c>
      <c r="T3490" s="462" t="s">
        <v>22567</v>
      </c>
      <c r="U3490" s="462" t="s">
        <v>18870</v>
      </c>
      <c r="V3490" s="461"/>
      <c r="W3490" s="462" t="s">
        <v>59</v>
      </c>
      <c r="X3490" s="466" t="s">
        <v>1791</v>
      </c>
      <c r="Y3490" s="462" t="s">
        <v>22568</v>
      </c>
      <c r="Z3490" s="461"/>
      <c r="AA3490" s="462">
        <v>5.3915759999999997</v>
      </c>
      <c r="AB3490" s="462">
        <v>-3.9231600000000002</v>
      </c>
      <c r="AC3490" s="462">
        <v>150</v>
      </c>
      <c r="AD3490" s="462" t="s">
        <v>14295</v>
      </c>
      <c r="AE3490" s="462" t="s">
        <v>14020</v>
      </c>
      <c r="AF3490" s="461"/>
      <c r="AG3490" s="461"/>
      <c r="AH3490" s="462">
        <v>0</v>
      </c>
      <c r="AI3490" s="461"/>
      <c r="AJ3490" s="461"/>
      <c r="AK3490" s="462" t="s">
        <v>15726</v>
      </c>
      <c r="AL3490" s="461"/>
      <c r="AM3490" s="461"/>
      <c r="AN3490" s="172">
        <f t="shared" si="65"/>
        <v>1</v>
      </c>
    </row>
    <row r="3491" spans="1:40" s="7" customFormat="1" ht="15" customHeight="1">
      <c r="A3491" s="460" t="s">
        <v>22569</v>
      </c>
      <c r="B3491" s="462" t="s">
        <v>22570</v>
      </c>
      <c r="C3491" s="462" t="s">
        <v>22571</v>
      </c>
      <c r="D3491" s="462" t="s">
        <v>22572</v>
      </c>
      <c r="E3491" s="463" t="s">
        <v>13883</v>
      </c>
      <c r="F3491" s="463" t="s">
        <v>13922</v>
      </c>
      <c r="G3491" s="462" t="s">
        <v>16167</v>
      </c>
      <c r="H3491" s="462" t="s">
        <v>16167</v>
      </c>
      <c r="I3491" s="464">
        <v>46151</v>
      </c>
      <c r="J3491" s="464">
        <v>46153</v>
      </c>
      <c r="K3491" s="462" t="s">
        <v>1959</v>
      </c>
      <c r="L3491" s="462" t="s">
        <v>44</v>
      </c>
      <c r="M3491" s="461"/>
      <c r="N3491" s="461"/>
      <c r="O3491" s="461"/>
      <c r="P3491" s="461"/>
      <c r="Q3491" s="461"/>
      <c r="R3491" s="337">
        <v>46155</v>
      </c>
      <c r="S3491" s="465">
        <v>2150000000</v>
      </c>
      <c r="T3491" s="466" t="s">
        <v>22573</v>
      </c>
      <c r="U3491" s="462" t="s">
        <v>22574</v>
      </c>
      <c r="V3491" s="461"/>
      <c r="W3491" s="462" t="s">
        <v>59</v>
      </c>
      <c r="X3491" s="466" t="s">
        <v>1791</v>
      </c>
      <c r="Y3491" s="462" t="s">
        <v>22575</v>
      </c>
      <c r="Z3491" s="461"/>
      <c r="AA3491" s="462">
        <v>5.3828060000000004</v>
      </c>
      <c r="AB3491" s="462">
        <v>-3.9304299999999999</v>
      </c>
      <c r="AC3491" s="462">
        <v>100</v>
      </c>
      <c r="AD3491" s="462" t="s">
        <v>14072</v>
      </c>
      <c r="AE3491" s="462" t="s">
        <v>15373</v>
      </c>
      <c r="AF3491" s="461"/>
      <c r="AG3491" s="461"/>
      <c r="AH3491" s="462">
        <v>0</v>
      </c>
      <c r="AI3491" s="461"/>
      <c r="AJ3491" s="461"/>
      <c r="AK3491" s="462" t="s">
        <v>17447</v>
      </c>
      <c r="AL3491" s="461"/>
      <c r="AM3491" s="461"/>
      <c r="AN3491" s="172">
        <f t="shared" si="65"/>
        <v>2</v>
      </c>
    </row>
    <row r="3492" spans="1:40" s="7" customFormat="1" ht="15" customHeight="1">
      <c r="A3492" s="260" t="s">
        <v>22576</v>
      </c>
      <c r="B3492" s="262" t="s">
        <v>22577</v>
      </c>
      <c r="C3492" s="262" t="s">
        <v>22578</v>
      </c>
      <c r="D3492" s="262" t="s">
        <v>22579</v>
      </c>
      <c r="E3492" s="263" t="s">
        <v>13883</v>
      </c>
      <c r="F3492" s="263" t="s">
        <v>13882</v>
      </c>
      <c r="G3492" s="262" t="s">
        <v>16167</v>
      </c>
      <c r="H3492" s="262" t="s">
        <v>16167</v>
      </c>
      <c r="I3492" s="264">
        <v>46151</v>
      </c>
      <c r="J3492" s="264">
        <v>46153</v>
      </c>
      <c r="K3492" s="267" t="s">
        <v>43</v>
      </c>
      <c r="L3492" s="267" t="s">
        <v>44</v>
      </c>
      <c r="M3492" s="261"/>
      <c r="N3492" s="261"/>
      <c r="O3492" s="261"/>
      <c r="P3492" s="261"/>
      <c r="Q3492" s="261"/>
      <c r="R3492" s="337" t="s">
        <v>7768</v>
      </c>
      <c r="S3492" s="261"/>
      <c r="T3492" s="261"/>
      <c r="U3492" s="267" t="s">
        <v>19430</v>
      </c>
      <c r="V3492" s="261"/>
      <c r="W3492" s="267" t="s">
        <v>48</v>
      </c>
      <c r="X3492" s="267" t="s">
        <v>14943</v>
      </c>
      <c r="Y3492" s="267" t="s">
        <v>22580</v>
      </c>
      <c r="Z3492" s="261"/>
      <c r="AA3492" s="267">
        <v>5.3747699999999998</v>
      </c>
      <c r="AB3492" s="267">
        <v>-3.85134</v>
      </c>
      <c r="AC3492" s="267">
        <v>370</v>
      </c>
      <c r="AD3492" s="267" t="s">
        <v>14276</v>
      </c>
      <c r="AE3492" s="267" t="s">
        <v>14337</v>
      </c>
      <c r="AF3492" s="261"/>
      <c r="AG3492" s="261"/>
      <c r="AH3492" s="267">
        <v>0</v>
      </c>
      <c r="AI3492" s="261"/>
      <c r="AJ3492" s="261"/>
      <c r="AK3492" s="261"/>
      <c r="AL3492" s="261"/>
      <c r="AM3492" s="261"/>
    </row>
    <row r="3493" spans="1:40" s="7" customFormat="1" ht="15" customHeight="1">
      <c r="A3493" s="260" t="s">
        <v>22581</v>
      </c>
      <c r="B3493" s="262" t="s">
        <v>22582</v>
      </c>
      <c r="C3493" s="262" t="s">
        <v>22583</v>
      </c>
      <c r="D3493" s="262" t="s">
        <v>22584</v>
      </c>
      <c r="E3493" s="263" t="s">
        <v>13883</v>
      </c>
      <c r="F3493" s="263" t="s">
        <v>13922</v>
      </c>
      <c r="G3493" s="262" t="s">
        <v>16167</v>
      </c>
      <c r="H3493" s="262" t="s">
        <v>16167</v>
      </c>
      <c r="I3493" s="264">
        <v>46151</v>
      </c>
      <c r="J3493" s="264">
        <v>46153</v>
      </c>
      <c r="K3493" s="267" t="s">
        <v>43</v>
      </c>
      <c r="L3493" s="267" t="s">
        <v>44</v>
      </c>
      <c r="M3493" s="261"/>
      <c r="N3493" s="261"/>
      <c r="O3493" s="261"/>
      <c r="P3493" s="261"/>
      <c r="Q3493" s="261"/>
      <c r="R3493" s="337" t="s">
        <v>7768</v>
      </c>
      <c r="S3493" s="261"/>
      <c r="T3493" s="261"/>
      <c r="U3493" s="267" t="s">
        <v>20818</v>
      </c>
      <c r="V3493" s="261"/>
      <c r="W3493" s="267" t="s">
        <v>59</v>
      </c>
      <c r="X3493" s="267" t="s">
        <v>14943</v>
      </c>
      <c r="Y3493" s="267" t="s">
        <v>22585</v>
      </c>
      <c r="Z3493" s="261"/>
      <c r="AA3493" s="267">
        <v>5.3783849999999997</v>
      </c>
      <c r="AB3493" s="267">
        <v>-3.9713959999999999</v>
      </c>
      <c r="AC3493" s="267">
        <v>300</v>
      </c>
      <c r="AD3493" s="267" t="s">
        <v>14957</v>
      </c>
      <c r="AE3493" s="267" t="s">
        <v>14323</v>
      </c>
      <c r="AF3493" s="261"/>
      <c r="AG3493" s="261"/>
      <c r="AH3493" s="267">
        <v>0</v>
      </c>
      <c r="AI3493" s="261"/>
      <c r="AJ3493" s="261"/>
      <c r="AK3493" s="261"/>
      <c r="AL3493" s="261"/>
      <c r="AM3493" s="261"/>
    </row>
    <row r="3494" spans="1:40" s="7" customFormat="1" ht="15" customHeight="1">
      <c r="A3494" s="281" t="s">
        <v>22586</v>
      </c>
      <c r="B3494" s="267" t="s">
        <v>22587</v>
      </c>
      <c r="C3494" s="267" t="s">
        <v>22588</v>
      </c>
      <c r="D3494" s="267" t="s">
        <v>22589</v>
      </c>
      <c r="E3494" s="282" t="s">
        <v>13883</v>
      </c>
      <c r="F3494" s="282" t="s">
        <v>13922</v>
      </c>
      <c r="G3494" s="267" t="s">
        <v>14922</v>
      </c>
      <c r="H3494" s="267" t="s">
        <v>14922</v>
      </c>
      <c r="I3494" s="283">
        <v>46151</v>
      </c>
      <c r="J3494" s="283">
        <v>46153</v>
      </c>
      <c r="K3494" s="267" t="s">
        <v>43</v>
      </c>
      <c r="L3494" s="267" t="s">
        <v>44</v>
      </c>
      <c r="M3494" s="261"/>
      <c r="N3494" s="261"/>
      <c r="O3494" s="261"/>
      <c r="P3494" s="261"/>
      <c r="Q3494" s="261"/>
      <c r="R3494" s="337" t="s">
        <v>7768</v>
      </c>
      <c r="S3494" s="261"/>
      <c r="T3494" s="261"/>
      <c r="U3494" s="267" t="s">
        <v>22590</v>
      </c>
      <c r="V3494" s="261"/>
      <c r="W3494" s="267" t="s">
        <v>59</v>
      </c>
      <c r="X3494" s="267" t="s">
        <v>8747</v>
      </c>
      <c r="Y3494" s="267" t="s">
        <v>22591</v>
      </c>
      <c r="Z3494" s="261"/>
      <c r="AA3494" s="267">
        <v>5.3601530000000004</v>
      </c>
      <c r="AB3494" s="267">
        <v>-3.9763730000000002</v>
      </c>
      <c r="AC3494" s="267">
        <v>350</v>
      </c>
      <c r="AD3494" s="267" t="s">
        <v>14637</v>
      </c>
      <c r="AE3494" s="267" t="s">
        <v>22592</v>
      </c>
      <c r="AF3494" s="261"/>
      <c r="AG3494" s="261"/>
      <c r="AH3494" s="267">
        <v>1</v>
      </c>
      <c r="AI3494" s="261"/>
      <c r="AJ3494" s="261"/>
      <c r="AK3494" s="261"/>
      <c r="AL3494" s="261"/>
      <c r="AM3494" s="261"/>
    </row>
    <row r="3495" spans="1:40" s="7" customFormat="1" ht="15" customHeight="1">
      <c r="A3495" s="281" t="s">
        <v>22593</v>
      </c>
      <c r="B3495" s="267" t="s">
        <v>22594</v>
      </c>
      <c r="C3495" s="267" t="s">
        <v>22595</v>
      </c>
      <c r="D3495" s="267" t="s">
        <v>22596</v>
      </c>
      <c r="E3495" s="282" t="s">
        <v>13883</v>
      </c>
      <c r="F3495" s="282" t="s">
        <v>13922</v>
      </c>
      <c r="G3495" s="267" t="s">
        <v>16167</v>
      </c>
      <c r="H3495" s="267" t="s">
        <v>16167</v>
      </c>
      <c r="I3495" s="283">
        <v>46151</v>
      </c>
      <c r="J3495" s="283">
        <v>46153</v>
      </c>
      <c r="K3495" s="267" t="s">
        <v>43</v>
      </c>
      <c r="L3495" s="267" t="s">
        <v>44</v>
      </c>
      <c r="M3495" s="261"/>
      <c r="N3495" s="261"/>
      <c r="O3495" s="261"/>
      <c r="P3495" s="261"/>
      <c r="Q3495" s="261"/>
      <c r="R3495" s="337" t="s">
        <v>7768</v>
      </c>
      <c r="S3495" s="261"/>
      <c r="T3495" s="261"/>
      <c r="U3495" s="261"/>
      <c r="V3495" s="261"/>
      <c r="W3495" s="457" t="s">
        <v>820</v>
      </c>
      <c r="X3495" s="267" t="s">
        <v>8747</v>
      </c>
      <c r="Y3495" s="267" t="s">
        <v>22597</v>
      </c>
      <c r="Z3495" s="261"/>
      <c r="AA3495" s="261"/>
      <c r="AB3495" s="261"/>
      <c r="AC3495" s="261"/>
      <c r="AD3495" s="261"/>
      <c r="AE3495" s="261"/>
      <c r="AF3495" s="261"/>
      <c r="AG3495" s="261"/>
      <c r="AH3495" s="261"/>
      <c r="AI3495" s="261"/>
      <c r="AJ3495" s="261"/>
      <c r="AK3495" s="261"/>
      <c r="AL3495" s="261"/>
      <c r="AM3495" s="261"/>
    </row>
    <row r="3496" spans="1:40" s="7" customFormat="1" ht="15" customHeight="1">
      <c r="A3496" s="260" t="s">
        <v>22598</v>
      </c>
      <c r="B3496" s="262" t="s">
        <v>22599</v>
      </c>
      <c r="C3496" s="262" t="s">
        <v>22600</v>
      </c>
      <c r="D3496" s="262" t="s">
        <v>22601</v>
      </c>
      <c r="E3496" s="263" t="s">
        <v>13883</v>
      </c>
      <c r="F3496" s="263" t="s">
        <v>13882</v>
      </c>
      <c r="G3496" s="262" t="s">
        <v>22602</v>
      </c>
      <c r="H3496" s="262" t="s">
        <v>22602</v>
      </c>
      <c r="I3496" s="264">
        <v>46151</v>
      </c>
      <c r="J3496" s="264">
        <v>46153</v>
      </c>
      <c r="K3496" s="269" t="s">
        <v>7992</v>
      </c>
      <c r="L3496" s="262" t="s">
        <v>44</v>
      </c>
      <c r="M3496" s="266"/>
      <c r="N3496" s="266"/>
      <c r="O3496" s="266"/>
      <c r="P3496" s="266"/>
      <c r="Q3496" s="266"/>
      <c r="R3496" s="337">
        <v>46182</v>
      </c>
      <c r="S3496" s="459">
        <v>2150000000</v>
      </c>
      <c r="T3496" s="269" t="s">
        <v>22603</v>
      </c>
      <c r="U3496" s="262" t="s">
        <v>14802</v>
      </c>
      <c r="V3496" s="266"/>
      <c r="W3496" s="262" t="s">
        <v>59</v>
      </c>
      <c r="X3496" s="262" t="s">
        <v>1791</v>
      </c>
      <c r="Y3496" s="262" t="s">
        <v>22604</v>
      </c>
      <c r="Z3496" s="266"/>
      <c r="AA3496" s="262">
        <v>5.3697400000000002</v>
      </c>
      <c r="AB3496" s="262">
        <v>-3.8694799999999998</v>
      </c>
      <c r="AC3496" s="262">
        <v>350</v>
      </c>
      <c r="AD3496" s="262" t="s">
        <v>14502</v>
      </c>
      <c r="AE3496" s="262" t="s">
        <v>14337</v>
      </c>
      <c r="AF3496" s="266"/>
      <c r="AG3496" s="266"/>
      <c r="AH3496" s="262">
        <v>2</v>
      </c>
      <c r="AI3496" s="266"/>
      <c r="AJ3496" s="266"/>
      <c r="AK3496" s="262" t="s">
        <v>15726</v>
      </c>
      <c r="AL3496" s="266"/>
      <c r="AM3496" s="266"/>
    </row>
    <row r="3497" spans="1:40" s="7" customFormat="1" ht="15" customHeight="1">
      <c r="A3497" s="478" t="s">
        <v>22605</v>
      </c>
      <c r="B3497" s="466" t="s">
        <v>22606</v>
      </c>
      <c r="C3497" s="466" t="s">
        <v>22607</v>
      </c>
      <c r="D3497" s="462" t="s">
        <v>22608</v>
      </c>
      <c r="E3497" s="480" t="s">
        <v>13883</v>
      </c>
      <c r="F3497" s="480" t="s">
        <v>15259</v>
      </c>
      <c r="G3497" s="466" t="s">
        <v>16167</v>
      </c>
      <c r="H3497" s="466" t="s">
        <v>16167</v>
      </c>
      <c r="I3497" s="481">
        <v>46154</v>
      </c>
      <c r="J3497" s="481">
        <v>46154</v>
      </c>
      <c r="K3497" s="462" t="s">
        <v>1959</v>
      </c>
      <c r="L3497" s="462" t="s">
        <v>44</v>
      </c>
      <c r="M3497" s="461"/>
      <c r="N3497" s="461"/>
      <c r="O3497" s="461"/>
      <c r="P3497" s="461"/>
      <c r="Q3497" s="461"/>
      <c r="R3497" s="337">
        <v>46157</v>
      </c>
      <c r="S3497" s="465">
        <v>2150000000</v>
      </c>
      <c r="T3497" s="466" t="s">
        <v>22609</v>
      </c>
      <c r="U3497" s="462" t="s">
        <v>22610</v>
      </c>
      <c r="V3497" s="461"/>
      <c r="W3497" s="462" t="s">
        <v>59</v>
      </c>
      <c r="X3497" s="466" t="s">
        <v>1791</v>
      </c>
      <c r="Y3497" s="462" t="s">
        <v>22611</v>
      </c>
      <c r="Z3497" s="461"/>
      <c r="AA3497" s="462">
        <v>5.4429040000000004</v>
      </c>
      <c r="AB3497" s="462">
        <v>-3.9862199999999999</v>
      </c>
      <c r="AC3497" s="462">
        <v>200</v>
      </c>
      <c r="AD3497" s="462" t="s">
        <v>10168</v>
      </c>
      <c r="AE3497" s="462" t="s">
        <v>16727</v>
      </c>
      <c r="AF3497" s="461"/>
      <c r="AG3497" s="461"/>
      <c r="AH3497" s="462">
        <v>0</v>
      </c>
      <c r="AI3497" s="461"/>
      <c r="AJ3497" s="461"/>
      <c r="AK3497" s="462" t="s">
        <v>16183</v>
      </c>
      <c r="AL3497" s="461"/>
      <c r="AM3497" s="461"/>
      <c r="AN3497" s="172">
        <f>R3497-J3497</f>
        <v>3</v>
      </c>
    </row>
    <row r="3498" spans="1:40" s="7" customFormat="1" ht="15" customHeight="1">
      <c r="A3498" s="478" t="s">
        <v>22612</v>
      </c>
      <c r="B3498" s="466" t="s">
        <v>22613</v>
      </c>
      <c r="C3498" s="466" t="s">
        <v>22614</v>
      </c>
      <c r="D3498" s="466" t="s">
        <v>22615</v>
      </c>
      <c r="E3498" s="480" t="s">
        <v>13883</v>
      </c>
      <c r="F3498" s="480" t="s">
        <v>15259</v>
      </c>
      <c r="G3498" s="466" t="s">
        <v>16167</v>
      </c>
      <c r="H3498" s="466" t="s">
        <v>16167</v>
      </c>
      <c r="I3498" s="481">
        <v>46154</v>
      </c>
      <c r="J3498" s="481">
        <v>46154</v>
      </c>
      <c r="K3498" s="462" t="s">
        <v>1959</v>
      </c>
      <c r="L3498" s="462" t="s">
        <v>44</v>
      </c>
      <c r="M3498" s="461"/>
      <c r="N3498" s="461"/>
      <c r="O3498" s="461"/>
      <c r="P3498" s="461"/>
      <c r="Q3498" s="461"/>
      <c r="R3498" s="337">
        <v>46155</v>
      </c>
      <c r="S3498" s="465">
        <v>2150000000</v>
      </c>
      <c r="T3498" s="466" t="s">
        <v>22616</v>
      </c>
      <c r="U3498" s="462" t="s">
        <v>22617</v>
      </c>
      <c r="V3498" s="461"/>
      <c r="W3498" s="462" t="s">
        <v>59</v>
      </c>
      <c r="X3498" s="466" t="s">
        <v>1791</v>
      </c>
      <c r="Y3498" s="462" t="s">
        <v>22618</v>
      </c>
      <c r="Z3498" s="461"/>
      <c r="AA3498" s="462">
        <v>5.4417939999999998</v>
      </c>
      <c r="AB3498" s="462">
        <v>-4.0343169999999997</v>
      </c>
      <c r="AC3498" s="462">
        <v>100</v>
      </c>
      <c r="AD3498" s="462" t="s">
        <v>14637</v>
      </c>
      <c r="AE3498" s="462" t="s">
        <v>16162</v>
      </c>
      <c r="AF3498" s="461"/>
      <c r="AG3498" s="461"/>
      <c r="AH3498" s="462">
        <v>0</v>
      </c>
      <c r="AI3498" s="461"/>
      <c r="AJ3498" s="461"/>
      <c r="AK3498" s="462" t="s">
        <v>15726</v>
      </c>
      <c r="AL3498" s="461"/>
      <c r="AM3498" s="461"/>
      <c r="AN3498" s="172">
        <f>R3498-J3498</f>
        <v>1</v>
      </c>
    </row>
    <row r="3499" spans="1:40" s="7" customFormat="1" ht="15" customHeight="1">
      <c r="A3499" s="478" t="s">
        <v>22619</v>
      </c>
      <c r="B3499" s="466" t="s">
        <v>22620</v>
      </c>
      <c r="C3499" s="466" t="s">
        <v>22621</v>
      </c>
      <c r="D3499" s="466" t="s">
        <v>22622</v>
      </c>
      <c r="E3499" s="480" t="s">
        <v>13883</v>
      </c>
      <c r="F3499" s="480" t="s">
        <v>15259</v>
      </c>
      <c r="G3499" s="466" t="s">
        <v>16167</v>
      </c>
      <c r="H3499" s="466" t="s">
        <v>16167</v>
      </c>
      <c r="I3499" s="481">
        <v>46154</v>
      </c>
      <c r="J3499" s="481">
        <v>46154</v>
      </c>
      <c r="K3499" s="462" t="s">
        <v>1959</v>
      </c>
      <c r="L3499" s="462" t="s">
        <v>44</v>
      </c>
      <c r="M3499" s="461"/>
      <c r="N3499" s="461"/>
      <c r="O3499" s="461"/>
      <c r="P3499" s="461"/>
      <c r="Q3499" s="461"/>
      <c r="R3499" s="337">
        <v>46155</v>
      </c>
      <c r="S3499" s="465">
        <v>2150000000</v>
      </c>
      <c r="T3499" s="466" t="s">
        <v>22623</v>
      </c>
      <c r="U3499" s="462" t="s">
        <v>22617</v>
      </c>
      <c r="V3499" s="461"/>
      <c r="W3499" s="462" t="s">
        <v>59</v>
      </c>
      <c r="X3499" s="466" t="s">
        <v>1791</v>
      </c>
      <c r="Y3499" s="462" t="s">
        <v>22624</v>
      </c>
      <c r="Z3499" s="461"/>
      <c r="AA3499" s="462">
        <v>5.4418379999999997</v>
      </c>
      <c r="AB3499" s="462">
        <v>-4.0342859999999998</v>
      </c>
      <c r="AC3499" s="462">
        <v>100</v>
      </c>
      <c r="AD3499" s="462" t="s">
        <v>14637</v>
      </c>
      <c r="AE3499" s="462" t="s">
        <v>16162</v>
      </c>
      <c r="AF3499" s="461"/>
      <c r="AG3499" s="461"/>
      <c r="AH3499" s="462">
        <v>0</v>
      </c>
      <c r="AI3499" s="461"/>
      <c r="AJ3499" s="461"/>
      <c r="AK3499" s="462" t="s">
        <v>15726</v>
      </c>
      <c r="AL3499" s="461"/>
      <c r="AM3499" s="461"/>
      <c r="AN3499" s="172">
        <f>R3499-J3499</f>
        <v>1</v>
      </c>
    </row>
    <row r="3500" spans="1:40" s="7" customFormat="1" ht="15" hidden="1" customHeight="1">
      <c r="A3500" s="478" t="s">
        <v>22625</v>
      </c>
      <c r="B3500" s="466" t="s">
        <v>22626</v>
      </c>
      <c r="C3500" s="466" t="s">
        <v>22627</v>
      </c>
      <c r="D3500" s="466" t="s">
        <v>22628</v>
      </c>
      <c r="E3500" s="480" t="s">
        <v>13883</v>
      </c>
      <c r="F3500" s="463" t="s">
        <v>13882</v>
      </c>
      <c r="G3500" s="466" t="s">
        <v>22629</v>
      </c>
      <c r="H3500" s="466" t="s">
        <v>22630</v>
      </c>
      <c r="I3500" s="479"/>
      <c r="J3500" s="481">
        <v>46154</v>
      </c>
      <c r="K3500" s="466" t="s">
        <v>1959</v>
      </c>
      <c r="L3500" s="466" t="s">
        <v>44</v>
      </c>
      <c r="M3500" s="479"/>
      <c r="N3500" s="479"/>
      <c r="O3500" s="479"/>
      <c r="P3500" s="479"/>
      <c r="Q3500" s="479"/>
      <c r="R3500" s="337">
        <v>46161</v>
      </c>
      <c r="S3500" s="465">
        <v>2150000000</v>
      </c>
      <c r="T3500" s="466" t="s">
        <v>22631</v>
      </c>
      <c r="U3500" s="466" t="s">
        <v>22632</v>
      </c>
      <c r="V3500" s="479"/>
      <c r="W3500" s="466" t="s">
        <v>59</v>
      </c>
      <c r="X3500" s="466" t="s">
        <v>1791</v>
      </c>
      <c r="Y3500" s="466" t="s">
        <v>22633</v>
      </c>
      <c r="Z3500" s="479"/>
      <c r="AA3500" s="466">
        <v>5.3631599999999997</v>
      </c>
      <c r="AB3500" s="466">
        <v>-3.8995600000000001</v>
      </c>
      <c r="AC3500" s="466">
        <v>100</v>
      </c>
      <c r="AD3500" s="466" t="s">
        <v>14065</v>
      </c>
      <c r="AE3500" s="466" t="s">
        <v>22634</v>
      </c>
      <c r="AF3500" s="479"/>
      <c r="AG3500" s="479"/>
      <c r="AH3500" s="466">
        <v>0</v>
      </c>
      <c r="AI3500" s="479"/>
      <c r="AJ3500" s="479"/>
      <c r="AK3500" s="466" t="s">
        <v>15726</v>
      </c>
      <c r="AL3500" s="479"/>
      <c r="AM3500" s="479"/>
      <c r="AN3500" s="172">
        <f>R3500-J3500</f>
        <v>7</v>
      </c>
    </row>
    <row r="3501" spans="1:40" s="7" customFormat="1" ht="15" customHeight="1">
      <c r="A3501" s="268" t="s">
        <v>22635</v>
      </c>
      <c r="B3501" s="269" t="s">
        <v>22636</v>
      </c>
      <c r="C3501" s="269" t="s">
        <v>22637</v>
      </c>
      <c r="D3501" s="269" t="s">
        <v>22638</v>
      </c>
      <c r="E3501" s="270" t="s">
        <v>13883</v>
      </c>
      <c r="F3501" s="270" t="s">
        <v>15259</v>
      </c>
      <c r="G3501" s="503" t="s">
        <v>16167</v>
      </c>
      <c r="H3501" s="504" t="s">
        <v>16167</v>
      </c>
      <c r="I3501" s="271">
        <v>46154</v>
      </c>
      <c r="J3501" s="271">
        <v>46154</v>
      </c>
      <c r="K3501" s="267" t="s">
        <v>43</v>
      </c>
      <c r="L3501" s="267" t="s">
        <v>44</v>
      </c>
      <c r="M3501" s="261"/>
      <c r="N3501" s="261"/>
      <c r="O3501" s="261"/>
      <c r="P3501" s="261"/>
      <c r="Q3501" s="261"/>
      <c r="R3501" s="337" t="s">
        <v>7768</v>
      </c>
      <c r="S3501" s="261"/>
      <c r="T3501" s="261"/>
      <c r="U3501" s="261"/>
      <c r="V3501" s="261"/>
      <c r="W3501" s="457" t="s">
        <v>820</v>
      </c>
      <c r="X3501" s="267" t="s">
        <v>14176</v>
      </c>
      <c r="Y3501" s="267" t="s">
        <v>22639</v>
      </c>
      <c r="Z3501" s="261"/>
      <c r="AA3501" s="261"/>
      <c r="AB3501" s="261"/>
      <c r="AC3501" s="261"/>
      <c r="AD3501" s="261"/>
      <c r="AE3501" s="261"/>
      <c r="AF3501" s="261"/>
      <c r="AG3501" s="261"/>
      <c r="AH3501" s="261"/>
      <c r="AI3501" s="261"/>
      <c r="AJ3501" s="261"/>
      <c r="AK3501" s="261"/>
      <c r="AL3501" s="261"/>
      <c r="AM3501" s="261"/>
    </row>
    <row r="3502" spans="1:40" s="7" customFormat="1" ht="15" customHeight="1">
      <c r="A3502" s="505" t="s">
        <v>22640</v>
      </c>
      <c r="B3502" s="506" t="s">
        <v>22641</v>
      </c>
      <c r="C3502" s="506" t="s">
        <v>22642</v>
      </c>
      <c r="D3502" s="506" t="s">
        <v>22643</v>
      </c>
      <c r="E3502" s="507" t="s">
        <v>13883</v>
      </c>
      <c r="F3502" s="507" t="s">
        <v>13922</v>
      </c>
      <c r="G3502" s="506" t="s">
        <v>16167</v>
      </c>
      <c r="H3502" s="506" t="s">
        <v>16167</v>
      </c>
      <c r="I3502" s="508">
        <v>46153</v>
      </c>
      <c r="J3502" s="508">
        <v>46154</v>
      </c>
      <c r="K3502" s="509" t="s">
        <v>1959</v>
      </c>
      <c r="L3502" s="510" t="s">
        <v>44</v>
      </c>
      <c r="M3502" s="511"/>
      <c r="N3502" s="511"/>
      <c r="O3502" s="511"/>
      <c r="P3502" s="511"/>
      <c r="Q3502" s="511"/>
      <c r="R3502" s="337">
        <v>46155</v>
      </c>
      <c r="S3502" s="512">
        <v>2150000000</v>
      </c>
      <c r="T3502" s="506" t="s">
        <v>22644</v>
      </c>
      <c r="U3502" s="510" t="s">
        <v>22645</v>
      </c>
      <c r="V3502" s="511"/>
      <c r="W3502" s="510" t="s">
        <v>59</v>
      </c>
      <c r="X3502" s="262" t="s">
        <v>19137</v>
      </c>
      <c r="Y3502" s="510" t="s">
        <v>22646</v>
      </c>
      <c r="Z3502" s="511"/>
      <c r="AA3502" s="510">
        <v>5.381024</v>
      </c>
      <c r="AB3502" s="510">
        <v>-3.939308</v>
      </c>
      <c r="AC3502" s="510">
        <v>250</v>
      </c>
      <c r="AD3502" s="510" t="s">
        <v>14823</v>
      </c>
      <c r="AE3502" s="510" t="s">
        <v>14277</v>
      </c>
      <c r="AF3502" s="511"/>
      <c r="AG3502" s="511"/>
      <c r="AH3502" s="510">
        <v>0</v>
      </c>
      <c r="AI3502" s="511"/>
      <c r="AJ3502" s="511"/>
      <c r="AK3502" s="510" t="s">
        <v>16183</v>
      </c>
      <c r="AL3502" s="511"/>
      <c r="AM3502" s="511"/>
      <c r="AN3502" s="172">
        <f>R3502-J3502</f>
        <v>1</v>
      </c>
    </row>
    <row r="3503" spans="1:40" s="7" customFormat="1" ht="15" customHeight="1">
      <c r="A3503" s="268" t="s">
        <v>22647</v>
      </c>
      <c r="B3503" s="269" t="s">
        <v>22648</v>
      </c>
      <c r="C3503" s="289" t="s">
        <v>22649</v>
      </c>
      <c r="D3503" s="269" t="s">
        <v>22650</v>
      </c>
      <c r="E3503" s="270" t="s">
        <v>13883</v>
      </c>
      <c r="F3503" s="270" t="s">
        <v>15259</v>
      </c>
      <c r="G3503" s="269" t="s">
        <v>16167</v>
      </c>
      <c r="H3503" s="269" t="s">
        <v>16167</v>
      </c>
      <c r="I3503" s="271">
        <v>46153</v>
      </c>
      <c r="J3503" s="271">
        <v>46155</v>
      </c>
      <c r="K3503" s="267" t="s">
        <v>43</v>
      </c>
      <c r="L3503" s="267" t="s">
        <v>44</v>
      </c>
      <c r="M3503" s="261"/>
      <c r="N3503" s="261"/>
      <c r="O3503" s="261"/>
      <c r="P3503" s="261"/>
      <c r="Q3503" s="261"/>
      <c r="R3503" s="337" t="s">
        <v>7768</v>
      </c>
      <c r="S3503" s="261"/>
      <c r="T3503" s="261"/>
      <c r="U3503" s="261"/>
      <c r="V3503" s="261"/>
      <c r="W3503" s="457" t="s">
        <v>820</v>
      </c>
      <c r="X3503" s="267" t="s">
        <v>14815</v>
      </c>
      <c r="Y3503" s="267" t="s">
        <v>22651</v>
      </c>
      <c r="Z3503" s="261"/>
      <c r="AA3503" s="261"/>
      <c r="AB3503" s="261"/>
      <c r="AC3503" s="261"/>
      <c r="AD3503" s="261"/>
      <c r="AE3503" s="261"/>
      <c r="AF3503" s="261"/>
      <c r="AG3503" s="261"/>
      <c r="AH3503" s="261"/>
      <c r="AI3503" s="261"/>
      <c r="AJ3503" s="261"/>
      <c r="AK3503" s="261"/>
      <c r="AL3503" s="261"/>
      <c r="AM3503" s="261"/>
    </row>
    <row r="3504" spans="1:40" s="7" customFormat="1" ht="15" hidden="1" customHeight="1">
      <c r="A3504" s="478" t="s">
        <v>22652</v>
      </c>
      <c r="B3504" s="466" t="s">
        <v>22653</v>
      </c>
      <c r="C3504" s="466" t="s">
        <v>22654</v>
      </c>
      <c r="D3504" s="462" t="s">
        <v>22655</v>
      </c>
      <c r="E3504" s="480" t="s">
        <v>13883</v>
      </c>
      <c r="F3504" s="480" t="s">
        <v>13922</v>
      </c>
      <c r="G3504" s="466" t="s">
        <v>14443</v>
      </c>
      <c r="H3504" s="466" t="s">
        <v>14443</v>
      </c>
      <c r="I3504" s="481">
        <v>46008</v>
      </c>
      <c r="J3504" s="481">
        <v>46155</v>
      </c>
      <c r="K3504" s="462" t="s">
        <v>1959</v>
      </c>
      <c r="L3504" s="462" t="s">
        <v>44</v>
      </c>
      <c r="M3504" s="461"/>
      <c r="N3504" s="461"/>
      <c r="O3504" s="461"/>
      <c r="P3504" s="461"/>
      <c r="Q3504" s="461"/>
      <c r="R3504" s="337">
        <v>46157</v>
      </c>
      <c r="S3504" s="465">
        <v>2150000000</v>
      </c>
      <c r="T3504" s="466" t="s">
        <v>22656</v>
      </c>
      <c r="U3504" s="462" t="s">
        <v>22657</v>
      </c>
      <c r="V3504" s="461"/>
      <c r="W3504" s="462" t="s">
        <v>59</v>
      </c>
      <c r="X3504" s="466" t="s">
        <v>1791</v>
      </c>
      <c r="Y3504" s="462" t="s">
        <v>22658</v>
      </c>
      <c r="Z3504" s="461"/>
      <c r="AA3504" s="462">
        <v>5.3905200000000004</v>
      </c>
      <c r="AB3504" s="462">
        <v>-3.9922599999999999</v>
      </c>
      <c r="AC3504" s="462">
        <v>100</v>
      </c>
      <c r="AD3504" s="462" t="s">
        <v>14276</v>
      </c>
      <c r="AE3504" s="462" t="s">
        <v>16871</v>
      </c>
      <c r="AF3504" s="461"/>
      <c r="AG3504" s="461"/>
      <c r="AH3504" s="462">
        <v>0</v>
      </c>
      <c r="AI3504" s="461"/>
      <c r="AJ3504" s="461"/>
      <c r="AK3504" s="462" t="s">
        <v>15726</v>
      </c>
      <c r="AL3504" s="461"/>
      <c r="AM3504" s="461"/>
      <c r="AN3504" s="172">
        <f t="shared" ref="AN3504:AN3518" si="66">R3504-J3504</f>
        <v>2</v>
      </c>
    </row>
    <row r="3505" spans="1:40" s="7" customFormat="1" ht="15" customHeight="1">
      <c r="A3505" s="478" t="s">
        <v>22659</v>
      </c>
      <c r="B3505" s="466" t="s">
        <v>22660</v>
      </c>
      <c r="C3505" s="466" t="s">
        <v>22661</v>
      </c>
      <c r="D3505" s="466" t="s">
        <v>22662</v>
      </c>
      <c r="E3505" s="480" t="s">
        <v>13883</v>
      </c>
      <c r="F3505" s="480" t="s">
        <v>15259</v>
      </c>
      <c r="G3505" s="466" t="s">
        <v>16167</v>
      </c>
      <c r="H3505" s="466" t="s">
        <v>16167</v>
      </c>
      <c r="I3505" s="481">
        <v>46154</v>
      </c>
      <c r="J3505" s="481">
        <v>46155</v>
      </c>
      <c r="K3505" s="462" t="s">
        <v>1959</v>
      </c>
      <c r="L3505" s="462" t="s">
        <v>44</v>
      </c>
      <c r="M3505" s="461"/>
      <c r="N3505" s="461"/>
      <c r="O3505" s="461"/>
      <c r="P3505" s="461"/>
      <c r="Q3505" s="461"/>
      <c r="R3505" s="337">
        <v>46157</v>
      </c>
      <c r="S3505" s="465">
        <v>2150000000</v>
      </c>
      <c r="T3505" s="466" t="s">
        <v>22663</v>
      </c>
      <c r="U3505" s="462" t="s">
        <v>19319</v>
      </c>
      <c r="V3505" s="461"/>
      <c r="W3505" s="462" t="s">
        <v>59</v>
      </c>
      <c r="X3505" s="466" t="s">
        <v>1791</v>
      </c>
      <c r="Y3505" s="462" t="s">
        <v>22664</v>
      </c>
      <c r="Z3505" s="461"/>
      <c r="AA3505" s="462">
        <v>5.417192</v>
      </c>
      <c r="AB3505" s="462">
        <v>-3.9919660000000001</v>
      </c>
      <c r="AC3505" s="462">
        <v>100</v>
      </c>
      <c r="AD3505" s="462" t="s">
        <v>10168</v>
      </c>
      <c r="AE3505" s="462" t="s">
        <v>15475</v>
      </c>
      <c r="AF3505" s="461"/>
      <c r="AG3505" s="461"/>
      <c r="AH3505" s="462">
        <v>0</v>
      </c>
      <c r="AI3505" s="461"/>
      <c r="AJ3505" s="461"/>
      <c r="AK3505" s="462" t="s">
        <v>16183</v>
      </c>
      <c r="AL3505" s="461"/>
      <c r="AM3505" s="461"/>
      <c r="AN3505" s="172">
        <f t="shared" si="66"/>
        <v>2</v>
      </c>
    </row>
    <row r="3506" spans="1:40" s="7" customFormat="1" ht="15" customHeight="1">
      <c r="A3506" s="478" t="s">
        <v>22665</v>
      </c>
      <c r="B3506" s="466" t="s">
        <v>22666</v>
      </c>
      <c r="C3506" s="466" t="s">
        <v>22667</v>
      </c>
      <c r="D3506" s="462" t="s">
        <v>22668</v>
      </c>
      <c r="E3506" s="480" t="s">
        <v>13883</v>
      </c>
      <c r="F3506" s="480" t="s">
        <v>15259</v>
      </c>
      <c r="G3506" s="466" t="s">
        <v>16167</v>
      </c>
      <c r="H3506" s="466" t="s">
        <v>16167</v>
      </c>
      <c r="I3506" s="481">
        <v>46153</v>
      </c>
      <c r="J3506" s="481">
        <v>46155</v>
      </c>
      <c r="K3506" s="462" t="s">
        <v>1959</v>
      </c>
      <c r="L3506" s="462" t="s">
        <v>44</v>
      </c>
      <c r="M3506" s="461"/>
      <c r="N3506" s="461"/>
      <c r="O3506" s="461"/>
      <c r="P3506" s="461"/>
      <c r="Q3506" s="461"/>
      <c r="R3506" s="337">
        <v>46157</v>
      </c>
      <c r="S3506" s="465">
        <v>2150000000</v>
      </c>
      <c r="T3506" s="466" t="s">
        <v>22669</v>
      </c>
      <c r="U3506" s="462" t="s">
        <v>19246</v>
      </c>
      <c r="V3506" s="461"/>
      <c r="W3506" s="462" t="s">
        <v>59</v>
      </c>
      <c r="X3506" s="466" t="s">
        <v>1791</v>
      </c>
      <c r="Y3506" s="462" t="s">
        <v>22670</v>
      </c>
      <c r="Z3506" s="461"/>
      <c r="AA3506" s="462">
        <v>5.4494910000000001</v>
      </c>
      <c r="AB3506" s="462">
        <v>-3.9866959999999998</v>
      </c>
      <c r="AC3506" s="462">
        <v>200</v>
      </c>
      <c r="AD3506" s="462" t="s">
        <v>10087</v>
      </c>
      <c r="AE3506" s="462" t="s">
        <v>16831</v>
      </c>
      <c r="AF3506" s="461"/>
      <c r="AG3506" s="461"/>
      <c r="AH3506" s="462">
        <v>0</v>
      </c>
      <c r="AI3506" s="461"/>
      <c r="AJ3506" s="461"/>
      <c r="AK3506" s="462" t="s">
        <v>14278</v>
      </c>
      <c r="AL3506" s="461"/>
      <c r="AM3506" s="461"/>
      <c r="AN3506" s="172">
        <f t="shared" si="66"/>
        <v>2</v>
      </c>
    </row>
    <row r="3507" spans="1:40" s="7" customFormat="1" ht="15" customHeight="1">
      <c r="A3507" s="478" t="s">
        <v>22671</v>
      </c>
      <c r="B3507" s="466" t="s">
        <v>22672</v>
      </c>
      <c r="C3507" s="466" t="s">
        <v>22673</v>
      </c>
      <c r="D3507" s="466" t="s">
        <v>22674</v>
      </c>
      <c r="E3507" s="480" t="s">
        <v>13883</v>
      </c>
      <c r="F3507" s="480" t="s">
        <v>15259</v>
      </c>
      <c r="G3507" s="466" t="s">
        <v>16167</v>
      </c>
      <c r="H3507" s="466" t="s">
        <v>16167</v>
      </c>
      <c r="I3507" s="481">
        <v>46154</v>
      </c>
      <c r="J3507" s="481">
        <v>46155</v>
      </c>
      <c r="K3507" s="462" t="s">
        <v>1959</v>
      </c>
      <c r="L3507" s="462" t="s">
        <v>44</v>
      </c>
      <c r="M3507" s="461"/>
      <c r="N3507" s="461"/>
      <c r="O3507" s="461"/>
      <c r="P3507" s="461"/>
      <c r="Q3507" s="461"/>
      <c r="R3507" s="337">
        <v>46157</v>
      </c>
      <c r="S3507" s="471">
        <v>2150000000</v>
      </c>
      <c r="T3507" s="462" t="s">
        <v>22675</v>
      </c>
      <c r="U3507" s="462" t="s">
        <v>22676</v>
      </c>
      <c r="V3507" s="461"/>
      <c r="W3507" s="462" t="s">
        <v>59</v>
      </c>
      <c r="X3507" s="466" t="s">
        <v>1791</v>
      </c>
      <c r="Y3507" s="462" t="s">
        <v>22677</v>
      </c>
      <c r="Z3507" s="461"/>
      <c r="AA3507" s="462">
        <v>5.4267130000000003</v>
      </c>
      <c r="AB3507" s="462">
        <v>-4.0022130000000002</v>
      </c>
      <c r="AC3507" s="462">
        <v>100</v>
      </c>
      <c r="AD3507" s="462" t="s">
        <v>9500</v>
      </c>
      <c r="AE3507" s="462" t="s">
        <v>18364</v>
      </c>
      <c r="AF3507" s="461"/>
      <c r="AG3507" s="461"/>
      <c r="AH3507" s="462">
        <v>0</v>
      </c>
      <c r="AI3507" s="461"/>
      <c r="AJ3507" s="461"/>
      <c r="AK3507" s="462" t="s">
        <v>15726</v>
      </c>
      <c r="AL3507" s="461"/>
      <c r="AM3507" s="461"/>
      <c r="AN3507" s="172">
        <f t="shared" si="66"/>
        <v>2</v>
      </c>
    </row>
    <row r="3508" spans="1:40" s="7" customFormat="1" ht="15" customHeight="1">
      <c r="A3508" s="478" t="s">
        <v>22678</v>
      </c>
      <c r="B3508" s="466" t="s">
        <v>22679</v>
      </c>
      <c r="C3508" s="466" t="s">
        <v>22680</v>
      </c>
      <c r="D3508" s="466" t="s">
        <v>22681</v>
      </c>
      <c r="E3508" s="480" t="s">
        <v>13883</v>
      </c>
      <c r="F3508" s="480" t="s">
        <v>15259</v>
      </c>
      <c r="G3508" s="466" t="s">
        <v>16167</v>
      </c>
      <c r="H3508" s="466" t="s">
        <v>16167</v>
      </c>
      <c r="I3508" s="481">
        <v>46154</v>
      </c>
      <c r="J3508" s="481">
        <v>46155</v>
      </c>
      <c r="K3508" s="462" t="s">
        <v>1959</v>
      </c>
      <c r="L3508" s="462" t="s">
        <v>44</v>
      </c>
      <c r="M3508" s="461"/>
      <c r="N3508" s="461"/>
      <c r="O3508" s="461"/>
      <c r="P3508" s="461"/>
      <c r="Q3508" s="461"/>
      <c r="R3508" s="337">
        <v>46155</v>
      </c>
      <c r="S3508" s="465">
        <v>2150000000</v>
      </c>
      <c r="T3508" s="466" t="s">
        <v>22682</v>
      </c>
      <c r="U3508" s="462" t="s">
        <v>22683</v>
      </c>
      <c r="V3508" s="461"/>
      <c r="W3508" s="462" t="s">
        <v>59</v>
      </c>
      <c r="X3508" s="466" t="s">
        <v>1791</v>
      </c>
      <c r="Y3508" s="462" t="s">
        <v>22684</v>
      </c>
      <c r="Z3508" s="461"/>
      <c r="AA3508" s="462">
        <v>5.4366529999999997</v>
      </c>
      <c r="AB3508" s="462">
        <v>-4.0238120000000004</v>
      </c>
      <c r="AC3508" s="462">
        <v>100</v>
      </c>
      <c r="AD3508" s="462" t="s">
        <v>13907</v>
      </c>
      <c r="AE3508" s="462" t="s">
        <v>20147</v>
      </c>
      <c r="AF3508" s="461"/>
      <c r="AG3508" s="461"/>
      <c r="AH3508" s="462">
        <v>0</v>
      </c>
      <c r="AI3508" s="461"/>
      <c r="AJ3508" s="461"/>
      <c r="AK3508" s="462" t="s">
        <v>15726</v>
      </c>
      <c r="AL3508" s="461"/>
      <c r="AM3508" s="461"/>
      <c r="AN3508" s="172">
        <f t="shared" si="66"/>
        <v>0</v>
      </c>
    </row>
    <row r="3509" spans="1:40" s="7" customFormat="1" ht="15" customHeight="1">
      <c r="A3509" s="478" t="s">
        <v>22685</v>
      </c>
      <c r="B3509" s="466" t="s">
        <v>22686</v>
      </c>
      <c r="C3509" s="466" t="s">
        <v>22687</v>
      </c>
      <c r="D3509" s="466" t="s">
        <v>22688</v>
      </c>
      <c r="E3509" s="480" t="s">
        <v>13883</v>
      </c>
      <c r="F3509" s="480" t="s">
        <v>15259</v>
      </c>
      <c r="G3509" s="466" t="s">
        <v>16167</v>
      </c>
      <c r="H3509" s="466" t="s">
        <v>16167</v>
      </c>
      <c r="I3509" s="481">
        <v>46154</v>
      </c>
      <c r="J3509" s="481">
        <v>46155</v>
      </c>
      <c r="K3509" s="462" t="s">
        <v>1959</v>
      </c>
      <c r="L3509" s="462" t="s">
        <v>44</v>
      </c>
      <c r="M3509" s="461"/>
      <c r="N3509" s="461"/>
      <c r="O3509" s="461"/>
      <c r="P3509" s="461"/>
      <c r="Q3509" s="461"/>
      <c r="R3509" s="337">
        <v>46156</v>
      </c>
      <c r="S3509" s="465">
        <v>2150000000</v>
      </c>
      <c r="T3509" s="466" t="s">
        <v>22689</v>
      </c>
      <c r="U3509" s="462" t="s">
        <v>22690</v>
      </c>
      <c r="V3509" s="461"/>
      <c r="W3509" s="462" t="s">
        <v>59</v>
      </c>
      <c r="X3509" s="466" t="s">
        <v>1791</v>
      </c>
      <c r="Y3509" s="462" t="s">
        <v>22691</v>
      </c>
      <c r="Z3509" s="461"/>
      <c r="AA3509" s="462">
        <v>5.4419060000000004</v>
      </c>
      <c r="AB3509" s="462">
        <v>-4.0409560000000004</v>
      </c>
      <c r="AC3509" s="462">
        <v>100</v>
      </c>
      <c r="AD3509" s="462" t="s">
        <v>19731</v>
      </c>
      <c r="AE3509" s="462" t="s">
        <v>18964</v>
      </c>
      <c r="AF3509" s="461"/>
      <c r="AG3509" s="461"/>
      <c r="AH3509" s="462">
        <v>0</v>
      </c>
      <c r="AI3509" s="461"/>
      <c r="AJ3509" s="461"/>
      <c r="AK3509" s="462" t="s">
        <v>15726</v>
      </c>
      <c r="AL3509" s="461"/>
      <c r="AM3509" s="461"/>
      <c r="AN3509" s="172">
        <f t="shared" si="66"/>
        <v>1</v>
      </c>
    </row>
    <row r="3510" spans="1:40" s="7" customFormat="1" ht="15" customHeight="1">
      <c r="A3510" s="478" t="s">
        <v>22692</v>
      </c>
      <c r="B3510" s="466" t="s">
        <v>22693</v>
      </c>
      <c r="C3510" s="466" t="s">
        <v>22694</v>
      </c>
      <c r="D3510" s="466" t="s">
        <v>22695</v>
      </c>
      <c r="E3510" s="480" t="s">
        <v>13883</v>
      </c>
      <c r="F3510" s="463" t="s">
        <v>17611</v>
      </c>
      <c r="G3510" s="466" t="s">
        <v>16167</v>
      </c>
      <c r="H3510" s="466" t="s">
        <v>16167</v>
      </c>
      <c r="I3510" s="481">
        <v>46154</v>
      </c>
      <c r="J3510" s="481">
        <v>46155</v>
      </c>
      <c r="K3510" s="462" t="s">
        <v>1959</v>
      </c>
      <c r="L3510" s="462" t="s">
        <v>44</v>
      </c>
      <c r="M3510" s="461"/>
      <c r="N3510" s="461"/>
      <c r="O3510" s="461"/>
      <c r="P3510" s="461"/>
      <c r="Q3510" s="461"/>
      <c r="R3510" s="337">
        <v>46157</v>
      </c>
      <c r="S3510" s="471">
        <v>2150000000</v>
      </c>
      <c r="T3510" s="462" t="s">
        <v>22696</v>
      </c>
      <c r="U3510" s="462" t="s">
        <v>20548</v>
      </c>
      <c r="V3510" s="461"/>
      <c r="W3510" s="462" t="s">
        <v>59</v>
      </c>
      <c r="X3510" s="466" t="s">
        <v>1791</v>
      </c>
      <c r="Y3510" s="462" t="s">
        <v>22697</v>
      </c>
      <c r="Z3510" s="461"/>
      <c r="AA3510" s="462">
        <v>5.4665650000000001</v>
      </c>
      <c r="AB3510" s="462">
        <v>-4.1832979999999997</v>
      </c>
      <c r="AC3510" s="462">
        <v>150</v>
      </c>
      <c r="AD3510" s="462" t="s">
        <v>13907</v>
      </c>
      <c r="AE3510" s="462" t="s">
        <v>18098</v>
      </c>
      <c r="AF3510" s="461"/>
      <c r="AG3510" s="461"/>
      <c r="AH3510" s="462">
        <v>0</v>
      </c>
      <c r="AI3510" s="461"/>
      <c r="AJ3510" s="461"/>
      <c r="AK3510" s="462" t="s">
        <v>18099</v>
      </c>
      <c r="AL3510" s="461"/>
      <c r="AM3510" s="461"/>
      <c r="AN3510" s="172">
        <f t="shared" si="66"/>
        <v>2</v>
      </c>
    </row>
    <row r="3511" spans="1:40" s="7" customFormat="1" ht="15" customHeight="1">
      <c r="A3511" s="478" t="s">
        <v>22698</v>
      </c>
      <c r="B3511" s="466" t="s">
        <v>22699</v>
      </c>
      <c r="C3511" s="466" t="s">
        <v>22700</v>
      </c>
      <c r="D3511" s="466" t="s">
        <v>21656</v>
      </c>
      <c r="E3511" s="480" t="s">
        <v>13883</v>
      </c>
      <c r="F3511" s="480" t="s">
        <v>13922</v>
      </c>
      <c r="G3511" s="466" t="s">
        <v>16167</v>
      </c>
      <c r="H3511" s="466" t="s">
        <v>16167</v>
      </c>
      <c r="I3511" s="481">
        <v>46154</v>
      </c>
      <c r="J3511" s="481">
        <v>46155</v>
      </c>
      <c r="K3511" s="462" t="s">
        <v>1959</v>
      </c>
      <c r="L3511" s="462" t="s">
        <v>44</v>
      </c>
      <c r="M3511" s="461"/>
      <c r="N3511" s="461"/>
      <c r="O3511" s="461"/>
      <c r="P3511" s="461"/>
      <c r="Q3511" s="461"/>
      <c r="R3511" s="337">
        <v>46157</v>
      </c>
      <c r="S3511" s="465">
        <v>2150000000</v>
      </c>
      <c r="T3511" s="466" t="s">
        <v>22701</v>
      </c>
      <c r="U3511" s="462" t="s">
        <v>22702</v>
      </c>
      <c r="V3511" s="461"/>
      <c r="W3511" s="462" t="s">
        <v>59</v>
      </c>
      <c r="X3511" s="466" t="s">
        <v>1791</v>
      </c>
      <c r="Y3511" s="462" t="s">
        <v>22703</v>
      </c>
      <c r="Z3511" s="461"/>
      <c r="AA3511" s="462">
        <v>5.380045</v>
      </c>
      <c r="AB3511" s="462">
        <v>-3.9516149999999999</v>
      </c>
      <c r="AC3511" s="462">
        <v>200</v>
      </c>
      <c r="AD3511" s="462" t="s">
        <v>14637</v>
      </c>
      <c r="AE3511" s="462" t="s">
        <v>20450</v>
      </c>
      <c r="AF3511" s="461"/>
      <c r="AG3511" s="461"/>
      <c r="AH3511" s="462">
        <v>0</v>
      </c>
      <c r="AI3511" s="461"/>
      <c r="AJ3511" s="461"/>
      <c r="AK3511" s="462" t="s">
        <v>17447</v>
      </c>
      <c r="AL3511" s="461"/>
      <c r="AM3511" s="461"/>
      <c r="AN3511" s="172">
        <f t="shared" si="66"/>
        <v>2</v>
      </c>
    </row>
    <row r="3512" spans="1:40" s="7" customFormat="1" ht="15" customHeight="1">
      <c r="A3512" s="478" t="s">
        <v>22704</v>
      </c>
      <c r="B3512" s="466" t="s">
        <v>22705</v>
      </c>
      <c r="C3512" s="466" t="s">
        <v>22706</v>
      </c>
      <c r="D3512" s="462" t="s">
        <v>22707</v>
      </c>
      <c r="E3512" s="480" t="s">
        <v>13883</v>
      </c>
      <c r="F3512" s="480" t="s">
        <v>13922</v>
      </c>
      <c r="G3512" s="466" t="s">
        <v>16167</v>
      </c>
      <c r="H3512" s="466" t="s">
        <v>16167</v>
      </c>
      <c r="I3512" s="481">
        <v>46153</v>
      </c>
      <c r="J3512" s="481">
        <v>46155</v>
      </c>
      <c r="K3512" s="462" t="s">
        <v>1959</v>
      </c>
      <c r="L3512" s="462" t="s">
        <v>44</v>
      </c>
      <c r="M3512" s="461"/>
      <c r="N3512" s="461"/>
      <c r="O3512" s="461"/>
      <c r="P3512" s="461"/>
      <c r="Q3512" s="461"/>
      <c r="R3512" s="337">
        <v>46157</v>
      </c>
      <c r="S3512" s="465">
        <v>2150000000</v>
      </c>
      <c r="T3512" s="466" t="s">
        <v>22708</v>
      </c>
      <c r="U3512" s="462" t="s">
        <v>14257</v>
      </c>
      <c r="V3512" s="461"/>
      <c r="W3512" s="462" t="s">
        <v>59</v>
      </c>
      <c r="X3512" s="466" t="s">
        <v>1791</v>
      </c>
      <c r="Y3512" s="462" t="s">
        <v>22709</v>
      </c>
      <c r="Z3512" s="461"/>
      <c r="AA3512" s="462">
        <v>5.3754629999999999</v>
      </c>
      <c r="AB3512" s="462">
        <v>-3.9274990000000001</v>
      </c>
      <c r="AC3512" s="462">
        <v>250</v>
      </c>
      <c r="AD3512" s="462" t="s">
        <v>14065</v>
      </c>
      <c r="AE3512" s="462" t="s">
        <v>13908</v>
      </c>
      <c r="AF3512" s="461"/>
      <c r="AG3512" s="461"/>
      <c r="AH3512" s="462">
        <v>0</v>
      </c>
      <c r="AI3512" s="461"/>
      <c r="AJ3512" s="461"/>
      <c r="AK3512" s="462" t="s">
        <v>16206</v>
      </c>
      <c r="AL3512" s="461"/>
      <c r="AM3512" s="461"/>
      <c r="AN3512" s="172">
        <f t="shared" si="66"/>
        <v>2</v>
      </c>
    </row>
    <row r="3513" spans="1:40" s="7" customFormat="1" ht="15" customHeight="1">
      <c r="A3513" s="478" t="s">
        <v>22710</v>
      </c>
      <c r="B3513" s="466" t="s">
        <v>22711</v>
      </c>
      <c r="C3513" s="466" t="s">
        <v>22712</v>
      </c>
      <c r="D3513" s="466" t="s">
        <v>21634</v>
      </c>
      <c r="E3513" s="480" t="s">
        <v>13883</v>
      </c>
      <c r="F3513" s="463" t="s">
        <v>13922</v>
      </c>
      <c r="G3513" s="466" t="s">
        <v>16167</v>
      </c>
      <c r="H3513" s="466" t="s">
        <v>16167</v>
      </c>
      <c r="I3513" s="481">
        <v>46153</v>
      </c>
      <c r="J3513" s="481">
        <v>46155</v>
      </c>
      <c r="K3513" s="466" t="s">
        <v>1959</v>
      </c>
      <c r="L3513" s="462" t="s">
        <v>44</v>
      </c>
      <c r="M3513" s="461"/>
      <c r="N3513" s="461"/>
      <c r="O3513" s="461"/>
      <c r="P3513" s="461"/>
      <c r="Q3513" s="461"/>
      <c r="R3513" s="337">
        <v>46161</v>
      </c>
      <c r="S3513" s="465">
        <v>2150000000</v>
      </c>
      <c r="T3513" s="466" t="s">
        <v>22713</v>
      </c>
      <c r="U3513" s="462" t="s">
        <v>22714</v>
      </c>
      <c r="V3513" s="461"/>
      <c r="W3513" s="462" t="s">
        <v>59</v>
      </c>
      <c r="X3513" s="466" t="s">
        <v>1791</v>
      </c>
      <c r="Y3513" s="462" t="s">
        <v>22715</v>
      </c>
      <c r="Z3513" s="461"/>
      <c r="AA3513" s="462">
        <v>5.376646</v>
      </c>
      <c r="AB3513" s="462">
        <v>-3.9608949999999998</v>
      </c>
      <c r="AC3513" s="462">
        <v>100</v>
      </c>
      <c r="AD3513" s="462" t="s">
        <v>14141</v>
      </c>
      <c r="AE3513" s="462" t="s">
        <v>13927</v>
      </c>
      <c r="AF3513" s="461"/>
      <c r="AG3513" s="461"/>
      <c r="AH3513" s="462">
        <v>0</v>
      </c>
      <c r="AI3513" s="461"/>
      <c r="AJ3513" s="461"/>
      <c r="AK3513" s="462" t="s">
        <v>14278</v>
      </c>
      <c r="AL3513" s="461"/>
      <c r="AM3513" s="461"/>
      <c r="AN3513" s="172">
        <f t="shared" si="66"/>
        <v>6</v>
      </c>
    </row>
    <row r="3514" spans="1:40" s="7" customFormat="1" ht="15" customHeight="1">
      <c r="A3514" s="478" t="s">
        <v>22716</v>
      </c>
      <c r="B3514" s="466" t="s">
        <v>22717</v>
      </c>
      <c r="C3514" s="466" t="s">
        <v>22718</v>
      </c>
      <c r="D3514" s="466" t="s">
        <v>21634</v>
      </c>
      <c r="E3514" s="480" t="s">
        <v>13883</v>
      </c>
      <c r="F3514" s="480" t="s">
        <v>13922</v>
      </c>
      <c r="G3514" s="466" t="s">
        <v>22719</v>
      </c>
      <c r="H3514" s="466" t="s">
        <v>22719</v>
      </c>
      <c r="I3514" s="481">
        <v>46153</v>
      </c>
      <c r="J3514" s="481">
        <v>46155</v>
      </c>
      <c r="K3514" s="462" t="s">
        <v>1959</v>
      </c>
      <c r="L3514" s="462" t="s">
        <v>44</v>
      </c>
      <c r="M3514" s="461"/>
      <c r="N3514" s="461"/>
      <c r="O3514" s="461"/>
      <c r="P3514" s="461"/>
      <c r="Q3514" s="461"/>
      <c r="R3514" s="337">
        <v>46172</v>
      </c>
      <c r="S3514" s="465">
        <v>2150000000</v>
      </c>
      <c r="T3514" s="466" t="s">
        <v>22720</v>
      </c>
      <c r="U3514" s="462" t="s">
        <v>22714</v>
      </c>
      <c r="V3514" s="461"/>
      <c r="W3514" s="462" t="s">
        <v>59</v>
      </c>
      <c r="X3514" s="462" t="s">
        <v>1791</v>
      </c>
      <c r="Y3514" s="462" t="s">
        <v>22721</v>
      </c>
      <c r="Z3514" s="461"/>
      <c r="AA3514" s="462">
        <v>5.3766259999999999</v>
      </c>
      <c r="AB3514" s="462">
        <v>-3.960934</v>
      </c>
      <c r="AC3514" s="462">
        <v>250</v>
      </c>
      <c r="AD3514" s="462" t="s">
        <v>14141</v>
      </c>
      <c r="AE3514" s="462" t="s">
        <v>13927</v>
      </c>
      <c r="AF3514" s="461"/>
      <c r="AG3514" s="461"/>
      <c r="AH3514" s="462">
        <v>0</v>
      </c>
      <c r="AI3514" s="461"/>
      <c r="AJ3514" s="461"/>
      <c r="AK3514" s="462" t="s">
        <v>15726</v>
      </c>
      <c r="AL3514" s="461"/>
      <c r="AM3514" s="479"/>
      <c r="AN3514" s="172">
        <f t="shared" si="66"/>
        <v>17</v>
      </c>
    </row>
    <row r="3515" spans="1:40" s="7" customFormat="1" ht="15" customHeight="1">
      <c r="A3515" s="478" t="s">
        <v>22722</v>
      </c>
      <c r="B3515" s="466" t="s">
        <v>22723</v>
      </c>
      <c r="C3515" s="466" t="s">
        <v>22724</v>
      </c>
      <c r="D3515" s="466" t="s">
        <v>15258</v>
      </c>
      <c r="E3515" s="480" t="s">
        <v>13883</v>
      </c>
      <c r="F3515" s="480" t="s">
        <v>15259</v>
      </c>
      <c r="G3515" s="466" t="s">
        <v>14184</v>
      </c>
      <c r="H3515" s="466" t="s">
        <v>14184</v>
      </c>
      <c r="I3515" s="481">
        <v>46151</v>
      </c>
      <c r="J3515" s="481">
        <v>46155</v>
      </c>
      <c r="K3515" s="462" t="s">
        <v>1959</v>
      </c>
      <c r="L3515" s="462" t="s">
        <v>44</v>
      </c>
      <c r="M3515" s="461"/>
      <c r="N3515" s="461"/>
      <c r="O3515" s="461"/>
      <c r="P3515" s="461"/>
      <c r="Q3515" s="461"/>
      <c r="R3515" s="337">
        <v>46165</v>
      </c>
      <c r="S3515" s="465">
        <v>2150000000</v>
      </c>
      <c r="T3515" s="466" t="s">
        <v>22725</v>
      </c>
      <c r="U3515" s="462" t="s">
        <v>22726</v>
      </c>
      <c r="V3515" s="461"/>
      <c r="W3515" s="462" t="s">
        <v>59</v>
      </c>
      <c r="X3515" s="462" t="s">
        <v>1791</v>
      </c>
      <c r="Y3515" s="462" t="s">
        <v>22727</v>
      </c>
      <c r="Z3515" s="461"/>
      <c r="AA3515" s="462">
        <v>5.4436819999999999</v>
      </c>
      <c r="AB3515" s="462">
        <v>-3.9870640000000002</v>
      </c>
      <c r="AC3515" s="462">
        <v>150</v>
      </c>
      <c r="AD3515" s="462" t="s">
        <v>9500</v>
      </c>
      <c r="AE3515" s="462" t="s">
        <v>16831</v>
      </c>
      <c r="AF3515" s="461"/>
      <c r="AG3515" s="461"/>
      <c r="AH3515" s="462">
        <v>1</v>
      </c>
      <c r="AI3515" s="461"/>
      <c r="AJ3515" s="461"/>
      <c r="AK3515" s="462" t="s">
        <v>16206</v>
      </c>
      <c r="AL3515" s="461"/>
      <c r="AM3515" s="461"/>
      <c r="AN3515" s="172">
        <f t="shared" si="66"/>
        <v>10</v>
      </c>
    </row>
    <row r="3516" spans="1:40" s="7" customFormat="1" ht="15" customHeight="1">
      <c r="A3516" s="478" t="s">
        <v>22728</v>
      </c>
      <c r="B3516" s="466" t="s">
        <v>22729</v>
      </c>
      <c r="C3516" s="466" t="s">
        <v>22730</v>
      </c>
      <c r="D3516" s="466" t="s">
        <v>22731</v>
      </c>
      <c r="E3516" s="480" t="s">
        <v>13883</v>
      </c>
      <c r="F3516" s="480" t="s">
        <v>15259</v>
      </c>
      <c r="G3516" s="466" t="s">
        <v>16167</v>
      </c>
      <c r="H3516" s="466" t="s">
        <v>16167</v>
      </c>
      <c r="I3516" s="481">
        <v>46155</v>
      </c>
      <c r="J3516" s="481">
        <v>46155</v>
      </c>
      <c r="K3516" s="466" t="s">
        <v>1959</v>
      </c>
      <c r="L3516" s="462" t="s">
        <v>44</v>
      </c>
      <c r="M3516" s="461"/>
      <c r="N3516" s="461"/>
      <c r="O3516" s="461"/>
      <c r="P3516" s="461"/>
      <c r="Q3516" s="461"/>
      <c r="R3516" s="337">
        <v>46163</v>
      </c>
      <c r="S3516" s="465">
        <v>2150000000</v>
      </c>
      <c r="T3516" s="466" t="s">
        <v>22732</v>
      </c>
      <c r="U3516" s="462" t="s">
        <v>22733</v>
      </c>
      <c r="V3516" s="461"/>
      <c r="W3516" s="462" t="s">
        <v>59</v>
      </c>
      <c r="X3516" s="462" t="s">
        <v>1791</v>
      </c>
      <c r="Y3516" s="462" t="s">
        <v>22734</v>
      </c>
      <c r="Z3516" s="461"/>
      <c r="AA3516" s="462">
        <v>5.4444489999999996</v>
      </c>
      <c r="AB3516" s="462">
        <v>-3.9919129999999998</v>
      </c>
      <c r="AC3516" s="462">
        <v>100</v>
      </c>
      <c r="AD3516" s="462" t="s">
        <v>9206</v>
      </c>
      <c r="AE3516" s="462" t="s">
        <v>16727</v>
      </c>
      <c r="AF3516" s="461"/>
      <c r="AG3516" s="461"/>
      <c r="AH3516" s="462">
        <v>1</v>
      </c>
      <c r="AI3516" s="461"/>
      <c r="AJ3516" s="461"/>
      <c r="AK3516" s="462" t="s">
        <v>16206</v>
      </c>
      <c r="AL3516" s="461"/>
      <c r="AM3516" s="461"/>
      <c r="AN3516" s="172">
        <f t="shared" si="66"/>
        <v>8</v>
      </c>
    </row>
    <row r="3517" spans="1:40" s="7" customFormat="1" ht="15" customHeight="1">
      <c r="A3517" s="478" t="s">
        <v>22735</v>
      </c>
      <c r="B3517" s="466" t="s">
        <v>22736</v>
      </c>
      <c r="C3517" s="466" t="s">
        <v>22737</v>
      </c>
      <c r="D3517" s="466" t="s">
        <v>22738</v>
      </c>
      <c r="E3517" s="480" t="s">
        <v>13883</v>
      </c>
      <c r="F3517" s="480" t="s">
        <v>15259</v>
      </c>
      <c r="G3517" s="466" t="s">
        <v>16167</v>
      </c>
      <c r="H3517" s="466" t="s">
        <v>16167</v>
      </c>
      <c r="I3517" s="481">
        <v>46153</v>
      </c>
      <c r="J3517" s="481">
        <v>46155</v>
      </c>
      <c r="K3517" s="462" t="s">
        <v>1959</v>
      </c>
      <c r="L3517" s="462" t="s">
        <v>44</v>
      </c>
      <c r="M3517" s="461"/>
      <c r="N3517" s="461"/>
      <c r="O3517" s="461"/>
      <c r="P3517" s="461"/>
      <c r="Q3517" s="461"/>
      <c r="R3517" s="337">
        <v>46159</v>
      </c>
      <c r="S3517" s="465">
        <v>2150000000</v>
      </c>
      <c r="T3517" s="466" t="s">
        <v>22739</v>
      </c>
      <c r="U3517" s="462" t="s">
        <v>22740</v>
      </c>
      <c r="V3517" s="461"/>
      <c r="W3517" s="462" t="s">
        <v>59</v>
      </c>
      <c r="X3517" s="462" t="s">
        <v>1791</v>
      </c>
      <c r="Y3517" s="462" t="s">
        <v>22741</v>
      </c>
      <c r="Z3517" s="461"/>
      <c r="AA3517" s="462">
        <v>5.4296949999999997</v>
      </c>
      <c r="AB3517" s="462">
        <v>-3.9884810000000002</v>
      </c>
      <c r="AC3517" s="462">
        <v>100</v>
      </c>
      <c r="AD3517" s="462" t="s">
        <v>9514</v>
      </c>
      <c r="AE3517" s="462" t="s">
        <v>15361</v>
      </c>
      <c r="AF3517" s="461"/>
      <c r="AG3517" s="461"/>
      <c r="AH3517" s="462">
        <v>0</v>
      </c>
      <c r="AI3517" s="461"/>
      <c r="AJ3517" s="461"/>
      <c r="AK3517" s="462" t="s">
        <v>15678</v>
      </c>
      <c r="AL3517" s="461"/>
      <c r="AM3517" s="461"/>
      <c r="AN3517" s="172">
        <f t="shared" si="66"/>
        <v>4</v>
      </c>
    </row>
    <row r="3518" spans="1:40" s="7" customFormat="1" ht="15" customHeight="1">
      <c r="A3518" s="478" t="s">
        <v>22742</v>
      </c>
      <c r="B3518" s="466" t="s">
        <v>22743</v>
      </c>
      <c r="C3518" s="466" t="s">
        <v>22744</v>
      </c>
      <c r="D3518" s="466" t="s">
        <v>22745</v>
      </c>
      <c r="E3518" s="480" t="s">
        <v>13883</v>
      </c>
      <c r="F3518" s="480" t="s">
        <v>15259</v>
      </c>
      <c r="G3518" s="466" t="s">
        <v>22746</v>
      </c>
      <c r="H3518" s="466" t="s">
        <v>22746</v>
      </c>
      <c r="I3518" s="481">
        <v>46155</v>
      </c>
      <c r="J3518" s="481">
        <v>46155</v>
      </c>
      <c r="K3518" s="466" t="s">
        <v>1959</v>
      </c>
      <c r="L3518" s="462" t="s">
        <v>44</v>
      </c>
      <c r="M3518" s="461"/>
      <c r="N3518" s="461"/>
      <c r="O3518" s="461"/>
      <c r="P3518" s="461"/>
      <c r="Q3518" s="461"/>
      <c r="R3518" s="337">
        <v>46163</v>
      </c>
      <c r="S3518" s="465">
        <v>2150000000</v>
      </c>
      <c r="T3518" s="466" t="s">
        <v>22747</v>
      </c>
      <c r="U3518" s="462" t="s">
        <v>20704</v>
      </c>
      <c r="V3518" s="461"/>
      <c r="W3518" s="462" t="s">
        <v>59</v>
      </c>
      <c r="X3518" s="462" t="s">
        <v>1791</v>
      </c>
      <c r="Y3518" s="462" t="s">
        <v>22748</v>
      </c>
      <c r="Z3518" s="461"/>
      <c r="AA3518" s="462">
        <v>5.4458099999999998</v>
      </c>
      <c r="AB3518" s="462">
        <v>-4.0264499999999996</v>
      </c>
      <c r="AC3518" s="462">
        <v>300</v>
      </c>
      <c r="AD3518" s="462" t="s">
        <v>14043</v>
      </c>
      <c r="AE3518" s="462" t="s">
        <v>16850</v>
      </c>
      <c r="AF3518" s="461"/>
      <c r="AG3518" s="461"/>
      <c r="AH3518" s="462">
        <v>3</v>
      </c>
      <c r="AI3518" s="461"/>
      <c r="AJ3518" s="461"/>
      <c r="AK3518" s="462" t="s">
        <v>15185</v>
      </c>
      <c r="AL3518" s="461"/>
      <c r="AM3518" s="461"/>
      <c r="AN3518" s="172">
        <f t="shared" si="66"/>
        <v>8</v>
      </c>
    </row>
    <row r="3519" spans="1:40" s="7" customFormat="1" ht="15" customHeight="1">
      <c r="A3519" s="268" t="s">
        <v>22749</v>
      </c>
      <c r="B3519" s="269" t="s">
        <v>22750</v>
      </c>
      <c r="C3519" s="269" t="s">
        <v>22751</v>
      </c>
      <c r="D3519" s="262" t="s">
        <v>22752</v>
      </c>
      <c r="E3519" s="270" t="s">
        <v>13883</v>
      </c>
      <c r="F3519" s="270" t="s">
        <v>15259</v>
      </c>
      <c r="G3519" s="269" t="s">
        <v>16167</v>
      </c>
      <c r="H3519" s="269" t="s">
        <v>16167</v>
      </c>
      <c r="I3519" s="271">
        <v>46154</v>
      </c>
      <c r="J3519" s="271">
        <v>46155</v>
      </c>
      <c r="K3519" s="267" t="s">
        <v>43</v>
      </c>
      <c r="L3519" s="267" t="s">
        <v>44</v>
      </c>
      <c r="M3519" s="261"/>
      <c r="N3519" s="261"/>
      <c r="O3519" s="261"/>
      <c r="P3519" s="261"/>
      <c r="Q3519" s="261"/>
      <c r="R3519" s="337" t="s">
        <v>7768</v>
      </c>
      <c r="S3519" s="261"/>
      <c r="T3519" s="261"/>
      <c r="U3519" s="267" t="s">
        <v>22753</v>
      </c>
      <c r="V3519" s="261"/>
      <c r="W3519" s="267" t="s">
        <v>59</v>
      </c>
      <c r="X3519" s="267" t="s">
        <v>14176</v>
      </c>
      <c r="Y3519" s="267" t="s">
        <v>22754</v>
      </c>
      <c r="Z3519" s="261"/>
      <c r="AA3519" s="267">
        <v>5.4232060000000004</v>
      </c>
      <c r="AB3519" s="267">
        <v>-3.988836</v>
      </c>
      <c r="AC3519" s="267">
        <v>300</v>
      </c>
      <c r="AD3519" s="267" t="s">
        <v>9500</v>
      </c>
      <c r="AE3519" s="267" t="s">
        <v>15475</v>
      </c>
      <c r="AF3519" s="261"/>
      <c r="AG3519" s="261"/>
      <c r="AH3519" s="267">
        <v>0</v>
      </c>
      <c r="AI3519" s="261"/>
      <c r="AJ3519" s="261"/>
      <c r="AK3519" s="261"/>
      <c r="AL3519" s="261"/>
      <c r="AM3519" s="261"/>
    </row>
    <row r="3520" spans="1:40" s="7" customFormat="1" ht="15" customHeight="1">
      <c r="A3520" s="268" t="s">
        <v>22755</v>
      </c>
      <c r="B3520" s="269" t="s">
        <v>22756</v>
      </c>
      <c r="C3520" s="269" t="s">
        <v>22757</v>
      </c>
      <c r="D3520" s="269" t="s">
        <v>21914</v>
      </c>
      <c r="E3520" s="270" t="s">
        <v>13883</v>
      </c>
      <c r="F3520" s="270" t="s">
        <v>15259</v>
      </c>
      <c r="G3520" s="269" t="s">
        <v>16167</v>
      </c>
      <c r="H3520" s="269" t="s">
        <v>16167</v>
      </c>
      <c r="I3520" s="271">
        <v>46155</v>
      </c>
      <c r="J3520" s="271">
        <v>46155</v>
      </c>
      <c r="K3520" s="267" t="s">
        <v>43</v>
      </c>
      <c r="L3520" s="267" t="s">
        <v>44</v>
      </c>
      <c r="M3520" s="261"/>
      <c r="N3520" s="261"/>
      <c r="O3520" s="261"/>
      <c r="P3520" s="261"/>
      <c r="Q3520" s="261"/>
      <c r="R3520" s="337" t="s">
        <v>7768</v>
      </c>
      <c r="S3520" s="261"/>
      <c r="T3520" s="261"/>
      <c r="U3520" s="261"/>
      <c r="V3520" s="261"/>
      <c r="W3520" s="457" t="s">
        <v>820</v>
      </c>
      <c r="X3520" s="267" t="s">
        <v>14176</v>
      </c>
      <c r="Y3520" s="267" t="s">
        <v>22758</v>
      </c>
      <c r="Z3520" s="261"/>
      <c r="AA3520" s="261"/>
      <c r="AB3520" s="261"/>
      <c r="AC3520" s="261"/>
      <c r="AD3520" s="261"/>
      <c r="AE3520" s="261"/>
      <c r="AF3520" s="261"/>
      <c r="AG3520" s="261"/>
      <c r="AH3520" s="261"/>
      <c r="AI3520" s="261"/>
      <c r="AJ3520" s="261"/>
      <c r="AK3520" s="261"/>
      <c r="AL3520" s="261"/>
      <c r="AM3520" s="261"/>
    </row>
    <row r="3521" spans="1:40" s="7" customFormat="1" ht="15" customHeight="1">
      <c r="A3521" s="284" t="s">
        <v>22759</v>
      </c>
      <c r="B3521" s="285" t="s">
        <v>22760</v>
      </c>
      <c r="C3521" s="285" t="s">
        <v>22761</v>
      </c>
      <c r="D3521" s="285" t="s">
        <v>22762</v>
      </c>
      <c r="E3521" s="286" t="s">
        <v>13883</v>
      </c>
      <c r="F3521" s="286" t="s">
        <v>13882</v>
      </c>
      <c r="G3521" s="285" t="s">
        <v>16167</v>
      </c>
      <c r="H3521" s="285" t="s">
        <v>16167</v>
      </c>
      <c r="I3521" s="287">
        <v>46154</v>
      </c>
      <c r="J3521" s="287">
        <v>46155</v>
      </c>
      <c r="K3521" s="267" t="s">
        <v>43</v>
      </c>
      <c r="L3521" s="267" t="s">
        <v>44</v>
      </c>
      <c r="M3521" s="261"/>
      <c r="N3521" s="261"/>
      <c r="O3521" s="261"/>
      <c r="P3521" s="261"/>
      <c r="Q3521" s="261"/>
      <c r="R3521" s="337" t="s">
        <v>7768</v>
      </c>
      <c r="S3521" s="261"/>
      <c r="T3521" s="261"/>
      <c r="U3521" s="261"/>
      <c r="V3521" s="261"/>
      <c r="W3521" s="457" t="s">
        <v>820</v>
      </c>
      <c r="X3521" s="267" t="s">
        <v>8747</v>
      </c>
      <c r="Y3521" s="267" t="s">
        <v>22763</v>
      </c>
      <c r="Z3521" s="261"/>
      <c r="AA3521" s="261"/>
      <c r="AB3521" s="261"/>
      <c r="AC3521" s="261"/>
      <c r="AD3521" s="261"/>
      <c r="AE3521" s="261"/>
      <c r="AF3521" s="261"/>
      <c r="AG3521" s="261"/>
      <c r="AH3521" s="261"/>
      <c r="AI3521" s="261"/>
      <c r="AJ3521" s="261"/>
      <c r="AK3521" s="261"/>
      <c r="AL3521" s="261"/>
      <c r="AM3521" s="261"/>
    </row>
    <row r="3522" spans="1:40" s="7" customFormat="1" ht="15" customHeight="1">
      <c r="A3522" s="268" t="s">
        <v>22764</v>
      </c>
      <c r="B3522" s="269" t="s">
        <v>22765</v>
      </c>
      <c r="C3522" s="269" t="s">
        <v>22766</v>
      </c>
      <c r="D3522" s="269" t="s">
        <v>22767</v>
      </c>
      <c r="E3522" s="270" t="s">
        <v>13883</v>
      </c>
      <c r="F3522" s="270" t="s">
        <v>13922</v>
      </c>
      <c r="G3522" s="269" t="s">
        <v>16167</v>
      </c>
      <c r="H3522" s="269" t="s">
        <v>16167</v>
      </c>
      <c r="I3522" s="271">
        <v>46155</v>
      </c>
      <c r="J3522" s="271">
        <v>46155</v>
      </c>
      <c r="K3522" s="267" t="s">
        <v>43</v>
      </c>
      <c r="L3522" s="267" t="s">
        <v>44</v>
      </c>
      <c r="M3522" s="261"/>
      <c r="N3522" s="261"/>
      <c r="O3522" s="261"/>
      <c r="P3522" s="261"/>
      <c r="Q3522" s="261"/>
      <c r="R3522" s="337" t="s">
        <v>7768</v>
      </c>
      <c r="S3522" s="261"/>
      <c r="T3522" s="261"/>
      <c r="U3522" s="267" t="s">
        <v>22768</v>
      </c>
      <c r="V3522" s="261"/>
      <c r="W3522" s="267" t="s">
        <v>59</v>
      </c>
      <c r="X3522" s="267" t="s">
        <v>14943</v>
      </c>
      <c r="Y3522" s="267" t="s">
        <v>22769</v>
      </c>
      <c r="Z3522" s="261"/>
      <c r="AA3522" s="267">
        <v>5.3647150000000003</v>
      </c>
      <c r="AB3522" s="267">
        <v>-3.9585360000000001</v>
      </c>
      <c r="AC3522" s="267">
        <v>250</v>
      </c>
      <c r="AD3522" s="267" t="s">
        <v>14465</v>
      </c>
      <c r="AE3522" s="267" t="s">
        <v>13927</v>
      </c>
      <c r="AF3522" s="261"/>
      <c r="AG3522" s="261"/>
      <c r="AH3522" s="267">
        <v>0</v>
      </c>
      <c r="AI3522" s="261"/>
      <c r="AJ3522" s="261"/>
      <c r="AK3522" s="261"/>
      <c r="AL3522" s="261"/>
      <c r="AM3522" s="261"/>
    </row>
    <row r="3523" spans="1:40" s="7" customFormat="1" ht="15" customHeight="1">
      <c r="A3523" s="284" t="s">
        <v>22770</v>
      </c>
      <c r="B3523" s="285" t="s">
        <v>22771</v>
      </c>
      <c r="C3523" s="285" t="s">
        <v>22772</v>
      </c>
      <c r="D3523" s="285" t="s">
        <v>22773</v>
      </c>
      <c r="E3523" s="286" t="s">
        <v>13883</v>
      </c>
      <c r="F3523" s="286" t="s">
        <v>13922</v>
      </c>
      <c r="G3523" s="285" t="s">
        <v>14821</v>
      </c>
      <c r="H3523" s="285" t="s">
        <v>14821</v>
      </c>
      <c r="I3523" s="287">
        <v>46154</v>
      </c>
      <c r="J3523" s="287">
        <v>46155</v>
      </c>
      <c r="K3523" s="267" t="s">
        <v>43</v>
      </c>
      <c r="L3523" s="267" t="s">
        <v>44</v>
      </c>
      <c r="M3523" s="261"/>
      <c r="N3523" s="261"/>
      <c r="O3523" s="261"/>
      <c r="P3523" s="261"/>
      <c r="Q3523" s="261"/>
      <c r="R3523" s="337" t="s">
        <v>7768</v>
      </c>
      <c r="S3523" s="261"/>
      <c r="T3523" s="261"/>
      <c r="U3523" s="267" t="s">
        <v>22774</v>
      </c>
      <c r="V3523" s="261"/>
      <c r="W3523" s="267" t="s">
        <v>59</v>
      </c>
      <c r="X3523" s="267" t="s">
        <v>8747</v>
      </c>
      <c r="Y3523" s="267" t="s">
        <v>22775</v>
      </c>
      <c r="Z3523" s="261"/>
      <c r="AA3523" s="267">
        <v>5.3889719999999999</v>
      </c>
      <c r="AB3523" s="267">
        <v>-3.94977</v>
      </c>
      <c r="AC3523" s="267">
        <v>150</v>
      </c>
      <c r="AD3523" s="267" t="s">
        <v>13943</v>
      </c>
      <c r="AE3523" s="267" t="s">
        <v>22129</v>
      </c>
      <c r="AF3523" s="261"/>
      <c r="AG3523" s="261"/>
      <c r="AH3523" s="267">
        <v>2</v>
      </c>
      <c r="AI3523" s="261"/>
      <c r="AJ3523" s="261"/>
      <c r="AK3523" s="261"/>
      <c r="AL3523" s="261"/>
      <c r="AM3523" s="261"/>
    </row>
    <row r="3524" spans="1:40" s="7" customFormat="1" ht="15" customHeight="1">
      <c r="A3524" s="284" t="s">
        <v>22776</v>
      </c>
      <c r="B3524" s="285" t="s">
        <v>22777</v>
      </c>
      <c r="C3524" s="285" t="s">
        <v>22778</v>
      </c>
      <c r="D3524" s="285" t="s">
        <v>21656</v>
      </c>
      <c r="E3524" s="286" t="s">
        <v>13883</v>
      </c>
      <c r="F3524" s="286" t="s">
        <v>13922</v>
      </c>
      <c r="G3524" s="285" t="s">
        <v>16167</v>
      </c>
      <c r="H3524" s="285" t="s">
        <v>16167</v>
      </c>
      <c r="I3524" s="287">
        <v>46154</v>
      </c>
      <c r="J3524" s="287">
        <v>46155</v>
      </c>
      <c r="K3524" s="267" t="s">
        <v>43</v>
      </c>
      <c r="L3524" s="267" t="s">
        <v>44</v>
      </c>
      <c r="M3524" s="261"/>
      <c r="N3524" s="261"/>
      <c r="O3524" s="261"/>
      <c r="P3524" s="261"/>
      <c r="Q3524" s="261"/>
      <c r="R3524" s="337" t="s">
        <v>7768</v>
      </c>
      <c r="S3524" s="261"/>
      <c r="T3524" s="261"/>
      <c r="U3524" s="261"/>
      <c r="V3524" s="261"/>
      <c r="W3524" s="457" t="s">
        <v>820</v>
      </c>
      <c r="X3524" s="267" t="s">
        <v>8747</v>
      </c>
      <c r="Y3524" s="267" t="s">
        <v>22721</v>
      </c>
      <c r="Z3524" s="261"/>
      <c r="AA3524" s="261"/>
      <c r="AB3524" s="261"/>
      <c r="AC3524" s="261"/>
      <c r="AD3524" s="261"/>
      <c r="AE3524" s="261"/>
      <c r="AF3524" s="261"/>
      <c r="AG3524" s="261"/>
      <c r="AH3524" s="261"/>
      <c r="AI3524" s="261"/>
      <c r="AJ3524" s="261"/>
      <c r="AK3524" s="261"/>
      <c r="AL3524" s="261"/>
      <c r="AM3524" s="261"/>
    </row>
    <row r="3525" spans="1:40" s="7" customFormat="1" ht="15" customHeight="1">
      <c r="A3525" s="478" t="s">
        <v>22779</v>
      </c>
      <c r="B3525" s="466" t="s">
        <v>22780</v>
      </c>
      <c r="C3525" s="466" t="s">
        <v>22781</v>
      </c>
      <c r="D3525" s="466" t="s">
        <v>22782</v>
      </c>
      <c r="E3525" s="480" t="s">
        <v>13883</v>
      </c>
      <c r="F3525" s="480" t="s">
        <v>15259</v>
      </c>
      <c r="G3525" s="466" t="s">
        <v>16167</v>
      </c>
      <c r="H3525" s="466" t="s">
        <v>16167</v>
      </c>
      <c r="I3525" s="481">
        <v>46155</v>
      </c>
      <c r="J3525" s="481">
        <v>46156</v>
      </c>
      <c r="K3525" s="462" t="s">
        <v>1959</v>
      </c>
      <c r="L3525" s="462" t="s">
        <v>44</v>
      </c>
      <c r="M3525" s="466" t="s">
        <v>1297</v>
      </c>
      <c r="N3525" s="461"/>
      <c r="O3525" s="466" t="s">
        <v>7871</v>
      </c>
      <c r="P3525" s="461"/>
      <c r="Q3525" s="461"/>
      <c r="R3525" s="337">
        <v>46157</v>
      </c>
      <c r="S3525" s="471">
        <v>2150000000</v>
      </c>
      <c r="T3525" s="462" t="s">
        <v>22783</v>
      </c>
      <c r="U3525" s="462" t="s">
        <v>22784</v>
      </c>
      <c r="V3525" s="461"/>
      <c r="W3525" s="462" t="s">
        <v>59</v>
      </c>
      <c r="X3525" s="466" t="s">
        <v>1791</v>
      </c>
      <c r="Y3525" s="462" t="s">
        <v>22785</v>
      </c>
      <c r="Z3525" s="461"/>
      <c r="AA3525" s="462">
        <v>5.4257049999999998</v>
      </c>
      <c r="AB3525" s="462">
        <v>-3.9967450000000002</v>
      </c>
      <c r="AC3525" s="462">
        <v>100</v>
      </c>
      <c r="AD3525" s="462" t="s">
        <v>14295</v>
      </c>
      <c r="AE3525" s="462" t="s">
        <v>15263</v>
      </c>
      <c r="AF3525" s="461"/>
      <c r="AG3525" s="461"/>
      <c r="AH3525" s="462">
        <v>0</v>
      </c>
      <c r="AI3525" s="461"/>
      <c r="AJ3525" s="461"/>
      <c r="AK3525" s="462" t="s">
        <v>16214</v>
      </c>
      <c r="AL3525" s="461"/>
      <c r="AM3525" s="461"/>
      <c r="AN3525" s="172">
        <f>R3525-J3525</f>
        <v>1</v>
      </c>
    </row>
    <row r="3526" spans="1:40" s="7" customFormat="1" ht="15" customHeight="1">
      <c r="A3526" s="478" t="s">
        <v>22786</v>
      </c>
      <c r="B3526" s="466" t="s">
        <v>22787</v>
      </c>
      <c r="C3526" s="466" t="s">
        <v>9695</v>
      </c>
      <c r="D3526" s="466" t="s">
        <v>22788</v>
      </c>
      <c r="E3526" s="480" t="s">
        <v>13883</v>
      </c>
      <c r="F3526" s="480" t="s">
        <v>15259</v>
      </c>
      <c r="G3526" s="466" t="s">
        <v>16167</v>
      </c>
      <c r="H3526" s="466" t="s">
        <v>16167</v>
      </c>
      <c r="I3526" s="481">
        <v>46155</v>
      </c>
      <c r="J3526" s="481">
        <v>46156</v>
      </c>
      <c r="K3526" s="466" t="s">
        <v>1959</v>
      </c>
      <c r="L3526" s="462" t="s">
        <v>44</v>
      </c>
      <c r="M3526" s="466" t="s">
        <v>1297</v>
      </c>
      <c r="N3526" s="461"/>
      <c r="O3526" s="466" t="s">
        <v>7871</v>
      </c>
      <c r="P3526" s="461"/>
      <c r="Q3526" s="461"/>
      <c r="R3526" s="337">
        <v>46160</v>
      </c>
      <c r="S3526" s="465">
        <v>2150000000</v>
      </c>
      <c r="T3526" s="466" t="s">
        <v>22789</v>
      </c>
      <c r="U3526" s="462" t="s">
        <v>22458</v>
      </c>
      <c r="V3526" s="461"/>
      <c r="W3526" s="462" t="s">
        <v>59</v>
      </c>
      <c r="X3526" s="466" t="s">
        <v>1791</v>
      </c>
      <c r="Y3526" s="462" t="s">
        <v>22790</v>
      </c>
      <c r="Z3526" s="461"/>
      <c r="AA3526" s="462">
        <v>5.446923</v>
      </c>
      <c r="AB3526" s="462">
        <v>-3.9799760000000002</v>
      </c>
      <c r="AC3526" s="462">
        <v>100</v>
      </c>
      <c r="AD3526" s="462" t="s">
        <v>9500</v>
      </c>
      <c r="AE3526" s="462" t="s">
        <v>16298</v>
      </c>
      <c r="AF3526" s="461"/>
      <c r="AG3526" s="461"/>
      <c r="AH3526" s="462">
        <v>0</v>
      </c>
      <c r="AI3526" s="461"/>
      <c r="AJ3526" s="461"/>
      <c r="AK3526" s="462" t="s">
        <v>15678</v>
      </c>
      <c r="AL3526" s="461"/>
      <c r="AM3526" s="461"/>
      <c r="AN3526" s="172">
        <f>R3526-J3526</f>
        <v>4</v>
      </c>
    </row>
    <row r="3527" spans="1:40" s="7" customFormat="1" ht="15" customHeight="1">
      <c r="A3527" s="478" t="s">
        <v>22791</v>
      </c>
      <c r="B3527" s="466" t="s">
        <v>22792</v>
      </c>
      <c r="C3527" s="466" t="s">
        <v>22793</v>
      </c>
      <c r="D3527" s="466" t="s">
        <v>22794</v>
      </c>
      <c r="E3527" s="480" t="s">
        <v>13883</v>
      </c>
      <c r="F3527" s="480" t="s">
        <v>13882</v>
      </c>
      <c r="G3527" s="466" t="s">
        <v>22795</v>
      </c>
      <c r="H3527" s="466" t="s">
        <v>22795</v>
      </c>
      <c r="I3527" s="481">
        <v>46155</v>
      </c>
      <c r="J3527" s="481">
        <v>46156</v>
      </c>
      <c r="K3527" s="462" t="s">
        <v>1959</v>
      </c>
      <c r="L3527" s="462" t="s">
        <v>44</v>
      </c>
      <c r="M3527" s="466" t="s">
        <v>1297</v>
      </c>
      <c r="N3527" s="461"/>
      <c r="O3527" s="466" t="s">
        <v>7871</v>
      </c>
      <c r="P3527" s="461"/>
      <c r="Q3527" s="461"/>
      <c r="R3527" s="337">
        <v>46170</v>
      </c>
      <c r="S3527" s="465">
        <v>2150000000</v>
      </c>
      <c r="T3527" s="466" t="s">
        <v>22796</v>
      </c>
      <c r="U3527" s="462" t="s">
        <v>22797</v>
      </c>
      <c r="V3527" s="461"/>
      <c r="W3527" s="462" t="s">
        <v>59</v>
      </c>
      <c r="X3527" s="462" t="s">
        <v>1791</v>
      </c>
      <c r="Y3527" s="462" t="s">
        <v>22798</v>
      </c>
      <c r="Z3527" s="461"/>
      <c r="AA3527" s="462">
        <v>5.3856200000000003</v>
      </c>
      <c r="AB3527" s="462">
        <v>-3.8688400000000001</v>
      </c>
      <c r="AC3527" s="462">
        <v>350</v>
      </c>
      <c r="AD3527" s="462" t="s">
        <v>14295</v>
      </c>
      <c r="AE3527" s="462" t="s">
        <v>15781</v>
      </c>
      <c r="AF3527" s="461"/>
      <c r="AG3527" s="461"/>
      <c r="AH3527" s="462">
        <v>1</v>
      </c>
      <c r="AI3527" s="461"/>
      <c r="AJ3527" s="461"/>
      <c r="AK3527" s="462" t="s">
        <v>16206</v>
      </c>
      <c r="AL3527" s="461"/>
      <c r="AM3527" s="461"/>
      <c r="AN3527" s="172">
        <f>R3527-J3527</f>
        <v>14</v>
      </c>
    </row>
    <row r="3528" spans="1:40" s="7" customFormat="1" ht="15" customHeight="1">
      <c r="A3528" s="268" t="s">
        <v>22799</v>
      </c>
      <c r="B3528" s="269" t="s">
        <v>22800</v>
      </c>
      <c r="C3528" s="269" t="s">
        <v>22801</v>
      </c>
      <c r="D3528" s="269" t="s">
        <v>22802</v>
      </c>
      <c r="E3528" s="270" t="s">
        <v>13883</v>
      </c>
      <c r="F3528" s="270" t="s">
        <v>15259</v>
      </c>
      <c r="G3528" s="269" t="s">
        <v>22803</v>
      </c>
      <c r="H3528" s="269" t="s">
        <v>22803</v>
      </c>
      <c r="I3528" s="271">
        <v>46155</v>
      </c>
      <c r="J3528" s="271">
        <v>46156</v>
      </c>
      <c r="K3528" s="262" t="s">
        <v>43</v>
      </c>
      <c r="L3528" s="262" t="s">
        <v>44</v>
      </c>
      <c r="M3528" s="269" t="s">
        <v>1297</v>
      </c>
      <c r="N3528" s="266"/>
      <c r="O3528" s="269" t="s">
        <v>7871</v>
      </c>
      <c r="P3528" s="266"/>
      <c r="Q3528" s="266"/>
      <c r="R3528" s="337" t="s">
        <v>7768</v>
      </c>
      <c r="S3528" s="266"/>
      <c r="T3528" s="266"/>
      <c r="U3528" s="262" t="s">
        <v>22804</v>
      </c>
      <c r="V3528" s="266"/>
      <c r="W3528" s="262" t="s">
        <v>59</v>
      </c>
      <c r="X3528" s="262" t="s">
        <v>14176</v>
      </c>
      <c r="Y3528" s="262" t="s">
        <v>22805</v>
      </c>
      <c r="Z3528" s="266"/>
      <c r="AA3528" s="262">
        <v>5.43398</v>
      </c>
      <c r="AB3528" s="262">
        <v>-3.8580999999999999</v>
      </c>
      <c r="AC3528" s="262">
        <v>300</v>
      </c>
      <c r="AD3528" s="262" t="s">
        <v>10168</v>
      </c>
      <c r="AE3528" s="262" t="s">
        <v>15263</v>
      </c>
      <c r="AF3528" s="266"/>
      <c r="AG3528" s="266"/>
      <c r="AH3528" s="262">
        <v>1</v>
      </c>
      <c r="AI3528" s="266"/>
      <c r="AJ3528" s="266"/>
      <c r="AK3528" s="266"/>
      <c r="AL3528" s="266"/>
      <c r="AM3528" s="266"/>
    </row>
    <row r="3529" spans="1:40" s="7" customFormat="1" ht="15" customHeight="1">
      <c r="A3529" s="268" t="s">
        <v>22806</v>
      </c>
      <c r="B3529" s="269" t="s">
        <v>22807</v>
      </c>
      <c r="C3529" s="269" t="s">
        <v>22808</v>
      </c>
      <c r="D3529" s="269" t="s">
        <v>22809</v>
      </c>
      <c r="E3529" s="270" t="s">
        <v>13883</v>
      </c>
      <c r="F3529" s="270" t="s">
        <v>15259</v>
      </c>
      <c r="G3529" s="269" t="s">
        <v>16167</v>
      </c>
      <c r="H3529" s="269" t="s">
        <v>16167</v>
      </c>
      <c r="I3529" s="271">
        <v>46155</v>
      </c>
      <c r="J3529" s="271">
        <v>46156</v>
      </c>
      <c r="K3529" s="267" t="s">
        <v>43</v>
      </c>
      <c r="L3529" s="267" t="s">
        <v>44</v>
      </c>
      <c r="M3529" s="269" t="s">
        <v>1297</v>
      </c>
      <c r="N3529" s="266"/>
      <c r="O3529" s="269" t="s">
        <v>7871</v>
      </c>
      <c r="P3529" s="266"/>
      <c r="Q3529" s="266"/>
      <c r="R3529" s="337" t="s">
        <v>7768</v>
      </c>
      <c r="S3529" s="261"/>
      <c r="T3529" s="261"/>
      <c r="U3529" s="261"/>
      <c r="V3529" s="261"/>
      <c r="W3529" s="267" t="s">
        <v>69</v>
      </c>
      <c r="X3529" s="267" t="s">
        <v>70</v>
      </c>
      <c r="Y3529" s="267" t="s">
        <v>22810</v>
      </c>
      <c r="Z3529" s="261"/>
      <c r="AA3529" s="267">
        <v>5.4289649999999998</v>
      </c>
      <c r="AB3529" s="267">
        <v>-3.9801540000000002</v>
      </c>
      <c r="AC3529" s="261"/>
      <c r="AD3529" s="261"/>
      <c r="AE3529" s="267" t="s">
        <v>15259</v>
      </c>
      <c r="AF3529" s="261"/>
      <c r="AG3529" s="261"/>
      <c r="AH3529" s="267">
        <v>0</v>
      </c>
      <c r="AI3529" s="261"/>
      <c r="AJ3529" s="261"/>
      <c r="AK3529" s="261"/>
      <c r="AL3529" s="261"/>
      <c r="AM3529" s="261"/>
    </row>
    <row r="3530" spans="1:40" s="7" customFormat="1" ht="15" customHeight="1">
      <c r="A3530" s="478" t="s">
        <v>22811</v>
      </c>
      <c r="B3530" s="466" t="s">
        <v>22812</v>
      </c>
      <c r="C3530" s="289" t="s">
        <v>19168</v>
      </c>
      <c r="D3530" s="466" t="s">
        <v>22813</v>
      </c>
      <c r="E3530" s="480" t="s">
        <v>13883</v>
      </c>
      <c r="F3530" s="480" t="s">
        <v>13882</v>
      </c>
      <c r="G3530" s="466" t="s">
        <v>14409</v>
      </c>
      <c r="H3530" s="466" t="s">
        <v>14409</v>
      </c>
      <c r="I3530" s="481">
        <v>46158</v>
      </c>
      <c r="J3530" s="481">
        <v>46158</v>
      </c>
      <c r="K3530" s="466" t="s">
        <v>1959</v>
      </c>
      <c r="L3530" s="462" t="s">
        <v>44</v>
      </c>
      <c r="M3530" s="461"/>
      <c r="N3530" s="461"/>
      <c r="O3530" s="461"/>
      <c r="P3530" s="461"/>
      <c r="Q3530" s="461"/>
      <c r="R3530" s="337">
        <v>46160</v>
      </c>
      <c r="S3530" s="465">
        <v>2150000000</v>
      </c>
      <c r="T3530" s="466" t="s">
        <v>22814</v>
      </c>
      <c r="U3530" s="462" t="s">
        <v>19172</v>
      </c>
      <c r="V3530" s="461"/>
      <c r="W3530" s="462" t="s">
        <v>59</v>
      </c>
      <c r="X3530" s="466" t="s">
        <v>1791</v>
      </c>
      <c r="Y3530" s="466" t="s">
        <v>22815</v>
      </c>
      <c r="Z3530" s="479"/>
      <c r="AA3530" s="466">
        <v>5.3822099999999997</v>
      </c>
      <c r="AB3530" s="466">
        <v>-3.8595199999999998</v>
      </c>
      <c r="AC3530" s="466">
        <v>250</v>
      </c>
      <c r="AD3530" s="466" t="s">
        <v>14124</v>
      </c>
      <c r="AE3530" s="466" t="s">
        <v>15781</v>
      </c>
      <c r="AF3530" s="479"/>
      <c r="AG3530" s="479"/>
      <c r="AH3530" s="466">
        <v>0</v>
      </c>
      <c r="AI3530" s="479"/>
      <c r="AJ3530" s="479"/>
      <c r="AK3530" s="466" t="s">
        <v>16214</v>
      </c>
      <c r="AL3530" s="479"/>
      <c r="AM3530" s="479"/>
      <c r="AN3530" s="172">
        <f t="shared" ref="AN3530:AN3541" si="67">R3530-J3530</f>
        <v>2</v>
      </c>
    </row>
    <row r="3531" spans="1:40" s="7" customFormat="1" ht="15" customHeight="1">
      <c r="A3531" s="478" t="s">
        <v>22816</v>
      </c>
      <c r="B3531" s="466" t="s">
        <v>22817</v>
      </c>
      <c r="C3531" s="289" t="s">
        <v>13117</v>
      </c>
      <c r="D3531" s="466" t="s">
        <v>22818</v>
      </c>
      <c r="E3531" s="480" t="s">
        <v>13883</v>
      </c>
      <c r="F3531" s="480" t="s">
        <v>15259</v>
      </c>
      <c r="G3531" s="466" t="s">
        <v>14514</v>
      </c>
      <c r="H3531" s="466" t="s">
        <v>14514</v>
      </c>
      <c r="I3531" s="481">
        <v>46158</v>
      </c>
      <c r="J3531" s="481">
        <v>46158</v>
      </c>
      <c r="K3531" s="466" t="s">
        <v>1959</v>
      </c>
      <c r="L3531" s="462" t="s">
        <v>44</v>
      </c>
      <c r="M3531" s="461"/>
      <c r="N3531" s="461"/>
      <c r="O3531" s="461"/>
      <c r="P3531" s="461"/>
      <c r="Q3531" s="461"/>
      <c r="R3531" s="337">
        <v>46160</v>
      </c>
      <c r="S3531" s="465">
        <v>2150000000</v>
      </c>
      <c r="T3531" s="466" t="s">
        <v>19891</v>
      </c>
      <c r="U3531" s="462" t="s">
        <v>22819</v>
      </c>
      <c r="V3531" s="461"/>
      <c r="W3531" s="462" t="s">
        <v>59</v>
      </c>
      <c r="X3531" s="466" t="s">
        <v>1791</v>
      </c>
      <c r="Y3531" s="466" t="s">
        <v>22820</v>
      </c>
      <c r="Z3531" s="479"/>
      <c r="AA3531" s="466">
        <v>5.4254680000000004</v>
      </c>
      <c r="AB3531" s="466">
        <v>-3.9877699999999998</v>
      </c>
      <c r="AC3531" s="466">
        <v>250</v>
      </c>
      <c r="AD3531" s="466" t="s">
        <v>9500</v>
      </c>
      <c r="AE3531" s="466" t="s">
        <v>15361</v>
      </c>
      <c r="AF3531" s="479"/>
      <c r="AG3531" s="479"/>
      <c r="AH3531" s="479"/>
      <c r="AI3531" s="479"/>
      <c r="AJ3531" s="479"/>
      <c r="AK3531" s="466" t="s">
        <v>15678</v>
      </c>
      <c r="AL3531" s="479"/>
      <c r="AM3531" s="479"/>
      <c r="AN3531" s="172">
        <f t="shared" si="67"/>
        <v>2</v>
      </c>
    </row>
    <row r="3532" spans="1:40" s="7" customFormat="1" ht="15" customHeight="1">
      <c r="A3532" s="478" t="s">
        <v>22821</v>
      </c>
      <c r="B3532" s="466" t="s">
        <v>22822</v>
      </c>
      <c r="C3532" s="466" t="s">
        <v>22823</v>
      </c>
      <c r="D3532" s="466" t="s">
        <v>22824</v>
      </c>
      <c r="E3532" s="480" t="s">
        <v>13883</v>
      </c>
      <c r="F3532" s="480" t="s">
        <v>13922</v>
      </c>
      <c r="G3532" s="466" t="s">
        <v>14024</v>
      </c>
      <c r="H3532" s="466" t="s">
        <v>14024</v>
      </c>
      <c r="I3532" s="481">
        <v>46158</v>
      </c>
      <c r="J3532" s="481">
        <v>46158</v>
      </c>
      <c r="K3532" s="466" t="s">
        <v>1959</v>
      </c>
      <c r="L3532" s="462" t="s">
        <v>44</v>
      </c>
      <c r="M3532" s="461"/>
      <c r="N3532" s="461"/>
      <c r="O3532" s="461"/>
      <c r="P3532" s="461"/>
      <c r="Q3532" s="461"/>
      <c r="R3532" s="337">
        <v>46160</v>
      </c>
      <c r="S3532" s="465">
        <v>2150000000</v>
      </c>
      <c r="T3532" s="466" t="s">
        <v>22825</v>
      </c>
      <c r="U3532" s="462" t="s">
        <v>22826</v>
      </c>
      <c r="V3532" s="461"/>
      <c r="W3532" s="462" t="s">
        <v>59</v>
      </c>
      <c r="X3532" s="466" t="s">
        <v>1791</v>
      </c>
      <c r="Y3532" s="466" t="s">
        <v>22827</v>
      </c>
      <c r="Z3532" s="479"/>
      <c r="AA3532" s="466">
        <v>5.3913450000000003</v>
      </c>
      <c r="AB3532" s="466">
        <v>-3.9923329999999999</v>
      </c>
      <c r="AC3532" s="466">
        <v>100</v>
      </c>
      <c r="AD3532" s="466" t="s">
        <v>13891</v>
      </c>
      <c r="AE3532" s="466" t="s">
        <v>16871</v>
      </c>
      <c r="AF3532" s="479"/>
      <c r="AG3532" s="479"/>
      <c r="AH3532" s="479"/>
      <c r="AI3532" s="479"/>
      <c r="AJ3532" s="479"/>
      <c r="AK3532" s="466" t="s">
        <v>16206</v>
      </c>
      <c r="AL3532" s="479"/>
      <c r="AM3532" s="479"/>
      <c r="AN3532" s="172">
        <f t="shared" si="67"/>
        <v>2</v>
      </c>
    </row>
    <row r="3533" spans="1:40" s="7" customFormat="1" ht="15" customHeight="1">
      <c r="A3533" s="478" t="s">
        <v>22828</v>
      </c>
      <c r="B3533" s="466" t="s">
        <v>22829</v>
      </c>
      <c r="C3533" s="466" t="s">
        <v>22830</v>
      </c>
      <c r="D3533" s="466" t="s">
        <v>22831</v>
      </c>
      <c r="E3533" s="480" t="s">
        <v>13883</v>
      </c>
      <c r="F3533" s="463" t="s">
        <v>17611</v>
      </c>
      <c r="G3533" s="466" t="s">
        <v>14559</v>
      </c>
      <c r="H3533" s="466" t="s">
        <v>14559</v>
      </c>
      <c r="I3533" s="481">
        <v>46158</v>
      </c>
      <c r="J3533" s="481">
        <v>46158</v>
      </c>
      <c r="K3533" s="466" t="s">
        <v>1959</v>
      </c>
      <c r="L3533" s="462" t="s">
        <v>44</v>
      </c>
      <c r="M3533" s="461"/>
      <c r="N3533" s="461"/>
      <c r="O3533" s="461"/>
      <c r="P3533" s="461"/>
      <c r="Q3533" s="461"/>
      <c r="R3533" s="337">
        <v>46160</v>
      </c>
      <c r="S3533" s="471">
        <v>2150000000</v>
      </c>
      <c r="T3533" s="462" t="s">
        <v>22832</v>
      </c>
      <c r="U3533" s="462" t="s">
        <v>22114</v>
      </c>
      <c r="V3533" s="461"/>
      <c r="W3533" s="462" t="s">
        <v>59</v>
      </c>
      <c r="X3533" s="466" t="s">
        <v>1791</v>
      </c>
      <c r="Y3533" s="466" t="s">
        <v>22833</v>
      </c>
      <c r="Z3533" s="479"/>
      <c r="AA3533" s="466">
        <v>5.4605189999999997</v>
      </c>
      <c r="AB3533" s="466">
        <v>-4.1832149999999997</v>
      </c>
      <c r="AC3533" s="466">
        <v>90</v>
      </c>
      <c r="AD3533" s="466" t="s">
        <v>14072</v>
      </c>
      <c r="AE3533" s="466" t="s">
        <v>18098</v>
      </c>
      <c r="AF3533" s="479"/>
      <c r="AG3533" s="479"/>
      <c r="AH3533" s="466">
        <v>0</v>
      </c>
      <c r="AI3533" s="479"/>
      <c r="AJ3533" s="479"/>
      <c r="AK3533" s="466" t="s">
        <v>18099</v>
      </c>
      <c r="AL3533" s="479"/>
      <c r="AM3533" s="479"/>
      <c r="AN3533" s="172">
        <f t="shared" si="67"/>
        <v>2</v>
      </c>
    </row>
    <row r="3534" spans="1:40" s="7" customFormat="1" ht="15" customHeight="1">
      <c r="A3534" s="478" t="s">
        <v>22834</v>
      </c>
      <c r="B3534" s="466" t="s">
        <v>22835</v>
      </c>
      <c r="C3534" s="466" t="s">
        <v>22836</v>
      </c>
      <c r="D3534" s="466" t="s">
        <v>22837</v>
      </c>
      <c r="E3534" s="480" t="s">
        <v>13883</v>
      </c>
      <c r="F3534" s="480" t="s">
        <v>15259</v>
      </c>
      <c r="G3534" s="466" t="s">
        <v>14736</v>
      </c>
      <c r="H3534" s="466" t="s">
        <v>14736</v>
      </c>
      <c r="I3534" s="481">
        <v>46158</v>
      </c>
      <c r="J3534" s="481">
        <v>46158</v>
      </c>
      <c r="K3534" s="466" t="s">
        <v>1959</v>
      </c>
      <c r="L3534" s="462" t="s">
        <v>44</v>
      </c>
      <c r="M3534" s="461"/>
      <c r="N3534" s="461"/>
      <c r="O3534" s="461"/>
      <c r="P3534" s="461"/>
      <c r="Q3534" s="461"/>
      <c r="R3534" s="337">
        <v>46160</v>
      </c>
      <c r="S3534" s="465">
        <v>2150000000</v>
      </c>
      <c r="T3534" s="466" t="s">
        <v>20478</v>
      </c>
      <c r="U3534" s="462" t="s">
        <v>22838</v>
      </c>
      <c r="V3534" s="461"/>
      <c r="W3534" s="462" t="s">
        <v>59</v>
      </c>
      <c r="X3534" s="466" t="s">
        <v>1791</v>
      </c>
      <c r="Y3534" s="466" t="s">
        <v>22839</v>
      </c>
      <c r="Z3534" s="466" t="s">
        <v>22840</v>
      </c>
      <c r="AA3534" s="466">
        <v>5.4407550000000002</v>
      </c>
      <c r="AB3534" s="466">
        <v>-4.0445580000000003</v>
      </c>
      <c r="AC3534" s="466">
        <v>50</v>
      </c>
      <c r="AD3534" s="466" t="s">
        <v>22841</v>
      </c>
      <c r="AE3534" s="466" t="s">
        <v>18964</v>
      </c>
      <c r="AF3534" s="479"/>
      <c r="AG3534" s="479"/>
      <c r="AH3534" s="479"/>
      <c r="AI3534" s="479"/>
      <c r="AJ3534" s="479"/>
      <c r="AK3534" s="466" t="s">
        <v>15185</v>
      </c>
      <c r="AL3534" s="479"/>
      <c r="AM3534" s="479"/>
      <c r="AN3534" s="172">
        <f t="shared" si="67"/>
        <v>2</v>
      </c>
    </row>
    <row r="3535" spans="1:40" s="7" customFormat="1" ht="15" customHeight="1">
      <c r="A3535" s="478" t="s">
        <v>22842</v>
      </c>
      <c r="B3535" s="466" t="s">
        <v>22843</v>
      </c>
      <c r="C3535" s="466" t="s">
        <v>22844</v>
      </c>
      <c r="D3535" s="466" t="s">
        <v>22845</v>
      </c>
      <c r="E3535" s="480" t="s">
        <v>13883</v>
      </c>
      <c r="F3535" s="480" t="s">
        <v>13882</v>
      </c>
      <c r="G3535" s="466" t="s">
        <v>14365</v>
      </c>
      <c r="H3535" s="466" t="s">
        <v>14365</v>
      </c>
      <c r="I3535" s="481">
        <v>46158</v>
      </c>
      <c r="J3535" s="481">
        <v>46158</v>
      </c>
      <c r="K3535" s="466" t="s">
        <v>1959</v>
      </c>
      <c r="L3535" s="462" t="s">
        <v>44</v>
      </c>
      <c r="M3535" s="461"/>
      <c r="N3535" s="461"/>
      <c r="O3535" s="461"/>
      <c r="P3535" s="461"/>
      <c r="Q3535" s="461"/>
      <c r="R3535" s="337">
        <v>46160</v>
      </c>
      <c r="S3535" s="471">
        <v>2150000000</v>
      </c>
      <c r="T3535" s="462" t="s">
        <v>22846</v>
      </c>
      <c r="U3535" s="462" t="s">
        <v>22847</v>
      </c>
      <c r="V3535" s="461"/>
      <c r="W3535" s="462" t="s">
        <v>59</v>
      </c>
      <c r="X3535" s="466" t="s">
        <v>1791</v>
      </c>
      <c r="Y3535" s="466" t="s">
        <v>22848</v>
      </c>
      <c r="Z3535" s="479"/>
      <c r="AA3535" s="466">
        <v>5.3870500000000003</v>
      </c>
      <c r="AB3535" s="466">
        <v>-3.86591</v>
      </c>
      <c r="AC3535" s="466">
        <v>50</v>
      </c>
      <c r="AD3535" s="466" t="s">
        <v>14295</v>
      </c>
      <c r="AE3535" s="466" t="s">
        <v>15781</v>
      </c>
      <c r="AF3535" s="479"/>
      <c r="AG3535" s="479"/>
      <c r="AH3535" s="466">
        <v>0</v>
      </c>
      <c r="AI3535" s="479"/>
      <c r="AJ3535" s="479"/>
      <c r="AK3535" s="466" t="s">
        <v>16214</v>
      </c>
      <c r="AL3535" s="479"/>
      <c r="AM3535" s="479"/>
      <c r="AN3535" s="172">
        <f t="shared" si="67"/>
        <v>2</v>
      </c>
    </row>
    <row r="3536" spans="1:40" s="7" customFormat="1" ht="15" customHeight="1">
      <c r="A3536" s="478" t="s">
        <v>22849</v>
      </c>
      <c r="B3536" s="466" t="s">
        <v>22850</v>
      </c>
      <c r="C3536" s="466" t="s">
        <v>22851</v>
      </c>
      <c r="D3536" s="466" t="s">
        <v>22852</v>
      </c>
      <c r="E3536" s="480" t="s">
        <v>13883</v>
      </c>
      <c r="F3536" s="463" t="s">
        <v>17611</v>
      </c>
      <c r="G3536" s="466" t="s">
        <v>14421</v>
      </c>
      <c r="H3536" s="466" t="s">
        <v>14421</v>
      </c>
      <c r="I3536" s="481">
        <v>46158</v>
      </c>
      <c r="J3536" s="481">
        <v>46158</v>
      </c>
      <c r="K3536" s="466" t="s">
        <v>1959</v>
      </c>
      <c r="L3536" s="462" t="s">
        <v>44</v>
      </c>
      <c r="M3536" s="461"/>
      <c r="N3536" s="461"/>
      <c r="O3536" s="461"/>
      <c r="P3536" s="461"/>
      <c r="Q3536" s="461"/>
      <c r="R3536" s="337">
        <v>46160</v>
      </c>
      <c r="S3536" s="471">
        <v>2150000000</v>
      </c>
      <c r="T3536" s="462" t="s">
        <v>22853</v>
      </c>
      <c r="U3536" s="462" t="s">
        <v>22854</v>
      </c>
      <c r="V3536" s="461"/>
      <c r="W3536" s="462" t="s">
        <v>59</v>
      </c>
      <c r="X3536" s="466" t="s">
        <v>1791</v>
      </c>
      <c r="Y3536" s="466" t="s">
        <v>22855</v>
      </c>
      <c r="Z3536" s="479"/>
      <c r="AA3536" s="466">
        <v>5.4667589999999997</v>
      </c>
      <c r="AB3536" s="466">
        <v>-4.1827990000000002</v>
      </c>
      <c r="AC3536" s="466">
        <v>100</v>
      </c>
      <c r="AD3536" s="466" t="s">
        <v>14322</v>
      </c>
      <c r="AE3536" s="466" t="s">
        <v>18098</v>
      </c>
      <c r="AF3536" s="479"/>
      <c r="AG3536" s="479"/>
      <c r="AH3536" s="466">
        <v>0</v>
      </c>
      <c r="AI3536" s="479"/>
      <c r="AJ3536" s="479"/>
      <c r="AK3536" s="466" t="s">
        <v>18099</v>
      </c>
      <c r="AL3536" s="479"/>
      <c r="AM3536" s="479"/>
      <c r="AN3536" s="172">
        <f t="shared" si="67"/>
        <v>2</v>
      </c>
    </row>
    <row r="3537" spans="1:40" s="7" customFormat="1" ht="15" customHeight="1">
      <c r="A3537" s="478" t="s">
        <v>22856</v>
      </c>
      <c r="B3537" s="466" t="s">
        <v>22857</v>
      </c>
      <c r="C3537" s="466" t="s">
        <v>22858</v>
      </c>
      <c r="D3537" s="466" t="s">
        <v>22859</v>
      </c>
      <c r="E3537" s="480" t="s">
        <v>13883</v>
      </c>
      <c r="F3537" s="480" t="s">
        <v>13882</v>
      </c>
      <c r="G3537" s="466" t="s">
        <v>14038</v>
      </c>
      <c r="H3537" s="466" t="s">
        <v>14038</v>
      </c>
      <c r="I3537" s="481">
        <v>46158</v>
      </c>
      <c r="J3537" s="481">
        <v>46158</v>
      </c>
      <c r="K3537" s="466" t="s">
        <v>1959</v>
      </c>
      <c r="L3537" s="462" t="s">
        <v>44</v>
      </c>
      <c r="M3537" s="461"/>
      <c r="N3537" s="461"/>
      <c r="O3537" s="461"/>
      <c r="P3537" s="461"/>
      <c r="Q3537" s="461"/>
      <c r="R3537" s="337">
        <v>46160</v>
      </c>
      <c r="S3537" s="471">
        <v>2150000000</v>
      </c>
      <c r="T3537" s="462" t="s">
        <v>22860</v>
      </c>
      <c r="U3537" s="462" t="s">
        <v>15509</v>
      </c>
      <c r="V3537" s="461"/>
      <c r="W3537" s="462" t="s">
        <v>59</v>
      </c>
      <c r="X3537" s="466" t="s">
        <v>1791</v>
      </c>
      <c r="Y3537" s="466" t="s">
        <v>22861</v>
      </c>
      <c r="Z3537" s="479"/>
      <c r="AA3537" s="466">
        <v>5.3795000000000002</v>
      </c>
      <c r="AB3537" s="466">
        <v>-3.8895400000000002</v>
      </c>
      <c r="AC3537" s="466">
        <v>70</v>
      </c>
      <c r="AD3537" s="466" t="s">
        <v>14065</v>
      </c>
      <c r="AE3537" s="466" t="s">
        <v>15511</v>
      </c>
      <c r="AF3537" s="479"/>
      <c r="AG3537" s="479"/>
      <c r="AH3537" s="466">
        <v>0</v>
      </c>
      <c r="AI3537" s="479"/>
      <c r="AJ3537" s="479"/>
      <c r="AK3537" s="466" t="s">
        <v>15726</v>
      </c>
      <c r="AL3537" s="479"/>
      <c r="AM3537" s="479"/>
      <c r="AN3537" s="172">
        <f t="shared" si="67"/>
        <v>2</v>
      </c>
    </row>
    <row r="3538" spans="1:40" s="7" customFormat="1" ht="15" customHeight="1">
      <c r="A3538" s="478" t="s">
        <v>22862</v>
      </c>
      <c r="B3538" s="466" t="s">
        <v>22863</v>
      </c>
      <c r="C3538" s="466" t="s">
        <v>22864</v>
      </c>
      <c r="D3538" s="466" t="s">
        <v>22865</v>
      </c>
      <c r="E3538" s="480" t="s">
        <v>13883</v>
      </c>
      <c r="F3538" s="463" t="s">
        <v>13882</v>
      </c>
      <c r="G3538" s="466" t="s">
        <v>14095</v>
      </c>
      <c r="H3538" s="466" t="s">
        <v>14095</v>
      </c>
      <c r="I3538" s="481">
        <v>46158</v>
      </c>
      <c r="J3538" s="481">
        <v>46158</v>
      </c>
      <c r="K3538" s="466" t="s">
        <v>1959</v>
      </c>
      <c r="L3538" s="462" t="s">
        <v>44</v>
      </c>
      <c r="M3538" s="461"/>
      <c r="N3538" s="461"/>
      <c r="O3538" s="461"/>
      <c r="P3538" s="461"/>
      <c r="Q3538" s="461"/>
      <c r="R3538" s="337">
        <v>46161</v>
      </c>
      <c r="S3538" s="465">
        <v>2150000000</v>
      </c>
      <c r="T3538" s="466" t="s">
        <v>22866</v>
      </c>
      <c r="U3538" s="462" t="s">
        <v>22867</v>
      </c>
      <c r="V3538" s="461"/>
      <c r="W3538" s="462" t="s">
        <v>59</v>
      </c>
      <c r="X3538" s="466" t="s">
        <v>1791</v>
      </c>
      <c r="Y3538" s="466" t="s">
        <v>22868</v>
      </c>
      <c r="Z3538" s="479"/>
      <c r="AA3538" s="466">
        <v>5.4017999999999997</v>
      </c>
      <c r="AB3538" s="466">
        <v>-3.89249</v>
      </c>
      <c r="AC3538" s="466">
        <v>100</v>
      </c>
      <c r="AD3538" s="466" t="s">
        <v>13907</v>
      </c>
      <c r="AE3538" s="466" t="s">
        <v>13892</v>
      </c>
      <c r="AF3538" s="479"/>
      <c r="AG3538" s="479"/>
      <c r="AH3538" s="466">
        <v>0</v>
      </c>
      <c r="AI3538" s="479"/>
      <c r="AJ3538" s="479"/>
      <c r="AK3538" s="466" t="s">
        <v>15726</v>
      </c>
      <c r="AL3538" s="479"/>
      <c r="AM3538" s="479"/>
      <c r="AN3538" s="172">
        <f t="shared" si="67"/>
        <v>3</v>
      </c>
    </row>
    <row r="3539" spans="1:40" s="7" customFormat="1" ht="15" customHeight="1">
      <c r="A3539" s="478" t="s">
        <v>22869</v>
      </c>
      <c r="B3539" s="466" t="s">
        <v>22870</v>
      </c>
      <c r="C3539" s="466" t="s">
        <v>22871</v>
      </c>
      <c r="D3539" s="466" t="s">
        <v>22872</v>
      </c>
      <c r="E3539" s="480" t="s">
        <v>13883</v>
      </c>
      <c r="F3539" s="480" t="s">
        <v>13922</v>
      </c>
      <c r="G3539" s="466" t="s">
        <v>16167</v>
      </c>
      <c r="H3539" s="466" t="s">
        <v>16167</v>
      </c>
      <c r="I3539" s="481">
        <v>46157</v>
      </c>
      <c r="J3539" s="481">
        <v>46158</v>
      </c>
      <c r="K3539" s="466" t="s">
        <v>1959</v>
      </c>
      <c r="L3539" s="462" t="s">
        <v>44</v>
      </c>
      <c r="M3539" s="461"/>
      <c r="N3539" s="461"/>
      <c r="O3539" s="461"/>
      <c r="P3539" s="461"/>
      <c r="Q3539" s="461"/>
      <c r="R3539" s="337">
        <v>46160</v>
      </c>
      <c r="S3539" s="471">
        <v>2150000000</v>
      </c>
      <c r="T3539" s="462" t="s">
        <v>21841</v>
      </c>
      <c r="U3539" s="462" t="s">
        <v>22310</v>
      </c>
      <c r="V3539" s="461"/>
      <c r="W3539" s="462" t="s">
        <v>59</v>
      </c>
      <c r="X3539" s="466" t="s">
        <v>1791</v>
      </c>
      <c r="Y3539" s="466" t="s">
        <v>22873</v>
      </c>
      <c r="Z3539" s="479"/>
      <c r="AA3539" s="466">
        <v>5.4057320000000004</v>
      </c>
      <c r="AB3539" s="466">
        <v>-3.9472019999999999</v>
      </c>
      <c r="AC3539" s="466">
        <v>150</v>
      </c>
      <c r="AD3539" s="466" t="s">
        <v>10534</v>
      </c>
      <c r="AE3539" s="466" t="s">
        <v>14027</v>
      </c>
      <c r="AF3539" s="479"/>
      <c r="AG3539" s="479"/>
      <c r="AH3539" s="466">
        <v>0</v>
      </c>
      <c r="AI3539" s="479"/>
      <c r="AJ3539" s="479"/>
      <c r="AK3539" s="466" t="s">
        <v>17447</v>
      </c>
      <c r="AL3539" s="479"/>
      <c r="AM3539" s="479"/>
      <c r="AN3539" s="172">
        <f t="shared" si="67"/>
        <v>2</v>
      </c>
    </row>
    <row r="3540" spans="1:40" s="7" customFormat="1" ht="15" customHeight="1">
      <c r="A3540" s="478" t="s">
        <v>22874</v>
      </c>
      <c r="B3540" s="466" t="s">
        <v>22875</v>
      </c>
      <c r="C3540" s="466" t="s">
        <v>22876</v>
      </c>
      <c r="D3540" s="466" t="s">
        <v>22877</v>
      </c>
      <c r="E3540" s="480" t="s">
        <v>13883</v>
      </c>
      <c r="F3540" s="480" t="s">
        <v>13922</v>
      </c>
      <c r="G3540" s="466" t="s">
        <v>16167</v>
      </c>
      <c r="H3540" s="466" t="s">
        <v>16167</v>
      </c>
      <c r="I3540" s="481">
        <v>46157</v>
      </c>
      <c r="J3540" s="481">
        <v>46158</v>
      </c>
      <c r="K3540" s="466" t="s">
        <v>1959</v>
      </c>
      <c r="L3540" s="462" t="s">
        <v>44</v>
      </c>
      <c r="M3540" s="461"/>
      <c r="N3540" s="461"/>
      <c r="O3540" s="461"/>
      <c r="P3540" s="461"/>
      <c r="Q3540" s="461"/>
      <c r="R3540" s="337">
        <v>46160</v>
      </c>
      <c r="S3540" s="465">
        <v>2150000000</v>
      </c>
      <c r="T3540" s="466" t="s">
        <v>22878</v>
      </c>
      <c r="U3540" s="462" t="s">
        <v>18257</v>
      </c>
      <c r="V3540" s="461"/>
      <c r="W3540" s="462" t="s">
        <v>59</v>
      </c>
      <c r="X3540" s="466" t="s">
        <v>1791</v>
      </c>
      <c r="Y3540" s="466" t="s">
        <v>22879</v>
      </c>
      <c r="Z3540" s="479"/>
      <c r="AA3540" s="466">
        <v>5.4154669999999996</v>
      </c>
      <c r="AB3540" s="466">
        <v>-3.9904609999999998</v>
      </c>
      <c r="AC3540" s="466">
        <v>300</v>
      </c>
      <c r="AD3540" s="466" t="s">
        <v>13958</v>
      </c>
      <c r="AE3540" s="466" t="s">
        <v>15615</v>
      </c>
      <c r="AF3540" s="479"/>
      <c r="AG3540" s="479"/>
      <c r="AH3540" s="479"/>
      <c r="AI3540" s="479"/>
      <c r="AJ3540" s="479"/>
      <c r="AK3540" s="466" t="s">
        <v>16183</v>
      </c>
      <c r="AL3540" s="479"/>
      <c r="AM3540" s="479"/>
      <c r="AN3540" s="172">
        <f t="shared" si="67"/>
        <v>2</v>
      </c>
    </row>
    <row r="3541" spans="1:40" s="7" customFormat="1" ht="15" customHeight="1">
      <c r="A3541" s="478" t="s">
        <v>22880</v>
      </c>
      <c r="B3541" s="466" t="s">
        <v>22881</v>
      </c>
      <c r="C3541" s="466" t="s">
        <v>22882</v>
      </c>
      <c r="D3541" s="466" t="s">
        <v>22883</v>
      </c>
      <c r="E3541" s="480" t="s">
        <v>13883</v>
      </c>
      <c r="F3541" s="480" t="s">
        <v>13922</v>
      </c>
      <c r="G3541" s="466" t="s">
        <v>14379</v>
      </c>
      <c r="H3541" s="466" t="s">
        <v>14379</v>
      </c>
      <c r="I3541" s="481">
        <v>46157</v>
      </c>
      <c r="J3541" s="481">
        <v>46158</v>
      </c>
      <c r="K3541" s="466" t="s">
        <v>1959</v>
      </c>
      <c r="L3541" s="462" t="s">
        <v>44</v>
      </c>
      <c r="M3541" s="461"/>
      <c r="N3541" s="461"/>
      <c r="O3541" s="461"/>
      <c r="P3541" s="461"/>
      <c r="Q3541" s="461"/>
      <c r="R3541" s="337">
        <v>46163</v>
      </c>
      <c r="S3541" s="465">
        <v>2150000000</v>
      </c>
      <c r="T3541" s="466" t="s">
        <v>22884</v>
      </c>
      <c r="U3541" s="462" t="s">
        <v>22885</v>
      </c>
      <c r="V3541" s="461"/>
      <c r="W3541" s="462" t="s">
        <v>59</v>
      </c>
      <c r="X3541" s="462" t="s">
        <v>1791</v>
      </c>
      <c r="Y3541" s="466" t="s">
        <v>22886</v>
      </c>
      <c r="Z3541" s="479"/>
      <c r="AA3541" s="466">
        <v>5.376646</v>
      </c>
      <c r="AB3541" s="466">
        <v>-3.9544549999999998</v>
      </c>
      <c r="AC3541" s="466">
        <v>200</v>
      </c>
      <c r="AD3541" s="466" t="s">
        <v>14065</v>
      </c>
      <c r="AE3541" s="466" t="s">
        <v>19278</v>
      </c>
      <c r="AF3541" s="479"/>
      <c r="AG3541" s="479"/>
      <c r="AH3541" s="466">
        <v>1</v>
      </c>
      <c r="AI3541" s="479"/>
      <c r="AJ3541" s="479"/>
      <c r="AK3541" s="466" t="s">
        <v>17447</v>
      </c>
      <c r="AL3541" s="479"/>
      <c r="AM3541" s="479"/>
      <c r="AN3541" s="172">
        <f t="shared" si="67"/>
        <v>5</v>
      </c>
    </row>
    <row r="3542" spans="1:40" s="7" customFormat="1" ht="15" customHeight="1">
      <c r="A3542" s="284" t="s">
        <v>22887</v>
      </c>
      <c r="B3542" s="285" t="s">
        <v>22888</v>
      </c>
      <c r="C3542" s="285" t="s">
        <v>22889</v>
      </c>
      <c r="D3542" s="285" t="s">
        <v>22890</v>
      </c>
      <c r="E3542" s="286" t="s">
        <v>13883</v>
      </c>
      <c r="F3542" s="286" t="s">
        <v>17611</v>
      </c>
      <c r="G3542" s="285" t="s">
        <v>15112</v>
      </c>
      <c r="H3542" s="285" t="s">
        <v>15112</v>
      </c>
      <c r="I3542" s="287">
        <v>46158</v>
      </c>
      <c r="J3542" s="287">
        <v>46158</v>
      </c>
      <c r="K3542" s="262" t="s">
        <v>43</v>
      </c>
      <c r="L3542" s="262" t="s">
        <v>44</v>
      </c>
      <c r="M3542" s="266"/>
      <c r="N3542" s="266"/>
      <c r="O3542" s="266"/>
      <c r="P3542" s="266"/>
      <c r="Q3542" s="266"/>
      <c r="R3542" s="337" t="s">
        <v>7768</v>
      </c>
      <c r="S3542" s="266"/>
      <c r="T3542" s="266"/>
      <c r="U3542" s="262" t="s">
        <v>22891</v>
      </c>
      <c r="V3542" s="266"/>
      <c r="W3542" s="262" t="s">
        <v>59</v>
      </c>
      <c r="X3542" s="262" t="s">
        <v>18007</v>
      </c>
      <c r="Y3542" s="285" t="s">
        <v>22892</v>
      </c>
      <c r="Z3542" s="288"/>
      <c r="AA3542" s="285">
        <v>5.4613050000000003</v>
      </c>
      <c r="AB3542" s="285">
        <v>-4.1832510000000003</v>
      </c>
      <c r="AC3542" s="285">
        <v>100</v>
      </c>
      <c r="AD3542" s="285" t="s">
        <v>14090</v>
      </c>
      <c r="AE3542" s="285" t="s">
        <v>18098</v>
      </c>
      <c r="AF3542" s="288"/>
      <c r="AG3542" s="288"/>
      <c r="AH3542" s="285">
        <v>0</v>
      </c>
      <c r="AI3542" s="288"/>
      <c r="AJ3542" s="288"/>
      <c r="AK3542" s="288"/>
      <c r="AL3542" s="288"/>
      <c r="AM3542" s="288"/>
    </row>
    <row r="3543" spans="1:40" s="7" customFormat="1" ht="15" customHeight="1">
      <c r="A3543" s="284" t="s">
        <v>22893</v>
      </c>
      <c r="B3543" s="285" t="s">
        <v>22894</v>
      </c>
      <c r="C3543" s="285" t="s">
        <v>22895</v>
      </c>
      <c r="D3543" s="285" t="s">
        <v>22896</v>
      </c>
      <c r="E3543" s="286" t="s">
        <v>13883</v>
      </c>
      <c r="F3543" s="286" t="s">
        <v>15259</v>
      </c>
      <c r="G3543" s="285" t="s">
        <v>14290</v>
      </c>
      <c r="H3543" s="285" t="s">
        <v>14290</v>
      </c>
      <c r="I3543" s="287">
        <v>46158</v>
      </c>
      <c r="J3543" s="287">
        <v>46158</v>
      </c>
      <c r="K3543" s="262" t="s">
        <v>43</v>
      </c>
      <c r="L3543" s="262" t="s">
        <v>44</v>
      </c>
      <c r="M3543" s="266"/>
      <c r="N3543" s="266"/>
      <c r="O3543" s="266"/>
      <c r="P3543" s="266"/>
      <c r="Q3543" s="266"/>
      <c r="R3543" s="337" t="s">
        <v>7768</v>
      </c>
      <c r="S3543" s="266"/>
      <c r="T3543" s="266"/>
      <c r="U3543" s="266"/>
      <c r="V3543" s="266"/>
      <c r="W3543" s="457" t="s">
        <v>820</v>
      </c>
      <c r="X3543" s="262" t="s">
        <v>14176</v>
      </c>
      <c r="Y3543" s="285" t="s">
        <v>22897</v>
      </c>
      <c r="Z3543" s="288"/>
      <c r="AA3543" s="288"/>
      <c r="AB3543" s="288"/>
      <c r="AC3543" s="288"/>
      <c r="AD3543" s="288"/>
      <c r="AE3543" s="288"/>
      <c r="AF3543" s="288"/>
      <c r="AG3543" s="288"/>
      <c r="AH3543" s="288"/>
      <c r="AI3543" s="288"/>
      <c r="AJ3543" s="288"/>
      <c r="AK3543" s="288"/>
      <c r="AL3543" s="288"/>
      <c r="AM3543" s="288"/>
    </row>
    <row r="3544" spans="1:40" s="7" customFormat="1" ht="15" customHeight="1">
      <c r="A3544" s="284" t="s">
        <v>22898</v>
      </c>
      <c r="B3544" s="285" t="s">
        <v>22899</v>
      </c>
      <c r="C3544" s="285" t="s">
        <v>22900</v>
      </c>
      <c r="D3544" s="285" t="s">
        <v>22901</v>
      </c>
      <c r="E3544" s="286" t="s">
        <v>13883</v>
      </c>
      <c r="F3544" s="286" t="s">
        <v>15259</v>
      </c>
      <c r="G3544" s="285" t="s">
        <v>13913</v>
      </c>
      <c r="H3544" s="285" t="s">
        <v>13913</v>
      </c>
      <c r="I3544" s="287">
        <v>46158</v>
      </c>
      <c r="J3544" s="287">
        <v>46158</v>
      </c>
      <c r="K3544" s="262" t="s">
        <v>43</v>
      </c>
      <c r="L3544" s="262" t="s">
        <v>44</v>
      </c>
      <c r="M3544" s="266"/>
      <c r="N3544" s="266"/>
      <c r="O3544" s="266"/>
      <c r="P3544" s="266"/>
      <c r="Q3544" s="266"/>
      <c r="R3544" s="337" t="s">
        <v>7768</v>
      </c>
      <c r="S3544" s="266"/>
      <c r="T3544" s="266"/>
      <c r="U3544" s="266"/>
      <c r="V3544" s="266"/>
      <c r="W3544" s="262" t="s">
        <v>69</v>
      </c>
      <c r="X3544" s="262" t="s">
        <v>70</v>
      </c>
      <c r="Y3544" s="285" t="s">
        <v>22902</v>
      </c>
      <c r="Z3544" s="285" t="s">
        <v>22903</v>
      </c>
      <c r="AA3544" s="285">
        <v>5.4370380000000003</v>
      </c>
      <c r="AB3544" s="285">
        <v>-4.0242779999999998</v>
      </c>
      <c r="AC3544" s="288"/>
      <c r="AD3544" s="288"/>
      <c r="AE3544" s="288"/>
      <c r="AF3544" s="288"/>
      <c r="AG3544" s="288"/>
      <c r="AH3544" s="288"/>
      <c r="AI3544" s="288"/>
      <c r="AJ3544" s="288"/>
      <c r="AK3544" s="288"/>
      <c r="AL3544" s="288"/>
      <c r="AM3544" s="288"/>
    </row>
    <row r="3545" spans="1:40" s="7" customFormat="1" ht="15" customHeight="1">
      <c r="A3545" s="268" t="s">
        <v>22904</v>
      </c>
      <c r="B3545" s="269" t="s">
        <v>22905</v>
      </c>
      <c r="C3545" s="269" t="s">
        <v>22906</v>
      </c>
      <c r="D3545" s="269" t="s">
        <v>22907</v>
      </c>
      <c r="E3545" s="270" t="s">
        <v>13883</v>
      </c>
      <c r="F3545" s="270" t="s">
        <v>13922</v>
      </c>
      <c r="G3545" s="269" t="s">
        <v>16167</v>
      </c>
      <c r="H3545" s="269" t="s">
        <v>16167</v>
      </c>
      <c r="I3545" s="271">
        <v>46157</v>
      </c>
      <c r="J3545" s="271">
        <v>46158</v>
      </c>
      <c r="K3545" s="285" t="s">
        <v>43</v>
      </c>
      <c r="L3545" s="288"/>
      <c r="M3545" s="288"/>
      <c r="N3545" s="288"/>
      <c r="O3545" s="288"/>
      <c r="P3545" s="288"/>
      <c r="Q3545" s="288"/>
      <c r="R3545" s="337" t="s">
        <v>7768</v>
      </c>
      <c r="S3545" s="288"/>
      <c r="T3545" s="288"/>
      <c r="U3545" s="288"/>
      <c r="V3545" s="288"/>
      <c r="W3545" s="457" t="s">
        <v>820</v>
      </c>
      <c r="X3545" s="285" t="s">
        <v>87</v>
      </c>
      <c r="Y3545" s="285" t="s">
        <v>22908</v>
      </c>
      <c r="Z3545" s="288"/>
      <c r="AA3545" s="288"/>
      <c r="AB3545" s="288"/>
      <c r="AC3545" s="288"/>
      <c r="AD3545" s="288"/>
      <c r="AE3545" s="288"/>
      <c r="AF3545" s="288"/>
      <c r="AG3545" s="288"/>
      <c r="AH3545" s="288"/>
      <c r="AI3545" s="288"/>
      <c r="AJ3545" s="288"/>
      <c r="AK3545" s="288"/>
      <c r="AL3545" s="288"/>
      <c r="AM3545" s="288"/>
    </row>
    <row r="3546" spans="1:40" s="7" customFormat="1" ht="15" customHeight="1">
      <c r="A3546" s="284" t="s">
        <v>22909</v>
      </c>
      <c r="B3546" s="285" t="s">
        <v>22910</v>
      </c>
      <c r="C3546" s="285" t="s">
        <v>22911</v>
      </c>
      <c r="D3546" s="285" t="s">
        <v>22912</v>
      </c>
      <c r="E3546" s="286" t="s">
        <v>13883</v>
      </c>
      <c r="F3546" s="286" t="s">
        <v>13922</v>
      </c>
      <c r="G3546" s="285" t="s">
        <v>13913</v>
      </c>
      <c r="H3546" s="285" t="s">
        <v>13913</v>
      </c>
      <c r="I3546" s="287">
        <v>46158</v>
      </c>
      <c r="J3546" s="287">
        <v>46158</v>
      </c>
      <c r="K3546" s="262" t="s">
        <v>43</v>
      </c>
      <c r="L3546" s="262" t="s">
        <v>44</v>
      </c>
      <c r="M3546" s="266"/>
      <c r="N3546" s="266"/>
      <c r="O3546" s="266"/>
      <c r="P3546" s="266"/>
      <c r="Q3546" s="266"/>
      <c r="R3546" s="337" t="s">
        <v>7768</v>
      </c>
      <c r="S3546" s="266"/>
      <c r="T3546" s="266"/>
      <c r="U3546" s="262" t="s">
        <v>19276</v>
      </c>
      <c r="V3546" s="266"/>
      <c r="W3546" s="262" t="s">
        <v>59</v>
      </c>
      <c r="X3546" s="262" t="s">
        <v>14943</v>
      </c>
      <c r="Y3546" s="285" t="s">
        <v>22913</v>
      </c>
      <c r="Z3546" s="285" t="s">
        <v>22914</v>
      </c>
      <c r="AA3546" s="285">
        <v>5.3730640000000003</v>
      </c>
      <c r="AB3546" s="285">
        <v>-3.9561410000000001</v>
      </c>
      <c r="AC3546" s="285">
        <v>350</v>
      </c>
      <c r="AD3546" s="285" t="s">
        <v>14141</v>
      </c>
      <c r="AE3546" s="285" t="s">
        <v>19278</v>
      </c>
      <c r="AF3546" s="288"/>
      <c r="AG3546" s="288"/>
      <c r="AH3546" s="285">
        <v>1</v>
      </c>
      <c r="AI3546" s="288"/>
      <c r="AJ3546" s="288"/>
      <c r="AK3546" s="288"/>
      <c r="AL3546" s="288"/>
      <c r="AM3546" s="288"/>
    </row>
    <row r="3547" spans="1:40" s="7" customFormat="1" ht="15" customHeight="1">
      <c r="A3547" s="284" t="s">
        <v>22915</v>
      </c>
      <c r="B3547" s="285" t="s">
        <v>22916</v>
      </c>
      <c r="C3547" s="285" t="s">
        <v>22917</v>
      </c>
      <c r="D3547" s="285" t="s">
        <v>22918</v>
      </c>
      <c r="E3547" s="286" t="s">
        <v>13883</v>
      </c>
      <c r="F3547" s="286" t="s">
        <v>13922</v>
      </c>
      <c r="G3547" s="285" t="s">
        <v>14235</v>
      </c>
      <c r="H3547" s="285" t="s">
        <v>14235</v>
      </c>
      <c r="I3547" s="287">
        <v>46158</v>
      </c>
      <c r="J3547" s="287">
        <v>46158</v>
      </c>
      <c r="K3547" s="262" t="s">
        <v>43</v>
      </c>
      <c r="L3547" s="262" t="s">
        <v>44</v>
      </c>
      <c r="M3547" s="266"/>
      <c r="N3547" s="266"/>
      <c r="O3547" s="266"/>
      <c r="P3547" s="266"/>
      <c r="Q3547" s="266"/>
      <c r="R3547" s="337" t="s">
        <v>7768</v>
      </c>
      <c r="S3547" s="266"/>
      <c r="T3547" s="266"/>
      <c r="U3547" s="262" t="s">
        <v>19305</v>
      </c>
      <c r="V3547" s="266"/>
      <c r="W3547" s="262" t="s">
        <v>48</v>
      </c>
      <c r="X3547" s="262" t="s">
        <v>14943</v>
      </c>
      <c r="Y3547" s="285" t="s">
        <v>22919</v>
      </c>
      <c r="Z3547" s="288"/>
      <c r="AA3547" s="285">
        <v>5.3777939999999997</v>
      </c>
      <c r="AB3547" s="285">
        <v>-3.9746239999999999</v>
      </c>
      <c r="AC3547" s="285">
        <v>300</v>
      </c>
      <c r="AD3547" s="285" t="s">
        <v>14433</v>
      </c>
      <c r="AE3547" s="285" t="s">
        <v>13927</v>
      </c>
      <c r="AF3547" s="288"/>
      <c r="AG3547" s="288"/>
      <c r="AH3547" s="285">
        <v>1</v>
      </c>
      <c r="AI3547" s="288"/>
      <c r="AJ3547" s="288"/>
      <c r="AK3547" s="288"/>
      <c r="AL3547" s="288"/>
      <c r="AM3547" s="288"/>
    </row>
    <row r="3548" spans="1:40" s="7" customFormat="1" ht="15" customHeight="1">
      <c r="A3548" s="284" t="s">
        <v>22920</v>
      </c>
      <c r="B3548" s="285" t="s">
        <v>22921</v>
      </c>
      <c r="C3548" s="285" t="s">
        <v>22922</v>
      </c>
      <c r="D3548" s="285" t="s">
        <v>22923</v>
      </c>
      <c r="E3548" s="286" t="s">
        <v>13883</v>
      </c>
      <c r="F3548" s="286" t="s">
        <v>13922</v>
      </c>
      <c r="G3548" s="285" t="s">
        <v>14728</v>
      </c>
      <c r="H3548" s="285" t="s">
        <v>14728</v>
      </c>
      <c r="I3548" s="287">
        <v>46158</v>
      </c>
      <c r="J3548" s="287">
        <v>46158</v>
      </c>
      <c r="K3548" s="262" t="s">
        <v>43</v>
      </c>
      <c r="L3548" s="262" t="s">
        <v>44</v>
      </c>
      <c r="M3548" s="266"/>
      <c r="N3548" s="266"/>
      <c r="O3548" s="266"/>
      <c r="P3548" s="266"/>
      <c r="Q3548" s="266"/>
      <c r="R3548" s="337" t="s">
        <v>7768</v>
      </c>
      <c r="S3548" s="266"/>
      <c r="T3548" s="266"/>
      <c r="U3548" s="266"/>
      <c r="V3548" s="266"/>
      <c r="W3548" s="457" t="s">
        <v>820</v>
      </c>
      <c r="X3548" s="262" t="s">
        <v>8747</v>
      </c>
      <c r="Y3548" s="285" t="s">
        <v>22924</v>
      </c>
      <c r="Z3548" s="288"/>
      <c r="AA3548" s="288"/>
      <c r="AB3548" s="288"/>
      <c r="AC3548" s="288"/>
      <c r="AD3548" s="288"/>
      <c r="AE3548" s="288"/>
      <c r="AF3548" s="288"/>
      <c r="AG3548" s="288"/>
      <c r="AH3548" s="288"/>
      <c r="AI3548" s="288"/>
      <c r="AJ3548" s="288"/>
      <c r="AK3548" s="288"/>
      <c r="AL3548" s="288"/>
      <c r="AM3548" s="288"/>
    </row>
    <row r="3549" spans="1:40" s="7" customFormat="1" ht="15" customHeight="1">
      <c r="A3549" s="284" t="s">
        <v>22925</v>
      </c>
      <c r="B3549" s="285" t="s">
        <v>22926</v>
      </c>
      <c r="C3549" s="285" t="s">
        <v>22927</v>
      </c>
      <c r="D3549" s="285" t="s">
        <v>22928</v>
      </c>
      <c r="E3549" s="286" t="s">
        <v>13883</v>
      </c>
      <c r="F3549" s="286" t="s">
        <v>13922</v>
      </c>
      <c r="G3549" s="285" t="s">
        <v>15028</v>
      </c>
      <c r="H3549" s="285" t="s">
        <v>15028</v>
      </c>
      <c r="I3549" s="287">
        <v>46158</v>
      </c>
      <c r="J3549" s="287">
        <v>46158</v>
      </c>
      <c r="K3549" s="262" t="s">
        <v>43</v>
      </c>
      <c r="L3549" s="262" t="s">
        <v>44</v>
      </c>
      <c r="M3549" s="266"/>
      <c r="N3549" s="266"/>
      <c r="O3549" s="266"/>
      <c r="P3549" s="266"/>
      <c r="Q3549" s="266"/>
      <c r="R3549" s="337" t="s">
        <v>7768</v>
      </c>
      <c r="S3549" s="484">
        <v>2150000000</v>
      </c>
      <c r="T3549" s="285" t="s">
        <v>22878</v>
      </c>
      <c r="U3549" s="266"/>
      <c r="V3549" s="266"/>
      <c r="W3549" s="457" t="s">
        <v>820</v>
      </c>
      <c r="X3549" s="262" t="s">
        <v>14176</v>
      </c>
      <c r="Y3549" s="285" t="s">
        <v>22929</v>
      </c>
      <c r="Z3549" s="288"/>
      <c r="AA3549" s="288"/>
      <c r="AB3549" s="288"/>
      <c r="AC3549" s="288"/>
      <c r="AD3549" s="288"/>
      <c r="AE3549" s="288"/>
      <c r="AF3549" s="288"/>
      <c r="AG3549" s="288"/>
      <c r="AH3549" s="288"/>
      <c r="AI3549" s="288"/>
      <c r="AJ3549" s="288"/>
      <c r="AK3549" s="288"/>
      <c r="AL3549" s="288"/>
      <c r="AM3549" s="288"/>
    </row>
    <row r="3550" spans="1:40" s="7" customFormat="1" ht="15" customHeight="1">
      <c r="A3550" s="268" t="s">
        <v>22930</v>
      </c>
      <c r="B3550" s="269" t="s">
        <v>22931</v>
      </c>
      <c r="C3550" s="289" t="s">
        <v>22037</v>
      </c>
      <c r="D3550" s="269" t="s">
        <v>19023</v>
      </c>
      <c r="E3550" s="270" t="s">
        <v>13883</v>
      </c>
      <c r="F3550" s="270" t="s">
        <v>13922</v>
      </c>
      <c r="G3550" s="269" t="s">
        <v>22932</v>
      </c>
      <c r="H3550" s="269" t="s">
        <v>22932</v>
      </c>
      <c r="I3550" s="271">
        <v>46146</v>
      </c>
      <c r="J3550" s="271">
        <v>46160</v>
      </c>
      <c r="K3550" s="285" t="s">
        <v>43</v>
      </c>
      <c r="L3550" s="285" t="s">
        <v>44</v>
      </c>
      <c r="M3550" s="288"/>
      <c r="N3550" s="288"/>
      <c r="O3550" s="288"/>
      <c r="P3550" s="288"/>
      <c r="Q3550" s="288"/>
      <c r="R3550" s="337" t="s">
        <v>7768</v>
      </c>
      <c r="S3550" s="288"/>
      <c r="T3550" s="288"/>
      <c r="U3550" s="288"/>
      <c r="V3550" s="288"/>
      <c r="W3550" s="457" t="s">
        <v>820</v>
      </c>
      <c r="X3550" s="285" t="s">
        <v>87</v>
      </c>
      <c r="Y3550" s="285" t="s">
        <v>22933</v>
      </c>
      <c r="Z3550" s="288"/>
      <c r="AA3550" s="288"/>
      <c r="AB3550" s="288"/>
      <c r="AC3550" s="288"/>
      <c r="AD3550" s="288"/>
      <c r="AE3550" s="288"/>
      <c r="AF3550" s="288"/>
      <c r="AG3550" s="288"/>
      <c r="AH3550" s="288"/>
      <c r="AI3550" s="288"/>
      <c r="AJ3550" s="288"/>
      <c r="AK3550" s="288"/>
      <c r="AL3550" s="288"/>
      <c r="AM3550" s="288"/>
    </row>
    <row r="3551" spans="1:40" s="7" customFormat="1" ht="15" customHeight="1">
      <c r="A3551" s="268" t="s">
        <v>22934</v>
      </c>
      <c r="B3551" s="269" t="s">
        <v>22935</v>
      </c>
      <c r="C3551" s="289" t="s">
        <v>22024</v>
      </c>
      <c r="D3551" s="269" t="s">
        <v>13927</v>
      </c>
      <c r="E3551" s="270" t="s">
        <v>13883</v>
      </c>
      <c r="F3551" s="270" t="s">
        <v>13922</v>
      </c>
      <c r="G3551" s="269" t="s">
        <v>22936</v>
      </c>
      <c r="H3551" s="269" t="s">
        <v>22936</v>
      </c>
      <c r="I3551" s="271">
        <v>46146</v>
      </c>
      <c r="J3551" s="271">
        <v>46160</v>
      </c>
      <c r="K3551" s="285" t="s">
        <v>43</v>
      </c>
      <c r="L3551" s="285" t="s">
        <v>44</v>
      </c>
      <c r="M3551" s="288"/>
      <c r="N3551" s="288"/>
      <c r="O3551" s="288"/>
      <c r="P3551" s="288"/>
      <c r="Q3551" s="288"/>
      <c r="R3551" s="337" t="s">
        <v>7768</v>
      </c>
      <c r="S3551" s="288"/>
      <c r="T3551" s="288"/>
      <c r="U3551" s="288"/>
      <c r="V3551" s="288"/>
      <c r="W3551" s="457" t="s">
        <v>820</v>
      </c>
      <c r="X3551" s="285" t="s">
        <v>87</v>
      </c>
      <c r="Y3551" s="285" t="s">
        <v>22937</v>
      </c>
      <c r="Z3551" s="288"/>
      <c r="AA3551" s="288"/>
      <c r="AB3551" s="288"/>
      <c r="AC3551" s="288"/>
      <c r="AD3551" s="288"/>
      <c r="AE3551" s="288"/>
      <c r="AF3551" s="288"/>
      <c r="AG3551" s="288"/>
      <c r="AH3551" s="288"/>
      <c r="AI3551" s="288"/>
      <c r="AJ3551" s="288"/>
      <c r="AK3551" s="288"/>
      <c r="AL3551" s="288"/>
      <c r="AM3551" s="288"/>
    </row>
    <row r="3552" spans="1:40" s="7" customFormat="1" ht="15" customHeight="1">
      <c r="A3552" s="268" t="s">
        <v>22938</v>
      </c>
      <c r="B3552" s="269" t="s">
        <v>22939</v>
      </c>
      <c r="C3552" s="289" t="s">
        <v>22043</v>
      </c>
      <c r="D3552" s="269" t="s">
        <v>14277</v>
      </c>
      <c r="E3552" s="270" t="s">
        <v>13883</v>
      </c>
      <c r="F3552" s="270" t="s">
        <v>13922</v>
      </c>
      <c r="G3552" s="269" t="s">
        <v>22940</v>
      </c>
      <c r="H3552" s="269" t="s">
        <v>22940</v>
      </c>
      <c r="I3552" s="271">
        <v>46147</v>
      </c>
      <c r="J3552" s="271">
        <v>46160</v>
      </c>
      <c r="K3552" s="285" t="s">
        <v>43</v>
      </c>
      <c r="L3552" s="285" t="s">
        <v>44</v>
      </c>
      <c r="M3552" s="288"/>
      <c r="N3552" s="288"/>
      <c r="O3552" s="288"/>
      <c r="P3552" s="288"/>
      <c r="Q3552" s="288"/>
      <c r="R3552" s="337" t="s">
        <v>7768</v>
      </c>
      <c r="S3552" s="288"/>
      <c r="T3552" s="288"/>
      <c r="U3552" s="288"/>
      <c r="V3552" s="288"/>
      <c r="W3552" s="457" t="s">
        <v>820</v>
      </c>
      <c r="X3552" s="285" t="s">
        <v>87</v>
      </c>
      <c r="Y3552" s="285" t="s">
        <v>22941</v>
      </c>
      <c r="Z3552" s="288"/>
      <c r="AA3552" s="288"/>
      <c r="AB3552" s="288"/>
      <c r="AC3552" s="288"/>
      <c r="AD3552" s="288"/>
      <c r="AE3552" s="288"/>
      <c r="AF3552" s="288"/>
      <c r="AG3552" s="288"/>
      <c r="AH3552" s="288"/>
      <c r="AI3552" s="288"/>
      <c r="AJ3552" s="288"/>
      <c r="AK3552" s="288"/>
      <c r="AL3552" s="288"/>
      <c r="AM3552" s="288"/>
    </row>
    <row r="3553" spans="1:40" s="7" customFormat="1" ht="15" customHeight="1">
      <c r="A3553" s="268" t="s">
        <v>22942</v>
      </c>
      <c r="B3553" s="269" t="s">
        <v>22943</v>
      </c>
      <c r="C3553" s="289" t="s">
        <v>22030</v>
      </c>
      <c r="D3553" s="269" t="s">
        <v>18964</v>
      </c>
      <c r="E3553" s="270" t="s">
        <v>13883</v>
      </c>
      <c r="F3553" s="270" t="s">
        <v>13922</v>
      </c>
      <c r="G3553" s="269" t="s">
        <v>22944</v>
      </c>
      <c r="H3553" s="269" t="s">
        <v>22944</v>
      </c>
      <c r="I3553" s="271">
        <v>46146</v>
      </c>
      <c r="J3553" s="271">
        <v>46160</v>
      </c>
      <c r="K3553" s="285" t="s">
        <v>43</v>
      </c>
      <c r="L3553" s="285" t="s">
        <v>44</v>
      </c>
      <c r="M3553" s="288"/>
      <c r="N3553" s="288"/>
      <c r="O3553" s="288"/>
      <c r="P3553" s="288"/>
      <c r="Q3553" s="288"/>
      <c r="R3553" s="337" t="s">
        <v>7768</v>
      </c>
      <c r="S3553" s="288"/>
      <c r="T3553" s="288"/>
      <c r="U3553" s="288"/>
      <c r="V3553" s="288"/>
      <c r="W3553" s="457" t="s">
        <v>820</v>
      </c>
      <c r="X3553" s="285" t="s">
        <v>87</v>
      </c>
      <c r="Y3553" s="285" t="s">
        <v>22945</v>
      </c>
      <c r="Z3553" s="288"/>
      <c r="AA3553" s="288"/>
      <c r="AB3553" s="288"/>
      <c r="AC3553" s="288"/>
      <c r="AD3553" s="288"/>
      <c r="AE3553" s="288"/>
      <c r="AF3553" s="288"/>
      <c r="AG3553" s="288"/>
      <c r="AH3553" s="288"/>
      <c r="AI3553" s="288"/>
      <c r="AJ3553" s="288"/>
      <c r="AK3553" s="288"/>
      <c r="AL3553" s="288"/>
      <c r="AM3553" s="288"/>
    </row>
    <row r="3554" spans="1:40" s="7" customFormat="1" ht="15" customHeight="1">
      <c r="A3554" s="478" t="s">
        <v>22946</v>
      </c>
      <c r="B3554" s="466" t="s">
        <v>22947</v>
      </c>
      <c r="C3554" s="466" t="s">
        <v>22948</v>
      </c>
      <c r="D3554" s="466" t="s">
        <v>15282</v>
      </c>
      <c r="E3554" s="480" t="s">
        <v>13883</v>
      </c>
      <c r="F3554" s="480" t="s">
        <v>13922</v>
      </c>
      <c r="G3554" s="466" t="s">
        <v>22949</v>
      </c>
      <c r="H3554" s="466" t="s">
        <v>22949</v>
      </c>
      <c r="I3554" s="481">
        <v>46154</v>
      </c>
      <c r="J3554" s="481">
        <v>46160</v>
      </c>
      <c r="K3554" s="462" t="s">
        <v>1959</v>
      </c>
      <c r="L3554" s="466" t="s">
        <v>44</v>
      </c>
      <c r="M3554" s="479"/>
      <c r="N3554" s="479"/>
      <c r="O3554" s="479"/>
      <c r="P3554" s="479"/>
      <c r="Q3554" s="479"/>
      <c r="R3554" s="337">
        <v>46175</v>
      </c>
      <c r="S3554" s="465">
        <v>2150000000</v>
      </c>
      <c r="T3554" s="466" t="s">
        <v>22950</v>
      </c>
      <c r="U3554" s="466" t="s">
        <v>22951</v>
      </c>
      <c r="V3554" s="479"/>
      <c r="W3554" s="466" t="s">
        <v>59</v>
      </c>
      <c r="X3554" s="462" t="s">
        <v>1791</v>
      </c>
      <c r="Y3554" s="466" t="s">
        <v>22952</v>
      </c>
      <c r="Z3554" s="479"/>
      <c r="AA3554" s="466">
        <v>5.4020710000000003</v>
      </c>
      <c r="AB3554" s="466">
        <v>-3.968092</v>
      </c>
      <c r="AC3554" s="466">
        <v>150</v>
      </c>
      <c r="AD3554" s="466" t="s">
        <v>14295</v>
      </c>
      <c r="AE3554" s="466" t="s">
        <v>15282</v>
      </c>
      <c r="AF3554" s="479"/>
      <c r="AG3554" s="479"/>
      <c r="AH3554" s="466">
        <v>1</v>
      </c>
      <c r="AI3554" s="479"/>
      <c r="AJ3554" s="479"/>
      <c r="AK3554" s="462" t="s">
        <v>17447</v>
      </c>
      <c r="AL3554" s="479"/>
      <c r="AM3554" s="479"/>
      <c r="AN3554" s="172">
        <f t="shared" ref="AN3554:AN3570" si="68">R3554-J3554</f>
        <v>15</v>
      </c>
    </row>
    <row r="3555" spans="1:40" s="7" customFormat="1" ht="15" customHeight="1">
      <c r="A3555" s="478" t="s">
        <v>22953</v>
      </c>
      <c r="B3555" s="466" t="s">
        <v>22954</v>
      </c>
      <c r="C3555" s="466" t="s">
        <v>22955</v>
      </c>
      <c r="D3555" s="466" t="s">
        <v>15807</v>
      </c>
      <c r="E3555" s="480" t="s">
        <v>13883</v>
      </c>
      <c r="F3555" s="480" t="s">
        <v>13922</v>
      </c>
      <c r="G3555" s="466" t="s">
        <v>22956</v>
      </c>
      <c r="H3555" s="466" t="s">
        <v>22957</v>
      </c>
      <c r="I3555" s="481">
        <v>46153</v>
      </c>
      <c r="J3555" s="481">
        <v>46160</v>
      </c>
      <c r="K3555" s="462" t="s">
        <v>1959</v>
      </c>
      <c r="L3555" s="466" t="s">
        <v>44</v>
      </c>
      <c r="M3555" s="479"/>
      <c r="N3555" s="479"/>
      <c r="O3555" s="479"/>
      <c r="P3555" s="479"/>
      <c r="Q3555" s="479"/>
      <c r="R3555" s="337">
        <v>46174</v>
      </c>
      <c r="S3555" s="465">
        <v>2150000000</v>
      </c>
      <c r="T3555" s="466" t="s">
        <v>22958</v>
      </c>
      <c r="U3555" s="466" t="s">
        <v>20438</v>
      </c>
      <c r="V3555" s="479"/>
      <c r="W3555" s="466" t="s">
        <v>59</v>
      </c>
      <c r="X3555" s="466" t="s">
        <v>1791</v>
      </c>
      <c r="Y3555" s="466" t="s">
        <v>22959</v>
      </c>
      <c r="Z3555" s="479"/>
      <c r="AA3555" s="466">
        <v>5.422053</v>
      </c>
      <c r="AB3555" s="466">
        <v>-3.9771359999999998</v>
      </c>
      <c r="AC3555" s="466">
        <v>100</v>
      </c>
      <c r="AD3555" s="466" t="s">
        <v>14065</v>
      </c>
      <c r="AE3555" s="466" t="s">
        <v>16527</v>
      </c>
      <c r="AF3555" s="479"/>
      <c r="AG3555" s="479"/>
      <c r="AH3555" s="466">
        <v>0</v>
      </c>
      <c r="AI3555" s="479"/>
      <c r="AJ3555" s="479"/>
      <c r="AK3555" s="466" t="s">
        <v>16214</v>
      </c>
      <c r="AL3555" s="479"/>
      <c r="AM3555" s="479"/>
      <c r="AN3555" s="172">
        <f t="shared" si="68"/>
        <v>14</v>
      </c>
    </row>
    <row r="3556" spans="1:40" s="7" customFormat="1" ht="15" customHeight="1">
      <c r="A3556" s="478" t="s">
        <v>22960</v>
      </c>
      <c r="B3556" s="466" t="s">
        <v>22961</v>
      </c>
      <c r="C3556" s="466" t="s">
        <v>22962</v>
      </c>
      <c r="D3556" s="466" t="s">
        <v>22963</v>
      </c>
      <c r="E3556" s="480" t="s">
        <v>13883</v>
      </c>
      <c r="F3556" s="480" t="s">
        <v>13922</v>
      </c>
      <c r="G3556" s="466" t="s">
        <v>16167</v>
      </c>
      <c r="H3556" s="466" t="s">
        <v>16167</v>
      </c>
      <c r="I3556" s="481">
        <v>46160</v>
      </c>
      <c r="J3556" s="481">
        <v>46160</v>
      </c>
      <c r="K3556" s="462" t="s">
        <v>1959</v>
      </c>
      <c r="L3556" s="466" t="s">
        <v>44</v>
      </c>
      <c r="M3556" s="479"/>
      <c r="N3556" s="479"/>
      <c r="O3556" s="479"/>
      <c r="P3556" s="479"/>
      <c r="Q3556" s="479"/>
      <c r="R3556" s="337">
        <v>46168</v>
      </c>
      <c r="S3556" s="465">
        <v>2150000000</v>
      </c>
      <c r="T3556" s="466" t="s">
        <v>22964</v>
      </c>
      <c r="U3556" s="466" t="s">
        <v>22965</v>
      </c>
      <c r="V3556" s="479"/>
      <c r="W3556" s="466" t="s">
        <v>59</v>
      </c>
      <c r="X3556" s="466" t="s">
        <v>1791</v>
      </c>
      <c r="Y3556" s="466" t="s">
        <v>22966</v>
      </c>
      <c r="Z3556" s="479"/>
      <c r="AA3556" s="466">
        <v>5.3968689999999997</v>
      </c>
      <c r="AB3556" s="466">
        <v>-3.9746969999999999</v>
      </c>
      <c r="AC3556" s="466">
        <v>250</v>
      </c>
      <c r="AD3556" s="466" t="s">
        <v>14072</v>
      </c>
      <c r="AE3556" s="466" t="s">
        <v>15191</v>
      </c>
      <c r="AF3556" s="479"/>
      <c r="AG3556" s="479"/>
      <c r="AH3556" s="466">
        <v>0</v>
      </c>
      <c r="AI3556" s="479"/>
      <c r="AJ3556" s="479"/>
      <c r="AK3556" s="466" t="s">
        <v>16214</v>
      </c>
      <c r="AL3556" s="479"/>
      <c r="AM3556" s="479"/>
      <c r="AN3556" s="172">
        <f t="shared" si="68"/>
        <v>8</v>
      </c>
    </row>
    <row r="3557" spans="1:40" s="7" customFormat="1" ht="15" customHeight="1">
      <c r="A3557" s="478" t="s">
        <v>22967</v>
      </c>
      <c r="B3557" s="466" t="s">
        <v>22968</v>
      </c>
      <c r="C3557" s="466" t="s">
        <v>22969</v>
      </c>
      <c r="D3557" s="466" t="s">
        <v>22970</v>
      </c>
      <c r="E3557" s="480" t="s">
        <v>13883</v>
      </c>
      <c r="F3557" s="480" t="s">
        <v>15259</v>
      </c>
      <c r="G3557" s="466" t="s">
        <v>22971</v>
      </c>
      <c r="H3557" s="466" t="s">
        <v>22971</v>
      </c>
      <c r="I3557" s="481">
        <v>46140</v>
      </c>
      <c r="J3557" s="481">
        <v>46160</v>
      </c>
      <c r="K3557" s="466" t="s">
        <v>1959</v>
      </c>
      <c r="L3557" s="466" t="s">
        <v>44</v>
      </c>
      <c r="M3557" s="479"/>
      <c r="N3557" s="479"/>
      <c r="O3557" s="479"/>
      <c r="P3557" s="479"/>
      <c r="Q3557" s="479"/>
      <c r="R3557" s="337">
        <v>46161</v>
      </c>
      <c r="S3557" s="465">
        <v>2150000000</v>
      </c>
      <c r="T3557" s="466" t="s">
        <v>22972</v>
      </c>
      <c r="U3557" s="466" t="s">
        <v>22973</v>
      </c>
      <c r="V3557" s="479"/>
      <c r="W3557" s="466" t="s">
        <v>59</v>
      </c>
      <c r="X3557" s="466" t="s">
        <v>1791</v>
      </c>
      <c r="Y3557" s="466" t="s">
        <v>22974</v>
      </c>
      <c r="Z3557" s="479"/>
      <c r="AA3557" s="466">
        <v>5.444833</v>
      </c>
      <c r="AB3557" s="466">
        <v>-4.0471620000000001</v>
      </c>
      <c r="AC3557" s="466">
        <v>300</v>
      </c>
      <c r="AD3557" s="466" t="s">
        <v>14330</v>
      </c>
      <c r="AE3557" s="466" t="s">
        <v>17840</v>
      </c>
      <c r="AF3557" s="479"/>
      <c r="AG3557" s="479"/>
      <c r="AH3557" s="466">
        <v>0</v>
      </c>
      <c r="AI3557" s="479"/>
      <c r="AJ3557" s="479"/>
      <c r="AK3557" s="466" t="s">
        <v>15185</v>
      </c>
      <c r="AL3557" s="479"/>
      <c r="AM3557" s="479"/>
      <c r="AN3557" s="172">
        <f t="shared" si="68"/>
        <v>1</v>
      </c>
    </row>
    <row r="3558" spans="1:40" s="7" customFormat="1" ht="15" customHeight="1">
      <c r="A3558" s="478" t="s">
        <v>22975</v>
      </c>
      <c r="B3558" s="466" t="s">
        <v>22976</v>
      </c>
      <c r="C3558" s="466" t="s">
        <v>22977</v>
      </c>
      <c r="D3558" s="462" t="s">
        <v>22978</v>
      </c>
      <c r="E3558" s="480" t="s">
        <v>13883</v>
      </c>
      <c r="F3558" s="480" t="s">
        <v>13882</v>
      </c>
      <c r="G3558" s="466" t="s">
        <v>22979</v>
      </c>
      <c r="H3558" s="466" t="s">
        <v>22980</v>
      </c>
      <c r="I3558" s="481">
        <v>46160</v>
      </c>
      <c r="J3558" s="481">
        <v>46160</v>
      </c>
      <c r="K3558" s="462" t="s">
        <v>1959</v>
      </c>
      <c r="L3558" s="466" t="s">
        <v>44</v>
      </c>
      <c r="M3558" s="479"/>
      <c r="N3558" s="479"/>
      <c r="O3558" s="479"/>
      <c r="P3558" s="479"/>
      <c r="Q3558" s="479"/>
      <c r="R3558" s="337">
        <v>46164</v>
      </c>
      <c r="S3558" s="465">
        <v>2150000000</v>
      </c>
      <c r="T3558" s="466" t="s">
        <v>22981</v>
      </c>
      <c r="U3558" s="466" t="s">
        <v>15787</v>
      </c>
      <c r="V3558" s="479"/>
      <c r="W3558" s="466" t="s">
        <v>59</v>
      </c>
      <c r="X3558" s="466" t="s">
        <v>1791</v>
      </c>
      <c r="Y3558" s="466" t="s">
        <v>22982</v>
      </c>
      <c r="Z3558" s="479"/>
      <c r="AA3558" s="466">
        <v>5.3689900000000002</v>
      </c>
      <c r="AB3558" s="466">
        <v>-3.8927200000000002</v>
      </c>
      <c r="AC3558" s="466">
        <v>100</v>
      </c>
      <c r="AD3558" s="466" t="s">
        <v>14090</v>
      </c>
      <c r="AE3558" s="466" t="s">
        <v>15670</v>
      </c>
      <c r="AF3558" s="479"/>
      <c r="AG3558" s="479"/>
      <c r="AH3558" s="466">
        <v>0</v>
      </c>
      <c r="AI3558" s="479"/>
      <c r="AJ3558" s="479"/>
      <c r="AK3558" s="466" t="s">
        <v>15185</v>
      </c>
      <c r="AL3558" s="479"/>
      <c r="AM3558" s="479"/>
      <c r="AN3558" s="172">
        <f t="shared" si="68"/>
        <v>4</v>
      </c>
    </row>
    <row r="3559" spans="1:40" s="7" customFormat="1" ht="15" customHeight="1">
      <c r="A3559" s="478" t="s">
        <v>22983</v>
      </c>
      <c r="B3559" s="466" t="s">
        <v>22984</v>
      </c>
      <c r="C3559" s="466" t="s">
        <v>22985</v>
      </c>
      <c r="D3559" s="466" t="s">
        <v>14027</v>
      </c>
      <c r="E3559" s="480" t="s">
        <v>13883</v>
      </c>
      <c r="F3559" s="480" t="s">
        <v>13922</v>
      </c>
      <c r="G3559" s="466" t="s">
        <v>22986</v>
      </c>
      <c r="H3559" s="466" t="s">
        <v>22986</v>
      </c>
      <c r="I3559" s="481">
        <v>46150</v>
      </c>
      <c r="J3559" s="481">
        <v>46160</v>
      </c>
      <c r="K3559" s="466" t="s">
        <v>1959</v>
      </c>
      <c r="L3559" s="466" t="s">
        <v>44</v>
      </c>
      <c r="M3559" s="466" t="s">
        <v>1505</v>
      </c>
      <c r="N3559" s="479"/>
      <c r="O3559" s="466" t="s">
        <v>7871</v>
      </c>
      <c r="P3559" s="466" t="s">
        <v>22987</v>
      </c>
      <c r="Q3559" s="479"/>
      <c r="R3559" s="337">
        <v>46160</v>
      </c>
      <c r="S3559" s="465">
        <v>2150000000</v>
      </c>
      <c r="T3559" s="466" t="s">
        <v>22988</v>
      </c>
      <c r="U3559" s="466" t="s">
        <v>22989</v>
      </c>
      <c r="V3559" s="479"/>
      <c r="W3559" s="466" t="s">
        <v>59</v>
      </c>
      <c r="X3559" s="466" t="s">
        <v>1791</v>
      </c>
      <c r="Y3559" s="466" t="s">
        <v>22990</v>
      </c>
      <c r="Z3559" s="479"/>
      <c r="AA3559" s="466">
        <v>5.3989250000000002</v>
      </c>
      <c r="AB3559" s="466">
        <v>-3.9540009999999999</v>
      </c>
      <c r="AC3559" s="466">
        <v>100</v>
      </c>
      <c r="AD3559" s="479"/>
      <c r="AE3559" s="466" t="s">
        <v>22991</v>
      </c>
      <c r="AF3559" s="479"/>
      <c r="AG3559" s="479"/>
      <c r="AH3559" s="466">
        <v>0</v>
      </c>
      <c r="AI3559" s="479"/>
      <c r="AJ3559" s="479"/>
      <c r="AK3559" s="466" t="s">
        <v>17447</v>
      </c>
      <c r="AL3559" s="479"/>
      <c r="AM3559" s="479"/>
      <c r="AN3559" s="172">
        <f t="shared" si="68"/>
        <v>0</v>
      </c>
    </row>
    <row r="3560" spans="1:40" s="7" customFormat="1" ht="15" customHeight="1">
      <c r="A3560" s="478" t="s">
        <v>22992</v>
      </c>
      <c r="B3560" s="466" t="s">
        <v>22993</v>
      </c>
      <c r="C3560" s="466" t="s">
        <v>22994</v>
      </c>
      <c r="D3560" s="466" t="s">
        <v>13927</v>
      </c>
      <c r="E3560" s="480" t="s">
        <v>13883</v>
      </c>
      <c r="F3560" s="480" t="s">
        <v>13922</v>
      </c>
      <c r="G3560" s="466" t="s">
        <v>22995</v>
      </c>
      <c r="H3560" s="466" t="s">
        <v>22995</v>
      </c>
      <c r="I3560" s="481">
        <v>46154</v>
      </c>
      <c r="J3560" s="481">
        <v>46160</v>
      </c>
      <c r="K3560" s="466" t="s">
        <v>1959</v>
      </c>
      <c r="L3560" s="466" t="s">
        <v>44</v>
      </c>
      <c r="M3560" s="466" t="s">
        <v>1505</v>
      </c>
      <c r="N3560" s="479"/>
      <c r="O3560" s="466" t="s">
        <v>7871</v>
      </c>
      <c r="P3560" s="466" t="s">
        <v>22996</v>
      </c>
      <c r="Q3560" s="479"/>
      <c r="R3560" s="337">
        <v>46160</v>
      </c>
      <c r="S3560" s="465">
        <v>2150000000</v>
      </c>
      <c r="T3560" s="466" t="s">
        <v>22997</v>
      </c>
      <c r="U3560" s="466" t="s">
        <v>22998</v>
      </c>
      <c r="V3560" s="479"/>
      <c r="W3560" s="466" t="s">
        <v>59</v>
      </c>
      <c r="X3560" s="466" t="s">
        <v>1791</v>
      </c>
      <c r="Y3560" s="466" t="s">
        <v>22999</v>
      </c>
      <c r="Z3560" s="479"/>
      <c r="AA3560" s="466">
        <v>5.3760880000000002</v>
      </c>
      <c r="AB3560" s="466">
        <v>-3.9755340000000001</v>
      </c>
      <c r="AC3560" s="466">
        <v>100</v>
      </c>
      <c r="AD3560" s="466" t="s">
        <v>14888</v>
      </c>
      <c r="AE3560" s="466" t="s">
        <v>13927</v>
      </c>
      <c r="AF3560" s="479"/>
      <c r="AG3560" s="479"/>
      <c r="AH3560" s="466">
        <v>0</v>
      </c>
      <c r="AI3560" s="479"/>
      <c r="AJ3560" s="479"/>
      <c r="AK3560" s="466" t="s">
        <v>16206</v>
      </c>
      <c r="AL3560" s="479"/>
      <c r="AM3560" s="479"/>
      <c r="AN3560" s="172">
        <f t="shared" si="68"/>
        <v>0</v>
      </c>
    </row>
    <row r="3561" spans="1:40" s="7" customFormat="1" ht="15" customHeight="1">
      <c r="A3561" s="478" t="s">
        <v>23000</v>
      </c>
      <c r="B3561" s="466" t="s">
        <v>23001</v>
      </c>
      <c r="C3561" s="466" t="s">
        <v>23002</v>
      </c>
      <c r="D3561" s="466" t="s">
        <v>23003</v>
      </c>
      <c r="E3561" s="480" t="s">
        <v>13883</v>
      </c>
      <c r="F3561" s="480" t="s">
        <v>13922</v>
      </c>
      <c r="G3561" s="466" t="s">
        <v>23004</v>
      </c>
      <c r="H3561" s="466" t="s">
        <v>23004</v>
      </c>
      <c r="I3561" s="481">
        <v>46158</v>
      </c>
      <c r="J3561" s="481">
        <v>46160</v>
      </c>
      <c r="K3561" s="466" t="s">
        <v>1959</v>
      </c>
      <c r="L3561" s="466" t="s">
        <v>44</v>
      </c>
      <c r="M3561" s="479"/>
      <c r="N3561" s="479"/>
      <c r="O3561" s="479"/>
      <c r="P3561" s="479"/>
      <c r="Q3561" s="479"/>
      <c r="R3561" s="337">
        <v>46177</v>
      </c>
      <c r="S3561" s="465">
        <v>2150000000</v>
      </c>
      <c r="T3561" s="466" t="s">
        <v>23005</v>
      </c>
      <c r="U3561" s="466" t="s">
        <v>23006</v>
      </c>
      <c r="V3561" s="479"/>
      <c r="W3561" s="466" t="s">
        <v>15182</v>
      </c>
      <c r="X3561" s="466" t="s">
        <v>1791</v>
      </c>
      <c r="Y3561" s="466" t="s">
        <v>23007</v>
      </c>
      <c r="Z3561" s="479"/>
      <c r="AA3561" s="466">
        <v>5.4162280000000003</v>
      </c>
      <c r="AB3561" s="466">
        <v>-3.8641260000000002</v>
      </c>
      <c r="AC3561" s="466">
        <v>100</v>
      </c>
      <c r="AD3561" s="466" t="s">
        <v>14072</v>
      </c>
      <c r="AE3561" s="466" t="s">
        <v>15116</v>
      </c>
      <c r="AF3561" s="479"/>
      <c r="AG3561" s="479"/>
      <c r="AH3561" s="466">
        <v>2</v>
      </c>
      <c r="AI3561" s="479"/>
      <c r="AJ3561" s="479"/>
      <c r="AK3561" s="466" t="s">
        <v>17447</v>
      </c>
      <c r="AL3561" s="479"/>
      <c r="AM3561" s="479"/>
      <c r="AN3561" s="172">
        <f t="shared" si="68"/>
        <v>17</v>
      </c>
    </row>
    <row r="3562" spans="1:40" s="7" customFormat="1" ht="15" customHeight="1">
      <c r="A3562" s="478" t="s">
        <v>23008</v>
      </c>
      <c r="B3562" s="466" t="s">
        <v>23009</v>
      </c>
      <c r="C3562" s="466" t="s">
        <v>23010</v>
      </c>
      <c r="D3562" s="466" t="s">
        <v>14323</v>
      </c>
      <c r="E3562" s="480" t="s">
        <v>13883</v>
      </c>
      <c r="F3562" s="480" t="s">
        <v>13922</v>
      </c>
      <c r="G3562" s="466" t="s">
        <v>23011</v>
      </c>
      <c r="H3562" s="466" t="s">
        <v>23011</v>
      </c>
      <c r="I3562" s="481">
        <v>46153</v>
      </c>
      <c r="J3562" s="481">
        <v>46160</v>
      </c>
      <c r="K3562" s="462" t="s">
        <v>1959</v>
      </c>
      <c r="L3562" s="466" t="s">
        <v>44</v>
      </c>
      <c r="M3562" s="479"/>
      <c r="N3562" s="479"/>
      <c r="O3562" s="479"/>
      <c r="P3562" s="479"/>
      <c r="Q3562" s="479"/>
      <c r="R3562" s="337">
        <v>46170</v>
      </c>
      <c r="S3562" s="465">
        <v>2150000000</v>
      </c>
      <c r="T3562" s="466" t="s">
        <v>23012</v>
      </c>
      <c r="U3562" s="466" t="s">
        <v>23013</v>
      </c>
      <c r="V3562" s="479"/>
      <c r="W3562" s="466" t="s">
        <v>59</v>
      </c>
      <c r="X3562" s="462" t="s">
        <v>1791</v>
      </c>
      <c r="Y3562" s="466" t="s">
        <v>23014</v>
      </c>
      <c r="Z3562" s="479"/>
      <c r="AA3562" s="466">
        <v>5.3801139999999998</v>
      </c>
      <c r="AB3562" s="466">
        <v>-3.9701580000000001</v>
      </c>
      <c r="AC3562" s="466">
        <v>250</v>
      </c>
      <c r="AD3562" s="466" t="s">
        <v>16171</v>
      </c>
      <c r="AE3562" s="466" t="s">
        <v>14323</v>
      </c>
      <c r="AF3562" s="479"/>
      <c r="AG3562" s="479"/>
      <c r="AH3562" s="466">
        <v>1</v>
      </c>
      <c r="AI3562" s="479"/>
      <c r="AJ3562" s="479"/>
      <c r="AK3562" s="462" t="s">
        <v>16183</v>
      </c>
      <c r="AL3562" s="479"/>
      <c r="AM3562" s="479"/>
      <c r="AN3562" s="172">
        <f t="shared" si="68"/>
        <v>10</v>
      </c>
    </row>
    <row r="3563" spans="1:40" s="7" customFormat="1" ht="15" customHeight="1">
      <c r="A3563" s="478" t="s">
        <v>23015</v>
      </c>
      <c r="B3563" s="466" t="s">
        <v>23016</v>
      </c>
      <c r="C3563" s="466" t="s">
        <v>23017</v>
      </c>
      <c r="D3563" s="466" t="s">
        <v>16831</v>
      </c>
      <c r="E3563" s="480" t="s">
        <v>13883</v>
      </c>
      <c r="F3563" s="480" t="s">
        <v>15259</v>
      </c>
      <c r="G3563" s="466" t="s">
        <v>23018</v>
      </c>
      <c r="H3563" s="466" t="s">
        <v>23018</v>
      </c>
      <c r="I3563" s="481">
        <v>46153</v>
      </c>
      <c r="J3563" s="481">
        <v>46160</v>
      </c>
      <c r="K3563" s="462" t="s">
        <v>1959</v>
      </c>
      <c r="L3563" s="466" t="s">
        <v>44</v>
      </c>
      <c r="M3563" s="479"/>
      <c r="N3563" s="479"/>
      <c r="O3563" s="479"/>
      <c r="P3563" s="479"/>
      <c r="Q3563" s="479"/>
      <c r="R3563" s="337">
        <v>46168</v>
      </c>
      <c r="S3563" s="465">
        <v>2150000000</v>
      </c>
      <c r="T3563" s="466" t="s">
        <v>23019</v>
      </c>
      <c r="U3563" s="466" t="s">
        <v>23020</v>
      </c>
      <c r="V3563" s="479"/>
      <c r="W3563" s="466" t="s">
        <v>59</v>
      </c>
      <c r="X3563" s="462" t="s">
        <v>1791</v>
      </c>
      <c r="Y3563" s="466" t="s">
        <v>23021</v>
      </c>
      <c r="Z3563" s="479"/>
      <c r="AA3563" s="466">
        <v>5.4426069999999998</v>
      </c>
      <c r="AB3563" s="466">
        <v>-3.9811730000000001</v>
      </c>
      <c r="AC3563" s="466">
        <v>350</v>
      </c>
      <c r="AD3563" s="466" t="s">
        <v>9500</v>
      </c>
      <c r="AE3563" s="466" t="s">
        <v>15740</v>
      </c>
      <c r="AF3563" s="479"/>
      <c r="AG3563" s="479"/>
      <c r="AH3563" s="466">
        <v>3</v>
      </c>
      <c r="AI3563" s="479"/>
      <c r="AJ3563" s="479"/>
      <c r="AK3563" s="466" t="s">
        <v>17310</v>
      </c>
      <c r="AL3563" s="479"/>
      <c r="AM3563" s="479"/>
      <c r="AN3563" s="172">
        <f t="shared" si="68"/>
        <v>8</v>
      </c>
    </row>
    <row r="3564" spans="1:40" s="7" customFormat="1" ht="15" customHeight="1">
      <c r="A3564" s="478" t="s">
        <v>23022</v>
      </c>
      <c r="B3564" s="466" t="s">
        <v>23023</v>
      </c>
      <c r="C3564" s="466" t="s">
        <v>23024</v>
      </c>
      <c r="D3564" s="466" t="s">
        <v>23025</v>
      </c>
      <c r="E3564" s="480" t="s">
        <v>13883</v>
      </c>
      <c r="F3564" s="480" t="s">
        <v>13882</v>
      </c>
      <c r="G3564" s="466" t="s">
        <v>23026</v>
      </c>
      <c r="H3564" s="466" t="s">
        <v>23026</v>
      </c>
      <c r="I3564" s="481">
        <v>46160</v>
      </c>
      <c r="J3564" s="481">
        <v>46160</v>
      </c>
      <c r="K3564" s="462" t="s">
        <v>1959</v>
      </c>
      <c r="L3564" s="466" t="s">
        <v>44</v>
      </c>
      <c r="M3564" s="479"/>
      <c r="N3564" s="479"/>
      <c r="O3564" s="479"/>
      <c r="P3564" s="479"/>
      <c r="Q3564" s="479"/>
      <c r="R3564" s="337">
        <v>46168</v>
      </c>
      <c r="S3564" s="465">
        <v>2150000000</v>
      </c>
      <c r="T3564" s="466" t="s">
        <v>23027</v>
      </c>
      <c r="U3564" s="466" t="s">
        <v>23028</v>
      </c>
      <c r="V3564" s="479"/>
      <c r="W3564" s="466" t="s">
        <v>59</v>
      </c>
      <c r="X3564" s="466" t="s">
        <v>1791</v>
      </c>
      <c r="Y3564" s="466" t="s">
        <v>23029</v>
      </c>
      <c r="Z3564" s="479"/>
      <c r="AA3564" s="466">
        <v>5.3813599999999999</v>
      </c>
      <c r="AB3564" s="466">
        <v>-3.90211</v>
      </c>
      <c r="AC3564" s="466">
        <v>300</v>
      </c>
      <c r="AD3564" s="466" t="s">
        <v>14330</v>
      </c>
      <c r="AE3564" s="466" t="s">
        <v>15155</v>
      </c>
      <c r="AF3564" s="479"/>
      <c r="AG3564" s="479"/>
      <c r="AH3564" s="466">
        <v>3</v>
      </c>
      <c r="AI3564" s="479"/>
      <c r="AJ3564" s="479"/>
      <c r="AK3564" s="466" t="s">
        <v>16206</v>
      </c>
      <c r="AL3564" s="479"/>
      <c r="AM3564" s="479"/>
      <c r="AN3564" s="172">
        <f t="shared" si="68"/>
        <v>8</v>
      </c>
    </row>
    <row r="3565" spans="1:40" s="7" customFormat="1" ht="15" customHeight="1">
      <c r="A3565" s="478" t="s">
        <v>23030</v>
      </c>
      <c r="B3565" s="466" t="s">
        <v>23031</v>
      </c>
      <c r="C3565" s="466" t="s">
        <v>23032</v>
      </c>
      <c r="D3565" s="462" t="s">
        <v>23033</v>
      </c>
      <c r="E3565" s="480" t="s">
        <v>13883</v>
      </c>
      <c r="F3565" s="480" t="s">
        <v>15259</v>
      </c>
      <c r="G3565" s="466" t="s">
        <v>23034</v>
      </c>
      <c r="H3565" s="466" t="s">
        <v>23034</v>
      </c>
      <c r="I3565" s="481">
        <v>46160</v>
      </c>
      <c r="J3565" s="481">
        <v>46160</v>
      </c>
      <c r="K3565" s="466" t="s">
        <v>1959</v>
      </c>
      <c r="L3565" s="466" t="s">
        <v>44</v>
      </c>
      <c r="M3565" s="479"/>
      <c r="N3565" s="479"/>
      <c r="O3565" s="479"/>
      <c r="P3565" s="479"/>
      <c r="Q3565" s="479"/>
      <c r="R3565" s="337">
        <v>46162</v>
      </c>
      <c r="S3565" s="465">
        <v>2150000000</v>
      </c>
      <c r="T3565" s="466" t="s">
        <v>23035</v>
      </c>
      <c r="U3565" s="466" t="s">
        <v>23036</v>
      </c>
      <c r="V3565" s="479"/>
      <c r="W3565" s="466" t="s">
        <v>59</v>
      </c>
      <c r="X3565" s="466" t="s">
        <v>1791</v>
      </c>
      <c r="Y3565" s="466" t="s">
        <v>23037</v>
      </c>
      <c r="Z3565" s="479"/>
      <c r="AA3565" s="466">
        <v>5.4448179999999997</v>
      </c>
      <c r="AB3565" s="466">
        <v>-3.9881609999999998</v>
      </c>
      <c r="AC3565" s="466">
        <v>100</v>
      </c>
      <c r="AD3565" s="466" t="s">
        <v>9500</v>
      </c>
      <c r="AE3565" s="466" t="s">
        <v>16831</v>
      </c>
      <c r="AF3565" s="479"/>
      <c r="AG3565" s="479"/>
      <c r="AH3565" s="466">
        <v>0</v>
      </c>
      <c r="AI3565" s="479"/>
      <c r="AJ3565" s="479"/>
      <c r="AK3565" s="466" t="s">
        <v>17310</v>
      </c>
      <c r="AL3565" s="479"/>
      <c r="AM3565" s="479"/>
      <c r="AN3565" s="172">
        <f t="shared" si="68"/>
        <v>2</v>
      </c>
    </row>
    <row r="3566" spans="1:40" s="7" customFormat="1" ht="15" customHeight="1">
      <c r="A3566" s="478" t="s">
        <v>23038</v>
      </c>
      <c r="B3566" s="466" t="s">
        <v>23039</v>
      </c>
      <c r="C3566" s="466" t="s">
        <v>23040</v>
      </c>
      <c r="D3566" s="462" t="s">
        <v>23041</v>
      </c>
      <c r="E3566" s="480" t="s">
        <v>13883</v>
      </c>
      <c r="F3566" s="480" t="s">
        <v>15259</v>
      </c>
      <c r="G3566" s="466" t="s">
        <v>23042</v>
      </c>
      <c r="H3566" s="466" t="s">
        <v>23042</v>
      </c>
      <c r="I3566" s="481">
        <v>46160</v>
      </c>
      <c r="J3566" s="481">
        <v>46160</v>
      </c>
      <c r="K3566" s="466" t="s">
        <v>1959</v>
      </c>
      <c r="L3566" s="466" t="s">
        <v>44</v>
      </c>
      <c r="M3566" s="479"/>
      <c r="N3566" s="479"/>
      <c r="O3566" s="479"/>
      <c r="P3566" s="479"/>
      <c r="Q3566" s="479"/>
      <c r="R3566" s="337">
        <v>46162</v>
      </c>
      <c r="S3566" s="465">
        <v>2150000000</v>
      </c>
      <c r="T3566" s="466" t="s">
        <v>23043</v>
      </c>
      <c r="U3566" s="466" t="s">
        <v>23044</v>
      </c>
      <c r="V3566" s="479"/>
      <c r="W3566" s="466" t="s">
        <v>59</v>
      </c>
      <c r="X3566" s="466" t="s">
        <v>1791</v>
      </c>
      <c r="Y3566" s="466" t="s">
        <v>23045</v>
      </c>
      <c r="Z3566" s="479"/>
      <c r="AA3566" s="466">
        <v>5.445227</v>
      </c>
      <c r="AB3566" s="466">
        <v>-3.9951629999999998</v>
      </c>
      <c r="AC3566" s="466">
        <v>150</v>
      </c>
      <c r="AD3566" s="466" t="s">
        <v>9500</v>
      </c>
      <c r="AE3566" s="466" t="s">
        <v>16727</v>
      </c>
      <c r="AF3566" s="479"/>
      <c r="AG3566" s="479"/>
      <c r="AH3566" s="466">
        <v>0</v>
      </c>
      <c r="AI3566" s="479"/>
      <c r="AJ3566" s="479"/>
      <c r="AK3566" s="466" t="s">
        <v>16183</v>
      </c>
      <c r="AL3566" s="479"/>
      <c r="AM3566" s="479"/>
      <c r="AN3566" s="172">
        <f t="shared" si="68"/>
        <v>2</v>
      </c>
    </row>
    <row r="3567" spans="1:40" s="7" customFormat="1" ht="15" customHeight="1">
      <c r="A3567" s="478" t="s">
        <v>23046</v>
      </c>
      <c r="B3567" s="466" t="s">
        <v>23047</v>
      </c>
      <c r="C3567" s="466" t="s">
        <v>23048</v>
      </c>
      <c r="D3567" s="462" t="s">
        <v>23049</v>
      </c>
      <c r="E3567" s="480" t="s">
        <v>13883</v>
      </c>
      <c r="F3567" s="480" t="s">
        <v>13882</v>
      </c>
      <c r="G3567" s="466" t="s">
        <v>23050</v>
      </c>
      <c r="H3567" s="466" t="s">
        <v>23050</v>
      </c>
      <c r="I3567" s="481">
        <v>46160</v>
      </c>
      <c r="J3567" s="481">
        <v>46160</v>
      </c>
      <c r="K3567" s="466" t="s">
        <v>1959</v>
      </c>
      <c r="L3567" s="466" t="s">
        <v>44</v>
      </c>
      <c r="M3567" s="479"/>
      <c r="N3567" s="479"/>
      <c r="O3567" s="479"/>
      <c r="P3567" s="479"/>
      <c r="Q3567" s="479"/>
      <c r="R3567" s="337">
        <v>46163</v>
      </c>
      <c r="S3567" s="465">
        <v>2150000000</v>
      </c>
      <c r="T3567" s="466" t="s">
        <v>23051</v>
      </c>
      <c r="U3567" s="466" t="s">
        <v>23052</v>
      </c>
      <c r="V3567" s="479"/>
      <c r="W3567" s="466" t="s">
        <v>59</v>
      </c>
      <c r="X3567" s="466" t="s">
        <v>1791</v>
      </c>
      <c r="Y3567" s="466" t="s">
        <v>23053</v>
      </c>
      <c r="Z3567" s="479"/>
      <c r="AA3567" s="466">
        <v>5.4029299999999996</v>
      </c>
      <c r="AB3567" s="466">
        <v>-3.8967499999999999</v>
      </c>
      <c r="AC3567" s="466">
        <v>100</v>
      </c>
      <c r="AD3567" s="466" t="s">
        <v>19015</v>
      </c>
      <c r="AE3567" s="466" t="s">
        <v>14985</v>
      </c>
      <c r="AF3567" s="479"/>
      <c r="AG3567" s="479"/>
      <c r="AH3567" s="466">
        <v>0</v>
      </c>
      <c r="AI3567" s="479"/>
      <c r="AJ3567" s="479"/>
      <c r="AK3567" s="466" t="s">
        <v>16214</v>
      </c>
      <c r="AL3567" s="479"/>
      <c r="AM3567" s="479"/>
      <c r="AN3567" s="172">
        <f t="shared" si="68"/>
        <v>3</v>
      </c>
    </row>
    <row r="3568" spans="1:40" s="7" customFormat="1" ht="15" customHeight="1">
      <c r="A3568" s="478" t="s">
        <v>23054</v>
      </c>
      <c r="B3568" s="466" t="s">
        <v>23055</v>
      </c>
      <c r="C3568" s="466" t="s">
        <v>23056</v>
      </c>
      <c r="D3568" s="462" t="s">
        <v>23057</v>
      </c>
      <c r="E3568" s="480" t="s">
        <v>13883</v>
      </c>
      <c r="F3568" s="480" t="s">
        <v>13882</v>
      </c>
      <c r="G3568" s="466" t="s">
        <v>23058</v>
      </c>
      <c r="H3568" s="466" t="s">
        <v>23058</v>
      </c>
      <c r="I3568" s="481">
        <v>46160</v>
      </c>
      <c r="J3568" s="481">
        <v>46160</v>
      </c>
      <c r="K3568" s="466" t="s">
        <v>1959</v>
      </c>
      <c r="L3568" s="466" t="s">
        <v>44</v>
      </c>
      <c r="M3568" s="479"/>
      <c r="N3568" s="479"/>
      <c r="O3568" s="479"/>
      <c r="P3568" s="479"/>
      <c r="Q3568" s="479"/>
      <c r="R3568" s="337">
        <v>46162</v>
      </c>
      <c r="S3568" s="465">
        <v>2150000000</v>
      </c>
      <c r="T3568" s="466" t="s">
        <v>23059</v>
      </c>
      <c r="U3568" s="466" t="s">
        <v>23060</v>
      </c>
      <c r="V3568" s="479"/>
      <c r="W3568" s="466" t="s">
        <v>59</v>
      </c>
      <c r="X3568" s="466" t="s">
        <v>1791</v>
      </c>
      <c r="Y3568" s="466" t="s">
        <v>23061</v>
      </c>
      <c r="Z3568" s="479"/>
      <c r="AA3568" s="466">
        <v>5.3956400000000002</v>
      </c>
      <c r="AB3568" s="466">
        <v>-3.8893800000000001</v>
      </c>
      <c r="AC3568" s="466">
        <v>100</v>
      </c>
      <c r="AD3568" s="466" t="s">
        <v>15648</v>
      </c>
      <c r="AE3568" s="466" t="s">
        <v>14985</v>
      </c>
      <c r="AF3568" s="479"/>
      <c r="AG3568" s="479"/>
      <c r="AH3568" s="466">
        <v>0</v>
      </c>
      <c r="AI3568" s="479"/>
      <c r="AJ3568" s="479"/>
      <c r="AK3568" s="466" t="s">
        <v>15185</v>
      </c>
      <c r="AL3568" s="479"/>
      <c r="AM3568" s="479"/>
      <c r="AN3568" s="172">
        <f t="shared" si="68"/>
        <v>2</v>
      </c>
    </row>
    <row r="3569" spans="1:40" s="7" customFormat="1" ht="15" customHeight="1">
      <c r="A3569" s="478" t="s">
        <v>23062</v>
      </c>
      <c r="B3569" s="466" t="s">
        <v>23063</v>
      </c>
      <c r="C3569" s="466" t="s">
        <v>23064</v>
      </c>
      <c r="D3569" s="462" t="s">
        <v>23065</v>
      </c>
      <c r="E3569" s="480" t="s">
        <v>13883</v>
      </c>
      <c r="F3569" s="480" t="s">
        <v>13922</v>
      </c>
      <c r="G3569" s="466" t="s">
        <v>23066</v>
      </c>
      <c r="H3569" s="466" t="s">
        <v>23066</v>
      </c>
      <c r="I3569" s="481">
        <v>46160</v>
      </c>
      <c r="J3569" s="481">
        <v>46160</v>
      </c>
      <c r="K3569" s="466" t="s">
        <v>1959</v>
      </c>
      <c r="L3569" s="466" t="s">
        <v>44</v>
      </c>
      <c r="M3569" s="479"/>
      <c r="N3569" s="479"/>
      <c r="O3569" s="479"/>
      <c r="P3569" s="479"/>
      <c r="Q3569" s="479"/>
      <c r="R3569" s="337">
        <v>46162</v>
      </c>
      <c r="S3569" s="465">
        <v>2150000000</v>
      </c>
      <c r="T3569" s="466" t="s">
        <v>23067</v>
      </c>
      <c r="U3569" s="466" t="s">
        <v>23068</v>
      </c>
      <c r="V3569" s="479"/>
      <c r="W3569" s="466" t="s">
        <v>59</v>
      </c>
      <c r="X3569" s="466" t="s">
        <v>1791</v>
      </c>
      <c r="Y3569" s="466" t="s">
        <v>23069</v>
      </c>
      <c r="Z3569" s="479"/>
      <c r="AA3569" s="466">
        <v>5.3809250000000004</v>
      </c>
      <c r="AB3569" s="466">
        <v>-3.9434830000000001</v>
      </c>
      <c r="AC3569" s="466">
        <v>300</v>
      </c>
      <c r="AD3569" s="466" t="s">
        <v>14637</v>
      </c>
      <c r="AE3569" s="466" t="s">
        <v>15773</v>
      </c>
      <c r="AF3569" s="479"/>
      <c r="AG3569" s="479"/>
      <c r="AH3569" s="466">
        <v>0</v>
      </c>
      <c r="AI3569" s="479"/>
      <c r="AJ3569" s="479"/>
      <c r="AK3569" s="466" t="s">
        <v>17447</v>
      </c>
      <c r="AL3569" s="479"/>
      <c r="AM3569" s="479"/>
      <c r="AN3569" s="172">
        <f t="shared" si="68"/>
        <v>2</v>
      </c>
    </row>
    <row r="3570" spans="1:40" s="7" customFormat="1" ht="15" customHeight="1">
      <c r="A3570" s="478" t="s">
        <v>23070</v>
      </c>
      <c r="B3570" s="466" t="s">
        <v>23071</v>
      </c>
      <c r="C3570" s="466" t="s">
        <v>23072</v>
      </c>
      <c r="D3570" s="466" t="s">
        <v>13974</v>
      </c>
      <c r="E3570" s="480" t="s">
        <v>13883</v>
      </c>
      <c r="F3570" s="480" t="s">
        <v>13882</v>
      </c>
      <c r="G3570" s="466" t="s">
        <v>23073</v>
      </c>
      <c r="H3570" s="466" t="s">
        <v>23073</v>
      </c>
      <c r="I3570" s="481">
        <v>46150</v>
      </c>
      <c r="J3570" s="481">
        <v>46160</v>
      </c>
      <c r="K3570" s="466" t="s">
        <v>1959</v>
      </c>
      <c r="L3570" s="466" t="s">
        <v>44</v>
      </c>
      <c r="M3570" s="466" t="s">
        <v>1505</v>
      </c>
      <c r="N3570" s="479"/>
      <c r="O3570" s="466" t="s">
        <v>7871</v>
      </c>
      <c r="P3570" s="466" t="s">
        <v>23074</v>
      </c>
      <c r="Q3570" s="479"/>
      <c r="R3570" s="337">
        <v>46162</v>
      </c>
      <c r="S3570" s="465">
        <v>2150000000</v>
      </c>
      <c r="T3570" s="466" t="s">
        <v>23075</v>
      </c>
      <c r="U3570" s="466" t="s">
        <v>23076</v>
      </c>
      <c r="V3570" s="479"/>
      <c r="W3570" s="466" t="s">
        <v>59</v>
      </c>
      <c r="X3570" s="466" t="s">
        <v>1791</v>
      </c>
      <c r="Y3570" s="466" t="s">
        <v>23077</v>
      </c>
      <c r="Z3570" s="479"/>
      <c r="AA3570" s="466">
        <v>5.3641899999999998</v>
      </c>
      <c r="AB3570" s="466">
        <v>-3.90449</v>
      </c>
      <c r="AC3570" s="466">
        <v>50</v>
      </c>
      <c r="AD3570" s="466" t="s">
        <v>15747</v>
      </c>
      <c r="AE3570" s="466" t="s">
        <v>13974</v>
      </c>
      <c r="AF3570" s="479"/>
      <c r="AG3570" s="479"/>
      <c r="AH3570" s="466">
        <v>0</v>
      </c>
      <c r="AI3570" s="479"/>
      <c r="AJ3570" s="479"/>
      <c r="AK3570" s="466" t="s">
        <v>16206</v>
      </c>
      <c r="AL3570" s="479"/>
      <c r="AM3570" s="479"/>
      <c r="AN3570" s="172">
        <f t="shared" si="68"/>
        <v>2</v>
      </c>
    </row>
    <row r="3571" spans="1:40" s="7" customFormat="1" ht="15" customHeight="1">
      <c r="A3571" s="268" t="s">
        <v>23078</v>
      </c>
      <c r="B3571" s="269" t="s">
        <v>23079</v>
      </c>
      <c r="C3571" s="269" t="s">
        <v>23080</v>
      </c>
      <c r="D3571" s="269" t="s">
        <v>23081</v>
      </c>
      <c r="E3571" s="270" t="s">
        <v>13883</v>
      </c>
      <c r="F3571" s="270" t="s">
        <v>15259</v>
      </c>
      <c r="G3571" s="269" t="s">
        <v>16167</v>
      </c>
      <c r="H3571" s="269" t="s">
        <v>16167</v>
      </c>
      <c r="I3571" s="271">
        <v>46160</v>
      </c>
      <c r="J3571" s="271">
        <v>46160</v>
      </c>
      <c r="K3571" s="285" t="s">
        <v>43</v>
      </c>
      <c r="L3571" s="285" t="s">
        <v>44</v>
      </c>
      <c r="M3571" s="288"/>
      <c r="N3571" s="288"/>
      <c r="O3571" s="288"/>
      <c r="P3571" s="288"/>
      <c r="Q3571" s="288"/>
      <c r="R3571" s="337" t="s">
        <v>7768</v>
      </c>
      <c r="S3571" s="288"/>
      <c r="T3571" s="288"/>
      <c r="U3571" s="285" t="s">
        <v>23082</v>
      </c>
      <c r="V3571" s="288"/>
      <c r="W3571" s="285" t="s">
        <v>69</v>
      </c>
      <c r="X3571" s="285" t="s">
        <v>70</v>
      </c>
      <c r="Y3571" s="285" t="s">
        <v>23083</v>
      </c>
      <c r="Z3571" s="288"/>
      <c r="AA3571" s="285">
        <v>5.43926</v>
      </c>
      <c r="AB3571" s="285">
        <v>-4.02562</v>
      </c>
      <c r="AC3571" s="288"/>
      <c r="AD3571" s="288"/>
      <c r="AE3571" s="288"/>
      <c r="AF3571" s="288"/>
      <c r="AG3571" s="288"/>
      <c r="AH3571" s="288"/>
      <c r="AI3571" s="288"/>
      <c r="AJ3571" s="288"/>
      <c r="AK3571" s="288"/>
      <c r="AL3571" s="288"/>
      <c r="AM3571" s="288"/>
    </row>
    <row r="3572" spans="1:40" s="7" customFormat="1" ht="15" customHeight="1">
      <c r="A3572" s="268" t="s">
        <v>23084</v>
      </c>
      <c r="B3572" s="269" t="s">
        <v>23085</v>
      </c>
      <c r="C3572" s="269" t="s">
        <v>23086</v>
      </c>
      <c r="D3572" s="269" t="s">
        <v>23087</v>
      </c>
      <c r="E3572" s="270" t="s">
        <v>13883</v>
      </c>
      <c r="F3572" s="270" t="s">
        <v>13882</v>
      </c>
      <c r="G3572" s="269" t="s">
        <v>16167</v>
      </c>
      <c r="H3572" s="269" t="s">
        <v>16167</v>
      </c>
      <c r="I3572" s="271">
        <v>46160</v>
      </c>
      <c r="J3572" s="271">
        <v>46160</v>
      </c>
      <c r="K3572" s="285" t="s">
        <v>43</v>
      </c>
      <c r="L3572" s="285" t="s">
        <v>44</v>
      </c>
      <c r="M3572" s="288"/>
      <c r="N3572" s="288"/>
      <c r="O3572" s="288"/>
      <c r="P3572" s="288"/>
      <c r="Q3572" s="288"/>
      <c r="R3572" s="337" t="s">
        <v>7768</v>
      </c>
      <c r="S3572" s="288"/>
      <c r="T3572" s="288"/>
      <c r="U3572" s="288"/>
      <c r="V3572" s="288"/>
      <c r="W3572" s="457" t="s">
        <v>820</v>
      </c>
      <c r="X3572" s="285" t="s">
        <v>14176</v>
      </c>
      <c r="Y3572" s="285" t="s">
        <v>23088</v>
      </c>
      <c r="Z3572" s="288"/>
      <c r="AA3572" s="288"/>
      <c r="AB3572" s="288"/>
      <c r="AC3572" s="288"/>
      <c r="AD3572" s="288"/>
      <c r="AE3572" s="288"/>
      <c r="AF3572" s="288"/>
      <c r="AG3572" s="288"/>
      <c r="AH3572" s="288"/>
      <c r="AI3572" s="288"/>
      <c r="AJ3572" s="288"/>
      <c r="AK3572" s="288"/>
      <c r="AL3572" s="288"/>
      <c r="AM3572" s="288"/>
    </row>
    <row r="3573" spans="1:40" s="7" customFormat="1" ht="15" customHeight="1">
      <c r="A3573" s="478" t="s">
        <v>23089</v>
      </c>
      <c r="B3573" s="466" t="s">
        <v>23090</v>
      </c>
      <c r="C3573" s="466" t="s">
        <v>23091</v>
      </c>
      <c r="D3573" s="466" t="s">
        <v>13927</v>
      </c>
      <c r="E3573" s="480" t="s">
        <v>13883</v>
      </c>
      <c r="F3573" s="480" t="s">
        <v>13922</v>
      </c>
      <c r="G3573" s="466" t="s">
        <v>22385</v>
      </c>
      <c r="H3573" s="466" t="s">
        <v>22385</v>
      </c>
      <c r="I3573" s="481">
        <v>46149</v>
      </c>
      <c r="J3573" s="481">
        <v>46150</v>
      </c>
      <c r="K3573" s="466" t="s">
        <v>1959</v>
      </c>
      <c r="L3573" s="466" t="s">
        <v>44</v>
      </c>
      <c r="M3573" s="479"/>
      <c r="N3573" s="479"/>
      <c r="O3573" s="479"/>
      <c r="P3573" s="479"/>
      <c r="Q3573" s="479"/>
      <c r="R3573" s="337">
        <v>46150</v>
      </c>
      <c r="S3573" s="513">
        <v>2150000000</v>
      </c>
      <c r="T3573" s="496" t="s">
        <v>22387</v>
      </c>
      <c r="U3573" s="466" t="s">
        <v>22388</v>
      </c>
      <c r="V3573" s="479"/>
      <c r="W3573" s="514" t="s">
        <v>59</v>
      </c>
      <c r="X3573" s="466" t="s">
        <v>1791</v>
      </c>
      <c r="Y3573" s="466" t="s">
        <v>22933</v>
      </c>
      <c r="Z3573" s="479"/>
      <c r="AA3573" s="466">
        <v>5.3605419999999997</v>
      </c>
      <c r="AB3573" s="466">
        <v>-3.9627569999999999</v>
      </c>
      <c r="AC3573" s="466">
        <v>250</v>
      </c>
      <c r="AD3573" s="479"/>
      <c r="AE3573" s="466" t="s">
        <v>14323</v>
      </c>
      <c r="AF3573" s="479"/>
      <c r="AG3573" s="479"/>
      <c r="AH3573" s="479"/>
      <c r="AI3573" s="479"/>
      <c r="AJ3573" s="479"/>
      <c r="AK3573" s="466" t="s">
        <v>17447</v>
      </c>
      <c r="AL3573" s="479"/>
      <c r="AM3573" s="479"/>
      <c r="AN3573" s="172">
        <f>R3573-J3573</f>
        <v>0</v>
      </c>
    </row>
    <row r="3574" spans="1:40" s="7" customFormat="1" ht="15" customHeight="1">
      <c r="A3574" s="268" t="s">
        <v>23092</v>
      </c>
      <c r="B3574" s="269" t="s">
        <v>23093</v>
      </c>
      <c r="C3574" s="269" t="s">
        <v>23094</v>
      </c>
      <c r="D3574" s="269" t="s">
        <v>14323</v>
      </c>
      <c r="E3574" s="270" t="s">
        <v>13883</v>
      </c>
      <c r="F3574" s="270" t="s">
        <v>13922</v>
      </c>
      <c r="G3574" s="269" t="s">
        <v>23095</v>
      </c>
      <c r="H3574" s="269" t="s">
        <v>23095</v>
      </c>
      <c r="I3574" s="271">
        <v>46153</v>
      </c>
      <c r="J3574" s="271">
        <v>46160</v>
      </c>
      <c r="K3574" s="285" t="s">
        <v>43</v>
      </c>
      <c r="L3574" s="285" t="s">
        <v>44</v>
      </c>
      <c r="M3574" s="288"/>
      <c r="N3574" s="288"/>
      <c r="O3574" s="288"/>
      <c r="P3574" s="288"/>
      <c r="Q3574" s="288"/>
      <c r="R3574" s="337" t="s">
        <v>7768</v>
      </c>
      <c r="S3574" s="288"/>
      <c r="T3574" s="288"/>
      <c r="U3574" s="285" t="s">
        <v>23096</v>
      </c>
      <c r="V3574" s="288"/>
      <c r="W3574" s="285" t="s">
        <v>59</v>
      </c>
      <c r="X3574" s="285" t="s">
        <v>14943</v>
      </c>
      <c r="Y3574" s="285" t="s">
        <v>23097</v>
      </c>
      <c r="Z3574" s="288"/>
      <c r="AA3574" s="285">
        <v>5.3760690000000002</v>
      </c>
      <c r="AB3574" s="285">
        <v>-3.9603350000000002</v>
      </c>
      <c r="AC3574" s="285">
        <v>150</v>
      </c>
      <c r="AD3574" s="285" t="s">
        <v>16916</v>
      </c>
      <c r="AE3574" s="285" t="s">
        <v>14323</v>
      </c>
      <c r="AF3574" s="288"/>
      <c r="AG3574" s="288"/>
      <c r="AH3574" s="285">
        <v>0</v>
      </c>
      <c r="AI3574" s="288"/>
      <c r="AJ3574" s="288"/>
      <c r="AK3574" s="288"/>
      <c r="AL3574" s="288"/>
      <c r="AM3574" s="288"/>
    </row>
    <row r="3575" spans="1:40" s="7" customFormat="1" ht="15" customHeight="1">
      <c r="A3575" s="268" t="s">
        <v>23098</v>
      </c>
      <c r="B3575" s="269" t="s">
        <v>23099</v>
      </c>
      <c r="C3575" s="269" t="s">
        <v>23100</v>
      </c>
      <c r="D3575" s="269" t="s">
        <v>13908</v>
      </c>
      <c r="E3575" s="270" t="s">
        <v>13883</v>
      </c>
      <c r="F3575" s="270" t="s">
        <v>13922</v>
      </c>
      <c r="G3575" s="269" t="s">
        <v>23101</v>
      </c>
      <c r="H3575" s="269" t="s">
        <v>23101</v>
      </c>
      <c r="I3575" s="271">
        <v>46147</v>
      </c>
      <c r="J3575" s="271">
        <v>46160</v>
      </c>
      <c r="K3575" s="285" t="s">
        <v>43</v>
      </c>
      <c r="L3575" s="285" t="s">
        <v>44</v>
      </c>
      <c r="M3575" s="288"/>
      <c r="N3575" s="288"/>
      <c r="O3575" s="288"/>
      <c r="P3575" s="288"/>
      <c r="Q3575" s="288"/>
      <c r="R3575" s="337" t="s">
        <v>7768</v>
      </c>
      <c r="S3575" s="288"/>
      <c r="T3575" s="288"/>
      <c r="U3575" s="285" t="s">
        <v>23102</v>
      </c>
      <c r="V3575" s="288"/>
      <c r="W3575" s="285" t="s">
        <v>69</v>
      </c>
      <c r="X3575" s="285" t="s">
        <v>14196</v>
      </c>
      <c r="Y3575" s="285" t="s">
        <v>23103</v>
      </c>
      <c r="Z3575" s="288"/>
      <c r="AA3575" s="285">
        <v>5.3765499999999999</v>
      </c>
      <c r="AB3575" s="285">
        <v>-3.91886</v>
      </c>
      <c r="AC3575" s="285">
        <v>150</v>
      </c>
      <c r="AD3575" s="285" t="s">
        <v>14065</v>
      </c>
      <c r="AE3575" s="285" t="s">
        <v>15297</v>
      </c>
      <c r="AF3575" s="288"/>
      <c r="AG3575" s="288"/>
      <c r="AH3575" s="285">
        <v>2</v>
      </c>
      <c r="AI3575" s="288"/>
      <c r="AJ3575" s="288"/>
      <c r="AK3575" s="288"/>
      <c r="AL3575" s="288"/>
      <c r="AM3575" s="288"/>
    </row>
    <row r="3576" spans="1:40" s="7" customFormat="1" ht="15" customHeight="1">
      <c r="A3576" s="268" t="s">
        <v>23104</v>
      </c>
      <c r="B3576" s="269" t="s">
        <v>23105</v>
      </c>
      <c r="C3576" s="269" t="s">
        <v>23106</v>
      </c>
      <c r="D3576" s="269" t="s">
        <v>23107</v>
      </c>
      <c r="E3576" s="270" t="s">
        <v>13883</v>
      </c>
      <c r="F3576" s="270" t="s">
        <v>13922</v>
      </c>
      <c r="G3576" s="269" t="s">
        <v>16167</v>
      </c>
      <c r="H3576" s="269" t="s">
        <v>16167</v>
      </c>
      <c r="I3576" s="271">
        <v>46160</v>
      </c>
      <c r="J3576" s="271">
        <v>46160</v>
      </c>
      <c r="K3576" s="285" t="s">
        <v>43</v>
      </c>
      <c r="L3576" s="285" t="s">
        <v>44</v>
      </c>
      <c r="M3576" s="288"/>
      <c r="N3576" s="288"/>
      <c r="O3576" s="288"/>
      <c r="P3576" s="288"/>
      <c r="Q3576" s="288"/>
      <c r="R3576" s="337" t="s">
        <v>7768</v>
      </c>
      <c r="S3576" s="288"/>
      <c r="T3576" s="288"/>
      <c r="U3576" s="285" t="s">
        <v>23108</v>
      </c>
      <c r="V3576" s="288"/>
      <c r="W3576" s="285" t="s">
        <v>69</v>
      </c>
      <c r="X3576" s="285" t="s">
        <v>70</v>
      </c>
      <c r="Y3576" s="285" t="s">
        <v>23109</v>
      </c>
      <c r="Z3576" s="288"/>
      <c r="AA3576" s="285">
        <v>5.3934810000000004</v>
      </c>
      <c r="AB3576" s="285">
        <v>-3.9725730000000001</v>
      </c>
      <c r="AC3576" s="285">
        <v>100</v>
      </c>
      <c r="AD3576" s="285" t="s">
        <v>14637</v>
      </c>
      <c r="AE3576" s="285" t="s">
        <v>14937</v>
      </c>
      <c r="AF3576" s="288"/>
      <c r="AG3576" s="288"/>
      <c r="AH3576" s="285">
        <v>0</v>
      </c>
      <c r="AI3576" s="288"/>
      <c r="AJ3576" s="288"/>
      <c r="AK3576" s="288"/>
      <c r="AL3576" s="288"/>
      <c r="AM3576" s="288"/>
    </row>
    <row r="3577" spans="1:40" s="7" customFormat="1" ht="15" customHeight="1">
      <c r="A3577" s="268" t="s">
        <v>23110</v>
      </c>
      <c r="B3577" s="269" t="s">
        <v>23111</v>
      </c>
      <c r="C3577" s="269" t="s">
        <v>23112</v>
      </c>
      <c r="D3577" s="269" t="s">
        <v>14277</v>
      </c>
      <c r="E3577" s="270" t="s">
        <v>13883</v>
      </c>
      <c r="F3577" s="270" t="s">
        <v>13922</v>
      </c>
      <c r="G3577" s="269" t="s">
        <v>23113</v>
      </c>
      <c r="H3577" s="269" t="s">
        <v>23113</v>
      </c>
      <c r="I3577" s="271">
        <v>46147</v>
      </c>
      <c r="J3577" s="271">
        <v>46160</v>
      </c>
      <c r="K3577" s="285" t="s">
        <v>43</v>
      </c>
      <c r="L3577" s="285" t="s">
        <v>44</v>
      </c>
      <c r="M3577" s="288"/>
      <c r="N3577" s="288"/>
      <c r="O3577" s="288"/>
      <c r="P3577" s="288"/>
      <c r="Q3577" s="288"/>
      <c r="R3577" s="337" t="s">
        <v>7768</v>
      </c>
      <c r="S3577" s="288"/>
      <c r="T3577" s="288"/>
      <c r="U3577" s="288"/>
      <c r="V3577" s="288"/>
      <c r="W3577" s="457" t="s">
        <v>820</v>
      </c>
      <c r="X3577" s="285" t="s">
        <v>87</v>
      </c>
      <c r="Y3577" s="285" t="s">
        <v>22933</v>
      </c>
      <c r="Z3577" s="288"/>
      <c r="AA3577" s="288"/>
      <c r="AB3577" s="288"/>
      <c r="AC3577" s="288"/>
      <c r="AD3577" s="288"/>
      <c r="AE3577" s="288"/>
      <c r="AF3577" s="288"/>
      <c r="AG3577" s="288"/>
      <c r="AH3577" s="288"/>
      <c r="AI3577" s="288"/>
      <c r="AJ3577" s="288"/>
      <c r="AK3577" s="288"/>
      <c r="AL3577" s="288"/>
      <c r="AM3577" s="288"/>
    </row>
    <row r="3578" spans="1:40" s="7" customFormat="1" ht="15" customHeight="1">
      <c r="A3578" s="268" t="s">
        <v>23114</v>
      </c>
      <c r="B3578" s="269" t="s">
        <v>23115</v>
      </c>
      <c r="C3578" s="269" t="s">
        <v>23116</v>
      </c>
      <c r="D3578" s="269" t="s">
        <v>14346</v>
      </c>
      <c r="E3578" s="270" t="s">
        <v>13883</v>
      </c>
      <c r="F3578" s="270" t="s">
        <v>13922</v>
      </c>
      <c r="G3578" s="269" t="s">
        <v>23117</v>
      </c>
      <c r="H3578" s="269" t="s">
        <v>23117</v>
      </c>
      <c r="I3578" s="271">
        <v>46152</v>
      </c>
      <c r="J3578" s="271">
        <v>46160</v>
      </c>
      <c r="K3578" s="285" t="s">
        <v>43</v>
      </c>
      <c r="L3578" s="285" t="s">
        <v>44</v>
      </c>
      <c r="M3578" s="288"/>
      <c r="N3578" s="288"/>
      <c r="O3578" s="288"/>
      <c r="P3578" s="288"/>
      <c r="Q3578" s="288"/>
      <c r="R3578" s="337" t="s">
        <v>7768</v>
      </c>
      <c r="S3578" s="288"/>
      <c r="T3578" s="288"/>
      <c r="U3578" s="288"/>
      <c r="V3578" s="288"/>
      <c r="W3578" s="285" t="s">
        <v>69</v>
      </c>
      <c r="X3578" s="285" t="s">
        <v>70</v>
      </c>
      <c r="Y3578" s="285" t="s">
        <v>23118</v>
      </c>
      <c r="Z3578" s="288"/>
      <c r="AA3578" s="285">
        <v>5.4151899999999999</v>
      </c>
      <c r="AB3578" s="285">
        <v>-3.9617420000000001</v>
      </c>
      <c r="AC3578" s="288"/>
      <c r="AD3578" s="288"/>
      <c r="AE3578" s="285" t="s">
        <v>23119</v>
      </c>
      <c r="AF3578" s="288"/>
      <c r="AG3578" s="288"/>
      <c r="AH3578" s="288"/>
      <c r="AI3578" s="288"/>
      <c r="AJ3578" s="288"/>
      <c r="AK3578" s="288"/>
      <c r="AL3578" s="288"/>
      <c r="AM3578" s="288"/>
    </row>
    <row r="3579" spans="1:40" s="7" customFormat="1" ht="15" hidden="1" customHeight="1">
      <c r="A3579" s="515"/>
      <c r="B3579" s="479"/>
      <c r="C3579" s="289" t="s">
        <v>23120</v>
      </c>
      <c r="D3579" s="479"/>
      <c r="E3579" s="479"/>
      <c r="F3579" s="463" t="s">
        <v>13922</v>
      </c>
      <c r="G3579" s="479"/>
      <c r="H3579" s="479"/>
      <c r="I3579" s="479"/>
      <c r="J3579" s="481">
        <v>46161</v>
      </c>
      <c r="K3579" s="466" t="s">
        <v>1959</v>
      </c>
      <c r="L3579" s="466" t="s">
        <v>44</v>
      </c>
      <c r="M3579" s="479"/>
      <c r="N3579" s="479"/>
      <c r="O3579" s="479"/>
      <c r="P3579" s="479"/>
      <c r="Q3579" s="479"/>
      <c r="R3579" s="337">
        <v>46161</v>
      </c>
      <c r="S3579" s="465">
        <v>2150000000</v>
      </c>
      <c r="T3579" s="466" t="s">
        <v>23121</v>
      </c>
      <c r="U3579" s="466" t="s">
        <v>23122</v>
      </c>
      <c r="V3579" s="479"/>
      <c r="W3579" s="466" t="s">
        <v>59</v>
      </c>
      <c r="X3579" s="466" t="s">
        <v>1791</v>
      </c>
      <c r="Y3579" s="466" t="s">
        <v>23123</v>
      </c>
      <c r="Z3579" s="479"/>
      <c r="AA3579" s="466">
        <v>5.3932419999999999</v>
      </c>
      <c r="AB3579" s="466">
        <v>-3.9410229999999999</v>
      </c>
      <c r="AC3579" s="466">
        <v>150</v>
      </c>
      <c r="AD3579" s="466" t="s">
        <v>9500</v>
      </c>
      <c r="AE3579" s="466" t="s">
        <v>22991</v>
      </c>
      <c r="AF3579" s="479"/>
      <c r="AG3579" s="479"/>
      <c r="AH3579" s="466">
        <v>0</v>
      </c>
      <c r="AI3579" s="479"/>
      <c r="AJ3579" s="479"/>
      <c r="AK3579" s="466" t="s">
        <v>16214</v>
      </c>
      <c r="AL3579" s="479"/>
      <c r="AM3579" s="479"/>
      <c r="AN3579" s="172">
        <f t="shared" ref="AN3579:AN3584" si="69">R3579-J3579</f>
        <v>0</v>
      </c>
    </row>
    <row r="3580" spans="1:40" s="7" customFormat="1" ht="15" customHeight="1">
      <c r="A3580" s="478" t="s">
        <v>23124</v>
      </c>
      <c r="B3580" s="466" t="s">
        <v>23125</v>
      </c>
      <c r="C3580" s="466" t="s">
        <v>23126</v>
      </c>
      <c r="D3580" s="462" t="s">
        <v>23127</v>
      </c>
      <c r="E3580" s="480" t="s">
        <v>13883</v>
      </c>
      <c r="F3580" s="480" t="s">
        <v>13882</v>
      </c>
      <c r="G3580" s="466" t="s">
        <v>23128</v>
      </c>
      <c r="H3580" s="466" t="s">
        <v>23128</v>
      </c>
      <c r="I3580" s="481">
        <v>46161</v>
      </c>
      <c r="J3580" s="481">
        <v>46161</v>
      </c>
      <c r="K3580" s="462" t="s">
        <v>1959</v>
      </c>
      <c r="L3580" s="462" t="s">
        <v>44</v>
      </c>
      <c r="M3580" s="461"/>
      <c r="N3580" s="461"/>
      <c r="O3580" s="461"/>
      <c r="P3580" s="461"/>
      <c r="Q3580" s="461"/>
      <c r="R3580" s="337">
        <v>46164</v>
      </c>
      <c r="S3580" s="471">
        <v>2150000000</v>
      </c>
      <c r="T3580" s="462" t="s">
        <v>23129</v>
      </c>
      <c r="U3580" s="462" t="s">
        <v>23130</v>
      </c>
      <c r="V3580" s="461"/>
      <c r="W3580" s="462" t="s">
        <v>59</v>
      </c>
      <c r="X3580" s="462" t="s">
        <v>1791</v>
      </c>
      <c r="Y3580" s="466" t="s">
        <v>23131</v>
      </c>
      <c r="Z3580" s="479"/>
      <c r="AA3580" s="466">
        <v>5.3752399999999998</v>
      </c>
      <c r="AB3580" s="466">
        <v>-3.9040499999999998</v>
      </c>
      <c r="AC3580" s="466">
        <v>100</v>
      </c>
      <c r="AD3580" s="466" t="s">
        <v>14823</v>
      </c>
      <c r="AE3580" s="466" t="s">
        <v>15155</v>
      </c>
      <c r="AF3580" s="479"/>
      <c r="AG3580" s="479"/>
      <c r="AH3580" s="466">
        <v>0</v>
      </c>
      <c r="AI3580" s="479"/>
      <c r="AJ3580" s="479"/>
      <c r="AK3580" s="466" t="s">
        <v>15726</v>
      </c>
      <c r="AL3580" s="479"/>
      <c r="AM3580" s="479"/>
      <c r="AN3580" s="172">
        <f t="shared" si="69"/>
        <v>3</v>
      </c>
    </row>
    <row r="3581" spans="1:40" s="7" customFormat="1" ht="15" customHeight="1">
      <c r="A3581" s="478" t="s">
        <v>23132</v>
      </c>
      <c r="B3581" s="466" t="s">
        <v>23133</v>
      </c>
      <c r="C3581" s="466" t="s">
        <v>23134</v>
      </c>
      <c r="D3581" s="462" t="s">
        <v>23135</v>
      </c>
      <c r="E3581" s="480" t="s">
        <v>13883</v>
      </c>
      <c r="F3581" s="463" t="s">
        <v>17611</v>
      </c>
      <c r="G3581" s="466" t="s">
        <v>23136</v>
      </c>
      <c r="H3581" s="466" t="s">
        <v>23136</v>
      </c>
      <c r="I3581" s="481">
        <v>46153</v>
      </c>
      <c r="J3581" s="481">
        <v>46161</v>
      </c>
      <c r="K3581" s="466" t="s">
        <v>1959</v>
      </c>
      <c r="L3581" s="466" t="s">
        <v>44</v>
      </c>
      <c r="M3581" s="479"/>
      <c r="N3581" s="479"/>
      <c r="O3581" s="479"/>
      <c r="P3581" s="479"/>
      <c r="Q3581" s="479"/>
      <c r="R3581" s="337">
        <v>46162</v>
      </c>
      <c r="S3581" s="465">
        <v>2150000000</v>
      </c>
      <c r="T3581" s="466" t="s">
        <v>23137</v>
      </c>
      <c r="U3581" s="466" t="s">
        <v>22891</v>
      </c>
      <c r="V3581" s="479"/>
      <c r="W3581" s="466" t="s">
        <v>59</v>
      </c>
      <c r="X3581" s="466" t="s">
        <v>1791</v>
      </c>
      <c r="Y3581" s="466" t="s">
        <v>23138</v>
      </c>
      <c r="Z3581" s="479"/>
      <c r="AA3581" s="466">
        <v>5.4616199999999999</v>
      </c>
      <c r="AB3581" s="466">
        <v>-4.1824430000000001</v>
      </c>
      <c r="AC3581" s="466">
        <v>100</v>
      </c>
      <c r="AD3581" s="466" t="s">
        <v>14090</v>
      </c>
      <c r="AE3581" s="466" t="s">
        <v>18098</v>
      </c>
      <c r="AF3581" s="479"/>
      <c r="AG3581" s="479"/>
      <c r="AH3581" s="466">
        <v>0</v>
      </c>
      <c r="AI3581" s="479"/>
      <c r="AJ3581" s="479"/>
      <c r="AK3581" s="466" t="s">
        <v>18099</v>
      </c>
      <c r="AL3581" s="479"/>
      <c r="AM3581" s="479"/>
      <c r="AN3581" s="172">
        <f t="shared" si="69"/>
        <v>1</v>
      </c>
    </row>
    <row r="3582" spans="1:40" s="7" customFormat="1" ht="15" customHeight="1">
      <c r="A3582" s="478" t="s">
        <v>23139</v>
      </c>
      <c r="B3582" s="466" t="s">
        <v>23140</v>
      </c>
      <c r="C3582" s="466" t="s">
        <v>23141</v>
      </c>
      <c r="D3582" s="466" t="s">
        <v>23142</v>
      </c>
      <c r="E3582" s="480" t="s">
        <v>13883</v>
      </c>
      <c r="F3582" s="480" t="s">
        <v>13922</v>
      </c>
      <c r="G3582" s="466" t="s">
        <v>23143</v>
      </c>
      <c r="H3582" s="466" t="s">
        <v>23143</v>
      </c>
      <c r="I3582" s="481">
        <v>46161</v>
      </c>
      <c r="J3582" s="481">
        <v>46161</v>
      </c>
      <c r="K3582" s="462" t="s">
        <v>1959</v>
      </c>
      <c r="L3582" s="462" t="s">
        <v>44</v>
      </c>
      <c r="M3582" s="461"/>
      <c r="N3582" s="461"/>
      <c r="O3582" s="461"/>
      <c r="P3582" s="461"/>
      <c r="Q3582" s="461"/>
      <c r="R3582" s="337">
        <v>46170</v>
      </c>
      <c r="S3582" s="465">
        <v>2150000000</v>
      </c>
      <c r="T3582" s="466" t="s">
        <v>23144</v>
      </c>
      <c r="U3582" s="462" t="s">
        <v>22134</v>
      </c>
      <c r="V3582" s="461"/>
      <c r="W3582" s="462" t="s">
        <v>59</v>
      </c>
      <c r="X3582" s="462" t="s">
        <v>1791</v>
      </c>
      <c r="Y3582" s="466" t="s">
        <v>23145</v>
      </c>
      <c r="Z3582" s="479"/>
      <c r="AA3582" s="466">
        <v>5.3905729999999998</v>
      </c>
      <c r="AB3582" s="466">
        <v>-3.9153669999999998</v>
      </c>
      <c r="AC3582" s="466">
        <v>150</v>
      </c>
      <c r="AD3582" s="466" t="s">
        <v>14072</v>
      </c>
      <c r="AE3582" s="466" t="s">
        <v>15333</v>
      </c>
      <c r="AF3582" s="479"/>
      <c r="AG3582" s="479"/>
      <c r="AH3582" s="466">
        <v>1</v>
      </c>
      <c r="AI3582" s="479"/>
      <c r="AJ3582" s="479"/>
      <c r="AK3582" s="466" t="s">
        <v>15185</v>
      </c>
      <c r="AL3582" s="479"/>
      <c r="AM3582" s="479"/>
      <c r="AN3582" s="172">
        <f t="shared" si="69"/>
        <v>9</v>
      </c>
    </row>
    <row r="3583" spans="1:40" s="7" customFormat="1" ht="15" customHeight="1">
      <c r="A3583" s="478" t="s">
        <v>23146</v>
      </c>
      <c r="B3583" s="466" t="s">
        <v>23147</v>
      </c>
      <c r="C3583" s="466" t="s">
        <v>23148</v>
      </c>
      <c r="D3583" s="466" t="s">
        <v>23149</v>
      </c>
      <c r="E3583" s="480" t="s">
        <v>13883</v>
      </c>
      <c r="F3583" s="480" t="s">
        <v>13922</v>
      </c>
      <c r="G3583" s="466" t="s">
        <v>23150</v>
      </c>
      <c r="H3583" s="466" t="s">
        <v>23150</v>
      </c>
      <c r="I3583" s="481">
        <v>46161</v>
      </c>
      <c r="J3583" s="481">
        <v>46161</v>
      </c>
      <c r="K3583" s="462" t="s">
        <v>1959</v>
      </c>
      <c r="L3583" s="462" t="s">
        <v>44</v>
      </c>
      <c r="M3583" s="461"/>
      <c r="N3583" s="461"/>
      <c r="O3583" s="461"/>
      <c r="P3583" s="461"/>
      <c r="Q3583" s="461"/>
      <c r="R3583" s="337">
        <v>46168</v>
      </c>
      <c r="S3583" s="465">
        <v>2150000000</v>
      </c>
      <c r="T3583" s="466" t="s">
        <v>23151</v>
      </c>
      <c r="U3583" s="462" t="s">
        <v>23152</v>
      </c>
      <c r="V3583" s="461"/>
      <c r="W3583" s="462" t="s">
        <v>59</v>
      </c>
      <c r="X3583" s="462" t="s">
        <v>1791</v>
      </c>
      <c r="Y3583" s="466" t="s">
        <v>23153</v>
      </c>
      <c r="Z3583" s="479"/>
      <c r="AA3583" s="466">
        <v>5.3827720000000001</v>
      </c>
      <c r="AB3583" s="466">
        <v>-3.9747479999999999</v>
      </c>
      <c r="AC3583" s="466">
        <v>300</v>
      </c>
      <c r="AD3583" s="466" t="s">
        <v>14404</v>
      </c>
      <c r="AE3583" s="466" t="s">
        <v>14323</v>
      </c>
      <c r="AF3583" s="479"/>
      <c r="AG3583" s="479"/>
      <c r="AH3583" s="466">
        <v>3</v>
      </c>
      <c r="AI3583" s="479"/>
      <c r="AJ3583" s="479"/>
      <c r="AK3583" s="466" t="s">
        <v>15726</v>
      </c>
      <c r="AL3583" s="479"/>
      <c r="AM3583" s="479"/>
      <c r="AN3583" s="172">
        <f t="shared" si="69"/>
        <v>7</v>
      </c>
    </row>
    <row r="3584" spans="1:40" s="7" customFormat="1" ht="15" customHeight="1">
      <c r="A3584" s="478" t="s">
        <v>23154</v>
      </c>
      <c r="B3584" s="466" t="s">
        <v>23155</v>
      </c>
      <c r="C3584" s="466" t="s">
        <v>23156</v>
      </c>
      <c r="D3584" s="466" t="s">
        <v>23157</v>
      </c>
      <c r="E3584" s="480" t="s">
        <v>13883</v>
      </c>
      <c r="F3584" s="480" t="s">
        <v>15259</v>
      </c>
      <c r="G3584" s="466" t="s">
        <v>23158</v>
      </c>
      <c r="H3584" s="466" t="s">
        <v>23158</v>
      </c>
      <c r="I3584" s="481">
        <v>46161</v>
      </c>
      <c r="J3584" s="481">
        <v>46161</v>
      </c>
      <c r="K3584" s="466" t="s">
        <v>1959</v>
      </c>
      <c r="L3584" s="462" t="s">
        <v>44</v>
      </c>
      <c r="M3584" s="461"/>
      <c r="N3584" s="461"/>
      <c r="O3584" s="461"/>
      <c r="P3584" s="461"/>
      <c r="Q3584" s="461"/>
      <c r="R3584" s="337">
        <v>46163</v>
      </c>
      <c r="S3584" s="465">
        <v>2150000000</v>
      </c>
      <c r="T3584" s="466" t="s">
        <v>23159</v>
      </c>
      <c r="U3584" s="462" t="s">
        <v>23160</v>
      </c>
      <c r="V3584" s="461"/>
      <c r="W3584" s="462" t="s">
        <v>59</v>
      </c>
      <c r="X3584" s="462" t="s">
        <v>1791</v>
      </c>
      <c r="Y3584" s="466" t="s">
        <v>23161</v>
      </c>
      <c r="Z3584" s="479"/>
      <c r="AA3584" s="466">
        <v>5.4286089999999998</v>
      </c>
      <c r="AB3584" s="466">
        <v>-3.9945650000000001</v>
      </c>
      <c r="AC3584" s="466">
        <v>150</v>
      </c>
      <c r="AD3584" s="466" t="s">
        <v>9500</v>
      </c>
      <c r="AE3584" s="466" t="s">
        <v>15263</v>
      </c>
      <c r="AF3584" s="479"/>
      <c r="AG3584" s="479"/>
      <c r="AH3584" s="466">
        <v>0</v>
      </c>
      <c r="AI3584" s="479"/>
      <c r="AJ3584" s="479"/>
      <c r="AK3584" s="466" t="s">
        <v>17310</v>
      </c>
      <c r="AL3584" s="479"/>
      <c r="AM3584" s="479"/>
      <c r="AN3584" s="172">
        <f t="shared" si="69"/>
        <v>2</v>
      </c>
    </row>
    <row r="3585" spans="1:40" s="7" customFormat="1" ht="15" customHeight="1">
      <c r="A3585" s="268" t="s">
        <v>23162</v>
      </c>
      <c r="B3585" s="269" t="s">
        <v>23163</v>
      </c>
      <c r="C3585" s="269" t="s">
        <v>23164</v>
      </c>
      <c r="D3585" s="269" t="s">
        <v>23165</v>
      </c>
      <c r="E3585" s="270" t="s">
        <v>13883</v>
      </c>
      <c r="F3585" s="270" t="s">
        <v>15259</v>
      </c>
      <c r="G3585" s="269" t="s">
        <v>23166</v>
      </c>
      <c r="H3585" s="269" t="s">
        <v>23166</v>
      </c>
      <c r="I3585" s="271">
        <v>46161</v>
      </c>
      <c r="J3585" s="271">
        <v>46161</v>
      </c>
      <c r="K3585" s="262" t="s">
        <v>43</v>
      </c>
      <c r="L3585" s="262" t="s">
        <v>44</v>
      </c>
      <c r="M3585" s="266"/>
      <c r="N3585" s="266"/>
      <c r="O3585" s="266"/>
      <c r="P3585" s="266"/>
      <c r="Q3585" s="266"/>
      <c r="R3585" s="337" t="s">
        <v>7768</v>
      </c>
      <c r="S3585" s="266"/>
      <c r="T3585" s="266"/>
      <c r="U3585" s="266"/>
      <c r="V3585" s="266"/>
      <c r="W3585" s="457" t="s">
        <v>820</v>
      </c>
      <c r="X3585" s="262" t="s">
        <v>14176</v>
      </c>
      <c r="Y3585" s="285" t="s">
        <v>23167</v>
      </c>
      <c r="Z3585" s="288"/>
      <c r="AA3585" s="288"/>
      <c r="AB3585" s="288"/>
      <c r="AC3585" s="288"/>
      <c r="AD3585" s="288"/>
      <c r="AE3585" s="288"/>
      <c r="AF3585" s="288"/>
      <c r="AG3585" s="288"/>
      <c r="AH3585" s="288"/>
      <c r="AI3585" s="288"/>
      <c r="AJ3585" s="288"/>
      <c r="AK3585" s="288"/>
      <c r="AL3585" s="288"/>
      <c r="AM3585" s="288"/>
    </row>
    <row r="3586" spans="1:40" s="7" customFormat="1" ht="15" customHeight="1">
      <c r="A3586" s="268" t="s">
        <v>23168</v>
      </c>
      <c r="B3586" s="269" t="s">
        <v>23169</v>
      </c>
      <c r="C3586" s="269" t="s">
        <v>23170</v>
      </c>
      <c r="D3586" s="269" t="s">
        <v>23171</v>
      </c>
      <c r="E3586" s="270" t="s">
        <v>13883</v>
      </c>
      <c r="F3586" s="270" t="s">
        <v>15259</v>
      </c>
      <c r="G3586" s="269" t="s">
        <v>23172</v>
      </c>
      <c r="H3586" s="269" t="s">
        <v>23172</v>
      </c>
      <c r="I3586" s="271">
        <v>46161</v>
      </c>
      <c r="J3586" s="271">
        <v>46161</v>
      </c>
      <c r="K3586" s="262" t="s">
        <v>43</v>
      </c>
      <c r="L3586" s="262" t="s">
        <v>44</v>
      </c>
      <c r="M3586" s="266"/>
      <c r="N3586" s="266"/>
      <c r="O3586" s="266"/>
      <c r="P3586" s="266"/>
      <c r="Q3586" s="266"/>
      <c r="R3586" s="337" t="s">
        <v>7768</v>
      </c>
      <c r="S3586" s="266"/>
      <c r="T3586" s="266"/>
      <c r="U3586" s="266"/>
      <c r="V3586" s="266"/>
      <c r="W3586" s="457" t="s">
        <v>820</v>
      </c>
      <c r="X3586" s="262" t="s">
        <v>14815</v>
      </c>
      <c r="Y3586" s="285" t="s">
        <v>23173</v>
      </c>
      <c r="Z3586" s="288"/>
      <c r="AA3586" s="288"/>
      <c r="AB3586" s="288"/>
      <c r="AC3586" s="288"/>
      <c r="AD3586" s="288"/>
      <c r="AE3586" s="288"/>
      <c r="AF3586" s="288"/>
      <c r="AG3586" s="288"/>
      <c r="AH3586" s="288"/>
      <c r="AI3586" s="288"/>
      <c r="AJ3586" s="288"/>
      <c r="AK3586" s="288"/>
      <c r="AL3586" s="288"/>
      <c r="AM3586" s="288"/>
    </row>
    <row r="3587" spans="1:40" s="7" customFormat="1" ht="15" customHeight="1">
      <c r="A3587" s="268" t="s">
        <v>23174</v>
      </c>
      <c r="B3587" s="269" t="s">
        <v>23175</v>
      </c>
      <c r="C3587" s="269" t="s">
        <v>23176</v>
      </c>
      <c r="D3587" s="269" t="s">
        <v>23177</v>
      </c>
      <c r="E3587" s="270" t="s">
        <v>13883</v>
      </c>
      <c r="F3587" s="270" t="s">
        <v>13922</v>
      </c>
      <c r="G3587" s="269" t="s">
        <v>23178</v>
      </c>
      <c r="H3587" s="269" t="s">
        <v>23178</v>
      </c>
      <c r="I3587" s="271">
        <v>46161</v>
      </c>
      <c r="J3587" s="271">
        <v>46161</v>
      </c>
      <c r="K3587" s="262" t="s">
        <v>43</v>
      </c>
      <c r="L3587" s="262" t="s">
        <v>44</v>
      </c>
      <c r="M3587" s="266"/>
      <c r="N3587" s="266"/>
      <c r="O3587" s="266"/>
      <c r="P3587" s="266"/>
      <c r="Q3587" s="266"/>
      <c r="R3587" s="337" t="s">
        <v>7768</v>
      </c>
      <c r="S3587" s="266"/>
      <c r="T3587" s="266"/>
      <c r="U3587" s="266"/>
      <c r="V3587" s="266"/>
      <c r="W3587" s="262" t="s">
        <v>69</v>
      </c>
      <c r="X3587" s="262" t="s">
        <v>70</v>
      </c>
      <c r="Y3587" s="285" t="s">
        <v>23179</v>
      </c>
      <c r="Z3587" s="288"/>
      <c r="AA3587" s="285">
        <v>5.3854899999999999</v>
      </c>
      <c r="AB3587" s="285">
        <v>-3.9294389999999999</v>
      </c>
      <c r="AC3587" s="288"/>
      <c r="AD3587" s="288"/>
      <c r="AE3587" s="285" t="s">
        <v>23180</v>
      </c>
      <c r="AF3587" s="288"/>
      <c r="AG3587" s="288"/>
      <c r="AH3587" s="285">
        <v>0</v>
      </c>
      <c r="AI3587" s="288"/>
      <c r="AJ3587" s="288"/>
      <c r="AK3587" s="288"/>
      <c r="AL3587" s="288"/>
      <c r="AM3587" s="288"/>
    </row>
    <row r="3588" spans="1:40" s="7" customFormat="1" ht="15" customHeight="1">
      <c r="A3588" s="478" t="s">
        <v>23181</v>
      </c>
      <c r="B3588" s="466" t="s">
        <v>23182</v>
      </c>
      <c r="C3588" s="289" t="s">
        <v>20946</v>
      </c>
      <c r="D3588" s="466" t="s">
        <v>23183</v>
      </c>
      <c r="E3588" s="480" t="s">
        <v>13883</v>
      </c>
      <c r="F3588" s="480" t="s">
        <v>13922</v>
      </c>
      <c r="G3588" s="466" t="s">
        <v>20948</v>
      </c>
      <c r="H3588" s="466" t="s">
        <v>20948</v>
      </c>
      <c r="I3588" s="481">
        <v>46162</v>
      </c>
      <c r="J3588" s="481">
        <v>46162</v>
      </c>
      <c r="K3588" s="462" t="s">
        <v>1959</v>
      </c>
      <c r="L3588" s="466" t="s">
        <v>44</v>
      </c>
      <c r="M3588" s="466" t="s">
        <v>1505</v>
      </c>
      <c r="N3588" s="479"/>
      <c r="O3588" s="466" t="s">
        <v>7871</v>
      </c>
      <c r="P3588" s="479"/>
      <c r="Q3588" s="479"/>
      <c r="R3588" s="337">
        <v>46173</v>
      </c>
      <c r="S3588" s="465">
        <v>2150000000</v>
      </c>
      <c r="T3588" s="466" t="s">
        <v>23184</v>
      </c>
      <c r="U3588" s="462" t="s">
        <v>22310</v>
      </c>
      <c r="V3588" s="461"/>
      <c r="W3588" s="462" t="s">
        <v>59</v>
      </c>
      <c r="X3588" s="462" t="s">
        <v>1791</v>
      </c>
      <c r="Y3588" s="466" t="s">
        <v>23185</v>
      </c>
      <c r="Z3588" s="479"/>
      <c r="AA3588" s="466">
        <v>5.4013640000000001</v>
      </c>
      <c r="AB3588" s="466">
        <v>-3.947997</v>
      </c>
      <c r="AC3588" s="466">
        <v>300</v>
      </c>
      <c r="AD3588" s="466" t="s">
        <v>10534</v>
      </c>
      <c r="AE3588" s="466" t="s">
        <v>14027</v>
      </c>
      <c r="AF3588" s="479"/>
      <c r="AG3588" s="479"/>
      <c r="AH3588" s="466">
        <v>2</v>
      </c>
      <c r="AI3588" s="479"/>
      <c r="AJ3588" s="479"/>
      <c r="AK3588" s="466" t="s">
        <v>15726</v>
      </c>
      <c r="AL3588" s="479"/>
      <c r="AM3588" s="479"/>
      <c r="AN3588" s="172">
        <f>R3588-J3588</f>
        <v>11</v>
      </c>
    </row>
    <row r="3589" spans="1:40" s="7" customFormat="1" ht="15" customHeight="1">
      <c r="A3589" s="478" t="s">
        <v>23186</v>
      </c>
      <c r="B3589" s="466" t="s">
        <v>23187</v>
      </c>
      <c r="C3589" s="466" t="s">
        <v>23188</v>
      </c>
      <c r="D3589" s="466" t="s">
        <v>23189</v>
      </c>
      <c r="E3589" s="480" t="s">
        <v>13883</v>
      </c>
      <c r="F3589" s="480" t="s">
        <v>13882</v>
      </c>
      <c r="G3589" s="466" t="s">
        <v>23190</v>
      </c>
      <c r="H3589" s="466" t="s">
        <v>23190</v>
      </c>
      <c r="I3589" s="481">
        <v>46162</v>
      </c>
      <c r="J3589" s="481">
        <v>46162</v>
      </c>
      <c r="K3589" s="462" t="s">
        <v>1959</v>
      </c>
      <c r="L3589" s="466" t="s">
        <v>44</v>
      </c>
      <c r="M3589" s="466" t="s">
        <v>1297</v>
      </c>
      <c r="N3589" s="479"/>
      <c r="O3589" s="466" t="s">
        <v>7871</v>
      </c>
      <c r="P3589" s="479"/>
      <c r="Q3589" s="479"/>
      <c r="R3589" s="337">
        <v>46164</v>
      </c>
      <c r="S3589" s="465">
        <v>2150000000</v>
      </c>
      <c r="T3589" s="466" t="s">
        <v>23191</v>
      </c>
      <c r="U3589" s="462" t="s">
        <v>23192</v>
      </c>
      <c r="V3589" s="461"/>
      <c r="W3589" s="462" t="s">
        <v>59</v>
      </c>
      <c r="X3589" s="462" t="s">
        <v>1791</v>
      </c>
      <c r="Y3589" s="466" t="s">
        <v>23193</v>
      </c>
      <c r="Z3589" s="479"/>
      <c r="AA3589" s="466">
        <v>5.3627599999999997</v>
      </c>
      <c r="AB3589" s="466">
        <v>-3.89906</v>
      </c>
      <c r="AC3589" s="466">
        <v>100</v>
      </c>
      <c r="AD3589" s="466" t="s">
        <v>14065</v>
      </c>
      <c r="AE3589" s="466" t="s">
        <v>15091</v>
      </c>
      <c r="AF3589" s="479"/>
      <c r="AG3589" s="479"/>
      <c r="AH3589" s="466">
        <v>0</v>
      </c>
      <c r="AI3589" s="479"/>
      <c r="AJ3589" s="479"/>
      <c r="AK3589" s="466" t="s">
        <v>15185</v>
      </c>
      <c r="AL3589" s="479"/>
      <c r="AM3589" s="479"/>
      <c r="AN3589" s="172">
        <f>R3589-J3589</f>
        <v>2</v>
      </c>
    </row>
    <row r="3590" spans="1:40" s="7" customFormat="1" ht="15" customHeight="1">
      <c r="A3590" s="478" t="s">
        <v>23194</v>
      </c>
      <c r="B3590" s="466" t="s">
        <v>23195</v>
      </c>
      <c r="C3590" s="466" t="s">
        <v>23196</v>
      </c>
      <c r="D3590" s="466" t="s">
        <v>23197</v>
      </c>
      <c r="E3590" s="480" t="s">
        <v>13883</v>
      </c>
      <c r="F3590" s="480" t="s">
        <v>13882</v>
      </c>
      <c r="G3590" s="466" t="s">
        <v>23198</v>
      </c>
      <c r="H3590" s="466" t="s">
        <v>23198</v>
      </c>
      <c r="I3590" s="481">
        <v>46162</v>
      </c>
      <c r="J3590" s="481">
        <v>46162</v>
      </c>
      <c r="K3590" s="466" t="s">
        <v>1959</v>
      </c>
      <c r="L3590" s="466" t="s">
        <v>44</v>
      </c>
      <c r="M3590" s="466" t="s">
        <v>1297</v>
      </c>
      <c r="N3590" s="479"/>
      <c r="O3590" s="466" t="s">
        <v>7871</v>
      </c>
      <c r="P3590" s="479"/>
      <c r="Q3590" s="479"/>
      <c r="R3590" s="337">
        <v>46163</v>
      </c>
      <c r="S3590" s="471">
        <v>2150000000</v>
      </c>
      <c r="T3590" s="462" t="s">
        <v>23199</v>
      </c>
      <c r="U3590" s="462" t="s">
        <v>16169</v>
      </c>
      <c r="V3590" s="461"/>
      <c r="W3590" s="462" t="s">
        <v>59</v>
      </c>
      <c r="X3590" s="462" t="s">
        <v>1791</v>
      </c>
      <c r="Y3590" s="466" t="s">
        <v>23200</v>
      </c>
      <c r="Z3590" s="479"/>
      <c r="AA3590" s="466">
        <v>5.3683899999999998</v>
      </c>
      <c r="AB3590" s="466">
        <v>-3.9047999999999998</v>
      </c>
      <c r="AC3590" s="466">
        <v>50</v>
      </c>
      <c r="AD3590" s="466" t="s">
        <v>15648</v>
      </c>
      <c r="AE3590" s="466" t="s">
        <v>13974</v>
      </c>
      <c r="AF3590" s="479"/>
      <c r="AG3590" s="479"/>
      <c r="AH3590" s="466">
        <v>0</v>
      </c>
      <c r="AI3590" s="479"/>
      <c r="AJ3590" s="479"/>
      <c r="AK3590" s="466" t="s">
        <v>16214</v>
      </c>
      <c r="AL3590" s="479"/>
      <c r="AM3590" s="479"/>
      <c r="AN3590" s="172">
        <f>R3590-J3590</f>
        <v>1</v>
      </c>
    </row>
    <row r="3591" spans="1:40" s="7" customFormat="1" ht="15" customHeight="1">
      <c r="A3591" s="478" t="s">
        <v>23201</v>
      </c>
      <c r="B3591" s="466" t="s">
        <v>23202</v>
      </c>
      <c r="C3591" s="466" t="s">
        <v>23203</v>
      </c>
      <c r="D3591" s="466" t="s">
        <v>23204</v>
      </c>
      <c r="E3591" s="480" t="s">
        <v>13883</v>
      </c>
      <c r="F3591" s="480" t="s">
        <v>15259</v>
      </c>
      <c r="G3591" s="466" t="s">
        <v>23205</v>
      </c>
      <c r="H3591" s="466" t="s">
        <v>23205</v>
      </c>
      <c r="I3591" s="481">
        <v>46161</v>
      </c>
      <c r="J3591" s="481">
        <v>46162</v>
      </c>
      <c r="K3591" s="466" t="s">
        <v>1959</v>
      </c>
      <c r="L3591" s="462" t="s">
        <v>44</v>
      </c>
      <c r="M3591" s="461"/>
      <c r="N3591" s="461"/>
      <c r="O3591" s="461"/>
      <c r="P3591" s="461"/>
      <c r="Q3591" s="461"/>
      <c r="R3591" s="337">
        <v>46163</v>
      </c>
      <c r="S3591" s="465">
        <v>2150000000</v>
      </c>
      <c r="T3591" s="466" t="s">
        <v>23206</v>
      </c>
      <c r="U3591" s="462" t="s">
        <v>22059</v>
      </c>
      <c r="V3591" s="461"/>
      <c r="W3591" s="462" t="s">
        <v>59</v>
      </c>
      <c r="X3591" s="462" t="s">
        <v>1791</v>
      </c>
      <c r="Y3591" s="466" t="s">
        <v>23207</v>
      </c>
      <c r="Z3591" s="479"/>
      <c r="AA3591" s="466">
        <v>5.4199229999999998</v>
      </c>
      <c r="AB3591" s="466">
        <v>-3.9876640000000001</v>
      </c>
      <c r="AC3591" s="466">
        <v>100</v>
      </c>
      <c r="AD3591" s="466" t="s">
        <v>9500</v>
      </c>
      <c r="AE3591" s="466" t="s">
        <v>15475</v>
      </c>
      <c r="AF3591" s="479"/>
      <c r="AG3591" s="479"/>
      <c r="AH3591" s="466">
        <v>0</v>
      </c>
      <c r="AI3591" s="479"/>
      <c r="AJ3591" s="479"/>
      <c r="AK3591" s="466" t="s">
        <v>16183</v>
      </c>
      <c r="AL3591" s="479"/>
      <c r="AM3591" s="479"/>
      <c r="AN3591" s="172">
        <f>R3591-J3591</f>
        <v>1</v>
      </c>
    </row>
    <row r="3592" spans="1:40" s="7" customFormat="1" ht="15" customHeight="1">
      <c r="A3592" s="478" t="s">
        <v>23208</v>
      </c>
      <c r="B3592" s="466" t="s">
        <v>23209</v>
      </c>
      <c r="C3592" s="466" t="s">
        <v>23210</v>
      </c>
      <c r="D3592" s="466" t="s">
        <v>23211</v>
      </c>
      <c r="E3592" s="480" t="s">
        <v>13883</v>
      </c>
      <c r="F3592" s="480" t="s">
        <v>15259</v>
      </c>
      <c r="G3592" s="466" t="s">
        <v>23212</v>
      </c>
      <c r="H3592" s="466" t="s">
        <v>23212</v>
      </c>
      <c r="I3592" s="481">
        <v>46161</v>
      </c>
      <c r="J3592" s="481">
        <v>46162</v>
      </c>
      <c r="K3592" s="466" t="s">
        <v>1959</v>
      </c>
      <c r="L3592" s="462" t="s">
        <v>44</v>
      </c>
      <c r="M3592" s="461"/>
      <c r="N3592" s="461"/>
      <c r="O3592" s="461"/>
      <c r="P3592" s="461"/>
      <c r="Q3592" s="461"/>
      <c r="R3592" s="337">
        <v>46162</v>
      </c>
      <c r="S3592" s="471">
        <v>2150000000</v>
      </c>
      <c r="T3592" s="462" t="s">
        <v>23213</v>
      </c>
      <c r="U3592" s="462" t="s">
        <v>23214</v>
      </c>
      <c r="V3592" s="461"/>
      <c r="W3592" s="462" t="s">
        <v>59</v>
      </c>
      <c r="X3592" s="466" t="s">
        <v>1791</v>
      </c>
      <c r="Y3592" s="466" t="s">
        <v>23215</v>
      </c>
      <c r="Z3592" s="479"/>
      <c r="AA3592" s="466">
        <v>5.4451130000000001</v>
      </c>
      <c r="AB3592" s="466">
        <v>-3.9939079999999998</v>
      </c>
      <c r="AC3592" s="466">
        <v>100</v>
      </c>
      <c r="AD3592" s="466" t="s">
        <v>10087</v>
      </c>
      <c r="AE3592" s="466" t="s">
        <v>15740</v>
      </c>
      <c r="AF3592" s="479"/>
      <c r="AG3592" s="479"/>
      <c r="AH3592" s="466">
        <v>0</v>
      </c>
      <c r="AI3592" s="479"/>
      <c r="AJ3592" s="479"/>
      <c r="AK3592" s="466" t="s">
        <v>14278</v>
      </c>
      <c r="AL3592" s="479"/>
      <c r="AM3592" s="479"/>
      <c r="AN3592" s="172">
        <f>R3592-J3592</f>
        <v>0</v>
      </c>
    </row>
    <row r="3593" spans="1:40" s="7" customFormat="1" ht="15" customHeight="1">
      <c r="A3593" s="268" t="s">
        <v>23216</v>
      </c>
      <c r="B3593" s="269" t="s">
        <v>23217</v>
      </c>
      <c r="C3593" s="269" t="s">
        <v>10718</v>
      </c>
      <c r="D3593" s="269" t="s">
        <v>23218</v>
      </c>
      <c r="E3593" s="270" t="s">
        <v>13883</v>
      </c>
      <c r="F3593" s="270" t="s">
        <v>15259</v>
      </c>
      <c r="G3593" s="269" t="s">
        <v>16167</v>
      </c>
      <c r="H3593" s="269" t="s">
        <v>16167</v>
      </c>
      <c r="I3593" s="271">
        <v>46161</v>
      </c>
      <c r="J3593" s="271">
        <v>46162</v>
      </c>
      <c r="K3593" s="262" t="s">
        <v>43</v>
      </c>
      <c r="L3593" s="262" t="s">
        <v>44</v>
      </c>
      <c r="M3593" s="266"/>
      <c r="N3593" s="266"/>
      <c r="O3593" s="266"/>
      <c r="P3593" s="266"/>
      <c r="Q3593" s="266"/>
      <c r="R3593" s="337" t="s">
        <v>7768</v>
      </c>
      <c r="S3593" s="266"/>
      <c r="T3593" s="266"/>
      <c r="U3593" s="266"/>
      <c r="V3593" s="266"/>
      <c r="W3593" s="262" t="s">
        <v>69</v>
      </c>
      <c r="X3593" s="262" t="s">
        <v>70</v>
      </c>
      <c r="Y3593" s="285" t="s">
        <v>23219</v>
      </c>
      <c r="Z3593" s="288"/>
      <c r="AA3593" s="285">
        <v>5.4384079999999999</v>
      </c>
      <c r="AB3593" s="285">
        <v>-4.0263609999999996</v>
      </c>
      <c r="AC3593" s="288"/>
      <c r="AD3593" s="288"/>
      <c r="AE3593" s="288"/>
      <c r="AF3593" s="288"/>
      <c r="AG3593" s="288"/>
      <c r="AH3593" s="288"/>
      <c r="AI3593" s="288"/>
      <c r="AJ3593" s="288"/>
      <c r="AK3593" s="288"/>
      <c r="AL3593" s="288"/>
      <c r="AM3593" s="288"/>
    </row>
    <row r="3594" spans="1:40" s="7" customFormat="1" ht="15" customHeight="1">
      <c r="A3594" s="290" t="s">
        <v>23220</v>
      </c>
      <c r="B3594" s="291" t="s">
        <v>23221</v>
      </c>
      <c r="C3594" s="291" t="s">
        <v>23222</v>
      </c>
      <c r="D3594" s="269" t="s">
        <v>23223</v>
      </c>
      <c r="E3594" s="270" t="s">
        <v>13883</v>
      </c>
      <c r="F3594" s="270" t="s">
        <v>13882</v>
      </c>
      <c r="G3594" s="269" t="s">
        <v>23224</v>
      </c>
      <c r="H3594" s="269" t="s">
        <v>23224</v>
      </c>
      <c r="I3594" s="271">
        <v>46162</v>
      </c>
      <c r="J3594" s="271">
        <v>46162</v>
      </c>
      <c r="K3594" s="262" t="s">
        <v>43</v>
      </c>
      <c r="L3594" s="269" t="s">
        <v>44</v>
      </c>
      <c r="M3594" s="269" t="s">
        <v>1297</v>
      </c>
      <c r="N3594" s="475"/>
      <c r="O3594" s="269" t="s">
        <v>7871</v>
      </c>
      <c r="P3594" s="288"/>
      <c r="Q3594" s="288"/>
      <c r="R3594" s="337" t="s">
        <v>7768</v>
      </c>
      <c r="S3594" s="266"/>
      <c r="T3594" s="266"/>
      <c r="U3594" s="262" t="s">
        <v>23225</v>
      </c>
      <c r="V3594" s="266"/>
      <c r="W3594" s="262" t="s">
        <v>59</v>
      </c>
      <c r="X3594" s="262" t="s">
        <v>8747</v>
      </c>
      <c r="Y3594" s="285" t="s">
        <v>23226</v>
      </c>
      <c r="Z3594" s="288"/>
      <c r="AA3594" s="285">
        <v>5.3852799999999998</v>
      </c>
      <c r="AB3594" s="285">
        <v>-3.9006099999999999</v>
      </c>
      <c r="AC3594" s="285">
        <v>250</v>
      </c>
      <c r="AD3594" s="285" t="s">
        <v>14404</v>
      </c>
      <c r="AE3594" s="285" t="s">
        <v>14985</v>
      </c>
      <c r="AF3594" s="288"/>
      <c r="AG3594" s="288"/>
      <c r="AH3594" s="285">
        <v>2</v>
      </c>
      <c r="AI3594" s="288"/>
      <c r="AJ3594" s="288"/>
      <c r="AK3594" s="288"/>
      <c r="AL3594" s="288"/>
      <c r="AM3594" s="288"/>
    </row>
    <row r="3595" spans="1:40" s="7" customFormat="1" ht="15" customHeight="1">
      <c r="A3595" s="268" t="s">
        <v>23227</v>
      </c>
      <c r="B3595" s="269" t="s">
        <v>23228</v>
      </c>
      <c r="C3595" s="269" t="s">
        <v>23229</v>
      </c>
      <c r="D3595" s="269" t="s">
        <v>23230</v>
      </c>
      <c r="E3595" s="270" t="s">
        <v>13883</v>
      </c>
      <c r="F3595" s="270" t="s">
        <v>13922</v>
      </c>
      <c r="G3595" s="269" t="s">
        <v>23231</v>
      </c>
      <c r="H3595" s="269" t="s">
        <v>23231</v>
      </c>
      <c r="I3595" s="271">
        <v>46161</v>
      </c>
      <c r="J3595" s="271">
        <v>46162</v>
      </c>
      <c r="K3595" s="262" t="s">
        <v>43</v>
      </c>
      <c r="L3595" s="262" t="s">
        <v>44</v>
      </c>
      <c r="M3595" s="266"/>
      <c r="N3595" s="266"/>
      <c r="O3595" s="266"/>
      <c r="P3595" s="266"/>
      <c r="Q3595" s="266"/>
      <c r="R3595" s="337" t="s">
        <v>7768</v>
      </c>
      <c r="S3595" s="266"/>
      <c r="T3595" s="266"/>
      <c r="U3595" s="262" t="s">
        <v>14566</v>
      </c>
      <c r="V3595" s="266"/>
      <c r="W3595" s="262" t="s">
        <v>59</v>
      </c>
      <c r="X3595" s="262" t="s">
        <v>14943</v>
      </c>
      <c r="Y3595" s="285" t="s">
        <v>23232</v>
      </c>
      <c r="Z3595" s="288"/>
      <c r="AA3595" s="285">
        <v>5.4077989999999998</v>
      </c>
      <c r="AB3595" s="285">
        <v>-3.9743309999999998</v>
      </c>
      <c r="AC3595" s="285">
        <v>200</v>
      </c>
      <c r="AD3595" s="285" t="s">
        <v>14090</v>
      </c>
      <c r="AE3595" s="285" t="s">
        <v>14044</v>
      </c>
      <c r="AF3595" s="288"/>
      <c r="AG3595" s="288"/>
      <c r="AH3595" s="285">
        <v>3</v>
      </c>
      <c r="AI3595" s="288"/>
      <c r="AJ3595" s="288"/>
      <c r="AK3595" s="288"/>
      <c r="AL3595" s="288"/>
      <c r="AM3595" s="288"/>
    </row>
    <row r="3596" spans="1:40" s="7" customFormat="1" ht="15" customHeight="1">
      <c r="A3596" s="284" t="s">
        <v>23233</v>
      </c>
      <c r="B3596" s="285" t="s">
        <v>23234</v>
      </c>
      <c r="C3596" s="285" t="s">
        <v>23235</v>
      </c>
      <c r="D3596" s="285" t="s">
        <v>22003</v>
      </c>
      <c r="E3596" s="286" t="s">
        <v>13883</v>
      </c>
      <c r="F3596" s="286" t="s">
        <v>13922</v>
      </c>
      <c r="G3596" s="285" t="s">
        <v>16167</v>
      </c>
      <c r="H3596" s="285" t="s">
        <v>16167</v>
      </c>
      <c r="I3596" s="287">
        <v>46161</v>
      </c>
      <c r="J3596" s="287">
        <v>46162</v>
      </c>
      <c r="K3596" s="267" t="s">
        <v>43</v>
      </c>
      <c r="L3596" s="267" t="s">
        <v>44</v>
      </c>
      <c r="M3596" s="261"/>
      <c r="N3596" s="261"/>
      <c r="O3596" s="261"/>
      <c r="P3596" s="261"/>
      <c r="Q3596" s="261"/>
      <c r="R3596" s="337" t="s">
        <v>7768</v>
      </c>
      <c r="S3596" s="261"/>
      <c r="T3596" s="261"/>
      <c r="U3596" s="261"/>
      <c r="V3596" s="261"/>
      <c r="W3596" s="457" t="s">
        <v>820</v>
      </c>
      <c r="X3596" s="267" t="s">
        <v>8747</v>
      </c>
      <c r="Y3596" s="285" t="s">
        <v>23236</v>
      </c>
      <c r="Z3596" s="288"/>
      <c r="AA3596" s="288"/>
      <c r="AB3596" s="288"/>
      <c r="AC3596" s="288"/>
      <c r="AD3596" s="288"/>
      <c r="AE3596" s="288"/>
      <c r="AF3596" s="288"/>
      <c r="AG3596" s="288"/>
      <c r="AH3596" s="288"/>
      <c r="AI3596" s="288"/>
      <c r="AJ3596" s="288"/>
      <c r="AK3596" s="288"/>
      <c r="AL3596" s="288"/>
      <c r="AM3596" s="288"/>
    </row>
    <row r="3597" spans="1:40" s="7" customFormat="1" ht="15" customHeight="1">
      <c r="A3597" s="478" t="s">
        <v>23237</v>
      </c>
      <c r="B3597" s="466" t="s">
        <v>23238</v>
      </c>
      <c r="C3597" s="289" t="s">
        <v>20452</v>
      </c>
      <c r="D3597" s="466" t="s">
        <v>23239</v>
      </c>
      <c r="E3597" s="480" t="s">
        <v>13883</v>
      </c>
      <c r="F3597" s="480" t="s">
        <v>15259</v>
      </c>
      <c r="G3597" s="466" t="s">
        <v>20454</v>
      </c>
      <c r="H3597" s="466" t="s">
        <v>20454</v>
      </c>
      <c r="I3597" s="481">
        <v>46163</v>
      </c>
      <c r="J3597" s="481">
        <v>46163</v>
      </c>
      <c r="K3597" s="462" t="s">
        <v>1959</v>
      </c>
      <c r="L3597" s="466" t="s">
        <v>44</v>
      </c>
      <c r="M3597" s="466" t="s">
        <v>1297</v>
      </c>
      <c r="N3597" s="479"/>
      <c r="O3597" s="466" t="s">
        <v>7871</v>
      </c>
      <c r="P3597" s="479"/>
      <c r="Q3597" s="479"/>
      <c r="R3597" s="337">
        <v>46164</v>
      </c>
      <c r="S3597" s="471">
        <v>2150000000</v>
      </c>
      <c r="T3597" s="462" t="s">
        <v>23240</v>
      </c>
      <c r="U3597" s="462" t="s">
        <v>20457</v>
      </c>
      <c r="V3597" s="461"/>
      <c r="W3597" s="462" t="s">
        <v>59</v>
      </c>
      <c r="X3597" s="462" t="s">
        <v>1791</v>
      </c>
      <c r="Y3597" s="466" t="s">
        <v>23241</v>
      </c>
      <c r="Z3597" s="479"/>
      <c r="AA3597" s="466">
        <v>5.4448840000000001</v>
      </c>
      <c r="AB3597" s="466">
        <v>-3.978755</v>
      </c>
      <c r="AC3597" s="466">
        <v>150</v>
      </c>
      <c r="AD3597" s="466" t="s">
        <v>14124</v>
      </c>
      <c r="AE3597" s="466" t="s">
        <v>16831</v>
      </c>
      <c r="AF3597" s="479"/>
      <c r="AG3597" s="479"/>
      <c r="AH3597" s="466">
        <v>0</v>
      </c>
      <c r="AI3597" s="479"/>
      <c r="AJ3597" s="479"/>
      <c r="AK3597" s="466" t="s">
        <v>16183</v>
      </c>
      <c r="AL3597" s="479"/>
      <c r="AM3597" s="479"/>
      <c r="AN3597" s="172">
        <f>R3597-J3597</f>
        <v>1</v>
      </c>
    </row>
    <row r="3598" spans="1:40" s="7" customFormat="1" ht="15" customHeight="1">
      <c r="A3598" s="268" t="s">
        <v>23242</v>
      </c>
      <c r="B3598" s="289" t="s">
        <v>22313</v>
      </c>
      <c r="C3598" s="289" t="s">
        <v>22314</v>
      </c>
      <c r="D3598" s="269" t="s">
        <v>22315</v>
      </c>
      <c r="E3598" s="270" t="s">
        <v>13883</v>
      </c>
      <c r="F3598" s="270" t="s">
        <v>13882</v>
      </c>
      <c r="G3598" s="269" t="s">
        <v>23243</v>
      </c>
      <c r="H3598" s="269" t="s">
        <v>23243</v>
      </c>
      <c r="I3598" s="271">
        <v>46163</v>
      </c>
      <c r="J3598" s="271">
        <v>46163</v>
      </c>
      <c r="K3598" s="262" t="s">
        <v>43</v>
      </c>
      <c r="L3598" s="269" t="s">
        <v>44</v>
      </c>
      <c r="M3598" s="269" t="s">
        <v>1297</v>
      </c>
      <c r="N3598" s="475"/>
      <c r="O3598" s="269" t="s">
        <v>7871</v>
      </c>
      <c r="P3598" s="288"/>
      <c r="Q3598" s="288"/>
      <c r="R3598" s="337" t="s">
        <v>7768</v>
      </c>
      <c r="S3598" s="266"/>
      <c r="T3598" s="266"/>
      <c r="U3598" s="266"/>
      <c r="V3598" s="266"/>
      <c r="W3598" s="457" t="s">
        <v>820</v>
      </c>
      <c r="X3598" s="262" t="s">
        <v>87</v>
      </c>
      <c r="Y3598" s="285" t="s">
        <v>23244</v>
      </c>
      <c r="Z3598" s="288"/>
      <c r="AA3598" s="288"/>
      <c r="AB3598" s="288"/>
      <c r="AC3598" s="288"/>
      <c r="AD3598" s="288"/>
      <c r="AE3598" s="288"/>
      <c r="AF3598" s="288"/>
      <c r="AG3598" s="288"/>
      <c r="AH3598" s="288"/>
      <c r="AI3598" s="288"/>
      <c r="AJ3598" s="288"/>
      <c r="AK3598" s="288"/>
      <c r="AL3598" s="288"/>
      <c r="AM3598" s="288"/>
    </row>
    <row r="3599" spans="1:40" s="7" customFormat="1" ht="15" customHeight="1">
      <c r="A3599" s="268" t="s">
        <v>23245</v>
      </c>
      <c r="B3599" s="269" t="s">
        <v>23246</v>
      </c>
      <c r="C3599" s="289" t="s">
        <v>23120</v>
      </c>
      <c r="D3599" s="269" t="s">
        <v>23247</v>
      </c>
      <c r="E3599" s="270" t="s">
        <v>13883</v>
      </c>
      <c r="F3599" s="270" t="s">
        <v>13922</v>
      </c>
      <c r="G3599" s="269" t="s">
        <v>23248</v>
      </c>
      <c r="H3599" s="269" t="s">
        <v>23248</v>
      </c>
      <c r="I3599" s="271">
        <v>46163</v>
      </c>
      <c r="J3599" s="271">
        <v>46163</v>
      </c>
      <c r="K3599" s="262" t="s">
        <v>43</v>
      </c>
      <c r="L3599" s="269" t="s">
        <v>44</v>
      </c>
      <c r="M3599" s="269" t="s">
        <v>1505</v>
      </c>
      <c r="N3599" s="475"/>
      <c r="O3599" s="269" t="s">
        <v>1882</v>
      </c>
      <c r="P3599" s="288"/>
      <c r="Q3599" s="288"/>
      <c r="R3599" s="337" t="s">
        <v>7768</v>
      </c>
      <c r="S3599" s="266"/>
      <c r="T3599" s="266"/>
      <c r="U3599" s="266"/>
      <c r="V3599" s="266"/>
      <c r="W3599" s="457" t="s">
        <v>820</v>
      </c>
      <c r="X3599" s="262" t="s">
        <v>87</v>
      </c>
      <c r="Y3599" s="285" t="s">
        <v>23249</v>
      </c>
      <c r="Z3599" s="288"/>
      <c r="AA3599" s="288"/>
      <c r="AB3599" s="288"/>
      <c r="AC3599" s="288"/>
      <c r="AD3599" s="288"/>
      <c r="AE3599" s="288"/>
      <c r="AF3599" s="288"/>
      <c r="AG3599" s="288"/>
      <c r="AH3599" s="288"/>
      <c r="AI3599" s="288"/>
      <c r="AJ3599" s="288"/>
      <c r="AK3599" s="288"/>
      <c r="AL3599" s="288"/>
      <c r="AM3599" s="288"/>
    </row>
    <row r="3600" spans="1:40" s="7" customFormat="1" ht="15" customHeight="1">
      <c r="A3600" s="478" t="s">
        <v>23250</v>
      </c>
      <c r="B3600" s="466" t="s">
        <v>23251</v>
      </c>
      <c r="C3600" s="466" t="s">
        <v>23252</v>
      </c>
      <c r="D3600" s="466" t="s">
        <v>23253</v>
      </c>
      <c r="E3600" s="480" t="s">
        <v>13883</v>
      </c>
      <c r="F3600" s="480" t="s">
        <v>13922</v>
      </c>
      <c r="G3600" s="466" t="s">
        <v>23254</v>
      </c>
      <c r="H3600" s="466" t="s">
        <v>23254</v>
      </c>
      <c r="I3600" s="481">
        <v>46157</v>
      </c>
      <c r="J3600" s="481">
        <v>46163</v>
      </c>
      <c r="K3600" s="462" t="s">
        <v>1959</v>
      </c>
      <c r="L3600" s="466" t="s">
        <v>44</v>
      </c>
      <c r="M3600" s="466" t="s">
        <v>1297</v>
      </c>
      <c r="N3600" s="479"/>
      <c r="O3600" s="466" t="s">
        <v>1906</v>
      </c>
      <c r="P3600" s="479"/>
      <c r="Q3600" s="479"/>
      <c r="R3600" s="337">
        <v>46174</v>
      </c>
      <c r="S3600" s="465">
        <v>2150000000</v>
      </c>
      <c r="T3600" s="466" t="s">
        <v>23255</v>
      </c>
      <c r="U3600" s="466" t="s">
        <v>23256</v>
      </c>
      <c r="V3600" s="479"/>
      <c r="W3600" s="462" t="s">
        <v>59</v>
      </c>
      <c r="X3600" s="462" t="s">
        <v>1791</v>
      </c>
      <c r="Y3600" s="466" t="s">
        <v>23257</v>
      </c>
      <c r="Z3600" s="479"/>
      <c r="AA3600" s="466">
        <v>5.380007</v>
      </c>
      <c r="AB3600" s="466">
        <v>-3.9825689999999998</v>
      </c>
      <c r="AC3600" s="466">
        <v>150</v>
      </c>
      <c r="AD3600" s="479"/>
      <c r="AE3600" s="466" t="s">
        <v>14052</v>
      </c>
      <c r="AF3600" s="479"/>
      <c r="AG3600" s="479"/>
      <c r="AH3600" s="466">
        <v>0</v>
      </c>
      <c r="AI3600" s="479"/>
      <c r="AJ3600" s="479"/>
      <c r="AK3600" s="466" t="s">
        <v>17447</v>
      </c>
      <c r="AL3600" s="479"/>
      <c r="AM3600" s="479"/>
      <c r="AN3600" s="172">
        <f t="shared" ref="AN3600:AN3617" si="70">R3600-J3600</f>
        <v>11</v>
      </c>
    </row>
    <row r="3601" spans="1:40" s="7" customFormat="1" ht="15" customHeight="1">
      <c r="A3601" s="478" t="s">
        <v>23258</v>
      </c>
      <c r="B3601" s="466" t="s">
        <v>23259</v>
      </c>
      <c r="C3601" s="466" t="s">
        <v>23260</v>
      </c>
      <c r="D3601" s="466" t="s">
        <v>23261</v>
      </c>
      <c r="E3601" s="480" t="s">
        <v>13883</v>
      </c>
      <c r="F3601" s="480" t="s">
        <v>13922</v>
      </c>
      <c r="G3601" s="466" t="s">
        <v>23262</v>
      </c>
      <c r="H3601" s="466" t="s">
        <v>23262</v>
      </c>
      <c r="I3601" s="481">
        <v>46163</v>
      </c>
      <c r="J3601" s="481">
        <v>46163</v>
      </c>
      <c r="K3601" s="462" t="s">
        <v>1959</v>
      </c>
      <c r="L3601" s="466" t="s">
        <v>44</v>
      </c>
      <c r="M3601" s="466" t="s">
        <v>1505</v>
      </c>
      <c r="N3601" s="479"/>
      <c r="O3601" s="466" t="s">
        <v>1906</v>
      </c>
      <c r="P3601" s="479"/>
      <c r="Q3601" s="479"/>
      <c r="R3601" s="337">
        <v>46164</v>
      </c>
      <c r="S3601" s="471">
        <v>2150000000</v>
      </c>
      <c r="T3601" s="462" t="s">
        <v>23263</v>
      </c>
      <c r="U3601" s="462" t="s">
        <v>23264</v>
      </c>
      <c r="V3601" s="461"/>
      <c r="W3601" s="462" t="s">
        <v>59</v>
      </c>
      <c r="X3601" s="462" t="s">
        <v>1791</v>
      </c>
      <c r="Y3601" s="466" t="s">
        <v>23265</v>
      </c>
      <c r="Z3601" s="479"/>
      <c r="AA3601" s="466">
        <v>5.3965889999999996</v>
      </c>
      <c r="AB3601" s="466">
        <v>-3.9612189999999998</v>
      </c>
      <c r="AC3601" s="466">
        <v>100</v>
      </c>
      <c r="AD3601" s="466" t="s">
        <v>14124</v>
      </c>
      <c r="AE3601" s="466" t="s">
        <v>17099</v>
      </c>
      <c r="AF3601" s="479"/>
      <c r="AG3601" s="479"/>
      <c r="AH3601" s="466">
        <v>0</v>
      </c>
      <c r="AI3601" s="479"/>
      <c r="AJ3601" s="479"/>
      <c r="AK3601" s="466" t="s">
        <v>17447</v>
      </c>
      <c r="AL3601" s="479"/>
      <c r="AM3601" s="479"/>
      <c r="AN3601" s="172">
        <f t="shared" si="70"/>
        <v>1</v>
      </c>
    </row>
    <row r="3602" spans="1:40" s="7" customFormat="1" ht="15" customHeight="1">
      <c r="A3602" s="478" t="s">
        <v>23266</v>
      </c>
      <c r="B3602" s="466" t="s">
        <v>23267</v>
      </c>
      <c r="C3602" s="466" t="s">
        <v>23268</v>
      </c>
      <c r="D3602" s="466" t="s">
        <v>23269</v>
      </c>
      <c r="E3602" s="480" t="s">
        <v>13883</v>
      </c>
      <c r="F3602" s="480" t="s">
        <v>15259</v>
      </c>
      <c r="G3602" s="466" t="s">
        <v>23270</v>
      </c>
      <c r="H3602" s="466" t="s">
        <v>23270</v>
      </c>
      <c r="I3602" s="481">
        <v>46163</v>
      </c>
      <c r="J3602" s="481">
        <v>46163</v>
      </c>
      <c r="K3602" s="462" t="s">
        <v>1959</v>
      </c>
      <c r="L3602" s="466" t="s">
        <v>44</v>
      </c>
      <c r="M3602" s="466" t="s">
        <v>1297</v>
      </c>
      <c r="N3602" s="479"/>
      <c r="O3602" s="466" t="s">
        <v>7871</v>
      </c>
      <c r="P3602" s="479"/>
      <c r="Q3602" s="479"/>
      <c r="R3602" s="337">
        <v>46164</v>
      </c>
      <c r="S3602" s="471">
        <v>2150000000</v>
      </c>
      <c r="T3602" s="462" t="s">
        <v>23271</v>
      </c>
      <c r="U3602" s="462" t="s">
        <v>23272</v>
      </c>
      <c r="V3602" s="461"/>
      <c r="W3602" s="462" t="s">
        <v>59</v>
      </c>
      <c r="X3602" s="462" t="s">
        <v>1791</v>
      </c>
      <c r="Y3602" s="466" t="s">
        <v>23273</v>
      </c>
      <c r="Z3602" s="479"/>
      <c r="AA3602" s="466">
        <v>5.4449649999999998</v>
      </c>
      <c r="AB3602" s="466">
        <v>-3.9932599999999998</v>
      </c>
      <c r="AC3602" s="466">
        <v>100</v>
      </c>
      <c r="AD3602" s="466" t="s">
        <v>9500</v>
      </c>
      <c r="AE3602" s="466" t="s">
        <v>16727</v>
      </c>
      <c r="AF3602" s="479"/>
      <c r="AG3602" s="479"/>
      <c r="AH3602" s="466">
        <v>0</v>
      </c>
      <c r="AI3602" s="479"/>
      <c r="AJ3602" s="479"/>
      <c r="AK3602" s="466" t="s">
        <v>16206</v>
      </c>
      <c r="AL3602" s="479"/>
      <c r="AM3602" s="479"/>
      <c r="AN3602" s="172">
        <f t="shared" si="70"/>
        <v>1</v>
      </c>
    </row>
    <row r="3603" spans="1:40" s="7" customFormat="1" ht="15" customHeight="1">
      <c r="A3603" s="478" t="s">
        <v>23274</v>
      </c>
      <c r="B3603" s="466" t="s">
        <v>23275</v>
      </c>
      <c r="C3603" s="466" t="s">
        <v>23276</v>
      </c>
      <c r="D3603" s="466" t="s">
        <v>23277</v>
      </c>
      <c r="E3603" s="480" t="s">
        <v>13883</v>
      </c>
      <c r="F3603" s="480" t="s">
        <v>13922</v>
      </c>
      <c r="G3603" s="466" t="s">
        <v>23278</v>
      </c>
      <c r="H3603" s="466" t="s">
        <v>23278</v>
      </c>
      <c r="I3603" s="481">
        <v>46163</v>
      </c>
      <c r="J3603" s="481">
        <v>46163</v>
      </c>
      <c r="K3603" s="462" t="s">
        <v>1959</v>
      </c>
      <c r="L3603" s="466" t="s">
        <v>44</v>
      </c>
      <c r="M3603" s="466" t="s">
        <v>1505</v>
      </c>
      <c r="N3603" s="479"/>
      <c r="O3603" s="466" t="s">
        <v>7871</v>
      </c>
      <c r="P3603" s="479"/>
      <c r="Q3603" s="479"/>
      <c r="R3603" s="337">
        <v>46164</v>
      </c>
      <c r="S3603" s="471">
        <v>2150000000</v>
      </c>
      <c r="T3603" s="462" t="s">
        <v>23279</v>
      </c>
      <c r="U3603" s="462" t="s">
        <v>23280</v>
      </c>
      <c r="V3603" s="461"/>
      <c r="W3603" s="462" t="s">
        <v>59</v>
      </c>
      <c r="X3603" s="462" t="s">
        <v>1791</v>
      </c>
      <c r="Y3603" s="466" t="s">
        <v>23281</v>
      </c>
      <c r="Z3603" s="479"/>
      <c r="AA3603" s="466">
        <v>5.4072719999999999</v>
      </c>
      <c r="AB3603" s="466">
        <v>-3.9812859999999999</v>
      </c>
      <c r="AC3603" s="466">
        <v>150</v>
      </c>
      <c r="AD3603" s="466" t="s">
        <v>14065</v>
      </c>
      <c r="AE3603" s="466" t="s">
        <v>13950</v>
      </c>
      <c r="AF3603" s="479"/>
      <c r="AG3603" s="479"/>
      <c r="AH3603" s="466">
        <v>0</v>
      </c>
      <c r="AI3603" s="479"/>
      <c r="AJ3603" s="479"/>
      <c r="AK3603" s="466" t="s">
        <v>15726</v>
      </c>
      <c r="AL3603" s="479"/>
      <c r="AM3603" s="479"/>
      <c r="AN3603" s="172">
        <f t="shared" si="70"/>
        <v>1</v>
      </c>
    </row>
    <row r="3604" spans="1:40" s="7" customFormat="1" ht="15" customHeight="1">
      <c r="A3604" s="478" t="s">
        <v>23282</v>
      </c>
      <c r="B3604" s="466" t="s">
        <v>23283</v>
      </c>
      <c r="C3604" s="466" t="s">
        <v>23284</v>
      </c>
      <c r="D3604" s="466" t="s">
        <v>23285</v>
      </c>
      <c r="E3604" s="480" t="s">
        <v>13883</v>
      </c>
      <c r="F3604" s="480" t="s">
        <v>13882</v>
      </c>
      <c r="G3604" s="466" t="s">
        <v>23286</v>
      </c>
      <c r="H3604" s="466" t="s">
        <v>23286</v>
      </c>
      <c r="I3604" s="481">
        <v>46163</v>
      </c>
      <c r="J3604" s="481">
        <v>46163</v>
      </c>
      <c r="K3604" s="462" t="s">
        <v>1959</v>
      </c>
      <c r="L3604" s="466" t="s">
        <v>44</v>
      </c>
      <c r="M3604" s="466" t="s">
        <v>1297</v>
      </c>
      <c r="N3604" s="479"/>
      <c r="O3604" s="466" t="s">
        <v>7871</v>
      </c>
      <c r="P3604" s="479"/>
      <c r="Q3604" s="479"/>
      <c r="R3604" s="337">
        <v>46164</v>
      </c>
      <c r="S3604" s="471">
        <v>2150000000</v>
      </c>
      <c r="T3604" s="462" t="s">
        <v>23287</v>
      </c>
      <c r="U3604" s="462" t="s">
        <v>23288</v>
      </c>
      <c r="V3604" s="461"/>
      <c r="W3604" s="462" t="s">
        <v>59</v>
      </c>
      <c r="X3604" s="462" t="s">
        <v>1791</v>
      </c>
      <c r="Y3604" s="466" t="s">
        <v>23289</v>
      </c>
      <c r="Z3604" s="479"/>
      <c r="AA3604" s="466">
        <v>5.3860700000000001</v>
      </c>
      <c r="AB3604" s="466">
        <v>-3.9148100000000001</v>
      </c>
      <c r="AC3604" s="466">
        <v>50</v>
      </c>
      <c r="AD3604" s="466" t="s">
        <v>14523</v>
      </c>
      <c r="AE3604" s="466" t="s">
        <v>15155</v>
      </c>
      <c r="AF3604" s="479"/>
      <c r="AG3604" s="479"/>
      <c r="AH3604" s="466">
        <v>0</v>
      </c>
      <c r="AI3604" s="479"/>
      <c r="AJ3604" s="479"/>
      <c r="AK3604" s="466" t="s">
        <v>15185</v>
      </c>
      <c r="AL3604" s="479"/>
      <c r="AM3604" s="479"/>
      <c r="AN3604" s="172">
        <f t="shared" si="70"/>
        <v>1</v>
      </c>
    </row>
    <row r="3605" spans="1:40" s="7" customFormat="1" ht="15" customHeight="1">
      <c r="A3605" s="478" t="s">
        <v>23290</v>
      </c>
      <c r="B3605" s="466" t="s">
        <v>23291</v>
      </c>
      <c r="C3605" s="466" t="s">
        <v>23292</v>
      </c>
      <c r="D3605" s="466" t="s">
        <v>23293</v>
      </c>
      <c r="E3605" s="480" t="s">
        <v>13883</v>
      </c>
      <c r="F3605" s="480" t="s">
        <v>13922</v>
      </c>
      <c r="G3605" s="466" t="s">
        <v>23294</v>
      </c>
      <c r="H3605" s="466" t="s">
        <v>23294</v>
      </c>
      <c r="I3605" s="481">
        <v>46162</v>
      </c>
      <c r="J3605" s="481">
        <v>46163</v>
      </c>
      <c r="K3605" s="462" t="s">
        <v>1959</v>
      </c>
      <c r="L3605" s="466" t="s">
        <v>44</v>
      </c>
      <c r="M3605" s="466" t="s">
        <v>1505</v>
      </c>
      <c r="N3605" s="479"/>
      <c r="O3605" s="466" t="s">
        <v>1882</v>
      </c>
      <c r="P3605" s="479"/>
      <c r="Q3605" s="479"/>
      <c r="R3605" s="337">
        <v>46164</v>
      </c>
      <c r="S3605" s="465">
        <v>2150000000</v>
      </c>
      <c r="T3605" s="466" t="s">
        <v>23295</v>
      </c>
      <c r="U3605" s="462" t="s">
        <v>23296</v>
      </c>
      <c r="V3605" s="461"/>
      <c r="W3605" s="462" t="s">
        <v>59</v>
      </c>
      <c r="X3605" s="462" t="s">
        <v>1791</v>
      </c>
      <c r="Y3605" s="466" t="s">
        <v>23297</v>
      </c>
      <c r="Z3605" s="479"/>
      <c r="AA3605" s="466">
        <v>5.3930509999999998</v>
      </c>
      <c r="AB3605" s="466">
        <v>-3.965106</v>
      </c>
      <c r="AC3605" s="466">
        <v>200</v>
      </c>
      <c r="AD3605" s="466" t="s">
        <v>14090</v>
      </c>
      <c r="AE3605" s="466" t="s">
        <v>19233</v>
      </c>
      <c r="AF3605" s="479"/>
      <c r="AG3605" s="479"/>
      <c r="AH3605" s="466">
        <v>0</v>
      </c>
      <c r="AI3605" s="479"/>
      <c r="AJ3605" s="479"/>
      <c r="AK3605" s="466" t="s">
        <v>15726</v>
      </c>
      <c r="AL3605" s="479"/>
      <c r="AM3605" s="479"/>
      <c r="AN3605" s="172">
        <f t="shared" si="70"/>
        <v>1</v>
      </c>
    </row>
    <row r="3606" spans="1:40" s="7" customFormat="1" ht="15" customHeight="1">
      <c r="A3606" s="478" t="s">
        <v>23298</v>
      </c>
      <c r="B3606" s="466" t="s">
        <v>23299</v>
      </c>
      <c r="C3606" s="466" t="s">
        <v>23300</v>
      </c>
      <c r="D3606" s="466" t="s">
        <v>23301</v>
      </c>
      <c r="E3606" s="480" t="s">
        <v>13883</v>
      </c>
      <c r="F3606" s="480" t="s">
        <v>13922</v>
      </c>
      <c r="G3606" s="466" t="s">
        <v>23302</v>
      </c>
      <c r="H3606" s="466" t="s">
        <v>23302</v>
      </c>
      <c r="I3606" s="481">
        <v>46162</v>
      </c>
      <c r="J3606" s="481">
        <v>46163</v>
      </c>
      <c r="K3606" s="462" t="s">
        <v>1959</v>
      </c>
      <c r="L3606" s="466" t="s">
        <v>44</v>
      </c>
      <c r="M3606" s="466" t="s">
        <v>1505</v>
      </c>
      <c r="N3606" s="479"/>
      <c r="O3606" s="466" t="s">
        <v>7871</v>
      </c>
      <c r="P3606" s="479"/>
      <c r="Q3606" s="479"/>
      <c r="R3606" s="337">
        <v>46164</v>
      </c>
      <c r="S3606" s="465">
        <v>2150000000</v>
      </c>
      <c r="T3606" s="466" t="s">
        <v>23303</v>
      </c>
      <c r="U3606" s="462" t="s">
        <v>23304</v>
      </c>
      <c r="V3606" s="461"/>
      <c r="W3606" s="462" t="s">
        <v>59</v>
      </c>
      <c r="X3606" s="462" t="s">
        <v>1791</v>
      </c>
      <c r="Y3606" s="466" t="s">
        <v>23305</v>
      </c>
      <c r="Z3606" s="479"/>
      <c r="AA3606" s="466">
        <v>5.386171</v>
      </c>
      <c r="AB3606" s="466">
        <v>-3.9280789999999999</v>
      </c>
      <c r="AC3606" s="466">
        <v>150</v>
      </c>
      <c r="AD3606" s="466" t="s">
        <v>14065</v>
      </c>
      <c r="AE3606" s="466" t="s">
        <v>17493</v>
      </c>
      <c r="AF3606" s="479"/>
      <c r="AG3606" s="479"/>
      <c r="AH3606" s="466">
        <v>0</v>
      </c>
      <c r="AI3606" s="479"/>
      <c r="AJ3606" s="479"/>
      <c r="AK3606" s="466" t="s">
        <v>17310</v>
      </c>
      <c r="AL3606" s="479"/>
      <c r="AM3606" s="479"/>
      <c r="AN3606" s="172">
        <f t="shared" si="70"/>
        <v>1</v>
      </c>
    </row>
    <row r="3607" spans="1:40" s="7" customFormat="1" ht="15" customHeight="1">
      <c r="A3607" s="478" t="s">
        <v>23306</v>
      </c>
      <c r="B3607" s="466" t="s">
        <v>23307</v>
      </c>
      <c r="C3607" s="466" t="s">
        <v>23308</v>
      </c>
      <c r="D3607" s="466" t="s">
        <v>23309</v>
      </c>
      <c r="E3607" s="480" t="s">
        <v>13883</v>
      </c>
      <c r="F3607" s="480" t="s">
        <v>13922</v>
      </c>
      <c r="G3607" s="466" t="s">
        <v>23310</v>
      </c>
      <c r="H3607" s="466" t="s">
        <v>23310</v>
      </c>
      <c r="I3607" s="481">
        <v>46162</v>
      </c>
      <c r="J3607" s="481">
        <v>46163</v>
      </c>
      <c r="K3607" s="466" t="s">
        <v>1959</v>
      </c>
      <c r="L3607" s="466" t="s">
        <v>44</v>
      </c>
      <c r="M3607" s="466" t="s">
        <v>1505</v>
      </c>
      <c r="N3607" s="479"/>
      <c r="O3607" s="466" t="s">
        <v>1906</v>
      </c>
      <c r="P3607" s="479"/>
      <c r="Q3607" s="479"/>
      <c r="R3607" s="337">
        <v>46163</v>
      </c>
      <c r="S3607" s="471">
        <v>2150000000</v>
      </c>
      <c r="T3607" s="462" t="s">
        <v>23311</v>
      </c>
      <c r="U3607" s="462" t="s">
        <v>23312</v>
      </c>
      <c r="V3607" s="461"/>
      <c r="W3607" s="462" t="s">
        <v>59</v>
      </c>
      <c r="X3607" s="462" t="s">
        <v>1791</v>
      </c>
      <c r="Y3607" s="466" t="s">
        <v>23313</v>
      </c>
      <c r="Z3607" s="479"/>
      <c r="AA3607" s="466">
        <v>5.3816949999999997</v>
      </c>
      <c r="AB3607" s="466">
        <v>-3.9303940000000002</v>
      </c>
      <c r="AC3607" s="466">
        <v>150</v>
      </c>
      <c r="AD3607" s="466" t="s">
        <v>14637</v>
      </c>
      <c r="AE3607" s="466" t="s">
        <v>15373</v>
      </c>
      <c r="AF3607" s="479"/>
      <c r="AG3607" s="479"/>
      <c r="AH3607" s="466">
        <v>0</v>
      </c>
      <c r="AI3607" s="479"/>
      <c r="AJ3607" s="479"/>
      <c r="AK3607" s="466" t="s">
        <v>17447</v>
      </c>
      <c r="AL3607" s="479"/>
      <c r="AM3607" s="479"/>
      <c r="AN3607" s="172">
        <f t="shared" si="70"/>
        <v>0</v>
      </c>
    </row>
    <row r="3608" spans="1:40" s="7" customFormat="1" ht="15" customHeight="1">
      <c r="A3608" s="478" t="s">
        <v>23314</v>
      </c>
      <c r="B3608" s="466" t="s">
        <v>23315</v>
      </c>
      <c r="C3608" s="466" t="s">
        <v>23316</v>
      </c>
      <c r="D3608" s="466" t="s">
        <v>23317</v>
      </c>
      <c r="E3608" s="480" t="s">
        <v>13883</v>
      </c>
      <c r="F3608" s="480" t="s">
        <v>15259</v>
      </c>
      <c r="G3608" s="466" t="s">
        <v>23318</v>
      </c>
      <c r="H3608" s="466" t="s">
        <v>23318</v>
      </c>
      <c r="I3608" s="481">
        <v>46162</v>
      </c>
      <c r="J3608" s="481">
        <v>46163</v>
      </c>
      <c r="K3608" s="462" t="s">
        <v>1959</v>
      </c>
      <c r="L3608" s="466" t="s">
        <v>44</v>
      </c>
      <c r="M3608" s="466" t="s">
        <v>1505</v>
      </c>
      <c r="N3608" s="479"/>
      <c r="O3608" s="466" t="s">
        <v>7871</v>
      </c>
      <c r="P3608" s="479"/>
      <c r="Q3608" s="479"/>
      <c r="R3608" s="337">
        <v>46170</v>
      </c>
      <c r="S3608" s="465">
        <v>2150000000</v>
      </c>
      <c r="T3608" s="466" t="s">
        <v>23319</v>
      </c>
      <c r="U3608" s="462" t="s">
        <v>19961</v>
      </c>
      <c r="V3608" s="461"/>
      <c r="W3608" s="462" t="s">
        <v>59</v>
      </c>
      <c r="X3608" s="462" t="s">
        <v>1791</v>
      </c>
      <c r="Y3608" s="466" t="s">
        <v>23320</v>
      </c>
      <c r="Z3608" s="479"/>
      <c r="AA3608" s="466">
        <v>5.4360249999999999</v>
      </c>
      <c r="AB3608" s="466">
        <v>-3.992591</v>
      </c>
      <c r="AC3608" s="466">
        <v>250</v>
      </c>
      <c r="AD3608" s="466" t="s">
        <v>10168</v>
      </c>
      <c r="AE3608" s="466" t="s">
        <v>15361</v>
      </c>
      <c r="AF3608" s="479"/>
      <c r="AG3608" s="479"/>
      <c r="AH3608" s="466">
        <v>3</v>
      </c>
      <c r="AI3608" s="479"/>
      <c r="AJ3608" s="479"/>
      <c r="AK3608" s="466" t="s">
        <v>16214</v>
      </c>
      <c r="AL3608" s="479"/>
      <c r="AM3608" s="479"/>
      <c r="AN3608" s="172">
        <f t="shared" si="70"/>
        <v>7</v>
      </c>
    </row>
    <row r="3609" spans="1:40" s="7" customFormat="1" ht="15" customHeight="1">
      <c r="A3609" s="478" t="s">
        <v>23321</v>
      </c>
      <c r="B3609" s="466" t="s">
        <v>23322</v>
      </c>
      <c r="C3609" s="466" t="s">
        <v>23323</v>
      </c>
      <c r="D3609" s="466" t="s">
        <v>23324</v>
      </c>
      <c r="E3609" s="480" t="s">
        <v>13883</v>
      </c>
      <c r="F3609" s="480" t="s">
        <v>13882</v>
      </c>
      <c r="G3609" s="466" t="s">
        <v>23325</v>
      </c>
      <c r="H3609" s="466" t="s">
        <v>23325</v>
      </c>
      <c r="I3609" s="481">
        <v>46162</v>
      </c>
      <c r="J3609" s="481">
        <v>46163</v>
      </c>
      <c r="K3609" s="462" t="s">
        <v>1959</v>
      </c>
      <c r="L3609" s="466" t="s">
        <v>44</v>
      </c>
      <c r="M3609" s="466" t="s">
        <v>1505</v>
      </c>
      <c r="N3609" s="479"/>
      <c r="O3609" s="466" t="s">
        <v>7871</v>
      </c>
      <c r="P3609" s="479"/>
      <c r="Q3609" s="479"/>
      <c r="R3609" s="337">
        <v>46170</v>
      </c>
      <c r="S3609" s="465">
        <v>2150000000</v>
      </c>
      <c r="T3609" s="466" t="s">
        <v>23326</v>
      </c>
      <c r="U3609" s="462" t="s">
        <v>23327</v>
      </c>
      <c r="V3609" s="461"/>
      <c r="W3609" s="462" t="s">
        <v>59</v>
      </c>
      <c r="X3609" s="462" t="s">
        <v>1791</v>
      </c>
      <c r="Y3609" s="466" t="s">
        <v>23328</v>
      </c>
      <c r="Z3609" s="479"/>
      <c r="AA3609" s="466">
        <v>5.37066</v>
      </c>
      <c r="AB3609" s="466">
        <v>-3.8712300000000002</v>
      </c>
      <c r="AC3609" s="466">
        <v>300</v>
      </c>
      <c r="AD3609" s="479"/>
      <c r="AE3609" s="466" t="s">
        <v>16879</v>
      </c>
      <c r="AF3609" s="479"/>
      <c r="AG3609" s="479"/>
      <c r="AH3609" s="466">
        <v>3</v>
      </c>
      <c r="AI3609" s="479"/>
      <c r="AJ3609" s="479"/>
      <c r="AK3609" s="462" t="s">
        <v>16206</v>
      </c>
      <c r="AL3609" s="479"/>
      <c r="AM3609" s="479"/>
      <c r="AN3609" s="172">
        <f t="shared" si="70"/>
        <v>7</v>
      </c>
    </row>
    <row r="3610" spans="1:40" s="7" customFormat="1" ht="15" customHeight="1">
      <c r="A3610" s="478" t="s">
        <v>23329</v>
      </c>
      <c r="B3610" s="466" t="s">
        <v>23330</v>
      </c>
      <c r="C3610" s="466" t="s">
        <v>23331</v>
      </c>
      <c r="D3610" s="466" t="s">
        <v>23332</v>
      </c>
      <c r="E3610" s="480" t="s">
        <v>13883</v>
      </c>
      <c r="F3610" s="480" t="s">
        <v>13882</v>
      </c>
      <c r="G3610" s="466" t="s">
        <v>23333</v>
      </c>
      <c r="H3610" s="466" t="s">
        <v>23333</v>
      </c>
      <c r="I3610" s="481">
        <v>46163</v>
      </c>
      <c r="J3610" s="481">
        <v>46163</v>
      </c>
      <c r="K3610" s="462" t="s">
        <v>1959</v>
      </c>
      <c r="L3610" s="466" t="s">
        <v>44</v>
      </c>
      <c r="M3610" s="466" t="s">
        <v>1505</v>
      </c>
      <c r="N3610" s="479"/>
      <c r="O3610" s="466" t="s">
        <v>7871</v>
      </c>
      <c r="P3610" s="479"/>
      <c r="Q3610" s="479"/>
      <c r="R3610" s="337">
        <v>46170</v>
      </c>
      <c r="S3610" s="465">
        <v>2150000000</v>
      </c>
      <c r="T3610" s="466" t="s">
        <v>23334</v>
      </c>
      <c r="U3610" s="462" t="s">
        <v>22107</v>
      </c>
      <c r="V3610" s="461"/>
      <c r="W3610" s="462" t="s">
        <v>59</v>
      </c>
      <c r="X3610" s="462" t="s">
        <v>1791</v>
      </c>
      <c r="Y3610" s="466" t="s">
        <v>23335</v>
      </c>
      <c r="Z3610" s="479"/>
      <c r="AA3610" s="466">
        <v>5.3827699999999998</v>
      </c>
      <c r="AB3610" s="466">
        <v>-3.8887499999999999</v>
      </c>
      <c r="AC3610" s="466">
        <v>150</v>
      </c>
      <c r="AD3610" s="466" t="s">
        <v>14072</v>
      </c>
      <c r="AE3610" s="466" t="s">
        <v>15511</v>
      </c>
      <c r="AF3610" s="479"/>
      <c r="AG3610" s="479"/>
      <c r="AH3610" s="466">
        <v>2</v>
      </c>
      <c r="AI3610" s="479"/>
      <c r="AJ3610" s="479"/>
      <c r="AK3610" s="462" t="s">
        <v>16206</v>
      </c>
      <c r="AL3610" s="479"/>
      <c r="AM3610" s="479"/>
      <c r="AN3610" s="172">
        <f t="shared" si="70"/>
        <v>7</v>
      </c>
    </row>
    <row r="3611" spans="1:40" s="7" customFormat="1" ht="15" customHeight="1">
      <c r="A3611" s="478" t="s">
        <v>23336</v>
      </c>
      <c r="B3611" s="466" t="s">
        <v>23337</v>
      </c>
      <c r="C3611" s="466" t="s">
        <v>23338</v>
      </c>
      <c r="D3611" s="466" t="s">
        <v>23339</v>
      </c>
      <c r="E3611" s="480" t="s">
        <v>13883</v>
      </c>
      <c r="F3611" s="480" t="s">
        <v>13882</v>
      </c>
      <c r="G3611" s="466" t="s">
        <v>23340</v>
      </c>
      <c r="H3611" s="466" t="s">
        <v>23340</v>
      </c>
      <c r="I3611" s="481">
        <v>46163</v>
      </c>
      <c r="J3611" s="481">
        <v>46163</v>
      </c>
      <c r="K3611" s="462" t="s">
        <v>1959</v>
      </c>
      <c r="L3611" s="466" t="s">
        <v>44</v>
      </c>
      <c r="M3611" s="466" t="s">
        <v>1297</v>
      </c>
      <c r="N3611" s="479"/>
      <c r="O3611" s="466" t="s">
        <v>1906</v>
      </c>
      <c r="P3611" s="479"/>
      <c r="Q3611" s="479"/>
      <c r="R3611" s="337">
        <v>46168</v>
      </c>
      <c r="S3611" s="465">
        <v>2150000000</v>
      </c>
      <c r="T3611" s="466" t="s">
        <v>23341</v>
      </c>
      <c r="U3611" s="462" t="s">
        <v>23342</v>
      </c>
      <c r="V3611" s="461"/>
      <c r="W3611" s="462" t="s">
        <v>59</v>
      </c>
      <c r="X3611" s="462" t="s">
        <v>1791</v>
      </c>
      <c r="Y3611" s="466" t="s">
        <v>23343</v>
      </c>
      <c r="Z3611" s="479"/>
      <c r="AA3611" s="466">
        <v>5.3857200000000001</v>
      </c>
      <c r="AB3611" s="466">
        <v>-3.9005800000000002</v>
      </c>
      <c r="AC3611" s="466">
        <v>100</v>
      </c>
      <c r="AD3611" s="466" t="s">
        <v>15055</v>
      </c>
      <c r="AE3611" s="466" t="s">
        <v>14985</v>
      </c>
      <c r="AF3611" s="479"/>
      <c r="AG3611" s="479"/>
      <c r="AH3611" s="466">
        <v>0</v>
      </c>
      <c r="AI3611" s="479"/>
      <c r="AJ3611" s="479"/>
      <c r="AK3611" s="466" t="s">
        <v>17447</v>
      </c>
      <c r="AL3611" s="479"/>
      <c r="AM3611" s="479"/>
      <c r="AN3611" s="172">
        <f t="shared" si="70"/>
        <v>5</v>
      </c>
    </row>
    <row r="3612" spans="1:40" s="7" customFormat="1" ht="15" customHeight="1">
      <c r="A3612" s="478" t="s">
        <v>23344</v>
      </c>
      <c r="B3612" s="466" t="s">
        <v>23345</v>
      </c>
      <c r="C3612" s="466" t="s">
        <v>23346</v>
      </c>
      <c r="D3612" s="466" t="s">
        <v>23347</v>
      </c>
      <c r="E3612" s="480" t="s">
        <v>13883</v>
      </c>
      <c r="F3612" s="480" t="s">
        <v>13922</v>
      </c>
      <c r="G3612" s="466" t="s">
        <v>23348</v>
      </c>
      <c r="H3612" s="466" t="s">
        <v>23348</v>
      </c>
      <c r="I3612" s="481">
        <v>46163</v>
      </c>
      <c r="J3612" s="481">
        <v>46163</v>
      </c>
      <c r="K3612" s="462" t="s">
        <v>1959</v>
      </c>
      <c r="L3612" s="466" t="s">
        <v>44</v>
      </c>
      <c r="M3612" s="466" t="s">
        <v>1505</v>
      </c>
      <c r="N3612" s="479"/>
      <c r="O3612" s="466" t="s">
        <v>7871</v>
      </c>
      <c r="P3612" s="479"/>
      <c r="Q3612" s="479"/>
      <c r="R3612" s="337">
        <v>46168</v>
      </c>
      <c r="S3612" s="465">
        <v>2150000000</v>
      </c>
      <c r="T3612" s="466" t="s">
        <v>23349</v>
      </c>
      <c r="U3612" s="462" t="s">
        <v>23350</v>
      </c>
      <c r="V3612" s="461"/>
      <c r="W3612" s="462" t="s">
        <v>59</v>
      </c>
      <c r="X3612" s="462" t="s">
        <v>1791</v>
      </c>
      <c r="Y3612" s="466" t="s">
        <v>23351</v>
      </c>
      <c r="Z3612" s="479"/>
      <c r="AA3612" s="466">
        <v>5.3990070000000001</v>
      </c>
      <c r="AB3612" s="466">
        <v>-3.9815459999999998</v>
      </c>
      <c r="AC3612" s="466">
        <v>350</v>
      </c>
      <c r="AD3612" s="466" t="s">
        <v>14637</v>
      </c>
      <c r="AE3612" s="466" t="s">
        <v>13950</v>
      </c>
      <c r="AF3612" s="479"/>
      <c r="AG3612" s="479"/>
      <c r="AH3612" s="479"/>
      <c r="AI3612" s="479"/>
      <c r="AJ3612" s="479"/>
      <c r="AK3612" s="466" t="s">
        <v>15726</v>
      </c>
      <c r="AL3612" s="479"/>
      <c r="AM3612" s="479"/>
      <c r="AN3612" s="172">
        <f t="shared" si="70"/>
        <v>5</v>
      </c>
    </row>
    <row r="3613" spans="1:40" s="7" customFormat="1" ht="15" customHeight="1">
      <c r="A3613" s="478" t="s">
        <v>23352</v>
      </c>
      <c r="B3613" s="466" t="s">
        <v>23353</v>
      </c>
      <c r="C3613" s="466" t="s">
        <v>23354</v>
      </c>
      <c r="D3613" s="466" t="s">
        <v>23355</v>
      </c>
      <c r="E3613" s="480" t="s">
        <v>13883</v>
      </c>
      <c r="F3613" s="480" t="s">
        <v>15259</v>
      </c>
      <c r="G3613" s="466" t="s">
        <v>23356</v>
      </c>
      <c r="H3613" s="466" t="s">
        <v>23356</v>
      </c>
      <c r="I3613" s="481">
        <v>46163</v>
      </c>
      <c r="J3613" s="481">
        <v>46163</v>
      </c>
      <c r="K3613" s="462" t="s">
        <v>1959</v>
      </c>
      <c r="L3613" s="466" t="s">
        <v>44</v>
      </c>
      <c r="M3613" s="466" t="s">
        <v>1297</v>
      </c>
      <c r="N3613" s="479"/>
      <c r="O3613" s="466" t="s">
        <v>7871</v>
      </c>
      <c r="P3613" s="479"/>
      <c r="Q3613" s="479"/>
      <c r="R3613" s="337">
        <v>46165</v>
      </c>
      <c r="S3613" s="465">
        <v>2150000000</v>
      </c>
      <c r="T3613" s="466" t="s">
        <v>23357</v>
      </c>
      <c r="U3613" s="462" t="s">
        <v>23358</v>
      </c>
      <c r="V3613" s="461"/>
      <c r="W3613" s="462" t="s">
        <v>59</v>
      </c>
      <c r="X3613" s="462" t="s">
        <v>1791</v>
      </c>
      <c r="Y3613" s="466" t="s">
        <v>23359</v>
      </c>
      <c r="Z3613" s="479"/>
      <c r="AA3613" s="466">
        <v>5.4429169999999996</v>
      </c>
      <c r="AB3613" s="466">
        <v>-4.0317429999999996</v>
      </c>
      <c r="AC3613" s="466">
        <v>100</v>
      </c>
      <c r="AD3613" s="466" t="s">
        <v>14090</v>
      </c>
      <c r="AE3613" s="466" t="s">
        <v>16162</v>
      </c>
      <c r="AF3613" s="479"/>
      <c r="AG3613" s="479"/>
      <c r="AH3613" s="466">
        <v>0</v>
      </c>
      <c r="AI3613" s="479"/>
      <c r="AJ3613" s="479"/>
      <c r="AK3613" s="466" t="s">
        <v>16206</v>
      </c>
      <c r="AL3613" s="479"/>
      <c r="AM3613" s="479"/>
      <c r="AN3613" s="172">
        <f t="shared" si="70"/>
        <v>2</v>
      </c>
    </row>
    <row r="3614" spans="1:40" s="7" customFormat="1" ht="15" customHeight="1">
      <c r="A3614" s="478" t="s">
        <v>23360</v>
      </c>
      <c r="B3614" s="466" t="s">
        <v>23361</v>
      </c>
      <c r="C3614" s="466" t="s">
        <v>23362</v>
      </c>
      <c r="D3614" s="466" t="s">
        <v>23363</v>
      </c>
      <c r="E3614" s="480" t="s">
        <v>13883</v>
      </c>
      <c r="F3614" s="480" t="s">
        <v>13882</v>
      </c>
      <c r="G3614" s="466" t="s">
        <v>23364</v>
      </c>
      <c r="H3614" s="466" t="s">
        <v>23364</v>
      </c>
      <c r="I3614" s="481">
        <v>46163</v>
      </c>
      <c r="J3614" s="481">
        <v>46163</v>
      </c>
      <c r="K3614" s="462" t="s">
        <v>1959</v>
      </c>
      <c r="L3614" s="466" t="s">
        <v>44</v>
      </c>
      <c r="M3614" s="466" t="s">
        <v>1297</v>
      </c>
      <c r="N3614" s="479"/>
      <c r="O3614" s="466" t="s">
        <v>7871</v>
      </c>
      <c r="P3614" s="479"/>
      <c r="Q3614" s="479"/>
      <c r="R3614" s="337">
        <v>46165</v>
      </c>
      <c r="S3614" s="465">
        <v>2150000000</v>
      </c>
      <c r="T3614" s="466" t="s">
        <v>23365</v>
      </c>
      <c r="U3614" s="462" t="s">
        <v>18288</v>
      </c>
      <c r="V3614" s="461"/>
      <c r="W3614" s="462" t="s">
        <v>59</v>
      </c>
      <c r="X3614" s="462" t="s">
        <v>1791</v>
      </c>
      <c r="Y3614" s="466" t="s">
        <v>23366</v>
      </c>
      <c r="Z3614" s="479"/>
      <c r="AA3614" s="466">
        <v>5.3988800000000001</v>
      </c>
      <c r="AB3614" s="466">
        <v>-3.89533</v>
      </c>
      <c r="AC3614" s="466">
        <v>250</v>
      </c>
      <c r="AD3614" s="479"/>
      <c r="AE3614" s="466" t="s">
        <v>14985</v>
      </c>
      <c r="AF3614" s="479"/>
      <c r="AG3614" s="479"/>
      <c r="AH3614" s="466">
        <v>0</v>
      </c>
      <c r="AI3614" s="479"/>
      <c r="AJ3614" s="479"/>
      <c r="AK3614" s="466" t="s">
        <v>15185</v>
      </c>
      <c r="AL3614" s="479"/>
      <c r="AM3614" s="479"/>
      <c r="AN3614" s="172">
        <f t="shared" si="70"/>
        <v>2</v>
      </c>
    </row>
    <row r="3615" spans="1:40" s="7" customFormat="1" ht="15" customHeight="1">
      <c r="A3615" s="478" t="s">
        <v>23367</v>
      </c>
      <c r="B3615" s="466" t="s">
        <v>23368</v>
      </c>
      <c r="C3615" s="466" t="s">
        <v>23369</v>
      </c>
      <c r="D3615" s="466" t="s">
        <v>23370</v>
      </c>
      <c r="E3615" s="480" t="s">
        <v>13883</v>
      </c>
      <c r="F3615" s="480" t="s">
        <v>15259</v>
      </c>
      <c r="G3615" s="466" t="s">
        <v>23371</v>
      </c>
      <c r="H3615" s="466" t="s">
        <v>23371</v>
      </c>
      <c r="I3615" s="481">
        <v>46163</v>
      </c>
      <c r="J3615" s="481">
        <v>46163</v>
      </c>
      <c r="K3615" s="462" t="s">
        <v>1959</v>
      </c>
      <c r="L3615" s="466" t="s">
        <v>44</v>
      </c>
      <c r="M3615" s="466" t="s">
        <v>1297</v>
      </c>
      <c r="N3615" s="479"/>
      <c r="O3615" s="466" t="s">
        <v>7871</v>
      </c>
      <c r="P3615" s="479"/>
      <c r="Q3615" s="479"/>
      <c r="R3615" s="337">
        <v>46165</v>
      </c>
      <c r="S3615" s="465">
        <v>2150000000</v>
      </c>
      <c r="T3615" s="466" t="s">
        <v>23372</v>
      </c>
      <c r="U3615" s="462" t="s">
        <v>23373</v>
      </c>
      <c r="V3615" s="461"/>
      <c r="W3615" s="462" t="s">
        <v>59</v>
      </c>
      <c r="X3615" s="462" t="s">
        <v>1791</v>
      </c>
      <c r="Y3615" s="466" t="s">
        <v>23374</v>
      </c>
      <c r="Z3615" s="479"/>
      <c r="AA3615" s="466">
        <v>5.4399280000000001</v>
      </c>
      <c r="AB3615" s="466">
        <v>-3.9839310000000001</v>
      </c>
      <c r="AC3615" s="466">
        <v>150</v>
      </c>
      <c r="AD3615" s="466" t="s">
        <v>9500</v>
      </c>
      <c r="AE3615" s="466" t="s">
        <v>15740</v>
      </c>
      <c r="AF3615" s="479"/>
      <c r="AG3615" s="479"/>
      <c r="AH3615" s="466">
        <v>0</v>
      </c>
      <c r="AI3615" s="479"/>
      <c r="AJ3615" s="479"/>
      <c r="AK3615" s="466" t="s">
        <v>16183</v>
      </c>
      <c r="AL3615" s="479"/>
      <c r="AM3615" s="479"/>
      <c r="AN3615" s="172">
        <f t="shared" si="70"/>
        <v>2</v>
      </c>
    </row>
    <row r="3616" spans="1:40" s="7" customFormat="1" ht="15" customHeight="1">
      <c r="A3616" s="478" t="s">
        <v>23375</v>
      </c>
      <c r="B3616" s="466" t="s">
        <v>23376</v>
      </c>
      <c r="C3616" s="466" t="s">
        <v>23377</v>
      </c>
      <c r="D3616" s="466" t="s">
        <v>23378</v>
      </c>
      <c r="E3616" s="480" t="s">
        <v>13883</v>
      </c>
      <c r="F3616" s="480" t="s">
        <v>13882</v>
      </c>
      <c r="G3616" s="466" t="s">
        <v>23379</v>
      </c>
      <c r="H3616" s="466" t="s">
        <v>23379</v>
      </c>
      <c r="I3616" s="481">
        <v>46163</v>
      </c>
      <c r="J3616" s="481">
        <v>46163</v>
      </c>
      <c r="K3616" s="462" t="s">
        <v>1959</v>
      </c>
      <c r="L3616" s="466" t="s">
        <v>44</v>
      </c>
      <c r="M3616" s="466" t="s">
        <v>1297</v>
      </c>
      <c r="N3616" s="479"/>
      <c r="O3616" s="466" t="s">
        <v>7871</v>
      </c>
      <c r="P3616" s="479"/>
      <c r="Q3616" s="479"/>
      <c r="R3616" s="337">
        <v>46165</v>
      </c>
      <c r="S3616" s="465">
        <v>2150000000</v>
      </c>
      <c r="T3616" s="466" t="s">
        <v>23380</v>
      </c>
      <c r="U3616" s="462" t="s">
        <v>23381</v>
      </c>
      <c r="V3616" s="461"/>
      <c r="W3616" s="462" t="s">
        <v>59</v>
      </c>
      <c r="X3616" s="462" t="s">
        <v>1791</v>
      </c>
      <c r="Y3616" s="466" t="s">
        <v>23382</v>
      </c>
      <c r="Z3616" s="479"/>
      <c r="AA3616" s="466">
        <v>5.3630199999999997</v>
      </c>
      <c r="AB3616" s="466">
        <v>-3.87174</v>
      </c>
      <c r="AC3616" s="466">
        <v>100</v>
      </c>
      <c r="AD3616" s="466" t="s">
        <v>14072</v>
      </c>
      <c r="AE3616" s="466" t="s">
        <v>15031</v>
      </c>
      <c r="AF3616" s="479"/>
      <c r="AG3616" s="479"/>
      <c r="AH3616" s="466">
        <v>0</v>
      </c>
      <c r="AI3616" s="479"/>
      <c r="AJ3616" s="479"/>
      <c r="AK3616" s="466" t="s">
        <v>15185</v>
      </c>
      <c r="AL3616" s="479"/>
      <c r="AM3616" s="479"/>
      <c r="AN3616" s="172">
        <f t="shared" si="70"/>
        <v>2</v>
      </c>
    </row>
    <row r="3617" spans="1:40" s="7" customFormat="1" ht="15" customHeight="1">
      <c r="A3617" s="478" t="s">
        <v>23383</v>
      </c>
      <c r="B3617" s="466" t="s">
        <v>23384</v>
      </c>
      <c r="C3617" s="466" t="s">
        <v>23385</v>
      </c>
      <c r="D3617" s="466" t="s">
        <v>21634</v>
      </c>
      <c r="E3617" s="480" t="s">
        <v>13883</v>
      </c>
      <c r="F3617" s="480" t="s">
        <v>13922</v>
      </c>
      <c r="G3617" s="466" t="s">
        <v>23386</v>
      </c>
      <c r="H3617" s="466" t="s">
        <v>23386</v>
      </c>
      <c r="I3617" s="481">
        <v>46162</v>
      </c>
      <c r="J3617" s="481">
        <v>46163</v>
      </c>
      <c r="K3617" s="462" t="s">
        <v>1959</v>
      </c>
      <c r="L3617" s="466" t="s">
        <v>44</v>
      </c>
      <c r="M3617" s="466" t="s">
        <v>1297</v>
      </c>
      <c r="N3617" s="479"/>
      <c r="O3617" s="466" t="s">
        <v>1906</v>
      </c>
      <c r="P3617" s="479"/>
      <c r="Q3617" s="479"/>
      <c r="R3617" s="337">
        <v>46165</v>
      </c>
      <c r="S3617" s="465">
        <v>2150000000</v>
      </c>
      <c r="T3617" s="466" t="s">
        <v>23387</v>
      </c>
      <c r="U3617" s="462" t="s">
        <v>23388</v>
      </c>
      <c r="V3617" s="461"/>
      <c r="W3617" s="462" t="s">
        <v>59</v>
      </c>
      <c r="X3617" s="462" t="s">
        <v>1791</v>
      </c>
      <c r="Y3617" s="466" t="s">
        <v>23389</v>
      </c>
      <c r="Z3617" s="479"/>
      <c r="AA3617" s="466">
        <v>5.3797879999999996</v>
      </c>
      <c r="AB3617" s="466">
        <v>-3.934018</v>
      </c>
      <c r="AC3617" s="466">
        <v>200</v>
      </c>
      <c r="AD3617" s="466" t="s">
        <v>14888</v>
      </c>
      <c r="AE3617" s="466" t="s">
        <v>14277</v>
      </c>
      <c r="AF3617" s="479"/>
      <c r="AG3617" s="479"/>
      <c r="AH3617" s="466">
        <v>1</v>
      </c>
      <c r="AI3617" s="479"/>
      <c r="AJ3617" s="479"/>
      <c r="AK3617" s="466" t="s">
        <v>19050</v>
      </c>
      <c r="AL3617" s="479"/>
      <c r="AM3617" s="479"/>
      <c r="AN3617" s="172">
        <f t="shared" si="70"/>
        <v>2</v>
      </c>
    </row>
    <row r="3618" spans="1:40" s="7" customFormat="1" ht="15" customHeight="1">
      <c r="A3618" s="268" t="s">
        <v>23390</v>
      </c>
      <c r="B3618" s="475"/>
      <c r="C3618" s="269" t="s">
        <v>23391</v>
      </c>
      <c r="D3618" s="269" t="s">
        <v>23392</v>
      </c>
      <c r="E3618" s="270" t="s">
        <v>13883</v>
      </c>
      <c r="F3618" s="270" t="s">
        <v>13882</v>
      </c>
      <c r="G3618" s="285" t="s">
        <v>23393</v>
      </c>
      <c r="H3618" s="288"/>
      <c r="I3618" s="287">
        <v>46111</v>
      </c>
      <c r="J3618" s="271">
        <v>46163</v>
      </c>
      <c r="K3618" s="262" t="s">
        <v>43</v>
      </c>
      <c r="L3618" s="269" t="s">
        <v>44</v>
      </c>
      <c r="M3618" s="475"/>
      <c r="N3618" s="288"/>
      <c r="O3618" s="475"/>
      <c r="P3618" s="288"/>
      <c r="Q3618" s="288"/>
      <c r="R3618" s="337" t="s">
        <v>7768</v>
      </c>
      <c r="S3618" s="266"/>
      <c r="T3618" s="266"/>
      <c r="U3618" s="262" t="s">
        <v>23394</v>
      </c>
      <c r="V3618" s="266"/>
      <c r="W3618" s="262" t="s">
        <v>59</v>
      </c>
      <c r="X3618" s="262" t="s">
        <v>14943</v>
      </c>
      <c r="Y3618" s="285" t="s">
        <v>23395</v>
      </c>
      <c r="Z3618" s="288"/>
      <c r="AA3618" s="285">
        <v>5.3743499999999997</v>
      </c>
      <c r="AB3618" s="285">
        <v>-3.8590300000000002</v>
      </c>
      <c r="AC3618" s="285">
        <v>350</v>
      </c>
      <c r="AD3618" s="285" t="s">
        <v>14072</v>
      </c>
      <c r="AE3618" s="285" t="s">
        <v>16944</v>
      </c>
      <c r="AF3618" s="288"/>
      <c r="AG3618" s="288"/>
      <c r="AH3618" s="285">
        <v>7</v>
      </c>
      <c r="AI3618" s="288"/>
      <c r="AJ3618" s="288"/>
      <c r="AK3618" s="288"/>
      <c r="AL3618" s="288"/>
      <c r="AM3618" s="288"/>
    </row>
    <row r="3619" spans="1:40" s="7" customFormat="1" ht="15" customHeight="1">
      <c r="A3619" s="268" t="s">
        <v>23396</v>
      </c>
      <c r="B3619" s="269" t="s">
        <v>23397</v>
      </c>
      <c r="C3619" s="269" t="s">
        <v>23398</v>
      </c>
      <c r="D3619" s="269" t="s">
        <v>23399</v>
      </c>
      <c r="E3619" s="270" t="s">
        <v>13883</v>
      </c>
      <c r="F3619" s="270" t="s">
        <v>13922</v>
      </c>
      <c r="G3619" s="269" t="s">
        <v>23400</v>
      </c>
      <c r="H3619" s="269" t="s">
        <v>23400</v>
      </c>
      <c r="I3619" s="271">
        <v>46163</v>
      </c>
      <c r="J3619" s="271">
        <v>46163</v>
      </c>
      <c r="K3619" s="262" t="s">
        <v>43</v>
      </c>
      <c r="L3619" s="269" t="s">
        <v>44</v>
      </c>
      <c r="M3619" s="269" t="s">
        <v>1297</v>
      </c>
      <c r="N3619" s="475"/>
      <c r="O3619" s="269" t="s">
        <v>7871</v>
      </c>
      <c r="P3619" s="288"/>
      <c r="Q3619" s="288"/>
      <c r="R3619" s="337" t="s">
        <v>7768</v>
      </c>
      <c r="S3619" s="266"/>
      <c r="T3619" s="266"/>
      <c r="U3619" s="262" t="s">
        <v>23401</v>
      </c>
      <c r="V3619" s="266"/>
      <c r="W3619" s="262" t="s">
        <v>59</v>
      </c>
      <c r="X3619" s="262" t="s">
        <v>14943</v>
      </c>
      <c r="Y3619" s="285" t="s">
        <v>23402</v>
      </c>
      <c r="Z3619" s="288"/>
      <c r="AA3619" s="285">
        <v>5.3693429999999998</v>
      </c>
      <c r="AB3619" s="285">
        <v>-3.9629150000000002</v>
      </c>
      <c r="AC3619" s="285">
        <v>250</v>
      </c>
      <c r="AD3619" s="285" t="s">
        <v>14043</v>
      </c>
      <c r="AE3619" s="285" t="s">
        <v>14323</v>
      </c>
      <c r="AF3619" s="288"/>
      <c r="AG3619" s="288"/>
      <c r="AH3619" s="285">
        <v>3</v>
      </c>
      <c r="AI3619" s="288"/>
      <c r="AJ3619" s="288"/>
      <c r="AK3619" s="288"/>
      <c r="AL3619" s="288"/>
      <c r="AM3619" s="288"/>
    </row>
    <row r="3620" spans="1:40" s="7" customFormat="1" ht="15" customHeight="1">
      <c r="A3620" s="268" t="s">
        <v>23403</v>
      </c>
      <c r="B3620" s="269" t="s">
        <v>23404</v>
      </c>
      <c r="C3620" s="269" t="s">
        <v>23405</v>
      </c>
      <c r="D3620" s="269" t="s">
        <v>23406</v>
      </c>
      <c r="E3620" s="270" t="s">
        <v>13883</v>
      </c>
      <c r="F3620" s="270" t="s">
        <v>15259</v>
      </c>
      <c r="G3620" s="269">
        <v>505732030</v>
      </c>
      <c r="H3620" s="269">
        <v>505732030</v>
      </c>
      <c r="I3620" s="271">
        <v>46163</v>
      </c>
      <c r="J3620" s="271">
        <v>46163</v>
      </c>
      <c r="K3620" s="269" t="s">
        <v>7992</v>
      </c>
      <c r="L3620" s="269" t="s">
        <v>44</v>
      </c>
      <c r="M3620" s="269" t="s">
        <v>1297</v>
      </c>
      <c r="N3620" s="475"/>
      <c r="O3620" s="269" t="s">
        <v>7871</v>
      </c>
      <c r="P3620" s="475"/>
      <c r="Q3620" s="475"/>
      <c r="R3620" s="337">
        <v>46182</v>
      </c>
      <c r="S3620" s="285">
        <v>2150071719</v>
      </c>
      <c r="T3620" s="285" t="s">
        <v>23407</v>
      </c>
      <c r="U3620" s="262" t="s">
        <v>21481</v>
      </c>
      <c r="V3620" s="266"/>
      <c r="W3620" s="262" t="s">
        <v>59</v>
      </c>
      <c r="X3620" s="262" t="s">
        <v>1791</v>
      </c>
      <c r="Y3620" s="269" t="s">
        <v>23408</v>
      </c>
      <c r="Z3620" s="475"/>
      <c r="AA3620" s="269">
        <v>5.4438700000000004</v>
      </c>
      <c r="AB3620" s="269">
        <v>-4.0321920000000002</v>
      </c>
      <c r="AC3620" s="269">
        <v>150</v>
      </c>
      <c r="AD3620" s="269" t="s">
        <v>14124</v>
      </c>
      <c r="AE3620" s="269" t="s">
        <v>16162</v>
      </c>
      <c r="AF3620" s="475"/>
      <c r="AG3620" s="475"/>
      <c r="AH3620" s="269">
        <v>1</v>
      </c>
      <c r="AI3620" s="475"/>
      <c r="AJ3620" s="475"/>
      <c r="AK3620" s="269" t="s">
        <v>16206</v>
      </c>
      <c r="AL3620" s="475"/>
      <c r="AM3620" s="475"/>
    </row>
    <row r="3621" spans="1:40" s="7" customFormat="1" ht="15" customHeight="1">
      <c r="A3621" s="268" t="s">
        <v>23409</v>
      </c>
      <c r="B3621" s="269" t="s">
        <v>23410</v>
      </c>
      <c r="C3621" s="269" t="s">
        <v>23411</v>
      </c>
      <c r="D3621" s="269" t="s">
        <v>23412</v>
      </c>
      <c r="E3621" s="270" t="s">
        <v>13883</v>
      </c>
      <c r="F3621" s="270" t="s">
        <v>13922</v>
      </c>
      <c r="G3621" s="269" t="s">
        <v>23413</v>
      </c>
      <c r="H3621" s="269" t="s">
        <v>23413</v>
      </c>
      <c r="I3621" s="271">
        <v>46162</v>
      </c>
      <c r="J3621" s="271">
        <v>46163</v>
      </c>
      <c r="K3621" s="262" t="s">
        <v>43</v>
      </c>
      <c r="L3621" s="269" t="s">
        <v>44</v>
      </c>
      <c r="M3621" s="269" t="s">
        <v>1505</v>
      </c>
      <c r="N3621" s="288"/>
      <c r="O3621" s="269" t="s">
        <v>1906</v>
      </c>
      <c r="P3621" s="288"/>
      <c r="Q3621" s="288"/>
      <c r="R3621" s="337" t="s">
        <v>7768</v>
      </c>
      <c r="S3621" s="266"/>
      <c r="T3621" s="266"/>
      <c r="U3621" s="262" t="s">
        <v>23414</v>
      </c>
      <c r="V3621" s="266"/>
      <c r="W3621" s="262" t="s">
        <v>59</v>
      </c>
      <c r="X3621" s="285" t="s">
        <v>23415</v>
      </c>
      <c r="Y3621" s="285" t="s">
        <v>23416</v>
      </c>
      <c r="Z3621" s="288"/>
      <c r="AA3621" s="285">
        <v>5.4133599999999999</v>
      </c>
      <c r="AB3621" s="285">
        <v>-3.9766430000000001</v>
      </c>
      <c r="AC3621" s="285">
        <v>150</v>
      </c>
      <c r="AD3621" s="285" t="s">
        <v>14072</v>
      </c>
      <c r="AE3621" s="285" t="s">
        <v>23417</v>
      </c>
      <c r="AF3621" s="288"/>
      <c r="AG3621" s="288"/>
      <c r="AH3621" s="285">
        <v>1</v>
      </c>
      <c r="AI3621" s="288"/>
      <c r="AJ3621" s="288"/>
      <c r="AK3621" s="285" t="s">
        <v>17447</v>
      </c>
      <c r="AL3621" s="288"/>
      <c r="AM3621" s="288"/>
    </row>
    <row r="3622" spans="1:40" s="7" customFormat="1" ht="15" customHeight="1">
      <c r="A3622" s="268" t="s">
        <v>23418</v>
      </c>
      <c r="B3622" s="269" t="s">
        <v>23419</v>
      </c>
      <c r="C3622" s="269" t="s">
        <v>23420</v>
      </c>
      <c r="D3622" s="269" t="s">
        <v>23421</v>
      </c>
      <c r="E3622" s="270" t="s">
        <v>13883</v>
      </c>
      <c r="F3622" s="270" t="s">
        <v>13882</v>
      </c>
      <c r="G3622" s="269" t="s">
        <v>14559</v>
      </c>
      <c r="H3622" s="269" t="s">
        <v>14559</v>
      </c>
      <c r="I3622" s="271">
        <v>46163</v>
      </c>
      <c r="J3622" s="271">
        <v>46163</v>
      </c>
      <c r="K3622" s="262" t="s">
        <v>1923</v>
      </c>
      <c r="L3622" s="269" t="s">
        <v>44</v>
      </c>
      <c r="M3622" s="269" t="s">
        <v>1297</v>
      </c>
      <c r="N3622" s="475"/>
      <c r="O3622" s="269" t="s">
        <v>7871</v>
      </c>
      <c r="P3622" s="475"/>
      <c r="Q3622" s="475"/>
      <c r="R3622" s="337">
        <v>46195</v>
      </c>
      <c r="S3622" s="266"/>
      <c r="T3622" s="266"/>
      <c r="U3622" s="262" t="s">
        <v>20733</v>
      </c>
      <c r="V3622" s="266"/>
      <c r="W3622" s="262" t="s">
        <v>59</v>
      </c>
      <c r="X3622" s="262" t="s">
        <v>14063</v>
      </c>
      <c r="Y3622" s="269" t="s">
        <v>23422</v>
      </c>
      <c r="Z3622" s="475"/>
      <c r="AA3622" s="269">
        <v>5.3778199999999998</v>
      </c>
      <c r="AB3622" s="269">
        <v>-3.88279</v>
      </c>
      <c r="AC3622" s="269">
        <v>250</v>
      </c>
      <c r="AD3622" s="269" t="s">
        <v>14072</v>
      </c>
      <c r="AE3622" s="269" t="s">
        <v>16614</v>
      </c>
      <c r="AF3622" s="475"/>
      <c r="AG3622" s="475"/>
      <c r="AH3622" s="269">
        <v>0</v>
      </c>
      <c r="AI3622" s="475"/>
      <c r="AJ3622" s="475"/>
      <c r="AK3622" s="475"/>
      <c r="AL3622" s="475"/>
      <c r="AM3622" s="475"/>
    </row>
    <row r="3623" spans="1:40" s="7" customFormat="1" ht="15" customHeight="1">
      <c r="A3623" s="268" t="s">
        <v>23423</v>
      </c>
      <c r="B3623" s="269" t="s">
        <v>23424</v>
      </c>
      <c r="C3623" s="269" t="s">
        <v>23425</v>
      </c>
      <c r="D3623" s="269" t="s">
        <v>23426</v>
      </c>
      <c r="E3623" s="270" t="s">
        <v>13883</v>
      </c>
      <c r="F3623" s="270" t="s">
        <v>13922</v>
      </c>
      <c r="G3623" s="269" t="s">
        <v>14024</v>
      </c>
      <c r="H3623" s="269" t="s">
        <v>14024</v>
      </c>
      <c r="I3623" s="271">
        <v>46163</v>
      </c>
      <c r="J3623" s="271">
        <v>46163</v>
      </c>
      <c r="K3623" s="262" t="s">
        <v>9957</v>
      </c>
      <c r="L3623" s="269" t="s">
        <v>44</v>
      </c>
      <c r="M3623" s="269" t="s">
        <v>1297</v>
      </c>
      <c r="N3623" s="475"/>
      <c r="O3623" s="269" t="s">
        <v>7871</v>
      </c>
      <c r="P3623" s="288"/>
      <c r="Q3623" s="288"/>
      <c r="R3623" s="337">
        <v>46183</v>
      </c>
      <c r="S3623" s="266"/>
      <c r="T3623" s="266"/>
      <c r="U3623" s="262" t="s">
        <v>23350</v>
      </c>
      <c r="V3623" s="266"/>
      <c r="W3623" s="262" t="s">
        <v>59</v>
      </c>
      <c r="X3623" s="262" t="s">
        <v>1791</v>
      </c>
      <c r="Y3623" s="285" t="s">
        <v>23427</v>
      </c>
      <c r="Z3623" s="288"/>
      <c r="AA3623" s="285">
        <v>5.4015079999999998</v>
      </c>
      <c r="AB3623" s="285">
        <v>-3.9793660000000002</v>
      </c>
      <c r="AC3623" s="285">
        <v>300</v>
      </c>
      <c r="AD3623" s="285" t="s">
        <v>14637</v>
      </c>
      <c r="AE3623" s="285" t="s">
        <v>13950</v>
      </c>
      <c r="AF3623" s="288"/>
      <c r="AG3623" s="288"/>
      <c r="AH3623" s="285">
        <v>3</v>
      </c>
      <c r="AI3623" s="288"/>
      <c r="AJ3623" s="288"/>
      <c r="AK3623" s="288"/>
      <c r="AL3623" s="288"/>
      <c r="AM3623" s="288"/>
    </row>
    <row r="3624" spans="1:40" s="7" customFormat="1" ht="15" customHeight="1">
      <c r="A3624" s="478" t="s">
        <v>23428</v>
      </c>
      <c r="B3624" s="466" t="s">
        <v>23429</v>
      </c>
      <c r="C3624" s="466" t="s">
        <v>23430</v>
      </c>
      <c r="D3624" s="466" t="s">
        <v>23431</v>
      </c>
      <c r="E3624" s="480" t="s">
        <v>23432</v>
      </c>
      <c r="F3624" s="480" t="s">
        <v>13882</v>
      </c>
      <c r="G3624" s="466" t="s">
        <v>23433</v>
      </c>
      <c r="H3624" s="466" t="s">
        <v>23433</v>
      </c>
      <c r="I3624" s="481">
        <v>46163</v>
      </c>
      <c r="J3624" s="481">
        <v>46164</v>
      </c>
      <c r="K3624" s="462" t="s">
        <v>1959</v>
      </c>
      <c r="L3624" s="466" t="s">
        <v>44</v>
      </c>
      <c r="M3624" s="466" t="s">
        <v>1297</v>
      </c>
      <c r="N3624" s="479"/>
      <c r="O3624" s="466" t="s">
        <v>7871</v>
      </c>
      <c r="P3624" s="479"/>
      <c r="Q3624" s="479"/>
      <c r="R3624" s="337">
        <v>46164</v>
      </c>
      <c r="S3624" s="465">
        <v>2150000000</v>
      </c>
      <c r="T3624" s="466" t="s">
        <v>23434</v>
      </c>
      <c r="U3624" s="466" t="s">
        <v>23435</v>
      </c>
      <c r="V3624" s="479"/>
      <c r="W3624" s="462" t="s">
        <v>59</v>
      </c>
      <c r="X3624" s="462" t="s">
        <v>1791</v>
      </c>
      <c r="Y3624" s="466" t="s">
        <v>23436</v>
      </c>
      <c r="Z3624" s="479"/>
      <c r="AA3624" s="466">
        <v>5.41289</v>
      </c>
      <c r="AB3624" s="466">
        <v>-3.8970799999999999</v>
      </c>
      <c r="AC3624" s="466">
        <v>50</v>
      </c>
      <c r="AD3624" s="466" t="s">
        <v>14637</v>
      </c>
      <c r="AE3624" s="466" t="s">
        <v>23437</v>
      </c>
      <c r="AF3624" s="479"/>
      <c r="AG3624" s="479"/>
      <c r="AH3624" s="466">
        <v>0</v>
      </c>
      <c r="AI3624" s="479"/>
      <c r="AJ3624" s="479"/>
      <c r="AK3624" s="466" t="s">
        <v>15185</v>
      </c>
      <c r="AL3624" s="479"/>
      <c r="AM3624" s="479"/>
      <c r="AN3624" s="172">
        <f t="shared" ref="AN3624:AN3651" si="71">R3624-J3624</f>
        <v>0</v>
      </c>
    </row>
    <row r="3625" spans="1:40" s="7" customFormat="1" ht="15" customHeight="1">
      <c r="A3625" s="478" t="s">
        <v>23438</v>
      </c>
      <c r="B3625" s="466" t="s">
        <v>23439</v>
      </c>
      <c r="C3625" s="466" t="s">
        <v>23440</v>
      </c>
      <c r="D3625" s="466" t="s">
        <v>23441</v>
      </c>
      <c r="E3625" s="480" t="s">
        <v>23432</v>
      </c>
      <c r="F3625" s="480" t="s">
        <v>15259</v>
      </c>
      <c r="G3625" s="466" t="s">
        <v>23442</v>
      </c>
      <c r="H3625" s="466" t="s">
        <v>23442</v>
      </c>
      <c r="I3625" s="481">
        <v>46163</v>
      </c>
      <c r="J3625" s="481">
        <v>46164</v>
      </c>
      <c r="K3625" s="462" t="s">
        <v>1959</v>
      </c>
      <c r="L3625" s="466" t="s">
        <v>44</v>
      </c>
      <c r="M3625" s="466" t="s">
        <v>1297</v>
      </c>
      <c r="N3625" s="479"/>
      <c r="O3625" s="466" t="s">
        <v>1906</v>
      </c>
      <c r="P3625" s="479"/>
      <c r="Q3625" s="479"/>
      <c r="R3625" s="337">
        <v>46165</v>
      </c>
      <c r="S3625" s="465">
        <v>2150000000</v>
      </c>
      <c r="T3625" s="466" t="s">
        <v>23443</v>
      </c>
      <c r="U3625" s="466" t="s">
        <v>23444</v>
      </c>
      <c r="V3625" s="479"/>
      <c r="W3625" s="462" t="s">
        <v>59</v>
      </c>
      <c r="X3625" s="462" t="s">
        <v>1791</v>
      </c>
      <c r="Y3625" s="466" t="s">
        <v>23445</v>
      </c>
      <c r="Z3625" s="479"/>
      <c r="AA3625" s="466">
        <v>5.439756</v>
      </c>
      <c r="AB3625" s="466">
        <v>-4.0305580000000001</v>
      </c>
      <c r="AC3625" s="466">
        <v>100</v>
      </c>
      <c r="AD3625" s="466" t="s">
        <v>14072</v>
      </c>
      <c r="AE3625" s="466" t="s">
        <v>16850</v>
      </c>
      <c r="AF3625" s="479"/>
      <c r="AG3625" s="479"/>
      <c r="AH3625" s="466">
        <v>0</v>
      </c>
      <c r="AI3625" s="479"/>
      <c r="AJ3625" s="479"/>
      <c r="AK3625" s="466" t="s">
        <v>16206</v>
      </c>
      <c r="AL3625" s="479"/>
      <c r="AM3625" s="479"/>
      <c r="AN3625" s="172">
        <f t="shared" si="71"/>
        <v>1</v>
      </c>
    </row>
    <row r="3626" spans="1:40" s="7" customFormat="1" ht="15" customHeight="1">
      <c r="A3626" s="478" t="s">
        <v>23446</v>
      </c>
      <c r="B3626" s="466" t="s">
        <v>23447</v>
      </c>
      <c r="C3626" s="466" t="s">
        <v>23448</v>
      </c>
      <c r="D3626" s="466" t="s">
        <v>23449</v>
      </c>
      <c r="E3626" s="480" t="s">
        <v>23432</v>
      </c>
      <c r="F3626" s="480" t="s">
        <v>15259</v>
      </c>
      <c r="G3626" s="466" t="s">
        <v>23450</v>
      </c>
      <c r="H3626" s="466" t="s">
        <v>23450</v>
      </c>
      <c r="I3626" s="481">
        <v>46164</v>
      </c>
      <c r="J3626" s="481">
        <v>46164</v>
      </c>
      <c r="K3626" s="466" t="s">
        <v>1959</v>
      </c>
      <c r="L3626" s="466" t="s">
        <v>44</v>
      </c>
      <c r="M3626" s="479"/>
      <c r="N3626" s="479"/>
      <c r="O3626" s="479"/>
      <c r="P3626" s="479"/>
      <c r="Q3626" s="479"/>
      <c r="R3626" s="337">
        <v>46176</v>
      </c>
      <c r="S3626" s="465">
        <v>2150000000</v>
      </c>
      <c r="T3626" s="466" t="s">
        <v>23451</v>
      </c>
      <c r="U3626" s="466" t="s">
        <v>19713</v>
      </c>
      <c r="V3626" s="479"/>
      <c r="W3626" s="462" t="s">
        <v>59</v>
      </c>
      <c r="X3626" s="462" t="s">
        <v>1791</v>
      </c>
      <c r="Y3626" s="466" t="s">
        <v>23452</v>
      </c>
      <c r="Z3626" s="479"/>
      <c r="AA3626" s="466">
        <v>5.442069</v>
      </c>
      <c r="AB3626" s="466">
        <v>-3.976197</v>
      </c>
      <c r="AC3626" s="466">
        <v>100</v>
      </c>
      <c r="AD3626" s="466" t="s">
        <v>10087</v>
      </c>
      <c r="AE3626" s="466" t="s">
        <v>15740</v>
      </c>
      <c r="AF3626" s="479"/>
      <c r="AG3626" s="479"/>
      <c r="AH3626" s="466">
        <v>0</v>
      </c>
      <c r="AI3626" s="479"/>
      <c r="AJ3626" s="479"/>
      <c r="AK3626" s="466" t="s">
        <v>16214</v>
      </c>
      <c r="AL3626" s="479"/>
      <c r="AM3626" s="479"/>
      <c r="AN3626" s="172">
        <f t="shared" si="71"/>
        <v>12</v>
      </c>
    </row>
    <row r="3627" spans="1:40" s="7" customFormat="1" ht="15" customHeight="1">
      <c r="A3627" s="478" t="s">
        <v>23453</v>
      </c>
      <c r="B3627" s="466" t="s">
        <v>23454</v>
      </c>
      <c r="C3627" s="466" t="s">
        <v>23455</v>
      </c>
      <c r="D3627" s="466" t="s">
        <v>21954</v>
      </c>
      <c r="E3627" s="480" t="s">
        <v>23432</v>
      </c>
      <c r="F3627" s="480" t="s">
        <v>13882</v>
      </c>
      <c r="G3627" s="466" t="s">
        <v>23456</v>
      </c>
      <c r="H3627" s="466" t="s">
        <v>23456</v>
      </c>
      <c r="I3627" s="481">
        <v>46163</v>
      </c>
      <c r="J3627" s="481">
        <v>46164</v>
      </c>
      <c r="K3627" s="466" t="s">
        <v>1959</v>
      </c>
      <c r="L3627" s="466" t="s">
        <v>44</v>
      </c>
      <c r="M3627" s="466" t="s">
        <v>1297</v>
      </c>
      <c r="N3627" s="479"/>
      <c r="O3627" s="466" t="s">
        <v>1906</v>
      </c>
      <c r="P3627" s="479"/>
      <c r="Q3627" s="479"/>
      <c r="R3627" s="337">
        <v>46176</v>
      </c>
      <c r="S3627" s="465">
        <v>2150000000</v>
      </c>
      <c r="T3627" s="466" t="s">
        <v>23457</v>
      </c>
      <c r="U3627" s="466" t="s">
        <v>23458</v>
      </c>
      <c r="V3627" s="479"/>
      <c r="W3627" s="462" t="s">
        <v>59</v>
      </c>
      <c r="X3627" s="462" t="s">
        <v>1791</v>
      </c>
      <c r="Y3627" s="466" t="s">
        <v>23459</v>
      </c>
      <c r="Z3627" s="479"/>
      <c r="AA3627" s="466">
        <v>5.3931800000000001</v>
      </c>
      <c r="AB3627" s="466">
        <v>-3.89446</v>
      </c>
      <c r="AC3627" s="466">
        <v>100</v>
      </c>
      <c r="AD3627" s="479"/>
      <c r="AE3627" s="466" t="s">
        <v>14985</v>
      </c>
      <c r="AF3627" s="479"/>
      <c r="AG3627" s="479"/>
      <c r="AH3627" s="466">
        <v>1</v>
      </c>
      <c r="AI3627" s="479"/>
      <c r="AJ3627" s="479"/>
      <c r="AK3627" s="466" t="s">
        <v>16206</v>
      </c>
      <c r="AL3627" s="479"/>
      <c r="AM3627" s="479"/>
      <c r="AN3627" s="172">
        <f t="shared" si="71"/>
        <v>12</v>
      </c>
    </row>
    <row r="3628" spans="1:40" s="7" customFormat="1" ht="15" customHeight="1">
      <c r="A3628" s="478" t="s">
        <v>23460</v>
      </c>
      <c r="B3628" s="466" t="s">
        <v>23461</v>
      </c>
      <c r="C3628" s="466" t="s">
        <v>23462</v>
      </c>
      <c r="D3628" s="466" t="s">
        <v>23463</v>
      </c>
      <c r="E3628" s="480" t="s">
        <v>23432</v>
      </c>
      <c r="F3628" s="463" t="s">
        <v>17611</v>
      </c>
      <c r="G3628" s="466" t="s">
        <v>23464</v>
      </c>
      <c r="H3628" s="466" t="s">
        <v>23464</v>
      </c>
      <c r="I3628" s="481">
        <v>46163</v>
      </c>
      <c r="J3628" s="481">
        <v>46164</v>
      </c>
      <c r="K3628" s="462" t="s">
        <v>1959</v>
      </c>
      <c r="L3628" s="466" t="s">
        <v>44</v>
      </c>
      <c r="M3628" s="466" t="s">
        <v>1297</v>
      </c>
      <c r="N3628" s="479"/>
      <c r="O3628" s="466" t="s">
        <v>1906</v>
      </c>
      <c r="P3628" s="479"/>
      <c r="Q3628" s="479"/>
      <c r="R3628" s="337">
        <v>46172</v>
      </c>
      <c r="S3628" s="465">
        <v>2150000000</v>
      </c>
      <c r="T3628" s="466" t="s">
        <v>23465</v>
      </c>
      <c r="U3628" s="466" t="s">
        <v>22114</v>
      </c>
      <c r="V3628" s="479"/>
      <c r="W3628" s="462" t="s">
        <v>59</v>
      </c>
      <c r="X3628" s="462" t="s">
        <v>1791</v>
      </c>
      <c r="Y3628" s="466" t="s">
        <v>23466</v>
      </c>
      <c r="Z3628" s="479"/>
      <c r="AA3628" s="466">
        <v>5.46671</v>
      </c>
      <c r="AB3628" s="466">
        <v>-4.1786310000000002</v>
      </c>
      <c r="AC3628" s="466">
        <v>100</v>
      </c>
      <c r="AD3628" s="466" t="s">
        <v>14683</v>
      </c>
      <c r="AE3628" s="466" t="s">
        <v>18098</v>
      </c>
      <c r="AF3628" s="479"/>
      <c r="AG3628" s="479"/>
      <c r="AH3628" s="466">
        <v>0</v>
      </c>
      <c r="AI3628" s="479"/>
      <c r="AJ3628" s="479"/>
      <c r="AK3628" s="466" t="s">
        <v>18099</v>
      </c>
      <c r="AL3628" s="479"/>
      <c r="AM3628" s="479"/>
      <c r="AN3628" s="172">
        <f t="shared" si="71"/>
        <v>8</v>
      </c>
    </row>
    <row r="3629" spans="1:40" s="7" customFormat="1" ht="15" customHeight="1">
      <c r="A3629" s="478" t="s">
        <v>23467</v>
      </c>
      <c r="B3629" s="466" t="s">
        <v>23468</v>
      </c>
      <c r="C3629" s="466" t="s">
        <v>23469</v>
      </c>
      <c r="D3629" s="466" t="s">
        <v>23470</v>
      </c>
      <c r="E3629" s="480" t="s">
        <v>13883</v>
      </c>
      <c r="F3629" s="480" t="s">
        <v>13922</v>
      </c>
      <c r="G3629" s="466" t="s">
        <v>14029</v>
      </c>
      <c r="H3629" s="466" t="s">
        <v>14029</v>
      </c>
      <c r="I3629" s="481">
        <v>46243</v>
      </c>
      <c r="J3629" s="481">
        <v>46164</v>
      </c>
      <c r="K3629" s="462" t="s">
        <v>1959</v>
      </c>
      <c r="L3629" s="479"/>
      <c r="M3629" s="479"/>
      <c r="N3629" s="479"/>
      <c r="O3629" s="479"/>
      <c r="P3629" s="479"/>
      <c r="Q3629" s="479"/>
      <c r="R3629" s="337">
        <v>46165</v>
      </c>
      <c r="S3629" s="465">
        <v>2150000000</v>
      </c>
      <c r="T3629" s="466" t="s">
        <v>23471</v>
      </c>
      <c r="U3629" s="466" t="s">
        <v>23472</v>
      </c>
      <c r="V3629" s="479"/>
      <c r="W3629" s="466" t="s">
        <v>59</v>
      </c>
      <c r="X3629" s="466" t="s">
        <v>1791</v>
      </c>
      <c r="Y3629" s="479"/>
      <c r="Z3629" s="479"/>
      <c r="AA3629" s="466">
        <v>5.3851560000000003</v>
      </c>
      <c r="AB3629" s="466">
        <v>-3.9565700000000001</v>
      </c>
      <c r="AC3629" s="466">
        <v>150</v>
      </c>
      <c r="AD3629" s="466" t="s">
        <v>14397</v>
      </c>
      <c r="AE3629" s="466" t="s">
        <v>14044</v>
      </c>
      <c r="AF3629" s="479"/>
      <c r="AG3629" s="479"/>
      <c r="AH3629" s="479"/>
      <c r="AI3629" s="479"/>
      <c r="AJ3629" s="479"/>
      <c r="AK3629" s="466" t="s">
        <v>17447</v>
      </c>
      <c r="AL3629" s="479"/>
      <c r="AM3629" s="479"/>
      <c r="AN3629" s="172">
        <f t="shared" si="71"/>
        <v>1</v>
      </c>
    </row>
    <row r="3630" spans="1:40" s="7" customFormat="1" ht="15" customHeight="1">
      <c r="A3630" s="478" t="s">
        <v>23473</v>
      </c>
      <c r="B3630" s="289" t="s">
        <v>23474</v>
      </c>
      <c r="C3630" s="289" t="s">
        <v>23475</v>
      </c>
      <c r="D3630" s="462" t="s">
        <v>23476</v>
      </c>
      <c r="E3630" s="480" t="s">
        <v>13883</v>
      </c>
      <c r="F3630" s="480" t="s">
        <v>13882</v>
      </c>
      <c r="G3630" s="466" t="s">
        <v>23477</v>
      </c>
      <c r="H3630" s="466" t="s">
        <v>23477</v>
      </c>
      <c r="I3630" s="481">
        <v>46161</v>
      </c>
      <c r="J3630" s="481">
        <v>46165</v>
      </c>
      <c r="K3630" s="462" t="s">
        <v>1959</v>
      </c>
      <c r="L3630" s="466" t="s">
        <v>44</v>
      </c>
      <c r="M3630" s="466" t="s">
        <v>1297</v>
      </c>
      <c r="N3630" s="479"/>
      <c r="O3630" s="466" t="s">
        <v>1906</v>
      </c>
      <c r="P3630" s="479"/>
      <c r="Q3630" s="479"/>
      <c r="R3630" s="337">
        <v>46174</v>
      </c>
      <c r="S3630" s="465">
        <v>2150000000</v>
      </c>
      <c r="T3630" s="466" t="s">
        <v>23478</v>
      </c>
      <c r="U3630" s="466" t="s">
        <v>23479</v>
      </c>
      <c r="V3630" s="479"/>
      <c r="W3630" s="462" t="s">
        <v>59</v>
      </c>
      <c r="X3630" s="462" t="s">
        <v>1791</v>
      </c>
      <c r="Y3630" s="466" t="s">
        <v>23480</v>
      </c>
      <c r="Z3630" s="479"/>
      <c r="AA3630" s="466">
        <v>5.3818799999999998</v>
      </c>
      <c r="AB3630" s="466">
        <v>-3.9144000000000001</v>
      </c>
      <c r="AC3630" s="466">
        <v>100</v>
      </c>
      <c r="AD3630" s="466" t="s">
        <v>23481</v>
      </c>
      <c r="AE3630" s="466" t="s">
        <v>15155</v>
      </c>
      <c r="AF3630" s="479"/>
      <c r="AG3630" s="479"/>
      <c r="AH3630" s="466">
        <v>2</v>
      </c>
      <c r="AI3630" s="479"/>
      <c r="AJ3630" s="479"/>
      <c r="AK3630" s="466" t="s">
        <v>16442</v>
      </c>
      <c r="AL3630" s="479"/>
      <c r="AM3630" s="479"/>
      <c r="AN3630" s="172">
        <f t="shared" si="71"/>
        <v>9</v>
      </c>
    </row>
    <row r="3631" spans="1:40" s="7" customFormat="1" ht="15" customHeight="1">
      <c r="A3631" s="478" t="s">
        <v>23482</v>
      </c>
      <c r="B3631" s="289" t="s">
        <v>23474</v>
      </c>
      <c r="C3631" s="289" t="s">
        <v>23475</v>
      </c>
      <c r="D3631" s="462" t="s">
        <v>23476</v>
      </c>
      <c r="E3631" s="480" t="s">
        <v>13883</v>
      </c>
      <c r="F3631" s="480" t="s">
        <v>13882</v>
      </c>
      <c r="G3631" s="466" t="s">
        <v>23477</v>
      </c>
      <c r="H3631" s="466" t="s">
        <v>23477</v>
      </c>
      <c r="I3631" s="481">
        <v>46161</v>
      </c>
      <c r="J3631" s="481">
        <v>46165</v>
      </c>
      <c r="K3631" s="462" t="s">
        <v>1959</v>
      </c>
      <c r="L3631" s="466" t="s">
        <v>44</v>
      </c>
      <c r="M3631" s="466" t="s">
        <v>1297</v>
      </c>
      <c r="N3631" s="479"/>
      <c r="O3631" s="466" t="s">
        <v>1906</v>
      </c>
      <c r="P3631" s="479"/>
      <c r="Q3631" s="479"/>
      <c r="R3631" s="337">
        <v>46174</v>
      </c>
      <c r="S3631" s="465">
        <v>2150000000</v>
      </c>
      <c r="T3631" s="466" t="s">
        <v>23483</v>
      </c>
      <c r="U3631" s="466" t="s">
        <v>23479</v>
      </c>
      <c r="V3631" s="479"/>
      <c r="W3631" s="462" t="s">
        <v>59</v>
      </c>
      <c r="X3631" s="462" t="s">
        <v>1791</v>
      </c>
      <c r="Y3631" s="466" t="s">
        <v>23484</v>
      </c>
      <c r="Z3631" s="479"/>
      <c r="AA3631" s="466">
        <v>5.3818799999999998</v>
      </c>
      <c r="AB3631" s="466">
        <v>-3.9144000000000001</v>
      </c>
      <c r="AC3631" s="466">
        <v>100</v>
      </c>
      <c r="AD3631" s="466" t="s">
        <v>23481</v>
      </c>
      <c r="AE3631" s="466" t="s">
        <v>15155</v>
      </c>
      <c r="AF3631" s="479"/>
      <c r="AG3631" s="479"/>
      <c r="AH3631" s="466">
        <v>2</v>
      </c>
      <c r="AI3631" s="479"/>
      <c r="AJ3631" s="479"/>
      <c r="AK3631" s="466" t="s">
        <v>16442</v>
      </c>
      <c r="AL3631" s="479"/>
      <c r="AM3631" s="479"/>
      <c r="AN3631" s="172">
        <f t="shared" si="71"/>
        <v>9</v>
      </c>
    </row>
    <row r="3632" spans="1:40" s="7" customFormat="1" ht="15" customHeight="1">
      <c r="A3632" s="478" t="s">
        <v>23485</v>
      </c>
      <c r="B3632" s="466" t="s">
        <v>23486</v>
      </c>
      <c r="C3632" s="466" t="s">
        <v>23487</v>
      </c>
      <c r="D3632" s="466" t="s">
        <v>23488</v>
      </c>
      <c r="E3632" s="480" t="s">
        <v>13883</v>
      </c>
      <c r="F3632" s="480" t="s">
        <v>13922</v>
      </c>
      <c r="G3632" s="466" t="s">
        <v>23489</v>
      </c>
      <c r="H3632" s="466" t="s">
        <v>23489</v>
      </c>
      <c r="I3632" s="481">
        <v>46164</v>
      </c>
      <c r="J3632" s="481">
        <v>46165</v>
      </c>
      <c r="K3632" s="466" t="s">
        <v>1959</v>
      </c>
      <c r="L3632" s="466" t="s">
        <v>44</v>
      </c>
      <c r="M3632" s="466" t="s">
        <v>1297</v>
      </c>
      <c r="N3632" s="479"/>
      <c r="O3632" s="466" t="s">
        <v>1906</v>
      </c>
      <c r="P3632" s="479"/>
      <c r="Q3632" s="479"/>
      <c r="R3632" s="337">
        <v>46178</v>
      </c>
      <c r="S3632" s="465">
        <v>2150000000</v>
      </c>
      <c r="T3632" s="466" t="s">
        <v>23490</v>
      </c>
      <c r="U3632" s="466" t="s">
        <v>23491</v>
      </c>
      <c r="V3632" s="479"/>
      <c r="W3632" s="462" t="s">
        <v>59</v>
      </c>
      <c r="X3632" s="462" t="s">
        <v>1791</v>
      </c>
      <c r="Y3632" s="466" t="s">
        <v>23492</v>
      </c>
      <c r="Z3632" s="479"/>
      <c r="AA3632" s="466">
        <v>5.4037829999999998</v>
      </c>
      <c r="AB3632" s="466">
        <v>-3.963225</v>
      </c>
      <c r="AC3632" s="466">
        <v>100</v>
      </c>
      <c r="AD3632" s="466" t="s">
        <v>14090</v>
      </c>
      <c r="AE3632" s="466" t="s">
        <v>15282</v>
      </c>
      <c r="AF3632" s="479"/>
      <c r="AG3632" s="479"/>
      <c r="AH3632" s="466">
        <v>0</v>
      </c>
      <c r="AI3632" s="479"/>
      <c r="AJ3632" s="479"/>
      <c r="AK3632" s="466" t="s">
        <v>16183</v>
      </c>
      <c r="AL3632" s="479"/>
      <c r="AM3632" s="479"/>
      <c r="AN3632" s="172">
        <f t="shared" si="71"/>
        <v>13</v>
      </c>
    </row>
    <row r="3633" spans="1:40" s="7" customFormat="1" ht="15" customHeight="1">
      <c r="A3633" s="478" t="s">
        <v>23493</v>
      </c>
      <c r="B3633" s="466" t="s">
        <v>23494</v>
      </c>
      <c r="C3633" s="466" t="s">
        <v>23495</v>
      </c>
      <c r="D3633" s="466" t="s">
        <v>23496</v>
      </c>
      <c r="E3633" s="480" t="s">
        <v>13883</v>
      </c>
      <c r="F3633" s="463" t="s">
        <v>17611</v>
      </c>
      <c r="G3633" s="466" t="s">
        <v>23497</v>
      </c>
      <c r="H3633" s="466" t="s">
        <v>23497</v>
      </c>
      <c r="I3633" s="481">
        <v>46164</v>
      </c>
      <c r="J3633" s="481">
        <v>46165</v>
      </c>
      <c r="K3633" s="462" t="s">
        <v>1959</v>
      </c>
      <c r="L3633" s="466" t="s">
        <v>44</v>
      </c>
      <c r="M3633" s="466" t="s">
        <v>1297</v>
      </c>
      <c r="N3633" s="479"/>
      <c r="O3633" s="466" t="s">
        <v>1906</v>
      </c>
      <c r="P3633" s="479"/>
      <c r="Q3633" s="479"/>
      <c r="R3633" s="337">
        <v>46175</v>
      </c>
      <c r="S3633" s="465">
        <v>2150000000</v>
      </c>
      <c r="T3633" s="466" t="s">
        <v>23498</v>
      </c>
      <c r="U3633" s="466" t="s">
        <v>22114</v>
      </c>
      <c r="V3633" s="479"/>
      <c r="W3633" s="462" t="s">
        <v>59</v>
      </c>
      <c r="X3633" s="462" t="s">
        <v>1791</v>
      </c>
      <c r="Y3633" s="466" t="s">
        <v>23499</v>
      </c>
      <c r="Z3633" s="479"/>
      <c r="AA3633" s="479"/>
      <c r="AB3633" s="479"/>
      <c r="AC3633" s="466">
        <v>500</v>
      </c>
      <c r="AD3633" s="479"/>
      <c r="AE3633" s="466" t="s">
        <v>18098</v>
      </c>
      <c r="AF3633" s="479"/>
      <c r="AG3633" s="479"/>
      <c r="AH3633" s="466">
        <v>6</v>
      </c>
      <c r="AI3633" s="479"/>
      <c r="AJ3633" s="479"/>
      <c r="AK3633" s="466" t="s">
        <v>18099</v>
      </c>
      <c r="AL3633" s="479"/>
      <c r="AM3633" s="479"/>
      <c r="AN3633" s="172">
        <f t="shared" si="71"/>
        <v>10</v>
      </c>
    </row>
    <row r="3634" spans="1:40" s="7" customFormat="1" ht="15" customHeight="1">
      <c r="A3634" s="478" t="s">
        <v>23500</v>
      </c>
      <c r="B3634" s="466" t="s">
        <v>23501</v>
      </c>
      <c r="C3634" s="466" t="s">
        <v>23502</v>
      </c>
      <c r="D3634" s="466" t="s">
        <v>23503</v>
      </c>
      <c r="E3634" s="480" t="s">
        <v>13883</v>
      </c>
      <c r="F3634" s="480" t="s">
        <v>15259</v>
      </c>
      <c r="G3634" s="466" t="s">
        <v>23504</v>
      </c>
      <c r="H3634" s="466" t="s">
        <v>23504</v>
      </c>
      <c r="I3634" s="481">
        <v>46164</v>
      </c>
      <c r="J3634" s="481">
        <v>46165</v>
      </c>
      <c r="K3634" s="462" t="s">
        <v>1959</v>
      </c>
      <c r="L3634" s="466" t="s">
        <v>44</v>
      </c>
      <c r="M3634" s="466" t="s">
        <v>1297</v>
      </c>
      <c r="N3634" s="479"/>
      <c r="O3634" s="466" t="s">
        <v>1906</v>
      </c>
      <c r="P3634" s="479"/>
      <c r="Q3634" s="479"/>
      <c r="R3634" s="337">
        <v>46168</v>
      </c>
      <c r="S3634" s="466">
        <v>2150063203</v>
      </c>
      <c r="T3634" s="466" t="s">
        <v>23505</v>
      </c>
      <c r="U3634" s="466" t="s">
        <v>23506</v>
      </c>
      <c r="V3634" s="479"/>
      <c r="W3634" s="462" t="s">
        <v>59</v>
      </c>
      <c r="X3634" s="462" t="s">
        <v>1791</v>
      </c>
      <c r="Y3634" s="466" t="s">
        <v>23507</v>
      </c>
      <c r="Z3634" s="479"/>
      <c r="AA3634" s="466">
        <v>5.4423630000000003</v>
      </c>
      <c r="AB3634" s="466">
        <v>-4.0378020000000001</v>
      </c>
      <c r="AC3634" s="466">
        <v>100</v>
      </c>
      <c r="AD3634" s="466" t="s">
        <v>16161</v>
      </c>
      <c r="AE3634" s="466" t="s">
        <v>17840</v>
      </c>
      <c r="AF3634" s="479"/>
      <c r="AG3634" s="479"/>
      <c r="AH3634" s="466">
        <v>0</v>
      </c>
      <c r="AI3634" s="479"/>
      <c r="AJ3634" s="479"/>
      <c r="AK3634" s="466" t="s">
        <v>15185</v>
      </c>
      <c r="AL3634" s="479"/>
      <c r="AM3634" s="479"/>
      <c r="AN3634" s="172">
        <f t="shared" si="71"/>
        <v>3</v>
      </c>
    </row>
    <row r="3635" spans="1:40" s="7" customFormat="1" ht="15" customHeight="1">
      <c r="A3635" s="478" t="s">
        <v>23508</v>
      </c>
      <c r="B3635" s="466" t="s">
        <v>23509</v>
      </c>
      <c r="C3635" s="466" t="s">
        <v>23510</v>
      </c>
      <c r="D3635" s="462" t="s">
        <v>23511</v>
      </c>
      <c r="E3635" s="480" t="s">
        <v>13883</v>
      </c>
      <c r="F3635" s="480" t="s">
        <v>15259</v>
      </c>
      <c r="G3635" s="466" t="s">
        <v>23512</v>
      </c>
      <c r="H3635" s="466" t="s">
        <v>23512</v>
      </c>
      <c r="I3635" s="481">
        <v>46164</v>
      </c>
      <c r="J3635" s="481">
        <v>46165</v>
      </c>
      <c r="K3635" s="462" t="s">
        <v>1959</v>
      </c>
      <c r="L3635" s="466" t="s">
        <v>44</v>
      </c>
      <c r="M3635" s="466" t="s">
        <v>1297</v>
      </c>
      <c r="N3635" s="479"/>
      <c r="O3635" s="466" t="s">
        <v>1906</v>
      </c>
      <c r="P3635" s="479"/>
      <c r="Q3635" s="479"/>
      <c r="R3635" s="337">
        <v>46169</v>
      </c>
      <c r="S3635" s="465">
        <v>2150000000</v>
      </c>
      <c r="T3635" s="466" t="s">
        <v>23513</v>
      </c>
      <c r="U3635" s="466" t="s">
        <v>17574</v>
      </c>
      <c r="V3635" s="479"/>
      <c r="W3635" s="462" t="s">
        <v>59</v>
      </c>
      <c r="X3635" s="462" t="s">
        <v>1791</v>
      </c>
      <c r="Y3635" s="466" t="s">
        <v>23514</v>
      </c>
      <c r="Z3635" s="479"/>
      <c r="AA3635" s="466">
        <v>5.4241919999999997</v>
      </c>
      <c r="AB3635" s="466">
        <v>-3.9767990000000002</v>
      </c>
      <c r="AC3635" s="466">
        <v>200</v>
      </c>
      <c r="AD3635" s="466" t="s">
        <v>13907</v>
      </c>
      <c r="AE3635" s="466" t="s">
        <v>16559</v>
      </c>
      <c r="AF3635" s="479"/>
      <c r="AG3635" s="479"/>
      <c r="AH3635" s="466">
        <v>1</v>
      </c>
      <c r="AI3635" s="479"/>
      <c r="AJ3635" s="479"/>
      <c r="AK3635" s="466" t="s">
        <v>15185</v>
      </c>
      <c r="AL3635" s="479"/>
      <c r="AM3635" s="479"/>
      <c r="AN3635" s="172">
        <f t="shared" si="71"/>
        <v>4</v>
      </c>
    </row>
    <row r="3636" spans="1:40" s="7" customFormat="1" ht="15" customHeight="1">
      <c r="A3636" s="478" t="s">
        <v>23515</v>
      </c>
      <c r="B3636" s="466" t="s">
        <v>23516</v>
      </c>
      <c r="C3636" s="466" t="s">
        <v>23517</v>
      </c>
      <c r="D3636" s="462" t="s">
        <v>23518</v>
      </c>
      <c r="E3636" s="480" t="s">
        <v>13883</v>
      </c>
      <c r="F3636" s="480" t="s">
        <v>13922</v>
      </c>
      <c r="G3636" s="466" t="s">
        <v>23519</v>
      </c>
      <c r="H3636" s="466" t="s">
        <v>23519</v>
      </c>
      <c r="I3636" s="481">
        <v>46164</v>
      </c>
      <c r="J3636" s="481">
        <v>46165</v>
      </c>
      <c r="K3636" s="462" t="s">
        <v>1959</v>
      </c>
      <c r="L3636" s="466" t="s">
        <v>44</v>
      </c>
      <c r="M3636" s="466" t="s">
        <v>1297</v>
      </c>
      <c r="N3636" s="479"/>
      <c r="O3636" s="466" t="s">
        <v>1906</v>
      </c>
      <c r="P3636" s="479"/>
      <c r="Q3636" s="479"/>
      <c r="R3636" s="337">
        <v>46167</v>
      </c>
      <c r="S3636" s="465">
        <v>2150000000</v>
      </c>
      <c r="T3636" s="466" t="s">
        <v>23520</v>
      </c>
      <c r="U3636" s="466" t="s">
        <v>23521</v>
      </c>
      <c r="V3636" s="479"/>
      <c r="W3636" s="462" t="s">
        <v>59</v>
      </c>
      <c r="X3636" s="462" t="s">
        <v>1791</v>
      </c>
      <c r="Y3636" s="466" t="s">
        <v>23522</v>
      </c>
      <c r="Z3636" s="479"/>
      <c r="AA3636" s="466">
        <v>5.3811679999999997</v>
      </c>
      <c r="AB3636" s="466">
        <v>-3.946542</v>
      </c>
      <c r="AC3636" s="466">
        <v>100</v>
      </c>
      <c r="AD3636" s="466" t="s">
        <v>14072</v>
      </c>
      <c r="AE3636" s="466" t="s">
        <v>15773</v>
      </c>
      <c r="AF3636" s="479"/>
      <c r="AG3636" s="479"/>
      <c r="AH3636" s="479"/>
      <c r="AI3636" s="479"/>
      <c r="AJ3636" s="479"/>
      <c r="AK3636" s="466" t="s">
        <v>15726</v>
      </c>
      <c r="AL3636" s="479"/>
      <c r="AM3636" s="479"/>
      <c r="AN3636" s="172">
        <f t="shared" si="71"/>
        <v>2</v>
      </c>
    </row>
    <row r="3637" spans="1:40" s="7" customFormat="1" ht="15" customHeight="1">
      <c r="A3637" s="478" t="s">
        <v>23523</v>
      </c>
      <c r="B3637" s="466" t="s">
        <v>23524</v>
      </c>
      <c r="C3637" s="466" t="s">
        <v>23525</v>
      </c>
      <c r="D3637" s="466" t="s">
        <v>23526</v>
      </c>
      <c r="E3637" s="480" t="s">
        <v>13883</v>
      </c>
      <c r="F3637" s="480" t="s">
        <v>13922</v>
      </c>
      <c r="G3637" s="466" t="s">
        <v>23527</v>
      </c>
      <c r="H3637" s="466" t="s">
        <v>23527</v>
      </c>
      <c r="I3637" s="481">
        <v>46164</v>
      </c>
      <c r="J3637" s="481">
        <v>46165</v>
      </c>
      <c r="K3637" s="462" t="s">
        <v>1959</v>
      </c>
      <c r="L3637" s="466" t="s">
        <v>44</v>
      </c>
      <c r="M3637" s="466" t="s">
        <v>1297</v>
      </c>
      <c r="N3637" s="479"/>
      <c r="O3637" s="466" t="s">
        <v>1906</v>
      </c>
      <c r="P3637" s="479"/>
      <c r="Q3637" s="479"/>
      <c r="R3637" s="337">
        <v>46166</v>
      </c>
      <c r="S3637" s="465">
        <v>2150000000</v>
      </c>
      <c r="T3637" s="466" t="s">
        <v>23528</v>
      </c>
      <c r="U3637" s="466" t="s">
        <v>23529</v>
      </c>
      <c r="V3637" s="479"/>
      <c r="W3637" s="462" t="s">
        <v>59</v>
      </c>
      <c r="X3637" s="462" t="s">
        <v>1791</v>
      </c>
      <c r="Y3637" s="466" t="s">
        <v>23530</v>
      </c>
      <c r="Z3637" s="479"/>
      <c r="AA3637" s="466">
        <v>5.39072</v>
      </c>
      <c r="AB3637" s="466">
        <v>-3.9215900000000001</v>
      </c>
      <c r="AC3637" s="466">
        <v>250</v>
      </c>
      <c r="AD3637" s="466" t="s">
        <v>14124</v>
      </c>
      <c r="AE3637" s="466" t="s">
        <v>15333</v>
      </c>
      <c r="AF3637" s="479"/>
      <c r="AG3637" s="479"/>
      <c r="AH3637" s="466">
        <v>0</v>
      </c>
      <c r="AI3637" s="479"/>
      <c r="AJ3637" s="479"/>
      <c r="AK3637" s="466" t="s">
        <v>16183</v>
      </c>
      <c r="AL3637" s="479"/>
      <c r="AM3637" s="479"/>
      <c r="AN3637" s="172">
        <f t="shared" si="71"/>
        <v>1</v>
      </c>
    </row>
    <row r="3638" spans="1:40" s="7" customFormat="1" ht="15" customHeight="1">
      <c r="A3638" s="478" t="s">
        <v>23531</v>
      </c>
      <c r="B3638" s="466" t="s">
        <v>23532</v>
      </c>
      <c r="C3638" s="466" t="s">
        <v>23533</v>
      </c>
      <c r="D3638" s="466" t="s">
        <v>23534</v>
      </c>
      <c r="E3638" s="480" t="s">
        <v>13883</v>
      </c>
      <c r="F3638" s="480" t="s">
        <v>13922</v>
      </c>
      <c r="G3638" s="466" t="s">
        <v>23535</v>
      </c>
      <c r="H3638" s="466" t="s">
        <v>23535</v>
      </c>
      <c r="I3638" s="481">
        <v>46164</v>
      </c>
      <c r="J3638" s="481">
        <v>46165</v>
      </c>
      <c r="K3638" s="466" t="s">
        <v>1959</v>
      </c>
      <c r="L3638" s="466" t="s">
        <v>44</v>
      </c>
      <c r="M3638" s="466" t="s">
        <v>1297</v>
      </c>
      <c r="N3638" s="479"/>
      <c r="O3638" s="466" t="s">
        <v>1906</v>
      </c>
      <c r="P3638" s="479"/>
      <c r="Q3638" s="479"/>
      <c r="R3638" s="337">
        <v>46176</v>
      </c>
      <c r="S3638" s="465">
        <v>2150000000</v>
      </c>
      <c r="T3638" s="466" t="s">
        <v>23536</v>
      </c>
      <c r="U3638" s="466" t="s">
        <v>23537</v>
      </c>
      <c r="V3638" s="479"/>
      <c r="W3638" s="462" t="s">
        <v>59</v>
      </c>
      <c r="X3638" s="462" t="s">
        <v>1791</v>
      </c>
      <c r="Y3638" s="466" t="s">
        <v>23538</v>
      </c>
      <c r="Z3638" s="479"/>
      <c r="AA3638" s="466">
        <v>5.3767389999999997</v>
      </c>
      <c r="AB3638" s="466">
        <v>-3.9580980000000001</v>
      </c>
      <c r="AC3638" s="466">
        <v>150</v>
      </c>
      <c r="AD3638" s="466" t="s">
        <v>16916</v>
      </c>
      <c r="AE3638" s="466" t="s">
        <v>14323</v>
      </c>
      <c r="AF3638" s="479"/>
      <c r="AG3638" s="479"/>
      <c r="AH3638" s="466">
        <v>0</v>
      </c>
      <c r="AI3638" s="479"/>
      <c r="AJ3638" s="479"/>
      <c r="AK3638" s="466" t="s">
        <v>16183</v>
      </c>
      <c r="AL3638" s="479"/>
      <c r="AM3638" s="479"/>
      <c r="AN3638" s="172">
        <f t="shared" si="71"/>
        <v>11</v>
      </c>
    </row>
    <row r="3639" spans="1:40" s="7" customFormat="1" ht="15" customHeight="1">
      <c r="A3639" s="478" t="s">
        <v>23539</v>
      </c>
      <c r="B3639" s="466" t="s">
        <v>23540</v>
      </c>
      <c r="C3639" s="466" t="s">
        <v>23541</v>
      </c>
      <c r="D3639" s="462" t="s">
        <v>19489</v>
      </c>
      <c r="E3639" s="480" t="s">
        <v>13883</v>
      </c>
      <c r="F3639" s="480" t="s">
        <v>13882</v>
      </c>
      <c r="G3639" s="466" t="s">
        <v>23542</v>
      </c>
      <c r="H3639" s="466" t="s">
        <v>23542</v>
      </c>
      <c r="I3639" s="481">
        <v>46161</v>
      </c>
      <c r="J3639" s="481">
        <v>46165</v>
      </c>
      <c r="K3639" s="462" t="s">
        <v>1959</v>
      </c>
      <c r="L3639" s="466" t="s">
        <v>44</v>
      </c>
      <c r="M3639" s="466" t="s">
        <v>1297</v>
      </c>
      <c r="N3639" s="479"/>
      <c r="O3639" s="466" t="s">
        <v>1906</v>
      </c>
      <c r="P3639" s="479"/>
      <c r="Q3639" s="479"/>
      <c r="R3639" s="337">
        <v>46172</v>
      </c>
      <c r="S3639" s="465">
        <v>2150000000</v>
      </c>
      <c r="T3639" s="466" t="s">
        <v>23543</v>
      </c>
      <c r="U3639" s="466" t="s">
        <v>23544</v>
      </c>
      <c r="V3639" s="479"/>
      <c r="W3639" s="462" t="s">
        <v>59</v>
      </c>
      <c r="X3639" s="462" t="s">
        <v>1791</v>
      </c>
      <c r="Y3639" s="466" t="s">
        <v>23545</v>
      </c>
      <c r="Z3639" s="479"/>
      <c r="AA3639" s="466">
        <v>5.3619899999999996</v>
      </c>
      <c r="AB3639" s="466">
        <v>-3.90638</v>
      </c>
      <c r="AC3639" s="466">
        <v>300</v>
      </c>
      <c r="AD3639" s="466" t="s">
        <v>13907</v>
      </c>
      <c r="AE3639" s="466" t="s">
        <v>13974</v>
      </c>
      <c r="AF3639" s="479"/>
      <c r="AG3639" s="479"/>
      <c r="AH3639" s="466">
        <v>0</v>
      </c>
      <c r="AI3639" s="479"/>
      <c r="AJ3639" s="479"/>
      <c r="AK3639" s="466" t="s">
        <v>17310</v>
      </c>
      <c r="AL3639" s="479"/>
      <c r="AM3639" s="479"/>
      <c r="AN3639" s="172">
        <f t="shared" si="71"/>
        <v>7</v>
      </c>
    </row>
    <row r="3640" spans="1:40" s="7" customFormat="1" ht="15" customHeight="1">
      <c r="A3640" s="478" t="s">
        <v>23546</v>
      </c>
      <c r="B3640" s="466" t="s">
        <v>23547</v>
      </c>
      <c r="C3640" s="466" t="s">
        <v>23548</v>
      </c>
      <c r="D3640" s="466" t="s">
        <v>23549</v>
      </c>
      <c r="E3640" s="480" t="s">
        <v>13883</v>
      </c>
      <c r="F3640" s="480" t="s">
        <v>13922</v>
      </c>
      <c r="G3640" s="466" t="s">
        <v>23550</v>
      </c>
      <c r="H3640" s="466" t="s">
        <v>23551</v>
      </c>
      <c r="I3640" s="481">
        <v>46164</v>
      </c>
      <c r="J3640" s="481">
        <v>46165</v>
      </c>
      <c r="K3640" s="462" t="s">
        <v>1959</v>
      </c>
      <c r="L3640" s="466" t="s">
        <v>44</v>
      </c>
      <c r="M3640" s="466" t="s">
        <v>1297</v>
      </c>
      <c r="N3640" s="479"/>
      <c r="O3640" s="466" t="s">
        <v>1906</v>
      </c>
      <c r="P3640" s="479"/>
      <c r="Q3640" s="479"/>
      <c r="R3640" s="337">
        <v>46172</v>
      </c>
      <c r="S3640" s="465">
        <v>2150000000</v>
      </c>
      <c r="T3640" s="466" t="s">
        <v>23552</v>
      </c>
      <c r="U3640" s="466" t="s">
        <v>23553</v>
      </c>
      <c r="V3640" s="479"/>
      <c r="W3640" s="462" t="s">
        <v>59</v>
      </c>
      <c r="X3640" s="462" t="s">
        <v>1791</v>
      </c>
      <c r="Y3640" s="466" t="s">
        <v>23554</v>
      </c>
      <c r="Z3640" s="479"/>
      <c r="AA3640" s="466">
        <v>5.3946259999999997</v>
      </c>
      <c r="AB3640" s="466">
        <v>-3.97132</v>
      </c>
      <c r="AC3640" s="466">
        <v>300</v>
      </c>
      <c r="AD3640" s="466" t="s">
        <v>14065</v>
      </c>
      <c r="AE3640" s="466" t="s">
        <v>15191</v>
      </c>
      <c r="AF3640" s="479"/>
      <c r="AG3640" s="479"/>
      <c r="AH3640" s="466">
        <v>0</v>
      </c>
      <c r="AI3640" s="479"/>
      <c r="AJ3640" s="479"/>
      <c r="AK3640" s="466" t="s">
        <v>14278</v>
      </c>
      <c r="AL3640" s="479"/>
      <c r="AM3640" s="479"/>
      <c r="AN3640" s="172">
        <f t="shared" si="71"/>
        <v>7</v>
      </c>
    </row>
    <row r="3641" spans="1:40" s="7" customFormat="1" ht="15" customHeight="1">
      <c r="A3641" s="478" t="s">
        <v>23555</v>
      </c>
      <c r="B3641" s="466" t="s">
        <v>23556</v>
      </c>
      <c r="C3641" s="466" t="s">
        <v>23557</v>
      </c>
      <c r="D3641" s="466" t="s">
        <v>23558</v>
      </c>
      <c r="E3641" s="480" t="s">
        <v>13883</v>
      </c>
      <c r="F3641" s="480" t="s">
        <v>15259</v>
      </c>
      <c r="G3641" s="466" t="s">
        <v>23559</v>
      </c>
      <c r="H3641" s="466" t="s">
        <v>23559</v>
      </c>
      <c r="I3641" s="481">
        <v>46164</v>
      </c>
      <c r="J3641" s="481">
        <v>46165</v>
      </c>
      <c r="K3641" s="462" t="s">
        <v>1959</v>
      </c>
      <c r="L3641" s="466" t="s">
        <v>44</v>
      </c>
      <c r="M3641" s="466" t="s">
        <v>1297</v>
      </c>
      <c r="N3641" s="479"/>
      <c r="O3641" s="466" t="s">
        <v>1906</v>
      </c>
      <c r="P3641" s="479"/>
      <c r="Q3641" s="479"/>
      <c r="R3641" s="337">
        <v>46170</v>
      </c>
      <c r="S3641" s="465">
        <v>2150000000</v>
      </c>
      <c r="T3641" s="466" t="s">
        <v>23560</v>
      </c>
      <c r="U3641" s="466" t="s">
        <v>23561</v>
      </c>
      <c r="V3641" s="479"/>
      <c r="W3641" s="462" t="s">
        <v>59</v>
      </c>
      <c r="X3641" s="462" t="s">
        <v>1791</v>
      </c>
      <c r="Y3641" s="466" t="s">
        <v>23562</v>
      </c>
      <c r="Z3641" s="479"/>
      <c r="AA3641" s="466">
        <v>5.4447130000000001</v>
      </c>
      <c r="AB3641" s="466">
        <v>-3.9945439999999999</v>
      </c>
      <c r="AC3641" s="466">
        <v>100</v>
      </c>
      <c r="AD3641" s="466" t="s">
        <v>14637</v>
      </c>
      <c r="AE3641" s="466" t="s">
        <v>16727</v>
      </c>
      <c r="AF3641" s="479"/>
      <c r="AG3641" s="479"/>
      <c r="AH3641" s="466">
        <v>0</v>
      </c>
      <c r="AI3641" s="479"/>
      <c r="AJ3641" s="479"/>
      <c r="AK3641" s="466" t="s">
        <v>17310</v>
      </c>
      <c r="AL3641" s="479"/>
      <c r="AM3641" s="479"/>
      <c r="AN3641" s="172">
        <f t="shared" si="71"/>
        <v>5</v>
      </c>
    </row>
    <row r="3642" spans="1:40" s="7" customFormat="1" ht="15" customHeight="1">
      <c r="A3642" s="478" t="s">
        <v>23563</v>
      </c>
      <c r="B3642" s="466" t="s">
        <v>23564</v>
      </c>
      <c r="C3642" s="466" t="s">
        <v>23565</v>
      </c>
      <c r="D3642" s="466" t="s">
        <v>21914</v>
      </c>
      <c r="E3642" s="480" t="s">
        <v>13883</v>
      </c>
      <c r="F3642" s="480" t="s">
        <v>15259</v>
      </c>
      <c r="G3642" s="466" t="s">
        <v>23566</v>
      </c>
      <c r="H3642" s="466" t="s">
        <v>23566</v>
      </c>
      <c r="I3642" s="481">
        <v>46164</v>
      </c>
      <c r="J3642" s="481">
        <v>46165</v>
      </c>
      <c r="K3642" s="462" t="s">
        <v>1959</v>
      </c>
      <c r="L3642" s="466" t="s">
        <v>44</v>
      </c>
      <c r="M3642" s="466" t="s">
        <v>1297</v>
      </c>
      <c r="N3642" s="479"/>
      <c r="O3642" s="466" t="s">
        <v>1906</v>
      </c>
      <c r="P3642" s="479"/>
      <c r="Q3642" s="479"/>
      <c r="R3642" s="337">
        <v>46170</v>
      </c>
      <c r="S3642" s="465">
        <v>2150000000</v>
      </c>
      <c r="T3642" s="466" t="s">
        <v>23567</v>
      </c>
      <c r="U3642" s="466" t="s">
        <v>23568</v>
      </c>
      <c r="V3642" s="479"/>
      <c r="W3642" s="462" t="s">
        <v>59</v>
      </c>
      <c r="X3642" s="462" t="s">
        <v>1791</v>
      </c>
      <c r="Y3642" s="466" t="s">
        <v>23569</v>
      </c>
      <c r="Z3642" s="479"/>
      <c r="AA3642" s="479"/>
      <c r="AB3642" s="479"/>
      <c r="AC3642" s="466">
        <v>150</v>
      </c>
      <c r="AD3642" s="479"/>
      <c r="AE3642" s="466" t="s">
        <v>15361</v>
      </c>
      <c r="AF3642" s="479"/>
      <c r="AG3642" s="479"/>
      <c r="AH3642" s="479"/>
      <c r="AI3642" s="479"/>
      <c r="AJ3642" s="479"/>
      <c r="AK3642" s="466" t="s">
        <v>16214</v>
      </c>
      <c r="AL3642" s="479"/>
      <c r="AM3642" s="479"/>
      <c r="AN3642" s="172">
        <f t="shared" si="71"/>
        <v>5</v>
      </c>
    </row>
    <row r="3643" spans="1:40" s="7" customFormat="1" ht="15" customHeight="1">
      <c r="A3643" s="478" t="s">
        <v>23570</v>
      </c>
      <c r="B3643" s="466" t="s">
        <v>23571</v>
      </c>
      <c r="C3643" s="466" t="s">
        <v>23572</v>
      </c>
      <c r="D3643" s="466" t="s">
        <v>23573</v>
      </c>
      <c r="E3643" s="480" t="s">
        <v>13883</v>
      </c>
      <c r="F3643" s="480" t="s">
        <v>13882</v>
      </c>
      <c r="G3643" s="466" t="s">
        <v>23574</v>
      </c>
      <c r="H3643" s="466" t="s">
        <v>23574</v>
      </c>
      <c r="I3643" s="481">
        <v>46164</v>
      </c>
      <c r="J3643" s="481">
        <v>46165</v>
      </c>
      <c r="K3643" s="462" t="s">
        <v>1959</v>
      </c>
      <c r="L3643" s="466" t="s">
        <v>44</v>
      </c>
      <c r="M3643" s="466" t="s">
        <v>1297</v>
      </c>
      <c r="N3643" s="479"/>
      <c r="O3643" s="466" t="s">
        <v>1906</v>
      </c>
      <c r="P3643" s="479"/>
      <c r="Q3643" s="479"/>
      <c r="R3643" s="337">
        <v>46170</v>
      </c>
      <c r="S3643" s="465">
        <v>2150000000</v>
      </c>
      <c r="T3643" s="466" t="s">
        <v>23575</v>
      </c>
      <c r="U3643" s="466" t="s">
        <v>13971</v>
      </c>
      <c r="V3643" s="479"/>
      <c r="W3643" s="462" t="s">
        <v>59</v>
      </c>
      <c r="X3643" s="462" t="s">
        <v>1791</v>
      </c>
      <c r="Y3643" s="466" t="s">
        <v>23576</v>
      </c>
      <c r="Z3643" s="479"/>
      <c r="AA3643" s="466">
        <v>5.3654780000000004</v>
      </c>
      <c r="AB3643" s="466">
        <v>-3.9072249999999999</v>
      </c>
      <c r="AC3643" s="466">
        <v>100</v>
      </c>
      <c r="AD3643" s="466" t="s">
        <v>13973</v>
      </c>
      <c r="AE3643" s="466" t="s">
        <v>13974</v>
      </c>
      <c r="AF3643" s="479"/>
      <c r="AG3643" s="479"/>
      <c r="AH3643" s="479"/>
      <c r="AI3643" s="479"/>
      <c r="AJ3643" s="479"/>
      <c r="AK3643" s="462" t="s">
        <v>16183</v>
      </c>
      <c r="AL3643" s="479"/>
      <c r="AM3643" s="479"/>
      <c r="AN3643" s="172">
        <f t="shared" si="71"/>
        <v>5</v>
      </c>
    </row>
    <row r="3644" spans="1:40" s="7" customFormat="1" ht="15" customHeight="1">
      <c r="A3644" s="478" t="s">
        <v>23577</v>
      </c>
      <c r="B3644" s="466" t="s">
        <v>23578</v>
      </c>
      <c r="C3644" s="466" t="s">
        <v>23579</v>
      </c>
      <c r="D3644" s="466" t="s">
        <v>23580</v>
      </c>
      <c r="E3644" s="480" t="s">
        <v>13883</v>
      </c>
      <c r="F3644" s="480" t="s">
        <v>15259</v>
      </c>
      <c r="G3644" s="466" t="s">
        <v>23581</v>
      </c>
      <c r="H3644" s="466" t="s">
        <v>23581</v>
      </c>
      <c r="I3644" s="481">
        <v>46164</v>
      </c>
      <c r="J3644" s="481">
        <v>46165</v>
      </c>
      <c r="K3644" s="462" t="s">
        <v>1959</v>
      </c>
      <c r="L3644" s="466" t="s">
        <v>44</v>
      </c>
      <c r="M3644" s="466" t="s">
        <v>1297</v>
      </c>
      <c r="N3644" s="479"/>
      <c r="O3644" s="466" t="s">
        <v>1906</v>
      </c>
      <c r="P3644" s="479"/>
      <c r="Q3644" s="479"/>
      <c r="R3644" s="337">
        <v>46168</v>
      </c>
      <c r="S3644" s="465">
        <v>2150000000</v>
      </c>
      <c r="T3644" s="466" t="s">
        <v>23582</v>
      </c>
      <c r="U3644" s="466" t="s">
        <v>23583</v>
      </c>
      <c r="V3644" s="479"/>
      <c r="W3644" s="462" t="s">
        <v>59</v>
      </c>
      <c r="X3644" s="462" t="s">
        <v>1791</v>
      </c>
      <c r="Y3644" s="466" t="s">
        <v>23584</v>
      </c>
      <c r="Z3644" s="479"/>
      <c r="AA3644" s="466">
        <v>5.4496770000000003</v>
      </c>
      <c r="AB3644" s="466">
        <v>-3.9821409999999999</v>
      </c>
      <c r="AC3644" s="466">
        <v>100</v>
      </c>
      <c r="AD3644" s="466" t="s">
        <v>9206</v>
      </c>
      <c r="AE3644" s="466" t="s">
        <v>16298</v>
      </c>
      <c r="AF3644" s="479"/>
      <c r="AG3644" s="479"/>
      <c r="AH3644" s="466">
        <v>0</v>
      </c>
      <c r="AI3644" s="479"/>
      <c r="AJ3644" s="479"/>
      <c r="AK3644" s="466" t="s">
        <v>17310</v>
      </c>
      <c r="AL3644" s="479"/>
      <c r="AM3644" s="479"/>
      <c r="AN3644" s="172">
        <f t="shared" si="71"/>
        <v>3</v>
      </c>
    </row>
    <row r="3645" spans="1:40" s="7" customFormat="1" ht="15" customHeight="1">
      <c r="A3645" s="478" t="s">
        <v>23585</v>
      </c>
      <c r="B3645" s="466" t="s">
        <v>23586</v>
      </c>
      <c r="C3645" s="466" t="s">
        <v>23587</v>
      </c>
      <c r="D3645" s="466" t="s">
        <v>23588</v>
      </c>
      <c r="E3645" s="480" t="s">
        <v>13883</v>
      </c>
      <c r="F3645" s="480" t="s">
        <v>15259</v>
      </c>
      <c r="G3645" s="466" t="s">
        <v>23589</v>
      </c>
      <c r="H3645" s="466" t="s">
        <v>23589</v>
      </c>
      <c r="I3645" s="481">
        <v>46164</v>
      </c>
      <c r="J3645" s="481">
        <v>46165</v>
      </c>
      <c r="K3645" s="462" t="s">
        <v>1959</v>
      </c>
      <c r="L3645" s="466" t="s">
        <v>44</v>
      </c>
      <c r="M3645" s="466" t="s">
        <v>1297</v>
      </c>
      <c r="N3645" s="479"/>
      <c r="O3645" s="466" t="s">
        <v>1906</v>
      </c>
      <c r="P3645" s="479"/>
      <c r="Q3645" s="479"/>
      <c r="R3645" s="337">
        <v>46168</v>
      </c>
      <c r="S3645" s="465">
        <v>2150000000</v>
      </c>
      <c r="T3645" s="466" t="s">
        <v>23590</v>
      </c>
      <c r="U3645" s="466" t="s">
        <v>21489</v>
      </c>
      <c r="V3645" s="479"/>
      <c r="W3645" s="462" t="s">
        <v>59</v>
      </c>
      <c r="X3645" s="462" t="s">
        <v>1791</v>
      </c>
      <c r="Y3645" s="466" t="s">
        <v>23591</v>
      </c>
      <c r="Z3645" s="479"/>
      <c r="AA3645" s="466">
        <v>5.4410499999999997</v>
      </c>
      <c r="AB3645" s="466">
        <v>-4.0451730000000001</v>
      </c>
      <c r="AC3645" s="466">
        <v>150</v>
      </c>
      <c r="AD3645" s="466" t="s">
        <v>14141</v>
      </c>
      <c r="AE3645" s="466" t="s">
        <v>18964</v>
      </c>
      <c r="AF3645" s="479"/>
      <c r="AG3645" s="479"/>
      <c r="AH3645" s="466">
        <v>0</v>
      </c>
      <c r="AI3645" s="479"/>
      <c r="AJ3645" s="479"/>
      <c r="AK3645" s="466" t="s">
        <v>15185</v>
      </c>
      <c r="AL3645" s="479"/>
      <c r="AM3645" s="479"/>
      <c r="AN3645" s="172">
        <f t="shared" si="71"/>
        <v>3</v>
      </c>
    </row>
    <row r="3646" spans="1:40" s="7" customFormat="1" ht="15" customHeight="1">
      <c r="A3646" s="478" t="s">
        <v>23592</v>
      </c>
      <c r="B3646" s="466" t="s">
        <v>23593</v>
      </c>
      <c r="C3646" s="466" t="s">
        <v>7757</v>
      </c>
      <c r="D3646" s="466" t="s">
        <v>23594</v>
      </c>
      <c r="E3646" s="480" t="s">
        <v>13883</v>
      </c>
      <c r="F3646" s="480" t="s">
        <v>15259</v>
      </c>
      <c r="G3646" s="466" t="s">
        <v>23595</v>
      </c>
      <c r="H3646" s="466" t="s">
        <v>23595</v>
      </c>
      <c r="I3646" s="481">
        <v>46164</v>
      </c>
      <c r="J3646" s="481">
        <v>46165</v>
      </c>
      <c r="K3646" s="462" t="s">
        <v>1959</v>
      </c>
      <c r="L3646" s="466" t="s">
        <v>44</v>
      </c>
      <c r="M3646" s="466" t="s">
        <v>1297</v>
      </c>
      <c r="N3646" s="479"/>
      <c r="O3646" s="466" t="s">
        <v>1906</v>
      </c>
      <c r="P3646" s="479"/>
      <c r="Q3646" s="479"/>
      <c r="R3646" s="337">
        <v>46168</v>
      </c>
      <c r="S3646" s="465">
        <v>2150000000</v>
      </c>
      <c r="T3646" s="466" t="s">
        <v>23596</v>
      </c>
      <c r="U3646" s="466" t="s">
        <v>23597</v>
      </c>
      <c r="V3646" s="479"/>
      <c r="W3646" s="462" t="s">
        <v>59</v>
      </c>
      <c r="X3646" s="462" t="s">
        <v>1791</v>
      </c>
      <c r="Y3646" s="466" t="s">
        <v>23598</v>
      </c>
      <c r="Z3646" s="479"/>
      <c r="AA3646" s="466">
        <v>5.4336440000000001</v>
      </c>
      <c r="AB3646" s="466">
        <v>-3.9878900000000002</v>
      </c>
      <c r="AC3646" s="466">
        <v>150</v>
      </c>
      <c r="AD3646" s="466" t="s">
        <v>14330</v>
      </c>
      <c r="AE3646" s="466" t="s">
        <v>15361</v>
      </c>
      <c r="AF3646" s="479"/>
      <c r="AG3646" s="479"/>
      <c r="AH3646" s="466">
        <v>0</v>
      </c>
      <c r="AI3646" s="479"/>
      <c r="AJ3646" s="479"/>
      <c r="AK3646" s="466" t="s">
        <v>14278</v>
      </c>
      <c r="AL3646" s="479"/>
      <c r="AM3646" s="479"/>
      <c r="AN3646" s="172">
        <f t="shared" si="71"/>
        <v>3</v>
      </c>
    </row>
    <row r="3647" spans="1:40" s="7" customFormat="1" ht="15" customHeight="1">
      <c r="A3647" s="478" t="s">
        <v>23599</v>
      </c>
      <c r="B3647" s="466" t="s">
        <v>23600</v>
      </c>
      <c r="C3647" s="466" t="s">
        <v>23601</v>
      </c>
      <c r="D3647" s="466" t="s">
        <v>23602</v>
      </c>
      <c r="E3647" s="480" t="s">
        <v>13883</v>
      </c>
      <c r="F3647" s="480" t="s">
        <v>15259</v>
      </c>
      <c r="G3647" s="466" t="s">
        <v>23603</v>
      </c>
      <c r="H3647" s="466" t="s">
        <v>23603</v>
      </c>
      <c r="I3647" s="481">
        <v>46164</v>
      </c>
      <c r="J3647" s="481">
        <v>46165</v>
      </c>
      <c r="K3647" s="462" t="s">
        <v>1959</v>
      </c>
      <c r="L3647" s="466" t="s">
        <v>44</v>
      </c>
      <c r="M3647" s="466" t="s">
        <v>1297</v>
      </c>
      <c r="N3647" s="479"/>
      <c r="O3647" s="466" t="s">
        <v>1906</v>
      </c>
      <c r="P3647" s="479"/>
      <c r="Q3647" s="479"/>
      <c r="R3647" s="337">
        <v>46168</v>
      </c>
      <c r="S3647" s="465">
        <v>2150000000</v>
      </c>
      <c r="T3647" s="466" t="s">
        <v>23604</v>
      </c>
      <c r="U3647" s="466" t="s">
        <v>23605</v>
      </c>
      <c r="V3647" s="479"/>
      <c r="W3647" s="462" t="s">
        <v>13506</v>
      </c>
      <c r="X3647" s="462" t="s">
        <v>1791</v>
      </c>
      <c r="Y3647" s="466" t="s">
        <v>23606</v>
      </c>
      <c r="Z3647" s="479"/>
      <c r="AA3647" s="479"/>
      <c r="AB3647" s="479"/>
      <c r="AC3647" s="466">
        <v>100</v>
      </c>
      <c r="AD3647" s="466" t="s">
        <v>9500</v>
      </c>
      <c r="AE3647" s="466" t="s">
        <v>18364</v>
      </c>
      <c r="AF3647" s="479"/>
      <c r="AG3647" s="479"/>
      <c r="AH3647" s="466">
        <v>0</v>
      </c>
      <c r="AI3647" s="479"/>
      <c r="AJ3647" s="479"/>
      <c r="AK3647" s="466" t="s">
        <v>14278</v>
      </c>
      <c r="AL3647" s="479"/>
      <c r="AM3647" s="479"/>
      <c r="AN3647" s="172">
        <f t="shared" si="71"/>
        <v>3</v>
      </c>
    </row>
    <row r="3648" spans="1:40" s="7" customFormat="1" ht="15" customHeight="1">
      <c r="A3648" s="478" t="s">
        <v>23607</v>
      </c>
      <c r="B3648" s="466" t="s">
        <v>23608</v>
      </c>
      <c r="C3648" s="466" t="s">
        <v>23609</v>
      </c>
      <c r="D3648" s="466" t="s">
        <v>23610</v>
      </c>
      <c r="E3648" s="480" t="s">
        <v>13883</v>
      </c>
      <c r="F3648" s="463" t="s">
        <v>17611</v>
      </c>
      <c r="G3648" s="466" t="s">
        <v>23611</v>
      </c>
      <c r="H3648" s="466" t="s">
        <v>23611</v>
      </c>
      <c r="I3648" s="481">
        <v>46164</v>
      </c>
      <c r="J3648" s="481">
        <v>46165</v>
      </c>
      <c r="K3648" s="462" t="s">
        <v>1959</v>
      </c>
      <c r="L3648" s="466" t="s">
        <v>44</v>
      </c>
      <c r="M3648" s="466" t="s">
        <v>1297</v>
      </c>
      <c r="N3648" s="479"/>
      <c r="O3648" s="466" t="s">
        <v>1906</v>
      </c>
      <c r="P3648" s="479"/>
      <c r="Q3648" s="479"/>
      <c r="R3648" s="337">
        <v>46168</v>
      </c>
      <c r="S3648" s="465">
        <v>2150000000</v>
      </c>
      <c r="T3648" s="466" t="s">
        <v>23612</v>
      </c>
      <c r="U3648" s="466" t="s">
        <v>20591</v>
      </c>
      <c r="V3648" s="479"/>
      <c r="W3648" s="462" t="s">
        <v>59</v>
      </c>
      <c r="X3648" s="462" t="s">
        <v>1791</v>
      </c>
      <c r="Y3648" s="466" t="s">
        <v>23613</v>
      </c>
      <c r="Z3648" s="479"/>
      <c r="AA3648" s="466">
        <v>5.4650210000000001</v>
      </c>
      <c r="AB3648" s="466">
        <v>-4.1742679999999996</v>
      </c>
      <c r="AC3648" s="466">
        <v>600</v>
      </c>
      <c r="AD3648" s="466" t="s">
        <v>14276</v>
      </c>
      <c r="AE3648" s="466" t="s">
        <v>18098</v>
      </c>
      <c r="AF3648" s="479"/>
      <c r="AG3648" s="479"/>
      <c r="AH3648" s="466">
        <v>0</v>
      </c>
      <c r="AI3648" s="479"/>
      <c r="AJ3648" s="479"/>
      <c r="AK3648" s="466" t="s">
        <v>18099</v>
      </c>
      <c r="AL3648" s="479"/>
      <c r="AM3648" s="479"/>
      <c r="AN3648" s="172">
        <f t="shared" si="71"/>
        <v>3</v>
      </c>
    </row>
    <row r="3649" spans="1:40" s="7" customFormat="1" ht="15" customHeight="1">
      <c r="A3649" s="478" t="s">
        <v>23614</v>
      </c>
      <c r="B3649" s="466" t="s">
        <v>23615</v>
      </c>
      <c r="C3649" s="466" t="s">
        <v>23616</v>
      </c>
      <c r="D3649" s="466" t="s">
        <v>23617</v>
      </c>
      <c r="E3649" s="480" t="s">
        <v>13883</v>
      </c>
      <c r="F3649" s="480" t="s">
        <v>13882</v>
      </c>
      <c r="G3649" s="466" t="s">
        <v>23618</v>
      </c>
      <c r="H3649" s="466" t="s">
        <v>23618</v>
      </c>
      <c r="I3649" s="481">
        <v>46164</v>
      </c>
      <c r="J3649" s="481">
        <v>46165</v>
      </c>
      <c r="K3649" s="462" t="s">
        <v>1959</v>
      </c>
      <c r="L3649" s="466" t="s">
        <v>44</v>
      </c>
      <c r="M3649" s="466" t="s">
        <v>1297</v>
      </c>
      <c r="N3649" s="479"/>
      <c r="O3649" s="466" t="s">
        <v>1906</v>
      </c>
      <c r="P3649" s="479"/>
      <c r="Q3649" s="479"/>
      <c r="R3649" s="337">
        <v>46168</v>
      </c>
      <c r="S3649" s="465">
        <v>2150000000</v>
      </c>
      <c r="T3649" s="466" t="s">
        <v>23619</v>
      </c>
      <c r="U3649" s="466" t="s">
        <v>23620</v>
      </c>
      <c r="V3649" s="479"/>
      <c r="W3649" s="462" t="s">
        <v>59</v>
      </c>
      <c r="X3649" s="462" t="s">
        <v>1791</v>
      </c>
      <c r="Y3649" s="466" t="s">
        <v>23621</v>
      </c>
      <c r="Z3649" s="479"/>
      <c r="AA3649" s="466">
        <v>5.3956270000000002</v>
      </c>
      <c r="AB3649" s="466">
        <v>-3.9095360000000001</v>
      </c>
      <c r="AC3649" s="466">
        <v>100</v>
      </c>
      <c r="AD3649" s="466" t="s">
        <v>14322</v>
      </c>
      <c r="AE3649" s="466" t="s">
        <v>14985</v>
      </c>
      <c r="AF3649" s="479"/>
      <c r="AG3649" s="479"/>
      <c r="AH3649" s="466">
        <v>0</v>
      </c>
      <c r="AI3649" s="479"/>
      <c r="AJ3649" s="479"/>
      <c r="AK3649" s="466" t="s">
        <v>17447</v>
      </c>
      <c r="AL3649" s="479"/>
      <c r="AM3649" s="479"/>
      <c r="AN3649" s="172">
        <f t="shared" si="71"/>
        <v>3</v>
      </c>
    </row>
    <row r="3650" spans="1:40" s="7" customFormat="1" ht="15" customHeight="1">
      <c r="A3650" s="478" t="s">
        <v>23622</v>
      </c>
      <c r="B3650" s="466" t="s">
        <v>23623</v>
      </c>
      <c r="C3650" s="466" t="s">
        <v>23624</v>
      </c>
      <c r="D3650" s="466" t="s">
        <v>23625</v>
      </c>
      <c r="E3650" s="480" t="s">
        <v>13883</v>
      </c>
      <c r="F3650" s="480" t="s">
        <v>13922</v>
      </c>
      <c r="G3650" s="466" t="s">
        <v>23626</v>
      </c>
      <c r="H3650" s="466" t="s">
        <v>23626</v>
      </c>
      <c r="I3650" s="481">
        <v>46164</v>
      </c>
      <c r="J3650" s="481">
        <v>46165</v>
      </c>
      <c r="K3650" s="462" t="s">
        <v>1959</v>
      </c>
      <c r="L3650" s="466" t="s">
        <v>44</v>
      </c>
      <c r="M3650" s="466" t="s">
        <v>1297</v>
      </c>
      <c r="N3650" s="479"/>
      <c r="O3650" s="466" t="s">
        <v>1906</v>
      </c>
      <c r="P3650" s="479"/>
      <c r="Q3650" s="479"/>
      <c r="R3650" s="337">
        <v>46168</v>
      </c>
      <c r="S3650" s="465">
        <v>2150000000</v>
      </c>
      <c r="T3650" s="466" t="s">
        <v>23627</v>
      </c>
      <c r="U3650" s="466" t="s">
        <v>14257</v>
      </c>
      <c r="V3650" s="479"/>
      <c r="W3650" s="462" t="s">
        <v>59</v>
      </c>
      <c r="X3650" s="462" t="s">
        <v>1791</v>
      </c>
      <c r="Y3650" s="466" t="s">
        <v>23628</v>
      </c>
      <c r="Z3650" s="479"/>
      <c r="AA3650" s="466">
        <v>5.3749880000000001</v>
      </c>
      <c r="AB3650" s="466">
        <v>-3.9273069999999999</v>
      </c>
      <c r="AC3650" s="466">
        <v>250</v>
      </c>
      <c r="AD3650" s="466" t="s">
        <v>14065</v>
      </c>
      <c r="AE3650" s="466" t="s">
        <v>13908</v>
      </c>
      <c r="AF3650" s="479"/>
      <c r="AG3650" s="479"/>
      <c r="AH3650" s="466">
        <v>0</v>
      </c>
      <c r="AI3650" s="479"/>
      <c r="AJ3650" s="479"/>
      <c r="AK3650" s="466" t="s">
        <v>16183</v>
      </c>
      <c r="AL3650" s="479"/>
      <c r="AM3650" s="479"/>
      <c r="AN3650" s="172">
        <f t="shared" si="71"/>
        <v>3</v>
      </c>
    </row>
    <row r="3651" spans="1:40" s="7" customFormat="1" ht="15" customHeight="1">
      <c r="A3651" s="478" t="s">
        <v>23629</v>
      </c>
      <c r="B3651" s="466" t="s">
        <v>23630</v>
      </c>
      <c r="C3651" s="466" t="s">
        <v>23631</v>
      </c>
      <c r="D3651" s="466" t="s">
        <v>23632</v>
      </c>
      <c r="E3651" s="480" t="s">
        <v>13883</v>
      </c>
      <c r="F3651" s="480" t="s">
        <v>13922</v>
      </c>
      <c r="G3651" s="466" t="s">
        <v>23633</v>
      </c>
      <c r="H3651" s="466" t="s">
        <v>23633</v>
      </c>
      <c r="I3651" s="481">
        <v>46164</v>
      </c>
      <c r="J3651" s="481">
        <v>46165</v>
      </c>
      <c r="K3651" s="462" t="s">
        <v>1959</v>
      </c>
      <c r="L3651" s="466" t="s">
        <v>44</v>
      </c>
      <c r="M3651" s="466" t="s">
        <v>1297</v>
      </c>
      <c r="N3651" s="479"/>
      <c r="O3651" s="466" t="s">
        <v>1906</v>
      </c>
      <c r="P3651" s="479"/>
      <c r="Q3651" s="479"/>
      <c r="R3651" s="337">
        <v>46168</v>
      </c>
      <c r="S3651" s="465">
        <v>2150000000</v>
      </c>
      <c r="T3651" s="466" t="s">
        <v>23634</v>
      </c>
      <c r="U3651" s="466" t="s">
        <v>23635</v>
      </c>
      <c r="V3651" s="479"/>
      <c r="W3651" s="462" t="s">
        <v>59</v>
      </c>
      <c r="X3651" s="462" t="s">
        <v>1791</v>
      </c>
      <c r="Y3651" s="466" t="s">
        <v>23636</v>
      </c>
      <c r="Z3651" s="479"/>
      <c r="AA3651" s="466">
        <v>5.3838340000000002</v>
      </c>
      <c r="AB3651" s="466">
        <v>-3.9375990000000001</v>
      </c>
      <c r="AC3651" s="466">
        <v>100</v>
      </c>
      <c r="AD3651" s="466" t="s">
        <v>14072</v>
      </c>
      <c r="AE3651" s="466" t="s">
        <v>19264</v>
      </c>
      <c r="AF3651" s="479"/>
      <c r="AG3651" s="479"/>
      <c r="AH3651" s="466">
        <v>0</v>
      </c>
      <c r="AI3651" s="479"/>
      <c r="AJ3651" s="479"/>
      <c r="AK3651" s="466" t="s">
        <v>16183</v>
      </c>
      <c r="AL3651" s="479"/>
      <c r="AM3651" s="479"/>
      <c r="AN3651" s="172">
        <f t="shared" si="71"/>
        <v>3</v>
      </c>
    </row>
    <row r="3652" spans="1:40" s="7" customFormat="1" ht="15" customHeight="1">
      <c r="A3652" s="290" t="s">
        <v>23637</v>
      </c>
      <c r="B3652" s="291" t="s">
        <v>23638</v>
      </c>
      <c r="C3652" s="291" t="s">
        <v>23639</v>
      </c>
      <c r="D3652" s="291" t="s">
        <v>23640</v>
      </c>
      <c r="E3652" s="292" t="s">
        <v>13883</v>
      </c>
      <c r="F3652" s="292" t="s">
        <v>15259</v>
      </c>
      <c r="G3652" s="291" t="s">
        <v>23641</v>
      </c>
      <c r="H3652" s="291" t="s">
        <v>23641</v>
      </c>
      <c r="I3652" s="293">
        <v>46164</v>
      </c>
      <c r="J3652" s="293">
        <v>46165</v>
      </c>
      <c r="K3652" s="276" t="s">
        <v>43</v>
      </c>
      <c r="L3652" s="291" t="s">
        <v>44</v>
      </c>
      <c r="M3652" s="291" t="s">
        <v>1297</v>
      </c>
      <c r="N3652" s="294"/>
      <c r="O3652" s="291" t="s">
        <v>1906</v>
      </c>
      <c r="P3652" s="294"/>
      <c r="Q3652" s="294"/>
      <c r="R3652" s="337" t="s">
        <v>7768</v>
      </c>
      <c r="S3652" s="294"/>
      <c r="T3652" s="294"/>
      <c r="U3652" s="294"/>
      <c r="V3652" s="294"/>
      <c r="W3652" s="457" t="s">
        <v>820</v>
      </c>
      <c r="X3652" s="276" t="s">
        <v>14815</v>
      </c>
      <c r="Y3652" s="291" t="s">
        <v>23642</v>
      </c>
      <c r="Z3652" s="294"/>
      <c r="AA3652" s="294"/>
      <c r="AB3652" s="294"/>
      <c r="AC3652" s="294"/>
      <c r="AD3652" s="294"/>
      <c r="AE3652" s="294"/>
      <c r="AF3652" s="294"/>
      <c r="AG3652" s="294"/>
      <c r="AH3652" s="294"/>
      <c r="AI3652" s="294"/>
      <c r="AJ3652" s="294"/>
      <c r="AK3652" s="294"/>
      <c r="AL3652" s="294"/>
      <c r="AM3652" s="294"/>
    </row>
    <row r="3653" spans="1:40" s="7" customFormat="1" ht="15" customHeight="1">
      <c r="A3653" s="290" t="s">
        <v>23643</v>
      </c>
      <c r="B3653" s="291" t="s">
        <v>23644</v>
      </c>
      <c r="C3653" s="291" t="s">
        <v>23645</v>
      </c>
      <c r="D3653" s="291" t="s">
        <v>23646</v>
      </c>
      <c r="E3653" s="292" t="s">
        <v>13883</v>
      </c>
      <c r="F3653" s="292" t="s">
        <v>13882</v>
      </c>
      <c r="G3653" s="291" t="s">
        <v>23647</v>
      </c>
      <c r="H3653" s="291" t="s">
        <v>23647</v>
      </c>
      <c r="I3653" s="293">
        <v>46164</v>
      </c>
      <c r="J3653" s="293">
        <v>46165</v>
      </c>
      <c r="K3653" s="276" t="s">
        <v>43</v>
      </c>
      <c r="L3653" s="291" t="s">
        <v>44</v>
      </c>
      <c r="M3653" s="291" t="s">
        <v>1297</v>
      </c>
      <c r="N3653" s="294"/>
      <c r="O3653" s="291" t="s">
        <v>1906</v>
      </c>
      <c r="P3653" s="294"/>
      <c r="Q3653" s="294"/>
      <c r="R3653" s="337" t="s">
        <v>7768</v>
      </c>
      <c r="S3653" s="294"/>
      <c r="T3653" s="294"/>
      <c r="U3653" s="291" t="s">
        <v>23648</v>
      </c>
      <c r="V3653" s="294"/>
      <c r="W3653" s="276" t="s">
        <v>59</v>
      </c>
      <c r="X3653" s="276" t="s">
        <v>14943</v>
      </c>
      <c r="Y3653" s="291" t="s">
        <v>23649</v>
      </c>
      <c r="Z3653" s="294"/>
      <c r="AA3653" s="291">
        <v>5.38612</v>
      </c>
      <c r="AB3653" s="291">
        <v>-3.8679700000000001</v>
      </c>
      <c r="AC3653" s="291">
        <v>250</v>
      </c>
      <c r="AD3653" s="291" t="s">
        <v>14124</v>
      </c>
      <c r="AE3653" s="291" t="s">
        <v>15781</v>
      </c>
      <c r="AF3653" s="294"/>
      <c r="AG3653" s="294"/>
      <c r="AH3653" s="291">
        <v>3</v>
      </c>
      <c r="AI3653" s="294"/>
      <c r="AJ3653" s="294"/>
      <c r="AK3653" s="294"/>
      <c r="AL3653" s="294"/>
      <c r="AM3653" s="294"/>
    </row>
    <row r="3654" spans="1:40" s="7" customFormat="1" ht="15" customHeight="1">
      <c r="A3654" s="290" t="s">
        <v>23650</v>
      </c>
      <c r="B3654" s="291" t="s">
        <v>23651</v>
      </c>
      <c r="C3654" s="291" t="s">
        <v>23652</v>
      </c>
      <c r="D3654" s="276" t="s">
        <v>23653</v>
      </c>
      <c r="E3654" s="292" t="s">
        <v>13883</v>
      </c>
      <c r="F3654" s="292" t="s">
        <v>13922</v>
      </c>
      <c r="G3654" s="291" t="s">
        <v>23654</v>
      </c>
      <c r="H3654" s="291" t="s">
        <v>23654</v>
      </c>
      <c r="I3654" s="293">
        <v>46165</v>
      </c>
      <c r="J3654" s="293">
        <v>46165</v>
      </c>
      <c r="K3654" s="276" t="s">
        <v>43</v>
      </c>
      <c r="L3654" s="291" t="s">
        <v>44</v>
      </c>
      <c r="M3654" s="291" t="s">
        <v>1297</v>
      </c>
      <c r="N3654" s="294"/>
      <c r="O3654" s="291" t="s">
        <v>1906</v>
      </c>
      <c r="P3654" s="294"/>
      <c r="Q3654" s="294"/>
      <c r="R3654" s="337" t="s">
        <v>7768</v>
      </c>
      <c r="S3654" s="294"/>
      <c r="T3654" s="294"/>
      <c r="U3654" s="291" t="s">
        <v>23655</v>
      </c>
      <c r="V3654" s="294"/>
      <c r="W3654" s="276" t="s">
        <v>59</v>
      </c>
      <c r="X3654" s="276" t="s">
        <v>14943</v>
      </c>
      <c r="Y3654" s="291" t="s">
        <v>23656</v>
      </c>
      <c r="Z3654" s="294"/>
      <c r="AA3654" s="291">
        <v>5.3928789999999998</v>
      </c>
      <c r="AB3654" s="291">
        <v>-3.9581780000000002</v>
      </c>
      <c r="AC3654" s="291">
        <v>150</v>
      </c>
      <c r="AD3654" s="291" t="s">
        <v>14124</v>
      </c>
      <c r="AE3654" s="291" t="s">
        <v>15649</v>
      </c>
      <c r="AF3654" s="294"/>
      <c r="AG3654" s="294"/>
      <c r="AH3654" s="294"/>
      <c r="AI3654" s="294"/>
      <c r="AJ3654" s="294"/>
      <c r="AK3654" s="294"/>
      <c r="AL3654" s="294"/>
      <c r="AM3654" s="294"/>
    </row>
    <row r="3655" spans="1:40" s="7" customFormat="1" ht="15" customHeight="1">
      <c r="A3655" s="290" t="s">
        <v>23657</v>
      </c>
      <c r="B3655" s="291" t="s">
        <v>23658</v>
      </c>
      <c r="C3655" s="291" t="s">
        <v>23659</v>
      </c>
      <c r="D3655" s="291" t="s">
        <v>23660</v>
      </c>
      <c r="E3655" s="292" t="s">
        <v>13883</v>
      </c>
      <c r="F3655" s="292" t="s">
        <v>13922</v>
      </c>
      <c r="G3655" s="291" t="s">
        <v>23661</v>
      </c>
      <c r="H3655" s="291" t="s">
        <v>23661</v>
      </c>
      <c r="I3655" s="293">
        <v>46164</v>
      </c>
      <c r="J3655" s="293">
        <v>46165</v>
      </c>
      <c r="K3655" s="276" t="s">
        <v>9957</v>
      </c>
      <c r="L3655" s="291" t="s">
        <v>44</v>
      </c>
      <c r="M3655" s="291" t="s">
        <v>1297</v>
      </c>
      <c r="N3655" s="294"/>
      <c r="O3655" s="291" t="s">
        <v>1906</v>
      </c>
      <c r="P3655" s="294"/>
      <c r="Q3655" s="294"/>
      <c r="R3655" s="337">
        <v>46184</v>
      </c>
      <c r="S3655" s="294"/>
      <c r="T3655" s="294"/>
      <c r="U3655" s="291" t="s">
        <v>23662</v>
      </c>
      <c r="V3655" s="294"/>
      <c r="W3655" s="279" t="s">
        <v>59</v>
      </c>
      <c r="X3655" s="276" t="s">
        <v>1791</v>
      </c>
      <c r="Y3655" s="291" t="s">
        <v>23663</v>
      </c>
      <c r="Z3655" s="294"/>
      <c r="AA3655" s="291">
        <v>5.3773790000000004</v>
      </c>
      <c r="AB3655" s="291">
        <v>-3.9504679999999999</v>
      </c>
      <c r="AC3655" s="291">
        <v>200</v>
      </c>
      <c r="AD3655" s="291" t="s">
        <v>14170</v>
      </c>
      <c r="AE3655" s="291" t="s">
        <v>23662</v>
      </c>
      <c r="AF3655" s="294"/>
      <c r="AG3655" s="294"/>
      <c r="AH3655" s="291">
        <v>1</v>
      </c>
      <c r="AI3655" s="294"/>
      <c r="AJ3655" s="294"/>
      <c r="AK3655" s="294"/>
      <c r="AL3655" s="294"/>
      <c r="AM3655" s="294"/>
    </row>
    <row r="3656" spans="1:40" s="7" customFormat="1" ht="15" customHeight="1">
      <c r="A3656" s="478" t="s">
        <v>23664</v>
      </c>
      <c r="B3656" s="466" t="s">
        <v>23665</v>
      </c>
      <c r="C3656" s="466" t="s">
        <v>23666</v>
      </c>
      <c r="D3656" s="466" t="s">
        <v>23667</v>
      </c>
      <c r="E3656" s="480" t="s">
        <v>13883</v>
      </c>
      <c r="F3656" s="480" t="s">
        <v>15259</v>
      </c>
      <c r="G3656" s="466" t="s">
        <v>23668</v>
      </c>
      <c r="H3656" s="466" t="s">
        <v>23668</v>
      </c>
      <c r="I3656" s="481">
        <v>46165</v>
      </c>
      <c r="J3656" s="481">
        <v>46167</v>
      </c>
      <c r="K3656" s="466" t="s">
        <v>1959</v>
      </c>
      <c r="L3656" s="466" t="s">
        <v>44</v>
      </c>
      <c r="M3656" s="466" t="s">
        <v>1505</v>
      </c>
      <c r="N3656" s="479"/>
      <c r="O3656" s="466" t="s">
        <v>7871</v>
      </c>
      <c r="P3656" s="479"/>
      <c r="Q3656" s="479"/>
      <c r="R3656" s="337">
        <v>46178</v>
      </c>
      <c r="S3656" s="465">
        <v>2150000000</v>
      </c>
      <c r="T3656" s="466" t="s">
        <v>23669</v>
      </c>
      <c r="U3656" s="466" t="s">
        <v>23670</v>
      </c>
      <c r="V3656" s="479"/>
      <c r="W3656" s="462" t="s">
        <v>59</v>
      </c>
      <c r="X3656" s="462" t="s">
        <v>1791</v>
      </c>
      <c r="Y3656" s="466" t="s">
        <v>23671</v>
      </c>
      <c r="Z3656" s="479"/>
      <c r="AA3656" s="466">
        <v>5.4420950000000001</v>
      </c>
      <c r="AB3656" s="466">
        <v>-4.0333100000000002</v>
      </c>
      <c r="AC3656" s="466">
        <v>100</v>
      </c>
      <c r="AD3656" s="466" t="s">
        <v>14065</v>
      </c>
      <c r="AE3656" s="466" t="s">
        <v>17840</v>
      </c>
      <c r="AF3656" s="479"/>
      <c r="AG3656" s="479"/>
      <c r="AH3656" s="466">
        <v>1</v>
      </c>
      <c r="AI3656" s="479"/>
      <c r="AJ3656" s="479"/>
      <c r="AK3656" s="466" t="s">
        <v>16214</v>
      </c>
      <c r="AL3656" s="479"/>
      <c r="AM3656" s="479"/>
      <c r="AN3656" s="172">
        <f t="shared" ref="AN3656:AN3663" si="72">R3656-J3656</f>
        <v>11</v>
      </c>
    </row>
    <row r="3657" spans="1:40" s="7" customFormat="1" ht="15" customHeight="1">
      <c r="A3657" s="478" t="s">
        <v>23672</v>
      </c>
      <c r="B3657" s="466" t="s">
        <v>23673</v>
      </c>
      <c r="C3657" s="466" t="s">
        <v>23674</v>
      </c>
      <c r="D3657" s="466" t="s">
        <v>23675</v>
      </c>
      <c r="E3657" s="480" t="s">
        <v>13883</v>
      </c>
      <c r="F3657" s="480" t="s">
        <v>13922</v>
      </c>
      <c r="G3657" s="466" t="s">
        <v>23676</v>
      </c>
      <c r="H3657" s="466" t="s">
        <v>23676</v>
      </c>
      <c r="I3657" s="481">
        <v>46165</v>
      </c>
      <c r="J3657" s="481">
        <v>46167</v>
      </c>
      <c r="K3657" s="462" t="s">
        <v>1959</v>
      </c>
      <c r="L3657" s="466" t="s">
        <v>44</v>
      </c>
      <c r="M3657" s="466" t="s">
        <v>1297</v>
      </c>
      <c r="N3657" s="479"/>
      <c r="O3657" s="466" t="s">
        <v>7871</v>
      </c>
      <c r="P3657" s="479"/>
      <c r="Q3657" s="479"/>
      <c r="R3657" s="337">
        <v>46175</v>
      </c>
      <c r="S3657" s="465">
        <v>2150000000</v>
      </c>
      <c r="T3657" s="466" t="s">
        <v>23677</v>
      </c>
      <c r="U3657" s="466" t="s">
        <v>23678</v>
      </c>
      <c r="V3657" s="479"/>
      <c r="W3657" s="462" t="s">
        <v>59</v>
      </c>
      <c r="X3657" s="462" t="s">
        <v>1791</v>
      </c>
      <c r="Y3657" s="466" t="s">
        <v>23679</v>
      </c>
      <c r="Z3657" s="479"/>
      <c r="AA3657" s="466">
        <v>5.3859779999999997</v>
      </c>
      <c r="AB3657" s="466">
        <v>-3.9587490000000001</v>
      </c>
      <c r="AC3657" s="466">
        <v>300</v>
      </c>
      <c r="AD3657" s="466" t="s">
        <v>14090</v>
      </c>
      <c r="AE3657" s="466" t="s">
        <v>18238</v>
      </c>
      <c r="AF3657" s="479"/>
      <c r="AG3657" s="479"/>
      <c r="AH3657" s="466">
        <v>0</v>
      </c>
      <c r="AI3657" s="479"/>
      <c r="AJ3657" s="479"/>
      <c r="AK3657" s="466" t="s">
        <v>17447</v>
      </c>
      <c r="AL3657" s="479"/>
      <c r="AM3657" s="479"/>
      <c r="AN3657" s="172">
        <f t="shared" si="72"/>
        <v>8</v>
      </c>
    </row>
    <row r="3658" spans="1:40" s="7" customFormat="1" ht="15" customHeight="1">
      <c r="A3658" s="478" t="s">
        <v>23680</v>
      </c>
      <c r="B3658" s="466" t="s">
        <v>23681</v>
      </c>
      <c r="C3658" s="466" t="s">
        <v>23682</v>
      </c>
      <c r="D3658" s="466" t="s">
        <v>23683</v>
      </c>
      <c r="E3658" s="480" t="s">
        <v>13883</v>
      </c>
      <c r="F3658" s="463" t="s">
        <v>17611</v>
      </c>
      <c r="G3658" s="502">
        <v>2250102266169</v>
      </c>
      <c r="H3658" s="502">
        <v>2250102266169</v>
      </c>
      <c r="I3658" s="481">
        <v>46165</v>
      </c>
      <c r="J3658" s="481">
        <v>46167</v>
      </c>
      <c r="K3658" s="462" t="s">
        <v>1959</v>
      </c>
      <c r="L3658" s="466" t="s">
        <v>44</v>
      </c>
      <c r="M3658" s="466" t="s">
        <v>1297</v>
      </c>
      <c r="N3658" s="479"/>
      <c r="O3658" s="466" t="s">
        <v>7871</v>
      </c>
      <c r="P3658" s="479"/>
      <c r="Q3658" s="479"/>
      <c r="R3658" s="337">
        <v>46168</v>
      </c>
      <c r="S3658" s="465">
        <v>2150000000</v>
      </c>
      <c r="T3658" s="466" t="s">
        <v>23684</v>
      </c>
      <c r="U3658" s="466" t="s">
        <v>18553</v>
      </c>
      <c r="V3658" s="479"/>
      <c r="W3658" s="462" t="s">
        <v>59</v>
      </c>
      <c r="X3658" s="462" t="s">
        <v>1791</v>
      </c>
      <c r="Y3658" s="466" t="s">
        <v>23685</v>
      </c>
      <c r="Z3658" s="479"/>
      <c r="AA3658" s="466">
        <v>5.4616179999999996</v>
      </c>
      <c r="AB3658" s="466">
        <v>-4.1778199999999996</v>
      </c>
      <c r="AC3658" s="466">
        <v>100</v>
      </c>
      <c r="AD3658" s="466" t="s">
        <v>14124</v>
      </c>
      <c r="AE3658" s="466" t="s">
        <v>18098</v>
      </c>
      <c r="AF3658" s="479"/>
      <c r="AG3658" s="479"/>
      <c r="AH3658" s="466">
        <v>0</v>
      </c>
      <c r="AI3658" s="479"/>
      <c r="AJ3658" s="479"/>
      <c r="AK3658" s="466" t="s">
        <v>18099</v>
      </c>
      <c r="AL3658" s="479"/>
      <c r="AM3658" s="479"/>
      <c r="AN3658" s="172">
        <f t="shared" si="72"/>
        <v>1</v>
      </c>
    </row>
    <row r="3659" spans="1:40" s="7" customFormat="1" ht="15" customHeight="1">
      <c r="A3659" s="478" t="s">
        <v>23686</v>
      </c>
      <c r="B3659" s="466" t="s">
        <v>23687</v>
      </c>
      <c r="C3659" s="466" t="s">
        <v>23688</v>
      </c>
      <c r="D3659" s="466" t="s">
        <v>23689</v>
      </c>
      <c r="E3659" s="480" t="s">
        <v>13883</v>
      </c>
      <c r="F3659" s="480" t="s">
        <v>15259</v>
      </c>
      <c r="G3659" s="466" t="s">
        <v>23690</v>
      </c>
      <c r="H3659" s="466" t="s">
        <v>23690</v>
      </c>
      <c r="I3659" s="481">
        <v>46165</v>
      </c>
      <c r="J3659" s="481">
        <v>46167</v>
      </c>
      <c r="K3659" s="462" t="s">
        <v>1959</v>
      </c>
      <c r="L3659" s="466" t="s">
        <v>44</v>
      </c>
      <c r="M3659" s="466" t="s">
        <v>1297</v>
      </c>
      <c r="N3659" s="479"/>
      <c r="O3659" s="466" t="s">
        <v>1906</v>
      </c>
      <c r="P3659" s="479"/>
      <c r="Q3659" s="479"/>
      <c r="R3659" s="337">
        <v>46169</v>
      </c>
      <c r="S3659" s="466">
        <v>2150065333</v>
      </c>
      <c r="T3659" s="466" t="s">
        <v>23691</v>
      </c>
      <c r="U3659" s="466" t="s">
        <v>23692</v>
      </c>
      <c r="V3659" s="479"/>
      <c r="W3659" s="462" t="s">
        <v>59</v>
      </c>
      <c r="X3659" s="462" t="s">
        <v>1791</v>
      </c>
      <c r="Y3659" s="466" t="s">
        <v>23693</v>
      </c>
      <c r="Z3659" s="479"/>
      <c r="AA3659" s="466">
        <v>5.4275219999999997</v>
      </c>
      <c r="AB3659" s="466">
        <v>-3.9939960000000001</v>
      </c>
      <c r="AC3659" s="466">
        <v>100</v>
      </c>
      <c r="AD3659" s="466" t="s">
        <v>9500</v>
      </c>
      <c r="AE3659" s="466" t="s">
        <v>15263</v>
      </c>
      <c r="AF3659" s="479"/>
      <c r="AG3659" s="479"/>
      <c r="AH3659" s="466">
        <v>0</v>
      </c>
      <c r="AI3659" s="479"/>
      <c r="AJ3659" s="479"/>
      <c r="AK3659" s="466" t="s">
        <v>16214</v>
      </c>
      <c r="AL3659" s="479"/>
      <c r="AM3659" s="479"/>
      <c r="AN3659" s="172">
        <f t="shared" si="72"/>
        <v>2</v>
      </c>
    </row>
    <row r="3660" spans="1:40" s="7" customFormat="1" ht="15" customHeight="1">
      <c r="A3660" s="478" t="s">
        <v>23694</v>
      </c>
      <c r="B3660" s="466" t="s">
        <v>23695</v>
      </c>
      <c r="C3660" s="466" t="s">
        <v>23696</v>
      </c>
      <c r="D3660" s="466" t="s">
        <v>23697</v>
      </c>
      <c r="E3660" s="480" t="s">
        <v>13883</v>
      </c>
      <c r="F3660" s="480" t="s">
        <v>13922</v>
      </c>
      <c r="G3660" s="466" t="s">
        <v>23698</v>
      </c>
      <c r="H3660" s="466" t="s">
        <v>23698</v>
      </c>
      <c r="I3660" s="481">
        <v>46165</v>
      </c>
      <c r="J3660" s="481">
        <v>46167</v>
      </c>
      <c r="K3660" s="466" t="s">
        <v>1959</v>
      </c>
      <c r="L3660" s="466" t="s">
        <v>44</v>
      </c>
      <c r="M3660" s="466" t="s">
        <v>1297</v>
      </c>
      <c r="N3660" s="479"/>
      <c r="O3660" s="466" t="s">
        <v>7871</v>
      </c>
      <c r="P3660" s="479"/>
      <c r="Q3660" s="479"/>
      <c r="R3660" s="337">
        <v>46177</v>
      </c>
      <c r="S3660" s="465">
        <v>2150000000</v>
      </c>
      <c r="T3660" s="466" t="s">
        <v>23699</v>
      </c>
      <c r="U3660" s="466" t="s">
        <v>23700</v>
      </c>
      <c r="V3660" s="479"/>
      <c r="W3660" s="462" t="s">
        <v>59</v>
      </c>
      <c r="X3660" s="462" t="s">
        <v>1791</v>
      </c>
      <c r="Y3660" s="466" t="s">
        <v>23701</v>
      </c>
      <c r="Z3660" s="479"/>
      <c r="AA3660" s="466">
        <v>5.3953870000000004</v>
      </c>
      <c r="AB3660" s="466">
        <v>-3.934933</v>
      </c>
      <c r="AC3660" s="466">
        <v>250</v>
      </c>
      <c r="AD3660" s="466" t="s">
        <v>14065</v>
      </c>
      <c r="AE3660" s="466" t="s">
        <v>22991</v>
      </c>
      <c r="AF3660" s="479"/>
      <c r="AG3660" s="479"/>
      <c r="AH3660" s="466">
        <v>0</v>
      </c>
      <c r="AI3660" s="479"/>
      <c r="AJ3660" s="479"/>
      <c r="AK3660" s="466" t="s">
        <v>17447</v>
      </c>
      <c r="AL3660" s="479"/>
      <c r="AM3660" s="479"/>
      <c r="AN3660" s="172">
        <f t="shared" si="72"/>
        <v>10</v>
      </c>
    </row>
    <row r="3661" spans="1:40" s="7" customFormat="1" ht="15" customHeight="1">
      <c r="A3661" s="478" t="s">
        <v>23702</v>
      </c>
      <c r="B3661" s="466" t="s">
        <v>23703</v>
      </c>
      <c r="C3661" s="466" t="s">
        <v>23704</v>
      </c>
      <c r="D3661" s="466" t="s">
        <v>23705</v>
      </c>
      <c r="E3661" s="480" t="s">
        <v>13883</v>
      </c>
      <c r="F3661" s="480" t="s">
        <v>13922</v>
      </c>
      <c r="G3661" s="466" t="s">
        <v>23706</v>
      </c>
      <c r="H3661" s="466" t="s">
        <v>23706</v>
      </c>
      <c r="I3661" s="481">
        <v>46166</v>
      </c>
      <c r="J3661" s="481">
        <v>46167</v>
      </c>
      <c r="K3661" s="462" t="s">
        <v>1959</v>
      </c>
      <c r="L3661" s="466" t="s">
        <v>44</v>
      </c>
      <c r="M3661" s="466" t="s">
        <v>1505</v>
      </c>
      <c r="N3661" s="479"/>
      <c r="O3661" s="466" t="s">
        <v>7871</v>
      </c>
      <c r="P3661" s="479"/>
      <c r="Q3661" s="479"/>
      <c r="R3661" s="337">
        <v>46172</v>
      </c>
      <c r="S3661" s="465">
        <v>2150000000</v>
      </c>
      <c r="T3661" s="466" t="s">
        <v>23707</v>
      </c>
      <c r="U3661" s="466" t="s">
        <v>23708</v>
      </c>
      <c r="V3661" s="479"/>
      <c r="W3661" s="462" t="s">
        <v>59</v>
      </c>
      <c r="X3661" s="462" t="s">
        <v>1791</v>
      </c>
      <c r="Y3661" s="466" t="s">
        <v>23709</v>
      </c>
      <c r="Z3661" s="479"/>
      <c r="AA3661" s="466">
        <v>5.3940919999999997</v>
      </c>
      <c r="AB3661" s="466">
        <v>-3.9899239999999998</v>
      </c>
      <c r="AC3661" s="466">
        <v>200</v>
      </c>
      <c r="AD3661" s="466" t="s">
        <v>14502</v>
      </c>
      <c r="AE3661" s="466" t="s">
        <v>14052</v>
      </c>
      <c r="AF3661" s="479"/>
      <c r="AG3661" s="479"/>
      <c r="AH3661" s="466">
        <v>0</v>
      </c>
      <c r="AI3661" s="479"/>
      <c r="AJ3661" s="479"/>
      <c r="AK3661" s="466" t="s">
        <v>17447</v>
      </c>
      <c r="AL3661" s="479"/>
      <c r="AM3661" s="479"/>
      <c r="AN3661" s="172">
        <f t="shared" si="72"/>
        <v>5</v>
      </c>
    </row>
    <row r="3662" spans="1:40" s="7" customFormat="1" ht="15" customHeight="1">
      <c r="A3662" s="478" t="s">
        <v>23710</v>
      </c>
      <c r="B3662" s="466" t="s">
        <v>23711</v>
      </c>
      <c r="C3662" s="289" t="s">
        <v>13117</v>
      </c>
      <c r="D3662" s="466" t="s">
        <v>23712</v>
      </c>
      <c r="E3662" s="480" t="s">
        <v>13883</v>
      </c>
      <c r="F3662" s="480" t="s">
        <v>15259</v>
      </c>
      <c r="G3662" s="466" t="s">
        <v>23713</v>
      </c>
      <c r="H3662" s="466" t="s">
        <v>23713</v>
      </c>
      <c r="I3662" s="481">
        <v>46168</v>
      </c>
      <c r="J3662" s="481">
        <v>46168</v>
      </c>
      <c r="K3662" s="466" t="s">
        <v>1959</v>
      </c>
      <c r="L3662" s="466" t="s">
        <v>44</v>
      </c>
      <c r="M3662" s="466" t="s">
        <v>1297</v>
      </c>
      <c r="N3662" s="479"/>
      <c r="O3662" s="466" t="s">
        <v>7871</v>
      </c>
      <c r="P3662" s="479"/>
      <c r="Q3662" s="479"/>
      <c r="R3662" s="337">
        <v>46181</v>
      </c>
      <c r="S3662" s="466">
        <v>2150071722</v>
      </c>
      <c r="T3662" s="466" t="s">
        <v>23714</v>
      </c>
      <c r="U3662" s="466" t="s">
        <v>23715</v>
      </c>
      <c r="V3662" s="479"/>
      <c r="W3662" s="462" t="s">
        <v>59</v>
      </c>
      <c r="X3662" s="462" t="s">
        <v>1791</v>
      </c>
      <c r="Y3662" s="466" t="s">
        <v>23716</v>
      </c>
      <c r="Z3662" s="479"/>
      <c r="AA3662" s="466">
        <v>5.4434950000000004</v>
      </c>
      <c r="AB3662" s="466">
        <v>-4.0358650000000003</v>
      </c>
      <c r="AC3662" s="466">
        <v>150</v>
      </c>
      <c r="AD3662" s="466" t="s">
        <v>16161</v>
      </c>
      <c r="AE3662" s="466" t="s">
        <v>17840</v>
      </c>
      <c r="AF3662" s="479"/>
      <c r="AG3662" s="479"/>
      <c r="AH3662" s="466">
        <v>2</v>
      </c>
      <c r="AI3662" s="479"/>
      <c r="AJ3662" s="479"/>
      <c r="AK3662" s="466" t="s">
        <v>17447</v>
      </c>
      <c r="AL3662" s="479"/>
      <c r="AM3662" s="479"/>
      <c r="AN3662" s="172">
        <f t="shared" si="72"/>
        <v>13</v>
      </c>
    </row>
    <row r="3663" spans="1:40" s="7" customFormat="1" ht="15" customHeight="1">
      <c r="A3663" s="478" t="s">
        <v>23717</v>
      </c>
      <c r="B3663" s="466" t="s">
        <v>23718</v>
      </c>
      <c r="C3663" s="466" t="s">
        <v>23719</v>
      </c>
      <c r="D3663" s="466" t="s">
        <v>23720</v>
      </c>
      <c r="E3663" s="480" t="s">
        <v>13883</v>
      </c>
      <c r="F3663" s="480" t="s">
        <v>15259</v>
      </c>
      <c r="G3663" s="466" t="s">
        <v>23721</v>
      </c>
      <c r="H3663" s="466" t="s">
        <v>23721</v>
      </c>
      <c r="I3663" s="481">
        <v>46168</v>
      </c>
      <c r="J3663" s="481">
        <v>46168</v>
      </c>
      <c r="K3663" s="466" t="s">
        <v>1959</v>
      </c>
      <c r="L3663" s="466" t="s">
        <v>44</v>
      </c>
      <c r="M3663" s="466" t="s">
        <v>1297</v>
      </c>
      <c r="N3663" s="479"/>
      <c r="O3663" s="466" t="s">
        <v>7871</v>
      </c>
      <c r="P3663" s="479"/>
      <c r="Q3663" s="479"/>
      <c r="R3663" s="337">
        <v>46181</v>
      </c>
      <c r="S3663" s="465">
        <v>2150000000</v>
      </c>
      <c r="T3663" s="466" t="s">
        <v>23722</v>
      </c>
      <c r="U3663" s="466" t="s">
        <v>23723</v>
      </c>
      <c r="V3663" s="479"/>
      <c r="W3663" s="462" t="s">
        <v>59</v>
      </c>
      <c r="X3663" s="462" t="s">
        <v>1791</v>
      </c>
      <c r="Y3663" s="466" t="s">
        <v>23724</v>
      </c>
      <c r="Z3663" s="479"/>
      <c r="AA3663" s="466">
        <v>5.4429280000000002</v>
      </c>
      <c r="AB3663" s="466">
        <v>-4.036003</v>
      </c>
      <c r="AC3663" s="466">
        <v>200</v>
      </c>
      <c r="AD3663" s="466" t="s">
        <v>16161</v>
      </c>
      <c r="AE3663" s="466" t="s">
        <v>17840</v>
      </c>
      <c r="AF3663" s="479"/>
      <c r="AG3663" s="479"/>
      <c r="AH3663" s="466">
        <v>1</v>
      </c>
      <c r="AI3663" s="479"/>
      <c r="AJ3663" s="479"/>
      <c r="AK3663" s="466" t="s">
        <v>17447</v>
      </c>
      <c r="AL3663" s="479"/>
      <c r="AM3663" s="479"/>
      <c r="AN3663" s="172">
        <f t="shared" si="72"/>
        <v>13</v>
      </c>
    </row>
    <row r="3664" spans="1:40" s="7" customFormat="1" ht="15" customHeight="1">
      <c r="A3664" s="268" t="s">
        <v>23725</v>
      </c>
      <c r="B3664" s="269" t="s">
        <v>23726</v>
      </c>
      <c r="C3664" s="269" t="s">
        <v>23727</v>
      </c>
      <c r="D3664" s="269" t="s">
        <v>23728</v>
      </c>
      <c r="E3664" s="270" t="s">
        <v>13883</v>
      </c>
      <c r="F3664" s="270" t="s">
        <v>15259</v>
      </c>
      <c r="G3664" s="269" t="s">
        <v>23729</v>
      </c>
      <c r="H3664" s="269" t="s">
        <v>23729</v>
      </c>
      <c r="I3664" s="271">
        <v>46168</v>
      </c>
      <c r="J3664" s="271">
        <v>46168</v>
      </c>
      <c r="K3664" s="269" t="s">
        <v>7992</v>
      </c>
      <c r="L3664" s="269" t="s">
        <v>44</v>
      </c>
      <c r="M3664" s="269" t="s">
        <v>1297</v>
      </c>
      <c r="N3664" s="475"/>
      <c r="O3664" s="269" t="s">
        <v>7871</v>
      </c>
      <c r="P3664" s="475"/>
      <c r="Q3664" s="475"/>
      <c r="R3664" s="337">
        <v>46182</v>
      </c>
      <c r="S3664" s="458">
        <v>2150000000</v>
      </c>
      <c r="T3664" s="285" t="s">
        <v>23730</v>
      </c>
      <c r="U3664" s="269" t="s">
        <v>23731</v>
      </c>
      <c r="V3664" s="475"/>
      <c r="W3664" s="262" t="s">
        <v>59</v>
      </c>
      <c r="X3664" s="262" t="s">
        <v>1791</v>
      </c>
      <c r="Y3664" s="269" t="s">
        <v>23732</v>
      </c>
      <c r="Z3664" s="475"/>
      <c r="AA3664" s="269">
        <v>5.4455340000000003</v>
      </c>
      <c r="AB3664" s="269">
        <v>-4.0305489999999997</v>
      </c>
      <c r="AC3664" s="269">
        <v>150</v>
      </c>
      <c r="AD3664" s="269" t="s">
        <v>14322</v>
      </c>
      <c r="AE3664" s="269" t="s">
        <v>16162</v>
      </c>
      <c r="AF3664" s="475"/>
      <c r="AG3664" s="475"/>
      <c r="AH3664" s="269">
        <v>1</v>
      </c>
      <c r="AI3664" s="475"/>
      <c r="AJ3664" s="475"/>
      <c r="AK3664" s="269" t="s">
        <v>16206</v>
      </c>
      <c r="AL3664" s="475"/>
      <c r="AM3664" s="475"/>
    </row>
    <row r="3665" spans="1:40" s="7" customFormat="1" ht="15" customHeight="1">
      <c r="A3665" s="478" t="s">
        <v>23733</v>
      </c>
      <c r="B3665" s="466" t="s">
        <v>23734</v>
      </c>
      <c r="C3665" s="289" t="s">
        <v>23735</v>
      </c>
      <c r="D3665" s="466" t="s">
        <v>23736</v>
      </c>
      <c r="E3665" s="480" t="s">
        <v>13883</v>
      </c>
      <c r="F3665" s="480" t="s">
        <v>15259</v>
      </c>
      <c r="G3665" s="466" t="s">
        <v>23737</v>
      </c>
      <c r="H3665" s="466" t="s">
        <v>23737</v>
      </c>
      <c r="I3665" s="481">
        <v>46168</v>
      </c>
      <c r="J3665" s="481">
        <v>46168</v>
      </c>
      <c r="K3665" s="462" t="s">
        <v>1959</v>
      </c>
      <c r="L3665" s="466" t="s">
        <v>44</v>
      </c>
      <c r="M3665" s="466" t="s">
        <v>1297</v>
      </c>
      <c r="N3665" s="479"/>
      <c r="O3665" s="466" t="s">
        <v>7871</v>
      </c>
      <c r="P3665" s="479"/>
      <c r="Q3665" s="479"/>
      <c r="R3665" s="337">
        <v>46172</v>
      </c>
      <c r="S3665" s="465">
        <v>2150000000</v>
      </c>
      <c r="T3665" s="466" t="s">
        <v>23738</v>
      </c>
      <c r="U3665" s="466" t="s">
        <v>23739</v>
      </c>
      <c r="V3665" s="479"/>
      <c r="W3665" s="462" t="s">
        <v>59</v>
      </c>
      <c r="X3665" s="462" t="s">
        <v>1791</v>
      </c>
      <c r="Y3665" s="466" t="s">
        <v>23740</v>
      </c>
      <c r="Z3665" s="479"/>
      <c r="AA3665" s="466">
        <v>5.4262490000000003</v>
      </c>
      <c r="AB3665" s="466">
        <v>-4.0007599999999996</v>
      </c>
      <c r="AC3665" s="466">
        <v>100</v>
      </c>
      <c r="AD3665" s="466" t="s">
        <v>9500</v>
      </c>
      <c r="AE3665" s="466" t="s">
        <v>16305</v>
      </c>
      <c r="AF3665" s="479"/>
      <c r="AG3665" s="479"/>
      <c r="AH3665" s="466">
        <v>0</v>
      </c>
      <c r="AI3665" s="479"/>
      <c r="AJ3665" s="479"/>
      <c r="AK3665" s="466" t="s">
        <v>16214</v>
      </c>
      <c r="AL3665" s="479"/>
      <c r="AM3665" s="479"/>
      <c r="AN3665" s="172">
        <f t="shared" ref="AN3665:AN3674" si="73">R3665-J3665</f>
        <v>4</v>
      </c>
    </row>
    <row r="3666" spans="1:40" s="7" customFormat="1" ht="15" customHeight="1">
      <c r="A3666" s="478" t="s">
        <v>23741</v>
      </c>
      <c r="B3666" s="466" t="s">
        <v>23742</v>
      </c>
      <c r="C3666" s="289" t="s">
        <v>22455</v>
      </c>
      <c r="D3666" s="466" t="s">
        <v>23743</v>
      </c>
      <c r="E3666" s="480" t="s">
        <v>13883</v>
      </c>
      <c r="F3666" s="480" t="s">
        <v>15259</v>
      </c>
      <c r="G3666" s="466" t="s">
        <v>23744</v>
      </c>
      <c r="H3666" s="466" t="s">
        <v>23744</v>
      </c>
      <c r="I3666" s="481">
        <v>46168</v>
      </c>
      <c r="J3666" s="481">
        <v>46168</v>
      </c>
      <c r="K3666" s="462" t="s">
        <v>1959</v>
      </c>
      <c r="L3666" s="466" t="s">
        <v>44</v>
      </c>
      <c r="M3666" s="466" t="s">
        <v>1297</v>
      </c>
      <c r="N3666" s="479"/>
      <c r="O3666" s="466" t="s">
        <v>7871</v>
      </c>
      <c r="P3666" s="479"/>
      <c r="Q3666" s="479"/>
      <c r="R3666" s="337">
        <v>46170</v>
      </c>
      <c r="S3666" s="465">
        <v>2150000000</v>
      </c>
      <c r="T3666" s="466" t="s">
        <v>23745</v>
      </c>
      <c r="U3666" s="466" t="s">
        <v>23746</v>
      </c>
      <c r="V3666" s="479"/>
      <c r="W3666" s="462" t="s">
        <v>59</v>
      </c>
      <c r="X3666" s="462" t="s">
        <v>1791</v>
      </c>
      <c r="Y3666" s="466" t="s">
        <v>23747</v>
      </c>
      <c r="Z3666" s="479"/>
      <c r="AA3666" s="466">
        <v>5.4460790000000001</v>
      </c>
      <c r="AB3666" s="466">
        <v>-3.9792610000000002</v>
      </c>
      <c r="AC3666" s="466">
        <v>150</v>
      </c>
      <c r="AD3666" s="466" t="s">
        <v>14637</v>
      </c>
      <c r="AE3666" s="466" t="s">
        <v>16298</v>
      </c>
      <c r="AF3666" s="479"/>
      <c r="AG3666" s="479"/>
      <c r="AH3666" s="466">
        <v>0</v>
      </c>
      <c r="AI3666" s="479"/>
      <c r="AJ3666" s="479"/>
      <c r="AK3666" s="466" t="s">
        <v>17310</v>
      </c>
      <c r="AL3666" s="479"/>
      <c r="AM3666" s="479"/>
      <c r="AN3666" s="172">
        <f t="shared" si="73"/>
        <v>2</v>
      </c>
    </row>
    <row r="3667" spans="1:40" s="7" customFormat="1" ht="15" customHeight="1">
      <c r="A3667" s="478" t="s">
        <v>23748</v>
      </c>
      <c r="B3667" s="466" t="s">
        <v>23749</v>
      </c>
      <c r="C3667" s="466" t="s">
        <v>23750</v>
      </c>
      <c r="D3667" s="466" t="s">
        <v>23751</v>
      </c>
      <c r="E3667" s="480" t="s">
        <v>13883</v>
      </c>
      <c r="F3667" s="480" t="s">
        <v>15259</v>
      </c>
      <c r="G3667" s="466" t="s">
        <v>23752</v>
      </c>
      <c r="H3667" s="466" t="s">
        <v>23752</v>
      </c>
      <c r="I3667" s="481">
        <v>46168</v>
      </c>
      <c r="J3667" s="481">
        <v>46168</v>
      </c>
      <c r="K3667" s="462" t="s">
        <v>1959</v>
      </c>
      <c r="L3667" s="466" t="s">
        <v>44</v>
      </c>
      <c r="M3667" s="466" t="s">
        <v>1297</v>
      </c>
      <c r="N3667" s="479"/>
      <c r="O3667" s="466" t="s">
        <v>7871</v>
      </c>
      <c r="P3667" s="479"/>
      <c r="Q3667" s="479"/>
      <c r="R3667" s="337">
        <v>46174</v>
      </c>
      <c r="S3667" s="465">
        <v>2150000000</v>
      </c>
      <c r="T3667" s="466" t="s">
        <v>23753</v>
      </c>
      <c r="U3667" s="466" t="s">
        <v>23754</v>
      </c>
      <c r="V3667" s="479"/>
      <c r="W3667" s="462" t="s">
        <v>59</v>
      </c>
      <c r="X3667" s="462" t="s">
        <v>1791</v>
      </c>
      <c r="Y3667" s="462" t="s">
        <v>23755</v>
      </c>
      <c r="Z3667" s="479"/>
      <c r="AA3667" s="466">
        <v>5.4396009999999997</v>
      </c>
      <c r="AB3667" s="466">
        <v>-3.9711409999999998</v>
      </c>
      <c r="AC3667" s="466">
        <v>100</v>
      </c>
      <c r="AD3667" s="466" t="s">
        <v>10168</v>
      </c>
      <c r="AE3667" s="466" t="s">
        <v>15740</v>
      </c>
      <c r="AF3667" s="479"/>
      <c r="AG3667" s="479"/>
      <c r="AH3667" s="479"/>
      <c r="AI3667" s="479"/>
      <c r="AJ3667" s="479"/>
      <c r="AK3667" s="466" t="s">
        <v>18099</v>
      </c>
      <c r="AL3667" s="479"/>
      <c r="AM3667" s="479"/>
      <c r="AN3667" s="172">
        <f t="shared" si="73"/>
        <v>6</v>
      </c>
    </row>
    <row r="3668" spans="1:40" s="7" customFormat="1" ht="15" customHeight="1">
      <c r="A3668" s="478" t="s">
        <v>23756</v>
      </c>
      <c r="B3668" s="466" t="s">
        <v>23757</v>
      </c>
      <c r="C3668" s="466" t="s">
        <v>23758</v>
      </c>
      <c r="D3668" s="466" t="s">
        <v>23759</v>
      </c>
      <c r="E3668" s="480" t="s">
        <v>13883</v>
      </c>
      <c r="F3668" s="480" t="s">
        <v>13922</v>
      </c>
      <c r="G3668" s="466" t="s">
        <v>23760</v>
      </c>
      <c r="H3668" s="466" t="s">
        <v>23760</v>
      </c>
      <c r="I3668" s="481">
        <v>46168</v>
      </c>
      <c r="J3668" s="481">
        <v>46168</v>
      </c>
      <c r="K3668" s="462" t="s">
        <v>1959</v>
      </c>
      <c r="L3668" s="466" t="s">
        <v>44</v>
      </c>
      <c r="M3668" s="466" t="s">
        <v>1297</v>
      </c>
      <c r="N3668" s="479"/>
      <c r="O3668" s="466" t="s">
        <v>7871</v>
      </c>
      <c r="P3668" s="479"/>
      <c r="Q3668" s="479"/>
      <c r="R3668" s="337">
        <v>46171</v>
      </c>
      <c r="S3668" s="466">
        <v>2150063417</v>
      </c>
      <c r="T3668" s="466" t="s">
        <v>23761</v>
      </c>
      <c r="U3668" s="466" t="s">
        <v>23762</v>
      </c>
      <c r="V3668" s="479"/>
      <c r="W3668" s="462" t="s">
        <v>59</v>
      </c>
      <c r="X3668" s="462" t="s">
        <v>1791</v>
      </c>
      <c r="Y3668" s="466" t="s">
        <v>23763</v>
      </c>
      <c r="Z3668" s="479"/>
      <c r="AA3668" s="466">
        <v>5.3563499999999999</v>
      </c>
      <c r="AB3668" s="466">
        <v>-3.9765100000000002</v>
      </c>
      <c r="AC3668" s="466">
        <v>250</v>
      </c>
      <c r="AD3668" s="466" t="s">
        <v>14065</v>
      </c>
      <c r="AE3668" s="466" t="s">
        <v>13927</v>
      </c>
      <c r="AF3668" s="479"/>
      <c r="AG3668" s="479"/>
      <c r="AH3668" s="466">
        <v>0</v>
      </c>
      <c r="AI3668" s="479"/>
      <c r="AJ3668" s="479"/>
      <c r="AK3668" s="466" t="s">
        <v>23764</v>
      </c>
      <c r="AL3668" s="479"/>
      <c r="AM3668" s="479"/>
      <c r="AN3668" s="172">
        <f t="shared" si="73"/>
        <v>3</v>
      </c>
    </row>
    <row r="3669" spans="1:40" s="7" customFormat="1" ht="15" customHeight="1">
      <c r="A3669" s="478" t="s">
        <v>23765</v>
      </c>
      <c r="B3669" s="466" t="s">
        <v>23766</v>
      </c>
      <c r="C3669" s="466" t="s">
        <v>23767</v>
      </c>
      <c r="D3669" s="466" t="s">
        <v>23768</v>
      </c>
      <c r="E3669" s="480" t="s">
        <v>13883</v>
      </c>
      <c r="F3669" s="480" t="s">
        <v>15259</v>
      </c>
      <c r="G3669" s="466" t="s">
        <v>23769</v>
      </c>
      <c r="H3669" s="466" t="s">
        <v>23769</v>
      </c>
      <c r="I3669" s="481">
        <v>46168</v>
      </c>
      <c r="J3669" s="481">
        <v>46168</v>
      </c>
      <c r="K3669" s="462" t="s">
        <v>1959</v>
      </c>
      <c r="L3669" s="466" t="s">
        <v>44</v>
      </c>
      <c r="M3669" s="466" t="s">
        <v>1297</v>
      </c>
      <c r="N3669" s="479"/>
      <c r="O3669" s="466" t="s">
        <v>7871</v>
      </c>
      <c r="P3669" s="479"/>
      <c r="Q3669" s="479"/>
      <c r="R3669" s="337">
        <v>46173</v>
      </c>
      <c r="S3669" s="466">
        <v>2150062765</v>
      </c>
      <c r="T3669" s="466" t="s">
        <v>23770</v>
      </c>
      <c r="U3669" s="466" t="s">
        <v>23771</v>
      </c>
      <c r="V3669" s="479"/>
      <c r="W3669" s="462" t="s">
        <v>59</v>
      </c>
      <c r="X3669" s="462" t="s">
        <v>1791</v>
      </c>
      <c r="Y3669" s="466" t="s">
        <v>23772</v>
      </c>
      <c r="Z3669" s="479"/>
      <c r="AA3669" s="466">
        <v>5.4181400000000002</v>
      </c>
      <c r="AB3669" s="466">
        <v>-4.0040199999999997</v>
      </c>
      <c r="AC3669" s="466">
        <v>200</v>
      </c>
      <c r="AD3669" s="466" t="s">
        <v>9500</v>
      </c>
      <c r="AE3669" s="466" t="s">
        <v>18712</v>
      </c>
      <c r="AF3669" s="479"/>
      <c r="AG3669" s="479"/>
      <c r="AH3669" s="466">
        <v>2</v>
      </c>
      <c r="AI3669" s="479"/>
      <c r="AJ3669" s="479"/>
      <c r="AK3669" s="466" t="s">
        <v>16183</v>
      </c>
      <c r="AL3669" s="479"/>
      <c r="AM3669" s="479"/>
      <c r="AN3669" s="172">
        <f t="shared" si="73"/>
        <v>5</v>
      </c>
    </row>
    <row r="3670" spans="1:40" s="7" customFormat="1" ht="15" customHeight="1">
      <c r="A3670" s="478" t="s">
        <v>23773</v>
      </c>
      <c r="B3670" s="466" t="s">
        <v>23774</v>
      </c>
      <c r="C3670" s="466" t="s">
        <v>23775</v>
      </c>
      <c r="D3670" s="466" t="s">
        <v>23776</v>
      </c>
      <c r="E3670" s="480" t="s">
        <v>13883</v>
      </c>
      <c r="F3670" s="480" t="s">
        <v>15259</v>
      </c>
      <c r="G3670" s="466" t="s">
        <v>23777</v>
      </c>
      <c r="H3670" s="466" t="s">
        <v>23777</v>
      </c>
      <c r="I3670" s="481">
        <v>46168</v>
      </c>
      <c r="J3670" s="481">
        <v>46168</v>
      </c>
      <c r="K3670" s="462" t="s">
        <v>1959</v>
      </c>
      <c r="L3670" s="466" t="s">
        <v>44</v>
      </c>
      <c r="M3670" s="466" t="s">
        <v>1297</v>
      </c>
      <c r="N3670" s="479"/>
      <c r="O3670" s="466" t="s">
        <v>7871</v>
      </c>
      <c r="P3670" s="479"/>
      <c r="Q3670" s="479"/>
      <c r="R3670" s="337">
        <v>46173</v>
      </c>
      <c r="S3670" s="466">
        <v>2150062777</v>
      </c>
      <c r="T3670" s="466" t="s">
        <v>23778</v>
      </c>
      <c r="U3670" s="466" t="s">
        <v>20494</v>
      </c>
      <c r="V3670" s="479"/>
      <c r="W3670" s="462" t="s">
        <v>59</v>
      </c>
      <c r="X3670" s="462" t="s">
        <v>1791</v>
      </c>
      <c r="Y3670" s="466" t="s">
        <v>23779</v>
      </c>
      <c r="Z3670" s="479"/>
      <c r="AA3670" s="466">
        <v>5.4498379999999997</v>
      </c>
      <c r="AB3670" s="466">
        <v>-3.9824160000000002</v>
      </c>
      <c r="AC3670" s="466">
        <v>150</v>
      </c>
      <c r="AD3670" s="466" t="s">
        <v>9206</v>
      </c>
      <c r="AE3670" s="466" t="s">
        <v>16298</v>
      </c>
      <c r="AF3670" s="479"/>
      <c r="AG3670" s="479"/>
      <c r="AH3670" s="466">
        <v>0</v>
      </c>
      <c r="AI3670" s="479"/>
      <c r="AJ3670" s="479"/>
      <c r="AK3670" s="466" t="s">
        <v>18099</v>
      </c>
      <c r="AL3670" s="479"/>
      <c r="AM3670" s="479"/>
      <c r="AN3670" s="172">
        <f t="shared" si="73"/>
        <v>5</v>
      </c>
    </row>
    <row r="3671" spans="1:40" s="7" customFormat="1" ht="15" customHeight="1">
      <c r="A3671" s="478" t="s">
        <v>23780</v>
      </c>
      <c r="B3671" s="466" t="s">
        <v>23781</v>
      </c>
      <c r="C3671" s="466" t="s">
        <v>23782</v>
      </c>
      <c r="D3671" s="466" t="s">
        <v>23783</v>
      </c>
      <c r="E3671" s="480" t="s">
        <v>13883</v>
      </c>
      <c r="F3671" s="480" t="s">
        <v>15259</v>
      </c>
      <c r="G3671" s="466" t="s">
        <v>23784</v>
      </c>
      <c r="H3671" s="466" t="s">
        <v>23784</v>
      </c>
      <c r="I3671" s="481">
        <v>46168</v>
      </c>
      <c r="J3671" s="481">
        <v>46168</v>
      </c>
      <c r="K3671" s="462" t="s">
        <v>1959</v>
      </c>
      <c r="L3671" s="466" t="s">
        <v>44</v>
      </c>
      <c r="M3671" s="466" t="s">
        <v>1297</v>
      </c>
      <c r="N3671" s="479"/>
      <c r="O3671" s="466" t="s">
        <v>7871</v>
      </c>
      <c r="P3671" s="479"/>
      <c r="Q3671" s="479"/>
      <c r="R3671" s="337">
        <v>46171</v>
      </c>
      <c r="S3671" s="465">
        <v>2150000000</v>
      </c>
      <c r="T3671" s="466" t="s">
        <v>23785</v>
      </c>
      <c r="U3671" s="466" t="s">
        <v>23786</v>
      </c>
      <c r="V3671" s="479"/>
      <c r="W3671" s="462" t="s">
        <v>59</v>
      </c>
      <c r="X3671" s="462" t="s">
        <v>1791</v>
      </c>
      <c r="Y3671" s="466" t="s">
        <v>23787</v>
      </c>
      <c r="Z3671" s="479"/>
      <c r="AA3671" s="466">
        <v>5.4441579999999998</v>
      </c>
      <c r="AB3671" s="466">
        <v>-4.0435699999999999</v>
      </c>
      <c r="AC3671" s="466">
        <v>200</v>
      </c>
      <c r="AD3671" s="466" t="s">
        <v>14465</v>
      </c>
      <c r="AE3671" s="466" t="s">
        <v>18964</v>
      </c>
      <c r="AF3671" s="479"/>
      <c r="AG3671" s="479"/>
      <c r="AH3671" s="466">
        <v>0</v>
      </c>
      <c r="AI3671" s="479"/>
      <c r="AJ3671" s="479"/>
      <c r="AK3671" s="466" t="s">
        <v>15185</v>
      </c>
      <c r="AL3671" s="479"/>
      <c r="AM3671" s="479"/>
      <c r="AN3671" s="172">
        <f t="shared" si="73"/>
        <v>3</v>
      </c>
    </row>
    <row r="3672" spans="1:40" s="7" customFormat="1" ht="15" customHeight="1">
      <c r="A3672" s="478" t="s">
        <v>23788</v>
      </c>
      <c r="B3672" s="466" t="s">
        <v>23789</v>
      </c>
      <c r="C3672" s="466" t="s">
        <v>23790</v>
      </c>
      <c r="D3672" s="466" t="s">
        <v>23791</v>
      </c>
      <c r="E3672" s="480" t="s">
        <v>13883</v>
      </c>
      <c r="F3672" s="480" t="s">
        <v>15259</v>
      </c>
      <c r="G3672" s="466" t="s">
        <v>23792</v>
      </c>
      <c r="H3672" s="466" t="s">
        <v>23792</v>
      </c>
      <c r="I3672" s="481">
        <v>46168</v>
      </c>
      <c r="J3672" s="481">
        <v>46168</v>
      </c>
      <c r="K3672" s="462" t="s">
        <v>1959</v>
      </c>
      <c r="L3672" s="466" t="s">
        <v>44</v>
      </c>
      <c r="M3672" s="466" t="s">
        <v>1297</v>
      </c>
      <c r="N3672" s="479"/>
      <c r="O3672" s="466" t="s">
        <v>7871</v>
      </c>
      <c r="P3672" s="479"/>
      <c r="Q3672" s="479"/>
      <c r="R3672" s="337">
        <v>46171</v>
      </c>
      <c r="S3672" s="465">
        <v>2150000000</v>
      </c>
      <c r="T3672" s="466" t="s">
        <v>23793</v>
      </c>
      <c r="U3672" s="466" t="s">
        <v>23786</v>
      </c>
      <c r="V3672" s="479"/>
      <c r="W3672" s="462" t="s">
        <v>59</v>
      </c>
      <c r="X3672" s="462" t="s">
        <v>1791</v>
      </c>
      <c r="Y3672" s="466" t="s">
        <v>23794</v>
      </c>
      <c r="Z3672" s="479"/>
      <c r="AA3672" s="466">
        <v>5.4441430000000004</v>
      </c>
      <c r="AB3672" s="466">
        <v>-4.0434979999999996</v>
      </c>
      <c r="AC3672" s="466">
        <v>200</v>
      </c>
      <c r="AD3672" s="466" t="s">
        <v>14465</v>
      </c>
      <c r="AE3672" s="466" t="s">
        <v>18964</v>
      </c>
      <c r="AF3672" s="479"/>
      <c r="AG3672" s="479"/>
      <c r="AH3672" s="466">
        <v>0</v>
      </c>
      <c r="AI3672" s="479"/>
      <c r="AJ3672" s="479"/>
      <c r="AK3672" s="466" t="s">
        <v>15185</v>
      </c>
      <c r="AL3672" s="479"/>
      <c r="AM3672" s="479"/>
      <c r="AN3672" s="172">
        <f t="shared" si="73"/>
        <v>3</v>
      </c>
    </row>
    <row r="3673" spans="1:40" s="7" customFormat="1" ht="15" customHeight="1">
      <c r="A3673" s="478" t="s">
        <v>23795</v>
      </c>
      <c r="B3673" s="466" t="s">
        <v>23796</v>
      </c>
      <c r="C3673" s="466" t="s">
        <v>23797</v>
      </c>
      <c r="D3673" s="466" t="s">
        <v>23798</v>
      </c>
      <c r="E3673" s="480" t="s">
        <v>13883</v>
      </c>
      <c r="F3673" s="480" t="s">
        <v>15259</v>
      </c>
      <c r="G3673" s="466" t="s">
        <v>23799</v>
      </c>
      <c r="H3673" s="466" t="s">
        <v>23800</v>
      </c>
      <c r="I3673" s="481">
        <v>46168</v>
      </c>
      <c r="J3673" s="481">
        <v>46168</v>
      </c>
      <c r="K3673" s="462" t="s">
        <v>1959</v>
      </c>
      <c r="L3673" s="466" t="s">
        <v>44</v>
      </c>
      <c r="M3673" s="466" t="s">
        <v>1297</v>
      </c>
      <c r="N3673" s="479"/>
      <c r="O3673" s="466" t="s">
        <v>7871</v>
      </c>
      <c r="P3673" s="479"/>
      <c r="Q3673" s="479"/>
      <c r="R3673" s="337">
        <v>46171</v>
      </c>
      <c r="S3673" s="465">
        <v>2150000000</v>
      </c>
      <c r="T3673" s="466" t="s">
        <v>23801</v>
      </c>
      <c r="U3673" s="466" t="s">
        <v>19649</v>
      </c>
      <c r="V3673" s="479"/>
      <c r="W3673" s="462" t="s">
        <v>59</v>
      </c>
      <c r="X3673" s="462" t="s">
        <v>1791</v>
      </c>
      <c r="Y3673" s="466" t="s">
        <v>23802</v>
      </c>
      <c r="Z3673" s="479"/>
      <c r="AA3673" s="466">
        <v>5.4423640000000004</v>
      </c>
      <c r="AB3673" s="466">
        <v>-4.0296719999999997</v>
      </c>
      <c r="AC3673" s="466">
        <v>100</v>
      </c>
      <c r="AD3673" s="466" t="s">
        <v>14124</v>
      </c>
      <c r="AE3673" s="466" t="s">
        <v>16850</v>
      </c>
      <c r="AF3673" s="479"/>
      <c r="AG3673" s="479"/>
      <c r="AH3673" s="466">
        <v>0</v>
      </c>
      <c r="AI3673" s="479"/>
      <c r="AJ3673" s="479"/>
      <c r="AK3673" s="466" t="s">
        <v>16206</v>
      </c>
      <c r="AL3673" s="479"/>
      <c r="AM3673" s="479"/>
      <c r="AN3673" s="172">
        <f t="shared" si="73"/>
        <v>3</v>
      </c>
    </row>
    <row r="3674" spans="1:40" s="7" customFormat="1" ht="15" customHeight="1">
      <c r="A3674" s="478" t="s">
        <v>23803</v>
      </c>
      <c r="B3674" s="466" t="s">
        <v>23804</v>
      </c>
      <c r="C3674" s="466" t="s">
        <v>23805</v>
      </c>
      <c r="D3674" s="466" t="s">
        <v>23806</v>
      </c>
      <c r="E3674" s="480" t="s">
        <v>13883</v>
      </c>
      <c r="F3674" s="480" t="s">
        <v>15259</v>
      </c>
      <c r="G3674" s="466" t="s">
        <v>23807</v>
      </c>
      <c r="H3674" s="466" t="s">
        <v>23807</v>
      </c>
      <c r="I3674" s="481">
        <v>46168</v>
      </c>
      <c r="J3674" s="481">
        <v>46168</v>
      </c>
      <c r="K3674" s="462" t="s">
        <v>1959</v>
      </c>
      <c r="L3674" s="466" t="s">
        <v>44</v>
      </c>
      <c r="M3674" s="466" t="s">
        <v>1297</v>
      </c>
      <c r="N3674" s="479"/>
      <c r="O3674" s="466" t="s">
        <v>7871</v>
      </c>
      <c r="P3674" s="479"/>
      <c r="Q3674" s="479"/>
      <c r="R3674" s="337">
        <v>46170</v>
      </c>
      <c r="S3674" s="465">
        <v>2150000000</v>
      </c>
      <c r="T3674" s="466" t="s">
        <v>23808</v>
      </c>
      <c r="U3674" s="466" t="s">
        <v>19039</v>
      </c>
      <c r="V3674" s="479"/>
      <c r="W3674" s="462" t="s">
        <v>59</v>
      </c>
      <c r="X3674" s="462" t="s">
        <v>1791</v>
      </c>
      <c r="Y3674" s="466" t="s">
        <v>23809</v>
      </c>
      <c r="Z3674" s="479"/>
      <c r="AA3674" s="466">
        <v>5.4289240000000003</v>
      </c>
      <c r="AB3674" s="466">
        <v>-3.9869129999999999</v>
      </c>
      <c r="AC3674" s="466">
        <v>150</v>
      </c>
      <c r="AD3674" s="466" t="s">
        <v>15747</v>
      </c>
      <c r="AE3674" s="466" t="s">
        <v>15361</v>
      </c>
      <c r="AF3674" s="479"/>
      <c r="AG3674" s="479"/>
      <c r="AH3674" s="466">
        <v>0</v>
      </c>
      <c r="AI3674" s="479"/>
      <c r="AJ3674" s="479"/>
      <c r="AK3674" s="466" t="s">
        <v>16214</v>
      </c>
      <c r="AL3674" s="479"/>
      <c r="AM3674" s="479"/>
      <c r="AN3674" s="172">
        <f t="shared" si="73"/>
        <v>2</v>
      </c>
    </row>
    <row r="3675" spans="1:40" s="7" customFormat="1" ht="15" customHeight="1">
      <c r="A3675" s="268" t="s">
        <v>23810</v>
      </c>
      <c r="B3675" s="269" t="s">
        <v>23811</v>
      </c>
      <c r="C3675" s="269" t="s">
        <v>23812</v>
      </c>
      <c r="D3675" s="269" t="s">
        <v>23813</v>
      </c>
      <c r="E3675" s="270" t="s">
        <v>13883</v>
      </c>
      <c r="F3675" s="270" t="s">
        <v>15259</v>
      </c>
      <c r="G3675" s="269" t="s">
        <v>23814</v>
      </c>
      <c r="H3675" s="269" t="s">
        <v>23814</v>
      </c>
      <c r="I3675" s="271">
        <v>46168</v>
      </c>
      <c r="J3675" s="271">
        <v>46168</v>
      </c>
      <c r="K3675" s="262" t="s">
        <v>43</v>
      </c>
      <c r="L3675" s="269" t="s">
        <v>44</v>
      </c>
      <c r="M3675" s="269" t="s">
        <v>1297</v>
      </c>
      <c r="N3675" s="475"/>
      <c r="O3675" s="269" t="s">
        <v>7871</v>
      </c>
      <c r="P3675" s="475"/>
      <c r="Q3675" s="475"/>
      <c r="R3675" s="337" t="s">
        <v>7768</v>
      </c>
      <c r="S3675" s="475"/>
      <c r="T3675" s="475"/>
      <c r="U3675" s="269" t="s">
        <v>23815</v>
      </c>
      <c r="V3675" s="475"/>
      <c r="W3675" s="262" t="s">
        <v>59</v>
      </c>
      <c r="X3675" s="262" t="s">
        <v>8747</v>
      </c>
      <c r="Y3675" s="269" t="s">
        <v>23816</v>
      </c>
      <c r="Z3675" s="475"/>
      <c r="AA3675" s="269">
        <v>5.443746</v>
      </c>
      <c r="AB3675" s="269">
        <v>-4.0468820000000001</v>
      </c>
      <c r="AC3675" s="269">
        <v>150</v>
      </c>
      <c r="AD3675" s="269" t="s">
        <v>13918</v>
      </c>
      <c r="AE3675" s="269" t="s">
        <v>18964</v>
      </c>
      <c r="AF3675" s="475"/>
      <c r="AG3675" s="475"/>
      <c r="AH3675" s="269">
        <v>0</v>
      </c>
      <c r="AI3675" s="475"/>
      <c r="AJ3675" s="475"/>
      <c r="AK3675" s="475"/>
      <c r="AL3675" s="475"/>
      <c r="AM3675" s="475"/>
    </row>
    <row r="3676" spans="1:40" s="7" customFormat="1" ht="15" customHeight="1">
      <c r="A3676" s="516" t="s">
        <v>23817</v>
      </c>
      <c r="B3676" s="517" t="s">
        <v>23818</v>
      </c>
      <c r="C3676" s="517" t="s">
        <v>13822</v>
      </c>
      <c r="D3676" s="517" t="s">
        <v>23819</v>
      </c>
      <c r="E3676" s="518" t="s">
        <v>13883</v>
      </c>
      <c r="F3676" s="518" t="s">
        <v>15259</v>
      </c>
      <c r="G3676" s="517" t="s">
        <v>23820</v>
      </c>
      <c r="H3676" s="517" t="s">
        <v>23820</v>
      </c>
      <c r="I3676" s="519">
        <v>46168</v>
      </c>
      <c r="J3676" s="519">
        <v>46168</v>
      </c>
      <c r="K3676" s="520" t="s">
        <v>43</v>
      </c>
      <c r="L3676" s="517" t="s">
        <v>44</v>
      </c>
      <c r="M3676" s="517" t="s">
        <v>1297</v>
      </c>
      <c r="N3676" s="521"/>
      <c r="O3676" s="517" t="s">
        <v>7871</v>
      </c>
      <c r="P3676" s="521"/>
      <c r="Q3676" s="521"/>
      <c r="R3676" s="337" t="s">
        <v>7768</v>
      </c>
      <c r="S3676" s="521"/>
      <c r="T3676" s="521"/>
      <c r="U3676" s="517" t="s">
        <v>23821</v>
      </c>
      <c r="V3676" s="521"/>
      <c r="W3676" s="520" t="s">
        <v>59</v>
      </c>
      <c r="X3676" s="520" t="s">
        <v>23822</v>
      </c>
      <c r="Y3676" s="517" t="s">
        <v>23823</v>
      </c>
      <c r="Z3676" s="521"/>
      <c r="AA3676" s="517">
        <v>5.442285</v>
      </c>
      <c r="AB3676" s="517">
        <v>-4.0471050000000002</v>
      </c>
      <c r="AC3676" s="517">
        <v>200</v>
      </c>
      <c r="AD3676" s="517" t="s">
        <v>13891</v>
      </c>
      <c r="AE3676" s="517" t="s">
        <v>18964</v>
      </c>
      <c r="AF3676" s="521"/>
      <c r="AG3676" s="521"/>
      <c r="AH3676" s="517">
        <v>0</v>
      </c>
      <c r="AI3676" s="521"/>
      <c r="AJ3676" s="521"/>
      <c r="AK3676" s="517" t="s">
        <v>15185</v>
      </c>
      <c r="AL3676" s="521"/>
      <c r="AM3676" s="521"/>
    </row>
    <row r="3677" spans="1:40" s="7" customFormat="1" ht="15" customHeight="1">
      <c r="A3677" s="268" t="s">
        <v>23824</v>
      </c>
      <c r="B3677" s="269" t="s">
        <v>23825</v>
      </c>
      <c r="C3677" s="269" t="s">
        <v>23826</v>
      </c>
      <c r="D3677" s="269" t="s">
        <v>23827</v>
      </c>
      <c r="E3677" s="270" t="s">
        <v>13883</v>
      </c>
      <c r="F3677" s="270" t="s">
        <v>15259</v>
      </c>
      <c r="G3677" s="269" t="s">
        <v>23828</v>
      </c>
      <c r="H3677" s="269" t="s">
        <v>23828</v>
      </c>
      <c r="I3677" s="271">
        <v>46168</v>
      </c>
      <c r="J3677" s="271">
        <v>46168</v>
      </c>
      <c r="K3677" s="262" t="s">
        <v>43</v>
      </c>
      <c r="L3677" s="269" t="s">
        <v>44</v>
      </c>
      <c r="M3677" s="475"/>
      <c r="N3677" s="475"/>
      <c r="O3677" s="269" t="s">
        <v>7871</v>
      </c>
      <c r="P3677" s="288"/>
      <c r="Q3677" s="288"/>
      <c r="R3677" s="337" t="s">
        <v>7768</v>
      </c>
      <c r="S3677" s="288"/>
      <c r="T3677" s="288"/>
      <c r="U3677" s="288"/>
      <c r="V3677" s="288"/>
      <c r="W3677" s="457" t="s">
        <v>820</v>
      </c>
      <c r="X3677" s="262" t="s">
        <v>14176</v>
      </c>
      <c r="Y3677" s="288"/>
      <c r="Z3677" s="288"/>
      <c r="AA3677" s="288"/>
      <c r="AB3677" s="288"/>
      <c r="AC3677" s="288"/>
      <c r="AD3677" s="288"/>
      <c r="AE3677" s="288"/>
      <c r="AF3677" s="288"/>
      <c r="AG3677" s="288"/>
      <c r="AH3677" s="288"/>
      <c r="AI3677" s="288"/>
      <c r="AJ3677" s="288"/>
      <c r="AK3677" s="288"/>
      <c r="AL3677" s="288"/>
      <c r="AM3677" s="288"/>
    </row>
    <row r="3678" spans="1:40" s="7" customFormat="1" ht="15" customHeight="1">
      <c r="A3678" s="268" t="s">
        <v>23829</v>
      </c>
      <c r="B3678" s="269" t="s">
        <v>23830</v>
      </c>
      <c r="C3678" s="269" t="s">
        <v>23831</v>
      </c>
      <c r="D3678" s="269" t="s">
        <v>23832</v>
      </c>
      <c r="E3678" s="270" t="s">
        <v>13883</v>
      </c>
      <c r="F3678" s="270" t="s">
        <v>13922</v>
      </c>
      <c r="G3678" s="269" t="s">
        <v>23833</v>
      </c>
      <c r="H3678" s="269" t="s">
        <v>23833</v>
      </c>
      <c r="I3678" s="271">
        <v>46168</v>
      </c>
      <c r="J3678" s="271">
        <v>46168</v>
      </c>
      <c r="K3678" s="269" t="s">
        <v>9957</v>
      </c>
      <c r="L3678" s="269" t="s">
        <v>44</v>
      </c>
      <c r="M3678" s="269" t="s">
        <v>1297</v>
      </c>
      <c r="N3678" s="475"/>
      <c r="O3678" s="269" t="s">
        <v>7871</v>
      </c>
      <c r="P3678" s="475"/>
      <c r="Q3678" s="475"/>
      <c r="R3678" s="337">
        <v>46183</v>
      </c>
      <c r="S3678" s="484">
        <v>2150000000</v>
      </c>
      <c r="T3678" s="285" t="s">
        <v>23834</v>
      </c>
      <c r="U3678" s="269" t="s">
        <v>23835</v>
      </c>
      <c r="V3678" s="475"/>
      <c r="W3678" s="262" t="s">
        <v>59</v>
      </c>
      <c r="X3678" s="269" t="s">
        <v>1791</v>
      </c>
      <c r="Y3678" s="269" t="s">
        <v>23836</v>
      </c>
      <c r="Z3678" s="475"/>
      <c r="AA3678" s="269">
        <v>5.37988</v>
      </c>
      <c r="AB3678" s="269">
        <v>-3.9407960000000002</v>
      </c>
      <c r="AC3678" s="269">
        <v>150</v>
      </c>
      <c r="AD3678" s="269" t="s">
        <v>15021</v>
      </c>
      <c r="AE3678" s="269" t="s">
        <v>14277</v>
      </c>
      <c r="AF3678" s="475"/>
      <c r="AG3678" s="475"/>
      <c r="AH3678" s="269">
        <v>0</v>
      </c>
      <c r="AI3678" s="475"/>
      <c r="AJ3678" s="475"/>
      <c r="AK3678" s="269" t="s">
        <v>17447</v>
      </c>
      <c r="AL3678" s="475"/>
      <c r="AM3678" s="475"/>
    </row>
    <row r="3679" spans="1:40" s="7" customFormat="1" ht="15" customHeight="1">
      <c r="A3679" s="478" t="s">
        <v>23837</v>
      </c>
      <c r="B3679" s="466" t="s">
        <v>23838</v>
      </c>
      <c r="C3679" s="466" t="s">
        <v>23839</v>
      </c>
      <c r="D3679" s="466" t="s">
        <v>23602</v>
      </c>
      <c r="E3679" s="480" t="s">
        <v>13883</v>
      </c>
      <c r="F3679" s="480" t="s">
        <v>15259</v>
      </c>
      <c r="G3679" s="466" t="s">
        <v>23840</v>
      </c>
      <c r="H3679" s="466" t="s">
        <v>23840</v>
      </c>
      <c r="I3679" s="481">
        <v>46170</v>
      </c>
      <c r="J3679" s="481">
        <v>46170</v>
      </c>
      <c r="K3679" s="466" t="s">
        <v>1959</v>
      </c>
      <c r="L3679" s="466" t="s">
        <v>44</v>
      </c>
      <c r="M3679" s="466" t="s">
        <v>1297</v>
      </c>
      <c r="N3679" s="479"/>
      <c r="O3679" s="466" t="s">
        <v>1298</v>
      </c>
      <c r="P3679" s="479"/>
      <c r="Q3679" s="479"/>
      <c r="R3679" s="337">
        <v>46182</v>
      </c>
      <c r="S3679" s="466">
        <v>2150073231</v>
      </c>
      <c r="T3679" s="466" t="s">
        <v>23841</v>
      </c>
      <c r="U3679" s="466" t="s">
        <v>23842</v>
      </c>
      <c r="V3679" s="479"/>
      <c r="W3679" s="462" t="s">
        <v>59</v>
      </c>
      <c r="X3679" s="462" t="s">
        <v>1791</v>
      </c>
      <c r="Y3679" s="466" t="s">
        <v>23843</v>
      </c>
      <c r="Z3679" s="479"/>
      <c r="AA3679" s="466">
        <v>5.4225640000000004</v>
      </c>
      <c r="AB3679" s="466">
        <v>-4.0045650000000004</v>
      </c>
      <c r="AC3679" s="466">
        <v>150</v>
      </c>
      <c r="AD3679" s="466" t="s">
        <v>10087</v>
      </c>
      <c r="AE3679" s="466" t="s">
        <v>18364</v>
      </c>
      <c r="AF3679" s="479"/>
      <c r="AG3679" s="479"/>
      <c r="AH3679" s="466">
        <v>1</v>
      </c>
      <c r="AI3679" s="479"/>
      <c r="AJ3679" s="479"/>
      <c r="AK3679" s="466" t="s">
        <v>16183</v>
      </c>
      <c r="AL3679" s="479"/>
      <c r="AM3679" s="479"/>
      <c r="AN3679" s="172">
        <f>R3679-J3679</f>
        <v>12</v>
      </c>
    </row>
    <row r="3680" spans="1:40" s="7" customFormat="1" ht="15" customHeight="1">
      <c r="A3680" s="478" t="s">
        <v>23844</v>
      </c>
      <c r="B3680" s="466" t="s">
        <v>23845</v>
      </c>
      <c r="C3680" s="466" t="s">
        <v>23846</v>
      </c>
      <c r="D3680" s="466" t="s">
        <v>23847</v>
      </c>
      <c r="E3680" s="480" t="s">
        <v>13883</v>
      </c>
      <c r="F3680" s="480" t="s">
        <v>15259</v>
      </c>
      <c r="G3680" s="466" t="s">
        <v>23848</v>
      </c>
      <c r="H3680" s="466" t="s">
        <v>23848</v>
      </c>
      <c r="I3680" s="481">
        <v>46170</v>
      </c>
      <c r="J3680" s="481">
        <v>46170</v>
      </c>
      <c r="K3680" s="466" t="s">
        <v>1959</v>
      </c>
      <c r="L3680" s="466" t="s">
        <v>44</v>
      </c>
      <c r="M3680" s="466" t="s">
        <v>1297</v>
      </c>
      <c r="N3680" s="479"/>
      <c r="O3680" s="466" t="s">
        <v>1298</v>
      </c>
      <c r="P3680" s="479"/>
      <c r="Q3680" s="479"/>
      <c r="R3680" s="337">
        <v>46182</v>
      </c>
      <c r="S3680" s="522">
        <v>2150062774</v>
      </c>
      <c r="T3680" s="466" t="s">
        <v>23849</v>
      </c>
      <c r="U3680" s="466" t="s">
        <v>18362</v>
      </c>
      <c r="V3680" s="479"/>
      <c r="W3680" s="462" t="s">
        <v>59</v>
      </c>
      <c r="X3680" s="462" t="s">
        <v>1791</v>
      </c>
      <c r="Y3680" s="462" t="s">
        <v>23850</v>
      </c>
      <c r="Z3680" s="479"/>
      <c r="AA3680" s="466">
        <v>5.4244329999999996</v>
      </c>
      <c r="AB3680" s="466">
        <v>-4.0047220000000001</v>
      </c>
      <c r="AC3680" s="466">
        <v>100</v>
      </c>
      <c r="AD3680" s="466" t="s">
        <v>10087</v>
      </c>
      <c r="AE3680" s="466" t="s">
        <v>18364</v>
      </c>
      <c r="AF3680" s="479"/>
      <c r="AG3680" s="479"/>
      <c r="AH3680" s="466">
        <v>0</v>
      </c>
      <c r="AI3680" s="479"/>
      <c r="AJ3680" s="479"/>
      <c r="AK3680" s="466" t="s">
        <v>16183</v>
      </c>
      <c r="AL3680" s="479"/>
      <c r="AM3680" s="479"/>
      <c r="AN3680" s="172">
        <f>R3680-J3680</f>
        <v>12</v>
      </c>
    </row>
    <row r="3681" spans="1:40" s="7" customFormat="1" ht="15" customHeight="1">
      <c r="A3681" s="478" t="s">
        <v>23851</v>
      </c>
      <c r="B3681" s="466" t="s">
        <v>23852</v>
      </c>
      <c r="C3681" s="466" t="s">
        <v>23853</v>
      </c>
      <c r="D3681" s="466" t="s">
        <v>23854</v>
      </c>
      <c r="E3681" s="480" t="s">
        <v>13883</v>
      </c>
      <c r="F3681" s="480" t="s">
        <v>15259</v>
      </c>
      <c r="G3681" s="466" t="s">
        <v>23855</v>
      </c>
      <c r="H3681" s="466" t="s">
        <v>23855</v>
      </c>
      <c r="I3681" s="481">
        <v>46170</v>
      </c>
      <c r="J3681" s="481">
        <v>46170</v>
      </c>
      <c r="K3681" s="466" t="s">
        <v>1959</v>
      </c>
      <c r="L3681" s="466" t="s">
        <v>44</v>
      </c>
      <c r="M3681" s="466" t="s">
        <v>1297</v>
      </c>
      <c r="N3681" s="479"/>
      <c r="O3681" s="466" t="s">
        <v>1298</v>
      </c>
      <c r="P3681" s="479"/>
      <c r="Q3681" s="479"/>
      <c r="R3681" s="337">
        <v>46182</v>
      </c>
      <c r="S3681" s="466">
        <v>2150071376</v>
      </c>
      <c r="T3681" s="466" t="s">
        <v>23856</v>
      </c>
      <c r="U3681" s="466" t="s">
        <v>23857</v>
      </c>
      <c r="V3681" s="479"/>
      <c r="W3681" s="514" t="s">
        <v>59</v>
      </c>
      <c r="X3681" s="462" t="s">
        <v>1791</v>
      </c>
      <c r="Y3681" s="466" t="s">
        <v>23858</v>
      </c>
      <c r="Z3681" s="479"/>
      <c r="AA3681" s="466">
        <v>5.4441670000000002</v>
      </c>
      <c r="AB3681" s="466">
        <v>-4.0371639999999998</v>
      </c>
      <c r="AC3681" s="466">
        <v>100</v>
      </c>
      <c r="AD3681" s="466" t="s">
        <v>15021</v>
      </c>
      <c r="AE3681" s="466" t="s">
        <v>17840</v>
      </c>
      <c r="AF3681" s="479"/>
      <c r="AG3681" s="479"/>
      <c r="AH3681" s="466">
        <v>0</v>
      </c>
      <c r="AI3681" s="479"/>
      <c r="AJ3681" s="479"/>
      <c r="AK3681" s="466" t="s">
        <v>15185</v>
      </c>
      <c r="AL3681" s="479"/>
      <c r="AM3681" s="479"/>
      <c r="AN3681" s="172">
        <f>R3681-J3681</f>
        <v>12</v>
      </c>
    </row>
    <row r="3682" spans="1:40" s="7" customFormat="1" ht="15" customHeight="1">
      <c r="A3682" s="523" t="s">
        <v>23859</v>
      </c>
      <c r="B3682" s="524" t="s">
        <v>23860</v>
      </c>
      <c r="C3682" s="524" t="s">
        <v>23861</v>
      </c>
      <c r="D3682" s="269" t="s">
        <v>23862</v>
      </c>
      <c r="E3682" s="270" t="s">
        <v>13883</v>
      </c>
      <c r="F3682" s="270" t="s">
        <v>15259</v>
      </c>
      <c r="G3682" s="269" t="s">
        <v>23863</v>
      </c>
      <c r="H3682" s="269" t="s">
        <v>23863</v>
      </c>
      <c r="I3682" s="271">
        <v>46170</v>
      </c>
      <c r="J3682" s="271">
        <v>46170</v>
      </c>
      <c r="K3682" s="269" t="s">
        <v>43</v>
      </c>
      <c r="L3682" s="269" t="s">
        <v>44</v>
      </c>
      <c r="M3682" s="269" t="s">
        <v>1297</v>
      </c>
      <c r="N3682" s="475"/>
      <c r="O3682" s="269" t="s">
        <v>1298</v>
      </c>
      <c r="P3682" s="475"/>
      <c r="Q3682" s="475"/>
      <c r="R3682" s="337" t="s">
        <v>7768</v>
      </c>
      <c r="S3682" s="524">
        <v>2150062901</v>
      </c>
      <c r="T3682" s="524" t="s">
        <v>23864</v>
      </c>
      <c r="U3682" s="269" t="s">
        <v>23865</v>
      </c>
      <c r="V3682" s="475"/>
      <c r="W3682" s="262" t="s">
        <v>59</v>
      </c>
      <c r="X3682" s="269" t="s">
        <v>23415</v>
      </c>
      <c r="Y3682" s="269" t="s">
        <v>23866</v>
      </c>
      <c r="Z3682" s="475"/>
      <c r="AA3682" s="269">
        <v>5.4497850000000003</v>
      </c>
      <c r="AB3682" s="269">
        <v>-3.9773499999999999</v>
      </c>
      <c r="AC3682" s="269">
        <v>100</v>
      </c>
      <c r="AD3682" s="269" t="s">
        <v>10087</v>
      </c>
      <c r="AE3682" s="524" t="s">
        <v>16298</v>
      </c>
      <c r="AF3682" s="475"/>
      <c r="AG3682" s="475"/>
      <c r="AH3682" s="269">
        <v>0</v>
      </c>
      <c r="AI3682" s="475"/>
      <c r="AJ3682" s="475"/>
      <c r="AK3682" s="524" t="s">
        <v>16214</v>
      </c>
      <c r="AL3682" s="525"/>
      <c r="AM3682" s="525"/>
    </row>
    <row r="3683" spans="1:40" s="7" customFormat="1" ht="15" customHeight="1">
      <c r="A3683" s="478" t="s">
        <v>23867</v>
      </c>
      <c r="B3683" s="466" t="s">
        <v>23868</v>
      </c>
      <c r="C3683" s="466" t="s">
        <v>23869</v>
      </c>
      <c r="D3683" s="466" t="s">
        <v>23870</v>
      </c>
      <c r="E3683" s="480" t="s">
        <v>13883</v>
      </c>
      <c r="F3683" s="480" t="s">
        <v>15259</v>
      </c>
      <c r="G3683" s="466" t="s">
        <v>23871</v>
      </c>
      <c r="H3683" s="466" t="s">
        <v>23872</v>
      </c>
      <c r="I3683" s="481">
        <v>46170</v>
      </c>
      <c r="J3683" s="481">
        <v>46170</v>
      </c>
      <c r="K3683" s="466" t="s">
        <v>43</v>
      </c>
      <c r="L3683" s="466" t="s">
        <v>44</v>
      </c>
      <c r="M3683" s="466" t="s">
        <v>1297</v>
      </c>
      <c r="N3683" s="479"/>
      <c r="O3683" s="466" t="s">
        <v>1298</v>
      </c>
      <c r="P3683" s="479"/>
      <c r="Q3683" s="479"/>
      <c r="R3683" s="337">
        <v>46181</v>
      </c>
      <c r="S3683" s="466">
        <v>2150062811</v>
      </c>
      <c r="T3683" s="466" t="s">
        <v>23873</v>
      </c>
      <c r="U3683" s="466" t="s">
        <v>23874</v>
      </c>
      <c r="V3683" s="479"/>
      <c r="W3683" s="457" t="s">
        <v>820</v>
      </c>
      <c r="X3683" s="462" t="s">
        <v>87</v>
      </c>
      <c r="Y3683" s="466" t="s">
        <v>23875</v>
      </c>
      <c r="Z3683" s="479"/>
      <c r="AA3683" s="466">
        <v>5.4440730000000004</v>
      </c>
      <c r="AB3683" s="466">
        <v>-3.9874700000000001</v>
      </c>
      <c r="AC3683" s="466">
        <v>100</v>
      </c>
      <c r="AD3683" s="466" t="s">
        <v>9500</v>
      </c>
      <c r="AE3683" s="466" t="s">
        <v>16831</v>
      </c>
      <c r="AF3683" s="479"/>
      <c r="AG3683" s="479"/>
      <c r="AH3683" s="466">
        <v>0</v>
      </c>
      <c r="AI3683" s="479"/>
      <c r="AJ3683" s="479"/>
      <c r="AK3683" s="466" t="s">
        <v>16183</v>
      </c>
      <c r="AL3683" s="479"/>
      <c r="AM3683" s="479"/>
    </row>
    <row r="3684" spans="1:40" s="7" customFormat="1" ht="15" customHeight="1">
      <c r="A3684" s="478" t="s">
        <v>23876</v>
      </c>
      <c r="B3684" s="466" t="s">
        <v>23877</v>
      </c>
      <c r="C3684" s="466" t="s">
        <v>23878</v>
      </c>
      <c r="D3684" s="466" t="s">
        <v>23879</v>
      </c>
      <c r="E3684" s="480" t="s">
        <v>13883</v>
      </c>
      <c r="F3684" s="480" t="s">
        <v>15259</v>
      </c>
      <c r="G3684" s="466" t="s">
        <v>23880</v>
      </c>
      <c r="H3684" s="466" t="s">
        <v>23880</v>
      </c>
      <c r="I3684" s="481">
        <v>46170</v>
      </c>
      <c r="J3684" s="481">
        <v>46170</v>
      </c>
      <c r="K3684" s="466" t="s">
        <v>1959</v>
      </c>
      <c r="L3684" s="466" t="s">
        <v>44</v>
      </c>
      <c r="M3684" s="466" t="s">
        <v>1297</v>
      </c>
      <c r="N3684" s="479"/>
      <c r="O3684" s="466" t="s">
        <v>1298</v>
      </c>
      <c r="P3684" s="479"/>
      <c r="Q3684" s="479"/>
      <c r="R3684" s="337">
        <v>46181</v>
      </c>
      <c r="S3684" s="466">
        <v>2150071754</v>
      </c>
      <c r="T3684" s="466" t="s">
        <v>23881</v>
      </c>
      <c r="U3684" s="466" t="s">
        <v>23882</v>
      </c>
      <c r="V3684" s="479"/>
      <c r="W3684" s="462" t="s">
        <v>59</v>
      </c>
      <c r="X3684" s="462" t="s">
        <v>1791</v>
      </c>
      <c r="Y3684" s="466" t="s">
        <v>23883</v>
      </c>
      <c r="Z3684" s="479"/>
      <c r="AA3684" s="466" t="s">
        <v>23884</v>
      </c>
      <c r="AB3684" s="466">
        <v>-4.023638</v>
      </c>
      <c r="AC3684" s="466">
        <v>100</v>
      </c>
      <c r="AD3684" s="466" t="s">
        <v>14823</v>
      </c>
      <c r="AE3684" s="466" t="s">
        <v>20147</v>
      </c>
      <c r="AF3684" s="479"/>
      <c r="AG3684" s="479"/>
      <c r="AH3684" s="466">
        <v>1</v>
      </c>
      <c r="AI3684" s="479"/>
      <c r="AJ3684" s="479"/>
      <c r="AK3684" s="466" t="s">
        <v>15678</v>
      </c>
      <c r="AL3684" s="479"/>
      <c r="AM3684" s="479"/>
      <c r="AN3684" s="172">
        <f>R3684-J3684</f>
        <v>11</v>
      </c>
    </row>
    <row r="3685" spans="1:40" s="7" customFormat="1" ht="15" customHeight="1">
      <c r="A3685" s="268" t="s">
        <v>23885</v>
      </c>
      <c r="B3685" s="269" t="s">
        <v>23886</v>
      </c>
      <c r="C3685" s="269" t="s">
        <v>23887</v>
      </c>
      <c r="D3685" s="269" t="s">
        <v>23888</v>
      </c>
      <c r="E3685" s="270" t="s">
        <v>13883</v>
      </c>
      <c r="F3685" s="270" t="s">
        <v>13882</v>
      </c>
      <c r="G3685" s="269" t="s">
        <v>23889</v>
      </c>
      <c r="H3685" s="269" t="s">
        <v>23889</v>
      </c>
      <c r="I3685" s="271">
        <v>46169</v>
      </c>
      <c r="J3685" s="271">
        <v>46170</v>
      </c>
      <c r="K3685" s="262" t="s">
        <v>43</v>
      </c>
      <c r="L3685" s="269" t="s">
        <v>44</v>
      </c>
      <c r="M3685" s="269" t="s">
        <v>1297</v>
      </c>
      <c r="N3685" s="288"/>
      <c r="O3685" s="269" t="s">
        <v>7871</v>
      </c>
      <c r="P3685" s="288"/>
      <c r="Q3685" s="288"/>
      <c r="R3685" s="337" t="s">
        <v>7768</v>
      </c>
      <c r="S3685" s="288"/>
      <c r="T3685" s="288"/>
      <c r="U3685" s="285" t="s">
        <v>23890</v>
      </c>
      <c r="V3685" s="288"/>
      <c r="W3685" s="262" t="s">
        <v>48</v>
      </c>
      <c r="X3685" s="262" t="s">
        <v>49</v>
      </c>
      <c r="Y3685" s="285" t="s">
        <v>23891</v>
      </c>
      <c r="Z3685" s="288"/>
      <c r="AA3685" s="285">
        <v>5.3734000000000002</v>
      </c>
      <c r="AB3685" s="285">
        <v>-3.9024899999999998</v>
      </c>
      <c r="AC3685" s="285">
        <v>200</v>
      </c>
      <c r="AD3685" s="285" t="s">
        <v>14065</v>
      </c>
      <c r="AE3685" s="285" t="s">
        <v>13892</v>
      </c>
      <c r="AF3685" s="288"/>
      <c r="AG3685" s="288"/>
      <c r="AH3685" s="285">
        <v>0</v>
      </c>
      <c r="AI3685" s="288"/>
      <c r="AJ3685" s="288"/>
      <c r="AK3685" s="288"/>
      <c r="AL3685" s="288"/>
      <c r="AM3685" s="288"/>
    </row>
    <row r="3686" spans="1:40" s="7" customFormat="1" ht="15" customHeight="1">
      <c r="A3686" s="268" t="s">
        <v>23892</v>
      </c>
      <c r="B3686" s="269" t="s">
        <v>23893</v>
      </c>
      <c r="C3686" s="269" t="s">
        <v>23894</v>
      </c>
      <c r="D3686" s="269" t="s">
        <v>23895</v>
      </c>
      <c r="E3686" s="270" t="s">
        <v>13883</v>
      </c>
      <c r="F3686" s="270" t="s">
        <v>15259</v>
      </c>
      <c r="G3686" s="269" t="s">
        <v>23896</v>
      </c>
      <c r="H3686" s="269" t="s">
        <v>23896</v>
      </c>
      <c r="I3686" s="271">
        <v>46170</v>
      </c>
      <c r="J3686" s="271">
        <v>46170</v>
      </c>
      <c r="K3686" s="269" t="s">
        <v>7992</v>
      </c>
      <c r="L3686" s="269" t="s">
        <v>44</v>
      </c>
      <c r="M3686" s="269" t="s">
        <v>1297</v>
      </c>
      <c r="N3686" s="475"/>
      <c r="O3686" s="269" t="s">
        <v>7871</v>
      </c>
      <c r="P3686" s="475"/>
      <c r="Q3686" s="475"/>
      <c r="R3686" s="337">
        <v>46182</v>
      </c>
      <c r="S3686" s="269">
        <v>2150071751</v>
      </c>
      <c r="T3686" s="269" t="s">
        <v>23897</v>
      </c>
      <c r="U3686" s="269" t="s">
        <v>19745</v>
      </c>
      <c r="V3686" s="475"/>
      <c r="W3686" s="262" t="s">
        <v>59</v>
      </c>
      <c r="X3686" s="262" t="s">
        <v>1791</v>
      </c>
      <c r="Y3686" s="269" t="s">
        <v>23898</v>
      </c>
      <c r="Z3686" s="475"/>
      <c r="AA3686" s="269">
        <v>5.4413210000000003</v>
      </c>
      <c r="AB3686" s="269">
        <v>-4.0251140000000003</v>
      </c>
      <c r="AC3686" s="269">
        <v>250</v>
      </c>
      <c r="AD3686" s="269" t="s">
        <v>14637</v>
      </c>
      <c r="AE3686" s="269" t="s">
        <v>16850</v>
      </c>
      <c r="AF3686" s="475"/>
      <c r="AG3686" s="475"/>
      <c r="AH3686" s="269">
        <v>1</v>
      </c>
      <c r="AI3686" s="475"/>
      <c r="AJ3686" s="475"/>
      <c r="AK3686" s="269" t="s">
        <v>16206</v>
      </c>
      <c r="AL3686" s="475"/>
      <c r="AM3686" s="475"/>
    </row>
    <row r="3687" spans="1:40" s="7" customFormat="1" ht="15" customHeight="1">
      <c r="A3687" s="478" t="s">
        <v>23899</v>
      </c>
      <c r="B3687" s="289" t="s">
        <v>23900</v>
      </c>
      <c r="C3687" s="289" t="s">
        <v>23901</v>
      </c>
      <c r="D3687" s="466" t="s">
        <v>23902</v>
      </c>
      <c r="E3687" s="480" t="s">
        <v>13883</v>
      </c>
      <c r="F3687" s="480" t="s">
        <v>15259</v>
      </c>
      <c r="G3687" s="466" t="s">
        <v>23903</v>
      </c>
      <c r="H3687" s="466" t="s">
        <v>23903</v>
      </c>
      <c r="I3687" s="481">
        <v>46170</v>
      </c>
      <c r="J3687" s="481">
        <v>46170</v>
      </c>
      <c r="K3687" s="466" t="s">
        <v>1959</v>
      </c>
      <c r="L3687" s="466" t="s">
        <v>44</v>
      </c>
      <c r="M3687" s="466" t="s">
        <v>1297</v>
      </c>
      <c r="N3687" s="479"/>
      <c r="O3687" s="466" t="s">
        <v>7871</v>
      </c>
      <c r="P3687" s="479"/>
      <c r="Q3687" s="479"/>
      <c r="R3687" s="337">
        <v>46178</v>
      </c>
      <c r="S3687" s="466">
        <v>2150065404</v>
      </c>
      <c r="T3687" s="466" t="s">
        <v>23904</v>
      </c>
      <c r="U3687" s="466" t="s">
        <v>23905</v>
      </c>
      <c r="V3687" s="479"/>
      <c r="W3687" s="462" t="s">
        <v>59</v>
      </c>
      <c r="X3687" s="462" t="s">
        <v>1791</v>
      </c>
      <c r="Y3687" s="466" t="s">
        <v>23906</v>
      </c>
      <c r="Z3687" s="479"/>
      <c r="AA3687" s="466">
        <v>5.4294279999999997</v>
      </c>
      <c r="AB3687" s="466">
        <v>-3.9877880000000001</v>
      </c>
      <c r="AC3687" s="466">
        <v>250</v>
      </c>
      <c r="AD3687" s="466" t="s">
        <v>14072</v>
      </c>
      <c r="AE3687" s="466" t="s">
        <v>15361</v>
      </c>
      <c r="AF3687" s="479"/>
      <c r="AG3687" s="479"/>
      <c r="AH3687" s="466">
        <v>1</v>
      </c>
      <c r="AI3687" s="479"/>
      <c r="AJ3687" s="479"/>
      <c r="AK3687" s="466" t="s">
        <v>18099</v>
      </c>
      <c r="AL3687" s="479"/>
      <c r="AM3687" s="479"/>
      <c r="AN3687" s="172">
        <f>R3687-J3687</f>
        <v>8</v>
      </c>
    </row>
    <row r="3688" spans="1:40" s="7" customFormat="1" ht="15" customHeight="1">
      <c r="A3688" s="478" t="s">
        <v>23907</v>
      </c>
      <c r="B3688" s="466" t="s">
        <v>23908</v>
      </c>
      <c r="C3688" s="289" t="s">
        <v>6646</v>
      </c>
      <c r="D3688" s="466" t="s">
        <v>23909</v>
      </c>
      <c r="E3688" s="480" t="s">
        <v>13883</v>
      </c>
      <c r="F3688" s="480" t="s">
        <v>15259</v>
      </c>
      <c r="G3688" s="466" t="s">
        <v>23910</v>
      </c>
      <c r="H3688" s="466" t="s">
        <v>23910</v>
      </c>
      <c r="I3688" s="481">
        <v>46170</v>
      </c>
      <c r="J3688" s="481">
        <v>46170</v>
      </c>
      <c r="K3688" s="462" t="s">
        <v>1959</v>
      </c>
      <c r="L3688" s="466" t="s">
        <v>44</v>
      </c>
      <c r="M3688" s="466" t="s">
        <v>1297</v>
      </c>
      <c r="N3688" s="479"/>
      <c r="O3688" s="466" t="s">
        <v>1298</v>
      </c>
      <c r="P3688" s="479"/>
      <c r="Q3688" s="479"/>
      <c r="R3688" s="337">
        <v>46174</v>
      </c>
      <c r="S3688" s="465">
        <v>2150000000</v>
      </c>
      <c r="T3688" s="466" t="s">
        <v>23911</v>
      </c>
      <c r="U3688" s="466" t="s">
        <v>23912</v>
      </c>
      <c r="V3688" s="479"/>
      <c r="W3688" s="462" t="s">
        <v>59</v>
      </c>
      <c r="X3688" s="462" t="s">
        <v>1791</v>
      </c>
      <c r="Y3688" s="462" t="s">
        <v>23913</v>
      </c>
      <c r="Z3688" s="479"/>
      <c r="AA3688" s="466">
        <v>5.422866</v>
      </c>
      <c r="AB3688" s="466">
        <v>-3.9921709999999999</v>
      </c>
      <c r="AC3688" s="466">
        <v>300</v>
      </c>
      <c r="AD3688" s="466" t="s">
        <v>10087</v>
      </c>
      <c r="AE3688" s="466" t="s">
        <v>15475</v>
      </c>
      <c r="AF3688" s="479"/>
      <c r="AG3688" s="479"/>
      <c r="AH3688" s="466">
        <v>0</v>
      </c>
      <c r="AI3688" s="479"/>
      <c r="AJ3688" s="479"/>
      <c r="AK3688" s="466" t="s">
        <v>18099</v>
      </c>
      <c r="AL3688" s="479"/>
      <c r="AM3688" s="479"/>
      <c r="AN3688" s="172">
        <f>R3688-J3688</f>
        <v>4</v>
      </c>
    </row>
    <row r="3689" spans="1:40" s="7" customFormat="1" ht="15" customHeight="1">
      <c r="A3689" s="478" t="s">
        <v>23914</v>
      </c>
      <c r="B3689" s="466" t="s">
        <v>23915</v>
      </c>
      <c r="C3689" s="289" t="s">
        <v>23916</v>
      </c>
      <c r="D3689" s="466" t="s">
        <v>23917</v>
      </c>
      <c r="E3689" s="480" t="s">
        <v>13883</v>
      </c>
      <c r="F3689" s="480" t="s">
        <v>15259</v>
      </c>
      <c r="G3689" s="466" t="s">
        <v>23918</v>
      </c>
      <c r="H3689" s="466" t="s">
        <v>23918</v>
      </c>
      <c r="I3689" s="481">
        <v>46170</v>
      </c>
      <c r="J3689" s="481">
        <v>46170</v>
      </c>
      <c r="K3689" s="466" t="s">
        <v>1959</v>
      </c>
      <c r="L3689" s="466" t="s">
        <v>44</v>
      </c>
      <c r="M3689" s="466" t="s">
        <v>1297</v>
      </c>
      <c r="N3689" s="479"/>
      <c r="O3689" s="466" t="s">
        <v>1298</v>
      </c>
      <c r="P3689" s="479"/>
      <c r="Q3689" s="479"/>
      <c r="R3689" s="337">
        <v>46176</v>
      </c>
      <c r="S3689" s="466">
        <v>2150071433</v>
      </c>
      <c r="T3689" s="466" t="s">
        <v>23919</v>
      </c>
      <c r="U3689" s="466" t="s">
        <v>23920</v>
      </c>
      <c r="V3689" s="479"/>
      <c r="W3689" s="462" t="s">
        <v>59</v>
      </c>
      <c r="X3689" s="462" t="s">
        <v>1791</v>
      </c>
      <c r="Y3689" s="466" t="s">
        <v>23921</v>
      </c>
      <c r="Z3689" s="479"/>
      <c r="AA3689" s="466">
        <v>5.4435190000000002</v>
      </c>
      <c r="AB3689" s="466">
        <v>-4.0421279999999999</v>
      </c>
      <c r="AC3689" s="466">
        <v>100</v>
      </c>
      <c r="AD3689" s="466" t="s">
        <v>14322</v>
      </c>
      <c r="AE3689" s="466" t="s">
        <v>18964</v>
      </c>
      <c r="AF3689" s="479"/>
      <c r="AG3689" s="479"/>
      <c r="AH3689" s="466">
        <v>0</v>
      </c>
      <c r="AI3689" s="479"/>
      <c r="AJ3689" s="479"/>
      <c r="AK3689" s="466" t="s">
        <v>16214</v>
      </c>
      <c r="AL3689" s="479"/>
      <c r="AM3689" s="479"/>
      <c r="AN3689" s="172">
        <f>R3689-J3689</f>
        <v>6</v>
      </c>
    </row>
    <row r="3690" spans="1:40" s="7" customFormat="1" ht="15" customHeight="1">
      <c r="A3690" s="478" t="s">
        <v>23922</v>
      </c>
      <c r="B3690" s="466" t="s">
        <v>23923</v>
      </c>
      <c r="C3690" s="289" t="s">
        <v>23924</v>
      </c>
      <c r="D3690" s="466" t="s">
        <v>23925</v>
      </c>
      <c r="E3690" s="480" t="s">
        <v>13883</v>
      </c>
      <c r="F3690" s="480" t="s">
        <v>15259</v>
      </c>
      <c r="G3690" s="466" t="s">
        <v>23926</v>
      </c>
      <c r="H3690" s="466" t="s">
        <v>23926</v>
      </c>
      <c r="I3690" s="481">
        <v>46170</v>
      </c>
      <c r="J3690" s="481">
        <v>46170</v>
      </c>
      <c r="K3690" s="462" t="s">
        <v>1959</v>
      </c>
      <c r="L3690" s="466" t="s">
        <v>44</v>
      </c>
      <c r="M3690" s="466" t="s">
        <v>1297</v>
      </c>
      <c r="N3690" s="479"/>
      <c r="O3690" s="466" t="s">
        <v>1298</v>
      </c>
      <c r="P3690" s="479"/>
      <c r="Q3690" s="479"/>
      <c r="R3690" s="337">
        <v>46171</v>
      </c>
      <c r="S3690" s="466">
        <v>2150062805</v>
      </c>
      <c r="T3690" s="466" t="s">
        <v>23927</v>
      </c>
      <c r="U3690" s="466" t="s">
        <v>23928</v>
      </c>
      <c r="V3690" s="479"/>
      <c r="W3690" s="462" t="s">
        <v>59</v>
      </c>
      <c r="X3690" s="462" t="s">
        <v>1791</v>
      </c>
      <c r="Y3690" s="481">
        <v>46171</v>
      </c>
      <c r="Z3690" s="479"/>
      <c r="AA3690" s="466">
        <v>5.4178069999999998</v>
      </c>
      <c r="AB3690" s="466">
        <v>-3.9993729999999998</v>
      </c>
      <c r="AC3690" s="466">
        <v>100</v>
      </c>
      <c r="AD3690" s="466" t="s">
        <v>10168</v>
      </c>
      <c r="AE3690" s="466" t="s">
        <v>16305</v>
      </c>
      <c r="AF3690" s="479"/>
      <c r="AG3690" s="479"/>
      <c r="AH3690" s="466">
        <v>0</v>
      </c>
      <c r="AI3690" s="479"/>
      <c r="AJ3690" s="479"/>
      <c r="AK3690" s="466" t="s">
        <v>16214</v>
      </c>
      <c r="AL3690" s="479"/>
      <c r="AM3690" s="479"/>
      <c r="AN3690" s="172">
        <f>R3690-J3690</f>
        <v>1</v>
      </c>
    </row>
    <row r="3691" spans="1:40" s="7" customFormat="1" ht="15" customHeight="1">
      <c r="A3691" s="478" t="s">
        <v>23929</v>
      </c>
      <c r="B3691" s="466" t="s">
        <v>23930</v>
      </c>
      <c r="C3691" s="289" t="s">
        <v>15129</v>
      </c>
      <c r="D3691" s="466" t="s">
        <v>23931</v>
      </c>
      <c r="E3691" s="480" t="s">
        <v>13883</v>
      </c>
      <c r="F3691" s="480" t="s">
        <v>15259</v>
      </c>
      <c r="G3691" s="466" t="s">
        <v>23932</v>
      </c>
      <c r="H3691" s="466" t="s">
        <v>23932</v>
      </c>
      <c r="I3691" s="481">
        <v>46170</v>
      </c>
      <c r="J3691" s="481">
        <v>46170</v>
      </c>
      <c r="K3691" s="462" t="s">
        <v>1959</v>
      </c>
      <c r="L3691" s="466" t="s">
        <v>44</v>
      </c>
      <c r="M3691" s="466" t="s">
        <v>1297</v>
      </c>
      <c r="N3691" s="479"/>
      <c r="O3691" s="466" t="s">
        <v>1298</v>
      </c>
      <c r="P3691" s="479"/>
      <c r="Q3691" s="479"/>
      <c r="R3691" s="337">
        <v>46171</v>
      </c>
      <c r="S3691" s="466">
        <v>2150069758</v>
      </c>
      <c r="T3691" s="466" t="s">
        <v>23933</v>
      </c>
      <c r="U3691" s="466" t="s">
        <v>23821</v>
      </c>
      <c r="V3691" s="479"/>
      <c r="W3691" s="462" t="s">
        <v>59</v>
      </c>
      <c r="X3691" s="462" t="s">
        <v>1791</v>
      </c>
      <c r="Y3691" s="466" t="s">
        <v>23934</v>
      </c>
      <c r="Z3691" s="479"/>
      <c r="AA3691" s="466">
        <v>5.44252</v>
      </c>
      <c r="AB3691" s="466">
        <v>-4.0470889999999997</v>
      </c>
      <c r="AC3691" s="466">
        <v>150</v>
      </c>
      <c r="AD3691" s="466" t="s">
        <v>14276</v>
      </c>
      <c r="AE3691" s="466" t="s">
        <v>18964</v>
      </c>
      <c r="AF3691" s="479"/>
      <c r="AG3691" s="479"/>
      <c r="AH3691" s="466">
        <v>0</v>
      </c>
      <c r="AI3691" s="479"/>
      <c r="AJ3691" s="479"/>
      <c r="AK3691" s="466" t="s">
        <v>16206</v>
      </c>
      <c r="AL3691" s="479"/>
      <c r="AM3691" s="479"/>
      <c r="AN3691" s="172">
        <f>R3691-J3691</f>
        <v>1</v>
      </c>
    </row>
    <row r="3692" spans="1:40" s="7" customFormat="1" ht="15" customHeight="1">
      <c r="A3692" s="284" t="s">
        <v>23935</v>
      </c>
      <c r="B3692" s="289" t="s">
        <v>23900</v>
      </c>
      <c r="C3692" s="289" t="s">
        <v>23901</v>
      </c>
      <c r="D3692" s="285" t="s">
        <v>23902</v>
      </c>
      <c r="E3692" s="286" t="s">
        <v>13883</v>
      </c>
      <c r="F3692" s="286" t="s">
        <v>15259</v>
      </c>
      <c r="G3692" s="285" t="s">
        <v>23903</v>
      </c>
      <c r="H3692" s="285" t="s">
        <v>23903</v>
      </c>
      <c r="I3692" s="287">
        <v>46170</v>
      </c>
      <c r="J3692" s="287">
        <v>46170</v>
      </c>
      <c r="K3692" s="267" t="s">
        <v>43</v>
      </c>
      <c r="L3692" s="285" t="s">
        <v>44</v>
      </c>
      <c r="M3692" s="285" t="s">
        <v>1297</v>
      </c>
      <c r="N3692" s="288"/>
      <c r="O3692" s="285" t="s">
        <v>1298</v>
      </c>
      <c r="P3692" s="288"/>
      <c r="Q3692" s="288"/>
      <c r="R3692" s="337" t="s">
        <v>7768</v>
      </c>
      <c r="S3692" s="288"/>
      <c r="T3692" s="288"/>
      <c r="U3692" s="288"/>
      <c r="V3692" s="288"/>
      <c r="W3692" s="457" t="s">
        <v>820</v>
      </c>
      <c r="X3692" s="267" t="s">
        <v>8747</v>
      </c>
      <c r="Y3692" s="288"/>
      <c r="Z3692" s="288"/>
      <c r="AA3692" s="288"/>
      <c r="AB3692" s="288"/>
      <c r="AC3692" s="288"/>
      <c r="AD3692" s="288"/>
      <c r="AE3692" s="288"/>
      <c r="AF3692" s="288"/>
      <c r="AG3692" s="288"/>
      <c r="AH3692" s="288"/>
      <c r="AI3692" s="288"/>
      <c r="AJ3692" s="288"/>
      <c r="AK3692" s="288"/>
      <c r="AL3692" s="288"/>
      <c r="AM3692" s="288"/>
    </row>
    <row r="3693" spans="1:40" s="7" customFormat="1" ht="15" customHeight="1">
      <c r="A3693" s="478" t="s">
        <v>23936</v>
      </c>
      <c r="B3693" s="466" t="s">
        <v>23937</v>
      </c>
      <c r="C3693" s="466" t="s">
        <v>23938</v>
      </c>
      <c r="D3693" s="466" t="s">
        <v>23939</v>
      </c>
      <c r="E3693" s="480" t="s">
        <v>13883</v>
      </c>
      <c r="F3693" s="480" t="s">
        <v>15259</v>
      </c>
      <c r="G3693" s="466" t="s">
        <v>23940</v>
      </c>
      <c r="H3693" s="466" t="s">
        <v>23940</v>
      </c>
      <c r="I3693" s="481">
        <v>46170</v>
      </c>
      <c r="J3693" s="481">
        <v>46170</v>
      </c>
      <c r="K3693" s="466" t="s">
        <v>1959</v>
      </c>
      <c r="L3693" s="466" t="s">
        <v>44</v>
      </c>
      <c r="M3693" s="466" t="s">
        <v>1297</v>
      </c>
      <c r="N3693" s="479"/>
      <c r="O3693" s="466" t="s">
        <v>7871</v>
      </c>
      <c r="P3693" s="479"/>
      <c r="Q3693" s="479"/>
      <c r="R3693" s="337">
        <v>46178</v>
      </c>
      <c r="S3693" s="466">
        <v>2150071594</v>
      </c>
      <c r="T3693" s="466" t="s">
        <v>23941</v>
      </c>
      <c r="U3693" s="466" t="s">
        <v>23942</v>
      </c>
      <c r="V3693" s="479"/>
      <c r="W3693" s="462" t="s">
        <v>59</v>
      </c>
      <c r="X3693" s="462" t="s">
        <v>1791</v>
      </c>
      <c r="Y3693" s="466" t="s">
        <v>23943</v>
      </c>
      <c r="Z3693" s="479"/>
      <c r="AA3693" s="466">
        <v>5.4419310000000003</v>
      </c>
      <c r="AB3693" s="466">
        <v>-4.0301140000000002</v>
      </c>
      <c r="AC3693" s="466">
        <v>100</v>
      </c>
      <c r="AD3693" s="466" t="s">
        <v>14276</v>
      </c>
      <c r="AE3693" s="466" t="s">
        <v>16162</v>
      </c>
      <c r="AF3693" s="479"/>
      <c r="AG3693" s="479"/>
      <c r="AH3693" s="466">
        <v>1</v>
      </c>
      <c r="AI3693" s="479"/>
      <c r="AJ3693" s="479"/>
      <c r="AK3693" s="466" t="s">
        <v>15185</v>
      </c>
      <c r="AL3693" s="479"/>
      <c r="AM3693" s="479"/>
      <c r="AN3693" s="172">
        <f t="shared" ref="AN3693:AN3724" si="74">R3693-J3693</f>
        <v>8</v>
      </c>
    </row>
    <row r="3694" spans="1:40" s="7" customFormat="1" ht="15" customHeight="1">
      <c r="A3694" s="478" t="s">
        <v>23944</v>
      </c>
      <c r="B3694" s="466" t="s">
        <v>23945</v>
      </c>
      <c r="C3694" s="466" t="s">
        <v>23946</v>
      </c>
      <c r="D3694" s="466" t="s">
        <v>23947</v>
      </c>
      <c r="E3694" s="480" t="s">
        <v>13883</v>
      </c>
      <c r="F3694" s="480" t="s">
        <v>15259</v>
      </c>
      <c r="G3694" s="466" t="s">
        <v>23948</v>
      </c>
      <c r="H3694" s="466" t="s">
        <v>23948</v>
      </c>
      <c r="I3694" s="481">
        <v>46170</v>
      </c>
      <c r="J3694" s="481">
        <v>46170</v>
      </c>
      <c r="K3694" s="462" t="s">
        <v>1959</v>
      </c>
      <c r="L3694" s="466" t="s">
        <v>44</v>
      </c>
      <c r="M3694" s="466" t="s">
        <v>1297</v>
      </c>
      <c r="N3694" s="479"/>
      <c r="O3694" s="466" t="s">
        <v>1298</v>
      </c>
      <c r="P3694" s="479"/>
      <c r="Q3694" s="479"/>
      <c r="R3694" s="337">
        <v>46175</v>
      </c>
      <c r="S3694" s="465">
        <v>2150000000</v>
      </c>
      <c r="T3694" s="466" t="s">
        <v>23949</v>
      </c>
      <c r="U3694" s="466" t="s">
        <v>23950</v>
      </c>
      <c r="V3694" s="479"/>
      <c r="W3694" s="462" t="s">
        <v>59</v>
      </c>
      <c r="X3694" s="462" t="s">
        <v>1791</v>
      </c>
      <c r="Y3694" s="466" t="s">
        <v>23951</v>
      </c>
      <c r="Z3694" s="479"/>
      <c r="AA3694" s="466">
        <v>5.4354040000000001</v>
      </c>
      <c r="AB3694" s="466">
        <v>-3.98529</v>
      </c>
      <c r="AC3694" s="466">
        <v>150</v>
      </c>
      <c r="AD3694" s="466" t="s">
        <v>10534</v>
      </c>
      <c r="AE3694" s="466" t="s">
        <v>15361</v>
      </c>
      <c r="AF3694" s="479"/>
      <c r="AG3694" s="479"/>
      <c r="AH3694" s="466">
        <v>0</v>
      </c>
      <c r="AI3694" s="479"/>
      <c r="AJ3694" s="479"/>
      <c r="AK3694" s="466" t="s">
        <v>16183</v>
      </c>
      <c r="AL3694" s="479"/>
      <c r="AM3694" s="479"/>
      <c r="AN3694" s="172">
        <f t="shared" si="74"/>
        <v>5</v>
      </c>
    </row>
    <row r="3695" spans="1:40" s="7" customFormat="1" ht="15" customHeight="1">
      <c r="A3695" s="478" t="s">
        <v>23952</v>
      </c>
      <c r="B3695" s="466" t="s">
        <v>23953</v>
      </c>
      <c r="C3695" s="466" t="s">
        <v>23954</v>
      </c>
      <c r="D3695" s="466" t="s">
        <v>23955</v>
      </c>
      <c r="E3695" s="480" t="s">
        <v>13883</v>
      </c>
      <c r="F3695" s="480" t="s">
        <v>15259</v>
      </c>
      <c r="G3695" s="526" t="s">
        <v>23956</v>
      </c>
      <c r="H3695" s="527" t="s">
        <v>23956</v>
      </c>
      <c r="I3695" s="481">
        <v>46170</v>
      </c>
      <c r="J3695" s="481">
        <v>46170</v>
      </c>
      <c r="K3695" s="462" t="s">
        <v>1959</v>
      </c>
      <c r="L3695" s="466" t="s">
        <v>44</v>
      </c>
      <c r="M3695" s="466" t="s">
        <v>1297</v>
      </c>
      <c r="N3695" s="479"/>
      <c r="O3695" s="466" t="s">
        <v>1298</v>
      </c>
      <c r="P3695" s="479"/>
      <c r="Q3695" s="479"/>
      <c r="R3695" s="337">
        <v>46175</v>
      </c>
      <c r="S3695" s="465">
        <v>2150000000</v>
      </c>
      <c r="T3695" s="466" t="s">
        <v>23957</v>
      </c>
      <c r="U3695" s="466" t="s">
        <v>23958</v>
      </c>
      <c r="V3695" s="479"/>
      <c r="W3695" s="462" t="s">
        <v>59</v>
      </c>
      <c r="X3695" s="462" t="s">
        <v>1791</v>
      </c>
      <c r="Y3695" s="466" t="s">
        <v>23959</v>
      </c>
      <c r="Z3695" s="479"/>
      <c r="AA3695" s="466">
        <v>5.4230369999999999</v>
      </c>
      <c r="AB3695" s="466">
        <v>-3.9819789999999999</v>
      </c>
      <c r="AC3695" s="466">
        <v>250</v>
      </c>
      <c r="AD3695" s="466" t="s">
        <v>14637</v>
      </c>
      <c r="AE3695" s="466" t="s">
        <v>16559</v>
      </c>
      <c r="AF3695" s="479"/>
      <c r="AG3695" s="479"/>
      <c r="AH3695" s="466">
        <v>0</v>
      </c>
      <c r="AI3695" s="479"/>
      <c r="AJ3695" s="479"/>
      <c r="AK3695" s="466" t="s">
        <v>15726</v>
      </c>
      <c r="AL3695" s="479"/>
      <c r="AM3695" s="479"/>
      <c r="AN3695" s="172">
        <f t="shared" si="74"/>
        <v>5</v>
      </c>
    </row>
    <row r="3696" spans="1:40" s="7" customFormat="1" ht="15" customHeight="1">
      <c r="A3696" s="478" t="s">
        <v>23960</v>
      </c>
      <c r="B3696" s="466" t="s">
        <v>23961</v>
      </c>
      <c r="C3696" s="466" t="s">
        <v>23962</v>
      </c>
      <c r="D3696" s="466" t="s">
        <v>23963</v>
      </c>
      <c r="E3696" s="480" t="s">
        <v>13883</v>
      </c>
      <c r="F3696" s="480" t="s">
        <v>15259</v>
      </c>
      <c r="G3696" s="466" t="s">
        <v>23964</v>
      </c>
      <c r="H3696" s="466" t="s">
        <v>23964</v>
      </c>
      <c r="I3696" s="481">
        <v>46170</v>
      </c>
      <c r="J3696" s="481">
        <v>46170</v>
      </c>
      <c r="K3696" s="462" t="s">
        <v>1959</v>
      </c>
      <c r="L3696" s="466" t="s">
        <v>44</v>
      </c>
      <c r="M3696" s="466" t="s">
        <v>1297</v>
      </c>
      <c r="N3696" s="479"/>
      <c r="O3696" s="466" t="s">
        <v>1298</v>
      </c>
      <c r="P3696" s="479"/>
      <c r="Q3696" s="479"/>
      <c r="R3696" s="337">
        <v>46175</v>
      </c>
      <c r="S3696" s="465">
        <v>2150000000</v>
      </c>
      <c r="T3696" s="466" t="s">
        <v>23965</v>
      </c>
      <c r="U3696" s="466" t="s">
        <v>19626</v>
      </c>
      <c r="V3696" s="479"/>
      <c r="W3696" s="462" t="s">
        <v>59</v>
      </c>
      <c r="X3696" s="462" t="s">
        <v>1791</v>
      </c>
      <c r="Y3696" s="466" t="s">
        <v>23966</v>
      </c>
      <c r="Z3696" s="479"/>
      <c r="AA3696" s="466">
        <v>5.4547999999999996</v>
      </c>
      <c r="AB3696" s="466">
        <v>-3.9799600000000002</v>
      </c>
      <c r="AC3696" s="466">
        <v>350</v>
      </c>
      <c r="AD3696" s="466" t="s">
        <v>10168</v>
      </c>
      <c r="AE3696" s="466" t="s">
        <v>16298</v>
      </c>
      <c r="AF3696" s="479"/>
      <c r="AG3696" s="479"/>
      <c r="AH3696" s="466">
        <v>0</v>
      </c>
      <c r="AI3696" s="479"/>
      <c r="AJ3696" s="479"/>
      <c r="AK3696" s="466" t="s">
        <v>16214</v>
      </c>
      <c r="AL3696" s="479"/>
      <c r="AM3696" s="479"/>
      <c r="AN3696" s="172">
        <f t="shared" si="74"/>
        <v>5</v>
      </c>
    </row>
    <row r="3697" spans="1:40" s="7" customFormat="1" ht="15" customHeight="1">
      <c r="A3697" s="478" t="s">
        <v>23967</v>
      </c>
      <c r="B3697" s="466" t="s">
        <v>23968</v>
      </c>
      <c r="C3697" s="466" t="s">
        <v>23969</v>
      </c>
      <c r="D3697" s="466" t="s">
        <v>23970</v>
      </c>
      <c r="E3697" s="480" t="s">
        <v>13883</v>
      </c>
      <c r="F3697" s="480" t="s">
        <v>15259</v>
      </c>
      <c r="G3697" s="466" t="s">
        <v>23971</v>
      </c>
      <c r="H3697" s="466" t="s">
        <v>23971</v>
      </c>
      <c r="I3697" s="481">
        <v>46169</v>
      </c>
      <c r="J3697" s="481">
        <v>46170</v>
      </c>
      <c r="K3697" s="462" t="s">
        <v>1959</v>
      </c>
      <c r="L3697" s="466" t="s">
        <v>44</v>
      </c>
      <c r="M3697" s="466" t="s">
        <v>1297</v>
      </c>
      <c r="N3697" s="479"/>
      <c r="O3697" s="466" t="s">
        <v>7871</v>
      </c>
      <c r="P3697" s="479"/>
      <c r="Q3697" s="479"/>
      <c r="R3697" s="337">
        <v>46174</v>
      </c>
      <c r="S3697" s="465">
        <v>2150000000</v>
      </c>
      <c r="T3697" s="466" t="s">
        <v>23972</v>
      </c>
      <c r="U3697" s="466" t="s">
        <v>23973</v>
      </c>
      <c r="V3697" s="479"/>
      <c r="W3697" s="462" t="s">
        <v>59</v>
      </c>
      <c r="X3697" s="462" t="s">
        <v>1791</v>
      </c>
      <c r="Y3697" s="466" t="s">
        <v>23974</v>
      </c>
      <c r="Z3697" s="479"/>
      <c r="AA3697" s="466">
        <v>5.4461709999999997</v>
      </c>
      <c r="AB3697" s="466">
        <v>-3.992683</v>
      </c>
      <c r="AC3697" s="466">
        <v>200</v>
      </c>
      <c r="AD3697" s="466" t="s">
        <v>9500</v>
      </c>
      <c r="AE3697" s="466" t="s">
        <v>16727</v>
      </c>
      <c r="AF3697" s="479"/>
      <c r="AG3697" s="479"/>
      <c r="AH3697" s="466">
        <v>0</v>
      </c>
      <c r="AI3697" s="479"/>
      <c r="AJ3697" s="479"/>
      <c r="AK3697" s="466" t="s">
        <v>16183</v>
      </c>
      <c r="AL3697" s="479"/>
      <c r="AM3697" s="479"/>
      <c r="AN3697" s="172">
        <f t="shared" si="74"/>
        <v>4</v>
      </c>
    </row>
    <row r="3698" spans="1:40" s="7" customFormat="1" ht="15" customHeight="1">
      <c r="A3698" s="478" t="s">
        <v>23975</v>
      </c>
      <c r="B3698" s="466" t="s">
        <v>23976</v>
      </c>
      <c r="C3698" s="466" t="s">
        <v>23977</v>
      </c>
      <c r="D3698" s="466" t="s">
        <v>23978</v>
      </c>
      <c r="E3698" s="480" t="s">
        <v>13883</v>
      </c>
      <c r="F3698" s="480" t="s">
        <v>15259</v>
      </c>
      <c r="G3698" s="466" t="s">
        <v>23979</v>
      </c>
      <c r="H3698" s="466" t="s">
        <v>23979</v>
      </c>
      <c r="I3698" s="481">
        <v>46170</v>
      </c>
      <c r="J3698" s="481">
        <v>46170</v>
      </c>
      <c r="K3698" s="462" t="s">
        <v>1959</v>
      </c>
      <c r="L3698" s="466" t="s">
        <v>44</v>
      </c>
      <c r="M3698" s="466" t="s">
        <v>1297</v>
      </c>
      <c r="N3698" s="479"/>
      <c r="O3698" s="466" t="s">
        <v>1298</v>
      </c>
      <c r="P3698" s="479"/>
      <c r="Q3698" s="479"/>
      <c r="R3698" s="337">
        <v>46174</v>
      </c>
      <c r="S3698" s="465">
        <v>2150000000</v>
      </c>
      <c r="T3698" s="466" t="s">
        <v>23980</v>
      </c>
      <c r="U3698" s="466" t="s">
        <v>23981</v>
      </c>
      <c r="V3698" s="479"/>
      <c r="W3698" s="462" t="s">
        <v>59</v>
      </c>
      <c r="X3698" s="462" t="s">
        <v>1791</v>
      </c>
      <c r="Y3698" s="462" t="s">
        <v>23982</v>
      </c>
      <c r="Z3698" s="479"/>
      <c r="AA3698" s="466">
        <v>5.4282120000000003</v>
      </c>
      <c r="AB3698" s="466">
        <v>-3.998208</v>
      </c>
      <c r="AC3698" s="466">
        <v>100</v>
      </c>
      <c r="AD3698" s="466" t="s">
        <v>13958</v>
      </c>
      <c r="AE3698" s="466" t="s">
        <v>15263</v>
      </c>
      <c r="AF3698" s="479"/>
      <c r="AG3698" s="479"/>
      <c r="AH3698" s="479"/>
      <c r="AI3698" s="479"/>
      <c r="AJ3698" s="479"/>
      <c r="AK3698" s="466" t="s">
        <v>18099</v>
      </c>
      <c r="AL3698" s="479"/>
      <c r="AM3698" s="479"/>
      <c r="AN3698" s="172">
        <f t="shared" si="74"/>
        <v>4</v>
      </c>
    </row>
    <row r="3699" spans="1:40" s="7" customFormat="1" ht="15" customHeight="1">
      <c r="A3699" s="478" t="s">
        <v>23983</v>
      </c>
      <c r="B3699" s="466" t="s">
        <v>23984</v>
      </c>
      <c r="C3699" s="466" t="s">
        <v>23985</v>
      </c>
      <c r="D3699" s="466" t="s">
        <v>23986</v>
      </c>
      <c r="E3699" s="480" t="s">
        <v>13883</v>
      </c>
      <c r="F3699" s="480" t="s">
        <v>15259</v>
      </c>
      <c r="G3699" s="466" t="s">
        <v>23987</v>
      </c>
      <c r="H3699" s="466" t="s">
        <v>23987</v>
      </c>
      <c r="I3699" s="481">
        <v>46170</v>
      </c>
      <c r="J3699" s="481">
        <v>46170</v>
      </c>
      <c r="K3699" s="462" t="s">
        <v>1959</v>
      </c>
      <c r="L3699" s="466" t="s">
        <v>44</v>
      </c>
      <c r="M3699" s="466" t="s">
        <v>1297</v>
      </c>
      <c r="N3699" s="479"/>
      <c r="O3699" s="466" t="s">
        <v>1298</v>
      </c>
      <c r="P3699" s="479"/>
      <c r="Q3699" s="479"/>
      <c r="R3699" s="337">
        <v>46174</v>
      </c>
      <c r="S3699" s="465">
        <v>2150000000</v>
      </c>
      <c r="T3699" s="466" t="s">
        <v>23988</v>
      </c>
      <c r="U3699" s="466" t="s">
        <v>23989</v>
      </c>
      <c r="V3699" s="479"/>
      <c r="W3699" s="462" t="s">
        <v>59</v>
      </c>
      <c r="X3699" s="462" t="s">
        <v>1791</v>
      </c>
      <c r="Y3699" s="466" t="s">
        <v>23990</v>
      </c>
      <c r="Z3699" s="479"/>
      <c r="AA3699" s="466">
        <v>5.4514019999999999</v>
      </c>
      <c r="AB3699" s="466">
        <v>-3.9834890000000001</v>
      </c>
      <c r="AC3699" s="466">
        <v>50</v>
      </c>
      <c r="AD3699" s="466" t="s">
        <v>9206</v>
      </c>
      <c r="AE3699" s="466" t="s">
        <v>16298</v>
      </c>
      <c r="AF3699" s="479"/>
      <c r="AG3699" s="479"/>
      <c r="AH3699" s="466">
        <v>0</v>
      </c>
      <c r="AI3699" s="479"/>
      <c r="AJ3699" s="479"/>
      <c r="AK3699" s="466" t="s">
        <v>16214</v>
      </c>
      <c r="AL3699" s="479"/>
      <c r="AM3699" s="479"/>
      <c r="AN3699" s="172">
        <f t="shared" si="74"/>
        <v>4</v>
      </c>
    </row>
    <row r="3700" spans="1:40" s="7" customFormat="1" ht="15" customHeight="1">
      <c r="A3700" s="478" t="s">
        <v>23991</v>
      </c>
      <c r="B3700" s="466" t="s">
        <v>23992</v>
      </c>
      <c r="C3700" s="466" t="s">
        <v>23993</v>
      </c>
      <c r="D3700" s="466" t="s">
        <v>23994</v>
      </c>
      <c r="E3700" s="480" t="s">
        <v>13883</v>
      </c>
      <c r="F3700" s="480" t="s">
        <v>13882</v>
      </c>
      <c r="G3700" s="466" t="s">
        <v>23995</v>
      </c>
      <c r="H3700" s="466" t="s">
        <v>23995</v>
      </c>
      <c r="I3700" s="481">
        <v>46170</v>
      </c>
      <c r="J3700" s="481">
        <v>46170</v>
      </c>
      <c r="K3700" s="462" t="s">
        <v>1959</v>
      </c>
      <c r="L3700" s="466" t="s">
        <v>44</v>
      </c>
      <c r="M3700" s="466" t="s">
        <v>1505</v>
      </c>
      <c r="N3700" s="479"/>
      <c r="O3700" s="466" t="s">
        <v>1906</v>
      </c>
      <c r="P3700" s="479"/>
      <c r="Q3700" s="479"/>
      <c r="R3700" s="337">
        <v>46174</v>
      </c>
      <c r="S3700" s="465">
        <v>2150000000</v>
      </c>
      <c r="T3700" s="466" t="s">
        <v>23996</v>
      </c>
      <c r="U3700" s="466" t="s">
        <v>23997</v>
      </c>
      <c r="V3700" s="479"/>
      <c r="W3700" s="462" t="s">
        <v>59</v>
      </c>
      <c r="X3700" s="462" t="s">
        <v>1791</v>
      </c>
      <c r="Y3700" s="462" t="s">
        <v>23998</v>
      </c>
      <c r="Z3700" s="479"/>
      <c r="AA3700" s="466">
        <v>5.3679399999999999</v>
      </c>
      <c r="AB3700" s="466">
        <v>-3.9070499999999999</v>
      </c>
      <c r="AC3700" s="466">
        <v>70</v>
      </c>
      <c r="AD3700" s="466" t="s">
        <v>16916</v>
      </c>
      <c r="AE3700" s="466" t="s">
        <v>13974</v>
      </c>
      <c r="AF3700" s="479"/>
      <c r="AG3700" s="479"/>
      <c r="AH3700" s="479"/>
      <c r="AI3700" s="479"/>
      <c r="AJ3700" s="479"/>
      <c r="AK3700" s="466" t="s">
        <v>16206</v>
      </c>
      <c r="AL3700" s="479"/>
      <c r="AM3700" s="479"/>
      <c r="AN3700" s="172">
        <f t="shared" si="74"/>
        <v>4</v>
      </c>
    </row>
    <row r="3701" spans="1:40" s="7" customFormat="1" ht="15" customHeight="1">
      <c r="A3701" s="478" t="s">
        <v>23999</v>
      </c>
      <c r="B3701" s="466" t="s">
        <v>24000</v>
      </c>
      <c r="C3701" s="466" t="s">
        <v>24001</v>
      </c>
      <c r="D3701" s="466" t="s">
        <v>24002</v>
      </c>
      <c r="E3701" s="480" t="s">
        <v>13883</v>
      </c>
      <c r="F3701" s="480" t="s">
        <v>13882</v>
      </c>
      <c r="G3701" s="466" t="s">
        <v>24003</v>
      </c>
      <c r="H3701" s="466" t="s">
        <v>24003</v>
      </c>
      <c r="I3701" s="481">
        <v>46170</v>
      </c>
      <c r="J3701" s="481">
        <v>46170</v>
      </c>
      <c r="K3701" s="462" t="s">
        <v>1959</v>
      </c>
      <c r="L3701" s="466" t="s">
        <v>44</v>
      </c>
      <c r="M3701" s="466" t="s">
        <v>1297</v>
      </c>
      <c r="N3701" s="479"/>
      <c r="O3701" s="466" t="s">
        <v>1298</v>
      </c>
      <c r="P3701" s="479"/>
      <c r="Q3701" s="479"/>
      <c r="R3701" s="337">
        <v>46174</v>
      </c>
      <c r="S3701" s="465">
        <v>2150000000</v>
      </c>
      <c r="T3701" s="466" t="s">
        <v>24004</v>
      </c>
      <c r="U3701" s="466" t="s">
        <v>24005</v>
      </c>
      <c r="V3701" s="479"/>
      <c r="W3701" s="462" t="s">
        <v>59</v>
      </c>
      <c r="X3701" s="462" t="s">
        <v>1791</v>
      </c>
      <c r="Y3701" s="462" t="s">
        <v>24006</v>
      </c>
      <c r="Z3701" s="479"/>
      <c r="AA3701" s="466">
        <v>5.3621100000000004</v>
      </c>
      <c r="AB3701" s="466">
        <v>-3.8707500000000001</v>
      </c>
      <c r="AC3701" s="466">
        <v>100</v>
      </c>
      <c r="AD3701" s="466" t="s">
        <v>13943</v>
      </c>
      <c r="AE3701" s="466" t="s">
        <v>15031</v>
      </c>
      <c r="AF3701" s="479"/>
      <c r="AG3701" s="479"/>
      <c r="AH3701" s="479"/>
      <c r="AI3701" s="479"/>
      <c r="AJ3701" s="479"/>
      <c r="AK3701" s="466" t="s">
        <v>14278</v>
      </c>
      <c r="AL3701" s="479"/>
      <c r="AM3701" s="479"/>
      <c r="AN3701" s="172">
        <f t="shared" si="74"/>
        <v>4</v>
      </c>
    </row>
    <row r="3702" spans="1:40" s="7" customFormat="1" ht="15" customHeight="1">
      <c r="A3702" s="478" t="s">
        <v>24007</v>
      </c>
      <c r="B3702" s="466" t="s">
        <v>24008</v>
      </c>
      <c r="C3702" s="466" t="s">
        <v>24009</v>
      </c>
      <c r="D3702" s="466" t="s">
        <v>24010</v>
      </c>
      <c r="E3702" s="480" t="s">
        <v>13883</v>
      </c>
      <c r="F3702" s="480" t="s">
        <v>13882</v>
      </c>
      <c r="G3702" s="466" t="s">
        <v>24011</v>
      </c>
      <c r="H3702" s="466" t="s">
        <v>24011</v>
      </c>
      <c r="I3702" s="481">
        <v>46170</v>
      </c>
      <c r="J3702" s="481">
        <v>46170</v>
      </c>
      <c r="K3702" s="462" t="s">
        <v>1959</v>
      </c>
      <c r="L3702" s="466" t="s">
        <v>44</v>
      </c>
      <c r="M3702" s="466" t="s">
        <v>1297</v>
      </c>
      <c r="N3702" s="479"/>
      <c r="O3702" s="466" t="s">
        <v>1298</v>
      </c>
      <c r="P3702" s="479"/>
      <c r="Q3702" s="479"/>
      <c r="R3702" s="337">
        <v>46174</v>
      </c>
      <c r="S3702" s="465">
        <v>2150000000</v>
      </c>
      <c r="T3702" s="466" t="s">
        <v>24012</v>
      </c>
      <c r="U3702" s="466" t="s">
        <v>24013</v>
      </c>
      <c r="V3702" s="479"/>
      <c r="W3702" s="462" t="s">
        <v>59</v>
      </c>
      <c r="X3702" s="462" t="s">
        <v>1791</v>
      </c>
      <c r="Y3702" s="462" t="s">
        <v>24014</v>
      </c>
      <c r="Z3702" s="479"/>
      <c r="AA3702" s="466">
        <v>5.3881500000000004</v>
      </c>
      <c r="AB3702" s="466">
        <v>-3.8780100000000002</v>
      </c>
      <c r="AC3702" s="466">
        <v>350</v>
      </c>
      <c r="AD3702" s="466" t="s">
        <v>24015</v>
      </c>
      <c r="AE3702" s="466" t="s">
        <v>14209</v>
      </c>
      <c r="AF3702" s="479"/>
      <c r="AG3702" s="479"/>
      <c r="AH3702" s="479"/>
      <c r="AI3702" s="479"/>
      <c r="AJ3702" s="479"/>
      <c r="AK3702" s="466" t="s">
        <v>15726</v>
      </c>
      <c r="AL3702" s="479"/>
      <c r="AM3702" s="479"/>
      <c r="AN3702" s="172">
        <f t="shared" si="74"/>
        <v>4</v>
      </c>
    </row>
    <row r="3703" spans="1:40" s="7" customFormat="1" ht="15" customHeight="1">
      <c r="A3703" s="478" t="s">
        <v>24016</v>
      </c>
      <c r="B3703" s="466" t="s">
        <v>24017</v>
      </c>
      <c r="C3703" s="466" t="s">
        <v>24018</v>
      </c>
      <c r="D3703" s="466" t="s">
        <v>24019</v>
      </c>
      <c r="E3703" s="480" t="s">
        <v>13883</v>
      </c>
      <c r="F3703" s="480" t="s">
        <v>13882</v>
      </c>
      <c r="G3703" s="466" t="s">
        <v>24020</v>
      </c>
      <c r="H3703" s="466" t="s">
        <v>24020</v>
      </c>
      <c r="I3703" s="481">
        <v>46170</v>
      </c>
      <c r="J3703" s="481">
        <v>46170</v>
      </c>
      <c r="K3703" s="462" t="s">
        <v>1959</v>
      </c>
      <c r="L3703" s="466" t="s">
        <v>44</v>
      </c>
      <c r="M3703" s="466" t="s">
        <v>1297</v>
      </c>
      <c r="N3703" s="479"/>
      <c r="O3703" s="466" t="s">
        <v>1298</v>
      </c>
      <c r="P3703" s="479"/>
      <c r="Q3703" s="479"/>
      <c r="R3703" s="337">
        <v>46174</v>
      </c>
      <c r="S3703" s="465">
        <v>2150000000</v>
      </c>
      <c r="T3703" s="466" t="s">
        <v>24021</v>
      </c>
      <c r="U3703" s="466" t="s">
        <v>24013</v>
      </c>
      <c r="V3703" s="479"/>
      <c r="W3703" s="462" t="s">
        <v>59</v>
      </c>
      <c r="X3703" s="462" t="s">
        <v>1791</v>
      </c>
      <c r="Y3703" s="462" t="s">
        <v>24022</v>
      </c>
      <c r="Z3703" s="479"/>
      <c r="AA3703" s="466">
        <v>5.3881600000000001</v>
      </c>
      <c r="AB3703" s="466">
        <v>-3.8780100000000002</v>
      </c>
      <c r="AC3703" s="466">
        <v>350</v>
      </c>
      <c r="AD3703" s="466" t="s">
        <v>24015</v>
      </c>
      <c r="AE3703" s="466" t="s">
        <v>14209</v>
      </c>
      <c r="AF3703" s="479"/>
      <c r="AG3703" s="479"/>
      <c r="AH3703" s="479"/>
      <c r="AI3703" s="479"/>
      <c r="AJ3703" s="479"/>
      <c r="AK3703" s="466" t="s">
        <v>15726</v>
      </c>
      <c r="AL3703" s="479"/>
      <c r="AM3703" s="479"/>
      <c r="AN3703" s="172">
        <f t="shared" si="74"/>
        <v>4</v>
      </c>
    </row>
    <row r="3704" spans="1:40" s="7" customFormat="1" ht="15" customHeight="1">
      <c r="A3704" s="478" t="s">
        <v>24023</v>
      </c>
      <c r="B3704" s="466" t="s">
        <v>24024</v>
      </c>
      <c r="C3704" s="466" t="s">
        <v>24025</v>
      </c>
      <c r="D3704" s="466" t="s">
        <v>24026</v>
      </c>
      <c r="E3704" s="480" t="s">
        <v>13883</v>
      </c>
      <c r="F3704" s="480" t="s">
        <v>13882</v>
      </c>
      <c r="G3704" s="466" t="s">
        <v>24027</v>
      </c>
      <c r="H3704" s="466" t="s">
        <v>24027</v>
      </c>
      <c r="I3704" s="481">
        <v>46170</v>
      </c>
      <c r="J3704" s="481">
        <v>46170</v>
      </c>
      <c r="K3704" s="462" t="s">
        <v>1959</v>
      </c>
      <c r="L3704" s="466" t="s">
        <v>44</v>
      </c>
      <c r="M3704" s="466" t="s">
        <v>1297</v>
      </c>
      <c r="N3704" s="479"/>
      <c r="O3704" s="466" t="s">
        <v>1298</v>
      </c>
      <c r="P3704" s="479"/>
      <c r="Q3704" s="479"/>
      <c r="R3704" s="337">
        <v>46174</v>
      </c>
      <c r="S3704" s="465">
        <v>2150000000</v>
      </c>
      <c r="T3704" s="466" t="s">
        <v>24028</v>
      </c>
      <c r="U3704" s="466" t="s">
        <v>21766</v>
      </c>
      <c r="V3704" s="479"/>
      <c r="W3704" s="462" t="s">
        <v>59</v>
      </c>
      <c r="X3704" s="462" t="s">
        <v>1791</v>
      </c>
      <c r="Y3704" s="462" t="s">
        <v>24029</v>
      </c>
      <c r="Z3704" s="479"/>
      <c r="AA3704" s="466">
        <v>5.38713</v>
      </c>
      <c r="AB3704" s="466">
        <v>-3.8833139999999999</v>
      </c>
      <c r="AC3704" s="466">
        <v>50</v>
      </c>
      <c r="AD3704" s="466" t="s">
        <v>13943</v>
      </c>
      <c r="AE3704" s="466" t="s">
        <v>15411</v>
      </c>
      <c r="AF3704" s="479"/>
      <c r="AG3704" s="479"/>
      <c r="AH3704" s="479"/>
      <c r="AI3704" s="479"/>
      <c r="AJ3704" s="479"/>
      <c r="AK3704" s="466" t="s">
        <v>15726</v>
      </c>
      <c r="AL3704" s="479"/>
      <c r="AM3704" s="479"/>
      <c r="AN3704" s="172">
        <f t="shared" si="74"/>
        <v>4</v>
      </c>
    </row>
    <row r="3705" spans="1:40" s="7" customFormat="1" ht="15" customHeight="1">
      <c r="A3705" s="478" t="s">
        <v>24030</v>
      </c>
      <c r="B3705" s="466" t="s">
        <v>24031</v>
      </c>
      <c r="C3705" s="466" t="s">
        <v>24032</v>
      </c>
      <c r="D3705" s="466" t="s">
        <v>24033</v>
      </c>
      <c r="E3705" s="480" t="s">
        <v>13883</v>
      </c>
      <c r="F3705" s="480" t="s">
        <v>13922</v>
      </c>
      <c r="G3705" s="466" t="s">
        <v>24034</v>
      </c>
      <c r="H3705" s="466" t="s">
        <v>24034</v>
      </c>
      <c r="I3705" s="481">
        <v>46170</v>
      </c>
      <c r="J3705" s="481">
        <v>46170</v>
      </c>
      <c r="K3705" s="462" t="s">
        <v>1959</v>
      </c>
      <c r="L3705" s="466" t="s">
        <v>44</v>
      </c>
      <c r="M3705" s="466" t="s">
        <v>1297</v>
      </c>
      <c r="N3705" s="479"/>
      <c r="O3705" s="466" t="s">
        <v>1298</v>
      </c>
      <c r="P3705" s="479"/>
      <c r="Q3705" s="479"/>
      <c r="R3705" s="337">
        <v>46174</v>
      </c>
      <c r="S3705" s="465">
        <v>2150000000</v>
      </c>
      <c r="T3705" s="466" t="s">
        <v>24035</v>
      </c>
      <c r="U3705" s="466" t="s">
        <v>24036</v>
      </c>
      <c r="V3705" s="479"/>
      <c r="W3705" s="462" t="s">
        <v>59</v>
      </c>
      <c r="X3705" s="462" t="s">
        <v>1791</v>
      </c>
      <c r="Y3705" s="466" t="s">
        <v>24037</v>
      </c>
      <c r="Z3705" s="479"/>
      <c r="AA3705" s="466">
        <v>5.4198000000000004</v>
      </c>
      <c r="AB3705" s="466">
        <v>-3.9725700000000002</v>
      </c>
      <c r="AC3705" s="466">
        <v>50</v>
      </c>
      <c r="AD3705" s="466" t="s">
        <v>13907</v>
      </c>
      <c r="AE3705" s="466" t="s">
        <v>17908</v>
      </c>
      <c r="AF3705" s="479"/>
      <c r="AG3705" s="479"/>
      <c r="AH3705" s="466">
        <v>0</v>
      </c>
      <c r="AI3705" s="479"/>
      <c r="AJ3705" s="479"/>
      <c r="AK3705" s="466" t="s">
        <v>17447</v>
      </c>
      <c r="AL3705" s="479"/>
      <c r="AM3705" s="479"/>
      <c r="AN3705" s="172">
        <f t="shared" si="74"/>
        <v>4</v>
      </c>
    </row>
    <row r="3706" spans="1:40" s="7" customFormat="1" ht="15" customHeight="1">
      <c r="A3706" s="478" t="s">
        <v>24038</v>
      </c>
      <c r="B3706" s="466" t="s">
        <v>24039</v>
      </c>
      <c r="C3706" s="466" t="s">
        <v>24040</v>
      </c>
      <c r="D3706" s="466" t="s">
        <v>24041</v>
      </c>
      <c r="E3706" s="480" t="s">
        <v>13883</v>
      </c>
      <c r="F3706" s="480" t="s">
        <v>15259</v>
      </c>
      <c r="G3706" s="466" t="s">
        <v>24042</v>
      </c>
      <c r="H3706" s="466" t="s">
        <v>24042</v>
      </c>
      <c r="I3706" s="481">
        <v>46170</v>
      </c>
      <c r="J3706" s="481">
        <v>46170</v>
      </c>
      <c r="K3706" s="466" t="s">
        <v>1959</v>
      </c>
      <c r="L3706" s="466" t="s">
        <v>44</v>
      </c>
      <c r="M3706" s="466" t="s">
        <v>1297</v>
      </c>
      <c r="N3706" s="479"/>
      <c r="O3706" s="466" t="s">
        <v>1298</v>
      </c>
      <c r="P3706" s="479"/>
      <c r="Q3706" s="479"/>
      <c r="R3706" s="337">
        <v>46176</v>
      </c>
      <c r="S3706" s="465">
        <v>2150000000</v>
      </c>
      <c r="T3706" s="466" t="s">
        <v>24043</v>
      </c>
      <c r="U3706" s="466" t="s">
        <v>21140</v>
      </c>
      <c r="V3706" s="479"/>
      <c r="W3706" s="462" t="s">
        <v>59</v>
      </c>
      <c r="X3706" s="462" t="s">
        <v>1791</v>
      </c>
      <c r="Y3706" s="462" t="s">
        <v>24044</v>
      </c>
      <c r="Z3706" s="479"/>
      <c r="AA3706" s="466">
        <v>5.4341299999999997</v>
      </c>
      <c r="AB3706" s="466">
        <v>-4.0215709999999998</v>
      </c>
      <c r="AC3706" s="466">
        <v>100</v>
      </c>
      <c r="AD3706" s="466" t="s">
        <v>19731</v>
      </c>
      <c r="AE3706" s="466" t="s">
        <v>20147</v>
      </c>
      <c r="AF3706" s="479"/>
      <c r="AG3706" s="479"/>
      <c r="AH3706" s="479"/>
      <c r="AI3706" s="479"/>
      <c r="AJ3706" s="479"/>
      <c r="AK3706" s="466" t="s">
        <v>15185</v>
      </c>
      <c r="AL3706" s="479"/>
      <c r="AM3706" s="479"/>
      <c r="AN3706" s="172">
        <f t="shared" si="74"/>
        <v>6</v>
      </c>
    </row>
    <row r="3707" spans="1:40" s="7" customFormat="1" ht="15" customHeight="1">
      <c r="A3707" s="478" t="s">
        <v>24045</v>
      </c>
      <c r="B3707" s="466" t="s">
        <v>24046</v>
      </c>
      <c r="C3707" s="466" t="s">
        <v>24047</v>
      </c>
      <c r="D3707" s="466" t="s">
        <v>24048</v>
      </c>
      <c r="E3707" s="480" t="s">
        <v>13883</v>
      </c>
      <c r="F3707" s="480" t="s">
        <v>13882</v>
      </c>
      <c r="G3707" s="466" t="s">
        <v>24049</v>
      </c>
      <c r="H3707" s="466" t="s">
        <v>24049</v>
      </c>
      <c r="I3707" s="481">
        <v>46170</v>
      </c>
      <c r="J3707" s="481">
        <v>46170</v>
      </c>
      <c r="K3707" s="466" t="s">
        <v>1959</v>
      </c>
      <c r="L3707" s="466" t="s">
        <v>44</v>
      </c>
      <c r="M3707" s="466" t="s">
        <v>1505</v>
      </c>
      <c r="N3707" s="479"/>
      <c r="O3707" s="466" t="s">
        <v>7871</v>
      </c>
      <c r="P3707" s="479"/>
      <c r="Q3707" s="479"/>
      <c r="R3707" s="337">
        <v>46176</v>
      </c>
      <c r="S3707" s="465">
        <v>2150000000</v>
      </c>
      <c r="T3707" s="466" t="s">
        <v>24050</v>
      </c>
      <c r="U3707" s="466" t="s">
        <v>24051</v>
      </c>
      <c r="V3707" s="479"/>
      <c r="W3707" s="462" t="s">
        <v>59</v>
      </c>
      <c r="X3707" s="462" t="s">
        <v>1791</v>
      </c>
      <c r="Y3707" s="466" t="s">
        <v>24052</v>
      </c>
      <c r="Z3707" s="479"/>
      <c r="AA3707" s="466">
        <v>5.3652899999999999</v>
      </c>
      <c r="AB3707" s="466">
        <v>-3.9028700000000001</v>
      </c>
      <c r="AC3707" s="466">
        <v>100</v>
      </c>
      <c r="AD3707" s="466" t="s">
        <v>16161</v>
      </c>
      <c r="AE3707" s="466" t="s">
        <v>13974</v>
      </c>
      <c r="AF3707" s="479"/>
      <c r="AG3707" s="479"/>
      <c r="AH3707" s="466">
        <v>1</v>
      </c>
      <c r="AI3707" s="479"/>
      <c r="AJ3707" s="479"/>
      <c r="AK3707" s="466" t="s">
        <v>16206</v>
      </c>
      <c r="AL3707" s="479"/>
      <c r="AM3707" s="479"/>
      <c r="AN3707" s="172">
        <f t="shared" si="74"/>
        <v>6</v>
      </c>
    </row>
    <row r="3708" spans="1:40" s="7" customFormat="1" ht="15" customHeight="1">
      <c r="A3708" s="478" t="s">
        <v>24053</v>
      </c>
      <c r="B3708" s="466" t="s">
        <v>24054</v>
      </c>
      <c r="C3708" s="466" t="s">
        <v>24055</v>
      </c>
      <c r="D3708" s="466" t="s">
        <v>24056</v>
      </c>
      <c r="E3708" s="480" t="s">
        <v>13883</v>
      </c>
      <c r="F3708" s="480" t="s">
        <v>13882</v>
      </c>
      <c r="G3708" s="466" t="s">
        <v>24057</v>
      </c>
      <c r="H3708" s="466" t="s">
        <v>24057</v>
      </c>
      <c r="I3708" s="481">
        <v>46170</v>
      </c>
      <c r="J3708" s="481">
        <v>46170</v>
      </c>
      <c r="K3708" s="466" t="s">
        <v>1959</v>
      </c>
      <c r="L3708" s="466" t="s">
        <v>44</v>
      </c>
      <c r="M3708" s="466" t="s">
        <v>1297</v>
      </c>
      <c r="N3708" s="479"/>
      <c r="O3708" s="466" t="s">
        <v>1298</v>
      </c>
      <c r="P3708" s="479"/>
      <c r="Q3708" s="479"/>
      <c r="R3708" s="337">
        <v>46176</v>
      </c>
      <c r="S3708" s="465">
        <v>2150000000</v>
      </c>
      <c r="T3708" s="466" t="s">
        <v>24058</v>
      </c>
      <c r="U3708" s="466" t="s">
        <v>22107</v>
      </c>
      <c r="V3708" s="479"/>
      <c r="W3708" s="462" t="s">
        <v>59</v>
      </c>
      <c r="X3708" s="462" t="s">
        <v>1791</v>
      </c>
      <c r="Y3708" s="466" t="s">
        <v>24059</v>
      </c>
      <c r="Z3708" s="479"/>
      <c r="AA3708" s="466" t="s">
        <v>24060</v>
      </c>
      <c r="AB3708" s="466">
        <v>-3.3888959999999999</v>
      </c>
      <c r="AC3708" s="466">
        <v>200</v>
      </c>
      <c r="AD3708" s="466" t="s">
        <v>14502</v>
      </c>
      <c r="AE3708" s="466" t="s">
        <v>15511</v>
      </c>
      <c r="AF3708" s="479"/>
      <c r="AG3708" s="479"/>
      <c r="AH3708" s="466">
        <v>2</v>
      </c>
      <c r="AI3708" s="479"/>
      <c r="AJ3708" s="479"/>
      <c r="AK3708" s="466" t="s">
        <v>15726</v>
      </c>
      <c r="AL3708" s="479"/>
      <c r="AM3708" s="479"/>
      <c r="AN3708" s="172">
        <f t="shared" si="74"/>
        <v>6</v>
      </c>
    </row>
    <row r="3709" spans="1:40" s="7" customFormat="1" ht="15" customHeight="1">
      <c r="A3709" s="478" t="s">
        <v>24061</v>
      </c>
      <c r="B3709" s="466" t="s">
        <v>24062</v>
      </c>
      <c r="C3709" s="466" t="s">
        <v>24063</v>
      </c>
      <c r="D3709" s="466" t="s">
        <v>24064</v>
      </c>
      <c r="E3709" s="480" t="s">
        <v>13883</v>
      </c>
      <c r="F3709" s="480" t="s">
        <v>15259</v>
      </c>
      <c r="G3709" s="466" t="s">
        <v>24065</v>
      </c>
      <c r="H3709" s="466" t="s">
        <v>24065</v>
      </c>
      <c r="I3709" s="481">
        <v>46168</v>
      </c>
      <c r="J3709" s="481">
        <v>46170</v>
      </c>
      <c r="K3709" s="462" t="s">
        <v>1959</v>
      </c>
      <c r="L3709" s="466" t="s">
        <v>44</v>
      </c>
      <c r="M3709" s="466" t="s">
        <v>1297</v>
      </c>
      <c r="N3709" s="479"/>
      <c r="O3709" s="466" t="s">
        <v>1298</v>
      </c>
      <c r="P3709" s="479"/>
      <c r="Q3709" s="479"/>
      <c r="R3709" s="337">
        <v>46173</v>
      </c>
      <c r="S3709" s="465">
        <v>2150000000</v>
      </c>
      <c r="T3709" s="466" t="s">
        <v>24066</v>
      </c>
      <c r="U3709" s="466" t="s">
        <v>24067</v>
      </c>
      <c r="V3709" s="479"/>
      <c r="W3709" s="462" t="s">
        <v>59</v>
      </c>
      <c r="X3709" s="462" t="s">
        <v>1791</v>
      </c>
      <c r="Y3709" s="466" t="s">
        <v>24068</v>
      </c>
      <c r="Z3709" s="479"/>
      <c r="AA3709" s="466">
        <v>5.4274979999999999</v>
      </c>
      <c r="AB3709" s="466">
        <v>-3.994586</v>
      </c>
      <c r="AC3709" s="466">
        <v>200</v>
      </c>
      <c r="AD3709" s="466" t="s">
        <v>9500</v>
      </c>
      <c r="AE3709" s="466" t="s">
        <v>15263</v>
      </c>
      <c r="AF3709" s="479"/>
      <c r="AG3709" s="479"/>
      <c r="AH3709" s="466">
        <v>0</v>
      </c>
      <c r="AI3709" s="479"/>
      <c r="AJ3709" s="479"/>
      <c r="AK3709" s="466" t="s">
        <v>18099</v>
      </c>
      <c r="AL3709" s="479"/>
      <c r="AM3709" s="479"/>
      <c r="AN3709" s="172">
        <f t="shared" si="74"/>
        <v>3</v>
      </c>
    </row>
    <row r="3710" spans="1:40" s="7" customFormat="1" ht="15" customHeight="1">
      <c r="A3710" s="478" t="s">
        <v>24069</v>
      </c>
      <c r="B3710" s="466" t="s">
        <v>24070</v>
      </c>
      <c r="C3710" s="466" t="s">
        <v>24071</v>
      </c>
      <c r="D3710" s="466" t="s">
        <v>24072</v>
      </c>
      <c r="E3710" s="480" t="s">
        <v>13883</v>
      </c>
      <c r="F3710" s="480" t="s">
        <v>15259</v>
      </c>
      <c r="G3710" s="466" t="s">
        <v>24073</v>
      </c>
      <c r="H3710" s="466" t="s">
        <v>24073</v>
      </c>
      <c r="I3710" s="481">
        <v>46170</v>
      </c>
      <c r="J3710" s="481">
        <v>46170</v>
      </c>
      <c r="K3710" s="462" t="s">
        <v>1959</v>
      </c>
      <c r="L3710" s="466" t="s">
        <v>44</v>
      </c>
      <c r="M3710" s="466" t="s">
        <v>1297</v>
      </c>
      <c r="N3710" s="479"/>
      <c r="O3710" s="466" t="s">
        <v>1298</v>
      </c>
      <c r="P3710" s="479"/>
      <c r="Q3710" s="479"/>
      <c r="R3710" s="337">
        <v>46173</v>
      </c>
      <c r="S3710" s="465">
        <v>2150000000</v>
      </c>
      <c r="T3710" s="466" t="s">
        <v>24074</v>
      </c>
      <c r="U3710" s="466" t="s">
        <v>22804</v>
      </c>
      <c r="V3710" s="479"/>
      <c r="W3710" s="462" t="s">
        <v>59</v>
      </c>
      <c r="X3710" s="462" t="s">
        <v>1791</v>
      </c>
      <c r="Y3710" s="466" t="s">
        <v>24075</v>
      </c>
      <c r="Z3710" s="479"/>
      <c r="AA3710" s="466">
        <v>5.4331659999999999</v>
      </c>
      <c r="AB3710" s="466">
        <v>-3.997328</v>
      </c>
      <c r="AC3710" s="466">
        <v>250</v>
      </c>
      <c r="AD3710" s="466" t="s">
        <v>14124</v>
      </c>
      <c r="AE3710" s="466" t="s">
        <v>15263</v>
      </c>
      <c r="AF3710" s="479"/>
      <c r="AG3710" s="479"/>
      <c r="AH3710" s="466">
        <v>1</v>
      </c>
      <c r="AI3710" s="479"/>
      <c r="AJ3710" s="479"/>
      <c r="AK3710" s="466" t="s">
        <v>18099</v>
      </c>
      <c r="AL3710" s="479"/>
      <c r="AM3710" s="479"/>
      <c r="AN3710" s="172">
        <f t="shared" si="74"/>
        <v>3</v>
      </c>
    </row>
    <row r="3711" spans="1:40" s="7" customFormat="1" ht="15" customHeight="1">
      <c r="A3711" s="478" t="s">
        <v>24076</v>
      </c>
      <c r="B3711" s="466" t="s">
        <v>24077</v>
      </c>
      <c r="C3711" s="466" t="s">
        <v>24078</v>
      </c>
      <c r="D3711" s="466" t="s">
        <v>24079</v>
      </c>
      <c r="E3711" s="480" t="s">
        <v>13883</v>
      </c>
      <c r="F3711" s="480" t="s">
        <v>13882</v>
      </c>
      <c r="G3711" s="466" t="s">
        <v>24080</v>
      </c>
      <c r="H3711" s="466" t="s">
        <v>24080</v>
      </c>
      <c r="I3711" s="481">
        <v>46170</v>
      </c>
      <c r="J3711" s="481">
        <v>46170</v>
      </c>
      <c r="K3711" s="462" t="s">
        <v>1959</v>
      </c>
      <c r="L3711" s="466" t="s">
        <v>44</v>
      </c>
      <c r="M3711" s="466" t="s">
        <v>1505</v>
      </c>
      <c r="N3711" s="479"/>
      <c r="O3711" s="466" t="s">
        <v>7306</v>
      </c>
      <c r="P3711" s="479"/>
      <c r="Q3711" s="479"/>
      <c r="R3711" s="337">
        <v>46173</v>
      </c>
      <c r="S3711" s="465">
        <v>2150000000</v>
      </c>
      <c r="T3711" s="466" t="s">
        <v>24081</v>
      </c>
      <c r="U3711" s="466" t="s">
        <v>24082</v>
      </c>
      <c r="V3711" s="479"/>
      <c r="W3711" s="462" t="s">
        <v>59</v>
      </c>
      <c r="X3711" s="462" t="s">
        <v>1791</v>
      </c>
      <c r="Y3711" s="466" t="s">
        <v>13915</v>
      </c>
      <c r="Z3711" s="479"/>
      <c r="AA3711" s="466">
        <v>5.389945</v>
      </c>
      <c r="AB3711" s="466">
        <v>-3.9101560000000002</v>
      </c>
      <c r="AC3711" s="466">
        <v>300</v>
      </c>
      <c r="AD3711" s="466" t="s">
        <v>14043</v>
      </c>
      <c r="AE3711" s="466" t="s">
        <v>14985</v>
      </c>
      <c r="AF3711" s="479"/>
      <c r="AG3711" s="479"/>
      <c r="AH3711" s="466">
        <v>0</v>
      </c>
      <c r="AI3711" s="479"/>
      <c r="AJ3711" s="479"/>
      <c r="AK3711" s="466" t="s">
        <v>14278</v>
      </c>
      <c r="AL3711" s="479"/>
      <c r="AM3711" s="479"/>
      <c r="AN3711" s="172">
        <f t="shared" si="74"/>
        <v>3</v>
      </c>
    </row>
    <row r="3712" spans="1:40" s="7" customFormat="1" ht="15" customHeight="1">
      <c r="A3712" s="478" t="s">
        <v>24083</v>
      </c>
      <c r="B3712" s="466" t="s">
        <v>24084</v>
      </c>
      <c r="C3712" s="466" t="s">
        <v>24085</v>
      </c>
      <c r="D3712" s="466" t="s">
        <v>24086</v>
      </c>
      <c r="E3712" s="480" t="s">
        <v>13883</v>
      </c>
      <c r="F3712" s="480" t="s">
        <v>13882</v>
      </c>
      <c r="G3712" s="466" t="s">
        <v>24087</v>
      </c>
      <c r="H3712" s="466" t="s">
        <v>24087</v>
      </c>
      <c r="I3712" s="481">
        <v>46168</v>
      </c>
      <c r="J3712" s="481">
        <v>46170</v>
      </c>
      <c r="K3712" s="462" t="s">
        <v>1959</v>
      </c>
      <c r="L3712" s="466" t="s">
        <v>44</v>
      </c>
      <c r="M3712" s="466" t="s">
        <v>1505</v>
      </c>
      <c r="N3712" s="479"/>
      <c r="O3712" s="466" t="s">
        <v>1906</v>
      </c>
      <c r="P3712" s="479"/>
      <c r="Q3712" s="479"/>
      <c r="R3712" s="337">
        <v>46173</v>
      </c>
      <c r="S3712" s="465">
        <v>2150000000</v>
      </c>
      <c r="T3712" s="466" t="s">
        <v>24088</v>
      </c>
      <c r="U3712" s="466" t="s">
        <v>24089</v>
      </c>
      <c r="V3712" s="479"/>
      <c r="W3712" s="462" t="s">
        <v>59</v>
      </c>
      <c r="X3712" s="462" t="s">
        <v>1791</v>
      </c>
      <c r="Y3712" s="479"/>
      <c r="Z3712" s="479"/>
      <c r="AA3712" s="466">
        <v>5.3947159999999998</v>
      </c>
      <c r="AB3712" s="466">
        <v>-3.9130400000000001</v>
      </c>
      <c r="AC3712" s="466">
        <v>250</v>
      </c>
      <c r="AD3712" s="466" t="s">
        <v>13973</v>
      </c>
      <c r="AE3712" s="466" t="s">
        <v>14985</v>
      </c>
      <c r="AF3712" s="479"/>
      <c r="AG3712" s="479"/>
      <c r="AH3712" s="466">
        <v>0</v>
      </c>
      <c r="AI3712" s="479"/>
      <c r="AJ3712" s="479"/>
      <c r="AK3712" s="466" t="s">
        <v>15726</v>
      </c>
      <c r="AL3712" s="479"/>
      <c r="AM3712" s="479"/>
      <c r="AN3712" s="172">
        <f t="shared" si="74"/>
        <v>3</v>
      </c>
    </row>
    <row r="3713" spans="1:40" s="7" customFormat="1" ht="15" customHeight="1">
      <c r="A3713" s="478" t="s">
        <v>24090</v>
      </c>
      <c r="B3713" s="466" t="s">
        <v>24091</v>
      </c>
      <c r="C3713" s="466" t="s">
        <v>24092</v>
      </c>
      <c r="D3713" s="466" t="s">
        <v>24093</v>
      </c>
      <c r="E3713" s="480" t="s">
        <v>13883</v>
      </c>
      <c r="F3713" s="480" t="s">
        <v>13882</v>
      </c>
      <c r="G3713" s="466" t="s">
        <v>24094</v>
      </c>
      <c r="H3713" s="466" t="s">
        <v>24094</v>
      </c>
      <c r="I3713" s="481">
        <v>46170</v>
      </c>
      <c r="J3713" s="481">
        <v>46170</v>
      </c>
      <c r="K3713" s="462" t="s">
        <v>1959</v>
      </c>
      <c r="L3713" s="466" t="s">
        <v>44</v>
      </c>
      <c r="M3713" s="466" t="s">
        <v>1297</v>
      </c>
      <c r="N3713" s="479"/>
      <c r="O3713" s="466" t="s">
        <v>1298</v>
      </c>
      <c r="P3713" s="479"/>
      <c r="Q3713" s="479"/>
      <c r="R3713" s="337">
        <v>46173</v>
      </c>
      <c r="S3713" s="465">
        <v>2150000000</v>
      </c>
      <c r="T3713" s="466" t="s">
        <v>24095</v>
      </c>
      <c r="U3713" s="466" t="s">
        <v>24096</v>
      </c>
      <c r="V3713" s="479"/>
      <c r="W3713" s="462" t="s">
        <v>59</v>
      </c>
      <c r="X3713" s="462" t="s">
        <v>1791</v>
      </c>
      <c r="Y3713" s="466" t="s">
        <v>24097</v>
      </c>
      <c r="Z3713" s="479"/>
      <c r="AA3713" s="466">
        <v>5.3933689999999999</v>
      </c>
      <c r="AB3713" s="466">
        <v>-3.88815</v>
      </c>
      <c r="AC3713" s="466">
        <v>200</v>
      </c>
      <c r="AD3713" s="466" t="s">
        <v>14888</v>
      </c>
      <c r="AE3713" s="466" t="s">
        <v>14985</v>
      </c>
      <c r="AF3713" s="479"/>
      <c r="AG3713" s="479"/>
      <c r="AH3713" s="466">
        <v>0</v>
      </c>
      <c r="AI3713" s="479"/>
      <c r="AJ3713" s="479"/>
      <c r="AK3713" s="466" t="s">
        <v>15726</v>
      </c>
      <c r="AL3713" s="479"/>
      <c r="AM3713" s="479"/>
      <c r="AN3713" s="172">
        <f t="shared" si="74"/>
        <v>3</v>
      </c>
    </row>
    <row r="3714" spans="1:40" s="7" customFormat="1" ht="15" customHeight="1">
      <c r="A3714" s="478" t="s">
        <v>24098</v>
      </c>
      <c r="B3714" s="466" t="s">
        <v>24099</v>
      </c>
      <c r="C3714" s="466" t="s">
        <v>24100</v>
      </c>
      <c r="D3714" s="466" t="s">
        <v>24101</v>
      </c>
      <c r="E3714" s="480" t="s">
        <v>13883</v>
      </c>
      <c r="F3714" s="480" t="s">
        <v>13922</v>
      </c>
      <c r="G3714" s="466" t="s">
        <v>24102</v>
      </c>
      <c r="H3714" s="466" t="s">
        <v>24102</v>
      </c>
      <c r="I3714" s="481">
        <v>46170</v>
      </c>
      <c r="J3714" s="481">
        <v>46170</v>
      </c>
      <c r="K3714" s="462" t="s">
        <v>1959</v>
      </c>
      <c r="L3714" s="466" t="s">
        <v>44</v>
      </c>
      <c r="M3714" s="466" t="s">
        <v>1297</v>
      </c>
      <c r="N3714" s="479"/>
      <c r="O3714" s="466" t="s">
        <v>1298</v>
      </c>
      <c r="P3714" s="479"/>
      <c r="Q3714" s="479"/>
      <c r="R3714" s="337">
        <v>46173</v>
      </c>
      <c r="S3714" s="465">
        <v>2150000000</v>
      </c>
      <c r="T3714" s="466" t="s">
        <v>24103</v>
      </c>
      <c r="U3714" s="466" t="s">
        <v>24104</v>
      </c>
      <c r="V3714" s="479"/>
      <c r="W3714" s="462" t="s">
        <v>59</v>
      </c>
      <c r="X3714" s="462" t="s">
        <v>1791</v>
      </c>
      <c r="Y3714" s="466" t="s">
        <v>13940</v>
      </c>
      <c r="Z3714" s="479"/>
      <c r="AA3714" s="466" t="s">
        <v>24105</v>
      </c>
      <c r="AB3714" s="466">
        <v>-3.9800599999999999</v>
      </c>
      <c r="AC3714" s="466">
        <v>100</v>
      </c>
      <c r="AD3714" s="466" t="s">
        <v>14637</v>
      </c>
      <c r="AE3714" s="466" t="s">
        <v>15546</v>
      </c>
      <c r="AF3714" s="479"/>
      <c r="AG3714" s="479"/>
      <c r="AH3714" s="466">
        <v>2</v>
      </c>
      <c r="AI3714" s="479"/>
      <c r="AJ3714" s="479"/>
      <c r="AK3714" s="466" t="s">
        <v>14278</v>
      </c>
      <c r="AL3714" s="479"/>
      <c r="AM3714" s="479"/>
      <c r="AN3714" s="172">
        <f t="shared" si="74"/>
        <v>3</v>
      </c>
    </row>
    <row r="3715" spans="1:40" s="7" customFormat="1" ht="15" customHeight="1">
      <c r="A3715" s="478" t="s">
        <v>24106</v>
      </c>
      <c r="B3715" s="466" t="s">
        <v>24107</v>
      </c>
      <c r="C3715" s="466" t="s">
        <v>24108</v>
      </c>
      <c r="D3715" s="466" t="s">
        <v>24109</v>
      </c>
      <c r="E3715" s="480" t="s">
        <v>13883</v>
      </c>
      <c r="F3715" s="480" t="s">
        <v>15259</v>
      </c>
      <c r="G3715" s="466" t="s">
        <v>24110</v>
      </c>
      <c r="H3715" s="466" t="s">
        <v>24110</v>
      </c>
      <c r="I3715" s="481">
        <v>46170</v>
      </c>
      <c r="J3715" s="481">
        <v>46170</v>
      </c>
      <c r="K3715" s="462" t="s">
        <v>1959</v>
      </c>
      <c r="L3715" s="466" t="s">
        <v>44</v>
      </c>
      <c r="M3715" s="466" t="s">
        <v>1297</v>
      </c>
      <c r="N3715" s="479"/>
      <c r="O3715" s="466" t="s">
        <v>1298</v>
      </c>
      <c r="P3715" s="479"/>
      <c r="Q3715" s="479"/>
      <c r="R3715" s="337">
        <v>46172</v>
      </c>
      <c r="S3715" s="466">
        <v>2150062775</v>
      </c>
      <c r="T3715" s="466" t="s">
        <v>24111</v>
      </c>
      <c r="U3715" s="466" t="s">
        <v>24112</v>
      </c>
      <c r="V3715" s="479"/>
      <c r="W3715" s="462" t="s">
        <v>59</v>
      </c>
      <c r="X3715" s="462" t="s">
        <v>1791</v>
      </c>
      <c r="Y3715" s="466" t="s">
        <v>24113</v>
      </c>
      <c r="Z3715" s="479"/>
      <c r="AA3715" s="466">
        <v>5.4212350000000002</v>
      </c>
      <c r="AB3715" s="466">
        <v>-3.9860419999999999</v>
      </c>
      <c r="AC3715" s="466">
        <v>100</v>
      </c>
      <c r="AD3715" s="466" t="s">
        <v>9500</v>
      </c>
      <c r="AE3715" s="466" t="s">
        <v>15475</v>
      </c>
      <c r="AF3715" s="479"/>
      <c r="AG3715" s="479"/>
      <c r="AH3715" s="466">
        <v>0</v>
      </c>
      <c r="AI3715" s="479"/>
      <c r="AJ3715" s="479"/>
      <c r="AK3715" s="466" t="s">
        <v>16183</v>
      </c>
      <c r="AL3715" s="479"/>
      <c r="AM3715" s="479"/>
      <c r="AN3715" s="172">
        <f t="shared" si="74"/>
        <v>2</v>
      </c>
    </row>
    <row r="3716" spans="1:40" s="7" customFormat="1" ht="15" customHeight="1">
      <c r="A3716" s="478" t="s">
        <v>24114</v>
      </c>
      <c r="B3716" s="466" t="s">
        <v>24115</v>
      </c>
      <c r="C3716" s="466" t="s">
        <v>24116</v>
      </c>
      <c r="D3716" s="466" t="s">
        <v>24117</v>
      </c>
      <c r="E3716" s="480" t="s">
        <v>13883</v>
      </c>
      <c r="F3716" s="480" t="s">
        <v>15259</v>
      </c>
      <c r="G3716" s="466" t="s">
        <v>24118</v>
      </c>
      <c r="H3716" s="466" t="s">
        <v>24118</v>
      </c>
      <c r="I3716" s="481">
        <v>46170</v>
      </c>
      <c r="J3716" s="481">
        <v>46170</v>
      </c>
      <c r="K3716" s="462" t="s">
        <v>1959</v>
      </c>
      <c r="L3716" s="466" t="s">
        <v>44</v>
      </c>
      <c r="M3716" s="466" t="s">
        <v>1297</v>
      </c>
      <c r="N3716" s="479"/>
      <c r="O3716" s="466" t="s">
        <v>1298</v>
      </c>
      <c r="P3716" s="479"/>
      <c r="Q3716" s="479"/>
      <c r="R3716" s="337">
        <v>46172</v>
      </c>
      <c r="S3716" s="465">
        <v>2150000000</v>
      </c>
      <c r="T3716" s="466" t="s">
        <v>24119</v>
      </c>
      <c r="U3716" s="466" t="s">
        <v>24120</v>
      </c>
      <c r="V3716" s="479"/>
      <c r="W3716" s="462" t="s">
        <v>59</v>
      </c>
      <c r="X3716" s="462" t="s">
        <v>1791</v>
      </c>
      <c r="Y3716" s="466" t="s">
        <v>24121</v>
      </c>
      <c r="Z3716" s="479"/>
      <c r="AA3716" s="466">
        <v>5.4379910000000002</v>
      </c>
      <c r="AB3716" s="466">
        <v>-3.9705110000000001</v>
      </c>
      <c r="AC3716" s="466">
        <v>150</v>
      </c>
      <c r="AD3716" s="466" t="s">
        <v>10168</v>
      </c>
      <c r="AE3716" s="466" t="s">
        <v>15740</v>
      </c>
      <c r="AF3716" s="479"/>
      <c r="AG3716" s="479"/>
      <c r="AH3716" s="466">
        <v>0</v>
      </c>
      <c r="AI3716" s="479"/>
      <c r="AJ3716" s="479"/>
      <c r="AK3716" s="466" t="s">
        <v>16183</v>
      </c>
      <c r="AL3716" s="479"/>
      <c r="AM3716" s="479"/>
      <c r="AN3716" s="172">
        <f t="shared" si="74"/>
        <v>2</v>
      </c>
    </row>
    <row r="3717" spans="1:40" s="7" customFormat="1" ht="15" customHeight="1">
      <c r="A3717" s="478" t="s">
        <v>24122</v>
      </c>
      <c r="B3717" s="466" t="s">
        <v>24123</v>
      </c>
      <c r="C3717" s="466" t="s">
        <v>24124</v>
      </c>
      <c r="D3717" s="466" t="s">
        <v>24125</v>
      </c>
      <c r="E3717" s="480" t="s">
        <v>13883</v>
      </c>
      <c r="F3717" s="480" t="s">
        <v>15259</v>
      </c>
      <c r="G3717" s="466" t="s">
        <v>24126</v>
      </c>
      <c r="H3717" s="466" t="s">
        <v>24126</v>
      </c>
      <c r="I3717" s="481">
        <v>46170</v>
      </c>
      <c r="J3717" s="481">
        <v>46170</v>
      </c>
      <c r="K3717" s="462" t="s">
        <v>1959</v>
      </c>
      <c r="L3717" s="466" t="s">
        <v>44</v>
      </c>
      <c r="M3717" s="466" t="s">
        <v>1297</v>
      </c>
      <c r="N3717" s="479"/>
      <c r="O3717" s="466" t="s">
        <v>1298</v>
      </c>
      <c r="P3717" s="479"/>
      <c r="Q3717" s="479"/>
      <c r="R3717" s="337">
        <v>46172</v>
      </c>
      <c r="S3717" s="465">
        <v>2150000000</v>
      </c>
      <c r="T3717" s="466" t="s">
        <v>24127</v>
      </c>
      <c r="U3717" s="466" t="s">
        <v>24128</v>
      </c>
      <c r="V3717" s="479"/>
      <c r="W3717" s="462" t="s">
        <v>59</v>
      </c>
      <c r="X3717" s="462" t="s">
        <v>1791</v>
      </c>
      <c r="Y3717" s="466" t="s">
        <v>24129</v>
      </c>
      <c r="Z3717" s="479"/>
      <c r="AA3717" s="466">
        <v>5.4431750000000001</v>
      </c>
      <c r="AB3717" s="466">
        <v>-3.9936769999999999</v>
      </c>
      <c r="AC3717" s="466">
        <v>150</v>
      </c>
      <c r="AD3717" s="466" t="s">
        <v>9500</v>
      </c>
      <c r="AE3717" s="466" t="s">
        <v>16727</v>
      </c>
      <c r="AF3717" s="479"/>
      <c r="AG3717" s="479"/>
      <c r="AH3717" s="466">
        <v>0</v>
      </c>
      <c r="AI3717" s="479"/>
      <c r="AJ3717" s="479"/>
      <c r="AK3717" s="466" t="s">
        <v>16183</v>
      </c>
      <c r="AL3717" s="479"/>
      <c r="AM3717" s="479"/>
      <c r="AN3717" s="172">
        <f t="shared" si="74"/>
        <v>2</v>
      </c>
    </row>
    <row r="3718" spans="1:40" s="7" customFormat="1" ht="15" customHeight="1">
      <c r="A3718" s="478" t="s">
        <v>24130</v>
      </c>
      <c r="B3718" s="466" t="s">
        <v>24131</v>
      </c>
      <c r="C3718" s="466" t="s">
        <v>24132</v>
      </c>
      <c r="D3718" s="466" t="s">
        <v>24133</v>
      </c>
      <c r="E3718" s="480" t="s">
        <v>13883</v>
      </c>
      <c r="F3718" s="480" t="s">
        <v>15259</v>
      </c>
      <c r="G3718" s="466" t="s">
        <v>24134</v>
      </c>
      <c r="H3718" s="466" t="s">
        <v>24134</v>
      </c>
      <c r="I3718" s="481">
        <v>46170</v>
      </c>
      <c r="J3718" s="481">
        <v>46170</v>
      </c>
      <c r="K3718" s="462" t="s">
        <v>1959</v>
      </c>
      <c r="L3718" s="466" t="s">
        <v>44</v>
      </c>
      <c r="M3718" s="466" t="s">
        <v>1297</v>
      </c>
      <c r="N3718" s="479"/>
      <c r="O3718" s="466" t="s">
        <v>1298</v>
      </c>
      <c r="P3718" s="479"/>
      <c r="Q3718" s="479"/>
      <c r="R3718" s="337">
        <v>46172</v>
      </c>
      <c r="S3718" s="465">
        <v>2150000000</v>
      </c>
      <c r="T3718" s="466" t="s">
        <v>24135</v>
      </c>
      <c r="U3718" s="466" t="s">
        <v>24136</v>
      </c>
      <c r="V3718" s="479"/>
      <c r="W3718" s="462" t="s">
        <v>59</v>
      </c>
      <c r="X3718" s="462" t="s">
        <v>1791</v>
      </c>
      <c r="Y3718" s="466" t="s">
        <v>24137</v>
      </c>
      <c r="Z3718" s="479"/>
      <c r="AA3718" s="466">
        <v>5.443486</v>
      </c>
      <c r="AB3718" s="466">
        <v>-3.9929329999999998</v>
      </c>
      <c r="AC3718" s="466">
        <v>150</v>
      </c>
      <c r="AD3718" s="466" t="s">
        <v>9500</v>
      </c>
      <c r="AE3718" s="466" t="s">
        <v>16727</v>
      </c>
      <c r="AF3718" s="479"/>
      <c r="AG3718" s="479"/>
      <c r="AH3718" s="466">
        <v>0</v>
      </c>
      <c r="AI3718" s="479"/>
      <c r="AJ3718" s="479"/>
      <c r="AK3718" s="466" t="s">
        <v>16206</v>
      </c>
      <c r="AL3718" s="479"/>
      <c r="AM3718" s="479"/>
      <c r="AN3718" s="172">
        <f t="shared" si="74"/>
        <v>2</v>
      </c>
    </row>
    <row r="3719" spans="1:40" s="7" customFormat="1" ht="15" customHeight="1">
      <c r="A3719" s="478" t="s">
        <v>24138</v>
      </c>
      <c r="B3719" s="466" t="s">
        <v>24139</v>
      </c>
      <c r="C3719" s="466" t="s">
        <v>24140</v>
      </c>
      <c r="D3719" s="466" t="s">
        <v>24141</v>
      </c>
      <c r="E3719" s="480" t="s">
        <v>13883</v>
      </c>
      <c r="F3719" s="480" t="s">
        <v>15259</v>
      </c>
      <c r="G3719" s="466" t="s">
        <v>24142</v>
      </c>
      <c r="H3719" s="466" t="s">
        <v>24142</v>
      </c>
      <c r="I3719" s="481">
        <v>46170</v>
      </c>
      <c r="J3719" s="481">
        <v>46170</v>
      </c>
      <c r="K3719" s="462" t="s">
        <v>1959</v>
      </c>
      <c r="L3719" s="466" t="s">
        <v>44</v>
      </c>
      <c r="M3719" s="466" t="s">
        <v>1297</v>
      </c>
      <c r="N3719" s="479"/>
      <c r="O3719" s="466" t="s">
        <v>1298</v>
      </c>
      <c r="P3719" s="479"/>
      <c r="Q3719" s="479"/>
      <c r="R3719" s="337">
        <v>46172</v>
      </c>
      <c r="S3719" s="466">
        <v>2150062773</v>
      </c>
      <c r="T3719" s="466" t="s">
        <v>24143</v>
      </c>
      <c r="U3719" s="466" t="s">
        <v>24144</v>
      </c>
      <c r="V3719" s="479"/>
      <c r="W3719" s="462" t="s">
        <v>59</v>
      </c>
      <c r="X3719" s="462" t="s">
        <v>1791</v>
      </c>
      <c r="Y3719" s="466" t="s">
        <v>24145</v>
      </c>
      <c r="Z3719" s="479"/>
      <c r="AA3719" s="466">
        <v>5.442977</v>
      </c>
      <c r="AB3719" s="466">
        <v>-3.9931679999999998</v>
      </c>
      <c r="AC3719" s="466">
        <v>100</v>
      </c>
      <c r="AD3719" s="466" t="s">
        <v>9500</v>
      </c>
      <c r="AE3719" s="466" t="s">
        <v>16727</v>
      </c>
      <c r="AF3719" s="479"/>
      <c r="AG3719" s="479"/>
      <c r="AH3719" s="466">
        <v>0</v>
      </c>
      <c r="AI3719" s="479"/>
      <c r="AJ3719" s="479"/>
      <c r="AK3719" s="466" t="s">
        <v>16206</v>
      </c>
      <c r="AL3719" s="479"/>
      <c r="AM3719" s="479"/>
      <c r="AN3719" s="172">
        <f t="shared" si="74"/>
        <v>2</v>
      </c>
    </row>
    <row r="3720" spans="1:40" s="7" customFormat="1" ht="15" customHeight="1">
      <c r="A3720" s="478" t="s">
        <v>24146</v>
      </c>
      <c r="B3720" s="466" t="s">
        <v>24147</v>
      </c>
      <c r="C3720" s="466" t="s">
        <v>24148</v>
      </c>
      <c r="D3720" s="466" t="s">
        <v>24149</v>
      </c>
      <c r="E3720" s="480" t="s">
        <v>13883</v>
      </c>
      <c r="F3720" s="480" t="s">
        <v>15259</v>
      </c>
      <c r="G3720" s="466" t="s">
        <v>24150</v>
      </c>
      <c r="H3720" s="466" t="s">
        <v>24150</v>
      </c>
      <c r="I3720" s="481">
        <v>46170</v>
      </c>
      <c r="J3720" s="481">
        <v>46170</v>
      </c>
      <c r="K3720" s="462" t="s">
        <v>1959</v>
      </c>
      <c r="L3720" s="466" t="s">
        <v>44</v>
      </c>
      <c r="M3720" s="466" t="s">
        <v>1297</v>
      </c>
      <c r="N3720" s="479"/>
      <c r="O3720" s="466" t="s">
        <v>7871</v>
      </c>
      <c r="P3720" s="479"/>
      <c r="Q3720" s="479"/>
      <c r="R3720" s="337">
        <v>46172</v>
      </c>
      <c r="S3720" s="465">
        <v>2150000000</v>
      </c>
      <c r="T3720" s="466" t="s">
        <v>24151</v>
      </c>
      <c r="U3720" s="466" t="s">
        <v>19790</v>
      </c>
      <c r="V3720" s="479"/>
      <c r="W3720" s="462" t="s">
        <v>59</v>
      </c>
      <c r="X3720" s="462" t="s">
        <v>1791</v>
      </c>
      <c r="Y3720" s="466" t="s">
        <v>24152</v>
      </c>
      <c r="Z3720" s="479"/>
      <c r="AA3720" s="466">
        <v>5.4458089999999997</v>
      </c>
      <c r="AB3720" s="466">
        <v>-3.9953639999999999</v>
      </c>
      <c r="AC3720" s="466">
        <v>150</v>
      </c>
      <c r="AD3720" s="466" t="s">
        <v>9500</v>
      </c>
      <c r="AE3720" s="466" t="s">
        <v>16727</v>
      </c>
      <c r="AF3720" s="479"/>
      <c r="AG3720" s="479"/>
      <c r="AH3720" s="466">
        <v>0</v>
      </c>
      <c r="AI3720" s="479"/>
      <c r="AJ3720" s="479"/>
      <c r="AK3720" s="466" t="s">
        <v>16206</v>
      </c>
      <c r="AL3720" s="479"/>
      <c r="AM3720" s="479"/>
      <c r="AN3720" s="172">
        <f t="shared" si="74"/>
        <v>2</v>
      </c>
    </row>
    <row r="3721" spans="1:40" s="7" customFormat="1" ht="15" customHeight="1">
      <c r="A3721" s="478" t="s">
        <v>24153</v>
      </c>
      <c r="B3721" s="466" t="s">
        <v>24154</v>
      </c>
      <c r="C3721" s="466" t="s">
        <v>24155</v>
      </c>
      <c r="D3721" s="466" t="s">
        <v>24156</v>
      </c>
      <c r="E3721" s="480" t="s">
        <v>13883</v>
      </c>
      <c r="F3721" s="480" t="s">
        <v>15259</v>
      </c>
      <c r="G3721" s="466" t="s">
        <v>24157</v>
      </c>
      <c r="H3721" s="466" t="s">
        <v>24157</v>
      </c>
      <c r="I3721" s="481">
        <v>46170</v>
      </c>
      <c r="J3721" s="481">
        <v>46170</v>
      </c>
      <c r="K3721" s="462" t="s">
        <v>1959</v>
      </c>
      <c r="L3721" s="466" t="s">
        <v>44</v>
      </c>
      <c r="M3721" s="466" t="s">
        <v>1297</v>
      </c>
      <c r="N3721" s="479"/>
      <c r="O3721" s="466" t="s">
        <v>1298</v>
      </c>
      <c r="P3721" s="479"/>
      <c r="Q3721" s="479"/>
      <c r="R3721" s="337">
        <v>46172</v>
      </c>
      <c r="S3721" s="465">
        <v>2150000000</v>
      </c>
      <c r="T3721" s="466" t="s">
        <v>24158</v>
      </c>
      <c r="U3721" s="466" t="s">
        <v>24159</v>
      </c>
      <c r="V3721" s="479"/>
      <c r="W3721" s="462" t="s">
        <v>59</v>
      </c>
      <c r="X3721" s="462" t="s">
        <v>1791</v>
      </c>
      <c r="Y3721" s="466" t="s">
        <v>24160</v>
      </c>
      <c r="Z3721" s="479"/>
      <c r="AA3721" s="466">
        <v>5.4433689999999997</v>
      </c>
      <c r="AB3721" s="466">
        <v>-3.9937779999999998</v>
      </c>
      <c r="AC3721" s="466">
        <v>100</v>
      </c>
      <c r="AD3721" s="466" t="s">
        <v>9500</v>
      </c>
      <c r="AE3721" s="466" t="s">
        <v>16727</v>
      </c>
      <c r="AF3721" s="479"/>
      <c r="AG3721" s="479"/>
      <c r="AH3721" s="466">
        <v>0</v>
      </c>
      <c r="AI3721" s="479"/>
      <c r="AJ3721" s="479"/>
      <c r="AK3721" s="466" t="s">
        <v>16206</v>
      </c>
      <c r="AL3721" s="479"/>
      <c r="AM3721" s="479"/>
      <c r="AN3721" s="172">
        <f t="shared" si="74"/>
        <v>2</v>
      </c>
    </row>
    <row r="3722" spans="1:40" s="7" customFormat="1" ht="15" customHeight="1">
      <c r="A3722" s="478" t="s">
        <v>24161</v>
      </c>
      <c r="B3722" s="466" t="s">
        <v>24162</v>
      </c>
      <c r="C3722" s="466" t="s">
        <v>24163</v>
      </c>
      <c r="D3722" s="466" t="s">
        <v>24164</v>
      </c>
      <c r="E3722" s="480" t="s">
        <v>13883</v>
      </c>
      <c r="F3722" s="480" t="s">
        <v>15259</v>
      </c>
      <c r="G3722" s="466" t="s">
        <v>24165</v>
      </c>
      <c r="H3722" s="466" t="s">
        <v>24165</v>
      </c>
      <c r="I3722" s="481">
        <v>46170</v>
      </c>
      <c r="J3722" s="481">
        <v>46170</v>
      </c>
      <c r="K3722" s="462" t="s">
        <v>1959</v>
      </c>
      <c r="L3722" s="466" t="s">
        <v>44</v>
      </c>
      <c r="M3722" s="466" t="s">
        <v>1297</v>
      </c>
      <c r="N3722" s="479"/>
      <c r="O3722" s="466" t="s">
        <v>7871</v>
      </c>
      <c r="P3722" s="479"/>
      <c r="Q3722" s="479"/>
      <c r="R3722" s="337">
        <v>46172</v>
      </c>
      <c r="S3722" s="465">
        <v>2150000000</v>
      </c>
      <c r="T3722" s="466" t="s">
        <v>24166</v>
      </c>
      <c r="U3722" s="466" t="s">
        <v>22059</v>
      </c>
      <c r="V3722" s="479"/>
      <c r="W3722" s="462" t="s">
        <v>59</v>
      </c>
      <c r="X3722" s="462" t="s">
        <v>1791</v>
      </c>
      <c r="Y3722" s="466" t="s">
        <v>24167</v>
      </c>
      <c r="Z3722" s="479"/>
      <c r="AA3722" s="466">
        <v>5.4196650000000002</v>
      </c>
      <c r="AB3722" s="466">
        <v>-3.9876930000000002</v>
      </c>
      <c r="AC3722" s="466">
        <v>100</v>
      </c>
      <c r="AD3722" s="466" t="s">
        <v>9500</v>
      </c>
      <c r="AE3722" s="466" t="s">
        <v>15475</v>
      </c>
      <c r="AF3722" s="479"/>
      <c r="AG3722" s="479"/>
      <c r="AH3722" s="466">
        <v>0</v>
      </c>
      <c r="AI3722" s="479"/>
      <c r="AJ3722" s="479"/>
      <c r="AK3722" s="466" t="s">
        <v>14278</v>
      </c>
      <c r="AL3722" s="479"/>
      <c r="AM3722" s="479"/>
      <c r="AN3722" s="172">
        <f t="shared" si="74"/>
        <v>2</v>
      </c>
    </row>
    <row r="3723" spans="1:40" s="7" customFormat="1" ht="15" customHeight="1">
      <c r="A3723" s="478" t="s">
        <v>24168</v>
      </c>
      <c r="B3723" s="466" t="s">
        <v>24169</v>
      </c>
      <c r="C3723" s="466" t="s">
        <v>24170</v>
      </c>
      <c r="D3723" s="466" t="s">
        <v>24171</v>
      </c>
      <c r="E3723" s="480" t="s">
        <v>13883</v>
      </c>
      <c r="F3723" s="480" t="s">
        <v>13922</v>
      </c>
      <c r="G3723" s="466" t="s">
        <v>24172</v>
      </c>
      <c r="H3723" s="466" t="s">
        <v>24172</v>
      </c>
      <c r="I3723" s="481">
        <v>46170</v>
      </c>
      <c r="J3723" s="481">
        <v>46170</v>
      </c>
      <c r="K3723" s="462" t="s">
        <v>1959</v>
      </c>
      <c r="L3723" s="466" t="s">
        <v>44</v>
      </c>
      <c r="M3723" s="466" t="s">
        <v>1297</v>
      </c>
      <c r="N3723" s="479"/>
      <c r="O3723" s="466" t="s">
        <v>1298</v>
      </c>
      <c r="P3723" s="479"/>
      <c r="Q3723" s="479"/>
      <c r="R3723" s="337">
        <v>46172</v>
      </c>
      <c r="S3723" s="465">
        <v>2150000000</v>
      </c>
      <c r="T3723" s="466" t="s">
        <v>24173</v>
      </c>
      <c r="U3723" s="466" t="s">
        <v>24174</v>
      </c>
      <c r="V3723" s="479"/>
      <c r="W3723" s="462" t="s">
        <v>59</v>
      </c>
      <c r="X3723" s="462" t="s">
        <v>1791</v>
      </c>
      <c r="Y3723" s="466" t="s">
        <v>24175</v>
      </c>
      <c r="Z3723" s="479"/>
      <c r="AA3723" s="466">
        <v>5.3919899999999998</v>
      </c>
      <c r="AB3723" s="466">
        <v>-3.9185500000000002</v>
      </c>
      <c r="AC3723" s="466">
        <v>100</v>
      </c>
      <c r="AD3723" s="466" t="s">
        <v>14295</v>
      </c>
      <c r="AE3723" s="466" t="s">
        <v>15333</v>
      </c>
      <c r="AF3723" s="479"/>
      <c r="AG3723" s="479"/>
      <c r="AH3723" s="466">
        <v>0</v>
      </c>
      <c r="AI3723" s="479"/>
      <c r="AJ3723" s="479"/>
      <c r="AK3723" s="466" t="s">
        <v>17310</v>
      </c>
      <c r="AL3723" s="479"/>
      <c r="AM3723" s="479"/>
      <c r="AN3723" s="172">
        <f t="shared" si="74"/>
        <v>2</v>
      </c>
    </row>
    <row r="3724" spans="1:40" s="7" customFormat="1" ht="15" customHeight="1">
      <c r="A3724" s="478" t="s">
        <v>24176</v>
      </c>
      <c r="B3724" s="466" t="s">
        <v>24177</v>
      </c>
      <c r="C3724" s="466" t="s">
        <v>24178</v>
      </c>
      <c r="D3724" s="466" t="s">
        <v>24179</v>
      </c>
      <c r="E3724" s="480" t="s">
        <v>13883</v>
      </c>
      <c r="F3724" s="480" t="s">
        <v>13922</v>
      </c>
      <c r="G3724" s="466" t="s">
        <v>24180</v>
      </c>
      <c r="H3724" s="466" t="s">
        <v>24180</v>
      </c>
      <c r="I3724" s="481">
        <v>46169</v>
      </c>
      <c r="J3724" s="481">
        <v>46170</v>
      </c>
      <c r="K3724" s="462" t="s">
        <v>1959</v>
      </c>
      <c r="L3724" s="466" t="s">
        <v>44</v>
      </c>
      <c r="M3724" s="466" t="s">
        <v>1505</v>
      </c>
      <c r="N3724" s="479"/>
      <c r="O3724" s="466" t="s">
        <v>7871</v>
      </c>
      <c r="P3724" s="479"/>
      <c r="Q3724" s="479"/>
      <c r="R3724" s="337">
        <v>46172</v>
      </c>
      <c r="S3724" s="465">
        <v>2150000000</v>
      </c>
      <c r="T3724" s="466" t="s">
        <v>24181</v>
      </c>
      <c r="U3724" s="466" t="s">
        <v>17491</v>
      </c>
      <c r="V3724" s="479"/>
      <c r="W3724" s="462" t="s">
        <v>59</v>
      </c>
      <c r="X3724" s="462" t="s">
        <v>1791</v>
      </c>
      <c r="Y3724" s="466" t="s">
        <v>24182</v>
      </c>
      <c r="Z3724" s="479"/>
      <c r="AA3724" s="466">
        <v>5.3863200000000004</v>
      </c>
      <c r="AB3724" s="466">
        <v>-3.9232300000000002</v>
      </c>
      <c r="AC3724" s="466">
        <v>50</v>
      </c>
      <c r="AD3724" s="466" t="s">
        <v>14295</v>
      </c>
      <c r="AE3724" s="466" t="s">
        <v>17493</v>
      </c>
      <c r="AF3724" s="479"/>
      <c r="AG3724" s="479"/>
      <c r="AH3724" s="466">
        <v>0</v>
      </c>
      <c r="AI3724" s="479"/>
      <c r="AJ3724" s="479"/>
      <c r="AK3724" s="466" t="s">
        <v>14278</v>
      </c>
      <c r="AL3724" s="479"/>
      <c r="AM3724" s="479"/>
      <c r="AN3724" s="172">
        <f t="shared" si="74"/>
        <v>2</v>
      </c>
    </row>
    <row r="3725" spans="1:40" s="7" customFormat="1" ht="15" customHeight="1">
      <c r="A3725" s="478" t="s">
        <v>24183</v>
      </c>
      <c r="B3725" s="466" t="s">
        <v>24184</v>
      </c>
      <c r="C3725" s="466" t="s">
        <v>24185</v>
      </c>
      <c r="D3725" s="466" t="s">
        <v>24186</v>
      </c>
      <c r="E3725" s="480" t="s">
        <v>13883</v>
      </c>
      <c r="F3725" s="480" t="s">
        <v>15259</v>
      </c>
      <c r="G3725" s="466" t="s">
        <v>24187</v>
      </c>
      <c r="H3725" s="466" t="s">
        <v>24187</v>
      </c>
      <c r="I3725" s="481">
        <v>46170</v>
      </c>
      <c r="J3725" s="481">
        <v>46170</v>
      </c>
      <c r="K3725" s="462" t="s">
        <v>1959</v>
      </c>
      <c r="L3725" s="466" t="s">
        <v>44</v>
      </c>
      <c r="M3725" s="466" t="s">
        <v>1297</v>
      </c>
      <c r="N3725" s="479"/>
      <c r="O3725" s="466" t="s">
        <v>12378</v>
      </c>
      <c r="P3725" s="479"/>
      <c r="Q3725" s="479"/>
      <c r="R3725" s="337">
        <v>46172</v>
      </c>
      <c r="S3725" s="465">
        <v>2150000000</v>
      </c>
      <c r="T3725" s="466" t="s">
        <v>24188</v>
      </c>
      <c r="U3725" s="466" t="s">
        <v>24189</v>
      </c>
      <c r="V3725" s="479"/>
      <c r="W3725" s="462" t="s">
        <v>59</v>
      </c>
      <c r="X3725" s="462" t="s">
        <v>1791</v>
      </c>
      <c r="Y3725" s="466" t="s">
        <v>24190</v>
      </c>
      <c r="Z3725" s="479"/>
      <c r="AA3725" s="466">
        <v>5.4431859999999999</v>
      </c>
      <c r="AB3725" s="466">
        <v>-4.0473990000000004</v>
      </c>
      <c r="AC3725" s="466">
        <v>100</v>
      </c>
      <c r="AD3725" s="466" t="s">
        <v>14276</v>
      </c>
      <c r="AE3725" s="466" t="s">
        <v>18964</v>
      </c>
      <c r="AF3725" s="479"/>
      <c r="AG3725" s="479"/>
      <c r="AH3725" s="466">
        <v>0</v>
      </c>
      <c r="AI3725" s="479"/>
      <c r="AJ3725" s="479"/>
      <c r="AK3725" s="466" t="s">
        <v>15185</v>
      </c>
      <c r="AL3725" s="479"/>
      <c r="AM3725" s="479"/>
      <c r="AN3725" s="172">
        <f t="shared" ref="AN3725:AN3743" si="75">R3725-J3725</f>
        <v>2</v>
      </c>
    </row>
    <row r="3726" spans="1:40" s="7" customFormat="1" ht="15" customHeight="1">
      <c r="A3726" s="478" t="s">
        <v>24191</v>
      </c>
      <c r="B3726" s="466" t="s">
        <v>24192</v>
      </c>
      <c r="C3726" s="466" t="s">
        <v>24193</v>
      </c>
      <c r="D3726" s="466" t="s">
        <v>23406</v>
      </c>
      <c r="E3726" s="480" t="s">
        <v>13883</v>
      </c>
      <c r="F3726" s="480" t="s">
        <v>15259</v>
      </c>
      <c r="G3726" s="466" t="s">
        <v>24194</v>
      </c>
      <c r="H3726" s="466" t="s">
        <v>24194</v>
      </c>
      <c r="I3726" s="481">
        <v>46170</v>
      </c>
      <c r="J3726" s="481">
        <v>46170</v>
      </c>
      <c r="K3726" s="462" t="s">
        <v>1959</v>
      </c>
      <c r="L3726" s="466" t="s">
        <v>44</v>
      </c>
      <c r="M3726" s="466" t="s">
        <v>1297</v>
      </c>
      <c r="N3726" s="479"/>
      <c r="O3726" s="466" t="s">
        <v>1298</v>
      </c>
      <c r="P3726" s="479"/>
      <c r="Q3726" s="479"/>
      <c r="R3726" s="337">
        <v>46172</v>
      </c>
      <c r="S3726" s="465">
        <v>2150000000</v>
      </c>
      <c r="T3726" s="466" t="s">
        <v>24195</v>
      </c>
      <c r="U3726" s="466" t="s">
        <v>24196</v>
      </c>
      <c r="V3726" s="479"/>
      <c r="W3726" s="462" t="s">
        <v>59</v>
      </c>
      <c r="X3726" s="462" t="s">
        <v>1791</v>
      </c>
      <c r="Y3726" s="466" t="s">
        <v>24197</v>
      </c>
      <c r="Z3726" s="479"/>
      <c r="AA3726" s="466">
        <v>5.4441870000000003</v>
      </c>
      <c r="AB3726" s="466">
        <v>-4.0375940000000003</v>
      </c>
      <c r="AC3726" s="466">
        <v>150</v>
      </c>
      <c r="AD3726" s="466" t="s">
        <v>15021</v>
      </c>
      <c r="AE3726" s="466" t="s">
        <v>17840</v>
      </c>
      <c r="AF3726" s="479"/>
      <c r="AG3726" s="479"/>
      <c r="AH3726" s="466">
        <v>0</v>
      </c>
      <c r="AI3726" s="479"/>
      <c r="AJ3726" s="479"/>
      <c r="AK3726" s="466" t="s">
        <v>15185</v>
      </c>
      <c r="AL3726" s="479"/>
      <c r="AM3726" s="479"/>
      <c r="AN3726" s="172">
        <f t="shared" si="75"/>
        <v>2</v>
      </c>
    </row>
    <row r="3727" spans="1:40" s="7" customFormat="1" ht="15" customHeight="1">
      <c r="A3727" s="478" t="s">
        <v>24198</v>
      </c>
      <c r="B3727" s="466" t="s">
        <v>24199</v>
      </c>
      <c r="C3727" s="466" t="s">
        <v>24200</v>
      </c>
      <c r="D3727" s="466" t="s">
        <v>24201</v>
      </c>
      <c r="E3727" s="480" t="s">
        <v>13883</v>
      </c>
      <c r="F3727" s="480" t="s">
        <v>15259</v>
      </c>
      <c r="G3727" s="466" t="s">
        <v>24202</v>
      </c>
      <c r="H3727" s="466" t="s">
        <v>24202</v>
      </c>
      <c r="I3727" s="481">
        <v>46170</v>
      </c>
      <c r="J3727" s="481">
        <v>46170</v>
      </c>
      <c r="K3727" s="462" t="s">
        <v>1959</v>
      </c>
      <c r="L3727" s="466" t="s">
        <v>44</v>
      </c>
      <c r="M3727" s="466" t="s">
        <v>1297</v>
      </c>
      <c r="N3727" s="479"/>
      <c r="O3727" s="466" t="s">
        <v>7871</v>
      </c>
      <c r="P3727" s="479"/>
      <c r="Q3727" s="479"/>
      <c r="R3727" s="337">
        <v>46172</v>
      </c>
      <c r="S3727" s="465">
        <v>2150000000</v>
      </c>
      <c r="T3727" s="466" t="s">
        <v>24203</v>
      </c>
      <c r="U3727" s="466" t="s">
        <v>24204</v>
      </c>
      <c r="V3727" s="479"/>
      <c r="W3727" s="462" t="s">
        <v>59</v>
      </c>
      <c r="X3727" s="462" t="s">
        <v>1791</v>
      </c>
      <c r="Y3727" s="466" t="s">
        <v>24205</v>
      </c>
      <c r="Z3727" s="479"/>
      <c r="AA3727" s="466">
        <v>5.441643</v>
      </c>
      <c r="AB3727" s="466">
        <v>-4.0274929999999998</v>
      </c>
      <c r="AC3727" s="466">
        <v>100</v>
      </c>
      <c r="AD3727" s="466" t="s">
        <v>14465</v>
      </c>
      <c r="AE3727" s="466" t="s">
        <v>16850</v>
      </c>
      <c r="AF3727" s="479"/>
      <c r="AG3727" s="479"/>
      <c r="AH3727" s="466">
        <v>0</v>
      </c>
      <c r="AI3727" s="479"/>
      <c r="AJ3727" s="479"/>
      <c r="AK3727" s="466" t="s">
        <v>15185</v>
      </c>
      <c r="AL3727" s="479"/>
      <c r="AM3727" s="479"/>
      <c r="AN3727" s="172">
        <f t="shared" si="75"/>
        <v>2</v>
      </c>
    </row>
    <row r="3728" spans="1:40" s="7" customFormat="1" ht="15" customHeight="1">
      <c r="A3728" s="478" t="s">
        <v>24206</v>
      </c>
      <c r="B3728" s="466" t="s">
        <v>24207</v>
      </c>
      <c r="C3728" s="466" t="s">
        <v>24208</v>
      </c>
      <c r="D3728" s="466" t="s">
        <v>24209</v>
      </c>
      <c r="E3728" s="480" t="s">
        <v>13883</v>
      </c>
      <c r="F3728" s="480" t="s">
        <v>15259</v>
      </c>
      <c r="G3728" s="466" t="s">
        <v>24210</v>
      </c>
      <c r="H3728" s="466" t="s">
        <v>24210</v>
      </c>
      <c r="I3728" s="481">
        <v>46170</v>
      </c>
      <c r="J3728" s="481">
        <v>46170</v>
      </c>
      <c r="K3728" s="462" t="s">
        <v>1959</v>
      </c>
      <c r="L3728" s="466" t="s">
        <v>44</v>
      </c>
      <c r="M3728" s="466" t="s">
        <v>1297</v>
      </c>
      <c r="N3728" s="479"/>
      <c r="O3728" s="466" t="s">
        <v>1298</v>
      </c>
      <c r="P3728" s="479"/>
      <c r="Q3728" s="479"/>
      <c r="R3728" s="337">
        <v>46172</v>
      </c>
      <c r="S3728" s="465">
        <v>2150000000</v>
      </c>
      <c r="T3728" s="466" t="s">
        <v>24211</v>
      </c>
      <c r="U3728" s="466" t="s">
        <v>20787</v>
      </c>
      <c r="V3728" s="479"/>
      <c r="W3728" s="462" t="s">
        <v>59</v>
      </c>
      <c r="X3728" s="462" t="s">
        <v>1791</v>
      </c>
      <c r="Y3728" s="466" t="s">
        <v>24212</v>
      </c>
      <c r="Z3728" s="479"/>
      <c r="AA3728" s="466">
        <v>5.4248089999999998</v>
      </c>
      <c r="AB3728" s="466">
        <v>-4.0015289999999997</v>
      </c>
      <c r="AC3728" s="466">
        <v>100</v>
      </c>
      <c r="AD3728" s="466" t="s">
        <v>9500</v>
      </c>
      <c r="AE3728" s="466" t="s">
        <v>18364</v>
      </c>
      <c r="AF3728" s="479"/>
      <c r="AG3728" s="479"/>
      <c r="AH3728" s="466">
        <v>0</v>
      </c>
      <c r="AI3728" s="479"/>
      <c r="AJ3728" s="479"/>
      <c r="AK3728" s="466" t="s">
        <v>16214</v>
      </c>
      <c r="AL3728" s="479"/>
      <c r="AM3728" s="479"/>
      <c r="AN3728" s="172">
        <f t="shared" si="75"/>
        <v>2</v>
      </c>
    </row>
    <row r="3729" spans="1:40" s="7" customFormat="1" ht="15" customHeight="1">
      <c r="A3729" s="478" t="s">
        <v>24213</v>
      </c>
      <c r="B3729" s="466" t="s">
        <v>24214</v>
      </c>
      <c r="C3729" s="466" t="s">
        <v>24215</v>
      </c>
      <c r="D3729" s="466" t="s">
        <v>24216</v>
      </c>
      <c r="E3729" s="480" t="s">
        <v>13883</v>
      </c>
      <c r="F3729" s="480" t="s">
        <v>13922</v>
      </c>
      <c r="G3729" s="466" t="s">
        <v>24217</v>
      </c>
      <c r="H3729" s="466" t="s">
        <v>24217</v>
      </c>
      <c r="I3729" s="481">
        <v>46170</v>
      </c>
      <c r="J3729" s="481">
        <v>46170</v>
      </c>
      <c r="K3729" s="462" t="s">
        <v>1959</v>
      </c>
      <c r="L3729" s="466" t="s">
        <v>44</v>
      </c>
      <c r="M3729" s="466" t="s">
        <v>1297</v>
      </c>
      <c r="N3729" s="479"/>
      <c r="O3729" s="466" t="s">
        <v>1298</v>
      </c>
      <c r="P3729" s="479"/>
      <c r="Q3729" s="479"/>
      <c r="R3729" s="337">
        <v>46172</v>
      </c>
      <c r="S3729" s="465">
        <v>2150000000</v>
      </c>
      <c r="T3729" s="466" t="s">
        <v>24218</v>
      </c>
      <c r="U3729" s="466" t="s">
        <v>24219</v>
      </c>
      <c r="V3729" s="479"/>
      <c r="W3729" s="462" t="s">
        <v>59</v>
      </c>
      <c r="X3729" s="462" t="s">
        <v>1791</v>
      </c>
      <c r="Y3729" s="466" t="s">
        <v>24220</v>
      </c>
      <c r="Z3729" s="479"/>
      <c r="AA3729" s="466">
        <v>5.3786100000000001</v>
      </c>
      <c r="AB3729" s="466">
        <v>-3.9355899999999999</v>
      </c>
      <c r="AC3729" s="466">
        <v>70</v>
      </c>
      <c r="AD3729" s="466" t="s">
        <v>15503</v>
      </c>
      <c r="AE3729" s="466" t="s">
        <v>14277</v>
      </c>
      <c r="AF3729" s="479"/>
      <c r="AG3729" s="479"/>
      <c r="AH3729" s="466">
        <v>0</v>
      </c>
      <c r="AI3729" s="479"/>
      <c r="AJ3729" s="479"/>
      <c r="AK3729" s="466" t="s">
        <v>17447</v>
      </c>
      <c r="AL3729" s="479"/>
      <c r="AM3729" s="479"/>
      <c r="AN3729" s="172">
        <f t="shared" si="75"/>
        <v>2</v>
      </c>
    </row>
    <row r="3730" spans="1:40" s="7" customFormat="1" ht="15" customHeight="1">
      <c r="A3730" s="478" t="s">
        <v>24221</v>
      </c>
      <c r="B3730" s="466" t="s">
        <v>24222</v>
      </c>
      <c r="C3730" s="466" t="s">
        <v>24223</v>
      </c>
      <c r="D3730" s="466" t="s">
        <v>24224</v>
      </c>
      <c r="E3730" s="480" t="s">
        <v>13883</v>
      </c>
      <c r="F3730" s="480" t="s">
        <v>13922</v>
      </c>
      <c r="G3730" s="466" t="s">
        <v>24225</v>
      </c>
      <c r="H3730" s="466" t="s">
        <v>24225</v>
      </c>
      <c r="I3730" s="481">
        <v>46170</v>
      </c>
      <c r="J3730" s="481">
        <v>46170</v>
      </c>
      <c r="K3730" s="462" t="s">
        <v>1959</v>
      </c>
      <c r="L3730" s="466" t="s">
        <v>44</v>
      </c>
      <c r="M3730" s="466" t="s">
        <v>1297</v>
      </c>
      <c r="N3730" s="479"/>
      <c r="O3730" s="466" t="s">
        <v>1298</v>
      </c>
      <c r="P3730" s="479"/>
      <c r="Q3730" s="479"/>
      <c r="R3730" s="337">
        <v>46172</v>
      </c>
      <c r="S3730" s="465">
        <v>2150000000</v>
      </c>
      <c r="T3730" s="466" t="s">
        <v>24226</v>
      </c>
      <c r="U3730" s="466" t="s">
        <v>24227</v>
      </c>
      <c r="V3730" s="479"/>
      <c r="W3730" s="462" t="s">
        <v>59</v>
      </c>
      <c r="X3730" s="462" t="s">
        <v>1791</v>
      </c>
      <c r="Y3730" s="466" t="s">
        <v>24228</v>
      </c>
      <c r="Z3730" s="479"/>
      <c r="AA3730" s="466">
        <v>5.3892600000000002</v>
      </c>
      <c r="AB3730" s="466">
        <v>-3.9183599999999998</v>
      </c>
      <c r="AC3730" s="466">
        <v>100</v>
      </c>
      <c r="AD3730" s="466" t="s">
        <v>14295</v>
      </c>
      <c r="AE3730" s="466" t="s">
        <v>15333</v>
      </c>
      <c r="AF3730" s="479"/>
      <c r="AG3730" s="479"/>
      <c r="AH3730" s="466">
        <v>0</v>
      </c>
      <c r="AI3730" s="479"/>
      <c r="AJ3730" s="479"/>
      <c r="AK3730" s="466" t="s">
        <v>17447</v>
      </c>
      <c r="AL3730" s="479"/>
      <c r="AM3730" s="479"/>
      <c r="AN3730" s="172">
        <f t="shared" si="75"/>
        <v>2</v>
      </c>
    </row>
    <row r="3731" spans="1:40" s="7" customFormat="1" ht="15" customHeight="1">
      <c r="A3731" s="478" t="s">
        <v>24229</v>
      </c>
      <c r="B3731" s="466" t="s">
        <v>24230</v>
      </c>
      <c r="C3731" s="466" t="s">
        <v>24231</v>
      </c>
      <c r="D3731" s="466" t="s">
        <v>23602</v>
      </c>
      <c r="E3731" s="480" t="s">
        <v>13883</v>
      </c>
      <c r="F3731" s="480" t="s">
        <v>15259</v>
      </c>
      <c r="G3731" s="466" t="s">
        <v>24232</v>
      </c>
      <c r="H3731" s="466" t="s">
        <v>24232</v>
      </c>
      <c r="I3731" s="481">
        <v>46170</v>
      </c>
      <c r="J3731" s="481">
        <v>46170</v>
      </c>
      <c r="K3731" s="462" t="s">
        <v>1959</v>
      </c>
      <c r="L3731" s="466" t="s">
        <v>44</v>
      </c>
      <c r="M3731" s="466" t="s">
        <v>1297</v>
      </c>
      <c r="N3731" s="479"/>
      <c r="O3731" s="466" t="s">
        <v>7871</v>
      </c>
      <c r="P3731" s="479"/>
      <c r="Q3731" s="479"/>
      <c r="R3731" s="337">
        <v>46172</v>
      </c>
      <c r="S3731" s="466">
        <v>2150062806</v>
      </c>
      <c r="T3731" s="466" t="s">
        <v>24233</v>
      </c>
      <c r="U3731" s="466" t="s">
        <v>21126</v>
      </c>
      <c r="V3731" s="479"/>
      <c r="W3731" s="462" t="s">
        <v>59</v>
      </c>
      <c r="X3731" s="462" t="s">
        <v>1791</v>
      </c>
      <c r="Y3731" s="466" t="s">
        <v>24234</v>
      </c>
      <c r="Z3731" s="479"/>
      <c r="AA3731" s="466">
        <v>5.415578</v>
      </c>
      <c r="AB3731" s="466">
        <v>-3.9978899999999999</v>
      </c>
      <c r="AC3731" s="466">
        <v>100</v>
      </c>
      <c r="AD3731" s="466" t="s">
        <v>9206</v>
      </c>
      <c r="AE3731" s="466" t="s">
        <v>18712</v>
      </c>
      <c r="AF3731" s="479"/>
      <c r="AG3731" s="479"/>
      <c r="AH3731" s="466">
        <v>0</v>
      </c>
      <c r="AI3731" s="479"/>
      <c r="AJ3731" s="479"/>
      <c r="AK3731" s="466" t="s">
        <v>16214</v>
      </c>
      <c r="AL3731" s="479"/>
      <c r="AM3731" s="479"/>
      <c r="AN3731" s="172">
        <f t="shared" si="75"/>
        <v>2</v>
      </c>
    </row>
    <row r="3732" spans="1:40" s="7" customFormat="1" ht="15" customHeight="1">
      <c r="A3732" s="478" t="s">
        <v>24235</v>
      </c>
      <c r="B3732" s="466" t="s">
        <v>24236</v>
      </c>
      <c r="C3732" s="466" t="s">
        <v>24237</v>
      </c>
      <c r="D3732" s="466" t="s">
        <v>24238</v>
      </c>
      <c r="E3732" s="480" t="s">
        <v>13883</v>
      </c>
      <c r="F3732" s="463" t="s">
        <v>17611</v>
      </c>
      <c r="G3732" s="466" t="s">
        <v>24239</v>
      </c>
      <c r="H3732" s="466" t="s">
        <v>24239</v>
      </c>
      <c r="I3732" s="481">
        <v>46170</v>
      </c>
      <c r="J3732" s="481">
        <v>46170</v>
      </c>
      <c r="K3732" s="462" t="s">
        <v>1959</v>
      </c>
      <c r="L3732" s="466" t="s">
        <v>44</v>
      </c>
      <c r="M3732" s="466" t="s">
        <v>1297</v>
      </c>
      <c r="N3732" s="479"/>
      <c r="O3732" s="466" t="s">
        <v>1298</v>
      </c>
      <c r="P3732" s="479"/>
      <c r="Q3732" s="479"/>
      <c r="R3732" s="337">
        <v>46172</v>
      </c>
      <c r="S3732" s="465">
        <v>2150000000</v>
      </c>
      <c r="T3732" s="466" t="s">
        <v>24240</v>
      </c>
      <c r="U3732" s="466" t="s">
        <v>24241</v>
      </c>
      <c r="V3732" s="479"/>
      <c r="W3732" s="462" t="s">
        <v>59</v>
      </c>
      <c r="X3732" s="462" t="s">
        <v>1791</v>
      </c>
      <c r="Y3732" s="466" t="s">
        <v>24242</v>
      </c>
      <c r="Z3732" s="479"/>
      <c r="AA3732" s="466">
        <v>5.4641830000000002</v>
      </c>
      <c r="AB3732" s="466">
        <v>-4.1780819999999999</v>
      </c>
      <c r="AC3732" s="466">
        <v>150</v>
      </c>
      <c r="AD3732" s="466" t="s">
        <v>14330</v>
      </c>
      <c r="AE3732" s="466" t="s">
        <v>18098</v>
      </c>
      <c r="AF3732" s="479"/>
      <c r="AG3732" s="479"/>
      <c r="AH3732" s="466">
        <v>0</v>
      </c>
      <c r="AI3732" s="479"/>
      <c r="AJ3732" s="479"/>
      <c r="AK3732" s="466" t="s">
        <v>18099</v>
      </c>
      <c r="AL3732" s="479"/>
      <c r="AM3732" s="479"/>
      <c r="AN3732" s="172">
        <f t="shared" si="75"/>
        <v>2</v>
      </c>
    </row>
    <row r="3733" spans="1:40" s="7" customFormat="1" ht="15" customHeight="1">
      <c r="A3733" s="478" t="s">
        <v>24243</v>
      </c>
      <c r="B3733" s="466" t="s">
        <v>24244</v>
      </c>
      <c r="C3733" s="466" t="s">
        <v>24245</v>
      </c>
      <c r="D3733" s="466" t="s">
        <v>24246</v>
      </c>
      <c r="E3733" s="480" t="s">
        <v>13883</v>
      </c>
      <c r="F3733" s="463" t="s">
        <v>17611</v>
      </c>
      <c r="G3733" s="466" t="s">
        <v>24247</v>
      </c>
      <c r="H3733" s="466" t="s">
        <v>24247</v>
      </c>
      <c r="I3733" s="481">
        <v>46170</v>
      </c>
      <c r="J3733" s="481">
        <v>46170</v>
      </c>
      <c r="K3733" s="462" t="s">
        <v>1959</v>
      </c>
      <c r="L3733" s="466" t="s">
        <v>44</v>
      </c>
      <c r="M3733" s="466" t="s">
        <v>1297</v>
      </c>
      <c r="N3733" s="479"/>
      <c r="O3733" s="466" t="s">
        <v>1298</v>
      </c>
      <c r="P3733" s="479"/>
      <c r="Q3733" s="479"/>
      <c r="R3733" s="337">
        <v>46172</v>
      </c>
      <c r="S3733" s="465">
        <v>2150000000</v>
      </c>
      <c r="T3733" s="466" t="s">
        <v>24248</v>
      </c>
      <c r="U3733" s="466" t="s">
        <v>24249</v>
      </c>
      <c r="V3733" s="479"/>
      <c r="W3733" s="462" t="s">
        <v>59</v>
      </c>
      <c r="X3733" s="462" t="s">
        <v>1791</v>
      </c>
      <c r="Y3733" s="466" t="s">
        <v>24250</v>
      </c>
      <c r="Z3733" s="479"/>
      <c r="AA3733" s="466">
        <v>5.4747810000000001</v>
      </c>
      <c r="AB3733" s="466">
        <v>-4.1825419999999998</v>
      </c>
      <c r="AC3733" s="466">
        <v>100</v>
      </c>
      <c r="AD3733" s="466" t="s">
        <v>16161</v>
      </c>
      <c r="AE3733" s="466" t="s">
        <v>18098</v>
      </c>
      <c r="AF3733" s="479"/>
      <c r="AG3733" s="479"/>
      <c r="AH3733" s="466">
        <v>2</v>
      </c>
      <c r="AI3733" s="479"/>
      <c r="AJ3733" s="479"/>
      <c r="AK3733" s="466" t="s">
        <v>18099</v>
      </c>
      <c r="AL3733" s="479"/>
      <c r="AM3733" s="479"/>
      <c r="AN3733" s="172">
        <f t="shared" si="75"/>
        <v>2</v>
      </c>
    </row>
    <row r="3734" spans="1:40" s="7" customFormat="1" ht="15" customHeight="1">
      <c r="A3734" s="478" t="s">
        <v>24251</v>
      </c>
      <c r="B3734" s="466" t="s">
        <v>24252</v>
      </c>
      <c r="C3734" s="466" t="s">
        <v>24253</v>
      </c>
      <c r="D3734" s="466" t="s">
        <v>24254</v>
      </c>
      <c r="E3734" s="480" t="s">
        <v>13883</v>
      </c>
      <c r="F3734" s="480" t="s">
        <v>15259</v>
      </c>
      <c r="G3734" s="466" t="s">
        <v>24255</v>
      </c>
      <c r="H3734" s="466" t="s">
        <v>24255</v>
      </c>
      <c r="I3734" s="481">
        <v>46170</v>
      </c>
      <c r="J3734" s="481">
        <v>46170</v>
      </c>
      <c r="K3734" s="462" t="s">
        <v>1959</v>
      </c>
      <c r="L3734" s="466" t="s">
        <v>44</v>
      </c>
      <c r="M3734" s="466" t="s">
        <v>1297</v>
      </c>
      <c r="N3734" s="479"/>
      <c r="O3734" s="466" t="s">
        <v>1298</v>
      </c>
      <c r="P3734" s="479"/>
      <c r="Q3734" s="479"/>
      <c r="R3734" s="337">
        <v>46171</v>
      </c>
      <c r="S3734" s="465">
        <v>2150000000</v>
      </c>
      <c r="T3734" s="466" t="s">
        <v>24256</v>
      </c>
      <c r="U3734" s="466" t="s">
        <v>24257</v>
      </c>
      <c r="V3734" s="479"/>
      <c r="W3734" s="462" t="s">
        <v>59</v>
      </c>
      <c r="X3734" s="462" t="s">
        <v>1791</v>
      </c>
      <c r="Y3734" s="466" t="s">
        <v>24258</v>
      </c>
      <c r="Z3734" s="479"/>
      <c r="AA3734" s="466">
        <v>5.4243480000000002</v>
      </c>
      <c r="AB3734" s="466">
        <v>-4.0013059999999996</v>
      </c>
      <c r="AC3734" s="466">
        <v>100</v>
      </c>
      <c r="AD3734" s="466" t="s">
        <v>10087</v>
      </c>
      <c r="AE3734" s="466" t="s">
        <v>18364</v>
      </c>
      <c r="AF3734" s="479"/>
      <c r="AG3734" s="479"/>
      <c r="AH3734" s="466">
        <v>0</v>
      </c>
      <c r="AI3734" s="479"/>
      <c r="AJ3734" s="479"/>
      <c r="AK3734" s="466" t="s">
        <v>16214</v>
      </c>
      <c r="AL3734" s="479"/>
      <c r="AM3734" s="479"/>
      <c r="AN3734" s="172">
        <f t="shared" si="75"/>
        <v>1</v>
      </c>
    </row>
    <row r="3735" spans="1:40" s="7" customFormat="1" ht="15" customHeight="1">
      <c r="A3735" s="478" t="s">
        <v>24259</v>
      </c>
      <c r="B3735" s="466" t="s">
        <v>24260</v>
      </c>
      <c r="C3735" s="466" t="s">
        <v>24261</v>
      </c>
      <c r="D3735" s="466" t="s">
        <v>24262</v>
      </c>
      <c r="E3735" s="480" t="s">
        <v>13883</v>
      </c>
      <c r="F3735" s="480" t="s">
        <v>15259</v>
      </c>
      <c r="G3735" s="466" t="s">
        <v>24263</v>
      </c>
      <c r="H3735" s="466" t="s">
        <v>24263</v>
      </c>
      <c r="I3735" s="481">
        <v>46170</v>
      </c>
      <c r="J3735" s="481">
        <v>46170</v>
      </c>
      <c r="K3735" s="462" t="s">
        <v>1959</v>
      </c>
      <c r="L3735" s="466" t="s">
        <v>44</v>
      </c>
      <c r="M3735" s="466" t="s">
        <v>1297</v>
      </c>
      <c r="N3735" s="479"/>
      <c r="O3735" s="466" t="s">
        <v>1298</v>
      </c>
      <c r="P3735" s="479"/>
      <c r="Q3735" s="479"/>
      <c r="R3735" s="337">
        <v>46171</v>
      </c>
      <c r="S3735" s="465">
        <v>2150000000</v>
      </c>
      <c r="T3735" s="466" t="s">
        <v>24264</v>
      </c>
      <c r="U3735" s="466" t="s">
        <v>24265</v>
      </c>
      <c r="V3735" s="479"/>
      <c r="W3735" s="462" t="s">
        <v>59</v>
      </c>
      <c r="X3735" s="462" t="s">
        <v>1791</v>
      </c>
      <c r="Y3735" s="466" t="s">
        <v>24266</v>
      </c>
      <c r="Z3735" s="479"/>
      <c r="AA3735" s="466">
        <v>5.4236519999999997</v>
      </c>
      <c r="AB3735" s="466">
        <v>-3.9981279999999999</v>
      </c>
      <c r="AC3735" s="466">
        <v>100</v>
      </c>
      <c r="AD3735" s="466" t="s">
        <v>9206</v>
      </c>
      <c r="AE3735" s="466" t="s">
        <v>16305</v>
      </c>
      <c r="AF3735" s="479"/>
      <c r="AG3735" s="479"/>
      <c r="AH3735" s="466">
        <v>0</v>
      </c>
      <c r="AI3735" s="479"/>
      <c r="AJ3735" s="479"/>
      <c r="AK3735" s="466" t="s">
        <v>16214</v>
      </c>
      <c r="AL3735" s="479"/>
      <c r="AM3735" s="479"/>
      <c r="AN3735" s="172">
        <f t="shared" si="75"/>
        <v>1</v>
      </c>
    </row>
    <row r="3736" spans="1:40" s="7" customFormat="1" ht="15" customHeight="1">
      <c r="A3736" s="478" t="s">
        <v>24267</v>
      </c>
      <c r="B3736" s="466" t="s">
        <v>24268</v>
      </c>
      <c r="C3736" s="466" t="s">
        <v>24269</v>
      </c>
      <c r="D3736" s="466" t="s">
        <v>24270</v>
      </c>
      <c r="E3736" s="480" t="s">
        <v>13883</v>
      </c>
      <c r="F3736" s="480" t="s">
        <v>15259</v>
      </c>
      <c r="G3736" s="466" t="s">
        <v>24271</v>
      </c>
      <c r="H3736" s="466" t="s">
        <v>24271</v>
      </c>
      <c r="I3736" s="481">
        <v>46170</v>
      </c>
      <c r="J3736" s="481">
        <v>46170</v>
      </c>
      <c r="K3736" s="462" t="s">
        <v>1959</v>
      </c>
      <c r="L3736" s="466" t="s">
        <v>44</v>
      </c>
      <c r="M3736" s="466" t="s">
        <v>1297</v>
      </c>
      <c r="N3736" s="479"/>
      <c r="O3736" s="466" t="s">
        <v>1298</v>
      </c>
      <c r="P3736" s="479"/>
      <c r="Q3736" s="479"/>
      <c r="R3736" s="337">
        <v>46171</v>
      </c>
      <c r="S3736" s="465">
        <v>2150000000</v>
      </c>
      <c r="T3736" s="466" t="s">
        <v>24272</v>
      </c>
      <c r="U3736" s="466" t="s">
        <v>24273</v>
      </c>
      <c r="V3736" s="479"/>
      <c r="W3736" s="462" t="s">
        <v>59</v>
      </c>
      <c r="X3736" s="462" t="s">
        <v>1791</v>
      </c>
      <c r="Y3736" s="466" t="s">
        <v>24274</v>
      </c>
      <c r="Z3736" s="479"/>
      <c r="AA3736" s="466">
        <v>5.4394</v>
      </c>
      <c r="AB3736" s="466">
        <v>-3.9693350000000001</v>
      </c>
      <c r="AC3736" s="466">
        <v>100</v>
      </c>
      <c r="AD3736" s="466" t="s">
        <v>10168</v>
      </c>
      <c r="AE3736" s="466" t="s">
        <v>15740</v>
      </c>
      <c r="AF3736" s="479"/>
      <c r="AG3736" s="479"/>
      <c r="AH3736" s="466">
        <v>0</v>
      </c>
      <c r="AI3736" s="479"/>
      <c r="AJ3736" s="479"/>
      <c r="AK3736" s="466" t="s">
        <v>16214</v>
      </c>
      <c r="AL3736" s="479"/>
      <c r="AM3736" s="479"/>
      <c r="AN3736" s="172">
        <f t="shared" si="75"/>
        <v>1</v>
      </c>
    </row>
    <row r="3737" spans="1:40" s="7" customFormat="1" ht="15" customHeight="1">
      <c r="A3737" s="478" t="s">
        <v>24275</v>
      </c>
      <c r="B3737" s="466" t="s">
        <v>24276</v>
      </c>
      <c r="C3737" s="466" t="s">
        <v>24277</v>
      </c>
      <c r="D3737" s="466" t="s">
        <v>24278</v>
      </c>
      <c r="E3737" s="480" t="s">
        <v>13883</v>
      </c>
      <c r="F3737" s="480" t="s">
        <v>15259</v>
      </c>
      <c r="G3737" s="466" t="s">
        <v>24279</v>
      </c>
      <c r="H3737" s="466" t="s">
        <v>24279</v>
      </c>
      <c r="I3737" s="481">
        <v>46170</v>
      </c>
      <c r="J3737" s="481">
        <v>46170</v>
      </c>
      <c r="K3737" s="462" t="s">
        <v>1959</v>
      </c>
      <c r="L3737" s="466" t="s">
        <v>44</v>
      </c>
      <c r="M3737" s="466" t="s">
        <v>1297</v>
      </c>
      <c r="N3737" s="479"/>
      <c r="O3737" s="466" t="s">
        <v>1298</v>
      </c>
      <c r="P3737" s="479"/>
      <c r="Q3737" s="479"/>
      <c r="R3737" s="337">
        <v>46171</v>
      </c>
      <c r="S3737" s="465">
        <v>2150000000</v>
      </c>
      <c r="T3737" s="466" t="s">
        <v>24280</v>
      </c>
      <c r="U3737" s="466" t="s">
        <v>24128</v>
      </c>
      <c r="V3737" s="479"/>
      <c r="W3737" s="462" t="s">
        <v>59</v>
      </c>
      <c r="X3737" s="462" t="s">
        <v>1791</v>
      </c>
      <c r="Y3737" s="466" t="s">
        <v>24281</v>
      </c>
      <c r="Z3737" s="479"/>
      <c r="AA3737" s="466">
        <v>5.4431880000000001</v>
      </c>
      <c r="AB3737" s="466">
        <v>-3.9936780000000001</v>
      </c>
      <c r="AC3737" s="466">
        <v>150</v>
      </c>
      <c r="AD3737" s="466" t="s">
        <v>9500</v>
      </c>
      <c r="AE3737" s="466" t="s">
        <v>16727</v>
      </c>
      <c r="AF3737" s="479"/>
      <c r="AG3737" s="479"/>
      <c r="AH3737" s="466">
        <v>0</v>
      </c>
      <c r="AI3737" s="479"/>
      <c r="AJ3737" s="479"/>
      <c r="AK3737" s="466" t="s">
        <v>16183</v>
      </c>
      <c r="AL3737" s="479"/>
      <c r="AM3737" s="479"/>
      <c r="AN3737" s="172">
        <f t="shared" si="75"/>
        <v>1</v>
      </c>
    </row>
    <row r="3738" spans="1:40" s="7" customFormat="1" ht="15" customHeight="1">
      <c r="A3738" s="478" t="s">
        <v>24282</v>
      </c>
      <c r="B3738" s="466" t="s">
        <v>24283</v>
      </c>
      <c r="C3738" s="466" t="s">
        <v>24284</v>
      </c>
      <c r="D3738" s="466" t="s">
        <v>24285</v>
      </c>
      <c r="E3738" s="480" t="s">
        <v>13883</v>
      </c>
      <c r="F3738" s="480" t="s">
        <v>15259</v>
      </c>
      <c r="G3738" s="466" t="s">
        <v>24286</v>
      </c>
      <c r="H3738" s="466" t="s">
        <v>24286</v>
      </c>
      <c r="I3738" s="481">
        <v>46170</v>
      </c>
      <c r="J3738" s="481">
        <v>46170</v>
      </c>
      <c r="K3738" s="462" t="s">
        <v>1959</v>
      </c>
      <c r="L3738" s="466" t="s">
        <v>44</v>
      </c>
      <c r="M3738" s="466" t="s">
        <v>1297</v>
      </c>
      <c r="N3738" s="479"/>
      <c r="O3738" s="466" t="s">
        <v>7871</v>
      </c>
      <c r="P3738" s="479"/>
      <c r="Q3738" s="479"/>
      <c r="R3738" s="337">
        <v>46171</v>
      </c>
      <c r="S3738" s="466">
        <v>2150063412</v>
      </c>
      <c r="T3738" s="466" t="s">
        <v>24287</v>
      </c>
      <c r="U3738" s="466" t="s">
        <v>23882</v>
      </c>
      <c r="V3738" s="479"/>
      <c r="W3738" s="462" t="s">
        <v>59</v>
      </c>
      <c r="X3738" s="462" t="s">
        <v>1791</v>
      </c>
      <c r="Y3738" s="466" t="s">
        <v>24288</v>
      </c>
      <c r="Z3738" s="479"/>
      <c r="AA3738" s="466">
        <v>5.4337790000000004</v>
      </c>
      <c r="AB3738" s="466">
        <v>-4.0236270000000003</v>
      </c>
      <c r="AC3738" s="466">
        <v>100</v>
      </c>
      <c r="AD3738" s="466" t="s">
        <v>14823</v>
      </c>
      <c r="AE3738" s="466" t="s">
        <v>20147</v>
      </c>
      <c r="AF3738" s="479"/>
      <c r="AG3738" s="479"/>
      <c r="AH3738" s="466">
        <v>0</v>
      </c>
      <c r="AI3738" s="479"/>
      <c r="AJ3738" s="479"/>
      <c r="AK3738" s="466" t="s">
        <v>16206</v>
      </c>
      <c r="AL3738" s="479"/>
      <c r="AM3738" s="479"/>
      <c r="AN3738" s="172">
        <f t="shared" si="75"/>
        <v>1</v>
      </c>
    </row>
    <row r="3739" spans="1:40" s="7" customFormat="1" ht="15" customHeight="1">
      <c r="A3739" s="478" t="s">
        <v>24289</v>
      </c>
      <c r="B3739" s="466" t="s">
        <v>24290</v>
      </c>
      <c r="C3739" s="466" t="s">
        <v>24291</v>
      </c>
      <c r="D3739" s="466" t="s">
        <v>24292</v>
      </c>
      <c r="E3739" s="480" t="s">
        <v>13883</v>
      </c>
      <c r="F3739" s="480" t="s">
        <v>15259</v>
      </c>
      <c r="G3739" s="466" t="s">
        <v>24293</v>
      </c>
      <c r="H3739" s="466" t="s">
        <v>24293</v>
      </c>
      <c r="I3739" s="481">
        <v>46170</v>
      </c>
      <c r="J3739" s="481">
        <v>46170</v>
      </c>
      <c r="K3739" s="462" t="s">
        <v>1959</v>
      </c>
      <c r="L3739" s="466" t="s">
        <v>44</v>
      </c>
      <c r="M3739" s="466" t="s">
        <v>1297</v>
      </c>
      <c r="N3739" s="479"/>
      <c r="O3739" s="466" t="s">
        <v>7871</v>
      </c>
      <c r="P3739" s="479"/>
      <c r="Q3739" s="479"/>
      <c r="R3739" s="337">
        <v>46171</v>
      </c>
      <c r="S3739" s="465">
        <v>2150000000</v>
      </c>
      <c r="T3739" s="466" t="s">
        <v>24294</v>
      </c>
      <c r="U3739" s="466" t="s">
        <v>24295</v>
      </c>
      <c r="V3739" s="479"/>
      <c r="W3739" s="462" t="s">
        <v>59</v>
      </c>
      <c r="X3739" s="462" t="s">
        <v>1791</v>
      </c>
      <c r="Y3739" s="466" t="s">
        <v>24296</v>
      </c>
      <c r="Z3739" s="479"/>
      <c r="AA3739" s="466">
        <v>5.4441199999999998</v>
      </c>
      <c r="AB3739" s="466">
        <v>-4.0378769999999999</v>
      </c>
      <c r="AC3739" s="466">
        <v>150</v>
      </c>
      <c r="AD3739" s="466" t="s">
        <v>13907</v>
      </c>
      <c r="AE3739" s="466" t="s">
        <v>17840</v>
      </c>
      <c r="AF3739" s="479"/>
      <c r="AG3739" s="479"/>
      <c r="AH3739" s="466">
        <v>0</v>
      </c>
      <c r="AI3739" s="479"/>
      <c r="AJ3739" s="479"/>
      <c r="AK3739" s="466" t="s">
        <v>16183</v>
      </c>
      <c r="AL3739" s="479"/>
      <c r="AM3739" s="479"/>
      <c r="AN3739" s="172">
        <f t="shared" si="75"/>
        <v>1</v>
      </c>
    </row>
    <row r="3740" spans="1:40" s="7" customFormat="1" ht="15" customHeight="1">
      <c r="A3740" s="478" t="s">
        <v>24297</v>
      </c>
      <c r="B3740" s="466" t="s">
        <v>24298</v>
      </c>
      <c r="C3740" s="466" t="s">
        <v>24299</v>
      </c>
      <c r="D3740" s="466" t="s">
        <v>24300</v>
      </c>
      <c r="E3740" s="480" t="s">
        <v>13883</v>
      </c>
      <c r="F3740" s="480" t="s">
        <v>15259</v>
      </c>
      <c r="G3740" s="466" t="s">
        <v>24301</v>
      </c>
      <c r="H3740" s="466" t="s">
        <v>24301</v>
      </c>
      <c r="I3740" s="481">
        <v>46170</v>
      </c>
      <c r="J3740" s="481">
        <v>46170</v>
      </c>
      <c r="K3740" s="462" t="s">
        <v>1959</v>
      </c>
      <c r="L3740" s="466" t="s">
        <v>44</v>
      </c>
      <c r="M3740" s="466" t="s">
        <v>1297</v>
      </c>
      <c r="N3740" s="479"/>
      <c r="O3740" s="466" t="s">
        <v>7871</v>
      </c>
      <c r="P3740" s="479"/>
      <c r="Q3740" s="479"/>
      <c r="R3740" s="337">
        <v>46171</v>
      </c>
      <c r="S3740" s="466">
        <v>2150063415</v>
      </c>
      <c r="T3740" s="466" t="s">
        <v>24302</v>
      </c>
      <c r="U3740" s="466" t="s">
        <v>23506</v>
      </c>
      <c r="V3740" s="479"/>
      <c r="W3740" s="462" t="s">
        <v>59</v>
      </c>
      <c r="X3740" s="462" t="s">
        <v>1791</v>
      </c>
      <c r="Y3740" s="466" t="s">
        <v>24303</v>
      </c>
      <c r="Z3740" s="479"/>
      <c r="AA3740" s="466">
        <v>5.4425369999999997</v>
      </c>
      <c r="AB3740" s="466">
        <v>-4.0382540000000002</v>
      </c>
      <c r="AC3740" s="466">
        <v>150</v>
      </c>
      <c r="AD3740" s="466" t="s">
        <v>14043</v>
      </c>
      <c r="AE3740" s="466" t="s">
        <v>17840</v>
      </c>
      <c r="AF3740" s="479"/>
      <c r="AG3740" s="479"/>
      <c r="AH3740" s="466">
        <v>0</v>
      </c>
      <c r="AI3740" s="479"/>
      <c r="AJ3740" s="479"/>
      <c r="AK3740" s="466" t="s">
        <v>16183</v>
      </c>
      <c r="AL3740" s="479"/>
      <c r="AM3740" s="479"/>
      <c r="AN3740" s="172">
        <f t="shared" si="75"/>
        <v>1</v>
      </c>
    </row>
    <row r="3741" spans="1:40" s="7" customFormat="1" ht="15" customHeight="1">
      <c r="A3741" s="478" t="s">
        <v>24304</v>
      </c>
      <c r="B3741" s="466" t="s">
        <v>24305</v>
      </c>
      <c r="C3741" s="466" t="s">
        <v>24306</v>
      </c>
      <c r="D3741" s="466" t="s">
        <v>24307</v>
      </c>
      <c r="E3741" s="480" t="s">
        <v>13883</v>
      </c>
      <c r="F3741" s="480" t="s">
        <v>13882</v>
      </c>
      <c r="G3741" s="466" t="s">
        <v>24308</v>
      </c>
      <c r="H3741" s="466" t="s">
        <v>24308</v>
      </c>
      <c r="I3741" s="481">
        <v>46170</v>
      </c>
      <c r="J3741" s="481">
        <v>46170</v>
      </c>
      <c r="K3741" s="462" t="s">
        <v>1959</v>
      </c>
      <c r="L3741" s="466" t="s">
        <v>44</v>
      </c>
      <c r="M3741" s="466" t="s">
        <v>1505</v>
      </c>
      <c r="N3741" s="479"/>
      <c r="O3741" s="466" t="s">
        <v>7871</v>
      </c>
      <c r="P3741" s="479"/>
      <c r="Q3741" s="479"/>
      <c r="R3741" s="337">
        <v>46171</v>
      </c>
      <c r="S3741" s="465">
        <v>2150000000</v>
      </c>
      <c r="T3741" s="466" t="s">
        <v>24309</v>
      </c>
      <c r="U3741" s="466" t="s">
        <v>20183</v>
      </c>
      <c r="V3741" s="479"/>
      <c r="W3741" s="462" t="s">
        <v>59</v>
      </c>
      <c r="X3741" s="462" t="s">
        <v>1791</v>
      </c>
      <c r="Y3741" s="466" t="s">
        <v>24310</v>
      </c>
      <c r="Z3741" s="479"/>
      <c r="AA3741" s="466">
        <v>5.38028</v>
      </c>
      <c r="AB3741" s="466">
        <v>-3.9039700000000002</v>
      </c>
      <c r="AC3741" s="466">
        <v>100</v>
      </c>
      <c r="AD3741" s="466" t="s">
        <v>19015</v>
      </c>
      <c r="AE3741" s="466" t="s">
        <v>15155</v>
      </c>
      <c r="AF3741" s="479"/>
      <c r="AG3741" s="479"/>
      <c r="AH3741" s="466">
        <v>0</v>
      </c>
      <c r="AI3741" s="479"/>
      <c r="AJ3741" s="479"/>
      <c r="AK3741" s="466" t="s">
        <v>17310</v>
      </c>
      <c r="AL3741" s="479"/>
      <c r="AM3741" s="479"/>
      <c r="AN3741" s="172">
        <f t="shared" si="75"/>
        <v>1</v>
      </c>
    </row>
    <row r="3742" spans="1:40" s="7" customFormat="1" ht="15" customHeight="1">
      <c r="A3742" s="478" t="s">
        <v>24311</v>
      </c>
      <c r="B3742" s="466" t="s">
        <v>24312</v>
      </c>
      <c r="C3742" s="466" t="s">
        <v>24313</v>
      </c>
      <c r="D3742" s="466" t="s">
        <v>24314</v>
      </c>
      <c r="E3742" s="480" t="s">
        <v>13883</v>
      </c>
      <c r="F3742" s="480" t="s">
        <v>13922</v>
      </c>
      <c r="G3742" s="466" t="s">
        <v>24315</v>
      </c>
      <c r="H3742" s="466" t="s">
        <v>24315</v>
      </c>
      <c r="I3742" s="481">
        <v>46170</v>
      </c>
      <c r="J3742" s="481">
        <v>46170</v>
      </c>
      <c r="K3742" s="462" t="s">
        <v>1959</v>
      </c>
      <c r="L3742" s="466" t="s">
        <v>44</v>
      </c>
      <c r="M3742" s="466" t="s">
        <v>1297</v>
      </c>
      <c r="N3742" s="479"/>
      <c r="O3742" s="466" t="s">
        <v>1298</v>
      </c>
      <c r="P3742" s="479"/>
      <c r="Q3742" s="479"/>
      <c r="R3742" s="337">
        <v>46171</v>
      </c>
      <c r="S3742" s="466">
        <v>2150010312</v>
      </c>
      <c r="T3742" s="466" t="s">
        <v>24316</v>
      </c>
      <c r="U3742" s="466" t="s">
        <v>24317</v>
      </c>
      <c r="V3742" s="479"/>
      <c r="W3742" s="462" t="s">
        <v>59</v>
      </c>
      <c r="X3742" s="462" t="s">
        <v>1791</v>
      </c>
      <c r="Y3742" s="466" t="s">
        <v>24318</v>
      </c>
      <c r="Z3742" s="479"/>
      <c r="AA3742" s="466">
        <v>5.4213399999999998</v>
      </c>
      <c r="AB3742" s="466">
        <v>-3.9794800000000001</v>
      </c>
      <c r="AC3742" s="466">
        <v>150</v>
      </c>
      <c r="AD3742" s="466" t="s">
        <v>14124</v>
      </c>
      <c r="AE3742" s="466" t="s">
        <v>16559</v>
      </c>
      <c r="AF3742" s="479"/>
      <c r="AG3742" s="479"/>
      <c r="AH3742" s="466">
        <v>0</v>
      </c>
      <c r="AI3742" s="479"/>
      <c r="AJ3742" s="479"/>
      <c r="AK3742" s="466" t="s">
        <v>17447</v>
      </c>
      <c r="AL3742" s="479"/>
      <c r="AM3742" s="479"/>
      <c r="AN3742" s="172">
        <f t="shared" si="75"/>
        <v>1</v>
      </c>
    </row>
    <row r="3743" spans="1:40" s="7" customFormat="1" ht="15" customHeight="1">
      <c r="A3743" s="478" t="s">
        <v>24319</v>
      </c>
      <c r="B3743" s="466" t="s">
        <v>24320</v>
      </c>
      <c r="C3743" s="466" t="s">
        <v>24321</v>
      </c>
      <c r="D3743" s="466" t="s">
        <v>24322</v>
      </c>
      <c r="E3743" s="480" t="s">
        <v>13883</v>
      </c>
      <c r="F3743" s="480" t="s">
        <v>13922</v>
      </c>
      <c r="G3743" s="466" t="s">
        <v>24323</v>
      </c>
      <c r="H3743" s="466" t="s">
        <v>24323</v>
      </c>
      <c r="I3743" s="481">
        <v>46170</v>
      </c>
      <c r="J3743" s="481">
        <v>46170</v>
      </c>
      <c r="K3743" s="462" t="s">
        <v>1959</v>
      </c>
      <c r="L3743" s="466" t="s">
        <v>44</v>
      </c>
      <c r="M3743" s="466" t="s">
        <v>1297</v>
      </c>
      <c r="N3743" s="479"/>
      <c r="O3743" s="466" t="s">
        <v>7871</v>
      </c>
      <c r="P3743" s="479"/>
      <c r="Q3743" s="479"/>
      <c r="R3743" s="337">
        <v>46171</v>
      </c>
      <c r="S3743" s="465">
        <v>2150000000</v>
      </c>
      <c r="T3743" s="466" t="s">
        <v>24324</v>
      </c>
      <c r="U3743" s="466" t="s">
        <v>24325</v>
      </c>
      <c r="V3743" s="479"/>
      <c r="W3743" s="462" t="s">
        <v>59</v>
      </c>
      <c r="X3743" s="462" t="s">
        <v>1791</v>
      </c>
      <c r="Y3743" s="466" t="s">
        <v>24326</v>
      </c>
      <c r="Z3743" s="479"/>
      <c r="AA3743" s="466">
        <v>5.4131299999999998</v>
      </c>
      <c r="AB3743" s="466">
        <v>-3.9740500000000001</v>
      </c>
      <c r="AC3743" s="466">
        <v>200</v>
      </c>
      <c r="AD3743" s="466" t="s">
        <v>14295</v>
      </c>
      <c r="AE3743" s="466" t="s">
        <v>15015</v>
      </c>
      <c r="AF3743" s="479"/>
      <c r="AG3743" s="479"/>
      <c r="AH3743" s="466">
        <v>0</v>
      </c>
      <c r="AI3743" s="479"/>
      <c r="AJ3743" s="479"/>
      <c r="AK3743" s="466" t="s">
        <v>14278</v>
      </c>
      <c r="AL3743" s="479"/>
      <c r="AM3743" s="479"/>
      <c r="AN3743" s="172">
        <f t="shared" si="75"/>
        <v>1</v>
      </c>
    </row>
    <row r="3744" spans="1:40" s="7" customFormat="1" ht="15" customHeight="1">
      <c r="A3744" s="290" t="s">
        <v>24327</v>
      </c>
      <c r="B3744" s="291" t="s">
        <v>24328</v>
      </c>
      <c r="C3744" s="291" t="s">
        <v>24329</v>
      </c>
      <c r="D3744" s="291" t="s">
        <v>24330</v>
      </c>
      <c r="E3744" s="292" t="s">
        <v>13883</v>
      </c>
      <c r="F3744" s="292" t="s">
        <v>15259</v>
      </c>
      <c r="G3744" s="291" t="s">
        <v>24331</v>
      </c>
      <c r="H3744" s="291" t="s">
        <v>24331</v>
      </c>
      <c r="I3744" s="293">
        <v>46170</v>
      </c>
      <c r="J3744" s="293">
        <v>46170</v>
      </c>
      <c r="K3744" s="276" t="s">
        <v>7992</v>
      </c>
      <c r="L3744" s="291" t="s">
        <v>44</v>
      </c>
      <c r="M3744" s="291" t="s">
        <v>1297</v>
      </c>
      <c r="N3744" s="294"/>
      <c r="O3744" s="291" t="s">
        <v>1298</v>
      </c>
      <c r="P3744" s="294"/>
      <c r="Q3744" s="294"/>
      <c r="R3744" s="337">
        <v>46183</v>
      </c>
      <c r="S3744" s="294"/>
      <c r="T3744" s="294"/>
      <c r="U3744" s="291" t="s">
        <v>24332</v>
      </c>
      <c r="V3744" s="294"/>
      <c r="W3744" s="279" t="s">
        <v>59</v>
      </c>
      <c r="X3744" s="276" t="s">
        <v>1791</v>
      </c>
      <c r="Y3744" s="291" t="s">
        <v>24333</v>
      </c>
      <c r="Z3744" s="294"/>
      <c r="AA3744" s="291">
        <v>5.4274019999999998</v>
      </c>
      <c r="AB3744" s="291">
        <v>-3.9950410000000001</v>
      </c>
      <c r="AC3744" s="291">
        <v>200</v>
      </c>
      <c r="AD3744" s="291" t="s">
        <v>24334</v>
      </c>
      <c r="AE3744" s="291" t="s">
        <v>24332</v>
      </c>
      <c r="AF3744" s="294"/>
      <c r="AG3744" s="294"/>
      <c r="AH3744" s="291">
        <v>0</v>
      </c>
      <c r="AI3744" s="294"/>
      <c r="AJ3744" s="294"/>
      <c r="AK3744" s="294"/>
      <c r="AL3744" s="294"/>
      <c r="AM3744" s="294"/>
    </row>
    <row r="3745" spans="1:40" s="7" customFormat="1" ht="15" customHeight="1">
      <c r="A3745" s="268" t="s">
        <v>24335</v>
      </c>
      <c r="B3745" s="269" t="s">
        <v>24336</v>
      </c>
      <c r="C3745" s="269" t="s">
        <v>24337</v>
      </c>
      <c r="D3745" s="269" t="s">
        <v>24338</v>
      </c>
      <c r="E3745" s="270" t="s">
        <v>13883</v>
      </c>
      <c r="F3745" s="270" t="s">
        <v>13922</v>
      </c>
      <c r="G3745" s="269" t="s">
        <v>24339</v>
      </c>
      <c r="H3745" s="269" t="s">
        <v>24339</v>
      </c>
      <c r="I3745" s="271">
        <v>46170</v>
      </c>
      <c r="J3745" s="271">
        <v>46170</v>
      </c>
      <c r="K3745" s="262" t="s">
        <v>43</v>
      </c>
      <c r="L3745" s="269" t="s">
        <v>44</v>
      </c>
      <c r="M3745" s="269" t="s">
        <v>1297</v>
      </c>
      <c r="N3745" s="475"/>
      <c r="O3745" s="269" t="s">
        <v>1298</v>
      </c>
      <c r="P3745" s="475"/>
      <c r="Q3745" s="475"/>
      <c r="R3745" s="337" t="s">
        <v>7768</v>
      </c>
      <c r="S3745" s="459">
        <v>2150000000</v>
      </c>
      <c r="T3745" s="269" t="s">
        <v>24340</v>
      </c>
      <c r="U3745" s="269" t="s">
        <v>24341</v>
      </c>
      <c r="V3745" s="475"/>
      <c r="W3745" s="262" t="s">
        <v>59</v>
      </c>
      <c r="X3745" s="262" t="s">
        <v>14176</v>
      </c>
      <c r="Y3745" s="269" t="s">
        <v>24342</v>
      </c>
      <c r="Z3745" s="475"/>
      <c r="AA3745" s="269">
        <v>5.3687699999999996</v>
      </c>
      <c r="AB3745" s="269">
        <v>-3.9619300000000002</v>
      </c>
      <c r="AC3745" s="269">
        <v>100</v>
      </c>
      <c r="AD3745" s="269" t="s">
        <v>16161</v>
      </c>
      <c r="AE3745" s="269" t="s">
        <v>14323</v>
      </c>
      <c r="AF3745" s="475"/>
      <c r="AG3745" s="475"/>
      <c r="AH3745" s="269">
        <v>0</v>
      </c>
      <c r="AI3745" s="475"/>
      <c r="AJ3745" s="475"/>
      <c r="AK3745" s="269" t="s">
        <v>14278</v>
      </c>
      <c r="AL3745" s="475"/>
      <c r="AM3745" s="475"/>
    </row>
    <row r="3746" spans="1:40" s="7" customFormat="1" ht="15" customHeight="1">
      <c r="A3746" s="268" t="s">
        <v>24343</v>
      </c>
      <c r="B3746" s="269" t="s">
        <v>24344</v>
      </c>
      <c r="C3746" s="269" t="s">
        <v>24345</v>
      </c>
      <c r="D3746" s="269" t="s">
        <v>24346</v>
      </c>
      <c r="E3746" s="270" t="s">
        <v>13883</v>
      </c>
      <c r="F3746" s="270" t="s">
        <v>13922</v>
      </c>
      <c r="G3746" s="269" t="s">
        <v>24347</v>
      </c>
      <c r="H3746" s="269" t="s">
        <v>24347</v>
      </c>
      <c r="I3746" s="271">
        <v>46170</v>
      </c>
      <c r="J3746" s="271">
        <v>46170</v>
      </c>
      <c r="K3746" s="262" t="s">
        <v>43</v>
      </c>
      <c r="L3746" s="269" t="s">
        <v>44</v>
      </c>
      <c r="M3746" s="269" t="s">
        <v>1297</v>
      </c>
      <c r="N3746" s="475"/>
      <c r="O3746" s="269" t="s">
        <v>1298</v>
      </c>
      <c r="P3746" s="475"/>
      <c r="Q3746" s="475"/>
      <c r="R3746" s="337" t="s">
        <v>7768</v>
      </c>
      <c r="S3746" s="475"/>
      <c r="T3746" s="475"/>
      <c r="U3746" s="475"/>
      <c r="V3746" s="475"/>
      <c r="W3746" s="457" t="s">
        <v>820</v>
      </c>
      <c r="X3746" s="262" t="s">
        <v>8747</v>
      </c>
      <c r="Y3746" s="269" t="s">
        <v>24348</v>
      </c>
      <c r="Z3746" s="475"/>
      <c r="AA3746" s="475"/>
      <c r="AB3746" s="475"/>
      <c r="AC3746" s="475"/>
      <c r="AD3746" s="475"/>
      <c r="AE3746" s="475"/>
      <c r="AF3746" s="475"/>
      <c r="AG3746" s="475"/>
      <c r="AH3746" s="475"/>
      <c r="AI3746" s="475"/>
      <c r="AJ3746" s="475"/>
      <c r="AK3746" s="475"/>
      <c r="AL3746" s="475"/>
      <c r="AM3746" s="475"/>
    </row>
    <row r="3747" spans="1:40" s="7" customFormat="1" ht="15" customHeight="1">
      <c r="A3747" s="284" t="s">
        <v>24349</v>
      </c>
      <c r="B3747" s="285" t="s">
        <v>24350</v>
      </c>
      <c r="C3747" s="285" t="s">
        <v>24351</v>
      </c>
      <c r="D3747" s="285" t="s">
        <v>24352</v>
      </c>
      <c r="E3747" s="286" t="s">
        <v>13883</v>
      </c>
      <c r="F3747" s="286" t="s">
        <v>15259</v>
      </c>
      <c r="G3747" s="285" t="s">
        <v>24353</v>
      </c>
      <c r="H3747" s="285" t="s">
        <v>24353</v>
      </c>
      <c r="I3747" s="287">
        <v>46170</v>
      </c>
      <c r="J3747" s="287">
        <v>46170</v>
      </c>
      <c r="K3747" s="267" t="s">
        <v>43</v>
      </c>
      <c r="L3747" s="285" t="s">
        <v>44</v>
      </c>
      <c r="M3747" s="285" t="s">
        <v>1297</v>
      </c>
      <c r="N3747" s="288"/>
      <c r="O3747" s="285" t="s">
        <v>7871</v>
      </c>
      <c r="P3747" s="288"/>
      <c r="Q3747" s="288"/>
      <c r="R3747" s="337" t="s">
        <v>7768</v>
      </c>
      <c r="S3747" s="288"/>
      <c r="T3747" s="288"/>
      <c r="U3747" s="288"/>
      <c r="V3747" s="288"/>
      <c r="W3747" s="457" t="s">
        <v>820</v>
      </c>
      <c r="X3747" s="267" t="s">
        <v>8747</v>
      </c>
      <c r="Y3747" s="285" t="s">
        <v>24354</v>
      </c>
      <c r="Z3747" s="288"/>
      <c r="AA3747" s="288"/>
      <c r="AB3747" s="288"/>
      <c r="AC3747" s="288"/>
      <c r="AD3747" s="288"/>
      <c r="AE3747" s="288"/>
      <c r="AF3747" s="288"/>
      <c r="AG3747" s="288"/>
      <c r="AH3747" s="288"/>
      <c r="AI3747" s="288"/>
      <c r="AJ3747" s="288"/>
      <c r="AK3747" s="288"/>
      <c r="AL3747" s="288"/>
      <c r="AM3747" s="288"/>
    </row>
    <row r="3748" spans="1:40" s="7" customFormat="1" ht="15" customHeight="1">
      <c r="A3748" s="268" t="s">
        <v>24355</v>
      </c>
      <c r="B3748" s="269" t="s">
        <v>24356</v>
      </c>
      <c r="C3748" s="269" t="s">
        <v>24357</v>
      </c>
      <c r="D3748" s="269" t="s">
        <v>24358</v>
      </c>
      <c r="E3748" s="270" t="s">
        <v>13883</v>
      </c>
      <c r="F3748" s="270" t="s">
        <v>13882</v>
      </c>
      <c r="G3748" s="269" t="s">
        <v>24359</v>
      </c>
      <c r="H3748" s="269" t="s">
        <v>24359</v>
      </c>
      <c r="I3748" s="271">
        <v>46170</v>
      </c>
      <c r="J3748" s="271">
        <v>46170</v>
      </c>
      <c r="K3748" s="262" t="s">
        <v>43</v>
      </c>
      <c r="L3748" s="269" t="s">
        <v>44</v>
      </c>
      <c r="M3748" s="269" t="s">
        <v>1297</v>
      </c>
      <c r="N3748" s="475"/>
      <c r="O3748" s="269" t="s">
        <v>7306</v>
      </c>
      <c r="P3748" s="475"/>
      <c r="Q3748" s="475"/>
      <c r="R3748" s="337" t="s">
        <v>7768</v>
      </c>
      <c r="S3748" s="459">
        <v>2150000000</v>
      </c>
      <c r="T3748" s="269" t="s">
        <v>24360</v>
      </c>
      <c r="U3748" s="269" t="s">
        <v>24361</v>
      </c>
      <c r="V3748" s="475"/>
      <c r="W3748" s="262" t="s">
        <v>59</v>
      </c>
      <c r="X3748" s="262" t="s">
        <v>14943</v>
      </c>
      <c r="Y3748" s="262" t="s">
        <v>24362</v>
      </c>
      <c r="Z3748" s="475"/>
      <c r="AA3748" s="269">
        <v>5.3945030000000003</v>
      </c>
      <c r="AB3748" s="269">
        <v>-3.906701</v>
      </c>
      <c r="AC3748" s="269">
        <v>100</v>
      </c>
      <c r="AD3748" s="269" t="s">
        <v>14065</v>
      </c>
      <c r="AE3748" s="269" t="s">
        <v>24363</v>
      </c>
      <c r="AF3748" s="475"/>
      <c r="AG3748" s="475"/>
      <c r="AH3748" s="269">
        <v>0</v>
      </c>
      <c r="AI3748" s="475"/>
      <c r="AJ3748" s="475"/>
      <c r="AK3748" s="269" t="s">
        <v>14278</v>
      </c>
      <c r="AL3748" s="475"/>
      <c r="AM3748" s="475"/>
    </row>
    <row r="3749" spans="1:40" s="7" customFormat="1" ht="15" customHeight="1">
      <c r="A3749" s="268" t="s">
        <v>24364</v>
      </c>
      <c r="B3749" s="269" t="s">
        <v>24365</v>
      </c>
      <c r="C3749" s="269" t="s">
        <v>24366</v>
      </c>
      <c r="D3749" s="269" t="s">
        <v>24367</v>
      </c>
      <c r="E3749" s="270" t="s">
        <v>13883</v>
      </c>
      <c r="F3749" s="270" t="s">
        <v>13882</v>
      </c>
      <c r="G3749" s="269" t="s">
        <v>24368</v>
      </c>
      <c r="H3749" s="269" t="s">
        <v>24368</v>
      </c>
      <c r="I3749" s="271">
        <v>46170</v>
      </c>
      <c r="J3749" s="271">
        <v>46170</v>
      </c>
      <c r="K3749" s="262" t="s">
        <v>43</v>
      </c>
      <c r="L3749" s="269" t="s">
        <v>44</v>
      </c>
      <c r="M3749" s="269" t="s">
        <v>1297</v>
      </c>
      <c r="N3749" s="475"/>
      <c r="O3749" s="269" t="s">
        <v>1298</v>
      </c>
      <c r="P3749" s="288"/>
      <c r="Q3749" s="288"/>
      <c r="R3749" s="337" t="s">
        <v>7768</v>
      </c>
      <c r="S3749" s="288"/>
      <c r="T3749" s="288"/>
      <c r="U3749" s="285" t="s">
        <v>18269</v>
      </c>
      <c r="V3749" s="288"/>
      <c r="W3749" s="262" t="s">
        <v>15182</v>
      </c>
      <c r="X3749" s="262" t="s">
        <v>70</v>
      </c>
      <c r="Y3749" s="285" t="s">
        <v>24369</v>
      </c>
      <c r="Z3749" s="288"/>
      <c r="AA3749" s="285">
        <v>5.3885880000000004</v>
      </c>
      <c r="AB3749" s="285">
        <v>-3.8777360000000001</v>
      </c>
      <c r="AC3749" s="285">
        <v>350</v>
      </c>
      <c r="AD3749" s="285" t="s">
        <v>14823</v>
      </c>
      <c r="AE3749" s="285" t="s">
        <v>14209</v>
      </c>
      <c r="AF3749" s="288"/>
      <c r="AG3749" s="288"/>
      <c r="AH3749" s="285">
        <v>0</v>
      </c>
      <c r="AI3749" s="288"/>
      <c r="AJ3749" s="288"/>
      <c r="AK3749" s="288"/>
      <c r="AL3749" s="288"/>
      <c r="AM3749" s="288"/>
    </row>
    <row r="3750" spans="1:40" s="7" customFormat="1" ht="15" customHeight="1">
      <c r="A3750" s="268" t="s">
        <v>24370</v>
      </c>
      <c r="B3750" s="269" t="s">
        <v>24371</v>
      </c>
      <c r="C3750" s="269" t="s">
        <v>24372</v>
      </c>
      <c r="D3750" s="269" t="s">
        <v>24373</v>
      </c>
      <c r="E3750" s="270" t="s">
        <v>13883</v>
      </c>
      <c r="F3750" s="270" t="s">
        <v>13922</v>
      </c>
      <c r="G3750" s="269" t="s">
        <v>24374</v>
      </c>
      <c r="H3750" s="269" t="s">
        <v>24374</v>
      </c>
      <c r="I3750" s="271">
        <v>46170</v>
      </c>
      <c r="J3750" s="271">
        <v>46170</v>
      </c>
      <c r="K3750" s="262" t="s">
        <v>43</v>
      </c>
      <c r="L3750" s="269" t="s">
        <v>44</v>
      </c>
      <c r="M3750" s="269" t="s">
        <v>1297</v>
      </c>
      <c r="N3750" s="475"/>
      <c r="O3750" s="269" t="s">
        <v>7871</v>
      </c>
      <c r="P3750" s="475"/>
      <c r="Q3750" s="475"/>
      <c r="R3750" s="337" t="s">
        <v>7768</v>
      </c>
      <c r="S3750" s="459">
        <v>2150000000</v>
      </c>
      <c r="T3750" s="269" t="s">
        <v>24375</v>
      </c>
      <c r="U3750" s="269" t="s">
        <v>24376</v>
      </c>
      <c r="V3750" s="475"/>
      <c r="W3750" s="262" t="s">
        <v>59</v>
      </c>
      <c r="X3750" s="262" t="s">
        <v>14943</v>
      </c>
      <c r="Y3750" s="269" t="s">
        <v>24377</v>
      </c>
      <c r="Z3750" s="475"/>
      <c r="AA3750" s="269">
        <v>5.4207599999999996</v>
      </c>
      <c r="AB3750" s="269">
        <v>-3.98529</v>
      </c>
      <c r="AC3750" s="269">
        <v>200</v>
      </c>
      <c r="AD3750" s="269" t="s">
        <v>14330</v>
      </c>
      <c r="AE3750" s="269" t="s">
        <v>16559</v>
      </c>
      <c r="AF3750" s="475"/>
      <c r="AG3750" s="475"/>
      <c r="AH3750" s="269">
        <v>0</v>
      </c>
      <c r="AI3750" s="475"/>
      <c r="AJ3750" s="475"/>
      <c r="AK3750" s="269" t="s">
        <v>17310</v>
      </c>
      <c r="AL3750" s="475"/>
      <c r="AM3750" s="475"/>
    </row>
    <row r="3751" spans="1:40" s="7" customFormat="1" ht="15" customHeight="1">
      <c r="A3751" s="284" t="s">
        <v>24378</v>
      </c>
      <c r="B3751" s="285" t="s">
        <v>24379</v>
      </c>
      <c r="C3751" s="285" t="s">
        <v>24380</v>
      </c>
      <c r="D3751" s="285" t="s">
        <v>24381</v>
      </c>
      <c r="E3751" s="286" t="s">
        <v>13883</v>
      </c>
      <c r="F3751" s="286" t="s">
        <v>13922</v>
      </c>
      <c r="G3751" s="458">
        <v>102000000</v>
      </c>
      <c r="H3751" s="458">
        <v>102000000</v>
      </c>
      <c r="I3751" s="287">
        <v>46170</v>
      </c>
      <c r="J3751" s="287">
        <v>46170</v>
      </c>
      <c r="K3751" s="267" t="s">
        <v>7992</v>
      </c>
      <c r="L3751" s="285" t="s">
        <v>44</v>
      </c>
      <c r="M3751" s="285" t="s">
        <v>1505</v>
      </c>
      <c r="N3751" s="288"/>
      <c r="O3751" s="285" t="s">
        <v>7871</v>
      </c>
      <c r="P3751" s="288"/>
      <c r="Q3751" s="288"/>
      <c r="R3751" s="337">
        <v>46182</v>
      </c>
      <c r="S3751" s="285">
        <v>2150063481</v>
      </c>
      <c r="T3751" s="285" t="s">
        <v>24382</v>
      </c>
      <c r="U3751" s="285" t="s">
        <v>24383</v>
      </c>
      <c r="V3751" s="288"/>
      <c r="W3751" s="267" t="s">
        <v>59</v>
      </c>
      <c r="X3751" s="267" t="s">
        <v>1791</v>
      </c>
      <c r="Y3751" s="285" t="s">
        <v>24384</v>
      </c>
      <c r="Z3751" s="288"/>
      <c r="AA3751" s="285">
        <v>5.3709600000000002</v>
      </c>
      <c r="AB3751" s="285">
        <v>-3.9609899999999998</v>
      </c>
      <c r="AC3751" s="285">
        <v>300</v>
      </c>
      <c r="AD3751" s="285" t="s">
        <v>14683</v>
      </c>
      <c r="AE3751" s="285" t="s">
        <v>13927</v>
      </c>
      <c r="AF3751" s="288"/>
      <c r="AG3751" s="288"/>
      <c r="AH3751" s="285">
        <v>0</v>
      </c>
      <c r="AI3751" s="288"/>
      <c r="AJ3751" s="475"/>
      <c r="AK3751" s="269" t="s">
        <v>17447</v>
      </c>
      <c r="AL3751" s="475"/>
      <c r="AM3751" s="475"/>
    </row>
    <row r="3752" spans="1:40" s="7" customFormat="1" ht="15" customHeight="1">
      <c r="A3752" s="284" t="s">
        <v>24385</v>
      </c>
      <c r="B3752" s="285" t="s">
        <v>24386</v>
      </c>
      <c r="C3752" s="285" t="s">
        <v>24387</v>
      </c>
      <c r="D3752" s="285" t="s">
        <v>24388</v>
      </c>
      <c r="E3752" s="286" t="s">
        <v>13883</v>
      </c>
      <c r="F3752" s="286" t="s">
        <v>13922</v>
      </c>
      <c r="G3752" s="285" t="s">
        <v>24389</v>
      </c>
      <c r="H3752" s="285" t="s">
        <v>24389</v>
      </c>
      <c r="I3752" s="287">
        <v>46170</v>
      </c>
      <c r="J3752" s="287">
        <v>46170</v>
      </c>
      <c r="K3752" s="267" t="s">
        <v>43</v>
      </c>
      <c r="L3752" s="285" t="s">
        <v>44</v>
      </c>
      <c r="M3752" s="285" t="s">
        <v>1297</v>
      </c>
      <c r="N3752" s="288"/>
      <c r="O3752" s="285" t="s">
        <v>1298</v>
      </c>
      <c r="P3752" s="288"/>
      <c r="Q3752" s="288"/>
      <c r="R3752" s="337" t="s">
        <v>7768</v>
      </c>
      <c r="S3752" s="288"/>
      <c r="T3752" s="288"/>
      <c r="U3752" s="285" t="s">
        <v>16197</v>
      </c>
      <c r="V3752" s="288"/>
      <c r="W3752" s="267" t="s">
        <v>59</v>
      </c>
      <c r="X3752" s="267" t="s">
        <v>8747</v>
      </c>
      <c r="Y3752" s="285" t="s">
        <v>24390</v>
      </c>
      <c r="Z3752" s="288"/>
      <c r="AA3752" s="285">
        <v>5.3781299999999996</v>
      </c>
      <c r="AB3752" s="285">
        <v>-3.9388000000000001</v>
      </c>
      <c r="AC3752" s="285">
        <v>250</v>
      </c>
      <c r="AD3752" s="285" t="s">
        <v>16161</v>
      </c>
      <c r="AE3752" s="285" t="s">
        <v>14277</v>
      </c>
      <c r="AF3752" s="288"/>
      <c r="AG3752" s="288"/>
      <c r="AH3752" s="285">
        <v>0</v>
      </c>
      <c r="AI3752" s="288"/>
      <c r="AJ3752" s="475"/>
      <c r="AK3752" s="269" t="s">
        <v>17447</v>
      </c>
      <c r="AL3752" s="475"/>
      <c r="AM3752" s="475"/>
    </row>
    <row r="3753" spans="1:40" s="7" customFormat="1" ht="15" customHeight="1">
      <c r="A3753" s="268" t="s">
        <v>24391</v>
      </c>
      <c r="B3753" s="269" t="s">
        <v>24392</v>
      </c>
      <c r="C3753" s="269" t="s">
        <v>24393</v>
      </c>
      <c r="D3753" s="269" t="s">
        <v>24394</v>
      </c>
      <c r="E3753" s="270" t="s">
        <v>13883</v>
      </c>
      <c r="F3753" s="270" t="s">
        <v>13922</v>
      </c>
      <c r="G3753" s="269" t="s">
        <v>24395</v>
      </c>
      <c r="H3753" s="269" t="s">
        <v>24395</v>
      </c>
      <c r="I3753" s="271">
        <v>46169</v>
      </c>
      <c r="J3753" s="271">
        <v>46170</v>
      </c>
      <c r="K3753" s="262" t="s">
        <v>43</v>
      </c>
      <c r="L3753" s="269" t="s">
        <v>44</v>
      </c>
      <c r="M3753" s="269" t="s">
        <v>1297</v>
      </c>
      <c r="N3753" s="475"/>
      <c r="O3753" s="269" t="s">
        <v>7871</v>
      </c>
      <c r="P3753" s="475"/>
      <c r="Q3753" s="475"/>
      <c r="R3753" s="337" t="s">
        <v>7768</v>
      </c>
      <c r="S3753" s="475"/>
      <c r="T3753" s="475"/>
      <c r="U3753" s="269" t="s">
        <v>24396</v>
      </c>
      <c r="V3753" s="475"/>
      <c r="W3753" s="262" t="s">
        <v>59</v>
      </c>
      <c r="X3753" s="285" t="s">
        <v>23415</v>
      </c>
      <c r="Y3753" s="269" t="s">
        <v>24397</v>
      </c>
      <c r="Z3753" s="475"/>
      <c r="AA3753" s="269">
        <v>5.3747699999999998</v>
      </c>
      <c r="AB3753" s="269">
        <v>-3.9297499999999999</v>
      </c>
      <c r="AC3753" s="269">
        <v>250</v>
      </c>
      <c r="AD3753" s="475"/>
      <c r="AE3753" s="269" t="s">
        <v>13908</v>
      </c>
      <c r="AF3753" s="475"/>
      <c r="AG3753" s="475"/>
      <c r="AH3753" s="269">
        <v>0</v>
      </c>
      <c r="AI3753" s="475"/>
      <c r="AJ3753" s="475"/>
      <c r="AK3753" s="475"/>
      <c r="AL3753" s="475"/>
      <c r="AM3753" s="475"/>
    </row>
    <row r="3754" spans="1:40" s="7" customFormat="1" ht="15" customHeight="1">
      <c r="A3754" s="268" t="s">
        <v>24398</v>
      </c>
      <c r="B3754" s="269" t="s">
        <v>24399</v>
      </c>
      <c r="C3754" s="269" t="s">
        <v>24400</v>
      </c>
      <c r="D3754" s="269" t="s">
        <v>24401</v>
      </c>
      <c r="E3754" s="270" t="s">
        <v>13883</v>
      </c>
      <c r="F3754" s="270" t="s">
        <v>13882</v>
      </c>
      <c r="G3754" s="269" t="s">
        <v>24402</v>
      </c>
      <c r="H3754" s="269" t="s">
        <v>24402</v>
      </c>
      <c r="I3754" s="271">
        <v>46170</v>
      </c>
      <c r="J3754" s="271">
        <v>46170</v>
      </c>
      <c r="K3754" s="262" t="s">
        <v>9957</v>
      </c>
      <c r="L3754" s="269" t="s">
        <v>44</v>
      </c>
      <c r="M3754" s="269" t="s">
        <v>1505</v>
      </c>
      <c r="N3754" s="475"/>
      <c r="O3754" s="269" t="s">
        <v>1906</v>
      </c>
      <c r="P3754" s="288"/>
      <c r="Q3754" s="288"/>
      <c r="R3754" s="337">
        <v>46183</v>
      </c>
      <c r="S3754" s="288"/>
      <c r="T3754" s="288"/>
      <c r="U3754" s="285" t="s">
        <v>24403</v>
      </c>
      <c r="V3754" s="288"/>
      <c r="W3754" s="262" t="s">
        <v>59</v>
      </c>
      <c r="X3754" s="262" t="s">
        <v>1791</v>
      </c>
      <c r="Y3754" s="285" t="s">
        <v>24404</v>
      </c>
      <c r="Z3754" s="288"/>
      <c r="AA3754" s="285" t="s">
        <v>24405</v>
      </c>
      <c r="AB3754" s="285">
        <v>-3.9085200000000002</v>
      </c>
      <c r="AC3754" s="285">
        <v>250</v>
      </c>
      <c r="AD3754" s="285" t="s">
        <v>14888</v>
      </c>
      <c r="AE3754" s="285" t="s">
        <v>13974</v>
      </c>
      <c r="AF3754" s="288"/>
      <c r="AG3754" s="288"/>
      <c r="AH3754" s="285">
        <v>3</v>
      </c>
      <c r="AI3754" s="288"/>
      <c r="AJ3754" s="288"/>
      <c r="AK3754" s="288"/>
      <c r="AL3754" s="288"/>
      <c r="AM3754" s="288"/>
    </row>
    <row r="3755" spans="1:40" s="7" customFormat="1" ht="15" customHeight="1">
      <c r="A3755" s="478" t="s">
        <v>24406</v>
      </c>
      <c r="B3755" s="466" t="s">
        <v>24407</v>
      </c>
      <c r="C3755" s="466" t="s">
        <v>24408</v>
      </c>
      <c r="D3755" s="466" t="s">
        <v>24409</v>
      </c>
      <c r="E3755" s="480" t="s">
        <v>13883</v>
      </c>
      <c r="F3755" s="480" t="s">
        <v>13882</v>
      </c>
      <c r="G3755" s="466" t="s">
        <v>24410</v>
      </c>
      <c r="H3755" s="466" t="s">
        <v>24410</v>
      </c>
      <c r="I3755" s="481">
        <v>46171</v>
      </c>
      <c r="J3755" s="481">
        <v>46171</v>
      </c>
      <c r="K3755" s="466" t="s">
        <v>1959</v>
      </c>
      <c r="L3755" s="466" t="s">
        <v>44</v>
      </c>
      <c r="M3755" s="466" t="s">
        <v>1297</v>
      </c>
      <c r="N3755" s="479"/>
      <c r="O3755" s="466" t="s">
        <v>1298</v>
      </c>
      <c r="P3755" s="479"/>
      <c r="Q3755" s="479"/>
      <c r="R3755" s="337">
        <v>46182</v>
      </c>
      <c r="S3755" s="466">
        <v>2150071381</v>
      </c>
      <c r="T3755" s="466" t="s">
        <v>24411</v>
      </c>
      <c r="U3755" s="466" t="s">
        <v>24412</v>
      </c>
      <c r="V3755" s="479"/>
      <c r="W3755" s="514" t="s">
        <v>59</v>
      </c>
      <c r="X3755" s="462" t="s">
        <v>1791</v>
      </c>
      <c r="Y3755" s="466" t="s">
        <v>24413</v>
      </c>
      <c r="Z3755" s="479"/>
      <c r="AA3755" s="466">
        <v>5.3604399999999996</v>
      </c>
      <c r="AB3755" s="466">
        <v>-3.9052899999999999</v>
      </c>
      <c r="AC3755" s="466">
        <v>100</v>
      </c>
      <c r="AD3755" s="466" t="s">
        <v>16171</v>
      </c>
      <c r="AE3755" s="466" t="s">
        <v>17232</v>
      </c>
      <c r="AF3755" s="479"/>
      <c r="AG3755" s="479"/>
      <c r="AH3755" s="466">
        <v>0</v>
      </c>
      <c r="AI3755" s="479"/>
      <c r="AJ3755" s="479"/>
      <c r="AK3755" s="466" t="s">
        <v>15678</v>
      </c>
      <c r="AL3755" s="479"/>
      <c r="AM3755" s="479"/>
      <c r="AN3755" s="172">
        <f>R3755-J3755</f>
        <v>11</v>
      </c>
    </row>
    <row r="3756" spans="1:40" s="7" customFormat="1" ht="15" customHeight="1">
      <c r="A3756" s="478" t="s">
        <v>24414</v>
      </c>
      <c r="B3756" s="466" t="s">
        <v>24415</v>
      </c>
      <c r="C3756" s="466" t="s">
        <v>24416</v>
      </c>
      <c r="D3756" s="466" t="s">
        <v>24417</v>
      </c>
      <c r="E3756" s="480" t="s">
        <v>13883</v>
      </c>
      <c r="F3756" s="480" t="s">
        <v>15259</v>
      </c>
      <c r="G3756" s="466" t="s">
        <v>23713</v>
      </c>
      <c r="H3756" s="466" t="s">
        <v>23713</v>
      </c>
      <c r="I3756" s="481">
        <v>46171</v>
      </c>
      <c r="J3756" s="481">
        <v>46171</v>
      </c>
      <c r="K3756" s="466" t="s">
        <v>1959</v>
      </c>
      <c r="L3756" s="466" t="s">
        <v>44</v>
      </c>
      <c r="M3756" s="466" t="s">
        <v>1297</v>
      </c>
      <c r="N3756" s="479"/>
      <c r="O3756" s="466" t="s">
        <v>1298</v>
      </c>
      <c r="P3756" s="479"/>
      <c r="Q3756" s="479"/>
      <c r="R3756" s="337">
        <v>46181</v>
      </c>
      <c r="S3756" s="466">
        <v>2150071721</v>
      </c>
      <c r="T3756" s="466" t="s">
        <v>24418</v>
      </c>
      <c r="U3756" s="466" t="s">
        <v>23715</v>
      </c>
      <c r="V3756" s="479"/>
      <c r="W3756" s="462" t="s">
        <v>59</v>
      </c>
      <c r="X3756" s="462" t="s">
        <v>1791</v>
      </c>
      <c r="Y3756" s="466" t="s">
        <v>24419</v>
      </c>
      <c r="Z3756" s="479"/>
      <c r="AA3756" s="466">
        <v>5.4434430000000003</v>
      </c>
      <c r="AB3756" s="466">
        <v>-4.0357640000000004</v>
      </c>
      <c r="AC3756" s="466">
        <v>100</v>
      </c>
      <c r="AD3756" s="466" t="s">
        <v>16161</v>
      </c>
      <c r="AE3756" s="466" t="s">
        <v>17840</v>
      </c>
      <c r="AF3756" s="479"/>
      <c r="AG3756" s="479"/>
      <c r="AH3756" s="466">
        <v>2</v>
      </c>
      <c r="AI3756" s="479"/>
      <c r="AJ3756" s="479"/>
      <c r="AK3756" s="466" t="s">
        <v>17447</v>
      </c>
      <c r="AL3756" s="479"/>
      <c r="AM3756" s="479"/>
      <c r="AN3756" s="172">
        <f>R3756-J3756</f>
        <v>10</v>
      </c>
    </row>
    <row r="3757" spans="1:40" s="7" customFormat="1" ht="15" customHeight="1">
      <c r="A3757" s="478" t="s">
        <v>24420</v>
      </c>
      <c r="B3757" s="466" t="s">
        <v>24421</v>
      </c>
      <c r="C3757" s="289" t="s">
        <v>24422</v>
      </c>
      <c r="D3757" s="466" t="s">
        <v>15810</v>
      </c>
      <c r="E3757" s="480" t="s">
        <v>13883</v>
      </c>
      <c r="F3757" s="480" t="s">
        <v>15259</v>
      </c>
      <c r="G3757" s="466" t="s">
        <v>24423</v>
      </c>
      <c r="H3757" s="466" t="s">
        <v>24423</v>
      </c>
      <c r="I3757" s="481">
        <v>46170</v>
      </c>
      <c r="J3757" s="481">
        <v>46171</v>
      </c>
      <c r="K3757" s="466" t="s">
        <v>1959</v>
      </c>
      <c r="L3757" s="466" t="s">
        <v>44</v>
      </c>
      <c r="M3757" s="466" t="s">
        <v>1297</v>
      </c>
      <c r="N3757" s="479"/>
      <c r="O3757" s="466" t="s">
        <v>1298</v>
      </c>
      <c r="P3757" s="479"/>
      <c r="Q3757" s="479"/>
      <c r="R3757" s="337">
        <v>46181</v>
      </c>
      <c r="S3757" s="466">
        <v>2150073218</v>
      </c>
      <c r="T3757" s="466" t="s">
        <v>24424</v>
      </c>
      <c r="U3757" s="466" t="s">
        <v>24425</v>
      </c>
      <c r="V3757" s="479"/>
      <c r="W3757" s="514" t="s">
        <v>59</v>
      </c>
      <c r="X3757" s="462" t="s">
        <v>1791</v>
      </c>
      <c r="Y3757" s="466" t="s">
        <v>24426</v>
      </c>
      <c r="Z3757" s="479"/>
      <c r="AA3757" s="466">
        <v>5.4495529999999999</v>
      </c>
      <c r="AB3757" s="466">
        <v>-3.9814430000000001</v>
      </c>
      <c r="AC3757" s="466">
        <v>100</v>
      </c>
      <c r="AD3757" s="466" t="s">
        <v>9206</v>
      </c>
      <c r="AE3757" s="466" t="s">
        <v>16298</v>
      </c>
      <c r="AF3757" s="479"/>
      <c r="AG3757" s="479"/>
      <c r="AH3757" s="466">
        <v>0</v>
      </c>
      <c r="AI3757" s="479"/>
      <c r="AJ3757" s="479"/>
      <c r="AK3757" s="466" t="s">
        <v>16214</v>
      </c>
      <c r="AL3757" s="479"/>
      <c r="AM3757" s="479"/>
      <c r="AN3757" s="172">
        <f>R3757-J3757</f>
        <v>10</v>
      </c>
    </row>
    <row r="3758" spans="1:40" s="7" customFormat="1" ht="15" customHeight="1">
      <c r="A3758" s="478" t="s">
        <v>24427</v>
      </c>
      <c r="B3758" s="466" t="s">
        <v>24428</v>
      </c>
      <c r="C3758" s="466" t="s">
        <v>24429</v>
      </c>
      <c r="D3758" s="466" t="s">
        <v>24430</v>
      </c>
      <c r="E3758" s="480" t="s">
        <v>13883</v>
      </c>
      <c r="F3758" s="480" t="s">
        <v>15259</v>
      </c>
      <c r="G3758" s="466" t="s">
        <v>24431</v>
      </c>
      <c r="H3758" s="466" t="s">
        <v>24431</v>
      </c>
      <c r="I3758" s="481">
        <v>46171</v>
      </c>
      <c r="J3758" s="481">
        <v>46171</v>
      </c>
      <c r="K3758" s="466" t="s">
        <v>1959</v>
      </c>
      <c r="L3758" s="466" t="s">
        <v>44</v>
      </c>
      <c r="M3758" s="466" t="s">
        <v>1297</v>
      </c>
      <c r="N3758" s="479"/>
      <c r="O3758" s="466" t="s">
        <v>1298</v>
      </c>
      <c r="P3758" s="479"/>
      <c r="Q3758" s="479"/>
      <c r="R3758" s="337">
        <v>46181</v>
      </c>
      <c r="S3758" s="465">
        <v>2150000000</v>
      </c>
      <c r="T3758" s="466" t="s">
        <v>24432</v>
      </c>
      <c r="U3758" s="466" t="s">
        <v>24433</v>
      </c>
      <c r="V3758" s="479"/>
      <c r="W3758" s="462" t="s">
        <v>59</v>
      </c>
      <c r="X3758" s="462" t="s">
        <v>1791</v>
      </c>
      <c r="Y3758" s="466" t="s">
        <v>24434</v>
      </c>
      <c r="Z3758" s="479"/>
      <c r="AA3758" s="466" t="s">
        <v>24435</v>
      </c>
      <c r="AB3758" s="466">
        <v>-4.0218850000000002</v>
      </c>
      <c r="AC3758" s="466">
        <v>100</v>
      </c>
      <c r="AD3758" s="466" t="s">
        <v>15021</v>
      </c>
      <c r="AE3758" s="466" t="s">
        <v>20147</v>
      </c>
      <c r="AF3758" s="479"/>
      <c r="AG3758" s="479"/>
      <c r="AH3758" s="466">
        <v>1</v>
      </c>
      <c r="AI3758" s="479"/>
      <c r="AJ3758" s="479"/>
      <c r="AK3758" s="466" t="s">
        <v>15678</v>
      </c>
      <c r="AL3758" s="479"/>
      <c r="AM3758" s="479"/>
      <c r="AN3758" s="172">
        <f>R3758-J3758</f>
        <v>10</v>
      </c>
    </row>
    <row r="3759" spans="1:40" s="7" customFormat="1" ht="15" customHeight="1">
      <c r="A3759" s="268" t="s">
        <v>24436</v>
      </c>
      <c r="B3759" s="269" t="s">
        <v>24437</v>
      </c>
      <c r="C3759" s="269" t="s">
        <v>24438</v>
      </c>
      <c r="D3759" s="269" t="s">
        <v>24439</v>
      </c>
      <c r="E3759" s="270" t="s">
        <v>13883</v>
      </c>
      <c r="F3759" s="270" t="s">
        <v>15259</v>
      </c>
      <c r="G3759" s="269" t="s">
        <v>24440</v>
      </c>
      <c r="H3759" s="269" t="s">
        <v>24440</v>
      </c>
      <c r="I3759" s="271">
        <v>46170</v>
      </c>
      <c r="J3759" s="271">
        <v>46171</v>
      </c>
      <c r="K3759" s="262" t="s">
        <v>43</v>
      </c>
      <c r="L3759" s="269" t="s">
        <v>44</v>
      </c>
      <c r="M3759" s="269" t="s">
        <v>1297</v>
      </c>
      <c r="N3759" s="475"/>
      <c r="O3759" s="269" t="s">
        <v>1298</v>
      </c>
      <c r="P3759" s="288"/>
      <c r="Q3759" s="288"/>
      <c r="R3759" s="337" t="s">
        <v>7768</v>
      </c>
      <c r="S3759" s="288"/>
      <c r="T3759" s="288"/>
      <c r="U3759" s="285" t="s">
        <v>24441</v>
      </c>
      <c r="V3759" s="288"/>
      <c r="W3759" s="262" t="s">
        <v>48</v>
      </c>
      <c r="X3759" s="262" t="s">
        <v>49</v>
      </c>
      <c r="Y3759" s="285" t="s">
        <v>24442</v>
      </c>
      <c r="Z3759" s="288"/>
      <c r="AA3759" s="285">
        <v>5.4368550000000004</v>
      </c>
      <c r="AB3759" s="285">
        <v>-3.9873729999999998</v>
      </c>
      <c r="AC3759" s="285">
        <v>200</v>
      </c>
      <c r="AD3759" s="285" t="s">
        <v>10534</v>
      </c>
      <c r="AE3759" s="285" t="s">
        <v>15361</v>
      </c>
      <c r="AF3759" s="288"/>
      <c r="AG3759" s="288"/>
      <c r="AH3759" s="288"/>
      <c r="AI3759" s="288"/>
      <c r="AJ3759" s="288"/>
      <c r="AK3759" s="288"/>
      <c r="AL3759" s="288"/>
      <c r="AM3759" s="288"/>
    </row>
    <row r="3760" spans="1:40" s="7" customFormat="1" ht="15" customHeight="1">
      <c r="A3760" s="268" t="s">
        <v>24443</v>
      </c>
      <c r="B3760" s="269" t="s">
        <v>24444</v>
      </c>
      <c r="C3760" s="269" t="s">
        <v>24445</v>
      </c>
      <c r="D3760" s="269" t="s">
        <v>24446</v>
      </c>
      <c r="E3760" s="270" t="s">
        <v>13883</v>
      </c>
      <c r="F3760" s="270" t="s">
        <v>15259</v>
      </c>
      <c r="G3760" s="269" t="s">
        <v>24447</v>
      </c>
      <c r="H3760" s="269" t="s">
        <v>24447</v>
      </c>
      <c r="I3760" s="271">
        <v>46171</v>
      </c>
      <c r="J3760" s="271">
        <v>46171</v>
      </c>
      <c r="K3760" s="269" t="s">
        <v>7992</v>
      </c>
      <c r="L3760" s="269" t="s">
        <v>44</v>
      </c>
      <c r="M3760" s="269" t="s">
        <v>1297</v>
      </c>
      <c r="N3760" s="475"/>
      <c r="O3760" s="269" t="s">
        <v>1298</v>
      </c>
      <c r="P3760" s="475"/>
      <c r="Q3760" s="475"/>
      <c r="R3760" s="337">
        <v>46182</v>
      </c>
      <c r="S3760" s="459">
        <v>2150000000</v>
      </c>
      <c r="T3760" s="269" t="s">
        <v>24448</v>
      </c>
      <c r="U3760" s="269" t="s">
        <v>24449</v>
      </c>
      <c r="V3760" s="475"/>
      <c r="W3760" s="262" t="s">
        <v>59</v>
      </c>
      <c r="X3760" s="269" t="s">
        <v>1791</v>
      </c>
      <c r="Y3760" s="269" t="s">
        <v>24450</v>
      </c>
      <c r="Z3760" s="475"/>
      <c r="AA3760" s="269">
        <v>5.4407699999999997</v>
      </c>
      <c r="AB3760" s="269">
        <v>-3.9818519999999999</v>
      </c>
      <c r="AC3760" s="269">
        <v>100</v>
      </c>
      <c r="AD3760" s="269" t="s">
        <v>9500</v>
      </c>
      <c r="AE3760" s="269" t="s">
        <v>15740</v>
      </c>
      <c r="AF3760" s="475"/>
      <c r="AG3760" s="475"/>
      <c r="AH3760" s="269">
        <v>1</v>
      </c>
      <c r="AI3760" s="475"/>
      <c r="AJ3760" s="475"/>
      <c r="AK3760" s="269" t="s">
        <v>18099</v>
      </c>
      <c r="AL3760" s="475"/>
      <c r="AM3760" s="475"/>
    </row>
    <row r="3761" spans="1:40" s="7" customFormat="1" ht="15" customHeight="1">
      <c r="A3761" s="268" t="s">
        <v>24451</v>
      </c>
      <c r="B3761" s="269" t="s">
        <v>24452</v>
      </c>
      <c r="C3761" s="269" t="s">
        <v>24453</v>
      </c>
      <c r="D3761" s="269" t="s">
        <v>24454</v>
      </c>
      <c r="E3761" s="270" t="s">
        <v>13883</v>
      </c>
      <c r="F3761" s="270" t="s">
        <v>15259</v>
      </c>
      <c r="G3761" s="269" t="s">
        <v>24455</v>
      </c>
      <c r="H3761" s="269" t="s">
        <v>24455</v>
      </c>
      <c r="I3761" s="271">
        <v>46171</v>
      </c>
      <c r="J3761" s="271">
        <v>46171</v>
      </c>
      <c r="K3761" s="269" t="s">
        <v>7992</v>
      </c>
      <c r="L3761" s="269" t="s">
        <v>44</v>
      </c>
      <c r="M3761" s="269" t="s">
        <v>1297</v>
      </c>
      <c r="N3761" s="475"/>
      <c r="O3761" s="269" t="s">
        <v>1298</v>
      </c>
      <c r="P3761" s="475"/>
      <c r="Q3761" s="475"/>
      <c r="R3761" s="337">
        <v>46182</v>
      </c>
      <c r="S3761" s="269">
        <v>2150071724</v>
      </c>
      <c r="T3761" s="269" t="s">
        <v>24456</v>
      </c>
      <c r="U3761" s="269" t="s">
        <v>24457</v>
      </c>
      <c r="V3761" s="475"/>
      <c r="W3761" s="262" t="s">
        <v>59</v>
      </c>
      <c r="X3761" s="262" t="s">
        <v>1791</v>
      </c>
      <c r="Y3761" s="269" t="s">
        <v>24458</v>
      </c>
      <c r="Z3761" s="475"/>
      <c r="AA3761" s="269">
        <v>5.4406210000000002</v>
      </c>
      <c r="AB3761" s="269">
        <v>-4.0278640000000001</v>
      </c>
      <c r="AC3761" s="269">
        <v>100</v>
      </c>
      <c r="AD3761" s="269" t="s">
        <v>14433</v>
      </c>
      <c r="AE3761" s="269" t="s">
        <v>16162</v>
      </c>
      <c r="AF3761" s="475"/>
      <c r="AG3761" s="475"/>
      <c r="AH3761" s="269">
        <v>1</v>
      </c>
      <c r="AI3761" s="475"/>
      <c r="AJ3761" s="475"/>
      <c r="AK3761" s="269" t="s">
        <v>16206</v>
      </c>
      <c r="AL3761" s="475"/>
      <c r="AM3761" s="475"/>
    </row>
    <row r="3762" spans="1:40" s="7" customFormat="1" ht="15" customHeight="1">
      <c r="A3762" s="478" t="s">
        <v>24459</v>
      </c>
      <c r="B3762" s="466" t="s">
        <v>24460</v>
      </c>
      <c r="C3762" s="289" t="s">
        <v>23916</v>
      </c>
      <c r="D3762" s="466" t="s">
        <v>19986</v>
      </c>
      <c r="E3762" s="480" t="s">
        <v>13883</v>
      </c>
      <c r="F3762" s="480" t="s">
        <v>15259</v>
      </c>
      <c r="G3762" s="466" t="s">
        <v>23918</v>
      </c>
      <c r="H3762" s="466" t="s">
        <v>23918</v>
      </c>
      <c r="I3762" s="481">
        <v>46170</v>
      </c>
      <c r="J3762" s="481">
        <v>46171</v>
      </c>
      <c r="K3762" s="462" t="s">
        <v>1959</v>
      </c>
      <c r="L3762" s="466" t="s">
        <v>44</v>
      </c>
      <c r="M3762" s="466" t="s">
        <v>1297</v>
      </c>
      <c r="N3762" s="479"/>
      <c r="O3762" s="466" t="s">
        <v>1298</v>
      </c>
      <c r="P3762" s="479"/>
      <c r="Q3762" s="479"/>
      <c r="R3762" s="337">
        <v>46173</v>
      </c>
      <c r="S3762" s="466">
        <v>2150071402</v>
      </c>
      <c r="T3762" s="466" t="s">
        <v>24461</v>
      </c>
      <c r="U3762" s="466" t="s">
        <v>23920</v>
      </c>
      <c r="V3762" s="479"/>
      <c r="W3762" s="462" t="s">
        <v>59</v>
      </c>
      <c r="X3762" s="462" t="s">
        <v>1791</v>
      </c>
      <c r="Y3762" s="466" t="s">
        <v>24462</v>
      </c>
      <c r="Z3762" s="479"/>
      <c r="AA3762" s="466">
        <v>5.4435190000000002</v>
      </c>
      <c r="AB3762" s="466">
        <v>-4.0421279999999999</v>
      </c>
      <c r="AC3762" s="466">
        <v>100</v>
      </c>
      <c r="AD3762" s="466" t="s">
        <v>14322</v>
      </c>
      <c r="AE3762" s="466" t="s">
        <v>18964</v>
      </c>
      <c r="AF3762" s="479"/>
      <c r="AG3762" s="479"/>
      <c r="AH3762" s="466">
        <v>0</v>
      </c>
      <c r="AI3762" s="479"/>
      <c r="AJ3762" s="479"/>
      <c r="AK3762" s="466" t="s">
        <v>17310</v>
      </c>
      <c r="AL3762" s="479"/>
      <c r="AM3762" s="479"/>
      <c r="AN3762" s="172">
        <f>R3762-J3762</f>
        <v>2</v>
      </c>
    </row>
    <row r="3763" spans="1:40" s="7" customFormat="1" ht="15" customHeight="1">
      <c r="A3763" s="268" t="s">
        <v>24463</v>
      </c>
      <c r="B3763" s="269" t="s">
        <v>24464</v>
      </c>
      <c r="C3763" s="289" t="s">
        <v>24465</v>
      </c>
      <c r="D3763" s="269" t="s">
        <v>24466</v>
      </c>
      <c r="E3763" s="270" t="s">
        <v>13883</v>
      </c>
      <c r="F3763" s="270" t="s">
        <v>13922</v>
      </c>
      <c r="G3763" s="269" t="s">
        <v>24467</v>
      </c>
      <c r="H3763" s="269" t="s">
        <v>24467</v>
      </c>
      <c r="I3763" s="271">
        <v>46171</v>
      </c>
      <c r="J3763" s="271">
        <v>46171</v>
      </c>
      <c r="K3763" s="262" t="s">
        <v>43</v>
      </c>
      <c r="L3763" s="269" t="s">
        <v>44</v>
      </c>
      <c r="M3763" s="269" t="s">
        <v>1297</v>
      </c>
      <c r="N3763" s="475"/>
      <c r="O3763" s="269" t="s">
        <v>1298</v>
      </c>
      <c r="P3763" s="288"/>
      <c r="Q3763" s="288"/>
      <c r="R3763" s="337" t="s">
        <v>7768</v>
      </c>
      <c r="S3763" s="288"/>
      <c r="T3763" s="288"/>
      <c r="U3763" s="285" t="s">
        <v>24468</v>
      </c>
      <c r="V3763" s="288"/>
      <c r="W3763" s="262" t="s">
        <v>59</v>
      </c>
      <c r="X3763" s="262" t="s">
        <v>87</v>
      </c>
      <c r="Y3763" s="285" t="s">
        <v>24469</v>
      </c>
      <c r="Z3763" s="288"/>
      <c r="AA3763" s="285">
        <v>5399905</v>
      </c>
      <c r="AB3763" s="285">
        <v>-3.9520870000000001</v>
      </c>
      <c r="AC3763" s="285">
        <v>100</v>
      </c>
      <c r="AD3763" s="285" t="s">
        <v>10168</v>
      </c>
      <c r="AE3763" s="285" t="s">
        <v>14027</v>
      </c>
      <c r="AF3763" s="288"/>
      <c r="AG3763" s="288"/>
      <c r="AH3763" s="285">
        <v>1</v>
      </c>
      <c r="AI3763" s="288"/>
      <c r="AJ3763" s="288"/>
      <c r="AK3763" s="285" t="s">
        <v>17447</v>
      </c>
      <c r="AL3763" s="288"/>
      <c r="AM3763" s="288"/>
    </row>
    <row r="3764" spans="1:40" s="7" customFormat="1" ht="15" customHeight="1">
      <c r="A3764" s="478" t="s">
        <v>24470</v>
      </c>
      <c r="B3764" s="466" t="s">
        <v>24471</v>
      </c>
      <c r="C3764" s="466" t="s">
        <v>24472</v>
      </c>
      <c r="D3764" s="466" t="s">
        <v>24473</v>
      </c>
      <c r="E3764" s="480" t="s">
        <v>13883</v>
      </c>
      <c r="F3764" s="480" t="s">
        <v>15259</v>
      </c>
      <c r="G3764" s="466" t="s">
        <v>24474</v>
      </c>
      <c r="H3764" s="466" t="s">
        <v>24474</v>
      </c>
      <c r="I3764" s="481">
        <v>46171</v>
      </c>
      <c r="J3764" s="481">
        <v>46171</v>
      </c>
      <c r="K3764" s="466" t="s">
        <v>1959</v>
      </c>
      <c r="L3764" s="466" t="s">
        <v>44</v>
      </c>
      <c r="M3764" s="466" t="s">
        <v>1297</v>
      </c>
      <c r="N3764" s="479"/>
      <c r="O3764" s="466" t="s">
        <v>1298</v>
      </c>
      <c r="P3764" s="479"/>
      <c r="Q3764" s="479"/>
      <c r="R3764" s="337">
        <v>46179</v>
      </c>
      <c r="S3764" s="466">
        <v>2150065405</v>
      </c>
      <c r="T3764" s="466" t="s">
        <v>24475</v>
      </c>
      <c r="U3764" s="466" t="s">
        <v>24476</v>
      </c>
      <c r="V3764" s="479"/>
      <c r="W3764" s="462" t="s">
        <v>59</v>
      </c>
      <c r="X3764" s="466" t="s">
        <v>1791</v>
      </c>
      <c r="Y3764" s="466" t="s">
        <v>24477</v>
      </c>
      <c r="Z3764" s="479"/>
      <c r="AA3764" s="466">
        <v>5.4248180000000001</v>
      </c>
      <c r="AB3764" s="466">
        <v>-3.9893969999999999</v>
      </c>
      <c r="AC3764" s="466">
        <v>300</v>
      </c>
      <c r="AD3764" s="466" t="s">
        <v>9500</v>
      </c>
      <c r="AE3764" s="466" t="s">
        <v>15475</v>
      </c>
      <c r="AF3764" s="479"/>
      <c r="AG3764" s="479"/>
      <c r="AH3764" s="466">
        <v>1</v>
      </c>
      <c r="AI3764" s="479"/>
      <c r="AJ3764" s="479"/>
      <c r="AK3764" s="466" t="s">
        <v>18099</v>
      </c>
      <c r="AL3764" s="479"/>
      <c r="AM3764" s="479"/>
      <c r="AN3764" s="172">
        <f t="shared" ref="AN3764:AN3781" si="76">R3764-J3764</f>
        <v>8</v>
      </c>
    </row>
    <row r="3765" spans="1:40" s="7" customFormat="1" ht="15" hidden="1" customHeight="1">
      <c r="A3765" s="478" t="s">
        <v>24478</v>
      </c>
      <c r="B3765" s="479"/>
      <c r="C3765" s="466" t="s">
        <v>24479</v>
      </c>
      <c r="D3765" s="466" t="s">
        <v>24480</v>
      </c>
      <c r="E3765" s="480" t="s">
        <v>13883</v>
      </c>
      <c r="F3765" s="480" t="s">
        <v>13922</v>
      </c>
      <c r="G3765" s="466" t="s">
        <v>24481</v>
      </c>
      <c r="H3765" s="466" t="s">
        <v>24481</v>
      </c>
      <c r="I3765" s="479"/>
      <c r="J3765" s="481">
        <v>46171</v>
      </c>
      <c r="K3765" s="466" t="s">
        <v>1959</v>
      </c>
      <c r="L3765" s="466" t="s">
        <v>44</v>
      </c>
      <c r="M3765" s="466" t="s">
        <v>1297</v>
      </c>
      <c r="N3765" s="479"/>
      <c r="O3765" s="479"/>
      <c r="P3765" s="479"/>
      <c r="Q3765" s="479"/>
      <c r="R3765" s="337">
        <v>46179</v>
      </c>
      <c r="S3765" s="465">
        <v>2150000000</v>
      </c>
      <c r="T3765" s="466" t="s">
        <v>24482</v>
      </c>
      <c r="U3765" s="466" t="s">
        <v>24483</v>
      </c>
      <c r="V3765" s="479"/>
      <c r="W3765" s="462" t="s">
        <v>59</v>
      </c>
      <c r="X3765" s="466" t="s">
        <v>1791</v>
      </c>
      <c r="Y3765" s="466" t="s">
        <v>24484</v>
      </c>
      <c r="Z3765" s="479"/>
      <c r="AA3765" s="466">
        <v>5.4405020000000004</v>
      </c>
      <c r="AB3765" s="466">
        <v>-3.9735649999999998</v>
      </c>
      <c r="AC3765" s="466">
        <v>300</v>
      </c>
      <c r="AD3765" s="466" t="s">
        <v>10168</v>
      </c>
      <c r="AE3765" s="466" t="s">
        <v>15740</v>
      </c>
      <c r="AF3765" s="479"/>
      <c r="AG3765" s="479"/>
      <c r="AH3765" s="466">
        <v>0</v>
      </c>
      <c r="AI3765" s="479"/>
      <c r="AJ3765" s="479"/>
      <c r="AK3765" s="466" t="s">
        <v>18099</v>
      </c>
      <c r="AL3765" s="479"/>
      <c r="AM3765" s="479"/>
      <c r="AN3765" s="172">
        <f t="shared" si="76"/>
        <v>8</v>
      </c>
    </row>
    <row r="3766" spans="1:40" s="7" customFormat="1" ht="15" customHeight="1">
      <c r="A3766" s="478" t="s">
        <v>24485</v>
      </c>
      <c r="B3766" s="466" t="s">
        <v>24486</v>
      </c>
      <c r="C3766" s="466" t="s">
        <v>24487</v>
      </c>
      <c r="D3766" s="466" t="s">
        <v>15659</v>
      </c>
      <c r="E3766" s="480" t="s">
        <v>13883</v>
      </c>
      <c r="F3766" s="480" t="s">
        <v>15259</v>
      </c>
      <c r="G3766" s="466" t="s">
        <v>24488</v>
      </c>
      <c r="H3766" s="466" t="s">
        <v>24488</v>
      </c>
      <c r="I3766" s="481">
        <v>46170</v>
      </c>
      <c r="J3766" s="481">
        <v>46171</v>
      </c>
      <c r="K3766" s="466" t="s">
        <v>1959</v>
      </c>
      <c r="L3766" s="466" t="s">
        <v>44</v>
      </c>
      <c r="M3766" s="466" t="s">
        <v>1297</v>
      </c>
      <c r="N3766" s="479"/>
      <c r="O3766" s="466" t="s">
        <v>1298</v>
      </c>
      <c r="P3766" s="479"/>
      <c r="Q3766" s="479"/>
      <c r="R3766" s="337">
        <v>46178</v>
      </c>
      <c r="S3766" s="465">
        <v>2150000000</v>
      </c>
      <c r="T3766" s="466" t="s">
        <v>24489</v>
      </c>
      <c r="U3766" s="466" t="s">
        <v>20126</v>
      </c>
      <c r="V3766" s="479"/>
      <c r="W3766" s="462" t="s">
        <v>13506</v>
      </c>
      <c r="X3766" s="462" t="s">
        <v>1791</v>
      </c>
      <c r="Y3766" s="466" t="s">
        <v>24490</v>
      </c>
      <c r="Z3766" s="479"/>
      <c r="AA3766" s="466">
        <v>5.4485770000000002</v>
      </c>
      <c r="AB3766" s="466">
        <v>-4.0328239999999997</v>
      </c>
      <c r="AC3766" s="466">
        <v>100</v>
      </c>
      <c r="AD3766" s="466" t="s">
        <v>16161</v>
      </c>
      <c r="AE3766" s="466" t="s">
        <v>16162</v>
      </c>
      <c r="AF3766" s="479"/>
      <c r="AG3766" s="479"/>
      <c r="AH3766" s="466">
        <v>1</v>
      </c>
      <c r="AI3766" s="479"/>
      <c r="AJ3766" s="479"/>
      <c r="AK3766" s="466" t="s">
        <v>15185</v>
      </c>
      <c r="AL3766" s="479"/>
      <c r="AM3766" s="479"/>
      <c r="AN3766" s="172">
        <f t="shared" si="76"/>
        <v>7</v>
      </c>
    </row>
    <row r="3767" spans="1:40" s="7" customFormat="1" ht="15" customHeight="1">
      <c r="A3767" s="478" t="s">
        <v>24491</v>
      </c>
      <c r="B3767" s="466" t="s">
        <v>24492</v>
      </c>
      <c r="C3767" s="466" t="s">
        <v>24493</v>
      </c>
      <c r="D3767" s="466" t="s">
        <v>24494</v>
      </c>
      <c r="E3767" s="480" t="s">
        <v>13883</v>
      </c>
      <c r="F3767" s="480" t="s">
        <v>15259</v>
      </c>
      <c r="G3767" s="466" t="s">
        <v>24495</v>
      </c>
      <c r="H3767" s="466" t="s">
        <v>24495</v>
      </c>
      <c r="I3767" s="481">
        <v>46170</v>
      </c>
      <c r="J3767" s="481">
        <v>46171</v>
      </c>
      <c r="K3767" s="462" t="s">
        <v>1959</v>
      </c>
      <c r="L3767" s="466" t="s">
        <v>44</v>
      </c>
      <c r="M3767" s="466" t="s">
        <v>1297</v>
      </c>
      <c r="N3767" s="479"/>
      <c r="O3767" s="466" t="s">
        <v>1298</v>
      </c>
      <c r="P3767" s="479"/>
      <c r="Q3767" s="479"/>
      <c r="R3767" s="337">
        <v>46175</v>
      </c>
      <c r="S3767" s="465">
        <v>2150000000</v>
      </c>
      <c r="T3767" s="466" t="s">
        <v>24496</v>
      </c>
      <c r="U3767" s="466" t="s">
        <v>21126</v>
      </c>
      <c r="V3767" s="479"/>
      <c r="W3767" s="462" t="s">
        <v>59</v>
      </c>
      <c r="X3767" s="462" t="s">
        <v>1791</v>
      </c>
      <c r="Y3767" s="462" t="s">
        <v>24497</v>
      </c>
      <c r="Z3767" s="479"/>
      <c r="AA3767" s="466">
        <v>5.4155189999999997</v>
      </c>
      <c r="AB3767" s="466">
        <v>-3.9977330000000002</v>
      </c>
      <c r="AC3767" s="466">
        <v>100</v>
      </c>
      <c r="AD3767" s="466" t="s">
        <v>9206</v>
      </c>
      <c r="AE3767" s="466" t="s">
        <v>18712</v>
      </c>
      <c r="AF3767" s="479"/>
      <c r="AG3767" s="479"/>
      <c r="AH3767" s="466">
        <v>0</v>
      </c>
      <c r="AI3767" s="479"/>
      <c r="AJ3767" s="479"/>
      <c r="AK3767" s="466" t="s">
        <v>16183</v>
      </c>
      <c r="AL3767" s="479"/>
      <c r="AM3767" s="479"/>
      <c r="AN3767" s="172">
        <f t="shared" si="76"/>
        <v>4</v>
      </c>
    </row>
    <row r="3768" spans="1:40" s="7" customFormat="1" ht="15" customHeight="1">
      <c r="A3768" s="478" t="s">
        <v>24498</v>
      </c>
      <c r="B3768" s="466" t="s">
        <v>24499</v>
      </c>
      <c r="C3768" s="466" t="s">
        <v>24500</v>
      </c>
      <c r="D3768" s="466" t="s">
        <v>24501</v>
      </c>
      <c r="E3768" s="480" t="s">
        <v>13883</v>
      </c>
      <c r="F3768" s="480" t="s">
        <v>13922</v>
      </c>
      <c r="G3768" s="466" t="s">
        <v>24502</v>
      </c>
      <c r="H3768" s="466" t="s">
        <v>24502</v>
      </c>
      <c r="I3768" s="481">
        <v>46171</v>
      </c>
      <c r="J3768" s="481">
        <v>46171</v>
      </c>
      <c r="K3768" s="462" t="s">
        <v>1959</v>
      </c>
      <c r="L3768" s="466" t="s">
        <v>44</v>
      </c>
      <c r="M3768" s="466" t="s">
        <v>1297</v>
      </c>
      <c r="N3768" s="479"/>
      <c r="O3768" s="466" t="s">
        <v>1298</v>
      </c>
      <c r="P3768" s="479"/>
      <c r="Q3768" s="479"/>
      <c r="R3768" s="337">
        <v>46175</v>
      </c>
      <c r="S3768" s="466">
        <v>2150062902</v>
      </c>
      <c r="T3768" s="466" t="s">
        <v>24503</v>
      </c>
      <c r="U3768" s="466" t="s">
        <v>24504</v>
      </c>
      <c r="V3768" s="479"/>
      <c r="W3768" s="462" t="s">
        <v>59</v>
      </c>
      <c r="X3768" s="462" t="s">
        <v>1791</v>
      </c>
      <c r="Y3768" s="466" t="s">
        <v>24505</v>
      </c>
      <c r="Z3768" s="479"/>
      <c r="AA3768" s="466">
        <v>5.4238020000000002</v>
      </c>
      <c r="AB3768" s="466">
        <v>-3.9844590000000002</v>
      </c>
      <c r="AC3768" s="466">
        <v>150</v>
      </c>
      <c r="AD3768" s="466" t="s">
        <v>9206</v>
      </c>
      <c r="AE3768" s="466" t="s">
        <v>15475</v>
      </c>
      <c r="AF3768" s="479"/>
      <c r="AG3768" s="479"/>
      <c r="AH3768" s="466">
        <v>0</v>
      </c>
      <c r="AI3768" s="479"/>
      <c r="AJ3768" s="479"/>
      <c r="AK3768" s="466" t="s">
        <v>15185</v>
      </c>
      <c r="AL3768" s="479"/>
      <c r="AM3768" s="479"/>
      <c r="AN3768" s="172">
        <f t="shared" si="76"/>
        <v>4</v>
      </c>
    </row>
    <row r="3769" spans="1:40" s="7" customFormat="1" ht="15" customHeight="1">
      <c r="A3769" s="478" t="s">
        <v>24506</v>
      </c>
      <c r="B3769" s="466" t="s">
        <v>24507</v>
      </c>
      <c r="C3769" s="466" t="s">
        <v>24508</v>
      </c>
      <c r="D3769" s="466" t="s">
        <v>24509</v>
      </c>
      <c r="E3769" s="480" t="s">
        <v>13883</v>
      </c>
      <c r="F3769" s="480" t="s">
        <v>15259</v>
      </c>
      <c r="G3769" s="466" t="s">
        <v>24510</v>
      </c>
      <c r="H3769" s="466" t="s">
        <v>24510</v>
      </c>
      <c r="I3769" s="481">
        <v>46171</v>
      </c>
      <c r="J3769" s="481">
        <v>46171</v>
      </c>
      <c r="K3769" s="462" t="s">
        <v>1959</v>
      </c>
      <c r="L3769" s="466" t="s">
        <v>44</v>
      </c>
      <c r="M3769" s="466" t="s">
        <v>1297</v>
      </c>
      <c r="N3769" s="479"/>
      <c r="O3769" s="466" t="s">
        <v>1298</v>
      </c>
      <c r="P3769" s="479"/>
      <c r="Q3769" s="479"/>
      <c r="R3769" s="337">
        <v>46174</v>
      </c>
      <c r="S3769" s="466">
        <v>2150062776</v>
      </c>
      <c r="T3769" s="466" t="s">
        <v>24511</v>
      </c>
      <c r="U3769" s="466" t="s">
        <v>24512</v>
      </c>
      <c r="V3769" s="479"/>
      <c r="W3769" s="462" t="s">
        <v>59</v>
      </c>
      <c r="X3769" s="462" t="s">
        <v>1791</v>
      </c>
      <c r="Y3769" s="462" t="s">
        <v>24513</v>
      </c>
      <c r="Z3769" s="479"/>
      <c r="AA3769" s="466">
        <v>5.4482809999999997</v>
      </c>
      <c r="AB3769" s="466">
        <v>-3.99308</v>
      </c>
      <c r="AC3769" s="466">
        <v>150</v>
      </c>
      <c r="AD3769" s="466" t="s">
        <v>9206</v>
      </c>
      <c r="AE3769" s="466" t="s">
        <v>16727</v>
      </c>
      <c r="AF3769" s="479"/>
      <c r="AG3769" s="479"/>
      <c r="AH3769" s="479"/>
      <c r="AI3769" s="479"/>
      <c r="AJ3769" s="479"/>
      <c r="AK3769" s="466" t="s">
        <v>16214</v>
      </c>
      <c r="AL3769" s="479"/>
      <c r="AM3769" s="479"/>
      <c r="AN3769" s="172">
        <f t="shared" si="76"/>
        <v>3</v>
      </c>
    </row>
    <row r="3770" spans="1:40" s="7" customFormat="1" ht="15" customHeight="1">
      <c r="A3770" s="478" t="s">
        <v>24514</v>
      </c>
      <c r="B3770" s="466" t="s">
        <v>24515</v>
      </c>
      <c r="C3770" s="466" t="s">
        <v>24516</v>
      </c>
      <c r="D3770" s="466" t="s">
        <v>24517</v>
      </c>
      <c r="E3770" s="480" t="s">
        <v>13883</v>
      </c>
      <c r="F3770" s="480" t="s">
        <v>13882</v>
      </c>
      <c r="G3770" s="466" t="s">
        <v>24518</v>
      </c>
      <c r="H3770" s="466" t="s">
        <v>24518</v>
      </c>
      <c r="I3770" s="481">
        <v>46171</v>
      </c>
      <c r="J3770" s="481">
        <v>46171</v>
      </c>
      <c r="K3770" s="462" t="s">
        <v>1959</v>
      </c>
      <c r="L3770" s="466" t="s">
        <v>44</v>
      </c>
      <c r="M3770" s="466" t="s">
        <v>1297</v>
      </c>
      <c r="N3770" s="479"/>
      <c r="O3770" s="466" t="s">
        <v>1298</v>
      </c>
      <c r="P3770" s="479"/>
      <c r="Q3770" s="479"/>
      <c r="R3770" s="337">
        <v>46174</v>
      </c>
      <c r="S3770" s="465">
        <v>2150000000</v>
      </c>
      <c r="T3770" s="466" t="s">
        <v>24519</v>
      </c>
      <c r="U3770" s="466" t="s">
        <v>24520</v>
      </c>
      <c r="V3770" s="479"/>
      <c r="W3770" s="462" t="s">
        <v>59</v>
      </c>
      <c r="X3770" s="462" t="s">
        <v>1791</v>
      </c>
      <c r="Y3770" s="462" t="s">
        <v>24521</v>
      </c>
      <c r="Z3770" s="479"/>
      <c r="AA3770" s="466">
        <v>5.3859399999999997</v>
      </c>
      <c r="AB3770" s="466">
        <v>-3.9051900000000002</v>
      </c>
      <c r="AC3770" s="466">
        <v>50</v>
      </c>
      <c r="AD3770" s="466" t="s">
        <v>14065</v>
      </c>
      <c r="AE3770" s="466" t="s">
        <v>15155</v>
      </c>
      <c r="AF3770" s="479"/>
      <c r="AG3770" s="479"/>
      <c r="AH3770" s="479"/>
      <c r="AI3770" s="479"/>
      <c r="AJ3770" s="479"/>
      <c r="AK3770" s="466" t="s">
        <v>16442</v>
      </c>
      <c r="AL3770" s="479"/>
      <c r="AM3770" s="479"/>
      <c r="AN3770" s="172">
        <f t="shared" si="76"/>
        <v>3</v>
      </c>
    </row>
    <row r="3771" spans="1:40" s="7" customFormat="1" ht="15" customHeight="1">
      <c r="A3771" s="478" t="s">
        <v>24522</v>
      </c>
      <c r="B3771" s="466" t="s">
        <v>24523</v>
      </c>
      <c r="C3771" s="466" t="s">
        <v>24524</v>
      </c>
      <c r="D3771" s="466" t="s">
        <v>24525</v>
      </c>
      <c r="E3771" s="480" t="s">
        <v>13883</v>
      </c>
      <c r="F3771" s="480" t="s">
        <v>15259</v>
      </c>
      <c r="G3771" s="466" t="s">
        <v>24526</v>
      </c>
      <c r="H3771" s="466" t="s">
        <v>24526</v>
      </c>
      <c r="I3771" s="481">
        <v>46171</v>
      </c>
      <c r="J3771" s="481">
        <v>46171</v>
      </c>
      <c r="K3771" s="466" t="s">
        <v>1959</v>
      </c>
      <c r="L3771" s="466" t="s">
        <v>44</v>
      </c>
      <c r="M3771" s="466" t="s">
        <v>1297</v>
      </c>
      <c r="N3771" s="479"/>
      <c r="O3771" s="466" t="s">
        <v>1298</v>
      </c>
      <c r="P3771" s="479"/>
      <c r="Q3771" s="479"/>
      <c r="R3771" s="337">
        <v>46176</v>
      </c>
      <c r="S3771" s="466">
        <v>2150062916</v>
      </c>
      <c r="T3771" s="466" t="s">
        <v>24527</v>
      </c>
      <c r="U3771" s="466" t="s">
        <v>24332</v>
      </c>
      <c r="V3771" s="479"/>
      <c r="W3771" s="462" t="s">
        <v>59</v>
      </c>
      <c r="X3771" s="462" t="s">
        <v>1791</v>
      </c>
      <c r="Y3771" s="466" t="s">
        <v>24528</v>
      </c>
      <c r="Z3771" s="479"/>
      <c r="AA3771" s="466">
        <v>5.4268169999999998</v>
      </c>
      <c r="AB3771" s="466">
        <v>-3.9942829999999998</v>
      </c>
      <c r="AC3771" s="466">
        <v>350</v>
      </c>
      <c r="AD3771" s="466" t="s">
        <v>9500</v>
      </c>
      <c r="AE3771" s="466" t="s">
        <v>15263</v>
      </c>
      <c r="AF3771" s="479"/>
      <c r="AG3771" s="479"/>
      <c r="AH3771" s="466">
        <v>0</v>
      </c>
      <c r="AI3771" s="479"/>
      <c r="AJ3771" s="479"/>
      <c r="AK3771" s="466" t="s">
        <v>15678</v>
      </c>
      <c r="AL3771" s="479"/>
      <c r="AM3771" s="479"/>
      <c r="AN3771" s="172">
        <f t="shared" si="76"/>
        <v>5</v>
      </c>
    </row>
    <row r="3772" spans="1:40" s="7" customFormat="1" ht="15" customHeight="1">
      <c r="A3772" s="478" t="s">
        <v>24529</v>
      </c>
      <c r="B3772" s="466" t="s">
        <v>24530</v>
      </c>
      <c r="C3772" s="466" t="s">
        <v>24531</v>
      </c>
      <c r="D3772" s="466" t="s">
        <v>24532</v>
      </c>
      <c r="E3772" s="480" t="s">
        <v>13883</v>
      </c>
      <c r="F3772" s="463" t="s">
        <v>17611</v>
      </c>
      <c r="G3772" s="466" t="s">
        <v>24533</v>
      </c>
      <c r="H3772" s="466" t="s">
        <v>24533</v>
      </c>
      <c r="I3772" s="481">
        <v>46171</v>
      </c>
      <c r="J3772" s="481">
        <v>46171</v>
      </c>
      <c r="K3772" s="466" t="s">
        <v>1959</v>
      </c>
      <c r="L3772" s="466" t="s">
        <v>44</v>
      </c>
      <c r="M3772" s="466" t="s">
        <v>1297</v>
      </c>
      <c r="N3772" s="479"/>
      <c r="O3772" s="466" t="s">
        <v>1298</v>
      </c>
      <c r="P3772" s="479"/>
      <c r="Q3772" s="479"/>
      <c r="R3772" s="337">
        <v>46176</v>
      </c>
      <c r="S3772" s="466">
        <v>2150062821</v>
      </c>
      <c r="T3772" s="466" t="s">
        <v>24534</v>
      </c>
      <c r="U3772" s="466" t="s">
        <v>20557</v>
      </c>
      <c r="V3772" s="479"/>
      <c r="W3772" s="462" t="s">
        <v>59</v>
      </c>
      <c r="X3772" s="462" t="s">
        <v>1791</v>
      </c>
      <c r="Y3772" s="466" t="s">
        <v>24535</v>
      </c>
      <c r="Z3772" s="479"/>
      <c r="AA3772" s="466">
        <v>5.4586579999999998</v>
      </c>
      <c r="AB3772" s="466">
        <v>-4.1794520000000004</v>
      </c>
      <c r="AC3772" s="466">
        <v>250</v>
      </c>
      <c r="AD3772" s="466" t="s">
        <v>14637</v>
      </c>
      <c r="AE3772" s="466" t="s">
        <v>18098</v>
      </c>
      <c r="AF3772" s="479"/>
      <c r="AG3772" s="479"/>
      <c r="AH3772" s="466">
        <v>3</v>
      </c>
      <c r="AI3772" s="479"/>
      <c r="AJ3772" s="479"/>
      <c r="AK3772" s="466" t="s">
        <v>18099</v>
      </c>
      <c r="AL3772" s="479"/>
      <c r="AM3772" s="479"/>
      <c r="AN3772" s="172">
        <f t="shared" si="76"/>
        <v>5</v>
      </c>
    </row>
    <row r="3773" spans="1:40" s="7" customFormat="1" ht="15" customHeight="1">
      <c r="A3773" s="478" t="s">
        <v>24536</v>
      </c>
      <c r="B3773" s="466" t="s">
        <v>24537</v>
      </c>
      <c r="C3773" s="466" t="s">
        <v>24538</v>
      </c>
      <c r="D3773" s="466" t="s">
        <v>24539</v>
      </c>
      <c r="E3773" s="480" t="s">
        <v>13883</v>
      </c>
      <c r="F3773" s="480" t="s">
        <v>13882</v>
      </c>
      <c r="G3773" s="466" t="s">
        <v>24540</v>
      </c>
      <c r="H3773" s="466" t="s">
        <v>24540</v>
      </c>
      <c r="I3773" s="481">
        <v>46170</v>
      </c>
      <c r="J3773" s="481">
        <v>46171</v>
      </c>
      <c r="K3773" s="466" t="s">
        <v>1959</v>
      </c>
      <c r="L3773" s="466" t="s">
        <v>44</v>
      </c>
      <c r="M3773" s="466" t="s">
        <v>1505</v>
      </c>
      <c r="N3773" s="479"/>
      <c r="O3773" s="466" t="s">
        <v>1906</v>
      </c>
      <c r="P3773" s="479"/>
      <c r="Q3773" s="479"/>
      <c r="R3773" s="337">
        <v>46176</v>
      </c>
      <c r="S3773" s="466">
        <v>2150071606</v>
      </c>
      <c r="T3773" s="466" t="s">
        <v>24541</v>
      </c>
      <c r="U3773" s="466" t="s">
        <v>23394</v>
      </c>
      <c r="V3773" s="479"/>
      <c r="W3773" s="462" t="s">
        <v>59</v>
      </c>
      <c r="X3773" s="462" t="s">
        <v>1791</v>
      </c>
      <c r="Y3773" s="466" t="s">
        <v>24542</v>
      </c>
      <c r="Z3773" s="479"/>
      <c r="AA3773" s="466" t="s">
        <v>24543</v>
      </c>
      <c r="AB3773" s="466">
        <v>-3.8623099999999999</v>
      </c>
      <c r="AC3773" s="466">
        <v>350</v>
      </c>
      <c r="AD3773" s="466" t="s">
        <v>19731</v>
      </c>
      <c r="AE3773" s="466" t="s">
        <v>16944</v>
      </c>
      <c r="AF3773" s="479"/>
      <c r="AG3773" s="479"/>
      <c r="AH3773" s="466">
        <v>4</v>
      </c>
      <c r="AI3773" s="479"/>
      <c r="AJ3773" s="479"/>
      <c r="AK3773" s="466" t="s">
        <v>15726</v>
      </c>
      <c r="AL3773" s="479"/>
      <c r="AM3773" s="479"/>
      <c r="AN3773" s="172">
        <f t="shared" si="76"/>
        <v>5</v>
      </c>
    </row>
    <row r="3774" spans="1:40" s="7" customFormat="1" ht="15" customHeight="1">
      <c r="A3774" s="478" t="s">
        <v>24544</v>
      </c>
      <c r="B3774" s="466" t="s">
        <v>24545</v>
      </c>
      <c r="C3774" s="466" t="s">
        <v>24546</v>
      </c>
      <c r="D3774" s="466" t="s">
        <v>24547</v>
      </c>
      <c r="E3774" s="480" t="s">
        <v>13883</v>
      </c>
      <c r="F3774" s="480" t="s">
        <v>15259</v>
      </c>
      <c r="G3774" s="466" t="s">
        <v>24548</v>
      </c>
      <c r="H3774" s="466" t="s">
        <v>24548</v>
      </c>
      <c r="I3774" s="481">
        <v>46171</v>
      </c>
      <c r="J3774" s="481">
        <v>46171</v>
      </c>
      <c r="K3774" s="462" t="s">
        <v>1959</v>
      </c>
      <c r="L3774" s="466" t="s">
        <v>44</v>
      </c>
      <c r="M3774" s="466" t="s">
        <v>1297</v>
      </c>
      <c r="N3774" s="479"/>
      <c r="O3774" s="466" t="s">
        <v>1298</v>
      </c>
      <c r="P3774" s="479"/>
      <c r="Q3774" s="479"/>
      <c r="R3774" s="337">
        <v>46173</v>
      </c>
      <c r="S3774" s="466">
        <v>2150071627</v>
      </c>
      <c r="T3774" s="466" t="s">
        <v>24549</v>
      </c>
      <c r="U3774" s="466" t="s">
        <v>24550</v>
      </c>
      <c r="V3774" s="479"/>
      <c r="W3774" s="462" t="s">
        <v>59</v>
      </c>
      <c r="X3774" s="462" t="s">
        <v>1791</v>
      </c>
      <c r="Y3774" s="466" t="s">
        <v>24551</v>
      </c>
      <c r="Z3774" s="479"/>
      <c r="AA3774" s="466">
        <v>5.4328269999999996</v>
      </c>
      <c r="AB3774" s="466">
        <v>-4.0234120000000004</v>
      </c>
      <c r="AC3774" s="466">
        <v>100</v>
      </c>
      <c r="AD3774" s="466" t="s">
        <v>14637</v>
      </c>
      <c r="AE3774" s="466" t="s">
        <v>20147</v>
      </c>
      <c r="AF3774" s="479"/>
      <c r="AG3774" s="479"/>
      <c r="AH3774" s="466">
        <v>0</v>
      </c>
      <c r="AI3774" s="479"/>
      <c r="AJ3774" s="479"/>
      <c r="AK3774" s="466" t="s">
        <v>16183</v>
      </c>
      <c r="AL3774" s="479"/>
      <c r="AM3774" s="479"/>
      <c r="AN3774" s="172">
        <f t="shared" si="76"/>
        <v>2</v>
      </c>
    </row>
    <row r="3775" spans="1:40" s="7" customFormat="1" ht="15" customHeight="1">
      <c r="A3775" s="478" t="s">
        <v>24552</v>
      </c>
      <c r="B3775" s="466" t="s">
        <v>24553</v>
      </c>
      <c r="C3775" s="466" t="s">
        <v>24554</v>
      </c>
      <c r="D3775" s="466" t="s">
        <v>24555</v>
      </c>
      <c r="E3775" s="480" t="s">
        <v>13883</v>
      </c>
      <c r="F3775" s="480" t="s">
        <v>15259</v>
      </c>
      <c r="G3775" s="466" t="s">
        <v>24556</v>
      </c>
      <c r="H3775" s="466" t="s">
        <v>24556</v>
      </c>
      <c r="I3775" s="481">
        <v>46171</v>
      </c>
      <c r="J3775" s="481">
        <v>46171</v>
      </c>
      <c r="K3775" s="462" t="s">
        <v>1959</v>
      </c>
      <c r="L3775" s="466" t="s">
        <v>44</v>
      </c>
      <c r="M3775" s="466" t="s">
        <v>1297</v>
      </c>
      <c r="N3775" s="479"/>
      <c r="O3775" s="466" t="s">
        <v>1298</v>
      </c>
      <c r="P3775" s="479"/>
      <c r="Q3775" s="479"/>
      <c r="R3775" s="337">
        <v>46173</v>
      </c>
      <c r="S3775" s="465">
        <v>2150000000</v>
      </c>
      <c r="T3775" s="466" t="s">
        <v>24557</v>
      </c>
      <c r="U3775" s="466" t="s">
        <v>24558</v>
      </c>
      <c r="V3775" s="479"/>
      <c r="W3775" s="462" t="s">
        <v>59</v>
      </c>
      <c r="X3775" s="462" t="s">
        <v>1791</v>
      </c>
      <c r="Y3775" s="466" t="s">
        <v>24559</v>
      </c>
      <c r="Z3775" s="479"/>
      <c r="AA3775" s="466">
        <v>5.4525680000000003</v>
      </c>
      <c r="AB3775" s="466">
        <v>-3.9786489999999999</v>
      </c>
      <c r="AC3775" s="466">
        <v>100</v>
      </c>
      <c r="AD3775" s="466" t="s">
        <v>10168</v>
      </c>
      <c r="AE3775" s="466" t="s">
        <v>16298</v>
      </c>
      <c r="AF3775" s="479"/>
      <c r="AG3775" s="479"/>
      <c r="AH3775" s="466">
        <v>0</v>
      </c>
      <c r="AI3775" s="479"/>
      <c r="AJ3775" s="479"/>
      <c r="AK3775" s="466" t="s">
        <v>18099</v>
      </c>
      <c r="AL3775" s="479"/>
      <c r="AM3775" s="479"/>
      <c r="AN3775" s="172">
        <f t="shared" si="76"/>
        <v>2</v>
      </c>
    </row>
    <row r="3776" spans="1:40" s="7" customFormat="1" ht="15" customHeight="1">
      <c r="A3776" s="478" t="s">
        <v>24560</v>
      </c>
      <c r="B3776" s="466" t="s">
        <v>24561</v>
      </c>
      <c r="C3776" s="466" t="s">
        <v>24562</v>
      </c>
      <c r="D3776" s="466" t="s">
        <v>24563</v>
      </c>
      <c r="E3776" s="480" t="s">
        <v>13883</v>
      </c>
      <c r="F3776" s="480" t="s">
        <v>15259</v>
      </c>
      <c r="G3776" s="466" t="s">
        <v>24564</v>
      </c>
      <c r="H3776" s="466" t="s">
        <v>24564</v>
      </c>
      <c r="I3776" s="481">
        <v>46170</v>
      </c>
      <c r="J3776" s="481">
        <v>46171</v>
      </c>
      <c r="K3776" s="462" t="s">
        <v>1959</v>
      </c>
      <c r="L3776" s="466" t="s">
        <v>44</v>
      </c>
      <c r="M3776" s="466" t="s">
        <v>1297</v>
      </c>
      <c r="N3776" s="479"/>
      <c r="O3776" s="466" t="s">
        <v>1298</v>
      </c>
      <c r="P3776" s="479"/>
      <c r="Q3776" s="479"/>
      <c r="R3776" s="337">
        <v>46173</v>
      </c>
      <c r="S3776" s="465">
        <v>2150000000</v>
      </c>
      <c r="T3776" s="466" t="s">
        <v>24565</v>
      </c>
      <c r="U3776" s="466" t="s">
        <v>19465</v>
      </c>
      <c r="V3776" s="479"/>
      <c r="W3776" s="462" t="s">
        <v>59</v>
      </c>
      <c r="X3776" s="462" t="s">
        <v>1791</v>
      </c>
      <c r="Y3776" s="466" t="s">
        <v>24566</v>
      </c>
      <c r="Z3776" s="479"/>
      <c r="AA3776" s="466">
        <v>5.4419399999999998</v>
      </c>
      <c r="AB3776" s="466">
        <v>-4.0460039999999999</v>
      </c>
      <c r="AC3776" s="466">
        <v>100</v>
      </c>
      <c r="AD3776" s="466" t="s">
        <v>14637</v>
      </c>
      <c r="AE3776" s="466" t="s">
        <v>18964</v>
      </c>
      <c r="AF3776" s="479"/>
      <c r="AG3776" s="479"/>
      <c r="AH3776" s="466">
        <v>0</v>
      </c>
      <c r="AI3776" s="479"/>
      <c r="AJ3776" s="479"/>
      <c r="AK3776" s="466" t="s">
        <v>17310</v>
      </c>
      <c r="AL3776" s="479"/>
      <c r="AM3776" s="479"/>
      <c r="AN3776" s="172">
        <f t="shared" si="76"/>
        <v>2</v>
      </c>
    </row>
    <row r="3777" spans="1:40" s="7" customFormat="1" ht="15" customHeight="1">
      <c r="A3777" s="478" t="s">
        <v>24567</v>
      </c>
      <c r="B3777" s="466" t="s">
        <v>24568</v>
      </c>
      <c r="C3777" s="466" t="s">
        <v>24569</v>
      </c>
      <c r="D3777" s="466" t="s">
        <v>24570</v>
      </c>
      <c r="E3777" s="480" t="s">
        <v>13883</v>
      </c>
      <c r="F3777" s="480" t="s">
        <v>15259</v>
      </c>
      <c r="G3777" s="466" t="s">
        <v>24571</v>
      </c>
      <c r="H3777" s="466" t="s">
        <v>24571</v>
      </c>
      <c r="I3777" s="481">
        <v>46171</v>
      </c>
      <c r="J3777" s="481">
        <v>46171</v>
      </c>
      <c r="K3777" s="462" t="s">
        <v>1959</v>
      </c>
      <c r="L3777" s="466" t="s">
        <v>44</v>
      </c>
      <c r="M3777" s="466" t="s">
        <v>1297</v>
      </c>
      <c r="N3777" s="479"/>
      <c r="O3777" s="466" t="s">
        <v>1298</v>
      </c>
      <c r="P3777" s="479"/>
      <c r="Q3777" s="479"/>
      <c r="R3777" s="337">
        <v>46173</v>
      </c>
      <c r="S3777" s="466">
        <v>2150071404</v>
      </c>
      <c r="T3777" s="466" t="s">
        <v>24572</v>
      </c>
      <c r="U3777" s="466" t="s">
        <v>24573</v>
      </c>
      <c r="V3777" s="479"/>
      <c r="W3777" s="462" t="s">
        <v>59</v>
      </c>
      <c r="X3777" s="462" t="s">
        <v>1791</v>
      </c>
      <c r="Y3777" s="466" t="s">
        <v>24574</v>
      </c>
      <c r="Z3777" s="479"/>
      <c r="AA3777" s="466">
        <v>5.44292</v>
      </c>
      <c r="AB3777" s="466">
        <v>-4.0308270000000004</v>
      </c>
      <c r="AC3777" s="466">
        <v>100</v>
      </c>
      <c r="AD3777" s="466" t="s">
        <v>14276</v>
      </c>
      <c r="AE3777" s="466" t="s">
        <v>16162</v>
      </c>
      <c r="AF3777" s="479"/>
      <c r="AG3777" s="479"/>
      <c r="AH3777" s="466">
        <v>0</v>
      </c>
      <c r="AI3777" s="479"/>
      <c r="AJ3777" s="479"/>
      <c r="AK3777" s="466" t="s">
        <v>17310</v>
      </c>
      <c r="AL3777" s="479"/>
      <c r="AM3777" s="479"/>
      <c r="AN3777" s="172">
        <f t="shared" si="76"/>
        <v>2</v>
      </c>
    </row>
    <row r="3778" spans="1:40" s="7" customFormat="1" ht="15" customHeight="1">
      <c r="A3778" s="478" t="s">
        <v>24575</v>
      </c>
      <c r="B3778" s="466" t="s">
        <v>24576</v>
      </c>
      <c r="C3778" s="466" t="s">
        <v>24577</v>
      </c>
      <c r="D3778" s="466" t="s">
        <v>24578</v>
      </c>
      <c r="E3778" s="480" t="s">
        <v>13883</v>
      </c>
      <c r="F3778" s="480" t="s">
        <v>15259</v>
      </c>
      <c r="G3778" s="466" t="s">
        <v>24579</v>
      </c>
      <c r="H3778" s="466" t="s">
        <v>24579</v>
      </c>
      <c r="I3778" s="481">
        <v>46171</v>
      </c>
      <c r="J3778" s="481">
        <v>46171</v>
      </c>
      <c r="K3778" s="462" t="s">
        <v>1959</v>
      </c>
      <c r="L3778" s="466" t="s">
        <v>44</v>
      </c>
      <c r="M3778" s="466" t="s">
        <v>1297</v>
      </c>
      <c r="N3778" s="479"/>
      <c r="O3778" s="466" t="s">
        <v>7871</v>
      </c>
      <c r="P3778" s="479"/>
      <c r="Q3778" s="479"/>
      <c r="R3778" s="337">
        <v>46173</v>
      </c>
      <c r="S3778" s="465">
        <v>2150000000</v>
      </c>
      <c r="T3778" s="466" t="s">
        <v>24580</v>
      </c>
      <c r="U3778" s="466" t="s">
        <v>24581</v>
      </c>
      <c r="V3778" s="479"/>
      <c r="W3778" s="462" t="s">
        <v>59</v>
      </c>
      <c r="X3778" s="462" t="s">
        <v>1791</v>
      </c>
      <c r="Y3778" s="466" t="s">
        <v>24582</v>
      </c>
      <c r="Z3778" s="479"/>
      <c r="AA3778" s="466">
        <v>5.4442529999999998</v>
      </c>
      <c r="AB3778" s="466">
        <v>-4.0281260000000003</v>
      </c>
      <c r="AC3778" s="466">
        <v>100</v>
      </c>
      <c r="AD3778" s="466" t="s">
        <v>14043</v>
      </c>
      <c r="AE3778" s="466" t="s">
        <v>16850</v>
      </c>
      <c r="AF3778" s="479"/>
      <c r="AG3778" s="479"/>
      <c r="AH3778" s="466">
        <v>0</v>
      </c>
      <c r="AI3778" s="479"/>
      <c r="AJ3778" s="479"/>
      <c r="AK3778" s="466" t="s">
        <v>17310</v>
      </c>
      <c r="AL3778" s="479"/>
      <c r="AM3778" s="479"/>
      <c r="AN3778" s="172">
        <f t="shared" si="76"/>
        <v>2</v>
      </c>
    </row>
    <row r="3779" spans="1:40" s="7" customFormat="1" ht="15" customHeight="1">
      <c r="A3779" s="478" t="s">
        <v>24583</v>
      </c>
      <c r="B3779" s="466" t="s">
        <v>24584</v>
      </c>
      <c r="C3779" s="466" t="s">
        <v>24585</v>
      </c>
      <c r="D3779" s="466" t="s">
        <v>24586</v>
      </c>
      <c r="E3779" s="480" t="s">
        <v>13883</v>
      </c>
      <c r="F3779" s="480" t="s">
        <v>13882</v>
      </c>
      <c r="G3779" s="466" t="s">
        <v>14195</v>
      </c>
      <c r="H3779" s="466" t="s">
        <v>14195</v>
      </c>
      <c r="I3779" s="481">
        <v>46171</v>
      </c>
      <c r="J3779" s="481">
        <v>46171</v>
      </c>
      <c r="K3779" s="462" t="s">
        <v>1959</v>
      </c>
      <c r="L3779" s="466" t="s">
        <v>44</v>
      </c>
      <c r="M3779" s="466" t="s">
        <v>1505</v>
      </c>
      <c r="N3779" s="479"/>
      <c r="O3779" s="466" t="s">
        <v>7871</v>
      </c>
      <c r="P3779" s="479"/>
      <c r="Q3779" s="479"/>
      <c r="R3779" s="337">
        <v>46173</v>
      </c>
      <c r="S3779" s="465">
        <v>2150000000</v>
      </c>
      <c r="T3779" s="466" t="s">
        <v>24587</v>
      </c>
      <c r="U3779" s="466" t="s">
        <v>24588</v>
      </c>
      <c r="V3779" s="479"/>
      <c r="W3779" s="462" t="s">
        <v>59</v>
      </c>
      <c r="X3779" s="462" t="s">
        <v>1791</v>
      </c>
      <c r="Y3779" s="466" t="s">
        <v>24589</v>
      </c>
      <c r="Z3779" s="479"/>
      <c r="AA3779" s="466">
        <v>5.3913380000000002</v>
      </c>
      <c r="AB3779" s="466">
        <v>-3.9027349999999998</v>
      </c>
      <c r="AC3779" s="466">
        <v>200</v>
      </c>
      <c r="AD3779" s="466" t="s">
        <v>13907</v>
      </c>
      <c r="AE3779" s="466" t="s">
        <v>14985</v>
      </c>
      <c r="AF3779" s="479"/>
      <c r="AG3779" s="479"/>
      <c r="AH3779" s="466">
        <v>0</v>
      </c>
      <c r="AI3779" s="479"/>
      <c r="AJ3779" s="479"/>
      <c r="AK3779" s="466" t="s">
        <v>14278</v>
      </c>
      <c r="AL3779" s="479"/>
      <c r="AM3779" s="479"/>
      <c r="AN3779" s="172">
        <f t="shared" si="76"/>
        <v>2</v>
      </c>
    </row>
    <row r="3780" spans="1:40" s="7" customFormat="1" ht="15" customHeight="1">
      <c r="A3780" s="478" t="s">
        <v>24590</v>
      </c>
      <c r="B3780" s="466" t="s">
        <v>24591</v>
      </c>
      <c r="C3780" s="466" t="s">
        <v>24592</v>
      </c>
      <c r="D3780" s="466" t="s">
        <v>24593</v>
      </c>
      <c r="E3780" s="480" t="s">
        <v>13882</v>
      </c>
      <c r="F3780" s="480" t="s">
        <v>13882</v>
      </c>
      <c r="G3780" s="466" t="s">
        <v>24594</v>
      </c>
      <c r="H3780" s="466" t="s">
        <v>24594</v>
      </c>
      <c r="I3780" s="481">
        <v>46170</v>
      </c>
      <c r="J3780" s="481">
        <v>46171</v>
      </c>
      <c r="K3780" s="462" t="s">
        <v>1959</v>
      </c>
      <c r="L3780" s="466" t="s">
        <v>44</v>
      </c>
      <c r="M3780" s="466" t="s">
        <v>1297</v>
      </c>
      <c r="N3780" s="479"/>
      <c r="O3780" s="466" t="s">
        <v>1298</v>
      </c>
      <c r="P3780" s="479"/>
      <c r="Q3780" s="479"/>
      <c r="R3780" s="337">
        <v>46173</v>
      </c>
      <c r="S3780" s="466">
        <v>2150071399</v>
      </c>
      <c r="T3780" s="466" t="s">
        <v>24595</v>
      </c>
      <c r="U3780" s="466" t="s">
        <v>22052</v>
      </c>
      <c r="V3780" s="479"/>
      <c r="W3780" s="462" t="s">
        <v>59</v>
      </c>
      <c r="X3780" s="462" t="s">
        <v>1791</v>
      </c>
      <c r="Y3780" s="466" t="s">
        <v>24596</v>
      </c>
      <c r="Z3780" s="479"/>
      <c r="AA3780" s="466" t="s">
        <v>24597</v>
      </c>
      <c r="AB3780" s="466">
        <v>-3.8917199999999998</v>
      </c>
      <c r="AC3780" s="466">
        <v>150</v>
      </c>
      <c r="AD3780" s="466" t="s">
        <v>24598</v>
      </c>
      <c r="AE3780" s="466" t="s">
        <v>14985</v>
      </c>
      <c r="AF3780" s="479"/>
      <c r="AG3780" s="479"/>
      <c r="AH3780" s="479"/>
      <c r="AI3780" s="479"/>
      <c r="AJ3780" s="479"/>
      <c r="AK3780" s="466" t="s">
        <v>24599</v>
      </c>
      <c r="AL3780" s="479"/>
      <c r="AM3780" s="479"/>
      <c r="AN3780" s="172">
        <f t="shared" si="76"/>
        <v>2</v>
      </c>
    </row>
    <row r="3781" spans="1:40" s="7" customFormat="1" ht="15" customHeight="1">
      <c r="A3781" s="478" t="s">
        <v>24600</v>
      </c>
      <c r="B3781" s="466" t="s">
        <v>24601</v>
      </c>
      <c r="C3781" s="466" t="s">
        <v>24602</v>
      </c>
      <c r="D3781" s="466" t="s">
        <v>24603</v>
      </c>
      <c r="E3781" s="480" t="s">
        <v>13883</v>
      </c>
      <c r="F3781" s="480" t="s">
        <v>13882</v>
      </c>
      <c r="G3781" s="466" t="s">
        <v>24604</v>
      </c>
      <c r="H3781" s="466" t="s">
        <v>24604</v>
      </c>
      <c r="I3781" s="481">
        <v>46171</v>
      </c>
      <c r="J3781" s="481">
        <v>46171</v>
      </c>
      <c r="K3781" s="462" t="s">
        <v>1959</v>
      </c>
      <c r="L3781" s="466" t="s">
        <v>44</v>
      </c>
      <c r="M3781" s="466" t="s">
        <v>1297</v>
      </c>
      <c r="N3781" s="479"/>
      <c r="O3781" s="466" t="s">
        <v>1298</v>
      </c>
      <c r="P3781" s="479"/>
      <c r="Q3781" s="479"/>
      <c r="R3781" s="337">
        <v>46173</v>
      </c>
      <c r="S3781" s="466">
        <v>2150071397</v>
      </c>
      <c r="T3781" s="466" t="s">
        <v>24605</v>
      </c>
      <c r="U3781" s="466" t="s">
        <v>24606</v>
      </c>
      <c r="V3781" s="479"/>
      <c r="W3781" s="462" t="s">
        <v>59</v>
      </c>
      <c r="X3781" s="462" t="s">
        <v>1791</v>
      </c>
      <c r="Y3781" s="466" t="s">
        <v>24607</v>
      </c>
      <c r="Z3781" s="479"/>
      <c r="AA3781" s="466" t="s">
        <v>24608</v>
      </c>
      <c r="AB3781" s="466">
        <v>-3.89453</v>
      </c>
      <c r="AC3781" s="466">
        <v>100</v>
      </c>
      <c r="AD3781" s="466" t="s">
        <v>15149</v>
      </c>
      <c r="AE3781" s="466" t="s">
        <v>14985</v>
      </c>
      <c r="AF3781" s="479"/>
      <c r="AG3781" s="479"/>
      <c r="AH3781" s="479"/>
      <c r="AI3781" s="479"/>
      <c r="AJ3781" s="479"/>
      <c r="AK3781" s="466" t="s">
        <v>15726</v>
      </c>
      <c r="AL3781" s="479"/>
      <c r="AM3781" s="479"/>
      <c r="AN3781" s="172">
        <f t="shared" si="76"/>
        <v>2</v>
      </c>
    </row>
    <row r="3782" spans="1:40" s="7" customFormat="1" ht="15" customHeight="1">
      <c r="A3782" s="516" t="s">
        <v>24609</v>
      </c>
      <c r="B3782" s="517" t="s">
        <v>24610</v>
      </c>
      <c r="C3782" s="517" t="s">
        <v>24611</v>
      </c>
      <c r="D3782" s="517" t="s">
        <v>24612</v>
      </c>
      <c r="E3782" s="518" t="s">
        <v>13883</v>
      </c>
      <c r="F3782" s="518" t="s">
        <v>15259</v>
      </c>
      <c r="G3782" s="517" t="s">
        <v>24613</v>
      </c>
      <c r="H3782" s="517" t="s">
        <v>24613</v>
      </c>
      <c r="I3782" s="519">
        <v>46171</v>
      </c>
      <c r="J3782" s="519">
        <v>46171</v>
      </c>
      <c r="K3782" s="520" t="s">
        <v>43</v>
      </c>
      <c r="L3782" s="517" t="s">
        <v>44</v>
      </c>
      <c r="M3782" s="517" t="s">
        <v>1297</v>
      </c>
      <c r="N3782" s="521"/>
      <c r="O3782" s="517" t="s">
        <v>1298</v>
      </c>
      <c r="P3782" s="521"/>
      <c r="Q3782" s="521"/>
      <c r="R3782" s="337" t="s">
        <v>7768</v>
      </c>
      <c r="S3782" s="521"/>
      <c r="T3782" s="521"/>
      <c r="U3782" s="517" t="s">
        <v>24144</v>
      </c>
      <c r="V3782" s="521"/>
      <c r="W3782" s="520" t="s">
        <v>59</v>
      </c>
      <c r="X3782" s="520" t="s">
        <v>23822</v>
      </c>
      <c r="Y3782" s="520" t="s">
        <v>24614</v>
      </c>
      <c r="Z3782" s="521"/>
      <c r="AA3782" s="517">
        <v>5.4431010000000004</v>
      </c>
      <c r="AB3782" s="517">
        <v>-3.9934280000000002</v>
      </c>
      <c r="AC3782" s="517">
        <v>100</v>
      </c>
      <c r="AD3782" s="517" t="s">
        <v>9500</v>
      </c>
      <c r="AE3782" s="517" t="s">
        <v>16727</v>
      </c>
      <c r="AF3782" s="521"/>
      <c r="AG3782" s="521"/>
      <c r="AH3782" s="521"/>
      <c r="AI3782" s="521"/>
      <c r="AJ3782" s="521"/>
      <c r="AK3782" s="521"/>
      <c r="AL3782" s="521"/>
      <c r="AM3782" s="521"/>
    </row>
    <row r="3783" spans="1:40" s="7" customFormat="1" ht="15" customHeight="1">
      <c r="A3783" s="268" t="s">
        <v>24615</v>
      </c>
      <c r="B3783" s="269" t="s">
        <v>24616</v>
      </c>
      <c r="C3783" s="269" t="s">
        <v>24617</v>
      </c>
      <c r="D3783" s="269" t="s">
        <v>24618</v>
      </c>
      <c r="E3783" s="270" t="s">
        <v>13883</v>
      </c>
      <c r="F3783" s="270" t="s">
        <v>15259</v>
      </c>
      <c r="G3783" s="269" t="s">
        <v>24619</v>
      </c>
      <c r="H3783" s="269" t="s">
        <v>24619</v>
      </c>
      <c r="I3783" s="271">
        <v>46171</v>
      </c>
      <c r="J3783" s="271">
        <v>46171</v>
      </c>
      <c r="K3783" s="262" t="s">
        <v>43</v>
      </c>
      <c r="L3783" s="269" t="s">
        <v>44</v>
      </c>
      <c r="M3783" s="269" t="s">
        <v>1297</v>
      </c>
      <c r="N3783" s="475"/>
      <c r="O3783" s="269" t="s">
        <v>1298</v>
      </c>
      <c r="P3783" s="288"/>
      <c r="Q3783" s="288"/>
      <c r="R3783" s="337" t="s">
        <v>7768</v>
      </c>
      <c r="S3783" s="288"/>
      <c r="T3783" s="288"/>
      <c r="U3783" s="288"/>
      <c r="V3783" s="288"/>
      <c r="W3783" s="457" t="s">
        <v>820</v>
      </c>
      <c r="X3783" s="262" t="s">
        <v>14063</v>
      </c>
      <c r="Y3783" s="288"/>
      <c r="Z3783" s="288"/>
      <c r="AA3783" s="288"/>
      <c r="AB3783" s="288"/>
      <c r="AC3783" s="288"/>
      <c r="AD3783" s="288"/>
      <c r="AE3783" s="288"/>
      <c r="AF3783" s="288"/>
      <c r="AG3783" s="288"/>
      <c r="AH3783" s="288"/>
      <c r="AI3783" s="288"/>
      <c r="AJ3783" s="288"/>
      <c r="AK3783" s="288"/>
      <c r="AL3783" s="288"/>
      <c r="AM3783" s="288"/>
    </row>
    <row r="3784" spans="1:40" s="7" customFormat="1" ht="15" customHeight="1">
      <c r="A3784" s="290" t="s">
        <v>24620</v>
      </c>
      <c r="B3784" s="291" t="s">
        <v>24621</v>
      </c>
      <c r="C3784" s="291" t="s">
        <v>24622</v>
      </c>
      <c r="D3784" s="291" t="s">
        <v>24623</v>
      </c>
      <c r="E3784" s="292" t="s">
        <v>13883</v>
      </c>
      <c r="F3784" s="292" t="s">
        <v>15259</v>
      </c>
      <c r="G3784" s="291" t="s">
        <v>24624</v>
      </c>
      <c r="H3784" s="291" t="s">
        <v>24624</v>
      </c>
      <c r="I3784" s="293">
        <v>46171</v>
      </c>
      <c r="J3784" s="293">
        <v>46171</v>
      </c>
      <c r="K3784" s="276" t="s">
        <v>7992</v>
      </c>
      <c r="L3784" s="291" t="s">
        <v>44</v>
      </c>
      <c r="M3784" s="291" t="s">
        <v>1297</v>
      </c>
      <c r="N3784" s="294"/>
      <c r="O3784" s="291" t="s">
        <v>1298</v>
      </c>
      <c r="P3784" s="294"/>
      <c r="Q3784" s="294"/>
      <c r="R3784" s="337">
        <v>46183</v>
      </c>
      <c r="S3784" s="294"/>
      <c r="T3784" s="294"/>
      <c r="U3784" s="291" t="s">
        <v>24625</v>
      </c>
      <c r="V3784" s="294"/>
      <c r="W3784" s="279" t="s">
        <v>59</v>
      </c>
      <c r="X3784" s="276" t="s">
        <v>1791</v>
      </c>
      <c r="Y3784" s="291" t="s">
        <v>24626</v>
      </c>
      <c r="Z3784" s="294"/>
      <c r="AA3784" s="291">
        <v>5.4342269999999999</v>
      </c>
      <c r="AB3784" s="291">
        <v>-4.0211300000000003</v>
      </c>
      <c r="AC3784" s="291">
        <v>100</v>
      </c>
      <c r="AD3784" s="291" t="s">
        <v>14043</v>
      </c>
      <c r="AE3784" s="291" t="s">
        <v>24625</v>
      </c>
      <c r="AF3784" s="294"/>
      <c r="AG3784" s="294"/>
      <c r="AH3784" s="291">
        <v>0</v>
      </c>
      <c r="AI3784" s="294"/>
      <c r="AJ3784" s="294"/>
      <c r="AK3784" s="294"/>
      <c r="AL3784" s="294"/>
      <c r="AM3784" s="294"/>
    </row>
    <row r="3785" spans="1:40" s="7" customFormat="1" ht="15" customHeight="1">
      <c r="A3785" s="489" t="s">
        <v>24627</v>
      </c>
      <c r="B3785" s="490" t="s">
        <v>24628</v>
      </c>
      <c r="C3785" s="490" t="s">
        <v>24629</v>
      </c>
      <c r="D3785" s="490" t="s">
        <v>24630</v>
      </c>
      <c r="E3785" s="491" t="s">
        <v>13883</v>
      </c>
      <c r="F3785" s="491" t="s">
        <v>13882</v>
      </c>
      <c r="G3785" s="490" t="s">
        <v>24631</v>
      </c>
      <c r="H3785" s="490" t="s">
        <v>24631</v>
      </c>
      <c r="I3785" s="492">
        <v>46171</v>
      </c>
      <c r="J3785" s="492">
        <v>46171</v>
      </c>
      <c r="K3785" s="493" t="s">
        <v>43</v>
      </c>
      <c r="L3785" s="490" t="s">
        <v>44</v>
      </c>
      <c r="M3785" s="490" t="s">
        <v>1297</v>
      </c>
      <c r="N3785" s="528"/>
      <c r="O3785" s="490" t="s">
        <v>1298</v>
      </c>
      <c r="P3785" s="528"/>
      <c r="Q3785" s="528"/>
      <c r="R3785" s="337" t="s">
        <v>7768</v>
      </c>
      <c r="S3785" s="528"/>
      <c r="T3785" s="528"/>
      <c r="U3785" s="528"/>
      <c r="V3785" s="528"/>
      <c r="W3785" s="529" t="s">
        <v>48</v>
      </c>
      <c r="X3785" s="493" t="s">
        <v>49</v>
      </c>
      <c r="Y3785" s="490" t="s">
        <v>24632</v>
      </c>
      <c r="Z3785" s="528"/>
      <c r="AA3785" s="528"/>
      <c r="AB3785" s="528"/>
      <c r="AC3785" s="528"/>
      <c r="AD3785" s="528"/>
      <c r="AE3785" s="528"/>
      <c r="AF3785" s="528"/>
      <c r="AG3785" s="528"/>
      <c r="AH3785" s="528"/>
      <c r="AI3785" s="528"/>
      <c r="AJ3785" s="528"/>
      <c r="AK3785" s="528"/>
      <c r="AL3785" s="528"/>
      <c r="AM3785" s="528"/>
    </row>
    <row r="3786" spans="1:40" s="7" customFormat="1" ht="15" customHeight="1">
      <c r="A3786" s="284" t="s">
        <v>24633</v>
      </c>
      <c r="B3786" s="285" t="s">
        <v>24634</v>
      </c>
      <c r="C3786" s="285" t="s">
        <v>24635</v>
      </c>
      <c r="D3786" s="285" t="s">
        <v>24636</v>
      </c>
      <c r="E3786" s="286" t="s">
        <v>13883</v>
      </c>
      <c r="F3786" s="286" t="s">
        <v>13882</v>
      </c>
      <c r="G3786" s="285" t="s">
        <v>24637</v>
      </c>
      <c r="H3786" s="285" t="s">
        <v>24637</v>
      </c>
      <c r="I3786" s="287">
        <v>46171</v>
      </c>
      <c r="J3786" s="287">
        <v>46171</v>
      </c>
      <c r="K3786" s="267" t="s">
        <v>43</v>
      </c>
      <c r="L3786" s="285" t="s">
        <v>44</v>
      </c>
      <c r="M3786" s="285" t="s">
        <v>1297</v>
      </c>
      <c r="N3786" s="288"/>
      <c r="O3786" s="285" t="s">
        <v>1298</v>
      </c>
      <c r="P3786" s="288"/>
      <c r="Q3786" s="288"/>
      <c r="R3786" s="337" t="s">
        <v>7768</v>
      </c>
      <c r="S3786" s="288"/>
      <c r="T3786" s="288"/>
      <c r="U3786" s="288"/>
      <c r="V3786" s="288"/>
      <c r="W3786" s="457" t="s">
        <v>820</v>
      </c>
      <c r="X3786" s="267" t="s">
        <v>8747</v>
      </c>
      <c r="Y3786" s="285" t="s">
        <v>24638</v>
      </c>
      <c r="Z3786" s="288"/>
      <c r="AA3786" s="288"/>
      <c r="AB3786" s="288"/>
      <c r="AC3786" s="288"/>
      <c r="AD3786" s="288"/>
      <c r="AE3786" s="288"/>
      <c r="AF3786" s="288"/>
      <c r="AG3786" s="288"/>
      <c r="AH3786" s="288"/>
      <c r="AI3786" s="288"/>
      <c r="AJ3786" s="288"/>
      <c r="AK3786" s="288"/>
      <c r="AL3786" s="288"/>
      <c r="AM3786" s="288"/>
    </row>
    <row r="3787" spans="1:40" s="7" customFormat="1" ht="15" customHeight="1">
      <c r="A3787" s="290" t="s">
        <v>24639</v>
      </c>
      <c r="B3787" s="291" t="s">
        <v>24640</v>
      </c>
      <c r="C3787" s="291" t="s">
        <v>24641</v>
      </c>
      <c r="D3787" s="291" t="s">
        <v>24642</v>
      </c>
      <c r="E3787" s="292" t="s">
        <v>13883</v>
      </c>
      <c r="F3787" s="292" t="s">
        <v>13882</v>
      </c>
      <c r="G3787" s="291" t="s">
        <v>24643</v>
      </c>
      <c r="H3787" s="291" t="s">
        <v>24643</v>
      </c>
      <c r="I3787" s="293">
        <v>46170</v>
      </c>
      <c r="J3787" s="293">
        <v>46171</v>
      </c>
      <c r="K3787" s="276" t="s">
        <v>9957</v>
      </c>
      <c r="L3787" s="291" t="s">
        <v>44</v>
      </c>
      <c r="M3787" s="291" t="s">
        <v>1297</v>
      </c>
      <c r="N3787" s="294"/>
      <c r="O3787" s="291" t="s">
        <v>1906</v>
      </c>
      <c r="P3787" s="294"/>
      <c r="Q3787" s="294"/>
      <c r="R3787" s="337">
        <v>46184</v>
      </c>
      <c r="S3787" s="294"/>
      <c r="T3787" s="294"/>
      <c r="U3787" s="291" t="s">
        <v>24644</v>
      </c>
      <c r="V3787" s="294"/>
      <c r="W3787" s="279" t="s">
        <v>59</v>
      </c>
      <c r="X3787" s="276" t="s">
        <v>1791</v>
      </c>
      <c r="Y3787" s="291" t="s">
        <v>24645</v>
      </c>
      <c r="Z3787" s="294"/>
      <c r="AA3787" s="291">
        <v>5.3791599999999997</v>
      </c>
      <c r="AB3787" s="291">
        <v>-3.9024100000000002</v>
      </c>
      <c r="AC3787" s="291">
        <v>200</v>
      </c>
      <c r="AD3787" s="291" t="s">
        <v>24646</v>
      </c>
      <c r="AE3787" s="291" t="s">
        <v>24644</v>
      </c>
      <c r="AF3787" s="294"/>
      <c r="AG3787" s="294"/>
      <c r="AH3787" s="291">
        <v>1</v>
      </c>
      <c r="AI3787" s="294"/>
      <c r="AJ3787" s="294"/>
      <c r="AK3787" s="294"/>
      <c r="AL3787" s="294"/>
      <c r="AM3787" s="294"/>
    </row>
    <row r="3788" spans="1:40" s="7" customFormat="1" ht="15" customHeight="1">
      <c r="A3788" s="268" t="s">
        <v>24647</v>
      </c>
      <c r="B3788" s="269" t="s">
        <v>24648</v>
      </c>
      <c r="C3788" s="269" t="s">
        <v>24649</v>
      </c>
      <c r="D3788" s="269" t="s">
        <v>24650</v>
      </c>
      <c r="E3788" s="270" t="s">
        <v>13883</v>
      </c>
      <c r="F3788" s="270" t="s">
        <v>13922</v>
      </c>
      <c r="G3788" s="269" t="s">
        <v>24651</v>
      </c>
      <c r="H3788" s="269" t="s">
        <v>24651</v>
      </c>
      <c r="I3788" s="271">
        <v>46171</v>
      </c>
      <c r="J3788" s="271">
        <v>46171</v>
      </c>
      <c r="K3788" s="262" t="s">
        <v>1923</v>
      </c>
      <c r="L3788" s="269" t="s">
        <v>44</v>
      </c>
      <c r="M3788" s="269" t="s">
        <v>1297</v>
      </c>
      <c r="N3788" s="475"/>
      <c r="O3788" s="269" t="s">
        <v>7871</v>
      </c>
      <c r="P3788" s="288"/>
      <c r="Q3788" s="288"/>
      <c r="R3788" s="337">
        <v>46186</v>
      </c>
      <c r="S3788" s="288"/>
      <c r="T3788" s="288"/>
      <c r="U3788" s="288"/>
      <c r="V3788" s="288"/>
      <c r="W3788" s="457" t="s">
        <v>820</v>
      </c>
      <c r="X3788" s="262" t="s">
        <v>14063</v>
      </c>
      <c r="Y3788" s="285" t="s">
        <v>24652</v>
      </c>
      <c r="Z3788" s="288"/>
      <c r="AA3788" s="288"/>
      <c r="AB3788" s="288"/>
      <c r="AC3788" s="288"/>
      <c r="AD3788" s="288"/>
      <c r="AE3788" s="288"/>
      <c r="AF3788" s="288"/>
      <c r="AG3788" s="288"/>
      <c r="AH3788" s="288"/>
      <c r="AI3788" s="288"/>
      <c r="AJ3788" s="288"/>
      <c r="AK3788" s="288"/>
      <c r="AL3788" s="288"/>
      <c r="AM3788" s="288"/>
    </row>
    <row r="3789" spans="1:40" s="7" customFormat="1" ht="15" customHeight="1">
      <c r="A3789" s="284" t="s">
        <v>24653</v>
      </c>
      <c r="B3789" s="285" t="s">
        <v>24654</v>
      </c>
      <c r="C3789" s="285" t="s">
        <v>24655</v>
      </c>
      <c r="D3789" s="285" t="s">
        <v>24656</v>
      </c>
      <c r="E3789" s="286" t="s">
        <v>13883</v>
      </c>
      <c r="F3789" s="286" t="s">
        <v>13922</v>
      </c>
      <c r="G3789" s="285" t="s">
        <v>24657</v>
      </c>
      <c r="H3789" s="285" t="s">
        <v>24657</v>
      </c>
      <c r="I3789" s="287">
        <v>46171</v>
      </c>
      <c r="J3789" s="287">
        <v>46171</v>
      </c>
      <c r="K3789" s="267" t="s">
        <v>43</v>
      </c>
      <c r="L3789" s="285" t="s">
        <v>44</v>
      </c>
      <c r="M3789" s="285" t="s">
        <v>1297</v>
      </c>
      <c r="N3789" s="288"/>
      <c r="O3789" s="285" t="s">
        <v>1298</v>
      </c>
      <c r="P3789" s="288"/>
      <c r="Q3789" s="288"/>
      <c r="R3789" s="337" t="s">
        <v>7768</v>
      </c>
      <c r="S3789" s="288"/>
      <c r="T3789" s="288"/>
      <c r="U3789" s="288"/>
      <c r="V3789" s="288"/>
      <c r="W3789" s="457" t="s">
        <v>820</v>
      </c>
      <c r="X3789" s="267" t="s">
        <v>8747</v>
      </c>
      <c r="Y3789" s="285" t="s">
        <v>24658</v>
      </c>
      <c r="Z3789" s="288"/>
      <c r="AA3789" s="288"/>
      <c r="AB3789" s="288"/>
      <c r="AC3789" s="288"/>
      <c r="AD3789" s="288"/>
      <c r="AE3789" s="288"/>
      <c r="AF3789" s="288"/>
      <c r="AG3789" s="288"/>
      <c r="AH3789" s="288"/>
      <c r="AI3789" s="288"/>
      <c r="AJ3789" s="288"/>
      <c r="AK3789" s="288"/>
      <c r="AL3789" s="288"/>
      <c r="AM3789" s="288"/>
    </row>
    <row r="3790" spans="1:40" s="7" customFormat="1" ht="15" customHeight="1">
      <c r="A3790" s="268" t="s">
        <v>24659</v>
      </c>
      <c r="B3790" s="269" t="s">
        <v>24660</v>
      </c>
      <c r="C3790" s="269" t="s">
        <v>24661</v>
      </c>
      <c r="D3790" s="269" t="s">
        <v>24662</v>
      </c>
      <c r="E3790" s="270" t="s">
        <v>13883</v>
      </c>
      <c r="F3790" s="270" t="s">
        <v>13922</v>
      </c>
      <c r="G3790" s="269" t="s">
        <v>24663</v>
      </c>
      <c r="H3790" s="269" t="s">
        <v>24663</v>
      </c>
      <c r="I3790" s="271">
        <v>46171</v>
      </c>
      <c r="J3790" s="271">
        <v>46171</v>
      </c>
      <c r="K3790" s="262" t="s">
        <v>43</v>
      </c>
      <c r="L3790" s="269" t="s">
        <v>44</v>
      </c>
      <c r="M3790" s="269" t="s">
        <v>1297</v>
      </c>
      <c r="N3790" s="475"/>
      <c r="O3790" s="269" t="s">
        <v>1298</v>
      </c>
      <c r="P3790" s="288"/>
      <c r="Q3790" s="288"/>
      <c r="R3790" s="337" t="s">
        <v>7768</v>
      </c>
      <c r="S3790" s="288"/>
      <c r="T3790" s="288"/>
      <c r="U3790" s="288"/>
      <c r="V3790" s="288"/>
      <c r="W3790" s="457" t="s">
        <v>820</v>
      </c>
      <c r="X3790" s="262" t="s">
        <v>14063</v>
      </c>
      <c r="Y3790" s="285" t="s">
        <v>24664</v>
      </c>
      <c r="Z3790" s="288"/>
      <c r="AA3790" s="288"/>
      <c r="AB3790" s="288"/>
      <c r="AC3790" s="288"/>
      <c r="AD3790" s="288"/>
      <c r="AE3790" s="288"/>
      <c r="AF3790" s="288"/>
      <c r="AG3790" s="288"/>
      <c r="AH3790" s="288"/>
      <c r="AI3790" s="288"/>
      <c r="AJ3790" s="288"/>
      <c r="AK3790" s="288"/>
      <c r="AL3790" s="288"/>
      <c r="AM3790" s="288"/>
    </row>
    <row r="3791" spans="1:40" s="7" customFormat="1" ht="15" customHeight="1">
      <c r="A3791" s="268" t="s">
        <v>24665</v>
      </c>
      <c r="B3791" s="269" t="s">
        <v>24666</v>
      </c>
      <c r="C3791" s="269" t="s">
        <v>24667</v>
      </c>
      <c r="D3791" s="269" t="s">
        <v>24668</v>
      </c>
      <c r="E3791" s="270" t="s">
        <v>13883</v>
      </c>
      <c r="F3791" s="270" t="s">
        <v>13922</v>
      </c>
      <c r="G3791" s="269" t="s">
        <v>24669</v>
      </c>
      <c r="H3791" s="269" t="s">
        <v>24669</v>
      </c>
      <c r="I3791" s="271">
        <v>46171</v>
      </c>
      <c r="J3791" s="271">
        <v>46171</v>
      </c>
      <c r="K3791" s="262" t="s">
        <v>43</v>
      </c>
      <c r="L3791" s="269" t="s">
        <v>44</v>
      </c>
      <c r="M3791" s="269" t="s">
        <v>1297</v>
      </c>
      <c r="N3791" s="475"/>
      <c r="O3791" s="269" t="s">
        <v>1906</v>
      </c>
      <c r="P3791" s="288"/>
      <c r="Q3791" s="288"/>
      <c r="R3791" s="337" t="s">
        <v>7768</v>
      </c>
      <c r="S3791" s="475"/>
      <c r="T3791" s="475"/>
      <c r="U3791" s="285" t="s">
        <v>24670</v>
      </c>
      <c r="V3791" s="288"/>
      <c r="W3791" s="262" t="s">
        <v>59</v>
      </c>
      <c r="X3791" s="285" t="s">
        <v>14943</v>
      </c>
      <c r="Y3791" s="285" t="s">
        <v>24671</v>
      </c>
      <c r="Z3791" s="288"/>
      <c r="AA3791" s="285">
        <v>5.4236180000000003</v>
      </c>
      <c r="AB3791" s="285">
        <v>-3.9660440000000001</v>
      </c>
      <c r="AC3791" s="285">
        <v>250</v>
      </c>
      <c r="AD3791" s="285" t="s">
        <v>13907</v>
      </c>
      <c r="AE3791" s="285" t="s">
        <v>15692</v>
      </c>
      <c r="AF3791" s="288"/>
      <c r="AG3791" s="288"/>
      <c r="AH3791" s="285">
        <v>2</v>
      </c>
      <c r="AI3791" s="288"/>
      <c r="AJ3791" s="288"/>
      <c r="AK3791" s="285" t="s">
        <v>15726</v>
      </c>
      <c r="AL3791" s="288"/>
      <c r="AM3791" s="288"/>
    </row>
    <row r="3792" spans="1:40" s="7" customFormat="1" ht="15" customHeight="1">
      <c r="A3792" s="268" t="s">
        <v>24672</v>
      </c>
      <c r="B3792" s="269" t="s">
        <v>24673</v>
      </c>
      <c r="C3792" s="269" t="s">
        <v>24674</v>
      </c>
      <c r="D3792" s="269" t="s">
        <v>24675</v>
      </c>
      <c r="E3792" s="270" t="s">
        <v>13883</v>
      </c>
      <c r="F3792" s="270" t="s">
        <v>15259</v>
      </c>
      <c r="G3792" s="269" t="s">
        <v>24676</v>
      </c>
      <c r="H3792" s="269" t="s">
        <v>24676</v>
      </c>
      <c r="I3792" s="271">
        <v>46171</v>
      </c>
      <c r="J3792" s="271">
        <v>46171</v>
      </c>
      <c r="K3792" s="262" t="s">
        <v>9957</v>
      </c>
      <c r="L3792" s="269" t="s">
        <v>44</v>
      </c>
      <c r="M3792" s="269" t="s">
        <v>1297</v>
      </c>
      <c r="N3792" s="475"/>
      <c r="O3792" s="269" t="s">
        <v>1298</v>
      </c>
      <c r="P3792" s="475"/>
      <c r="Q3792" s="475"/>
      <c r="R3792" s="337">
        <v>46183</v>
      </c>
      <c r="S3792" s="475"/>
      <c r="T3792" s="475"/>
      <c r="U3792" s="269" t="s">
        <v>23597</v>
      </c>
      <c r="V3792" s="475"/>
      <c r="W3792" s="262" t="s">
        <v>59</v>
      </c>
      <c r="X3792" s="262" t="s">
        <v>1791</v>
      </c>
      <c r="Y3792" s="269" t="s">
        <v>24677</v>
      </c>
      <c r="Z3792" s="475"/>
      <c r="AA3792" s="269">
        <v>5.433808</v>
      </c>
      <c r="AB3792" s="269">
        <v>-3.9885299999999999</v>
      </c>
      <c r="AC3792" s="269">
        <v>250</v>
      </c>
      <c r="AD3792" s="269" t="s">
        <v>10534</v>
      </c>
      <c r="AE3792" s="475"/>
      <c r="AF3792" s="475"/>
      <c r="AG3792" s="475"/>
      <c r="AH3792" s="269">
        <v>2</v>
      </c>
      <c r="AI3792" s="475"/>
      <c r="AJ3792" s="475"/>
      <c r="AK3792" s="475"/>
      <c r="AL3792" s="475"/>
      <c r="AM3792" s="475"/>
    </row>
    <row r="3793" spans="1:40" s="7" customFormat="1" ht="15" customHeight="1">
      <c r="A3793" s="268" t="s">
        <v>24678</v>
      </c>
      <c r="B3793" s="269" t="s">
        <v>24679</v>
      </c>
      <c r="C3793" s="269" t="s">
        <v>24680</v>
      </c>
      <c r="D3793" s="269" t="s">
        <v>24681</v>
      </c>
      <c r="E3793" s="270" t="s">
        <v>13883</v>
      </c>
      <c r="F3793" s="270" t="s">
        <v>13922</v>
      </c>
      <c r="G3793" s="269" t="s">
        <v>24682</v>
      </c>
      <c r="H3793" s="269" t="s">
        <v>24682</v>
      </c>
      <c r="I3793" s="271">
        <v>46171</v>
      </c>
      <c r="J3793" s="271">
        <v>46171</v>
      </c>
      <c r="K3793" s="262" t="s">
        <v>9957</v>
      </c>
      <c r="L3793" s="269" t="s">
        <v>44</v>
      </c>
      <c r="M3793" s="269" t="s">
        <v>1297</v>
      </c>
      <c r="N3793" s="475"/>
      <c r="O3793" s="269" t="s">
        <v>1298</v>
      </c>
      <c r="P3793" s="288"/>
      <c r="Q3793" s="288"/>
      <c r="R3793" s="337">
        <v>46183</v>
      </c>
      <c r="S3793" s="288"/>
      <c r="T3793" s="288"/>
      <c r="U3793" s="285" t="s">
        <v>24683</v>
      </c>
      <c r="V3793" s="288"/>
      <c r="W3793" s="262" t="s">
        <v>59</v>
      </c>
      <c r="X3793" s="262" t="s">
        <v>1791</v>
      </c>
      <c r="Y3793" s="285" t="s">
        <v>24684</v>
      </c>
      <c r="Z3793" s="288"/>
      <c r="AA3793" s="285">
        <v>5.3633100000000002</v>
      </c>
      <c r="AB3793" s="285">
        <v>-3.9577200000000001</v>
      </c>
      <c r="AC3793" s="285">
        <v>200</v>
      </c>
      <c r="AD3793" s="285" t="s">
        <v>23481</v>
      </c>
      <c r="AE3793" s="285" t="s">
        <v>14323</v>
      </c>
      <c r="AF3793" s="288"/>
      <c r="AG3793" s="288"/>
      <c r="AH3793" s="285">
        <v>1</v>
      </c>
      <c r="AI3793" s="288"/>
      <c r="AJ3793" s="288"/>
      <c r="AK3793" s="288"/>
      <c r="AL3793" s="288"/>
      <c r="AM3793" s="288"/>
    </row>
    <row r="3794" spans="1:40" s="7" customFormat="1" ht="15" customHeight="1">
      <c r="A3794" s="478" t="s">
        <v>24685</v>
      </c>
      <c r="B3794" s="466" t="s">
        <v>24686</v>
      </c>
      <c r="C3794" s="466" t="s">
        <v>24687</v>
      </c>
      <c r="D3794" s="466" t="s">
        <v>24688</v>
      </c>
      <c r="E3794" s="480" t="s">
        <v>13883</v>
      </c>
      <c r="F3794" s="480" t="s">
        <v>15259</v>
      </c>
      <c r="G3794" s="466" t="s">
        <v>24689</v>
      </c>
      <c r="H3794" s="466" t="s">
        <v>24689</v>
      </c>
      <c r="I3794" s="481">
        <v>46171</v>
      </c>
      <c r="J3794" s="481">
        <v>46172</v>
      </c>
      <c r="K3794" s="466" t="s">
        <v>1959</v>
      </c>
      <c r="L3794" s="466" t="s">
        <v>44</v>
      </c>
      <c r="M3794" s="466" t="s">
        <v>1297</v>
      </c>
      <c r="N3794" s="479"/>
      <c r="O3794" s="466" t="s">
        <v>1298</v>
      </c>
      <c r="P3794" s="479"/>
      <c r="Q3794" s="479"/>
      <c r="R3794" s="337">
        <v>46182</v>
      </c>
      <c r="S3794" s="466">
        <v>2150071753</v>
      </c>
      <c r="T3794" s="466" t="s">
        <v>24690</v>
      </c>
      <c r="U3794" s="466" t="s">
        <v>24691</v>
      </c>
      <c r="V3794" s="479"/>
      <c r="W3794" s="466" t="s">
        <v>59</v>
      </c>
      <c r="X3794" s="466" t="s">
        <v>1791</v>
      </c>
      <c r="Y3794" s="466" t="s">
        <v>24692</v>
      </c>
      <c r="Z3794" s="479"/>
      <c r="AA3794" s="466">
        <v>5.4320180000000002</v>
      </c>
      <c r="AB3794" s="466">
        <v>-4.024432</v>
      </c>
      <c r="AC3794" s="466">
        <v>100</v>
      </c>
      <c r="AD3794" s="466" t="s">
        <v>13943</v>
      </c>
      <c r="AE3794" s="466" t="s">
        <v>20147</v>
      </c>
      <c r="AF3794" s="479"/>
      <c r="AG3794" s="479"/>
      <c r="AH3794" s="466">
        <v>1</v>
      </c>
      <c r="AI3794" s="479"/>
      <c r="AJ3794" s="479"/>
      <c r="AK3794" s="466" t="s">
        <v>16214</v>
      </c>
      <c r="AL3794" s="479"/>
      <c r="AM3794" s="479"/>
      <c r="AN3794" s="172">
        <f>R3794-J3794</f>
        <v>10</v>
      </c>
    </row>
    <row r="3795" spans="1:40" s="7" customFormat="1" ht="15" customHeight="1">
      <c r="A3795" s="478" t="s">
        <v>24693</v>
      </c>
      <c r="B3795" s="466" t="s">
        <v>24694</v>
      </c>
      <c r="C3795" s="466" t="s">
        <v>24695</v>
      </c>
      <c r="D3795" s="466" t="s">
        <v>24696</v>
      </c>
      <c r="E3795" s="480" t="s">
        <v>13883</v>
      </c>
      <c r="F3795" s="480" t="s">
        <v>13882</v>
      </c>
      <c r="G3795" s="466" t="s">
        <v>24697</v>
      </c>
      <c r="H3795" s="466" t="s">
        <v>24697</v>
      </c>
      <c r="I3795" s="481">
        <v>46171</v>
      </c>
      <c r="J3795" s="481">
        <v>46172</v>
      </c>
      <c r="K3795" s="466" t="s">
        <v>1959</v>
      </c>
      <c r="L3795" s="466" t="s">
        <v>44</v>
      </c>
      <c r="M3795" s="466" t="s">
        <v>1297</v>
      </c>
      <c r="N3795" s="479"/>
      <c r="O3795" s="466" t="s">
        <v>1298</v>
      </c>
      <c r="P3795" s="479"/>
      <c r="Q3795" s="479"/>
      <c r="R3795" s="337">
        <v>46182</v>
      </c>
      <c r="S3795" s="466">
        <v>2150071446</v>
      </c>
      <c r="T3795" s="466" t="s">
        <v>24698</v>
      </c>
      <c r="U3795" s="466" t="s">
        <v>24699</v>
      </c>
      <c r="V3795" s="479"/>
      <c r="W3795" s="466" t="s">
        <v>59</v>
      </c>
      <c r="X3795" s="466" t="s">
        <v>1791</v>
      </c>
      <c r="Y3795" s="466" t="s">
        <v>24700</v>
      </c>
      <c r="Z3795" s="479"/>
      <c r="AA3795" s="466" t="s">
        <v>24701</v>
      </c>
      <c r="AB3795" s="466">
        <v>-3.87704</v>
      </c>
      <c r="AC3795" s="466">
        <v>100</v>
      </c>
      <c r="AD3795" s="466" t="s">
        <v>17290</v>
      </c>
      <c r="AE3795" s="466" t="s">
        <v>14337</v>
      </c>
      <c r="AF3795" s="479"/>
      <c r="AG3795" s="479"/>
      <c r="AH3795" s="466">
        <v>2</v>
      </c>
      <c r="AI3795" s="479"/>
      <c r="AJ3795" s="479"/>
      <c r="AK3795" s="466" t="s">
        <v>15726</v>
      </c>
      <c r="AL3795" s="479"/>
      <c r="AM3795" s="479"/>
      <c r="AN3795" s="172">
        <f>R3795-J3795</f>
        <v>10</v>
      </c>
    </row>
    <row r="3796" spans="1:40" s="7" customFormat="1" ht="15" customHeight="1">
      <c r="A3796" s="290" t="s">
        <v>24702</v>
      </c>
      <c r="B3796" s="291" t="s">
        <v>24703</v>
      </c>
      <c r="C3796" s="291" t="s">
        <v>24704</v>
      </c>
      <c r="D3796" s="291" t="s">
        <v>24705</v>
      </c>
      <c r="E3796" s="292" t="s">
        <v>13883</v>
      </c>
      <c r="F3796" s="292" t="s">
        <v>15259</v>
      </c>
      <c r="G3796" s="291" t="s">
        <v>24706</v>
      </c>
      <c r="H3796" s="291" t="s">
        <v>24706</v>
      </c>
      <c r="I3796" s="293">
        <v>46171</v>
      </c>
      <c r="J3796" s="293">
        <v>46172</v>
      </c>
      <c r="K3796" s="291" t="s">
        <v>7992</v>
      </c>
      <c r="L3796" s="291" t="s">
        <v>44</v>
      </c>
      <c r="M3796" s="291" t="s">
        <v>1297</v>
      </c>
      <c r="N3796" s="294"/>
      <c r="O3796" s="291" t="s">
        <v>1298</v>
      </c>
      <c r="P3796" s="294"/>
      <c r="Q3796" s="294"/>
      <c r="R3796" s="337">
        <v>46183</v>
      </c>
      <c r="S3796" s="294"/>
      <c r="T3796" s="294"/>
      <c r="U3796" s="291" t="s">
        <v>24707</v>
      </c>
      <c r="V3796" s="294"/>
      <c r="W3796" s="279" t="s">
        <v>59</v>
      </c>
      <c r="X3796" s="291" t="s">
        <v>1791</v>
      </c>
      <c r="Y3796" s="291" t="s">
        <v>24708</v>
      </c>
      <c r="Z3796" s="294"/>
      <c r="AA3796" s="291">
        <v>5.4332659999999997</v>
      </c>
      <c r="AB3796" s="291">
        <v>-3.9872580000000002</v>
      </c>
      <c r="AC3796" s="291">
        <v>100</v>
      </c>
      <c r="AD3796" s="291" t="s">
        <v>24709</v>
      </c>
      <c r="AE3796" s="291" t="s">
        <v>24707</v>
      </c>
      <c r="AF3796" s="294"/>
      <c r="AG3796" s="294"/>
      <c r="AH3796" s="291">
        <v>0</v>
      </c>
      <c r="AI3796" s="294"/>
      <c r="AJ3796" s="294"/>
      <c r="AK3796" s="294"/>
      <c r="AL3796" s="294"/>
      <c r="AM3796" s="294"/>
    </row>
    <row r="3797" spans="1:40" s="7" customFormat="1" ht="15" customHeight="1">
      <c r="A3797" s="478" t="s">
        <v>24710</v>
      </c>
      <c r="B3797" s="466" t="s">
        <v>24711</v>
      </c>
      <c r="C3797" s="289" t="s">
        <v>24465</v>
      </c>
      <c r="D3797" s="466" t="s">
        <v>24712</v>
      </c>
      <c r="E3797" s="480" t="s">
        <v>13883</v>
      </c>
      <c r="F3797" s="480" t="s">
        <v>13922</v>
      </c>
      <c r="G3797" s="466" t="s">
        <v>24467</v>
      </c>
      <c r="H3797" s="466" t="s">
        <v>24467</v>
      </c>
      <c r="I3797" s="481">
        <v>46171</v>
      </c>
      <c r="J3797" s="481">
        <v>46172</v>
      </c>
      <c r="K3797" s="466" t="s">
        <v>1959</v>
      </c>
      <c r="L3797" s="466" t="s">
        <v>44</v>
      </c>
      <c r="M3797" s="466" t="s">
        <v>1297</v>
      </c>
      <c r="N3797" s="479"/>
      <c r="O3797" s="466" t="s">
        <v>1298</v>
      </c>
      <c r="P3797" s="479"/>
      <c r="Q3797" s="479"/>
      <c r="R3797" s="337">
        <v>46176</v>
      </c>
      <c r="S3797" s="466">
        <v>2150073207</v>
      </c>
      <c r="T3797" s="466" t="s">
        <v>24713</v>
      </c>
      <c r="U3797" s="466" t="s">
        <v>24714</v>
      </c>
      <c r="V3797" s="479"/>
      <c r="W3797" s="466" t="s">
        <v>59</v>
      </c>
      <c r="X3797" s="462" t="s">
        <v>1791</v>
      </c>
      <c r="Y3797" s="466" t="s">
        <v>24715</v>
      </c>
      <c r="Z3797" s="479"/>
      <c r="AA3797" s="466">
        <v>5.3999449999999998</v>
      </c>
      <c r="AB3797" s="466">
        <v>-3.9516840000000002</v>
      </c>
      <c r="AC3797" s="466">
        <v>150</v>
      </c>
      <c r="AD3797" s="466" t="s">
        <v>10534</v>
      </c>
      <c r="AE3797" s="466" t="s">
        <v>14027</v>
      </c>
      <c r="AF3797" s="479"/>
      <c r="AG3797" s="479"/>
      <c r="AH3797" s="466">
        <v>1</v>
      </c>
      <c r="AI3797" s="479"/>
      <c r="AJ3797" s="479"/>
      <c r="AK3797" s="466" t="s">
        <v>17447</v>
      </c>
      <c r="AL3797" s="479"/>
      <c r="AM3797" s="479"/>
      <c r="AN3797" s="172">
        <f t="shared" ref="AN3797:AN3809" si="77">R3797-J3797</f>
        <v>4</v>
      </c>
    </row>
    <row r="3798" spans="1:40" s="7" customFormat="1" ht="15" customHeight="1">
      <c r="A3798" s="478" t="s">
        <v>24716</v>
      </c>
      <c r="B3798" s="466" t="s">
        <v>24717</v>
      </c>
      <c r="C3798" s="466" t="s">
        <v>24718</v>
      </c>
      <c r="D3798" s="466" t="s">
        <v>24719</v>
      </c>
      <c r="E3798" s="480" t="s">
        <v>13883</v>
      </c>
      <c r="F3798" s="480" t="s">
        <v>15259</v>
      </c>
      <c r="G3798" s="466" t="s">
        <v>24720</v>
      </c>
      <c r="H3798" s="466">
        <v>707004192</v>
      </c>
      <c r="I3798" s="481">
        <v>46171</v>
      </c>
      <c r="J3798" s="481">
        <v>46172</v>
      </c>
      <c r="K3798" s="466" t="s">
        <v>1959</v>
      </c>
      <c r="L3798" s="466" t="s">
        <v>44</v>
      </c>
      <c r="M3798" s="466" t="s">
        <v>1297</v>
      </c>
      <c r="N3798" s="479"/>
      <c r="O3798" s="466" t="s">
        <v>1298</v>
      </c>
      <c r="P3798" s="479"/>
      <c r="Q3798" s="479"/>
      <c r="R3798" s="337">
        <v>46179</v>
      </c>
      <c r="S3798" s="465">
        <v>2150000000</v>
      </c>
      <c r="T3798" s="466" t="s">
        <v>24721</v>
      </c>
      <c r="U3798" s="466" t="s">
        <v>24722</v>
      </c>
      <c r="V3798" s="479"/>
      <c r="W3798" s="514" t="s">
        <v>59</v>
      </c>
      <c r="X3798" s="466" t="s">
        <v>1791</v>
      </c>
      <c r="Y3798" s="466" t="s">
        <v>24723</v>
      </c>
      <c r="Z3798" s="479"/>
      <c r="AA3798" s="466">
        <v>5.4461399999999998</v>
      </c>
      <c r="AB3798" s="466">
        <v>-4.0401049999999996</v>
      </c>
      <c r="AC3798" s="466">
        <v>100</v>
      </c>
      <c r="AD3798" s="466" t="s">
        <v>14072</v>
      </c>
      <c r="AE3798" s="466" t="s">
        <v>17840</v>
      </c>
      <c r="AF3798" s="479"/>
      <c r="AG3798" s="479"/>
      <c r="AH3798" s="466">
        <v>0</v>
      </c>
      <c r="AI3798" s="479"/>
      <c r="AJ3798" s="479"/>
      <c r="AK3798" s="466" t="s">
        <v>16206</v>
      </c>
      <c r="AL3798" s="479"/>
      <c r="AM3798" s="479"/>
      <c r="AN3798" s="172">
        <f t="shared" si="77"/>
        <v>7</v>
      </c>
    </row>
    <row r="3799" spans="1:40" s="7" customFormat="1" ht="15" customHeight="1">
      <c r="A3799" s="478" t="s">
        <v>24724</v>
      </c>
      <c r="B3799" s="466" t="s">
        <v>24725</v>
      </c>
      <c r="C3799" s="466" t="s">
        <v>24726</v>
      </c>
      <c r="D3799" s="466" t="s">
        <v>24727</v>
      </c>
      <c r="E3799" s="480" t="s">
        <v>13883</v>
      </c>
      <c r="F3799" s="480" t="s">
        <v>15259</v>
      </c>
      <c r="G3799" s="466" t="s">
        <v>24728</v>
      </c>
      <c r="H3799" s="466" t="s">
        <v>24728</v>
      </c>
      <c r="I3799" s="481">
        <v>46171</v>
      </c>
      <c r="J3799" s="481">
        <v>46172</v>
      </c>
      <c r="K3799" s="466" t="s">
        <v>1959</v>
      </c>
      <c r="L3799" s="466" t="s">
        <v>44</v>
      </c>
      <c r="M3799" s="466" t="s">
        <v>1297</v>
      </c>
      <c r="N3799" s="479"/>
      <c r="O3799" s="466" t="s">
        <v>1298</v>
      </c>
      <c r="P3799" s="479"/>
      <c r="Q3799" s="479"/>
      <c r="R3799" s="337">
        <v>46178</v>
      </c>
      <c r="S3799" s="466">
        <v>2150065389</v>
      </c>
      <c r="T3799" s="466" t="s">
        <v>24729</v>
      </c>
      <c r="U3799" s="466" t="s">
        <v>18701</v>
      </c>
      <c r="V3799" s="479"/>
      <c r="W3799" s="466" t="s">
        <v>59</v>
      </c>
      <c r="X3799" s="466" t="s">
        <v>1791</v>
      </c>
      <c r="Y3799" s="466" t="s">
        <v>24730</v>
      </c>
      <c r="Z3799" s="479"/>
      <c r="AA3799" s="466">
        <v>5.4453370000000003</v>
      </c>
      <c r="AB3799" s="466">
        <v>-3.9776050000000001</v>
      </c>
      <c r="AC3799" s="466">
        <v>300</v>
      </c>
      <c r="AD3799" s="466" t="s">
        <v>10087</v>
      </c>
      <c r="AE3799" s="466" t="s">
        <v>15740</v>
      </c>
      <c r="AF3799" s="479"/>
      <c r="AG3799" s="479"/>
      <c r="AH3799" s="466">
        <v>1</v>
      </c>
      <c r="AI3799" s="479"/>
      <c r="AJ3799" s="479"/>
      <c r="AK3799" s="466" t="s">
        <v>18099</v>
      </c>
      <c r="AL3799" s="479"/>
      <c r="AM3799" s="479"/>
      <c r="AN3799" s="172">
        <f t="shared" si="77"/>
        <v>6</v>
      </c>
    </row>
    <row r="3800" spans="1:40" s="7" customFormat="1" ht="15" customHeight="1">
      <c r="A3800" s="478" t="s">
        <v>24731</v>
      </c>
      <c r="B3800" s="466" t="s">
        <v>24732</v>
      </c>
      <c r="C3800" s="466" t="s">
        <v>24733</v>
      </c>
      <c r="D3800" s="466" t="s">
        <v>24734</v>
      </c>
      <c r="E3800" s="480" t="s">
        <v>13883</v>
      </c>
      <c r="F3800" s="480" t="s">
        <v>15259</v>
      </c>
      <c r="G3800" s="466" t="s">
        <v>24735</v>
      </c>
      <c r="H3800" s="466" t="s">
        <v>24735</v>
      </c>
      <c r="I3800" s="481">
        <v>46171</v>
      </c>
      <c r="J3800" s="481">
        <v>46172</v>
      </c>
      <c r="K3800" s="462" t="s">
        <v>1959</v>
      </c>
      <c r="L3800" s="466" t="s">
        <v>44</v>
      </c>
      <c r="M3800" s="466" t="s">
        <v>1297</v>
      </c>
      <c r="N3800" s="479"/>
      <c r="O3800" s="466" t="s">
        <v>1298</v>
      </c>
      <c r="P3800" s="479"/>
      <c r="Q3800" s="479"/>
      <c r="R3800" s="337">
        <v>46175</v>
      </c>
      <c r="S3800" s="465">
        <v>2150000000</v>
      </c>
      <c r="T3800" s="466" t="s">
        <v>24736</v>
      </c>
      <c r="U3800" s="466" t="s">
        <v>21376</v>
      </c>
      <c r="V3800" s="479"/>
      <c r="W3800" s="466" t="s">
        <v>59</v>
      </c>
      <c r="X3800" s="462" t="s">
        <v>1791</v>
      </c>
      <c r="Y3800" s="466" t="s">
        <v>24737</v>
      </c>
      <c r="Z3800" s="479"/>
      <c r="AA3800" s="466">
        <v>5.4440540000000004</v>
      </c>
      <c r="AB3800" s="466">
        <v>-4.0457669999999997</v>
      </c>
      <c r="AC3800" s="466">
        <v>200</v>
      </c>
      <c r="AD3800" s="466" t="s">
        <v>15894</v>
      </c>
      <c r="AE3800" s="466" t="s">
        <v>18964</v>
      </c>
      <c r="AF3800" s="479"/>
      <c r="AG3800" s="479"/>
      <c r="AH3800" s="466">
        <v>0</v>
      </c>
      <c r="AI3800" s="479"/>
      <c r="AJ3800" s="479"/>
      <c r="AK3800" s="466" t="s">
        <v>15185</v>
      </c>
      <c r="AL3800" s="479"/>
      <c r="AM3800" s="479"/>
      <c r="AN3800" s="172">
        <f t="shared" si="77"/>
        <v>3</v>
      </c>
    </row>
    <row r="3801" spans="1:40" s="7" customFormat="1" ht="15" customHeight="1">
      <c r="A3801" s="478" t="s">
        <v>24738</v>
      </c>
      <c r="B3801" s="466" t="s">
        <v>24739</v>
      </c>
      <c r="C3801" s="466" t="s">
        <v>24740</v>
      </c>
      <c r="D3801" s="466" t="s">
        <v>24741</v>
      </c>
      <c r="E3801" s="480" t="s">
        <v>13883</v>
      </c>
      <c r="F3801" s="480" t="s">
        <v>13922</v>
      </c>
      <c r="G3801" s="466" t="s">
        <v>24742</v>
      </c>
      <c r="H3801" s="466" t="s">
        <v>24742</v>
      </c>
      <c r="I3801" s="481">
        <v>46171</v>
      </c>
      <c r="J3801" s="481">
        <v>46172</v>
      </c>
      <c r="K3801" s="462" t="s">
        <v>1959</v>
      </c>
      <c r="L3801" s="466" t="s">
        <v>44</v>
      </c>
      <c r="M3801" s="466" t="s">
        <v>1297</v>
      </c>
      <c r="N3801" s="479"/>
      <c r="O3801" s="466" t="s">
        <v>1298</v>
      </c>
      <c r="P3801" s="479"/>
      <c r="Q3801" s="479"/>
      <c r="R3801" s="337">
        <v>46175</v>
      </c>
      <c r="S3801" s="465">
        <v>2150000000</v>
      </c>
      <c r="T3801" s="466" t="s">
        <v>24743</v>
      </c>
      <c r="U3801" s="466" t="s">
        <v>24744</v>
      </c>
      <c r="V3801" s="479"/>
      <c r="W3801" s="466" t="s">
        <v>59</v>
      </c>
      <c r="X3801" s="466" t="s">
        <v>1791</v>
      </c>
      <c r="Y3801" s="466" t="s">
        <v>24745</v>
      </c>
      <c r="Z3801" s="479"/>
      <c r="AA3801" s="466">
        <v>5.4021100000000004</v>
      </c>
      <c r="AB3801" s="466">
        <v>-3.9579</v>
      </c>
      <c r="AC3801" s="466">
        <v>250</v>
      </c>
      <c r="AD3801" s="466" t="s">
        <v>14295</v>
      </c>
      <c r="AE3801" s="466" t="s">
        <v>17211</v>
      </c>
      <c r="AF3801" s="479"/>
      <c r="AG3801" s="479"/>
      <c r="AH3801" s="466">
        <v>0</v>
      </c>
      <c r="AI3801" s="479"/>
      <c r="AJ3801" s="479"/>
      <c r="AK3801" s="466" t="s">
        <v>15726</v>
      </c>
      <c r="AL3801" s="479"/>
      <c r="AM3801" s="479"/>
      <c r="AN3801" s="172">
        <f t="shared" si="77"/>
        <v>3</v>
      </c>
    </row>
    <row r="3802" spans="1:40" s="7" customFormat="1" ht="15" customHeight="1">
      <c r="A3802" s="478" t="s">
        <v>24746</v>
      </c>
      <c r="B3802" s="466" t="s">
        <v>24747</v>
      </c>
      <c r="C3802" s="466" t="s">
        <v>24748</v>
      </c>
      <c r="D3802" s="466" t="s">
        <v>24749</v>
      </c>
      <c r="E3802" s="480" t="s">
        <v>13883</v>
      </c>
      <c r="F3802" s="480" t="s">
        <v>15259</v>
      </c>
      <c r="G3802" s="466" t="s">
        <v>24750</v>
      </c>
      <c r="H3802" s="466" t="s">
        <v>24750</v>
      </c>
      <c r="I3802" s="481">
        <v>46171</v>
      </c>
      <c r="J3802" s="481">
        <v>46172</v>
      </c>
      <c r="K3802" s="462" t="s">
        <v>1959</v>
      </c>
      <c r="L3802" s="466" t="s">
        <v>44</v>
      </c>
      <c r="M3802" s="466" t="s">
        <v>1297</v>
      </c>
      <c r="N3802" s="479"/>
      <c r="O3802" s="466" t="s">
        <v>1298</v>
      </c>
      <c r="P3802" s="479"/>
      <c r="Q3802" s="479"/>
      <c r="R3802" s="337">
        <v>46174</v>
      </c>
      <c r="S3802" s="465">
        <v>2150000000</v>
      </c>
      <c r="T3802" s="466" t="s">
        <v>24751</v>
      </c>
      <c r="U3802" s="466" t="s">
        <v>24752</v>
      </c>
      <c r="V3802" s="479"/>
      <c r="W3802" s="466" t="s">
        <v>59</v>
      </c>
      <c r="X3802" s="466" t="s">
        <v>1791</v>
      </c>
      <c r="Y3802" s="462" t="s">
        <v>24753</v>
      </c>
      <c r="Z3802" s="479"/>
      <c r="AA3802" s="466">
        <v>5.4475490000000004</v>
      </c>
      <c r="AB3802" s="466">
        <v>-4.036727</v>
      </c>
      <c r="AC3802" s="466">
        <v>100</v>
      </c>
      <c r="AD3802" s="466" t="s">
        <v>15894</v>
      </c>
      <c r="AE3802" s="466" t="s">
        <v>17840</v>
      </c>
      <c r="AF3802" s="479"/>
      <c r="AG3802" s="479"/>
      <c r="AH3802" s="479"/>
      <c r="AI3802" s="479"/>
      <c r="AJ3802" s="479"/>
      <c r="AK3802" s="466" t="s">
        <v>15185</v>
      </c>
      <c r="AL3802" s="479"/>
      <c r="AM3802" s="479"/>
      <c r="AN3802" s="172">
        <f t="shared" si="77"/>
        <v>2</v>
      </c>
    </row>
    <row r="3803" spans="1:40" s="7" customFormat="1" ht="15" customHeight="1">
      <c r="A3803" s="478" t="s">
        <v>24754</v>
      </c>
      <c r="B3803" s="466" t="s">
        <v>24755</v>
      </c>
      <c r="C3803" s="466" t="s">
        <v>24756</v>
      </c>
      <c r="D3803" s="466" t="s">
        <v>24757</v>
      </c>
      <c r="E3803" s="480" t="s">
        <v>13883</v>
      </c>
      <c r="F3803" s="480" t="s">
        <v>15259</v>
      </c>
      <c r="G3803" s="466" t="s">
        <v>24758</v>
      </c>
      <c r="H3803" s="466" t="s">
        <v>24758</v>
      </c>
      <c r="I3803" s="481">
        <v>46171</v>
      </c>
      <c r="J3803" s="481">
        <v>46172</v>
      </c>
      <c r="K3803" s="462" t="s">
        <v>1959</v>
      </c>
      <c r="L3803" s="466" t="s">
        <v>44</v>
      </c>
      <c r="M3803" s="466" t="s">
        <v>1297</v>
      </c>
      <c r="N3803" s="479"/>
      <c r="O3803" s="466" t="s">
        <v>1298</v>
      </c>
      <c r="P3803" s="479"/>
      <c r="Q3803" s="479"/>
      <c r="R3803" s="337">
        <v>46174</v>
      </c>
      <c r="S3803" s="465">
        <v>2150000000</v>
      </c>
      <c r="T3803" s="466" t="s">
        <v>24759</v>
      </c>
      <c r="U3803" s="466" t="s">
        <v>24760</v>
      </c>
      <c r="V3803" s="479"/>
      <c r="W3803" s="466" t="s">
        <v>59</v>
      </c>
      <c r="X3803" s="466" t="s">
        <v>1791</v>
      </c>
      <c r="Y3803" s="462" t="s">
        <v>24761</v>
      </c>
      <c r="Z3803" s="479"/>
      <c r="AA3803" s="466">
        <v>5.4408320000000003</v>
      </c>
      <c r="AB3803" s="466">
        <v>-4.0348560000000004</v>
      </c>
      <c r="AC3803" s="466">
        <v>100</v>
      </c>
      <c r="AD3803" s="466" t="s">
        <v>14170</v>
      </c>
      <c r="AE3803" s="466" t="s">
        <v>19723</v>
      </c>
      <c r="AF3803" s="479"/>
      <c r="AG3803" s="479"/>
      <c r="AH3803" s="479"/>
      <c r="AI3803" s="479"/>
      <c r="AJ3803" s="479"/>
      <c r="AK3803" s="466" t="s">
        <v>15185</v>
      </c>
      <c r="AL3803" s="479"/>
      <c r="AM3803" s="479"/>
      <c r="AN3803" s="172">
        <f t="shared" si="77"/>
        <v>2</v>
      </c>
    </row>
    <row r="3804" spans="1:40" s="7" customFormat="1" ht="15" customHeight="1">
      <c r="A3804" s="478" t="s">
        <v>24762</v>
      </c>
      <c r="B3804" s="466" t="s">
        <v>24763</v>
      </c>
      <c r="C3804" s="466" t="s">
        <v>24764</v>
      </c>
      <c r="D3804" s="466" t="s">
        <v>24765</v>
      </c>
      <c r="E3804" s="480" t="s">
        <v>13883</v>
      </c>
      <c r="F3804" s="480" t="s">
        <v>15259</v>
      </c>
      <c r="G3804" s="466" t="s">
        <v>24766</v>
      </c>
      <c r="H3804" s="466" t="s">
        <v>24766</v>
      </c>
      <c r="I3804" s="481">
        <v>46171</v>
      </c>
      <c r="J3804" s="481">
        <v>46172</v>
      </c>
      <c r="K3804" s="462" t="s">
        <v>1959</v>
      </c>
      <c r="L3804" s="466" t="s">
        <v>44</v>
      </c>
      <c r="M3804" s="466" t="s">
        <v>1297</v>
      </c>
      <c r="N3804" s="479"/>
      <c r="O3804" s="466" t="s">
        <v>1298</v>
      </c>
      <c r="P3804" s="479"/>
      <c r="Q3804" s="479"/>
      <c r="R3804" s="337">
        <v>46174</v>
      </c>
      <c r="S3804" s="465">
        <v>2150000000</v>
      </c>
      <c r="T3804" s="466" t="s">
        <v>24767</v>
      </c>
      <c r="U3804" s="466" t="s">
        <v>24768</v>
      </c>
      <c r="V3804" s="479"/>
      <c r="W3804" s="466" t="s">
        <v>59</v>
      </c>
      <c r="X3804" s="466" t="s">
        <v>1791</v>
      </c>
      <c r="Y3804" s="462" t="s">
        <v>24769</v>
      </c>
      <c r="Z3804" s="479"/>
      <c r="AA3804" s="466">
        <v>5.4384579999999998</v>
      </c>
      <c r="AB3804" s="466">
        <v>-4.0338399999999996</v>
      </c>
      <c r="AC3804" s="466">
        <v>100</v>
      </c>
      <c r="AD3804" s="466" t="s">
        <v>14433</v>
      </c>
      <c r="AE3804" s="466" t="s">
        <v>19723</v>
      </c>
      <c r="AF3804" s="479"/>
      <c r="AG3804" s="479"/>
      <c r="AH3804" s="479"/>
      <c r="AI3804" s="479"/>
      <c r="AJ3804" s="479"/>
      <c r="AK3804" s="466" t="s">
        <v>15185</v>
      </c>
      <c r="AL3804" s="479"/>
      <c r="AM3804" s="479"/>
      <c r="AN3804" s="172">
        <f t="shared" si="77"/>
        <v>2</v>
      </c>
    </row>
    <row r="3805" spans="1:40" s="7" customFormat="1" ht="15" customHeight="1">
      <c r="A3805" s="478" t="s">
        <v>24770</v>
      </c>
      <c r="B3805" s="466" t="s">
        <v>24771</v>
      </c>
      <c r="C3805" s="466" t="s">
        <v>24772</v>
      </c>
      <c r="D3805" s="466" t="s">
        <v>24727</v>
      </c>
      <c r="E3805" s="480" t="s">
        <v>13883</v>
      </c>
      <c r="F3805" s="480" t="s">
        <v>15259</v>
      </c>
      <c r="G3805" s="466" t="s">
        <v>24773</v>
      </c>
      <c r="H3805" s="466" t="s">
        <v>24773</v>
      </c>
      <c r="I3805" s="481">
        <v>46171</v>
      </c>
      <c r="J3805" s="481">
        <v>46172</v>
      </c>
      <c r="K3805" s="462" t="s">
        <v>1959</v>
      </c>
      <c r="L3805" s="466" t="s">
        <v>44</v>
      </c>
      <c r="M3805" s="466" t="s">
        <v>1297</v>
      </c>
      <c r="N3805" s="479"/>
      <c r="O3805" s="466" t="s">
        <v>1298</v>
      </c>
      <c r="P3805" s="479"/>
      <c r="Q3805" s="479"/>
      <c r="R3805" s="337">
        <v>46174</v>
      </c>
      <c r="S3805" s="465">
        <v>2150000000</v>
      </c>
      <c r="T3805" s="466" t="s">
        <v>24774</v>
      </c>
      <c r="U3805" s="466" t="s">
        <v>19790</v>
      </c>
      <c r="V3805" s="479"/>
      <c r="W3805" s="466" t="s">
        <v>59</v>
      </c>
      <c r="X3805" s="466" t="s">
        <v>1791</v>
      </c>
      <c r="Y3805" s="462" t="s">
        <v>24775</v>
      </c>
      <c r="Z3805" s="479"/>
      <c r="AA3805" s="466">
        <v>5.4459070000000001</v>
      </c>
      <c r="AB3805" s="466">
        <v>-3.995733</v>
      </c>
      <c r="AC3805" s="466">
        <v>100</v>
      </c>
      <c r="AD3805" s="466" t="s">
        <v>9500</v>
      </c>
      <c r="AE3805" s="466" t="s">
        <v>16727</v>
      </c>
      <c r="AF3805" s="479"/>
      <c r="AG3805" s="479"/>
      <c r="AH3805" s="479"/>
      <c r="AI3805" s="479"/>
      <c r="AJ3805" s="479"/>
      <c r="AK3805" s="466" t="s">
        <v>16214</v>
      </c>
      <c r="AL3805" s="479"/>
      <c r="AM3805" s="479"/>
      <c r="AN3805" s="172">
        <f t="shared" si="77"/>
        <v>2</v>
      </c>
    </row>
    <row r="3806" spans="1:40" s="7" customFormat="1" ht="15" customHeight="1">
      <c r="A3806" s="478" t="s">
        <v>24776</v>
      </c>
      <c r="B3806" s="466" t="s">
        <v>24777</v>
      </c>
      <c r="C3806" s="466" t="s">
        <v>24778</v>
      </c>
      <c r="D3806" s="466" t="s">
        <v>24779</v>
      </c>
      <c r="E3806" s="480" t="s">
        <v>13883</v>
      </c>
      <c r="F3806" s="480" t="s">
        <v>13882</v>
      </c>
      <c r="G3806" s="466" t="s">
        <v>24780</v>
      </c>
      <c r="H3806" s="466" t="s">
        <v>24780</v>
      </c>
      <c r="I3806" s="481">
        <v>46171</v>
      </c>
      <c r="J3806" s="481">
        <v>46172</v>
      </c>
      <c r="K3806" s="462" t="s">
        <v>1959</v>
      </c>
      <c r="L3806" s="466" t="s">
        <v>44</v>
      </c>
      <c r="M3806" s="466" t="s">
        <v>1297</v>
      </c>
      <c r="N3806" s="479"/>
      <c r="O3806" s="466" t="s">
        <v>1298</v>
      </c>
      <c r="P3806" s="479"/>
      <c r="Q3806" s="479"/>
      <c r="R3806" s="337">
        <v>46174</v>
      </c>
      <c r="S3806" s="285">
        <v>2150071629</v>
      </c>
      <c r="T3806" s="285" t="s">
        <v>24781</v>
      </c>
      <c r="U3806" s="466" t="s">
        <v>24782</v>
      </c>
      <c r="V3806" s="479"/>
      <c r="W3806" s="466" t="s">
        <v>59</v>
      </c>
      <c r="X3806" s="466" t="s">
        <v>1791</v>
      </c>
      <c r="Y3806" s="462" t="s">
        <v>24783</v>
      </c>
      <c r="Z3806" s="479"/>
      <c r="AA3806" s="466">
        <v>5.36958</v>
      </c>
      <c r="AB3806" s="466">
        <v>-3.9047999999999998</v>
      </c>
      <c r="AC3806" s="466">
        <v>170</v>
      </c>
      <c r="AD3806" s="466" t="s">
        <v>14404</v>
      </c>
      <c r="AE3806" s="466" t="s">
        <v>15155</v>
      </c>
      <c r="AF3806" s="479"/>
      <c r="AG3806" s="479"/>
      <c r="AH3806" s="479"/>
      <c r="AI3806" s="479"/>
      <c r="AJ3806" s="479"/>
      <c r="AK3806" s="466" t="s">
        <v>16206</v>
      </c>
      <c r="AL3806" s="479"/>
      <c r="AM3806" s="479"/>
      <c r="AN3806" s="172">
        <f t="shared" si="77"/>
        <v>2</v>
      </c>
    </row>
    <row r="3807" spans="1:40" s="7" customFormat="1" ht="15" customHeight="1">
      <c r="A3807" s="478" t="s">
        <v>24784</v>
      </c>
      <c r="B3807" s="466" t="s">
        <v>24785</v>
      </c>
      <c r="C3807" s="466" t="s">
        <v>24786</v>
      </c>
      <c r="D3807" s="466" t="s">
        <v>24787</v>
      </c>
      <c r="E3807" s="480" t="s">
        <v>13883</v>
      </c>
      <c r="F3807" s="480" t="s">
        <v>13882</v>
      </c>
      <c r="G3807" s="466" t="s">
        <v>24788</v>
      </c>
      <c r="H3807" s="466" t="s">
        <v>24788</v>
      </c>
      <c r="I3807" s="481">
        <v>46171</v>
      </c>
      <c r="J3807" s="481">
        <v>46172</v>
      </c>
      <c r="K3807" s="462" t="s">
        <v>1959</v>
      </c>
      <c r="L3807" s="466" t="s">
        <v>44</v>
      </c>
      <c r="M3807" s="466" t="s">
        <v>1297</v>
      </c>
      <c r="N3807" s="479"/>
      <c r="O3807" s="466" t="s">
        <v>1298</v>
      </c>
      <c r="P3807" s="479"/>
      <c r="Q3807" s="479"/>
      <c r="R3807" s="337">
        <v>46174</v>
      </c>
      <c r="S3807" s="465">
        <v>2150000000</v>
      </c>
      <c r="T3807" s="466" t="s">
        <v>24789</v>
      </c>
      <c r="U3807" s="466" t="s">
        <v>24790</v>
      </c>
      <c r="V3807" s="479"/>
      <c r="W3807" s="466" t="s">
        <v>59</v>
      </c>
      <c r="X3807" s="466" t="s">
        <v>1791</v>
      </c>
      <c r="Y3807" s="462" t="s">
        <v>24791</v>
      </c>
      <c r="Z3807" s="479"/>
      <c r="AA3807" s="466">
        <v>5.38802</v>
      </c>
      <c r="AB3807" s="466">
        <v>-3.8952100000000001</v>
      </c>
      <c r="AC3807" s="466">
        <v>100</v>
      </c>
      <c r="AD3807" s="466" t="s">
        <v>15223</v>
      </c>
      <c r="AE3807" s="466" t="s">
        <v>14985</v>
      </c>
      <c r="AF3807" s="479"/>
      <c r="AG3807" s="479"/>
      <c r="AH3807" s="479"/>
      <c r="AI3807" s="479"/>
      <c r="AJ3807" s="479"/>
      <c r="AK3807" s="466" t="s">
        <v>16206</v>
      </c>
      <c r="AL3807" s="479"/>
      <c r="AM3807" s="479"/>
      <c r="AN3807" s="172">
        <f t="shared" si="77"/>
        <v>2</v>
      </c>
    </row>
    <row r="3808" spans="1:40" s="7" customFormat="1" ht="15" customHeight="1">
      <c r="A3808" s="478" t="s">
        <v>24792</v>
      </c>
      <c r="B3808" s="466" t="s">
        <v>24793</v>
      </c>
      <c r="C3808" s="466" t="s">
        <v>24794</v>
      </c>
      <c r="D3808" s="466" t="s">
        <v>24795</v>
      </c>
      <c r="E3808" s="480" t="s">
        <v>13883</v>
      </c>
      <c r="F3808" s="480" t="s">
        <v>13882</v>
      </c>
      <c r="G3808" s="466" t="s">
        <v>24796</v>
      </c>
      <c r="H3808" s="466" t="s">
        <v>24796</v>
      </c>
      <c r="I3808" s="481">
        <v>46171</v>
      </c>
      <c r="J3808" s="481">
        <v>46172</v>
      </c>
      <c r="K3808" s="462" t="s">
        <v>1959</v>
      </c>
      <c r="L3808" s="466" t="s">
        <v>44</v>
      </c>
      <c r="M3808" s="466" t="s">
        <v>1297</v>
      </c>
      <c r="N3808" s="479"/>
      <c r="O3808" s="466" t="s">
        <v>1298</v>
      </c>
      <c r="P3808" s="479"/>
      <c r="Q3808" s="479"/>
      <c r="R3808" s="337">
        <v>46174</v>
      </c>
      <c r="S3808" s="466">
        <v>2150071577</v>
      </c>
      <c r="T3808" s="466" t="s">
        <v>24797</v>
      </c>
      <c r="U3808" s="466" t="s">
        <v>24798</v>
      </c>
      <c r="V3808" s="479"/>
      <c r="W3808" s="466" t="s">
        <v>59</v>
      </c>
      <c r="X3808" s="466" t="s">
        <v>1791</v>
      </c>
      <c r="Y3808" s="462" t="s">
        <v>24799</v>
      </c>
      <c r="Z3808" s="479"/>
      <c r="AA3808" s="466">
        <v>5.3637800000000002</v>
      </c>
      <c r="AB3808" s="466">
        <v>-3.8743599999999998</v>
      </c>
      <c r="AC3808" s="466">
        <v>170</v>
      </c>
      <c r="AD3808" s="466" t="s">
        <v>16274</v>
      </c>
      <c r="AE3808" s="466" t="s">
        <v>14337</v>
      </c>
      <c r="AF3808" s="479"/>
      <c r="AG3808" s="479"/>
      <c r="AH3808" s="479"/>
      <c r="AI3808" s="479"/>
      <c r="AJ3808" s="479"/>
      <c r="AK3808" s="466" t="s">
        <v>14278</v>
      </c>
      <c r="AL3808" s="479"/>
      <c r="AM3808" s="479"/>
      <c r="AN3808" s="172">
        <f t="shared" si="77"/>
        <v>2</v>
      </c>
    </row>
    <row r="3809" spans="1:40" s="7" customFormat="1" ht="15" hidden="1" customHeight="1">
      <c r="A3809" s="478" t="s">
        <v>24800</v>
      </c>
      <c r="B3809" s="466" t="s">
        <v>24801</v>
      </c>
      <c r="C3809" s="466" t="s">
        <v>24802</v>
      </c>
      <c r="D3809" s="466" t="s">
        <v>24803</v>
      </c>
      <c r="E3809" s="480" t="s">
        <v>23432</v>
      </c>
      <c r="F3809" s="480" t="s">
        <v>13922</v>
      </c>
      <c r="G3809" s="466" t="s">
        <v>24804</v>
      </c>
      <c r="H3809" s="466" t="s">
        <v>24804</v>
      </c>
      <c r="I3809" s="479"/>
      <c r="J3809" s="481">
        <v>46172</v>
      </c>
      <c r="K3809" s="462" t="s">
        <v>1959</v>
      </c>
      <c r="L3809" s="466" t="s">
        <v>44</v>
      </c>
      <c r="M3809" s="479"/>
      <c r="N3809" s="479"/>
      <c r="O3809" s="479"/>
      <c r="P3809" s="479"/>
      <c r="Q3809" s="479"/>
      <c r="R3809" s="337">
        <v>46174</v>
      </c>
      <c r="S3809" s="466">
        <v>2150063474</v>
      </c>
      <c r="T3809" s="466" t="s">
        <v>24805</v>
      </c>
      <c r="U3809" s="466" t="s">
        <v>24806</v>
      </c>
      <c r="V3809" s="479"/>
      <c r="W3809" s="466" t="s">
        <v>59</v>
      </c>
      <c r="X3809" s="466" t="s">
        <v>1791</v>
      </c>
      <c r="Y3809" s="466" t="s">
        <v>24807</v>
      </c>
      <c r="Z3809" s="479"/>
      <c r="AA3809" s="466">
        <v>5.37331</v>
      </c>
      <c r="AB3809" s="466">
        <v>-3.9720800000000001</v>
      </c>
      <c r="AC3809" s="466">
        <v>100</v>
      </c>
      <c r="AD3809" s="466" t="s">
        <v>14683</v>
      </c>
      <c r="AE3809" s="466" t="s">
        <v>14323</v>
      </c>
      <c r="AF3809" s="479"/>
      <c r="AG3809" s="479"/>
      <c r="AH3809" s="466">
        <v>0</v>
      </c>
      <c r="AI3809" s="479"/>
      <c r="AJ3809" s="479"/>
      <c r="AK3809" s="466" t="s">
        <v>17447</v>
      </c>
      <c r="AL3809" s="479"/>
      <c r="AM3809" s="479"/>
      <c r="AN3809" s="172">
        <f t="shared" si="77"/>
        <v>2</v>
      </c>
    </row>
    <row r="3810" spans="1:40" s="7" customFormat="1" ht="15" customHeight="1">
      <c r="A3810" s="290" t="s">
        <v>24808</v>
      </c>
      <c r="B3810" s="291" t="s">
        <v>24809</v>
      </c>
      <c r="C3810" s="291" t="s">
        <v>24810</v>
      </c>
      <c r="D3810" s="291" t="s">
        <v>24811</v>
      </c>
      <c r="E3810" s="292" t="s">
        <v>13883</v>
      </c>
      <c r="F3810" s="292" t="s">
        <v>15259</v>
      </c>
      <c r="G3810" s="291" t="s">
        <v>24812</v>
      </c>
      <c r="H3810" s="291" t="s">
        <v>24812</v>
      </c>
      <c r="I3810" s="293">
        <v>46171</v>
      </c>
      <c r="J3810" s="293">
        <v>46172</v>
      </c>
      <c r="K3810" s="291" t="s">
        <v>9957</v>
      </c>
      <c r="L3810" s="291" t="s">
        <v>44</v>
      </c>
      <c r="M3810" s="291" t="s">
        <v>1297</v>
      </c>
      <c r="N3810" s="294"/>
      <c r="O3810" s="291" t="s">
        <v>1298</v>
      </c>
      <c r="P3810" s="294"/>
      <c r="Q3810" s="294"/>
      <c r="R3810" s="337">
        <v>46184</v>
      </c>
      <c r="S3810" s="294"/>
      <c r="T3810" s="294"/>
      <c r="U3810" s="291" t="s">
        <v>24813</v>
      </c>
      <c r="V3810" s="294"/>
      <c r="W3810" s="279" t="s">
        <v>59</v>
      </c>
      <c r="X3810" s="291" t="s">
        <v>1791</v>
      </c>
      <c r="Y3810" s="291" t="s">
        <v>24814</v>
      </c>
      <c r="Z3810" s="294"/>
      <c r="AA3810" s="291">
        <v>5.4392079999999998</v>
      </c>
      <c r="AB3810" s="291">
        <v>-4.0280279999999999</v>
      </c>
      <c r="AC3810" s="291">
        <v>100</v>
      </c>
      <c r="AD3810" s="294"/>
      <c r="AE3810" s="291" t="s">
        <v>24813</v>
      </c>
      <c r="AF3810" s="294"/>
      <c r="AG3810" s="294"/>
      <c r="AH3810" s="291">
        <v>1</v>
      </c>
      <c r="AI3810" s="294"/>
      <c r="AJ3810" s="294"/>
      <c r="AK3810" s="294"/>
      <c r="AL3810" s="294"/>
      <c r="AM3810" s="294"/>
    </row>
    <row r="3811" spans="1:40" s="7" customFormat="1" ht="15" customHeight="1">
      <c r="A3811" s="268" t="s">
        <v>24815</v>
      </c>
      <c r="B3811" s="269" t="s">
        <v>24816</v>
      </c>
      <c r="C3811" s="269" t="s">
        <v>24817</v>
      </c>
      <c r="D3811" s="269" t="s">
        <v>24818</v>
      </c>
      <c r="E3811" s="270" t="s">
        <v>13883</v>
      </c>
      <c r="F3811" s="270" t="s">
        <v>15259</v>
      </c>
      <c r="G3811" s="269" t="s">
        <v>24819</v>
      </c>
      <c r="H3811" s="269" t="s">
        <v>24819</v>
      </c>
      <c r="I3811" s="271">
        <v>46171</v>
      </c>
      <c r="J3811" s="271">
        <v>46172</v>
      </c>
      <c r="K3811" s="269" t="s">
        <v>43</v>
      </c>
      <c r="L3811" s="269" t="s">
        <v>44</v>
      </c>
      <c r="M3811" s="269" t="s">
        <v>1297</v>
      </c>
      <c r="N3811" s="475"/>
      <c r="O3811" s="269" t="s">
        <v>1298</v>
      </c>
      <c r="P3811" s="288"/>
      <c r="Q3811" s="288"/>
      <c r="R3811" s="337" t="s">
        <v>7768</v>
      </c>
      <c r="S3811" s="288"/>
      <c r="T3811" s="288"/>
      <c r="U3811" s="288"/>
      <c r="V3811" s="288"/>
      <c r="W3811" s="457" t="s">
        <v>820</v>
      </c>
      <c r="X3811" s="285" t="s">
        <v>14176</v>
      </c>
      <c r="Y3811" s="285" t="s">
        <v>24820</v>
      </c>
      <c r="Z3811" s="288"/>
      <c r="AA3811" s="288"/>
      <c r="AB3811" s="288"/>
      <c r="AC3811" s="288"/>
      <c r="AD3811" s="288"/>
      <c r="AE3811" s="288"/>
      <c r="AF3811" s="288"/>
      <c r="AG3811" s="288"/>
      <c r="AH3811" s="288"/>
      <c r="AI3811" s="288"/>
      <c r="AJ3811" s="288"/>
      <c r="AK3811" s="288"/>
      <c r="AL3811" s="288"/>
      <c r="AM3811" s="288"/>
    </row>
    <row r="3812" spans="1:40" s="7" customFormat="1" ht="15" customHeight="1">
      <c r="A3812" s="268" t="s">
        <v>24821</v>
      </c>
      <c r="B3812" s="269" t="s">
        <v>24822</v>
      </c>
      <c r="C3812" s="269" t="s">
        <v>24823</v>
      </c>
      <c r="D3812" s="269" t="s">
        <v>24824</v>
      </c>
      <c r="E3812" s="270" t="s">
        <v>13883</v>
      </c>
      <c r="F3812" s="270" t="s">
        <v>13922</v>
      </c>
      <c r="G3812" s="269" t="s">
        <v>24825</v>
      </c>
      <c r="H3812" s="269" t="s">
        <v>24825</v>
      </c>
      <c r="I3812" s="271">
        <v>46171</v>
      </c>
      <c r="J3812" s="271">
        <v>46172</v>
      </c>
      <c r="K3812" s="269" t="s">
        <v>43</v>
      </c>
      <c r="L3812" s="269" t="s">
        <v>44</v>
      </c>
      <c r="M3812" s="269" t="s">
        <v>1297</v>
      </c>
      <c r="N3812" s="475"/>
      <c r="O3812" s="269" t="s">
        <v>1298</v>
      </c>
      <c r="P3812" s="288"/>
      <c r="Q3812" s="288"/>
      <c r="R3812" s="337" t="s">
        <v>7768</v>
      </c>
      <c r="S3812" s="288"/>
      <c r="T3812" s="288"/>
      <c r="U3812" s="285" t="s">
        <v>23006</v>
      </c>
      <c r="V3812" s="288"/>
      <c r="W3812" s="285" t="s">
        <v>59</v>
      </c>
      <c r="X3812" s="285" t="s">
        <v>14943</v>
      </c>
      <c r="Y3812" s="285" t="s">
        <v>24826</v>
      </c>
      <c r="Z3812" s="288"/>
      <c r="AA3812" s="285">
        <v>5.41676</v>
      </c>
      <c r="AB3812" s="285">
        <v>-3.9644599999999999</v>
      </c>
      <c r="AC3812" s="285">
        <v>150</v>
      </c>
      <c r="AD3812" s="285" t="s">
        <v>14072</v>
      </c>
      <c r="AE3812" s="285" t="s">
        <v>15116</v>
      </c>
      <c r="AF3812" s="288"/>
      <c r="AG3812" s="288"/>
      <c r="AH3812" s="285">
        <v>0</v>
      </c>
      <c r="AI3812" s="288"/>
      <c r="AJ3812" s="288"/>
      <c r="AK3812" s="288"/>
      <c r="AL3812" s="288"/>
      <c r="AM3812" s="288"/>
    </row>
    <row r="3813" spans="1:40" s="7" customFormat="1" ht="15" customHeight="1">
      <c r="A3813" s="478" t="s">
        <v>24827</v>
      </c>
      <c r="B3813" s="466" t="s">
        <v>24828</v>
      </c>
      <c r="C3813" s="466" t="s">
        <v>24829</v>
      </c>
      <c r="D3813" s="466" t="s">
        <v>17414</v>
      </c>
      <c r="E3813" s="480" t="s">
        <v>13883</v>
      </c>
      <c r="F3813" s="480" t="s">
        <v>13922</v>
      </c>
      <c r="G3813" s="466" t="s">
        <v>24830</v>
      </c>
      <c r="H3813" s="466" t="s">
        <v>24830</v>
      </c>
      <c r="I3813" s="481">
        <v>46168</v>
      </c>
      <c r="J3813" s="481">
        <v>46174</v>
      </c>
      <c r="K3813" s="466" t="s">
        <v>1959</v>
      </c>
      <c r="L3813" s="466" t="s">
        <v>44</v>
      </c>
      <c r="M3813" s="466" t="s">
        <v>24831</v>
      </c>
      <c r="N3813" s="479"/>
      <c r="O3813" s="466" t="s">
        <v>24832</v>
      </c>
      <c r="P3813" s="479"/>
      <c r="Q3813" s="479"/>
      <c r="R3813" s="337">
        <v>46182</v>
      </c>
      <c r="S3813" s="466">
        <v>2150071682</v>
      </c>
      <c r="T3813" s="466" t="s">
        <v>24833</v>
      </c>
      <c r="U3813" s="466" t="s">
        <v>15106</v>
      </c>
      <c r="V3813" s="479"/>
      <c r="W3813" s="514" t="s">
        <v>59</v>
      </c>
      <c r="X3813" s="466" t="s">
        <v>1791</v>
      </c>
      <c r="Y3813" s="466" t="s">
        <v>24834</v>
      </c>
      <c r="Z3813" s="479"/>
      <c r="AA3813" s="466">
        <v>5.3642519999999996</v>
      </c>
      <c r="AB3813" s="466">
        <v>-3.9693900000000002</v>
      </c>
      <c r="AC3813" s="466">
        <v>200</v>
      </c>
      <c r="AD3813" s="466" t="s">
        <v>14465</v>
      </c>
      <c r="AE3813" s="466" t="s">
        <v>14323</v>
      </c>
      <c r="AF3813" s="479"/>
      <c r="AG3813" s="479"/>
      <c r="AH3813" s="466">
        <v>0</v>
      </c>
      <c r="AI3813" s="479"/>
      <c r="AJ3813" s="479"/>
      <c r="AK3813" s="466" t="s">
        <v>14278</v>
      </c>
      <c r="AL3813" s="479"/>
      <c r="AM3813" s="479"/>
      <c r="AN3813" s="172">
        <f>R3813-J3813</f>
        <v>8</v>
      </c>
    </row>
    <row r="3814" spans="1:40" s="7" customFormat="1" ht="15" customHeight="1">
      <c r="A3814" s="478" t="s">
        <v>24835</v>
      </c>
      <c r="B3814" s="466" t="s">
        <v>24836</v>
      </c>
      <c r="C3814" s="466" t="s">
        <v>24837</v>
      </c>
      <c r="D3814" s="466" t="s">
        <v>24838</v>
      </c>
      <c r="E3814" s="480" t="s">
        <v>13883</v>
      </c>
      <c r="F3814" s="480" t="s">
        <v>15259</v>
      </c>
      <c r="G3814" s="466" t="s">
        <v>24839</v>
      </c>
      <c r="H3814" s="466" t="s">
        <v>24839</v>
      </c>
      <c r="I3814" s="481">
        <v>46174</v>
      </c>
      <c r="J3814" s="481">
        <v>46174</v>
      </c>
      <c r="K3814" s="466" t="s">
        <v>1959</v>
      </c>
      <c r="L3814" s="466" t="s">
        <v>44</v>
      </c>
      <c r="M3814" s="466" t="s">
        <v>1297</v>
      </c>
      <c r="N3814" s="479"/>
      <c r="O3814" s="466" t="s">
        <v>1298</v>
      </c>
      <c r="P3814" s="479"/>
      <c r="Q3814" s="479"/>
      <c r="R3814" s="337">
        <v>46181</v>
      </c>
      <c r="S3814" s="466">
        <v>2150071562</v>
      </c>
      <c r="T3814" s="466" t="s">
        <v>24840</v>
      </c>
      <c r="U3814" s="466" t="s">
        <v>24841</v>
      </c>
      <c r="V3814" s="479"/>
      <c r="W3814" s="466" t="s">
        <v>59</v>
      </c>
      <c r="X3814" s="466" t="s">
        <v>1791</v>
      </c>
      <c r="Y3814" s="466" t="s">
        <v>24842</v>
      </c>
      <c r="Z3814" s="479"/>
      <c r="AA3814" s="466">
        <v>5.4432090000000004</v>
      </c>
      <c r="AB3814" s="466">
        <v>-4.0414450000000004</v>
      </c>
      <c r="AC3814" s="466">
        <v>100</v>
      </c>
      <c r="AD3814" s="466" t="s">
        <v>24015</v>
      </c>
      <c r="AE3814" s="466" t="s">
        <v>18964</v>
      </c>
      <c r="AF3814" s="479"/>
      <c r="AG3814" s="479"/>
      <c r="AH3814" s="466">
        <v>1</v>
      </c>
      <c r="AI3814" s="479"/>
      <c r="AJ3814" s="479"/>
      <c r="AK3814" s="466" t="s">
        <v>15185</v>
      </c>
      <c r="AL3814" s="479"/>
      <c r="AM3814" s="479"/>
      <c r="AN3814" s="172">
        <f>R3814-J3814</f>
        <v>7</v>
      </c>
    </row>
    <row r="3815" spans="1:40" s="7" customFormat="1" ht="15" customHeight="1">
      <c r="A3815" s="478" t="s">
        <v>24843</v>
      </c>
      <c r="B3815" s="466" t="s">
        <v>24844</v>
      </c>
      <c r="C3815" s="289" t="s">
        <v>23924</v>
      </c>
      <c r="D3815" s="466" t="s">
        <v>23602</v>
      </c>
      <c r="E3815" s="480" t="s">
        <v>13883</v>
      </c>
      <c r="F3815" s="480" t="s">
        <v>15259</v>
      </c>
      <c r="G3815" s="466" t="s">
        <v>23926</v>
      </c>
      <c r="H3815" s="466" t="s">
        <v>23926</v>
      </c>
      <c r="I3815" s="481">
        <v>46174</v>
      </c>
      <c r="J3815" s="481">
        <v>46174</v>
      </c>
      <c r="K3815" s="466" t="s">
        <v>1959</v>
      </c>
      <c r="L3815" s="466" t="s">
        <v>44</v>
      </c>
      <c r="M3815" s="466" t="s">
        <v>1297</v>
      </c>
      <c r="N3815" s="479"/>
      <c r="O3815" s="466" t="s">
        <v>7871</v>
      </c>
      <c r="P3815" s="479"/>
      <c r="Q3815" s="479"/>
      <c r="R3815" s="337">
        <v>46176</v>
      </c>
      <c r="S3815" s="466">
        <v>2150073214</v>
      </c>
      <c r="T3815" s="466" t="s">
        <v>24845</v>
      </c>
      <c r="U3815" s="466" t="s">
        <v>23928</v>
      </c>
      <c r="V3815" s="479"/>
      <c r="W3815" s="466" t="s">
        <v>59</v>
      </c>
      <c r="X3815" s="462" t="s">
        <v>1791</v>
      </c>
      <c r="Y3815" s="466" t="s">
        <v>24846</v>
      </c>
      <c r="Z3815" s="479"/>
      <c r="AA3815" s="466">
        <v>5.4178920000000002</v>
      </c>
      <c r="AB3815" s="466">
        <v>-3.9994179999999999</v>
      </c>
      <c r="AC3815" s="466">
        <v>100</v>
      </c>
      <c r="AD3815" s="466" t="s">
        <v>10168</v>
      </c>
      <c r="AE3815" s="466" t="s">
        <v>16305</v>
      </c>
      <c r="AF3815" s="479"/>
      <c r="AG3815" s="479"/>
      <c r="AH3815" s="466">
        <v>0</v>
      </c>
      <c r="AI3815" s="479"/>
      <c r="AJ3815" s="479"/>
      <c r="AK3815" s="466" t="s">
        <v>15185</v>
      </c>
      <c r="AL3815" s="479"/>
      <c r="AM3815" s="479"/>
      <c r="AN3815" s="172">
        <f>R3815-J3815</f>
        <v>2</v>
      </c>
    </row>
    <row r="3816" spans="1:40" s="7" customFormat="1" ht="15" customHeight="1">
      <c r="A3816" s="268" t="s">
        <v>24847</v>
      </c>
      <c r="B3816" s="289" t="s">
        <v>24848</v>
      </c>
      <c r="C3816" s="289" t="s">
        <v>24849</v>
      </c>
      <c r="D3816" s="269" t="s">
        <v>24850</v>
      </c>
      <c r="E3816" s="270" t="s">
        <v>13883</v>
      </c>
      <c r="F3816" s="270" t="s">
        <v>13882</v>
      </c>
      <c r="G3816" s="269" t="s">
        <v>24851</v>
      </c>
      <c r="H3816" s="269" t="s">
        <v>24851</v>
      </c>
      <c r="I3816" s="271">
        <v>46174</v>
      </c>
      <c r="J3816" s="271">
        <v>46174</v>
      </c>
      <c r="K3816" s="269" t="s">
        <v>43</v>
      </c>
      <c r="L3816" s="269" t="s">
        <v>44</v>
      </c>
      <c r="M3816" s="269" t="s">
        <v>1297</v>
      </c>
      <c r="N3816" s="475"/>
      <c r="O3816" s="269" t="s">
        <v>7306</v>
      </c>
      <c r="P3816" s="288"/>
      <c r="Q3816" s="288"/>
      <c r="R3816" s="337" t="s">
        <v>7768</v>
      </c>
      <c r="S3816" s="288"/>
      <c r="T3816" s="288"/>
      <c r="U3816" s="288"/>
      <c r="V3816" s="288"/>
      <c r="W3816" s="457" t="s">
        <v>820</v>
      </c>
      <c r="X3816" s="285" t="s">
        <v>87</v>
      </c>
      <c r="Y3816" s="285" t="s">
        <v>24852</v>
      </c>
      <c r="Z3816" s="288"/>
      <c r="AA3816" s="288"/>
      <c r="AB3816" s="288"/>
      <c r="AC3816" s="288"/>
      <c r="AD3816" s="288"/>
      <c r="AE3816" s="288"/>
      <c r="AF3816" s="288"/>
      <c r="AG3816" s="288"/>
      <c r="AH3816" s="288"/>
      <c r="AI3816" s="288"/>
      <c r="AJ3816" s="288"/>
      <c r="AK3816" s="288"/>
      <c r="AL3816" s="288"/>
      <c r="AM3816" s="288"/>
    </row>
    <row r="3817" spans="1:40" s="7" customFormat="1" ht="15" customHeight="1">
      <c r="A3817" s="478" t="s">
        <v>24853</v>
      </c>
      <c r="B3817" s="466" t="s">
        <v>24854</v>
      </c>
      <c r="C3817" s="466" t="s">
        <v>24855</v>
      </c>
      <c r="D3817" s="466" t="s">
        <v>24856</v>
      </c>
      <c r="E3817" s="480" t="s">
        <v>13883</v>
      </c>
      <c r="F3817" s="480" t="s">
        <v>15259</v>
      </c>
      <c r="G3817" s="466" t="s">
        <v>24857</v>
      </c>
      <c r="H3817" s="466" t="s">
        <v>24857</v>
      </c>
      <c r="I3817" s="481">
        <v>46174</v>
      </c>
      <c r="J3817" s="481">
        <v>46174</v>
      </c>
      <c r="K3817" s="466" t="s">
        <v>1959</v>
      </c>
      <c r="L3817" s="466" t="s">
        <v>44</v>
      </c>
      <c r="M3817" s="466" t="s">
        <v>1297</v>
      </c>
      <c r="N3817" s="479"/>
      <c r="O3817" s="466" t="s">
        <v>1298</v>
      </c>
      <c r="P3817" s="479"/>
      <c r="Q3817" s="479"/>
      <c r="R3817" s="337">
        <v>46178</v>
      </c>
      <c r="S3817" s="466">
        <v>2150073217</v>
      </c>
      <c r="T3817" s="466" t="s">
        <v>24858</v>
      </c>
      <c r="U3817" s="466" t="s">
        <v>24859</v>
      </c>
      <c r="V3817" s="479"/>
      <c r="W3817" s="466" t="s">
        <v>59</v>
      </c>
      <c r="X3817" s="466" t="s">
        <v>1791</v>
      </c>
      <c r="Y3817" s="466" t="s">
        <v>24860</v>
      </c>
      <c r="Z3817" s="479"/>
      <c r="AA3817" s="466">
        <v>5.4398400000000002</v>
      </c>
      <c r="AB3817" s="466">
        <v>-3.9767220000000001</v>
      </c>
      <c r="AC3817" s="466">
        <v>250</v>
      </c>
      <c r="AD3817" s="466" t="s">
        <v>10087</v>
      </c>
      <c r="AE3817" s="466" t="s">
        <v>15740</v>
      </c>
      <c r="AF3817" s="479"/>
      <c r="AG3817" s="479"/>
      <c r="AH3817" s="466">
        <v>4</v>
      </c>
      <c r="AI3817" s="479"/>
      <c r="AJ3817" s="479"/>
      <c r="AK3817" s="466" t="s">
        <v>15678</v>
      </c>
      <c r="AL3817" s="479"/>
      <c r="AM3817" s="479"/>
      <c r="AN3817" s="172">
        <f t="shared" ref="AN3817:AN3832" si="78">R3817-J3817</f>
        <v>4</v>
      </c>
    </row>
    <row r="3818" spans="1:40" s="7" customFormat="1" ht="15" customHeight="1">
      <c r="A3818" s="478" t="s">
        <v>24861</v>
      </c>
      <c r="B3818" s="466" t="s">
        <v>24862</v>
      </c>
      <c r="C3818" s="466" t="s">
        <v>24863</v>
      </c>
      <c r="D3818" s="466" t="s">
        <v>24864</v>
      </c>
      <c r="E3818" s="480" t="s">
        <v>13883</v>
      </c>
      <c r="F3818" s="480" t="s">
        <v>15259</v>
      </c>
      <c r="G3818" s="466" t="s">
        <v>24865</v>
      </c>
      <c r="H3818" s="466" t="s">
        <v>24865</v>
      </c>
      <c r="I3818" s="481">
        <v>46174</v>
      </c>
      <c r="J3818" s="481">
        <v>46174</v>
      </c>
      <c r="K3818" s="466" t="s">
        <v>1959</v>
      </c>
      <c r="L3818" s="466" t="s">
        <v>44</v>
      </c>
      <c r="M3818" s="466" t="s">
        <v>1297</v>
      </c>
      <c r="N3818" s="479"/>
      <c r="O3818" s="466" t="s">
        <v>1298</v>
      </c>
      <c r="P3818" s="479"/>
      <c r="Q3818" s="479"/>
      <c r="R3818" s="337">
        <v>46178</v>
      </c>
      <c r="S3818" s="465">
        <v>2150000000</v>
      </c>
      <c r="T3818" s="466" t="s">
        <v>24866</v>
      </c>
      <c r="U3818" s="466" t="s">
        <v>24867</v>
      </c>
      <c r="V3818" s="479"/>
      <c r="W3818" s="466" t="s">
        <v>59</v>
      </c>
      <c r="X3818" s="466" t="s">
        <v>1791</v>
      </c>
      <c r="Y3818" s="466" t="s">
        <v>24868</v>
      </c>
      <c r="Z3818" s="479"/>
      <c r="AA3818" s="466">
        <v>5.4403240000000004</v>
      </c>
      <c r="AB3818" s="466">
        <v>-4.0332530000000002</v>
      </c>
      <c r="AC3818" s="466">
        <v>100</v>
      </c>
      <c r="AD3818" s="466" t="s">
        <v>22841</v>
      </c>
      <c r="AE3818" s="466" t="s">
        <v>19723</v>
      </c>
      <c r="AF3818" s="479"/>
      <c r="AG3818" s="479"/>
      <c r="AH3818" s="466">
        <v>1</v>
      </c>
      <c r="AI3818" s="479"/>
      <c r="AJ3818" s="479"/>
      <c r="AK3818" s="466" t="s">
        <v>15185</v>
      </c>
      <c r="AL3818" s="479"/>
      <c r="AM3818" s="479"/>
      <c r="AN3818" s="172">
        <f t="shared" si="78"/>
        <v>4</v>
      </c>
    </row>
    <row r="3819" spans="1:40" s="7" customFormat="1" ht="15" customHeight="1">
      <c r="A3819" s="478" t="s">
        <v>24869</v>
      </c>
      <c r="B3819" s="466" t="s">
        <v>24870</v>
      </c>
      <c r="C3819" s="466" t="s">
        <v>24871</v>
      </c>
      <c r="D3819" s="466" t="s">
        <v>24727</v>
      </c>
      <c r="E3819" s="480" t="s">
        <v>13883</v>
      </c>
      <c r="F3819" s="480" t="s">
        <v>15259</v>
      </c>
      <c r="G3819" s="466" t="s">
        <v>24872</v>
      </c>
      <c r="H3819" s="466" t="s">
        <v>24872</v>
      </c>
      <c r="I3819" s="481">
        <v>46174</v>
      </c>
      <c r="J3819" s="481">
        <v>46174</v>
      </c>
      <c r="K3819" s="466" t="s">
        <v>1959</v>
      </c>
      <c r="L3819" s="466" t="s">
        <v>44</v>
      </c>
      <c r="M3819" s="466" t="s">
        <v>1297</v>
      </c>
      <c r="N3819" s="479"/>
      <c r="O3819" s="466" t="s">
        <v>7871</v>
      </c>
      <c r="P3819" s="479"/>
      <c r="Q3819" s="479"/>
      <c r="R3819" s="337">
        <v>46178</v>
      </c>
      <c r="S3819" s="466">
        <v>2150073211</v>
      </c>
      <c r="T3819" s="466" t="s">
        <v>24873</v>
      </c>
      <c r="U3819" s="466" t="s">
        <v>24874</v>
      </c>
      <c r="V3819" s="479"/>
      <c r="W3819" s="466" t="s">
        <v>59</v>
      </c>
      <c r="X3819" s="466" t="s">
        <v>1791</v>
      </c>
      <c r="Y3819" s="466" t="s">
        <v>24875</v>
      </c>
      <c r="Z3819" s="479"/>
      <c r="AA3819" s="466">
        <v>5.4414049999999996</v>
      </c>
      <c r="AB3819" s="466">
        <v>-3.9887570000000001</v>
      </c>
      <c r="AC3819" s="466">
        <v>100</v>
      </c>
      <c r="AD3819" s="466" t="s">
        <v>10087</v>
      </c>
      <c r="AE3819" s="466" t="s">
        <v>16727</v>
      </c>
      <c r="AF3819" s="479"/>
      <c r="AG3819" s="479"/>
      <c r="AH3819" s="466">
        <v>0</v>
      </c>
      <c r="AI3819" s="479"/>
      <c r="AJ3819" s="479"/>
      <c r="AK3819" s="466" t="s">
        <v>16214</v>
      </c>
      <c r="AL3819" s="479"/>
      <c r="AM3819" s="479"/>
      <c r="AN3819" s="172">
        <f t="shared" si="78"/>
        <v>4</v>
      </c>
    </row>
    <row r="3820" spans="1:40" s="7" customFormat="1" ht="15" customHeight="1">
      <c r="A3820" s="478" t="s">
        <v>24876</v>
      </c>
      <c r="B3820" s="466" t="s">
        <v>24877</v>
      </c>
      <c r="C3820" s="466" t="s">
        <v>24878</v>
      </c>
      <c r="D3820" s="466" t="s">
        <v>24879</v>
      </c>
      <c r="E3820" s="480" t="s">
        <v>13883</v>
      </c>
      <c r="F3820" s="480" t="s">
        <v>15259</v>
      </c>
      <c r="G3820" s="466" t="s">
        <v>24880</v>
      </c>
      <c r="H3820" s="466" t="s">
        <v>24880</v>
      </c>
      <c r="I3820" s="481">
        <v>46174</v>
      </c>
      <c r="J3820" s="481">
        <v>46174</v>
      </c>
      <c r="K3820" s="466" t="s">
        <v>1959</v>
      </c>
      <c r="L3820" s="466" t="s">
        <v>44</v>
      </c>
      <c r="M3820" s="466" t="s">
        <v>1297</v>
      </c>
      <c r="N3820" s="479"/>
      <c r="O3820" s="466" t="s">
        <v>1298</v>
      </c>
      <c r="P3820" s="479"/>
      <c r="Q3820" s="479"/>
      <c r="R3820" s="337">
        <v>46178</v>
      </c>
      <c r="S3820" s="466">
        <v>2150071574</v>
      </c>
      <c r="T3820" s="466" t="s">
        <v>24881</v>
      </c>
      <c r="U3820" s="466" t="s">
        <v>24882</v>
      </c>
      <c r="V3820" s="479"/>
      <c r="W3820" s="466" t="s">
        <v>59</v>
      </c>
      <c r="X3820" s="466" t="s">
        <v>1791</v>
      </c>
      <c r="Y3820" s="466" t="s">
        <v>24883</v>
      </c>
      <c r="Z3820" s="479"/>
      <c r="AA3820" s="466">
        <v>5.4442389999999996</v>
      </c>
      <c r="AB3820" s="466">
        <v>-4.0334070000000004</v>
      </c>
      <c r="AC3820" s="466">
        <v>100</v>
      </c>
      <c r="AD3820" s="466" t="s">
        <v>14124</v>
      </c>
      <c r="AE3820" s="466" t="s">
        <v>16162</v>
      </c>
      <c r="AF3820" s="479"/>
      <c r="AG3820" s="479"/>
      <c r="AH3820" s="466">
        <v>3</v>
      </c>
      <c r="AI3820" s="479"/>
      <c r="AJ3820" s="479"/>
      <c r="AK3820" s="466" t="s">
        <v>16214</v>
      </c>
      <c r="AL3820" s="479"/>
      <c r="AM3820" s="479"/>
      <c r="AN3820" s="172">
        <f t="shared" si="78"/>
        <v>4</v>
      </c>
    </row>
    <row r="3821" spans="1:40" s="7" customFormat="1" ht="15" customHeight="1">
      <c r="A3821" s="478" t="s">
        <v>24884</v>
      </c>
      <c r="B3821" s="466" t="s">
        <v>24885</v>
      </c>
      <c r="C3821" s="466" t="s">
        <v>24886</v>
      </c>
      <c r="D3821" s="466" t="s">
        <v>24887</v>
      </c>
      <c r="E3821" s="480" t="s">
        <v>13883</v>
      </c>
      <c r="F3821" s="480" t="s">
        <v>13922</v>
      </c>
      <c r="G3821" s="466" t="s">
        <v>24888</v>
      </c>
      <c r="H3821" s="466" t="s">
        <v>24888</v>
      </c>
      <c r="I3821" s="481">
        <v>46174</v>
      </c>
      <c r="J3821" s="481">
        <v>46174</v>
      </c>
      <c r="K3821" s="466" t="s">
        <v>1959</v>
      </c>
      <c r="L3821" s="466" t="s">
        <v>44</v>
      </c>
      <c r="M3821" s="466" t="s">
        <v>1505</v>
      </c>
      <c r="N3821" s="479"/>
      <c r="O3821" s="466" t="s">
        <v>7871</v>
      </c>
      <c r="P3821" s="479"/>
      <c r="Q3821" s="479"/>
      <c r="R3821" s="337">
        <v>46178</v>
      </c>
      <c r="S3821" s="466">
        <v>2150071396</v>
      </c>
      <c r="T3821" s="466" t="s">
        <v>24889</v>
      </c>
      <c r="U3821" s="466" t="s">
        <v>24890</v>
      </c>
      <c r="V3821" s="479"/>
      <c r="W3821" s="466" t="s">
        <v>59</v>
      </c>
      <c r="X3821" s="466" t="s">
        <v>1791</v>
      </c>
      <c r="Y3821" s="466" t="s">
        <v>24891</v>
      </c>
      <c r="Z3821" s="479"/>
      <c r="AA3821" s="466">
        <v>5.3866389999999997</v>
      </c>
      <c r="AB3821" s="466">
        <v>-3.9266899999999998</v>
      </c>
      <c r="AC3821" s="466">
        <v>150</v>
      </c>
      <c r="AD3821" s="466" t="s">
        <v>14065</v>
      </c>
      <c r="AE3821" s="466" t="s">
        <v>17493</v>
      </c>
      <c r="AF3821" s="479"/>
      <c r="AG3821" s="479"/>
      <c r="AH3821" s="466">
        <v>1</v>
      </c>
      <c r="AI3821" s="479"/>
      <c r="AJ3821" s="479"/>
      <c r="AK3821" s="466" t="s">
        <v>15726</v>
      </c>
      <c r="AL3821" s="479"/>
      <c r="AM3821" s="479"/>
      <c r="AN3821" s="172">
        <f t="shared" si="78"/>
        <v>4</v>
      </c>
    </row>
    <row r="3822" spans="1:40" s="7" customFormat="1" ht="15" customHeight="1">
      <c r="A3822" s="478" t="s">
        <v>24892</v>
      </c>
      <c r="B3822" s="466" t="s">
        <v>24893</v>
      </c>
      <c r="C3822" s="466" t="s">
        <v>24894</v>
      </c>
      <c r="D3822" s="466" t="s">
        <v>24895</v>
      </c>
      <c r="E3822" s="480" t="s">
        <v>13883</v>
      </c>
      <c r="F3822" s="480" t="s">
        <v>15259</v>
      </c>
      <c r="G3822" s="466" t="s">
        <v>24896</v>
      </c>
      <c r="H3822" s="466" t="s">
        <v>24896</v>
      </c>
      <c r="I3822" s="481">
        <v>46174</v>
      </c>
      <c r="J3822" s="481">
        <v>46174</v>
      </c>
      <c r="K3822" s="462" t="s">
        <v>1959</v>
      </c>
      <c r="L3822" s="466" t="s">
        <v>44</v>
      </c>
      <c r="M3822" s="466" t="s">
        <v>1297</v>
      </c>
      <c r="N3822" s="479"/>
      <c r="O3822" s="466" t="s">
        <v>1298</v>
      </c>
      <c r="P3822" s="479"/>
      <c r="Q3822" s="479"/>
      <c r="R3822" s="337">
        <v>46175</v>
      </c>
      <c r="S3822" s="466">
        <v>2150071615</v>
      </c>
      <c r="T3822" s="466" t="s">
        <v>24897</v>
      </c>
      <c r="U3822" s="466" t="s">
        <v>24898</v>
      </c>
      <c r="V3822" s="479"/>
      <c r="W3822" s="466" t="s">
        <v>59</v>
      </c>
      <c r="X3822" s="466" t="s">
        <v>1791</v>
      </c>
      <c r="Y3822" s="466" t="s">
        <v>24899</v>
      </c>
      <c r="Z3822" s="479"/>
      <c r="AA3822" s="466">
        <v>5.4438950000000004</v>
      </c>
      <c r="AB3822" s="466">
        <v>-4.0365859999999998</v>
      </c>
      <c r="AC3822" s="466">
        <v>100</v>
      </c>
      <c r="AD3822" s="466" t="s">
        <v>14637</v>
      </c>
      <c r="AE3822" s="466" t="s">
        <v>17840</v>
      </c>
      <c r="AF3822" s="479"/>
      <c r="AG3822" s="479"/>
      <c r="AH3822" s="466">
        <v>0</v>
      </c>
      <c r="AI3822" s="479"/>
      <c r="AJ3822" s="479"/>
      <c r="AK3822" s="466" t="s">
        <v>15185</v>
      </c>
      <c r="AL3822" s="479"/>
      <c r="AM3822" s="479"/>
      <c r="AN3822" s="172">
        <f t="shared" si="78"/>
        <v>1</v>
      </c>
    </row>
    <row r="3823" spans="1:40" s="7" customFormat="1" ht="15" customHeight="1">
      <c r="A3823" s="478" t="s">
        <v>24900</v>
      </c>
      <c r="B3823" s="466" t="s">
        <v>24901</v>
      </c>
      <c r="C3823" s="466" t="s">
        <v>24902</v>
      </c>
      <c r="D3823" s="466" t="s">
        <v>24903</v>
      </c>
      <c r="E3823" s="480" t="s">
        <v>13883</v>
      </c>
      <c r="F3823" s="480" t="s">
        <v>15259</v>
      </c>
      <c r="G3823" s="466" t="s">
        <v>24904</v>
      </c>
      <c r="H3823" s="466" t="s">
        <v>24904</v>
      </c>
      <c r="I3823" s="481">
        <v>46174</v>
      </c>
      <c r="J3823" s="481">
        <v>46174</v>
      </c>
      <c r="K3823" s="462" t="s">
        <v>1959</v>
      </c>
      <c r="L3823" s="466" t="s">
        <v>44</v>
      </c>
      <c r="M3823" s="466" t="s">
        <v>1297</v>
      </c>
      <c r="N3823" s="479"/>
      <c r="O3823" s="466" t="s">
        <v>1298</v>
      </c>
      <c r="P3823" s="479"/>
      <c r="Q3823" s="479"/>
      <c r="R3823" s="337">
        <v>46175</v>
      </c>
      <c r="S3823" s="466">
        <v>2150071619</v>
      </c>
      <c r="T3823" s="466" t="s">
        <v>24905</v>
      </c>
      <c r="U3823" s="466" t="s">
        <v>24898</v>
      </c>
      <c r="V3823" s="479"/>
      <c r="W3823" s="466" t="s">
        <v>59</v>
      </c>
      <c r="X3823" s="466" t="s">
        <v>1791</v>
      </c>
      <c r="Y3823" s="466" t="s">
        <v>24906</v>
      </c>
      <c r="Z3823" s="479"/>
      <c r="AA3823" s="466">
        <v>5.4435190000000002</v>
      </c>
      <c r="AB3823" s="466">
        <v>-4.0365520000000004</v>
      </c>
      <c r="AC3823" s="466">
        <v>100</v>
      </c>
      <c r="AD3823" s="466" t="s">
        <v>15021</v>
      </c>
      <c r="AE3823" s="466" t="s">
        <v>17840</v>
      </c>
      <c r="AF3823" s="479"/>
      <c r="AG3823" s="479"/>
      <c r="AH3823" s="466">
        <v>0</v>
      </c>
      <c r="AI3823" s="479"/>
      <c r="AJ3823" s="479"/>
      <c r="AK3823" s="466" t="s">
        <v>15185</v>
      </c>
      <c r="AL3823" s="479"/>
      <c r="AM3823" s="479"/>
      <c r="AN3823" s="172">
        <f t="shared" si="78"/>
        <v>1</v>
      </c>
    </row>
    <row r="3824" spans="1:40" s="7" customFormat="1" ht="15" customHeight="1">
      <c r="A3824" s="478" t="s">
        <v>24907</v>
      </c>
      <c r="B3824" s="466" t="s">
        <v>24908</v>
      </c>
      <c r="C3824" s="466" t="s">
        <v>24909</v>
      </c>
      <c r="D3824" s="466" t="s">
        <v>24727</v>
      </c>
      <c r="E3824" s="480" t="s">
        <v>13883</v>
      </c>
      <c r="F3824" s="480" t="s">
        <v>15259</v>
      </c>
      <c r="G3824" s="466" t="s">
        <v>24910</v>
      </c>
      <c r="H3824" s="466" t="s">
        <v>24910</v>
      </c>
      <c r="I3824" s="481">
        <v>46174</v>
      </c>
      <c r="J3824" s="481">
        <v>46174</v>
      </c>
      <c r="K3824" s="462" t="s">
        <v>1959</v>
      </c>
      <c r="L3824" s="466" t="s">
        <v>44</v>
      </c>
      <c r="M3824" s="466" t="s">
        <v>1297</v>
      </c>
      <c r="N3824" s="479"/>
      <c r="O3824" s="466" t="s">
        <v>7871</v>
      </c>
      <c r="P3824" s="479"/>
      <c r="Q3824" s="479"/>
      <c r="R3824" s="337">
        <v>46175</v>
      </c>
      <c r="S3824" s="466">
        <v>2150062819</v>
      </c>
      <c r="T3824" s="466" t="s">
        <v>24911</v>
      </c>
      <c r="U3824" s="466" t="s">
        <v>24912</v>
      </c>
      <c r="V3824" s="479"/>
      <c r="W3824" s="466" t="s">
        <v>59</v>
      </c>
      <c r="X3824" s="466" t="s">
        <v>1791</v>
      </c>
      <c r="Y3824" s="466" t="s">
        <v>24913</v>
      </c>
      <c r="Z3824" s="479"/>
      <c r="AA3824" s="466">
        <v>5.4415069999999996</v>
      </c>
      <c r="AB3824" s="466">
        <v>-3.9888460000000001</v>
      </c>
      <c r="AC3824" s="466">
        <v>100</v>
      </c>
      <c r="AD3824" s="466" t="s">
        <v>10087</v>
      </c>
      <c r="AE3824" s="466" t="s">
        <v>16727</v>
      </c>
      <c r="AF3824" s="479"/>
      <c r="AG3824" s="479"/>
      <c r="AH3824" s="466">
        <v>0</v>
      </c>
      <c r="AI3824" s="479"/>
      <c r="AJ3824" s="479"/>
      <c r="AK3824" s="466" t="s">
        <v>16183</v>
      </c>
      <c r="AL3824" s="479"/>
      <c r="AM3824" s="479"/>
      <c r="AN3824" s="172">
        <f t="shared" si="78"/>
        <v>1</v>
      </c>
    </row>
    <row r="3825" spans="1:40" s="7" customFormat="1" ht="15" customHeight="1">
      <c r="A3825" s="478" t="s">
        <v>24914</v>
      </c>
      <c r="B3825" s="466" t="s">
        <v>24915</v>
      </c>
      <c r="C3825" s="466" t="s">
        <v>24916</v>
      </c>
      <c r="D3825" s="466" t="s">
        <v>24917</v>
      </c>
      <c r="E3825" s="480" t="s">
        <v>13883</v>
      </c>
      <c r="F3825" s="480" t="s">
        <v>15259</v>
      </c>
      <c r="G3825" s="466" t="s">
        <v>24918</v>
      </c>
      <c r="H3825" s="466" t="s">
        <v>24918</v>
      </c>
      <c r="I3825" s="481">
        <v>46174</v>
      </c>
      <c r="J3825" s="481">
        <v>46174</v>
      </c>
      <c r="K3825" s="462" t="s">
        <v>1959</v>
      </c>
      <c r="L3825" s="466" t="s">
        <v>44</v>
      </c>
      <c r="M3825" s="466" t="s">
        <v>1297</v>
      </c>
      <c r="N3825" s="479"/>
      <c r="O3825" s="466" t="s">
        <v>1298</v>
      </c>
      <c r="P3825" s="479"/>
      <c r="Q3825" s="479"/>
      <c r="R3825" s="337">
        <v>46175</v>
      </c>
      <c r="S3825" s="466">
        <v>2150071621</v>
      </c>
      <c r="T3825" s="466" t="s">
        <v>24919</v>
      </c>
      <c r="U3825" s="466" t="s">
        <v>24760</v>
      </c>
      <c r="V3825" s="479"/>
      <c r="W3825" s="466" t="s">
        <v>59</v>
      </c>
      <c r="X3825" s="466" t="s">
        <v>1791</v>
      </c>
      <c r="Y3825" s="466" t="s">
        <v>24920</v>
      </c>
      <c r="Z3825" s="479"/>
      <c r="AA3825" s="466">
        <v>5.4407389999999998</v>
      </c>
      <c r="AB3825" s="466">
        <v>-4.034967</v>
      </c>
      <c r="AC3825" s="466">
        <v>100</v>
      </c>
      <c r="AD3825" s="466" t="s">
        <v>14170</v>
      </c>
      <c r="AE3825" s="466" t="s">
        <v>19723</v>
      </c>
      <c r="AF3825" s="479"/>
      <c r="AG3825" s="479"/>
      <c r="AH3825" s="466">
        <v>0</v>
      </c>
      <c r="AI3825" s="479"/>
      <c r="AJ3825" s="479"/>
      <c r="AK3825" s="466" t="s">
        <v>15185</v>
      </c>
      <c r="AL3825" s="479"/>
      <c r="AM3825" s="479"/>
      <c r="AN3825" s="172">
        <f t="shared" si="78"/>
        <v>1</v>
      </c>
    </row>
    <row r="3826" spans="1:40" s="7" customFormat="1" ht="15" customHeight="1">
      <c r="A3826" s="478" t="s">
        <v>24921</v>
      </c>
      <c r="B3826" s="466" t="s">
        <v>24922</v>
      </c>
      <c r="C3826" s="466" t="s">
        <v>24923</v>
      </c>
      <c r="D3826" s="466" t="s">
        <v>24924</v>
      </c>
      <c r="E3826" s="480" t="s">
        <v>13883</v>
      </c>
      <c r="F3826" s="480" t="s">
        <v>15259</v>
      </c>
      <c r="G3826" s="466" t="s">
        <v>24925</v>
      </c>
      <c r="H3826" s="466" t="s">
        <v>24925</v>
      </c>
      <c r="I3826" s="481">
        <v>46174</v>
      </c>
      <c r="J3826" s="481">
        <v>46174</v>
      </c>
      <c r="K3826" s="462" t="s">
        <v>1959</v>
      </c>
      <c r="L3826" s="466" t="s">
        <v>44</v>
      </c>
      <c r="M3826" s="466" t="s">
        <v>1297</v>
      </c>
      <c r="N3826" s="479"/>
      <c r="O3826" s="466" t="s">
        <v>1298</v>
      </c>
      <c r="P3826" s="479"/>
      <c r="Q3826" s="479"/>
      <c r="R3826" s="337">
        <v>46175</v>
      </c>
      <c r="S3826" s="466">
        <v>2150062808</v>
      </c>
      <c r="T3826" s="466" t="s">
        <v>24926</v>
      </c>
      <c r="U3826" s="466" t="s">
        <v>24927</v>
      </c>
      <c r="V3826" s="479"/>
      <c r="W3826" s="466" t="s">
        <v>59</v>
      </c>
      <c r="X3826" s="466" t="s">
        <v>1791</v>
      </c>
      <c r="Y3826" s="466" t="s">
        <v>24928</v>
      </c>
      <c r="Z3826" s="479"/>
      <c r="AA3826" s="466">
        <v>5.440347</v>
      </c>
      <c r="AB3826" s="466">
        <v>-3.9867110000000001</v>
      </c>
      <c r="AC3826" s="466">
        <v>150</v>
      </c>
      <c r="AD3826" s="466" t="s">
        <v>10087</v>
      </c>
      <c r="AE3826" s="466" t="s">
        <v>16727</v>
      </c>
      <c r="AF3826" s="479"/>
      <c r="AG3826" s="479"/>
      <c r="AH3826" s="466">
        <v>0</v>
      </c>
      <c r="AI3826" s="479"/>
      <c r="AJ3826" s="479"/>
      <c r="AK3826" s="466" t="s">
        <v>16214</v>
      </c>
      <c r="AL3826" s="479"/>
      <c r="AM3826" s="479"/>
      <c r="AN3826" s="172">
        <f t="shared" si="78"/>
        <v>1</v>
      </c>
    </row>
    <row r="3827" spans="1:40" s="7" customFormat="1" ht="15" customHeight="1">
      <c r="A3827" s="478" t="s">
        <v>24929</v>
      </c>
      <c r="B3827" s="466" t="s">
        <v>24930</v>
      </c>
      <c r="C3827" s="466" t="s">
        <v>24931</v>
      </c>
      <c r="D3827" s="466" t="s">
        <v>24932</v>
      </c>
      <c r="E3827" s="480" t="s">
        <v>13883</v>
      </c>
      <c r="F3827" s="480" t="s">
        <v>13882</v>
      </c>
      <c r="G3827" s="466" t="s">
        <v>24933</v>
      </c>
      <c r="H3827" s="466" t="s">
        <v>24933</v>
      </c>
      <c r="I3827" s="481">
        <v>46174</v>
      </c>
      <c r="J3827" s="481">
        <v>46174</v>
      </c>
      <c r="K3827" s="462" t="s">
        <v>1959</v>
      </c>
      <c r="L3827" s="462" t="s">
        <v>44</v>
      </c>
      <c r="M3827" s="466" t="s">
        <v>1297</v>
      </c>
      <c r="N3827" s="479"/>
      <c r="O3827" s="466" t="s">
        <v>1298</v>
      </c>
      <c r="P3827" s="479"/>
      <c r="Q3827" s="479"/>
      <c r="R3827" s="337">
        <v>46175</v>
      </c>
      <c r="S3827" s="466">
        <v>2150071582</v>
      </c>
      <c r="T3827" s="466" t="s">
        <v>24934</v>
      </c>
      <c r="U3827" s="466" t="s">
        <v>24935</v>
      </c>
      <c r="V3827" s="479"/>
      <c r="W3827" s="466" t="s">
        <v>59</v>
      </c>
      <c r="X3827" s="466" t="s">
        <v>1791</v>
      </c>
      <c r="Y3827" s="466" t="s">
        <v>24936</v>
      </c>
      <c r="Z3827" s="479"/>
      <c r="AA3827" s="466">
        <v>5.3978099999999998</v>
      </c>
      <c r="AB3827" s="466">
        <v>-3.90659</v>
      </c>
      <c r="AC3827" s="466">
        <v>100</v>
      </c>
      <c r="AD3827" s="466" t="s">
        <v>14330</v>
      </c>
      <c r="AE3827" s="466" t="s">
        <v>14985</v>
      </c>
      <c r="AF3827" s="479"/>
      <c r="AG3827" s="479"/>
      <c r="AH3827" s="466">
        <v>0</v>
      </c>
      <c r="AI3827" s="479"/>
      <c r="AJ3827" s="479"/>
      <c r="AK3827" s="466" t="s">
        <v>16206</v>
      </c>
      <c r="AL3827" s="479"/>
      <c r="AM3827" s="479"/>
      <c r="AN3827" s="172">
        <f t="shared" si="78"/>
        <v>1</v>
      </c>
    </row>
    <row r="3828" spans="1:40" s="7" customFormat="1" ht="15" customHeight="1">
      <c r="A3828" s="478" t="s">
        <v>24937</v>
      </c>
      <c r="B3828" s="466" t="s">
        <v>24938</v>
      </c>
      <c r="C3828" s="466" t="s">
        <v>24939</v>
      </c>
      <c r="D3828" s="466" t="s">
        <v>24940</v>
      </c>
      <c r="E3828" s="480" t="s">
        <v>13883</v>
      </c>
      <c r="F3828" s="480" t="s">
        <v>13882</v>
      </c>
      <c r="G3828" s="466" t="s">
        <v>24941</v>
      </c>
      <c r="H3828" s="466" t="s">
        <v>24941</v>
      </c>
      <c r="I3828" s="481">
        <v>46174</v>
      </c>
      <c r="J3828" s="481">
        <v>46174</v>
      </c>
      <c r="K3828" s="462" t="s">
        <v>1959</v>
      </c>
      <c r="L3828" s="466" t="s">
        <v>44</v>
      </c>
      <c r="M3828" s="466" t="s">
        <v>1297</v>
      </c>
      <c r="N3828" s="479"/>
      <c r="O3828" s="466" t="s">
        <v>1298</v>
      </c>
      <c r="P3828" s="479"/>
      <c r="Q3828" s="479"/>
      <c r="R3828" s="337">
        <v>46175</v>
      </c>
      <c r="S3828" s="466">
        <v>2150063482</v>
      </c>
      <c r="T3828" s="466" t="s">
        <v>24942</v>
      </c>
      <c r="U3828" s="466" t="s">
        <v>24943</v>
      </c>
      <c r="V3828" s="479"/>
      <c r="W3828" s="466" t="s">
        <v>59</v>
      </c>
      <c r="X3828" s="466" t="s">
        <v>1791</v>
      </c>
      <c r="Y3828" s="466" t="s">
        <v>24944</v>
      </c>
      <c r="Z3828" s="479"/>
      <c r="AA3828" s="466">
        <v>5.3936700000000002</v>
      </c>
      <c r="AB3828" s="466">
        <v>-3.8898899999999998</v>
      </c>
      <c r="AC3828" s="466">
        <v>100</v>
      </c>
      <c r="AD3828" s="466" t="s">
        <v>20628</v>
      </c>
      <c r="AE3828" s="466" t="s">
        <v>24943</v>
      </c>
      <c r="AF3828" s="479"/>
      <c r="AG3828" s="479"/>
      <c r="AH3828" s="466">
        <v>0</v>
      </c>
      <c r="AI3828" s="479"/>
      <c r="AJ3828" s="479"/>
      <c r="AK3828" s="466" t="s">
        <v>16206</v>
      </c>
      <c r="AL3828" s="479"/>
      <c r="AM3828" s="479"/>
      <c r="AN3828" s="172">
        <f t="shared" si="78"/>
        <v>1</v>
      </c>
    </row>
    <row r="3829" spans="1:40" s="7" customFormat="1" ht="15" customHeight="1">
      <c r="A3829" s="478" t="s">
        <v>24945</v>
      </c>
      <c r="B3829" s="466" t="s">
        <v>24946</v>
      </c>
      <c r="C3829" s="466" t="s">
        <v>24947</v>
      </c>
      <c r="D3829" s="466" t="s">
        <v>24940</v>
      </c>
      <c r="E3829" s="480" t="s">
        <v>13883</v>
      </c>
      <c r="F3829" s="480" t="s">
        <v>13882</v>
      </c>
      <c r="G3829" s="466" t="s">
        <v>24948</v>
      </c>
      <c r="H3829" s="466" t="s">
        <v>24948</v>
      </c>
      <c r="I3829" s="481">
        <v>46174</v>
      </c>
      <c r="J3829" s="481">
        <v>46174</v>
      </c>
      <c r="K3829" s="462" t="s">
        <v>1959</v>
      </c>
      <c r="L3829" s="466" t="s">
        <v>44</v>
      </c>
      <c r="M3829" s="466" t="s">
        <v>1297</v>
      </c>
      <c r="N3829" s="479"/>
      <c r="O3829" s="466" t="s">
        <v>1298</v>
      </c>
      <c r="P3829" s="479"/>
      <c r="Q3829" s="479"/>
      <c r="R3829" s="337">
        <v>46175</v>
      </c>
      <c r="S3829" s="466">
        <v>2150071620</v>
      </c>
      <c r="T3829" s="466" t="s">
        <v>24949</v>
      </c>
      <c r="U3829" s="466" t="s">
        <v>24943</v>
      </c>
      <c r="V3829" s="479"/>
      <c r="W3829" s="466" t="s">
        <v>59</v>
      </c>
      <c r="X3829" s="466" t="s">
        <v>1791</v>
      </c>
      <c r="Y3829" s="466" t="s">
        <v>24950</v>
      </c>
      <c r="Z3829" s="479"/>
      <c r="AA3829" s="466">
        <v>5.3936700000000002</v>
      </c>
      <c r="AB3829" s="466">
        <v>-3.8898899999999998</v>
      </c>
      <c r="AC3829" s="466">
        <v>100</v>
      </c>
      <c r="AD3829" s="466" t="s">
        <v>20628</v>
      </c>
      <c r="AE3829" s="466" t="s">
        <v>14985</v>
      </c>
      <c r="AF3829" s="479"/>
      <c r="AG3829" s="479"/>
      <c r="AH3829" s="466">
        <v>0</v>
      </c>
      <c r="AI3829" s="479"/>
      <c r="AJ3829" s="479"/>
      <c r="AK3829" s="466" t="s">
        <v>16206</v>
      </c>
      <c r="AL3829" s="479"/>
      <c r="AM3829" s="479"/>
      <c r="AN3829" s="172">
        <f t="shared" si="78"/>
        <v>1</v>
      </c>
    </row>
    <row r="3830" spans="1:40" s="7" customFormat="1" ht="15" customHeight="1">
      <c r="A3830" s="478" t="s">
        <v>24951</v>
      </c>
      <c r="B3830" s="466" t="s">
        <v>24952</v>
      </c>
      <c r="C3830" s="466" t="s">
        <v>24953</v>
      </c>
      <c r="D3830" s="466" t="s">
        <v>24954</v>
      </c>
      <c r="E3830" s="480" t="s">
        <v>13883</v>
      </c>
      <c r="F3830" s="480" t="s">
        <v>15259</v>
      </c>
      <c r="G3830" s="466" t="s">
        <v>24955</v>
      </c>
      <c r="H3830" s="466" t="s">
        <v>24955</v>
      </c>
      <c r="I3830" s="481">
        <v>46173</v>
      </c>
      <c r="J3830" s="481">
        <v>46174</v>
      </c>
      <c r="K3830" s="462" t="s">
        <v>1959</v>
      </c>
      <c r="L3830" s="462" t="s">
        <v>44</v>
      </c>
      <c r="M3830" s="466" t="s">
        <v>1297</v>
      </c>
      <c r="N3830" s="479"/>
      <c r="O3830" s="466" t="s">
        <v>1298</v>
      </c>
      <c r="P3830" s="479"/>
      <c r="Q3830" s="479"/>
      <c r="R3830" s="337">
        <v>46174</v>
      </c>
      <c r="S3830" s="466">
        <v>2150063425</v>
      </c>
      <c r="T3830" s="466" t="s">
        <v>24956</v>
      </c>
      <c r="U3830" s="466" t="s">
        <v>24957</v>
      </c>
      <c r="V3830" s="479"/>
      <c r="W3830" s="466" t="s">
        <v>59</v>
      </c>
      <c r="X3830" s="466" t="s">
        <v>1791</v>
      </c>
      <c r="Y3830" s="466" t="s">
        <v>24958</v>
      </c>
      <c r="Z3830" s="479"/>
      <c r="AA3830" s="466">
        <v>5.4406910000000002</v>
      </c>
      <c r="AB3830" s="466">
        <v>-4.0301080000000002</v>
      </c>
      <c r="AC3830" s="466">
        <v>100</v>
      </c>
      <c r="AD3830" s="466" t="s">
        <v>14683</v>
      </c>
      <c r="AE3830" s="466" t="s">
        <v>16162</v>
      </c>
      <c r="AF3830" s="479"/>
      <c r="AG3830" s="479"/>
      <c r="AH3830" s="466">
        <v>0</v>
      </c>
      <c r="AI3830" s="479"/>
      <c r="AJ3830" s="479"/>
      <c r="AK3830" s="466" t="s">
        <v>15185</v>
      </c>
      <c r="AL3830" s="479"/>
      <c r="AM3830" s="479"/>
      <c r="AN3830" s="172">
        <f t="shared" si="78"/>
        <v>0</v>
      </c>
    </row>
    <row r="3831" spans="1:40" s="7" customFormat="1" ht="15" customHeight="1">
      <c r="A3831" s="478" t="s">
        <v>24959</v>
      </c>
      <c r="B3831" s="466" t="s">
        <v>24960</v>
      </c>
      <c r="C3831" s="466" t="s">
        <v>24961</v>
      </c>
      <c r="D3831" s="466" t="s">
        <v>23406</v>
      </c>
      <c r="E3831" s="480" t="s">
        <v>13883</v>
      </c>
      <c r="F3831" s="480" t="s">
        <v>15259</v>
      </c>
      <c r="G3831" s="466" t="s">
        <v>24962</v>
      </c>
      <c r="H3831" s="466" t="s">
        <v>24962</v>
      </c>
      <c r="I3831" s="481">
        <v>46173</v>
      </c>
      <c r="J3831" s="481">
        <v>46174</v>
      </c>
      <c r="K3831" s="462" t="s">
        <v>1959</v>
      </c>
      <c r="L3831" s="462" t="s">
        <v>44</v>
      </c>
      <c r="M3831" s="466" t="s">
        <v>1297</v>
      </c>
      <c r="N3831" s="479"/>
      <c r="O3831" s="466" t="s">
        <v>7871</v>
      </c>
      <c r="P3831" s="479"/>
      <c r="Q3831" s="479"/>
      <c r="R3831" s="337">
        <v>46174</v>
      </c>
      <c r="S3831" s="466">
        <v>2150063424</v>
      </c>
      <c r="T3831" s="466" t="s">
        <v>24963</v>
      </c>
      <c r="U3831" s="466" t="s">
        <v>20111</v>
      </c>
      <c r="V3831" s="479"/>
      <c r="W3831" s="466" t="s">
        <v>59</v>
      </c>
      <c r="X3831" s="466" t="s">
        <v>1791</v>
      </c>
      <c r="Y3831" s="466" t="s">
        <v>24964</v>
      </c>
      <c r="Z3831" s="479"/>
      <c r="AA3831" s="466">
        <v>5.4412960000000004</v>
      </c>
      <c r="AB3831" s="466">
        <v>-4.028162</v>
      </c>
      <c r="AC3831" s="466">
        <v>100</v>
      </c>
      <c r="AD3831" s="466" t="s">
        <v>13907</v>
      </c>
      <c r="AE3831" s="466" t="s">
        <v>16850</v>
      </c>
      <c r="AF3831" s="479"/>
      <c r="AG3831" s="479"/>
      <c r="AH3831" s="466">
        <v>0</v>
      </c>
      <c r="AI3831" s="479"/>
      <c r="AJ3831" s="479"/>
      <c r="AK3831" s="466" t="s">
        <v>15185</v>
      </c>
      <c r="AL3831" s="479"/>
      <c r="AM3831" s="479"/>
      <c r="AN3831" s="172">
        <f t="shared" si="78"/>
        <v>0</v>
      </c>
    </row>
    <row r="3832" spans="1:40" s="7" customFormat="1" ht="15" customHeight="1">
      <c r="A3832" s="478" t="s">
        <v>24965</v>
      </c>
      <c r="B3832" s="466" t="s">
        <v>24966</v>
      </c>
      <c r="C3832" s="466" t="s">
        <v>24967</v>
      </c>
      <c r="D3832" s="466" t="s">
        <v>24968</v>
      </c>
      <c r="E3832" s="480" t="s">
        <v>13883</v>
      </c>
      <c r="F3832" s="480" t="s">
        <v>13922</v>
      </c>
      <c r="G3832" s="466" t="s">
        <v>24969</v>
      </c>
      <c r="H3832" s="466" t="s">
        <v>24969</v>
      </c>
      <c r="I3832" s="481">
        <v>46174</v>
      </c>
      <c r="J3832" s="481">
        <v>46174</v>
      </c>
      <c r="K3832" s="466" t="s">
        <v>1959</v>
      </c>
      <c r="L3832" s="466" t="s">
        <v>44</v>
      </c>
      <c r="M3832" s="466" t="s">
        <v>1505</v>
      </c>
      <c r="N3832" s="479"/>
      <c r="O3832" s="466" t="s">
        <v>1298</v>
      </c>
      <c r="P3832" s="479"/>
      <c r="Q3832" s="479"/>
      <c r="R3832" s="337">
        <v>46175</v>
      </c>
      <c r="S3832" s="466">
        <v>2150071614</v>
      </c>
      <c r="T3832" s="466" t="s">
        <v>24970</v>
      </c>
      <c r="U3832" s="466" t="s">
        <v>24971</v>
      </c>
      <c r="V3832" s="479"/>
      <c r="W3832" s="466" t="s">
        <v>59</v>
      </c>
      <c r="X3832" s="466" t="s">
        <v>1791</v>
      </c>
      <c r="Y3832" s="466" t="s">
        <v>24972</v>
      </c>
      <c r="Z3832" s="479"/>
      <c r="AA3832" s="466">
        <v>5.3921150000000004</v>
      </c>
      <c r="AB3832" s="466">
        <v>-3.95709</v>
      </c>
      <c r="AC3832" s="466">
        <v>200</v>
      </c>
      <c r="AD3832" s="466" t="s">
        <v>14072</v>
      </c>
      <c r="AE3832" s="466" t="s">
        <v>15649</v>
      </c>
      <c r="AF3832" s="479"/>
      <c r="AG3832" s="479"/>
      <c r="AH3832" s="466">
        <v>0</v>
      </c>
      <c r="AI3832" s="479"/>
      <c r="AJ3832" s="479"/>
      <c r="AK3832" s="466" t="s">
        <v>17447</v>
      </c>
      <c r="AL3832" s="479"/>
      <c r="AM3832" s="479"/>
      <c r="AN3832" s="172">
        <f t="shared" si="78"/>
        <v>1</v>
      </c>
    </row>
    <row r="3833" spans="1:40" s="7" customFormat="1" ht="15" customHeight="1">
      <c r="A3833" s="516" t="s">
        <v>24973</v>
      </c>
      <c r="B3833" s="517" t="s">
        <v>24974</v>
      </c>
      <c r="C3833" s="517" t="s">
        <v>24975</v>
      </c>
      <c r="D3833" s="517" t="s">
        <v>24976</v>
      </c>
      <c r="E3833" s="518" t="s">
        <v>13883</v>
      </c>
      <c r="F3833" s="518" t="s">
        <v>15259</v>
      </c>
      <c r="G3833" s="517" t="s">
        <v>24977</v>
      </c>
      <c r="H3833" s="517" t="s">
        <v>24977</v>
      </c>
      <c r="I3833" s="519">
        <v>46174</v>
      </c>
      <c r="J3833" s="519">
        <v>46174</v>
      </c>
      <c r="K3833" s="517" t="s">
        <v>43</v>
      </c>
      <c r="L3833" s="517" t="s">
        <v>44</v>
      </c>
      <c r="M3833" s="517" t="s">
        <v>1297</v>
      </c>
      <c r="N3833" s="521"/>
      <c r="O3833" s="517" t="s">
        <v>1298</v>
      </c>
      <c r="P3833" s="521"/>
      <c r="Q3833" s="521"/>
      <c r="R3833" s="337" t="s">
        <v>7768</v>
      </c>
      <c r="S3833" s="521"/>
      <c r="T3833" s="521"/>
      <c r="U3833" s="517" t="s">
        <v>24512</v>
      </c>
      <c r="V3833" s="521"/>
      <c r="W3833" s="517" t="s">
        <v>59</v>
      </c>
      <c r="X3833" s="517" t="s">
        <v>24978</v>
      </c>
      <c r="Y3833" s="517" t="s">
        <v>24979</v>
      </c>
      <c r="Z3833" s="521"/>
      <c r="AA3833" s="517">
        <v>5.4444030000000003</v>
      </c>
      <c r="AB3833" s="517">
        <v>-3.99133</v>
      </c>
      <c r="AC3833" s="517">
        <v>250</v>
      </c>
      <c r="AD3833" s="517" t="s">
        <v>9206</v>
      </c>
      <c r="AE3833" s="517" t="s">
        <v>16727</v>
      </c>
      <c r="AF3833" s="521"/>
      <c r="AG3833" s="521"/>
      <c r="AH3833" s="517">
        <v>1</v>
      </c>
      <c r="AI3833" s="521"/>
      <c r="AJ3833" s="521"/>
      <c r="AK3833" s="517" t="s">
        <v>15678</v>
      </c>
      <c r="AL3833" s="521"/>
      <c r="AM3833" s="521"/>
    </row>
    <row r="3834" spans="1:40" s="7" customFormat="1" ht="15" customHeight="1">
      <c r="A3834" s="478" t="s">
        <v>24980</v>
      </c>
      <c r="B3834" s="466" t="s">
        <v>24981</v>
      </c>
      <c r="C3834" s="466" t="s">
        <v>24982</v>
      </c>
      <c r="D3834" s="466" t="s">
        <v>24983</v>
      </c>
      <c r="E3834" s="480" t="s">
        <v>13883</v>
      </c>
      <c r="F3834" s="480" t="s">
        <v>13922</v>
      </c>
      <c r="G3834" s="466" t="s">
        <v>24984</v>
      </c>
      <c r="H3834" s="466" t="s">
        <v>24984</v>
      </c>
      <c r="I3834" s="481">
        <v>46174</v>
      </c>
      <c r="J3834" s="481">
        <v>46174</v>
      </c>
      <c r="K3834" s="466" t="s">
        <v>1959</v>
      </c>
      <c r="L3834" s="466" t="s">
        <v>44</v>
      </c>
      <c r="M3834" s="466" t="s">
        <v>1297</v>
      </c>
      <c r="N3834" s="479"/>
      <c r="O3834" s="466" t="s">
        <v>1906</v>
      </c>
      <c r="P3834" s="479"/>
      <c r="Q3834" s="479"/>
      <c r="R3834" s="337">
        <v>46177</v>
      </c>
      <c r="S3834" s="466">
        <v>2150071565</v>
      </c>
      <c r="T3834" s="466" t="s">
        <v>24985</v>
      </c>
      <c r="U3834" s="466" t="s">
        <v>24986</v>
      </c>
      <c r="V3834" s="479"/>
      <c r="W3834" s="466" t="s">
        <v>59</v>
      </c>
      <c r="X3834" s="466" t="s">
        <v>1791</v>
      </c>
      <c r="Y3834" s="466" t="s">
        <v>24987</v>
      </c>
      <c r="Z3834" s="479"/>
      <c r="AA3834" s="466">
        <v>5.4011367999999997</v>
      </c>
      <c r="AB3834" s="466">
        <v>-3.9735490000000002</v>
      </c>
      <c r="AC3834" s="466">
        <v>400</v>
      </c>
      <c r="AD3834" s="466" t="s">
        <v>13891</v>
      </c>
      <c r="AE3834" s="466" t="s">
        <v>14044</v>
      </c>
      <c r="AF3834" s="479"/>
      <c r="AG3834" s="479"/>
      <c r="AH3834" s="466">
        <v>0</v>
      </c>
      <c r="AI3834" s="479"/>
      <c r="AJ3834" s="479"/>
      <c r="AK3834" s="466" t="s">
        <v>16183</v>
      </c>
      <c r="AL3834" s="479"/>
      <c r="AM3834" s="479"/>
      <c r="AN3834" s="172">
        <f t="shared" ref="AN3834:AN3844" si="79">R3834-J3834</f>
        <v>3</v>
      </c>
    </row>
    <row r="3835" spans="1:40" s="7" customFormat="1" ht="15" customHeight="1">
      <c r="A3835" s="478" t="s">
        <v>24988</v>
      </c>
      <c r="B3835" s="466" t="s">
        <v>24989</v>
      </c>
      <c r="C3835" s="466" t="s">
        <v>13293</v>
      </c>
      <c r="D3835" s="466" t="s">
        <v>24990</v>
      </c>
      <c r="E3835" s="480" t="s">
        <v>13883</v>
      </c>
      <c r="F3835" s="480" t="s">
        <v>15259</v>
      </c>
      <c r="G3835" s="466" t="s">
        <v>24991</v>
      </c>
      <c r="H3835" s="466" t="s">
        <v>24991</v>
      </c>
      <c r="I3835" s="481">
        <v>46174</v>
      </c>
      <c r="J3835" s="481">
        <v>46174</v>
      </c>
      <c r="K3835" s="466" t="s">
        <v>1959</v>
      </c>
      <c r="L3835" s="466" t="s">
        <v>44</v>
      </c>
      <c r="M3835" s="466" t="s">
        <v>1297</v>
      </c>
      <c r="N3835" s="479"/>
      <c r="O3835" s="466" t="s">
        <v>1298</v>
      </c>
      <c r="P3835" s="479"/>
      <c r="Q3835" s="479"/>
      <c r="R3835" s="337">
        <v>46176</v>
      </c>
      <c r="S3835" s="466">
        <v>2150071431</v>
      </c>
      <c r="T3835" s="466" t="s">
        <v>24992</v>
      </c>
      <c r="U3835" s="466" t="s">
        <v>24993</v>
      </c>
      <c r="V3835" s="479"/>
      <c r="W3835" s="466" t="s">
        <v>59</v>
      </c>
      <c r="X3835" s="462" t="s">
        <v>1791</v>
      </c>
      <c r="Y3835" s="466" t="s">
        <v>24994</v>
      </c>
      <c r="Z3835" s="479"/>
      <c r="AA3835" s="466">
        <v>5.4397250000000001</v>
      </c>
      <c r="AB3835" s="466">
        <v>-4.0338079999999996</v>
      </c>
      <c r="AC3835" s="466">
        <v>100</v>
      </c>
      <c r="AD3835" s="466" t="s">
        <v>14322</v>
      </c>
      <c r="AE3835" s="466" t="s">
        <v>19723</v>
      </c>
      <c r="AF3835" s="479"/>
      <c r="AG3835" s="479"/>
      <c r="AH3835" s="466">
        <v>0</v>
      </c>
      <c r="AI3835" s="479"/>
      <c r="AJ3835" s="479"/>
      <c r="AK3835" s="466" t="s">
        <v>16214</v>
      </c>
      <c r="AL3835" s="479"/>
      <c r="AM3835" s="479"/>
      <c r="AN3835" s="172">
        <f t="shared" si="79"/>
        <v>2</v>
      </c>
    </row>
    <row r="3836" spans="1:40" s="7" customFormat="1" ht="15" customHeight="1">
      <c r="A3836" s="478" t="s">
        <v>24995</v>
      </c>
      <c r="B3836" s="466" t="s">
        <v>24996</v>
      </c>
      <c r="C3836" s="466" t="s">
        <v>24997</v>
      </c>
      <c r="D3836" s="466" t="s">
        <v>22139</v>
      </c>
      <c r="E3836" s="480" t="s">
        <v>13883</v>
      </c>
      <c r="F3836" s="480" t="s">
        <v>15259</v>
      </c>
      <c r="G3836" s="466" t="s">
        <v>24998</v>
      </c>
      <c r="H3836" s="466" t="s">
        <v>24998</v>
      </c>
      <c r="I3836" s="481">
        <v>46174</v>
      </c>
      <c r="J3836" s="481">
        <v>46174</v>
      </c>
      <c r="K3836" s="466" t="s">
        <v>1959</v>
      </c>
      <c r="L3836" s="466" t="s">
        <v>44</v>
      </c>
      <c r="M3836" s="466" t="s">
        <v>1297</v>
      </c>
      <c r="N3836" s="479"/>
      <c r="O3836" s="466" t="s">
        <v>7871</v>
      </c>
      <c r="P3836" s="479"/>
      <c r="Q3836" s="479"/>
      <c r="R3836" s="337">
        <v>46176</v>
      </c>
      <c r="S3836" s="466">
        <v>2150073209</v>
      </c>
      <c r="T3836" s="466" t="s">
        <v>24999</v>
      </c>
      <c r="U3836" s="466" t="s">
        <v>25000</v>
      </c>
      <c r="V3836" s="479"/>
      <c r="W3836" s="466" t="s">
        <v>59</v>
      </c>
      <c r="X3836" s="462" t="s">
        <v>1791</v>
      </c>
      <c r="Y3836" s="466" t="s">
        <v>25001</v>
      </c>
      <c r="Z3836" s="479"/>
      <c r="AA3836" s="466">
        <v>5.4249169999999998</v>
      </c>
      <c r="AB3836" s="466">
        <v>-3.991282</v>
      </c>
      <c r="AC3836" s="466">
        <v>100</v>
      </c>
      <c r="AD3836" s="466" t="s">
        <v>9500</v>
      </c>
      <c r="AE3836" s="466" t="s">
        <v>15263</v>
      </c>
      <c r="AF3836" s="479"/>
      <c r="AG3836" s="479"/>
      <c r="AH3836" s="466">
        <v>0</v>
      </c>
      <c r="AI3836" s="479"/>
      <c r="AJ3836" s="479"/>
      <c r="AK3836" s="466" t="s">
        <v>15678</v>
      </c>
      <c r="AL3836" s="479"/>
      <c r="AM3836" s="479"/>
      <c r="AN3836" s="172">
        <f t="shared" si="79"/>
        <v>2</v>
      </c>
    </row>
    <row r="3837" spans="1:40" s="7" customFormat="1" ht="15" customHeight="1">
      <c r="A3837" s="478" t="s">
        <v>25002</v>
      </c>
      <c r="B3837" s="466" t="s">
        <v>25003</v>
      </c>
      <c r="C3837" s="466" t="s">
        <v>25004</v>
      </c>
      <c r="D3837" s="466" t="s">
        <v>25005</v>
      </c>
      <c r="E3837" s="480" t="s">
        <v>13883</v>
      </c>
      <c r="F3837" s="480" t="s">
        <v>15259</v>
      </c>
      <c r="G3837" s="466" t="s">
        <v>25006</v>
      </c>
      <c r="H3837" s="466" t="s">
        <v>25006</v>
      </c>
      <c r="I3837" s="481">
        <v>46174</v>
      </c>
      <c r="J3837" s="481">
        <v>46174</v>
      </c>
      <c r="K3837" s="466" t="s">
        <v>1959</v>
      </c>
      <c r="L3837" s="466" t="s">
        <v>44</v>
      </c>
      <c r="M3837" s="466" t="s">
        <v>1297</v>
      </c>
      <c r="N3837" s="479"/>
      <c r="O3837" s="466" t="s">
        <v>1298</v>
      </c>
      <c r="P3837" s="479"/>
      <c r="Q3837" s="479"/>
      <c r="R3837" s="337">
        <v>46176</v>
      </c>
      <c r="S3837" s="466">
        <v>2150073212</v>
      </c>
      <c r="T3837" s="466" t="s">
        <v>25007</v>
      </c>
      <c r="U3837" s="466" t="s">
        <v>25008</v>
      </c>
      <c r="V3837" s="479"/>
      <c r="W3837" s="466" t="s">
        <v>59</v>
      </c>
      <c r="X3837" s="462" t="s">
        <v>1791</v>
      </c>
      <c r="Y3837" s="466" t="s">
        <v>25009</v>
      </c>
      <c r="Z3837" s="479"/>
      <c r="AA3837" s="466">
        <v>5.4217440000000003</v>
      </c>
      <c r="AB3837" s="466">
        <v>-4.0011109999999999</v>
      </c>
      <c r="AC3837" s="466">
        <v>100</v>
      </c>
      <c r="AD3837" s="466" t="s">
        <v>10087</v>
      </c>
      <c r="AE3837" s="466" t="s">
        <v>16305</v>
      </c>
      <c r="AF3837" s="479"/>
      <c r="AG3837" s="479"/>
      <c r="AH3837" s="466">
        <v>0</v>
      </c>
      <c r="AI3837" s="479"/>
      <c r="AJ3837" s="479"/>
      <c r="AK3837" s="466" t="s">
        <v>15185</v>
      </c>
      <c r="AL3837" s="479"/>
      <c r="AM3837" s="479"/>
      <c r="AN3837" s="172">
        <f t="shared" si="79"/>
        <v>2</v>
      </c>
    </row>
    <row r="3838" spans="1:40" s="7" customFormat="1" ht="15" customHeight="1">
      <c r="A3838" s="478" t="s">
        <v>25010</v>
      </c>
      <c r="B3838" s="466" t="s">
        <v>25011</v>
      </c>
      <c r="C3838" s="466" t="s">
        <v>25012</v>
      </c>
      <c r="D3838" s="466" t="s">
        <v>25013</v>
      </c>
      <c r="E3838" s="480" t="s">
        <v>13883</v>
      </c>
      <c r="F3838" s="480" t="s">
        <v>13882</v>
      </c>
      <c r="G3838" s="466" t="s">
        <v>25014</v>
      </c>
      <c r="H3838" s="466" t="s">
        <v>25014</v>
      </c>
      <c r="I3838" s="481">
        <v>46174</v>
      </c>
      <c r="J3838" s="481">
        <v>46174</v>
      </c>
      <c r="K3838" s="466" t="s">
        <v>1959</v>
      </c>
      <c r="L3838" s="466" t="s">
        <v>44</v>
      </c>
      <c r="M3838" s="466" t="s">
        <v>1297</v>
      </c>
      <c r="N3838" s="479"/>
      <c r="O3838" s="466" t="s">
        <v>1298</v>
      </c>
      <c r="P3838" s="479"/>
      <c r="Q3838" s="479"/>
      <c r="R3838" s="337">
        <v>46176</v>
      </c>
      <c r="S3838" s="466">
        <v>2150071609</v>
      </c>
      <c r="T3838" s="466" t="s">
        <v>25015</v>
      </c>
      <c r="U3838" s="466" t="s">
        <v>25016</v>
      </c>
      <c r="V3838" s="479"/>
      <c r="W3838" s="466" t="s">
        <v>59</v>
      </c>
      <c r="X3838" s="462" t="s">
        <v>1791</v>
      </c>
      <c r="Y3838" s="466" t="s">
        <v>25017</v>
      </c>
      <c r="Z3838" s="479"/>
      <c r="AA3838" s="466">
        <v>5.3915100000000002</v>
      </c>
      <c r="AB3838" s="466">
        <v>-3.8935599999999999</v>
      </c>
      <c r="AC3838" s="466">
        <v>250</v>
      </c>
      <c r="AD3838" s="466" t="s">
        <v>16171</v>
      </c>
      <c r="AE3838" s="466" t="s">
        <v>14985</v>
      </c>
      <c r="AF3838" s="479"/>
      <c r="AG3838" s="479"/>
      <c r="AH3838" s="466">
        <v>0</v>
      </c>
      <c r="AI3838" s="479"/>
      <c r="AJ3838" s="479"/>
      <c r="AK3838" s="466" t="s">
        <v>16206</v>
      </c>
      <c r="AL3838" s="479"/>
      <c r="AM3838" s="479"/>
      <c r="AN3838" s="172">
        <f t="shared" si="79"/>
        <v>2</v>
      </c>
    </row>
    <row r="3839" spans="1:40" s="7" customFormat="1" ht="15" customHeight="1">
      <c r="A3839" s="478" t="s">
        <v>25018</v>
      </c>
      <c r="B3839" s="466" t="s">
        <v>25019</v>
      </c>
      <c r="C3839" s="466" t="s">
        <v>25020</v>
      </c>
      <c r="D3839" s="466" t="s">
        <v>22368</v>
      </c>
      <c r="E3839" s="480" t="s">
        <v>13883</v>
      </c>
      <c r="F3839" s="480" t="s">
        <v>13882</v>
      </c>
      <c r="G3839" s="466" t="s">
        <v>25021</v>
      </c>
      <c r="H3839" s="466" t="s">
        <v>25021</v>
      </c>
      <c r="I3839" s="481">
        <v>46173</v>
      </c>
      <c r="J3839" s="481">
        <v>46174</v>
      </c>
      <c r="K3839" s="466" t="s">
        <v>1959</v>
      </c>
      <c r="L3839" s="462" t="s">
        <v>44</v>
      </c>
      <c r="M3839" s="466" t="s">
        <v>1297</v>
      </c>
      <c r="N3839" s="479"/>
      <c r="O3839" s="466" t="s">
        <v>1298</v>
      </c>
      <c r="P3839" s="479"/>
      <c r="Q3839" s="479"/>
      <c r="R3839" s="337">
        <v>46176</v>
      </c>
      <c r="S3839" s="466">
        <v>2150071607</v>
      </c>
      <c r="T3839" s="466" t="s">
        <v>25022</v>
      </c>
      <c r="U3839" s="466" t="s">
        <v>25023</v>
      </c>
      <c r="V3839" s="479"/>
      <c r="W3839" s="466" t="s">
        <v>59</v>
      </c>
      <c r="X3839" s="462" t="s">
        <v>1791</v>
      </c>
      <c r="Y3839" s="466" t="s">
        <v>25024</v>
      </c>
      <c r="Z3839" s="479"/>
      <c r="AA3839" s="466">
        <v>5.38035</v>
      </c>
      <c r="AB3839" s="466">
        <v>-3.85406</v>
      </c>
      <c r="AC3839" s="466">
        <v>100</v>
      </c>
      <c r="AD3839" s="466" t="s">
        <v>14276</v>
      </c>
      <c r="AE3839" s="466" t="s">
        <v>14337</v>
      </c>
      <c r="AF3839" s="479"/>
      <c r="AG3839" s="479"/>
      <c r="AH3839" s="466">
        <v>0</v>
      </c>
      <c r="AI3839" s="479"/>
      <c r="AJ3839" s="479"/>
      <c r="AK3839" s="466" t="s">
        <v>15726</v>
      </c>
      <c r="AL3839" s="479"/>
      <c r="AM3839" s="479"/>
      <c r="AN3839" s="172">
        <f t="shared" si="79"/>
        <v>2</v>
      </c>
    </row>
    <row r="3840" spans="1:40" s="7" customFormat="1" ht="15" customHeight="1">
      <c r="A3840" s="478" t="s">
        <v>25025</v>
      </c>
      <c r="B3840" s="466" t="s">
        <v>25026</v>
      </c>
      <c r="C3840" s="466" t="s">
        <v>25027</v>
      </c>
      <c r="D3840" s="466" t="s">
        <v>25028</v>
      </c>
      <c r="E3840" s="480" t="s">
        <v>13883</v>
      </c>
      <c r="F3840" s="480" t="s">
        <v>13922</v>
      </c>
      <c r="G3840" s="466" t="s">
        <v>25029</v>
      </c>
      <c r="H3840" s="466" t="s">
        <v>25029</v>
      </c>
      <c r="I3840" s="481">
        <v>46172</v>
      </c>
      <c r="J3840" s="481">
        <v>46174</v>
      </c>
      <c r="K3840" s="466" t="s">
        <v>1959</v>
      </c>
      <c r="L3840" s="462" t="s">
        <v>44</v>
      </c>
      <c r="M3840" s="466" t="s">
        <v>1505</v>
      </c>
      <c r="N3840" s="479"/>
      <c r="O3840" s="466" t="s">
        <v>1298</v>
      </c>
      <c r="P3840" s="479"/>
      <c r="Q3840" s="479"/>
      <c r="R3840" s="337">
        <v>46176</v>
      </c>
      <c r="S3840" s="466">
        <v>2150071612</v>
      </c>
      <c r="T3840" s="466" t="s">
        <v>25030</v>
      </c>
      <c r="U3840" s="466" t="s">
        <v>14781</v>
      </c>
      <c r="V3840" s="479"/>
      <c r="W3840" s="466" t="s">
        <v>59</v>
      </c>
      <c r="X3840" s="462" t="s">
        <v>1791</v>
      </c>
      <c r="Y3840" s="466" t="s">
        <v>25031</v>
      </c>
      <c r="Z3840" s="479"/>
      <c r="AA3840" s="466">
        <v>5.3850889999999998</v>
      </c>
      <c r="AB3840" s="466">
        <v>-3.9669989999999999</v>
      </c>
      <c r="AC3840" s="466">
        <v>250</v>
      </c>
      <c r="AD3840" s="466" t="s">
        <v>14322</v>
      </c>
      <c r="AE3840" s="466" t="s">
        <v>14044</v>
      </c>
      <c r="AF3840" s="479"/>
      <c r="AG3840" s="479"/>
      <c r="AH3840" s="466">
        <v>0</v>
      </c>
      <c r="AI3840" s="479"/>
      <c r="AJ3840" s="479"/>
      <c r="AK3840" s="466" t="s">
        <v>16183</v>
      </c>
      <c r="AL3840" s="479"/>
      <c r="AM3840" s="479"/>
      <c r="AN3840" s="172">
        <f t="shared" si="79"/>
        <v>2</v>
      </c>
    </row>
    <row r="3841" spans="1:40" s="7" customFormat="1" ht="15" customHeight="1">
      <c r="A3841" s="478" t="s">
        <v>25032</v>
      </c>
      <c r="B3841" s="466" t="s">
        <v>25033</v>
      </c>
      <c r="C3841" s="466" t="s">
        <v>25034</v>
      </c>
      <c r="D3841" s="466" t="s">
        <v>25035</v>
      </c>
      <c r="E3841" s="480" t="s">
        <v>13883</v>
      </c>
      <c r="F3841" s="480" t="s">
        <v>13922</v>
      </c>
      <c r="G3841" s="466" t="s">
        <v>25036</v>
      </c>
      <c r="H3841" s="466" t="s">
        <v>25036</v>
      </c>
      <c r="I3841" s="481">
        <v>46174</v>
      </c>
      <c r="J3841" s="481">
        <v>46174</v>
      </c>
      <c r="K3841" s="466" t="s">
        <v>1959</v>
      </c>
      <c r="L3841" s="466" t="s">
        <v>44</v>
      </c>
      <c r="M3841" s="466" t="s">
        <v>1297</v>
      </c>
      <c r="N3841" s="479"/>
      <c r="O3841" s="466" t="s">
        <v>1298</v>
      </c>
      <c r="P3841" s="479"/>
      <c r="Q3841" s="479"/>
      <c r="R3841" s="337">
        <v>46176</v>
      </c>
      <c r="S3841" s="466">
        <v>2150071611</v>
      </c>
      <c r="T3841" s="466" t="s">
        <v>25037</v>
      </c>
      <c r="U3841" s="466" t="s">
        <v>25038</v>
      </c>
      <c r="V3841" s="479"/>
      <c r="W3841" s="466" t="s">
        <v>59</v>
      </c>
      <c r="X3841" s="462" t="s">
        <v>1791</v>
      </c>
      <c r="Y3841" s="466" t="s">
        <v>25039</v>
      </c>
      <c r="Z3841" s="479"/>
      <c r="AA3841" s="466">
        <v>5.3873369999999996</v>
      </c>
      <c r="AB3841" s="466">
        <v>-3.9598</v>
      </c>
      <c r="AC3841" s="466">
        <v>100</v>
      </c>
      <c r="AD3841" s="466" t="s">
        <v>14090</v>
      </c>
      <c r="AE3841" s="466" t="s">
        <v>16191</v>
      </c>
      <c r="AF3841" s="479"/>
      <c r="AG3841" s="479"/>
      <c r="AH3841" s="466">
        <v>0</v>
      </c>
      <c r="AI3841" s="479"/>
      <c r="AJ3841" s="479"/>
      <c r="AK3841" s="466" t="s">
        <v>16183</v>
      </c>
      <c r="AL3841" s="479"/>
      <c r="AM3841" s="479"/>
      <c r="AN3841" s="172">
        <f t="shared" si="79"/>
        <v>2</v>
      </c>
    </row>
    <row r="3842" spans="1:40" s="7" customFormat="1" ht="15" customHeight="1">
      <c r="A3842" s="478" t="s">
        <v>25040</v>
      </c>
      <c r="B3842" s="466" t="s">
        <v>25041</v>
      </c>
      <c r="C3842" s="466" t="s">
        <v>25042</v>
      </c>
      <c r="D3842" s="466" t="s">
        <v>25043</v>
      </c>
      <c r="E3842" s="480" t="s">
        <v>13883</v>
      </c>
      <c r="F3842" s="480" t="s">
        <v>13922</v>
      </c>
      <c r="G3842" s="466" t="s">
        <v>25044</v>
      </c>
      <c r="H3842" s="466" t="s">
        <v>25044</v>
      </c>
      <c r="I3842" s="481">
        <v>46174</v>
      </c>
      <c r="J3842" s="481">
        <v>46174</v>
      </c>
      <c r="K3842" s="466" t="s">
        <v>1959</v>
      </c>
      <c r="L3842" s="466" t="s">
        <v>44</v>
      </c>
      <c r="M3842" s="466" t="s">
        <v>1297</v>
      </c>
      <c r="N3842" s="479"/>
      <c r="O3842" s="466" t="s">
        <v>1298</v>
      </c>
      <c r="P3842" s="479"/>
      <c r="Q3842" s="479"/>
      <c r="R3842" s="337">
        <v>46176</v>
      </c>
      <c r="S3842" s="466">
        <v>2150071437</v>
      </c>
      <c r="T3842" s="466" t="s">
        <v>25045</v>
      </c>
      <c r="U3842" s="466" t="s">
        <v>25046</v>
      </c>
      <c r="V3842" s="479"/>
      <c r="W3842" s="466" t="s">
        <v>59</v>
      </c>
      <c r="X3842" s="462" t="s">
        <v>1791</v>
      </c>
      <c r="Y3842" s="466" t="s">
        <v>25047</v>
      </c>
      <c r="Z3842" s="479"/>
      <c r="AA3842" s="466">
        <v>5.367972</v>
      </c>
      <c r="AB3842" s="466">
        <v>-3.9473940000000001</v>
      </c>
      <c r="AC3842" s="466">
        <v>200</v>
      </c>
      <c r="AD3842" s="466" t="s">
        <v>14330</v>
      </c>
      <c r="AE3842" s="466" t="s">
        <v>15518</v>
      </c>
      <c r="AF3842" s="479"/>
      <c r="AG3842" s="479"/>
      <c r="AH3842" s="466">
        <v>0</v>
      </c>
      <c r="AI3842" s="479"/>
      <c r="AJ3842" s="479"/>
      <c r="AK3842" s="466" t="s">
        <v>17447</v>
      </c>
      <c r="AL3842" s="479"/>
      <c r="AM3842" s="479"/>
      <c r="AN3842" s="172">
        <f t="shared" si="79"/>
        <v>2</v>
      </c>
    </row>
    <row r="3843" spans="1:40" s="7" customFormat="1" ht="15" customHeight="1">
      <c r="A3843" s="478" t="s">
        <v>25048</v>
      </c>
      <c r="B3843" s="466" t="s">
        <v>25049</v>
      </c>
      <c r="C3843" s="466" t="s">
        <v>25050</v>
      </c>
      <c r="D3843" s="466" t="s">
        <v>25051</v>
      </c>
      <c r="E3843" s="480" t="s">
        <v>13883</v>
      </c>
      <c r="F3843" s="480" t="s">
        <v>13922</v>
      </c>
      <c r="G3843" s="466" t="s">
        <v>25052</v>
      </c>
      <c r="H3843" s="466" t="s">
        <v>25052</v>
      </c>
      <c r="I3843" s="481">
        <v>46174</v>
      </c>
      <c r="J3843" s="481">
        <v>46174</v>
      </c>
      <c r="K3843" s="466" t="s">
        <v>1959</v>
      </c>
      <c r="L3843" s="466" t="s">
        <v>44</v>
      </c>
      <c r="M3843" s="466" t="s">
        <v>1297</v>
      </c>
      <c r="N3843" s="479"/>
      <c r="O3843" s="466" t="s">
        <v>7871</v>
      </c>
      <c r="P3843" s="479"/>
      <c r="Q3843" s="479"/>
      <c r="R3843" s="337">
        <v>46176</v>
      </c>
      <c r="S3843" s="466">
        <v>2150040589</v>
      </c>
      <c r="T3843" s="466" t="s">
        <v>25053</v>
      </c>
      <c r="U3843" s="466" t="s">
        <v>19412</v>
      </c>
      <c r="V3843" s="479"/>
      <c r="W3843" s="466" t="s">
        <v>59</v>
      </c>
      <c r="X3843" s="462" t="s">
        <v>1791</v>
      </c>
      <c r="Y3843" s="466" t="s">
        <v>25054</v>
      </c>
      <c r="Z3843" s="479"/>
      <c r="AA3843" s="466">
        <v>5.3905919999999998</v>
      </c>
      <c r="AB3843" s="466">
        <v>-3.96286</v>
      </c>
      <c r="AC3843" s="466">
        <v>50</v>
      </c>
      <c r="AD3843" s="466" t="s">
        <v>14065</v>
      </c>
      <c r="AE3843" s="466" t="s">
        <v>19233</v>
      </c>
      <c r="AF3843" s="479"/>
      <c r="AG3843" s="479"/>
      <c r="AH3843" s="466">
        <v>0</v>
      </c>
      <c r="AI3843" s="479"/>
      <c r="AJ3843" s="479"/>
      <c r="AK3843" s="466" t="s">
        <v>14278</v>
      </c>
      <c r="AL3843" s="479"/>
      <c r="AM3843" s="479"/>
      <c r="AN3843" s="172">
        <f t="shared" si="79"/>
        <v>2</v>
      </c>
    </row>
    <row r="3844" spans="1:40" s="7" customFormat="1" ht="15" customHeight="1">
      <c r="A3844" s="478" t="s">
        <v>25055</v>
      </c>
      <c r="B3844" s="466" t="s">
        <v>25056</v>
      </c>
      <c r="C3844" s="466" t="s">
        <v>25057</v>
      </c>
      <c r="D3844" s="466" t="s">
        <v>25058</v>
      </c>
      <c r="E3844" s="480" t="s">
        <v>13883</v>
      </c>
      <c r="F3844" s="480" t="s">
        <v>13922</v>
      </c>
      <c r="G3844" s="466" t="s">
        <v>25059</v>
      </c>
      <c r="H3844" s="466" t="s">
        <v>25059</v>
      </c>
      <c r="I3844" s="481">
        <v>46174</v>
      </c>
      <c r="J3844" s="481">
        <v>46174</v>
      </c>
      <c r="K3844" s="466" t="s">
        <v>1959</v>
      </c>
      <c r="L3844" s="466" t="s">
        <v>44</v>
      </c>
      <c r="M3844" s="466" t="s">
        <v>1505</v>
      </c>
      <c r="N3844" s="479"/>
      <c r="O3844" s="466" t="s">
        <v>1906</v>
      </c>
      <c r="P3844" s="479"/>
      <c r="Q3844" s="479"/>
      <c r="R3844" s="337">
        <v>46176</v>
      </c>
      <c r="S3844" s="466">
        <v>2150071436</v>
      </c>
      <c r="T3844" s="466" t="s">
        <v>25060</v>
      </c>
      <c r="U3844" s="466" t="s">
        <v>25061</v>
      </c>
      <c r="V3844" s="479"/>
      <c r="W3844" s="466" t="s">
        <v>59</v>
      </c>
      <c r="X3844" s="466" t="s">
        <v>1791</v>
      </c>
      <c r="Y3844" s="466" t="s">
        <v>25062</v>
      </c>
      <c r="Z3844" s="479"/>
      <c r="AA3844" s="466">
        <v>5.3781939999999997</v>
      </c>
      <c r="AB3844" s="466">
        <v>-3.9245209999999999</v>
      </c>
      <c r="AC3844" s="466">
        <v>200</v>
      </c>
      <c r="AD3844" s="466" t="s">
        <v>14637</v>
      </c>
      <c r="AE3844" s="466" t="s">
        <v>15297</v>
      </c>
      <c r="AF3844" s="479"/>
      <c r="AG3844" s="479"/>
      <c r="AH3844" s="466">
        <v>0</v>
      </c>
      <c r="AI3844" s="479"/>
      <c r="AJ3844" s="479"/>
      <c r="AK3844" s="466" t="s">
        <v>17447</v>
      </c>
      <c r="AL3844" s="479"/>
      <c r="AM3844" s="479"/>
      <c r="AN3844" s="172">
        <f t="shared" si="79"/>
        <v>2</v>
      </c>
    </row>
    <row r="3845" spans="1:40" s="7" customFormat="1" ht="15" customHeight="1">
      <c r="A3845" s="268" t="s">
        <v>25063</v>
      </c>
      <c r="B3845" s="269" t="s">
        <v>25064</v>
      </c>
      <c r="C3845" s="269" t="s">
        <v>25065</v>
      </c>
      <c r="D3845" s="269" t="s">
        <v>25066</v>
      </c>
      <c r="E3845" s="270" t="s">
        <v>13883</v>
      </c>
      <c r="F3845" s="270" t="s">
        <v>15259</v>
      </c>
      <c r="G3845" s="269" t="s">
        <v>25067</v>
      </c>
      <c r="H3845" s="269" t="s">
        <v>25067</v>
      </c>
      <c r="I3845" s="271">
        <v>46174</v>
      </c>
      <c r="J3845" s="271">
        <v>46174</v>
      </c>
      <c r="K3845" s="269" t="s">
        <v>43</v>
      </c>
      <c r="L3845" s="269" t="s">
        <v>44</v>
      </c>
      <c r="M3845" s="269" t="s">
        <v>1297</v>
      </c>
      <c r="N3845" s="475"/>
      <c r="O3845" s="269" t="s">
        <v>1298</v>
      </c>
      <c r="P3845" s="288"/>
      <c r="Q3845" s="288"/>
      <c r="R3845" s="337" t="s">
        <v>7768</v>
      </c>
      <c r="S3845" s="288"/>
      <c r="T3845" s="288"/>
      <c r="U3845" s="288"/>
      <c r="V3845" s="288"/>
      <c r="W3845" s="457" t="s">
        <v>820</v>
      </c>
      <c r="X3845" s="285" t="s">
        <v>8747</v>
      </c>
      <c r="Y3845" s="285" t="s">
        <v>25068</v>
      </c>
      <c r="Z3845" s="288"/>
      <c r="AA3845" s="288"/>
      <c r="AB3845" s="288"/>
      <c r="AC3845" s="288"/>
      <c r="AD3845" s="288"/>
      <c r="AE3845" s="288"/>
      <c r="AF3845" s="288"/>
      <c r="AG3845" s="288"/>
      <c r="AH3845" s="288"/>
      <c r="AI3845" s="288"/>
      <c r="AJ3845" s="288"/>
      <c r="AK3845" s="288"/>
      <c r="AL3845" s="288"/>
      <c r="AM3845" s="288"/>
    </row>
    <row r="3846" spans="1:40" s="7" customFormat="1" ht="15" customHeight="1">
      <c r="A3846" s="489" t="s">
        <v>25069</v>
      </c>
      <c r="B3846" s="490" t="s">
        <v>25070</v>
      </c>
      <c r="C3846" s="490" t="s">
        <v>25071</v>
      </c>
      <c r="D3846" s="490" t="s">
        <v>25072</v>
      </c>
      <c r="E3846" s="491" t="s">
        <v>13883</v>
      </c>
      <c r="F3846" s="491" t="s">
        <v>13882</v>
      </c>
      <c r="G3846" s="490" t="s">
        <v>25073</v>
      </c>
      <c r="H3846" s="490" t="s">
        <v>25073</v>
      </c>
      <c r="I3846" s="492">
        <v>46174</v>
      </c>
      <c r="J3846" s="492">
        <v>46174</v>
      </c>
      <c r="K3846" s="490" t="s">
        <v>43</v>
      </c>
      <c r="L3846" s="493" t="s">
        <v>44</v>
      </c>
      <c r="M3846" s="490" t="s">
        <v>1297</v>
      </c>
      <c r="N3846" s="528"/>
      <c r="O3846" s="490" t="s">
        <v>1298</v>
      </c>
      <c r="P3846" s="528"/>
      <c r="Q3846" s="528"/>
      <c r="R3846" s="337" t="s">
        <v>7768</v>
      </c>
      <c r="S3846" s="528"/>
      <c r="T3846" s="528"/>
      <c r="U3846" s="528"/>
      <c r="V3846" s="528"/>
      <c r="W3846" s="457" t="s">
        <v>820</v>
      </c>
      <c r="X3846" s="490" t="s">
        <v>8747</v>
      </c>
      <c r="Y3846" s="490" t="s">
        <v>25074</v>
      </c>
      <c r="Z3846" s="528"/>
      <c r="AA3846" s="528"/>
      <c r="AB3846" s="528"/>
      <c r="AC3846" s="528"/>
      <c r="AD3846" s="528"/>
      <c r="AE3846" s="528"/>
      <c r="AF3846" s="528"/>
      <c r="AG3846" s="528"/>
      <c r="AH3846" s="528"/>
      <c r="AI3846" s="528"/>
      <c r="AJ3846" s="528"/>
      <c r="AK3846" s="528"/>
      <c r="AL3846" s="528"/>
      <c r="AM3846" s="528"/>
    </row>
    <row r="3847" spans="1:40" s="7" customFormat="1" ht="15" customHeight="1">
      <c r="A3847" s="290" t="s">
        <v>25075</v>
      </c>
      <c r="B3847" s="291" t="s">
        <v>25076</v>
      </c>
      <c r="C3847" s="291" t="s">
        <v>25077</v>
      </c>
      <c r="D3847" s="291" t="s">
        <v>22368</v>
      </c>
      <c r="E3847" s="292" t="s">
        <v>13883</v>
      </c>
      <c r="F3847" s="292" t="s">
        <v>13882</v>
      </c>
      <c r="G3847" s="291" t="s">
        <v>25078</v>
      </c>
      <c r="H3847" s="291" t="s">
        <v>25078</v>
      </c>
      <c r="I3847" s="293">
        <v>46173</v>
      </c>
      <c r="J3847" s="293">
        <v>46174</v>
      </c>
      <c r="K3847" s="291" t="s">
        <v>7992</v>
      </c>
      <c r="L3847" s="276" t="s">
        <v>44</v>
      </c>
      <c r="M3847" s="291" t="s">
        <v>1297</v>
      </c>
      <c r="N3847" s="294"/>
      <c r="O3847" s="291" t="s">
        <v>1298</v>
      </c>
      <c r="P3847" s="294"/>
      <c r="Q3847" s="294"/>
      <c r="R3847" s="337">
        <v>46183</v>
      </c>
      <c r="S3847" s="294"/>
      <c r="T3847" s="294"/>
      <c r="U3847" s="291" t="s">
        <v>25079</v>
      </c>
      <c r="V3847" s="294"/>
      <c r="W3847" s="279" t="s">
        <v>59</v>
      </c>
      <c r="X3847" s="291" t="s">
        <v>1791</v>
      </c>
      <c r="Y3847" s="291" t="s">
        <v>25080</v>
      </c>
      <c r="Z3847" s="294"/>
      <c r="AA3847" s="291">
        <v>5.4013799999999996</v>
      </c>
      <c r="AB3847" s="291">
        <v>-3.8926400000000001</v>
      </c>
      <c r="AC3847" s="291">
        <v>100</v>
      </c>
      <c r="AD3847" s="291" t="s">
        <v>25081</v>
      </c>
      <c r="AE3847" s="291" t="s">
        <v>25079</v>
      </c>
      <c r="AF3847" s="294"/>
      <c r="AG3847" s="294"/>
      <c r="AH3847" s="291">
        <v>0</v>
      </c>
      <c r="AI3847" s="294"/>
      <c r="AJ3847" s="294"/>
      <c r="AK3847" s="294"/>
      <c r="AL3847" s="294"/>
      <c r="AM3847" s="294"/>
    </row>
    <row r="3848" spans="1:40" s="7" customFormat="1" ht="15" customHeight="1">
      <c r="A3848" s="268" t="s">
        <v>25082</v>
      </c>
      <c r="B3848" s="269" t="s">
        <v>25083</v>
      </c>
      <c r="C3848" s="269" t="s">
        <v>25084</v>
      </c>
      <c r="D3848" s="269" t="s">
        <v>25085</v>
      </c>
      <c r="E3848" s="270" t="s">
        <v>13883</v>
      </c>
      <c r="F3848" s="270" t="s">
        <v>13882</v>
      </c>
      <c r="G3848" s="269" t="s">
        <v>25086</v>
      </c>
      <c r="H3848" s="269" t="s">
        <v>25086</v>
      </c>
      <c r="I3848" s="271">
        <v>46174</v>
      </c>
      <c r="J3848" s="271">
        <v>46174</v>
      </c>
      <c r="K3848" s="269" t="s">
        <v>43</v>
      </c>
      <c r="L3848" s="267" t="s">
        <v>44</v>
      </c>
      <c r="M3848" s="269" t="s">
        <v>1297</v>
      </c>
      <c r="N3848" s="288"/>
      <c r="O3848" s="269" t="s">
        <v>1298</v>
      </c>
      <c r="P3848" s="288"/>
      <c r="Q3848" s="288"/>
      <c r="R3848" s="337" t="s">
        <v>7768</v>
      </c>
      <c r="S3848" s="288"/>
      <c r="T3848" s="288"/>
      <c r="U3848" s="288"/>
      <c r="V3848" s="288"/>
      <c r="W3848" s="457" t="s">
        <v>820</v>
      </c>
      <c r="X3848" s="285" t="s">
        <v>14176</v>
      </c>
      <c r="Y3848" s="285" t="s">
        <v>25087</v>
      </c>
      <c r="Z3848" s="288"/>
      <c r="AA3848" s="288"/>
      <c r="AB3848" s="288"/>
      <c r="AC3848" s="288"/>
      <c r="AD3848" s="288"/>
      <c r="AE3848" s="288"/>
      <c r="AF3848" s="288"/>
      <c r="AG3848" s="288"/>
      <c r="AH3848" s="288"/>
      <c r="AI3848" s="288"/>
      <c r="AJ3848" s="288"/>
      <c r="AK3848" s="288"/>
      <c r="AL3848" s="288"/>
      <c r="AM3848" s="288"/>
    </row>
    <row r="3849" spans="1:40" s="7" customFormat="1" ht="15" customHeight="1">
      <c r="A3849" s="268" t="s">
        <v>25088</v>
      </c>
      <c r="B3849" s="269" t="s">
        <v>25089</v>
      </c>
      <c r="C3849" s="269" t="s">
        <v>25090</v>
      </c>
      <c r="D3849" s="269" t="s">
        <v>25091</v>
      </c>
      <c r="E3849" s="270" t="s">
        <v>13883</v>
      </c>
      <c r="F3849" s="270" t="s">
        <v>13882</v>
      </c>
      <c r="G3849" s="269" t="s">
        <v>25092</v>
      </c>
      <c r="H3849" s="269" t="s">
        <v>25092</v>
      </c>
      <c r="I3849" s="271">
        <v>46174</v>
      </c>
      <c r="J3849" s="271">
        <v>46174</v>
      </c>
      <c r="K3849" s="269" t="s">
        <v>43</v>
      </c>
      <c r="L3849" s="269" t="s">
        <v>44</v>
      </c>
      <c r="M3849" s="269" t="s">
        <v>1297</v>
      </c>
      <c r="N3849" s="475"/>
      <c r="O3849" s="269" t="s">
        <v>7871</v>
      </c>
      <c r="P3849" s="288"/>
      <c r="Q3849" s="288"/>
      <c r="R3849" s="337" t="s">
        <v>7768</v>
      </c>
      <c r="S3849" s="288"/>
      <c r="T3849" s="288"/>
      <c r="U3849" s="288"/>
      <c r="V3849" s="288"/>
      <c r="W3849" s="457" t="s">
        <v>820</v>
      </c>
      <c r="X3849" s="285" t="s">
        <v>8747</v>
      </c>
      <c r="Y3849" s="285" t="s">
        <v>25093</v>
      </c>
      <c r="Z3849" s="288"/>
      <c r="AA3849" s="288"/>
      <c r="AB3849" s="288"/>
      <c r="AC3849" s="288"/>
      <c r="AD3849" s="288"/>
      <c r="AE3849" s="288"/>
      <c r="AF3849" s="288"/>
      <c r="AG3849" s="288"/>
      <c r="AH3849" s="288"/>
      <c r="AI3849" s="288"/>
      <c r="AJ3849" s="288"/>
      <c r="AK3849" s="288"/>
      <c r="AL3849" s="288"/>
      <c r="AM3849" s="288"/>
    </row>
    <row r="3850" spans="1:40" s="7" customFormat="1" ht="15" customHeight="1">
      <c r="A3850" s="268" t="s">
        <v>25094</v>
      </c>
      <c r="B3850" s="269" t="s">
        <v>25095</v>
      </c>
      <c r="C3850" s="269" t="s">
        <v>25096</v>
      </c>
      <c r="D3850" s="269" t="s">
        <v>25097</v>
      </c>
      <c r="E3850" s="270" t="s">
        <v>13883</v>
      </c>
      <c r="F3850" s="270" t="s">
        <v>13922</v>
      </c>
      <c r="G3850" s="269" t="s">
        <v>25098</v>
      </c>
      <c r="H3850" s="269" t="s">
        <v>25098</v>
      </c>
      <c r="I3850" s="271">
        <v>46174</v>
      </c>
      <c r="J3850" s="271">
        <v>46174</v>
      </c>
      <c r="K3850" s="269" t="s">
        <v>43</v>
      </c>
      <c r="L3850" s="269" t="s">
        <v>44</v>
      </c>
      <c r="M3850" s="269" t="s">
        <v>1297</v>
      </c>
      <c r="N3850" s="475"/>
      <c r="O3850" s="269" t="s">
        <v>1298</v>
      </c>
      <c r="P3850" s="288"/>
      <c r="Q3850" s="288"/>
      <c r="R3850" s="337" t="s">
        <v>7768</v>
      </c>
      <c r="S3850" s="288"/>
      <c r="T3850" s="288"/>
      <c r="U3850" s="285" t="s">
        <v>25099</v>
      </c>
      <c r="V3850" s="288"/>
      <c r="W3850" s="457" t="s">
        <v>15182</v>
      </c>
      <c r="X3850" s="285" t="s">
        <v>14943</v>
      </c>
      <c r="Y3850" s="285" t="s">
        <v>25100</v>
      </c>
      <c r="Z3850" s="288"/>
      <c r="AA3850" s="285">
        <v>5.3594710000000001</v>
      </c>
      <c r="AB3850" s="285">
        <v>-3.9687429999999999</v>
      </c>
      <c r="AC3850" s="285">
        <v>400</v>
      </c>
      <c r="AD3850" s="285" t="s">
        <v>14065</v>
      </c>
      <c r="AE3850" s="285" t="s">
        <v>13927</v>
      </c>
      <c r="AF3850" s="288"/>
      <c r="AG3850" s="288"/>
      <c r="AH3850" s="285">
        <v>4</v>
      </c>
      <c r="AI3850" s="288"/>
      <c r="AJ3850" s="288"/>
      <c r="AK3850" s="288"/>
      <c r="AL3850" s="288"/>
      <c r="AM3850" s="288"/>
    </row>
    <row r="3851" spans="1:40" s="7" customFormat="1" ht="15" customHeight="1">
      <c r="A3851" s="268" t="s">
        <v>25101</v>
      </c>
      <c r="B3851" s="269" t="s">
        <v>25102</v>
      </c>
      <c r="C3851" s="269" t="s">
        <v>25103</v>
      </c>
      <c r="D3851" s="269" t="s">
        <v>25104</v>
      </c>
      <c r="E3851" s="270" t="s">
        <v>13883</v>
      </c>
      <c r="F3851" s="270" t="s">
        <v>13922</v>
      </c>
      <c r="G3851" s="269" t="s">
        <v>25105</v>
      </c>
      <c r="H3851" s="269" t="s">
        <v>25105</v>
      </c>
      <c r="I3851" s="271">
        <v>46173</v>
      </c>
      <c r="J3851" s="271">
        <v>46174</v>
      </c>
      <c r="K3851" s="269" t="s">
        <v>43</v>
      </c>
      <c r="L3851" s="267" t="s">
        <v>44</v>
      </c>
      <c r="M3851" s="269" t="s">
        <v>1505</v>
      </c>
      <c r="N3851" s="288"/>
      <c r="O3851" s="269" t="s">
        <v>1298</v>
      </c>
      <c r="P3851" s="288"/>
      <c r="Q3851" s="288"/>
      <c r="R3851" s="337" t="s">
        <v>7768</v>
      </c>
      <c r="S3851" s="475"/>
      <c r="T3851" s="475"/>
      <c r="U3851" s="285" t="s">
        <v>14520</v>
      </c>
      <c r="V3851" s="288"/>
      <c r="W3851" s="285" t="s">
        <v>15182</v>
      </c>
      <c r="X3851" s="285" t="s">
        <v>14943</v>
      </c>
      <c r="Y3851" s="285" t="s">
        <v>25106</v>
      </c>
      <c r="Z3851" s="288"/>
      <c r="AA3851" s="285">
        <v>5.3667600000000002</v>
      </c>
      <c r="AB3851" s="285">
        <v>-3.9570099999999999</v>
      </c>
      <c r="AC3851" s="285">
        <v>100</v>
      </c>
      <c r="AD3851" s="285" t="s">
        <v>14523</v>
      </c>
      <c r="AE3851" s="285" t="s">
        <v>14323</v>
      </c>
      <c r="AF3851" s="288"/>
      <c r="AG3851" s="288"/>
      <c r="AH3851" s="285">
        <v>0</v>
      </c>
      <c r="AI3851" s="288"/>
      <c r="AJ3851" s="288"/>
      <c r="AK3851" s="285" t="s">
        <v>15678</v>
      </c>
      <c r="AL3851" s="288"/>
      <c r="AM3851" s="288"/>
    </row>
    <row r="3852" spans="1:40" s="7" customFormat="1" ht="15" customHeight="1">
      <c r="A3852" s="268" t="s">
        <v>25107</v>
      </c>
      <c r="B3852" s="269" t="s">
        <v>25108</v>
      </c>
      <c r="C3852" s="269" t="s">
        <v>25109</v>
      </c>
      <c r="D3852" s="269" t="s">
        <v>25110</v>
      </c>
      <c r="E3852" s="270" t="s">
        <v>13883</v>
      </c>
      <c r="F3852" s="270" t="s">
        <v>13922</v>
      </c>
      <c r="G3852" s="269" t="s">
        <v>25111</v>
      </c>
      <c r="H3852" s="269" t="s">
        <v>25111</v>
      </c>
      <c r="I3852" s="271">
        <v>46174</v>
      </c>
      <c r="J3852" s="271">
        <v>46174</v>
      </c>
      <c r="K3852" s="269" t="s">
        <v>43</v>
      </c>
      <c r="L3852" s="269" t="s">
        <v>44</v>
      </c>
      <c r="M3852" s="269" t="s">
        <v>1505</v>
      </c>
      <c r="N3852" s="475"/>
      <c r="O3852" s="269" t="s">
        <v>7871</v>
      </c>
      <c r="P3852" s="288"/>
      <c r="Q3852" s="288"/>
      <c r="R3852" s="337" t="s">
        <v>7768</v>
      </c>
      <c r="S3852" s="288"/>
      <c r="T3852" s="288"/>
      <c r="U3852" s="285" t="s">
        <v>25112</v>
      </c>
      <c r="V3852" s="288"/>
      <c r="W3852" s="285" t="s">
        <v>48</v>
      </c>
      <c r="X3852" s="285" t="s">
        <v>49</v>
      </c>
      <c r="Y3852" s="285" t="s">
        <v>25113</v>
      </c>
      <c r="Z3852" s="288"/>
      <c r="AA3852" s="285">
        <v>5.3645909999999999</v>
      </c>
      <c r="AB3852" s="285">
        <v>-3.9601820000000001</v>
      </c>
      <c r="AC3852" s="285">
        <v>150</v>
      </c>
      <c r="AD3852" s="285" t="s">
        <v>14683</v>
      </c>
      <c r="AE3852" s="285" t="s">
        <v>13927</v>
      </c>
      <c r="AF3852" s="288"/>
      <c r="AG3852" s="288"/>
      <c r="AH3852" s="285">
        <v>0</v>
      </c>
      <c r="AI3852" s="288"/>
      <c r="AJ3852" s="288"/>
      <c r="AK3852" s="288"/>
      <c r="AL3852" s="288"/>
      <c r="AM3852" s="288"/>
    </row>
    <row r="3853" spans="1:40" s="7" customFormat="1" ht="15" customHeight="1">
      <c r="A3853" s="268" t="s">
        <v>25114</v>
      </c>
      <c r="B3853" s="269" t="s">
        <v>25115</v>
      </c>
      <c r="C3853" s="269" t="s">
        <v>25116</v>
      </c>
      <c r="D3853" s="269" t="s">
        <v>25117</v>
      </c>
      <c r="E3853" s="270" t="s">
        <v>13883</v>
      </c>
      <c r="F3853" s="270" t="s">
        <v>15259</v>
      </c>
      <c r="G3853" s="269" t="s">
        <v>25118</v>
      </c>
      <c r="H3853" s="269" t="s">
        <v>25118</v>
      </c>
      <c r="I3853" s="271">
        <v>46172</v>
      </c>
      <c r="J3853" s="271">
        <v>46174</v>
      </c>
      <c r="K3853" s="269" t="s">
        <v>7992</v>
      </c>
      <c r="L3853" s="262" t="s">
        <v>44</v>
      </c>
      <c r="M3853" s="269" t="s">
        <v>1505</v>
      </c>
      <c r="N3853" s="475"/>
      <c r="O3853" s="269" t="s">
        <v>1298</v>
      </c>
      <c r="P3853" s="475"/>
      <c r="Q3853" s="475"/>
      <c r="R3853" s="337">
        <v>46182</v>
      </c>
      <c r="S3853" s="269">
        <v>2150065395</v>
      </c>
      <c r="T3853" s="269" t="s">
        <v>25119</v>
      </c>
      <c r="U3853" s="269" t="s">
        <v>17822</v>
      </c>
      <c r="V3853" s="475"/>
      <c r="W3853" s="269" t="s">
        <v>59</v>
      </c>
      <c r="X3853" s="269" t="s">
        <v>1791</v>
      </c>
      <c r="Y3853" s="269" t="s">
        <v>25120</v>
      </c>
      <c r="Z3853" s="475"/>
      <c r="AA3853" s="269">
        <v>5.4364470000000003</v>
      </c>
      <c r="AB3853" s="269">
        <v>-3.9682460000000002</v>
      </c>
      <c r="AC3853" s="269">
        <v>250</v>
      </c>
      <c r="AD3853" s="269" t="s">
        <v>10168</v>
      </c>
      <c r="AE3853" s="269" t="s">
        <v>15740</v>
      </c>
      <c r="AF3853" s="475"/>
      <c r="AG3853" s="475"/>
      <c r="AH3853" s="269">
        <v>1</v>
      </c>
      <c r="AI3853" s="475"/>
      <c r="AJ3853" s="475"/>
      <c r="AK3853" s="269" t="s">
        <v>16214</v>
      </c>
      <c r="AL3853" s="475"/>
      <c r="AM3853" s="475"/>
    </row>
    <row r="3854" spans="1:40" s="7" customFormat="1" ht="15" customHeight="1">
      <c r="A3854" s="268" t="s">
        <v>25121</v>
      </c>
      <c r="B3854" s="289" t="s">
        <v>24848</v>
      </c>
      <c r="C3854" s="289" t="s">
        <v>24849</v>
      </c>
      <c r="D3854" s="269" t="s">
        <v>24850</v>
      </c>
      <c r="E3854" s="270" t="s">
        <v>13883</v>
      </c>
      <c r="F3854" s="270" t="s">
        <v>13882</v>
      </c>
      <c r="G3854" s="269" t="s">
        <v>24851</v>
      </c>
      <c r="H3854" s="269" t="s">
        <v>24851</v>
      </c>
      <c r="I3854" s="271">
        <v>46174</v>
      </c>
      <c r="J3854" s="271">
        <v>46174</v>
      </c>
      <c r="K3854" s="269" t="s">
        <v>9957</v>
      </c>
      <c r="L3854" s="269" t="s">
        <v>44</v>
      </c>
      <c r="M3854" s="269" t="s">
        <v>1297</v>
      </c>
      <c r="N3854" s="475"/>
      <c r="O3854" s="269" t="s">
        <v>1298</v>
      </c>
      <c r="P3854" s="288"/>
      <c r="Q3854" s="288"/>
      <c r="R3854" s="337">
        <v>46183</v>
      </c>
      <c r="S3854" s="288"/>
      <c r="T3854" s="288"/>
      <c r="U3854" s="285" t="s">
        <v>25122</v>
      </c>
      <c r="V3854" s="288"/>
      <c r="W3854" s="285" t="s">
        <v>59</v>
      </c>
      <c r="X3854" s="285" t="s">
        <v>1791</v>
      </c>
      <c r="Y3854" s="285" t="s">
        <v>25123</v>
      </c>
      <c r="Z3854" s="288"/>
      <c r="AA3854" s="285">
        <v>5.3870699999999996</v>
      </c>
      <c r="AB3854" s="285">
        <v>-3.8661500000000002</v>
      </c>
      <c r="AC3854" s="285">
        <v>350</v>
      </c>
      <c r="AD3854" s="285" t="s">
        <v>14295</v>
      </c>
      <c r="AE3854" s="285" t="s">
        <v>15781</v>
      </c>
      <c r="AF3854" s="288"/>
      <c r="AG3854" s="288"/>
      <c r="AH3854" s="285">
        <v>2</v>
      </c>
      <c r="AI3854" s="288"/>
      <c r="AJ3854" s="288"/>
      <c r="AK3854" s="288"/>
      <c r="AL3854" s="288"/>
      <c r="AM3854" s="288"/>
    </row>
    <row r="3855" spans="1:40" s="7" customFormat="1" ht="15" customHeight="1">
      <c r="A3855" s="268" t="s">
        <v>25124</v>
      </c>
      <c r="B3855" s="269" t="s">
        <v>25125</v>
      </c>
      <c r="C3855" s="269" t="s">
        <v>25126</v>
      </c>
      <c r="D3855" s="269" t="s">
        <v>25127</v>
      </c>
      <c r="E3855" s="270" t="s">
        <v>13883</v>
      </c>
      <c r="F3855" s="270" t="s">
        <v>13882</v>
      </c>
      <c r="G3855" s="269" t="s">
        <v>25128</v>
      </c>
      <c r="H3855" s="269" t="s">
        <v>25128</v>
      </c>
      <c r="I3855" s="271">
        <v>46174</v>
      </c>
      <c r="J3855" s="271">
        <v>46174</v>
      </c>
      <c r="K3855" s="269" t="s">
        <v>9957</v>
      </c>
      <c r="L3855" s="267" t="s">
        <v>44</v>
      </c>
      <c r="M3855" s="269" t="s">
        <v>1297</v>
      </c>
      <c r="N3855" s="288"/>
      <c r="O3855" s="269" t="s">
        <v>1298</v>
      </c>
      <c r="P3855" s="288"/>
      <c r="Q3855" s="288"/>
      <c r="R3855" s="337">
        <v>46183</v>
      </c>
      <c r="S3855" s="288"/>
      <c r="T3855" s="288"/>
      <c r="U3855" s="285" t="s">
        <v>23028</v>
      </c>
      <c r="V3855" s="288"/>
      <c r="W3855" s="285" t="s">
        <v>59</v>
      </c>
      <c r="X3855" s="285" t="s">
        <v>1791</v>
      </c>
      <c r="Y3855" s="285" t="s">
        <v>25129</v>
      </c>
      <c r="Z3855" s="288"/>
      <c r="AA3855" s="285">
        <v>5.3814799999999998</v>
      </c>
      <c r="AB3855" s="285">
        <v>-3.9026700000000001</v>
      </c>
      <c r="AC3855" s="285">
        <v>350</v>
      </c>
      <c r="AD3855" s="285" t="s">
        <v>14330</v>
      </c>
      <c r="AE3855" s="285" t="s">
        <v>23028</v>
      </c>
      <c r="AF3855" s="288"/>
      <c r="AG3855" s="288"/>
      <c r="AH3855" s="285">
        <v>0</v>
      </c>
      <c r="AI3855" s="288"/>
      <c r="AJ3855" s="288"/>
      <c r="AK3855" s="288"/>
      <c r="AL3855" s="288"/>
      <c r="AM3855" s="288"/>
    </row>
    <row r="3856" spans="1:40" s="7" customFormat="1" ht="15" customHeight="1">
      <c r="A3856" s="268" t="s">
        <v>25130</v>
      </c>
      <c r="B3856" s="269" t="s">
        <v>25131</v>
      </c>
      <c r="C3856" s="269" t="s">
        <v>25132</v>
      </c>
      <c r="D3856" s="269" t="s">
        <v>25133</v>
      </c>
      <c r="E3856" s="270" t="s">
        <v>13883</v>
      </c>
      <c r="F3856" s="270" t="s">
        <v>13882</v>
      </c>
      <c r="G3856" s="269" t="s">
        <v>25134</v>
      </c>
      <c r="H3856" s="269" t="s">
        <v>25134</v>
      </c>
      <c r="I3856" s="271">
        <v>46174</v>
      </c>
      <c r="J3856" s="271">
        <v>46174</v>
      </c>
      <c r="K3856" s="269" t="s">
        <v>9957</v>
      </c>
      <c r="L3856" s="269" t="s">
        <v>44</v>
      </c>
      <c r="M3856" s="269" t="s">
        <v>1297</v>
      </c>
      <c r="N3856" s="475"/>
      <c r="O3856" s="269" t="s">
        <v>1298</v>
      </c>
      <c r="P3856" s="475"/>
      <c r="Q3856" s="475"/>
      <c r="R3856" s="337">
        <v>46183</v>
      </c>
      <c r="S3856" s="475"/>
      <c r="T3856" s="475"/>
      <c r="U3856" s="269" t="s">
        <v>19933</v>
      </c>
      <c r="V3856" s="475"/>
      <c r="W3856" s="269" t="s">
        <v>59</v>
      </c>
      <c r="X3856" s="269" t="s">
        <v>1791</v>
      </c>
      <c r="Y3856" s="269" t="s">
        <v>25135</v>
      </c>
      <c r="Z3856" s="475"/>
      <c r="AA3856" s="269">
        <v>5.3650000000000002</v>
      </c>
      <c r="AB3856" s="269">
        <v>-3.9038499999999998</v>
      </c>
      <c r="AC3856" s="269">
        <v>300</v>
      </c>
      <c r="AD3856" s="269" t="s">
        <v>14072</v>
      </c>
      <c r="AE3856" s="269" t="s">
        <v>13974</v>
      </c>
      <c r="AF3856" s="475"/>
      <c r="AG3856" s="475"/>
      <c r="AH3856" s="269">
        <v>1</v>
      </c>
      <c r="AI3856" s="475"/>
      <c r="AJ3856" s="475"/>
      <c r="AK3856" s="475"/>
      <c r="AL3856" s="475"/>
      <c r="AM3856" s="475"/>
    </row>
    <row r="3857" spans="1:40" s="7" customFormat="1" ht="15" customHeight="1">
      <c r="A3857" s="478" t="s">
        <v>25136</v>
      </c>
      <c r="B3857" s="466" t="s">
        <v>25137</v>
      </c>
      <c r="C3857" s="466" t="s">
        <v>25138</v>
      </c>
      <c r="D3857" s="466" t="s">
        <v>25139</v>
      </c>
      <c r="E3857" s="480" t="s">
        <v>13883</v>
      </c>
      <c r="F3857" s="480" t="s">
        <v>15259</v>
      </c>
      <c r="G3857" s="466" t="s">
        <v>25140</v>
      </c>
      <c r="H3857" s="466" t="s">
        <v>25140</v>
      </c>
      <c r="I3857" s="481">
        <v>46175</v>
      </c>
      <c r="J3857" s="481">
        <v>46175</v>
      </c>
      <c r="K3857" s="466" t="s">
        <v>1959</v>
      </c>
      <c r="L3857" s="466" t="s">
        <v>44</v>
      </c>
      <c r="M3857" s="466" t="s">
        <v>1297</v>
      </c>
      <c r="N3857" s="479"/>
      <c r="O3857" s="466" t="s">
        <v>1298</v>
      </c>
      <c r="P3857" s="479"/>
      <c r="Q3857" s="479"/>
      <c r="R3857" s="337">
        <v>46181</v>
      </c>
      <c r="S3857" s="465">
        <v>2150000000</v>
      </c>
      <c r="T3857" s="466" t="s">
        <v>25141</v>
      </c>
      <c r="U3857" s="466" t="s">
        <v>21801</v>
      </c>
      <c r="V3857" s="479"/>
      <c r="W3857" s="514" t="s">
        <v>59</v>
      </c>
      <c r="X3857" s="466" t="s">
        <v>1791</v>
      </c>
      <c r="Y3857" s="466" t="s">
        <v>25142</v>
      </c>
      <c r="Z3857" s="479"/>
      <c r="AA3857" s="466">
        <v>5.4364809999999997</v>
      </c>
      <c r="AB3857" s="466">
        <v>-3.9897499999999999</v>
      </c>
      <c r="AC3857" s="466">
        <v>100</v>
      </c>
      <c r="AD3857" s="466" t="s">
        <v>10168</v>
      </c>
      <c r="AE3857" s="466" t="s">
        <v>15361</v>
      </c>
      <c r="AF3857" s="479"/>
      <c r="AG3857" s="479"/>
      <c r="AH3857" s="466">
        <v>0</v>
      </c>
      <c r="AI3857" s="479"/>
      <c r="AJ3857" s="479"/>
      <c r="AK3857" s="466" t="s">
        <v>18099</v>
      </c>
      <c r="AL3857" s="479"/>
      <c r="AM3857" s="479"/>
      <c r="AN3857" s="172">
        <f>R3857-J3857</f>
        <v>6</v>
      </c>
    </row>
    <row r="3858" spans="1:40" s="7" customFormat="1" ht="15" customHeight="1">
      <c r="A3858" s="478" t="s">
        <v>25143</v>
      </c>
      <c r="B3858" s="466" t="s">
        <v>25144</v>
      </c>
      <c r="C3858" s="466" t="s">
        <v>25145</v>
      </c>
      <c r="D3858" s="466" t="s">
        <v>25146</v>
      </c>
      <c r="E3858" s="480" t="s">
        <v>13883</v>
      </c>
      <c r="F3858" s="480" t="s">
        <v>15259</v>
      </c>
      <c r="G3858" s="466" t="s">
        <v>25147</v>
      </c>
      <c r="H3858" s="466" t="s">
        <v>25147</v>
      </c>
      <c r="I3858" s="481">
        <v>46175</v>
      </c>
      <c r="J3858" s="481">
        <v>46175</v>
      </c>
      <c r="K3858" s="466" t="s">
        <v>1959</v>
      </c>
      <c r="L3858" s="466" t="s">
        <v>44</v>
      </c>
      <c r="M3858" s="466" t="s">
        <v>1297</v>
      </c>
      <c r="N3858" s="479"/>
      <c r="O3858" s="466" t="s">
        <v>1298</v>
      </c>
      <c r="P3858" s="479"/>
      <c r="Q3858" s="479"/>
      <c r="R3858" s="337">
        <v>46181</v>
      </c>
      <c r="S3858" s="465">
        <v>2150000000</v>
      </c>
      <c r="T3858" s="466" t="s">
        <v>25148</v>
      </c>
      <c r="U3858" s="466" t="s">
        <v>25149</v>
      </c>
      <c r="V3858" s="479"/>
      <c r="W3858" s="514" t="s">
        <v>59</v>
      </c>
      <c r="X3858" s="466" t="s">
        <v>1791</v>
      </c>
      <c r="Y3858" s="466" t="s">
        <v>25150</v>
      </c>
      <c r="Z3858" s="479"/>
      <c r="AA3858" s="466">
        <v>5.4170530000000001</v>
      </c>
      <c r="AB3858" s="466">
        <v>-3.9907680000000001</v>
      </c>
      <c r="AC3858" s="466">
        <v>150</v>
      </c>
      <c r="AD3858" s="466" t="s">
        <v>13907</v>
      </c>
      <c r="AE3858" s="466" t="s">
        <v>15615</v>
      </c>
      <c r="AF3858" s="479"/>
      <c r="AG3858" s="479"/>
      <c r="AH3858" s="466">
        <v>1</v>
      </c>
      <c r="AI3858" s="479"/>
      <c r="AJ3858" s="479"/>
      <c r="AK3858" s="466" t="s">
        <v>18099</v>
      </c>
      <c r="AL3858" s="479"/>
      <c r="AM3858" s="479"/>
      <c r="AN3858" s="172">
        <f>R3858-J3858</f>
        <v>6</v>
      </c>
    </row>
    <row r="3859" spans="1:40" s="7" customFormat="1" ht="15" customHeight="1">
      <c r="A3859" s="478" t="s">
        <v>25151</v>
      </c>
      <c r="B3859" s="466" t="s">
        <v>25152</v>
      </c>
      <c r="C3859" s="466" t="s">
        <v>25153</v>
      </c>
      <c r="D3859" s="466" t="s">
        <v>25154</v>
      </c>
      <c r="E3859" s="480" t="s">
        <v>13883</v>
      </c>
      <c r="F3859" s="480" t="s">
        <v>13922</v>
      </c>
      <c r="G3859" s="466" t="s">
        <v>25155</v>
      </c>
      <c r="H3859" s="466" t="s">
        <v>25155</v>
      </c>
      <c r="I3859" s="481">
        <v>46175</v>
      </c>
      <c r="J3859" s="481">
        <v>46175</v>
      </c>
      <c r="K3859" s="466" t="s">
        <v>1959</v>
      </c>
      <c r="L3859" s="466" t="s">
        <v>44</v>
      </c>
      <c r="M3859" s="466" t="s">
        <v>1297</v>
      </c>
      <c r="N3859" s="479"/>
      <c r="O3859" s="466" t="s">
        <v>1298</v>
      </c>
      <c r="P3859" s="479"/>
      <c r="Q3859" s="479"/>
      <c r="R3859" s="337">
        <v>46181</v>
      </c>
      <c r="S3859" s="466">
        <v>2150063423</v>
      </c>
      <c r="T3859" s="466" t="s">
        <v>25156</v>
      </c>
      <c r="U3859" s="466" t="s">
        <v>18955</v>
      </c>
      <c r="V3859" s="479"/>
      <c r="W3859" s="466" t="s">
        <v>59</v>
      </c>
      <c r="X3859" s="462" t="s">
        <v>1791</v>
      </c>
      <c r="Y3859" s="466" t="s">
        <v>25157</v>
      </c>
      <c r="Z3859" s="479"/>
      <c r="AA3859" s="466">
        <v>5.3730390000000003</v>
      </c>
      <c r="AB3859" s="466">
        <v>-3.9526829999999999</v>
      </c>
      <c r="AC3859" s="466">
        <v>250</v>
      </c>
      <c r="AD3859" s="466" t="s">
        <v>13973</v>
      </c>
      <c r="AE3859" s="466" t="s">
        <v>14323</v>
      </c>
      <c r="AF3859" s="479"/>
      <c r="AG3859" s="479"/>
      <c r="AH3859" s="466">
        <v>0</v>
      </c>
      <c r="AI3859" s="479"/>
      <c r="AJ3859" s="479"/>
      <c r="AK3859" s="466" t="s">
        <v>14278</v>
      </c>
      <c r="AL3859" s="479"/>
      <c r="AM3859" s="479"/>
      <c r="AN3859" s="172">
        <f>R3859-J3859</f>
        <v>6</v>
      </c>
    </row>
    <row r="3860" spans="1:40" s="7" customFormat="1" ht="15" customHeight="1">
      <c r="A3860" s="268" t="s">
        <v>25158</v>
      </c>
      <c r="B3860" s="269" t="s">
        <v>25159</v>
      </c>
      <c r="C3860" s="269" t="s">
        <v>25160</v>
      </c>
      <c r="D3860" s="269" t="s">
        <v>25161</v>
      </c>
      <c r="E3860" s="270" t="s">
        <v>13883</v>
      </c>
      <c r="F3860" s="270" t="s">
        <v>13882</v>
      </c>
      <c r="G3860" s="269" t="s">
        <v>25162</v>
      </c>
      <c r="H3860" s="269" t="s">
        <v>25162</v>
      </c>
      <c r="I3860" s="271">
        <v>46174</v>
      </c>
      <c r="J3860" s="271">
        <v>46175</v>
      </c>
      <c r="K3860" s="269" t="s">
        <v>16064</v>
      </c>
      <c r="L3860" s="267" t="s">
        <v>44</v>
      </c>
      <c r="M3860" s="269" t="s">
        <v>1505</v>
      </c>
      <c r="N3860" s="288"/>
      <c r="O3860" s="269" t="s">
        <v>1906</v>
      </c>
      <c r="P3860" s="288"/>
      <c r="Q3860" s="288"/>
      <c r="R3860" s="337" t="s">
        <v>7768</v>
      </c>
      <c r="S3860" s="288"/>
      <c r="T3860" s="288"/>
      <c r="U3860" s="285" t="s">
        <v>25163</v>
      </c>
      <c r="V3860" s="288"/>
      <c r="W3860" s="285" t="s">
        <v>15182</v>
      </c>
      <c r="X3860" s="285" t="s">
        <v>16064</v>
      </c>
      <c r="Y3860" s="285" t="s">
        <v>25164</v>
      </c>
      <c r="Z3860" s="288"/>
      <c r="AA3860" s="285">
        <v>5.3819800000000004</v>
      </c>
      <c r="AB3860" s="285">
        <v>-3.9041700000000001</v>
      </c>
      <c r="AC3860" s="285">
        <v>150</v>
      </c>
      <c r="AD3860" s="285" t="s">
        <v>14330</v>
      </c>
      <c r="AE3860" s="285" t="s">
        <v>15155</v>
      </c>
      <c r="AF3860" s="288"/>
      <c r="AG3860" s="288"/>
      <c r="AH3860" s="285">
        <v>1</v>
      </c>
      <c r="AI3860" s="288"/>
      <c r="AJ3860" s="288"/>
      <c r="AK3860" s="288"/>
      <c r="AL3860" s="288"/>
      <c r="AM3860" s="288"/>
    </row>
    <row r="3861" spans="1:40" s="7" customFormat="1" ht="15" customHeight="1">
      <c r="A3861" s="268" t="s">
        <v>25165</v>
      </c>
      <c r="B3861" s="269" t="s">
        <v>25166</v>
      </c>
      <c r="C3861" s="269" t="s">
        <v>25167</v>
      </c>
      <c r="D3861" s="269" t="s">
        <v>25168</v>
      </c>
      <c r="E3861" s="270" t="s">
        <v>13883</v>
      </c>
      <c r="F3861" s="270" t="s">
        <v>13882</v>
      </c>
      <c r="G3861" s="269" t="s">
        <v>25169</v>
      </c>
      <c r="H3861" s="269" t="s">
        <v>25169</v>
      </c>
      <c r="I3861" s="271">
        <v>46175</v>
      </c>
      <c r="J3861" s="271">
        <v>46175</v>
      </c>
      <c r="K3861" s="269" t="s">
        <v>16064</v>
      </c>
      <c r="L3861" s="269" t="s">
        <v>44</v>
      </c>
      <c r="M3861" s="269" t="s">
        <v>1297</v>
      </c>
      <c r="N3861" s="475"/>
      <c r="O3861" s="269" t="s">
        <v>1298</v>
      </c>
      <c r="P3861" s="288"/>
      <c r="Q3861" s="288"/>
      <c r="R3861" s="337" t="s">
        <v>7768</v>
      </c>
      <c r="S3861" s="288"/>
      <c r="T3861" s="288"/>
      <c r="U3861" s="285" t="s">
        <v>15540</v>
      </c>
      <c r="V3861" s="288"/>
      <c r="W3861" s="285" t="s">
        <v>15182</v>
      </c>
      <c r="X3861" s="285" t="s">
        <v>16064</v>
      </c>
      <c r="Y3861" s="285" t="s">
        <v>25170</v>
      </c>
      <c r="Z3861" s="288"/>
      <c r="AA3861" s="285">
        <v>5.3706500000000004</v>
      </c>
      <c r="AB3861" s="285">
        <v>-3.8686699999999998</v>
      </c>
      <c r="AC3861" s="288"/>
      <c r="AD3861" s="288"/>
      <c r="AE3861" s="285" t="s">
        <v>15540</v>
      </c>
      <c r="AF3861" s="288"/>
      <c r="AG3861" s="288"/>
      <c r="AH3861" s="285">
        <v>0</v>
      </c>
      <c r="AI3861" s="288"/>
      <c r="AJ3861" s="288"/>
      <c r="AK3861" s="288"/>
      <c r="AL3861" s="288"/>
      <c r="AM3861" s="288"/>
    </row>
    <row r="3862" spans="1:40" s="7" customFormat="1" ht="15" customHeight="1">
      <c r="A3862" s="268" t="s">
        <v>25171</v>
      </c>
      <c r="B3862" s="269" t="s">
        <v>25172</v>
      </c>
      <c r="C3862" s="269" t="s">
        <v>25173</v>
      </c>
      <c r="D3862" s="269" t="s">
        <v>25174</v>
      </c>
      <c r="E3862" s="270" t="s">
        <v>13883</v>
      </c>
      <c r="F3862" s="270" t="s">
        <v>13882</v>
      </c>
      <c r="G3862" s="269" t="s">
        <v>25175</v>
      </c>
      <c r="H3862" s="269" t="s">
        <v>25175</v>
      </c>
      <c r="I3862" s="271">
        <v>46175</v>
      </c>
      <c r="J3862" s="271">
        <v>46175</v>
      </c>
      <c r="K3862" s="269" t="s">
        <v>43</v>
      </c>
      <c r="L3862" s="269" t="s">
        <v>44</v>
      </c>
      <c r="M3862" s="269" t="s">
        <v>1297</v>
      </c>
      <c r="N3862" s="475"/>
      <c r="O3862" s="269" t="s">
        <v>1906</v>
      </c>
      <c r="P3862" s="288"/>
      <c r="Q3862" s="288"/>
      <c r="R3862" s="337" t="s">
        <v>7768</v>
      </c>
      <c r="S3862" s="288"/>
      <c r="T3862" s="288"/>
      <c r="U3862" s="285" t="s">
        <v>18399</v>
      </c>
      <c r="V3862" s="288"/>
      <c r="W3862" s="285" t="s">
        <v>48</v>
      </c>
      <c r="X3862" s="285" t="s">
        <v>49</v>
      </c>
      <c r="Y3862" s="285" t="s">
        <v>25176</v>
      </c>
      <c r="Z3862" s="288"/>
      <c r="AA3862" s="285">
        <v>5.3820899999999998</v>
      </c>
      <c r="AB3862" s="285">
        <v>-3.87215</v>
      </c>
      <c r="AC3862" s="285">
        <v>300</v>
      </c>
      <c r="AD3862" s="285" t="s">
        <v>14823</v>
      </c>
      <c r="AE3862" s="285" t="s">
        <v>14337</v>
      </c>
      <c r="AF3862" s="288"/>
      <c r="AG3862" s="288"/>
      <c r="AH3862" s="285">
        <v>3</v>
      </c>
      <c r="AI3862" s="288"/>
      <c r="AJ3862" s="288"/>
      <c r="AK3862" s="288"/>
      <c r="AL3862" s="288"/>
      <c r="AM3862" s="288"/>
    </row>
    <row r="3863" spans="1:40" s="7" customFormat="1" ht="15" customHeight="1">
      <c r="A3863" s="268" t="s">
        <v>25177</v>
      </c>
      <c r="B3863" s="269" t="s">
        <v>25178</v>
      </c>
      <c r="C3863" s="269" t="s">
        <v>25179</v>
      </c>
      <c r="D3863" s="269" t="s">
        <v>25180</v>
      </c>
      <c r="E3863" s="270" t="s">
        <v>13883</v>
      </c>
      <c r="F3863" s="270" t="s">
        <v>13882</v>
      </c>
      <c r="G3863" s="269" t="s">
        <v>25181</v>
      </c>
      <c r="H3863" s="269" t="s">
        <v>25181</v>
      </c>
      <c r="I3863" s="271">
        <v>46175</v>
      </c>
      <c r="J3863" s="271">
        <v>46175</v>
      </c>
      <c r="K3863" s="269" t="s">
        <v>43</v>
      </c>
      <c r="L3863" s="269" t="s">
        <v>44</v>
      </c>
      <c r="M3863" s="269" t="s">
        <v>1297</v>
      </c>
      <c r="N3863" s="475"/>
      <c r="O3863" s="269" t="s">
        <v>1298</v>
      </c>
      <c r="P3863" s="288"/>
      <c r="Q3863" s="288"/>
      <c r="R3863" s="337" t="s">
        <v>7768</v>
      </c>
      <c r="S3863" s="288"/>
      <c r="T3863" s="288"/>
      <c r="U3863" s="285" t="s">
        <v>18842</v>
      </c>
      <c r="V3863" s="288"/>
      <c r="W3863" s="457" t="s">
        <v>48</v>
      </c>
      <c r="X3863" s="285" t="s">
        <v>49</v>
      </c>
      <c r="Y3863" s="285" t="s">
        <v>25182</v>
      </c>
      <c r="Z3863" s="288"/>
      <c r="AA3863" s="285">
        <v>5.3784599999999996</v>
      </c>
      <c r="AB3863" s="285">
        <v>-3.8765700000000001</v>
      </c>
      <c r="AC3863" s="285">
        <v>350</v>
      </c>
      <c r="AD3863" s="285" t="s">
        <v>13891</v>
      </c>
      <c r="AE3863" s="285" t="s">
        <v>14337</v>
      </c>
      <c r="AF3863" s="288"/>
      <c r="AG3863" s="288"/>
      <c r="AH3863" s="285">
        <v>0</v>
      </c>
      <c r="AI3863" s="288"/>
      <c r="AJ3863" s="288"/>
      <c r="AK3863" s="288"/>
      <c r="AL3863" s="288"/>
      <c r="AM3863" s="288"/>
    </row>
    <row r="3864" spans="1:40" s="7" customFormat="1" ht="15" customHeight="1">
      <c r="A3864" s="268" t="s">
        <v>25183</v>
      </c>
      <c r="B3864" s="269" t="s">
        <v>25184</v>
      </c>
      <c r="C3864" s="269" t="s">
        <v>25185</v>
      </c>
      <c r="D3864" s="269" t="s">
        <v>25186</v>
      </c>
      <c r="E3864" s="270" t="s">
        <v>13883</v>
      </c>
      <c r="F3864" s="270" t="s">
        <v>15259</v>
      </c>
      <c r="G3864" s="269" t="s">
        <v>25187</v>
      </c>
      <c r="H3864" s="269" t="s">
        <v>25187</v>
      </c>
      <c r="I3864" s="271">
        <v>46175</v>
      </c>
      <c r="J3864" s="271">
        <v>46175</v>
      </c>
      <c r="K3864" s="269" t="s">
        <v>7992</v>
      </c>
      <c r="L3864" s="269" t="s">
        <v>44</v>
      </c>
      <c r="M3864" s="269" t="s">
        <v>1297</v>
      </c>
      <c r="N3864" s="475"/>
      <c r="O3864" s="269" t="s">
        <v>1298</v>
      </c>
      <c r="P3864" s="475"/>
      <c r="Q3864" s="475"/>
      <c r="R3864" s="337">
        <v>46182</v>
      </c>
      <c r="S3864" s="269">
        <v>2150071714</v>
      </c>
      <c r="T3864" s="269" t="s">
        <v>25188</v>
      </c>
      <c r="U3864" s="269" t="s">
        <v>25189</v>
      </c>
      <c r="V3864" s="475"/>
      <c r="W3864" s="269" t="s">
        <v>59</v>
      </c>
      <c r="X3864" s="269" t="s">
        <v>1791</v>
      </c>
      <c r="Y3864" s="269" t="s">
        <v>25190</v>
      </c>
      <c r="Z3864" s="475"/>
      <c r="AA3864" s="269">
        <v>5.4454929999999999</v>
      </c>
      <c r="AB3864" s="269">
        <v>-4.0375959999999997</v>
      </c>
      <c r="AC3864" s="269">
        <v>100</v>
      </c>
      <c r="AD3864" s="269" t="s">
        <v>14322</v>
      </c>
      <c r="AE3864" s="269" t="s">
        <v>17840</v>
      </c>
      <c r="AF3864" s="475"/>
      <c r="AG3864" s="475"/>
      <c r="AH3864" s="269">
        <v>1</v>
      </c>
      <c r="AI3864" s="475"/>
      <c r="AJ3864" s="475"/>
      <c r="AK3864" s="269" t="s">
        <v>15185</v>
      </c>
      <c r="AL3864" s="475"/>
      <c r="AM3864" s="475"/>
    </row>
    <row r="3865" spans="1:40" s="7" customFormat="1" ht="15" customHeight="1">
      <c r="A3865" s="478" t="s">
        <v>25191</v>
      </c>
      <c r="B3865" s="466" t="s">
        <v>25192</v>
      </c>
      <c r="C3865" s="289" t="s">
        <v>23735</v>
      </c>
      <c r="D3865" s="466" t="s">
        <v>25193</v>
      </c>
      <c r="E3865" s="480" t="s">
        <v>13883</v>
      </c>
      <c r="F3865" s="480" t="s">
        <v>15259</v>
      </c>
      <c r="G3865" s="466" t="s">
        <v>25194</v>
      </c>
      <c r="H3865" s="466" t="s">
        <v>25194</v>
      </c>
      <c r="I3865" s="481">
        <v>46175</v>
      </c>
      <c r="J3865" s="481">
        <v>46175</v>
      </c>
      <c r="K3865" s="466" t="s">
        <v>1959</v>
      </c>
      <c r="L3865" s="466" t="s">
        <v>44</v>
      </c>
      <c r="M3865" s="466" t="s">
        <v>1297</v>
      </c>
      <c r="N3865" s="479"/>
      <c r="O3865" s="466" t="s">
        <v>1298</v>
      </c>
      <c r="P3865" s="479"/>
      <c r="Q3865" s="479"/>
      <c r="R3865" s="337">
        <v>46176</v>
      </c>
      <c r="S3865" s="465">
        <v>2150000000</v>
      </c>
      <c r="T3865" s="466" t="s">
        <v>25195</v>
      </c>
      <c r="U3865" s="466" t="s">
        <v>21376</v>
      </c>
      <c r="V3865" s="479"/>
      <c r="W3865" s="466" t="s">
        <v>59</v>
      </c>
      <c r="X3865" s="466" t="s">
        <v>1791</v>
      </c>
      <c r="Y3865" s="466" t="s">
        <v>25196</v>
      </c>
      <c r="Z3865" s="479"/>
      <c r="AA3865" s="466">
        <v>5.4441709999999999</v>
      </c>
      <c r="AB3865" s="466">
        <v>-4.0452599999999999</v>
      </c>
      <c r="AC3865" s="466">
        <v>100</v>
      </c>
      <c r="AD3865" s="466" t="s">
        <v>15894</v>
      </c>
      <c r="AE3865" s="466" t="s">
        <v>18964</v>
      </c>
      <c r="AF3865" s="479"/>
      <c r="AG3865" s="479"/>
      <c r="AH3865" s="466">
        <v>0</v>
      </c>
      <c r="AI3865" s="479"/>
      <c r="AJ3865" s="479"/>
      <c r="AK3865" s="466" t="s">
        <v>15185</v>
      </c>
      <c r="AL3865" s="479"/>
      <c r="AM3865" s="479"/>
      <c r="AN3865" s="172">
        <f>R3865-J3865</f>
        <v>1</v>
      </c>
    </row>
    <row r="3866" spans="1:40" s="7" customFormat="1" ht="15" customHeight="1">
      <c r="A3866" s="478" t="s">
        <v>25197</v>
      </c>
      <c r="B3866" s="466" t="s">
        <v>25198</v>
      </c>
      <c r="C3866" s="289" t="s">
        <v>21306</v>
      </c>
      <c r="D3866" s="466" t="s">
        <v>25199</v>
      </c>
      <c r="E3866" s="480" t="s">
        <v>13883</v>
      </c>
      <c r="F3866" s="480" t="s">
        <v>15259</v>
      </c>
      <c r="G3866" s="466" t="s">
        <v>21308</v>
      </c>
      <c r="H3866" s="466" t="s">
        <v>21308</v>
      </c>
      <c r="I3866" s="481">
        <v>46175</v>
      </c>
      <c r="J3866" s="481">
        <v>46175</v>
      </c>
      <c r="K3866" s="466" t="s">
        <v>1959</v>
      </c>
      <c r="L3866" s="466" t="s">
        <v>44</v>
      </c>
      <c r="M3866" s="466" t="s">
        <v>1297</v>
      </c>
      <c r="N3866" s="479"/>
      <c r="O3866" s="466" t="s">
        <v>1298</v>
      </c>
      <c r="P3866" s="479"/>
      <c r="Q3866" s="479"/>
      <c r="R3866" s="337">
        <v>46176</v>
      </c>
      <c r="S3866" s="465">
        <v>2150000000</v>
      </c>
      <c r="T3866" s="466" t="s">
        <v>25200</v>
      </c>
      <c r="U3866" s="466" t="s">
        <v>25201</v>
      </c>
      <c r="V3866" s="479"/>
      <c r="W3866" s="466" t="s">
        <v>59</v>
      </c>
      <c r="X3866" s="466" t="s">
        <v>1791</v>
      </c>
      <c r="Y3866" s="466" t="s">
        <v>25202</v>
      </c>
      <c r="Z3866" s="479"/>
      <c r="AA3866" s="466">
        <v>5.4422090000000001</v>
      </c>
      <c r="AB3866" s="466">
        <v>-4.0465445999999998</v>
      </c>
      <c r="AC3866" s="466">
        <v>100</v>
      </c>
      <c r="AD3866" s="466" t="s">
        <v>14502</v>
      </c>
      <c r="AE3866" s="466" t="s">
        <v>18964</v>
      </c>
      <c r="AF3866" s="479"/>
      <c r="AG3866" s="479"/>
      <c r="AH3866" s="466">
        <v>0</v>
      </c>
      <c r="AI3866" s="479"/>
      <c r="AJ3866" s="479"/>
      <c r="AK3866" s="466" t="s">
        <v>15185</v>
      </c>
      <c r="AL3866" s="479"/>
      <c r="AM3866" s="479"/>
      <c r="AN3866" s="172">
        <f>R3866-J3866</f>
        <v>1</v>
      </c>
    </row>
    <row r="3867" spans="1:40" s="7" customFormat="1" ht="15" customHeight="1">
      <c r="A3867" s="268" t="s">
        <v>25203</v>
      </c>
      <c r="B3867" s="269" t="s">
        <v>25204</v>
      </c>
      <c r="C3867" s="289" t="s">
        <v>25205</v>
      </c>
      <c r="D3867" s="269" t="s">
        <v>25206</v>
      </c>
      <c r="E3867" s="270" t="s">
        <v>13883</v>
      </c>
      <c r="F3867" s="270" t="s">
        <v>15259</v>
      </c>
      <c r="G3867" s="269" t="s">
        <v>25207</v>
      </c>
      <c r="H3867" s="269" t="s">
        <v>25207</v>
      </c>
      <c r="I3867" s="271">
        <v>46175</v>
      </c>
      <c r="J3867" s="271">
        <v>46175</v>
      </c>
      <c r="K3867" s="269" t="s">
        <v>43</v>
      </c>
      <c r="L3867" s="269" t="s">
        <v>44</v>
      </c>
      <c r="M3867" s="269" t="s">
        <v>1297</v>
      </c>
      <c r="N3867" s="475"/>
      <c r="O3867" s="269" t="s">
        <v>1298</v>
      </c>
      <c r="P3867" s="288"/>
      <c r="Q3867" s="288"/>
      <c r="R3867" s="337" t="s">
        <v>7768</v>
      </c>
      <c r="S3867" s="288"/>
      <c r="T3867" s="288"/>
      <c r="U3867" s="288"/>
      <c r="V3867" s="288"/>
      <c r="W3867" s="285" t="s">
        <v>69</v>
      </c>
      <c r="X3867" s="285" t="s">
        <v>70</v>
      </c>
      <c r="Y3867" s="285" t="s">
        <v>25208</v>
      </c>
      <c r="Z3867" s="288"/>
      <c r="AA3867" s="288"/>
      <c r="AB3867" s="288"/>
      <c r="AC3867" s="288"/>
      <c r="AD3867" s="288"/>
      <c r="AE3867" s="288"/>
      <c r="AF3867" s="288"/>
      <c r="AG3867" s="288"/>
      <c r="AH3867" s="288"/>
      <c r="AI3867" s="288"/>
      <c r="AJ3867" s="288"/>
      <c r="AK3867" s="288"/>
      <c r="AL3867" s="288"/>
      <c r="AM3867" s="288"/>
    </row>
    <row r="3868" spans="1:40" s="7" customFormat="1" ht="15" customHeight="1">
      <c r="A3868" s="284" t="s">
        <v>25209</v>
      </c>
      <c r="B3868" s="285" t="s">
        <v>25210</v>
      </c>
      <c r="C3868" s="289" t="s">
        <v>25205</v>
      </c>
      <c r="D3868" s="285" t="s">
        <v>25211</v>
      </c>
      <c r="E3868" s="286" t="s">
        <v>13883</v>
      </c>
      <c r="F3868" s="286" t="s">
        <v>15259</v>
      </c>
      <c r="G3868" s="285" t="s">
        <v>25207</v>
      </c>
      <c r="H3868" s="285" t="s">
        <v>25207</v>
      </c>
      <c r="I3868" s="287">
        <v>46175</v>
      </c>
      <c r="J3868" s="287">
        <v>46175</v>
      </c>
      <c r="K3868" s="285" t="s">
        <v>43</v>
      </c>
      <c r="L3868" s="285" t="s">
        <v>44</v>
      </c>
      <c r="M3868" s="285" t="s">
        <v>1297</v>
      </c>
      <c r="N3868" s="288"/>
      <c r="O3868" s="285" t="s">
        <v>1298</v>
      </c>
      <c r="P3868" s="288"/>
      <c r="Q3868" s="288"/>
      <c r="R3868" s="337" t="s">
        <v>7768</v>
      </c>
      <c r="S3868" s="288"/>
      <c r="T3868" s="288"/>
      <c r="U3868" s="288"/>
      <c r="V3868" s="288"/>
      <c r="W3868" s="457" t="s">
        <v>820</v>
      </c>
      <c r="X3868" s="285" t="s">
        <v>87</v>
      </c>
      <c r="Y3868" s="285" t="s">
        <v>25212</v>
      </c>
      <c r="Z3868" s="288"/>
      <c r="AA3868" s="288"/>
      <c r="AB3868" s="288"/>
      <c r="AC3868" s="288"/>
      <c r="AD3868" s="288"/>
      <c r="AE3868" s="288"/>
      <c r="AF3868" s="288"/>
      <c r="AG3868" s="288"/>
      <c r="AH3868" s="288"/>
      <c r="AI3868" s="288"/>
      <c r="AJ3868" s="288"/>
      <c r="AK3868" s="288"/>
      <c r="AL3868" s="288"/>
      <c r="AM3868" s="288"/>
    </row>
    <row r="3869" spans="1:40" s="7" customFormat="1" ht="15" customHeight="1">
      <c r="A3869" s="268" t="s">
        <v>25213</v>
      </c>
      <c r="B3869" s="269" t="s">
        <v>25214</v>
      </c>
      <c r="C3869" s="289" t="s">
        <v>6646</v>
      </c>
      <c r="D3869" s="269" t="s">
        <v>25215</v>
      </c>
      <c r="E3869" s="270" t="s">
        <v>13883</v>
      </c>
      <c r="F3869" s="270" t="s">
        <v>13922</v>
      </c>
      <c r="G3869" s="269" t="s">
        <v>23910</v>
      </c>
      <c r="H3869" s="269" t="s">
        <v>23910</v>
      </c>
      <c r="I3869" s="271">
        <v>46175</v>
      </c>
      <c r="J3869" s="271">
        <v>46175</v>
      </c>
      <c r="K3869" s="269" t="s">
        <v>43</v>
      </c>
      <c r="L3869" s="269" t="s">
        <v>44</v>
      </c>
      <c r="M3869" s="269" t="s">
        <v>1297</v>
      </c>
      <c r="N3869" s="475"/>
      <c r="O3869" s="269" t="s">
        <v>1298</v>
      </c>
      <c r="P3869" s="288"/>
      <c r="Q3869" s="288"/>
      <c r="R3869" s="337" t="s">
        <v>7768</v>
      </c>
      <c r="S3869" s="288"/>
      <c r="T3869" s="288"/>
      <c r="U3869" s="285" t="s">
        <v>22190</v>
      </c>
      <c r="V3869" s="288"/>
      <c r="W3869" s="457" t="s">
        <v>59</v>
      </c>
      <c r="X3869" s="285" t="s">
        <v>14943</v>
      </c>
      <c r="Y3869" s="285" t="s">
        <v>25216</v>
      </c>
      <c r="Z3869" s="288"/>
      <c r="AA3869" s="285">
        <v>5.3933530000000003</v>
      </c>
      <c r="AB3869" s="285">
        <v>-3.9855399999999999</v>
      </c>
      <c r="AC3869" s="285">
        <v>300</v>
      </c>
      <c r="AD3869" s="285" t="s">
        <v>14637</v>
      </c>
      <c r="AE3869" s="285" t="s">
        <v>14052</v>
      </c>
      <c r="AF3869" s="288"/>
      <c r="AG3869" s="288"/>
      <c r="AH3869" s="285">
        <v>3</v>
      </c>
      <c r="AI3869" s="288"/>
      <c r="AJ3869" s="288"/>
      <c r="AK3869" s="288"/>
      <c r="AL3869" s="288"/>
      <c r="AM3869" s="288"/>
    </row>
    <row r="3870" spans="1:40" s="7" customFormat="1" ht="15" customHeight="1">
      <c r="A3870" s="478" t="s">
        <v>25217</v>
      </c>
      <c r="B3870" s="466" t="s">
        <v>25218</v>
      </c>
      <c r="C3870" s="466" t="s">
        <v>25219</v>
      </c>
      <c r="D3870" s="466" t="s">
        <v>25220</v>
      </c>
      <c r="E3870" s="480" t="s">
        <v>13883</v>
      </c>
      <c r="F3870" s="480" t="s">
        <v>13922</v>
      </c>
      <c r="G3870" s="466" t="s">
        <v>25221</v>
      </c>
      <c r="H3870" s="466" t="s">
        <v>25221</v>
      </c>
      <c r="I3870" s="481">
        <v>46175</v>
      </c>
      <c r="J3870" s="481">
        <v>46175</v>
      </c>
      <c r="K3870" s="466" t="s">
        <v>1959</v>
      </c>
      <c r="L3870" s="466" t="s">
        <v>44</v>
      </c>
      <c r="M3870" s="466" t="s">
        <v>1505</v>
      </c>
      <c r="N3870" s="479"/>
      <c r="O3870" s="466" t="s">
        <v>1298</v>
      </c>
      <c r="P3870" s="479"/>
      <c r="Q3870" s="479"/>
      <c r="R3870" s="337">
        <v>46179</v>
      </c>
      <c r="S3870" s="466">
        <v>2150071749</v>
      </c>
      <c r="T3870" s="466" t="s">
        <v>25222</v>
      </c>
      <c r="U3870" s="466" t="s">
        <v>13914</v>
      </c>
      <c r="V3870" s="479"/>
      <c r="W3870" s="514" t="s">
        <v>59</v>
      </c>
      <c r="X3870" s="466" t="s">
        <v>1791</v>
      </c>
      <c r="Y3870" s="466" t="s">
        <v>25223</v>
      </c>
      <c r="Z3870" s="479"/>
      <c r="AA3870" s="466">
        <v>5.3752690000000003</v>
      </c>
      <c r="AB3870" s="466">
        <v>-3.9267460000000001</v>
      </c>
      <c r="AC3870" s="466">
        <v>200</v>
      </c>
      <c r="AD3870" s="466" t="s">
        <v>13958</v>
      </c>
      <c r="AE3870" s="466" t="s">
        <v>13908</v>
      </c>
      <c r="AF3870" s="479"/>
      <c r="AG3870" s="479"/>
      <c r="AH3870" s="466">
        <v>0</v>
      </c>
      <c r="AI3870" s="479"/>
      <c r="AJ3870" s="479"/>
      <c r="AK3870" s="466" t="s">
        <v>15726</v>
      </c>
      <c r="AL3870" s="479"/>
      <c r="AM3870" s="479"/>
      <c r="AN3870" s="172">
        <f t="shared" ref="AN3870:AN3879" si="80">R3870-J3870</f>
        <v>4</v>
      </c>
    </row>
    <row r="3871" spans="1:40" s="7" customFormat="1" ht="15" customHeight="1">
      <c r="A3871" s="478" t="s">
        <v>25224</v>
      </c>
      <c r="B3871" s="466" t="s">
        <v>25225</v>
      </c>
      <c r="C3871" s="466" t="s">
        <v>25226</v>
      </c>
      <c r="D3871" s="466" t="s">
        <v>25227</v>
      </c>
      <c r="E3871" s="480" t="s">
        <v>13883</v>
      </c>
      <c r="F3871" s="480" t="s">
        <v>13922</v>
      </c>
      <c r="G3871" s="466" t="s">
        <v>25228</v>
      </c>
      <c r="H3871" s="466" t="s">
        <v>25228</v>
      </c>
      <c r="I3871" s="481">
        <v>46175</v>
      </c>
      <c r="J3871" s="481">
        <v>46175</v>
      </c>
      <c r="K3871" s="466" t="s">
        <v>1959</v>
      </c>
      <c r="L3871" s="466" t="s">
        <v>44</v>
      </c>
      <c r="M3871" s="466" t="s">
        <v>1297</v>
      </c>
      <c r="N3871" s="479"/>
      <c r="O3871" s="466" t="s">
        <v>1298</v>
      </c>
      <c r="P3871" s="479"/>
      <c r="Q3871" s="479"/>
      <c r="R3871" s="337">
        <v>46179</v>
      </c>
      <c r="S3871" s="466">
        <v>2150071692</v>
      </c>
      <c r="T3871" s="466" t="s">
        <v>25229</v>
      </c>
      <c r="U3871" s="466" t="s">
        <v>22134</v>
      </c>
      <c r="V3871" s="479"/>
      <c r="W3871" s="466" t="s">
        <v>59</v>
      </c>
      <c r="X3871" s="466" t="s">
        <v>1791</v>
      </c>
      <c r="Y3871" s="466" t="s">
        <v>25230</v>
      </c>
      <c r="Z3871" s="479"/>
      <c r="AA3871" s="466">
        <v>5.3905310000000002</v>
      </c>
      <c r="AB3871" s="466">
        <v>-3.9156089999999999</v>
      </c>
      <c r="AC3871" s="466">
        <v>50</v>
      </c>
      <c r="AD3871" s="466" t="s">
        <v>14072</v>
      </c>
      <c r="AE3871" s="466" t="s">
        <v>15333</v>
      </c>
      <c r="AF3871" s="479"/>
      <c r="AG3871" s="479"/>
      <c r="AH3871" s="466">
        <v>0</v>
      </c>
      <c r="AI3871" s="479"/>
      <c r="AJ3871" s="479"/>
      <c r="AK3871" s="466" t="s">
        <v>17447</v>
      </c>
      <c r="AL3871" s="479"/>
      <c r="AM3871" s="479"/>
      <c r="AN3871" s="172">
        <f t="shared" si="80"/>
        <v>4</v>
      </c>
    </row>
    <row r="3872" spans="1:40" s="7" customFormat="1" ht="15" customHeight="1">
      <c r="A3872" s="478" t="s">
        <v>25231</v>
      </c>
      <c r="B3872" s="466" t="s">
        <v>25232</v>
      </c>
      <c r="C3872" s="466" t="s">
        <v>25233</v>
      </c>
      <c r="D3872" s="466" t="s">
        <v>25234</v>
      </c>
      <c r="E3872" s="480" t="s">
        <v>13883</v>
      </c>
      <c r="F3872" s="480" t="s">
        <v>15259</v>
      </c>
      <c r="G3872" s="466" t="s">
        <v>25235</v>
      </c>
      <c r="H3872" s="466" t="s">
        <v>25235</v>
      </c>
      <c r="I3872" s="481">
        <v>46175</v>
      </c>
      <c r="J3872" s="481">
        <v>46175</v>
      </c>
      <c r="K3872" s="466" t="s">
        <v>1959</v>
      </c>
      <c r="L3872" s="466" t="s">
        <v>44</v>
      </c>
      <c r="M3872" s="466" t="s">
        <v>1297</v>
      </c>
      <c r="N3872" s="479"/>
      <c r="O3872" s="466" t="s">
        <v>1298</v>
      </c>
      <c r="P3872" s="479"/>
      <c r="Q3872" s="479"/>
      <c r="R3872" s="337">
        <v>46178</v>
      </c>
      <c r="S3872" s="466">
        <v>2150071572</v>
      </c>
      <c r="T3872" s="466" t="s">
        <v>25236</v>
      </c>
      <c r="U3872" s="466" t="s">
        <v>25237</v>
      </c>
      <c r="V3872" s="479"/>
      <c r="W3872" s="466" t="s">
        <v>59</v>
      </c>
      <c r="X3872" s="466" t="s">
        <v>1791</v>
      </c>
      <c r="Y3872" s="466" t="s">
        <v>25238</v>
      </c>
      <c r="Z3872" s="479"/>
      <c r="AA3872" s="466">
        <v>5.4437290000000003</v>
      </c>
      <c r="AB3872" s="466">
        <v>-4.0421880000000003</v>
      </c>
      <c r="AC3872" s="466">
        <v>100</v>
      </c>
      <c r="AD3872" s="466" t="s">
        <v>14322</v>
      </c>
      <c r="AE3872" s="466" t="s">
        <v>18964</v>
      </c>
      <c r="AF3872" s="479"/>
      <c r="AG3872" s="479"/>
      <c r="AH3872" s="466">
        <v>0</v>
      </c>
      <c r="AI3872" s="479"/>
      <c r="AJ3872" s="479"/>
      <c r="AK3872" s="466" t="s">
        <v>15185</v>
      </c>
      <c r="AL3872" s="479"/>
      <c r="AM3872" s="479"/>
      <c r="AN3872" s="172">
        <f t="shared" si="80"/>
        <v>3</v>
      </c>
    </row>
    <row r="3873" spans="1:40" s="7" customFormat="1" ht="15" customHeight="1">
      <c r="A3873" s="478" t="s">
        <v>25239</v>
      </c>
      <c r="B3873" s="466" t="s">
        <v>25240</v>
      </c>
      <c r="C3873" s="466" t="s">
        <v>25241</v>
      </c>
      <c r="D3873" s="466" t="s">
        <v>25242</v>
      </c>
      <c r="E3873" s="480" t="s">
        <v>13883</v>
      </c>
      <c r="F3873" s="480" t="s">
        <v>15259</v>
      </c>
      <c r="G3873" s="466" t="s">
        <v>25243</v>
      </c>
      <c r="H3873" s="466" t="s">
        <v>25243</v>
      </c>
      <c r="I3873" s="481">
        <v>46175</v>
      </c>
      <c r="J3873" s="481">
        <v>46175</v>
      </c>
      <c r="K3873" s="466" t="s">
        <v>1959</v>
      </c>
      <c r="L3873" s="466" t="s">
        <v>44</v>
      </c>
      <c r="M3873" s="466" t="s">
        <v>1297</v>
      </c>
      <c r="N3873" s="479"/>
      <c r="O3873" s="466" t="s">
        <v>1298</v>
      </c>
      <c r="P3873" s="479"/>
      <c r="Q3873" s="479"/>
      <c r="R3873" s="337">
        <v>46178</v>
      </c>
      <c r="S3873" s="466">
        <v>2150071434</v>
      </c>
      <c r="T3873" s="466" t="s">
        <v>25244</v>
      </c>
      <c r="U3873" s="466" t="s">
        <v>25245</v>
      </c>
      <c r="V3873" s="479"/>
      <c r="W3873" s="466" t="s">
        <v>59</v>
      </c>
      <c r="X3873" s="466" t="s">
        <v>1791</v>
      </c>
      <c r="Y3873" s="466" t="s">
        <v>25246</v>
      </c>
      <c r="Z3873" s="479"/>
      <c r="AA3873" s="466">
        <v>5.4441449999999998</v>
      </c>
      <c r="AB3873" s="466">
        <v>-4.0423369999999998</v>
      </c>
      <c r="AC3873" s="466">
        <v>150</v>
      </c>
      <c r="AD3873" s="466" t="s">
        <v>14433</v>
      </c>
      <c r="AE3873" s="466" t="s">
        <v>18964</v>
      </c>
      <c r="AF3873" s="479"/>
      <c r="AG3873" s="479"/>
      <c r="AH3873" s="466">
        <v>0</v>
      </c>
      <c r="AI3873" s="479"/>
      <c r="AJ3873" s="479"/>
      <c r="AK3873" s="466" t="s">
        <v>15185</v>
      </c>
      <c r="AL3873" s="479"/>
      <c r="AM3873" s="479"/>
      <c r="AN3873" s="172">
        <f t="shared" si="80"/>
        <v>3</v>
      </c>
    </row>
    <row r="3874" spans="1:40" s="7" customFormat="1" ht="15" customHeight="1">
      <c r="A3874" s="478" t="s">
        <v>25247</v>
      </c>
      <c r="B3874" s="466" t="s">
        <v>25248</v>
      </c>
      <c r="C3874" s="466" t="s">
        <v>25249</v>
      </c>
      <c r="D3874" s="466" t="s">
        <v>25250</v>
      </c>
      <c r="E3874" s="480" t="s">
        <v>13883</v>
      </c>
      <c r="F3874" s="480" t="s">
        <v>13882</v>
      </c>
      <c r="G3874" s="466" t="s">
        <v>25251</v>
      </c>
      <c r="H3874" s="466" t="s">
        <v>25251</v>
      </c>
      <c r="I3874" s="481">
        <v>46175</v>
      </c>
      <c r="J3874" s="481">
        <v>46175</v>
      </c>
      <c r="K3874" s="466" t="s">
        <v>1959</v>
      </c>
      <c r="L3874" s="466" t="s">
        <v>44</v>
      </c>
      <c r="M3874" s="466" t="s">
        <v>1297</v>
      </c>
      <c r="N3874" s="479"/>
      <c r="O3874" s="466" t="s">
        <v>1298</v>
      </c>
      <c r="P3874" s="479"/>
      <c r="Q3874" s="479"/>
      <c r="R3874" s="337">
        <v>46178</v>
      </c>
      <c r="S3874" s="466">
        <v>2150051023</v>
      </c>
      <c r="T3874" s="466" t="s">
        <v>25252</v>
      </c>
      <c r="U3874" s="466" t="s">
        <v>19326</v>
      </c>
      <c r="V3874" s="479"/>
      <c r="W3874" s="466" t="s">
        <v>59</v>
      </c>
      <c r="X3874" s="466" t="s">
        <v>1791</v>
      </c>
      <c r="Y3874" s="466" t="s">
        <v>25253</v>
      </c>
      <c r="Z3874" s="479"/>
      <c r="AA3874" s="466">
        <v>5.3703500000000002</v>
      </c>
      <c r="AB3874" s="466">
        <v>-3.87906</v>
      </c>
      <c r="AC3874" s="466">
        <v>200</v>
      </c>
      <c r="AD3874" s="466" t="s">
        <v>8886</v>
      </c>
      <c r="AE3874" s="466" t="s">
        <v>14337</v>
      </c>
      <c r="AF3874" s="479"/>
      <c r="AG3874" s="479"/>
      <c r="AH3874" s="466">
        <v>0</v>
      </c>
      <c r="AI3874" s="479"/>
      <c r="AJ3874" s="479"/>
      <c r="AK3874" s="466" t="s">
        <v>16206</v>
      </c>
      <c r="AL3874" s="479"/>
      <c r="AM3874" s="479"/>
      <c r="AN3874" s="172">
        <f t="shared" si="80"/>
        <v>3</v>
      </c>
    </row>
    <row r="3875" spans="1:40" s="7" customFormat="1" ht="15" customHeight="1">
      <c r="A3875" s="478" t="s">
        <v>25254</v>
      </c>
      <c r="B3875" s="466" t="s">
        <v>25255</v>
      </c>
      <c r="C3875" s="466" t="s">
        <v>25256</v>
      </c>
      <c r="D3875" s="466" t="s">
        <v>25257</v>
      </c>
      <c r="E3875" s="480" t="s">
        <v>13883</v>
      </c>
      <c r="F3875" s="480" t="s">
        <v>13882</v>
      </c>
      <c r="G3875" s="466" t="s">
        <v>25258</v>
      </c>
      <c r="H3875" s="466" t="s">
        <v>25258</v>
      </c>
      <c r="I3875" s="481">
        <v>46174</v>
      </c>
      <c r="J3875" s="481">
        <v>46175</v>
      </c>
      <c r="K3875" s="462" t="s">
        <v>1959</v>
      </c>
      <c r="L3875" s="462" t="s">
        <v>44</v>
      </c>
      <c r="M3875" s="466" t="s">
        <v>1297</v>
      </c>
      <c r="N3875" s="479"/>
      <c r="O3875" s="466" t="s">
        <v>1298</v>
      </c>
      <c r="P3875" s="479"/>
      <c r="Q3875" s="479"/>
      <c r="R3875" s="337">
        <v>46175</v>
      </c>
      <c r="S3875" s="466">
        <v>2150069759</v>
      </c>
      <c r="T3875" s="466" t="s">
        <v>25259</v>
      </c>
      <c r="U3875" s="466" t="s">
        <v>21766</v>
      </c>
      <c r="V3875" s="479"/>
      <c r="W3875" s="466" t="s">
        <v>59</v>
      </c>
      <c r="X3875" s="466" t="s">
        <v>1791</v>
      </c>
      <c r="Y3875" s="466" t="s">
        <v>25260</v>
      </c>
      <c r="Z3875" s="479"/>
      <c r="AA3875" s="466">
        <v>5.3869899999999999</v>
      </c>
      <c r="AB3875" s="466">
        <v>-3.8831199999999999</v>
      </c>
      <c r="AC3875" s="466">
        <v>100</v>
      </c>
      <c r="AD3875" s="466" t="s">
        <v>14295</v>
      </c>
      <c r="AE3875" s="466" t="s">
        <v>15411</v>
      </c>
      <c r="AF3875" s="479"/>
      <c r="AG3875" s="479"/>
      <c r="AH3875" s="466">
        <v>0</v>
      </c>
      <c r="AI3875" s="479"/>
      <c r="AJ3875" s="479"/>
      <c r="AK3875" s="466" t="s">
        <v>16206</v>
      </c>
      <c r="AL3875" s="479"/>
      <c r="AM3875" s="479"/>
      <c r="AN3875" s="172">
        <f t="shared" si="80"/>
        <v>0</v>
      </c>
    </row>
    <row r="3876" spans="1:40" s="7" customFormat="1" ht="15" customHeight="1">
      <c r="A3876" s="478" t="s">
        <v>25261</v>
      </c>
      <c r="B3876" s="466" t="s">
        <v>25262</v>
      </c>
      <c r="C3876" s="466" t="s">
        <v>25263</v>
      </c>
      <c r="D3876" s="466" t="s">
        <v>25257</v>
      </c>
      <c r="E3876" s="480" t="s">
        <v>13883</v>
      </c>
      <c r="F3876" s="480" t="s">
        <v>13882</v>
      </c>
      <c r="G3876" s="466" t="s">
        <v>25264</v>
      </c>
      <c r="H3876" s="466" t="s">
        <v>25264</v>
      </c>
      <c r="I3876" s="481">
        <v>46175</v>
      </c>
      <c r="J3876" s="481">
        <v>46175</v>
      </c>
      <c r="K3876" s="466" t="s">
        <v>1959</v>
      </c>
      <c r="L3876" s="466" t="s">
        <v>44</v>
      </c>
      <c r="M3876" s="466" t="s">
        <v>1297</v>
      </c>
      <c r="N3876" s="479"/>
      <c r="O3876" s="466" t="s">
        <v>1298</v>
      </c>
      <c r="P3876" s="479"/>
      <c r="Q3876" s="479"/>
      <c r="R3876" s="337">
        <v>46177</v>
      </c>
      <c r="S3876" s="466">
        <v>2150071569</v>
      </c>
      <c r="T3876" s="466" t="s">
        <v>25265</v>
      </c>
      <c r="U3876" s="466" t="s">
        <v>21766</v>
      </c>
      <c r="V3876" s="479"/>
      <c r="W3876" s="466" t="s">
        <v>59</v>
      </c>
      <c r="X3876" s="466" t="s">
        <v>1791</v>
      </c>
      <c r="Y3876" s="466" t="s">
        <v>25266</v>
      </c>
      <c r="Z3876" s="479"/>
      <c r="AA3876" s="466">
        <v>5.3871500000000001</v>
      </c>
      <c r="AB3876" s="466">
        <v>-3.8831500000000001</v>
      </c>
      <c r="AC3876" s="466">
        <v>100</v>
      </c>
      <c r="AD3876" s="466" t="s">
        <v>14295</v>
      </c>
      <c r="AE3876" s="466" t="s">
        <v>15411</v>
      </c>
      <c r="AF3876" s="479"/>
      <c r="AG3876" s="479"/>
      <c r="AH3876" s="466">
        <v>0</v>
      </c>
      <c r="AI3876" s="479"/>
      <c r="AJ3876" s="479"/>
      <c r="AK3876" s="466" t="s">
        <v>16206</v>
      </c>
      <c r="AL3876" s="479"/>
      <c r="AM3876" s="479"/>
      <c r="AN3876" s="172">
        <f t="shared" si="80"/>
        <v>2</v>
      </c>
    </row>
    <row r="3877" spans="1:40" s="7" customFormat="1" ht="15" customHeight="1">
      <c r="A3877" s="478" t="s">
        <v>25267</v>
      </c>
      <c r="B3877" s="466" t="s">
        <v>25268</v>
      </c>
      <c r="C3877" s="466" t="s">
        <v>25269</v>
      </c>
      <c r="D3877" s="466" t="s">
        <v>25270</v>
      </c>
      <c r="E3877" s="480" t="s">
        <v>13883</v>
      </c>
      <c r="F3877" s="480" t="s">
        <v>15259</v>
      </c>
      <c r="G3877" s="466" t="s">
        <v>25271</v>
      </c>
      <c r="H3877" s="466" t="s">
        <v>25271</v>
      </c>
      <c r="I3877" s="481">
        <v>46175</v>
      </c>
      <c r="J3877" s="481">
        <v>46175</v>
      </c>
      <c r="K3877" s="466" t="s">
        <v>1959</v>
      </c>
      <c r="L3877" s="466" t="s">
        <v>44</v>
      </c>
      <c r="M3877" s="466" t="s">
        <v>1297</v>
      </c>
      <c r="N3877" s="479"/>
      <c r="O3877" s="466" t="s">
        <v>1298</v>
      </c>
      <c r="P3877" s="479"/>
      <c r="Q3877" s="479"/>
      <c r="R3877" s="337">
        <v>46176</v>
      </c>
      <c r="S3877" s="466">
        <v>2150073216</v>
      </c>
      <c r="T3877" s="466" t="s">
        <v>25272</v>
      </c>
      <c r="U3877" s="466" t="s">
        <v>25273</v>
      </c>
      <c r="V3877" s="479"/>
      <c r="W3877" s="466" t="s">
        <v>59</v>
      </c>
      <c r="X3877" s="462" t="s">
        <v>1791</v>
      </c>
      <c r="Y3877" s="466" t="s">
        <v>25274</v>
      </c>
      <c r="Z3877" s="479"/>
      <c r="AA3877" s="466">
        <v>5.4467179999999997</v>
      </c>
      <c r="AB3877" s="466">
        <v>-3.9884629999999999</v>
      </c>
      <c r="AC3877" s="466">
        <v>200</v>
      </c>
      <c r="AD3877" s="479"/>
      <c r="AE3877" s="466" t="s">
        <v>16831</v>
      </c>
      <c r="AF3877" s="479"/>
      <c r="AG3877" s="479"/>
      <c r="AH3877" s="466">
        <v>0</v>
      </c>
      <c r="AI3877" s="479"/>
      <c r="AJ3877" s="479"/>
      <c r="AK3877" s="466" t="s">
        <v>16214</v>
      </c>
      <c r="AL3877" s="479"/>
      <c r="AM3877" s="479"/>
      <c r="AN3877" s="172">
        <f t="shared" si="80"/>
        <v>1</v>
      </c>
    </row>
    <row r="3878" spans="1:40" s="7" customFormat="1" ht="15" customHeight="1">
      <c r="A3878" s="478" t="s">
        <v>25275</v>
      </c>
      <c r="B3878" s="466" t="s">
        <v>25276</v>
      </c>
      <c r="C3878" s="466" t="s">
        <v>25277</v>
      </c>
      <c r="D3878" s="466" t="s">
        <v>25278</v>
      </c>
      <c r="E3878" s="480" t="s">
        <v>13883</v>
      </c>
      <c r="F3878" s="480" t="s">
        <v>13882</v>
      </c>
      <c r="G3878" s="466" t="s">
        <v>25279</v>
      </c>
      <c r="H3878" s="466" t="s">
        <v>25279</v>
      </c>
      <c r="I3878" s="481">
        <v>46174</v>
      </c>
      <c r="J3878" s="481">
        <v>46175</v>
      </c>
      <c r="K3878" s="466" t="s">
        <v>1959</v>
      </c>
      <c r="L3878" s="462" t="s">
        <v>44</v>
      </c>
      <c r="M3878" s="466" t="s">
        <v>1505</v>
      </c>
      <c r="N3878" s="479"/>
      <c r="O3878" s="466" t="s">
        <v>1298</v>
      </c>
      <c r="P3878" s="479"/>
      <c r="Q3878" s="479"/>
      <c r="R3878" s="337">
        <v>46176</v>
      </c>
      <c r="S3878" s="466">
        <v>2150071608</v>
      </c>
      <c r="T3878" s="466" t="s">
        <v>25280</v>
      </c>
      <c r="U3878" s="466" t="s">
        <v>24051</v>
      </c>
      <c r="V3878" s="479"/>
      <c r="W3878" s="466" t="s">
        <v>59</v>
      </c>
      <c r="X3878" s="462" t="s">
        <v>1791</v>
      </c>
      <c r="Y3878" s="466" t="s">
        <v>25281</v>
      </c>
      <c r="Z3878" s="479"/>
      <c r="AA3878" s="466">
        <v>5.3652899999999999</v>
      </c>
      <c r="AB3878" s="466">
        <v>-3.9028700000000001</v>
      </c>
      <c r="AC3878" s="466">
        <v>100</v>
      </c>
      <c r="AD3878" s="466" t="s">
        <v>16161</v>
      </c>
      <c r="AE3878" s="466" t="s">
        <v>13974</v>
      </c>
      <c r="AF3878" s="479"/>
      <c r="AG3878" s="479"/>
      <c r="AH3878" s="466">
        <v>0</v>
      </c>
      <c r="AI3878" s="479"/>
      <c r="AJ3878" s="479"/>
      <c r="AK3878" s="466" t="s">
        <v>16206</v>
      </c>
      <c r="AL3878" s="479"/>
      <c r="AM3878" s="479"/>
      <c r="AN3878" s="172">
        <f t="shared" si="80"/>
        <v>1</v>
      </c>
    </row>
    <row r="3879" spans="1:40" s="7" customFormat="1" ht="15" customHeight="1">
      <c r="A3879" s="478" t="s">
        <v>25282</v>
      </c>
      <c r="B3879" s="466" t="s">
        <v>25283</v>
      </c>
      <c r="C3879" s="466" t="s">
        <v>25284</v>
      </c>
      <c r="D3879" s="466" t="s">
        <v>25285</v>
      </c>
      <c r="E3879" s="480" t="s">
        <v>13883</v>
      </c>
      <c r="F3879" s="480" t="s">
        <v>13922</v>
      </c>
      <c r="G3879" s="466" t="s">
        <v>25286</v>
      </c>
      <c r="H3879" s="466" t="s">
        <v>25286</v>
      </c>
      <c r="I3879" s="481">
        <v>46175</v>
      </c>
      <c r="J3879" s="481">
        <v>46175</v>
      </c>
      <c r="K3879" s="466" t="s">
        <v>1959</v>
      </c>
      <c r="L3879" s="466" t="s">
        <v>44</v>
      </c>
      <c r="M3879" s="466" t="s">
        <v>1297</v>
      </c>
      <c r="N3879" s="479"/>
      <c r="O3879" s="466" t="s">
        <v>1298</v>
      </c>
      <c r="P3879" s="479"/>
      <c r="Q3879" s="479"/>
      <c r="R3879" s="337">
        <v>46176</v>
      </c>
      <c r="S3879" s="466">
        <v>2150068505</v>
      </c>
      <c r="T3879" s="466" t="s">
        <v>25287</v>
      </c>
      <c r="U3879" s="466" t="s">
        <v>25288</v>
      </c>
      <c r="V3879" s="479"/>
      <c r="W3879" s="466" t="s">
        <v>59</v>
      </c>
      <c r="X3879" s="466" t="s">
        <v>1791</v>
      </c>
      <c r="Y3879" s="466" t="s">
        <v>25289</v>
      </c>
      <c r="Z3879" s="479"/>
      <c r="AA3879" s="466">
        <v>5.3936010000000003</v>
      </c>
      <c r="AB3879" s="466">
        <v>-3.962904</v>
      </c>
      <c r="AC3879" s="466">
        <v>150</v>
      </c>
      <c r="AD3879" s="466" t="s">
        <v>14330</v>
      </c>
      <c r="AE3879" s="466" t="s">
        <v>19233</v>
      </c>
      <c r="AF3879" s="479"/>
      <c r="AG3879" s="466">
        <v>0</v>
      </c>
      <c r="AH3879" s="479"/>
      <c r="AI3879" s="479"/>
      <c r="AJ3879" s="479"/>
      <c r="AK3879" s="466" t="s">
        <v>14278</v>
      </c>
      <c r="AL3879" s="479"/>
      <c r="AM3879" s="479"/>
      <c r="AN3879" s="172">
        <f t="shared" si="80"/>
        <v>1</v>
      </c>
    </row>
    <row r="3880" spans="1:40" s="7" customFormat="1" ht="15" customHeight="1">
      <c r="A3880" s="268" t="s">
        <v>25290</v>
      </c>
      <c r="B3880" s="269" t="s">
        <v>25291</v>
      </c>
      <c r="C3880" s="269" t="s">
        <v>25292</v>
      </c>
      <c r="D3880" s="269" t="s">
        <v>25293</v>
      </c>
      <c r="E3880" s="270" t="s">
        <v>13883</v>
      </c>
      <c r="F3880" s="270" t="s">
        <v>15259</v>
      </c>
      <c r="G3880" s="269" t="s">
        <v>25294</v>
      </c>
      <c r="H3880" s="269" t="s">
        <v>25294</v>
      </c>
      <c r="I3880" s="271">
        <v>46175</v>
      </c>
      <c r="J3880" s="271">
        <v>46175</v>
      </c>
      <c r="K3880" s="269" t="s">
        <v>43</v>
      </c>
      <c r="L3880" s="269" t="s">
        <v>44</v>
      </c>
      <c r="M3880" s="269" t="s">
        <v>1297</v>
      </c>
      <c r="N3880" s="475"/>
      <c r="O3880" s="269" t="s">
        <v>1298</v>
      </c>
      <c r="P3880" s="288"/>
      <c r="Q3880" s="288"/>
      <c r="R3880" s="337" t="s">
        <v>7768</v>
      </c>
      <c r="S3880" s="288"/>
      <c r="T3880" s="288"/>
      <c r="U3880" s="288"/>
      <c r="V3880" s="288"/>
      <c r="W3880" s="457" t="s">
        <v>820</v>
      </c>
      <c r="X3880" s="285" t="s">
        <v>185</v>
      </c>
      <c r="Y3880" s="285" t="s">
        <v>25295</v>
      </c>
      <c r="Z3880" s="288"/>
      <c r="AA3880" s="288"/>
      <c r="AB3880" s="288"/>
      <c r="AC3880" s="288"/>
      <c r="AD3880" s="288"/>
      <c r="AE3880" s="288"/>
      <c r="AF3880" s="288"/>
      <c r="AG3880" s="288"/>
      <c r="AH3880" s="288"/>
      <c r="AI3880" s="288"/>
      <c r="AJ3880" s="288"/>
      <c r="AK3880" s="288"/>
      <c r="AL3880" s="288"/>
      <c r="AM3880" s="288"/>
    </row>
    <row r="3881" spans="1:40" s="7" customFormat="1" ht="15" customHeight="1">
      <c r="A3881" s="268" t="s">
        <v>25296</v>
      </c>
      <c r="B3881" s="269" t="s">
        <v>25297</v>
      </c>
      <c r="C3881" s="269" t="s">
        <v>25298</v>
      </c>
      <c r="D3881" s="269" t="s">
        <v>25299</v>
      </c>
      <c r="E3881" s="270" t="s">
        <v>13883</v>
      </c>
      <c r="F3881" s="270" t="s">
        <v>15259</v>
      </c>
      <c r="G3881" s="269" t="s">
        <v>25300</v>
      </c>
      <c r="H3881" s="269" t="s">
        <v>25300</v>
      </c>
      <c r="I3881" s="271">
        <v>46175</v>
      </c>
      <c r="J3881" s="271">
        <v>46175</v>
      </c>
      <c r="K3881" s="269" t="s">
        <v>43</v>
      </c>
      <c r="L3881" s="269" t="s">
        <v>44</v>
      </c>
      <c r="M3881" s="269" t="s">
        <v>1297</v>
      </c>
      <c r="N3881" s="475"/>
      <c r="O3881" s="269" t="s">
        <v>1298</v>
      </c>
      <c r="P3881" s="288"/>
      <c r="Q3881" s="288"/>
      <c r="R3881" s="337" t="s">
        <v>7768</v>
      </c>
      <c r="S3881" s="288"/>
      <c r="T3881" s="288"/>
      <c r="U3881" s="288"/>
      <c r="V3881" s="288"/>
      <c r="W3881" s="457" t="s">
        <v>820</v>
      </c>
      <c r="X3881" s="285" t="s">
        <v>8747</v>
      </c>
      <c r="Y3881" s="285" t="s">
        <v>25301</v>
      </c>
      <c r="Z3881" s="288"/>
      <c r="AA3881" s="288"/>
      <c r="AB3881" s="288"/>
      <c r="AC3881" s="288"/>
      <c r="AD3881" s="288"/>
      <c r="AE3881" s="288"/>
      <c r="AF3881" s="288"/>
      <c r="AG3881" s="288"/>
      <c r="AH3881" s="288"/>
      <c r="AI3881" s="288"/>
      <c r="AJ3881" s="288"/>
      <c r="AK3881" s="288"/>
      <c r="AL3881" s="288"/>
      <c r="AM3881" s="288"/>
    </row>
    <row r="3882" spans="1:40" s="7" customFormat="1" ht="15" customHeight="1">
      <c r="A3882" s="268" t="s">
        <v>25302</v>
      </c>
      <c r="B3882" s="269" t="s">
        <v>25303</v>
      </c>
      <c r="C3882" s="269" t="s">
        <v>25304</v>
      </c>
      <c r="D3882" s="269" t="s">
        <v>25305</v>
      </c>
      <c r="E3882" s="270" t="s">
        <v>13883</v>
      </c>
      <c r="F3882" s="270" t="s">
        <v>15259</v>
      </c>
      <c r="G3882" s="269" t="s">
        <v>25306</v>
      </c>
      <c r="H3882" s="269" t="s">
        <v>25306</v>
      </c>
      <c r="I3882" s="271">
        <v>46175</v>
      </c>
      <c r="J3882" s="271">
        <v>46175</v>
      </c>
      <c r="K3882" s="269" t="s">
        <v>43</v>
      </c>
      <c r="L3882" s="269" t="s">
        <v>44</v>
      </c>
      <c r="M3882" s="269" t="s">
        <v>1297</v>
      </c>
      <c r="N3882" s="475"/>
      <c r="O3882" s="269" t="s">
        <v>1298</v>
      </c>
      <c r="P3882" s="288"/>
      <c r="Q3882" s="288"/>
      <c r="R3882" s="337" t="s">
        <v>7768</v>
      </c>
      <c r="S3882" s="288"/>
      <c r="T3882" s="288"/>
      <c r="U3882" s="288"/>
      <c r="V3882" s="288"/>
      <c r="W3882" s="285" t="s">
        <v>69</v>
      </c>
      <c r="X3882" s="285" t="s">
        <v>70</v>
      </c>
      <c r="Y3882" s="285" t="s">
        <v>25307</v>
      </c>
      <c r="Z3882" s="288"/>
      <c r="AA3882" s="288"/>
      <c r="AB3882" s="288"/>
      <c r="AC3882" s="288"/>
      <c r="AD3882" s="288"/>
      <c r="AE3882" s="288"/>
      <c r="AF3882" s="288"/>
      <c r="AG3882" s="288"/>
      <c r="AH3882" s="288"/>
      <c r="AI3882" s="288"/>
      <c r="AJ3882" s="288"/>
      <c r="AK3882" s="288"/>
      <c r="AL3882" s="288"/>
      <c r="AM3882" s="288"/>
    </row>
    <row r="3883" spans="1:40" s="7" customFormat="1" ht="15" customHeight="1">
      <c r="A3883" s="268" t="s">
        <v>25308</v>
      </c>
      <c r="B3883" s="269" t="s">
        <v>25309</v>
      </c>
      <c r="C3883" s="269" t="s">
        <v>25310</v>
      </c>
      <c r="D3883" s="269" t="s">
        <v>25311</v>
      </c>
      <c r="E3883" s="270" t="s">
        <v>13883</v>
      </c>
      <c r="F3883" s="270" t="s">
        <v>13922</v>
      </c>
      <c r="G3883" s="269" t="s">
        <v>25312</v>
      </c>
      <c r="H3883" s="269" t="s">
        <v>25312</v>
      </c>
      <c r="I3883" s="271">
        <v>46175</v>
      </c>
      <c r="J3883" s="271">
        <v>46175</v>
      </c>
      <c r="K3883" s="269" t="s">
        <v>43</v>
      </c>
      <c r="L3883" s="475"/>
      <c r="M3883" s="475"/>
      <c r="N3883" s="475"/>
      <c r="O3883" s="475"/>
      <c r="P3883" s="288"/>
      <c r="Q3883" s="288"/>
      <c r="R3883" s="337" t="s">
        <v>7768</v>
      </c>
      <c r="S3883" s="288"/>
      <c r="T3883" s="288"/>
      <c r="U3883" s="285" t="s">
        <v>25313</v>
      </c>
      <c r="V3883" s="288"/>
      <c r="W3883" s="457" t="s">
        <v>59</v>
      </c>
      <c r="X3883" s="285" t="s">
        <v>1791</v>
      </c>
      <c r="Y3883" s="285" t="s">
        <v>25314</v>
      </c>
      <c r="Z3883" s="288"/>
      <c r="AA3883" s="285">
        <v>5.4225969999999997</v>
      </c>
      <c r="AB3883" s="285">
        <v>-3.967889</v>
      </c>
      <c r="AC3883" s="285">
        <v>350</v>
      </c>
      <c r="AD3883" s="285" t="s">
        <v>13907</v>
      </c>
      <c r="AE3883" s="285" t="s">
        <v>15692</v>
      </c>
      <c r="AF3883" s="288"/>
      <c r="AG3883" s="288"/>
      <c r="AH3883" s="285">
        <v>0</v>
      </c>
      <c r="AI3883" s="288"/>
      <c r="AJ3883" s="288"/>
      <c r="AK3883" s="288"/>
      <c r="AL3883" s="288"/>
      <c r="AM3883" s="288"/>
    </row>
    <row r="3884" spans="1:40" s="7" customFormat="1" ht="15" customHeight="1">
      <c r="A3884" s="268" t="s">
        <v>25315</v>
      </c>
      <c r="B3884" s="269" t="s">
        <v>25316</v>
      </c>
      <c r="C3884" s="269" t="s">
        <v>25317</v>
      </c>
      <c r="D3884" s="269" t="s">
        <v>25318</v>
      </c>
      <c r="E3884" s="270" t="s">
        <v>13883</v>
      </c>
      <c r="F3884" s="270" t="s">
        <v>13922</v>
      </c>
      <c r="G3884" s="269" t="s">
        <v>25319</v>
      </c>
      <c r="H3884" s="269" t="s">
        <v>25319</v>
      </c>
      <c r="I3884" s="271">
        <v>46175</v>
      </c>
      <c r="J3884" s="271">
        <v>46175</v>
      </c>
      <c r="K3884" s="269" t="s">
        <v>43</v>
      </c>
      <c r="L3884" s="269" t="s">
        <v>44</v>
      </c>
      <c r="M3884" s="269" t="s">
        <v>1297</v>
      </c>
      <c r="N3884" s="475"/>
      <c r="O3884" s="269" t="s">
        <v>1298</v>
      </c>
      <c r="P3884" s="288"/>
      <c r="Q3884" s="288"/>
      <c r="R3884" s="337" t="s">
        <v>7768</v>
      </c>
      <c r="S3884" s="288"/>
      <c r="T3884" s="288"/>
      <c r="U3884" s="285" t="s">
        <v>25320</v>
      </c>
      <c r="V3884" s="288"/>
      <c r="W3884" s="457" t="s">
        <v>59</v>
      </c>
      <c r="X3884" s="285" t="s">
        <v>14943</v>
      </c>
      <c r="Y3884" s="285" t="s">
        <v>25321</v>
      </c>
      <c r="Z3884" s="288"/>
      <c r="AA3884" s="285">
        <v>5.4043739999999998</v>
      </c>
      <c r="AB3884" s="285">
        <v>-3.9493</v>
      </c>
      <c r="AC3884" s="285">
        <v>200</v>
      </c>
      <c r="AD3884" s="285" t="s">
        <v>9298</v>
      </c>
      <c r="AE3884" s="285" t="s">
        <v>14027</v>
      </c>
      <c r="AF3884" s="288"/>
      <c r="AG3884" s="288"/>
      <c r="AH3884" s="285">
        <v>0</v>
      </c>
      <c r="AI3884" s="288"/>
      <c r="AJ3884" s="288"/>
      <c r="AK3884" s="288"/>
      <c r="AL3884" s="288"/>
      <c r="AM3884" s="288"/>
    </row>
    <row r="3885" spans="1:40" s="7" customFormat="1" ht="15" customHeight="1">
      <c r="A3885" s="268" t="s">
        <v>25322</v>
      </c>
      <c r="B3885" s="269" t="s">
        <v>25323</v>
      </c>
      <c r="C3885" s="269" t="s">
        <v>25324</v>
      </c>
      <c r="D3885" s="269" t="s">
        <v>25325</v>
      </c>
      <c r="E3885" s="270" t="s">
        <v>13883</v>
      </c>
      <c r="F3885" s="270" t="s">
        <v>13922</v>
      </c>
      <c r="G3885" s="269" t="s">
        <v>25326</v>
      </c>
      <c r="H3885" s="269" t="s">
        <v>25326</v>
      </c>
      <c r="I3885" s="271">
        <v>46174</v>
      </c>
      <c r="J3885" s="271">
        <v>46175</v>
      </c>
      <c r="K3885" s="269" t="s">
        <v>43</v>
      </c>
      <c r="L3885" s="267" t="s">
        <v>44</v>
      </c>
      <c r="M3885" s="269" t="s">
        <v>1505</v>
      </c>
      <c r="N3885" s="288"/>
      <c r="O3885" s="269" t="s">
        <v>1298</v>
      </c>
      <c r="P3885" s="288"/>
      <c r="Q3885" s="288"/>
      <c r="R3885" s="337" t="s">
        <v>7768</v>
      </c>
      <c r="S3885" s="288"/>
      <c r="T3885" s="288"/>
      <c r="U3885" s="288"/>
      <c r="V3885" s="288"/>
      <c r="W3885" s="457" t="s">
        <v>820</v>
      </c>
      <c r="X3885" s="285" t="s">
        <v>8747</v>
      </c>
      <c r="Y3885" s="285" t="s">
        <v>25327</v>
      </c>
      <c r="Z3885" s="288"/>
      <c r="AA3885" s="288"/>
      <c r="AB3885" s="288"/>
      <c r="AC3885" s="288"/>
      <c r="AD3885" s="288"/>
      <c r="AE3885" s="288"/>
      <c r="AF3885" s="288"/>
      <c r="AG3885" s="288"/>
      <c r="AH3885" s="288"/>
      <c r="AI3885" s="288"/>
      <c r="AJ3885" s="288"/>
      <c r="AK3885" s="288"/>
      <c r="AL3885" s="288"/>
      <c r="AM3885" s="288"/>
    </row>
    <row r="3886" spans="1:40" s="7" customFormat="1" ht="15" customHeight="1">
      <c r="A3886" s="268" t="s">
        <v>25328</v>
      </c>
      <c r="B3886" s="269" t="s">
        <v>25329</v>
      </c>
      <c r="C3886" s="269" t="s">
        <v>25330</v>
      </c>
      <c r="D3886" s="269" t="s">
        <v>25331</v>
      </c>
      <c r="E3886" s="270" t="s">
        <v>13883</v>
      </c>
      <c r="F3886" s="270" t="s">
        <v>13922</v>
      </c>
      <c r="G3886" s="269" t="s">
        <v>25332</v>
      </c>
      <c r="H3886" s="269" t="s">
        <v>25332</v>
      </c>
      <c r="I3886" s="271">
        <v>46175</v>
      </c>
      <c r="J3886" s="271">
        <v>46175</v>
      </c>
      <c r="K3886" s="269" t="s">
        <v>43</v>
      </c>
      <c r="L3886" s="269" t="s">
        <v>44</v>
      </c>
      <c r="M3886" s="269" t="s">
        <v>1297</v>
      </c>
      <c r="N3886" s="475"/>
      <c r="O3886" s="269" t="s">
        <v>1298</v>
      </c>
      <c r="P3886" s="288"/>
      <c r="Q3886" s="288"/>
      <c r="R3886" s="337" t="s">
        <v>7768</v>
      </c>
      <c r="S3886" s="288"/>
      <c r="T3886" s="288"/>
      <c r="U3886" s="288"/>
      <c r="V3886" s="288"/>
      <c r="W3886" s="457" t="s">
        <v>820</v>
      </c>
      <c r="X3886" s="285" t="s">
        <v>8747</v>
      </c>
      <c r="Y3886" s="285" t="s">
        <v>25333</v>
      </c>
      <c r="Z3886" s="288"/>
      <c r="AA3886" s="288"/>
      <c r="AB3886" s="288"/>
      <c r="AC3886" s="288"/>
      <c r="AD3886" s="288"/>
      <c r="AE3886" s="288"/>
      <c r="AF3886" s="288"/>
      <c r="AG3886" s="288"/>
      <c r="AH3886" s="288"/>
      <c r="AI3886" s="288"/>
      <c r="AJ3886" s="288"/>
      <c r="AK3886" s="288"/>
      <c r="AL3886" s="288"/>
      <c r="AM3886" s="288"/>
    </row>
    <row r="3887" spans="1:40" s="7" customFormat="1" ht="15" customHeight="1">
      <c r="A3887" s="268" t="s">
        <v>25334</v>
      </c>
      <c r="B3887" s="269" t="s">
        <v>25335</v>
      </c>
      <c r="C3887" s="269" t="s">
        <v>25336</v>
      </c>
      <c r="D3887" s="269" t="s">
        <v>25337</v>
      </c>
      <c r="E3887" s="270" t="s">
        <v>13883</v>
      </c>
      <c r="F3887" s="270" t="s">
        <v>13922</v>
      </c>
      <c r="G3887" s="269" t="s">
        <v>25338</v>
      </c>
      <c r="H3887" s="269" t="s">
        <v>25338</v>
      </c>
      <c r="I3887" s="271">
        <v>46175</v>
      </c>
      <c r="J3887" s="271">
        <v>46175</v>
      </c>
      <c r="K3887" s="269" t="s">
        <v>43</v>
      </c>
      <c r="L3887" s="269" t="s">
        <v>44</v>
      </c>
      <c r="M3887" s="269" t="s">
        <v>1297</v>
      </c>
      <c r="N3887" s="475"/>
      <c r="O3887" s="269" t="s">
        <v>1298</v>
      </c>
      <c r="P3887" s="288"/>
      <c r="Q3887" s="288"/>
      <c r="R3887" s="337" t="s">
        <v>7768</v>
      </c>
      <c r="S3887" s="288"/>
      <c r="T3887" s="288"/>
      <c r="U3887" s="288"/>
      <c r="V3887" s="288"/>
      <c r="W3887" s="457" t="s">
        <v>820</v>
      </c>
      <c r="X3887" s="285" t="s">
        <v>8747</v>
      </c>
      <c r="Y3887" s="285" t="s">
        <v>25339</v>
      </c>
      <c r="Z3887" s="288"/>
      <c r="AA3887" s="288"/>
      <c r="AB3887" s="288"/>
      <c r="AC3887" s="288"/>
      <c r="AD3887" s="288"/>
      <c r="AE3887" s="288"/>
      <c r="AF3887" s="288"/>
      <c r="AG3887" s="288"/>
      <c r="AH3887" s="288"/>
      <c r="AI3887" s="288"/>
      <c r="AJ3887" s="288"/>
      <c r="AK3887" s="288"/>
      <c r="AL3887" s="288"/>
      <c r="AM3887" s="288"/>
    </row>
    <row r="3888" spans="1:40" s="7" customFormat="1" ht="15" customHeight="1">
      <c r="A3888" s="268" t="s">
        <v>25340</v>
      </c>
      <c r="B3888" s="269" t="s">
        <v>25341</v>
      </c>
      <c r="C3888" s="269" t="s">
        <v>25342</v>
      </c>
      <c r="D3888" s="269" t="s">
        <v>25257</v>
      </c>
      <c r="E3888" s="270" t="s">
        <v>13883</v>
      </c>
      <c r="F3888" s="270" t="s">
        <v>13882</v>
      </c>
      <c r="G3888" s="269" t="s">
        <v>25343</v>
      </c>
      <c r="H3888" s="269" t="s">
        <v>25343</v>
      </c>
      <c r="I3888" s="271">
        <v>46175</v>
      </c>
      <c r="J3888" s="271">
        <v>46175</v>
      </c>
      <c r="K3888" s="269" t="s">
        <v>1923</v>
      </c>
      <c r="L3888" s="269" t="s">
        <v>44</v>
      </c>
      <c r="M3888" s="269" t="s">
        <v>1297</v>
      </c>
      <c r="N3888" s="475"/>
      <c r="O3888" s="269" t="s">
        <v>1298</v>
      </c>
      <c r="P3888" s="288"/>
      <c r="Q3888" s="288"/>
      <c r="R3888" s="337">
        <v>46186</v>
      </c>
      <c r="S3888" s="269">
        <v>2150071568</v>
      </c>
      <c r="T3888" s="269" t="s">
        <v>25344</v>
      </c>
      <c r="U3888" s="285" t="s">
        <v>21766</v>
      </c>
      <c r="V3888" s="288"/>
      <c r="W3888" s="285" t="s">
        <v>59</v>
      </c>
      <c r="X3888" s="285" t="s">
        <v>14063</v>
      </c>
      <c r="Y3888" s="285" t="s">
        <v>25345</v>
      </c>
      <c r="Z3888" s="288"/>
      <c r="AA3888" s="285">
        <v>5.3871599999999997</v>
      </c>
      <c r="AB3888" s="285">
        <v>-3.8831600000000002</v>
      </c>
      <c r="AC3888" s="285">
        <v>100</v>
      </c>
      <c r="AD3888" s="285" t="s">
        <v>14295</v>
      </c>
      <c r="AE3888" s="285" t="s">
        <v>15411</v>
      </c>
      <c r="AF3888" s="288"/>
      <c r="AG3888" s="288"/>
      <c r="AH3888" s="285">
        <v>0</v>
      </c>
      <c r="AI3888" s="288"/>
      <c r="AJ3888" s="288"/>
      <c r="AK3888" s="285" t="s">
        <v>15726</v>
      </c>
      <c r="AL3888" s="288"/>
      <c r="AM3888" s="288"/>
    </row>
    <row r="3889" spans="1:40" s="7" customFormat="1" ht="15" customHeight="1">
      <c r="A3889" s="268" t="s">
        <v>25346</v>
      </c>
      <c r="B3889" s="269" t="s">
        <v>25347</v>
      </c>
      <c r="C3889" s="269" t="s">
        <v>25348</v>
      </c>
      <c r="D3889" s="269" t="s">
        <v>25349</v>
      </c>
      <c r="E3889" s="270" t="s">
        <v>13883</v>
      </c>
      <c r="F3889" s="270" t="s">
        <v>13922</v>
      </c>
      <c r="G3889" s="269" t="s">
        <v>25350</v>
      </c>
      <c r="H3889" s="269" t="s">
        <v>25350</v>
      </c>
      <c r="I3889" s="271">
        <v>46175</v>
      </c>
      <c r="J3889" s="271">
        <v>46175</v>
      </c>
      <c r="K3889" s="269" t="s">
        <v>7992</v>
      </c>
      <c r="L3889" s="269" t="s">
        <v>44</v>
      </c>
      <c r="M3889" s="475"/>
      <c r="N3889" s="475"/>
      <c r="O3889" s="475"/>
      <c r="P3889" s="288"/>
      <c r="Q3889" s="288"/>
      <c r="R3889" s="337"/>
      <c r="S3889" s="288"/>
      <c r="T3889" s="285">
        <v>0</v>
      </c>
      <c r="U3889" s="285" t="s">
        <v>25351</v>
      </c>
      <c r="V3889" s="288"/>
      <c r="W3889" s="285" t="s">
        <v>59</v>
      </c>
      <c r="X3889" s="285" t="s">
        <v>1791</v>
      </c>
      <c r="Y3889" s="285" t="s">
        <v>25352</v>
      </c>
      <c r="Z3889" s="288"/>
      <c r="AA3889" s="285">
        <v>5.3899879999999998</v>
      </c>
      <c r="AB3889" s="285">
        <v>-3.9242880000000002</v>
      </c>
      <c r="AC3889" s="285">
        <v>150</v>
      </c>
      <c r="AD3889" s="285" t="s">
        <v>14637</v>
      </c>
      <c r="AE3889" s="285" t="s">
        <v>15085</v>
      </c>
      <c r="AF3889" s="288"/>
      <c r="AG3889" s="288"/>
      <c r="AH3889" s="285">
        <v>0</v>
      </c>
      <c r="AI3889" s="288"/>
      <c r="AJ3889" s="288"/>
      <c r="AK3889" s="288"/>
      <c r="AL3889" s="288"/>
      <c r="AM3889" s="288"/>
    </row>
    <row r="3890" spans="1:40" s="7" customFormat="1" ht="15" customHeight="1">
      <c r="A3890" s="268" t="s">
        <v>25353</v>
      </c>
      <c r="B3890" s="269" t="s">
        <v>25354</v>
      </c>
      <c r="C3890" s="269" t="s">
        <v>25355</v>
      </c>
      <c r="D3890" s="269" t="s">
        <v>25356</v>
      </c>
      <c r="E3890" s="270" t="s">
        <v>13883</v>
      </c>
      <c r="F3890" s="270" t="s">
        <v>13882</v>
      </c>
      <c r="G3890" s="269" t="s">
        <v>25357</v>
      </c>
      <c r="H3890" s="269" t="s">
        <v>25357</v>
      </c>
      <c r="I3890" s="271">
        <v>46175</v>
      </c>
      <c r="J3890" s="271">
        <v>46175</v>
      </c>
      <c r="K3890" s="269" t="s">
        <v>9957</v>
      </c>
      <c r="L3890" s="269" t="s">
        <v>44</v>
      </c>
      <c r="M3890" s="269" t="s">
        <v>1297</v>
      </c>
      <c r="N3890" s="475"/>
      <c r="O3890" s="269" t="s">
        <v>1298</v>
      </c>
      <c r="P3890" s="475"/>
      <c r="Q3890" s="475"/>
      <c r="R3890" s="337">
        <v>46183</v>
      </c>
      <c r="S3890" s="475"/>
      <c r="T3890" s="475"/>
      <c r="U3890" s="269" t="s">
        <v>25358</v>
      </c>
      <c r="V3890" s="475"/>
      <c r="W3890" s="269" t="s">
        <v>59</v>
      </c>
      <c r="X3890" s="269" t="s">
        <v>1791</v>
      </c>
      <c r="Y3890" s="269" t="s">
        <v>25359</v>
      </c>
      <c r="Z3890" s="475"/>
      <c r="AA3890" s="269">
        <v>5.3863300000000001</v>
      </c>
      <c r="AB3890" s="269">
        <v>-3.9011900000000002</v>
      </c>
      <c r="AC3890" s="269">
        <v>150</v>
      </c>
      <c r="AD3890" s="269" t="s">
        <v>14404</v>
      </c>
      <c r="AE3890" s="269" t="s">
        <v>14985</v>
      </c>
      <c r="AF3890" s="475"/>
      <c r="AG3890" s="475"/>
      <c r="AH3890" s="269">
        <v>1</v>
      </c>
      <c r="AI3890" s="475"/>
      <c r="AJ3890" s="475"/>
      <c r="AK3890" s="475"/>
      <c r="AL3890" s="475"/>
      <c r="AM3890" s="475"/>
    </row>
    <row r="3891" spans="1:40" s="7" customFormat="1" ht="15" customHeight="1">
      <c r="A3891" s="478" t="s">
        <v>25360</v>
      </c>
      <c r="B3891" s="466" t="s">
        <v>25361</v>
      </c>
      <c r="C3891" s="466" t="s">
        <v>25362</v>
      </c>
      <c r="D3891" s="466" t="s">
        <v>25363</v>
      </c>
      <c r="E3891" s="480" t="s">
        <v>13883</v>
      </c>
      <c r="F3891" s="480" t="s">
        <v>15259</v>
      </c>
      <c r="G3891" s="466" t="s">
        <v>25364</v>
      </c>
      <c r="H3891" s="466" t="s">
        <v>25364</v>
      </c>
      <c r="I3891" s="481">
        <v>46176</v>
      </c>
      <c r="J3891" s="481">
        <v>46176</v>
      </c>
      <c r="K3891" s="466" t="s">
        <v>1959</v>
      </c>
      <c r="L3891" s="466" t="s">
        <v>44</v>
      </c>
      <c r="M3891" s="466" t="s">
        <v>1297</v>
      </c>
      <c r="N3891" s="479"/>
      <c r="O3891" s="466" t="s">
        <v>1298</v>
      </c>
      <c r="P3891" s="479"/>
      <c r="Q3891" s="479"/>
      <c r="R3891" s="337">
        <v>46182</v>
      </c>
      <c r="S3891" s="466">
        <v>2150073230</v>
      </c>
      <c r="T3891" s="466" t="s">
        <v>25365</v>
      </c>
      <c r="U3891" s="466" t="s">
        <v>25366</v>
      </c>
      <c r="V3891" s="479"/>
      <c r="W3891" s="514" t="s">
        <v>59</v>
      </c>
      <c r="X3891" s="462" t="s">
        <v>1791</v>
      </c>
      <c r="Y3891" s="466" t="s">
        <v>25367</v>
      </c>
      <c r="Z3891" s="479"/>
      <c r="AA3891" s="466">
        <v>5.4458460000000004</v>
      </c>
      <c r="AB3891" s="466">
        <v>-3.9942419999999998</v>
      </c>
      <c r="AC3891" s="466">
        <v>100</v>
      </c>
      <c r="AD3891" s="466" t="s">
        <v>9500</v>
      </c>
      <c r="AE3891" s="466" t="s">
        <v>16727</v>
      </c>
      <c r="AF3891" s="479"/>
      <c r="AG3891" s="479"/>
      <c r="AH3891" s="466">
        <v>1</v>
      </c>
      <c r="AI3891" s="479"/>
      <c r="AJ3891" s="479"/>
      <c r="AK3891" s="466" t="s">
        <v>16183</v>
      </c>
      <c r="AL3891" s="479"/>
      <c r="AM3891" s="479"/>
      <c r="AN3891" s="172">
        <f t="shared" ref="AN3891:AN3911" si="81">R3891-J3891</f>
        <v>6</v>
      </c>
    </row>
    <row r="3892" spans="1:40" s="7" customFormat="1" ht="15" customHeight="1">
      <c r="A3892" s="478" t="s">
        <v>25368</v>
      </c>
      <c r="B3892" s="466" t="s">
        <v>25369</v>
      </c>
      <c r="C3892" s="466" t="s">
        <v>25370</v>
      </c>
      <c r="D3892" s="466" t="s">
        <v>25371</v>
      </c>
      <c r="E3892" s="480" t="s">
        <v>13883</v>
      </c>
      <c r="F3892" s="480" t="s">
        <v>15259</v>
      </c>
      <c r="G3892" s="466" t="s">
        <v>25372</v>
      </c>
      <c r="H3892" s="466" t="s">
        <v>25372</v>
      </c>
      <c r="I3892" s="481">
        <v>46176</v>
      </c>
      <c r="J3892" s="481">
        <v>46176</v>
      </c>
      <c r="K3892" s="466" t="s">
        <v>1959</v>
      </c>
      <c r="L3892" s="466" t="s">
        <v>44</v>
      </c>
      <c r="M3892" s="466" t="s">
        <v>1297</v>
      </c>
      <c r="N3892" s="479"/>
      <c r="O3892" s="466" t="s">
        <v>1298</v>
      </c>
      <c r="P3892" s="479"/>
      <c r="Q3892" s="479"/>
      <c r="R3892" s="337">
        <v>46182</v>
      </c>
      <c r="S3892" s="466">
        <v>2150073198</v>
      </c>
      <c r="T3892" s="466" t="s">
        <v>25373</v>
      </c>
      <c r="U3892" s="466" t="s">
        <v>25374</v>
      </c>
      <c r="V3892" s="479"/>
      <c r="W3892" s="514" t="s">
        <v>59</v>
      </c>
      <c r="X3892" s="462" t="s">
        <v>1791</v>
      </c>
      <c r="Y3892" s="466" t="s">
        <v>25375</v>
      </c>
      <c r="Z3892" s="479"/>
      <c r="AA3892" s="466">
        <v>5.422847</v>
      </c>
      <c r="AB3892" s="466">
        <v>-3.9869249999999998</v>
      </c>
      <c r="AC3892" s="466">
        <v>150</v>
      </c>
      <c r="AD3892" s="466" t="s">
        <v>9500</v>
      </c>
      <c r="AE3892" s="466" t="s">
        <v>15475</v>
      </c>
      <c r="AF3892" s="479"/>
      <c r="AG3892" s="479"/>
      <c r="AH3892" s="466">
        <v>2</v>
      </c>
      <c r="AI3892" s="479"/>
      <c r="AJ3892" s="479"/>
      <c r="AK3892" s="466" t="s">
        <v>16183</v>
      </c>
      <c r="AL3892" s="479"/>
      <c r="AM3892" s="479"/>
      <c r="AN3892" s="172">
        <f t="shared" si="81"/>
        <v>6</v>
      </c>
    </row>
    <row r="3893" spans="1:40" s="7" customFormat="1" ht="15" customHeight="1">
      <c r="A3893" s="478" t="s">
        <v>25376</v>
      </c>
      <c r="B3893" s="466" t="s">
        <v>25377</v>
      </c>
      <c r="C3893" s="466" t="s">
        <v>25378</v>
      </c>
      <c r="D3893" s="466" t="s">
        <v>25379</v>
      </c>
      <c r="E3893" s="480" t="s">
        <v>13883</v>
      </c>
      <c r="F3893" s="480" t="s">
        <v>15259</v>
      </c>
      <c r="G3893" s="466" t="s">
        <v>25380</v>
      </c>
      <c r="H3893" s="466" t="s">
        <v>25380</v>
      </c>
      <c r="I3893" s="481">
        <v>46176</v>
      </c>
      <c r="J3893" s="481">
        <v>46176</v>
      </c>
      <c r="K3893" s="466" t="s">
        <v>1959</v>
      </c>
      <c r="L3893" s="466" t="s">
        <v>44</v>
      </c>
      <c r="M3893" s="466" t="s">
        <v>1297</v>
      </c>
      <c r="N3893" s="479"/>
      <c r="O3893" s="466" t="s">
        <v>1298</v>
      </c>
      <c r="P3893" s="479"/>
      <c r="Q3893" s="479"/>
      <c r="R3893" s="337">
        <v>46182</v>
      </c>
      <c r="S3893" s="466">
        <v>2150071693</v>
      </c>
      <c r="T3893" s="466" t="s">
        <v>25381</v>
      </c>
      <c r="U3893" s="466" t="s">
        <v>25382</v>
      </c>
      <c r="V3893" s="479"/>
      <c r="W3893" s="514" t="s">
        <v>59</v>
      </c>
      <c r="X3893" s="466" t="s">
        <v>1791</v>
      </c>
      <c r="Y3893" s="466" t="s">
        <v>25383</v>
      </c>
      <c r="Z3893" s="479"/>
      <c r="AA3893" s="466">
        <v>5.4396009999999997</v>
      </c>
      <c r="AB3893" s="466">
        <v>-4.0382069999999999</v>
      </c>
      <c r="AC3893" s="466">
        <v>100</v>
      </c>
      <c r="AD3893" s="466" t="s">
        <v>14295</v>
      </c>
      <c r="AE3893" s="466" t="s">
        <v>19723</v>
      </c>
      <c r="AF3893" s="479"/>
      <c r="AG3893" s="479"/>
      <c r="AH3893" s="466">
        <v>0</v>
      </c>
      <c r="AI3893" s="479"/>
      <c r="AJ3893" s="479"/>
      <c r="AK3893" s="466" t="s">
        <v>15185</v>
      </c>
      <c r="AL3893" s="479"/>
      <c r="AM3893" s="479"/>
      <c r="AN3893" s="172">
        <f t="shared" si="81"/>
        <v>6</v>
      </c>
    </row>
    <row r="3894" spans="1:40" s="7" customFormat="1" ht="15" customHeight="1">
      <c r="A3894" s="478" t="s">
        <v>25384</v>
      </c>
      <c r="B3894" s="466" t="s">
        <v>25385</v>
      </c>
      <c r="C3894" s="466" t="s">
        <v>25386</v>
      </c>
      <c r="D3894" s="466" t="s">
        <v>25387</v>
      </c>
      <c r="E3894" s="480" t="s">
        <v>13883</v>
      </c>
      <c r="F3894" s="480" t="s">
        <v>15259</v>
      </c>
      <c r="G3894" s="466" t="s">
        <v>25388</v>
      </c>
      <c r="H3894" s="466" t="s">
        <v>25388</v>
      </c>
      <c r="I3894" s="481">
        <v>46176</v>
      </c>
      <c r="J3894" s="481">
        <v>46176</v>
      </c>
      <c r="K3894" s="466" t="s">
        <v>1959</v>
      </c>
      <c r="L3894" s="466" t="s">
        <v>44</v>
      </c>
      <c r="M3894" s="466" t="s">
        <v>1297</v>
      </c>
      <c r="N3894" s="479"/>
      <c r="O3894" s="466" t="s">
        <v>1298</v>
      </c>
      <c r="P3894" s="479"/>
      <c r="Q3894" s="479"/>
      <c r="R3894" s="337">
        <v>46182</v>
      </c>
      <c r="S3894" s="466">
        <v>2150071712</v>
      </c>
      <c r="T3894" s="466" t="s">
        <v>25389</v>
      </c>
      <c r="U3894" s="466" t="s">
        <v>25390</v>
      </c>
      <c r="V3894" s="479"/>
      <c r="W3894" s="514" t="s">
        <v>59</v>
      </c>
      <c r="X3894" s="466" t="s">
        <v>1791</v>
      </c>
      <c r="Y3894" s="466" t="s">
        <v>25391</v>
      </c>
      <c r="Z3894" s="479"/>
      <c r="AA3894" s="466">
        <v>5.4466450000000002</v>
      </c>
      <c r="AB3894" s="466">
        <v>-4.0386480000000002</v>
      </c>
      <c r="AC3894" s="466">
        <v>100</v>
      </c>
      <c r="AD3894" s="466" t="s">
        <v>14465</v>
      </c>
      <c r="AE3894" s="466" t="s">
        <v>17840</v>
      </c>
      <c r="AF3894" s="479"/>
      <c r="AG3894" s="479"/>
      <c r="AH3894" s="466">
        <v>1</v>
      </c>
      <c r="AI3894" s="479"/>
      <c r="AJ3894" s="479"/>
      <c r="AK3894" s="466" t="s">
        <v>15185</v>
      </c>
      <c r="AL3894" s="479"/>
      <c r="AM3894" s="479"/>
      <c r="AN3894" s="172">
        <f t="shared" si="81"/>
        <v>6</v>
      </c>
    </row>
    <row r="3895" spans="1:40" s="7" customFormat="1" ht="15" customHeight="1">
      <c r="A3895" s="478" t="s">
        <v>25392</v>
      </c>
      <c r="B3895" s="466" t="s">
        <v>25393</v>
      </c>
      <c r="C3895" s="466" t="s">
        <v>25394</v>
      </c>
      <c r="D3895" s="466" t="s">
        <v>25395</v>
      </c>
      <c r="E3895" s="480" t="s">
        <v>13883</v>
      </c>
      <c r="F3895" s="480" t="s">
        <v>15259</v>
      </c>
      <c r="G3895" s="466" t="s">
        <v>25396</v>
      </c>
      <c r="H3895" s="466" t="s">
        <v>25396</v>
      </c>
      <c r="I3895" s="481">
        <v>46176</v>
      </c>
      <c r="J3895" s="481">
        <v>46176</v>
      </c>
      <c r="K3895" s="466" t="s">
        <v>1959</v>
      </c>
      <c r="L3895" s="466" t="s">
        <v>44</v>
      </c>
      <c r="M3895" s="466" t="s">
        <v>1297</v>
      </c>
      <c r="N3895" s="479"/>
      <c r="O3895" s="466" t="s">
        <v>1298</v>
      </c>
      <c r="P3895" s="479"/>
      <c r="Q3895" s="479"/>
      <c r="R3895" s="337">
        <v>46182</v>
      </c>
      <c r="S3895" s="466">
        <v>2150071684</v>
      </c>
      <c r="T3895" s="466" t="s">
        <v>25397</v>
      </c>
      <c r="U3895" s="466" t="s">
        <v>23882</v>
      </c>
      <c r="V3895" s="479"/>
      <c r="W3895" s="514" t="s">
        <v>59</v>
      </c>
      <c r="X3895" s="466" t="s">
        <v>1791</v>
      </c>
      <c r="Y3895" s="466" t="s">
        <v>25398</v>
      </c>
      <c r="Z3895" s="479"/>
      <c r="AA3895" s="466">
        <v>5.4340120000000001</v>
      </c>
      <c r="AB3895" s="466">
        <v>-4.0236450000000001</v>
      </c>
      <c r="AC3895" s="466">
        <v>100</v>
      </c>
      <c r="AD3895" s="466" t="s">
        <v>14823</v>
      </c>
      <c r="AE3895" s="466" t="s">
        <v>20147</v>
      </c>
      <c r="AF3895" s="479"/>
      <c r="AG3895" s="479"/>
      <c r="AH3895" s="466">
        <v>0</v>
      </c>
      <c r="AI3895" s="479"/>
      <c r="AJ3895" s="479"/>
      <c r="AK3895" s="466" t="s">
        <v>16214</v>
      </c>
      <c r="AL3895" s="479"/>
      <c r="AM3895" s="479"/>
      <c r="AN3895" s="172">
        <f t="shared" si="81"/>
        <v>6</v>
      </c>
    </row>
    <row r="3896" spans="1:40" s="7" customFormat="1" ht="15" customHeight="1">
      <c r="A3896" s="478" t="s">
        <v>25399</v>
      </c>
      <c r="B3896" s="466" t="s">
        <v>25400</v>
      </c>
      <c r="C3896" s="466" t="s">
        <v>25401</v>
      </c>
      <c r="D3896" s="466" t="s">
        <v>25402</v>
      </c>
      <c r="E3896" s="480" t="s">
        <v>13883</v>
      </c>
      <c r="F3896" s="480" t="s">
        <v>13882</v>
      </c>
      <c r="G3896" s="466" t="s">
        <v>25403</v>
      </c>
      <c r="H3896" s="466" t="s">
        <v>25403</v>
      </c>
      <c r="I3896" s="481">
        <v>46176</v>
      </c>
      <c r="J3896" s="481">
        <v>46176</v>
      </c>
      <c r="K3896" s="466" t="s">
        <v>1959</v>
      </c>
      <c r="L3896" s="466" t="s">
        <v>44</v>
      </c>
      <c r="M3896" s="466" t="s">
        <v>1297</v>
      </c>
      <c r="N3896" s="479"/>
      <c r="O3896" s="466" t="s">
        <v>1298</v>
      </c>
      <c r="P3896" s="479"/>
      <c r="Q3896" s="479"/>
      <c r="R3896" s="337">
        <v>46182</v>
      </c>
      <c r="S3896" s="466">
        <v>2150071389</v>
      </c>
      <c r="T3896" s="466" t="s">
        <v>25404</v>
      </c>
      <c r="U3896" s="466" t="s">
        <v>18126</v>
      </c>
      <c r="V3896" s="479"/>
      <c r="W3896" s="514" t="s">
        <v>59</v>
      </c>
      <c r="X3896" s="466" t="s">
        <v>1791</v>
      </c>
      <c r="Y3896" s="466" t="s">
        <v>25405</v>
      </c>
      <c r="Z3896" s="479"/>
      <c r="AA3896" s="466">
        <v>5.3652699999999998</v>
      </c>
      <c r="AB3896" s="466">
        <v>-3.8961399999999999</v>
      </c>
      <c r="AC3896" s="466">
        <v>200</v>
      </c>
      <c r="AD3896" s="466" t="s">
        <v>14957</v>
      </c>
      <c r="AE3896" s="466" t="s">
        <v>15091</v>
      </c>
      <c r="AF3896" s="479"/>
      <c r="AG3896" s="479"/>
      <c r="AH3896" s="466">
        <v>2</v>
      </c>
      <c r="AI3896" s="479"/>
      <c r="AJ3896" s="479"/>
      <c r="AK3896" s="466" t="s">
        <v>15678</v>
      </c>
      <c r="AL3896" s="479"/>
      <c r="AM3896" s="479"/>
      <c r="AN3896" s="172">
        <f t="shared" si="81"/>
        <v>6</v>
      </c>
    </row>
    <row r="3897" spans="1:40" s="7" customFormat="1" ht="15" customHeight="1">
      <c r="A3897" s="478" t="s">
        <v>25406</v>
      </c>
      <c r="B3897" s="466" t="s">
        <v>25407</v>
      </c>
      <c r="C3897" s="466" t="s">
        <v>25408</v>
      </c>
      <c r="D3897" s="466" t="s">
        <v>25409</v>
      </c>
      <c r="E3897" s="480" t="s">
        <v>13883</v>
      </c>
      <c r="F3897" s="480" t="s">
        <v>13882</v>
      </c>
      <c r="G3897" s="466" t="s">
        <v>25410</v>
      </c>
      <c r="H3897" s="466" t="s">
        <v>25410</v>
      </c>
      <c r="I3897" s="481">
        <v>46175</v>
      </c>
      <c r="J3897" s="481">
        <v>46176</v>
      </c>
      <c r="K3897" s="466" t="s">
        <v>1959</v>
      </c>
      <c r="L3897" s="466" t="s">
        <v>44</v>
      </c>
      <c r="M3897" s="466" t="s">
        <v>1297</v>
      </c>
      <c r="N3897" s="479"/>
      <c r="O3897" s="466" t="s">
        <v>1298</v>
      </c>
      <c r="P3897" s="479"/>
      <c r="Q3897" s="479"/>
      <c r="R3897" s="337">
        <v>46182</v>
      </c>
      <c r="S3897" s="466">
        <v>2150071591</v>
      </c>
      <c r="T3897" s="466" t="s">
        <v>25411</v>
      </c>
      <c r="U3897" s="462" t="s">
        <v>21698</v>
      </c>
      <c r="V3897" s="479"/>
      <c r="W3897" s="466" t="s">
        <v>59</v>
      </c>
      <c r="X3897" s="462" t="s">
        <v>1791</v>
      </c>
      <c r="Y3897" s="466" t="s">
        <v>25412</v>
      </c>
      <c r="Z3897" s="479"/>
      <c r="AA3897" s="466">
        <v>5.3672599999999999</v>
      </c>
      <c r="AB3897" s="466">
        <v>-3.90001</v>
      </c>
      <c r="AC3897" s="466">
        <v>150</v>
      </c>
      <c r="AD3897" s="479"/>
      <c r="AE3897" s="466" t="s">
        <v>15670</v>
      </c>
      <c r="AF3897" s="479"/>
      <c r="AG3897" s="479"/>
      <c r="AH3897" s="466">
        <v>2</v>
      </c>
      <c r="AI3897" s="479"/>
      <c r="AJ3897" s="479"/>
      <c r="AK3897" s="466" t="s">
        <v>15678</v>
      </c>
      <c r="AL3897" s="479"/>
      <c r="AM3897" s="479"/>
      <c r="AN3897" s="172">
        <f t="shared" si="81"/>
        <v>6</v>
      </c>
    </row>
    <row r="3898" spans="1:40" s="7" customFormat="1" ht="15" customHeight="1">
      <c r="A3898" s="478" t="s">
        <v>25413</v>
      </c>
      <c r="B3898" s="466" t="s">
        <v>25414</v>
      </c>
      <c r="C3898" s="466" t="s">
        <v>25415</v>
      </c>
      <c r="D3898" s="466" t="s">
        <v>25416</v>
      </c>
      <c r="E3898" s="480" t="s">
        <v>13883</v>
      </c>
      <c r="F3898" s="480" t="s">
        <v>13882</v>
      </c>
      <c r="G3898" s="466" t="s">
        <v>25417</v>
      </c>
      <c r="H3898" s="466" t="s">
        <v>25417</v>
      </c>
      <c r="I3898" s="481">
        <v>46176</v>
      </c>
      <c r="J3898" s="481">
        <v>46176</v>
      </c>
      <c r="K3898" s="466" t="s">
        <v>1959</v>
      </c>
      <c r="L3898" s="466" t="s">
        <v>44</v>
      </c>
      <c r="M3898" s="466" t="s">
        <v>1297</v>
      </c>
      <c r="N3898" s="479"/>
      <c r="O3898" s="466" t="s">
        <v>1298</v>
      </c>
      <c r="P3898" s="479"/>
      <c r="Q3898" s="479"/>
      <c r="R3898" s="337">
        <v>46182</v>
      </c>
      <c r="S3898" s="466">
        <v>2150071597</v>
      </c>
      <c r="T3898" s="466" t="s">
        <v>25418</v>
      </c>
      <c r="U3898" s="466" t="s">
        <v>25419</v>
      </c>
      <c r="V3898" s="479"/>
      <c r="W3898" s="514" t="s">
        <v>59</v>
      </c>
      <c r="X3898" s="466" t="s">
        <v>1791</v>
      </c>
      <c r="Y3898" s="466" t="s">
        <v>25420</v>
      </c>
      <c r="Z3898" s="479"/>
      <c r="AA3898" s="466">
        <v>5.3915899999999999</v>
      </c>
      <c r="AB3898" s="466">
        <v>-3.8961899999999998</v>
      </c>
      <c r="AC3898" s="466">
        <v>250</v>
      </c>
      <c r="AD3898" s="466" t="s">
        <v>15075</v>
      </c>
      <c r="AE3898" s="466" t="s">
        <v>14985</v>
      </c>
      <c r="AF3898" s="479"/>
      <c r="AG3898" s="479"/>
      <c r="AH3898" s="466">
        <v>4</v>
      </c>
      <c r="AI3898" s="479"/>
      <c r="AJ3898" s="479"/>
      <c r="AK3898" s="466" t="s">
        <v>15726</v>
      </c>
      <c r="AL3898" s="479"/>
      <c r="AM3898" s="479"/>
      <c r="AN3898" s="172">
        <f t="shared" si="81"/>
        <v>6</v>
      </c>
    </row>
    <row r="3899" spans="1:40" s="7" customFormat="1" ht="15" customHeight="1">
      <c r="A3899" s="478" t="s">
        <v>25421</v>
      </c>
      <c r="B3899" s="466" t="s">
        <v>25422</v>
      </c>
      <c r="C3899" s="466" t="s">
        <v>25423</v>
      </c>
      <c r="D3899" s="466" t="s">
        <v>22003</v>
      </c>
      <c r="E3899" s="480" t="s">
        <v>13883</v>
      </c>
      <c r="F3899" s="480" t="s">
        <v>13922</v>
      </c>
      <c r="G3899" s="466" t="s">
        <v>25424</v>
      </c>
      <c r="H3899" s="466" t="s">
        <v>25424</v>
      </c>
      <c r="I3899" s="481">
        <v>46176</v>
      </c>
      <c r="J3899" s="481">
        <v>46176</v>
      </c>
      <c r="K3899" s="466" t="s">
        <v>1959</v>
      </c>
      <c r="L3899" s="466" t="s">
        <v>44</v>
      </c>
      <c r="M3899" s="466" t="s">
        <v>1297</v>
      </c>
      <c r="N3899" s="479"/>
      <c r="O3899" s="466" t="s">
        <v>1906</v>
      </c>
      <c r="P3899" s="479"/>
      <c r="Q3899" s="479"/>
      <c r="R3899" s="337">
        <v>46182</v>
      </c>
      <c r="S3899" s="466">
        <v>2150063440</v>
      </c>
      <c r="T3899" s="466" t="s">
        <v>25425</v>
      </c>
      <c r="U3899" s="466" t="s">
        <v>25426</v>
      </c>
      <c r="V3899" s="479"/>
      <c r="W3899" s="514" t="s">
        <v>59</v>
      </c>
      <c r="X3899" s="466" t="s">
        <v>1791</v>
      </c>
      <c r="Y3899" s="466" t="s">
        <v>25427</v>
      </c>
      <c r="Z3899" s="479"/>
      <c r="AA3899" s="466">
        <v>5.4070299999999998</v>
      </c>
      <c r="AB3899" s="466">
        <v>-3.965436</v>
      </c>
      <c r="AC3899" s="466">
        <v>350</v>
      </c>
      <c r="AD3899" s="466" t="s">
        <v>14072</v>
      </c>
      <c r="AE3899" s="466" t="s">
        <v>15282</v>
      </c>
      <c r="AF3899" s="479"/>
      <c r="AG3899" s="479"/>
      <c r="AH3899" s="466">
        <v>0</v>
      </c>
      <c r="AI3899" s="479"/>
      <c r="AJ3899" s="479"/>
      <c r="AK3899" s="466" t="s">
        <v>14278</v>
      </c>
      <c r="AL3899" s="479"/>
      <c r="AM3899" s="479"/>
      <c r="AN3899" s="172">
        <f t="shared" si="81"/>
        <v>6</v>
      </c>
    </row>
    <row r="3900" spans="1:40" s="7" customFormat="1" ht="15" customHeight="1">
      <c r="A3900" s="478" t="s">
        <v>25428</v>
      </c>
      <c r="B3900" s="466" t="s">
        <v>25429</v>
      </c>
      <c r="C3900" s="466" t="s">
        <v>25430</v>
      </c>
      <c r="D3900" s="466" t="s">
        <v>25431</v>
      </c>
      <c r="E3900" s="480" t="s">
        <v>13883</v>
      </c>
      <c r="F3900" s="480" t="s">
        <v>13922</v>
      </c>
      <c r="G3900" s="466" t="s">
        <v>25432</v>
      </c>
      <c r="H3900" s="466" t="s">
        <v>25432</v>
      </c>
      <c r="I3900" s="481">
        <v>46176</v>
      </c>
      <c r="J3900" s="481">
        <v>46176</v>
      </c>
      <c r="K3900" s="466" t="s">
        <v>1959</v>
      </c>
      <c r="L3900" s="466" t="s">
        <v>44</v>
      </c>
      <c r="M3900" s="466" t="s">
        <v>1297</v>
      </c>
      <c r="N3900" s="479"/>
      <c r="O3900" s="466" t="s">
        <v>1298</v>
      </c>
      <c r="P3900" s="479"/>
      <c r="Q3900" s="479"/>
      <c r="R3900" s="337">
        <v>46182</v>
      </c>
      <c r="S3900" s="466">
        <v>2150071380</v>
      </c>
      <c r="T3900" s="466" t="s">
        <v>25433</v>
      </c>
      <c r="U3900" s="466" t="s">
        <v>21466</v>
      </c>
      <c r="V3900" s="479"/>
      <c r="W3900" s="514" t="s">
        <v>59</v>
      </c>
      <c r="X3900" s="466" t="s">
        <v>1791</v>
      </c>
      <c r="Y3900" s="466" t="s">
        <v>25434</v>
      </c>
      <c r="Z3900" s="479"/>
      <c r="AA3900" s="466">
        <v>5.3850660000000001</v>
      </c>
      <c r="AB3900" s="466">
        <v>-3.9345140000000001</v>
      </c>
      <c r="AC3900" s="466">
        <v>100</v>
      </c>
      <c r="AD3900" s="466" t="s">
        <v>14124</v>
      </c>
      <c r="AE3900" s="466" t="s">
        <v>17239</v>
      </c>
      <c r="AF3900" s="479"/>
      <c r="AG3900" s="479"/>
      <c r="AH3900" s="466">
        <v>0</v>
      </c>
      <c r="AI3900" s="479"/>
      <c r="AJ3900" s="479"/>
      <c r="AK3900" s="466" t="s">
        <v>17447</v>
      </c>
      <c r="AL3900" s="479"/>
      <c r="AM3900" s="479"/>
      <c r="AN3900" s="172">
        <f t="shared" si="81"/>
        <v>6</v>
      </c>
    </row>
    <row r="3901" spans="1:40" s="7" customFormat="1" ht="15" customHeight="1">
      <c r="A3901" s="478" t="s">
        <v>25435</v>
      </c>
      <c r="B3901" s="466" t="s">
        <v>25436</v>
      </c>
      <c r="C3901" s="466" t="s">
        <v>25437</v>
      </c>
      <c r="D3901" s="466" t="s">
        <v>25438</v>
      </c>
      <c r="E3901" s="480" t="s">
        <v>13883</v>
      </c>
      <c r="F3901" s="480" t="s">
        <v>15259</v>
      </c>
      <c r="G3901" s="466" t="s">
        <v>25439</v>
      </c>
      <c r="H3901" s="466" t="s">
        <v>25439</v>
      </c>
      <c r="I3901" s="481">
        <v>46175</v>
      </c>
      <c r="J3901" s="481">
        <v>46176</v>
      </c>
      <c r="K3901" s="466" t="s">
        <v>1959</v>
      </c>
      <c r="L3901" s="466" t="s">
        <v>44</v>
      </c>
      <c r="M3901" s="466" t="s">
        <v>1297</v>
      </c>
      <c r="N3901" s="479"/>
      <c r="O3901" s="466" t="s">
        <v>1298</v>
      </c>
      <c r="P3901" s="479"/>
      <c r="Q3901" s="479"/>
      <c r="R3901" s="337">
        <v>46181</v>
      </c>
      <c r="S3901" s="466">
        <v>2150071758</v>
      </c>
      <c r="T3901" s="466" t="s">
        <v>25440</v>
      </c>
      <c r="U3901" s="466" t="s">
        <v>25441</v>
      </c>
      <c r="V3901" s="479"/>
      <c r="W3901" s="466" t="s">
        <v>59</v>
      </c>
      <c r="X3901" s="466" t="s">
        <v>1791</v>
      </c>
      <c r="Y3901" s="466" t="s">
        <v>25442</v>
      </c>
      <c r="Z3901" s="479"/>
      <c r="AA3901" s="466">
        <v>5.444007</v>
      </c>
      <c r="AB3901" s="466">
        <v>-4.0346190000000002</v>
      </c>
      <c r="AC3901" s="466">
        <v>100</v>
      </c>
      <c r="AD3901" s="466" t="s">
        <v>14465</v>
      </c>
      <c r="AE3901" s="466" t="s">
        <v>16162</v>
      </c>
      <c r="AF3901" s="479"/>
      <c r="AG3901" s="479"/>
      <c r="AH3901" s="466">
        <v>2</v>
      </c>
      <c r="AI3901" s="479"/>
      <c r="AJ3901" s="479"/>
      <c r="AK3901" s="466" t="s">
        <v>16206</v>
      </c>
      <c r="AL3901" s="479"/>
      <c r="AM3901" s="479"/>
      <c r="AN3901" s="172">
        <f t="shared" si="81"/>
        <v>5</v>
      </c>
    </row>
    <row r="3902" spans="1:40" s="7" customFormat="1" ht="15" customHeight="1">
      <c r="A3902" s="478" t="s">
        <v>25443</v>
      </c>
      <c r="B3902" s="466" t="s">
        <v>25444</v>
      </c>
      <c r="C3902" s="466" t="s">
        <v>25445</v>
      </c>
      <c r="D3902" s="466" t="s">
        <v>25446</v>
      </c>
      <c r="E3902" s="480" t="s">
        <v>13883</v>
      </c>
      <c r="F3902" s="480" t="s">
        <v>15259</v>
      </c>
      <c r="G3902" s="466" t="s">
        <v>25447</v>
      </c>
      <c r="H3902" s="466" t="s">
        <v>25447</v>
      </c>
      <c r="I3902" s="481">
        <v>46175</v>
      </c>
      <c r="J3902" s="481">
        <v>46176</v>
      </c>
      <c r="K3902" s="466" t="s">
        <v>1959</v>
      </c>
      <c r="L3902" s="466" t="s">
        <v>44</v>
      </c>
      <c r="M3902" s="466" t="s">
        <v>1505</v>
      </c>
      <c r="N3902" s="479"/>
      <c r="O3902" s="466" t="s">
        <v>1298</v>
      </c>
      <c r="P3902" s="479"/>
      <c r="Q3902" s="479"/>
      <c r="R3902" s="337">
        <v>46181</v>
      </c>
      <c r="S3902" s="466">
        <v>2150065396</v>
      </c>
      <c r="T3902" s="466" t="s">
        <v>25448</v>
      </c>
      <c r="U3902" s="466" t="s">
        <v>25449</v>
      </c>
      <c r="V3902" s="479"/>
      <c r="W3902" s="514" t="s">
        <v>59</v>
      </c>
      <c r="X3902" s="466" t="s">
        <v>1791</v>
      </c>
      <c r="Y3902" s="466" t="s">
        <v>25450</v>
      </c>
      <c r="Z3902" s="479"/>
      <c r="AA3902" s="466">
        <v>5.4472189999999996</v>
      </c>
      <c r="AB3902" s="466">
        <v>-3.9794849999999999</v>
      </c>
      <c r="AC3902" s="466">
        <v>100</v>
      </c>
      <c r="AD3902" s="466" t="s">
        <v>10087</v>
      </c>
      <c r="AE3902" s="466" t="s">
        <v>16298</v>
      </c>
      <c r="AF3902" s="479"/>
      <c r="AG3902" s="479"/>
      <c r="AH3902" s="466">
        <v>0</v>
      </c>
      <c r="AI3902" s="479"/>
      <c r="AJ3902" s="479"/>
      <c r="AK3902" s="466" t="s">
        <v>16214</v>
      </c>
      <c r="AL3902" s="479"/>
      <c r="AM3902" s="479"/>
      <c r="AN3902" s="172">
        <f t="shared" si="81"/>
        <v>5</v>
      </c>
    </row>
    <row r="3903" spans="1:40" s="7" customFormat="1" ht="15" customHeight="1">
      <c r="A3903" s="478" t="s">
        <v>25451</v>
      </c>
      <c r="B3903" s="466" t="s">
        <v>25452</v>
      </c>
      <c r="C3903" s="466" t="s">
        <v>25453</v>
      </c>
      <c r="D3903" s="466" t="s">
        <v>25454</v>
      </c>
      <c r="E3903" s="480" t="s">
        <v>13883</v>
      </c>
      <c r="F3903" s="480" t="s">
        <v>15259</v>
      </c>
      <c r="G3903" s="466" t="s">
        <v>25455</v>
      </c>
      <c r="H3903" s="466" t="s">
        <v>25455</v>
      </c>
      <c r="I3903" s="481">
        <v>46176</v>
      </c>
      <c r="J3903" s="481">
        <v>46176</v>
      </c>
      <c r="K3903" s="466" t="s">
        <v>1959</v>
      </c>
      <c r="L3903" s="466" t="s">
        <v>44</v>
      </c>
      <c r="M3903" s="466" t="s">
        <v>1297</v>
      </c>
      <c r="N3903" s="479"/>
      <c r="O3903" s="466" t="s">
        <v>1298</v>
      </c>
      <c r="P3903" s="479"/>
      <c r="Q3903" s="479"/>
      <c r="R3903" s="337">
        <v>46181</v>
      </c>
      <c r="S3903" s="466">
        <v>2150071715</v>
      </c>
      <c r="T3903" s="466" t="s">
        <v>25456</v>
      </c>
      <c r="U3903" s="466" t="s">
        <v>24898</v>
      </c>
      <c r="V3903" s="479"/>
      <c r="W3903" s="514" t="s">
        <v>59</v>
      </c>
      <c r="X3903" s="466" t="s">
        <v>1791</v>
      </c>
      <c r="Y3903" s="466" t="s">
        <v>25457</v>
      </c>
      <c r="Z3903" s="479"/>
      <c r="AA3903" s="466">
        <v>5.4438310000000003</v>
      </c>
      <c r="AB3903" s="466">
        <v>-4.0366</v>
      </c>
      <c r="AC3903" s="466">
        <v>100</v>
      </c>
      <c r="AD3903" s="466" t="s">
        <v>15021</v>
      </c>
      <c r="AE3903" s="466" t="s">
        <v>17840</v>
      </c>
      <c r="AF3903" s="479"/>
      <c r="AG3903" s="479"/>
      <c r="AH3903" s="466">
        <v>0</v>
      </c>
      <c r="AI3903" s="479"/>
      <c r="AJ3903" s="479"/>
      <c r="AK3903" s="466" t="s">
        <v>17447</v>
      </c>
      <c r="AL3903" s="479"/>
      <c r="AM3903" s="479"/>
      <c r="AN3903" s="172">
        <f t="shared" si="81"/>
        <v>5</v>
      </c>
    </row>
    <row r="3904" spans="1:40" s="7" customFormat="1" ht="15" customHeight="1">
      <c r="A3904" s="478" t="s">
        <v>25458</v>
      </c>
      <c r="B3904" s="466" t="s">
        <v>25459</v>
      </c>
      <c r="C3904" s="466" t="s">
        <v>25460</v>
      </c>
      <c r="D3904" s="466" t="s">
        <v>25461</v>
      </c>
      <c r="E3904" s="480" t="s">
        <v>13883</v>
      </c>
      <c r="F3904" s="480" t="s">
        <v>15259</v>
      </c>
      <c r="G3904" s="466" t="s">
        <v>25462</v>
      </c>
      <c r="H3904" s="466" t="s">
        <v>25462</v>
      </c>
      <c r="I3904" s="481">
        <v>46176</v>
      </c>
      <c r="J3904" s="481">
        <v>46176</v>
      </c>
      <c r="K3904" s="466" t="s">
        <v>1959</v>
      </c>
      <c r="L3904" s="466" t="s">
        <v>44</v>
      </c>
      <c r="M3904" s="466" t="s">
        <v>1297</v>
      </c>
      <c r="N3904" s="479"/>
      <c r="O3904" s="466" t="s">
        <v>1298</v>
      </c>
      <c r="P3904" s="479"/>
      <c r="Q3904" s="479"/>
      <c r="R3904" s="337">
        <v>46181</v>
      </c>
      <c r="S3904" s="466">
        <v>2150065394</v>
      </c>
      <c r="T3904" s="466" t="s">
        <v>25463</v>
      </c>
      <c r="U3904" s="466" t="s">
        <v>17822</v>
      </c>
      <c r="V3904" s="479"/>
      <c r="W3904" s="514" t="s">
        <v>59</v>
      </c>
      <c r="X3904" s="466" t="s">
        <v>1791</v>
      </c>
      <c r="Y3904" s="466" t="s">
        <v>25464</v>
      </c>
      <c r="Z3904" s="479"/>
      <c r="AA3904" s="466">
        <v>5.4364420000000004</v>
      </c>
      <c r="AB3904" s="466">
        <v>-3.9683250000000001</v>
      </c>
      <c r="AC3904" s="466">
        <v>250</v>
      </c>
      <c r="AD3904" s="466" t="s">
        <v>10168</v>
      </c>
      <c r="AE3904" s="466" t="s">
        <v>15740</v>
      </c>
      <c r="AF3904" s="479"/>
      <c r="AG3904" s="479"/>
      <c r="AH3904" s="466">
        <v>0</v>
      </c>
      <c r="AI3904" s="479"/>
      <c r="AJ3904" s="479"/>
      <c r="AK3904" s="466" t="s">
        <v>16214</v>
      </c>
      <c r="AL3904" s="479"/>
      <c r="AM3904" s="479"/>
      <c r="AN3904" s="172">
        <f t="shared" si="81"/>
        <v>5</v>
      </c>
    </row>
    <row r="3905" spans="1:40" s="7" customFormat="1" ht="15" customHeight="1">
      <c r="A3905" s="478" t="s">
        <v>25465</v>
      </c>
      <c r="B3905" s="466" t="s">
        <v>25466</v>
      </c>
      <c r="C3905" s="466" t="s">
        <v>25467</v>
      </c>
      <c r="D3905" s="466" t="s">
        <v>25468</v>
      </c>
      <c r="E3905" s="480" t="s">
        <v>13883</v>
      </c>
      <c r="F3905" s="480" t="s">
        <v>15259</v>
      </c>
      <c r="G3905" s="466" t="s">
        <v>25469</v>
      </c>
      <c r="H3905" s="466" t="s">
        <v>25469</v>
      </c>
      <c r="I3905" s="481">
        <v>46176</v>
      </c>
      <c r="J3905" s="481">
        <v>46176</v>
      </c>
      <c r="K3905" s="466" t="s">
        <v>1959</v>
      </c>
      <c r="L3905" s="466" t="s">
        <v>44</v>
      </c>
      <c r="M3905" s="466" t="s">
        <v>1297</v>
      </c>
      <c r="N3905" s="479"/>
      <c r="O3905" s="466" t="s">
        <v>1298</v>
      </c>
      <c r="P3905" s="479"/>
      <c r="Q3905" s="479"/>
      <c r="R3905" s="337">
        <v>46181</v>
      </c>
      <c r="S3905" s="466">
        <v>2150071727</v>
      </c>
      <c r="T3905" s="466" t="s">
        <v>25470</v>
      </c>
      <c r="U3905" s="466" t="s">
        <v>23942</v>
      </c>
      <c r="V3905" s="479"/>
      <c r="W3905" s="514" t="s">
        <v>59</v>
      </c>
      <c r="X3905" s="466" t="s">
        <v>1791</v>
      </c>
      <c r="Y3905" s="466" t="s">
        <v>25471</v>
      </c>
      <c r="Z3905" s="479"/>
      <c r="AA3905" s="466">
        <v>5.4436030000000004</v>
      </c>
      <c r="AB3905" s="466">
        <v>-4.0302619999999996</v>
      </c>
      <c r="AC3905" s="466">
        <v>100</v>
      </c>
      <c r="AD3905" s="466" t="s">
        <v>14276</v>
      </c>
      <c r="AE3905" s="466" t="s">
        <v>16162</v>
      </c>
      <c r="AF3905" s="479"/>
      <c r="AG3905" s="479"/>
      <c r="AH3905" s="466">
        <v>1</v>
      </c>
      <c r="AI3905" s="479"/>
      <c r="AJ3905" s="479"/>
      <c r="AK3905" s="466" t="s">
        <v>16206</v>
      </c>
      <c r="AL3905" s="479"/>
      <c r="AM3905" s="479"/>
      <c r="AN3905" s="172">
        <f t="shared" si="81"/>
        <v>5</v>
      </c>
    </row>
    <row r="3906" spans="1:40" s="7" customFormat="1" ht="15" customHeight="1">
      <c r="A3906" s="478" t="s">
        <v>25472</v>
      </c>
      <c r="B3906" s="466" t="s">
        <v>25473</v>
      </c>
      <c r="C3906" s="466" t="s">
        <v>25474</v>
      </c>
      <c r="D3906" s="466" t="s">
        <v>25475</v>
      </c>
      <c r="E3906" s="480" t="s">
        <v>13883</v>
      </c>
      <c r="F3906" s="480" t="s">
        <v>15259</v>
      </c>
      <c r="G3906" s="466" t="s">
        <v>25476</v>
      </c>
      <c r="H3906" s="466" t="s">
        <v>25476</v>
      </c>
      <c r="I3906" s="481">
        <v>46176</v>
      </c>
      <c r="J3906" s="481">
        <v>46176</v>
      </c>
      <c r="K3906" s="466" t="s">
        <v>1959</v>
      </c>
      <c r="L3906" s="466" t="s">
        <v>44</v>
      </c>
      <c r="M3906" s="466" t="s">
        <v>1297</v>
      </c>
      <c r="N3906" s="479"/>
      <c r="O3906" s="466" t="s">
        <v>1298</v>
      </c>
      <c r="P3906" s="479"/>
      <c r="Q3906" s="479"/>
      <c r="R3906" s="337">
        <v>46181</v>
      </c>
      <c r="S3906" s="466">
        <v>2150073227</v>
      </c>
      <c r="T3906" s="466" t="s">
        <v>25477</v>
      </c>
      <c r="U3906" s="466" t="s">
        <v>25478</v>
      </c>
      <c r="V3906" s="479"/>
      <c r="W3906" s="514" t="s">
        <v>59</v>
      </c>
      <c r="X3906" s="466" t="s">
        <v>1791</v>
      </c>
      <c r="Y3906" s="466" t="s">
        <v>25479</v>
      </c>
      <c r="Z3906" s="479"/>
      <c r="AA3906" s="466">
        <v>5.44625</v>
      </c>
      <c r="AB3906" s="466">
        <v>-3.991638</v>
      </c>
      <c r="AC3906" s="466">
        <v>100</v>
      </c>
      <c r="AD3906" s="466" t="s">
        <v>9206</v>
      </c>
      <c r="AE3906" s="466" t="s">
        <v>16727</v>
      </c>
      <c r="AF3906" s="479"/>
      <c r="AG3906" s="479"/>
      <c r="AH3906" s="466">
        <v>1</v>
      </c>
      <c r="AI3906" s="479"/>
      <c r="AJ3906" s="479"/>
      <c r="AK3906" s="466" t="s">
        <v>16183</v>
      </c>
      <c r="AL3906" s="479"/>
      <c r="AM3906" s="479"/>
      <c r="AN3906" s="172">
        <f t="shared" si="81"/>
        <v>5</v>
      </c>
    </row>
    <row r="3907" spans="1:40" s="7" customFormat="1" ht="15" customHeight="1">
      <c r="A3907" s="478" t="s">
        <v>25480</v>
      </c>
      <c r="B3907" s="466" t="s">
        <v>25481</v>
      </c>
      <c r="C3907" s="466" t="s">
        <v>25482</v>
      </c>
      <c r="D3907" s="466" t="s">
        <v>25454</v>
      </c>
      <c r="E3907" s="480" t="s">
        <v>13883</v>
      </c>
      <c r="F3907" s="480" t="s">
        <v>15259</v>
      </c>
      <c r="G3907" s="466" t="s">
        <v>25483</v>
      </c>
      <c r="H3907" s="466" t="s">
        <v>25483</v>
      </c>
      <c r="I3907" s="481">
        <v>46176</v>
      </c>
      <c r="J3907" s="481">
        <v>46176</v>
      </c>
      <c r="K3907" s="466" t="s">
        <v>1959</v>
      </c>
      <c r="L3907" s="466" t="s">
        <v>44</v>
      </c>
      <c r="M3907" s="466" t="s">
        <v>1297</v>
      </c>
      <c r="N3907" s="479"/>
      <c r="O3907" s="466" t="s">
        <v>1298</v>
      </c>
      <c r="P3907" s="479"/>
      <c r="Q3907" s="479"/>
      <c r="R3907" s="337">
        <v>46181</v>
      </c>
      <c r="S3907" s="466">
        <v>2150071723</v>
      </c>
      <c r="T3907" s="466" t="s">
        <v>25484</v>
      </c>
      <c r="U3907" s="466" t="s">
        <v>23715</v>
      </c>
      <c r="V3907" s="479"/>
      <c r="W3907" s="514" t="s">
        <v>59</v>
      </c>
      <c r="X3907" s="466" t="s">
        <v>1791</v>
      </c>
      <c r="Y3907" s="466" t="s">
        <v>25485</v>
      </c>
      <c r="Z3907" s="479"/>
      <c r="AA3907" s="466">
        <v>5.4434269999999998</v>
      </c>
      <c r="AB3907" s="466">
        <v>-4.036683</v>
      </c>
      <c r="AC3907" s="466">
        <v>100</v>
      </c>
      <c r="AD3907" s="466" t="s">
        <v>16161</v>
      </c>
      <c r="AE3907" s="466" t="s">
        <v>17840</v>
      </c>
      <c r="AF3907" s="479"/>
      <c r="AG3907" s="479"/>
      <c r="AH3907" s="466">
        <v>1</v>
      </c>
      <c r="AI3907" s="479"/>
      <c r="AJ3907" s="479"/>
      <c r="AK3907" s="466" t="s">
        <v>17447</v>
      </c>
      <c r="AL3907" s="479"/>
      <c r="AM3907" s="479"/>
      <c r="AN3907" s="172">
        <f t="shared" si="81"/>
        <v>5</v>
      </c>
    </row>
    <row r="3908" spans="1:40" s="7" customFormat="1" ht="15" customHeight="1">
      <c r="A3908" s="478" t="s">
        <v>25486</v>
      </c>
      <c r="B3908" s="466" t="s">
        <v>25487</v>
      </c>
      <c r="C3908" s="466" t="s">
        <v>25488</v>
      </c>
      <c r="D3908" s="466" t="s">
        <v>25489</v>
      </c>
      <c r="E3908" s="480" t="s">
        <v>13883</v>
      </c>
      <c r="F3908" s="480" t="s">
        <v>15259</v>
      </c>
      <c r="G3908" s="466" t="s">
        <v>25490</v>
      </c>
      <c r="H3908" s="466" t="s">
        <v>25490</v>
      </c>
      <c r="I3908" s="481">
        <v>46176</v>
      </c>
      <c r="J3908" s="481">
        <v>46176</v>
      </c>
      <c r="K3908" s="466" t="s">
        <v>1959</v>
      </c>
      <c r="L3908" s="466" t="s">
        <v>44</v>
      </c>
      <c r="M3908" s="466" t="s">
        <v>1297</v>
      </c>
      <c r="N3908" s="479"/>
      <c r="O3908" s="466" t="s">
        <v>1298</v>
      </c>
      <c r="P3908" s="479"/>
      <c r="Q3908" s="479"/>
      <c r="R3908" s="337">
        <v>46181</v>
      </c>
      <c r="S3908" s="466">
        <v>2150071726</v>
      </c>
      <c r="T3908" s="466" t="s">
        <v>25491</v>
      </c>
      <c r="U3908" s="466" t="s">
        <v>25492</v>
      </c>
      <c r="V3908" s="479"/>
      <c r="W3908" s="514" t="s">
        <v>59</v>
      </c>
      <c r="X3908" s="466" t="s">
        <v>1791</v>
      </c>
      <c r="Y3908" s="466" t="s">
        <v>25493</v>
      </c>
      <c r="Z3908" s="479"/>
      <c r="AA3908" s="466">
        <v>5.4475119999999997</v>
      </c>
      <c r="AB3908" s="466">
        <v>-4.0337779999999999</v>
      </c>
      <c r="AC3908" s="466">
        <v>150</v>
      </c>
      <c r="AD3908" s="466" t="s">
        <v>15021</v>
      </c>
      <c r="AE3908" s="466" t="s">
        <v>16162</v>
      </c>
      <c r="AF3908" s="479"/>
      <c r="AG3908" s="479"/>
      <c r="AH3908" s="466">
        <v>2</v>
      </c>
      <c r="AI3908" s="479"/>
      <c r="AJ3908" s="479"/>
      <c r="AK3908" s="466" t="s">
        <v>16206</v>
      </c>
      <c r="AL3908" s="479"/>
      <c r="AM3908" s="479"/>
      <c r="AN3908" s="172">
        <f t="shared" si="81"/>
        <v>5</v>
      </c>
    </row>
    <row r="3909" spans="1:40" s="7" customFormat="1" ht="15" customHeight="1">
      <c r="A3909" s="478" t="s">
        <v>25494</v>
      </c>
      <c r="B3909" s="466" t="s">
        <v>25495</v>
      </c>
      <c r="C3909" s="466" t="s">
        <v>25496</v>
      </c>
      <c r="D3909" s="466" t="s">
        <v>22003</v>
      </c>
      <c r="E3909" s="480" t="s">
        <v>13883</v>
      </c>
      <c r="F3909" s="480" t="s">
        <v>13922</v>
      </c>
      <c r="G3909" s="466" t="s">
        <v>25497</v>
      </c>
      <c r="H3909" s="466" t="s">
        <v>25497</v>
      </c>
      <c r="I3909" s="481">
        <v>46176</v>
      </c>
      <c r="J3909" s="481">
        <v>46176</v>
      </c>
      <c r="K3909" s="466" t="s">
        <v>1959</v>
      </c>
      <c r="L3909" s="466" t="s">
        <v>44</v>
      </c>
      <c r="M3909" s="466" t="s">
        <v>1297</v>
      </c>
      <c r="N3909" s="479"/>
      <c r="O3909" s="466" t="s">
        <v>1298</v>
      </c>
      <c r="P3909" s="479"/>
      <c r="Q3909" s="479"/>
      <c r="R3909" s="337">
        <v>46181</v>
      </c>
      <c r="S3909" s="466">
        <v>2150071746</v>
      </c>
      <c r="T3909" s="466" t="s">
        <v>25498</v>
      </c>
      <c r="U3909" s="466" t="s">
        <v>25499</v>
      </c>
      <c r="V3909" s="479"/>
      <c r="W3909" s="514" t="s">
        <v>59</v>
      </c>
      <c r="X3909" s="466" t="s">
        <v>1791</v>
      </c>
      <c r="Y3909" s="466" t="s">
        <v>25500</v>
      </c>
      <c r="Z3909" s="479"/>
      <c r="AA3909" s="466">
        <v>5.424544</v>
      </c>
      <c r="AB3909" s="466">
        <v>-3.9666260000000002</v>
      </c>
      <c r="AC3909" s="466">
        <v>150</v>
      </c>
      <c r="AD3909" s="466" t="s">
        <v>13907</v>
      </c>
      <c r="AE3909" s="466" t="s">
        <v>15692</v>
      </c>
      <c r="AF3909" s="479"/>
      <c r="AG3909" s="479"/>
      <c r="AH3909" s="466">
        <v>0</v>
      </c>
      <c r="AI3909" s="479"/>
      <c r="AJ3909" s="479"/>
      <c r="AK3909" s="466" t="s">
        <v>14278</v>
      </c>
      <c r="AL3909" s="479"/>
      <c r="AM3909" s="479"/>
      <c r="AN3909" s="172">
        <f t="shared" si="81"/>
        <v>5</v>
      </c>
    </row>
    <row r="3910" spans="1:40" s="7" customFormat="1" ht="15" customHeight="1">
      <c r="A3910" s="478" t="s">
        <v>25501</v>
      </c>
      <c r="B3910" s="466" t="s">
        <v>25502</v>
      </c>
      <c r="C3910" s="466" t="s">
        <v>25503</v>
      </c>
      <c r="D3910" s="466" t="s">
        <v>25504</v>
      </c>
      <c r="E3910" s="480" t="s">
        <v>13883</v>
      </c>
      <c r="F3910" s="480" t="s">
        <v>13922</v>
      </c>
      <c r="G3910" s="466" t="s">
        <v>25505</v>
      </c>
      <c r="H3910" s="466" t="s">
        <v>25505</v>
      </c>
      <c r="I3910" s="481">
        <v>46175</v>
      </c>
      <c r="J3910" s="481">
        <v>46176</v>
      </c>
      <c r="K3910" s="466" t="s">
        <v>1959</v>
      </c>
      <c r="L3910" s="466" t="s">
        <v>44</v>
      </c>
      <c r="M3910" s="466" t="s">
        <v>1505</v>
      </c>
      <c r="N3910" s="479"/>
      <c r="O3910" s="466" t="s">
        <v>1298</v>
      </c>
      <c r="P3910" s="479"/>
      <c r="Q3910" s="479"/>
      <c r="R3910" s="337">
        <v>46181</v>
      </c>
      <c r="S3910" s="466">
        <v>2150071400</v>
      </c>
      <c r="T3910" s="466" t="s">
        <v>25506</v>
      </c>
      <c r="U3910" s="466" t="s">
        <v>25507</v>
      </c>
      <c r="V3910" s="479"/>
      <c r="W3910" s="514" t="s">
        <v>59</v>
      </c>
      <c r="X3910" s="466" t="s">
        <v>1791</v>
      </c>
      <c r="Y3910" s="466" t="s">
        <v>25508</v>
      </c>
      <c r="Z3910" s="479"/>
      <c r="AA3910" s="466">
        <v>5.383362</v>
      </c>
      <c r="AB3910" s="466">
        <v>-3.935708</v>
      </c>
      <c r="AC3910" s="466">
        <v>250</v>
      </c>
      <c r="AD3910" s="466" t="s">
        <v>14276</v>
      </c>
      <c r="AE3910" s="466" t="s">
        <v>14277</v>
      </c>
      <c r="AF3910" s="479"/>
      <c r="AG3910" s="479"/>
      <c r="AH3910" s="466">
        <v>0</v>
      </c>
      <c r="AI3910" s="479"/>
      <c r="AJ3910" s="479"/>
      <c r="AK3910" s="466" t="s">
        <v>15726</v>
      </c>
      <c r="AL3910" s="479"/>
      <c r="AM3910" s="479"/>
      <c r="AN3910" s="172">
        <f t="shared" si="81"/>
        <v>5</v>
      </c>
    </row>
    <row r="3911" spans="1:40" s="7" customFormat="1" ht="15" customHeight="1">
      <c r="A3911" s="478" t="s">
        <v>25509</v>
      </c>
      <c r="B3911" s="466" t="s">
        <v>25510</v>
      </c>
      <c r="C3911" s="466" t="s">
        <v>25511</v>
      </c>
      <c r="D3911" s="466" t="s">
        <v>22003</v>
      </c>
      <c r="E3911" s="480" t="s">
        <v>13883</v>
      </c>
      <c r="F3911" s="480" t="s">
        <v>13922</v>
      </c>
      <c r="G3911" s="466" t="s">
        <v>25512</v>
      </c>
      <c r="H3911" s="466" t="s">
        <v>25512</v>
      </c>
      <c r="I3911" s="481">
        <v>46176</v>
      </c>
      <c r="J3911" s="481">
        <v>46176</v>
      </c>
      <c r="K3911" s="466" t="s">
        <v>1959</v>
      </c>
      <c r="L3911" s="466" t="s">
        <v>44</v>
      </c>
      <c r="M3911" s="466" t="s">
        <v>1297</v>
      </c>
      <c r="N3911" s="479"/>
      <c r="O3911" s="466" t="s">
        <v>1298</v>
      </c>
      <c r="P3911" s="479"/>
      <c r="Q3911" s="479"/>
      <c r="R3911" s="337">
        <v>46181</v>
      </c>
      <c r="S3911" s="466">
        <v>2150073238</v>
      </c>
      <c r="T3911" s="466" t="s">
        <v>25513</v>
      </c>
      <c r="U3911" s="466" t="s">
        <v>22310</v>
      </c>
      <c r="V3911" s="479"/>
      <c r="W3911" s="514" t="s">
        <v>59</v>
      </c>
      <c r="X3911" s="466" t="s">
        <v>1791</v>
      </c>
      <c r="Y3911" s="466" t="s">
        <v>25514</v>
      </c>
      <c r="Z3911" s="479"/>
      <c r="AA3911" s="466">
        <v>5.4000469999999998</v>
      </c>
      <c r="AB3911" s="466">
        <v>-3.947889</v>
      </c>
      <c r="AC3911" s="466">
        <v>200</v>
      </c>
      <c r="AD3911" s="466" t="s">
        <v>10534</v>
      </c>
      <c r="AE3911" s="466" t="s">
        <v>14027</v>
      </c>
      <c r="AF3911" s="479"/>
      <c r="AG3911" s="479"/>
      <c r="AH3911" s="466">
        <v>0</v>
      </c>
      <c r="AI3911" s="479"/>
      <c r="AJ3911" s="479"/>
      <c r="AK3911" s="466" t="s">
        <v>18099</v>
      </c>
      <c r="AL3911" s="479"/>
      <c r="AM3911" s="479"/>
      <c r="AN3911" s="172">
        <f t="shared" si="81"/>
        <v>5</v>
      </c>
    </row>
    <row r="3912" spans="1:40" s="7" customFormat="1" ht="15" customHeight="1">
      <c r="A3912" s="268" t="s">
        <v>25515</v>
      </c>
      <c r="B3912" s="269" t="s">
        <v>25516</v>
      </c>
      <c r="C3912" s="289" t="s">
        <v>24422</v>
      </c>
      <c r="D3912" s="269" t="s">
        <v>25517</v>
      </c>
      <c r="E3912" s="270" t="s">
        <v>13883</v>
      </c>
      <c r="F3912" s="270" t="s">
        <v>15259</v>
      </c>
      <c r="G3912" s="269" t="s">
        <v>24423</v>
      </c>
      <c r="H3912" s="269" t="s">
        <v>24423</v>
      </c>
      <c r="I3912" s="271">
        <v>46176</v>
      </c>
      <c r="J3912" s="271">
        <v>46176</v>
      </c>
      <c r="K3912" s="269" t="s">
        <v>43</v>
      </c>
      <c r="L3912" s="269" t="s">
        <v>44</v>
      </c>
      <c r="M3912" s="269" t="s">
        <v>1297</v>
      </c>
      <c r="N3912" s="475"/>
      <c r="O3912" s="269" t="s">
        <v>1298</v>
      </c>
      <c r="P3912" s="288"/>
      <c r="Q3912" s="288"/>
      <c r="R3912" s="337" t="s">
        <v>7768</v>
      </c>
      <c r="S3912" s="288"/>
      <c r="T3912" s="288"/>
      <c r="U3912" s="288"/>
      <c r="V3912" s="288"/>
      <c r="W3912" s="285" t="s">
        <v>48</v>
      </c>
      <c r="X3912" s="285" t="s">
        <v>49</v>
      </c>
      <c r="Y3912" s="285" t="s">
        <v>25518</v>
      </c>
      <c r="Z3912" s="288"/>
      <c r="AA3912" s="285">
        <v>5.439273</v>
      </c>
      <c r="AB3912" s="285">
        <v>-3.985595</v>
      </c>
      <c r="AC3912" s="285">
        <v>150</v>
      </c>
      <c r="AD3912" s="285" t="s">
        <v>10087</v>
      </c>
      <c r="AE3912" s="285" t="s">
        <v>15361</v>
      </c>
      <c r="AF3912" s="288"/>
      <c r="AG3912" s="288"/>
      <c r="AH3912" s="285">
        <v>1</v>
      </c>
      <c r="AI3912" s="288"/>
      <c r="AJ3912" s="288"/>
      <c r="AK3912" s="288"/>
      <c r="AL3912" s="288"/>
      <c r="AM3912" s="288"/>
    </row>
    <row r="3913" spans="1:40" s="7" customFormat="1" ht="15" customHeight="1">
      <c r="A3913" s="268" t="s">
        <v>25519</v>
      </c>
      <c r="B3913" s="269" t="s">
        <v>25520</v>
      </c>
      <c r="C3913" s="269" t="s">
        <v>25521</v>
      </c>
      <c r="D3913" s="269" t="s">
        <v>25522</v>
      </c>
      <c r="E3913" s="270" t="s">
        <v>13883</v>
      </c>
      <c r="F3913" s="270" t="s">
        <v>13882</v>
      </c>
      <c r="G3913" s="269" t="s">
        <v>25523</v>
      </c>
      <c r="H3913" s="269" t="s">
        <v>25523</v>
      </c>
      <c r="I3913" s="271">
        <v>46176</v>
      </c>
      <c r="J3913" s="271">
        <v>46176</v>
      </c>
      <c r="K3913" s="269" t="s">
        <v>43</v>
      </c>
      <c r="L3913" s="269" t="s">
        <v>44</v>
      </c>
      <c r="M3913" s="269" t="s">
        <v>1297</v>
      </c>
      <c r="N3913" s="475"/>
      <c r="O3913" s="269" t="s">
        <v>1298</v>
      </c>
      <c r="P3913" s="288"/>
      <c r="Q3913" s="288"/>
      <c r="R3913" s="337" t="s">
        <v>7768</v>
      </c>
      <c r="S3913" s="288"/>
      <c r="T3913" s="288"/>
      <c r="U3913" s="285" t="s">
        <v>15160</v>
      </c>
      <c r="V3913" s="288"/>
      <c r="W3913" s="457" t="s">
        <v>48</v>
      </c>
      <c r="X3913" s="285" t="s">
        <v>49</v>
      </c>
      <c r="Y3913" s="285" t="s">
        <v>25524</v>
      </c>
      <c r="Z3913" s="288"/>
      <c r="AA3913" s="285">
        <v>5.3836000000000004</v>
      </c>
      <c r="AB3913" s="285">
        <v>-3.87608</v>
      </c>
      <c r="AC3913" s="285">
        <v>250</v>
      </c>
      <c r="AD3913" s="285" t="s">
        <v>14823</v>
      </c>
      <c r="AE3913" s="285" t="s">
        <v>14337</v>
      </c>
      <c r="AF3913" s="288"/>
      <c r="AG3913" s="288"/>
      <c r="AH3913" s="285">
        <v>2</v>
      </c>
      <c r="AI3913" s="288"/>
      <c r="AJ3913" s="288"/>
      <c r="AK3913" s="288"/>
      <c r="AL3913" s="288"/>
      <c r="AM3913" s="288"/>
    </row>
    <row r="3914" spans="1:40" s="7" customFormat="1" ht="15" customHeight="1">
      <c r="A3914" s="478" t="s">
        <v>25525</v>
      </c>
      <c r="B3914" s="466" t="s">
        <v>25526</v>
      </c>
      <c r="C3914" s="289" t="s">
        <v>16748</v>
      </c>
      <c r="D3914" s="466" t="s">
        <v>25527</v>
      </c>
      <c r="E3914" s="480" t="s">
        <v>13883</v>
      </c>
      <c r="F3914" s="480" t="s">
        <v>13882</v>
      </c>
      <c r="G3914" s="466" t="s">
        <v>25528</v>
      </c>
      <c r="H3914" s="466" t="s">
        <v>25528</v>
      </c>
      <c r="I3914" s="481">
        <v>46175</v>
      </c>
      <c r="J3914" s="481">
        <v>46176</v>
      </c>
      <c r="K3914" s="466" t="s">
        <v>1959</v>
      </c>
      <c r="L3914" s="466" t="s">
        <v>44</v>
      </c>
      <c r="M3914" s="466" t="s">
        <v>1297</v>
      </c>
      <c r="N3914" s="479"/>
      <c r="O3914" s="466" t="s">
        <v>1298</v>
      </c>
      <c r="P3914" s="479"/>
      <c r="Q3914" s="479"/>
      <c r="R3914" s="337">
        <v>46178</v>
      </c>
      <c r="S3914" s="466">
        <v>2150071398</v>
      </c>
      <c r="T3914" s="466" t="s">
        <v>25529</v>
      </c>
      <c r="U3914" s="466" t="s">
        <v>24782</v>
      </c>
      <c r="V3914" s="479"/>
      <c r="W3914" s="466" t="s">
        <v>59</v>
      </c>
      <c r="X3914" s="466" t="s">
        <v>1791</v>
      </c>
      <c r="Y3914" s="466" t="s">
        <v>25530</v>
      </c>
      <c r="Z3914" s="479"/>
      <c r="AA3914" s="466">
        <v>5.3707000000000003</v>
      </c>
      <c r="AB3914" s="466">
        <v>-3.90422</v>
      </c>
      <c r="AC3914" s="466">
        <v>100</v>
      </c>
      <c r="AD3914" s="466" t="s">
        <v>14404</v>
      </c>
      <c r="AE3914" s="466" t="s">
        <v>15155</v>
      </c>
      <c r="AF3914" s="479"/>
      <c r="AG3914" s="479"/>
      <c r="AH3914" s="466">
        <v>0</v>
      </c>
      <c r="AI3914" s="479"/>
      <c r="AJ3914" s="479"/>
      <c r="AK3914" s="466" t="s">
        <v>15726</v>
      </c>
      <c r="AL3914" s="479"/>
      <c r="AM3914" s="479"/>
      <c r="AN3914" s="172">
        <f>R3914-J3914</f>
        <v>2</v>
      </c>
    </row>
    <row r="3915" spans="1:40" s="7" customFormat="1" ht="15" customHeight="1">
      <c r="A3915" s="284" t="s">
        <v>25531</v>
      </c>
      <c r="B3915" s="285" t="s">
        <v>25532</v>
      </c>
      <c r="C3915" s="289" t="s">
        <v>22649</v>
      </c>
      <c r="D3915" s="285" t="s">
        <v>25533</v>
      </c>
      <c r="E3915" s="286" t="s">
        <v>13883</v>
      </c>
      <c r="F3915" s="286" t="s">
        <v>15259</v>
      </c>
      <c r="G3915" s="285" t="s">
        <v>25534</v>
      </c>
      <c r="H3915" s="285" t="s">
        <v>25534</v>
      </c>
      <c r="I3915" s="287">
        <v>46176</v>
      </c>
      <c r="J3915" s="287">
        <v>46176</v>
      </c>
      <c r="K3915" s="285" t="s">
        <v>43</v>
      </c>
      <c r="L3915" s="285" t="s">
        <v>44</v>
      </c>
      <c r="M3915" s="285" t="s">
        <v>1297</v>
      </c>
      <c r="N3915" s="288"/>
      <c r="O3915" s="285" t="s">
        <v>1298</v>
      </c>
      <c r="P3915" s="288"/>
      <c r="Q3915" s="288"/>
      <c r="R3915" s="337" t="s">
        <v>7768</v>
      </c>
      <c r="S3915" s="288"/>
      <c r="T3915" s="288"/>
      <c r="U3915" s="288"/>
      <c r="V3915" s="288"/>
      <c r="W3915" s="457" t="s">
        <v>820</v>
      </c>
      <c r="X3915" s="285" t="s">
        <v>8747</v>
      </c>
      <c r="Y3915" s="285" t="s">
        <v>25535</v>
      </c>
      <c r="Z3915" s="288"/>
      <c r="AA3915" s="288"/>
      <c r="AB3915" s="288"/>
      <c r="AC3915" s="288"/>
      <c r="AD3915" s="288"/>
      <c r="AE3915" s="288"/>
      <c r="AF3915" s="288"/>
      <c r="AG3915" s="288"/>
      <c r="AH3915" s="288"/>
      <c r="AI3915" s="288"/>
      <c r="AJ3915" s="288"/>
      <c r="AK3915" s="288"/>
      <c r="AL3915" s="288"/>
      <c r="AM3915" s="288"/>
    </row>
    <row r="3916" spans="1:40" s="7" customFormat="1" ht="15" customHeight="1">
      <c r="A3916" s="478" t="s">
        <v>25536</v>
      </c>
      <c r="B3916" s="466" t="s">
        <v>25537</v>
      </c>
      <c r="C3916" s="466" t="s">
        <v>25538</v>
      </c>
      <c r="D3916" s="466" t="s">
        <v>25539</v>
      </c>
      <c r="E3916" s="480" t="s">
        <v>13883</v>
      </c>
      <c r="F3916" s="480" t="s">
        <v>15259</v>
      </c>
      <c r="G3916" s="466" t="s">
        <v>25540</v>
      </c>
      <c r="H3916" s="466" t="s">
        <v>25540</v>
      </c>
      <c r="I3916" s="481">
        <v>46176</v>
      </c>
      <c r="J3916" s="481">
        <v>46176</v>
      </c>
      <c r="K3916" s="466" t="s">
        <v>1959</v>
      </c>
      <c r="L3916" s="466" t="s">
        <v>44</v>
      </c>
      <c r="M3916" s="466" t="s">
        <v>1297</v>
      </c>
      <c r="N3916" s="479"/>
      <c r="O3916" s="466" t="s">
        <v>1298</v>
      </c>
      <c r="P3916" s="479"/>
      <c r="Q3916" s="479"/>
      <c r="R3916" s="337">
        <v>46179</v>
      </c>
      <c r="S3916" s="466">
        <v>2150071603</v>
      </c>
      <c r="T3916" s="466" t="s">
        <v>25541</v>
      </c>
      <c r="U3916" s="466" t="s">
        <v>23723</v>
      </c>
      <c r="V3916" s="479"/>
      <c r="W3916" s="514" t="s">
        <v>59</v>
      </c>
      <c r="X3916" s="466" t="s">
        <v>1791</v>
      </c>
      <c r="Y3916" s="466" t="s">
        <v>25542</v>
      </c>
      <c r="Z3916" s="479"/>
      <c r="AA3916" s="466">
        <v>5.4430420000000002</v>
      </c>
      <c r="AB3916" s="466">
        <v>-4.0366330000000001</v>
      </c>
      <c r="AC3916" s="466">
        <v>100</v>
      </c>
      <c r="AD3916" s="466" t="s">
        <v>16161</v>
      </c>
      <c r="AE3916" s="466" t="s">
        <v>17840</v>
      </c>
      <c r="AF3916" s="479"/>
      <c r="AG3916" s="479"/>
      <c r="AH3916" s="466">
        <v>0</v>
      </c>
      <c r="AI3916" s="479"/>
      <c r="AJ3916" s="479"/>
      <c r="AK3916" s="466" t="s">
        <v>16206</v>
      </c>
      <c r="AL3916" s="479"/>
      <c r="AM3916" s="479"/>
      <c r="AN3916" s="172">
        <f>R3916-J3916</f>
        <v>3</v>
      </c>
    </row>
    <row r="3917" spans="1:40" s="7" customFormat="1" ht="15" customHeight="1">
      <c r="A3917" s="478" t="s">
        <v>25543</v>
      </c>
      <c r="B3917" s="466" t="s">
        <v>25544</v>
      </c>
      <c r="C3917" s="466" t="s">
        <v>25545</v>
      </c>
      <c r="D3917" s="466" t="s">
        <v>25546</v>
      </c>
      <c r="E3917" s="480" t="s">
        <v>13883</v>
      </c>
      <c r="F3917" s="480" t="s">
        <v>13922</v>
      </c>
      <c r="G3917" s="466" t="s">
        <v>25547</v>
      </c>
      <c r="H3917" s="466" t="s">
        <v>25547</v>
      </c>
      <c r="I3917" s="481">
        <v>46175</v>
      </c>
      <c r="J3917" s="481">
        <v>46176</v>
      </c>
      <c r="K3917" s="466" t="s">
        <v>1959</v>
      </c>
      <c r="L3917" s="466" t="s">
        <v>44</v>
      </c>
      <c r="M3917" s="466" t="s">
        <v>1505</v>
      </c>
      <c r="N3917" s="479"/>
      <c r="O3917" s="466" t="s">
        <v>1298</v>
      </c>
      <c r="P3917" s="479"/>
      <c r="Q3917" s="479"/>
      <c r="R3917" s="337">
        <v>46179</v>
      </c>
      <c r="S3917" s="466">
        <v>2150071690</v>
      </c>
      <c r="T3917" s="466" t="s">
        <v>25548</v>
      </c>
      <c r="U3917" s="466" t="s">
        <v>25549</v>
      </c>
      <c r="V3917" s="479"/>
      <c r="W3917" s="514" t="s">
        <v>59</v>
      </c>
      <c r="X3917" s="466" t="s">
        <v>1791</v>
      </c>
      <c r="Y3917" s="466" t="s">
        <v>25550</v>
      </c>
      <c r="Z3917" s="479"/>
      <c r="AA3917" s="466">
        <v>5.3577159999999999</v>
      </c>
      <c r="AB3917" s="466">
        <v>-3.9750459999999999</v>
      </c>
      <c r="AC3917" s="466">
        <v>250</v>
      </c>
      <c r="AD3917" s="466" t="s">
        <v>14433</v>
      </c>
      <c r="AE3917" s="466" t="s">
        <v>14731</v>
      </c>
      <c r="AF3917" s="479"/>
      <c r="AG3917" s="479"/>
      <c r="AH3917" s="466">
        <v>0</v>
      </c>
      <c r="AI3917" s="479"/>
      <c r="AJ3917" s="479"/>
      <c r="AK3917" s="466" t="s">
        <v>14278</v>
      </c>
      <c r="AL3917" s="479"/>
      <c r="AM3917" s="479"/>
      <c r="AN3917" s="172">
        <f>R3917-J3917</f>
        <v>3</v>
      </c>
    </row>
    <row r="3918" spans="1:40" s="7" customFormat="1" ht="15" customHeight="1">
      <c r="A3918" s="478" t="s">
        <v>25551</v>
      </c>
      <c r="B3918" s="466" t="s">
        <v>25552</v>
      </c>
      <c r="C3918" s="466" t="s">
        <v>25553</v>
      </c>
      <c r="D3918" s="466" t="s">
        <v>25554</v>
      </c>
      <c r="E3918" s="480" t="s">
        <v>13883</v>
      </c>
      <c r="F3918" s="480" t="s">
        <v>13922</v>
      </c>
      <c r="G3918" s="466" t="s">
        <v>25555</v>
      </c>
      <c r="H3918" s="466" t="s">
        <v>25555</v>
      </c>
      <c r="I3918" s="481">
        <v>46175</v>
      </c>
      <c r="J3918" s="481">
        <v>46176</v>
      </c>
      <c r="K3918" s="466" t="s">
        <v>1959</v>
      </c>
      <c r="L3918" s="466" t="s">
        <v>44</v>
      </c>
      <c r="M3918" s="466" t="s">
        <v>1505</v>
      </c>
      <c r="N3918" s="479"/>
      <c r="O3918" s="466" t="s">
        <v>7871</v>
      </c>
      <c r="P3918" s="479"/>
      <c r="Q3918" s="479"/>
      <c r="R3918" s="337">
        <v>46179</v>
      </c>
      <c r="S3918" s="466">
        <v>2150063423</v>
      </c>
      <c r="T3918" s="466" t="s">
        <v>25156</v>
      </c>
      <c r="U3918" s="466" t="s">
        <v>21473</v>
      </c>
      <c r="V3918" s="479"/>
      <c r="W3918" s="514" t="s">
        <v>59</v>
      </c>
      <c r="X3918" s="466" t="s">
        <v>1791</v>
      </c>
      <c r="Y3918" s="466" t="s">
        <v>25556</v>
      </c>
      <c r="Z3918" s="479"/>
      <c r="AA3918" s="466">
        <v>5.3776739999999998</v>
      </c>
      <c r="AB3918" s="466">
        <v>-3.9685670000000002</v>
      </c>
      <c r="AC3918" s="466">
        <v>250</v>
      </c>
      <c r="AD3918" s="466" t="s">
        <v>16171</v>
      </c>
      <c r="AE3918" s="466" t="s">
        <v>14323</v>
      </c>
      <c r="AF3918" s="479"/>
      <c r="AG3918" s="479"/>
      <c r="AH3918" s="466">
        <v>0</v>
      </c>
      <c r="AI3918" s="479"/>
      <c r="AJ3918" s="479"/>
      <c r="AK3918" s="466" t="s">
        <v>14278</v>
      </c>
      <c r="AL3918" s="479"/>
      <c r="AM3918" s="479"/>
      <c r="AN3918" s="172">
        <f>R3918-J3918</f>
        <v>3</v>
      </c>
    </row>
    <row r="3919" spans="1:40" s="7" customFormat="1" ht="15" customHeight="1">
      <c r="A3919" s="268" t="s">
        <v>25557</v>
      </c>
      <c r="B3919" s="269" t="s">
        <v>25558</v>
      </c>
      <c r="C3919" s="269" t="s">
        <v>25559</v>
      </c>
      <c r="D3919" s="269" t="s">
        <v>25560</v>
      </c>
      <c r="E3919" s="270" t="s">
        <v>13883</v>
      </c>
      <c r="F3919" s="270" t="s">
        <v>13922</v>
      </c>
      <c r="G3919" s="269" t="s">
        <v>25561</v>
      </c>
      <c r="H3919" s="269" t="s">
        <v>25561</v>
      </c>
      <c r="I3919" s="271">
        <v>46176</v>
      </c>
      <c r="J3919" s="271">
        <v>46176</v>
      </c>
      <c r="K3919" s="269" t="s">
        <v>43</v>
      </c>
      <c r="L3919" s="269" t="s">
        <v>44</v>
      </c>
      <c r="M3919" s="269" t="s">
        <v>1297</v>
      </c>
      <c r="N3919" s="475"/>
      <c r="O3919" s="269" t="s">
        <v>1298</v>
      </c>
      <c r="P3919" s="288"/>
      <c r="Q3919" s="288"/>
      <c r="R3919" s="337" t="s">
        <v>7768</v>
      </c>
      <c r="S3919" s="288"/>
      <c r="T3919" s="288"/>
      <c r="U3919" s="285" t="s">
        <v>25046</v>
      </c>
      <c r="V3919" s="288"/>
      <c r="W3919" s="457" t="s">
        <v>59</v>
      </c>
      <c r="X3919" s="285" t="s">
        <v>14176</v>
      </c>
      <c r="Y3919" s="285" t="s">
        <v>25562</v>
      </c>
      <c r="Z3919" s="288"/>
      <c r="AA3919" s="285">
        <v>5.367972</v>
      </c>
      <c r="AB3919" s="285">
        <v>-3.9473940000000001</v>
      </c>
      <c r="AC3919" s="285">
        <v>250</v>
      </c>
      <c r="AD3919" s="285" t="s">
        <v>14330</v>
      </c>
      <c r="AE3919" s="285" t="s">
        <v>15518</v>
      </c>
      <c r="AF3919" s="288"/>
      <c r="AG3919" s="288"/>
      <c r="AH3919" s="285">
        <v>0</v>
      </c>
      <c r="AI3919" s="288"/>
      <c r="AJ3919" s="288"/>
      <c r="AK3919" s="269" t="s">
        <v>17447</v>
      </c>
      <c r="AL3919" s="288"/>
      <c r="AM3919" s="288"/>
    </row>
    <row r="3920" spans="1:40" s="7" customFormat="1" ht="15" customHeight="1">
      <c r="A3920" s="478" t="s">
        <v>25563</v>
      </c>
      <c r="B3920" s="466" t="s">
        <v>25564</v>
      </c>
      <c r="C3920" s="466" t="s">
        <v>25565</v>
      </c>
      <c r="D3920" s="466" t="s">
        <v>25566</v>
      </c>
      <c r="E3920" s="480" t="s">
        <v>13883</v>
      </c>
      <c r="F3920" s="480" t="s">
        <v>15259</v>
      </c>
      <c r="G3920" s="466" t="s">
        <v>25567</v>
      </c>
      <c r="H3920" s="466" t="s">
        <v>25567</v>
      </c>
      <c r="I3920" s="481">
        <v>46176</v>
      </c>
      <c r="J3920" s="481">
        <v>46176</v>
      </c>
      <c r="K3920" s="466" t="s">
        <v>1959</v>
      </c>
      <c r="L3920" s="466" t="s">
        <v>44</v>
      </c>
      <c r="M3920" s="466" t="s">
        <v>1297</v>
      </c>
      <c r="N3920" s="479"/>
      <c r="O3920" s="466" t="s">
        <v>1298</v>
      </c>
      <c r="P3920" s="479"/>
      <c r="Q3920" s="479"/>
      <c r="R3920" s="337">
        <v>46178</v>
      </c>
      <c r="S3920" s="466">
        <v>2150065388</v>
      </c>
      <c r="T3920" s="466" t="s">
        <v>25568</v>
      </c>
      <c r="U3920" s="466" t="s">
        <v>25569</v>
      </c>
      <c r="V3920" s="479"/>
      <c r="W3920" s="514" t="s">
        <v>59</v>
      </c>
      <c r="X3920" s="466" t="s">
        <v>1791</v>
      </c>
      <c r="Y3920" s="466" t="s">
        <v>25570</v>
      </c>
      <c r="Z3920" s="479"/>
      <c r="AA3920" s="466">
        <v>5.4371260000000001</v>
      </c>
      <c r="AB3920" s="466">
        <v>-3.9762949999999999</v>
      </c>
      <c r="AC3920" s="466">
        <v>200</v>
      </c>
      <c r="AD3920" s="466" t="s">
        <v>10087</v>
      </c>
      <c r="AE3920" s="466" t="s">
        <v>15740</v>
      </c>
      <c r="AF3920" s="479"/>
      <c r="AG3920" s="479"/>
      <c r="AH3920" s="466">
        <v>0</v>
      </c>
      <c r="AI3920" s="479"/>
      <c r="AJ3920" s="479"/>
      <c r="AK3920" s="466" t="s">
        <v>18099</v>
      </c>
      <c r="AL3920" s="479"/>
      <c r="AM3920" s="479"/>
      <c r="AN3920" s="172">
        <f t="shared" ref="AN3920:AN3939" si="82">R3920-J3920</f>
        <v>2</v>
      </c>
    </row>
    <row r="3921" spans="1:40" s="7" customFormat="1" ht="15" customHeight="1">
      <c r="A3921" s="478" t="s">
        <v>25571</v>
      </c>
      <c r="B3921" s="466" t="s">
        <v>25572</v>
      </c>
      <c r="C3921" s="466" t="s">
        <v>25573</v>
      </c>
      <c r="D3921" s="466" t="s">
        <v>25574</v>
      </c>
      <c r="E3921" s="480" t="s">
        <v>13883</v>
      </c>
      <c r="F3921" s="480" t="s">
        <v>15259</v>
      </c>
      <c r="G3921" s="466" t="s">
        <v>25575</v>
      </c>
      <c r="H3921" s="466" t="s">
        <v>25575</v>
      </c>
      <c r="I3921" s="481">
        <v>46176</v>
      </c>
      <c r="J3921" s="481">
        <v>46176</v>
      </c>
      <c r="K3921" s="466" t="s">
        <v>1959</v>
      </c>
      <c r="L3921" s="466" t="s">
        <v>44</v>
      </c>
      <c r="M3921" s="466" t="s">
        <v>1297</v>
      </c>
      <c r="N3921" s="479"/>
      <c r="O3921" s="466" t="s">
        <v>1298</v>
      </c>
      <c r="P3921" s="479"/>
      <c r="Q3921" s="479"/>
      <c r="R3921" s="337">
        <v>46178</v>
      </c>
      <c r="S3921" s="466">
        <v>2150065400</v>
      </c>
      <c r="T3921" s="466" t="s">
        <v>25576</v>
      </c>
      <c r="U3921" s="466" t="s">
        <v>23746</v>
      </c>
      <c r="V3921" s="479"/>
      <c r="W3921" s="514" t="s">
        <v>59</v>
      </c>
      <c r="X3921" s="466" t="s">
        <v>1791</v>
      </c>
      <c r="Y3921" s="466" t="s">
        <v>25577</v>
      </c>
      <c r="Z3921" s="479"/>
      <c r="AA3921" s="466">
        <v>5.4459010000000001</v>
      </c>
      <c r="AB3921" s="466">
        <v>-3.979123</v>
      </c>
      <c r="AC3921" s="466">
        <v>150</v>
      </c>
      <c r="AD3921" s="466" t="s">
        <v>9500</v>
      </c>
      <c r="AE3921" s="466" t="s">
        <v>16298</v>
      </c>
      <c r="AF3921" s="479"/>
      <c r="AG3921" s="479"/>
      <c r="AH3921" s="466">
        <v>0</v>
      </c>
      <c r="AI3921" s="479"/>
      <c r="AJ3921" s="479"/>
      <c r="AK3921" s="466" t="s">
        <v>15678</v>
      </c>
      <c r="AL3921" s="479"/>
      <c r="AM3921" s="479"/>
      <c r="AN3921" s="172">
        <f t="shared" si="82"/>
        <v>2</v>
      </c>
    </row>
    <row r="3922" spans="1:40" s="7" customFormat="1" ht="15" customHeight="1">
      <c r="A3922" s="478" t="s">
        <v>25578</v>
      </c>
      <c r="B3922" s="466" t="s">
        <v>25579</v>
      </c>
      <c r="C3922" s="466" t="s">
        <v>25580</v>
      </c>
      <c r="D3922" s="466" t="s">
        <v>25581</v>
      </c>
      <c r="E3922" s="480" t="s">
        <v>13883</v>
      </c>
      <c r="F3922" s="480" t="s">
        <v>15259</v>
      </c>
      <c r="G3922" s="466" t="s">
        <v>25582</v>
      </c>
      <c r="H3922" s="466" t="s">
        <v>25582</v>
      </c>
      <c r="I3922" s="481">
        <v>46175</v>
      </c>
      <c r="J3922" s="481">
        <v>46176</v>
      </c>
      <c r="K3922" s="466" t="s">
        <v>1959</v>
      </c>
      <c r="L3922" s="466" t="s">
        <v>44</v>
      </c>
      <c r="M3922" s="466" t="s">
        <v>1297</v>
      </c>
      <c r="N3922" s="479"/>
      <c r="O3922" s="466" t="s">
        <v>1298</v>
      </c>
      <c r="P3922" s="479"/>
      <c r="Q3922" s="479"/>
      <c r="R3922" s="337">
        <v>46178</v>
      </c>
      <c r="S3922" s="466">
        <v>2150065397</v>
      </c>
      <c r="T3922" s="466" t="s">
        <v>25583</v>
      </c>
      <c r="U3922" s="466" t="s">
        <v>25584</v>
      </c>
      <c r="V3922" s="479"/>
      <c r="W3922" s="514" t="s">
        <v>59</v>
      </c>
      <c r="X3922" s="466" t="s">
        <v>1791</v>
      </c>
      <c r="Y3922" s="466" t="s">
        <v>25585</v>
      </c>
      <c r="Z3922" s="479"/>
      <c r="AA3922" s="466">
        <v>5.423775</v>
      </c>
      <c r="AB3922" s="466">
        <v>-4.0039360000000004</v>
      </c>
      <c r="AC3922" s="466">
        <v>100</v>
      </c>
      <c r="AD3922" s="466" t="s">
        <v>10087</v>
      </c>
      <c r="AE3922" s="466" t="s">
        <v>18364</v>
      </c>
      <c r="AF3922" s="479"/>
      <c r="AG3922" s="479"/>
      <c r="AH3922" s="466">
        <v>0</v>
      </c>
      <c r="AI3922" s="479"/>
      <c r="AJ3922" s="479"/>
      <c r="AK3922" s="466" t="s">
        <v>15678</v>
      </c>
      <c r="AL3922" s="479"/>
      <c r="AM3922" s="479"/>
      <c r="AN3922" s="172">
        <f t="shared" si="82"/>
        <v>2</v>
      </c>
    </row>
    <row r="3923" spans="1:40" s="7" customFormat="1" ht="15" customHeight="1">
      <c r="A3923" s="478" t="s">
        <v>25586</v>
      </c>
      <c r="B3923" s="466" t="s">
        <v>25587</v>
      </c>
      <c r="C3923" s="466" t="s">
        <v>25588</v>
      </c>
      <c r="D3923" s="466" t="s">
        <v>25589</v>
      </c>
      <c r="E3923" s="480" t="s">
        <v>13883</v>
      </c>
      <c r="F3923" s="480" t="s">
        <v>15259</v>
      </c>
      <c r="G3923" s="466" t="s">
        <v>25590</v>
      </c>
      <c r="H3923" s="466" t="s">
        <v>25590</v>
      </c>
      <c r="I3923" s="481">
        <v>46176</v>
      </c>
      <c r="J3923" s="481">
        <v>46176</v>
      </c>
      <c r="K3923" s="466" t="s">
        <v>1959</v>
      </c>
      <c r="L3923" s="466" t="s">
        <v>44</v>
      </c>
      <c r="M3923" s="466" t="s">
        <v>1297</v>
      </c>
      <c r="N3923" s="479"/>
      <c r="O3923" s="466" t="s">
        <v>1298</v>
      </c>
      <c r="P3923" s="479"/>
      <c r="Q3923" s="479"/>
      <c r="R3923" s="337">
        <v>46178</v>
      </c>
      <c r="S3923" s="466">
        <v>2150073210</v>
      </c>
      <c r="T3923" s="466" t="s">
        <v>25591</v>
      </c>
      <c r="U3923" s="466" t="s">
        <v>25592</v>
      </c>
      <c r="V3923" s="479"/>
      <c r="W3923" s="514" t="s">
        <v>59</v>
      </c>
      <c r="X3923" s="466" t="s">
        <v>1791</v>
      </c>
      <c r="Y3923" s="466" t="s">
        <v>25593</v>
      </c>
      <c r="Z3923" s="479"/>
      <c r="AA3923" s="466">
        <v>5.4224819999999996</v>
      </c>
      <c r="AB3923" s="466">
        <v>-4.0019799999999996</v>
      </c>
      <c r="AC3923" s="466">
        <v>100</v>
      </c>
      <c r="AD3923" s="466" t="s">
        <v>10168</v>
      </c>
      <c r="AE3923" s="466" t="s">
        <v>18364</v>
      </c>
      <c r="AF3923" s="479"/>
      <c r="AG3923" s="479"/>
      <c r="AH3923" s="466">
        <v>0</v>
      </c>
      <c r="AI3923" s="479"/>
      <c r="AJ3923" s="479"/>
      <c r="AK3923" s="466" t="s">
        <v>15678</v>
      </c>
      <c r="AL3923" s="479"/>
      <c r="AM3923" s="479"/>
      <c r="AN3923" s="172">
        <f t="shared" si="82"/>
        <v>2</v>
      </c>
    </row>
    <row r="3924" spans="1:40" s="7" customFormat="1" ht="15" customHeight="1">
      <c r="A3924" s="478" t="s">
        <v>25594</v>
      </c>
      <c r="B3924" s="466" t="s">
        <v>25595</v>
      </c>
      <c r="C3924" s="466" t="s">
        <v>25596</v>
      </c>
      <c r="D3924" s="466" t="s">
        <v>25597</v>
      </c>
      <c r="E3924" s="480" t="s">
        <v>13883</v>
      </c>
      <c r="F3924" s="480" t="s">
        <v>15259</v>
      </c>
      <c r="G3924" s="466" t="s">
        <v>25598</v>
      </c>
      <c r="H3924" s="466" t="s">
        <v>25598</v>
      </c>
      <c r="I3924" s="481">
        <v>46176</v>
      </c>
      <c r="J3924" s="481">
        <v>46176</v>
      </c>
      <c r="K3924" s="466" t="s">
        <v>1959</v>
      </c>
      <c r="L3924" s="466" t="s">
        <v>44</v>
      </c>
      <c r="M3924" s="466" t="s">
        <v>1297</v>
      </c>
      <c r="N3924" s="479"/>
      <c r="O3924" s="466" t="s">
        <v>1298</v>
      </c>
      <c r="P3924" s="479"/>
      <c r="Q3924" s="479"/>
      <c r="R3924" s="337">
        <v>46178</v>
      </c>
      <c r="S3924" s="466">
        <v>2150062971</v>
      </c>
      <c r="T3924" s="466" t="s">
        <v>25599</v>
      </c>
      <c r="U3924" s="466" t="s">
        <v>25600</v>
      </c>
      <c r="V3924" s="479"/>
      <c r="W3924" s="514" t="s">
        <v>59</v>
      </c>
      <c r="X3924" s="466" t="s">
        <v>1791</v>
      </c>
      <c r="Y3924" s="466" t="s">
        <v>25601</v>
      </c>
      <c r="Z3924" s="479"/>
      <c r="AA3924" s="466">
        <v>5.4407810000000003</v>
      </c>
      <c r="AB3924" s="466">
        <v>-3.9862340000000001</v>
      </c>
      <c r="AC3924" s="466">
        <v>200</v>
      </c>
      <c r="AD3924" s="466" t="s">
        <v>10087</v>
      </c>
      <c r="AE3924" s="466" t="s">
        <v>16727</v>
      </c>
      <c r="AF3924" s="479"/>
      <c r="AG3924" s="479"/>
      <c r="AH3924" s="466">
        <v>0</v>
      </c>
      <c r="AI3924" s="479"/>
      <c r="AJ3924" s="479"/>
      <c r="AK3924" s="466" t="s">
        <v>17447</v>
      </c>
      <c r="AL3924" s="479"/>
      <c r="AM3924" s="479"/>
      <c r="AN3924" s="172">
        <f t="shared" si="82"/>
        <v>2</v>
      </c>
    </row>
    <row r="3925" spans="1:40" s="7" customFormat="1" ht="15" customHeight="1">
      <c r="A3925" s="478" t="s">
        <v>25602</v>
      </c>
      <c r="B3925" s="466" t="s">
        <v>25603</v>
      </c>
      <c r="C3925" s="466" t="s">
        <v>25604</v>
      </c>
      <c r="D3925" s="466" t="s">
        <v>25605</v>
      </c>
      <c r="E3925" s="480" t="s">
        <v>13883</v>
      </c>
      <c r="F3925" s="480" t="s">
        <v>15259</v>
      </c>
      <c r="G3925" s="466" t="s">
        <v>25606</v>
      </c>
      <c r="H3925" s="466" t="s">
        <v>25606</v>
      </c>
      <c r="I3925" s="481">
        <v>46176</v>
      </c>
      <c r="J3925" s="481">
        <v>46176</v>
      </c>
      <c r="K3925" s="466" t="s">
        <v>1959</v>
      </c>
      <c r="L3925" s="479"/>
      <c r="M3925" s="466" t="s">
        <v>1297</v>
      </c>
      <c r="N3925" s="479"/>
      <c r="O3925" s="466" t="s">
        <v>1298</v>
      </c>
      <c r="P3925" s="479"/>
      <c r="Q3925" s="479"/>
      <c r="R3925" s="337">
        <v>46178</v>
      </c>
      <c r="S3925" s="466">
        <v>2150071432</v>
      </c>
      <c r="T3925" s="466" t="s">
        <v>25607</v>
      </c>
      <c r="U3925" s="466" t="s">
        <v>25608</v>
      </c>
      <c r="V3925" s="479"/>
      <c r="W3925" s="514" t="s">
        <v>59</v>
      </c>
      <c r="X3925" s="466" t="s">
        <v>1791</v>
      </c>
      <c r="Y3925" s="466" t="s">
        <v>25609</v>
      </c>
      <c r="Z3925" s="479"/>
      <c r="AA3925" s="466">
        <v>5.4430779999999999</v>
      </c>
      <c r="AB3925" s="466">
        <v>-4.0317689999999997</v>
      </c>
      <c r="AC3925" s="466">
        <v>100</v>
      </c>
      <c r="AD3925" s="466" t="s">
        <v>14090</v>
      </c>
      <c r="AE3925" s="466" t="s">
        <v>16162</v>
      </c>
      <c r="AF3925" s="479"/>
      <c r="AG3925" s="479"/>
      <c r="AH3925" s="466">
        <v>0</v>
      </c>
      <c r="AI3925" s="479"/>
      <c r="AJ3925" s="479"/>
      <c r="AK3925" s="466" t="s">
        <v>16214</v>
      </c>
      <c r="AL3925" s="479"/>
      <c r="AM3925" s="479"/>
      <c r="AN3925" s="172">
        <f t="shared" si="82"/>
        <v>2</v>
      </c>
    </row>
    <row r="3926" spans="1:40" s="7" customFormat="1" ht="15" customHeight="1">
      <c r="A3926" s="478" t="s">
        <v>25610</v>
      </c>
      <c r="B3926" s="466" t="s">
        <v>25611</v>
      </c>
      <c r="C3926" s="466" t="s">
        <v>25612</v>
      </c>
      <c r="D3926" s="466" t="s">
        <v>25613</v>
      </c>
      <c r="E3926" s="480" t="s">
        <v>13883</v>
      </c>
      <c r="F3926" s="480" t="s">
        <v>15259</v>
      </c>
      <c r="G3926" s="466" t="s">
        <v>25614</v>
      </c>
      <c r="H3926" s="466" t="s">
        <v>25614</v>
      </c>
      <c r="I3926" s="481">
        <v>46176</v>
      </c>
      <c r="J3926" s="481">
        <v>46176</v>
      </c>
      <c r="K3926" s="466" t="s">
        <v>1959</v>
      </c>
      <c r="L3926" s="466" t="s">
        <v>44</v>
      </c>
      <c r="M3926" s="466" t="s">
        <v>1297</v>
      </c>
      <c r="N3926" s="479"/>
      <c r="O3926" s="466" t="s">
        <v>1298</v>
      </c>
      <c r="P3926" s="479"/>
      <c r="Q3926" s="479"/>
      <c r="R3926" s="337">
        <v>46178</v>
      </c>
      <c r="S3926" s="466">
        <v>2150065402</v>
      </c>
      <c r="T3926" s="466" t="s">
        <v>25615</v>
      </c>
      <c r="U3926" s="466" t="s">
        <v>25616</v>
      </c>
      <c r="V3926" s="479"/>
      <c r="W3926" s="514" t="s">
        <v>59</v>
      </c>
      <c r="X3926" s="466" t="s">
        <v>1791</v>
      </c>
      <c r="Y3926" s="466" t="s">
        <v>25617</v>
      </c>
      <c r="Z3926" s="479"/>
      <c r="AA3926" s="466">
        <v>5.4405830000000002</v>
      </c>
      <c r="AB3926" s="466">
        <v>-3.9853420000000002</v>
      </c>
      <c r="AC3926" s="466">
        <v>100</v>
      </c>
      <c r="AD3926" s="466" t="s">
        <v>10087</v>
      </c>
      <c r="AE3926" s="466" t="s">
        <v>16727</v>
      </c>
      <c r="AF3926" s="479"/>
      <c r="AG3926" s="479"/>
      <c r="AH3926" s="466">
        <v>0</v>
      </c>
      <c r="AI3926" s="479"/>
      <c r="AJ3926" s="479"/>
      <c r="AK3926" s="466" t="s">
        <v>16214</v>
      </c>
      <c r="AL3926" s="479"/>
      <c r="AM3926" s="479"/>
      <c r="AN3926" s="172">
        <f t="shared" si="82"/>
        <v>2</v>
      </c>
    </row>
    <row r="3927" spans="1:40" s="7" customFormat="1" ht="15" customHeight="1">
      <c r="A3927" s="478" t="s">
        <v>25618</v>
      </c>
      <c r="B3927" s="466" t="s">
        <v>25619</v>
      </c>
      <c r="C3927" s="466" t="s">
        <v>25620</v>
      </c>
      <c r="D3927" s="466" t="s">
        <v>25621</v>
      </c>
      <c r="E3927" s="480" t="s">
        <v>13883</v>
      </c>
      <c r="F3927" s="480" t="s">
        <v>15259</v>
      </c>
      <c r="G3927" s="466" t="s">
        <v>25622</v>
      </c>
      <c r="H3927" s="466" t="s">
        <v>25622</v>
      </c>
      <c r="I3927" s="481">
        <v>46175</v>
      </c>
      <c r="J3927" s="481">
        <v>46176</v>
      </c>
      <c r="K3927" s="466" t="s">
        <v>1959</v>
      </c>
      <c r="L3927" s="466" t="s">
        <v>44</v>
      </c>
      <c r="M3927" s="466" t="s">
        <v>1297</v>
      </c>
      <c r="N3927" s="479"/>
      <c r="O3927" s="466" t="s">
        <v>1298</v>
      </c>
      <c r="P3927" s="479"/>
      <c r="Q3927" s="479"/>
      <c r="R3927" s="337">
        <v>46178</v>
      </c>
      <c r="S3927" s="466">
        <v>2150073205</v>
      </c>
      <c r="T3927" s="466" t="s">
        <v>25623</v>
      </c>
      <c r="U3927" s="466" t="s">
        <v>23044</v>
      </c>
      <c r="V3927" s="479"/>
      <c r="W3927" s="466" t="s">
        <v>59</v>
      </c>
      <c r="X3927" s="466" t="s">
        <v>1791</v>
      </c>
      <c r="Y3927" s="466" t="s">
        <v>25624</v>
      </c>
      <c r="Z3927" s="479"/>
      <c r="AA3927" s="466">
        <v>5.4446979999999998</v>
      </c>
      <c r="AB3927" s="466">
        <v>-3.9953249999999998</v>
      </c>
      <c r="AC3927" s="466">
        <v>150</v>
      </c>
      <c r="AD3927" s="466" t="s">
        <v>9500</v>
      </c>
      <c r="AE3927" s="466" t="s">
        <v>16727</v>
      </c>
      <c r="AF3927" s="479"/>
      <c r="AG3927" s="479"/>
      <c r="AH3927" s="466">
        <v>0</v>
      </c>
      <c r="AI3927" s="479"/>
      <c r="AJ3927" s="479"/>
      <c r="AK3927" s="466" t="s">
        <v>16214</v>
      </c>
      <c r="AL3927" s="479"/>
      <c r="AM3927" s="479"/>
      <c r="AN3927" s="172">
        <f t="shared" si="82"/>
        <v>2</v>
      </c>
    </row>
    <row r="3928" spans="1:40" s="7" customFormat="1" ht="15" customHeight="1">
      <c r="A3928" s="478" t="s">
        <v>25625</v>
      </c>
      <c r="B3928" s="466" t="s">
        <v>25626</v>
      </c>
      <c r="C3928" s="466" t="s">
        <v>3384</v>
      </c>
      <c r="D3928" s="466" t="s">
        <v>25627</v>
      </c>
      <c r="E3928" s="480" t="s">
        <v>13883</v>
      </c>
      <c r="F3928" s="480" t="s">
        <v>15259</v>
      </c>
      <c r="G3928" s="466" t="s">
        <v>25628</v>
      </c>
      <c r="H3928" s="466" t="s">
        <v>25628</v>
      </c>
      <c r="I3928" s="481">
        <v>46176</v>
      </c>
      <c r="J3928" s="481">
        <v>46176</v>
      </c>
      <c r="K3928" s="466" t="s">
        <v>1959</v>
      </c>
      <c r="L3928" s="466" t="s">
        <v>44</v>
      </c>
      <c r="M3928" s="466" t="s">
        <v>1297</v>
      </c>
      <c r="N3928" s="479"/>
      <c r="O3928" s="466" t="s">
        <v>1298</v>
      </c>
      <c r="P3928" s="479"/>
      <c r="Q3928" s="479"/>
      <c r="R3928" s="337">
        <v>46178</v>
      </c>
      <c r="S3928" s="466">
        <v>2150063435</v>
      </c>
      <c r="T3928" s="466" t="s">
        <v>25629</v>
      </c>
      <c r="U3928" s="466" t="s">
        <v>25630</v>
      </c>
      <c r="V3928" s="479"/>
      <c r="W3928" s="514" t="s">
        <v>59</v>
      </c>
      <c r="X3928" s="466" t="s">
        <v>1791</v>
      </c>
      <c r="Y3928" s="466" t="s">
        <v>25631</v>
      </c>
      <c r="Z3928" s="479"/>
      <c r="AA3928" s="466">
        <v>5.4394039999999997</v>
      </c>
      <c r="AB3928" s="466">
        <v>-4.0337820000000004</v>
      </c>
      <c r="AC3928" s="466">
        <v>100</v>
      </c>
      <c r="AD3928" s="466" t="s">
        <v>14322</v>
      </c>
      <c r="AE3928" s="466" t="s">
        <v>19723</v>
      </c>
      <c r="AF3928" s="479"/>
      <c r="AG3928" s="479"/>
      <c r="AH3928" s="466">
        <v>0</v>
      </c>
      <c r="AI3928" s="479"/>
      <c r="AJ3928" s="479"/>
      <c r="AK3928" s="466" t="s">
        <v>16214</v>
      </c>
      <c r="AL3928" s="479"/>
      <c r="AM3928" s="479"/>
      <c r="AN3928" s="172">
        <f t="shared" si="82"/>
        <v>2</v>
      </c>
    </row>
    <row r="3929" spans="1:40" s="7" customFormat="1" ht="15" customHeight="1">
      <c r="A3929" s="478" t="s">
        <v>25632</v>
      </c>
      <c r="B3929" s="466" t="s">
        <v>25633</v>
      </c>
      <c r="C3929" s="466" t="s">
        <v>25634</v>
      </c>
      <c r="D3929" s="466" t="s">
        <v>25635</v>
      </c>
      <c r="E3929" s="480" t="s">
        <v>13883</v>
      </c>
      <c r="F3929" s="480" t="s">
        <v>15259</v>
      </c>
      <c r="G3929" s="466" t="s">
        <v>25636</v>
      </c>
      <c r="H3929" s="466" t="s">
        <v>25636</v>
      </c>
      <c r="I3929" s="481">
        <v>46176</v>
      </c>
      <c r="J3929" s="481">
        <v>46176</v>
      </c>
      <c r="K3929" s="466" t="s">
        <v>1959</v>
      </c>
      <c r="L3929" s="466" t="s">
        <v>44</v>
      </c>
      <c r="M3929" s="466" t="s">
        <v>1297</v>
      </c>
      <c r="N3929" s="479"/>
      <c r="O3929" s="466" t="s">
        <v>1298</v>
      </c>
      <c r="P3929" s="479"/>
      <c r="Q3929" s="479"/>
      <c r="R3929" s="337">
        <v>46178</v>
      </c>
      <c r="S3929" s="466">
        <v>2150065398</v>
      </c>
      <c r="T3929" s="466" t="s">
        <v>25637</v>
      </c>
      <c r="U3929" s="466" t="s">
        <v>25638</v>
      </c>
      <c r="V3929" s="479"/>
      <c r="W3929" s="514" t="s">
        <v>59</v>
      </c>
      <c r="X3929" s="466" t="s">
        <v>1791</v>
      </c>
      <c r="Y3929" s="466" t="s">
        <v>25639</v>
      </c>
      <c r="Z3929" s="479"/>
      <c r="AA3929" s="466">
        <v>5.4259310000000003</v>
      </c>
      <c r="AB3929" s="466">
        <v>-3.9967060000000001</v>
      </c>
      <c r="AC3929" s="466">
        <v>100</v>
      </c>
      <c r="AD3929" s="466" t="s">
        <v>9514</v>
      </c>
      <c r="AE3929" s="466" t="s">
        <v>15263</v>
      </c>
      <c r="AF3929" s="479"/>
      <c r="AG3929" s="479"/>
      <c r="AH3929" s="466">
        <v>0</v>
      </c>
      <c r="AI3929" s="479"/>
      <c r="AJ3929" s="479"/>
      <c r="AK3929" s="466" t="s">
        <v>17447</v>
      </c>
      <c r="AL3929" s="479"/>
      <c r="AM3929" s="479"/>
      <c r="AN3929" s="172">
        <f t="shared" si="82"/>
        <v>2</v>
      </c>
    </row>
    <row r="3930" spans="1:40" s="7" customFormat="1" ht="15" customHeight="1">
      <c r="A3930" s="478" t="s">
        <v>25640</v>
      </c>
      <c r="B3930" s="466" t="s">
        <v>25641</v>
      </c>
      <c r="C3930" s="466" t="s">
        <v>25642</v>
      </c>
      <c r="D3930" s="466" t="s">
        <v>25643</v>
      </c>
      <c r="E3930" s="480" t="s">
        <v>13883</v>
      </c>
      <c r="F3930" s="480" t="s">
        <v>15259</v>
      </c>
      <c r="G3930" s="466" t="s">
        <v>25644</v>
      </c>
      <c r="H3930" s="466" t="s">
        <v>25644</v>
      </c>
      <c r="I3930" s="481">
        <v>46175</v>
      </c>
      <c r="J3930" s="481">
        <v>46176</v>
      </c>
      <c r="K3930" s="466" t="s">
        <v>1959</v>
      </c>
      <c r="L3930" s="466" t="s">
        <v>44</v>
      </c>
      <c r="M3930" s="466" t="s">
        <v>1297</v>
      </c>
      <c r="N3930" s="479"/>
      <c r="O3930" s="466" t="s">
        <v>1298</v>
      </c>
      <c r="P3930" s="479"/>
      <c r="Q3930" s="479"/>
      <c r="R3930" s="337">
        <v>46178</v>
      </c>
      <c r="S3930" s="466">
        <v>2150065399</v>
      </c>
      <c r="T3930" s="466" t="s">
        <v>25645</v>
      </c>
      <c r="U3930" s="466" t="s">
        <v>25646</v>
      </c>
      <c r="V3930" s="479"/>
      <c r="W3930" s="514" t="s">
        <v>59</v>
      </c>
      <c r="X3930" s="466" t="s">
        <v>1791</v>
      </c>
      <c r="Y3930" s="466" t="s">
        <v>25647</v>
      </c>
      <c r="Z3930" s="479"/>
      <c r="AA3930" s="466">
        <v>5.4331810000000003</v>
      </c>
      <c r="AB3930" s="466">
        <v>-3.9832380000000001</v>
      </c>
      <c r="AC3930" s="466">
        <v>100</v>
      </c>
      <c r="AD3930" s="466" t="s">
        <v>10168</v>
      </c>
      <c r="AE3930" s="466" t="s">
        <v>15361</v>
      </c>
      <c r="AF3930" s="479"/>
      <c r="AG3930" s="479"/>
      <c r="AH3930" s="466">
        <v>0</v>
      </c>
      <c r="AI3930" s="479"/>
      <c r="AJ3930" s="479"/>
      <c r="AK3930" s="466" t="s">
        <v>17447</v>
      </c>
      <c r="AL3930" s="479"/>
      <c r="AM3930" s="479"/>
      <c r="AN3930" s="172">
        <f t="shared" si="82"/>
        <v>2</v>
      </c>
    </row>
    <row r="3931" spans="1:40" s="7" customFormat="1" ht="15" customHeight="1">
      <c r="A3931" s="478" t="s">
        <v>25648</v>
      </c>
      <c r="B3931" s="466" t="s">
        <v>25649</v>
      </c>
      <c r="C3931" s="466" t="s">
        <v>25650</v>
      </c>
      <c r="D3931" s="466" t="s">
        <v>25651</v>
      </c>
      <c r="E3931" s="480" t="s">
        <v>13883</v>
      </c>
      <c r="F3931" s="480" t="s">
        <v>15259</v>
      </c>
      <c r="G3931" s="466" t="s">
        <v>25652</v>
      </c>
      <c r="H3931" s="466" t="s">
        <v>25652</v>
      </c>
      <c r="I3931" s="481">
        <v>46176</v>
      </c>
      <c r="J3931" s="481">
        <v>46176</v>
      </c>
      <c r="K3931" s="466" t="s">
        <v>1959</v>
      </c>
      <c r="L3931" s="466" t="s">
        <v>44</v>
      </c>
      <c r="M3931" s="466" t="s">
        <v>1297</v>
      </c>
      <c r="N3931" s="479"/>
      <c r="O3931" s="466" t="s">
        <v>1298</v>
      </c>
      <c r="P3931" s="479"/>
      <c r="Q3931" s="479"/>
      <c r="R3931" s="337">
        <v>46178</v>
      </c>
      <c r="S3931" s="466">
        <v>2150065391</v>
      </c>
      <c r="T3931" s="466" t="s">
        <v>25653</v>
      </c>
      <c r="U3931" s="466" t="s">
        <v>25616</v>
      </c>
      <c r="V3931" s="479"/>
      <c r="W3931" s="514" t="s">
        <v>59</v>
      </c>
      <c r="X3931" s="466" t="s">
        <v>1791</v>
      </c>
      <c r="Y3931" s="466" t="s">
        <v>25654</v>
      </c>
      <c r="Z3931" s="479"/>
      <c r="AA3931" s="466">
        <v>5.4403699999999997</v>
      </c>
      <c r="AB3931" s="466">
        <v>-3.9857689999999999</v>
      </c>
      <c r="AC3931" s="466">
        <v>100</v>
      </c>
      <c r="AD3931" s="466" t="s">
        <v>10087</v>
      </c>
      <c r="AE3931" s="466" t="s">
        <v>16727</v>
      </c>
      <c r="AF3931" s="479"/>
      <c r="AG3931" s="479"/>
      <c r="AH3931" s="466">
        <v>0</v>
      </c>
      <c r="AI3931" s="479"/>
      <c r="AJ3931" s="479"/>
      <c r="AK3931" s="466" t="s">
        <v>17447</v>
      </c>
      <c r="AL3931" s="479"/>
      <c r="AM3931" s="479"/>
      <c r="AN3931" s="172">
        <f t="shared" si="82"/>
        <v>2</v>
      </c>
    </row>
    <row r="3932" spans="1:40" s="7" customFormat="1" ht="15" customHeight="1">
      <c r="A3932" s="478" t="s">
        <v>25655</v>
      </c>
      <c r="B3932" s="466" t="s">
        <v>25656</v>
      </c>
      <c r="C3932" s="466" t="s">
        <v>25657</v>
      </c>
      <c r="D3932" s="466" t="s">
        <v>25658</v>
      </c>
      <c r="E3932" s="480" t="s">
        <v>13883</v>
      </c>
      <c r="F3932" s="480" t="s">
        <v>15259</v>
      </c>
      <c r="G3932" s="466" t="s">
        <v>25659</v>
      </c>
      <c r="H3932" s="466" t="s">
        <v>25659</v>
      </c>
      <c r="I3932" s="481">
        <v>46175</v>
      </c>
      <c r="J3932" s="481">
        <v>46176</v>
      </c>
      <c r="K3932" s="466" t="s">
        <v>1959</v>
      </c>
      <c r="L3932" s="466" t="s">
        <v>44</v>
      </c>
      <c r="M3932" s="466" t="s">
        <v>1297</v>
      </c>
      <c r="N3932" s="479"/>
      <c r="O3932" s="466" t="s">
        <v>1298</v>
      </c>
      <c r="P3932" s="479"/>
      <c r="Q3932" s="479"/>
      <c r="R3932" s="337">
        <v>46178</v>
      </c>
      <c r="S3932" s="466">
        <v>2150065390</v>
      </c>
      <c r="T3932" s="466" t="s">
        <v>25660</v>
      </c>
      <c r="U3932" s="466" t="s">
        <v>21337</v>
      </c>
      <c r="V3932" s="479"/>
      <c r="W3932" s="514" t="s">
        <v>59</v>
      </c>
      <c r="X3932" s="466" t="s">
        <v>1791</v>
      </c>
      <c r="Y3932" s="466" t="s">
        <v>25661</v>
      </c>
      <c r="Z3932" s="479"/>
      <c r="AA3932" s="466">
        <v>5.4408329999999996</v>
      </c>
      <c r="AB3932" s="466">
        <v>-3.987927</v>
      </c>
      <c r="AC3932" s="466">
        <v>100</v>
      </c>
      <c r="AD3932" s="466" t="s">
        <v>10087</v>
      </c>
      <c r="AE3932" s="466" t="s">
        <v>16727</v>
      </c>
      <c r="AF3932" s="479"/>
      <c r="AG3932" s="479"/>
      <c r="AH3932" s="466">
        <v>0</v>
      </c>
      <c r="AI3932" s="479"/>
      <c r="AJ3932" s="479"/>
      <c r="AK3932" s="466" t="s">
        <v>17447</v>
      </c>
      <c r="AL3932" s="479"/>
      <c r="AM3932" s="479"/>
      <c r="AN3932" s="172">
        <f t="shared" si="82"/>
        <v>2</v>
      </c>
    </row>
    <row r="3933" spans="1:40" s="7" customFormat="1" ht="15" customHeight="1">
      <c r="A3933" s="478" t="s">
        <v>25662</v>
      </c>
      <c r="B3933" s="466" t="s">
        <v>25663</v>
      </c>
      <c r="C3933" s="466" t="s">
        <v>25664</v>
      </c>
      <c r="D3933" s="466" t="s">
        <v>25665</v>
      </c>
      <c r="E3933" s="480" t="s">
        <v>13883</v>
      </c>
      <c r="F3933" s="480" t="s">
        <v>13882</v>
      </c>
      <c r="G3933" s="466" t="s">
        <v>25666</v>
      </c>
      <c r="H3933" s="466" t="s">
        <v>25666</v>
      </c>
      <c r="I3933" s="481">
        <v>46175</v>
      </c>
      <c r="J3933" s="481">
        <v>46176</v>
      </c>
      <c r="K3933" s="466" t="s">
        <v>1959</v>
      </c>
      <c r="L3933" s="466" t="s">
        <v>44</v>
      </c>
      <c r="M3933" s="466" t="s">
        <v>1297</v>
      </c>
      <c r="N3933" s="479"/>
      <c r="O3933" s="466" t="s">
        <v>1298</v>
      </c>
      <c r="P3933" s="479"/>
      <c r="Q3933" s="479"/>
      <c r="R3933" s="337">
        <v>46178</v>
      </c>
      <c r="S3933" s="466">
        <v>2150071596</v>
      </c>
      <c r="T3933" s="466" t="s">
        <v>25667</v>
      </c>
      <c r="U3933" s="466" t="s">
        <v>21698</v>
      </c>
      <c r="V3933" s="479"/>
      <c r="W3933" s="466" t="s">
        <v>59</v>
      </c>
      <c r="X3933" s="462" t="s">
        <v>1791</v>
      </c>
      <c r="Y3933" s="466" t="s">
        <v>25668</v>
      </c>
      <c r="Z3933" s="479"/>
      <c r="AA3933" s="466">
        <v>5.3667600000000002</v>
      </c>
      <c r="AB3933" s="466">
        <v>-3.9005299999999998</v>
      </c>
      <c r="AC3933" s="466">
        <v>300</v>
      </c>
      <c r="AD3933" s="479"/>
      <c r="AE3933" s="466" t="s">
        <v>15670</v>
      </c>
      <c r="AF3933" s="479"/>
      <c r="AG3933" s="479"/>
      <c r="AH3933" s="466">
        <v>1</v>
      </c>
      <c r="AI3933" s="479"/>
      <c r="AJ3933" s="479"/>
      <c r="AK3933" s="466" t="s">
        <v>16183</v>
      </c>
      <c r="AL3933" s="479"/>
      <c r="AM3933" s="479"/>
      <c r="AN3933" s="172">
        <f t="shared" si="82"/>
        <v>2</v>
      </c>
    </row>
    <row r="3934" spans="1:40" s="7" customFormat="1" ht="15" customHeight="1">
      <c r="A3934" s="478" t="s">
        <v>25669</v>
      </c>
      <c r="B3934" s="466" t="s">
        <v>25670</v>
      </c>
      <c r="C3934" s="466" t="s">
        <v>25671</v>
      </c>
      <c r="D3934" s="466" t="s">
        <v>25672</v>
      </c>
      <c r="E3934" s="480" t="s">
        <v>13883</v>
      </c>
      <c r="F3934" s="480" t="s">
        <v>13882</v>
      </c>
      <c r="G3934" s="466" t="s">
        <v>25673</v>
      </c>
      <c r="H3934" s="466" t="s">
        <v>25673</v>
      </c>
      <c r="I3934" s="481">
        <v>46176</v>
      </c>
      <c r="J3934" s="481">
        <v>46176</v>
      </c>
      <c r="K3934" s="466" t="s">
        <v>1959</v>
      </c>
      <c r="L3934" s="466" t="s">
        <v>44</v>
      </c>
      <c r="M3934" s="466" t="s">
        <v>1505</v>
      </c>
      <c r="N3934" s="479"/>
      <c r="O3934" s="466" t="s">
        <v>1298</v>
      </c>
      <c r="P3934" s="479"/>
      <c r="Q3934" s="479"/>
      <c r="R3934" s="337">
        <v>46178</v>
      </c>
      <c r="S3934" s="466">
        <v>2150071593</v>
      </c>
      <c r="T3934" s="466" t="s">
        <v>25674</v>
      </c>
      <c r="U3934" s="466" t="s">
        <v>25675</v>
      </c>
      <c r="V3934" s="479"/>
      <c r="W3934" s="514" t="s">
        <v>59</v>
      </c>
      <c r="X3934" s="466" t="s">
        <v>1791</v>
      </c>
      <c r="Y3934" s="466" t="s">
        <v>25676</v>
      </c>
      <c r="Z3934" s="479"/>
      <c r="AA3934" s="466">
        <v>5.3624000000000001</v>
      </c>
      <c r="AB3934" s="466">
        <v>-3.8677899999999998</v>
      </c>
      <c r="AC3934" s="466">
        <v>100</v>
      </c>
      <c r="AD3934" s="466" t="s">
        <v>14065</v>
      </c>
      <c r="AE3934" s="466" t="s">
        <v>15031</v>
      </c>
      <c r="AF3934" s="479"/>
      <c r="AG3934" s="479"/>
      <c r="AH3934" s="466">
        <v>0</v>
      </c>
      <c r="AI3934" s="479"/>
      <c r="AJ3934" s="479"/>
      <c r="AK3934" s="466" t="s">
        <v>16206</v>
      </c>
      <c r="AL3934" s="479"/>
      <c r="AM3934" s="479"/>
      <c r="AN3934" s="172">
        <f t="shared" si="82"/>
        <v>2</v>
      </c>
    </row>
    <row r="3935" spans="1:40" s="7" customFormat="1" ht="15" customHeight="1">
      <c r="A3935" s="478" t="s">
        <v>25677</v>
      </c>
      <c r="B3935" s="466" t="s">
        <v>25678</v>
      </c>
      <c r="C3935" s="466" t="s">
        <v>25679</v>
      </c>
      <c r="D3935" s="466" t="s">
        <v>25680</v>
      </c>
      <c r="E3935" s="480" t="s">
        <v>13883</v>
      </c>
      <c r="F3935" s="480" t="s">
        <v>13882</v>
      </c>
      <c r="G3935" s="466" t="s">
        <v>25681</v>
      </c>
      <c r="H3935" s="466" t="s">
        <v>25681</v>
      </c>
      <c r="I3935" s="481">
        <v>46176</v>
      </c>
      <c r="J3935" s="481">
        <v>46176</v>
      </c>
      <c r="K3935" s="466" t="s">
        <v>1959</v>
      </c>
      <c r="L3935" s="466" t="s">
        <v>44</v>
      </c>
      <c r="M3935" s="466" t="s">
        <v>1505</v>
      </c>
      <c r="N3935" s="479"/>
      <c r="O3935" s="466" t="s">
        <v>1298</v>
      </c>
      <c r="P3935" s="479"/>
      <c r="Q3935" s="479"/>
      <c r="R3935" s="337">
        <v>46178</v>
      </c>
      <c r="S3935" s="466">
        <v>2150071601</v>
      </c>
      <c r="T3935" s="466" t="s">
        <v>25682</v>
      </c>
      <c r="U3935" s="466" t="s">
        <v>25683</v>
      </c>
      <c r="V3935" s="479"/>
      <c r="W3935" s="514" t="s">
        <v>59</v>
      </c>
      <c r="X3935" s="466" t="s">
        <v>1791</v>
      </c>
      <c r="Y3935" s="466" t="s">
        <v>25684</v>
      </c>
      <c r="Z3935" s="479"/>
      <c r="AA3935" s="466">
        <v>5.3753500000000001</v>
      </c>
      <c r="AB3935" s="466">
        <v>-3.9041999999999999</v>
      </c>
      <c r="AC3935" s="466">
        <v>100</v>
      </c>
      <c r="AD3935" s="466" t="s">
        <v>14043</v>
      </c>
      <c r="AE3935" s="466" t="s">
        <v>15155</v>
      </c>
      <c r="AF3935" s="479"/>
      <c r="AG3935" s="479"/>
      <c r="AH3935" s="466">
        <v>0</v>
      </c>
      <c r="AI3935" s="479"/>
      <c r="AJ3935" s="479"/>
      <c r="AK3935" s="466" t="s">
        <v>14278</v>
      </c>
      <c r="AL3935" s="479"/>
      <c r="AM3935" s="479"/>
      <c r="AN3935" s="172">
        <f t="shared" si="82"/>
        <v>2</v>
      </c>
    </row>
    <row r="3936" spans="1:40" s="7" customFormat="1" ht="15" customHeight="1">
      <c r="A3936" s="478" t="s">
        <v>25685</v>
      </c>
      <c r="B3936" s="466" t="s">
        <v>25686</v>
      </c>
      <c r="C3936" s="466" t="s">
        <v>25687</v>
      </c>
      <c r="D3936" s="466" t="s">
        <v>25688</v>
      </c>
      <c r="E3936" s="480" t="s">
        <v>13883</v>
      </c>
      <c r="F3936" s="480" t="s">
        <v>13882</v>
      </c>
      <c r="G3936" s="466" t="s">
        <v>25689</v>
      </c>
      <c r="H3936" s="466" t="s">
        <v>25689</v>
      </c>
      <c r="I3936" s="481">
        <v>46176</v>
      </c>
      <c r="J3936" s="481">
        <v>46176</v>
      </c>
      <c r="K3936" s="466" t="s">
        <v>1959</v>
      </c>
      <c r="L3936" s="466" t="s">
        <v>44</v>
      </c>
      <c r="M3936" s="466" t="s">
        <v>1297</v>
      </c>
      <c r="N3936" s="479"/>
      <c r="O3936" s="466" t="s">
        <v>1298</v>
      </c>
      <c r="P3936" s="479"/>
      <c r="Q3936" s="479"/>
      <c r="R3936" s="337">
        <v>46178</v>
      </c>
      <c r="S3936" s="466">
        <v>2150071394</v>
      </c>
      <c r="T3936" s="466" t="s">
        <v>25690</v>
      </c>
      <c r="U3936" s="466" t="s">
        <v>25691</v>
      </c>
      <c r="V3936" s="479"/>
      <c r="W3936" s="514" t="s">
        <v>59</v>
      </c>
      <c r="X3936" s="466" t="s">
        <v>1791</v>
      </c>
      <c r="Y3936" s="466" t="s">
        <v>25692</v>
      </c>
      <c r="Z3936" s="479"/>
      <c r="AA3936" s="466">
        <v>5.3986799999999997</v>
      </c>
      <c r="AB3936" s="466">
        <v>-3.89364</v>
      </c>
      <c r="AC3936" s="466">
        <v>350</v>
      </c>
      <c r="AD3936" s="466" t="s">
        <v>14065</v>
      </c>
      <c r="AE3936" s="466" t="s">
        <v>14985</v>
      </c>
      <c r="AF3936" s="479"/>
      <c r="AG3936" s="479"/>
      <c r="AH3936" s="466">
        <v>0</v>
      </c>
      <c r="AI3936" s="479"/>
      <c r="AJ3936" s="479"/>
      <c r="AK3936" s="466" t="s">
        <v>15726</v>
      </c>
      <c r="AL3936" s="479"/>
      <c r="AM3936" s="479"/>
      <c r="AN3936" s="172">
        <f t="shared" si="82"/>
        <v>2</v>
      </c>
    </row>
    <row r="3937" spans="1:40" s="7" customFormat="1" ht="15" customHeight="1">
      <c r="A3937" s="478" t="s">
        <v>25693</v>
      </c>
      <c r="B3937" s="466" t="s">
        <v>25694</v>
      </c>
      <c r="C3937" s="466" t="s">
        <v>25695</v>
      </c>
      <c r="D3937" s="466" t="s">
        <v>25696</v>
      </c>
      <c r="E3937" s="480" t="s">
        <v>13883</v>
      </c>
      <c r="F3937" s="480" t="s">
        <v>15259</v>
      </c>
      <c r="G3937" s="466" t="s">
        <v>25697</v>
      </c>
      <c r="H3937" s="466" t="s">
        <v>25697</v>
      </c>
      <c r="I3937" s="481">
        <v>46176</v>
      </c>
      <c r="J3937" s="481">
        <v>46176</v>
      </c>
      <c r="K3937" s="466" t="s">
        <v>1959</v>
      </c>
      <c r="L3937" s="466" t="s">
        <v>44</v>
      </c>
      <c r="M3937" s="466" t="s">
        <v>1297</v>
      </c>
      <c r="N3937" s="479"/>
      <c r="O3937" s="466" t="s">
        <v>1298</v>
      </c>
      <c r="P3937" s="479"/>
      <c r="Q3937" s="479"/>
      <c r="R3937" s="337">
        <v>46177</v>
      </c>
      <c r="S3937" s="466">
        <v>2150062905</v>
      </c>
      <c r="T3937" s="466" t="s">
        <v>25698</v>
      </c>
      <c r="U3937" s="466" t="s">
        <v>25699</v>
      </c>
      <c r="V3937" s="479"/>
      <c r="W3937" s="514" t="s">
        <v>59</v>
      </c>
      <c r="X3937" s="466" t="s">
        <v>1791</v>
      </c>
      <c r="Y3937" s="466" t="s">
        <v>25700</v>
      </c>
      <c r="Z3937" s="479"/>
      <c r="AA3937" s="466">
        <v>5.424334</v>
      </c>
      <c r="AB3937" s="466">
        <v>-4.0006940000000002</v>
      </c>
      <c r="AC3937" s="466">
        <v>100</v>
      </c>
      <c r="AD3937" s="466" t="s">
        <v>9500</v>
      </c>
      <c r="AE3937" s="466" t="s">
        <v>16305</v>
      </c>
      <c r="AF3937" s="479"/>
      <c r="AG3937" s="479"/>
      <c r="AH3937" s="466">
        <v>0</v>
      </c>
      <c r="AI3937" s="479"/>
      <c r="AJ3937" s="479"/>
      <c r="AK3937" s="466" t="s">
        <v>15185</v>
      </c>
      <c r="AL3937" s="479"/>
      <c r="AM3937" s="479"/>
      <c r="AN3937" s="172">
        <f t="shared" si="82"/>
        <v>1</v>
      </c>
    </row>
    <row r="3938" spans="1:40" s="7" customFormat="1" ht="15" customHeight="1">
      <c r="A3938" s="478" t="s">
        <v>25701</v>
      </c>
      <c r="B3938" s="466" t="s">
        <v>25702</v>
      </c>
      <c r="C3938" s="466" t="s">
        <v>25703</v>
      </c>
      <c r="D3938" s="466" t="s">
        <v>25704</v>
      </c>
      <c r="E3938" s="480" t="s">
        <v>13883</v>
      </c>
      <c r="F3938" s="480" t="s">
        <v>13882</v>
      </c>
      <c r="G3938" s="466" t="s">
        <v>25705</v>
      </c>
      <c r="H3938" s="466" t="s">
        <v>25705</v>
      </c>
      <c r="I3938" s="481">
        <v>46176</v>
      </c>
      <c r="J3938" s="481">
        <v>46176</v>
      </c>
      <c r="K3938" s="466" t="s">
        <v>1959</v>
      </c>
      <c r="L3938" s="466" t="s">
        <v>44</v>
      </c>
      <c r="M3938" s="466" t="s">
        <v>1297</v>
      </c>
      <c r="N3938" s="479"/>
      <c r="O3938" s="466" t="s">
        <v>1298</v>
      </c>
      <c r="P3938" s="479"/>
      <c r="Q3938" s="479"/>
      <c r="R3938" s="337">
        <v>46177</v>
      </c>
      <c r="S3938" s="466">
        <v>2150071426</v>
      </c>
      <c r="T3938" s="466" t="s">
        <v>25706</v>
      </c>
      <c r="U3938" s="466" t="s">
        <v>25707</v>
      </c>
      <c r="V3938" s="479"/>
      <c r="W3938" s="514" t="s">
        <v>59</v>
      </c>
      <c r="X3938" s="466" t="s">
        <v>1791</v>
      </c>
      <c r="Y3938" s="466" t="s">
        <v>25708</v>
      </c>
      <c r="Z3938" s="479"/>
      <c r="AA3938" s="466">
        <v>5.3807999999999998</v>
      </c>
      <c r="AB3938" s="466">
        <v>-3.8570799999999998</v>
      </c>
      <c r="AC3938" s="466">
        <v>100</v>
      </c>
      <c r="AD3938" s="466" t="s">
        <v>14065</v>
      </c>
      <c r="AE3938" s="466" t="s">
        <v>16944</v>
      </c>
      <c r="AF3938" s="479"/>
      <c r="AG3938" s="479"/>
      <c r="AH3938" s="466">
        <v>0</v>
      </c>
      <c r="AI3938" s="479"/>
      <c r="AJ3938" s="479"/>
      <c r="AK3938" s="466" t="s">
        <v>16206</v>
      </c>
      <c r="AL3938" s="479"/>
      <c r="AM3938" s="479"/>
      <c r="AN3938" s="172">
        <f t="shared" si="82"/>
        <v>1</v>
      </c>
    </row>
    <row r="3939" spans="1:40" s="7" customFormat="1" ht="15" customHeight="1">
      <c r="A3939" s="478" t="s">
        <v>25709</v>
      </c>
      <c r="B3939" s="466" t="s">
        <v>25710</v>
      </c>
      <c r="C3939" s="466" t="s">
        <v>25711</v>
      </c>
      <c r="D3939" s="466" t="s">
        <v>25712</v>
      </c>
      <c r="E3939" s="480" t="s">
        <v>13883</v>
      </c>
      <c r="F3939" s="480" t="s">
        <v>15259</v>
      </c>
      <c r="G3939" s="466" t="s">
        <v>25713</v>
      </c>
      <c r="H3939" s="466" t="s">
        <v>25713</v>
      </c>
      <c r="I3939" s="481">
        <v>46175</v>
      </c>
      <c r="J3939" s="481">
        <v>46176</v>
      </c>
      <c r="K3939" s="466" t="s">
        <v>1959</v>
      </c>
      <c r="L3939" s="466" t="s">
        <v>44</v>
      </c>
      <c r="M3939" s="466" t="s">
        <v>1297</v>
      </c>
      <c r="N3939" s="479"/>
      <c r="O3939" s="466" t="s">
        <v>7871</v>
      </c>
      <c r="P3939" s="479"/>
      <c r="Q3939" s="479"/>
      <c r="R3939" s="337">
        <v>46176</v>
      </c>
      <c r="S3939" s="466">
        <v>2150062818</v>
      </c>
      <c r="T3939" s="466" t="s">
        <v>25714</v>
      </c>
      <c r="U3939" s="466" t="s">
        <v>24927</v>
      </c>
      <c r="V3939" s="479"/>
      <c r="W3939" s="466" t="s">
        <v>59</v>
      </c>
      <c r="X3939" s="466" t="s">
        <v>1791</v>
      </c>
      <c r="Y3939" s="466" t="s">
        <v>25715</v>
      </c>
      <c r="Z3939" s="479"/>
      <c r="AA3939" s="466">
        <v>5.440347</v>
      </c>
      <c r="AB3939" s="466">
        <v>-3.9867110000000001</v>
      </c>
      <c r="AC3939" s="466">
        <v>150</v>
      </c>
      <c r="AD3939" s="466" t="s">
        <v>10087</v>
      </c>
      <c r="AE3939" s="466" t="s">
        <v>16727</v>
      </c>
      <c r="AF3939" s="479"/>
      <c r="AG3939" s="466">
        <v>0</v>
      </c>
      <c r="AH3939" s="479"/>
      <c r="AI3939" s="479"/>
      <c r="AJ3939" s="479"/>
      <c r="AK3939" s="466" t="s">
        <v>16214</v>
      </c>
      <c r="AL3939" s="479"/>
      <c r="AM3939" s="479"/>
      <c r="AN3939" s="172">
        <f t="shared" si="82"/>
        <v>0</v>
      </c>
    </row>
    <row r="3940" spans="1:40" s="7" customFormat="1" ht="15" customHeight="1">
      <c r="A3940" s="516" t="s">
        <v>25716</v>
      </c>
      <c r="B3940" s="517" t="s">
        <v>25717</v>
      </c>
      <c r="C3940" s="517" t="s">
        <v>25718</v>
      </c>
      <c r="D3940" s="517" t="s">
        <v>25719</v>
      </c>
      <c r="E3940" s="518" t="s">
        <v>13883</v>
      </c>
      <c r="F3940" s="518" t="s">
        <v>15259</v>
      </c>
      <c r="G3940" s="517" t="s">
        <v>25720</v>
      </c>
      <c r="H3940" s="517" t="s">
        <v>25720</v>
      </c>
      <c r="I3940" s="519">
        <v>46176</v>
      </c>
      <c r="J3940" s="519">
        <v>46176</v>
      </c>
      <c r="K3940" s="517" t="s">
        <v>43</v>
      </c>
      <c r="L3940" s="517" t="s">
        <v>44</v>
      </c>
      <c r="M3940" s="517" t="s">
        <v>1297</v>
      </c>
      <c r="N3940" s="521"/>
      <c r="O3940" s="517" t="s">
        <v>1298</v>
      </c>
      <c r="P3940" s="521"/>
      <c r="Q3940" s="521"/>
      <c r="R3940" s="337" t="s">
        <v>7768</v>
      </c>
      <c r="S3940" s="521"/>
      <c r="T3940" s="521"/>
      <c r="U3940" s="517" t="s">
        <v>25721</v>
      </c>
      <c r="V3940" s="521"/>
      <c r="W3940" s="530" t="s">
        <v>59</v>
      </c>
      <c r="X3940" s="517" t="s">
        <v>24978</v>
      </c>
      <c r="Y3940" s="517" t="s">
        <v>25722</v>
      </c>
      <c r="Z3940" s="521"/>
      <c r="AA3940" s="517">
        <v>5.4257939999999998</v>
      </c>
      <c r="AB3940" s="517">
        <v>-4.0027840000000001</v>
      </c>
      <c r="AC3940" s="517">
        <v>100</v>
      </c>
      <c r="AD3940" s="517" t="s">
        <v>9500</v>
      </c>
      <c r="AE3940" s="517" t="s">
        <v>18364</v>
      </c>
      <c r="AF3940" s="521"/>
      <c r="AG3940" s="521"/>
      <c r="AH3940" s="517">
        <v>0</v>
      </c>
      <c r="AI3940" s="521"/>
      <c r="AJ3940" s="521"/>
      <c r="AK3940" s="517" t="s">
        <v>15678</v>
      </c>
      <c r="AL3940" s="521"/>
      <c r="AM3940" s="521"/>
    </row>
    <row r="3941" spans="1:40" s="7" customFormat="1" ht="15" customHeight="1">
      <c r="A3941" s="268" t="s">
        <v>25723</v>
      </c>
      <c r="B3941" s="269" t="s">
        <v>25724</v>
      </c>
      <c r="C3941" s="269" t="s">
        <v>25725</v>
      </c>
      <c r="D3941" s="269" t="s">
        <v>25726</v>
      </c>
      <c r="E3941" s="270" t="s">
        <v>13883</v>
      </c>
      <c r="F3941" s="270" t="s">
        <v>13882</v>
      </c>
      <c r="G3941" s="269" t="s">
        <v>25727</v>
      </c>
      <c r="H3941" s="269" t="s">
        <v>25727</v>
      </c>
      <c r="I3941" s="271">
        <v>46175</v>
      </c>
      <c r="J3941" s="271">
        <v>46176</v>
      </c>
      <c r="K3941" s="269" t="s">
        <v>43</v>
      </c>
      <c r="L3941" s="269" t="s">
        <v>44</v>
      </c>
      <c r="M3941" s="269" t="s">
        <v>1297</v>
      </c>
      <c r="N3941" s="475"/>
      <c r="O3941" s="269" t="s">
        <v>1298</v>
      </c>
      <c r="P3941" s="288"/>
      <c r="Q3941" s="288"/>
      <c r="R3941" s="337" t="s">
        <v>7768</v>
      </c>
      <c r="S3941" s="288"/>
      <c r="T3941" s="288"/>
      <c r="U3941" s="288"/>
      <c r="V3941" s="288"/>
      <c r="W3941" s="457" t="s">
        <v>820</v>
      </c>
      <c r="X3941" s="285" t="s">
        <v>14176</v>
      </c>
      <c r="Y3941" s="285" t="s">
        <v>25728</v>
      </c>
      <c r="Z3941" s="288"/>
      <c r="AA3941" s="288"/>
      <c r="AB3941" s="288"/>
      <c r="AC3941" s="288"/>
      <c r="AD3941" s="288"/>
      <c r="AE3941" s="288"/>
      <c r="AF3941" s="288"/>
      <c r="AG3941" s="288"/>
      <c r="AH3941" s="288"/>
      <c r="AI3941" s="288"/>
      <c r="AJ3941" s="288"/>
      <c r="AK3941" s="288"/>
      <c r="AL3941" s="288"/>
      <c r="AM3941" s="288"/>
    </row>
    <row r="3942" spans="1:40" s="7" customFormat="1" ht="15" customHeight="1">
      <c r="A3942" s="268" t="s">
        <v>25729</v>
      </c>
      <c r="B3942" s="269" t="s">
        <v>25730</v>
      </c>
      <c r="C3942" s="269" t="s">
        <v>25731</v>
      </c>
      <c r="D3942" s="269" t="s">
        <v>25732</v>
      </c>
      <c r="E3942" s="270" t="s">
        <v>13883</v>
      </c>
      <c r="F3942" s="270" t="s">
        <v>13882</v>
      </c>
      <c r="G3942" s="269" t="s">
        <v>25733</v>
      </c>
      <c r="H3942" s="269" t="s">
        <v>25733</v>
      </c>
      <c r="I3942" s="271">
        <v>46176</v>
      </c>
      <c r="J3942" s="271">
        <v>46176</v>
      </c>
      <c r="K3942" s="269" t="s">
        <v>43</v>
      </c>
      <c r="L3942" s="269" t="s">
        <v>44</v>
      </c>
      <c r="M3942" s="269" t="s">
        <v>1297</v>
      </c>
      <c r="N3942" s="475"/>
      <c r="O3942" s="269" t="s">
        <v>1906</v>
      </c>
      <c r="P3942" s="288"/>
      <c r="Q3942" s="288"/>
      <c r="R3942" s="337" t="s">
        <v>7768</v>
      </c>
      <c r="S3942" s="288"/>
      <c r="T3942" s="288"/>
      <c r="U3942" s="288"/>
      <c r="V3942" s="288"/>
      <c r="W3942" s="457" t="s">
        <v>820</v>
      </c>
      <c r="X3942" s="285" t="s">
        <v>8747</v>
      </c>
      <c r="Y3942" s="285" t="s">
        <v>25734</v>
      </c>
      <c r="Z3942" s="288"/>
      <c r="AA3942" s="288"/>
      <c r="AB3942" s="288"/>
      <c r="AC3942" s="288"/>
      <c r="AD3942" s="288"/>
      <c r="AE3942" s="288"/>
      <c r="AF3942" s="288"/>
      <c r="AG3942" s="288"/>
      <c r="AH3942" s="288"/>
      <c r="AI3942" s="288"/>
      <c r="AJ3942" s="288"/>
      <c r="AK3942" s="288"/>
      <c r="AL3942" s="288"/>
      <c r="AM3942" s="288"/>
    </row>
    <row r="3943" spans="1:40" s="7" customFormat="1" ht="15" customHeight="1">
      <c r="A3943" s="268" t="s">
        <v>25735</v>
      </c>
      <c r="B3943" s="269" t="s">
        <v>25736</v>
      </c>
      <c r="C3943" s="269" t="s">
        <v>25737</v>
      </c>
      <c r="D3943" s="269" t="s">
        <v>25738</v>
      </c>
      <c r="E3943" s="270" t="s">
        <v>13883</v>
      </c>
      <c r="F3943" s="270" t="s">
        <v>13882</v>
      </c>
      <c r="G3943" s="269" t="s">
        <v>25739</v>
      </c>
      <c r="H3943" s="269" t="s">
        <v>25739</v>
      </c>
      <c r="I3943" s="271">
        <v>46176</v>
      </c>
      <c r="J3943" s="271">
        <v>46176</v>
      </c>
      <c r="K3943" s="269" t="s">
        <v>43</v>
      </c>
      <c r="L3943" s="269" t="s">
        <v>44</v>
      </c>
      <c r="M3943" s="269" t="s">
        <v>1297</v>
      </c>
      <c r="N3943" s="475"/>
      <c r="O3943" s="269" t="s">
        <v>1298</v>
      </c>
      <c r="P3943" s="288"/>
      <c r="Q3943" s="288"/>
      <c r="R3943" s="337" t="s">
        <v>7768</v>
      </c>
      <c r="S3943" s="269">
        <v>2150071600</v>
      </c>
      <c r="T3943" s="269" t="s">
        <v>25740</v>
      </c>
      <c r="U3943" s="285" t="s">
        <v>25741</v>
      </c>
      <c r="V3943" s="288"/>
      <c r="W3943" s="457" t="s">
        <v>59</v>
      </c>
      <c r="X3943" s="285" t="s">
        <v>14943</v>
      </c>
      <c r="Y3943" s="285" t="s">
        <v>25742</v>
      </c>
      <c r="Z3943" s="288"/>
      <c r="AA3943" s="285">
        <v>5.3687500000000004</v>
      </c>
      <c r="AB3943" s="285">
        <v>-3.9067500000000002</v>
      </c>
      <c r="AC3943" s="285">
        <v>250</v>
      </c>
      <c r="AD3943" s="285" t="s">
        <v>15648</v>
      </c>
      <c r="AE3943" s="285" t="s">
        <v>13974</v>
      </c>
      <c r="AF3943" s="288"/>
      <c r="AG3943" s="288"/>
      <c r="AH3943" s="285">
        <v>0</v>
      </c>
      <c r="AI3943" s="288"/>
      <c r="AJ3943" s="288"/>
      <c r="AK3943" s="285" t="s">
        <v>14278</v>
      </c>
      <c r="AL3943" s="288"/>
      <c r="AM3943" s="288"/>
    </row>
    <row r="3944" spans="1:40" s="7" customFormat="1" ht="15" customHeight="1">
      <c r="A3944" s="268" t="s">
        <v>25743</v>
      </c>
      <c r="B3944" s="269" t="s">
        <v>25744</v>
      </c>
      <c r="C3944" s="269" t="s">
        <v>25745</v>
      </c>
      <c r="D3944" s="269" t="s">
        <v>25387</v>
      </c>
      <c r="E3944" s="270" t="s">
        <v>13883</v>
      </c>
      <c r="F3944" s="270" t="s">
        <v>15259</v>
      </c>
      <c r="G3944" s="269" t="s">
        <v>25388</v>
      </c>
      <c r="H3944" s="269" t="s">
        <v>25388</v>
      </c>
      <c r="I3944" s="271">
        <v>46176</v>
      </c>
      <c r="J3944" s="271">
        <v>46176</v>
      </c>
      <c r="K3944" s="269" t="s">
        <v>43</v>
      </c>
      <c r="L3944" s="269" t="s">
        <v>44</v>
      </c>
      <c r="M3944" s="269" t="s">
        <v>1297</v>
      </c>
      <c r="N3944" s="475"/>
      <c r="O3944" s="269" t="s">
        <v>1298</v>
      </c>
      <c r="P3944" s="288"/>
      <c r="Q3944" s="288"/>
      <c r="R3944" s="337" t="s">
        <v>7768</v>
      </c>
      <c r="S3944" s="288"/>
      <c r="T3944" s="288"/>
      <c r="U3944" s="288"/>
      <c r="V3944" s="288"/>
      <c r="W3944" s="457" t="s">
        <v>820</v>
      </c>
      <c r="X3944" s="285" t="s">
        <v>8747</v>
      </c>
      <c r="Y3944" s="285" t="s">
        <v>25746</v>
      </c>
      <c r="Z3944" s="288"/>
      <c r="AA3944" s="288"/>
      <c r="AB3944" s="288"/>
      <c r="AC3944" s="288"/>
      <c r="AD3944" s="288"/>
      <c r="AE3944" s="288"/>
      <c r="AF3944" s="288"/>
      <c r="AG3944" s="288"/>
      <c r="AH3944" s="288"/>
      <c r="AI3944" s="288"/>
      <c r="AJ3944" s="288"/>
      <c r="AK3944" s="288"/>
      <c r="AL3944" s="288"/>
      <c r="AM3944" s="288"/>
    </row>
    <row r="3945" spans="1:40" s="7" customFormat="1" ht="15" customHeight="1">
      <c r="A3945" s="268" t="s">
        <v>25747</v>
      </c>
      <c r="B3945" s="269" t="s">
        <v>25748</v>
      </c>
      <c r="C3945" s="269" t="s">
        <v>25749</v>
      </c>
      <c r="D3945" s="269" t="s">
        <v>25750</v>
      </c>
      <c r="E3945" s="270" t="s">
        <v>13883</v>
      </c>
      <c r="F3945" s="270" t="s">
        <v>13882</v>
      </c>
      <c r="G3945" s="269" t="s">
        <v>25751</v>
      </c>
      <c r="H3945" s="269" t="s">
        <v>25751</v>
      </c>
      <c r="I3945" s="271">
        <v>46175</v>
      </c>
      <c r="J3945" s="271">
        <v>46176</v>
      </c>
      <c r="K3945" s="269" t="s">
        <v>43</v>
      </c>
      <c r="L3945" s="269" t="s">
        <v>44</v>
      </c>
      <c r="M3945" s="269" t="s">
        <v>1505</v>
      </c>
      <c r="N3945" s="475"/>
      <c r="O3945" s="269" t="s">
        <v>1298</v>
      </c>
      <c r="P3945" s="288"/>
      <c r="Q3945" s="288"/>
      <c r="R3945" s="337" t="s">
        <v>7768</v>
      </c>
      <c r="S3945" s="288"/>
      <c r="T3945" s="288"/>
      <c r="U3945" s="285" t="s">
        <v>25752</v>
      </c>
      <c r="V3945" s="288"/>
      <c r="W3945" s="285" t="s">
        <v>48</v>
      </c>
      <c r="X3945" s="285" t="s">
        <v>1791</v>
      </c>
      <c r="Y3945" s="285" t="s">
        <v>25753</v>
      </c>
      <c r="Z3945" s="288"/>
      <c r="AA3945" s="285">
        <v>5.37317</v>
      </c>
      <c r="AB3945" s="285">
        <v>-3.90517</v>
      </c>
      <c r="AC3945" s="285">
        <v>250</v>
      </c>
      <c r="AD3945" s="285" t="s">
        <v>14330</v>
      </c>
      <c r="AE3945" s="285" t="s">
        <v>13908</v>
      </c>
      <c r="AF3945" s="288"/>
      <c r="AG3945" s="288"/>
      <c r="AH3945" s="285">
        <v>0</v>
      </c>
      <c r="AI3945" s="288"/>
      <c r="AJ3945" s="288"/>
      <c r="AK3945" s="288"/>
      <c r="AL3945" s="288"/>
      <c r="AM3945" s="288"/>
    </row>
    <row r="3946" spans="1:40" s="7" customFormat="1" ht="15" customHeight="1">
      <c r="A3946" s="268" t="s">
        <v>25754</v>
      </c>
      <c r="B3946" s="269" t="s">
        <v>25755</v>
      </c>
      <c r="C3946" s="269" t="s">
        <v>25756</v>
      </c>
      <c r="D3946" s="269" t="s">
        <v>25757</v>
      </c>
      <c r="E3946" s="270" t="s">
        <v>13883</v>
      </c>
      <c r="F3946" s="270" t="s">
        <v>13922</v>
      </c>
      <c r="G3946" s="269" t="s">
        <v>25758</v>
      </c>
      <c r="H3946" s="269" t="s">
        <v>25758</v>
      </c>
      <c r="I3946" s="271">
        <v>46176</v>
      </c>
      <c r="J3946" s="271">
        <v>46176</v>
      </c>
      <c r="K3946" s="269" t="s">
        <v>43</v>
      </c>
      <c r="L3946" s="269" t="s">
        <v>44</v>
      </c>
      <c r="M3946" s="269" t="s">
        <v>1297</v>
      </c>
      <c r="N3946" s="475"/>
      <c r="O3946" s="269" t="s">
        <v>1298</v>
      </c>
      <c r="P3946" s="288"/>
      <c r="Q3946" s="288"/>
      <c r="R3946" s="337" t="s">
        <v>7768</v>
      </c>
      <c r="S3946" s="288"/>
      <c r="T3946" s="288"/>
      <c r="U3946" s="288"/>
      <c r="V3946" s="288"/>
      <c r="W3946" s="457" t="s">
        <v>820</v>
      </c>
      <c r="X3946" s="285" t="s">
        <v>8747</v>
      </c>
      <c r="Y3946" s="285" t="s">
        <v>25759</v>
      </c>
      <c r="Z3946" s="288"/>
      <c r="AA3946" s="288"/>
      <c r="AB3946" s="288"/>
      <c r="AC3946" s="288"/>
      <c r="AD3946" s="288"/>
      <c r="AE3946" s="288"/>
      <c r="AF3946" s="288"/>
      <c r="AG3946" s="288"/>
      <c r="AH3946" s="288"/>
      <c r="AI3946" s="288"/>
      <c r="AJ3946" s="288"/>
      <c r="AK3946" s="288"/>
      <c r="AL3946" s="288"/>
      <c r="AM3946" s="288"/>
    </row>
    <row r="3947" spans="1:40" s="7" customFormat="1" ht="15" customHeight="1">
      <c r="A3947" s="268" t="s">
        <v>25760</v>
      </c>
      <c r="B3947" s="269" t="s">
        <v>25761</v>
      </c>
      <c r="C3947" s="269" t="s">
        <v>25762</v>
      </c>
      <c r="D3947" s="269" t="s">
        <v>25763</v>
      </c>
      <c r="E3947" s="270" t="s">
        <v>13883</v>
      </c>
      <c r="F3947" s="270" t="s">
        <v>15259</v>
      </c>
      <c r="G3947" s="269" t="s">
        <v>25764</v>
      </c>
      <c r="H3947" s="269" t="s">
        <v>25764</v>
      </c>
      <c r="I3947" s="271">
        <v>46176</v>
      </c>
      <c r="J3947" s="271">
        <v>46176</v>
      </c>
      <c r="K3947" s="269" t="s">
        <v>43</v>
      </c>
      <c r="L3947" s="269" t="s">
        <v>44</v>
      </c>
      <c r="M3947" s="269" t="s">
        <v>1297</v>
      </c>
      <c r="N3947" s="475"/>
      <c r="O3947" s="269" t="s">
        <v>1298</v>
      </c>
      <c r="P3947" s="288"/>
      <c r="Q3947" s="288"/>
      <c r="R3947" s="337" t="s">
        <v>7768</v>
      </c>
      <c r="S3947" s="288"/>
      <c r="T3947" s="288"/>
      <c r="U3947" s="288"/>
      <c r="V3947" s="288"/>
      <c r="W3947" s="457" t="s">
        <v>820</v>
      </c>
      <c r="X3947" s="285" t="s">
        <v>8747</v>
      </c>
      <c r="Y3947" s="285" t="s">
        <v>25765</v>
      </c>
      <c r="Z3947" s="288"/>
      <c r="AA3947" s="288"/>
      <c r="AB3947" s="288"/>
      <c r="AC3947" s="288"/>
      <c r="AD3947" s="288"/>
      <c r="AE3947" s="288"/>
      <c r="AF3947" s="288"/>
      <c r="AG3947" s="288"/>
      <c r="AH3947" s="288"/>
      <c r="AI3947" s="288"/>
      <c r="AJ3947" s="288"/>
      <c r="AK3947" s="288"/>
      <c r="AL3947" s="288"/>
      <c r="AM3947" s="288"/>
    </row>
    <row r="3948" spans="1:40" s="7" customFormat="1" ht="15" customHeight="1">
      <c r="A3948" s="268" t="s">
        <v>25766</v>
      </c>
      <c r="B3948" s="269" t="s">
        <v>25767</v>
      </c>
      <c r="C3948" s="269" t="s">
        <v>25768</v>
      </c>
      <c r="D3948" s="269" t="s">
        <v>25769</v>
      </c>
      <c r="E3948" s="270" t="s">
        <v>13883</v>
      </c>
      <c r="F3948" s="270" t="s">
        <v>13922</v>
      </c>
      <c r="G3948" s="269" t="s">
        <v>25770</v>
      </c>
      <c r="H3948" s="269" t="s">
        <v>25770</v>
      </c>
      <c r="I3948" s="271">
        <v>46176</v>
      </c>
      <c r="J3948" s="271">
        <v>46176</v>
      </c>
      <c r="K3948" s="269" t="s">
        <v>43</v>
      </c>
      <c r="L3948" s="269" t="s">
        <v>44</v>
      </c>
      <c r="M3948" s="269" t="s">
        <v>1297</v>
      </c>
      <c r="N3948" s="475"/>
      <c r="O3948" s="269" t="s">
        <v>1298</v>
      </c>
      <c r="P3948" s="288"/>
      <c r="Q3948" s="288"/>
      <c r="R3948" s="337" t="s">
        <v>7768</v>
      </c>
      <c r="S3948" s="288"/>
      <c r="T3948" s="288"/>
      <c r="U3948" s="288"/>
      <c r="V3948" s="288"/>
      <c r="W3948" s="457" t="s">
        <v>820</v>
      </c>
      <c r="X3948" s="285" t="s">
        <v>8747</v>
      </c>
      <c r="Y3948" s="285" t="s">
        <v>25771</v>
      </c>
      <c r="Z3948" s="288"/>
      <c r="AA3948" s="288"/>
      <c r="AB3948" s="288"/>
      <c r="AC3948" s="288"/>
      <c r="AD3948" s="288"/>
      <c r="AE3948" s="288"/>
      <c r="AF3948" s="288"/>
      <c r="AG3948" s="288"/>
      <c r="AH3948" s="288"/>
      <c r="AI3948" s="288"/>
      <c r="AJ3948" s="288"/>
      <c r="AK3948" s="288"/>
      <c r="AL3948" s="288"/>
      <c r="AM3948" s="288"/>
    </row>
    <row r="3949" spans="1:40" s="7" customFormat="1" ht="15" customHeight="1">
      <c r="A3949" s="268" t="s">
        <v>25772</v>
      </c>
      <c r="B3949" s="269" t="s">
        <v>25773</v>
      </c>
      <c r="C3949" s="269" t="s">
        <v>25774</v>
      </c>
      <c r="D3949" s="269" t="s">
        <v>25775</v>
      </c>
      <c r="E3949" s="270" t="s">
        <v>13883</v>
      </c>
      <c r="F3949" s="270" t="s">
        <v>13922</v>
      </c>
      <c r="G3949" s="269" t="s">
        <v>25776</v>
      </c>
      <c r="H3949" s="269" t="s">
        <v>25776</v>
      </c>
      <c r="I3949" s="271">
        <v>46176</v>
      </c>
      <c r="J3949" s="271">
        <v>46176</v>
      </c>
      <c r="K3949" s="269" t="s">
        <v>43</v>
      </c>
      <c r="L3949" s="269" t="s">
        <v>44</v>
      </c>
      <c r="M3949" s="269" t="s">
        <v>1297</v>
      </c>
      <c r="N3949" s="475"/>
      <c r="O3949" s="269" t="s">
        <v>1298</v>
      </c>
      <c r="P3949" s="288"/>
      <c r="Q3949" s="288"/>
      <c r="R3949" s="337" t="s">
        <v>7768</v>
      </c>
      <c r="S3949" s="288"/>
      <c r="T3949" s="288"/>
      <c r="U3949" s="288"/>
      <c r="V3949" s="288"/>
      <c r="W3949" s="457" t="s">
        <v>820</v>
      </c>
      <c r="X3949" s="285" t="s">
        <v>8747</v>
      </c>
      <c r="Y3949" s="285" t="s">
        <v>25777</v>
      </c>
      <c r="Z3949" s="288"/>
      <c r="AA3949" s="288"/>
      <c r="AB3949" s="288"/>
      <c r="AC3949" s="288"/>
      <c r="AD3949" s="288"/>
      <c r="AE3949" s="288"/>
      <c r="AF3949" s="288"/>
      <c r="AG3949" s="288"/>
      <c r="AH3949" s="288"/>
      <c r="AI3949" s="288"/>
      <c r="AJ3949" s="288"/>
      <c r="AK3949" s="288"/>
      <c r="AL3949" s="288"/>
      <c r="AM3949" s="288"/>
    </row>
    <row r="3950" spans="1:40" s="7" customFormat="1" ht="15" customHeight="1">
      <c r="A3950" s="268" t="s">
        <v>25778</v>
      </c>
      <c r="B3950" s="269" t="s">
        <v>25779</v>
      </c>
      <c r="C3950" s="269" t="s">
        <v>25780</v>
      </c>
      <c r="D3950" s="269" t="s">
        <v>25781</v>
      </c>
      <c r="E3950" s="270" t="s">
        <v>13883</v>
      </c>
      <c r="F3950" s="270" t="s">
        <v>13922</v>
      </c>
      <c r="G3950" s="269" t="s">
        <v>25782</v>
      </c>
      <c r="H3950" s="269" t="s">
        <v>25782</v>
      </c>
      <c r="I3950" s="271">
        <v>46176</v>
      </c>
      <c r="J3950" s="271">
        <v>46176</v>
      </c>
      <c r="K3950" s="269" t="s">
        <v>43</v>
      </c>
      <c r="L3950" s="269" t="s">
        <v>44</v>
      </c>
      <c r="M3950" s="269" t="s">
        <v>1297</v>
      </c>
      <c r="N3950" s="475"/>
      <c r="O3950" s="269" t="s">
        <v>1298</v>
      </c>
      <c r="P3950" s="288"/>
      <c r="Q3950" s="288"/>
      <c r="R3950" s="337" t="s">
        <v>7768</v>
      </c>
      <c r="S3950" s="288"/>
      <c r="T3950" s="288"/>
      <c r="U3950" s="288"/>
      <c r="V3950" s="288"/>
      <c r="W3950" s="457" t="s">
        <v>820</v>
      </c>
      <c r="X3950" s="285" t="s">
        <v>8747</v>
      </c>
      <c r="Y3950" s="285" t="s">
        <v>25783</v>
      </c>
      <c r="Z3950" s="288"/>
      <c r="AA3950" s="288"/>
      <c r="AB3950" s="288"/>
      <c r="AC3950" s="288"/>
      <c r="AD3950" s="288"/>
      <c r="AE3950" s="288"/>
      <c r="AF3950" s="288"/>
      <c r="AG3950" s="288"/>
      <c r="AH3950" s="288"/>
      <c r="AI3950" s="288"/>
      <c r="AJ3950" s="288"/>
      <c r="AK3950" s="288"/>
      <c r="AL3950" s="288"/>
      <c r="AM3950" s="288"/>
    </row>
    <row r="3951" spans="1:40" s="7" customFormat="1" ht="15" customHeight="1">
      <c r="A3951" s="268" t="s">
        <v>25784</v>
      </c>
      <c r="B3951" s="269" t="s">
        <v>25785</v>
      </c>
      <c r="C3951" s="269" t="s">
        <v>25786</v>
      </c>
      <c r="D3951" s="269" t="s">
        <v>22003</v>
      </c>
      <c r="E3951" s="270" t="s">
        <v>13883</v>
      </c>
      <c r="F3951" s="270" t="s">
        <v>13922</v>
      </c>
      <c r="G3951" s="269" t="s">
        <v>25787</v>
      </c>
      <c r="H3951" s="269" t="s">
        <v>25787</v>
      </c>
      <c r="I3951" s="271">
        <v>46176</v>
      </c>
      <c r="J3951" s="271">
        <v>46176</v>
      </c>
      <c r="K3951" s="269" t="s">
        <v>43</v>
      </c>
      <c r="L3951" s="269" t="s">
        <v>44</v>
      </c>
      <c r="M3951" s="269" t="s">
        <v>1297</v>
      </c>
      <c r="N3951" s="475"/>
      <c r="O3951" s="269" t="s">
        <v>1906</v>
      </c>
      <c r="P3951" s="288"/>
      <c r="Q3951" s="288"/>
      <c r="R3951" s="337" t="s">
        <v>7768</v>
      </c>
      <c r="S3951" s="288"/>
      <c r="T3951" s="288"/>
      <c r="U3951" s="288"/>
      <c r="V3951" s="288"/>
      <c r="W3951" s="457" t="s">
        <v>69</v>
      </c>
      <c r="X3951" s="285" t="s">
        <v>69</v>
      </c>
      <c r="Y3951" s="285" t="s">
        <v>25783</v>
      </c>
      <c r="Z3951" s="288"/>
      <c r="AA3951" s="288"/>
      <c r="AB3951" s="288"/>
      <c r="AC3951" s="288"/>
      <c r="AD3951" s="288"/>
      <c r="AE3951" s="288"/>
      <c r="AF3951" s="288"/>
      <c r="AG3951" s="288"/>
      <c r="AH3951" s="288"/>
      <c r="AI3951" s="288"/>
      <c r="AJ3951" s="288"/>
      <c r="AK3951" s="288"/>
      <c r="AL3951" s="288"/>
      <c r="AM3951" s="288"/>
    </row>
    <row r="3952" spans="1:40" s="7" customFormat="1" ht="15" customHeight="1">
      <c r="A3952" s="268" t="s">
        <v>25788</v>
      </c>
      <c r="B3952" s="269" t="s">
        <v>25789</v>
      </c>
      <c r="C3952" s="269" t="s">
        <v>25790</v>
      </c>
      <c r="D3952" s="269" t="s">
        <v>22003</v>
      </c>
      <c r="E3952" s="270" t="s">
        <v>13883</v>
      </c>
      <c r="F3952" s="270" t="s">
        <v>13922</v>
      </c>
      <c r="G3952" s="269" t="s">
        <v>25791</v>
      </c>
      <c r="H3952" s="269" t="s">
        <v>25791</v>
      </c>
      <c r="I3952" s="271">
        <v>46176</v>
      </c>
      <c r="J3952" s="271">
        <v>46176</v>
      </c>
      <c r="K3952" s="269" t="s">
        <v>43</v>
      </c>
      <c r="L3952" s="269" t="s">
        <v>44</v>
      </c>
      <c r="M3952" s="269" t="s">
        <v>1297</v>
      </c>
      <c r="N3952" s="475"/>
      <c r="O3952" s="269" t="s">
        <v>1298</v>
      </c>
      <c r="P3952" s="288"/>
      <c r="Q3952" s="288"/>
      <c r="R3952" s="337" t="s">
        <v>7768</v>
      </c>
      <c r="S3952" s="288"/>
      <c r="T3952" s="288"/>
      <c r="U3952" s="288"/>
      <c r="V3952" s="288"/>
      <c r="W3952" s="457" t="s">
        <v>820</v>
      </c>
      <c r="X3952" s="285" t="s">
        <v>8747</v>
      </c>
      <c r="Y3952" s="285" t="s">
        <v>25792</v>
      </c>
      <c r="Z3952" s="288"/>
      <c r="AA3952" s="288"/>
      <c r="AB3952" s="288"/>
      <c r="AC3952" s="288"/>
      <c r="AD3952" s="288"/>
      <c r="AE3952" s="288"/>
      <c r="AF3952" s="288"/>
      <c r="AG3952" s="288"/>
      <c r="AH3952" s="288"/>
      <c r="AI3952" s="288"/>
      <c r="AJ3952" s="288"/>
      <c r="AK3952" s="288"/>
      <c r="AL3952" s="288"/>
      <c r="AM3952" s="288"/>
    </row>
    <row r="3953" spans="1:40" s="7" customFormat="1" ht="15" customHeight="1">
      <c r="A3953" s="290" t="s">
        <v>25793</v>
      </c>
      <c r="B3953" s="291" t="s">
        <v>25794</v>
      </c>
      <c r="C3953" s="291" t="s">
        <v>25795</v>
      </c>
      <c r="D3953" s="291" t="s">
        <v>22003</v>
      </c>
      <c r="E3953" s="292" t="s">
        <v>13883</v>
      </c>
      <c r="F3953" s="292" t="s">
        <v>13922</v>
      </c>
      <c r="G3953" s="291" t="s">
        <v>25796</v>
      </c>
      <c r="H3953" s="291" t="s">
        <v>25796</v>
      </c>
      <c r="I3953" s="293">
        <v>46176</v>
      </c>
      <c r="J3953" s="293">
        <v>46176</v>
      </c>
      <c r="K3953" s="291" t="s">
        <v>43</v>
      </c>
      <c r="L3953" s="291" t="s">
        <v>44</v>
      </c>
      <c r="M3953" s="291" t="s">
        <v>1297</v>
      </c>
      <c r="N3953" s="294"/>
      <c r="O3953" s="291" t="s">
        <v>7306</v>
      </c>
      <c r="P3953" s="294"/>
      <c r="Q3953" s="294"/>
      <c r="R3953" s="337">
        <v>46183</v>
      </c>
      <c r="S3953" s="294"/>
      <c r="T3953" s="294"/>
      <c r="U3953" s="291" t="s">
        <v>25797</v>
      </c>
      <c r="V3953" s="294"/>
      <c r="W3953" s="291" t="s">
        <v>69</v>
      </c>
      <c r="X3953" s="279" t="s">
        <v>15627</v>
      </c>
      <c r="Y3953" s="291" t="s">
        <v>25798</v>
      </c>
      <c r="Z3953" s="294"/>
      <c r="AA3953" s="291">
        <v>5.3853460000000002</v>
      </c>
      <c r="AB3953" s="291">
        <v>-3.9874450000000001</v>
      </c>
      <c r="AC3953" s="291">
        <v>400</v>
      </c>
      <c r="AD3953" s="291" t="s">
        <v>14090</v>
      </c>
      <c r="AE3953" s="291" t="s">
        <v>25797</v>
      </c>
      <c r="AF3953" s="294"/>
      <c r="AG3953" s="294"/>
      <c r="AH3953" s="291">
        <v>0</v>
      </c>
      <c r="AI3953" s="294"/>
      <c r="AJ3953" s="294"/>
      <c r="AK3953" s="294"/>
      <c r="AL3953" s="294"/>
      <c r="AM3953" s="294"/>
    </row>
    <row r="3954" spans="1:40" s="7" customFormat="1" ht="15" customHeight="1">
      <c r="A3954" s="268" t="s">
        <v>25799</v>
      </c>
      <c r="B3954" s="269" t="s">
        <v>25800</v>
      </c>
      <c r="C3954" s="269" t="s">
        <v>25801</v>
      </c>
      <c r="D3954" s="269" t="s">
        <v>25802</v>
      </c>
      <c r="E3954" s="270" t="s">
        <v>13883</v>
      </c>
      <c r="F3954" s="270" t="s">
        <v>13882</v>
      </c>
      <c r="G3954" s="269" t="s">
        <v>25803</v>
      </c>
      <c r="H3954" s="269" t="s">
        <v>25803</v>
      </c>
      <c r="I3954" s="271">
        <v>46176</v>
      </c>
      <c r="J3954" s="271">
        <v>46176</v>
      </c>
      <c r="K3954" s="269" t="s">
        <v>9957</v>
      </c>
      <c r="L3954" s="269" t="s">
        <v>44</v>
      </c>
      <c r="M3954" s="269" t="s">
        <v>1297</v>
      </c>
      <c r="N3954" s="475"/>
      <c r="O3954" s="269" t="s">
        <v>1298</v>
      </c>
      <c r="P3954" s="475"/>
      <c r="Q3954" s="475"/>
      <c r="R3954" s="337">
        <v>46183</v>
      </c>
      <c r="S3954" s="475"/>
      <c r="T3954" s="475"/>
      <c r="U3954" s="269" t="s">
        <v>20733</v>
      </c>
      <c r="V3954" s="475"/>
      <c r="W3954" s="531" t="s">
        <v>59</v>
      </c>
      <c r="X3954" s="269" t="s">
        <v>1791</v>
      </c>
      <c r="Y3954" s="269" t="s">
        <v>25804</v>
      </c>
      <c r="Z3954" s="475"/>
      <c r="AA3954" s="269">
        <v>5.3760599999999998</v>
      </c>
      <c r="AB3954" s="269">
        <v>-3.8895300000000002</v>
      </c>
      <c r="AC3954" s="269">
        <v>350</v>
      </c>
      <c r="AD3954" s="269" t="s">
        <v>14072</v>
      </c>
      <c r="AE3954" s="269" t="s">
        <v>16614</v>
      </c>
      <c r="AF3954" s="475"/>
      <c r="AG3954" s="475"/>
      <c r="AH3954" s="269">
        <v>1</v>
      </c>
      <c r="AI3954" s="475"/>
      <c r="AJ3954" s="475"/>
      <c r="AK3954" s="475"/>
      <c r="AL3954" s="475"/>
      <c r="AM3954" s="475"/>
    </row>
    <row r="3955" spans="1:40" s="7" customFormat="1" ht="15" customHeight="1">
      <c r="A3955" s="268" t="s">
        <v>25805</v>
      </c>
      <c r="B3955" s="269" t="s">
        <v>25806</v>
      </c>
      <c r="C3955" s="269" t="s">
        <v>25807</v>
      </c>
      <c r="D3955" s="269" t="s">
        <v>25808</v>
      </c>
      <c r="E3955" s="270" t="s">
        <v>13883</v>
      </c>
      <c r="F3955" s="270" t="s">
        <v>17614</v>
      </c>
      <c r="G3955" s="269" t="s">
        <v>25809</v>
      </c>
      <c r="H3955" s="269" t="s">
        <v>25809</v>
      </c>
      <c r="I3955" s="271">
        <v>46175</v>
      </c>
      <c r="J3955" s="271">
        <v>46176</v>
      </c>
      <c r="K3955" s="269" t="s">
        <v>25810</v>
      </c>
      <c r="L3955" s="269" t="s">
        <v>44</v>
      </c>
      <c r="M3955" s="269" t="s">
        <v>1505</v>
      </c>
      <c r="N3955" s="475"/>
      <c r="O3955" s="269" t="s">
        <v>1298</v>
      </c>
      <c r="P3955" s="288"/>
      <c r="Q3955" s="288"/>
      <c r="R3955" s="337" t="s">
        <v>7768</v>
      </c>
      <c r="S3955" s="288"/>
      <c r="T3955" s="288"/>
      <c r="U3955" s="288"/>
      <c r="V3955" s="288"/>
      <c r="W3955" s="457" t="s">
        <v>820</v>
      </c>
      <c r="X3955" s="285" t="s">
        <v>1791</v>
      </c>
      <c r="Y3955" s="288"/>
      <c r="Z3955" s="288"/>
      <c r="AA3955" s="288"/>
      <c r="AB3955" s="288"/>
      <c r="AC3955" s="288"/>
      <c r="AD3955" s="288"/>
      <c r="AE3955" s="288"/>
      <c r="AF3955" s="288"/>
      <c r="AG3955" s="288"/>
      <c r="AH3955" s="288"/>
      <c r="AI3955" s="288"/>
      <c r="AJ3955" s="288"/>
      <c r="AK3955" s="288"/>
      <c r="AL3955" s="288"/>
      <c r="AM3955" s="288"/>
    </row>
    <row r="3956" spans="1:40" s="7" customFormat="1" ht="15" customHeight="1">
      <c r="A3956" s="268" t="s">
        <v>25811</v>
      </c>
      <c r="B3956" s="269" t="s">
        <v>25812</v>
      </c>
      <c r="C3956" s="269" t="s">
        <v>25813</v>
      </c>
      <c r="D3956" s="269" t="s">
        <v>25814</v>
      </c>
      <c r="E3956" s="270" t="s">
        <v>13883</v>
      </c>
      <c r="F3956" s="270" t="s">
        <v>13882</v>
      </c>
      <c r="G3956" s="269" t="s">
        <v>25815</v>
      </c>
      <c r="H3956" s="269" t="s">
        <v>25815</v>
      </c>
      <c r="I3956" s="271">
        <v>46175</v>
      </c>
      <c r="J3956" s="271">
        <v>46176</v>
      </c>
      <c r="K3956" s="269" t="s">
        <v>9957</v>
      </c>
      <c r="L3956" s="269" t="s">
        <v>44</v>
      </c>
      <c r="M3956" s="269" t="s">
        <v>1297</v>
      </c>
      <c r="N3956" s="475"/>
      <c r="O3956" s="269" t="s">
        <v>1298</v>
      </c>
      <c r="P3956" s="475"/>
      <c r="Q3956" s="475"/>
      <c r="R3956" s="337">
        <v>46183</v>
      </c>
      <c r="S3956" s="475"/>
      <c r="T3956" s="475"/>
      <c r="U3956" s="269" t="s">
        <v>24782</v>
      </c>
      <c r="V3956" s="475"/>
      <c r="W3956" s="269" t="s">
        <v>59</v>
      </c>
      <c r="X3956" s="269" t="s">
        <v>1791</v>
      </c>
      <c r="Y3956" s="269" t="s">
        <v>25816</v>
      </c>
      <c r="Z3956" s="475"/>
      <c r="AA3956" s="269">
        <v>5.3705800000000004</v>
      </c>
      <c r="AB3956" s="269">
        <v>-3.9051399999999998</v>
      </c>
      <c r="AC3956" s="269">
        <v>250</v>
      </c>
      <c r="AD3956" s="269" t="s">
        <v>14404</v>
      </c>
      <c r="AE3956" s="269" t="s">
        <v>15155</v>
      </c>
      <c r="AF3956" s="475"/>
      <c r="AG3956" s="475"/>
      <c r="AH3956" s="269">
        <v>4</v>
      </c>
      <c r="AI3956" s="475"/>
      <c r="AJ3956" s="475"/>
      <c r="AK3956" s="475"/>
      <c r="AL3956" s="475"/>
      <c r="AM3956" s="475"/>
    </row>
    <row r="3957" spans="1:40" s="7" customFormat="1" ht="15" customHeight="1">
      <c r="A3957" s="478" t="s">
        <v>25817</v>
      </c>
      <c r="B3957" s="466" t="s">
        <v>25818</v>
      </c>
      <c r="C3957" s="466" t="s">
        <v>25819</v>
      </c>
      <c r="D3957" s="466" t="s">
        <v>25820</v>
      </c>
      <c r="E3957" s="480" t="s">
        <v>13883</v>
      </c>
      <c r="F3957" s="480" t="s">
        <v>15259</v>
      </c>
      <c r="G3957" s="466" t="s">
        <v>25821</v>
      </c>
      <c r="H3957" s="466" t="s">
        <v>25821</v>
      </c>
      <c r="I3957" s="481">
        <v>46177</v>
      </c>
      <c r="J3957" s="481">
        <v>46177</v>
      </c>
      <c r="K3957" s="466" t="s">
        <v>1959</v>
      </c>
      <c r="L3957" s="466" t="s">
        <v>44</v>
      </c>
      <c r="M3957" s="466" t="s">
        <v>1297</v>
      </c>
      <c r="N3957" s="479"/>
      <c r="O3957" s="466" t="s">
        <v>1298</v>
      </c>
      <c r="P3957" s="479"/>
      <c r="Q3957" s="479"/>
      <c r="R3957" s="337">
        <v>46182</v>
      </c>
      <c r="S3957" s="466">
        <v>2150071695</v>
      </c>
      <c r="T3957" s="466" t="s">
        <v>25822</v>
      </c>
      <c r="U3957" s="466" t="s">
        <v>25823</v>
      </c>
      <c r="V3957" s="479"/>
      <c r="W3957" s="514" t="s">
        <v>59</v>
      </c>
      <c r="X3957" s="466" t="s">
        <v>1791</v>
      </c>
      <c r="Y3957" s="466" t="s">
        <v>25824</v>
      </c>
      <c r="Z3957" s="479"/>
      <c r="AA3957" s="466">
        <v>5.4409000000000001</v>
      </c>
      <c r="AB3957" s="466">
        <v>-4.0458360000000004</v>
      </c>
      <c r="AC3957" s="466">
        <v>100</v>
      </c>
      <c r="AD3957" s="466" t="s">
        <v>14065</v>
      </c>
      <c r="AE3957" s="466" t="s">
        <v>18964</v>
      </c>
      <c r="AF3957" s="479"/>
      <c r="AG3957" s="479"/>
      <c r="AH3957" s="466">
        <v>0</v>
      </c>
      <c r="AI3957" s="479"/>
      <c r="AJ3957" s="479"/>
      <c r="AK3957" s="466" t="s">
        <v>15185</v>
      </c>
      <c r="AL3957" s="479"/>
      <c r="AM3957" s="479"/>
      <c r="AN3957" s="172">
        <f t="shared" ref="AN3957:AN3964" si="83">R3957-J3957</f>
        <v>5</v>
      </c>
    </row>
    <row r="3958" spans="1:40" s="7" customFormat="1" ht="15" customHeight="1">
      <c r="A3958" s="478" t="s">
        <v>25825</v>
      </c>
      <c r="B3958" s="466" t="s">
        <v>25826</v>
      </c>
      <c r="C3958" s="466" t="s">
        <v>25827</v>
      </c>
      <c r="D3958" s="466" t="s">
        <v>25828</v>
      </c>
      <c r="E3958" s="480" t="s">
        <v>13883</v>
      </c>
      <c r="F3958" s="480" t="s">
        <v>15259</v>
      </c>
      <c r="G3958" s="466" t="s">
        <v>25829</v>
      </c>
      <c r="H3958" s="466" t="s">
        <v>25829</v>
      </c>
      <c r="I3958" s="481">
        <v>46176</v>
      </c>
      <c r="J3958" s="481">
        <v>46177</v>
      </c>
      <c r="K3958" s="466" t="s">
        <v>1959</v>
      </c>
      <c r="L3958" s="466" t="s">
        <v>44</v>
      </c>
      <c r="M3958" s="466" t="s">
        <v>1297</v>
      </c>
      <c r="N3958" s="479"/>
      <c r="O3958" s="466" t="s">
        <v>1298</v>
      </c>
      <c r="P3958" s="479"/>
      <c r="Q3958" s="479"/>
      <c r="R3958" s="337">
        <v>46182</v>
      </c>
      <c r="S3958" s="466">
        <v>2150065406</v>
      </c>
      <c r="T3958" s="466" t="s">
        <v>25830</v>
      </c>
      <c r="U3958" s="466" t="s">
        <v>25831</v>
      </c>
      <c r="V3958" s="479"/>
      <c r="W3958" s="514" t="s">
        <v>59</v>
      </c>
      <c r="X3958" s="466" t="s">
        <v>1791</v>
      </c>
      <c r="Y3958" s="466" t="s">
        <v>25832</v>
      </c>
      <c r="Z3958" s="479"/>
      <c r="AA3958" s="466">
        <v>5.4202880000000002</v>
      </c>
      <c r="AB3958" s="466">
        <v>-3.9912299999999998</v>
      </c>
      <c r="AC3958" s="466">
        <v>100</v>
      </c>
      <c r="AD3958" s="466" t="s">
        <v>10087</v>
      </c>
      <c r="AE3958" s="466" t="s">
        <v>15475</v>
      </c>
      <c r="AF3958" s="479"/>
      <c r="AG3958" s="479"/>
      <c r="AH3958" s="466">
        <v>0</v>
      </c>
      <c r="AI3958" s="479"/>
      <c r="AJ3958" s="479"/>
      <c r="AK3958" s="466" t="s">
        <v>16214</v>
      </c>
      <c r="AL3958" s="479"/>
      <c r="AM3958" s="479"/>
      <c r="AN3958" s="172">
        <f t="shared" si="83"/>
        <v>5</v>
      </c>
    </row>
    <row r="3959" spans="1:40" s="7" customFormat="1" ht="15" customHeight="1">
      <c r="A3959" s="478" t="s">
        <v>25833</v>
      </c>
      <c r="B3959" s="466" t="s">
        <v>25834</v>
      </c>
      <c r="C3959" s="466" t="s">
        <v>25835</v>
      </c>
      <c r="D3959" s="466" t="s">
        <v>25836</v>
      </c>
      <c r="E3959" s="480" t="s">
        <v>13883</v>
      </c>
      <c r="F3959" s="480" t="s">
        <v>15259</v>
      </c>
      <c r="G3959" s="466" t="s">
        <v>25837</v>
      </c>
      <c r="H3959" s="466" t="s">
        <v>25837</v>
      </c>
      <c r="I3959" s="481">
        <v>46177</v>
      </c>
      <c r="J3959" s="481">
        <v>46177</v>
      </c>
      <c r="K3959" s="466" t="s">
        <v>1959</v>
      </c>
      <c r="L3959" s="466" t="s">
        <v>44</v>
      </c>
      <c r="M3959" s="466" t="s">
        <v>1297</v>
      </c>
      <c r="N3959" s="479"/>
      <c r="O3959" s="466" t="s">
        <v>1298</v>
      </c>
      <c r="P3959" s="479"/>
      <c r="Q3959" s="479"/>
      <c r="R3959" s="337">
        <v>46182</v>
      </c>
      <c r="S3959" s="466">
        <v>2150073225</v>
      </c>
      <c r="T3959" s="466" t="s">
        <v>25838</v>
      </c>
      <c r="U3959" s="466" t="s">
        <v>19737</v>
      </c>
      <c r="V3959" s="479"/>
      <c r="W3959" s="514" t="s">
        <v>59</v>
      </c>
      <c r="X3959" s="466" t="s">
        <v>1791</v>
      </c>
      <c r="Y3959" s="466" t="s">
        <v>25839</v>
      </c>
      <c r="Z3959" s="479"/>
      <c r="AA3959" s="466">
        <v>5.4253600000000004</v>
      </c>
      <c r="AB3959" s="466">
        <v>-3.996874</v>
      </c>
      <c r="AC3959" s="466">
        <v>100</v>
      </c>
      <c r="AD3959" s="466" t="s">
        <v>9514</v>
      </c>
      <c r="AE3959" s="466" t="s">
        <v>15263</v>
      </c>
      <c r="AF3959" s="479"/>
      <c r="AG3959" s="479"/>
      <c r="AH3959" s="466">
        <v>0</v>
      </c>
      <c r="AI3959" s="479"/>
      <c r="AJ3959" s="479"/>
      <c r="AK3959" s="466" t="s">
        <v>16214</v>
      </c>
      <c r="AL3959" s="479"/>
      <c r="AM3959" s="479"/>
      <c r="AN3959" s="172">
        <f t="shared" si="83"/>
        <v>5</v>
      </c>
    </row>
    <row r="3960" spans="1:40" s="7" customFormat="1" ht="15" customHeight="1">
      <c r="A3960" s="478" t="s">
        <v>25840</v>
      </c>
      <c r="B3960" s="466" t="s">
        <v>25841</v>
      </c>
      <c r="C3960" s="289" t="s">
        <v>25842</v>
      </c>
      <c r="D3960" s="466" t="s">
        <v>25843</v>
      </c>
      <c r="E3960" s="480" t="s">
        <v>13883</v>
      </c>
      <c r="F3960" s="480" t="s">
        <v>15259</v>
      </c>
      <c r="G3960" s="466" t="s">
        <v>25844</v>
      </c>
      <c r="H3960" s="466" t="s">
        <v>25844</v>
      </c>
      <c r="I3960" s="481">
        <v>46176</v>
      </c>
      <c r="J3960" s="481">
        <v>46177</v>
      </c>
      <c r="K3960" s="466" t="s">
        <v>1959</v>
      </c>
      <c r="L3960" s="466" t="s">
        <v>44</v>
      </c>
      <c r="M3960" s="466" t="s">
        <v>1297</v>
      </c>
      <c r="N3960" s="479"/>
      <c r="O3960" s="466" t="s">
        <v>1298</v>
      </c>
      <c r="P3960" s="479"/>
      <c r="Q3960" s="479"/>
      <c r="R3960" s="337">
        <v>46181</v>
      </c>
      <c r="S3960" s="466">
        <v>2150071756</v>
      </c>
      <c r="T3960" s="466" t="s">
        <v>25845</v>
      </c>
      <c r="U3960" s="466" t="s">
        <v>25846</v>
      </c>
      <c r="V3960" s="479"/>
      <c r="W3960" s="514" t="s">
        <v>59</v>
      </c>
      <c r="X3960" s="466" t="s">
        <v>1791</v>
      </c>
      <c r="Y3960" s="466" t="s">
        <v>25847</v>
      </c>
      <c r="Z3960" s="479"/>
      <c r="AA3960" s="466">
        <v>5.4334280000000001</v>
      </c>
      <c r="AB3960" s="466">
        <v>-4.024089</v>
      </c>
      <c r="AC3960" s="466">
        <v>100</v>
      </c>
      <c r="AD3960" s="466" t="s">
        <v>14065</v>
      </c>
      <c r="AE3960" s="466" t="s">
        <v>20147</v>
      </c>
      <c r="AF3960" s="479"/>
      <c r="AG3960" s="479"/>
      <c r="AH3960" s="466">
        <v>0</v>
      </c>
      <c r="AI3960" s="479"/>
      <c r="AJ3960" s="479"/>
      <c r="AK3960" s="466" t="s">
        <v>15678</v>
      </c>
      <c r="AL3960" s="479"/>
      <c r="AM3960" s="479"/>
      <c r="AN3960" s="172">
        <f t="shared" si="83"/>
        <v>4</v>
      </c>
    </row>
    <row r="3961" spans="1:40" s="7" customFormat="1" ht="15" customHeight="1">
      <c r="A3961" s="478" t="s">
        <v>25848</v>
      </c>
      <c r="B3961" s="466" t="s">
        <v>25849</v>
      </c>
      <c r="C3961" s="466" t="s">
        <v>25850</v>
      </c>
      <c r="D3961" s="466" t="s">
        <v>25851</v>
      </c>
      <c r="E3961" s="480" t="s">
        <v>13883</v>
      </c>
      <c r="F3961" s="480" t="s">
        <v>15259</v>
      </c>
      <c r="G3961" s="466" t="s">
        <v>25852</v>
      </c>
      <c r="H3961" s="466" t="s">
        <v>25852</v>
      </c>
      <c r="I3961" s="481">
        <v>46176</v>
      </c>
      <c r="J3961" s="481">
        <v>46177</v>
      </c>
      <c r="K3961" s="466" t="s">
        <v>1959</v>
      </c>
      <c r="L3961" s="466" t="s">
        <v>44</v>
      </c>
      <c r="M3961" s="466" t="s">
        <v>1505</v>
      </c>
      <c r="N3961" s="479"/>
      <c r="O3961" s="466" t="s">
        <v>1298</v>
      </c>
      <c r="P3961" s="479"/>
      <c r="Q3961" s="479"/>
      <c r="R3961" s="337">
        <v>46181</v>
      </c>
      <c r="S3961" s="466">
        <v>2150073235</v>
      </c>
      <c r="T3961" s="466" t="s">
        <v>25853</v>
      </c>
      <c r="U3961" s="466" t="s">
        <v>22458</v>
      </c>
      <c r="V3961" s="479"/>
      <c r="W3961" s="514" t="s">
        <v>59</v>
      </c>
      <c r="X3961" s="466" t="s">
        <v>1791</v>
      </c>
      <c r="Y3961" s="466" t="s">
        <v>25854</v>
      </c>
      <c r="Z3961" s="479"/>
      <c r="AA3961" s="466">
        <v>5.4467530000000002</v>
      </c>
      <c r="AB3961" s="466">
        <v>-3.9798529999999999</v>
      </c>
      <c r="AC3961" s="466">
        <v>150</v>
      </c>
      <c r="AD3961" s="466" t="s">
        <v>9500</v>
      </c>
      <c r="AE3961" s="466" t="s">
        <v>16298</v>
      </c>
      <c r="AF3961" s="479"/>
      <c r="AG3961" s="479"/>
      <c r="AH3961" s="466">
        <v>0</v>
      </c>
      <c r="AI3961" s="479"/>
      <c r="AJ3961" s="479"/>
      <c r="AK3961" s="466" t="s">
        <v>16183</v>
      </c>
      <c r="AL3961" s="479"/>
      <c r="AM3961" s="479"/>
      <c r="AN3961" s="172">
        <f t="shared" si="83"/>
        <v>4</v>
      </c>
    </row>
    <row r="3962" spans="1:40" s="7" customFormat="1" ht="15" customHeight="1">
      <c r="A3962" s="478" t="s">
        <v>25855</v>
      </c>
      <c r="B3962" s="466" t="s">
        <v>25856</v>
      </c>
      <c r="C3962" s="466" t="s">
        <v>25857</v>
      </c>
      <c r="D3962" s="466" t="s">
        <v>25858</v>
      </c>
      <c r="E3962" s="480" t="s">
        <v>13883</v>
      </c>
      <c r="F3962" s="480" t="s">
        <v>15259</v>
      </c>
      <c r="G3962" s="466" t="s">
        <v>25859</v>
      </c>
      <c r="H3962" s="466" t="s">
        <v>25859</v>
      </c>
      <c r="I3962" s="481">
        <v>46177</v>
      </c>
      <c r="J3962" s="481">
        <v>46177</v>
      </c>
      <c r="K3962" s="466" t="s">
        <v>1959</v>
      </c>
      <c r="L3962" s="466" t="s">
        <v>44</v>
      </c>
      <c r="M3962" s="466" t="s">
        <v>1297</v>
      </c>
      <c r="N3962" s="479"/>
      <c r="O3962" s="466" t="s">
        <v>1298</v>
      </c>
      <c r="P3962" s="479"/>
      <c r="Q3962" s="479"/>
      <c r="R3962" s="337">
        <v>46181</v>
      </c>
      <c r="S3962" s="466">
        <v>2150073245</v>
      </c>
      <c r="T3962" s="466" t="s">
        <v>25860</v>
      </c>
      <c r="U3962" s="466" t="s">
        <v>25861</v>
      </c>
      <c r="V3962" s="479"/>
      <c r="W3962" s="514" t="s">
        <v>59</v>
      </c>
      <c r="X3962" s="466" t="s">
        <v>1791</v>
      </c>
      <c r="Y3962" s="466" t="s">
        <v>25862</v>
      </c>
      <c r="Z3962" s="479"/>
      <c r="AA3962" s="466">
        <v>5.4433220000000002</v>
      </c>
      <c r="AB3962" s="466">
        <v>-3.9915669999999999</v>
      </c>
      <c r="AC3962" s="466">
        <v>150</v>
      </c>
      <c r="AD3962" s="466" t="s">
        <v>9206</v>
      </c>
      <c r="AE3962" s="466" t="s">
        <v>16727</v>
      </c>
      <c r="AF3962" s="479"/>
      <c r="AG3962" s="479"/>
      <c r="AH3962" s="466">
        <v>0</v>
      </c>
      <c r="AI3962" s="479"/>
      <c r="AJ3962" s="479"/>
      <c r="AK3962" s="466" t="s">
        <v>16183</v>
      </c>
      <c r="AL3962" s="479"/>
      <c r="AM3962" s="479"/>
      <c r="AN3962" s="172">
        <f t="shared" si="83"/>
        <v>4</v>
      </c>
    </row>
    <row r="3963" spans="1:40" s="7" customFormat="1" ht="15" customHeight="1">
      <c r="A3963" s="478" t="s">
        <v>25863</v>
      </c>
      <c r="B3963" s="466" t="s">
        <v>25864</v>
      </c>
      <c r="C3963" s="466" t="s">
        <v>25865</v>
      </c>
      <c r="D3963" s="466" t="s">
        <v>23406</v>
      </c>
      <c r="E3963" s="480" t="s">
        <v>13883</v>
      </c>
      <c r="F3963" s="480" t="s">
        <v>15259</v>
      </c>
      <c r="G3963" s="466" t="s">
        <v>25866</v>
      </c>
      <c r="H3963" s="466" t="s">
        <v>25866</v>
      </c>
      <c r="I3963" s="481">
        <v>46176</v>
      </c>
      <c r="J3963" s="481">
        <v>46177</v>
      </c>
      <c r="K3963" s="466" t="s">
        <v>1959</v>
      </c>
      <c r="L3963" s="466" t="s">
        <v>44</v>
      </c>
      <c r="M3963" s="466" t="s">
        <v>1297</v>
      </c>
      <c r="N3963" s="479"/>
      <c r="O3963" s="466" t="s">
        <v>1298</v>
      </c>
      <c r="P3963" s="479"/>
      <c r="Q3963" s="479"/>
      <c r="R3963" s="337">
        <v>46181</v>
      </c>
      <c r="S3963" s="466">
        <v>2150071563</v>
      </c>
      <c r="T3963" s="466" t="s">
        <v>25867</v>
      </c>
      <c r="U3963" s="466" t="s">
        <v>25868</v>
      </c>
      <c r="V3963" s="479"/>
      <c r="W3963" s="514" t="s">
        <v>59</v>
      </c>
      <c r="X3963" s="466" t="s">
        <v>1791</v>
      </c>
      <c r="Y3963" s="466" t="s">
        <v>25869</v>
      </c>
      <c r="Z3963" s="479"/>
      <c r="AA3963" s="466">
        <v>5.4404599999999999</v>
      </c>
      <c r="AB3963" s="466">
        <v>-4.0322389999999997</v>
      </c>
      <c r="AC3963" s="466">
        <v>100</v>
      </c>
      <c r="AD3963" s="466" t="s">
        <v>22841</v>
      </c>
      <c r="AE3963" s="466" t="s">
        <v>19723</v>
      </c>
      <c r="AF3963" s="479"/>
      <c r="AG3963" s="479"/>
      <c r="AH3963" s="466">
        <v>1</v>
      </c>
      <c r="AI3963" s="479"/>
      <c r="AJ3963" s="479"/>
      <c r="AK3963" s="466" t="s">
        <v>15185</v>
      </c>
      <c r="AL3963" s="479"/>
      <c r="AM3963" s="479"/>
      <c r="AN3963" s="172">
        <f t="shared" si="83"/>
        <v>4</v>
      </c>
    </row>
    <row r="3964" spans="1:40" s="7" customFormat="1" ht="15" customHeight="1">
      <c r="A3964" s="478" t="s">
        <v>25870</v>
      </c>
      <c r="B3964" s="466" t="s">
        <v>25871</v>
      </c>
      <c r="C3964" s="466" t="s">
        <v>25872</v>
      </c>
      <c r="D3964" s="466" t="s">
        <v>25873</v>
      </c>
      <c r="E3964" s="480" t="s">
        <v>13883</v>
      </c>
      <c r="F3964" s="480" t="s">
        <v>13922</v>
      </c>
      <c r="G3964" s="466" t="s">
        <v>25874</v>
      </c>
      <c r="H3964" s="466" t="s">
        <v>25874</v>
      </c>
      <c r="I3964" s="481">
        <v>46177</v>
      </c>
      <c r="J3964" s="481">
        <v>46177</v>
      </c>
      <c r="K3964" s="466" t="s">
        <v>1959</v>
      </c>
      <c r="L3964" s="466" t="s">
        <v>44</v>
      </c>
      <c r="M3964" s="466" t="s">
        <v>1505</v>
      </c>
      <c r="N3964" s="479"/>
      <c r="O3964" s="466" t="s">
        <v>1298</v>
      </c>
      <c r="P3964" s="479"/>
      <c r="Q3964" s="479"/>
      <c r="R3964" s="337">
        <v>46181</v>
      </c>
      <c r="S3964" s="466">
        <v>2150073239</v>
      </c>
      <c r="T3964" s="466" t="s">
        <v>25875</v>
      </c>
      <c r="U3964" s="466" t="s">
        <v>25876</v>
      </c>
      <c r="V3964" s="479"/>
      <c r="W3964" s="514" t="s">
        <v>59</v>
      </c>
      <c r="X3964" s="466" t="s">
        <v>1791</v>
      </c>
      <c r="Y3964" s="466" t="s">
        <v>25877</v>
      </c>
      <c r="Z3964" s="479"/>
      <c r="AA3964" s="466">
        <v>5.409427</v>
      </c>
      <c r="AB3964" s="466">
        <v>-3.9558420000000001</v>
      </c>
      <c r="AC3964" s="466">
        <v>150</v>
      </c>
      <c r="AD3964" s="466" t="s">
        <v>10219</v>
      </c>
      <c r="AE3964" s="466" t="s">
        <v>14116</v>
      </c>
      <c r="AF3964" s="479"/>
      <c r="AG3964" s="479"/>
      <c r="AH3964" s="466">
        <v>0</v>
      </c>
      <c r="AI3964" s="479"/>
      <c r="AJ3964" s="479"/>
      <c r="AK3964" s="466" t="s">
        <v>18099</v>
      </c>
      <c r="AL3964" s="479"/>
      <c r="AM3964" s="479"/>
      <c r="AN3964" s="172">
        <f t="shared" si="83"/>
        <v>4</v>
      </c>
    </row>
    <row r="3965" spans="1:40" s="7" customFormat="1" ht="15" customHeight="1">
      <c r="A3965" s="268" t="s">
        <v>25878</v>
      </c>
      <c r="B3965" s="269" t="s">
        <v>25879</v>
      </c>
      <c r="C3965" s="269" t="s">
        <v>25880</v>
      </c>
      <c r="D3965" s="269" t="s">
        <v>25881</v>
      </c>
      <c r="E3965" s="270" t="s">
        <v>13883</v>
      </c>
      <c r="F3965" s="270" t="s">
        <v>13882</v>
      </c>
      <c r="G3965" s="269" t="s">
        <v>25882</v>
      </c>
      <c r="H3965" s="269" t="s">
        <v>25882</v>
      </c>
      <c r="I3965" s="271">
        <v>46176</v>
      </c>
      <c r="J3965" s="271">
        <v>46177</v>
      </c>
      <c r="K3965" s="269" t="s">
        <v>16064</v>
      </c>
      <c r="L3965" s="269" t="s">
        <v>44</v>
      </c>
      <c r="M3965" s="269" t="s">
        <v>1297</v>
      </c>
      <c r="N3965" s="475"/>
      <c r="O3965" s="269" t="s">
        <v>1298</v>
      </c>
      <c r="P3965" s="288"/>
      <c r="Q3965" s="288"/>
      <c r="R3965" s="337" t="s">
        <v>7768</v>
      </c>
      <c r="S3965" s="288"/>
      <c r="T3965" s="288"/>
      <c r="U3965" s="285" t="s">
        <v>16065</v>
      </c>
      <c r="V3965" s="288"/>
      <c r="W3965" s="457" t="s">
        <v>15182</v>
      </c>
      <c r="X3965" s="285" t="s">
        <v>16064</v>
      </c>
      <c r="Y3965" s="285" t="s">
        <v>25883</v>
      </c>
      <c r="Z3965" s="288"/>
      <c r="AA3965" s="285">
        <v>5.3758100000000004</v>
      </c>
      <c r="AB3965" s="285">
        <v>-3.8900399999999999</v>
      </c>
      <c r="AC3965" s="285">
        <v>100</v>
      </c>
      <c r="AD3965" s="288"/>
      <c r="AE3965" s="285" t="s">
        <v>15670</v>
      </c>
      <c r="AF3965" s="288"/>
      <c r="AG3965" s="288"/>
      <c r="AH3965" s="285">
        <v>0</v>
      </c>
      <c r="AI3965" s="288"/>
      <c r="AJ3965" s="288"/>
      <c r="AK3965" s="288"/>
      <c r="AL3965" s="288"/>
      <c r="AM3965" s="288"/>
    </row>
    <row r="3966" spans="1:40" s="7" customFormat="1" ht="15" customHeight="1">
      <c r="A3966" s="268" t="s">
        <v>25884</v>
      </c>
      <c r="B3966" s="269" t="s">
        <v>25885</v>
      </c>
      <c r="C3966" s="289" t="s">
        <v>25886</v>
      </c>
      <c r="D3966" s="269" t="s">
        <v>25887</v>
      </c>
      <c r="E3966" s="270" t="s">
        <v>13883</v>
      </c>
      <c r="F3966" s="270" t="s">
        <v>15259</v>
      </c>
      <c r="G3966" s="269" t="s">
        <v>25888</v>
      </c>
      <c r="H3966" s="269" t="s">
        <v>25888</v>
      </c>
      <c r="I3966" s="271">
        <v>46176</v>
      </c>
      <c r="J3966" s="271">
        <v>46177</v>
      </c>
      <c r="K3966" s="269" t="s">
        <v>9957</v>
      </c>
      <c r="L3966" s="269" t="s">
        <v>44</v>
      </c>
      <c r="M3966" s="269" t="s">
        <v>1297</v>
      </c>
      <c r="N3966" s="475"/>
      <c r="O3966" s="269" t="s">
        <v>1298</v>
      </c>
      <c r="P3966" s="475"/>
      <c r="Q3966" s="475"/>
      <c r="R3966" s="337">
        <v>46183</v>
      </c>
      <c r="S3966" s="475"/>
      <c r="T3966" s="475"/>
      <c r="U3966" s="269" t="s">
        <v>19790</v>
      </c>
      <c r="V3966" s="475"/>
      <c r="W3966" s="531" t="s">
        <v>59</v>
      </c>
      <c r="X3966" s="269" t="s">
        <v>1791</v>
      </c>
      <c r="Y3966" s="269" t="s">
        <v>25889</v>
      </c>
      <c r="Z3966" s="475"/>
      <c r="AA3966" s="269">
        <v>5.4457709999999997</v>
      </c>
      <c r="AB3966" s="269">
        <v>-3.9951829999999999</v>
      </c>
      <c r="AC3966" s="269">
        <v>100</v>
      </c>
      <c r="AD3966" s="269" t="s">
        <v>9500</v>
      </c>
      <c r="AE3966" s="269" t="s">
        <v>16727</v>
      </c>
      <c r="AF3966" s="475"/>
      <c r="AG3966" s="475"/>
      <c r="AH3966" s="269">
        <v>2</v>
      </c>
      <c r="AI3966" s="475"/>
      <c r="AJ3966" s="475"/>
      <c r="AK3966" s="475"/>
      <c r="AL3966" s="475"/>
      <c r="AM3966" s="475"/>
    </row>
    <row r="3967" spans="1:40" s="7" customFormat="1" ht="15" customHeight="1">
      <c r="A3967" s="268" t="s">
        <v>25890</v>
      </c>
      <c r="B3967" s="269" t="s">
        <v>25891</v>
      </c>
      <c r="C3967" s="289" t="s">
        <v>25886</v>
      </c>
      <c r="D3967" s="269" t="s">
        <v>15810</v>
      </c>
      <c r="E3967" s="270" t="s">
        <v>13883</v>
      </c>
      <c r="F3967" s="270" t="s">
        <v>15259</v>
      </c>
      <c r="G3967" s="269" t="s">
        <v>25892</v>
      </c>
      <c r="H3967" s="269" t="s">
        <v>25892</v>
      </c>
      <c r="I3967" s="271">
        <v>46176</v>
      </c>
      <c r="J3967" s="271">
        <v>46177</v>
      </c>
      <c r="K3967" s="269" t="s">
        <v>9957</v>
      </c>
      <c r="L3967" s="269" t="s">
        <v>44</v>
      </c>
      <c r="M3967" s="269" t="s">
        <v>1297</v>
      </c>
      <c r="N3967" s="475"/>
      <c r="O3967" s="269" t="s">
        <v>1298</v>
      </c>
      <c r="P3967" s="475"/>
      <c r="Q3967" s="475"/>
      <c r="R3967" s="337">
        <v>46183</v>
      </c>
      <c r="S3967" s="475"/>
      <c r="T3967" s="475"/>
      <c r="U3967" s="269" t="s">
        <v>19790</v>
      </c>
      <c r="V3967" s="475"/>
      <c r="W3967" s="531" t="s">
        <v>59</v>
      </c>
      <c r="X3967" s="269" t="s">
        <v>1791</v>
      </c>
      <c r="Y3967" s="269" t="s">
        <v>25893</v>
      </c>
      <c r="Z3967" s="475"/>
      <c r="AA3967" s="269">
        <v>5.4457709999999997</v>
      </c>
      <c r="AB3967" s="269">
        <v>-3.9951829999999999</v>
      </c>
      <c r="AC3967" s="269">
        <v>100</v>
      </c>
      <c r="AD3967" s="269" t="s">
        <v>9500</v>
      </c>
      <c r="AE3967" s="269" t="s">
        <v>16727</v>
      </c>
      <c r="AF3967" s="475"/>
      <c r="AG3967" s="475"/>
      <c r="AH3967" s="269">
        <v>0</v>
      </c>
      <c r="AI3967" s="475"/>
      <c r="AJ3967" s="475"/>
      <c r="AK3967" s="475"/>
      <c r="AL3967" s="475"/>
      <c r="AM3967" s="475"/>
    </row>
    <row r="3968" spans="1:40" s="7" customFormat="1" ht="15" customHeight="1">
      <c r="A3968" s="515"/>
      <c r="B3968" s="479"/>
      <c r="C3968" s="289" t="s">
        <v>25894</v>
      </c>
      <c r="D3968" s="479"/>
      <c r="E3968" s="480" t="s">
        <v>13883</v>
      </c>
      <c r="F3968" s="480" t="s">
        <v>13882</v>
      </c>
      <c r="G3968" s="466" t="s">
        <v>25895</v>
      </c>
      <c r="H3968" s="466" t="s">
        <v>25896</v>
      </c>
      <c r="I3968" s="481">
        <v>46176</v>
      </c>
      <c r="J3968" s="481">
        <v>46177</v>
      </c>
      <c r="K3968" s="466" t="s">
        <v>1959</v>
      </c>
      <c r="L3968" s="466" t="s">
        <v>44</v>
      </c>
      <c r="M3968" s="479"/>
      <c r="N3968" s="479"/>
      <c r="O3968" s="479"/>
      <c r="P3968" s="461"/>
      <c r="Q3968" s="479"/>
      <c r="R3968" s="337">
        <v>46177</v>
      </c>
      <c r="S3968" s="466">
        <v>2150071427</v>
      </c>
      <c r="T3968" s="466" t="s">
        <v>25897</v>
      </c>
      <c r="U3968" s="466" t="s">
        <v>20912</v>
      </c>
      <c r="V3968" s="479"/>
      <c r="W3968" s="514" t="s">
        <v>59</v>
      </c>
      <c r="X3968" s="466" t="s">
        <v>1791</v>
      </c>
      <c r="Y3968" s="466" t="s">
        <v>25898</v>
      </c>
      <c r="Z3968" s="479"/>
      <c r="AA3968" s="466">
        <v>5.3665399999999996</v>
      </c>
      <c r="AB3968" s="466">
        <v>-3.8765800000000001</v>
      </c>
      <c r="AC3968" s="466">
        <v>100</v>
      </c>
      <c r="AD3968" s="462" t="s">
        <v>14823</v>
      </c>
      <c r="AE3968" s="462" t="s">
        <v>14337</v>
      </c>
      <c r="AF3968" s="479"/>
      <c r="AG3968" s="479"/>
      <c r="AH3968" s="466">
        <v>0</v>
      </c>
      <c r="AI3968" s="479"/>
      <c r="AJ3968" s="479"/>
      <c r="AK3968" s="466" t="s">
        <v>16206</v>
      </c>
      <c r="AL3968" s="479"/>
      <c r="AM3968" s="479"/>
      <c r="AN3968" s="172">
        <f>R3968-J3968</f>
        <v>0</v>
      </c>
    </row>
    <row r="3969" spans="1:40" s="7" customFormat="1" ht="15" customHeight="1">
      <c r="A3969" s="268" t="s">
        <v>25899</v>
      </c>
      <c r="B3969" s="269" t="s">
        <v>25900</v>
      </c>
      <c r="C3969" s="269" t="s">
        <v>25901</v>
      </c>
      <c r="D3969" s="269" t="s">
        <v>25902</v>
      </c>
      <c r="E3969" s="270" t="s">
        <v>13883</v>
      </c>
      <c r="F3969" s="270" t="s">
        <v>13882</v>
      </c>
      <c r="G3969" s="269" t="s">
        <v>25903</v>
      </c>
      <c r="H3969" s="269" t="s">
        <v>25903</v>
      </c>
      <c r="I3969" s="271">
        <v>46177</v>
      </c>
      <c r="J3969" s="271">
        <v>46177</v>
      </c>
      <c r="K3969" s="269" t="s">
        <v>9957</v>
      </c>
      <c r="L3969" s="269" t="s">
        <v>44</v>
      </c>
      <c r="M3969" s="269" t="s">
        <v>1297</v>
      </c>
      <c r="N3969" s="475"/>
      <c r="O3969" s="269" t="s">
        <v>1298</v>
      </c>
      <c r="P3969" s="288"/>
      <c r="Q3969" s="288"/>
      <c r="R3969" s="337">
        <v>46183</v>
      </c>
      <c r="S3969" s="288"/>
      <c r="T3969" s="288"/>
      <c r="U3969" s="285" t="s">
        <v>22463</v>
      </c>
      <c r="V3969" s="288"/>
      <c r="W3969" s="457" t="s">
        <v>59</v>
      </c>
      <c r="X3969" s="285" t="s">
        <v>1791</v>
      </c>
      <c r="Y3969" s="285" t="s">
        <v>25904</v>
      </c>
      <c r="Z3969" s="288"/>
      <c r="AA3969" s="285">
        <v>5.3821300000000001</v>
      </c>
      <c r="AB3969" s="285">
        <v>-3.9052699999999998</v>
      </c>
      <c r="AC3969" s="285">
        <v>200</v>
      </c>
      <c r="AD3969" s="285" t="s">
        <v>14465</v>
      </c>
      <c r="AE3969" s="285" t="s">
        <v>15155</v>
      </c>
      <c r="AF3969" s="288"/>
      <c r="AG3969" s="288"/>
      <c r="AH3969" s="285">
        <v>2</v>
      </c>
      <c r="AI3969" s="288"/>
      <c r="AJ3969" s="288"/>
      <c r="AK3969" s="288"/>
      <c r="AL3969" s="288"/>
      <c r="AM3969" s="288"/>
    </row>
    <row r="3970" spans="1:40" s="7" customFormat="1" ht="15" customHeight="1">
      <c r="A3970" s="478" t="s">
        <v>25905</v>
      </c>
      <c r="B3970" s="466" t="s">
        <v>25906</v>
      </c>
      <c r="C3970" s="466" t="s">
        <v>25907</v>
      </c>
      <c r="D3970" s="466" t="s">
        <v>25908</v>
      </c>
      <c r="E3970" s="480" t="s">
        <v>13883</v>
      </c>
      <c r="F3970" s="480" t="s">
        <v>13882</v>
      </c>
      <c r="G3970" s="466" t="s">
        <v>25909</v>
      </c>
      <c r="H3970" s="466" t="s">
        <v>25909</v>
      </c>
      <c r="I3970" s="481">
        <v>46177</v>
      </c>
      <c r="J3970" s="481">
        <v>46177</v>
      </c>
      <c r="K3970" s="466" t="s">
        <v>1959</v>
      </c>
      <c r="L3970" s="466" t="s">
        <v>44</v>
      </c>
      <c r="M3970" s="466" t="s">
        <v>1297</v>
      </c>
      <c r="N3970" s="479"/>
      <c r="O3970" s="466" t="s">
        <v>1298</v>
      </c>
      <c r="P3970" s="479"/>
      <c r="Q3970" s="479"/>
      <c r="R3970" s="337">
        <v>46179</v>
      </c>
      <c r="S3970" s="466">
        <v>2150071686</v>
      </c>
      <c r="T3970" s="466" t="s">
        <v>25910</v>
      </c>
      <c r="U3970" s="466" t="s">
        <v>25911</v>
      </c>
      <c r="V3970" s="479"/>
      <c r="W3970" s="514" t="s">
        <v>59</v>
      </c>
      <c r="X3970" s="466" t="s">
        <v>1791</v>
      </c>
      <c r="Y3970" s="466" t="s">
        <v>25912</v>
      </c>
      <c r="Z3970" s="479"/>
      <c r="AA3970" s="466">
        <v>5.3943899999999996</v>
      </c>
      <c r="AB3970" s="466">
        <v>-3.9067500000000002</v>
      </c>
      <c r="AC3970" s="466">
        <v>100</v>
      </c>
      <c r="AD3970" s="466" t="s">
        <v>14276</v>
      </c>
      <c r="AE3970" s="466" t="s">
        <v>14985</v>
      </c>
      <c r="AF3970" s="479"/>
      <c r="AG3970" s="479"/>
      <c r="AH3970" s="466">
        <v>0</v>
      </c>
      <c r="AI3970" s="479"/>
      <c r="AJ3970" s="479"/>
      <c r="AK3970" s="466" t="s">
        <v>16183</v>
      </c>
      <c r="AL3970" s="479"/>
      <c r="AM3970" s="479"/>
      <c r="AN3970" s="172">
        <f t="shared" ref="AN3970:AN3977" si="84">R3970-J3970</f>
        <v>2</v>
      </c>
    </row>
    <row r="3971" spans="1:40" s="7" customFormat="1" ht="15" customHeight="1">
      <c r="A3971" s="478" t="s">
        <v>25913</v>
      </c>
      <c r="B3971" s="466" t="s">
        <v>25914</v>
      </c>
      <c r="C3971" s="466" t="s">
        <v>25915</v>
      </c>
      <c r="D3971" s="466" t="s">
        <v>25916</v>
      </c>
      <c r="E3971" s="480" t="s">
        <v>13883</v>
      </c>
      <c r="F3971" s="480" t="s">
        <v>13882</v>
      </c>
      <c r="G3971" s="466" t="s">
        <v>25917</v>
      </c>
      <c r="H3971" s="466" t="s">
        <v>25917</v>
      </c>
      <c r="I3971" s="481">
        <v>46177</v>
      </c>
      <c r="J3971" s="481">
        <v>46177</v>
      </c>
      <c r="K3971" s="466" t="s">
        <v>1959</v>
      </c>
      <c r="L3971" s="466" t="s">
        <v>44</v>
      </c>
      <c r="M3971" s="466" t="s">
        <v>1297</v>
      </c>
      <c r="N3971" s="479"/>
      <c r="O3971" s="466" t="s">
        <v>1298</v>
      </c>
      <c r="P3971" s="479"/>
      <c r="Q3971" s="479"/>
      <c r="R3971" s="337">
        <v>46179</v>
      </c>
      <c r="S3971" s="466">
        <v>2150071604</v>
      </c>
      <c r="T3971" s="466" t="s">
        <v>25918</v>
      </c>
      <c r="U3971" s="466" t="s">
        <v>25919</v>
      </c>
      <c r="V3971" s="479"/>
      <c r="W3971" s="514" t="s">
        <v>59</v>
      </c>
      <c r="X3971" s="466" t="s">
        <v>1791</v>
      </c>
      <c r="Y3971" s="466" t="s">
        <v>25920</v>
      </c>
      <c r="Z3971" s="479"/>
      <c r="AA3971" s="466">
        <v>5.3949699999999998</v>
      </c>
      <c r="AB3971" s="466">
        <v>-3.90076</v>
      </c>
      <c r="AC3971" s="466">
        <v>150</v>
      </c>
      <c r="AD3971" s="466" t="s">
        <v>14276</v>
      </c>
      <c r="AE3971" s="466" t="s">
        <v>14985</v>
      </c>
      <c r="AF3971" s="479"/>
      <c r="AG3971" s="479"/>
      <c r="AH3971" s="466">
        <v>0</v>
      </c>
      <c r="AI3971" s="479"/>
      <c r="AJ3971" s="479"/>
      <c r="AK3971" s="466" t="s">
        <v>16183</v>
      </c>
      <c r="AL3971" s="479"/>
      <c r="AM3971" s="479"/>
      <c r="AN3971" s="172">
        <f t="shared" si="84"/>
        <v>2</v>
      </c>
    </row>
    <row r="3972" spans="1:40" s="7" customFormat="1" ht="15" customHeight="1">
      <c r="A3972" s="478" t="s">
        <v>25921</v>
      </c>
      <c r="B3972" s="466" t="s">
        <v>25922</v>
      </c>
      <c r="C3972" s="466" t="s">
        <v>25923</v>
      </c>
      <c r="D3972" s="466" t="s">
        <v>25924</v>
      </c>
      <c r="E3972" s="480" t="s">
        <v>13883</v>
      </c>
      <c r="F3972" s="480" t="s">
        <v>13922</v>
      </c>
      <c r="G3972" s="466" t="s">
        <v>25925</v>
      </c>
      <c r="H3972" s="466" t="s">
        <v>25925</v>
      </c>
      <c r="I3972" s="481">
        <v>46177</v>
      </c>
      <c r="J3972" s="481">
        <v>46177</v>
      </c>
      <c r="K3972" s="466" t="s">
        <v>1959</v>
      </c>
      <c r="L3972" s="466" t="s">
        <v>44</v>
      </c>
      <c r="M3972" s="466" t="s">
        <v>1297</v>
      </c>
      <c r="N3972" s="479"/>
      <c r="O3972" s="466" t="s">
        <v>1298</v>
      </c>
      <c r="P3972" s="479"/>
      <c r="Q3972" s="479"/>
      <c r="R3972" s="337">
        <v>46179</v>
      </c>
      <c r="S3972" s="466">
        <v>2150071689</v>
      </c>
      <c r="T3972" s="466" t="s">
        <v>25926</v>
      </c>
      <c r="U3972" s="466" t="s">
        <v>25927</v>
      </c>
      <c r="V3972" s="479"/>
      <c r="W3972" s="514" t="s">
        <v>59</v>
      </c>
      <c r="X3972" s="466" t="s">
        <v>1791</v>
      </c>
      <c r="Y3972" s="466" t="s">
        <v>25928</v>
      </c>
      <c r="Z3972" s="479"/>
      <c r="AA3972" s="466">
        <v>5.3965189999999996</v>
      </c>
      <c r="AB3972" s="466">
        <v>-3.9888840000000001</v>
      </c>
      <c r="AC3972" s="466">
        <v>350</v>
      </c>
      <c r="AD3972" s="466" t="s">
        <v>14330</v>
      </c>
      <c r="AE3972" s="466" t="s">
        <v>14052</v>
      </c>
      <c r="AF3972" s="479"/>
      <c r="AG3972" s="479"/>
      <c r="AH3972" s="466">
        <v>0</v>
      </c>
      <c r="AI3972" s="479"/>
      <c r="AJ3972" s="479"/>
      <c r="AK3972" s="466" t="s">
        <v>14278</v>
      </c>
      <c r="AL3972" s="479"/>
      <c r="AM3972" s="479"/>
      <c r="AN3972" s="172">
        <f t="shared" si="84"/>
        <v>2</v>
      </c>
    </row>
    <row r="3973" spans="1:40" s="7" customFormat="1" ht="15" customHeight="1">
      <c r="A3973" s="478" t="s">
        <v>25929</v>
      </c>
      <c r="B3973" s="466" t="s">
        <v>25930</v>
      </c>
      <c r="C3973" s="466" t="s">
        <v>25931</v>
      </c>
      <c r="D3973" s="466" t="s">
        <v>25932</v>
      </c>
      <c r="E3973" s="480" t="s">
        <v>13883</v>
      </c>
      <c r="F3973" s="480" t="s">
        <v>13922</v>
      </c>
      <c r="G3973" s="466" t="s">
        <v>25933</v>
      </c>
      <c r="H3973" s="466" t="s">
        <v>25933</v>
      </c>
      <c r="I3973" s="481">
        <v>46176</v>
      </c>
      <c r="J3973" s="481">
        <v>46177</v>
      </c>
      <c r="K3973" s="466" t="s">
        <v>1959</v>
      </c>
      <c r="L3973" s="466" t="s">
        <v>44</v>
      </c>
      <c r="M3973" s="466" t="s">
        <v>1505</v>
      </c>
      <c r="N3973" s="479"/>
      <c r="O3973" s="466" t="s">
        <v>1298</v>
      </c>
      <c r="P3973" s="479"/>
      <c r="Q3973" s="479"/>
      <c r="R3973" s="337">
        <v>46179</v>
      </c>
      <c r="S3973" s="466">
        <v>2150071683</v>
      </c>
      <c r="T3973" s="466" t="s">
        <v>25934</v>
      </c>
      <c r="U3973" s="466" t="s">
        <v>25935</v>
      </c>
      <c r="V3973" s="479"/>
      <c r="W3973" s="514" t="s">
        <v>59</v>
      </c>
      <c r="X3973" s="466" t="s">
        <v>1791</v>
      </c>
      <c r="Y3973" s="466" t="s">
        <v>25936</v>
      </c>
      <c r="Z3973" s="479"/>
      <c r="AA3973" s="466">
        <v>5.3743930000000004</v>
      </c>
      <c r="AB3973" s="466">
        <v>-3.9363389999999998</v>
      </c>
      <c r="AC3973" s="466">
        <v>300</v>
      </c>
      <c r="AD3973" s="466" t="s">
        <v>13943</v>
      </c>
      <c r="AE3973" s="466" t="s">
        <v>14020</v>
      </c>
      <c r="AF3973" s="479"/>
      <c r="AG3973" s="479"/>
      <c r="AH3973" s="466">
        <v>0</v>
      </c>
      <c r="AI3973" s="479"/>
      <c r="AJ3973" s="479"/>
      <c r="AK3973" s="466" t="s">
        <v>15678</v>
      </c>
      <c r="AL3973" s="479"/>
      <c r="AM3973" s="479"/>
      <c r="AN3973" s="172">
        <f t="shared" si="84"/>
        <v>2</v>
      </c>
    </row>
    <row r="3974" spans="1:40" s="7" customFormat="1" ht="15" customHeight="1">
      <c r="A3974" s="478" t="s">
        <v>25937</v>
      </c>
      <c r="B3974" s="466" t="s">
        <v>25938</v>
      </c>
      <c r="C3974" s="466" t="s">
        <v>25939</v>
      </c>
      <c r="D3974" s="466" t="s">
        <v>25940</v>
      </c>
      <c r="E3974" s="480" t="s">
        <v>13883</v>
      </c>
      <c r="F3974" s="480" t="s">
        <v>13922</v>
      </c>
      <c r="G3974" s="466" t="s">
        <v>25941</v>
      </c>
      <c r="H3974" s="466" t="s">
        <v>25942</v>
      </c>
      <c r="I3974" s="481">
        <v>46176</v>
      </c>
      <c r="J3974" s="481">
        <v>46177</v>
      </c>
      <c r="K3974" s="466" t="s">
        <v>1959</v>
      </c>
      <c r="L3974" s="466" t="s">
        <v>44</v>
      </c>
      <c r="M3974" s="466" t="s">
        <v>1505</v>
      </c>
      <c r="N3974" s="479"/>
      <c r="O3974" s="466" t="s">
        <v>7871</v>
      </c>
      <c r="P3974" s="479"/>
      <c r="Q3974" s="479"/>
      <c r="R3974" s="337">
        <v>46179</v>
      </c>
      <c r="S3974" s="466">
        <v>2150071685</v>
      </c>
      <c r="T3974" s="466" t="s">
        <v>25943</v>
      </c>
      <c r="U3974" s="466" t="s">
        <v>22388</v>
      </c>
      <c r="V3974" s="479"/>
      <c r="W3974" s="514" t="s">
        <v>59</v>
      </c>
      <c r="X3974" s="466" t="s">
        <v>1791</v>
      </c>
      <c r="Y3974" s="466" t="s">
        <v>25944</v>
      </c>
      <c r="Z3974" s="479"/>
      <c r="AA3974" s="466">
        <v>5.3618920000000001</v>
      </c>
      <c r="AB3974" s="466">
        <v>-3.96374</v>
      </c>
      <c r="AC3974" s="466">
        <v>200</v>
      </c>
      <c r="AD3974" s="466" t="s">
        <v>14124</v>
      </c>
      <c r="AE3974" s="466" t="s">
        <v>14323</v>
      </c>
      <c r="AF3974" s="479"/>
      <c r="AG3974" s="479"/>
      <c r="AH3974" s="466">
        <v>0</v>
      </c>
      <c r="AI3974" s="479"/>
      <c r="AJ3974" s="479"/>
      <c r="AK3974" s="466" t="s">
        <v>15678</v>
      </c>
      <c r="AL3974" s="479"/>
      <c r="AM3974" s="479"/>
      <c r="AN3974" s="172">
        <f t="shared" si="84"/>
        <v>2</v>
      </c>
    </row>
    <row r="3975" spans="1:40" s="7" customFormat="1" ht="15" customHeight="1">
      <c r="A3975" s="478" t="s">
        <v>25945</v>
      </c>
      <c r="B3975" s="466" t="s">
        <v>25946</v>
      </c>
      <c r="C3975" s="466" t="s">
        <v>25947</v>
      </c>
      <c r="D3975" s="466" t="s">
        <v>25948</v>
      </c>
      <c r="E3975" s="480" t="s">
        <v>13883</v>
      </c>
      <c r="F3975" s="480" t="s">
        <v>13922</v>
      </c>
      <c r="G3975" s="466" t="s">
        <v>25949</v>
      </c>
      <c r="H3975" s="466" t="s">
        <v>25949</v>
      </c>
      <c r="I3975" s="481">
        <v>46176</v>
      </c>
      <c r="J3975" s="481">
        <v>46177</v>
      </c>
      <c r="K3975" s="466" t="s">
        <v>1959</v>
      </c>
      <c r="L3975" s="466" t="s">
        <v>44</v>
      </c>
      <c r="M3975" s="466" t="s">
        <v>1297</v>
      </c>
      <c r="N3975" s="479"/>
      <c r="O3975" s="466" t="s">
        <v>1298</v>
      </c>
      <c r="P3975" s="479"/>
      <c r="Q3975" s="479"/>
      <c r="R3975" s="337">
        <v>46179</v>
      </c>
      <c r="S3975" s="466">
        <v>2150071691</v>
      </c>
      <c r="T3975" s="466" t="s">
        <v>25950</v>
      </c>
      <c r="U3975" s="466" t="s">
        <v>25951</v>
      </c>
      <c r="V3975" s="479"/>
      <c r="W3975" s="514" t="s">
        <v>59</v>
      </c>
      <c r="X3975" s="466" t="s">
        <v>1791</v>
      </c>
      <c r="Y3975" s="466" t="s">
        <v>25952</v>
      </c>
      <c r="Z3975" s="479"/>
      <c r="AA3975" s="466">
        <v>5.3856780000000004</v>
      </c>
      <c r="AB3975" s="466">
        <v>-3.928601</v>
      </c>
      <c r="AC3975" s="466">
        <v>100</v>
      </c>
      <c r="AD3975" s="466" t="s">
        <v>14124</v>
      </c>
      <c r="AE3975" s="466" t="s">
        <v>15373</v>
      </c>
      <c r="AF3975" s="479"/>
      <c r="AG3975" s="479"/>
      <c r="AH3975" s="466">
        <v>0</v>
      </c>
      <c r="AI3975" s="479"/>
      <c r="AJ3975" s="479"/>
      <c r="AK3975" s="466" t="s">
        <v>17447</v>
      </c>
      <c r="AL3975" s="479"/>
      <c r="AM3975" s="479"/>
      <c r="AN3975" s="172">
        <f t="shared" si="84"/>
        <v>2</v>
      </c>
    </row>
    <row r="3976" spans="1:40" s="7" customFormat="1" ht="15" customHeight="1">
      <c r="A3976" s="478" t="s">
        <v>25953</v>
      </c>
      <c r="B3976" s="466" t="s">
        <v>25954</v>
      </c>
      <c r="C3976" s="466" t="s">
        <v>25955</v>
      </c>
      <c r="D3976" s="466" t="s">
        <v>23406</v>
      </c>
      <c r="E3976" s="480" t="s">
        <v>13883</v>
      </c>
      <c r="F3976" s="480" t="s">
        <v>15259</v>
      </c>
      <c r="G3976" s="466" t="s">
        <v>25956</v>
      </c>
      <c r="H3976" s="466" t="s">
        <v>25956</v>
      </c>
      <c r="I3976" s="481">
        <v>46177</v>
      </c>
      <c r="J3976" s="481">
        <v>46177</v>
      </c>
      <c r="K3976" s="466" t="s">
        <v>1959</v>
      </c>
      <c r="L3976" s="466" t="s">
        <v>44</v>
      </c>
      <c r="M3976" s="466" t="s">
        <v>1297</v>
      </c>
      <c r="N3976" s="479"/>
      <c r="O3976" s="466" t="s">
        <v>1298</v>
      </c>
      <c r="P3976" s="479"/>
      <c r="Q3976" s="479"/>
      <c r="R3976" s="337">
        <v>46180</v>
      </c>
      <c r="S3976" s="465">
        <v>2150000000</v>
      </c>
      <c r="T3976" s="466" t="s">
        <v>25957</v>
      </c>
      <c r="U3976" s="466" t="s">
        <v>23942</v>
      </c>
      <c r="V3976" s="479"/>
      <c r="W3976" s="514" t="s">
        <v>59</v>
      </c>
      <c r="X3976" s="466" t="s">
        <v>1791</v>
      </c>
      <c r="Y3976" s="466" t="s">
        <v>25958</v>
      </c>
      <c r="Z3976" s="479"/>
      <c r="AA3976" s="466">
        <v>5.4436140000000002</v>
      </c>
      <c r="AB3976" s="466">
        <v>-4.0302369999999996</v>
      </c>
      <c r="AC3976" s="466">
        <v>100</v>
      </c>
      <c r="AD3976" s="466" t="s">
        <v>14276</v>
      </c>
      <c r="AE3976" s="466" t="s">
        <v>16162</v>
      </c>
      <c r="AF3976" s="479"/>
      <c r="AG3976" s="479"/>
      <c r="AH3976" s="466">
        <v>0</v>
      </c>
      <c r="AI3976" s="479"/>
      <c r="AJ3976" s="479"/>
      <c r="AK3976" s="466" t="s">
        <v>16206</v>
      </c>
      <c r="AL3976" s="479"/>
      <c r="AM3976" s="479"/>
      <c r="AN3976" s="172">
        <f t="shared" si="84"/>
        <v>3</v>
      </c>
    </row>
    <row r="3977" spans="1:40" s="7" customFormat="1" ht="15" customHeight="1">
      <c r="A3977" s="478" t="s">
        <v>25959</v>
      </c>
      <c r="B3977" s="466" t="s">
        <v>25960</v>
      </c>
      <c r="C3977" s="466" t="s">
        <v>25961</v>
      </c>
      <c r="D3977" s="466" t="s">
        <v>25962</v>
      </c>
      <c r="E3977" s="480" t="s">
        <v>13883</v>
      </c>
      <c r="F3977" s="480" t="s">
        <v>15259</v>
      </c>
      <c r="G3977" s="466" t="s">
        <v>25963</v>
      </c>
      <c r="H3977" s="466" t="s">
        <v>25963</v>
      </c>
      <c r="I3977" s="481">
        <v>46176</v>
      </c>
      <c r="J3977" s="481">
        <v>46177</v>
      </c>
      <c r="K3977" s="466" t="s">
        <v>1959</v>
      </c>
      <c r="L3977" s="466" t="s">
        <v>44</v>
      </c>
      <c r="M3977" s="466" t="s">
        <v>1297</v>
      </c>
      <c r="N3977" s="479"/>
      <c r="O3977" s="466" t="s">
        <v>1298</v>
      </c>
      <c r="P3977" s="479"/>
      <c r="Q3977" s="479"/>
      <c r="R3977" s="337">
        <v>46180</v>
      </c>
      <c r="S3977" s="466">
        <v>2150073224</v>
      </c>
      <c r="T3977" s="466" t="s">
        <v>25964</v>
      </c>
      <c r="U3977" s="466" t="s">
        <v>25965</v>
      </c>
      <c r="V3977" s="479"/>
      <c r="W3977" s="514" t="s">
        <v>59</v>
      </c>
      <c r="X3977" s="466" t="s">
        <v>1791</v>
      </c>
      <c r="Y3977" s="466" t="s">
        <v>25966</v>
      </c>
      <c r="Z3977" s="479"/>
      <c r="AA3977" s="466">
        <v>5.4320709999999996</v>
      </c>
      <c r="AB3977" s="466">
        <v>-3.9965449999999998</v>
      </c>
      <c r="AC3977" s="466">
        <v>100</v>
      </c>
      <c r="AD3977" s="466" t="s">
        <v>10168</v>
      </c>
      <c r="AE3977" s="466" t="s">
        <v>15263</v>
      </c>
      <c r="AF3977" s="479"/>
      <c r="AG3977" s="479"/>
      <c r="AH3977" s="466">
        <v>0</v>
      </c>
      <c r="AI3977" s="479"/>
      <c r="AJ3977" s="479"/>
      <c r="AK3977" s="466" t="s">
        <v>17447</v>
      </c>
      <c r="AL3977" s="479"/>
      <c r="AM3977" s="479"/>
      <c r="AN3977" s="172">
        <f t="shared" si="84"/>
        <v>3</v>
      </c>
    </row>
    <row r="3978" spans="1:40" s="7" customFormat="1" ht="15" customHeight="1">
      <c r="A3978" s="284" t="s">
        <v>25967</v>
      </c>
      <c r="B3978" s="285" t="s">
        <v>25968</v>
      </c>
      <c r="C3978" s="285" t="s">
        <v>25969</v>
      </c>
      <c r="D3978" s="285" t="s">
        <v>25970</v>
      </c>
      <c r="E3978" s="286" t="s">
        <v>13883</v>
      </c>
      <c r="F3978" s="286" t="s">
        <v>15259</v>
      </c>
      <c r="G3978" s="285" t="s">
        <v>25971</v>
      </c>
      <c r="H3978" s="285" t="s">
        <v>25971</v>
      </c>
      <c r="I3978" s="287">
        <v>46176</v>
      </c>
      <c r="J3978" s="287">
        <v>46177</v>
      </c>
      <c r="K3978" s="285" t="s">
        <v>43</v>
      </c>
      <c r="L3978" s="285" t="s">
        <v>44</v>
      </c>
      <c r="M3978" s="285" t="s">
        <v>1297</v>
      </c>
      <c r="N3978" s="288"/>
      <c r="O3978" s="285" t="s">
        <v>1298</v>
      </c>
      <c r="P3978" s="288"/>
      <c r="Q3978" s="288"/>
      <c r="R3978" s="337" t="s">
        <v>7768</v>
      </c>
      <c r="S3978" s="288"/>
      <c r="T3978" s="288"/>
      <c r="U3978" s="288"/>
      <c r="V3978" s="288"/>
      <c r="W3978" s="457" t="s">
        <v>820</v>
      </c>
      <c r="X3978" s="285" t="s">
        <v>8747</v>
      </c>
      <c r="Y3978" s="285" t="s">
        <v>25972</v>
      </c>
      <c r="Z3978" s="288"/>
      <c r="AA3978" s="288"/>
      <c r="AB3978" s="288"/>
      <c r="AC3978" s="288"/>
      <c r="AD3978" s="288"/>
      <c r="AE3978" s="288"/>
      <c r="AF3978" s="288"/>
      <c r="AG3978" s="288"/>
      <c r="AH3978" s="288"/>
      <c r="AI3978" s="288"/>
      <c r="AJ3978" s="288"/>
      <c r="AK3978" s="288"/>
      <c r="AL3978" s="288"/>
      <c r="AM3978" s="288"/>
    </row>
    <row r="3979" spans="1:40" s="7" customFormat="1" ht="15" customHeight="1">
      <c r="A3979" s="478" t="s">
        <v>25973</v>
      </c>
      <c r="B3979" s="466" t="s">
        <v>25974</v>
      </c>
      <c r="C3979" s="466" t="s">
        <v>25975</v>
      </c>
      <c r="D3979" s="466" t="s">
        <v>25976</v>
      </c>
      <c r="E3979" s="480" t="s">
        <v>13883</v>
      </c>
      <c r="F3979" s="480" t="s">
        <v>13882</v>
      </c>
      <c r="G3979" s="466" t="s">
        <v>25977</v>
      </c>
      <c r="H3979" s="466" t="s">
        <v>25977</v>
      </c>
      <c r="I3979" s="481">
        <v>46177</v>
      </c>
      <c r="J3979" s="481">
        <v>46177</v>
      </c>
      <c r="K3979" s="466" t="s">
        <v>1959</v>
      </c>
      <c r="L3979" s="466" t="s">
        <v>44</v>
      </c>
      <c r="M3979" s="466" t="s">
        <v>1505</v>
      </c>
      <c r="N3979" s="479"/>
      <c r="O3979" s="466" t="s">
        <v>1298</v>
      </c>
      <c r="P3979" s="479"/>
      <c r="Q3979" s="479"/>
      <c r="R3979" s="337">
        <v>46178</v>
      </c>
      <c r="S3979" s="466">
        <v>2150063172</v>
      </c>
      <c r="T3979" s="466" t="s">
        <v>25978</v>
      </c>
      <c r="U3979" s="466" t="s">
        <v>25979</v>
      </c>
      <c r="V3979" s="479"/>
      <c r="W3979" s="514" t="s">
        <v>59</v>
      </c>
      <c r="X3979" s="466" t="s">
        <v>1791</v>
      </c>
      <c r="Y3979" s="466" t="s">
        <v>25980</v>
      </c>
      <c r="Z3979" s="479"/>
      <c r="AA3979" s="466">
        <v>5.38042</v>
      </c>
      <c r="AB3979" s="466">
        <v>-3.9083899999999998</v>
      </c>
      <c r="AC3979" s="466">
        <v>200</v>
      </c>
      <c r="AD3979" s="466" t="s">
        <v>14276</v>
      </c>
      <c r="AE3979" s="466" t="s">
        <v>15155</v>
      </c>
      <c r="AF3979" s="479"/>
      <c r="AG3979" s="479"/>
      <c r="AH3979" s="466">
        <v>0</v>
      </c>
      <c r="AI3979" s="479"/>
      <c r="AJ3979" s="479"/>
      <c r="AK3979" s="466" t="s">
        <v>16206</v>
      </c>
      <c r="AL3979" s="479"/>
      <c r="AM3979" s="479"/>
      <c r="AN3979" s="172">
        <f>R3979-J3979</f>
        <v>1</v>
      </c>
    </row>
    <row r="3980" spans="1:40" s="7" customFormat="1" ht="15" customHeight="1">
      <c r="A3980" s="478" t="s">
        <v>25981</v>
      </c>
      <c r="B3980" s="466" t="s">
        <v>25982</v>
      </c>
      <c r="C3980" s="466" t="s">
        <v>25983</v>
      </c>
      <c r="D3980" s="466" t="s">
        <v>25940</v>
      </c>
      <c r="E3980" s="480" t="s">
        <v>13883</v>
      </c>
      <c r="F3980" s="480" t="s">
        <v>13922</v>
      </c>
      <c r="G3980" s="466" t="s">
        <v>25984</v>
      </c>
      <c r="H3980" s="466" t="s">
        <v>25984</v>
      </c>
      <c r="I3980" s="481">
        <v>46176</v>
      </c>
      <c r="J3980" s="481">
        <v>46177</v>
      </c>
      <c r="K3980" s="466" t="s">
        <v>1959</v>
      </c>
      <c r="L3980" s="466" t="s">
        <v>44</v>
      </c>
      <c r="M3980" s="466" t="s">
        <v>1505</v>
      </c>
      <c r="N3980" s="479"/>
      <c r="O3980" s="466" t="s">
        <v>7871</v>
      </c>
      <c r="P3980" s="479"/>
      <c r="Q3980" s="479"/>
      <c r="R3980" s="337">
        <v>46177</v>
      </c>
      <c r="S3980" s="466">
        <v>2150071435</v>
      </c>
      <c r="T3980" s="466" t="s">
        <v>25985</v>
      </c>
      <c r="U3980" s="466" t="s">
        <v>22388</v>
      </c>
      <c r="V3980" s="479"/>
      <c r="W3980" s="466" t="s">
        <v>59</v>
      </c>
      <c r="X3980" s="466" t="s">
        <v>1791</v>
      </c>
      <c r="Y3980" s="479"/>
      <c r="Z3980" s="479"/>
      <c r="AA3980" s="479"/>
      <c r="AB3980" s="479"/>
      <c r="AC3980" s="466">
        <v>150</v>
      </c>
      <c r="AD3980" s="479"/>
      <c r="AE3980" s="466" t="s">
        <v>14323</v>
      </c>
      <c r="AF3980" s="479"/>
      <c r="AG3980" s="479"/>
      <c r="AH3980" s="479"/>
      <c r="AI3980" s="479"/>
      <c r="AJ3980" s="479"/>
      <c r="AK3980" s="466" t="s">
        <v>17447</v>
      </c>
      <c r="AL3980" s="479"/>
      <c r="AM3980" s="479"/>
      <c r="AN3980" s="172">
        <f>R3980-J3980</f>
        <v>0</v>
      </c>
    </row>
    <row r="3981" spans="1:40" s="7" customFormat="1" ht="15" customHeight="1">
      <c r="A3981" s="268" t="s">
        <v>25986</v>
      </c>
      <c r="B3981" s="269" t="s">
        <v>25987</v>
      </c>
      <c r="C3981" s="269" t="s">
        <v>25988</v>
      </c>
      <c r="D3981" s="269" t="s">
        <v>23602</v>
      </c>
      <c r="E3981" s="270" t="s">
        <v>13883</v>
      </c>
      <c r="F3981" s="270" t="s">
        <v>15259</v>
      </c>
      <c r="G3981" s="269" t="s">
        <v>25989</v>
      </c>
      <c r="H3981" s="269" t="s">
        <v>25989</v>
      </c>
      <c r="I3981" s="271">
        <v>46177</v>
      </c>
      <c r="J3981" s="271">
        <v>46177</v>
      </c>
      <c r="K3981" s="269" t="s">
        <v>43</v>
      </c>
      <c r="L3981" s="269" t="s">
        <v>44</v>
      </c>
      <c r="M3981" s="269" t="s">
        <v>1297</v>
      </c>
      <c r="N3981" s="475"/>
      <c r="O3981" s="269" t="s">
        <v>1298</v>
      </c>
      <c r="P3981" s="288"/>
      <c r="Q3981" s="288"/>
      <c r="R3981" s="337" t="s">
        <v>7768</v>
      </c>
      <c r="S3981" s="288"/>
      <c r="T3981" s="288"/>
      <c r="U3981" s="288"/>
      <c r="V3981" s="288"/>
      <c r="W3981" s="457" t="s">
        <v>820</v>
      </c>
      <c r="X3981" s="285" t="s">
        <v>8747</v>
      </c>
      <c r="Y3981" s="285" t="s">
        <v>25972</v>
      </c>
      <c r="Z3981" s="288"/>
      <c r="AA3981" s="288"/>
      <c r="AB3981" s="288"/>
      <c r="AC3981" s="288"/>
      <c r="AD3981" s="288"/>
      <c r="AE3981" s="288"/>
      <c r="AF3981" s="288"/>
      <c r="AG3981" s="288"/>
      <c r="AH3981" s="288"/>
      <c r="AI3981" s="288"/>
      <c r="AJ3981" s="288"/>
      <c r="AK3981" s="288"/>
      <c r="AL3981" s="288"/>
      <c r="AM3981" s="288"/>
    </row>
    <row r="3982" spans="1:40" s="7" customFormat="1" ht="15" customHeight="1">
      <c r="A3982" s="268" t="s">
        <v>25990</v>
      </c>
      <c r="B3982" s="269" t="s">
        <v>25991</v>
      </c>
      <c r="C3982" s="269" t="s">
        <v>25992</v>
      </c>
      <c r="D3982" s="269" t="s">
        <v>25993</v>
      </c>
      <c r="E3982" s="270" t="s">
        <v>13883</v>
      </c>
      <c r="F3982" s="270" t="s">
        <v>15259</v>
      </c>
      <c r="G3982" s="269" t="s">
        <v>25994</v>
      </c>
      <c r="H3982" s="269" t="s">
        <v>25994</v>
      </c>
      <c r="I3982" s="271">
        <v>46177</v>
      </c>
      <c r="J3982" s="271">
        <v>46177</v>
      </c>
      <c r="K3982" s="269" t="s">
        <v>43</v>
      </c>
      <c r="L3982" s="269" t="s">
        <v>44</v>
      </c>
      <c r="M3982" s="269" t="s">
        <v>1297</v>
      </c>
      <c r="N3982" s="475"/>
      <c r="O3982" s="269" t="s">
        <v>1298</v>
      </c>
      <c r="P3982" s="288"/>
      <c r="Q3982" s="288"/>
      <c r="R3982" s="337" t="s">
        <v>7768</v>
      </c>
      <c r="S3982" s="288"/>
      <c r="T3982" s="288"/>
      <c r="U3982" s="285" t="s">
        <v>18118</v>
      </c>
      <c r="V3982" s="288"/>
      <c r="W3982" s="457" t="s">
        <v>59</v>
      </c>
      <c r="X3982" s="285" t="s">
        <v>14943</v>
      </c>
      <c r="Y3982" s="285" t="s">
        <v>25995</v>
      </c>
      <c r="Z3982" s="288"/>
      <c r="AA3982" s="285">
        <v>5.4196840000000002</v>
      </c>
      <c r="AB3982" s="285">
        <v>-3.9842140000000001</v>
      </c>
      <c r="AC3982" s="285">
        <v>250</v>
      </c>
      <c r="AD3982" s="285" t="s">
        <v>14295</v>
      </c>
      <c r="AE3982" s="285" t="s">
        <v>14101</v>
      </c>
      <c r="AF3982" s="288"/>
      <c r="AG3982" s="288"/>
      <c r="AH3982" s="285">
        <v>0</v>
      </c>
      <c r="AI3982" s="288"/>
      <c r="AJ3982" s="288"/>
      <c r="AK3982" s="288"/>
      <c r="AL3982" s="288"/>
      <c r="AM3982" s="288"/>
    </row>
    <row r="3983" spans="1:40" s="7" customFormat="1" ht="15" customHeight="1">
      <c r="A3983" s="284" t="s">
        <v>25996</v>
      </c>
      <c r="B3983" s="285" t="s">
        <v>25997</v>
      </c>
      <c r="C3983" s="285" t="s">
        <v>25998</v>
      </c>
      <c r="D3983" s="285" t="s">
        <v>25999</v>
      </c>
      <c r="E3983" s="286" t="s">
        <v>13883</v>
      </c>
      <c r="F3983" s="286" t="s">
        <v>15259</v>
      </c>
      <c r="G3983" s="285" t="s">
        <v>26000</v>
      </c>
      <c r="H3983" s="285" t="s">
        <v>26000</v>
      </c>
      <c r="I3983" s="287">
        <v>46177</v>
      </c>
      <c r="J3983" s="287">
        <v>46177</v>
      </c>
      <c r="K3983" s="285" t="s">
        <v>43</v>
      </c>
      <c r="L3983" s="285" t="s">
        <v>44</v>
      </c>
      <c r="M3983" s="285" t="s">
        <v>1297</v>
      </c>
      <c r="N3983" s="288"/>
      <c r="O3983" s="285" t="s">
        <v>1298</v>
      </c>
      <c r="P3983" s="288"/>
      <c r="Q3983" s="288"/>
      <c r="R3983" s="337" t="s">
        <v>7768</v>
      </c>
      <c r="S3983" s="288"/>
      <c r="T3983" s="288"/>
      <c r="U3983" s="288"/>
      <c r="V3983" s="288"/>
      <c r="W3983" s="457" t="s">
        <v>820</v>
      </c>
      <c r="X3983" s="285" t="s">
        <v>14815</v>
      </c>
      <c r="Y3983" s="285" t="s">
        <v>26001</v>
      </c>
      <c r="Z3983" s="288"/>
      <c r="AA3983" s="288"/>
      <c r="AB3983" s="288"/>
      <c r="AC3983" s="288"/>
      <c r="AD3983" s="288"/>
      <c r="AE3983" s="288"/>
      <c r="AF3983" s="288"/>
      <c r="AG3983" s="288"/>
      <c r="AH3983" s="288"/>
      <c r="AI3983" s="288"/>
      <c r="AJ3983" s="288"/>
      <c r="AK3983" s="288"/>
      <c r="AL3983" s="288"/>
      <c r="AM3983" s="288"/>
    </row>
    <row r="3984" spans="1:40" s="7" customFormat="1" ht="15" customHeight="1">
      <c r="A3984" s="268" t="s">
        <v>26002</v>
      </c>
      <c r="B3984" s="269" t="s">
        <v>26003</v>
      </c>
      <c r="C3984" s="269" t="s">
        <v>26004</v>
      </c>
      <c r="D3984" s="269" t="s">
        <v>26005</v>
      </c>
      <c r="E3984" s="270" t="s">
        <v>13883</v>
      </c>
      <c r="F3984" s="270" t="s">
        <v>13882</v>
      </c>
      <c r="G3984" s="269" t="s">
        <v>26006</v>
      </c>
      <c r="H3984" s="269" t="s">
        <v>26006</v>
      </c>
      <c r="I3984" s="271">
        <v>46177</v>
      </c>
      <c r="J3984" s="271">
        <v>46177</v>
      </c>
      <c r="K3984" s="269" t="s">
        <v>43</v>
      </c>
      <c r="L3984" s="269" t="s">
        <v>44</v>
      </c>
      <c r="M3984" s="269" t="s">
        <v>1297</v>
      </c>
      <c r="N3984" s="475"/>
      <c r="O3984" s="269" t="s">
        <v>1906</v>
      </c>
      <c r="P3984" s="288"/>
      <c r="Q3984" s="288"/>
      <c r="R3984" s="337" t="s">
        <v>7768</v>
      </c>
      <c r="S3984" s="288"/>
      <c r="T3984" s="288"/>
      <c r="U3984" s="285" t="s">
        <v>23890</v>
      </c>
      <c r="V3984" s="288"/>
      <c r="W3984" s="457" t="s">
        <v>48</v>
      </c>
      <c r="X3984" s="285" t="s">
        <v>1791</v>
      </c>
      <c r="Y3984" s="285" t="s">
        <v>26007</v>
      </c>
      <c r="Z3984" s="288"/>
      <c r="AA3984" s="285">
        <v>5.3731900000000001</v>
      </c>
      <c r="AB3984" s="285">
        <v>-3.90307</v>
      </c>
      <c r="AC3984" s="285">
        <v>350</v>
      </c>
      <c r="AD3984" s="285" t="s">
        <v>14065</v>
      </c>
      <c r="AE3984" s="285" t="s">
        <v>13892</v>
      </c>
      <c r="AF3984" s="288"/>
      <c r="AG3984" s="288"/>
      <c r="AH3984" s="285">
        <v>1</v>
      </c>
      <c r="AI3984" s="288"/>
      <c r="AJ3984" s="288"/>
      <c r="AK3984" s="288"/>
      <c r="AL3984" s="288"/>
      <c r="AM3984" s="288"/>
    </row>
    <row r="3985" spans="1:40" s="7" customFormat="1" ht="15" customHeight="1">
      <c r="A3985" s="268" t="s">
        <v>26008</v>
      </c>
      <c r="B3985" s="269" t="s">
        <v>26009</v>
      </c>
      <c r="C3985" s="269" t="s">
        <v>26010</v>
      </c>
      <c r="D3985" s="269" t="s">
        <v>26011</v>
      </c>
      <c r="E3985" s="270" t="s">
        <v>13883</v>
      </c>
      <c r="F3985" s="270" t="s">
        <v>13922</v>
      </c>
      <c r="G3985" s="269" t="s">
        <v>26012</v>
      </c>
      <c r="H3985" s="269" t="s">
        <v>26012</v>
      </c>
      <c r="I3985" s="271">
        <v>46176</v>
      </c>
      <c r="J3985" s="271">
        <v>46177</v>
      </c>
      <c r="K3985" s="269" t="s">
        <v>43</v>
      </c>
      <c r="L3985" s="269" t="s">
        <v>44</v>
      </c>
      <c r="M3985" s="269" t="s">
        <v>1297</v>
      </c>
      <c r="N3985" s="475"/>
      <c r="O3985" s="269" t="s">
        <v>1298</v>
      </c>
      <c r="P3985" s="288"/>
      <c r="Q3985" s="288"/>
      <c r="R3985" s="337" t="s">
        <v>7768</v>
      </c>
      <c r="S3985" s="288"/>
      <c r="T3985" s="288"/>
      <c r="U3985" s="288"/>
      <c r="V3985" s="288"/>
      <c r="W3985" s="457" t="s">
        <v>820</v>
      </c>
      <c r="X3985" s="285" t="s">
        <v>14815</v>
      </c>
      <c r="Y3985" s="285" t="s">
        <v>26013</v>
      </c>
      <c r="Z3985" s="288"/>
      <c r="AA3985" s="288"/>
      <c r="AB3985" s="288"/>
      <c r="AC3985" s="288"/>
      <c r="AD3985" s="288"/>
      <c r="AE3985" s="288"/>
      <c r="AF3985" s="288"/>
      <c r="AG3985" s="288"/>
      <c r="AH3985" s="288"/>
      <c r="AI3985" s="288"/>
      <c r="AJ3985" s="288"/>
      <c r="AK3985" s="288"/>
      <c r="AL3985" s="288"/>
      <c r="AM3985" s="288"/>
    </row>
    <row r="3986" spans="1:40" s="7" customFormat="1" ht="15" customHeight="1">
      <c r="A3986" s="268" t="s">
        <v>26014</v>
      </c>
      <c r="B3986" s="269" t="s">
        <v>26015</v>
      </c>
      <c r="C3986" s="269" t="s">
        <v>26016</v>
      </c>
      <c r="D3986" s="269" t="s">
        <v>26017</v>
      </c>
      <c r="E3986" s="270" t="s">
        <v>13883</v>
      </c>
      <c r="F3986" s="270" t="s">
        <v>13922</v>
      </c>
      <c r="G3986" s="269" t="s">
        <v>26018</v>
      </c>
      <c r="H3986" s="269" t="s">
        <v>26018</v>
      </c>
      <c r="I3986" s="271">
        <v>46177</v>
      </c>
      <c r="J3986" s="271">
        <v>46177</v>
      </c>
      <c r="K3986" s="269" t="s">
        <v>43</v>
      </c>
      <c r="L3986" s="269" t="s">
        <v>44</v>
      </c>
      <c r="M3986" s="269" t="s">
        <v>1505</v>
      </c>
      <c r="N3986" s="475"/>
      <c r="O3986" s="269" t="s">
        <v>1298</v>
      </c>
      <c r="P3986" s="288"/>
      <c r="Q3986" s="288"/>
      <c r="R3986" s="337" t="s">
        <v>7768</v>
      </c>
      <c r="S3986" s="288"/>
      <c r="T3986" s="288"/>
      <c r="U3986" s="288"/>
      <c r="V3986" s="288"/>
      <c r="W3986" s="457" t="s">
        <v>820</v>
      </c>
      <c r="X3986" s="285" t="s">
        <v>8747</v>
      </c>
      <c r="Y3986" s="285" t="s">
        <v>26019</v>
      </c>
      <c r="Z3986" s="288"/>
      <c r="AA3986" s="288"/>
      <c r="AB3986" s="288"/>
      <c r="AC3986" s="288"/>
      <c r="AD3986" s="288"/>
      <c r="AE3986" s="288"/>
      <c r="AF3986" s="288"/>
      <c r="AG3986" s="288"/>
      <c r="AH3986" s="288"/>
      <c r="AI3986" s="288"/>
      <c r="AJ3986" s="288"/>
      <c r="AK3986" s="288"/>
      <c r="AL3986" s="288"/>
      <c r="AM3986" s="288"/>
    </row>
    <row r="3987" spans="1:40" s="7" customFormat="1" ht="15" customHeight="1">
      <c r="A3987" s="268" t="s">
        <v>26020</v>
      </c>
      <c r="B3987" s="269" t="s">
        <v>26021</v>
      </c>
      <c r="C3987" s="269" t="s">
        <v>26022</v>
      </c>
      <c r="D3987" s="269" t="s">
        <v>26023</v>
      </c>
      <c r="E3987" s="270" t="s">
        <v>13883</v>
      </c>
      <c r="F3987" s="270" t="s">
        <v>13922</v>
      </c>
      <c r="G3987" s="269" t="s">
        <v>26024</v>
      </c>
      <c r="H3987" s="269" t="s">
        <v>26024</v>
      </c>
      <c r="I3987" s="271">
        <v>46177</v>
      </c>
      <c r="J3987" s="271">
        <v>46177</v>
      </c>
      <c r="K3987" s="269" t="s">
        <v>43</v>
      </c>
      <c r="L3987" s="269" t="s">
        <v>44</v>
      </c>
      <c r="M3987" s="269" t="s">
        <v>1297</v>
      </c>
      <c r="N3987" s="475"/>
      <c r="O3987" s="269" t="s">
        <v>1298</v>
      </c>
      <c r="P3987" s="288"/>
      <c r="Q3987" s="288"/>
      <c r="R3987" s="337" t="s">
        <v>7768</v>
      </c>
      <c r="S3987" s="288"/>
      <c r="T3987" s="288"/>
      <c r="U3987" s="285" t="s">
        <v>18034</v>
      </c>
      <c r="V3987" s="288"/>
      <c r="W3987" s="457" t="s">
        <v>59</v>
      </c>
      <c r="X3987" s="285" t="s">
        <v>1791</v>
      </c>
      <c r="Y3987" s="285" t="s">
        <v>26025</v>
      </c>
      <c r="Z3987" s="288"/>
      <c r="AA3987" s="285">
        <v>5.3785020000000001</v>
      </c>
      <c r="AB3987" s="285">
        <v>-3.9772940000000001</v>
      </c>
      <c r="AC3987" s="285">
        <v>700</v>
      </c>
      <c r="AD3987" s="285" t="s">
        <v>15055</v>
      </c>
      <c r="AE3987" s="285" t="s">
        <v>14323</v>
      </c>
      <c r="AF3987" s="288"/>
      <c r="AG3987" s="288"/>
      <c r="AH3987" s="285">
        <v>9</v>
      </c>
      <c r="AI3987" s="288"/>
      <c r="AJ3987" s="288"/>
      <c r="AK3987" s="288"/>
      <c r="AL3987" s="288"/>
      <c r="AM3987" s="288"/>
    </row>
    <row r="3988" spans="1:40" s="7" customFormat="1" ht="15" customHeight="1">
      <c r="A3988" s="268" t="s">
        <v>26026</v>
      </c>
      <c r="B3988" s="269" t="s">
        <v>26027</v>
      </c>
      <c r="C3988" s="269" t="s">
        <v>26028</v>
      </c>
      <c r="D3988" s="269" t="s">
        <v>26029</v>
      </c>
      <c r="E3988" s="270" t="s">
        <v>13883</v>
      </c>
      <c r="F3988" s="270" t="s">
        <v>13882</v>
      </c>
      <c r="G3988" s="269" t="s">
        <v>26030</v>
      </c>
      <c r="H3988" s="269" t="s">
        <v>26030</v>
      </c>
      <c r="I3988" s="271">
        <v>46177</v>
      </c>
      <c r="J3988" s="271">
        <v>46177</v>
      </c>
      <c r="K3988" s="269" t="s">
        <v>7992</v>
      </c>
      <c r="L3988" s="269" t="s">
        <v>44</v>
      </c>
      <c r="M3988" s="269" t="s">
        <v>1297</v>
      </c>
      <c r="N3988" s="475"/>
      <c r="O3988" s="269" t="s">
        <v>1298</v>
      </c>
      <c r="P3988" s="475"/>
      <c r="Q3988" s="475"/>
      <c r="R3988" s="337">
        <v>46182</v>
      </c>
      <c r="S3988" s="285">
        <v>2150071440</v>
      </c>
      <c r="T3988" s="285" t="s">
        <v>26031</v>
      </c>
      <c r="U3988" s="269" t="s">
        <v>26032</v>
      </c>
      <c r="V3988" s="475"/>
      <c r="W3988" s="531" t="s">
        <v>59</v>
      </c>
      <c r="X3988" s="269" t="s">
        <v>1791</v>
      </c>
      <c r="Y3988" s="269" t="s">
        <v>26033</v>
      </c>
      <c r="Z3988" s="475"/>
      <c r="AA3988" s="269">
        <v>5.3660600000000001</v>
      </c>
      <c r="AB3988" s="269">
        <v>-3.9003999999999999</v>
      </c>
      <c r="AC3988" s="269">
        <v>100</v>
      </c>
      <c r="AD3988" s="269" t="s">
        <v>15223</v>
      </c>
      <c r="AE3988" s="269" t="s">
        <v>15670</v>
      </c>
      <c r="AF3988" s="475"/>
      <c r="AG3988" s="475"/>
      <c r="AH3988" s="269">
        <v>1</v>
      </c>
      <c r="AI3988" s="475"/>
      <c r="AJ3988" s="475"/>
      <c r="AK3988" s="269" t="s">
        <v>17447</v>
      </c>
      <c r="AL3988" s="475"/>
      <c r="AM3988" s="475"/>
    </row>
    <row r="3989" spans="1:40" s="7" customFormat="1" ht="15" customHeight="1">
      <c r="A3989" s="268" t="s">
        <v>26034</v>
      </c>
      <c r="B3989" s="269" t="s">
        <v>26035</v>
      </c>
      <c r="C3989" s="269" t="s">
        <v>26036</v>
      </c>
      <c r="D3989" s="269" t="s">
        <v>26037</v>
      </c>
      <c r="E3989" s="270" t="s">
        <v>13883</v>
      </c>
      <c r="F3989" s="270" t="s">
        <v>13922</v>
      </c>
      <c r="G3989" s="269" t="s">
        <v>26038</v>
      </c>
      <c r="H3989" s="269" t="s">
        <v>26038</v>
      </c>
      <c r="I3989" s="271">
        <v>46177</v>
      </c>
      <c r="J3989" s="271">
        <v>46177</v>
      </c>
      <c r="K3989" s="269" t="s">
        <v>25810</v>
      </c>
      <c r="L3989" s="269" t="s">
        <v>44</v>
      </c>
      <c r="M3989" s="269" t="s">
        <v>1297</v>
      </c>
      <c r="N3989" s="475"/>
      <c r="O3989" s="269" t="s">
        <v>1298</v>
      </c>
      <c r="P3989" s="288"/>
      <c r="Q3989" s="288"/>
      <c r="R3989" s="337" t="s">
        <v>7768</v>
      </c>
      <c r="S3989" s="288"/>
      <c r="T3989" s="288"/>
      <c r="U3989" s="288"/>
      <c r="V3989" s="288"/>
      <c r="W3989" s="457" t="s">
        <v>820</v>
      </c>
      <c r="X3989" s="285" t="s">
        <v>1791</v>
      </c>
      <c r="Y3989" s="288"/>
      <c r="Z3989" s="288"/>
      <c r="AA3989" s="288"/>
      <c r="AB3989" s="288"/>
      <c r="AC3989" s="288"/>
      <c r="AD3989" s="288"/>
      <c r="AE3989" s="288"/>
      <c r="AF3989" s="288"/>
      <c r="AG3989" s="288"/>
      <c r="AH3989" s="288"/>
      <c r="AI3989" s="288"/>
      <c r="AJ3989" s="288"/>
      <c r="AK3989" s="288"/>
      <c r="AL3989" s="288"/>
      <c r="AM3989" s="288"/>
    </row>
    <row r="3990" spans="1:40" s="7" customFormat="1" ht="15" customHeight="1">
      <c r="A3990" s="478" t="s">
        <v>26039</v>
      </c>
      <c r="B3990" s="466" t="s">
        <v>26040</v>
      </c>
      <c r="C3990" s="466" t="s">
        <v>26041</v>
      </c>
      <c r="D3990" s="466" t="s">
        <v>26042</v>
      </c>
      <c r="E3990" s="480" t="s">
        <v>13883</v>
      </c>
      <c r="F3990" s="480" t="s">
        <v>15259</v>
      </c>
      <c r="G3990" s="466" t="s">
        <v>26043</v>
      </c>
      <c r="H3990" s="466" t="s">
        <v>26043</v>
      </c>
      <c r="I3990" s="481">
        <v>46177</v>
      </c>
      <c r="J3990" s="481">
        <v>46178</v>
      </c>
      <c r="K3990" s="466" t="s">
        <v>1959</v>
      </c>
      <c r="L3990" s="466" t="s">
        <v>44</v>
      </c>
      <c r="M3990" s="466" t="s">
        <v>1297</v>
      </c>
      <c r="N3990" s="479"/>
      <c r="O3990" s="466" t="s">
        <v>1298</v>
      </c>
      <c r="P3990" s="479"/>
      <c r="Q3990" s="479"/>
      <c r="R3990" s="337">
        <v>46182</v>
      </c>
      <c r="S3990" s="466">
        <v>2150073234</v>
      </c>
      <c r="T3990" s="466" t="s">
        <v>26044</v>
      </c>
      <c r="U3990" s="466" t="s">
        <v>26045</v>
      </c>
      <c r="V3990" s="479"/>
      <c r="W3990" s="514" t="s">
        <v>59</v>
      </c>
      <c r="X3990" s="462" t="s">
        <v>1791</v>
      </c>
      <c r="Y3990" s="466" t="s">
        <v>26046</v>
      </c>
      <c r="Z3990" s="479"/>
      <c r="AA3990" s="466">
        <v>5.4189470000000002</v>
      </c>
      <c r="AB3990" s="466">
        <v>-4.0028280000000001</v>
      </c>
      <c r="AC3990" s="466">
        <v>100</v>
      </c>
      <c r="AD3990" s="466" t="s">
        <v>9500</v>
      </c>
      <c r="AE3990" s="466" t="s">
        <v>18712</v>
      </c>
      <c r="AF3990" s="479"/>
      <c r="AG3990" s="479"/>
      <c r="AH3990" s="466">
        <v>0</v>
      </c>
      <c r="AI3990" s="479"/>
      <c r="AJ3990" s="479"/>
      <c r="AK3990" s="466" t="s">
        <v>16183</v>
      </c>
      <c r="AL3990" s="479"/>
      <c r="AM3990" s="479"/>
      <c r="AN3990" s="172">
        <f t="shared" ref="AN3990:AN3997" si="85">R3990-J3990</f>
        <v>4</v>
      </c>
    </row>
    <row r="3991" spans="1:40" s="7" customFormat="1" ht="15" customHeight="1">
      <c r="A3991" s="478" t="s">
        <v>26047</v>
      </c>
      <c r="B3991" s="466" t="s">
        <v>26048</v>
      </c>
      <c r="C3991" s="466" t="s">
        <v>26049</v>
      </c>
      <c r="D3991" s="466" t="s">
        <v>21914</v>
      </c>
      <c r="E3991" s="480" t="s">
        <v>13883</v>
      </c>
      <c r="F3991" s="480" t="s">
        <v>15259</v>
      </c>
      <c r="G3991" s="466" t="s">
        <v>26050</v>
      </c>
      <c r="H3991" s="466" t="s">
        <v>26050</v>
      </c>
      <c r="I3991" s="481">
        <v>46177</v>
      </c>
      <c r="J3991" s="481">
        <v>46178</v>
      </c>
      <c r="K3991" s="466" t="s">
        <v>1959</v>
      </c>
      <c r="L3991" s="466" t="s">
        <v>44</v>
      </c>
      <c r="M3991" s="466" t="s">
        <v>1297</v>
      </c>
      <c r="N3991" s="479"/>
      <c r="O3991" s="466" t="s">
        <v>1298</v>
      </c>
      <c r="P3991" s="479"/>
      <c r="Q3991" s="479"/>
      <c r="R3991" s="337">
        <v>46182</v>
      </c>
      <c r="S3991" s="466">
        <v>2150073226</v>
      </c>
      <c r="T3991" s="466" t="s">
        <v>26051</v>
      </c>
      <c r="U3991" s="466" t="s">
        <v>26052</v>
      </c>
      <c r="V3991" s="479"/>
      <c r="W3991" s="514" t="s">
        <v>59</v>
      </c>
      <c r="X3991" s="466" t="s">
        <v>1791</v>
      </c>
      <c r="Y3991" s="466" t="s">
        <v>26053</v>
      </c>
      <c r="Z3991" s="479"/>
      <c r="AA3991" s="466">
        <v>5.4282950000000003</v>
      </c>
      <c r="AB3991" s="466">
        <v>-3.9972479999999999</v>
      </c>
      <c r="AC3991" s="466">
        <v>100</v>
      </c>
      <c r="AD3991" s="466" t="s">
        <v>9514</v>
      </c>
      <c r="AE3991" s="466" t="s">
        <v>15263</v>
      </c>
      <c r="AF3991" s="479"/>
      <c r="AG3991" s="479"/>
      <c r="AH3991" s="466">
        <v>0</v>
      </c>
      <c r="AI3991" s="479"/>
      <c r="AJ3991" s="479"/>
      <c r="AK3991" s="466" t="s">
        <v>16214</v>
      </c>
      <c r="AL3991" s="479"/>
      <c r="AM3991" s="479"/>
      <c r="AN3991" s="172">
        <f t="shared" si="85"/>
        <v>4</v>
      </c>
    </row>
    <row r="3992" spans="1:40" s="7" customFormat="1" ht="15" customHeight="1">
      <c r="A3992" s="478" t="s">
        <v>26054</v>
      </c>
      <c r="B3992" s="466" t="s">
        <v>26055</v>
      </c>
      <c r="C3992" s="466" t="s">
        <v>26056</v>
      </c>
      <c r="D3992" s="466" t="s">
        <v>26057</v>
      </c>
      <c r="E3992" s="480" t="s">
        <v>13883</v>
      </c>
      <c r="F3992" s="480" t="s">
        <v>13882</v>
      </c>
      <c r="G3992" s="466" t="s">
        <v>26058</v>
      </c>
      <c r="H3992" s="466" t="s">
        <v>26058</v>
      </c>
      <c r="I3992" s="481">
        <v>46178</v>
      </c>
      <c r="J3992" s="481">
        <v>46178</v>
      </c>
      <c r="K3992" s="466" t="s">
        <v>1959</v>
      </c>
      <c r="L3992" s="466" t="s">
        <v>44</v>
      </c>
      <c r="M3992" s="466" t="s">
        <v>1297</v>
      </c>
      <c r="N3992" s="479"/>
      <c r="O3992" s="466" t="s">
        <v>1298</v>
      </c>
      <c r="P3992" s="479"/>
      <c r="Q3992" s="479"/>
      <c r="R3992" s="337">
        <v>46182</v>
      </c>
      <c r="S3992" s="466">
        <v>2150071447</v>
      </c>
      <c r="T3992" s="466" t="s">
        <v>26059</v>
      </c>
      <c r="U3992" s="466" t="s">
        <v>17537</v>
      </c>
      <c r="V3992" s="479"/>
      <c r="W3992" s="514" t="s">
        <v>59</v>
      </c>
      <c r="X3992" s="466" t="s">
        <v>1791</v>
      </c>
      <c r="Y3992" s="466" t="s">
        <v>26060</v>
      </c>
      <c r="Z3992" s="479"/>
      <c r="AA3992" s="466">
        <v>5.3942500000000004</v>
      </c>
      <c r="AB3992" s="466">
        <v>-3.8992800000000001</v>
      </c>
      <c r="AC3992" s="466">
        <v>100</v>
      </c>
      <c r="AD3992" s="466" t="s">
        <v>14124</v>
      </c>
      <c r="AE3992" s="466" t="s">
        <v>14985</v>
      </c>
      <c r="AF3992" s="479"/>
      <c r="AG3992" s="479"/>
      <c r="AH3992" s="466">
        <v>0</v>
      </c>
      <c r="AI3992" s="479"/>
      <c r="AJ3992" s="479"/>
      <c r="AK3992" s="466" t="s">
        <v>15726</v>
      </c>
      <c r="AL3992" s="479"/>
      <c r="AM3992" s="479"/>
      <c r="AN3992" s="172">
        <f t="shared" si="85"/>
        <v>4</v>
      </c>
    </row>
    <row r="3993" spans="1:40" s="7" customFormat="1" ht="15" customHeight="1">
      <c r="A3993" s="478" t="s">
        <v>26061</v>
      </c>
      <c r="B3993" s="466" t="s">
        <v>26062</v>
      </c>
      <c r="C3993" s="466" t="s">
        <v>26063</v>
      </c>
      <c r="D3993" s="466" t="s">
        <v>26064</v>
      </c>
      <c r="E3993" s="480" t="s">
        <v>13883</v>
      </c>
      <c r="F3993" s="480" t="s">
        <v>15259</v>
      </c>
      <c r="G3993" s="466" t="s">
        <v>26065</v>
      </c>
      <c r="H3993" s="466" t="s">
        <v>26065</v>
      </c>
      <c r="I3993" s="481">
        <v>46177</v>
      </c>
      <c r="J3993" s="481">
        <v>46178</v>
      </c>
      <c r="K3993" s="466" t="s">
        <v>1959</v>
      </c>
      <c r="L3993" s="466" t="s">
        <v>44</v>
      </c>
      <c r="M3993" s="466" t="s">
        <v>1297</v>
      </c>
      <c r="N3993" s="479"/>
      <c r="O3993" s="466" t="s">
        <v>1298</v>
      </c>
      <c r="P3993" s="479"/>
      <c r="Q3993" s="479"/>
      <c r="R3993" s="337">
        <v>46181</v>
      </c>
      <c r="S3993" s="466">
        <v>2150071728</v>
      </c>
      <c r="T3993" s="466" t="s">
        <v>26066</v>
      </c>
      <c r="U3993" s="466" t="s">
        <v>26067</v>
      </c>
      <c r="V3993" s="479"/>
      <c r="W3993" s="514" t="s">
        <v>59</v>
      </c>
      <c r="X3993" s="466" t="s">
        <v>1791</v>
      </c>
      <c r="Y3993" s="466" t="s">
        <v>26068</v>
      </c>
      <c r="Z3993" s="479"/>
      <c r="AA3993" s="466">
        <v>5.4425239999999997</v>
      </c>
      <c r="AB3993" s="466">
        <v>-4.0317920000000003</v>
      </c>
      <c r="AC3993" s="466">
        <v>100</v>
      </c>
      <c r="AD3993" s="466" t="s">
        <v>14065</v>
      </c>
      <c r="AE3993" s="466" t="s">
        <v>16162</v>
      </c>
      <c r="AF3993" s="479"/>
      <c r="AG3993" s="479"/>
      <c r="AH3993" s="466">
        <v>1</v>
      </c>
      <c r="AI3993" s="479"/>
      <c r="AJ3993" s="479"/>
      <c r="AK3993" s="466" t="s">
        <v>16206</v>
      </c>
      <c r="AL3993" s="479"/>
      <c r="AM3993" s="479"/>
      <c r="AN3993" s="172">
        <f t="shared" si="85"/>
        <v>3</v>
      </c>
    </row>
    <row r="3994" spans="1:40" s="7" customFormat="1" ht="15" customHeight="1">
      <c r="A3994" s="478" t="s">
        <v>26069</v>
      </c>
      <c r="B3994" s="466" t="s">
        <v>26070</v>
      </c>
      <c r="C3994" s="289" t="s">
        <v>25842</v>
      </c>
      <c r="D3994" s="466" t="s">
        <v>23406</v>
      </c>
      <c r="E3994" s="480" t="s">
        <v>13883</v>
      </c>
      <c r="F3994" s="480" t="s">
        <v>15259</v>
      </c>
      <c r="G3994" s="466" t="s">
        <v>25844</v>
      </c>
      <c r="H3994" s="466" t="s">
        <v>25844</v>
      </c>
      <c r="I3994" s="481">
        <v>46178</v>
      </c>
      <c r="J3994" s="481">
        <v>46178</v>
      </c>
      <c r="K3994" s="466" t="s">
        <v>1959</v>
      </c>
      <c r="L3994" s="466" t="s">
        <v>44</v>
      </c>
      <c r="M3994" s="466" t="s">
        <v>1297</v>
      </c>
      <c r="N3994" s="479"/>
      <c r="O3994" s="466" t="s">
        <v>1298</v>
      </c>
      <c r="P3994" s="479"/>
      <c r="Q3994" s="479"/>
      <c r="R3994" s="337">
        <v>46181</v>
      </c>
      <c r="S3994" s="466">
        <v>2150071757</v>
      </c>
      <c r="T3994" s="466" t="s">
        <v>26071</v>
      </c>
      <c r="U3994" s="466" t="s">
        <v>25846</v>
      </c>
      <c r="V3994" s="479"/>
      <c r="W3994" s="514" t="s">
        <v>59</v>
      </c>
      <c r="X3994" s="466" t="s">
        <v>1791</v>
      </c>
      <c r="Y3994" s="466" t="s">
        <v>26072</v>
      </c>
      <c r="Z3994" s="479"/>
      <c r="AA3994" s="466">
        <v>5.4334280000000001</v>
      </c>
      <c r="AB3994" s="466">
        <v>-4.024089</v>
      </c>
      <c r="AC3994" s="466">
        <v>100</v>
      </c>
      <c r="AD3994" s="466" t="s">
        <v>14065</v>
      </c>
      <c r="AE3994" s="466" t="s">
        <v>20147</v>
      </c>
      <c r="AF3994" s="479"/>
      <c r="AG3994" s="479"/>
      <c r="AH3994" s="466">
        <v>0</v>
      </c>
      <c r="AI3994" s="479"/>
      <c r="AJ3994" s="479"/>
      <c r="AK3994" s="466" t="s">
        <v>15678</v>
      </c>
      <c r="AL3994" s="479"/>
      <c r="AM3994" s="479"/>
      <c r="AN3994" s="172">
        <f t="shared" si="85"/>
        <v>3</v>
      </c>
    </row>
    <row r="3995" spans="1:40" s="7" customFormat="1" ht="15" customHeight="1">
      <c r="A3995" s="478" t="s">
        <v>26073</v>
      </c>
      <c r="B3995" s="466" t="s">
        <v>26074</v>
      </c>
      <c r="C3995" s="466" t="s">
        <v>26075</v>
      </c>
      <c r="D3995" s="466" t="s">
        <v>26076</v>
      </c>
      <c r="E3995" s="480" t="s">
        <v>13883</v>
      </c>
      <c r="F3995" s="480" t="s">
        <v>15259</v>
      </c>
      <c r="G3995" s="466" t="s">
        <v>26077</v>
      </c>
      <c r="H3995" s="466" t="s">
        <v>26077</v>
      </c>
      <c r="I3995" s="481">
        <v>46178</v>
      </c>
      <c r="J3995" s="481">
        <v>46178</v>
      </c>
      <c r="K3995" s="466" t="s">
        <v>1959</v>
      </c>
      <c r="L3995" s="466" t="s">
        <v>44</v>
      </c>
      <c r="M3995" s="466" t="s">
        <v>1297</v>
      </c>
      <c r="N3995" s="479"/>
      <c r="O3995" s="466" t="s">
        <v>1298</v>
      </c>
      <c r="P3995" s="479"/>
      <c r="Q3995" s="479"/>
      <c r="R3995" s="337">
        <v>46181</v>
      </c>
      <c r="S3995" s="466">
        <v>2150073228</v>
      </c>
      <c r="T3995" s="466" t="s">
        <v>26078</v>
      </c>
      <c r="U3995" s="466" t="s">
        <v>26079</v>
      </c>
      <c r="V3995" s="479"/>
      <c r="W3995" s="514" t="s">
        <v>59</v>
      </c>
      <c r="X3995" s="466" t="s">
        <v>1791</v>
      </c>
      <c r="Y3995" s="466" t="s">
        <v>26080</v>
      </c>
      <c r="Z3995" s="479"/>
      <c r="AA3995" s="466">
        <v>5.4423649999999997</v>
      </c>
      <c r="AB3995" s="466">
        <v>-3.9845220000000001</v>
      </c>
      <c r="AC3995" s="466">
        <v>100</v>
      </c>
      <c r="AD3995" s="466" t="s">
        <v>10168</v>
      </c>
      <c r="AE3995" s="466" t="s">
        <v>16727</v>
      </c>
      <c r="AF3995" s="479"/>
      <c r="AG3995" s="479"/>
      <c r="AH3995" s="466">
        <v>0</v>
      </c>
      <c r="AI3995" s="479"/>
      <c r="AJ3995" s="479"/>
      <c r="AK3995" s="466" t="s">
        <v>16183</v>
      </c>
      <c r="AL3995" s="479"/>
      <c r="AM3995" s="479"/>
      <c r="AN3995" s="172">
        <f t="shared" si="85"/>
        <v>3</v>
      </c>
    </row>
    <row r="3996" spans="1:40" s="7" customFormat="1" ht="15" customHeight="1">
      <c r="A3996" s="478" t="s">
        <v>26081</v>
      </c>
      <c r="B3996" s="466" t="s">
        <v>26082</v>
      </c>
      <c r="C3996" s="466" t="s">
        <v>26083</v>
      </c>
      <c r="D3996" s="466" t="s">
        <v>23406</v>
      </c>
      <c r="E3996" s="480" t="s">
        <v>13883</v>
      </c>
      <c r="F3996" s="480" t="s">
        <v>15259</v>
      </c>
      <c r="G3996" s="466" t="s">
        <v>26084</v>
      </c>
      <c r="H3996" s="466" t="s">
        <v>26084</v>
      </c>
      <c r="I3996" s="481">
        <v>46177</v>
      </c>
      <c r="J3996" s="481">
        <v>46178</v>
      </c>
      <c r="K3996" s="466" t="s">
        <v>1959</v>
      </c>
      <c r="L3996" s="466" t="s">
        <v>44</v>
      </c>
      <c r="M3996" s="466" t="s">
        <v>1297</v>
      </c>
      <c r="N3996" s="479"/>
      <c r="O3996" s="466" t="s">
        <v>1298</v>
      </c>
      <c r="P3996" s="479"/>
      <c r="Q3996" s="479"/>
      <c r="R3996" s="337">
        <v>46181</v>
      </c>
      <c r="S3996" s="466">
        <v>2150071752</v>
      </c>
      <c r="T3996" s="466" t="s">
        <v>26085</v>
      </c>
      <c r="U3996" s="466" t="s">
        <v>26086</v>
      </c>
      <c r="V3996" s="479"/>
      <c r="W3996" s="514" t="s">
        <v>59</v>
      </c>
      <c r="X3996" s="466" t="s">
        <v>1791</v>
      </c>
      <c r="Y3996" s="466" t="s">
        <v>26087</v>
      </c>
      <c r="Z3996" s="479"/>
      <c r="AA3996" s="466">
        <v>5.4389310000000002</v>
      </c>
      <c r="AB3996" s="466">
        <v>-4.031104</v>
      </c>
      <c r="AC3996" s="466">
        <v>100</v>
      </c>
      <c r="AD3996" s="466" t="s">
        <v>14090</v>
      </c>
      <c r="AE3996" s="466" t="s">
        <v>16850</v>
      </c>
      <c r="AF3996" s="479"/>
      <c r="AG3996" s="479"/>
      <c r="AH3996" s="466">
        <v>0</v>
      </c>
      <c r="AI3996" s="479"/>
      <c r="AJ3996" s="479"/>
      <c r="AK3996" s="466" t="s">
        <v>15678</v>
      </c>
      <c r="AL3996" s="479"/>
      <c r="AM3996" s="479"/>
      <c r="AN3996" s="172">
        <f t="shared" si="85"/>
        <v>3</v>
      </c>
    </row>
    <row r="3997" spans="1:40" s="7" customFormat="1" ht="15" customHeight="1">
      <c r="A3997" s="478" t="s">
        <v>26088</v>
      </c>
      <c r="B3997" s="466" t="s">
        <v>26089</v>
      </c>
      <c r="C3997" s="466" t="s">
        <v>26090</v>
      </c>
      <c r="D3997" s="466" t="s">
        <v>26091</v>
      </c>
      <c r="E3997" s="480" t="s">
        <v>13883</v>
      </c>
      <c r="F3997" s="480" t="s">
        <v>15259</v>
      </c>
      <c r="G3997" s="466" t="s">
        <v>26092</v>
      </c>
      <c r="H3997" s="466" t="s">
        <v>26092</v>
      </c>
      <c r="I3997" s="481">
        <v>46178</v>
      </c>
      <c r="J3997" s="481">
        <v>46178</v>
      </c>
      <c r="K3997" s="466" t="s">
        <v>1959</v>
      </c>
      <c r="L3997" s="466" t="s">
        <v>44</v>
      </c>
      <c r="M3997" s="466" t="s">
        <v>1297</v>
      </c>
      <c r="N3997" s="479"/>
      <c r="O3997" s="466" t="s">
        <v>1298</v>
      </c>
      <c r="P3997" s="479"/>
      <c r="Q3997" s="479"/>
      <c r="R3997" s="337">
        <v>46181</v>
      </c>
      <c r="S3997" s="466">
        <v>2150071725</v>
      </c>
      <c r="T3997" s="466" t="s">
        <v>26093</v>
      </c>
      <c r="U3997" s="466" t="s">
        <v>26094</v>
      </c>
      <c r="V3997" s="479"/>
      <c r="W3997" s="514" t="s">
        <v>59</v>
      </c>
      <c r="X3997" s="466" t="s">
        <v>1791</v>
      </c>
      <c r="Y3997" s="466" t="s">
        <v>26095</v>
      </c>
      <c r="Z3997" s="479"/>
      <c r="AA3997" s="466">
        <v>5.4415139999999997</v>
      </c>
      <c r="AB3997" s="466">
        <v>-4.031828</v>
      </c>
      <c r="AC3997" s="466">
        <v>100</v>
      </c>
      <c r="AD3997" s="466" t="s">
        <v>14065</v>
      </c>
      <c r="AE3997" s="466" t="s">
        <v>16162</v>
      </c>
      <c r="AF3997" s="479"/>
      <c r="AG3997" s="479"/>
      <c r="AH3997" s="466">
        <v>0</v>
      </c>
      <c r="AI3997" s="479"/>
      <c r="AJ3997" s="479"/>
      <c r="AK3997" s="466" t="s">
        <v>16206</v>
      </c>
      <c r="AL3997" s="479"/>
      <c r="AM3997" s="479"/>
      <c r="AN3997" s="172">
        <f t="shared" si="85"/>
        <v>3</v>
      </c>
    </row>
    <row r="3998" spans="1:40" s="7" customFormat="1" ht="15" customHeight="1">
      <c r="A3998" s="268" t="s">
        <v>26096</v>
      </c>
      <c r="B3998" s="269" t="s">
        <v>26097</v>
      </c>
      <c r="C3998" s="269" t="s">
        <v>26098</v>
      </c>
      <c r="D3998" s="269" t="s">
        <v>26099</v>
      </c>
      <c r="E3998" s="270" t="s">
        <v>13883</v>
      </c>
      <c r="F3998" s="270" t="s">
        <v>15259</v>
      </c>
      <c r="G3998" s="269" t="s">
        <v>26100</v>
      </c>
      <c r="H3998" s="269" t="s">
        <v>26100</v>
      </c>
      <c r="I3998" s="271">
        <v>46177</v>
      </c>
      <c r="J3998" s="271">
        <v>46178</v>
      </c>
      <c r="K3998" s="269" t="s">
        <v>7992</v>
      </c>
      <c r="L3998" s="269" t="s">
        <v>44</v>
      </c>
      <c r="M3998" s="269" t="s">
        <v>1297</v>
      </c>
      <c r="N3998" s="475"/>
      <c r="O3998" s="269" t="s">
        <v>1298</v>
      </c>
      <c r="P3998" s="475"/>
      <c r="Q3998" s="475"/>
      <c r="R3998" s="337">
        <v>46182</v>
      </c>
      <c r="S3998" s="269">
        <v>2150073237</v>
      </c>
      <c r="T3998" s="269" t="s">
        <v>26101</v>
      </c>
      <c r="U3998" s="269" t="s">
        <v>24476</v>
      </c>
      <c r="V3998" s="475"/>
      <c r="W3998" s="531" t="s">
        <v>59</v>
      </c>
      <c r="X3998" s="269" t="s">
        <v>1791</v>
      </c>
      <c r="Y3998" s="269" t="s">
        <v>26102</v>
      </c>
      <c r="Z3998" s="475"/>
      <c r="AA3998" s="269">
        <v>5.4253780000000003</v>
      </c>
      <c r="AB3998" s="269">
        <v>-3.9891719999999999</v>
      </c>
      <c r="AC3998" s="269">
        <v>300</v>
      </c>
      <c r="AD3998" s="269" t="s">
        <v>9500</v>
      </c>
      <c r="AE3998" s="269" t="s">
        <v>15475</v>
      </c>
      <c r="AF3998" s="475"/>
      <c r="AG3998" s="475"/>
      <c r="AH3998" s="269">
        <v>0</v>
      </c>
      <c r="AI3998" s="475"/>
      <c r="AJ3998" s="475"/>
      <c r="AK3998" s="269" t="s">
        <v>18099</v>
      </c>
      <c r="AL3998" s="475"/>
      <c r="AM3998" s="475"/>
    </row>
    <row r="3999" spans="1:40" s="7" customFormat="1" ht="15" customHeight="1">
      <c r="A3999" s="268" t="s">
        <v>26103</v>
      </c>
      <c r="B3999" s="269" t="s">
        <v>26104</v>
      </c>
      <c r="C3999" s="269" t="s">
        <v>26105</v>
      </c>
      <c r="D3999" s="269" t="s">
        <v>26106</v>
      </c>
      <c r="E3999" s="270" t="s">
        <v>13883</v>
      </c>
      <c r="F3999" s="270" t="s">
        <v>13882</v>
      </c>
      <c r="G3999" s="269" t="s">
        <v>26107</v>
      </c>
      <c r="H3999" s="269" t="s">
        <v>26107</v>
      </c>
      <c r="I3999" s="271">
        <v>46177</v>
      </c>
      <c r="J3999" s="271">
        <v>46178</v>
      </c>
      <c r="K3999" s="269" t="s">
        <v>43</v>
      </c>
      <c r="L3999" s="269" t="s">
        <v>44</v>
      </c>
      <c r="M3999" s="269" t="s">
        <v>1297</v>
      </c>
      <c r="N3999" s="288"/>
      <c r="O3999" s="269" t="s">
        <v>1298</v>
      </c>
      <c r="P3999" s="288"/>
      <c r="Q3999" s="288"/>
      <c r="R3999" s="337" t="s">
        <v>7768</v>
      </c>
      <c r="S3999" s="288"/>
      <c r="T3999" s="288"/>
      <c r="U3999" s="285" t="s">
        <v>26108</v>
      </c>
      <c r="V3999" s="288"/>
      <c r="W3999" s="457" t="s">
        <v>59</v>
      </c>
      <c r="X3999" s="285" t="s">
        <v>23415</v>
      </c>
      <c r="Y3999" s="285" t="s">
        <v>26109</v>
      </c>
      <c r="Z3999" s="288"/>
      <c r="AA3999" s="285">
        <v>5.37805</v>
      </c>
      <c r="AB3999" s="285">
        <v>-3.8830900000000002</v>
      </c>
      <c r="AC3999" s="285">
        <v>350</v>
      </c>
      <c r="AD3999" s="285" t="s">
        <v>14072</v>
      </c>
      <c r="AE3999" s="285" t="s">
        <v>15411</v>
      </c>
      <c r="AF3999" s="288"/>
      <c r="AG3999" s="288"/>
      <c r="AH3999" s="285">
        <v>1</v>
      </c>
      <c r="AI3999" s="288"/>
      <c r="AJ3999" s="288"/>
      <c r="AK3999" s="288"/>
      <c r="AL3999" s="288"/>
      <c r="AM3999" s="288"/>
    </row>
    <row r="4000" spans="1:40" s="7" customFormat="1" ht="15" customHeight="1">
      <c r="A4000" s="268" t="s">
        <v>26110</v>
      </c>
      <c r="B4000" s="269" t="s">
        <v>26111</v>
      </c>
      <c r="C4000" s="269" t="s">
        <v>26112</v>
      </c>
      <c r="D4000" s="269" t="s">
        <v>26113</v>
      </c>
      <c r="E4000" s="270" t="s">
        <v>13883</v>
      </c>
      <c r="F4000" s="270" t="s">
        <v>15259</v>
      </c>
      <c r="G4000" s="269" t="s">
        <v>26114</v>
      </c>
      <c r="H4000" s="269" t="s">
        <v>26114</v>
      </c>
      <c r="I4000" s="271">
        <v>46178</v>
      </c>
      <c r="J4000" s="271">
        <v>46178</v>
      </c>
      <c r="K4000" s="269" t="s">
        <v>7992</v>
      </c>
      <c r="L4000" s="269" t="s">
        <v>44</v>
      </c>
      <c r="M4000" s="269" t="s">
        <v>1297</v>
      </c>
      <c r="N4000" s="475"/>
      <c r="O4000" s="269" t="s">
        <v>1298</v>
      </c>
      <c r="P4000" s="475"/>
      <c r="Q4000" s="475"/>
      <c r="R4000" s="337">
        <v>46182</v>
      </c>
      <c r="S4000" s="269">
        <v>2150071713</v>
      </c>
      <c r="T4000" s="269" t="s">
        <v>26115</v>
      </c>
      <c r="U4000" s="269" t="s">
        <v>24573</v>
      </c>
      <c r="V4000" s="475"/>
      <c r="W4000" s="531" t="s">
        <v>59</v>
      </c>
      <c r="X4000" s="269" t="s">
        <v>1791</v>
      </c>
      <c r="Y4000" s="269" t="s">
        <v>26116</v>
      </c>
      <c r="Z4000" s="475"/>
      <c r="AA4000" s="269">
        <v>5.4429270000000001</v>
      </c>
      <c r="AB4000" s="269">
        <v>-4.0308349999999997</v>
      </c>
      <c r="AC4000" s="269">
        <v>100</v>
      </c>
      <c r="AD4000" s="269" t="s">
        <v>14276</v>
      </c>
      <c r="AE4000" s="269" t="s">
        <v>16162</v>
      </c>
      <c r="AF4000" s="475"/>
      <c r="AG4000" s="475"/>
      <c r="AH4000" s="269">
        <v>0</v>
      </c>
      <c r="AI4000" s="475"/>
      <c r="AJ4000" s="475"/>
      <c r="AK4000" s="269" t="s">
        <v>15185</v>
      </c>
      <c r="AL4000" s="475"/>
      <c r="AM4000" s="475"/>
    </row>
    <row r="4001" spans="1:40" s="7" customFormat="1" ht="15" customHeight="1">
      <c r="A4001" s="478" t="s">
        <v>26117</v>
      </c>
      <c r="B4001" s="466" t="s">
        <v>26118</v>
      </c>
      <c r="C4001" s="466" t="s">
        <v>26119</v>
      </c>
      <c r="D4001" s="466" t="s">
        <v>26120</v>
      </c>
      <c r="E4001" s="480" t="s">
        <v>13883</v>
      </c>
      <c r="F4001" s="480" t="s">
        <v>15259</v>
      </c>
      <c r="G4001" s="466" t="s">
        <v>26121</v>
      </c>
      <c r="H4001" s="466" t="s">
        <v>26121</v>
      </c>
      <c r="I4001" s="481">
        <v>46177</v>
      </c>
      <c r="J4001" s="481">
        <v>46178</v>
      </c>
      <c r="K4001" s="466" t="s">
        <v>1959</v>
      </c>
      <c r="L4001" s="466" t="s">
        <v>44</v>
      </c>
      <c r="M4001" s="466" t="s">
        <v>1505</v>
      </c>
      <c r="N4001" s="479"/>
      <c r="O4001" s="466" t="s">
        <v>1298</v>
      </c>
      <c r="P4001" s="479"/>
      <c r="Q4001" s="479"/>
      <c r="R4001" s="337">
        <v>46179</v>
      </c>
      <c r="S4001" s="466">
        <v>2150071696</v>
      </c>
      <c r="T4001" s="466" t="s">
        <v>26122</v>
      </c>
      <c r="U4001" s="466" t="s">
        <v>26123</v>
      </c>
      <c r="V4001" s="479"/>
      <c r="W4001" s="514" t="s">
        <v>59</v>
      </c>
      <c r="X4001" s="466" t="s">
        <v>1791</v>
      </c>
      <c r="Y4001" s="466" t="s">
        <v>26124</v>
      </c>
      <c r="Z4001" s="479"/>
      <c r="AA4001" s="466">
        <v>5.4431279999999997</v>
      </c>
      <c r="AB4001" s="466">
        <v>-4.0412410000000003</v>
      </c>
      <c r="AC4001" s="466">
        <v>100</v>
      </c>
      <c r="AD4001" s="466" t="s">
        <v>14823</v>
      </c>
      <c r="AE4001" s="466" t="s">
        <v>18964</v>
      </c>
      <c r="AF4001" s="479"/>
      <c r="AG4001" s="479"/>
      <c r="AH4001" s="466">
        <v>0</v>
      </c>
      <c r="AI4001" s="479"/>
      <c r="AJ4001" s="479"/>
      <c r="AK4001" s="466" t="s">
        <v>15185</v>
      </c>
      <c r="AL4001" s="479"/>
      <c r="AM4001" s="479"/>
      <c r="AN4001" s="172">
        <f>R4001-J4001</f>
        <v>1</v>
      </c>
    </row>
    <row r="4002" spans="1:40" s="7" customFormat="1" ht="15" customHeight="1">
      <c r="A4002" s="478" t="s">
        <v>26125</v>
      </c>
      <c r="B4002" s="466" t="s">
        <v>26126</v>
      </c>
      <c r="C4002" s="466" t="s">
        <v>26127</v>
      </c>
      <c r="D4002" s="466" t="s">
        <v>26128</v>
      </c>
      <c r="E4002" s="480" t="s">
        <v>13883</v>
      </c>
      <c r="F4002" s="480" t="s">
        <v>15259</v>
      </c>
      <c r="G4002" s="466" t="s">
        <v>26129</v>
      </c>
      <c r="H4002" s="466" t="s">
        <v>26129</v>
      </c>
      <c r="I4002" s="481">
        <v>46177</v>
      </c>
      <c r="J4002" s="481">
        <v>46178</v>
      </c>
      <c r="K4002" s="466" t="s">
        <v>1959</v>
      </c>
      <c r="L4002" s="466" t="s">
        <v>44</v>
      </c>
      <c r="M4002" s="466" t="s">
        <v>1505</v>
      </c>
      <c r="N4002" s="479"/>
      <c r="O4002" s="466" t="s">
        <v>1298</v>
      </c>
      <c r="P4002" s="479"/>
      <c r="Q4002" s="479"/>
      <c r="R4002" s="337">
        <v>46179</v>
      </c>
      <c r="S4002" s="466">
        <v>2150071694</v>
      </c>
      <c r="T4002" s="466" t="s">
        <v>26130</v>
      </c>
      <c r="U4002" s="466" t="s">
        <v>26131</v>
      </c>
      <c r="V4002" s="479"/>
      <c r="W4002" s="514" t="s">
        <v>59</v>
      </c>
      <c r="X4002" s="466" t="s">
        <v>1791</v>
      </c>
      <c r="Y4002" s="466" t="s">
        <v>26132</v>
      </c>
      <c r="Z4002" s="479"/>
      <c r="AA4002" s="466">
        <v>5.442482</v>
      </c>
      <c r="AB4002" s="466">
        <v>-4.0410750000000002</v>
      </c>
      <c r="AC4002" s="466">
        <v>100</v>
      </c>
      <c r="AD4002" s="466" t="s">
        <v>14043</v>
      </c>
      <c r="AE4002" s="466" t="s">
        <v>18964</v>
      </c>
      <c r="AF4002" s="479"/>
      <c r="AG4002" s="479"/>
      <c r="AH4002" s="466">
        <v>0</v>
      </c>
      <c r="AI4002" s="479"/>
      <c r="AJ4002" s="479"/>
      <c r="AK4002" s="466" t="s">
        <v>15185</v>
      </c>
      <c r="AL4002" s="479"/>
      <c r="AM4002" s="479"/>
      <c r="AN4002" s="172">
        <f>R4002-J4002</f>
        <v>1</v>
      </c>
    </row>
    <row r="4003" spans="1:40" s="7" customFormat="1" ht="15" customHeight="1">
      <c r="A4003" s="478" t="s">
        <v>26133</v>
      </c>
      <c r="B4003" s="466" t="s">
        <v>26134</v>
      </c>
      <c r="C4003" s="466" t="s">
        <v>26135</v>
      </c>
      <c r="D4003" s="466" t="s">
        <v>26136</v>
      </c>
      <c r="E4003" s="480" t="s">
        <v>13883</v>
      </c>
      <c r="F4003" s="480" t="s">
        <v>13882</v>
      </c>
      <c r="G4003" s="466" t="s">
        <v>26137</v>
      </c>
      <c r="H4003" s="466" t="s">
        <v>26137</v>
      </c>
      <c r="I4003" s="481">
        <v>46177</v>
      </c>
      <c r="J4003" s="481">
        <v>46178</v>
      </c>
      <c r="K4003" s="466" t="s">
        <v>1959</v>
      </c>
      <c r="L4003" s="466" t="s">
        <v>44</v>
      </c>
      <c r="M4003" s="466" t="s">
        <v>1297</v>
      </c>
      <c r="N4003" s="479"/>
      <c r="O4003" s="466" t="s">
        <v>1298</v>
      </c>
      <c r="P4003" s="479"/>
      <c r="Q4003" s="479"/>
      <c r="R4003" s="337">
        <v>46179</v>
      </c>
      <c r="S4003" s="466">
        <v>2150071744</v>
      </c>
      <c r="T4003" s="466" t="s">
        <v>26138</v>
      </c>
      <c r="U4003" s="466" t="s">
        <v>19172</v>
      </c>
      <c r="V4003" s="479"/>
      <c r="W4003" s="514" t="s">
        <v>59</v>
      </c>
      <c r="X4003" s="466" t="s">
        <v>1791</v>
      </c>
      <c r="Y4003" s="466" t="s">
        <v>26139</v>
      </c>
      <c r="Z4003" s="479"/>
      <c r="AA4003" s="466">
        <v>5.3817599999999999</v>
      </c>
      <c r="AB4003" s="466">
        <v>-3.8583500000000002</v>
      </c>
      <c r="AC4003" s="466">
        <v>100</v>
      </c>
      <c r="AD4003" s="466" t="s">
        <v>14124</v>
      </c>
      <c r="AE4003" s="466" t="s">
        <v>16944</v>
      </c>
      <c r="AF4003" s="479"/>
      <c r="AG4003" s="479"/>
      <c r="AH4003" s="466">
        <v>0</v>
      </c>
      <c r="AI4003" s="479"/>
      <c r="AJ4003" s="479"/>
      <c r="AK4003" s="466" t="s">
        <v>15726</v>
      </c>
      <c r="AL4003" s="479"/>
      <c r="AM4003" s="479"/>
      <c r="AN4003" s="172">
        <f>R4003-J4003</f>
        <v>1</v>
      </c>
    </row>
    <row r="4004" spans="1:40" s="7" customFormat="1" ht="15" customHeight="1">
      <c r="A4004" s="478" t="s">
        <v>26140</v>
      </c>
      <c r="B4004" s="466" t="s">
        <v>26141</v>
      </c>
      <c r="C4004" s="466" t="s">
        <v>26142</v>
      </c>
      <c r="D4004" s="466" t="s">
        <v>23406</v>
      </c>
      <c r="E4004" s="480" t="s">
        <v>13883</v>
      </c>
      <c r="F4004" s="480" t="s">
        <v>15259</v>
      </c>
      <c r="G4004" s="466" t="s">
        <v>26143</v>
      </c>
      <c r="H4004" s="466" t="s">
        <v>26143</v>
      </c>
      <c r="I4004" s="481">
        <v>46177</v>
      </c>
      <c r="J4004" s="481">
        <v>46178</v>
      </c>
      <c r="K4004" s="466" t="s">
        <v>1959</v>
      </c>
      <c r="L4004" s="466" t="s">
        <v>44</v>
      </c>
      <c r="M4004" s="466" t="s">
        <v>1297</v>
      </c>
      <c r="N4004" s="479"/>
      <c r="O4004" s="466" t="s">
        <v>1298</v>
      </c>
      <c r="P4004" s="479"/>
      <c r="Q4004" s="479"/>
      <c r="R4004" s="337">
        <v>46180</v>
      </c>
      <c r="S4004" s="465">
        <v>2150000000</v>
      </c>
      <c r="T4004" s="466" t="s">
        <v>26144</v>
      </c>
      <c r="U4004" s="466" t="s">
        <v>26145</v>
      </c>
      <c r="V4004" s="479"/>
      <c r="W4004" s="514" t="s">
        <v>59</v>
      </c>
      <c r="X4004" s="466" t="s">
        <v>1791</v>
      </c>
      <c r="Y4004" s="466" t="s">
        <v>26146</v>
      </c>
      <c r="Z4004" s="479"/>
      <c r="AA4004" s="466">
        <v>5.4396279999999999</v>
      </c>
      <c r="AB4004" s="466">
        <v>-4.0320179999999999</v>
      </c>
      <c r="AC4004" s="466">
        <v>100</v>
      </c>
      <c r="AD4004" s="466" t="s">
        <v>16161</v>
      </c>
      <c r="AE4004" s="466" t="s">
        <v>19723</v>
      </c>
      <c r="AF4004" s="479"/>
      <c r="AG4004" s="479"/>
      <c r="AH4004" s="466">
        <v>0</v>
      </c>
      <c r="AI4004" s="479"/>
      <c r="AJ4004" s="479"/>
      <c r="AK4004" s="466" t="s">
        <v>16206</v>
      </c>
      <c r="AL4004" s="479"/>
      <c r="AM4004" s="479"/>
      <c r="AN4004" s="172">
        <f>R4004-J4004</f>
        <v>2</v>
      </c>
    </row>
    <row r="4005" spans="1:40" s="7" customFormat="1" ht="15" customHeight="1">
      <c r="A4005" s="268" t="s">
        <v>26147</v>
      </c>
      <c r="B4005" s="475"/>
      <c r="C4005" s="269" t="s">
        <v>26148</v>
      </c>
      <c r="D4005" s="269" t="s">
        <v>26149</v>
      </c>
      <c r="E4005" s="270" t="s">
        <v>13883</v>
      </c>
      <c r="F4005" s="270" t="s">
        <v>13882</v>
      </c>
      <c r="G4005" s="269" t="s">
        <v>26150</v>
      </c>
      <c r="H4005" s="269" t="s">
        <v>26150</v>
      </c>
      <c r="I4005" s="271">
        <v>46170</v>
      </c>
      <c r="J4005" s="271">
        <v>46178</v>
      </c>
      <c r="K4005" s="269" t="s">
        <v>7992</v>
      </c>
      <c r="L4005" s="269" t="s">
        <v>44</v>
      </c>
      <c r="M4005" s="269" t="s">
        <v>1297</v>
      </c>
      <c r="N4005" s="475"/>
      <c r="O4005" s="269" t="s">
        <v>7871</v>
      </c>
      <c r="P4005" s="475"/>
      <c r="Q4005" s="475"/>
      <c r="R4005" s="337">
        <v>46182</v>
      </c>
      <c r="S4005" s="285">
        <v>2150071388</v>
      </c>
      <c r="T4005" s="285" t="s">
        <v>26151</v>
      </c>
      <c r="U4005" s="269" t="s">
        <v>24361</v>
      </c>
      <c r="V4005" s="475"/>
      <c r="W4005" s="531" t="s">
        <v>59</v>
      </c>
      <c r="X4005" s="269" t="s">
        <v>1791</v>
      </c>
      <c r="Y4005" s="269" t="s">
        <v>26152</v>
      </c>
      <c r="Z4005" s="475"/>
      <c r="AA4005" s="269">
        <v>5.39473</v>
      </c>
      <c r="AB4005" s="269">
        <v>-3.9077700000000002</v>
      </c>
      <c r="AC4005" s="269">
        <v>250</v>
      </c>
      <c r="AD4005" s="269" t="s">
        <v>13958</v>
      </c>
      <c r="AE4005" s="269" t="s">
        <v>13934</v>
      </c>
      <c r="AF4005" s="475"/>
      <c r="AG4005" s="475"/>
      <c r="AH4005" s="269">
        <v>0</v>
      </c>
      <c r="AI4005" s="475"/>
      <c r="AJ4005" s="475"/>
      <c r="AK4005" s="269" t="s">
        <v>15678</v>
      </c>
      <c r="AL4005" s="475"/>
      <c r="AM4005" s="475"/>
    </row>
    <row r="4006" spans="1:40" s="7" customFormat="1" ht="15" customHeight="1">
      <c r="A4006" s="268" t="s">
        <v>26153</v>
      </c>
      <c r="B4006" s="269" t="s">
        <v>26154</v>
      </c>
      <c r="C4006" s="269" t="s">
        <v>26155</v>
      </c>
      <c r="D4006" s="269" t="s">
        <v>24727</v>
      </c>
      <c r="E4006" s="270" t="s">
        <v>13883</v>
      </c>
      <c r="F4006" s="270" t="s">
        <v>15259</v>
      </c>
      <c r="G4006" s="269" t="s">
        <v>26156</v>
      </c>
      <c r="H4006" s="269" t="s">
        <v>26156</v>
      </c>
      <c r="I4006" s="271">
        <v>46177</v>
      </c>
      <c r="J4006" s="271">
        <v>46178</v>
      </c>
      <c r="K4006" s="269" t="s">
        <v>43</v>
      </c>
      <c r="L4006" s="269" t="s">
        <v>44</v>
      </c>
      <c r="M4006" s="269" t="s">
        <v>1297</v>
      </c>
      <c r="N4006" s="288"/>
      <c r="O4006" s="269" t="s">
        <v>1298</v>
      </c>
      <c r="P4006" s="288"/>
      <c r="Q4006" s="288"/>
      <c r="R4006" s="337" t="s">
        <v>7768</v>
      </c>
      <c r="S4006" s="288"/>
      <c r="T4006" s="288"/>
      <c r="U4006" s="288"/>
      <c r="V4006" s="288"/>
      <c r="W4006" s="457" t="s">
        <v>820</v>
      </c>
      <c r="X4006" s="285" t="s">
        <v>8747</v>
      </c>
      <c r="Y4006" s="285" t="s">
        <v>25972</v>
      </c>
      <c r="Z4006" s="288"/>
      <c r="AA4006" s="288"/>
      <c r="AB4006" s="288"/>
      <c r="AC4006" s="288"/>
      <c r="AD4006" s="288"/>
      <c r="AE4006" s="288"/>
      <c r="AF4006" s="288"/>
      <c r="AG4006" s="288"/>
      <c r="AH4006" s="288"/>
      <c r="AI4006" s="288"/>
      <c r="AJ4006" s="288"/>
      <c r="AK4006" s="288"/>
      <c r="AL4006" s="288"/>
      <c r="AM4006" s="288"/>
    </row>
    <row r="4007" spans="1:40" s="7" customFormat="1" ht="15" customHeight="1">
      <c r="A4007" s="478" t="s">
        <v>26157</v>
      </c>
      <c r="B4007" s="466" t="s">
        <v>26158</v>
      </c>
      <c r="C4007" s="466" t="s">
        <v>26159</v>
      </c>
      <c r="D4007" s="466" t="s">
        <v>26160</v>
      </c>
      <c r="E4007" s="480" t="s">
        <v>13883</v>
      </c>
      <c r="F4007" s="480" t="s">
        <v>13922</v>
      </c>
      <c r="G4007" s="466" t="s">
        <v>26161</v>
      </c>
      <c r="H4007" s="466" t="s">
        <v>26161</v>
      </c>
      <c r="I4007" s="481">
        <v>46177</v>
      </c>
      <c r="J4007" s="481">
        <v>46178</v>
      </c>
      <c r="K4007" s="466" t="s">
        <v>1959</v>
      </c>
      <c r="L4007" s="466" t="s">
        <v>44</v>
      </c>
      <c r="M4007" s="466" t="s">
        <v>1297</v>
      </c>
      <c r="N4007" s="479"/>
      <c r="O4007" s="466" t="s">
        <v>1906</v>
      </c>
      <c r="P4007" s="479"/>
      <c r="Q4007" s="479"/>
      <c r="R4007" s="337">
        <v>46179</v>
      </c>
      <c r="S4007" s="466">
        <v>2150047234</v>
      </c>
      <c r="T4007" s="466" t="s">
        <v>26162</v>
      </c>
      <c r="U4007" s="466" t="s">
        <v>26163</v>
      </c>
      <c r="V4007" s="479"/>
      <c r="W4007" s="514" t="s">
        <v>59</v>
      </c>
      <c r="X4007" s="466" t="s">
        <v>1791</v>
      </c>
      <c r="Y4007" s="466" t="s">
        <v>26164</v>
      </c>
      <c r="Z4007" s="479"/>
      <c r="AA4007" s="466">
        <v>5.4140620000000004</v>
      </c>
      <c r="AB4007" s="466">
        <v>-3.9731779999999999</v>
      </c>
      <c r="AC4007" s="466">
        <v>250</v>
      </c>
      <c r="AD4007" s="466" t="s">
        <v>14330</v>
      </c>
      <c r="AE4007" s="466" t="s">
        <v>15015</v>
      </c>
      <c r="AF4007" s="479"/>
      <c r="AG4007" s="479"/>
      <c r="AH4007" s="466">
        <v>0</v>
      </c>
      <c r="AI4007" s="479"/>
      <c r="AJ4007" s="479"/>
      <c r="AK4007" s="466" t="s">
        <v>17447</v>
      </c>
      <c r="AL4007" s="479"/>
      <c r="AM4007" s="479"/>
      <c r="AN4007" s="172">
        <f>R4007-J4007</f>
        <v>1</v>
      </c>
    </row>
    <row r="4008" spans="1:40" s="7" customFormat="1" ht="15" customHeight="1">
      <c r="A4008" s="268" t="s">
        <v>26165</v>
      </c>
      <c r="B4008" s="269" t="s">
        <v>26166</v>
      </c>
      <c r="C4008" s="269" t="s">
        <v>26167</v>
      </c>
      <c r="D4008" s="269" t="s">
        <v>26005</v>
      </c>
      <c r="E4008" s="270" t="s">
        <v>13883</v>
      </c>
      <c r="F4008" s="270" t="s">
        <v>13882</v>
      </c>
      <c r="G4008" s="269" t="s">
        <v>26168</v>
      </c>
      <c r="H4008" s="269" t="s">
        <v>26168</v>
      </c>
      <c r="I4008" s="271">
        <v>46177</v>
      </c>
      <c r="J4008" s="271">
        <v>46178</v>
      </c>
      <c r="K4008" s="269" t="s">
        <v>43</v>
      </c>
      <c r="L4008" s="269" t="s">
        <v>44</v>
      </c>
      <c r="M4008" s="269" t="s">
        <v>1297</v>
      </c>
      <c r="N4008" s="288"/>
      <c r="O4008" s="269" t="s">
        <v>1298</v>
      </c>
      <c r="P4008" s="288"/>
      <c r="Q4008" s="288"/>
      <c r="R4008" s="337" t="s">
        <v>7768</v>
      </c>
      <c r="S4008" s="288"/>
      <c r="T4008" s="288"/>
      <c r="U4008" s="285" t="s">
        <v>26169</v>
      </c>
      <c r="V4008" s="288"/>
      <c r="W4008" s="457" t="s">
        <v>59</v>
      </c>
      <c r="X4008" s="285" t="s">
        <v>14943</v>
      </c>
      <c r="Y4008" s="285" t="s">
        <v>26170</v>
      </c>
      <c r="Z4008" s="288"/>
      <c r="AA4008" s="285">
        <v>5.38368</v>
      </c>
      <c r="AB4008" s="285">
        <v>-3.91134</v>
      </c>
      <c r="AC4008" s="285">
        <v>250</v>
      </c>
      <c r="AD4008" s="285" t="s">
        <v>16161</v>
      </c>
      <c r="AE4008" s="285" t="s">
        <v>15155</v>
      </c>
      <c r="AF4008" s="288"/>
      <c r="AG4008" s="288"/>
      <c r="AH4008" s="285">
        <v>0</v>
      </c>
      <c r="AI4008" s="288"/>
      <c r="AJ4008" s="288"/>
      <c r="AK4008" s="285" t="s">
        <v>15726</v>
      </c>
      <c r="AL4008" s="288"/>
      <c r="AM4008" s="288"/>
    </row>
    <row r="4009" spans="1:40" s="7" customFormat="1" ht="15" customHeight="1">
      <c r="A4009" s="478" t="s">
        <v>26171</v>
      </c>
      <c r="B4009" s="479"/>
      <c r="C4009" s="466" t="s">
        <v>26172</v>
      </c>
      <c r="D4009" s="466" t="s">
        <v>26173</v>
      </c>
      <c r="E4009" s="480" t="s">
        <v>13883</v>
      </c>
      <c r="F4009" s="480" t="s">
        <v>15259</v>
      </c>
      <c r="G4009" s="466">
        <v>777036970</v>
      </c>
      <c r="H4009" s="466">
        <v>141236444</v>
      </c>
      <c r="I4009" s="481">
        <v>46178</v>
      </c>
      <c r="J4009" s="481">
        <v>46178</v>
      </c>
      <c r="K4009" s="466" t="s">
        <v>1959</v>
      </c>
      <c r="L4009" s="466" t="s">
        <v>44</v>
      </c>
      <c r="M4009" s="479"/>
      <c r="N4009" s="479"/>
      <c r="O4009" s="479"/>
      <c r="P4009" s="479"/>
      <c r="Q4009" s="479"/>
      <c r="R4009" s="337">
        <v>46178</v>
      </c>
      <c r="S4009" s="466">
        <v>2150030134</v>
      </c>
      <c r="T4009" s="466" t="s">
        <v>26174</v>
      </c>
      <c r="U4009" s="466" t="s">
        <v>26175</v>
      </c>
      <c r="V4009" s="479"/>
      <c r="W4009" s="466" t="s">
        <v>59</v>
      </c>
      <c r="X4009" s="466" t="s">
        <v>1791</v>
      </c>
      <c r="Y4009" s="479"/>
      <c r="Z4009" s="479"/>
      <c r="AA4009" s="479"/>
      <c r="AB4009" s="479"/>
      <c r="AC4009" s="466">
        <v>100</v>
      </c>
      <c r="AD4009" s="466" t="s">
        <v>10087</v>
      </c>
      <c r="AE4009" s="466" t="s">
        <v>15740</v>
      </c>
      <c r="AF4009" s="479"/>
      <c r="AG4009" s="479"/>
      <c r="AH4009" s="466">
        <v>0</v>
      </c>
      <c r="AI4009" s="479"/>
      <c r="AJ4009" s="479"/>
      <c r="AK4009" s="466" t="s">
        <v>18099</v>
      </c>
      <c r="AL4009" s="479"/>
      <c r="AM4009" s="479"/>
      <c r="AN4009" s="172">
        <f>R4009-J4009</f>
        <v>0</v>
      </c>
    </row>
    <row r="4010" spans="1:40" s="7" customFormat="1" ht="15" customHeight="1">
      <c r="A4010" s="478" t="s">
        <v>26176</v>
      </c>
      <c r="B4010" s="466" t="s">
        <v>26177</v>
      </c>
      <c r="C4010" s="466" t="s">
        <v>26178</v>
      </c>
      <c r="D4010" s="466" t="s">
        <v>26179</v>
      </c>
      <c r="E4010" s="480" t="s">
        <v>13883</v>
      </c>
      <c r="F4010" s="480" t="s">
        <v>13882</v>
      </c>
      <c r="G4010" s="466" t="s">
        <v>26180</v>
      </c>
      <c r="H4010" s="466" t="s">
        <v>26180</v>
      </c>
      <c r="I4010" s="481">
        <v>46177</v>
      </c>
      <c r="J4010" s="481">
        <v>46178</v>
      </c>
      <c r="K4010" s="466" t="s">
        <v>1959</v>
      </c>
      <c r="L4010" s="466" t="s">
        <v>44</v>
      </c>
      <c r="M4010" s="466" t="s">
        <v>1505</v>
      </c>
      <c r="N4010" s="479"/>
      <c r="O4010" s="466" t="s">
        <v>1298</v>
      </c>
      <c r="P4010" s="479"/>
      <c r="Q4010" s="479"/>
      <c r="R4010" s="337">
        <v>46178</v>
      </c>
      <c r="S4010" s="466">
        <v>2150063420</v>
      </c>
      <c r="T4010" s="466" t="s">
        <v>26181</v>
      </c>
      <c r="U4010" s="466" t="s">
        <v>26182</v>
      </c>
      <c r="V4010" s="479"/>
      <c r="W4010" s="514" t="s">
        <v>59</v>
      </c>
      <c r="X4010" s="466" t="s">
        <v>1791</v>
      </c>
      <c r="Y4010" s="466" t="s">
        <v>26183</v>
      </c>
      <c r="Z4010" s="479"/>
      <c r="AA4010" s="466">
        <v>5.36843</v>
      </c>
      <c r="AB4010" s="466">
        <v>-3.8818600000000001</v>
      </c>
      <c r="AC4010" s="466">
        <v>100</v>
      </c>
      <c r="AD4010" s="466" t="s">
        <v>14637</v>
      </c>
      <c r="AE4010" s="466" t="s">
        <v>16908</v>
      </c>
      <c r="AF4010" s="479"/>
      <c r="AG4010" s="479"/>
      <c r="AH4010" s="466">
        <v>0</v>
      </c>
      <c r="AI4010" s="479"/>
      <c r="AJ4010" s="479"/>
      <c r="AK4010" s="466" t="s">
        <v>16183</v>
      </c>
      <c r="AL4010" s="479"/>
      <c r="AM4010" s="479"/>
      <c r="AN4010" s="172">
        <f>R4010-J4010</f>
        <v>0</v>
      </c>
    </row>
    <row r="4011" spans="1:40" s="7" customFormat="1" ht="15" customHeight="1">
      <c r="A4011" s="268" t="s">
        <v>26184</v>
      </c>
      <c r="B4011" s="269" t="s">
        <v>26185</v>
      </c>
      <c r="C4011" s="269" t="s">
        <v>26186</v>
      </c>
      <c r="D4011" s="269" t="s">
        <v>26187</v>
      </c>
      <c r="E4011" s="270" t="s">
        <v>13883</v>
      </c>
      <c r="F4011" s="270" t="s">
        <v>13922</v>
      </c>
      <c r="G4011" s="269" t="s">
        <v>26188</v>
      </c>
      <c r="H4011" s="269" t="s">
        <v>26188</v>
      </c>
      <c r="I4011" s="271">
        <v>46178</v>
      </c>
      <c r="J4011" s="271">
        <v>46178</v>
      </c>
      <c r="K4011" s="269" t="s">
        <v>43</v>
      </c>
      <c r="L4011" s="269" t="s">
        <v>44</v>
      </c>
      <c r="M4011" s="269" t="s">
        <v>1505</v>
      </c>
      <c r="N4011" s="288"/>
      <c r="O4011" s="269" t="s">
        <v>1906</v>
      </c>
      <c r="P4011" s="288"/>
      <c r="Q4011" s="288"/>
      <c r="R4011" s="337" t="s">
        <v>7768</v>
      </c>
      <c r="S4011" s="288"/>
      <c r="T4011" s="288"/>
      <c r="U4011" s="285" t="s">
        <v>17097</v>
      </c>
      <c r="V4011" s="288"/>
      <c r="W4011" s="457" t="s">
        <v>59</v>
      </c>
      <c r="X4011" s="285" t="s">
        <v>14943</v>
      </c>
      <c r="Y4011" s="285" t="s">
        <v>26189</v>
      </c>
      <c r="Z4011" s="288"/>
      <c r="AA4011" s="285">
        <v>5.4007829999999997</v>
      </c>
      <c r="AB4011" s="285">
        <v>-3.963352</v>
      </c>
      <c r="AC4011" s="285">
        <v>150</v>
      </c>
      <c r="AD4011" s="285" t="s">
        <v>14637</v>
      </c>
      <c r="AE4011" s="285" t="s">
        <v>17099</v>
      </c>
      <c r="AF4011" s="288"/>
      <c r="AG4011" s="288"/>
      <c r="AH4011" s="285">
        <v>0</v>
      </c>
      <c r="AI4011" s="288"/>
      <c r="AJ4011" s="288"/>
      <c r="AK4011" s="288"/>
      <c r="AL4011" s="288"/>
      <c r="AM4011" s="288"/>
    </row>
    <row r="4012" spans="1:40" s="7" customFormat="1" ht="15" customHeight="1">
      <c r="A4012" s="268" t="s">
        <v>26190</v>
      </c>
      <c r="B4012" s="269" t="s">
        <v>26191</v>
      </c>
      <c r="C4012" s="269" t="s">
        <v>26192</v>
      </c>
      <c r="D4012" s="269" t="s">
        <v>24727</v>
      </c>
      <c r="E4012" s="270" t="s">
        <v>13883</v>
      </c>
      <c r="F4012" s="270" t="s">
        <v>15259</v>
      </c>
      <c r="G4012" s="269" t="s">
        <v>26193</v>
      </c>
      <c r="H4012" s="269" t="s">
        <v>26193</v>
      </c>
      <c r="I4012" s="271">
        <v>46177</v>
      </c>
      <c r="J4012" s="271">
        <v>46178</v>
      </c>
      <c r="K4012" s="269" t="s">
        <v>43</v>
      </c>
      <c r="L4012" s="269" t="s">
        <v>44</v>
      </c>
      <c r="M4012" s="269" t="s">
        <v>1297</v>
      </c>
      <c r="N4012" s="288"/>
      <c r="O4012" s="269" t="s">
        <v>1298</v>
      </c>
      <c r="P4012" s="288"/>
      <c r="Q4012" s="288"/>
      <c r="R4012" s="337" t="s">
        <v>7768</v>
      </c>
      <c r="S4012" s="288"/>
      <c r="T4012" s="288"/>
      <c r="U4012" s="288"/>
      <c r="V4012" s="288"/>
      <c r="W4012" s="457" t="s">
        <v>820</v>
      </c>
      <c r="X4012" s="285" t="s">
        <v>8747</v>
      </c>
      <c r="Y4012" s="285" t="s">
        <v>26194</v>
      </c>
      <c r="Z4012" s="288"/>
      <c r="AA4012" s="288"/>
      <c r="AB4012" s="288"/>
      <c r="AC4012" s="288"/>
      <c r="AD4012" s="288"/>
      <c r="AE4012" s="288"/>
      <c r="AF4012" s="288"/>
      <c r="AG4012" s="288"/>
      <c r="AH4012" s="288"/>
      <c r="AI4012" s="288"/>
      <c r="AJ4012" s="288"/>
      <c r="AK4012" s="288"/>
      <c r="AL4012" s="288"/>
      <c r="AM4012" s="288"/>
    </row>
    <row r="4013" spans="1:40" s="7" customFormat="1" ht="15" customHeight="1">
      <c r="A4013" s="268" t="s">
        <v>26195</v>
      </c>
      <c r="B4013" s="269" t="s">
        <v>26196</v>
      </c>
      <c r="C4013" s="269" t="s">
        <v>26197</v>
      </c>
      <c r="D4013" s="269" t="s">
        <v>26198</v>
      </c>
      <c r="E4013" s="270" t="s">
        <v>13883</v>
      </c>
      <c r="F4013" s="270" t="s">
        <v>13922</v>
      </c>
      <c r="G4013" s="269" t="s">
        <v>26199</v>
      </c>
      <c r="H4013" s="269" t="s">
        <v>26199</v>
      </c>
      <c r="I4013" s="271">
        <v>46177</v>
      </c>
      <c r="J4013" s="271">
        <v>46178</v>
      </c>
      <c r="K4013" s="269" t="s">
        <v>43</v>
      </c>
      <c r="L4013" s="269" t="s">
        <v>44</v>
      </c>
      <c r="M4013" s="269" t="s">
        <v>1297</v>
      </c>
      <c r="N4013" s="288"/>
      <c r="O4013" s="269" t="s">
        <v>1298</v>
      </c>
      <c r="P4013" s="288"/>
      <c r="Q4013" s="288"/>
      <c r="R4013" s="337" t="s">
        <v>7768</v>
      </c>
      <c r="S4013" s="288"/>
      <c r="T4013" s="288"/>
      <c r="U4013" s="288"/>
      <c r="V4013" s="288"/>
      <c r="W4013" s="457" t="s">
        <v>820</v>
      </c>
      <c r="X4013" s="285" t="s">
        <v>8747</v>
      </c>
      <c r="Y4013" s="285" t="s">
        <v>26200</v>
      </c>
      <c r="Z4013" s="288"/>
      <c r="AA4013" s="288"/>
      <c r="AB4013" s="288"/>
      <c r="AC4013" s="288"/>
      <c r="AD4013" s="288"/>
      <c r="AE4013" s="288"/>
      <c r="AF4013" s="288"/>
      <c r="AG4013" s="288"/>
      <c r="AH4013" s="288"/>
      <c r="AI4013" s="288"/>
      <c r="AJ4013" s="288"/>
      <c r="AK4013" s="288"/>
      <c r="AL4013" s="288"/>
      <c r="AM4013" s="288"/>
    </row>
    <row r="4014" spans="1:40" s="7" customFormat="1" ht="15" customHeight="1">
      <c r="A4014" s="268" t="s">
        <v>26201</v>
      </c>
      <c r="B4014" s="269" t="s">
        <v>26202</v>
      </c>
      <c r="C4014" s="269" t="s">
        <v>7118</v>
      </c>
      <c r="D4014" s="269" t="s">
        <v>26203</v>
      </c>
      <c r="E4014" s="270" t="s">
        <v>13883</v>
      </c>
      <c r="F4014" s="270" t="s">
        <v>15259</v>
      </c>
      <c r="G4014" s="269" t="s">
        <v>26204</v>
      </c>
      <c r="H4014" s="269" t="s">
        <v>26204</v>
      </c>
      <c r="I4014" s="271">
        <v>46177</v>
      </c>
      <c r="J4014" s="271">
        <v>46178</v>
      </c>
      <c r="K4014" s="269" t="s">
        <v>43</v>
      </c>
      <c r="L4014" s="269" t="s">
        <v>44</v>
      </c>
      <c r="M4014" s="269" t="s">
        <v>1297</v>
      </c>
      <c r="N4014" s="288"/>
      <c r="O4014" s="269" t="s">
        <v>1298</v>
      </c>
      <c r="P4014" s="288"/>
      <c r="Q4014" s="288"/>
      <c r="R4014" s="337" t="s">
        <v>7768</v>
      </c>
      <c r="S4014" s="288"/>
      <c r="T4014" s="288"/>
      <c r="U4014" s="288"/>
      <c r="V4014" s="288"/>
      <c r="W4014" s="457" t="s">
        <v>820</v>
      </c>
      <c r="X4014" s="285" t="s">
        <v>8747</v>
      </c>
      <c r="Y4014" s="285" t="s">
        <v>26205</v>
      </c>
      <c r="Z4014" s="288"/>
      <c r="AA4014" s="288"/>
      <c r="AB4014" s="288"/>
      <c r="AC4014" s="288"/>
      <c r="AD4014" s="288"/>
      <c r="AE4014" s="288"/>
      <c r="AF4014" s="288"/>
      <c r="AG4014" s="288"/>
      <c r="AH4014" s="288"/>
      <c r="AI4014" s="288"/>
      <c r="AJ4014" s="288"/>
      <c r="AK4014" s="288"/>
      <c r="AL4014" s="288"/>
      <c r="AM4014" s="288"/>
    </row>
    <row r="4015" spans="1:40" s="7" customFormat="1" ht="15" customHeight="1">
      <c r="A4015" s="268" t="s">
        <v>26206</v>
      </c>
      <c r="B4015" s="269" t="s">
        <v>26207</v>
      </c>
      <c r="C4015" s="269" t="s">
        <v>26208</v>
      </c>
      <c r="D4015" s="269" t="s">
        <v>26209</v>
      </c>
      <c r="E4015" s="270" t="s">
        <v>13883</v>
      </c>
      <c r="F4015" s="270" t="s">
        <v>13882</v>
      </c>
      <c r="G4015" s="269" t="s">
        <v>26210</v>
      </c>
      <c r="H4015" s="269" t="s">
        <v>26210</v>
      </c>
      <c r="I4015" s="271">
        <v>46178</v>
      </c>
      <c r="J4015" s="271">
        <v>46178</v>
      </c>
      <c r="K4015" s="269" t="s">
        <v>43</v>
      </c>
      <c r="L4015" s="269" t="s">
        <v>44</v>
      </c>
      <c r="M4015" s="269" t="s">
        <v>1297</v>
      </c>
      <c r="N4015" s="288"/>
      <c r="O4015" s="269" t="s">
        <v>1298</v>
      </c>
      <c r="P4015" s="288"/>
      <c r="Q4015" s="288"/>
      <c r="R4015" s="337" t="s">
        <v>7768</v>
      </c>
      <c r="S4015" s="288"/>
      <c r="T4015" s="288"/>
      <c r="U4015" s="288"/>
      <c r="V4015" s="288"/>
      <c r="W4015" s="457" t="s">
        <v>820</v>
      </c>
      <c r="X4015" s="285" t="s">
        <v>8747</v>
      </c>
      <c r="Y4015" s="285" t="s">
        <v>26211</v>
      </c>
      <c r="Z4015" s="288"/>
      <c r="AA4015" s="288"/>
      <c r="AB4015" s="288"/>
      <c r="AC4015" s="288"/>
      <c r="AD4015" s="288"/>
      <c r="AE4015" s="288"/>
      <c r="AF4015" s="288"/>
      <c r="AG4015" s="288"/>
      <c r="AH4015" s="288"/>
      <c r="AI4015" s="288"/>
      <c r="AJ4015" s="288"/>
      <c r="AK4015" s="288"/>
      <c r="AL4015" s="288"/>
      <c r="AM4015" s="288"/>
    </row>
    <row r="4016" spans="1:40" s="7" customFormat="1" ht="15" customHeight="1">
      <c r="A4016" s="268" t="s">
        <v>26212</v>
      </c>
      <c r="B4016" s="269" t="s">
        <v>26213</v>
      </c>
      <c r="C4016" s="269" t="s">
        <v>26214</v>
      </c>
      <c r="D4016" s="269" t="s">
        <v>26215</v>
      </c>
      <c r="E4016" s="270" t="s">
        <v>13883</v>
      </c>
      <c r="F4016" s="270" t="s">
        <v>17614</v>
      </c>
      <c r="G4016" s="269" t="s">
        <v>26216</v>
      </c>
      <c r="H4016" s="269" t="s">
        <v>26216</v>
      </c>
      <c r="I4016" s="271">
        <v>46177</v>
      </c>
      <c r="J4016" s="271">
        <v>46178</v>
      </c>
      <c r="K4016" s="269" t="s">
        <v>25810</v>
      </c>
      <c r="L4016" s="269" t="s">
        <v>44</v>
      </c>
      <c r="M4016" s="269" t="s">
        <v>1297</v>
      </c>
      <c r="N4016" s="288"/>
      <c r="O4016" s="269" t="s">
        <v>1298</v>
      </c>
      <c r="P4016" s="288"/>
      <c r="Q4016" s="288"/>
      <c r="R4016" s="337" t="s">
        <v>7768</v>
      </c>
      <c r="S4016" s="288"/>
      <c r="T4016" s="288"/>
      <c r="U4016" s="288"/>
      <c r="V4016" s="288"/>
      <c r="W4016" s="457" t="s">
        <v>820</v>
      </c>
      <c r="X4016" s="285" t="s">
        <v>1791</v>
      </c>
      <c r="Y4016" s="288"/>
      <c r="Z4016" s="288"/>
      <c r="AA4016" s="288"/>
      <c r="AB4016" s="288"/>
      <c r="AC4016" s="288"/>
      <c r="AD4016" s="288"/>
      <c r="AE4016" s="288"/>
      <c r="AF4016" s="288"/>
      <c r="AG4016" s="288"/>
      <c r="AH4016" s="288"/>
      <c r="AI4016" s="288"/>
      <c r="AJ4016" s="288"/>
      <c r="AK4016" s="288"/>
      <c r="AL4016" s="288"/>
      <c r="AM4016" s="288"/>
    </row>
    <row r="4017" spans="1:40" s="7" customFormat="1" ht="15" customHeight="1">
      <c r="A4017" s="268" t="s">
        <v>26217</v>
      </c>
      <c r="B4017" s="269" t="s">
        <v>26218</v>
      </c>
      <c r="C4017" s="269" t="s">
        <v>26219</v>
      </c>
      <c r="D4017" s="269" t="s">
        <v>26220</v>
      </c>
      <c r="E4017" s="270" t="s">
        <v>13883</v>
      </c>
      <c r="F4017" s="270" t="s">
        <v>13922</v>
      </c>
      <c r="G4017" s="269" t="s">
        <v>26221</v>
      </c>
      <c r="H4017" s="269" t="s">
        <v>26221</v>
      </c>
      <c r="I4017" s="271">
        <v>46177</v>
      </c>
      <c r="J4017" s="271">
        <v>46178</v>
      </c>
      <c r="K4017" s="269" t="s">
        <v>7992</v>
      </c>
      <c r="L4017" s="269" t="s">
        <v>44</v>
      </c>
      <c r="M4017" s="269" t="s">
        <v>1297</v>
      </c>
      <c r="N4017" s="475"/>
      <c r="O4017" s="269" t="s">
        <v>1298</v>
      </c>
      <c r="P4017" s="475"/>
      <c r="Q4017" s="475"/>
      <c r="R4017" s="337">
        <v>46182</v>
      </c>
      <c r="S4017" s="269">
        <v>2150063413</v>
      </c>
      <c r="T4017" s="269" t="s">
        <v>26222</v>
      </c>
      <c r="U4017" s="269" t="s">
        <v>16020</v>
      </c>
      <c r="V4017" s="475"/>
      <c r="W4017" s="531" t="s">
        <v>59</v>
      </c>
      <c r="X4017" s="269" t="s">
        <v>1791</v>
      </c>
      <c r="Y4017" s="269" t="s">
        <v>26223</v>
      </c>
      <c r="Z4017" s="475"/>
      <c r="AA4017" s="269">
        <v>5.4197579999999999</v>
      </c>
      <c r="AB4017" s="269">
        <v>-3.9668139999999998</v>
      </c>
      <c r="AC4017" s="269">
        <v>150</v>
      </c>
      <c r="AD4017" s="269" t="s">
        <v>14637</v>
      </c>
      <c r="AE4017" s="269" t="s">
        <v>15116</v>
      </c>
      <c r="AF4017" s="475"/>
      <c r="AG4017" s="475"/>
      <c r="AH4017" s="269">
        <v>0</v>
      </c>
      <c r="AI4017" s="475"/>
      <c r="AJ4017" s="475"/>
      <c r="AK4017" s="269" t="s">
        <v>14278</v>
      </c>
      <c r="AL4017" s="475"/>
      <c r="AM4017" s="475"/>
    </row>
    <row r="4018" spans="1:40" s="7" customFormat="1" ht="15" customHeight="1">
      <c r="A4018" s="268" t="s">
        <v>26224</v>
      </c>
      <c r="B4018" s="269" t="s">
        <v>26225</v>
      </c>
      <c r="C4018" s="269" t="s">
        <v>26226</v>
      </c>
      <c r="D4018" s="269" t="s">
        <v>26227</v>
      </c>
      <c r="E4018" s="270" t="s">
        <v>13883</v>
      </c>
      <c r="F4018" s="270" t="s">
        <v>13922</v>
      </c>
      <c r="G4018" s="269" t="s">
        <v>26228</v>
      </c>
      <c r="H4018" s="269" t="s">
        <v>26228</v>
      </c>
      <c r="I4018" s="271">
        <v>46178</v>
      </c>
      <c r="J4018" s="271">
        <v>46178</v>
      </c>
      <c r="K4018" s="269" t="s">
        <v>1923</v>
      </c>
      <c r="L4018" s="269" t="s">
        <v>44</v>
      </c>
      <c r="M4018" s="269" t="s">
        <v>1505</v>
      </c>
      <c r="N4018" s="288"/>
      <c r="O4018" s="269" t="s">
        <v>1298</v>
      </c>
      <c r="P4018" s="288"/>
      <c r="Q4018" s="288"/>
      <c r="R4018" s="337">
        <v>46186</v>
      </c>
      <c r="S4018" s="269">
        <v>2150071589</v>
      </c>
      <c r="T4018" s="269" t="s">
        <v>26229</v>
      </c>
      <c r="U4018" s="285" t="s">
        <v>17875</v>
      </c>
      <c r="V4018" s="288"/>
      <c r="W4018" s="457" t="s">
        <v>59</v>
      </c>
      <c r="X4018" s="285" t="s">
        <v>14063</v>
      </c>
      <c r="Y4018" s="285" t="s">
        <v>26230</v>
      </c>
      <c r="Z4018" s="288"/>
      <c r="AA4018" s="285">
        <v>5.4017239999999997</v>
      </c>
      <c r="AB4018" s="285">
        <v>-3.9600879999999998</v>
      </c>
      <c r="AC4018" s="285">
        <v>250</v>
      </c>
      <c r="AD4018" s="285" t="s">
        <v>14072</v>
      </c>
      <c r="AE4018" s="285" t="s">
        <v>17211</v>
      </c>
      <c r="AF4018" s="288"/>
      <c r="AG4018" s="288"/>
      <c r="AH4018" s="285">
        <v>0</v>
      </c>
      <c r="AI4018" s="288"/>
      <c r="AJ4018" s="288"/>
      <c r="AK4018" s="285" t="s">
        <v>14278</v>
      </c>
      <c r="AL4018" s="288"/>
      <c r="AM4018" s="288"/>
    </row>
    <row r="4019" spans="1:40" s="7" customFormat="1" ht="15" customHeight="1">
      <c r="A4019" s="268" t="s">
        <v>26231</v>
      </c>
      <c r="B4019" s="269" t="s">
        <v>26232</v>
      </c>
      <c r="C4019" s="269" t="s">
        <v>26233</v>
      </c>
      <c r="D4019" s="269" t="s">
        <v>26234</v>
      </c>
      <c r="E4019" s="270" t="s">
        <v>13883</v>
      </c>
      <c r="F4019" s="270" t="s">
        <v>13922</v>
      </c>
      <c r="G4019" s="269" t="s">
        <v>26235</v>
      </c>
      <c r="H4019" s="269" t="s">
        <v>26235</v>
      </c>
      <c r="I4019" s="271">
        <v>46177</v>
      </c>
      <c r="J4019" s="271">
        <v>46178</v>
      </c>
      <c r="K4019" s="269" t="s">
        <v>7992</v>
      </c>
      <c r="L4019" s="269" t="s">
        <v>44</v>
      </c>
      <c r="M4019" s="269" t="s">
        <v>1297</v>
      </c>
      <c r="N4019" s="475"/>
      <c r="O4019" s="269" t="s">
        <v>1298</v>
      </c>
      <c r="P4019" s="475"/>
      <c r="Q4019" s="475"/>
      <c r="R4019" s="337">
        <v>46182</v>
      </c>
      <c r="S4019" s="269">
        <v>2150071592</v>
      </c>
      <c r="T4019" s="269" t="s">
        <v>26236</v>
      </c>
      <c r="U4019" s="269" t="s">
        <v>26237</v>
      </c>
      <c r="V4019" s="475"/>
      <c r="W4019" s="531" t="s">
        <v>59</v>
      </c>
      <c r="X4019" s="269" t="s">
        <v>1791</v>
      </c>
      <c r="Y4019" s="269" t="s">
        <v>26238</v>
      </c>
      <c r="Z4019" s="475"/>
      <c r="AA4019" s="269">
        <v>5.3816769999999998</v>
      </c>
      <c r="AB4019" s="269">
        <v>-3.9385249999999998</v>
      </c>
      <c r="AC4019" s="269">
        <v>200</v>
      </c>
      <c r="AD4019" s="269" t="s">
        <v>15149</v>
      </c>
      <c r="AE4019" s="269" t="s">
        <v>14020</v>
      </c>
      <c r="AF4019" s="475"/>
      <c r="AG4019" s="475"/>
      <c r="AH4019" s="269">
        <v>0</v>
      </c>
      <c r="AI4019" s="475"/>
      <c r="AJ4019" s="475"/>
      <c r="AK4019" s="269" t="s">
        <v>15726</v>
      </c>
      <c r="AL4019" s="475"/>
      <c r="AM4019" s="475"/>
    </row>
    <row r="4020" spans="1:40" s="7" customFormat="1" ht="15" customHeight="1">
      <c r="A4020" s="268" t="s">
        <v>26239</v>
      </c>
      <c r="B4020" s="269" t="s">
        <v>26240</v>
      </c>
      <c r="C4020" s="289" t="s">
        <v>14987</v>
      </c>
      <c r="D4020" s="269" t="s">
        <v>26241</v>
      </c>
      <c r="E4020" s="270" t="s">
        <v>13883</v>
      </c>
      <c r="F4020" s="270" t="s">
        <v>13922</v>
      </c>
      <c r="G4020" s="269" t="s">
        <v>26242</v>
      </c>
      <c r="H4020" s="269" t="s">
        <v>26242</v>
      </c>
      <c r="I4020" s="271">
        <v>46177</v>
      </c>
      <c r="J4020" s="271">
        <v>46178</v>
      </c>
      <c r="K4020" s="269" t="s">
        <v>9957</v>
      </c>
      <c r="L4020" s="269" t="s">
        <v>44</v>
      </c>
      <c r="M4020" s="269" t="s">
        <v>1297</v>
      </c>
      <c r="N4020" s="475"/>
      <c r="O4020" s="269" t="s">
        <v>1298</v>
      </c>
      <c r="P4020" s="475"/>
      <c r="Q4020" s="475"/>
      <c r="R4020" s="337">
        <v>46183</v>
      </c>
      <c r="S4020" s="475"/>
      <c r="T4020" s="475"/>
      <c r="U4020" s="269" t="s">
        <v>26243</v>
      </c>
      <c r="V4020" s="475"/>
      <c r="W4020" s="531" t="s">
        <v>59</v>
      </c>
      <c r="X4020" s="269" t="s">
        <v>1791</v>
      </c>
      <c r="Y4020" s="269" t="s">
        <v>26244</v>
      </c>
      <c r="Z4020" s="475"/>
      <c r="AA4020" s="269">
        <v>5.3796780000000002</v>
      </c>
      <c r="AB4020" s="269">
        <v>-3.9354640000000001</v>
      </c>
      <c r="AC4020" s="269">
        <v>200</v>
      </c>
      <c r="AD4020" s="269" t="s">
        <v>14124</v>
      </c>
      <c r="AE4020" s="269" t="s">
        <v>14277</v>
      </c>
      <c r="AF4020" s="475"/>
      <c r="AG4020" s="475"/>
      <c r="AH4020" s="269">
        <v>1</v>
      </c>
      <c r="AI4020" s="475"/>
      <c r="AJ4020" s="475"/>
      <c r="AK4020" s="475"/>
      <c r="AL4020" s="475"/>
      <c r="AM4020" s="475"/>
    </row>
    <row r="4021" spans="1:40" s="7" customFormat="1" ht="15" customHeight="1">
      <c r="A4021" s="290" t="s">
        <v>26245</v>
      </c>
      <c r="B4021" s="291" t="s">
        <v>26246</v>
      </c>
      <c r="C4021" s="291" t="s">
        <v>26247</v>
      </c>
      <c r="D4021" s="291" t="s">
        <v>26248</v>
      </c>
      <c r="E4021" s="292" t="s">
        <v>13883</v>
      </c>
      <c r="F4021" s="292" t="s">
        <v>13922</v>
      </c>
      <c r="G4021" s="291" t="s">
        <v>26249</v>
      </c>
      <c r="H4021" s="291" t="s">
        <v>26249</v>
      </c>
      <c r="I4021" s="293">
        <v>46178</v>
      </c>
      <c r="J4021" s="293">
        <v>46178</v>
      </c>
      <c r="K4021" s="291" t="s">
        <v>43</v>
      </c>
      <c r="L4021" s="291" t="s">
        <v>44</v>
      </c>
      <c r="M4021" s="291" t="s">
        <v>1505</v>
      </c>
      <c r="N4021" s="294"/>
      <c r="O4021" s="291" t="s">
        <v>1298</v>
      </c>
      <c r="P4021" s="294"/>
      <c r="Q4021" s="294"/>
      <c r="R4021" s="337" t="s">
        <v>26250</v>
      </c>
      <c r="S4021" s="294"/>
      <c r="T4021" s="294"/>
      <c r="U4021" s="291" t="s">
        <v>26251</v>
      </c>
      <c r="V4021" s="294"/>
      <c r="W4021" s="279" t="s">
        <v>69</v>
      </c>
      <c r="X4021" s="291" t="s">
        <v>15627</v>
      </c>
      <c r="Y4021" s="291" t="s">
        <v>26252</v>
      </c>
      <c r="Z4021" s="294"/>
      <c r="AA4021" s="291">
        <v>5.3658440000000001</v>
      </c>
      <c r="AB4021" s="291">
        <v>-3.9556939999999998</v>
      </c>
      <c r="AC4021" s="291">
        <v>400</v>
      </c>
      <c r="AD4021" s="291" t="s">
        <v>23481</v>
      </c>
      <c r="AE4021" s="291" t="s">
        <v>14323</v>
      </c>
      <c r="AF4021" s="294"/>
      <c r="AG4021" s="294"/>
      <c r="AH4021" s="291">
        <v>0</v>
      </c>
      <c r="AI4021" s="294"/>
      <c r="AJ4021" s="294"/>
      <c r="AK4021" s="294"/>
      <c r="AL4021" s="294"/>
      <c r="AM4021" s="294"/>
    </row>
    <row r="4022" spans="1:40" s="7" customFormat="1" ht="15" customHeight="1">
      <c r="A4022" s="478" t="s">
        <v>26253</v>
      </c>
      <c r="B4022" s="466" t="s">
        <v>26254</v>
      </c>
      <c r="C4022" s="466" t="s">
        <v>26255</v>
      </c>
      <c r="D4022" s="466" t="s">
        <v>26256</v>
      </c>
      <c r="E4022" s="480" t="s">
        <v>13883</v>
      </c>
      <c r="F4022" s="480" t="s">
        <v>15259</v>
      </c>
      <c r="G4022" s="466" t="s">
        <v>26257</v>
      </c>
      <c r="H4022" s="466" t="s">
        <v>26257</v>
      </c>
      <c r="I4022" s="481">
        <v>46178</v>
      </c>
      <c r="J4022" s="481">
        <v>46179</v>
      </c>
      <c r="K4022" s="466" t="s">
        <v>1959</v>
      </c>
      <c r="L4022" s="466" t="s">
        <v>44</v>
      </c>
      <c r="M4022" s="466" t="s">
        <v>1297</v>
      </c>
      <c r="N4022" s="479"/>
      <c r="O4022" s="466" t="s">
        <v>1298</v>
      </c>
      <c r="P4022" s="479"/>
      <c r="Q4022" s="479"/>
      <c r="R4022" s="337">
        <v>46182</v>
      </c>
      <c r="S4022" s="466">
        <v>2150073203</v>
      </c>
      <c r="T4022" s="466" t="s">
        <v>26258</v>
      </c>
      <c r="U4022" s="466" t="s">
        <v>26259</v>
      </c>
      <c r="V4022" s="479"/>
      <c r="W4022" s="514" t="s">
        <v>59</v>
      </c>
      <c r="X4022" s="462" t="s">
        <v>1791</v>
      </c>
      <c r="Y4022" s="466" t="s">
        <v>26260</v>
      </c>
      <c r="Z4022" s="479"/>
      <c r="AA4022" s="466">
        <v>5.4130479999999999</v>
      </c>
      <c r="AB4022" s="466">
        <v>-4.0010789999999998</v>
      </c>
      <c r="AC4022" s="466">
        <v>100</v>
      </c>
      <c r="AD4022" s="466" t="s">
        <v>9514</v>
      </c>
      <c r="AE4022" s="466" t="s">
        <v>15263</v>
      </c>
      <c r="AF4022" s="479"/>
      <c r="AG4022" s="479"/>
      <c r="AH4022" s="466">
        <v>0</v>
      </c>
      <c r="AI4022" s="479"/>
      <c r="AJ4022" s="479"/>
      <c r="AK4022" s="466" t="s">
        <v>26261</v>
      </c>
      <c r="AL4022" s="479"/>
      <c r="AM4022" s="479"/>
      <c r="AN4022" s="172">
        <f t="shared" ref="AN4022:AN4032" si="86">R4022-J4022</f>
        <v>3</v>
      </c>
    </row>
    <row r="4023" spans="1:40" s="7" customFormat="1" ht="15" customHeight="1">
      <c r="A4023" s="478" t="s">
        <v>26262</v>
      </c>
      <c r="B4023" s="466" t="s">
        <v>26263</v>
      </c>
      <c r="C4023" s="466" t="s">
        <v>26264</v>
      </c>
      <c r="D4023" s="466" t="s">
        <v>23602</v>
      </c>
      <c r="E4023" s="480" t="s">
        <v>13883</v>
      </c>
      <c r="F4023" s="480" t="s">
        <v>15259</v>
      </c>
      <c r="G4023" s="466" t="s">
        <v>26265</v>
      </c>
      <c r="H4023" s="466" t="s">
        <v>26265</v>
      </c>
      <c r="I4023" s="481">
        <v>46178</v>
      </c>
      <c r="J4023" s="481">
        <v>46179</v>
      </c>
      <c r="K4023" s="466" t="s">
        <v>1959</v>
      </c>
      <c r="L4023" s="466" t="s">
        <v>44</v>
      </c>
      <c r="M4023" s="466" t="s">
        <v>1297</v>
      </c>
      <c r="N4023" s="479"/>
      <c r="O4023" s="466" t="s">
        <v>1298</v>
      </c>
      <c r="P4023" s="479"/>
      <c r="Q4023" s="479"/>
      <c r="R4023" s="337">
        <v>46182</v>
      </c>
      <c r="S4023" s="466">
        <v>2150073196</v>
      </c>
      <c r="T4023" s="466" t="s">
        <v>26266</v>
      </c>
      <c r="U4023" s="466" t="s">
        <v>21554</v>
      </c>
      <c r="V4023" s="479"/>
      <c r="W4023" s="514" t="s">
        <v>59</v>
      </c>
      <c r="X4023" s="462" t="s">
        <v>1791</v>
      </c>
      <c r="Y4023" s="466" t="s">
        <v>26267</v>
      </c>
      <c r="Z4023" s="479"/>
      <c r="AA4023" s="466">
        <v>5.4318330000000001</v>
      </c>
      <c r="AB4023" s="466">
        <v>-3.9856940000000001</v>
      </c>
      <c r="AC4023" s="466">
        <v>300</v>
      </c>
      <c r="AD4023" s="466" t="s">
        <v>19942</v>
      </c>
      <c r="AE4023" s="466" t="s">
        <v>15361</v>
      </c>
      <c r="AF4023" s="479"/>
      <c r="AG4023" s="479"/>
      <c r="AH4023" s="466">
        <v>0</v>
      </c>
      <c r="AI4023" s="479"/>
      <c r="AJ4023" s="479"/>
      <c r="AK4023" s="466" t="s">
        <v>26261</v>
      </c>
      <c r="AL4023" s="479"/>
      <c r="AM4023" s="479"/>
      <c r="AN4023" s="172">
        <f t="shared" si="86"/>
        <v>3</v>
      </c>
    </row>
    <row r="4024" spans="1:40" s="7" customFormat="1" ht="15" customHeight="1">
      <c r="A4024" s="478" t="s">
        <v>26268</v>
      </c>
      <c r="B4024" s="466" t="s">
        <v>26269</v>
      </c>
      <c r="C4024" s="466" t="s">
        <v>26270</v>
      </c>
      <c r="D4024" s="466" t="s">
        <v>22368</v>
      </c>
      <c r="E4024" s="480" t="s">
        <v>13883</v>
      </c>
      <c r="F4024" s="480" t="s">
        <v>13882</v>
      </c>
      <c r="G4024" s="466" t="s">
        <v>26271</v>
      </c>
      <c r="H4024" s="466" t="s">
        <v>26271</v>
      </c>
      <c r="I4024" s="481">
        <v>46178</v>
      </c>
      <c r="J4024" s="481">
        <v>46179</v>
      </c>
      <c r="K4024" s="466" t="s">
        <v>1959</v>
      </c>
      <c r="L4024" s="466" t="s">
        <v>44</v>
      </c>
      <c r="M4024" s="466" t="s">
        <v>1297</v>
      </c>
      <c r="N4024" s="479"/>
      <c r="O4024" s="466" t="s">
        <v>1882</v>
      </c>
      <c r="P4024" s="479"/>
      <c r="Q4024" s="479"/>
      <c r="R4024" s="337">
        <v>46182</v>
      </c>
      <c r="S4024" s="466">
        <v>2150071441</v>
      </c>
      <c r="T4024" s="466" t="s">
        <v>26272</v>
      </c>
      <c r="U4024" s="466" t="s">
        <v>15142</v>
      </c>
      <c r="V4024" s="479"/>
      <c r="W4024" s="514" t="s">
        <v>59</v>
      </c>
      <c r="X4024" s="466" t="s">
        <v>1791</v>
      </c>
      <c r="Y4024" s="466" t="s">
        <v>26273</v>
      </c>
      <c r="Z4024" s="479"/>
      <c r="AA4024" s="466">
        <v>5.3764380000000003</v>
      </c>
      <c r="AB4024" s="466">
        <v>-3.922018</v>
      </c>
      <c r="AC4024" s="466">
        <v>200</v>
      </c>
      <c r="AD4024" s="466" t="s">
        <v>14141</v>
      </c>
      <c r="AE4024" s="466" t="s">
        <v>13908</v>
      </c>
      <c r="AF4024" s="479"/>
      <c r="AG4024" s="479"/>
      <c r="AH4024" s="466">
        <v>0</v>
      </c>
      <c r="AI4024" s="479"/>
      <c r="AJ4024" s="479"/>
      <c r="AK4024" s="466" t="s">
        <v>17447</v>
      </c>
      <c r="AL4024" s="479"/>
      <c r="AM4024" s="479"/>
      <c r="AN4024" s="172">
        <f t="shared" si="86"/>
        <v>3</v>
      </c>
    </row>
    <row r="4025" spans="1:40" s="7" customFormat="1" ht="15" customHeight="1">
      <c r="A4025" s="478" t="s">
        <v>26274</v>
      </c>
      <c r="B4025" s="466" t="s">
        <v>26275</v>
      </c>
      <c r="C4025" s="466" t="s">
        <v>26276</v>
      </c>
      <c r="D4025" s="466" t="s">
        <v>26277</v>
      </c>
      <c r="E4025" s="480" t="s">
        <v>13883</v>
      </c>
      <c r="F4025" s="480" t="s">
        <v>13922</v>
      </c>
      <c r="G4025" s="466" t="s">
        <v>26278</v>
      </c>
      <c r="H4025" s="466" t="s">
        <v>26278</v>
      </c>
      <c r="I4025" s="481">
        <v>46178</v>
      </c>
      <c r="J4025" s="481">
        <v>46179</v>
      </c>
      <c r="K4025" s="466" t="s">
        <v>1959</v>
      </c>
      <c r="L4025" s="466" t="s">
        <v>44</v>
      </c>
      <c r="M4025" s="466" t="s">
        <v>1297</v>
      </c>
      <c r="N4025" s="479"/>
      <c r="O4025" s="466" t="s">
        <v>1298</v>
      </c>
      <c r="P4025" s="479"/>
      <c r="Q4025" s="479"/>
      <c r="R4025" s="337">
        <v>46182</v>
      </c>
      <c r="S4025" s="466">
        <v>2150071442</v>
      </c>
      <c r="T4025" s="466" t="s">
        <v>26279</v>
      </c>
      <c r="U4025" s="466" t="s">
        <v>26280</v>
      </c>
      <c r="V4025" s="479"/>
      <c r="W4025" s="514" t="s">
        <v>59</v>
      </c>
      <c r="X4025" s="466" t="s">
        <v>1791</v>
      </c>
      <c r="Y4025" s="466" t="s">
        <v>26281</v>
      </c>
      <c r="Z4025" s="479"/>
      <c r="AA4025" s="466">
        <v>5.4236880000000003</v>
      </c>
      <c r="AB4025" s="466">
        <v>-3.9802010000000001</v>
      </c>
      <c r="AC4025" s="466">
        <v>300</v>
      </c>
      <c r="AD4025" s="466" t="s">
        <v>14637</v>
      </c>
      <c r="AE4025" s="466" t="s">
        <v>14101</v>
      </c>
      <c r="AF4025" s="479"/>
      <c r="AG4025" s="479"/>
      <c r="AH4025" s="466">
        <v>0</v>
      </c>
      <c r="AI4025" s="479"/>
      <c r="AJ4025" s="479"/>
      <c r="AK4025" s="466" t="s">
        <v>17447</v>
      </c>
      <c r="AL4025" s="479"/>
      <c r="AM4025" s="479"/>
      <c r="AN4025" s="172">
        <f t="shared" si="86"/>
        <v>3</v>
      </c>
    </row>
    <row r="4026" spans="1:40" s="7" customFormat="1" ht="15" customHeight="1">
      <c r="A4026" s="478" t="s">
        <v>26282</v>
      </c>
      <c r="B4026" s="466" t="s">
        <v>26283</v>
      </c>
      <c r="C4026" s="466" t="s">
        <v>26284</v>
      </c>
      <c r="D4026" s="466" t="s">
        <v>26285</v>
      </c>
      <c r="E4026" s="480" t="s">
        <v>13883</v>
      </c>
      <c r="F4026" s="480" t="s">
        <v>13922</v>
      </c>
      <c r="G4026" s="466" t="s">
        <v>26286</v>
      </c>
      <c r="H4026" s="466" t="s">
        <v>26286</v>
      </c>
      <c r="I4026" s="481">
        <v>46179</v>
      </c>
      <c r="J4026" s="481">
        <v>46179</v>
      </c>
      <c r="K4026" s="466" t="s">
        <v>1959</v>
      </c>
      <c r="L4026" s="466" t="s">
        <v>44</v>
      </c>
      <c r="M4026" s="466" t="s">
        <v>1297</v>
      </c>
      <c r="N4026" s="479"/>
      <c r="O4026" s="466" t="s">
        <v>1298</v>
      </c>
      <c r="P4026" s="479"/>
      <c r="Q4026" s="479"/>
      <c r="R4026" s="337">
        <v>46182</v>
      </c>
      <c r="S4026" s="466">
        <v>2150071377</v>
      </c>
      <c r="T4026" s="466" t="s">
        <v>26287</v>
      </c>
      <c r="U4026" s="466" t="s">
        <v>21296</v>
      </c>
      <c r="V4026" s="479"/>
      <c r="W4026" s="514" t="s">
        <v>59</v>
      </c>
      <c r="X4026" s="466" t="s">
        <v>1791</v>
      </c>
      <c r="Y4026" s="466" t="s">
        <v>26288</v>
      </c>
      <c r="Z4026" s="479"/>
      <c r="AA4026" s="466">
        <v>5.3851009999999997</v>
      </c>
      <c r="AB4026" s="466">
        <v>-3.9329779999999999</v>
      </c>
      <c r="AC4026" s="466">
        <v>250</v>
      </c>
      <c r="AD4026" s="466" t="s">
        <v>14072</v>
      </c>
      <c r="AE4026" s="466" t="s">
        <v>14277</v>
      </c>
      <c r="AF4026" s="479"/>
      <c r="AG4026" s="479"/>
      <c r="AH4026" s="466">
        <v>0</v>
      </c>
      <c r="AI4026" s="479"/>
      <c r="AJ4026" s="479"/>
      <c r="AK4026" s="466" t="s">
        <v>17447</v>
      </c>
      <c r="AL4026" s="479"/>
      <c r="AM4026" s="479"/>
      <c r="AN4026" s="172">
        <f t="shared" si="86"/>
        <v>3</v>
      </c>
    </row>
    <row r="4027" spans="1:40" s="7" customFormat="1" ht="15" customHeight="1">
      <c r="A4027" s="478" t="s">
        <v>26289</v>
      </c>
      <c r="B4027" s="466" t="s">
        <v>26290</v>
      </c>
      <c r="C4027" s="466" t="s">
        <v>26291</v>
      </c>
      <c r="D4027" s="466" t="s">
        <v>26292</v>
      </c>
      <c r="E4027" s="480" t="s">
        <v>13883</v>
      </c>
      <c r="F4027" s="480" t="s">
        <v>13922</v>
      </c>
      <c r="G4027" s="466" t="s">
        <v>26293</v>
      </c>
      <c r="H4027" s="466" t="s">
        <v>26293</v>
      </c>
      <c r="I4027" s="481">
        <v>46178</v>
      </c>
      <c r="J4027" s="481">
        <v>46179</v>
      </c>
      <c r="K4027" s="466" t="s">
        <v>1959</v>
      </c>
      <c r="L4027" s="466" t="s">
        <v>44</v>
      </c>
      <c r="M4027" s="466" t="s">
        <v>1297</v>
      </c>
      <c r="N4027" s="479"/>
      <c r="O4027" s="466" t="s">
        <v>7306</v>
      </c>
      <c r="P4027" s="479"/>
      <c r="Q4027" s="479"/>
      <c r="R4027" s="337">
        <v>46182</v>
      </c>
      <c r="S4027" s="466">
        <v>2150071379</v>
      </c>
      <c r="T4027" s="466" t="s">
        <v>26294</v>
      </c>
      <c r="U4027" s="466" t="s">
        <v>26295</v>
      </c>
      <c r="V4027" s="479"/>
      <c r="W4027" s="514" t="s">
        <v>59</v>
      </c>
      <c r="X4027" s="466" t="s">
        <v>1791</v>
      </c>
      <c r="Y4027" s="466" t="s">
        <v>26296</v>
      </c>
      <c r="Z4027" s="479"/>
      <c r="AA4027" s="466">
        <v>5.3854480000000002</v>
      </c>
      <c r="AB4027" s="466">
        <v>-3.9200460000000001</v>
      </c>
      <c r="AC4027" s="466">
        <v>200</v>
      </c>
      <c r="AD4027" s="466" t="s">
        <v>13907</v>
      </c>
      <c r="AE4027" s="466" t="s">
        <v>13908</v>
      </c>
      <c r="AF4027" s="479"/>
      <c r="AG4027" s="479"/>
      <c r="AH4027" s="466">
        <v>0</v>
      </c>
      <c r="AI4027" s="479"/>
      <c r="AJ4027" s="479"/>
      <c r="AK4027" s="466" t="s">
        <v>17447</v>
      </c>
      <c r="AL4027" s="479"/>
      <c r="AM4027" s="479"/>
      <c r="AN4027" s="172">
        <f t="shared" si="86"/>
        <v>3</v>
      </c>
    </row>
    <row r="4028" spans="1:40" s="7" customFormat="1" ht="15" customHeight="1">
      <c r="A4028" s="478" t="s">
        <v>26297</v>
      </c>
      <c r="B4028" s="466" t="s">
        <v>26298</v>
      </c>
      <c r="C4028" s="466" t="s">
        <v>26299</v>
      </c>
      <c r="D4028" s="466" t="s">
        <v>26300</v>
      </c>
      <c r="E4028" s="480" t="s">
        <v>13883</v>
      </c>
      <c r="F4028" s="480" t="s">
        <v>15259</v>
      </c>
      <c r="G4028" s="466" t="s">
        <v>26301</v>
      </c>
      <c r="H4028" s="466" t="s">
        <v>26301</v>
      </c>
      <c r="I4028" s="481">
        <v>46179</v>
      </c>
      <c r="J4028" s="481">
        <v>46179</v>
      </c>
      <c r="K4028" s="466" t="s">
        <v>1959</v>
      </c>
      <c r="L4028" s="466" t="s">
        <v>44</v>
      </c>
      <c r="M4028" s="466" t="s">
        <v>1297</v>
      </c>
      <c r="N4028" s="479"/>
      <c r="O4028" s="466" t="s">
        <v>1298</v>
      </c>
      <c r="P4028" s="479"/>
      <c r="Q4028" s="479"/>
      <c r="R4028" s="337">
        <v>46181</v>
      </c>
      <c r="S4028" s="466">
        <v>2150071618</v>
      </c>
      <c r="T4028" s="466" t="s">
        <v>26302</v>
      </c>
      <c r="U4028" s="466" t="s">
        <v>21376</v>
      </c>
      <c r="V4028" s="479"/>
      <c r="W4028" s="514" t="s">
        <v>59</v>
      </c>
      <c r="X4028" s="466" t="s">
        <v>1791</v>
      </c>
      <c r="Y4028" s="466" t="s">
        <v>26303</v>
      </c>
      <c r="Z4028" s="479"/>
      <c r="AA4028" s="466">
        <v>5.4440299999999997</v>
      </c>
      <c r="AB4028" s="466">
        <v>-4.0452849999999998</v>
      </c>
      <c r="AC4028" s="466">
        <v>100</v>
      </c>
      <c r="AD4028" s="466" t="s">
        <v>15894</v>
      </c>
      <c r="AE4028" s="466" t="s">
        <v>18964</v>
      </c>
      <c r="AF4028" s="479"/>
      <c r="AG4028" s="479"/>
      <c r="AH4028" s="466">
        <v>0</v>
      </c>
      <c r="AI4028" s="479"/>
      <c r="AJ4028" s="479"/>
      <c r="AK4028" s="466" t="s">
        <v>15185</v>
      </c>
      <c r="AL4028" s="479"/>
      <c r="AM4028" s="479"/>
      <c r="AN4028" s="172">
        <f t="shared" si="86"/>
        <v>2</v>
      </c>
    </row>
    <row r="4029" spans="1:40" s="7" customFormat="1" ht="15" customHeight="1">
      <c r="A4029" s="478" t="s">
        <v>26304</v>
      </c>
      <c r="B4029" s="466" t="s">
        <v>26305</v>
      </c>
      <c r="C4029" s="466" t="s">
        <v>26306</v>
      </c>
      <c r="D4029" s="466" t="s">
        <v>26307</v>
      </c>
      <c r="E4029" s="480" t="s">
        <v>13883</v>
      </c>
      <c r="F4029" s="480" t="s">
        <v>15259</v>
      </c>
      <c r="G4029" s="466" t="s">
        <v>26308</v>
      </c>
      <c r="H4029" s="466" t="s">
        <v>26308</v>
      </c>
      <c r="I4029" s="481">
        <v>46179</v>
      </c>
      <c r="J4029" s="481">
        <v>46179</v>
      </c>
      <c r="K4029" s="466" t="s">
        <v>1959</v>
      </c>
      <c r="L4029" s="466" t="s">
        <v>44</v>
      </c>
      <c r="M4029" s="466" t="s">
        <v>1297</v>
      </c>
      <c r="N4029" s="479"/>
      <c r="O4029" s="466" t="s">
        <v>1298</v>
      </c>
      <c r="P4029" s="479"/>
      <c r="Q4029" s="479"/>
      <c r="R4029" s="337">
        <v>46181</v>
      </c>
      <c r="S4029" s="466">
        <v>2150071564</v>
      </c>
      <c r="T4029" s="466" t="s">
        <v>26309</v>
      </c>
      <c r="U4029" s="466" t="s">
        <v>21376</v>
      </c>
      <c r="V4029" s="479"/>
      <c r="W4029" s="514" t="s">
        <v>59</v>
      </c>
      <c r="X4029" s="466" t="s">
        <v>1791</v>
      </c>
      <c r="Y4029" s="466" t="s">
        <v>26310</v>
      </c>
      <c r="Z4029" s="479"/>
      <c r="AA4029" s="466">
        <v>5.4440049999999998</v>
      </c>
      <c r="AB4029" s="466">
        <v>-4.0452130000000004</v>
      </c>
      <c r="AC4029" s="466">
        <v>100</v>
      </c>
      <c r="AD4029" s="466" t="s">
        <v>15894</v>
      </c>
      <c r="AE4029" s="466" t="s">
        <v>18964</v>
      </c>
      <c r="AF4029" s="479"/>
      <c r="AG4029" s="479"/>
      <c r="AH4029" s="466">
        <v>0</v>
      </c>
      <c r="AI4029" s="479"/>
      <c r="AJ4029" s="479"/>
      <c r="AK4029" s="466" t="s">
        <v>15185</v>
      </c>
      <c r="AL4029" s="479"/>
      <c r="AM4029" s="479"/>
      <c r="AN4029" s="172">
        <f t="shared" si="86"/>
        <v>2</v>
      </c>
    </row>
    <row r="4030" spans="1:40" s="7" customFormat="1" ht="15" customHeight="1">
      <c r="A4030" s="478" t="s">
        <v>26311</v>
      </c>
      <c r="B4030" s="466" t="s">
        <v>26312</v>
      </c>
      <c r="C4030" s="466" t="s">
        <v>26313</v>
      </c>
      <c r="D4030" s="466" t="s">
        <v>26314</v>
      </c>
      <c r="E4030" s="480" t="s">
        <v>13883</v>
      </c>
      <c r="F4030" s="480" t="s">
        <v>15259</v>
      </c>
      <c r="G4030" s="466" t="s">
        <v>26315</v>
      </c>
      <c r="H4030" s="466" t="s">
        <v>26315</v>
      </c>
      <c r="I4030" s="481">
        <v>46178</v>
      </c>
      <c r="J4030" s="481">
        <v>46179</v>
      </c>
      <c r="K4030" s="466" t="s">
        <v>1959</v>
      </c>
      <c r="L4030" s="466" t="s">
        <v>44</v>
      </c>
      <c r="M4030" s="466" t="s">
        <v>1297</v>
      </c>
      <c r="N4030" s="479"/>
      <c r="O4030" s="466" t="s">
        <v>1298</v>
      </c>
      <c r="P4030" s="479"/>
      <c r="Q4030" s="479"/>
      <c r="R4030" s="337">
        <v>46181</v>
      </c>
      <c r="S4030" s="466">
        <v>2150063485</v>
      </c>
      <c r="T4030" s="466" t="s">
        <v>26316</v>
      </c>
      <c r="U4030" s="466" t="s">
        <v>26317</v>
      </c>
      <c r="V4030" s="479"/>
      <c r="W4030" s="514" t="s">
        <v>59</v>
      </c>
      <c r="X4030" s="466" t="s">
        <v>1791</v>
      </c>
      <c r="Y4030" s="466" t="s">
        <v>26318</v>
      </c>
      <c r="Z4030" s="479"/>
      <c r="AA4030" s="466">
        <v>5.4396870000000002</v>
      </c>
      <c r="AB4030" s="466">
        <v>-4.032254</v>
      </c>
      <c r="AC4030" s="466">
        <v>100</v>
      </c>
      <c r="AD4030" s="466" t="s">
        <v>14043</v>
      </c>
      <c r="AE4030" s="466" t="s">
        <v>19723</v>
      </c>
      <c r="AF4030" s="479"/>
      <c r="AG4030" s="479"/>
      <c r="AH4030" s="466">
        <v>0</v>
      </c>
      <c r="AI4030" s="479"/>
      <c r="AJ4030" s="479"/>
      <c r="AK4030" s="466" t="s">
        <v>15185</v>
      </c>
      <c r="AL4030" s="479"/>
      <c r="AM4030" s="479"/>
      <c r="AN4030" s="172">
        <f t="shared" si="86"/>
        <v>2</v>
      </c>
    </row>
    <row r="4031" spans="1:40" s="7" customFormat="1" ht="15" customHeight="1">
      <c r="A4031" s="478" t="s">
        <v>26319</v>
      </c>
      <c r="B4031" s="466" t="s">
        <v>26320</v>
      </c>
      <c r="C4031" s="466" t="s">
        <v>26321</v>
      </c>
      <c r="D4031" s="466" t="s">
        <v>26322</v>
      </c>
      <c r="E4031" s="480" t="s">
        <v>13883</v>
      </c>
      <c r="F4031" s="480" t="s">
        <v>15259</v>
      </c>
      <c r="G4031" s="466" t="s">
        <v>26323</v>
      </c>
      <c r="H4031" s="466" t="s">
        <v>26323</v>
      </c>
      <c r="I4031" s="481">
        <v>46179</v>
      </c>
      <c r="J4031" s="481">
        <v>46179</v>
      </c>
      <c r="K4031" s="466" t="s">
        <v>1959</v>
      </c>
      <c r="L4031" s="466" t="s">
        <v>44</v>
      </c>
      <c r="M4031" s="466" t="s">
        <v>1297</v>
      </c>
      <c r="N4031" s="479"/>
      <c r="O4031" s="466" t="s">
        <v>1298</v>
      </c>
      <c r="P4031" s="479"/>
      <c r="Q4031" s="479"/>
      <c r="R4031" s="337">
        <v>46181</v>
      </c>
      <c r="S4031" s="466">
        <v>2150071750</v>
      </c>
      <c r="T4031" s="466" t="s">
        <v>26324</v>
      </c>
      <c r="U4031" s="466" t="s">
        <v>26325</v>
      </c>
      <c r="V4031" s="479"/>
      <c r="W4031" s="514" t="s">
        <v>59</v>
      </c>
      <c r="X4031" s="466" t="s">
        <v>1791</v>
      </c>
      <c r="Y4031" s="466" t="s">
        <v>26326</v>
      </c>
      <c r="Z4031" s="479"/>
      <c r="AA4031" s="466">
        <v>5.4457599999999999</v>
      </c>
      <c r="AB4031" s="466">
        <v>-4.041328</v>
      </c>
      <c r="AC4031" s="466">
        <v>100</v>
      </c>
      <c r="AD4031" s="466" t="s">
        <v>14072</v>
      </c>
      <c r="AE4031" s="466" t="s">
        <v>17840</v>
      </c>
      <c r="AF4031" s="479"/>
      <c r="AG4031" s="479"/>
      <c r="AH4031" s="466">
        <v>0</v>
      </c>
      <c r="AI4031" s="479"/>
      <c r="AJ4031" s="479"/>
      <c r="AK4031" s="466" t="s">
        <v>15678</v>
      </c>
      <c r="AL4031" s="479"/>
      <c r="AM4031" s="479"/>
      <c r="AN4031" s="172">
        <f t="shared" si="86"/>
        <v>2</v>
      </c>
    </row>
    <row r="4032" spans="1:40" s="7" customFormat="1" ht="15" customHeight="1">
      <c r="A4032" s="478" t="s">
        <v>26327</v>
      </c>
      <c r="B4032" s="466" t="s">
        <v>26328</v>
      </c>
      <c r="C4032" s="466" t="s">
        <v>26329</v>
      </c>
      <c r="D4032" s="466" t="s">
        <v>26330</v>
      </c>
      <c r="E4032" s="480" t="s">
        <v>13883</v>
      </c>
      <c r="F4032" s="480" t="s">
        <v>13922</v>
      </c>
      <c r="G4032" s="466" t="s">
        <v>26331</v>
      </c>
      <c r="H4032" s="466" t="s">
        <v>26331</v>
      </c>
      <c r="I4032" s="481">
        <v>46178</v>
      </c>
      <c r="J4032" s="481">
        <v>46179</v>
      </c>
      <c r="K4032" s="466" t="s">
        <v>1959</v>
      </c>
      <c r="L4032" s="466" t="s">
        <v>44</v>
      </c>
      <c r="M4032" s="466" t="s">
        <v>1297</v>
      </c>
      <c r="N4032" s="479"/>
      <c r="O4032" s="466" t="s">
        <v>7306</v>
      </c>
      <c r="P4032" s="479"/>
      <c r="Q4032" s="479"/>
      <c r="R4032" s="337">
        <v>46181</v>
      </c>
      <c r="S4032" s="466">
        <v>2150063439</v>
      </c>
      <c r="T4032" s="466" t="s">
        <v>26332</v>
      </c>
      <c r="U4032" s="466" t="s">
        <v>26333</v>
      </c>
      <c r="V4032" s="479"/>
      <c r="W4032" s="514" t="s">
        <v>59</v>
      </c>
      <c r="X4032" s="466" t="s">
        <v>1791</v>
      </c>
      <c r="Y4032" s="466" t="s">
        <v>26334</v>
      </c>
      <c r="Z4032" s="479"/>
      <c r="AA4032" s="466">
        <v>5.4123520000000003</v>
      </c>
      <c r="AB4032" s="466">
        <v>-3.9728119999999998</v>
      </c>
      <c r="AC4032" s="466">
        <v>200</v>
      </c>
      <c r="AD4032" s="466" t="s">
        <v>14065</v>
      </c>
      <c r="AE4032" s="466" t="s">
        <v>15015</v>
      </c>
      <c r="AF4032" s="479"/>
      <c r="AG4032" s="479"/>
      <c r="AH4032" s="466">
        <v>0</v>
      </c>
      <c r="AI4032" s="479"/>
      <c r="AJ4032" s="479"/>
      <c r="AK4032" s="466" t="s">
        <v>14278</v>
      </c>
      <c r="AL4032" s="479"/>
      <c r="AM4032" s="479"/>
      <c r="AN4032" s="172">
        <f t="shared" si="86"/>
        <v>2</v>
      </c>
    </row>
    <row r="4033" spans="1:39" s="7" customFormat="1" ht="15" customHeight="1">
      <c r="A4033" s="268" t="s">
        <v>26335</v>
      </c>
      <c r="B4033" s="269" t="s">
        <v>26336</v>
      </c>
      <c r="C4033" s="269" t="s">
        <v>26337</v>
      </c>
      <c r="D4033" s="269" t="s">
        <v>26338</v>
      </c>
      <c r="E4033" s="270" t="s">
        <v>13883</v>
      </c>
      <c r="F4033" s="270" t="s">
        <v>15259</v>
      </c>
      <c r="G4033" s="269" t="s">
        <v>26339</v>
      </c>
      <c r="H4033" s="269" t="s">
        <v>26339</v>
      </c>
      <c r="I4033" s="271">
        <v>46178</v>
      </c>
      <c r="J4033" s="271">
        <v>46179</v>
      </c>
      <c r="K4033" s="269" t="s">
        <v>9957</v>
      </c>
      <c r="L4033" s="269" t="s">
        <v>44</v>
      </c>
      <c r="M4033" s="269" t="s">
        <v>1297</v>
      </c>
      <c r="N4033" s="475"/>
      <c r="O4033" s="269" t="s">
        <v>1298</v>
      </c>
      <c r="P4033" s="288"/>
      <c r="Q4033" s="288"/>
      <c r="R4033" s="337">
        <v>46183</v>
      </c>
      <c r="S4033" s="288"/>
      <c r="T4033" s="288"/>
      <c r="U4033" s="285" t="s">
        <v>26340</v>
      </c>
      <c r="V4033" s="288"/>
      <c r="W4033" s="457" t="s">
        <v>59</v>
      </c>
      <c r="X4033" s="285" t="s">
        <v>1791</v>
      </c>
      <c r="Y4033" s="285" t="s">
        <v>26341</v>
      </c>
      <c r="Z4033" s="288"/>
      <c r="AA4033" s="285">
        <v>5.4374169999999999</v>
      </c>
      <c r="AB4033" s="285">
        <v>-4.0299079999999998</v>
      </c>
      <c r="AC4033" s="285">
        <v>100</v>
      </c>
      <c r="AD4033" s="285" t="s">
        <v>14090</v>
      </c>
      <c r="AE4033" s="285" t="s">
        <v>16850</v>
      </c>
      <c r="AF4033" s="288"/>
      <c r="AG4033" s="288"/>
      <c r="AH4033" s="285">
        <v>1</v>
      </c>
      <c r="AI4033" s="288"/>
      <c r="AJ4033" s="288"/>
      <c r="AK4033" s="288"/>
      <c r="AL4033" s="288"/>
      <c r="AM4033" s="288"/>
    </row>
    <row r="4034" spans="1:39" s="7" customFormat="1" ht="15" customHeight="1">
      <c r="A4034" s="268" t="s">
        <v>26342</v>
      </c>
      <c r="B4034" s="269" t="s">
        <v>26343</v>
      </c>
      <c r="C4034" s="269" t="s">
        <v>7692</v>
      </c>
      <c r="D4034" s="269" t="s">
        <v>26344</v>
      </c>
      <c r="E4034" s="270" t="s">
        <v>13883</v>
      </c>
      <c r="F4034" s="270" t="s">
        <v>15259</v>
      </c>
      <c r="G4034" s="269" t="s">
        <v>26345</v>
      </c>
      <c r="H4034" s="269" t="s">
        <v>26345</v>
      </c>
      <c r="I4034" s="271">
        <v>46179</v>
      </c>
      <c r="J4034" s="271">
        <v>46179</v>
      </c>
      <c r="K4034" s="269" t="s">
        <v>7992</v>
      </c>
      <c r="L4034" s="269" t="s">
        <v>44</v>
      </c>
      <c r="M4034" s="269" t="s">
        <v>1297</v>
      </c>
      <c r="N4034" s="475"/>
      <c r="O4034" s="269" t="s">
        <v>1298</v>
      </c>
      <c r="P4034" s="475"/>
      <c r="Q4034" s="475"/>
      <c r="R4034" s="337">
        <v>46182</v>
      </c>
      <c r="S4034" s="269">
        <v>2150071560</v>
      </c>
      <c r="T4034" s="269" t="s">
        <v>26346</v>
      </c>
      <c r="U4034" s="269" t="s">
        <v>22033</v>
      </c>
      <c r="V4034" s="475"/>
      <c r="W4034" s="531" t="s">
        <v>59</v>
      </c>
      <c r="X4034" s="269" t="s">
        <v>1791</v>
      </c>
      <c r="Y4034" s="269" t="s">
        <v>26347</v>
      </c>
      <c r="Z4034" s="475"/>
      <c r="AA4034" s="269">
        <v>5.443702</v>
      </c>
      <c r="AB4034" s="269">
        <v>-4.044416</v>
      </c>
      <c r="AC4034" s="269">
        <v>150</v>
      </c>
      <c r="AD4034" s="269" t="s">
        <v>14157</v>
      </c>
      <c r="AE4034" s="269" t="s">
        <v>18964</v>
      </c>
      <c r="AF4034" s="475"/>
      <c r="AG4034" s="475"/>
      <c r="AH4034" s="269">
        <v>0</v>
      </c>
      <c r="AI4034" s="475"/>
      <c r="AJ4034" s="475"/>
      <c r="AK4034" s="269" t="s">
        <v>15185</v>
      </c>
      <c r="AL4034" s="475"/>
      <c r="AM4034" s="475"/>
    </row>
    <row r="4035" spans="1:39" s="7" customFormat="1" ht="15" customHeight="1">
      <c r="A4035" s="268" t="s">
        <v>26348</v>
      </c>
      <c r="B4035" s="269" t="s">
        <v>26349</v>
      </c>
      <c r="C4035" s="269" t="s">
        <v>679</v>
      </c>
      <c r="D4035" s="269" t="s">
        <v>23602</v>
      </c>
      <c r="E4035" s="270" t="s">
        <v>13883</v>
      </c>
      <c r="F4035" s="270" t="s">
        <v>15259</v>
      </c>
      <c r="G4035" s="269" t="s">
        <v>26350</v>
      </c>
      <c r="H4035" s="269" t="s">
        <v>26350</v>
      </c>
      <c r="I4035" s="271">
        <v>46178</v>
      </c>
      <c r="J4035" s="271">
        <v>46179</v>
      </c>
      <c r="K4035" s="269" t="s">
        <v>43</v>
      </c>
      <c r="L4035" s="269" t="s">
        <v>44</v>
      </c>
      <c r="M4035" s="269" t="s">
        <v>1297</v>
      </c>
      <c r="N4035" s="475"/>
      <c r="O4035" s="269" t="s">
        <v>1298</v>
      </c>
      <c r="P4035" s="288"/>
      <c r="Q4035" s="288"/>
      <c r="R4035" s="337" t="s">
        <v>7768</v>
      </c>
      <c r="S4035" s="288"/>
      <c r="T4035" s="288"/>
      <c r="U4035" s="288"/>
      <c r="V4035" s="288"/>
      <c r="W4035" s="457" t="s">
        <v>820</v>
      </c>
      <c r="X4035" s="285" t="s">
        <v>8747</v>
      </c>
      <c r="Y4035" s="285" t="s">
        <v>26351</v>
      </c>
      <c r="Z4035" s="288"/>
      <c r="AA4035" s="288"/>
      <c r="AB4035" s="288"/>
      <c r="AC4035" s="288"/>
      <c r="AD4035" s="288"/>
      <c r="AE4035" s="288"/>
      <c r="AF4035" s="288"/>
      <c r="AG4035" s="288"/>
      <c r="AH4035" s="288"/>
      <c r="AI4035" s="288"/>
      <c r="AJ4035" s="288"/>
      <c r="AK4035" s="288"/>
      <c r="AL4035" s="288"/>
      <c r="AM4035" s="288"/>
    </row>
    <row r="4036" spans="1:39" s="7" customFormat="1" ht="15" customHeight="1">
      <c r="A4036" s="268" t="s">
        <v>26352</v>
      </c>
      <c r="B4036" s="269" t="s">
        <v>26353</v>
      </c>
      <c r="C4036" s="269" t="s">
        <v>26354</v>
      </c>
      <c r="D4036" s="269" t="s">
        <v>26355</v>
      </c>
      <c r="E4036" s="270" t="s">
        <v>13883</v>
      </c>
      <c r="F4036" s="270" t="s">
        <v>13882</v>
      </c>
      <c r="G4036" s="269" t="s">
        <v>26356</v>
      </c>
      <c r="H4036" s="269" t="s">
        <v>26356</v>
      </c>
      <c r="I4036" s="271">
        <v>46178</v>
      </c>
      <c r="J4036" s="271">
        <v>46179</v>
      </c>
      <c r="K4036" s="269" t="s">
        <v>9957</v>
      </c>
      <c r="L4036" s="269" t="s">
        <v>44</v>
      </c>
      <c r="M4036" s="269" t="s">
        <v>1297</v>
      </c>
      <c r="N4036" s="475"/>
      <c r="O4036" s="269" t="s">
        <v>1298</v>
      </c>
      <c r="P4036" s="288"/>
      <c r="Q4036" s="288"/>
      <c r="R4036" s="337">
        <v>46183</v>
      </c>
      <c r="S4036" s="288"/>
      <c r="T4036" s="288"/>
      <c r="U4036" s="285" t="s">
        <v>26357</v>
      </c>
      <c r="V4036" s="288"/>
      <c r="W4036" s="457" t="s">
        <v>59</v>
      </c>
      <c r="X4036" s="285" t="s">
        <v>1791</v>
      </c>
      <c r="Y4036" s="285" t="s">
        <v>26358</v>
      </c>
      <c r="Z4036" s="288"/>
      <c r="AA4036" s="285">
        <v>5.3680899999999996</v>
      </c>
      <c r="AB4036" s="285">
        <v>-3.8743099999999999</v>
      </c>
      <c r="AC4036" s="285">
        <v>250</v>
      </c>
      <c r="AD4036" s="285" t="s">
        <v>14072</v>
      </c>
      <c r="AE4036" s="285" t="s">
        <v>16908</v>
      </c>
      <c r="AF4036" s="288"/>
      <c r="AG4036" s="288"/>
      <c r="AH4036" s="285">
        <v>4</v>
      </c>
      <c r="AI4036" s="288"/>
      <c r="AJ4036" s="288"/>
      <c r="AK4036" s="288"/>
      <c r="AL4036" s="288"/>
      <c r="AM4036" s="288"/>
    </row>
    <row r="4037" spans="1:39" s="7" customFormat="1" ht="15" customHeight="1">
      <c r="A4037" s="268" t="s">
        <v>25123</v>
      </c>
      <c r="B4037" s="269" t="s">
        <v>26359</v>
      </c>
      <c r="C4037" s="269" t="s">
        <v>26360</v>
      </c>
      <c r="D4037" s="269" t="s">
        <v>22139</v>
      </c>
      <c r="E4037" s="270" t="s">
        <v>13883</v>
      </c>
      <c r="F4037" s="270" t="s">
        <v>15259</v>
      </c>
      <c r="G4037" s="269" t="s">
        <v>26361</v>
      </c>
      <c r="H4037" s="269" t="s">
        <v>26361</v>
      </c>
      <c r="I4037" s="271">
        <v>46178</v>
      </c>
      <c r="J4037" s="271">
        <v>46179</v>
      </c>
      <c r="K4037" s="269" t="s">
        <v>43</v>
      </c>
      <c r="L4037" s="269" t="s">
        <v>44</v>
      </c>
      <c r="M4037" s="269" t="s">
        <v>1297</v>
      </c>
      <c r="N4037" s="475"/>
      <c r="O4037" s="269" t="s">
        <v>1298</v>
      </c>
      <c r="P4037" s="288"/>
      <c r="Q4037" s="288"/>
      <c r="R4037" s="337" t="s">
        <v>7768</v>
      </c>
      <c r="S4037" s="288"/>
      <c r="T4037" s="288"/>
      <c r="U4037" s="288"/>
      <c r="V4037" s="288"/>
      <c r="W4037" s="457" t="s">
        <v>820</v>
      </c>
      <c r="X4037" s="285" t="s">
        <v>14815</v>
      </c>
      <c r="Y4037" s="285" t="s">
        <v>26362</v>
      </c>
      <c r="Z4037" s="288"/>
      <c r="AA4037" s="288"/>
      <c r="AB4037" s="288"/>
      <c r="AC4037" s="288"/>
      <c r="AD4037" s="288"/>
      <c r="AE4037" s="288"/>
      <c r="AF4037" s="288"/>
      <c r="AG4037" s="288"/>
      <c r="AH4037" s="288"/>
      <c r="AI4037" s="288"/>
      <c r="AJ4037" s="288"/>
      <c r="AK4037" s="288"/>
      <c r="AL4037" s="288"/>
      <c r="AM4037" s="288"/>
    </row>
    <row r="4038" spans="1:39" s="7" customFormat="1" ht="15" customHeight="1">
      <c r="A4038" s="268" t="s">
        <v>26363</v>
      </c>
      <c r="B4038" s="269" t="s">
        <v>26364</v>
      </c>
      <c r="C4038" s="269" t="s">
        <v>26365</v>
      </c>
      <c r="D4038" s="269" t="s">
        <v>26366</v>
      </c>
      <c r="E4038" s="270" t="s">
        <v>13883</v>
      </c>
      <c r="F4038" s="270" t="s">
        <v>13882</v>
      </c>
      <c r="G4038" s="269" t="s">
        <v>26367</v>
      </c>
      <c r="H4038" s="269" t="s">
        <v>26367</v>
      </c>
      <c r="I4038" s="271">
        <v>46178</v>
      </c>
      <c r="J4038" s="271">
        <v>46179</v>
      </c>
      <c r="K4038" s="269" t="s">
        <v>9957</v>
      </c>
      <c r="L4038" s="269" t="s">
        <v>44</v>
      </c>
      <c r="M4038" s="269" t="s">
        <v>1505</v>
      </c>
      <c r="N4038" s="475"/>
      <c r="O4038" s="269" t="s">
        <v>7306</v>
      </c>
      <c r="P4038" s="475"/>
      <c r="Q4038" s="475"/>
      <c r="R4038" s="337">
        <v>46183</v>
      </c>
      <c r="S4038" s="475"/>
      <c r="T4038" s="475"/>
      <c r="U4038" s="269" t="s">
        <v>26368</v>
      </c>
      <c r="V4038" s="475"/>
      <c r="W4038" s="531" t="s">
        <v>59</v>
      </c>
      <c r="X4038" s="269" t="s">
        <v>1791</v>
      </c>
      <c r="Y4038" s="269" t="s">
        <v>26369</v>
      </c>
      <c r="Z4038" s="475"/>
      <c r="AA4038" s="269">
        <v>5.3975799999999996</v>
      </c>
      <c r="AB4038" s="269">
        <v>-3.90367</v>
      </c>
      <c r="AC4038" s="269">
        <v>200</v>
      </c>
      <c r="AD4038" s="269" t="s">
        <v>14330</v>
      </c>
      <c r="AE4038" s="269" t="s">
        <v>14985</v>
      </c>
      <c r="AF4038" s="475"/>
      <c r="AG4038" s="475"/>
      <c r="AH4038" s="269">
        <v>3</v>
      </c>
      <c r="AI4038" s="475"/>
      <c r="AJ4038" s="475"/>
      <c r="AK4038" s="475"/>
      <c r="AL4038" s="475"/>
      <c r="AM4038" s="475"/>
    </row>
    <row r="4039" spans="1:39" s="7" customFormat="1" ht="15" customHeight="1">
      <c r="A4039" s="268" t="s">
        <v>26370</v>
      </c>
      <c r="B4039" s="269" t="s">
        <v>26371</v>
      </c>
      <c r="C4039" s="269" t="s">
        <v>26372</v>
      </c>
      <c r="D4039" s="269" t="s">
        <v>26373</v>
      </c>
      <c r="E4039" s="270" t="s">
        <v>13883</v>
      </c>
      <c r="F4039" s="270" t="s">
        <v>15259</v>
      </c>
      <c r="G4039" s="269" t="s">
        <v>26374</v>
      </c>
      <c r="H4039" s="269" t="s">
        <v>26374</v>
      </c>
      <c r="I4039" s="271">
        <v>46178</v>
      </c>
      <c r="J4039" s="271">
        <v>46179</v>
      </c>
      <c r="K4039" s="269" t="s">
        <v>43</v>
      </c>
      <c r="L4039" s="269" t="s">
        <v>44</v>
      </c>
      <c r="M4039" s="269" t="s">
        <v>1297</v>
      </c>
      <c r="N4039" s="475"/>
      <c r="O4039" s="269" t="s">
        <v>1298</v>
      </c>
      <c r="P4039" s="288"/>
      <c r="Q4039" s="288"/>
      <c r="R4039" s="337" t="s">
        <v>7768</v>
      </c>
      <c r="S4039" s="288"/>
      <c r="T4039" s="288"/>
      <c r="U4039" s="288"/>
      <c r="V4039" s="288"/>
      <c r="W4039" s="457" t="s">
        <v>820</v>
      </c>
      <c r="X4039" s="285" t="s">
        <v>8747</v>
      </c>
      <c r="Y4039" s="285" t="s">
        <v>26375</v>
      </c>
      <c r="Z4039" s="288"/>
      <c r="AA4039" s="288"/>
      <c r="AB4039" s="288"/>
      <c r="AC4039" s="288"/>
      <c r="AD4039" s="288"/>
      <c r="AE4039" s="288"/>
      <c r="AF4039" s="288"/>
      <c r="AG4039" s="288"/>
      <c r="AH4039" s="288"/>
      <c r="AI4039" s="288"/>
      <c r="AJ4039" s="288"/>
      <c r="AK4039" s="288"/>
      <c r="AL4039" s="288"/>
      <c r="AM4039" s="288"/>
    </row>
    <row r="4040" spans="1:39" s="7" customFormat="1" ht="15" customHeight="1">
      <c r="A4040" s="268" t="s">
        <v>26376</v>
      </c>
      <c r="B4040" s="269" t="s">
        <v>26377</v>
      </c>
      <c r="C4040" s="269" t="s">
        <v>26378</v>
      </c>
      <c r="D4040" s="269" t="s">
        <v>26379</v>
      </c>
      <c r="E4040" s="270" t="s">
        <v>13883</v>
      </c>
      <c r="F4040" s="270" t="s">
        <v>13882</v>
      </c>
      <c r="G4040" s="269" t="s">
        <v>26380</v>
      </c>
      <c r="H4040" s="269" t="s">
        <v>26380</v>
      </c>
      <c r="I4040" s="271">
        <v>46178</v>
      </c>
      <c r="J4040" s="271">
        <v>46179</v>
      </c>
      <c r="K4040" s="269" t="s">
        <v>7992</v>
      </c>
      <c r="L4040" s="269" t="s">
        <v>44</v>
      </c>
      <c r="M4040" s="269" t="s">
        <v>1297</v>
      </c>
      <c r="N4040" s="475"/>
      <c r="O4040" s="269" t="s">
        <v>1298</v>
      </c>
      <c r="P4040" s="475"/>
      <c r="Q4040" s="475"/>
      <c r="R4040" s="337">
        <v>46182</v>
      </c>
      <c r="S4040" s="285">
        <v>2150071438</v>
      </c>
      <c r="T4040" s="285" t="s">
        <v>26381</v>
      </c>
      <c r="U4040" s="269" t="s">
        <v>20912</v>
      </c>
      <c r="V4040" s="475"/>
      <c r="W4040" s="531" t="s">
        <v>59</v>
      </c>
      <c r="X4040" s="269" t="s">
        <v>1791</v>
      </c>
      <c r="Y4040" s="269" t="s">
        <v>26382</v>
      </c>
      <c r="Z4040" s="475"/>
      <c r="AA4040" s="269">
        <v>5.36639</v>
      </c>
      <c r="AB4040" s="269">
        <v>-3.87663</v>
      </c>
      <c r="AC4040" s="269">
        <v>200</v>
      </c>
      <c r="AD4040" s="269" t="s">
        <v>14072</v>
      </c>
      <c r="AE4040" s="269" t="s">
        <v>14337</v>
      </c>
      <c r="AF4040" s="475"/>
      <c r="AG4040" s="475"/>
      <c r="AH4040" s="269">
        <v>0</v>
      </c>
      <c r="AI4040" s="475"/>
      <c r="AJ4040" s="475"/>
      <c r="AK4040" s="269" t="s">
        <v>15726</v>
      </c>
      <c r="AL4040" s="475"/>
      <c r="AM4040" s="475"/>
    </row>
    <row r="4041" spans="1:39" s="7" customFormat="1" ht="15" customHeight="1">
      <c r="A4041" s="268" t="s">
        <v>26383</v>
      </c>
      <c r="B4041" s="269" t="s">
        <v>26384</v>
      </c>
      <c r="C4041" s="269" t="s">
        <v>26385</v>
      </c>
      <c r="D4041" s="269" t="s">
        <v>26386</v>
      </c>
      <c r="E4041" s="270" t="s">
        <v>13883</v>
      </c>
      <c r="F4041" s="270" t="s">
        <v>15259</v>
      </c>
      <c r="G4041" s="269" t="s">
        <v>26387</v>
      </c>
      <c r="H4041" s="269" t="s">
        <v>26387</v>
      </c>
      <c r="I4041" s="271">
        <v>46178</v>
      </c>
      <c r="J4041" s="271">
        <v>46179</v>
      </c>
      <c r="K4041" s="269" t="s">
        <v>26388</v>
      </c>
      <c r="L4041" s="269" t="s">
        <v>44</v>
      </c>
      <c r="M4041" s="269" t="s">
        <v>1297</v>
      </c>
      <c r="N4041" s="475"/>
      <c r="O4041" s="269" t="s">
        <v>1298</v>
      </c>
      <c r="P4041" s="288"/>
      <c r="Q4041" s="288"/>
      <c r="R4041" s="337" t="s">
        <v>7768</v>
      </c>
      <c r="S4041" s="288"/>
      <c r="T4041" s="288"/>
      <c r="U4041" s="288"/>
      <c r="V4041" s="288"/>
      <c r="W4041" s="457" t="s">
        <v>69</v>
      </c>
      <c r="X4041" s="285" t="s">
        <v>69</v>
      </c>
      <c r="Y4041" s="285" t="s">
        <v>26389</v>
      </c>
      <c r="Z4041" s="288"/>
      <c r="AA4041" s="288"/>
      <c r="AB4041" s="288"/>
      <c r="AC4041" s="288"/>
      <c r="AD4041" s="288"/>
      <c r="AE4041" s="288"/>
      <c r="AF4041" s="288"/>
      <c r="AG4041" s="288"/>
      <c r="AH4041" s="288"/>
      <c r="AI4041" s="288"/>
      <c r="AJ4041" s="288"/>
      <c r="AK4041" s="288"/>
      <c r="AL4041" s="288"/>
      <c r="AM4041" s="288"/>
    </row>
    <row r="4042" spans="1:39" s="7" customFormat="1" ht="15" customHeight="1">
      <c r="A4042" s="268" t="s">
        <v>26390</v>
      </c>
      <c r="B4042" s="269" t="s">
        <v>26391</v>
      </c>
      <c r="C4042" s="269" t="s">
        <v>26392</v>
      </c>
      <c r="D4042" s="269" t="s">
        <v>26393</v>
      </c>
      <c r="E4042" s="270" t="s">
        <v>13883</v>
      </c>
      <c r="F4042" s="270" t="s">
        <v>13922</v>
      </c>
      <c r="G4042" s="269" t="s">
        <v>26394</v>
      </c>
      <c r="H4042" s="269" t="s">
        <v>26394</v>
      </c>
      <c r="I4042" s="271">
        <v>46178</v>
      </c>
      <c r="J4042" s="271">
        <v>46179</v>
      </c>
      <c r="K4042" s="269" t="s">
        <v>43</v>
      </c>
      <c r="L4042" s="269" t="s">
        <v>44</v>
      </c>
      <c r="M4042" s="269" t="s">
        <v>1297</v>
      </c>
      <c r="N4042" s="475"/>
      <c r="O4042" s="269" t="s">
        <v>1298</v>
      </c>
      <c r="P4042" s="288"/>
      <c r="Q4042" s="288"/>
      <c r="R4042" s="337" t="s">
        <v>7768</v>
      </c>
      <c r="S4042" s="475"/>
      <c r="T4042" s="475"/>
      <c r="U4042" s="285" t="s">
        <v>23304</v>
      </c>
      <c r="V4042" s="288"/>
      <c r="W4042" s="457" t="s">
        <v>15182</v>
      </c>
      <c r="X4042" s="285" t="s">
        <v>14943</v>
      </c>
      <c r="Y4042" s="285" t="s">
        <v>26395</v>
      </c>
      <c r="Z4042" s="288"/>
      <c r="AA4042" s="285">
        <v>5.3862220000000001</v>
      </c>
      <c r="AB4042" s="285">
        <v>-3.9279999999999999</v>
      </c>
      <c r="AC4042" s="285">
        <v>250</v>
      </c>
      <c r="AD4042" s="285" t="s">
        <v>14065</v>
      </c>
      <c r="AE4042" s="285" t="s">
        <v>17493</v>
      </c>
      <c r="AF4042" s="288"/>
      <c r="AG4042" s="288"/>
      <c r="AH4042" s="285">
        <v>0</v>
      </c>
      <c r="AI4042" s="288"/>
      <c r="AJ4042" s="288"/>
      <c r="AK4042" s="285" t="s">
        <v>15726</v>
      </c>
      <c r="AL4042" s="288"/>
      <c r="AM4042" s="288"/>
    </row>
    <row r="4043" spans="1:39" s="7" customFormat="1" ht="15" customHeight="1">
      <c r="A4043" s="532" t="s">
        <v>26396</v>
      </c>
      <c r="B4043" s="533" t="s">
        <v>26397</v>
      </c>
      <c r="C4043" s="533" t="s">
        <v>26398</v>
      </c>
      <c r="D4043" s="533" t="s">
        <v>26399</v>
      </c>
      <c r="E4043" s="534" t="s">
        <v>13883</v>
      </c>
      <c r="F4043" s="534" t="s">
        <v>15259</v>
      </c>
      <c r="G4043" s="533" t="s">
        <v>26400</v>
      </c>
      <c r="H4043" s="533" t="s">
        <v>26400</v>
      </c>
      <c r="I4043" s="535">
        <v>46178</v>
      </c>
      <c r="J4043" s="535">
        <v>46179</v>
      </c>
      <c r="K4043" s="533" t="s">
        <v>43</v>
      </c>
      <c r="L4043" s="533" t="s">
        <v>44</v>
      </c>
      <c r="M4043" s="533" t="s">
        <v>1505</v>
      </c>
      <c r="N4043" s="536"/>
      <c r="O4043" s="533" t="s">
        <v>1298</v>
      </c>
      <c r="P4043" s="536"/>
      <c r="Q4043" s="536"/>
      <c r="R4043" s="337" t="s">
        <v>7768</v>
      </c>
      <c r="S4043" s="536"/>
      <c r="T4043" s="536"/>
      <c r="U4043" s="536"/>
      <c r="V4043" s="536"/>
      <c r="W4043" s="457" t="s">
        <v>820</v>
      </c>
      <c r="X4043" s="533" t="s">
        <v>8747</v>
      </c>
      <c r="Y4043" s="533" t="s">
        <v>26401</v>
      </c>
      <c r="Z4043" s="536"/>
      <c r="AA4043" s="536"/>
      <c r="AB4043" s="536"/>
      <c r="AC4043" s="536"/>
      <c r="AD4043" s="536"/>
      <c r="AE4043" s="536"/>
      <c r="AF4043" s="536"/>
      <c r="AG4043" s="536"/>
      <c r="AH4043" s="536"/>
      <c r="AI4043" s="536"/>
      <c r="AJ4043" s="536"/>
      <c r="AK4043" s="536"/>
      <c r="AL4043" s="536"/>
      <c r="AM4043" s="536"/>
    </row>
    <row r="4044" spans="1:39" s="7" customFormat="1" ht="15" customHeight="1">
      <c r="A4044" s="532" t="s">
        <v>26402</v>
      </c>
      <c r="B4044" s="533" t="s">
        <v>26403</v>
      </c>
      <c r="C4044" s="533" t="s">
        <v>26404</v>
      </c>
      <c r="D4044" s="533" t="s">
        <v>26405</v>
      </c>
      <c r="E4044" s="534" t="s">
        <v>13883</v>
      </c>
      <c r="F4044" s="534" t="s">
        <v>15259</v>
      </c>
      <c r="G4044" s="533" t="s">
        <v>26406</v>
      </c>
      <c r="H4044" s="533" t="s">
        <v>26406</v>
      </c>
      <c r="I4044" s="535">
        <v>46178</v>
      </c>
      <c r="J4044" s="535">
        <v>46179</v>
      </c>
      <c r="K4044" s="533" t="s">
        <v>43</v>
      </c>
      <c r="L4044" s="533" t="s">
        <v>44</v>
      </c>
      <c r="M4044" s="533" t="s">
        <v>1297</v>
      </c>
      <c r="N4044" s="536"/>
      <c r="O4044" s="533" t="s">
        <v>1298</v>
      </c>
      <c r="P4044" s="536"/>
      <c r="Q4044" s="536"/>
      <c r="R4044" s="337" t="s">
        <v>7768</v>
      </c>
      <c r="S4044" s="536"/>
      <c r="T4044" s="536"/>
      <c r="U4044" s="536"/>
      <c r="V4044" s="536"/>
      <c r="W4044" s="457" t="s">
        <v>820</v>
      </c>
      <c r="X4044" s="533" t="s">
        <v>8747</v>
      </c>
      <c r="Y4044" s="533" t="s">
        <v>26407</v>
      </c>
      <c r="Z4044" s="536"/>
      <c r="AA4044" s="536"/>
      <c r="AB4044" s="536"/>
      <c r="AC4044" s="536"/>
      <c r="AD4044" s="536"/>
      <c r="AE4044" s="536"/>
      <c r="AF4044" s="536"/>
      <c r="AG4044" s="536"/>
      <c r="AH4044" s="536"/>
      <c r="AI4044" s="536"/>
      <c r="AJ4044" s="536"/>
      <c r="AK4044" s="536"/>
      <c r="AL4044" s="536"/>
      <c r="AM4044" s="536"/>
    </row>
    <row r="4045" spans="1:39" s="7" customFormat="1" ht="15" customHeight="1">
      <c r="A4045" s="532" t="s">
        <v>26408</v>
      </c>
      <c r="B4045" s="533" t="s">
        <v>26409</v>
      </c>
      <c r="C4045" s="533" t="s">
        <v>26410</v>
      </c>
      <c r="D4045" s="533" t="s">
        <v>26411</v>
      </c>
      <c r="E4045" s="534" t="s">
        <v>13883</v>
      </c>
      <c r="F4045" s="534" t="s">
        <v>15259</v>
      </c>
      <c r="G4045" s="533" t="s">
        <v>26412</v>
      </c>
      <c r="H4045" s="533" t="s">
        <v>26412</v>
      </c>
      <c r="I4045" s="535">
        <v>46178</v>
      </c>
      <c r="J4045" s="535">
        <v>46179</v>
      </c>
      <c r="K4045" s="533" t="s">
        <v>43</v>
      </c>
      <c r="L4045" s="533" t="s">
        <v>44</v>
      </c>
      <c r="M4045" s="533" t="s">
        <v>1297</v>
      </c>
      <c r="N4045" s="536"/>
      <c r="O4045" s="533" t="s">
        <v>1298</v>
      </c>
      <c r="P4045" s="536"/>
      <c r="Q4045" s="536"/>
      <c r="R4045" s="337" t="s">
        <v>7768</v>
      </c>
      <c r="S4045" s="536"/>
      <c r="T4045" s="536"/>
      <c r="U4045" s="536"/>
      <c r="V4045" s="536"/>
      <c r="W4045" s="457" t="s">
        <v>820</v>
      </c>
      <c r="X4045" s="533" t="s">
        <v>8747</v>
      </c>
      <c r="Y4045" s="533" t="s">
        <v>26413</v>
      </c>
      <c r="Z4045" s="536"/>
      <c r="AA4045" s="536"/>
      <c r="AB4045" s="536"/>
      <c r="AC4045" s="536"/>
      <c r="AD4045" s="536"/>
      <c r="AE4045" s="536"/>
      <c r="AF4045" s="536"/>
      <c r="AG4045" s="536"/>
      <c r="AH4045" s="536"/>
      <c r="AI4045" s="536"/>
      <c r="AJ4045" s="536"/>
      <c r="AK4045" s="536"/>
      <c r="AL4045" s="536"/>
      <c r="AM4045" s="536"/>
    </row>
    <row r="4046" spans="1:39" s="7" customFormat="1" ht="15" customHeight="1">
      <c r="A4046" s="532" t="s">
        <v>26414</v>
      </c>
      <c r="B4046" s="533" t="s">
        <v>26415</v>
      </c>
      <c r="C4046" s="533" t="s">
        <v>26416</v>
      </c>
      <c r="D4046" s="533" t="s">
        <v>26417</v>
      </c>
      <c r="E4046" s="534" t="s">
        <v>13883</v>
      </c>
      <c r="F4046" s="534" t="s">
        <v>15259</v>
      </c>
      <c r="G4046" s="533" t="s">
        <v>26418</v>
      </c>
      <c r="H4046" s="533" t="s">
        <v>26418</v>
      </c>
      <c r="I4046" s="535">
        <v>46178</v>
      </c>
      <c r="J4046" s="535">
        <v>46179</v>
      </c>
      <c r="K4046" s="533" t="s">
        <v>26388</v>
      </c>
      <c r="L4046" s="533" t="s">
        <v>44</v>
      </c>
      <c r="M4046" s="533" t="s">
        <v>1297</v>
      </c>
      <c r="N4046" s="536"/>
      <c r="O4046" s="533" t="s">
        <v>1298</v>
      </c>
      <c r="P4046" s="536"/>
      <c r="Q4046" s="536"/>
      <c r="R4046" s="337" t="s">
        <v>7768</v>
      </c>
      <c r="S4046" s="536"/>
      <c r="T4046" s="536"/>
      <c r="U4046" s="536"/>
      <c r="V4046" s="536"/>
      <c r="W4046" s="537" t="s">
        <v>69</v>
      </c>
      <c r="X4046" s="537" t="s">
        <v>69</v>
      </c>
      <c r="Y4046" s="533" t="s">
        <v>26419</v>
      </c>
      <c r="Z4046" s="536"/>
      <c r="AA4046" s="536"/>
      <c r="AB4046" s="536"/>
      <c r="AC4046" s="536"/>
      <c r="AD4046" s="536"/>
      <c r="AE4046" s="536"/>
      <c r="AF4046" s="536"/>
      <c r="AG4046" s="536"/>
      <c r="AH4046" s="536"/>
      <c r="AI4046" s="536"/>
      <c r="AJ4046" s="536"/>
      <c r="AK4046" s="536"/>
      <c r="AL4046" s="536"/>
      <c r="AM4046" s="536"/>
    </row>
    <row r="4047" spans="1:39" s="7" customFormat="1" ht="15" customHeight="1">
      <c r="A4047" s="532" t="s">
        <v>26420</v>
      </c>
      <c r="B4047" s="533" t="s">
        <v>26421</v>
      </c>
      <c r="C4047" s="533" t="s">
        <v>26422</v>
      </c>
      <c r="D4047" s="533" t="s">
        <v>26423</v>
      </c>
      <c r="E4047" s="534" t="s">
        <v>13883</v>
      </c>
      <c r="F4047" s="534" t="s">
        <v>13882</v>
      </c>
      <c r="G4047" s="533" t="s">
        <v>26424</v>
      </c>
      <c r="H4047" s="533" t="s">
        <v>26424</v>
      </c>
      <c r="I4047" s="535">
        <v>46178</v>
      </c>
      <c r="J4047" s="535">
        <v>46179</v>
      </c>
      <c r="K4047" s="533" t="s">
        <v>43</v>
      </c>
      <c r="L4047" s="533" t="s">
        <v>44</v>
      </c>
      <c r="M4047" s="533" t="s">
        <v>1297</v>
      </c>
      <c r="N4047" s="536"/>
      <c r="O4047" s="533" t="s">
        <v>1298</v>
      </c>
      <c r="P4047" s="536"/>
      <c r="Q4047" s="536"/>
      <c r="R4047" s="337" t="s">
        <v>7768</v>
      </c>
      <c r="S4047" s="536"/>
      <c r="T4047" s="536"/>
      <c r="U4047" s="536"/>
      <c r="V4047" s="536"/>
      <c r="W4047" s="457" t="s">
        <v>820</v>
      </c>
      <c r="X4047" s="533" t="s">
        <v>8747</v>
      </c>
      <c r="Y4047" s="533" t="s">
        <v>26425</v>
      </c>
      <c r="Z4047" s="536"/>
      <c r="AA4047" s="536"/>
      <c r="AB4047" s="536"/>
      <c r="AC4047" s="536"/>
      <c r="AD4047" s="536"/>
      <c r="AE4047" s="536"/>
      <c r="AF4047" s="536"/>
      <c r="AG4047" s="536"/>
      <c r="AH4047" s="536"/>
      <c r="AI4047" s="536"/>
      <c r="AJ4047" s="536"/>
      <c r="AK4047" s="536"/>
      <c r="AL4047" s="536"/>
      <c r="AM4047" s="536"/>
    </row>
    <row r="4048" spans="1:39" s="7" customFormat="1" ht="15" customHeight="1">
      <c r="A4048" s="532" t="s">
        <v>26426</v>
      </c>
      <c r="B4048" s="533" t="s">
        <v>26427</v>
      </c>
      <c r="C4048" s="533" t="s">
        <v>26428</v>
      </c>
      <c r="D4048" s="533" t="s">
        <v>26429</v>
      </c>
      <c r="E4048" s="534" t="s">
        <v>13883</v>
      </c>
      <c r="F4048" s="534" t="s">
        <v>13922</v>
      </c>
      <c r="G4048" s="533" t="s">
        <v>26430</v>
      </c>
      <c r="H4048" s="533" t="s">
        <v>26430</v>
      </c>
      <c r="I4048" s="535">
        <v>46179</v>
      </c>
      <c r="J4048" s="535">
        <v>46179</v>
      </c>
      <c r="K4048" s="533" t="s">
        <v>43</v>
      </c>
      <c r="L4048" s="533" t="s">
        <v>44</v>
      </c>
      <c r="M4048" s="533" t="s">
        <v>1297</v>
      </c>
      <c r="N4048" s="536"/>
      <c r="O4048" s="533" t="s">
        <v>1298</v>
      </c>
      <c r="P4048" s="536"/>
      <c r="Q4048" s="536"/>
      <c r="R4048" s="337" t="s">
        <v>7768</v>
      </c>
      <c r="S4048" s="536"/>
      <c r="T4048" s="536"/>
      <c r="U4048" s="536"/>
      <c r="V4048" s="536"/>
      <c r="W4048" s="457" t="s">
        <v>820</v>
      </c>
      <c r="X4048" s="533" t="s">
        <v>8747</v>
      </c>
      <c r="Y4048" s="533" t="s">
        <v>26431</v>
      </c>
      <c r="Z4048" s="536"/>
      <c r="AA4048" s="536"/>
      <c r="AB4048" s="536"/>
      <c r="AC4048" s="536"/>
      <c r="AD4048" s="536"/>
      <c r="AE4048" s="536"/>
      <c r="AF4048" s="536"/>
      <c r="AG4048" s="536"/>
      <c r="AH4048" s="536"/>
      <c r="AI4048" s="536"/>
      <c r="AJ4048" s="536"/>
      <c r="AK4048" s="536"/>
      <c r="AL4048" s="536"/>
      <c r="AM4048" s="536"/>
    </row>
    <row r="4049" spans="1:40" s="7" customFormat="1" ht="15" customHeight="1">
      <c r="A4049" s="268" t="s">
        <v>26432</v>
      </c>
      <c r="B4049" s="269" t="s">
        <v>26433</v>
      </c>
      <c r="C4049" s="269" t="s">
        <v>26434</v>
      </c>
      <c r="D4049" s="269" t="s">
        <v>26435</v>
      </c>
      <c r="E4049" s="270" t="s">
        <v>13883</v>
      </c>
      <c r="F4049" s="270" t="s">
        <v>13922</v>
      </c>
      <c r="G4049" s="269" t="s">
        <v>26436</v>
      </c>
      <c r="H4049" s="269" t="s">
        <v>26436</v>
      </c>
      <c r="I4049" s="271">
        <v>46178</v>
      </c>
      <c r="J4049" s="271">
        <v>46179</v>
      </c>
      <c r="K4049" s="269" t="s">
        <v>43</v>
      </c>
      <c r="L4049" s="269" t="s">
        <v>44</v>
      </c>
      <c r="M4049" s="269" t="s">
        <v>1297</v>
      </c>
      <c r="N4049" s="475"/>
      <c r="O4049" s="269" t="s">
        <v>1298</v>
      </c>
      <c r="P4049" s="288"/>
      <c r="Q4049" s="288"/>
      <c r="R4049" s="337" t="s">
        <v>7768</v>
      </c>
      <c r="S4049" s="288"/>
      <c r="T4049" s="288"/>
      <c r="U4049" s="288"/>
      <c r="V4049" s="288"/>
      <c r="W4049" s="457" t="s">
        <v>820</v>
      </c>
      <c r="X4049" s="285" t="s">
        <v>8747</v>
      </c>
      <c r="Y4049" s="285" t="s">
        <v>26437</v>
      </c>
      <c r="Z4049" s="288"/>
      <c r="AA4049" s="288"/>
      <c r="AB4049" s="288"/>
      <c r="AC4049" s="288"/>
      <c r="AD4049" s="288"/>
      <c r="AE4049" s="288"/>
      <c r="AF4049" s="288"/>
      <c r="AG4049" s="288"/>
      <c r="AH4049" s="288"/>
      <c r="AI4049" s="288"/>
      <c r="AJ4049" s="288"/>
      <c r="AK4049" s="288"/>
      <c r="AL4049" s="288"/>
      <c r="AM4049" s="288"/>
    </row>
    <row r="4050" spans="1:40" s="7" customFormat="1" ht="15" customHeight="1">
      <c r="A4050" s="290" t="s">
        <v>26438</v>
      </c>
      <c r="B4050" s="291" t="s">
        <v>26439</v>
      </c>
      <c r="C4050" s="291" t="s">
        <v>26440</v>
      </c>
      <c r="D4050" s="291" t="s">
        <v>26441</v>
      </c>
      <c r="E4050" s="292" t="s">
        <v>13883</v>
      </c>
      <c r="F4050" s="292" t="s">
        <v>13922</v>
      </c>
      <c r="G4050" s="291" t="s">
        <v>26442</v>
      </c>
      <c r="H4050" s="291" t="s">
        <v>26442</v>
      </c>
      <c r="I4050" s="293">
        <v>46178</v>
      </c>
      <c r="J4050" s="293">
        <v>46179</v>
      </c>
      <c r="K4050" s="291" t="s">
        <v>43</v>
      </c>
      <c r="L4050" s="291" t="s">
        <v>44</v>
      </c>
      <c r="M4050" s="291" t="s">
        <v>1297</v>
      </c>
      <c r="N4050" s="294"/>
      <c r="O4050" s="291" t="s">
        <v>1298</v>
      </c>
      <c r="P4050" s="294"/>
      <c r="Q4050" s="294"/>
      <c r="R4050" s="337" t="s">
        <v>7768</v>
      </c>
      <c r="S4050" s="294"/>
      <c r="T4050" s="294"/>
      <c r="U4050" s="291" t="s">
        <v>26443</v>
      </c>
      <c r="V4050" s="294"/>
      <c r="W4050" s="279" t="s">
        <v>59</v>
      </c>
      <c r="X4050" s="285" t="s">
        <v>23415</v>
      </c>
      <c r="Y4050" s="291" t="s">
        <v>26444</v>
      </c>
      <c r="Z4050" s="294"/>
      <c r="AA4050" s="291">
        <v>5.4078660000000003</v>
      </c>
      <c r="AB4050" s="291">
        <v>-3.9526340000000002</v>
      </c>
      <c r="AC4050" s="291">
        <v>300</v>
      </c>
      <c r="AD4050" s="291" t="s">
        <v>9298</v>
      </c>
      <c r="AE4050" s="291" t="s">
        <v>14027</v>
      </c>
      <c r="AF4050" s="294"/>
      <c r="AG4050" s="294"/>
      <c r="AH4050" s="291">
        <v>3</v>
      </c>
      <c r="AI4050" s="294"/>
      <c r="AJ4050" s="294"/>
      <c r="AK4050" s="294"/>
      <c r="AL4050" s="294"/>
      <c r="AM4050" s="294"/>
    </row>
    <row r="4051" spans="1:40" s="7" customFormat="1" ht="15" customHeight="1">
      <c r="A4051" s="268" t="s">
        <v>26445</v>
      </c>
      <c r="B4051" s="269" t="s">
        <v>26446</v>
      </c>
      <c r="C4051" s="269" t="s">
        <v>26447</v>
      </c>
      <c r="D4051" s="269" t="s">
        <v>26448</v>
      </c>
      <c r="E4051" s="270" t="s">
        <v>13883</v>
      </c>
      <c r="F4051" s="270" t="s">
        <v>13922</v>
      </c>
      <c r="G4051" s="269" t="s">
        <v>26449</v>
      </c>
      <c r="H4051" s="269" t="s">
        <v>26449</v>
      </c>
      <c r="I4051" s="271">
        <v>46178</v>
      </c>
      <c r="J4051" s="271">
        <v>46179</v>
      </c>
      <c r="K4051" s="269" t="s">
        <v>43</v>
      </c>
      <c r="L4051" s="269" t="s">
        <v>44</v>
      </c>
      <c r="M4051" s="269" t="s">
        <v>1297</v>
      </c>
      <c r="N4051" s="475"/>
      <c r="O4051" s="269" t="s">
        <v>1298</v>
      </c>
      <c r="P4051" s="288"/>
      <c r="Q4051" s="288"/>
      <c r="R4051" s="337" t="s">
        <v>7768</v>
      </c>
      <c r="S4051" s="288"/>
      <c r="T4051" s="288"/>
      <c r="U4051" s="285" t="s">
        <v>26450</v>
      </c>
      <c r="V4051" s="288"/>
      <c r="W4051" s="457" t="s">
        <v>59</v>
      </c>
      <c r="X4051" s="285" t="s">
        <v>14943</v>
      </c>
      <c r="Y4051" s="285" t="s">
        <v>26451</v>
      </c>
      <c r="Z4051" s="288"/>
      <c r="AA4051" s="285">
        <v>5.4219920000000004</v>
      </c>
      <c r="AB4051" s="285">
        <v>-3.9823270000000002</v>
      </c>
      <c r="AC4051" s="285">
        <v>150</v>
      </c>
      <c r="AD4051" s="285" t="s">
        <v>13907</v>
      </c>
      <c r="AE4051" s="285" t="s">
        <v>19873</v>
      </c>
      <c r="AF4051" s="288"/>
      <c r="AG4051" s="288"/>
      <c r="AH4051" s="285">
        <v>1</v>
      </c>
      <c r="AI4051" s="288"/>
      <c r="AJ4051" s="288"/>
      <c r="AK4051" s="288"/>
      <c r="AL4051" s="288"/>
      <c r="AM4051" s="288"/>
    </row>
    <row r="4052" spans="1:40" s="7" customFormat="1" ht="15" customHeight="1">
      <c r="A4052" s="268" t="s">
        <v>26452</v>
      </c>
      <c r="B4052" s="269" t="s">
        <v>26453</v>
      </c>
      <c r="C4052" s="269" t="s">
        <v>26454</v>
      </c>
      <c r="D4052" s="269" t="s">
        <v>26455</v>
      </c>
      <c r="E4052" s="270" t="s">
        <v>13883</v>
      </c>
      <c r="F4052" s="270" t="s">
        <v>17614</v>
      </c>
      <c r="G4052" s="269" t="s">
        <v>26456</v>
      </c>
      <c r="H4052" s="269" t="s">
        <v>26456</v>
      </c>
      <c r="I4052" s="271">
        <v>46178</v>
      </c>
      <c r="J4052" s="271">
        <v>46179</v>
      </c>
      <c r="K4052" s="269" t="s">
        <v>25810</v>
      </c>
      <c r="L4052" s="269" t="s">
        <v>44</v>
      </c>
      <c r="M4052" s="269" t="s">
        <v>1297</v>
      </c>
      <c r="N4052" s="475"/>
      <c r="O4052" s="269" t="s">
        <v>1298</v>
      </c>
      <c r="P4052" s="288"/>
      <c r="Q4052" s="288"/>
      <c r="R4052" s="337" t="s">
        <v>7768</v>
      </c>
      <c r="S4052" s="288"/>
      <c r="T4052" s="288"/>
      <c r="U4052" s="288"/>
      <c r="V4052" s="288"/>
      <c r="W4052" s="457" t="s">
        <v>820</v>
      </c>
      <c r="X4052" s="285" t="s">
        <v>1791</v>
      </c>
      <c r="Y4052" s="288"/>
      <c r="Z4052" s="288"/>
      <c r="AA4052" s="288"/>
      <c r="AB4052" s="288"/>
      <c r="AC4052" s="288"/>
      <c r="AD4052" s="288"/>
      <c r="AE4052" s="288"/>
      <c r="AF4052" s="288"/>
      <c r="AG4052" s="288"/>
      <c r="AH4052" s="288"/>
      <c r="AI4052" s="288"/>
      <c r="AJ4052" s="288"/>
      <c r="AK4052" s="288"/>
      <c r="AL4052" s="288"/>
      <c r="AM4052" s="288"/>
    </row>
    <row r="4053" spans="1:40" s="7" customFormat="1" ht="15" customHeight="1">
      <c r="A4053" s="268" t="s">
        <v>26457</v>
      </c>
      <c r="B4053" s="269" t="s">
        <v>26458</v>
      </c>
      <c r="C4053" s="269" t="s">
        <v>26459</v>
      </c>
      <c r="D4053" s="269" t="s">
        <v>26460</v>
      </c>
      <c r="E4053" s="270" t="s">
        <v>13883</v>
      </c>
      <c r="F4053" s="270" t="s">
        <v>17614</v>
      </c>
      <c r="G4053" s="269" t="s">
        <v>26461</v>
      </c>
      <c r="H4053" s="269" t="s">
        <v>26461</v>
      </c>
      <c r="I4053" s="271">
        <v>46179</v>
      </c>
      <c r="J4053" s="271">
        <v>46179</v>
      </c>
      <c r="K4053" s="269" t="s">
        <v>25810</v>
      </c>
      <c r="L4053" s="269" t="s">
        <v>44</v>
      </c>
      <c r="M4053" s="269" t="s">
        <v>1297</v>
      </c>
      <c r="N4053" s="475"/>
      <c r="O4053" s="269" t="s">
        <v>1298</v>
      </c>
      <c r="P4053" s="288"/>
      <c r="Q4053" s="288"/>
      <c r="R4053" s="337" t="s">
        <v>7768</v>
      </c>
      <c r="S4053" s="288"/>
      <c r="T4053" s="288"/>
      <c r="U4053" s="288"/>
      <c r="V4053" s="288"/>
      <c r="W4053" s="457" t="s">
        <v>820</v>
      </c>
      <c r="X4053" s="285" t="s">
        <v>1791</v>
      </c>
      <c r="Y4053" s="288"/>
      <c r="Z4053" s="288"/>
      <c r="AA4053" s="288"/>
      <c r="AB4053" s="288"/>
      <c r="AC4053" s="288"/>
      <c r="AD4053" s="288"/>
      <c r="AE4053" s="288"/>
      <c r="AF4053" s="288"/>
      <c r="AG4053" s="288"/>
      <c r="AH4053" s="288"/>
      <c r="AI4053" s="288"/>
      <c r="AJ4053" s="288"/>
      <c r="AK4053" s="288"/>
      <c r="AL4053" s="288"/>
      <c r="AM4053" s="288"/>
    </row>
    <row r="4054" spans="1:40" s="7" customFormat="1" ht="15" customHeight="1">
      <c r="A4054" s="268" t="s">
        <v>26462</v>
      </c>
      <c r="B4054" s="269" t="s">
        <v>26463</v>
      </c>
      <c r="C4054" s="269" t="s">
        <v>26464</v>
      </c>
      <c r="D4054" s="269" t="s">
        <v>26465</v>
      </c>
      <c r="E4054" s="270" t="s">
        <v>13883</v>
      </c>
      <c r="F4054" s="270" t="s">
        <v>13882</v>
      </c>
      <c r="G4054" s="269" t="s">
        <v>26466</v>
      </c>
      <c r="H4054" s="269" t="s">
        <v>26466</v>
      </c>
      <c r="I4054" s="271">
        <v>46179</v>
      </c>
      <c r="J4054" s="271">
        <v>46179</v>
      </c>
      <c r="K4054" s="269" t="s">
        <v>9957</v>
      </c>
      <c r="L4054" s="269" t="s">
        <v>44</v>
      </c>
      <c r="M4054" s="269" t="s">
        <v>1297</v>
      </c>
      <c r="N4054" s="475"/>
      <c r="O4054" s="269" t="s">
        <v>1298</v>
      </c>
      <c r="P4054" s="475"/>
      <c r="Q4054" s="475"/>
      <c r="R4054" s="337">
        <v>46183</v>
      </c>
      <c r="S4054" s="475"/>
      <c r="T4054" s="475"/>
      <c r="U4054" s="269" t="s">
        <v>26032</v>
      </c>
      <c r="V4054" s="475"/>
      <c r="W4054" s="531" t="s">
        <v>59</v>
      </c>
      <c r="X4054" s="269" t="s">
        <v>1791</v>
      </c>
      <c r="Y4054" s="269" t="s">
        <v>26467</v>
      </c>
      <c r="Z4054" s="475"/>
      <c r="AA4054" s="269">
        <v>5.3660399999999999</v>
      </c>
      <c r="AB4054" s="269">
        <v>-3.9011</v>
      </c>
      <c r="AC4054" s="269">
        <v>200</v>
      </c>
      <c r="AD4054" s="269" t="s">
        <v>15223</v>
      </c>
      <c r="AE4054" s="269" t="s">
        <v>15670</v>
      </c>
      <c r="AF4054" s="475"/>
      <c r="AG4054" s="475"/>
      <c r="AH4054" s="269">
        <v>2</v>
      </c>
      <c r="AI4054" s="475"/>
      <c r="AJ4054" s="475"/>
      <c r="AK4054" s="475"/>
      <c r="AL4054" s="475"/>
      <c r="AM4054" s="475"/>
    </row>
    <row r="4055" spans="1:40" s="7" customFormat="1" ht="15" customHeight="1">
      <c r="A4055" s="268" t="s">
        <v>26468</v>
      </c>
      <c r="B4055" s="269" t="s">
        <v>26469</v>
      </c>
      <c r="C4055" s="269" t="s">
        <v>26470</v>
      </c>
      <c r="D4055" s="269" t="s">
        <v>26471</v>
      </c>
      <c r="E4055" s="270" t="s">
        <v>13883</v>
      </c>
      <c r="F4055" s="270" t="s">
        <v>13922</v>
      </c>
      <c r="G4055" s="269" t="s">
        <v>26472</v>
      </c>
      <c r="H4055" s="269" t="s">
        <v>26472</v>
      </c>
      <c r="I4055" s="271">
        <v>46178</v>
      </c>
      <c r="J4055" s="271">
        <v>46179</v>
      </c>
      <c r="K4055" s="269" t="s">
        <v>7992</v>
      </c>
      <c r="L4055" s="269" t="s">
        <v>44</v>
      </c>
      <c r="M4055" s="269" t="s">
        <v>1297</v>
      </c>
      <c r="N4055" s="475"/>
      <c r="O4055" s="269" t="s">
        <v>1298</v>
      </c>
      <c r="P4055" s="475"/>
      <c r="Q4055" s="475"/>
      <c r="R4055" s="337">
        <v>46182</v>
      </c>
      <c r="S4055" s="269">
        <v>2150073229</v>
      </c>
      <c r="T4055" s="269" t="s">
        <v>26473</v>
      </c>
      <c r="U4055" s="269" t="s">
        <v>26474</v>
      </c>
      <c r="V4055" s="475"/>
      <c r="W4055" s="531" t="s">
        <v>59</v>
      </c>
      <c r="X4055" s="269" t="s">
        <v>1791</v>
      </c>
      <c r="Y4055" s="269" t="s">
        <v>26475</v>
      </c>
      <c r="Z4055" s="475"/>
      <c r="AA4055" s="269">
        <v>5.4232089999999999</v>
      </c>
      <c r="AB4055" s="269">
        <v>-3.9840409999999999</v>
      </c>
      <c r="AC4055" s="269">
        <v>100</v>
      </c>
      <c r="AD4055" s="269" t="s">
        <v>9206</v>
      </c>
      <c r="AE4055" s="269" t="s">
        <v>15475</v>
      </c>
      <c r="AF4055" s="475"/>
      <c r="AG4055" s="475"/>
      <c r="AH4055" s="269">
        <v>0</v>
      </c>
      <c r="AI4055" s="475"/>
      <c r="AJ4055" s="475"/>
      <c r="AK4055" s="269" t="s">
        <v>16183</v>
      </c>
      <c r="AL4055" s="475"/>
      <c r="AM4055" s="475"/>
    </row>
    <row r="4056" spans="1:40" s="7" customFormat="1" ht="15" customHeight="1">
      <c r="A4056" s="268" t="s">
        <v>26476</v>
      </c>
      <c r="B4056" s="269" t="s">
        <v>26477</v>
      </c>
      <c r="C4056" s="289" t="s">
        <v>25894</v>
      </c>
      <c r="D4056" s="269" t="s">
        <v>26478</v>
      </c>
      <c r="E4056" s="270" t="s">
        <v>13883</v>
      </c>
      <c r="F4056" s="270" t="s">
        <v>13882</v>
      </c>
      <c r="G4056" s="269" t="s">
        <v>25895</v>
      </c>
      <c r="H4056" s="269" t="s">
        <v>25895</v>
      </c>
      <c r="I4056" s="271">
        <v>46178</v>
      </c>
      <c r="J4056" s="271">
        <v>46179</v>
      </c>
      <c r="K4056" s="269" t="s">
        <v>43</v>
      </c>
      <c r="L4056" s="269" t="s">
        <v>44</v>
      </c>
      <c r="M4056" s="269" t="s">
        <v>1297</v>
      </c>
      <c r="N4056" s="475"/>
      <c r="O4056" s="269" t="s">
        <v>1298</v>
      </c>
      <c r="P4056" s="288"/>
      <c r="Q4056" s="288"/>
      <c r="R4056" s="337" t="s">
        <v>7768</v>
      </c>
      <c r="S4056" s="288"/>
      <c r="T4056" s="288"/>
      <c r="U4056" s="288"/>
      <c r="V4056" s="288"/>
      <c r="W4056" s="457" t="s">
        <v>820</v>
      </c>
      <c r="X4056" s="285" t="s">
        <v>87</v>
      </c>
      <c r="Y4056" s="288"/>
      <c r="Z4056" s="288"/>
      <c r="AA4056" s="288"/>
      <c r="AB4056" s="288"/>
      <c r="AC4056" s="288"/>
      <c r="AD4056" s="288"/>
      <c r="AE4056" s="288"/>
      <c r="AF4056" s="288"/>
      <c r="AG4056" s="288"/>
      <c r="AH4056" s="288"/>
      <c r="AI4056" s="288"/>
      <c r="AJ4056" s="288"/>
      <c r="AK4056" s="288"/>
      <c r="AL4056" s="288"/>
      <c r="AM4056" s="288"/>
    </row>
    <row r="4057" spans="1:40" s="7" customFormat="1" ht="15" customHeight="1">
      <c r="A4057" s="268" t="s">
        <v>26479</v>
      </c>
      <c r="B4057" s="269" t="s">
        <v>26480</v>
      </c>
      <c r="C4057" s="269" t="s">
        <v>26481</v>
      </c>
      <c r="D4057" s="269" t="s">
        <v>26482</v>
      </c>
      <c r="E4057" s="270" t="s">
        <v>13883</v>
      </c>
      <c r="F4057" s="270" t="s">
        <v>13922</v>
      </c>
      <c r="G4057" s="269" t="s">
        <v>26483</v>
      </c>
      <c r="H4057" s="269" t="s">
        <v>26483</v>
      </c>
      <c r="I4057" s="271">
        <v>46178</v>
      </c>
      <c r="J4057" s="271">
        <v>46179</v>
      </c>
      <c r="K4057" s="269" t="s">
        <v>7992</v>
      </c>
      <c r="L4057" s="269" t="s">
        <v>44</v>
      </c>
      <c r="M4057" s="269" t="s">
        <v>1297</v>
      </c>
      <c r="N4057" s="475"/>
      <c r="O4057" s="269" t="s">
        <v>1298</v>
      </c>
      <c r="P4057" s="475"/>
      <c r="Q4057" s="475"/>
      <c r="R4057" s="337">
        <v>46182</v>
      </c>
      <c r="S4057" s="269">
        <v>2150073236</v>
      </c>
      <c r="T4057" s="269" t="s">
        <v>26484</v>
      </c>
      <c r="U4057" s="269" t="s">
        <v>24504</v>
      </c>
      <c r="V4057" s="475"/>
      <c r="W4057" s="531" t="s">
        <v>59</v>
      </c>
      <c r="X4057" s="269" t="s">
        <v>1791</v>
      </c>
      <c r="Y4057" s="269" t="s">
        <v>26485</v>
      </c>
      <c r="Z4057" s="475"/>
      <c r="AA4057" s="269">
        <v>5.4240349999999999</v>
      </c>
      <c r="AB4057" s="269">
        <v>-3.9841229999999999</v>
      </c>
      <c r="AC4057" s="269">
        <v>200</v>
      </c>
      <c r="AD4057" s="269" t="s">
        <v>9206</v>
      </c>
      <c r="AE4057" s="269" t="s">
        <v>15475</v>
      </c>
      <c r="AF4057" s="475"/>
      <c r="AG4057" s="475"/>
      <c r="AH4057" s="269">
        <v>0</v>
      </c>
      <c r="AI4057" s="475"/>
      <c r="AJ4057" s="475"/>
      <c r="AK4057" s="269" t="s">
        <v>18099</v>
      </c>
      <c r="AL4057" s="475"/>
      <c r="AM4057" s="475"/>
    </row>
    <row r="4058" spans="1:40" s="7" customFormat="1" ht="15" customHeight="1">
      <c r="A4058" s="268" t="s">
        <v>26486</v>
      </c>
      <c r="B4058" s="269" t="s">
        <v>26487</v>
      </c>
      <c r="C4058" s="269" t="s">
        <v>26488</v>
      </c>
      <c r="D4058" s="269" t="s">
        <v>22003</v>
      </c>
      <c r="E4058" s="270" t="s">
        <v>13883</v>
      </c>
      <c r="F4058" s="270" t="s">
        <v>13922</v>
      </c>
      <c r="G4058" s="269" t="s">
        <v>26489</v>
      </c>
      <c r="H4058" s="269" t="s">
        <v>26489</v>
      </c>
      <c r="I4058" s="271">
        <v>46178</v>
      </c>
      <c r="J4058" s="271">
        <v>46179</v>
      </c>
      <c r="K4058" s="269" t="s">
        <v>43</v>
      </c>
      <c r="L4058" s="269" t="s">
        <v>44</v>
      </c>
      <c r="M4058" s="269" t="s">
        <v>1297</v>
      </c>
      <c r="N4058" s="475"/>
      <c r="O4058" s="269" t="s">
        <v>7306</v>
      </c>
      <c r="P4058" s="475"/>
      <c r="Q4058" s="475"/>
      <c r="R4058" s="337" t="s">
        <v>7768</v>
      </c>
      <c r="S4058" s="288"/>
      <c r="T4058" s="288"/>
      <c r="U4058" s="269" t="s">
        <v>26490</v>
      </c>
      <c r="V4058" s="475"/>
      <c r="W4058" s="531" t="s">
        <v>15182</v>
      </c>
      <c r="X4058" s="269" t="s">
        <v>14943</v>
      </c>
      <c r="Y4058" s="269" t="s">
        <v>26491</v>
      </c>
      <c r="Z4058" s="475"/>
      <c r="AA4058" s="269">
        <v>5.4034690000000003</v>
      </c>
      <c r="AB4058" s="269">
        <v>-3.9563579999999998</v>
      </c>
      <c r="AC4058" s="269">
        <v>200</v>
      </c>
      <c r="AD4058" s="269" t="s">
        <v>14124</v>
      </c>
      <c r="AE4058" s="269" t="s">
        <v>17211</v>
      </c>
      <c r="AF4058" s="475"/>
      <c r="AG4058" s="475"/>
      <c r="AH4058" s="269">
        <v>0</v>
      </c>
      <c r="AI4058" s="475"/>
      <c r="AJ4058" s="475"/>
      <c r="AK4058" s="269" t="s">
        <v>14278</v>
      </c>
      <c r="AL4058" s="475"/>
      <c r="AM4058" s="475"/>
    </row>
    <row r="4059" spans="1:40" s="7" customFormat="1" ht="15" customHeight="1">
      <c r="A4059" s="290" t="s">
        <v>26492</v>
      </c>
      <c r="B4059" s="291" t="s">
        <v>26493</v>
      </c>
      <c r="C4059" s="291" t="s">
        <v>26494</v>
      </c>
      <c r="D4059" s="291" t="s">
        <v>26495</v>
      </c>
      <c r="E4059" s="292" t="s">
        <v>13883</v>
      </c>
      <c r="F4059" s="292" t="s">
        <v>13922</v>
      </c>
      <c r="G4059" s="291" t="s">
        <v>26496</v>
      </c>
      <c r="H4059" s="291" t="s">
        <v>26496</v>
      </c>
      <c r="I4059" s="293">
        <v>46178</v>
      </c>
      <c r="J4059" s="293">
        <v>46179</v>
      </c>
      <c r="K4059" s="291" t="s">
        <v>43</v>
      </c>
      <c r="L4059" s="291" t="s">
        <v>44</v>
      </c>
      <c r="M4059" s="291" t="s">
        <v>1297</v>
      </c>
      <c r="N4059" s="294"/>
      <c r="O4059" s="291" t="s">
        <v>1298</v>
      </c>
      <c r="P4059" s="294"/>
      <c r="Q4059" s="294"/>
      <c r="R4059" s="337" t="s">
        <v>7768</v>
      </c>
      <c r="S4059" s="294"/>
      <c r="T4059" s="294"/>
      <c r="U4059" s="294"/>
      <c r="V4059" s="294"/>
      <c r="W4059" s="457" t="s">
        <v>820</v>
      </c>
      <c r="X4059" s="291" t="s">
        <v>8747</v>
      </c>
      <c r="Y4059" s="291" t="s">
        <v>26497</v>
      </c>
      <c r="Z4059" s="294"/>
      <c r="AA4059" s="294"/>
      <c r="AB4059" s="294"/>
      <c r="AC4059" s="294"/>
      <c r="AD4059" s="294"/>
      <c r="AE4059" s="294"/>
      <c r="AF4059" s="294"/>
      <c r="AG4059" s="294"/>
      <c r="AH4059" s="294"/>
      <c r="AI4059" s="294"/>
      <c r="AJ4059" s="294"/>
      <c r="AK4059" s="294"/>
      <c r="AL4059" s="294"/>
      <c r="AM4059" s="294"/>
    </row>
    <row r="4060" spans="1:40" s="7" customFormat="1" ht="15" customHeight="1">
      <c r="A4060" s="290" t="s">
        <v>26498</v>
      </c>
      <c r="B4060" s="291" t="s">
        <v>26499</v>
      </c>
      <c r="C4060" s="291" t="s">
        <v>26500</v>
      </c>
      <c r="D4060" s="291" t="s">
        <v>26501</v>
      </c>
      <c r="E4060" s="292" t="s">
        <v>13883</v>
      </c>
      <c r="F4060" s="292" t="s">
        <v>13922</v>
      </c>
      <c r="G4060" s="291" t="s">
        <v>26502</v>
      </c>
      <c r="H4060" s="291" t="s">
        <v>26502</v>
      </c>
      <c r="I4060" s="293">
        <v>46178</v>
      </c>
      <c r="J4060" s="293">
        <v>46179</v>
      </c>
      <c r="K4060" s="291" t="s">
        <v>43</v>
      </c>
      <c r="L4060" s="291" t="s">
        <v>44</v>
      </c>
      <c r="M4060" s="291" t="s">
        <v>1297</v>
      </c>
      <c r="N4060" s="294"/>
      <c r="O4060" s="291" t="s">
        <v>1298</v>
      </c>
      <c r="P4060" s="294"/>
      <c r="Q4060" s="294"/>
      <c r="R4060" s="337" t="s">
        <v>7768</v>
      </c>
      <c r="S4060" s="294"/>
      <c r="T4060" s="294"/>
      <c r="U4060" s="291" t="s">
        <v>26503</v>
      </c>
      <c r="V4060" s="294"/>
      <c r="W4060" s="279" t="s">
        <v>69</v>
      </c>
      <c r="X4060" s="291" t="s">
        <v>15627</v>
      </c>
      <c r="Y4060" s="291" t="s">
        <v>26504</v>
      </c>
      <c r="Z4060" s="294"/>
      <c r="AA4060" s="291">
        <v>5.3843800000000002</v>
      </c>
      <c r="AB4060" s="291">
        <v>-3.9488569999999998</v>
      </c>
      <c r="AC4060" s="294"/>
      <c r="AD4060" s="294"/>
      <c r="AE4060" s="294"/>
      <c r="AF4060" s="294"/>
      <c r="AG4060" s="294"/>
      <c r="AH4060" s="294"/>
      <c r="AI4060" s="294"/>
      <c r="AJ4060" s="294"/>
      <c r="AK4060" s="294"/>
      <c r="AL4060" s="294"/>
      <c r="AM4060" s="294"/>
    </row>
    <row r="4061" spans="1:40" s="7" customFormat="1" ht="15" customHeight="1">
      <c r="A4061" s="290" t="s">
        <v>26505</v>
      </c>
      <c r="B4061" s="291" t="s">
        <v>26506</v>
      </c>
      <c r="C4061" s="291" t="s">
        <v>26507</v>
      </c>
      <c r="D4061" s="291" t="s">
        <v>26508</v>
      </c>
      <c r="E4061" s="292" t="s">
        <v>13883</v>
      </c>
      <c r="F4061" s="292" t="s">
        <v>13922</v>
      </c>
      <c r="G4061" s="291" t="s">
        <v>26509</v>
      </c>
      <c r="H4061" s="291" t="s">
        <v>26509</v>
      </c>
      <c r="I4061" s="293">
        <v>46178</v>
      </c>
      <c r="J4061" s="293">
        <v>46179</v>
      </c>
      <c r="K4061" s="291" t="s">
        <v>7992</v>
      </c>
      <c r="L4061" s="291" t="s">
        <v>44</v>
      </c>
      <c r="M4061" s="291" t="s">
        <v>1297</v>
      </c>
      <c r="N4061" s="294"/>
      <c r="O4061" s="291" t="s">
        <v>1906</v>
      </c>
      <c r="P4061" s="294"/>
      <c r="Q4061" s="294"/>
      <c r="R4061" s="337">
        <v>46183</v>
      </c>
      <c r="S4061" s="294"/>
      <c r="T4061" s="294"/>
      <c r="U4061" s="291" t="s">
        <v>26510</v>
      </c>
      <c r="V4061" s="294"/>
      <c r="W4061" s="279" t="s">
        <v>59</v>
      </c>
      <c r="X4061" s="291" t="s">
        <v>1791</v>
      </c>
      <c r="Y4061" s="291" t="s">
        <v>26511</v>
      </c>
      <c r="Z4061" s="294"/>
      <c r="AA4061" s="291">
        <v>5.3628150000000003</v>
      </c>
      <c r="AB4061" s="291">
        <v>-3.9592930000000002</v>
      </c>
      <c r="AC4061" s="291">
        <v>200</v>
      </c>
      <c r="AD4061" s="291" t="s">
        <v>14124</v>
      </c>
      <c r="AE4061" s="291" t="s">
        <v>26510</v>
      </c>
      <c r="AF4061" s="294"/>
      <c r="AG4061" s="294"/>
      <c r="AH4061" s="291">
        <v>0</v>
      </c>
      <c r="AI4061" s="294"/>
      <c r="AJ4061" s="294"/>
      <c r="AK4061" s="294"/>
      <c r="AL4061" s="294"/>
      <c r="AM4061" s="294"/>
    </row>
    <row r="4062" spans="1:40" s="7" customFormat="1" ht="15" hidden="1" customHeight="1">
      <c r="A4062" s="290" t="s">
        <v>26512</v>
      </c>
      <c r="B4062" s="294"/>
      <c r="C4062" s="291" t="s">
        <v>26513</v>
      </c>
      <c r="D4062" s="291" t="s">
        <v>26514</v>
      </c>
      <c r="E4062" s="292" t="s">
        <v>13883</v>
      </c>
      <c r="F4062" s="292" t="s">
        <v>13922</v>
      </c>
      <c r="G4062" s="291" t="s">
        <v>26515</v>
      </c>
      <c r="H4062" s="294"/>
      <c r="I4062" s="294"/>
      <c r="J4062" s="293">
        <v>46179</v>
      </c>
      <c r="K4062" s="291" t="s">
        <v>7992</v>
      </c>
      <c r="L4062" s="291" t="s">
        <v>44</v>
      </c>
      <c r="M4062" s="294"/>
      <c r="N4062" s="294"/>
      <c r="O4062" s="294"/>
      <c r="P4062" s="294"/>
      <c r="Q4062" s="294"/>
      <c r="R4062" s="337">
        <v>46183</v>
      </c>
      <c r="S4062" s="294"/>
      <c r="T4062" s="294"/>
      <c r="U4062" s="291" t="s">
        <v>26516</v>
      </c>
      <c r="V4062" s="294"/>
      <c r="W4062" s="291" t="s">
        <v>59</v>
      </c>
      <c r="X4062" s="291" t="s">
        <v>1791</v>
      </c>
      <c r="Y4062" s="291" t="s">
        <v>26517</v>
      </c>
      <c r="Z4062" s="294"/>
      <c r="AA4062" s="291">
        <v>5.3684089999999998</v>
      </c>
      <c r="AB4062" s="291">
        <v>-3.971603</v>
      </c>
      <c r="AC4062" s="291">
        <v>200</v>
      </c>
      <c r="AD4062" s="291" t="s">
        <v>14276</v>
      </c>
      <c r="AE4062" s="291" t="s">
        <v>14323</v>
      </c>
      <c r="AF4062" s="294"/>
      <c r="AG4062" s="294"/>
      <c r="AH4062" s="291">
        <v>0</v>
      </c>
      <c r="AI4062" s="294"/>
      <c r="AJ4062" s="294"/>
      <c r="AK4062" s="294"/>
      <c r="AL4062" s="294"/>
      <c r="AM4062" s="294"/>
    </row>
    <row r="4063" spans="1:40" s="7" customFormat="1" ht="15" customHeight="1">
      <c r="A4063" s="478" t="s">
        <v>26518</v>
      </c>
      <c r="B4063" s="466" t="s">
        <v>26519</v>
      </c>
      <c r="C4063" s="466" t="s">
        <v>26520</v>
      </c>
      <c r="D4063" s="466" t="s">
        <v>26521</v>
      </c>
      <c r="E4063" s="480" t="s">
        <v>13883</v>
      </c>
      <c r="F4063" s="480" t="s">
        <v>15259</v>
      </c>
      <c r="G4063" s="466" t="s">
        <v>26522</v>
      </c>
      <c r="H4063" s="466" t="s">
        <v>26522</v>
      </c>
      <c r="I4063" s="481">
        <v>46180</v>
      </c>
      <c r="J4063" s="481">
        <v>46181</v>
      </c>
      <c r="K4063" s="466" t="s">
        <v>1959</v>
      </c>
      <c r="L4063" s="466" t="s">
        <v>44</v>
      </c>
      <c r="M4063" s="466" t="s">
        <v>1297</v>
      </c>
      <c r="N4063" s="479"/>
      <c r="O4063" s="466" t="s">
        <v>1298</v>
      </c>
      <c r="P4063" s="479"/>
      <c r="Q4063" s="479"/>
      <c r="R4063" s="337">
        <v>46182</v>
      </c>
      <c r="S4063" s="466">
        <v>2150073195</v>
      </c>
      <c r="T4063" s="466" t="s">
        <v>26523</v>
      </c>
      <c r="U4063" s="466" t="s">
        <v>26524</v>
      </c>
      <c r="V4063" s="479"/>
      <c r="W4063" s="466" t="s">
        <v>59</v>
      </c>
      <c r="X4063" s="462" t="s">
        <v>1791</v>
      </c>
      <c r="Y4063" s="466" t="s">
        <v>26525</v>
      </c>
      <c r="Z4063" s="479"/>
      <c r="AA4063" s="466">
        <v>5.4183050000000001</v>
      </c>
      <c r="AB4063" s="466">
        <v>-4.0028620000000004</v>
      </c>
      <c r="AC4063" s="466">
        <v>100</v>
      </c>
      <c r="AD4063" s="466" t="s">
        <v>9500</v>
      </c>
      <c r="AE4063" s="466" t="s">
        <v>18712</v>
      </c>
      <c r="AF4063" s="479"/>
      <c r="AG4063" s="479"/>
      <c r="AH4063" s="466">
        <v>0</v>
      </c>
      <c r="AI4063" s="479"/>
      <c r="AJ4063" s="479"/>
      <c r="AK4063" s="466" t="s">
        <v>16206</v>
      </c>
      <c r="AL4063" s="479"/>
      <c r="AM4063" s="479"/>
      <c r="AN4063" s="172">
        <f t="shared" ref="AN4063:AN4070" si="87">R4063-J4063</f>
        <v>1</v>
      </c>
    </row>
    <row r="4064" spans="1:40" s="7" customFormat="1" ht="15" customHeight="1">
      <c r="A4064" s="478" t="s">
        <v>26526</v>
      </c>
      <c r="B4064" s="466" t="s">
        <v>26527</v>
      </c>
      <c r="C4064" s="466" t="s">
        <v>26528</v>
      </c>
      <c r="D4064" s="466" t="s">
        <v>26529</v>
      </c>
      <c r="E4064" s="480" t="s">
        <v>13883</v>
      </c>
      <c r="F4064" s="480" t="s">
        <v>15259</v>
      </c>
      <c r="G4064" s="466" t="s">
        <v>26530</v>
      </c>
      <c r="H4064" s="466" t="s">
        <v>26530</v>
      </c>
      <c r="I4064" s="481">
        <v>46180</v>
      </c>
      <c r="J4064" s="481">
        <v>46181</v>
      </c>
      <c r="K4064" s="466" t="s">
        <v>1959</v>
      </c>
      <c r="L4064" s="466" t="s">
        <v>44</v>
      </c>
      <c r="M4064" s="466" t="s">
        <v>1297</v>
      </c>
      <c r="N4064" s="479"/>
      <c r="O4064" s="466" t="s">
        <v>1298</v>
      </c>
      <c r="P4064" s="479"/>
      <c r="Q4064" s="479"/>
      <c r="R4064" s="337">
        <v>46182</v>
      </c>
      <c r="S4064" s="466">
        <v>2150073194</v>
      </c>
      <c r="T4064" s="466" t="s">
        <v>26531</v>
      </c>
      <c r="U4064" s="466" t="s">
        <v>26524</v>
      </c>
      <c r="V4064" s="479"/>
      <c r="W4064" s="466" t="s">
        <v>59</v>
      </c>
      <c r="X4064" s="462" t="s">
        <v>1791</v>
      </c>
      <c r="Y4064" s="466" t="s">
        <v>26532</v>
      </c>
      <c r="Z4064" s="479"/>
      <c r="AA4064" s="466">
        <v>5.4179240000000002</v>
      </c>
      <c r="AB4064" s="466">
        <v>-4.0028560000000004</v>
      </c>
      <c r="AC4064" s="466">
        <v>100</v>
      </c>
      <c r="AD4064" s="466" t="s">
        <v>9500</v>
      </c>
      <c r="AE4064" s="466" t="s">
        <v>18712</v>
      </c>
      <c r="AF4064" s="479"/>
      <c r="AG4064" s="479"/>
      <c r="AH4064" s="466">
        <v>0</v>
      </c>
      <c r="AI4064" s="479"/>
      <c r="AJ4064" s="479"/>
      <c r="AK4064" s="466" t="s">
        <v>16206</v>
      </c>
      <c r="AL4064" s="479"/>
      <c r="AM4064" s="479"/>
      <c r="AN4064" s="172">
        <f t="shared" si="87"/>
        <v>1</v>
      </c>
    </row>
    <row r="4065" spans="1:40" s="7" customFormat="1" ht="15" customHeight="1">
      <c r="A4065" s="478" t="s">
        <v>26533</v>
      </c>
      <c r="B4065" s="466" t="s">
        <v>26534</v>
      </c>
      <c r="C4065" s="466" t="s">
        <v>26535</v>
      </c>
      <c r="D4065" s="466" t="s">
        <v>26536</v>
      </c>
      <c r="E4065" s="480" t="s">
        <v>13883</v>
      </c>
      <c r="F4065" s="480" t="s">
        <v>15259</v>
      </c>
      <c r="G4065" s="466" t="s">
        <v>26537</v>
      </c>
      <c r="H4065" s="466" t="s">
        <v>26537</v>
      </c>
      <c r="I4065" s="481">
        <v>46180</v>
      </c>
      <c r="J4065" s="481">
        <v>46181</v>
      </c>
      <c r="K4065" s="466" t="s">
        <v>1959</v>
      </c>
      <c r="L4065" s="466" t="s">
        <v>44</v>
      </c>
      <c r="M4065" s="466" t="s">
        <v>1297</v>
      </c>
      <c r="N4065" s="479"/>
      <c r="O4065" s="466" t="s">
        <v>1298</v>
      </c>
      <c r="P4065" s="479"/>
      <c r="Q4065" s="479"/>
      <c r="R4065" s="337">
        <v>46182</v>
      </c>
      <c r="S4065" s="466">
        <v>2150073243</v>
      </c>
      <c r="T4065" s="466" t="s">
        <v>26538</v>
      </c>
      <c r="U4065" s="466" t="s">
        <v>26539</v>
      </c>
      <c r="V4065" s="479"/>
      <c r="W4065" s="466" t="s">
        <v>59</v>
      </c>
      <c r="X4065" s="462" t="s">
        <v>1791</v>
      </c>
      <c r="Y4065" s="466" t="s">
        <v>26540</v>
      </c>
      <c r="Z4065" s="479"/>
      <c r="AA4065" s="466">
        <v>5.41777</v>
      </c>
      <c r="AB4065" s="466">
        <v>-4.0012220000000003</v>
      </c>
      <c r="AC4065" s="466">
        <v>100</v>
      </c>
      <c r="AD4065" s="466" t="s">
        <v>14637</v>
      </c>
      <c r="AE4065" s="466" t="s">
        <v>18712</v>
      </c>
      <c r="AF4065" s="479"/>
      <c r="AG4065" s="479"/>
      <c r="AH4065" s="466">
        <v>0</v>
      </c>
      <c r="AI4065" s="479"/>
      <c r="AJ4065" s="479"/>
      <c r="AK4065" s="466" t="s">
        <v>16206</v>
      </c>
      <c r="AL4065" s="479"/>
      <c r="AM4065" s="479"/>
      <c r="AN4065" s="172">
        <f t="shared" si="87"/>
        <v>1</v>
      </c>
    </row>
    <row r="4066" spans="1:40" s="7" customFormat="1" ht="15" customHeight="1">
      <c r="A4066" s="478" t="s">
        <v>26541</v>
      </c>
      <c r="B4066" s="466" t="s">
        <v>26542</v>
      </c>
      <c r="C4066" s="466" t="s">
        <v>26543</v>
      </c>
      <c r="D4066" s="466" t="s">
        <v>26544</v>
      </c>
      <c r="E4066" s="480" t="s">
        <v>13883</v>
      </c>
      <c r="F4066" s="480" t="s">
        <v>15259</v>
      </c>
      <c r="G4066" s="466" t="s">
        <v>26545</v>
      </c>
      <c r="H4066" s="466" t="s">
        <v>26545</v>
      </c>
      <c r="I4066" s="481">
        <v>46180</v>
      </c>
      <c r="J4066" s="481">
        <v>46181</v>
      </c>
      <c r="K4066" s="466" t="s">
        <v>1959</v>
      </c>
      <c r="L4066" s="466" t="s">
        <v>44</v>
      </c>
      <c r="M4066" s="466" t="s">
        <v>1297</v>
      </c>
      <c r="N4066" s="479"/>
      <c r="O4066" s="466" t="s">
        <v>1298</v>
      </c>
      <c r="P4066" s="479"/>
      <c r="Q4066" s="479"/>
      <c r="R4066" s="337">
        <v>46182</v>
      </c>
      <c r="S4066" s="466">
        <v>2150073244</v>
      </c>
      <c r="T4066" s="466" t="s">
        <v>26546</v>
      </c>
      <c r="U4066" s="466" t="s">
        <v>26547</v>
      </c>
      <c r="V4066" s="479"/>
      <c r="W4066" s="466" t="s">
        <v>59</v>
      </c>
      <c r="X4066" s="462" t="s">
        <v>1791</v>
      </c>
      <c r="Y4066" s="466" t="s">
        <v>26548</v>
      </c>
      <c r="Z4066" s="479"/>
      <c r="AA4066" s="466">
        <v>5.4179089999999999</v>
      </c>
      <c r="AB4066" s="466">
        <v>-3.999209</v>
      </c>
      <c r="AC4066" s="466">
        <v>100</v>
      </c>
      <c r="AD4066" s="466" t="s">
        <v>9206</v>
      </c>
      <c r="AE4066" s="466" t="s">
        <v>18712</v>
      </c>
      <c r="AF4066" s="479"/>
      <c r="AG4066" s="479"/>
      <c r="AH4066" s="479"/>
      <c r="AI4066" s="479"/>
      <c r="AJ4066" s="479"/>
      <c r="AK4066" s="466" t="s">
        <v>16206</v>
      </c>
      <c r="AL4066" s="479"/>
      <c r="AM4066" s="479"/>
      <c r="AN4066" s="172">
        <f t="shared" si="87"/>
        <v>1</v>
      </c>
    </row>
    <row r="4067" spans="1:40" s="7" customFormat="1" ht="15" customHeight="1">
      <c r="A4067" s="478" t="s">
        <v>26549</v>
      </c>
      <c r="B4067" s="466" t="s">
        <v>26550</v>
      </c>
      <c r="C4067" s="466" t="s">
        <v>26551</v>
      </c>
      <c r="D4067" s="466" t="s">
        <v>26552</v>
      </c>
      <c r="E4067" s="480" t="s">
        <v>13883</v>
      </c>
      <c r="F4067" s="480" t="s">
        <v>15259</v>
      </c>
      <c r="G4067" s="466" t="s">
        <v>26553</v>
      </c>
      <c r="H4067" s="466" t="s">
        <v>26553</v>
      </c>
      <c r="I4067" s="481">
        <v>46180</v>
      </c>
      <c r="J4067" s="481">
        <v>46181</v>
      </c>
      <c r="K4067" s="466" t="s">
        <v>1959</v>
      </c>
      <c r="L4067" s="466" t="s">
        <v>44</v>
      </c>
      <c r="M4067" s="466" t="s">
        <v>1297</v>
      </c>
      <c r="N4067" s="479"/>
      <c r="O4067" s="466" t="s">
        <v>1298</v>
      </c>
      <c r="P4067" s="479"/>
      <c r="Q4067" s="479"/>
      <c r="R4067" s="337">
        <v>46182</v>
      </c>
      <c r="S4067" s="466">
        <v>2150073242</v>
      </c>
      <c r="T4067" s="466" t="s">
        <v>26554</v>
      </c>
      <c r="U4067" s="466" t="s">
        <v>26555</v>
      </c>
      <c r="V4067" s="479"/>
      <c r="W4067" s="466" t="s">
        <v>59</v>
      </c>
      <c r="X4067" s="462" t="s">
        <v>1791</v>
      </c>
      <c r="Y4067" s="466" t="s">
        <v>26556</v>
      </c>
      <c r="Z4067" s="479"/>
      <c r="AA4067" s="466">
        <v>5.4199109999999999</v>
      </c>
      <c r="AB4067" s="466">
        <v>-3.9951530000000002</v>
      </c>
      <c r="AC4067" s="466">
        <v>100</v>
      </c>
      <c r="AD4067" s="466" t="s">
        <v>10087</v>
      </c>
      <c r="AE4067" s="466" t="s">
        <v>15475</v>
      </c>
      <c r="AF4067" s="479"/>
      <c r="AG4067" s="479"/>
      <c r="AH4067" s="466">
        <v>0</v>
      </c>
      <c r="AI4067" s="479"/>
      <c r="AJ4067" s="479"/>
      <c r="AK4067" s="466" t="s">
        <v>26261</v>
      </c>
      <c r="AL4067" s="479"/>
      <c r="AM4067" s="479"/>
      <c r="AN4067" s="172">
        <f t="shared" si="87"/>
        <v>1</v>
      </c>
    </row>
    <row r="4068" spans="1:40" s="7" customFormat="1" ht="15" customHeight="1">
      <c r="A4068" s="478" t="s">
        <v>26557</v>
      </c>
      <c r="B4068" s="466" t="s">
        <v>26558</v>
      </c>
      <c r="C4068" s="466" t="s">
        <v>881</v>
      </c>
      <c r="D4068" s="466" t="s">
        <v>26559</v>
      </c>
      <c r="E4068" s="480" t="s">
        <v>13883</v>
      </c>
      <c r="F4068" s="480" t="s">
        <v>15259</v>
      </c>
      <c r="G4068" s="466" t="s">
        <v>26560</v>
      </c>
      <c r="H4068" s="466" t="s">
        <v>26560</v>
      </c>
      <c r="I4068" s="481">
        <v>46181</v>
      </c>
      <c r="J4068" s="481">
        <v>46181</v>
      </c>
      <c r="K4068" s="466" t="s">
        <v>1959</v>
      </c>
      <c r="L4068" s="466" t="s">
        <v>44</v>
      </c>
      <c r="M4068" s="466" t="s">
        <v>1297</v>
      </c>
      <c r="N4068" s="479"/>
      <c r="O4068" s="466" t="s">
        <v>1298</v>
      </c>
      <c r="P4068" s="479"/>
      <c r="Q4068" s="479"/>
      <c r="R4068" s="337">
        <v>46182</v>
      </c>
      <c r="S4068" s="466">
        <v>2150071385</v>
      </c>
      <c r="T4068" s="466" t="s">
        <v>26561</v>
      </c>
      <c r="U4068" s="466" t="s">
        <v>26562</v>
      </c>
      <c r="V4068" s="479"/>
      <c r="W4068" s="466" t="s">
        <v>59</v>
      </c>
      <c r="X4068" s="466" t="s">
        <v>1791</v>
      </c>
      <c r="Y4068" s="466" t="s">
        <v>26563</v>
      </c>
      <c r="Z4068" s="479"/>
      <c r="AA4068" s="466">
        <v>5.4430620000000003</v>
      </c>
      <c r="AB4068" s="466">
        <v>-4.0448409999999999</v>
      </c>
      <c r="AC4068" s="466">
        <v>100</v>
      </c>
      <c r="AD4068" s="466" t="s">
        <v>14502</v>
      </c>
      <c r="AE4068" s="466" t="s">
        <v>18964</v>
      </c>
      <c r="AF4068" s="479"/>
      <c r="AG4068" s="479"/>
      <c r="AH4068" s="466">
        <v>0</v>
      </c>
      <c r="AI4068" s="479"/>
      <c r="AJ4068" s="479"/>
      <c r="AK4068" s="466" t="s">
        <v>15185</v>
      </c>
      <c r="AL4068" s="479"/>
      <c r="AM4068" s="479"/>
      <c r="AN4068" s="172">
        <f t="shared" si="87"/>
        <v>1</v>
      </c>
    </row>
    <row r="4069" spans="1:40" s="7" customFormat="1" ht="15" customHeight="1">
      <c r="A4069" s="478" t="s">
        <v>26564</v>
      </c>
      <c r="B4069" s="466" t="s">
        <v>26565</v>
      </c>
      <c r="C4069" s="466" t="s">
        <v>26566</v>
      </c>
      <c r="D4069" s="466" t="s">
        <v>26567</v>
      </c>
      <c r="E4069" s="480" t="s">
        <v>13883</v>
      </c>
      <c r="F4069" s="480" t="s">
        <v>13882</v>
      </c>
      <c r="G4069" s="466" t="s">
        <v>26568</v>
      </c>
      <c r="H4069" s="466" t="s">
        <v>26568</v>
      </c>
      <c r="I4069" s="481">
        <v>46180</v>
      </c>
      <c r="J4069" s="481">
        <v>46181</v>
      </c>
      <c r="K4069" s="466" t="s">
        <v>1959</v>
      </c>
      <c r="L4069" s="466" t="s">
        <v>44</v>
      </c>
      <c r="M4069" s="466" t="s">
        <v>1297</v>
      </c>
      <c r="N4069" s="479"/>
      <c r="O4069" s="466" t="s">
        <v>1298</v>
      </c>
      <c r="P4069" s="479"/>
      <c r="Q4069" s="479"/>
      <c r="R4069" s="337">
        <v>46182</v>
      </c>
      <c r="S4069" s="466">
        <v>2150071390</v>
      </c>
      <c r="T4069" s="466" t="s">
        <v>26569</v>
      </c>
      <c r="U4069" s="466" t="s">
        <v>23192</v>
      </c>
      <c r="V4069" s="479"/>
      <c r="W4069" s="466" t="s">
        <v>59</v>
      </c>
      <c r="X4069" s="466" t="s">
        <v>1791</v>
      </c>
      <c r="Y4069" s="466" t="s">
        <v>26570</v>
      </c>
      <c r="Z4069" s="479"/>
      <c r="AA4069" s="466">
        <v>5.3628499999999999</v>
      </c>
      <c r="AB4069" s="466">
        <v>-3.8992100000000001</v>
      </c>
      <c r="AC4069" s="466">
        <v>100</v>
      </c>
      <c r="AD4069" s="466" t="s">
        <v>16161</v>
      </c>
      <c r="AE4069" s="466" t="s">
        <v>15091</v>
      </c>
      <c r="AF4069" s="479"/>
      <c r="AG4069" s="479"/>
      <c r="AH4069" s="466">
        <v>0</v>
      </c>
      <c r="AI4069" s="479"/>
      <c r="AJ4069" s="479"/>
      <c r="AK4069" s="466" t="s">
        <v>15678</v>
      </c>
      <c r="AL4069" s="479"/>
      <c r="AM4069" s="479"/>
      <c r="AN4069" s="172">
        <f t="shared" si="87"/>
        <v>1</v>
      </c>
    </row>
    <row r="4070" spans="1:40" s="7" customFormat="1" ht="15" customHeight="1">
      <c r="A4070" s="478" t="s">
        <v>26571</v>
      </c>
      <c r="B4070" s="466" t="s">
        <v>26572</v>
      </c>
      <c r="C4070" s="466" t="s">
        <v>26573</v>
      </c>
      <c r="D4070" s="466" t="s">
        <v>26574</v>
      </c>
      <c r="E4070" s="480" t="s">
        <v>13883</v>
      </c>
      <c r="F4070" s="480" t="s">
        <v>13882</v>
      </c>
      <c r="G4070" s="466" t="s">
        <v>26575</v>
      </c>
      <c r="H4070" s="466" t="s">
        <v>26575</v>
      </c>
      <c r="I4070" s="481">
        <v>46180</v>
      </c>
      <c r="J4070" s="481">
        <v>46181</v>
      </c>
      <c r="K4070" s="466" t="s">
        <v>1959</v>
      </c>
      <c r="L4070" s="466" t="s">
        <v>44</v>
      </c>
      <c r="M4070" s="466" t="s">
        <v>1297</v>
      </c>
      <c r="N4070" s="479"/>
      <c r="O4070" s="466" t="s">
        <v>1298</v>
      </c>
      <c r="P4070" s="479"/>
      <c r="Q4070" s="479"/>
      <c r="R4070" s="337">
        <v>46182</v>
      </c>
      <c r="S4070" s="466">
        <v>2150071387</v>
      </c>
      <c r="T4070" s="466" t="s">
        <v>26576</v>
      </c>
      <c r="U4070" s="466" t="s">
        <v>26577</v>
      </c>
      <c r="V4070" s="479"/>
      <c r="W4070" s="466" t="s">
        <v>59</v>
      </c>
      <c r="X4070" s="466" t="s">
        <v>1791</v>
      </c>
      <c r="Y4070" s="466" t="s">
        <v>26578</v>
      </c>
      <c r="Z4070" s="479"/>
      <c r="AA4070" s="466">
        <v>5.3790399999999998</v>
      </c>
      <c r="AB4070" s="466">
        <v>-3.9038300000000001</v>
      </c>
      <c r="AC4070" s="466">
        <v>200</v>
      </c>
      <c r="AD4070" s="466" t="s">
        <v>19015</v>
      </c>
      <c r="AE4070" s="466" t="s">
        <v>15155</v>
      </c>
      <c r="AF4070" s="479"/>
      <c r="AG4070" s="479"/>
      <c r="AH4070" s="466">
        <v>0</v>
      </c>
      <c r="AI4070" s="479"/>
      <c r="AJ4070" s="479"/>
      <c r="AK4070" s="466" t="s">
        <v>15678</v>
      </c>
      <c r="AL4070" s="479"/>
      <c r="AM4070" s="479"/>
      <c r="AN4070" s="172">
        <f t="shared" si="87"/>
        <v>1</v>
      </c>
    </row>
    <row r="4071" spans="1:40" s="7" customFormat="1" ht="15" customHeight="1">
      <c r="A4071" s="268" t="s">
        <v>26579</v>
      </c>
      <c r="B4071" s="269" t="s">
        <v>26580</v>
      </c>
      <c r="C4071" s="269" t="s">
        <v>26581</v>
      </c>
      <c r="D4071" s="269" t="s">
        <v>26582</v>
      </c>
      <c r="E4071" s="270" t="s">
        <v>13883</v>
      </c>
      <c r="F4071" s="270" t="s">
        <v>15259</v>
      </c>
      <c r="G4071" s="269" t="s">
        <v>26583</v>
      </c>
      <c r="H4071" s="269" t="s">
        <v>26583</v>
      </c>
      <c r="I4071" s="271">
        <v>46180</v>
      </c>
      <c r="J4071" s="271">
        <v>46181</v>
      </c>
      <c r="K4071" s="269" t="s">
        <v>9957</v>
      </c>
      <c r="L4071" s="269" t="s">
        <v>44</v>
      </c>
      <c r="M4071" s="269" t="s">
        <v>1297</v>
      </c>
      <c r="N4071" s="475"/>
      <c r="O4071" s="269" t="s">
        <v>1298</v>
      </c>
      <c r="P4071" s="475"/>
      <c r="Q4071" s="475"/>
      <c r="R4071" s="337">
        <v>46183</v>
      </c>
      <c r="S4071" s="475"/>
      <c r="T4071" s="475"/>
      <c r="U4071" s="269" t="s">
        <v>26539</v>
      </c>
      <c r="V4071" s="475"/>
      <c r="W4071" s="269" t="s">
        <v>59</v>
      </c>
      <c r="X4071" s="269" t="s">
        <v>1791</v>
      </c>
      <c r="Y4071" s="269" t="s">
        <v>26584</v>
      </c>
      <c r="Z4071" s="475"/>
      <c r="AA4071" s="269">
        <v>5.4179529999999998</v>
      </c>
      <c r="AB4071" s="269">
        <v>-4.001423</v>
      </c>
      <c r="AC4071" s="269">
        <v>200</v>
      </c>
      <c r="AD4071" s="269" t="s">
        <v>9500</v>
      </c>
      <c r="AE4071" s="269" t="s">
        <v>18712</v>
      </c>
      <c r="AF4071" s="475"/>
      <c r="AG4071" s="475"/>
      <c r="AH4071" s="269">
        <v>2</v>
      </c>
      <c r="AI4071" s="475"/>
      <c r="AJ4071" s="475"/>
      <c r="AK4071" s="475"/>
      <c r="AL4071" s="475"/>
      <c r="AM4071" s="475"/>
    </row>
    <row r="4072" spans="1:40" s="7" customFormat="1" ht="15" customHeight="1">
      <c r="A4072" s="268" t="s">
        <v>26585</v>
      </c>
      <c r="B4072" s="269" t="s">
        <v>26586</v>
      </c>
      <c r="C4072" s="269" t="s">
        <v>26587</v>
      </c>
      <c r="D4072" s="269" t="s">
        <v>26588</v>
      </c>
      <c r="E4072" s="270" t="s">
        <v>13883</v>
      </c>
      <c r="F4072" s="270" t="s">
        <v>15259</v>
      </c>
      <c r="G4072" s="269" t="s">
        <v>26589</v>
      </c>
      <c r="H4072" s="269" t="s">
        <v>26589</v>
      </c>
      <c r="I4072" s="271">
        <v>46180</v>
      </c>
      <c r="J4072" s="271">
        <v>46181</v>
      </c>
      <c r="K4072" s="269" t="s">
        <v>9957</v>
      </c>
      <c r="L4072" s="269" t="s">
        <v>44</v>
      </c>
      <c r="M4072" s="269" t="s">
        <v>1297</v>
      </c>
      <c r="N4072" s="475"/>
      <c r="O4072" s="269" t="s">
        <v>1298</v>
      </c>
      <c r="P4072" s="475"/>
      <c r="Q4072" s="475"/>
      <c r="R4072" s="337">
        <v>46183</v>
      </c>
      <c r="S4072" s="475"/>
      <c r="T4072" s="475"/>
      <c r="U4072" s="269" t="s">
        <v>26590</v>
      </c>
      <c r="V4072" s="475"/>
      <c r="W4072" s="269" t="s">
        <v>59</v>
      </c>
      <c r="X4072" s="269" t="s">
        <v>1791</v>
      </c>
      <c r="Y4072" s="269" t="s">
        <v>26591</v>
      </c>
      <c r="Z4072" s="475"/>
      <c r="AA4072" s="269">
        <v>5.4207869999999998</v>
      </c>
      <c r="AB4072" s="269">
        <v>-3.994294</v>
      </c>
      <c r="AC4072" s="269">
        <v>200</v>
      </c>
      <c r="AD4072" s="269" t="s">
        <v>10087</v>
      </c>
      <c r="AE4072" s="269" t="s">
        <v>15475</v>
      </c>
      <c r="AF4072" s="475"/>
      <c r="AG4072" s="475"/>
      <c r="AH4072" s="269">
        <v>2</v>
      </c>
      <c r="AI4072" s="475"/>
      <c r="AJ4072" s="475"/>
      <c r="AK4072" s="475"/>
      <c r="AL4072" s="475"/>
      <c r="AM4072" s="475"/>
    </row>
    <row r="4073" spans="1:40" s="7" customFormat="1" ht="15" customHeight="1">
      <c r="A4073" s="268" t="s">
        <v>26592</v>
      </c>
      <c r="B4073" s="269" t="s">
        <v>26593</v>
      </c>
      <c r="C4073" s="269" t="s">
        <v>26594</v>
      </c>
      <c r="D4073" s="269" t="s">
        <v>26595</v>
      </c>
      <c r="E4073" s="270" t="s">
        <v>13883</v>
      </c>
      <c r="F4073" s="270" t="s">
        <v>15259</v>
      </c>
      <c r="G4073" s="269" t="s">
        <v>26596</v>
      </c>
      <c r="H4073" s="269" t="s">
        <v>26596</v>
      </c>
      <c r="I4073" s="271">
        <v>46180</v>
      </c>
      <c r="J4073" s="271">
        <v>46181</v>
      </c>
      <c r="K4073" s="269" t="s">
        <v>7992</v>
      </c>
      <c r="L4073" s="269" t="s">
        <v>44</v>
      </c>
      <c r="M4073" s="269" t="s">
        <v>1297</v>
      </c>
      <c r="N4073" s="475"/>
      <c r="O4073" s="269" t="s">
        <v>1298</v>
      </c>
      <c r="P4073" s="475"/>
      <c r="Q4073" s="475"/>
      <c r="R4073" s="337">
        <v>46182</v>
      </c>
      <c r="S4073" s="285">
        <v>2150073241</v>
      </c>
      <c r="T4073" s="285" t="s">
        <v>26597</v>
      </c>
      <c r="U4073" s="269" t="s">
        <v>26555</v>
      </c>
      <c r="V4073" s="475"/>
      <c r="W4073" s="269" t="s">
        <v>59</v>
      </c>
      <c r="X4073" s="269" t="s">
        <v>1791</v>
      </c>
      <c r="Y4073" s="269" t="s">
        <v>26598</v>
      </c>
      <c r="Z4073" s="475"/>
      <c r="AA4073" s="269">
        <v>5.4197119999999996</v>
      </c>
      <c r="AB4073" s="269">
        <v>-3.9954559999999999</v>
      </c>
      <c r="AC4073" s="269">
        <v>150</v>
      </c>
      <c r="AD4073" s="269" t="s">
        <v>10087</v>
      </c>
      <c r="AE4073" s="269" t="s">
        <v>15475</v>
      </c>
      <c r="AF4073" s="475"/>
      <c r="AG4073" s="475"/>
      <c r="AH4073" s="269">
        <v>0</v>
      </c>
      <c r="AI4073" s="475"/>
      <c r="AJ4073" s="475"/>
      <c r="AK4073" s="269" t="s">
        <v>26261</v>
      </c>
      <c r="AL4073" s="475"/>
      <c r="AM4073" s="475"/>
    </row>
    <row r="4074" spans="1:40" s="7" customFormat="1" ht="15" customHeight="1">
      <c r="A4074" s="284" t="s">
        <v>26599</v>
      </c>
      <c r="B4074" s="285" t="s">
        <v>26600</v>
      </c>
      <c r="C4074" s="285" t="s">
        <v>26601</v>
      </c>
      <c r="D4074" s="285" t="s">
        <v>26602</v>
      </c>
      <c r="E4074" s="286" t="s">
        <v>13883</v>
      </c>
      <c r="F4074" s="286" t="s">
        <v>13882</v>
      </c>
      <c r="G4074" s="285" t="s">
        <v>26603</v>
      </c>
      <c r="H4074" s="285" t="s">
        <v>26603</v>
      </c>
      <c r="I4074" s="287">
        <v>46179</v>
      </c>
      <c r="J4074" s="287">
        <v>46181</v>
      </c>
      <c r="K4074" s="285" t="s">
        <v>9957</v>
      </c>
      <c r="L4074" s="285" t="s">
        <v>44</v>
      </c>
      <c r="M4074" s="285" t="s">
        <v>1297</v>
      </c>
      <c r="N4074" s="288"/>
      <c r="O4074" s="285" t="s">
        <v>1298</v>
      </c>
      <c r="P4074" s="288"/>
      <c r="Q4074" s="288"/>
      <c r="R4074" s="337">
        <v>46183</v>
      </c>
      <c r="S4074" s="288"/>
      <c r="T4074" s="288"/>
      <c r="U4074" s="285" t="s">
        <v>26357</v>
      </c>
      <c r="V4074" s="288"/>
      <c r="W4074" s="285" t="s">
        <v>59</v>
      </c>
      <c r="X4074" s="285" t="s">
        <v>1791</v>
      </c>
      <c r="Y4074" s="285" t="s">
        <v>26604</v>
      </c>
      <c r="Z4074" s="288"/>
      <c r="AA4074" s="285">
        <v>5.3680899999999996</v>
      </c>
      <c r="AB4074" s="285">
        <v>-3.8743099999999999</v>
      </c>
      <c r="AC4074" s="285">
        <v>250</v>
      </c>
      <c r="AD4074" s="285" t="s">
        <v>14072</v>
      </c>
      <c r="AE4074" s="285" t="s">
        <v>16908</v>
      </c>
      <c r="AF4074" s="288"/>
      <c r="AG4074" s="288"/>
      <c r="AH4074" s="285">
        <v>4</v>
      </c>
      <c r="AI4074" s="288"/>
      <c r="AJ4074" s="288"/>
      <c r="AK4074" s="288"/>
      <c r="AL4074" s="288"/>
      <c r="AM4074" s="288"/>
    </row>
    <row r="4075" spans="1:40" s="7" customFormat="1" ht="15" customHeight="1">
      <c r="A4075" s="268" t="s">
        <v>26605</v>
      </c>
      <c r="B4075" s="269" t="s">
        <v>26606</v>
      </c>
      <c r="C4075" s="269" t="s">
        <v>26607</v>
      </c>
      <c r="D4075" s="269" t="s">
        <v>26608</v>
      </c>
      <c r="E4075" s="270" t="s">
        <v>13883</v>
      </c>
      <c r="F4075" s="270" t="s">
        <v>13882</v>
      </c>
      <c r="G4075" s="269" t="s">
        <v>26609</v>
      </c>
      <c r="H4075" s="269" t="s">
        <v>26609</v>
      </c>
      <c r="I4075" s="271">
        <v>46180</v>
      </c>
      <c r="J4075" s="271">
        <v>46181</v>
      </c>
      <c r="K4075" s="269" t="s">
        <v>7992</v>
      </c>
      <c r="L4075" s="269" t="s">
        <v>44</v>
      </c>
      <c r="M4075" s="269" t="s">
        <v>1505</v>
      </c>
      <c r="N4075" s="475"/>
      <c r="O4075" s="269" t="s">
        <v>1298</v>
      </c>
      <c r="P4075" s="475"/>
      <c r="Q4075" s="475"/>
      <c r="R4075" s="337">
        <v>46182</v>
      </c>
      <c r="S4075" s="285">
        <v>2150071382</v>
      </c>
      <c r="T4075" s="285" t="s">
        <v>26610</v>
      </c>
      <c r="U4075" s="269" t="s">
        <v>26611</v>
      </c>
      <c r="V4075" s="475"/>
      <c r="W4075" s="269" t="s">
        <v>59</v>
      </c>
      <c r="X4075" s="269" t="s">
        <v>1791</v>
      </c>
      <c r="Y4075" s="269" t="s">
        <v>26612</v>
      </c>
      <c r="Z4075" s="475"/>
      <c r="AA4075" s="269">
        <v>5.3650799999999998</v>
      </c>
      <c r="AB4075" s="269">
        <v>-3.9081100000000002</v>
      </c>
      <c r="AC4075" s="269">
        <v>200</v>
      </c>
      <c r="AD4075" s="269" t="s">
        <v>15747</v>
      </c>
      <c r="AE4075" s="269" t="s">
        <v>13974</v>
      </c>
      <c r="AF4075" s="475"/>
      <c r="AG4075" s="475"/>
      <c r="AH4075" s="269">
        <v>0</v>
      </c>
      <c r="AI4075" s="475"/>
      <c r="AJ4075" s="475"/>
      <c r="AK4075" s="269" t="s">
        <v>15678</v>
      </c>
      <c r="AL4075" s="475"/>
      <c r="AM4075" s="475"/>
    </row>
    <row r="4076" spans="1:40" s="7" customFormat="1" ht="15" customHeight="1">
      <c r="A4076" s="290" t="s">
        <v>26613</v>
      </c>
      <c r="B4076" s="291" t="s">
        <v>26614</v>
      </c>
      <c r="C4076" s="291" t="s">
        <v>26615</v>
      </c>
      <c r="D4076" s="291" t="s">
        <v>26616</v>
      </c>
      <c r="E4076" s="292" t="s">
        <v>13883</v>
      </c>
      <c r="F4076" s="292" t="s">
        <v>15259</v>
      </c>
      <c r="G4076" s="291" t="s">
        <v>26617</v>
      </c>
      <c r="H4076" s="291" t="s">
        <v>26617</v>
      </c>
      <c r="I4076" s="293">
        <v>46180</v>
      </c>
      <c r="J4076" s="293">
        <v>46181</v>
      </c>
      <c r="K4076" s="291" t="s">
        <v>7992</v>
      </c>
      <c r="L4076" s="291" t="s">
        <v>44</v>
      </c>
      <c r="M4076" s="291" t="s">
        <v>1297</v>
      </c>
      <c r="N4076" s="294"/>
      <c r="O4076" s="291" t="s">
        <v>1298</v>
      </c>
      <c r="P4076" s="294"/>
      <c r="Q4076" s="294"/>
      <c r="R4076" s="337">
        <v>46183</v>
      </c>
      <c r="S4076" s="294"/>
      <c r="T4076" s="294"/>
      <c r="U4076" s="291" t="s">
        <v>26618</v>
      </c>
      <c r="V4076" s="294"/>
      <c r="W4076" s="291" t="s">
        <v>59</v>
      </c>
      <c r="X4076" s="291" t="s">
        <v>1791</v>
      </c>
      <c r="Y4076" s="291" t="s">
        <v>26619</v>
      </c>
      <c r="Z4076" s="294"/>
      <c r="AA4076" s="291">
        <v>5.4208040000000004</v>
      </c>
      <c r="AB4076" s="291">
        <v>-4.0036199999999997</v>
      </c>
      <c r="AC4076" s="291">
        <v>100</v>
      </c>
      <c r="AD4076" s="291" t="s">
        <v>10168</v>
      </c>
      <c r="AE4076" s="291" t="s">
        <v>18364</v>
      </c>
      <c r="AF4076" s="294"/>
      <c r="AG4076" s="294"/>
      <c r="AH4076" s="291">
        <v>0</v>
      </c>
      <c r="AI4076" s="294"/>
      <c r="AJ4076" s="294"/>
      <c r="AK4076" s="294"/>
      <c r="AL4076" s="294"/>
      <c r="AM4076" s="294"/>
    </row>
    <row r="4077" spans="1:40" s="7" customFormat="1" ht="15" customHeight="1">
      <c r="A4077" s="290" t="s">
        <v>26620</v>
      </c>
      <c r="B4077" s="291" t="s">
        <v>26621</v>
      </c>
      <c r="C4077" s="291" t="s">
        <v>26622</v>
      </c>
      <c r="D4077" s="291" t="s">
        <v>26623</v>
      </c>
      <c r="E4077" s="292" t="s">
        <v>13883</v>
      </c>
      <c r="F4077" s="292" t="s">
        <v>15259</v>
      </c>
      <c r="G4077" s="291" t="s">
        <v>26624</v>
      </c>
      <c r="H4077" s="291" t="s">
        <v>26624</v>
      </c>
      <c r="I4077" s="293">
        <v>46181</v>
      </c>
      <c r="J4077" s="293">
        <v>46181</v>
      </c>
      <c r="K4077" s="291" t="s">
        <v>7992</v>
      </c>
      <c r="L4077" s="291" t="s">
        <v>44</v>
      </c>
      <c r="M4077" s="291" t="s">
        <v>1297</v>
      </c>
      <c r="N4077" s="294"/>
      <c r="O4077" s="291" t="s">
        <v>1298</v>
      </c>
      <c r="P4077" s="294"/>
      <c r="Q4077" s="294"/>
      <c r="R4077" s="337">
        <v>46183</v>
      </c>
      <c r="S4077" s="294"/>
      <c r="T4077" s="294"/>
      <c r="U4077" s="291" t="s">
        <v>23597</v>
      </c>
      <c r="V4077" s="294"/>
      <c r="W4077" s="291" t="s">
        <v>59</v>
      </c>
      <c r="X4077" s="291" t="s">
        <v>1791</v>
      </c>
      <c r="Y4077" s="291" t="s">
        <v>26625</v>
      </c>
      <c r="Z4077" s="294"/>
      <c r="AA4077" s="291">
        <v>5.4334049999999996</v>
      </c>
      <c r="AB4077" s="291">
        <v>-3.9879630000000001</v>
      </c>
      <c r="AC4077" s="291">
        <v>200</v>
      </c>
      <c r="AD4077" s="291" t="s">
        <v>26626</v>
      </c>
      <c r="AE4077" s="291" t="s">
        <v>15361</v>
      </c>
      <c r="AF4077" s="294"/>
      <c r="AG4077" s="294"/>
      <c r="AH4077" s="291">
        <v>0</v>
      </c>
      <c r="AI4077" s="294"/>
      <c r="AJ4077" s="294"/>
      <c r="AK4077" s="294"/>
      <c r="AL4077" s="294"/>
      <c r="AM4077" s="294"/>
    </row>
    <row r="4078" spans="1:40" s="7" customFormat="1" ht="15" customHeight="1">
      <c r="A4078" s="489" t="s">
        <v>26627</v>
      </c>
      <c r="B4078" s="490" t="s">
        <v>26628</v>
      </c>
      <c r="C4078" s="490" t="s">
        <v>26629</v>
      </c>
      <c r="D4078" s="490" t="s">
        <v>26630</v>
      </c>
      <c r="E4078" s="491" t="s">
        <v>13883</v>
      </c>
      <c r="F4078" s="491" t="s">
        <v>15259</v>
      </c>
      <c r="G4078" s="490" t="s">
        <v>26631</v>
      </c>
      <c r="H4078" s="490" t="s">
        <v>26631</v>
      </c>
      <c r="I4078" s="492">
        <v>46181</v>
      </c>
      <c r="J4078" s="492">
        <v>46181</v>
      </c>
      <c r="K4078" s="490" t="s">
        <v>43</v>
      </c>
      <c r="L4078" s="490" t="s">
        <v>44</v>
      </c>
      <c r="M4078" s="490" t="s">
        <v>1297</v>
      </c>
      <c r="N4078" s="528"/>
      <c r="O4078" s="490" t="s">
        <v>1298</v>
      </c>
      <c r="P4078" s="528"/>
      <c r="Q4078" s="528"/>
      <c r="R4078" s="337" t="s">
        <v>7768</v>
      </c>
      <c r="S4078" s="528"/>
      <c r="T4078" s="528"/>
      <c r="U4078" s="528"/>
      <c r="V4078" s="528"/>
      <c r="W4078" s="457" t="s">
        <v>820</v>
      </c>
      <c r="X4078" s="490" t="s">
        <v>8747</v>
      </c>
      <c r="Y4078" s="490" t="s">
        <v>26632</v>
      </c>
      <c r="Z4078" s="528"/>
      <c r="AA4078" s="528"/>
      <c r="AB4078" s="528"/>
      <c r="AC4078" s="528"/>
      <c r="AD4078" s="528"/>
      <c r="AE4078" s="528"/>
      <c r="AF4078" s="528"/>
      <c r="AG4078" s="528"/>
      <c r="AH4078" s="528"/>
      <c r="AI4078" s="528"/>
      <c r="AJ4078" s="528"/>
      <c r="AK4078" s="528"/>
      <c r="AL4078" s="528"/>
      <c r="AM4078" s="528"/>
    </row>
    <row r="4079" spans="1:40" s="7" customFormat="1" ht="15" customHeight="1">
      <c r="A4079" s="489" t="s">
        <v>26633</v>
      </c>
      <c r="B4079" s="490" t="s">
        <v>26634</v>
      </c>
      <c r="C4079" s="490" t="s">
        <v>26635</v>
      </c>
      <c r="D4079" s="490" t="s">
        <v>26636</v>
      </c>
      <c r="E4079" s="491" t="s">
        <v>13883</v>
      </c>
      <c r="F4079" s="491" t="s">
        <v>15259</v>
      </c>
      <c r="G4079" s="490" t="s">
        <v>26637</v>
      </c>
      <c r="H4079" s="490" t="s">
        <v>26637</v>
      </c>
      <c r="I4079" s="492">
        <v>46181</v>
      </c>
      <c r="J4079" s="492">
        <v>46181</v>
      </c>
      <c r="K4079" s="490" t="s">
        <v>43</v>
      </c>
      <c r="L4079" s="490" t="s">
        <v>44</v>
      </c>
      <c r="M4079" s="490" t="s">
        <v>1297</v>
      </c>
      <c r="N4079" s="528"/>
      <c r="O4079" s="490" t="s">
        <v>1298</v>
      </c>
      <c r="P4079" s="528"/>
      <c r="Q4079" s="528"/>
      <c r="R4079" s="337" t="s">
        <v>7768</v>
      </c>
      <c r="S4079" s="528"/>
      <c r="T4079" s="528"/>
      <c r="U4079" s="528"/>
      <c r="V4079" s="528"/>
      <c r="W4079" s="457" t="s">
        <v>820</v>
      </c>
      <c r="X4079" s="490" t="s">
        <v>8747</v>
      </c>
      <c r="Y4079" s="490" t="s">
        <v>26638</v>
      </c>
      <c r="Z4079" s="528"/>
      <c r="AA4079" s="528"/>
      <c r="AB4079" s="528"/>
      <c r="AC4079" s="528"/>
      <c r="AD4079" s="528"/>
      <c r="AE4079" s="528"/>
      <c r="AF4079" s="528"/>
      <c r="AG4079" s="528"/>
      <c r="AH4079" s="528"/>
      <c r="AI4079" s="528"/>
      <c r="AJ4079" s="528"/>
      <c r="AK4079" s="528"/>
      <c r="AL4079" s="528"/>
      <c r="AM4079" s="528"/>
    </row>
    <row r="4080" spans="1:40" s="7" customFormat="1" ht="15" customHeight="1">
      <c r="A4080" s="290" t="s">
        <v>26639</v>
      </c>
      <c r="B4080" s="291" t="s">
        <v>26640</v>
      </c>
      <c r="C4080" s="291" t="s">
        <v>26641</v>
      </c>
      <c r="D4080" s="291" t="s">
        <v>26642</v>
      </c>
      <c r="E4080" s="292" t="s">
        <v>13883</v>
      </c>
      <c r="F4080" s="292" t="s">
        <v>15259</v>
      </c>
      <c r="G4080" s="291" t="s">
        <v>26643</v>
      </c>
      <c r="H4080" s="291" t="s">
        <v>26643</v>
      </c>
      <c r="I4080" s="293">
        <v>46181</v>
      </c>
      <c r="J4080" s="293">
        <v>46181</v>
      </c>
      <c r="K4080" s="291" t="s">
        <v>7992</v>
      </c>
      <c r="L4080" s="291" t="s">
        <v>44</v>
      </c>
      <c r="M4080" s="291" t="s">
        <v>1297</v>
      </c>
      <c r="N4080" s="294"/>
      <c r="O4080" s="291" t="s">
        <v>1298</v>
      </c>
      <c r="P4080" s="294"/>
      <c r="Q4080" s="294"/>
      <c r="R4080" s="337">
        <v>46183</v>
      </c>
      <c r="S4080" s="294"/>
      <c r="T4080" s="294"/>
      <c r="U4080" s="291" t="s">
        <v>22148</v>
      </c>
      <c r="V4080" s="294"/>
      <c r="W4080" s="291" t="s">
        <v>59</v>
      </c>
      <c r="X4080" s="291" t="s">
        <v>1791</v>
      </c>
      <c r="Y4080" s="291" t="s">
        <v>26644</v>
      </c>
      <c r="Z4080" s="294"/>
      <c r="AA4080" s="291">
        <v>5.448029</v>
      </c>
      <c r="AB4080" s="291">
        <v>-3.9772419999999999</v>
      </c>
      <c r="AC4080" s="291">
        <v>100</v>
      </c>
      <c r="AD4080" s="291" t="s">
        <v>9500</v>
      </c>
      <c r="AE4080" s="291" t="s">
        <v>16298</v>
      </c>
      <c r="AF4080" s="294"/>
      <c r="AG4080" s="294"/>
      <c r="AH4080" s="291">
        <v>0</v>
      </c>
      <c r="AI4080" s="294"/>
      <c r="AJ4080" s="294"/>
      <c r="AK4080" s="294"/>
      <c r="AL4080" s="294"/>
      <c r="AM4080" s="294"/>
    </row>
    <row r="4081" spans="1:39" s="7" customFormat="1" ht="15" customHeight="1">
      <c r="A4081" s="268" t="s">
        <v>26645</v>
      </c>
      <c r="B4081" s="269" t="s">
        <v>26646</v>
      </c>
      <c r="C4081" s="269" t="s">
        <v>26647</v>
      </c>
      <c r="D4081" s="269" t="s">
        <v>26648</v>
      </c>
      <c r="E4081" s="270" t="s">
        <v>13883</v>
      </c>
      <c r="F4081" s="270" t="s">
        <v>13882</v>
      </c>
      <c r="G4081" s="269" t="s">
        <v>26649</v>
      </c>
      <c r="H4081" s="269" t="s">
        <v>26649</v>
      </c>
      <c r="I4081" s="271">
        <v>46180</v>
      </c>
      <c r="J4081" s="271">
        <v>46181</v>
      </c>
      <c r="K4081" s="269" t="s">
        <v>9957</v>
      </c>
      <c r="L4081" s="269" t="s">
        <v>44</v>
      </c>
      <c r="M4081" s="269" t="s">
        <v>1505</v>
      </c>
      <c r="N4081" s="475"/>
      <c r="O4081" s="269" t="s">
        <v>1298</v>
      </c>
      <c r="P4081" s="475"/>
      <c r="Q4081" s="475"/>
      <c r="R4081" s="337">
        <v>46183</v>
      </c>
      <c r="S4081" s="475"/>
      <c r="T4081" s="475"/>
      <c r="U4081" s="269" t="s">
        <v>26650</v>
      </c>
      <c r="V4081" s="475"/>
      <c r="W4081" s="269" t="s">
        <v>59</v>
      </c>
      <c r="X4081" s="269" t="s">
        <v>1791</v>
      </c>
      <c r="Y4081" s="269" t="s">
        <v>26651</v>
      </c>
      <c r="Z4081" s="475"/>
      <c r="AA4081" s="269">
        <v>5.3631500000000001</v>
      </c>
      <c r="AB4081" s="269">
        <v>-3.8990300000000002</v>
      </c>
      <c r="AC4081" s="269">
        <v>100</v>
      </c>
      <c r="AD4081" s="269" t="s">
        <v>13973</v>
      </c>
      <c r="AE4081" s="269" t="s">
        <v>15091</v>
      </c>
      <c r="AF4081" s="475"/>
      <c r="AG4081" s="475"/>
      <c r="AH4081" s="269">
        <v>2</v>
      </c>
      <c r="AI4081" s="475"/>
      <c r="AJ4081" s="475"/>
      <c r="AK4081" s="475"/>
      <c r="AL4081" s="475"/>
      <c r="AM4081" s="475"/>
    </row>
    <row r="4082" spans="1:39" s="7" customFormat="1" ht="15" customHeight="1">
      <c r="A4082" s="284" t="s">
        <v>26652</v>
      </c>
      <c r="B4082" s="285" t="s">
        <v>26653</v>
      </c>
      <c r="C4082" s="285" t="s">
        <v>26654</v>
      </c>
      <c r="D4082" s="285" t="s">
        <v>26655</v>
      </c>
      <c r="E4082" s="286" t="s">
        <v>13883</v>
      </c>
      <c r="F4082" s="286" t="s">
        <v>13882</v>
      </c>
      <c r="G4082" s="285" t="s">
        <v>26656</v>
      </c>
      <c r="H4082" s="285" t="s">
        <v>26656</v>
      </c>
      <c r="I4082" s="287">
        <v>46180</v>
      </c>
      <c r="J4082" s="287">
        <v>46181</v>
      </c>
      <c r="K4082" s="285" t="s">
        <v>43</v>
      </c>
      <c r="L4082" s="285" t="s">
        <v>44</v>
      </c>
      <c r="M4082" s="285" t="s">
        <v>1297</v>
      </c>
      <c r="N4082" s="288"/>
      <c r="O4082" s="285" t="s">
        <v>1298</v>
      </c>
      <c r="P4082" s="288"/>
      <c r="Q4082" s="288"/>
      <c r="R4082" s="337" t="s">
        <v>7768</v>
      </c>
      <c r="S4082" s="288"/>
      <c r="T4082" s="288"/>
      <c r="U4082" s="288"/>
      <c r="V4082" s="288"/>
      <c r="W4082" s="457" t="s">
        <v>820</v>
      </c>
      <c r="X4082" s="285" t="s">
        <v>8747</v>
      </c>
      <c r="Y4082" s="285" t="s">
        <v>26657</v>
      </c>
      <c r="Z4082" s="288"/>
      <c r="AA4082" s="288"/>
      <c r="AB4082" s="288"/>
      <c r="AC4082" s="288"/>
      <c r="AD4082" s="288"/>
      <c r="AE4082" s="288"/>
      <c r="AF4082" s="288"/>
      <c r="AG4082" s="288"/>
      <c r="AH4082" s="288"/>
      <c r="AI4082" s="288"/>
      <c r="AJ4082" s="288"/>
      <c r="AK4082" s="288"/>
      <c r="AL4082" s="288"/>
      <c r="AM4082" s="288"/>
    </row>
    <row r="4083" spans="1:39" s="7" customFormat="1" ht="15" customHeight="1">
      <c r="A4083" s="290" t="s">
        <v>26658</v>
      </c>
      <c r="B4083" s="291" t="s">
        <v>26659</v>
      </c>
      <c r="C4083" s="291" t="s">
        <v>26660</v>
      </c>
      <c r="D4083" s="291" t="s">
        <v>26661</v>
      </c>
      <c r="E4083" s="292" t="s">
        <v>13883</v>
      </c>
      <c r="F4083" s="292" t="s">
        <v>13882</v>
      </c>
      <c r="G4083" s="291" t="s">
        <v>26662</v>
      </c>
      <c r="H4083" s="291" t="s">
        <v>26662</v>
      </c>
      <c r="I4083" s="293">
        <v>46180</v>
      </c>
      <c r="J4083" s="293">
        <v>46181</v>
      </c>
      <c r="K4083" s="291" t="s">
        <v>7992</v>
      </c>
      <c r="L4083" s="291" t="s">
        <v>44</v>
      </c>
      <c r="M4083" s="291" t="s">
        <v>1297</v>
      </c>
      <c r="N4083" s="294"/>
      <c r="O4083" s="291" t="s">
        <v>1298</v>
      </c>
      <c r="P4083" s="294"/>
      <c r="Q4083" s="294"/>
      <c r="R4083" s="337">
        <v>46183</v>
      </c>
      <c r="S4083" s="294"/>
      <c r="T4083" s="294"/>
      <c r="U4083" s="291" t="s">
        <v>20885</v>
      </c>
      <c r="V4083" s="294"/>
      <c r="W4083" s="291" t="s">
        <v>59</v>
      </c>
      <c r="X4083" s="291" t="s">
        <v>1791</v>
      </c>
      <c r="Y4083" s="291" t="s">
        <v>26663</v>
      </c>
      <c r="Z4083" s="294"/>
      <c r="AA4083" s="291">
        <v>5.3980499999999996</v>
      </c>
      <c r="AB4083" s="291">
        <v>-3.9072100000000001</v>
      </c>
      <c r="AC4083" s="291">
        <v>100</v>
      </c>
      <c r="AD4083" s="291" t="s">
        <v>13907</v>
      </c>
      <c r="AE4083" s="291" t="s">
        <v>14985</v>
      </c>
      <c r="AF4083" s="294"/>
      <c r="AG4083" s="294"/>
      <c r="AH4083" s="291">
        <v>0</v>
      </c>
      <c r="AI4083" s="294"/>
      <c r="AJ4083" s="294"/>
      <c r="AK4083" s="294"/>
      <c r="AL4083" s="294"/>
      <c r="AM4083" s="294"/>
    </row>
    <row r="4084" spans="1:39" s="7" customFormat="1" ht="15" customHeight="1">
      <c r="A4084" s="290" t="s">
        <v>26664</v>
      </c>
      <c r="B4084" s="291" t="s">
        <v>26665</v>
      </c>
      <c r="C4084" s="291" t="s">
        <v>26666</v>
      </c>
      <c r="D4084" s="291" t="s">
        <v>26667</v>
      </c>
      <c r="E4084" s="292" t="s">
        <v>13883</v>
      </c>
      <c r="F4084" s="292" t="s">
        <v>13882</v>
      </c>
      <c r="G4084" s="291" t="s">
        <v>26668</v>
      </c>
      <c r="H4084" s="291" t="s">
        <v>26668</v>
      </c>
      <c r="I4084" s="293">
        <v>46179</v>
      </c>
      <c r="J4084" s="293">
        <v>46181</v>
      </c>
      <c r="K4084" s="291" t="s">
        <v>7992</v>
      </c>
      <c r="L4084" s="291" t="s">
        <v>44</v>
      </c>
      <c r="M4084" s="291" t="s">
        <v>1505</v>
      </c>
      <c r="N4084" s="294"/>
      <c r="O4084" s="291" t="s">
        <v>1298</v>
      </c>
      <c r="P4084" s="294"/>
      <c r="Q4084" s="294"/>
      <c r="R4084" s="337">
        <v>46183</v>
      </c>
      <c r="S4084" s="294"/>
      <c r="T4084" s="294"/>
      <c r="U4084" s="291" t="s">
        <v>26669</v>
      </c>
      <c r="V4084" s="294"/>
      <c r="W4084" s="291" t="s">
        <v>59</v>
      </c>
      <c r="X4084" s="291" t="s">
        <v>1791</v>
      </c>
      <c r="Y4084" s="291" t="s">
        <v>26670</v>
      </c>
      <c r="Z4084" s="294"/>
      <c r="AA4084" s="291">
        <v>5.4013999999999998</v>
      </c>
      <c r="AB4084" s="291">
        <v>-3.89262</v>
      </c>
      <c r="AC4084" s="291">
        <v>100</v>
      </c>
      <c r="AD4084" s="294"/>
      <c r="AE4084" s="291" t="s">
        <v>26671</v>
      </c>
      <c r="AF4084" s="294"/>
      <c r="AG4084" s="294"/>
      <c r="AH4084" s="291">
        <v>0</v>
      </c>
      <c r="AI4084" s="294"/>
      <c r="AJ4084" s="294"/>
      <c r="AK4084" s="294"/>
      <c r="AL4084" s="294"/>
      <c r="AM4084" s="294"/>
    </row>
    <row r="4085" spans="1:39" s="7" customFormat="1" ht="15" customHeight="1">
      <c r="A4085" s="290" t="s">
        <v>26672</v>
      </c>
      <c r="B4085" s="291" t="s">
        <v>26673</v>
      </c>
      <c r="C4085" s="291" t="s">
        <v>26674</v>
      </c>
      <c r="D4085" s="291" t="s">
        <v>26675</v>
      </c>
      <c r="E4085" s="292" t="s">
        <v>13883</v>
      </c>
      <c r="F4085" s="292" t="s">
        <v>13882</v>
      </c>
      <c r="G4085" s="291" t="s">
        <v>26676</v>
      </c>
      <c r="H4085" s="291" t="s">
        <v>26676</v>
      </c>
      <c r="I4085" s="293">
        <v>46181</v>
      </c>
      <c r="J4085" s="293">
        <v>46181</v>
      </c>
      <c r="K4085" s="291" t="s">
        <v>7992</v>
      </c>
      <c r="L4085" s="291" t="s">
        <v>44</v>
      </c>
      <c r="M4085" s="291" t="s">
        <v>1297</v>
      </c>
      <c r="N4085" s="294"/>
      <c r="O4085" s="291" t="s">
        <v>1298</v>
      </c>
      <c r="P4085" s="294"/>
      <c r="Q4085" s="294"/>
      <c r="R4085" s="337">
        <v>46183</v>
      </c>
      <c r="S4085" s="294"/>
      <c r="T4085" s="294"/>
      <c r="U4085" s="291" t="s">
        <v>26677</v>
      </c>
      <c r="V4085" s="294"/>
      <c r="W4085" s="291" t="s">
        <v>59</v>
      </c>
      <c r="X4085" s="291" t="s">
        <v>1791</v>
      </c>
      <c r="Y4085" s="291" t="s">
        <v>26678</v>
      </c>
      <c r="Z4085" s="294"/>
      <c r="AA4085" s="291">
        <v>5.37988</v>
      </c>
      <c r="AB4085" s="291">
        <v>-3.8879800000000002</v>
      </c>
      <c r="AC4085" s="291">
        <v>100</v>
      </c>
      <c r="AD4085" s="291" t="s">
        <v>14065</v>
      </c>
      <c r="AE4085" s="291" t="s">
        <v>15511</v>
      </c>
      <c r="AF4085" s="294"/>
      <c r="AG4085" s="294"/>
      <c r="AH4085" s="291">
        <v>0</v>
      </c>
      <c r="AI4085" s="294"/>
      <c r="AJ4085" s="294"/>
      <c r="AK4085" s="294"/>
      <c r="AL4085" s="294"/>
      <c r="AM4085" s="294"/>
    </row>
    <row r="4086" spans="1:39" s="7" customFormat="1" ht="15" customHeight="1">
      <c r="A4086" s="284" t="s">
        <v>26679</v>
      </c>
      <c r="B4086" s="285" t="s">
        <v>26680</v>
      </c>
      <c r="C4086" s="285" t="s">
        <v>26681</v>
      </c>
      <c r="D4086" s="285" t="s">
        <v>26682</v>
      </c>
      <c r="E4086" s="286" t="s">
        <v>13883</v>
      </c>
      <c r="F4086" s="286" t="s">
        <v>13922</v>
      </c>
      <c r="G4086" s="285" t="s">
        <v>26683</v>
      </c>
      <c r="H4086" s="285" t="s">
        <v>26683</v>
      </c>
      <c r="I4086" s="287">
        <v>46180</v>
      </c>
      <c r="J4086" s="287">
        <v>46181</v>
      </c>
      <c r="K4086" s="285" t="s">
        <v>43</v>
      </c>
      <c r="L4086" s="285" t="s">
        <v>44</v>
      </c>
      <c r="M4086" s="285" t="s">
        <v>1505</v>
      </c>
      <c r="N4086" s="288"/>
      <c r="O4086" s="285" t="s">
        <v>1298</v>
      </c>
      <c r="P4086" s="288"/>
      <c r="Q4086" s="288"/>
      <c r="R4086" s="337" t="s">
        <v>7768</v>
      </c>
      <c r="S4086" s="288"/>
      <c r="T4086" s="288"/>
      <c r="U4086" s="288"/>
      <c r="V4086" s="288"/>
      <c r="W4086" s="285" t="s">
        <v>69</v>
      </c>
      <c r="X4086" s="285" t="s">
        <v>70</v>
      </c>
      <c r="Y4086" s="285" t="s">
        <v>26684</v>
      </c>
      <c r="Z4086" s="288"/>
      <c r="AA4086" s="285">
        <v>5.3957709999999999</v>
      </c>
      <c r="AB4086" s="285">
        <v>-3.9404629999999998</v>
      </c>
      <c r="AC4086" s="288"/>
      <c r="AD4086" s="288"/>
      <c r="AE4086" s="288"/>
      <c r="AF4086" s="288"/>
      <c r="AG4086" s="288"/>
      <c r="AH4086" s="288"/>
      <c r="AI4086" s="288"/>
      <c r="AJ4086" s="288"/>
      <c r="AK4086" s="288"/>
      <c r="AL4086" s="288"/>
      <c r="AM4086" s="288"/>
    </row>
    <row r="4087" spans="1:39" s="7" customFormat="1" ht="15" customHeight="1">
      <c r="A4087" s="290" t="s">
        <v>26685</v>
      </c>
      <c r="B4087" s="291" t="s">
        <v>26686</v>
      </c>
      <c r="C4087" s="291" t="s">
        <v>26687</v>
      </c>
      <c r="D4087" s="291" t="s">
        <v>26688</v>
      </c>
      <c r="E4087" s="292" t="s">
        <v>13883</v>
      </c>
      <c r="F4087" s="292" t="s">
        <v>13882</v>
      </c>
      <c r="G4087" s="291" t="s">
        <v>26689</v>
      </c>
      <c r="H4087" s="291" t="s">
        <v>26689</v>
      </c>
      <c r="I4087" s="293">
        <v>46181</v>
      </c>
      <c r="J4087" s="293">
        <v>46181</v>
      </c>
      <c r="K4087" s="291" t="s">
        <v>7992</v>
      </c>
      <c r="L4087" s="291" t="s">
        <v>44</v>
      </c>
      <c r="M4087" s="291" t="s">
        <v>1297</v>
      </c>
      <c r="N4087" s="294"/>
      <c r="O4087" s="291" t="s">
        <v>1298</v>
      </c>
      <c r="P4087" s="294"/>
      <c r="Q4087" s="294"/>
      <c r="R4087" s="337">
        <v>46183</v>
      </c>
      <c r="S4087" s="294"/>
      <c r="T4087" s="294"/>
      <c r="U4087" s="291" t="s">
        <v>26690</v>
      </c>
      <c r="V4087" s="294"/>
      <c r="W4087" s="291" t="s">
        <v>59</v>
      </c>
      <c r="X4087" s="291" t="s">
        <v>1791</v>
      </c>
      <c r="Y4087" s="291" t="s">
        <v>26691</v>
      </c>
      <c r="Z4087" s="294"/>
      <c r="AA4087" s="291">
        <v>5.3971299999999998</v>
      </c>
      <c r="AB4087" s="291">
        <v>-3.8912300000000002</v>
      </c>
      <c r="AC4087" s="291">
        <v>100</v>
      </c>
      <c r="AD4087" s="291" t="s">
        <v>14888</v>
      </c>
      <c r="AE4087" s="291" t="s">
        <v>14985</v>
      </c>
      <c r="AF4087" s="294"/>
      <c r="AG4087" s="294"/>
      <c r="AH4087" s="291">
        <v>0</v>
      </c>
      <c r="AI4087" s="294"/>
      <c r="AJ4087" s="294"/>
      <c r="AK4087" s="294"/>
      <c r="AL4087" s="294"/>
      <c r="AM4087" s="294"/>
    </row>
    <row r="4088" spans="1:39" s="7" customFormat="1" ht="15" customHeight="1">
      <c r="A4088" s="284" t="s">
        <v>26692</v>
      </c>
      <c r="B4088" s="285" t="s">
        <v>26693</v>
      </c>
      <c r="C4088" s="285" t="s">
        <v>26694</v>
      </c>
      <c r="D4088" s="285" t="s">
        <v>26695</v>
      </c>
      <c r="E4088" s="286" t="s">
        <v>13883</v>
      </c>
      <c r="F4088" s="286" t="s">
        <v>15259</v>
      </c>
      <c r="G4088" s="285" t="s">
        <v>26696</v>
      </c>
      <c r="H4088" s="285" t="s">
        <v>26696</v>
      </c>
      <c r="I4088" s="287">
        <v>46180</v>
      </c>
      <c r="J4088" s="287">
        <v>46181</v>
      </c>
      <c r="K4088" s="285" t="s">
        <v>26388</v>
      </c>
      <c r="L4088" s="285" t="s">
        <v>44</v>
      </c>
      <c r="M4088" s="285" t="s">
        <v>1297</v>
      </c>
      <c r="N4088" s="288"/>
      <c r="O4088" s="285" t="s">
        <v>1298</v>
      </c>
      <c r="P4088" s="288"/>
      <c r="Q4088" s="288"/>
      <c r="R4088" s="337" t="s">
        <v>7768</v>
      </c>
      <c r="S4088" s="288"/>
      <c r="T4088" s="288"/>
      <c r="U4088" s="288"/>
      <c r="V4088" s="288"/>
      <c r="W4088" s="285" t="s">
        <v>69</v>
      </c>
      <c r="X4088" s="285" t="s">
        <v>69</v>
      </c>
      <c r="Y4088" s="285" t="s">
        <v>26697</v>
      </c>
      <c r="Z4088" s="288"/>
      <c r="AA4088" s="288"/>
      <c r="AB4088" s="288"/>
      <c r="AC4088" s="288"/>
      <c r="AD4088" s="288"/>
      <c r="AE4088" s="288"/>
      <c r="AF4088" s="288"/>
      <c r="AG4088" s="288"/>
      <c r="AH4088" s="288"/>
      <c r="AI4088" s="288"/>
      <c r="AJ4088" s="288"/>
      <c r="AK4088" s="288"/>
      <c r="AL4088" s="288"/>
      <c r="AM4088" s="288"/>
    </row>
    <row r="4089" spans="1:39" s="7" customFormat="1" ht="15" customHeight="1">
      <c r="A4089" s="268" t="s">
        <v>26698</v>
      </c>
      <c r="B4089" s="269" t="s">
        <v>26699</v>
      </c>
      <c r="C4089" s="269" t="s">
        <v>26700</v>
      </c>
      <c r="D4089" s="269" t="s">
        <v>26701</v>
      </c>
      <c r="E4089" s="270" t="s">
        <v>13883</v>
      </c>
      <c r="F4089" s="270" t="s">
        <v>13922</v>
      </c>
      <c r="G4089" s="269" t="s">
        <v>26702</v>
      </c>
      <c r="H4089" s="269" t="s">
        <v>26702</v>
      </c>
      <c r="I4089" s="271">
        <v>46179</v>
      </c>
      <c r="J4089" s="271">
        <v>46181</v>
      </c>
      <c r="K4089" s="269" t="s">
        <v>9957</v>
      </c>
      <c r="L4089" s="269" t="s">
        <v>44</v>
      </c>
      <c r="M4089" s="269" t="s">
        <v>1505</v>
      </c>
      <c r="N4089" s="475"/>
      <c r="O4089" s="269" t="s">
        <v>1298</v>
      </c>
      <c r="P4089" s="475"/>
      <c r="Q4089" s="475"/>
      <c r="R4089" s="337">
        <v>46183</v>
      </c>
      <c r="S4089" s="475"/>
      <c r="T4089" s="475"/>
      <c r="U4089" s="269" t="s">
        <v>26703</v>
      </c>
      <c r="V4089" s="475"/>
      <c r="W4089" s="269" t="s">
        <v>59</v>
      </c>
      <c r="X4089" s="269" t="s">
        <v>1791</v>
      </c>
      <c r="Y4089" s="269" t="s">
        <v>26704</v>
      </c>
      <c r="Z4089" s="475"/>
      <c r="AA4089" s="269">
        <v>5.3711029999999997</v>
      </c>
      <c r="AB4089" s="269">
        <v>-3.9371800000000001</v>
      </c>
      <c r="AC4089" s="269">
        <v>300</v>
      </c>
      <c r="AD4089" s="269" t="s">
        <v>13918</v>
      </c>
      <c r="AE4089" s="269" t="s">
        <v>13908</v>
      </c>
      <c r="AF4089" s="475"/>
      <c r="AG4089" s="475"/>
      <c r="AH4089" s="269">
        <v>2</v>
      </c>
      <c r="AI4089" s="475"/>
      <c r="AJ4089" s="475"/>
      <c r="AK4089" s="475"/>
      <c r="AL4089" s="475"/>
      <c r="AM4089" s="475"/>
    </row>
    <row r="4090" spans="1:39" s="7" customFormat="1" ht="15" customHeight="1">
      <c r="A4090" s="284" t="s">
        <v>26705</v>
      </c>
      <c r="B4090" s="285" t="s">
        <v>26706</v>
      </c>
      <c r="C4090" s="285" t="s">
        <v>26707</v>
      </c>
      <c r="D4090" s="285" t="s">
        <v>26708</v>
      </c>
      <c r="E4090" s="286" t="s">
        <v>13883</v>
      </c>
      <c r="F4090" s="286" t="s">
        <v>15259</v>
      </c>
      <c r="G4090" s="285" t="s">
        <v>26709</v>
      </c>
      <c r="H4090" s="285" t="s">
        <v>26709</v>
      </c>
      <c r="I4090" s="287">
        <v>46180</v>
      </c>
      <c r="J4090" s="287">
        <v>46181</v>
      </c>
      <c r="K4090" s="285" t="s">
        <v>43</v>
      </c>
      <c r="L4090" s="285" t="s">
        <v>44</v>
      </c>
      <c r="M4090" s="285" t="s">
        <v>1297</v>
      </c>
      <c r="N4090" s="288"/>
      <c r="O4090" s="285" t="s">
        <v>1298</v>
      </c>
      <c r="P4090" s="288"/>
      <c r="Q4090" s="288"/>
      <c r="R4090" s="337" t="s">
        <v>7768</v>
      </c>
      <c r="S4090" s="288"/>
      <c r="T4090" s="288"/>
      <c r="U4090" s="288"/>
      <c r="V4090" s="288"/>
      <c r="W4090" s="457" t="s">
        <v>820</v>
      </c>
      <c r="X4090" s="285" t="s">
        <v>14815</v>
      </c>
      <c r="Y4090" s="285" t="s">
        <v>26710</v>
      </c>
      <c r="Z4090" s="288"/>
      <c r="AA4090" s="288"/>
      <c r="AB4090" s="288"/>
      <c r="AC4090" s="288"/>
      <c r="AD4090" s="288"/>
      <c r="AE4090" s="288"/>
      <c r="AF4090" s="288"/>
      <c r="AG4090" s="288"/>
      <c r="AH4090" s="288"/>
      <c r="AI4090" s="288"/>
      <c r="AJ4090" s="288"/>
      <c r="AK4090" s="288"/>
      <c r="AL4090" s="288"/>
      <c r="AM4090" s="288"/>
    </row>
    <row r="4091" spans="1:39" s="7" customFormat="1" ht="15" customHeight="1">
      <c r="A4091" s="284" t="s">
        <v>26711</v>
      </c>
      <c r="B4091" s="285" t="s">
        <v>26712</v>
      </c>
      <c r="C4091" s="285" t="s">
        <v>26713</v>
      </c>
      <c r="D4091" s="285" t="s">
        <v>26714</v>
      </c>
      <c r="E4091" s="286" t="s">
        <v>13883</v>
      </c>
      <c r="F4091" s="286" t="s">
        <v>15259</v>
      </c>
      <c r="G4091" s="285" t="s">
        <v>26715</v>
      </c>
      <c r="H4091" s="285" t="s">
        <v>26715</v>
      </c>
      <c r="I4091" s="287">
        <v>46179</v>
      </c>
      <c r="J4091" s="287">
        <v>46181</v>
      </c>
      <c r="K4091" s="285" t="s">
        <v>26388</v>
      </c>
      <c r="L4091" s="285" t="s">
        <v>44</v>
      </c>
      <c r="M4091" s="285" t="s">
        <v>1505</v>
      </c>
      <c r="N4091" s="288"/>
      <c r="O4091" s="285" t="s">
        <v>1298</v>
      </c>
      <c r="P4091" s="288"/>
      <c r="Q4091" s="288"/>
      <c r="R4091" s="337" t="s">
        <v>7768</v>
      </c>
      <c r="S4091" s="288"/>
      <c r="T4091" s="288"/>
      <c r="U4091" s="288"/>
      <c r="V4091" s="288"/>
      <c r="W4091" s="285" t="s">
        <v>69</v>
      </c>
      <c r="X4091" s="285" t="s">
        <v>69</v>
      </c>
      <c r="Y4091" s="285" t="s">
        <v>26716</v>
      </c>
      <c r="Z4091" s="288"/>
      <c r="AA4091" s="288"/>
      <c r="AB4091" s="288"/>
      <c r="AC4091" s="288"/>
      <c r="AD4091" s="288"/>
      <c r="AE4091" s="288"/>
      <c r="AF4091" s="288"/>
      <c r="AG4091" s="288"/>
      <c r="AH4091" s="288"/>
      <c r="AI4091" s="288"/>
      <c r="AJ4091" s="288"/>
      <c r="AK4091" s="288"/>
      <c r="AL4091" s="288"/>
      <c r="AM4091" s="288"/>
    </row>
    <row r="4092" spans="1:39" s="7" customFormat="1" ht="15" customHeight="1">
      <c r="A4092" s="284" t="s">
        <v>26717</v>
      </c>
      <c r="B4092" s="285" t="s">
        <v>26718</v>
      </c>
      <c r="C4092" s="285" t="s">
        <v>26719</v>
      </c>
      <c r="D4092" s="285" t="s">
        <v>26720</v>
      </c>
      <c r="E4092" s="286" t="s">
        <v>13883</v>
      </c>
      <c r="F4092" s="286" t="s">
        <v>15259</v>
      </c>
      <c r="G4092" s="285" t="s">
        <v>26721</v>
      </c>
      <c r="H4092" s="285" t="s">
        <v>26721</v>
      </c>
      <c r="I4092" s="287">
        <v>46180</v>
      </c>
      <c r="J4092" s="287">
        <v>46181</v>
      </c>
      <c r="K4092" s="285" t="s">
        <v>43</v>
      </c>
      <c r="L4092" s="285" t="s">
        <v>44</v>
      </c>
      <c r="M4092" s="285" t="s">
        <v>1297</v>
      </c>
      <c r="N4092" s="288"/>
      <c r="O4092" s="285" t="s">
        <v>1298</v>
      </c>
      <c r="P4092" s="288"/>
      <c r="Q4092" s="288"/>
      <c r="R4092" s="337" t="s">
        <v>7768</v>
      </c>
      <c r="S4092" s="288"/>
      <c r="T4092" s="288"/>
      <c r="U4092" s="288"/>
      <c r="V4092" s="288"/>
      <c r="W4092" s="457" t="s">
        <v>820</v>
      </c>
      <c r="X4092" s="285" t="s">
        <v>14176</v>
      </c>
      <c r="Y4092" s="285" t="s">
        <v>26722</v>
      </c>
      <c r="Z4092" s="288"/>
      <c r="AA4092" s="288"/>
      <c r="AB4092" s="288"/>
      <c r="AC4092" s="288"/>
      <c r="AD4092" s="288"/>
      <c r="AE4092" s="288"/>
      <c r="AF4092" s="288"/>
      <c r="AG4092" s="288"/>
      <c r="AH4092" s="288"/>
      <c r="AI4092" s="288"/>
      <c r="AJ4092" s="288"/>
      <c r="AK4092" s="288"/>
      <c r="AL4092" s="288"/>
      <c r="AM4092" s="288"/>
    </row>
    <row r="4093" spans="1:39" s="7" customFormat="1" ht="15" customHeight="1">
      <c r="A4093" s="284" t="s">
        <v>26723</v>
      </c>
      <c r="B4093" s="285" t="s">
        <v>26724</v>
      </c>
      <c r="C4093" s="285" t="s">
        <v>26725</v>
      </c>
      <c r="D4093" s="285" t="s">
        <v>26726</v>
      </c>
      <c r="E4093" s="286" t="s">
        <v>13883</v>
      </c>
      <c r="F4093" s="286" t="s">
        <v>15259</v>
      </c>
      <c r="G4093" s="285" t="s">
        <v>26727</v>
      </c>
      <c r="H4093" s="285" t="s">
        <v>26727</v>
      </c>
      <c r="I4093" s="287">
        <v>46180</v>
      </c>
      <c r="J4093" s="287">
        <v>46181</v>
      </c>
      <c r="K4093" s="285" t="s">
        <v>43</v>
      </c>
      <c r="L4093" s="285" t="s">
        <v>44</v>
      </c>
      <c r="M4093" s="285" t="s">
        <v>1297</v>
      </c>
      <c r="N4093" s="288"/>
      <c r="O4093" s="285" t="s">
        <v>1298</v>
      </c>
      <c r="P4093" s="288"/>
      <c r="Q4093" s="288"/>
      <c r="R4093" s="337" t="s">
        <v>7768</v>
      </c>
      <c r="S4093" s="288"/>
      <c r="T4093" s="288"/>
      <c r="U4093" s="288"/>
      <c r="V4093" s="288"/>
      <c r="W4093" s="457" t="s">
        <v>820</v>
      </c>
      <c r="X4093" s="285" t="s">
        <v>14176</v>
      </c>
      <c r="Y4093" s="285" t="s">
        <v>26728</v>
      </c>
      <c r="Z4093" s="288"/>
      <c r="AA4093" s="288"/>
      <c r="AB4093" s="288"/>
      <c r="AC4093" s="288"/>
      <c r="AD4093" s="288"/>
      <c r="AE4093" s="288"/>
      <c r="AF4093" s="288"/>
      <c r="AG4093" s="288"/>
      <c r="AH4093" s="288"/>
      <c r="AI4093" s="288"/>
      <c r="AJ4093" s="288"/>
      <c r="AK4093" s="288"/>
      <c r="AL4093" s="288"/>
      <c r="AM4093" s="288"/>
    </row>
    <row r="4094" spans="1:39" s="7" customFormat="1" ht="15" hidden="1" customHeight="1">
      <c r="A4094" s="268" t="s">
        <v>26729</v>
      </c>
      <c r="B4094" s="269" t="s">
        <v>26730</v>
      </c>
      <c r="C4094" s="269" t="s">
        <v>26731</v>
      </c>
      <c r="D4094" s="269" t="s">
        <v>26732</v>
      </c>
      <c r="E4094" s="270" t="s">
        <v>13883</v>
      </c>
      <c r="F4094" s="270" t="s">
        <v>13922</v>
      </c>
      <c r="G4094" s="269" t="s">
        <v>26733</v>
      </c>
      <c r="H4094" s="269" t="s">
        <v>26734</v>
      </c>
      <c r="I4094" s="475"/>
      <c r="J4094" s="271">
        <v>46181</v>
      </c>
      <c r="K4094" s="269" t="s">
        <v>7992</v>
      </c>
      <c r="L4094" s="269" t="s">
        <v>44</v>
      </c>
      <c r="M4094" s="475"/>
      <c r="N4094" s="475"/>
      <c r="O4094" s="475"/>
      <c r="P4094" s="475"/>
      <c r="Q4094" s="475"/>
      <c r="R4094" s="337">
        <v>46182</v>
      </c>
      <c r="S4094" s="285">
        <v>2150071378</v>
      </c>
      <c r="T4094" s="285" t="s">
        <v>26735</v>
      </c>
      <c r="U4094" s="269" t="s">
        <v>23529</v>
      </c>
      <c r="V4094" s="475"/>
      <c r="W4094" s="269" t="s">
        <v>59</v>
      </c>
      <c r="X4094" s="269" t="s">
        <v>1791</v>
      </c>
      <c r="Y4094" s="269" t="s">
        <v>26736</v>
      </c>
      <c r="Z4094" s="475"/>
      <c r="AA4094" s="269">
        <v>5.3922210000000002</v>
      </c>
      <c r="AB4094" s="269">
        <v>-3.921608</v>
      </c>
      <c r="AC4094" s="269">
        <v>350</v>
      </c>
      <c r="AD4094" s="269" t="s">
        <v>14124</v>
      </c>
      <c r="AE4094" s="269" t="s">
        <v>15333</v>
      </c>
      <c r="AF4094" s="475"/>
      <c r="AG4094" s="475"/>
      <c r="AH4094" s="269">
        <v>0</v>
      </c>
      <c r="AI4094" s="475"/>
      <c r="AJ4094" s="475"/>
      <c r="AK4094" s="269" t="s">
        <v>17447</v>
      </c>
      <c r="AL4094" s="475"/>
      <c r="AM4094" s="475"/>
    </row>
    <row r="4095" spans="1:39" s="7" customFormat="1" ht="15" customHeight="1">
      <c r="A4095" s="290" t="s">
        <v>26737</v>
      </c>
      <c r="B4095" s="291" t="s">
        <v>26738</v>
      </c>
      <c r="C4095" s="291" t="s">
        <v>26739</v>
      </c>
      <c r="D4095" s="291" t="s">
        <v>26740</v>
      </c>
      <c r="E4095" s="292" t="s">
        <v>13883</v>
      </c>
      <c r="F4095" s="292" t="s">
        <v>13882</v>
      </c>
      <c r="G4095" s="291" t="s">
        <v>26741</v>
      </c>
      <c r="H4095" s="291" t="s">
        <v>26741</v>
      </c>
      <c r="I4095" s="293">
        <v>46179</v>
      </c>
      <c r="J4095" s="293">
        <v>46181</v>
      </c>
      <c r="K4095" s="291" t="s">
        <v>43</v>
      </c>
      <c r="L4095" s="291" t="s">
        <v>44</v>
      </c>
      <c r="M4095" s="291" t="s">
        <v>1505</v>
      </c>
      <c r="N4095" s="294"/>
      <c r="O4095" s="291" t="s">
        <v>1298</v>
      </c>
      <c r="P4095" s="294"/>
      <c r="Q4095" s="294"/>
      <c r="R4095" s="337" t="s">
        <v>7768</v>
      </c>
      <c r="S4095" s="294"/>
      <c r="T4095" s="294"/>
      <c r="U4095" s="291" t="s">
        <v>19933</v>
      </c>
      <c r="V4095" s="294"/>
      <c r="W4095" s="291" t="s">
        <v>15182</v>
      </c>
      <c r="X4095" s="291" t="s">
        <v>14943</v>
      </c>
      <c r="Y4095" s="291" t="s">
        <v>26742</v>
      </c>
      <c r="Z4095" s="294"/>
      <c r="AA4095" s="291">
        <v>5.3637600000000001</v>
      </c>
      <c r="AB4095" s="291">
        <v>-3.9029199999999999</v>
      </c>
      <c r="AC4095" s="291">
        <v>200</v>
      </c>
      <c r="AD4095" s="291" t="s">
        <v>14072</v>
      </c>
      <c r="AE4095" s="291" t="s">
        <v>13974</v>
      </c>
      <c r="AF4095" s="294"/>
      <c r="AG4095" s="294"/>
      <c r="AH4095" s="291">
        <v>0</v>
      </c>
      <c r="AI4095" s="294"/>
      <c r="AJ4095" s="294"/>
      <c r="AK4095" s="294"/>
      <c r="AL4095" s="294"/>
      <c r="AM4095" s="294"/>
    </row>
    <row r="4096" spans="1:39" s="7" customFormat="1" ht="15" customHeight="1">
      <c r="A4096" s="290" t="s">
        <v>26743</v>
      </c>
      <c r="B4096" s="291" t="s">
        <v>26744</v>
      </c>
      <c r="C4096" s="291" t="s">
        <v>26745</v>
      </c>
      <c r="D4096" s="291" t="s">
        <v>26746</v>
      </c>
      <c r="E4096" s="292" t="s">
        <v>13883</v>
      </c>
      <c r="F4096" s="292" t="s">
        <v>13922</v>
      </c>
      <c r="G4096" s="291" t="s">
        <v>26747</v>
      </c>
      <c r="H4096" s="291" t="s">
        <v>26747</v>
      </c>
      <c r="I4096" s="293">
        <v>46180</v>
      </c>
      <c r="J4096" s="293">
        <v>46181</v>
      </c>
      <c r="K4096" s="291" t="s">
        <v>7992</v>
      </c>
      <c r="L4096" s="291" t="s">
        <v>44</v>
      </c>
      <c r="M4096" s="291" t="s">
        <v>1297</v>
      </c>
      <c r="N4096" s="294"/>
      <c r="O4096" s="291" t="s">
        <v>1298</v>
      </c>
      <c r="P4096" s="294"/>
      <c r="Q4096" s="294"/>
      <c r="R4096" s="337">
        <v>46183</v>
      </c>
      <c r="S4096" s="294"/>
      <c r="T4096" s="294"/>
      <c r="U4096" s="291" t="s">
        <v>26748</v>
      </c>
      <c r="V4096" s="294"/>
      <c r="W4096" s="291" t="s">
        <v>59</v>
      </c>
      <c r="X4096" s="291" t="s">
        <v>1791</v>
      </c>
      <c r="Y4096" s="291" t="s">
        <v>26749</v>
      </c>
      <c r="Z4096" s="294"/>
      <c r="AA4096" s="291">
        <v>5.3948989999999997</v>
      </c>
      <c r="AB4096" s="291">
        <v>-3.957614</v>
      </c>
      <c r="AC4096" s="291">
        <v>200</v>
      </c>
      <c r="AD4096" s="291" t="s">
        <v>14072</v>
      </c>
      <c r="AE4096" s="291" t="s">
        <v>17888</v>
      </c>
      <c r="AF4096" s="294"/>
      <c r="AG4096" s="294"/>
      <c r="AH4096" s="291">
        <v>0</v>
      </c>
      <c r="AI4096" s="294"/>
      <c r="AJ4096" s="294"/>
      <c r="AK4096" s="294"/>
      <c r="AL4096" s="294"/>
      <c r="AM4096" s="294"/>
    </row>
    <row r="4097" spans="1:39" s="7" customFormat="1" ht="15" customHeight="1">
      <c r="A4097" s="290" t="s">
        <v>26750</v>
      </c>
      <c r="B4097" s="291" t="s">
        <v>26751</v>
      </c>
      <c r="C4097" s="291" t="s">
        <v>26752</v>
      </c>
      <c r="D4097" s="291" t="s">
        <v>26753</v>
      </c>
      <c r="E4097" s="292" t="s">
        <v>13883</v>
      </c>
      <c r="F4097" s="292" t="s">
        <v>13922</v>
      </c>
      <c r="G4097" s="291" t="s">
        <v>26754</v>
      </c>
      <c r="H4097" s="291" t="s">
        <v>26754</v>
      </c>
      <c r="I4097" s="293">
        <v>46180</v>
      </c>
      <c r="J4097" s="293">
        <v>46181</v>
      </c>
      <c r="K4097" s="291" t="s">
        <v>43</v>
      </c>
      <c r="L4097" s="291" t="s">
        <v>44</v>
      </c>
      <c r="M4097" s="291" t="s">
        <v>1297</v>
      </c>
      <c r="N4097" s="294"/>
      <c r="O4097" s="291" t="s">
        <v>1298</v>
      </c>
      <c r="P4097" s="294"/>
      <c r="Q4097" s="294"/>
      <c r="R4097" s="337" t="s">
        <v>7768</v>
      </c>
      <c r="S4097" s="294"/>
      <c r="T4097" s="294"/>
      <c r="U4097" s="291" t="s">
        <v>22885</v>
      </c>
      <c r="V4097" s="294"/>
      <c r="W4097" s="291" t="s">
        <v>15182</v>
      </c>
      <c r="X4097" s="291" t="s">
        <v>14943</v>
      </c>
      <c r="Y4097" s="291" t="s">
        <v>26755</v>
      </c>
      <c r="Z4097" s="294"/>
      <c r="AA4097" s="291">
        <v>5.3765450000000001</v>
      </c>
      <c r="AB4097" s="291">
        <v>-3.953443</v>
      </c>
      <c r="AC4097" s="291">
        <v>300</v>
      </c>
      <c r="AD4097" s="291" t="s">
        <v>14065</v>
      </c>
      <c r="AE4097" s="291" t="s">
        <v>19278</v>
      </c>
      <c r="AF4097" s="294"/>
      <c r="AG4097" s="294"/>
      <c r="AH4097" s="291">
        <v>0</v>
      </c>
      <c r="AI4097" s="294"/>
      <c r="AJ4097" s="294"/>
      <c r="AK4097" s="294"/>
      <c r="AL4097" s="294"/>
      <c r="AM4097" s="294"/>
    </row>
    <row r="4098" spans="1:39" s="7" customFormat="1" ht="15" customHeight="1">
      <c r="A4098" s="268" t="s">
        <v>26756</v>
      </c>
      <c r="B4098" s="269" t="s">
        <v>26757</v>
      </c>
      <c r="C4098" s="269" t="s">
        <v>26758</v>
      </c>
      <c r="D4098" s="269" t="s">
        <v>26759</v>
      </c>
      <c r="E4098" s="270" t="s">
        <v>13883</v>
      </c>
      <c r="F4098" s="270" t="s">
        <v>13922</v>
      </c>
      <c r="G4098" s="269" t="s">
        <v>26760</v>
      </c>
      <c r="H4098" s="269" t="s">
        <v>26760</v>
      </c>
      <c r="I4098" s="271">
        <v>46181</v>
      </c>
      <c r="J4098" s="271">
        <v>46181</v>
      </c>
      <c r="K4098" s="285" t="s">
        <v>25810</v>
      </c>
      <c r="L4098" s="269" t="s">
        <v>44</v>
      </c>
      <c r="M4098" s="269" t="s">
        <v>1505</v>
      </c>
      <c r="N4098" s="475"/>
      <c r="O4098" s="269" t="s">
        <v>1298</v>
      </c>
      <c r="P4098" s="288"/>
      <c r="Q4098" s="288"/>
      <c r="R4098" s="337" t="s">
        <v>7768</v>
      </c>
      <c r="S4098" s="288"/>
      <c r="T4098" s="288"/>
      <c r="U4098" s="288"/>
      <c r="V4098" s="288"/>
      <c r="W4098" s="457" t="s">
        <v>820</v>
      </c>
      <c r="X4098" s="285" t="s">
        <v>1791</v>
      </c>
      <c r="Y4098" s="288"/>
      <c r="Z4098" s="288"/>
      <c r="AA4098" s="288"/>
      <c r="AB4098" s="288"/>
      <c r="AC4098" s="288"/>
      <c r="AD4098" s="288"/>
      <c r="AE4098" s="288"/>
      <c r="AF4098" s="288"/>
      <c r="AG4098" s="288"/>
      <c r="AH4098" s="288"/>
      <c r="AI4098" s="288"/>
      <c r="AJ4098" s="288"/>
      <c r="AK4098" s="288"/>
      <c r="AL4098" s="288"/>
      <c r="AM4098" s="288"/>
    </row>
    <row r="4099" spans="1:39" s="7" customFormat="1" ht="15" customHeight="1">
      <c r="A4099" s="268" t="s">
        <v>26761</v>
      </c>
      <c r="B4099" s="269" t="s">
        <v>26762</v>
      </c>
      <c r="C4099" s="269" t="s">
        <v>26763</v>
      </c>
      <c r="D4099" s="269" t="s">
        <v>26764</v>
      </c>
      <c r="E4099" s="270" t="s">
        <v>13883</v>
      </c>
      <c r="F4099" s="270" t="s">
        <v>13922</v>
      </c>
      <c r="G4099" s="269" t="s">
        <v>26765</v>
      </c>
      <c r="H4099" s="269" t="s">
        <v>26765</v>
      </c>
      <c r="I4099" s="271">
        <v>46181</v>
      </c>
      <c r="J4099" s="271">
        <v>46181</v>
      </c>
      <c r="K4099" s="285" t="s">
        <v>25810</v>
      </c>
      <c r="L4099" s="269" t="s">
        <v>44</v>
      </c>
      <c r="M4099" s="269" t="s">
        <v>1505</v>
      </c>
      <c r="N4099" s="475"/>
      <c r="O4099" s="269" t="s">
        <v>1298</v>
      </c>
      <c r="P4099" s="288"/>
      <c r="Q4099" s="288"/>
      <c r="R4099" s="337" t="s">
        <v>7768</v>
      </c>
      <c r="S4099" s="288"/>
      <c r="T4099" s="288"/>
      <c r="U4099" s="288"/>
      <c r="V4099" s="288"/>
      <c r="W4099" s="457" t="s">
        <v>820</v>
      </c>
      <c r="X4099" s="285" t="s">
        <v>1791</v>
      </c>
      <c r="Y4099" s="288"/>
      <c r="Z4099" s="288"/>
      <c r="AA4099" s="288"/>
      <c r="AB4099" s="288"/>
      <c r="AC4099" s="288"/>
      <c r="AD4099" s="288"/>
      <c r="AE4099" s="288"/>
      <c r="AF4099" s="288"/>
      <c r="AG4099" s="288"/>
      <c r="AH4099" s="288"/>
      <c r="AI4099" s="288"/>
      <c r="AJ4099" s="288"/>
      <c r="AK4099" s="288"/>
      <c r="AL4099" s="288"/>
      <c r="AM4099" s="288"/>
    </row>
    <row r="4100" spans="1:39" s="7" customFormat="1" ht="15" customHeight="1">
      <c r="A4100" s="290" t="s">
        <v>26766</v>
      </c>
      <c r="B4100" s="291" t="s">
        <v>26767</v>
      </c>
      <c r="C4100" s="291" t="s">
        <v>26768</v>
      </c>
      <c r="D4100" s="291" t="s">
        <v>26769</v>
      </c>
      <c r="E4100" s="292" t="s">
        <v>13883</v>
      </c>
      <c r="F4100" s="292" t="s">
        <v>13922</v>
      </c>
      <c r="G4100" s="291" t="s">
        <v>26770</v>
      </c>
      <c r="H4100" s="291" t="s">
        <v>26770</v>
      </c>
      <c r="I4100" s="293">
        <v>46181</v>
      </c>
      <c r="J4100" s="293">
        <v>46181</v>
      </c>
      <c r="K4100" s="291" t="s">
        <v>7992</v>
      </c>
      <c r="L4100" s="291" t="s">
        <v>44</v>
      </c>
      <c r="M4100" s="291" t="s">
        <v>1297</v>
      </c>
      <c r="N4100" s="294"/>
      <c r="O4100" s="291" t="s">
        <v>1298</v>
      </c>
      <c r="P4100" s="294"/>
      <c r="Q4100" s="294"/>
      <c r="R4100" s="337">
        <v>46183</v>
      </c>
      <c r="S4100" s="294"/>
      <c r="T4100" s="294"/>
      <c r="U4100" s="291" t="s">
        <v>26771</v>
      </c>
      <c r="V4100" s="294"/>
      <c r="W4100" s="291" t="s">
        <v>59</v>
      </c>
      <c r="X4100" s="291" t="s">
        <v>1791</v>
      </c>
      <c r="Y4100" s="291" t="s">
        <v>26772</v>
      </c>
      <c r="Z4100" s="294"/>
      <c r="AA4100" s="291">
        <v>5.3826210000000003</v>
      </c>
      <c r="AB4100" s="291">
        <v>-3.9525410000000001</v>
      </c>
      <c r="AC4100" s="294"/>
      <c r="AD4100" s="291" t="s">
        <v>13907</v>
      </c>
      <c r="AE4100" s="291" t="s">
        <v>20450</v>
      </c>
      <c r="AF4100" s="294"/>
      <c r="AG4100" s="294"/>
      <c r="AH4100" s="291">
        <v>0</v>
      </c>
      <c r="AI4100" s="294"/>
      <c r="AJ4100" s="294"/>
      <c r="AK4100" s="294"/>
      <c r="AL4100" s="294"/>
      <c r="AM4100" s="294"/>
    </row>
    <row r="4101" spans="1:39" s="7" customFormat="1" ht="15" hidden="1" customHeight="1">
      <c r="A4101" s="538"/>
      <c r="B4101" s="294"/>
      <c r="C4101" s="291" t="s">
        <v>26773</v>
      </c>
      <c r="D4101" s="291" t="s">
        <v>26774</v>
      </c>
      <c r="E4101" s="292" t="s">
        <v>13883</v>
      </c>
      <c r="F4101" s="292" t="s">
        <v>13922</v>
      </c>
      <c r="G4101" s="291" t="s">
        <v>26775</v>
      </c>
      <c r="H4101" s="291" t="s">
        <v>26776</v>
      </c>
      <c r="I4101" s="294"/>
      <c r="J4101" s="293">
        <v>46181</v>
      </c>
      <c r="K4101" s="291" t="s">
        <v>7992</v>
      </c>
      <c r="L4101" s="291" t="s">
        <v>44</v>
      </c>
      <c r="M4101" s="294"/>
      <c r="N4101" s="294"/>
      <c r="O4101" s="294"/>
      <c r="P4101" s="294"/>
      <c r="Q4101" s="294"/>
      <c r="R4101" s="337">
        <v>46183</v>
      </c>
      <c r="S4101" s="294"/>
      <c r="T4101" s="294"/>
      <c r="U4101" s="291" t="s">
        <v>26777</v>
      </c>
      <c r="V4101" s="294"/>
      <c r="W4101" s="291" t="s">
        <v>59</v>
      </c>
      <c r="X4101" s="291" t="s">
        <v>1791</v>
      </c>
      <c r="Y4101" s="291" t="s">
        <v>26778</v>
      </c>
      <c r="Z4101" s="294"/>
      <c r="AA4101" s="291">
        <v>5.3743790000000002</v>
      </c>
      <c r="AB4101" s="291">
        <v>-3.96726</v>
      </c>
      <c r="AC4101" s="291">
        <v>200</v>
      </c>
      <c r="AD4101" s="291" t="s">
        <v>14124</v>
      </c>
      <c r="AE4101" s="291" t="s">
        <v>14323</v>
      </c>
      <c r="AF4101" s="294"/>
      <c r="AG4101" s="294"/>
      <c r="AH4101" s="291">
        <v>0</v>
      </c>
      <c r="AI4101" s="294"/>
      <c r="AJ4101" s="294"/>
      <c r="AK4101" s="294"/>
      <c r="AL4101" s="294"/>
      <c r="AM4101" s="294"/>
    </row>
    <row r="4102" spans="1:39" s="7" customFormat="1" ht="15" customHeight="1">
      <c r="A4102" s="268" t="s">
        <v>26779</v>
      </c>
      <c r="B4102" s="269" t="s">
        <v>26780</v>
      </c>
      <c r="C4102" s="269" t="s">
        <v>26781</v>
      </c>
      <c r="D4102" s="269" t="s">
        <v>26782</v>
      </c>
      <c r="E4102" s="270" t="s">
        <v>13883</v>
      </c>
      <c r="F4102" s="270" t="s">
        <v>15259</v>
      </c>
      <c r="G4102" s="269" t="s">
        <v>26783</v>
      </c>
      <c r="H4102" s="269" t="s">
        <v>26783</v>
      </c>
      <c r="I4102" s="271">
        <v>46181</v>
      </c>
      <c r="J4102" s="271">
        <v>46182</v>
      </c>
      <c r="K4102" s="285" t="s">
        <v>25810</v>
      </c>
      <c r="L4102" s="285" t="s">
        <v>44</v>
      </c>
      <c r="M4102" s="288"/>
      <c r="N4102" s="288"/>
      <c r="O4102" s="288"/>
      <c r="P4102" s="288"/>
      <c r="Q4102" s="288"/>
      <c r="R4102" s="337" t="s">
        <v>7768</v>
      </c>
      <c r="S4102" s="288"/>
      <c r="T4102" s="288"/>
      <c r="U4102" s="288"/>
      <c r="V4102" s="288"/>
      <c r="W4102" s="457" t="s">
        <v>820</v>
      </c>
      <c r="X4102" s="285" t="s">
        <v>1791</v>
      </c>
      <c r="Y4102" s="288"/>
      <c r="Z4102" s="288"/>
      <c r="AA4102" s="288"/>
      <c r="AB4102" s="288"/>
      <c r="AC4102" s="288"/>
      <c r="AD4102" s="288"/>
      <c r="AE4102" s="288"/>
      <c r="AF4102" s="288"/>
      <c r="AG4102" s="288"/>
      <c r="AH4102" s="288"/>
      <c r="AI4102" s="288"/>
      <c r="AJ4102" s="288"/>
      <c r="AK4102" s="288"/>
      <c r="AL4102" s="288"/>
      <c r="AM4102" s="288"/>
    </row>
    <row r="4103" spans="1:39" s="7" customFormat="1" ht="15" customHeight="1">
      <c r="A4103" s="268" t="s">
        <v>26784</v>
      </c>
      <c r="B4103" s="269" t="s">
        <v>26785</v>
      </c>
      <c r="C4103" s="269" t="s">
        <v>26786</v>
      </c>
      <c r="D4103" s="269" t="s">
        <v>26787</v>
      </c>
      <c r="E4103" s="270" t="s">
        <v>13883</v>
      </c>
      <c r="F4103" s="270" t="s">
        <v>15259</v>
      </c>
      <c r="G4103" s="269" t="s">
        <v>26788</v>
      </c>
      <c r="H4103" s="269" t="s">
        <v>26788</v>
      </c>
      <c r="I4103" s="271">
        <v>46181</v>
      </c>
      <c r="J4103" s="271">
        <v>46182</v>
      </c>
      <c r="K4103" s="285" t="s">
        <v>25810</v>
      </c>
      <c r="L4103" s="285" t="s">
        <v>44</v>
      </c>
      <c r="M4103" s="288"/>
      <c r="N4103" s="288"/>
      <c r="O4103" s="288"/>
      <c r="P4103" s="288"/>
      <c r="Q4103" s="288"/>
      <c r="R4103" s="337" t="s">
        <v>7768</v>
      </c>
      <c r="S4103" s="288"/>
      <c r="T4103" s="288"/>
      <c r="U4103" s="288"/>
      <c r="V4103" s="288"/>
      <c r="W4103" s="457" t="s">
        <v>820</v>
      </c>
      <c r="X4103" s="285" t="s">
        <v>1791</v>
      </c>
      <c r="Y4103" s="288"/>
      <c r="Z4103" s="288"/>
      <c r="AA4103" s="288"/>
      <c r="AB4103" s="288"/>
      <c r="AC4103" s="288"/>
      <c r="AD4103" s="288"/>
      <c r="AE4103" s="288"/>
      <c r="AF4103" s="288"/>
      <c r="AG4103" s="288"/>
      <c r="AH4103" s="288"/>
      <c r="AI4103" s="288"/>
      <c r="AJ4103" s="288"/>
      <c r="AK4103" s="288"/>
      <c r="AL4103" s="288"/>
      <c r="AM4103" s="288"/>
    </row>
    <row r="4104" spans="1:39" s="7" customFormat="1" ht="15" customHeight="1">
      <c r="A4104" s="268" t="s">
        <v>26789</v>
      </c>
      <c r="B4104" s="269" t="s">
        <v>26790</v>
      </c>
      <c r="C4104" s="269" t="s">
        <v>26791</v>
      </c>
      <c r="D4104" s="269" t="s">
        <v>26792</v>
      </c>
      <c r="E4104" s="270" t="s">
        <v>13883</v>
      </c>
      <c r="F4104" s="270" t="s">
        <v>15259</v>
      </c>
      <c r="G4104" s="269" t="s">
        <v>26793</v>
      </c>
      <c r="H4104" s="269" t="s">
        <v>26793</v>
      </c>
      <c r="I4104" s="271">
        <v>46181</v>
      </c>
      <c r="J4104" s="271">
        <v>46182</v>
      </c>
      <c r="K4104" s="285" t="s">
        <v>25810</v>
      </c>
      <c r="L4104" s="285" t="s">
        <v>44</v>
      </c>
      <c r="M4104" s="288"/>
      <c r="N4104" s="288"/>
      <c r="O4104" s="288"/>
      <c r="P4104" s="288"/>
      <c r="Q4104" s="288"/>
      <c r="R4104" s="337" t="s">
        <v>7768</v>
      </c>
      <c r="S4104" s="288"/>
      <c r="T4104" s="288"/>
      <c r="U4104" s="288"/>
      <c r="V4104" s="288"/>
      <c r="W4104" s="457" t="s">
        <v>820</v>
      </c>
      <c r="X4104" s="285" t="s">
        <v>1791</v>
      </c>
      <c r="Y4104" s="288"/>
      <c r="Z4104" s="288"/>
      <c r="AA4104" s="288"/>
      <c r="AB4104" s="288"/>
      <c r="AC4104" s="288"/>
      <c r="AD4104" s="288"/>
      <c r="AE4104" s="288"/>
      <c r="AF4104" s="288"/>
      <c r="AG4104" s="288"/>
      <c r="AH4104" s="288"/>
      <c r="AI4104" s="288"/>
      <c r="AJ4104" s="288"/>
      <c r="AK4104" s="288"/>
      <c r="AL4104" s="288"/>
      <c r="AM4104" s="288"/>
    </row>
    <row r="4105" spans="1:39" s="7" customFormat="1" ht="15" customHeight="1">
      <c r="A4105" s="290" t="s">
        <v>26794</v>
      </c>
      <c r="B4105" s="291" t="s">
        <v>26795</v>
      </c>
      <c r="C4105" s="289" t="s">
        <v>16444</v>
      </c>
      <c r="D4105" s="291" t="s">
        <v>26796</v>
      </c>
      <c r="E4105" s="292" t="s">
        <v>13883</v>
      </c>
      <c r="F4105" s="292" t="s">
        <v>15259</v>
      </c>
      <c r="G4105" s="291" t="s">
        <v>26797</v>
      </c>
      <c r="H4105" s="291" t="s">
        <v>26797</v>
      </c>
      <c r="I4105" s="293">
        <v>46182</v>
      </c>
      <c r="J4105" s="293">
        <v>46182</v>
      </c>
      <c r="K4105" s="291" t="s">
        <v>43</v>
      </c>
      <c r="L4105" s="291" t="s">
        <v>44</v>
      </c>
      <c r="M4105" s="294"/>
      <c r="N4105" s="294"/>
      <c r="O4105" s="294"/>
      <c r="P4105" s="294"/>
      <c r="Q4105" s="294"/>
      <c r="R4105" s="337" t="s">
        <v>7768</v>
      </c>
      <c r="S4105" s="294"/>
      <c r="T4105" s="294"/>
      <c r="U4105" s="294"/>
      <c r="V4105" s="294"/>
      <c r="W4105" s="457" t="s">
        <v>820</v>
      </c>
      <c r="X4105" s="291" t="s">
        <v>14815</v>
      </c>
      <c r="Y4105" s="291" t="s">
        <v>26798</v>
      </c>
      <c r="Z4105" s="294"/>
      <c r="AA4105" s="294"/>
      <c r="AB4105" s="294"/>
      <c r="AC4105" s="294"/>
      <c r="AD4105" s="294"/>
      <c r="AE4105" s="294"/>
      <c r="AF4105" s="294"/>
      <c r="AG4105" s="294"/>
      <c r="AH4105" s="294"/>
      <c r="AI4105" s="294"/>
      <c r="AJ4105" s="294"/>
      <c r="AK4105" s="294"/>
      <c r="AL4105" s="294"/>
      <c r="AM4105" s="294"/>
    </row>
    <row r="4106" spans="1:39" s="7" customFormat="1" ht="15" customHeight="1">
      <c r="A4106" s="516" t="s">
        <v>26799</v>
      </c>
      <c r="B4106" s="517" t="s">
        <v>26800</v>
      </c>
      <c r="C4106" s="517" t="s">
        <v>26801</v>
      </c>
      <c r="D4106" s="517" t="s">
        <v>26802</v>
      </c>
      <c r="E4106" s="518" t="s">
        <v>13883</v>
      </c>
      <c r="F4106" s="518" t="s">
        <v>15259</v>
      </c>
      <c r="G4106" s="517" t="s">
        <v>26803</v>
      </c>
      <c r="H4106" s="517" t="s">
        <v>26803</v>
      </c>
      <c r="I4106" s="519">
        <v>46182</v>
      </c>
      <c r="J4106" s="519">
        <v>46182</v>
      </c>
      <c r="K4106" s="517" t="s">
        <v>43</v>
      </c>
      <c r="L4106" s="517" t="s">
        <v>44</v>
      </c>
      <c r="M4106" s="521"/>
      <c r="N4106" s="521"/>
      <c r="O4106" s="521"/>
      <c r="P4106" s="521"/>
      <c r="Q4106" s="521"/>
      <c r="R4106" s="337">
        <v>46183</v>
      </c>
      <c r="S4106" s="521"/>
      <c r="T4106" s="521"/>
      <c r="U4106" s="517" t="s">
        <v>16726</v>
      </c>
      <c r="V4106" s="521"/>
      <c r="W4106" s="517" t="s">
        <v>59</v>
      </c>
      <c r="X4106" s="517" t="s">
        <v>24978</v>
      </c>
      <c r="Y4106" s="517" t="s">
        <v>26804</v>
      </c>
      <c r="Z4106" s="521"/>
      <c r="AA4106" s="517">
        <v>5.4427919999999999</v>
      </c>
      <c r="AB4106" s="517">
        <v>-3.993287</v>
      </c>
      <c r="AC4106" s="517">
        <v>100</v>
      </c>
      <c r="AD4106" s="517" t="s">
        <v>9500</v>
      </c>
      <c r="AE4106" s="517" t="s">
        <v>16727</v>
      </c>
      <c r="AF4106" s="521"/>
      <c r="AG4106" s="521"/>
      <c r="AH4106" s="517">
        <v>0</v>
      </c>
      <c r="AI4106" s="521"/>
      <c r="AJ4106" s="521"/>
      <c r="AK4106" s="521"/>
      <c r="AL4106" s="521"/>
      <c r="AM4106" s="521"/>
    </row>
    <row r="4107" spans="1:39" s="7" customFormat="1" ht="15" customHeight="1">
      <c r="A4107" s="268" t="s">
        <v>26805</v>
      </c>
      <c r="B4107" s="269" t="s">
        <v>26806</v>
      </c>
      <c r="C4107" s="269" t="s">
        <v>26807</v>
      </c>
      <c r="D4107" s="269" t="s">
        <v>26808</v>
      </c>
      <c r="E4107" s="270" t="s">
        <v>13883</v>
      </c>
      <c r="F4107" s="270" t="s">
        <v>15259</v>
      </c>
      <c r="G4107" s="269" t="s">
        <v>26809</v>
      </c>
      <c r="H4107" s="269" t="s">
        <v>26809</v>
      </c>
      <c r="I4107" s="271">
        <v>46181</v>
      </c>
      <c r="J4107" s="271">
        <v>46182</v>
      </c>
      <c r="K4107" s="285" t="s">
        <v>25810</v>
      </c>
      <c r="L4107" s="285" t="s">
        <v>44</v>
      </c>
      <c r="M4107" s="288"/>
      <c r="N4107" s="288"/>
      <c r="O4107" s="288"/>
      <c r="P4107" s="288"/>
      <c r="Q4107" s="288"/>
      <c r="R4107" s="337" t="s">
        <v>7768</v>
      </c>
      <c r="S4107" s="288"/>
      <c r="T4107" s="288"/>
      <c r="U4107" s="288"/>
      <c r="V4107" s="288"/>
      <c r="W4107" s="457" t="s">
        <v>820</v>
      </c>
      <c r="X4107" s="285" t="s">
        <v>1791</v>
      </c>
      <c r="Y4107" s="288"/>
      <c r="Z4107" s="288"/>
      <c r="AA4107" s="288"/>
      <c r="AB4107" s="288"/>
      <c r="AC4107" s="288"/>
      <c r="AD4107" s="288"/>
      <c r="AE4107" s="288"/>
      <c r="AF4107" s="288"/>
      <c r="AG4107" s="288"/>
      <c r="AH4107" s="288"/>
      <c r="AI4107" s="288"/>
      <c r="AJ4107" s="288"/>
      <c r="AK4107" s="288"/>
      <c r="AL4107" s="288"/>
      <c r="AM4107" s="288"/>
    </row>
    <row r="4108" spans="1:39" s="7" customFormat="1" ht="15" customHeight="1">
      <c r="A4108" s="290" t="s">
        <v>26810</v>
      </c>
      <c r="B4108" s="291" t="s">
        <v>26811</v>
      </c>
      <c r="C4108" s="291" t="s">
        <v>26812</v>
      </c>
      <c r="D4108" s="291" t="s">
        <v>26813</v>
      </c>
      <c r="E4108" s="292" t="s">
        <v>13883</v>
      </c>
      <c r="F4108" s="292" t="s">
        <v>15259</v>
      </c>
      <c r="G4108" s="291" t="s">
        <v>26814</v>
      </c>
      <c r="H4108" s="291" t="s">
        <v>26814</v>
      </c>
      <c r="I4108" s="293">
        <v>46182</v>
      </c>
      <c r="J4108" s="293">
        <v>46182</v>
      </c>
      <c r="K4108" s="291" t="s">
        <v>43</v>
      </c>
      <c r="L4108" s="291" t="s">
        <v>44</v>
      </c>
      <c r="M4108" s="294"/>
      <c r="N4108" s="294"/>
      <c r="O4108" s="294"/>
      <c r="P4108" s="294"/>
      <c r="Q4108" s="294"/>
      <c r="R4108" s="337" t="s">
        <v>7768</v>
      </c>
      <c r="S4108" s="294"/>
      <c r="T4108" s="294"/>
      <c r="U4108" s="291" t="s">
        <v>17723</v>
      </c>
      <c r="V4108" s="294"/>
      <c r="W4108" s="291" t="s">
        <v>48</v>
      </c>
      <c r="X4108" s="291" t="s">
        <v>49</v>
      </c>
      <c r="Y4108" s="293">
        <v>46182</v>
      </c>
      <c r="Z4108" s="294"/>
      <c r="AA4108" s="291">
        <v>5.4353930000000004</v>
      </c>
      <c r="AB4108" s="291">
        <v>-3.980337</v>
      </c>
      <c r="AC4108" s="291">
        <v>300</v>
      </c>
      <c r="AD4108" s="291" t="s">
        <v>26815</v>
      </c>
      <c r="AE4108" s="291" t="s">
        <v>15361</v>
      </c>
      <c r="AF4108" s="294"/>
      <c r="AG4108" s="294"/>
      <c r="AH4108" s="291">
        <v>0</v>
      </c>
      <c r="AI4108" s="294"/>
      <c r="AJ4108" s="294"/>
      <c r="AK4108" s="294"/>
      <c r="AL4108" s="294"/>
      <c r="AM4108" s="294"/>
    </row>
    <row r="4109" spans="1:39" s="7" customFormat="1" ht="15" customHeight="1">
      <c r="A4109" s="268" t="s">
        <v>26816</v>
      </c>
      <c r="B4109" s="269" t="s">
        <v>26817</v>
      </c>
      <c r="C4109" s="269" t="s">
        <v>26818</v>
      </c>
      <c r="D4109" s="269" t="s">
        <v>26819</v>
      </c>
      <c r="E4109" s="270" t="s">
        <v>13883</v>
      </c>
      <c r="F4109" s="270" t="s">
        <v>15259</v>
      </c>
      <c r="G4109" s="269" t="s">
        <v>26820</v>
      </c>
      <c r="H4109" s="269" t="s">
        <v>26820</v>
      </c>
      <c r="I4109" s="271">
        <v>46182</v>
      </c>
      <c r="J4109" s="271">
        <v>46182</v>
      </c>
      <c r="K4109" s="285" t="s">
        <v>25810</v>
      </c>
      <c r="L4109" s="285" t="s">
        <v>44</v>
      </c>
      <c r="M4109" s="288"/>
      <c r="N4109" s="288"/>
      <c r="O4109" s="288"/>
      <c r="P4109" s="288"/>
      <c r="Q4109" s="288"/>
      <c r="R4109" s="337" t="s">
        <v>7768</v>
      </c>
      <c r="S4109" s="288"/>
      <c r="T4109" s="288"/>
      <c r="U4109" s="288"/>
      <c r="V4109" s="288"/>
      <c r="W4109" s="457" t="s">
        <v>820</v>
      </c>
      <c r="X4109" s="285" t="s">
        <v>1791</v>
      </c>
      <c r="Y4109" s="288"/>
      <c r="Z4109" s="288"/>
      <c r="AA4109" s="288"/>
      <c r="AB4109" s="288"/>
      <c r="AC4109" s="288"/>
      <c r="AD4109" s="288"/>
      <c r="AE4109" s="288"/>
      <c r="AF4109" s="288"/>
      <c r="AG4109" s="288"/>
      <c r="AH4109" s="288"/>
      <c r="AI4109" s="288"/>
      <c r="AJ4109" s="288"/>
      <c r="AK4109" s="288"/>
      <c r="AL4109" s="288"/>
      <c r="AM4109" s="288"/>
    </row>
    <row r="4110" spans="1:39" s="7" customFormat="1" ht="15" customHeight="1">
      <c r="A4110" s="268" t="s">
        <v>26821</v>
      </c>
      <c r="B4110" s="269" t="s">
        <v>26822</v>
      </c>
      <c r="C4110" s="269" t="s">
        <v>26823</v>
      </c>
      <c r="D4110" s="269" t="s">
        <v>26824</v>
      </c>
      <c r="E4110" s="270" t="s">
        <v>13883</v>
      </c>
      <c r="F4110" s="270" t="s">
        <v>15259</v>
      </c>
      <c r="G4110" s="269" t="s">
        <v>26825</v>
      </c>
      <c r="H4110" s="269" t="s">
        <v>26825</v>
      </c>
      <c r="I4110" s="271">
        <v>46182</v>
      </c>
      <c r="J4110" s="271">
        <v>46182</v>
      </c>
      <c r="K4110" s="285" t="s">
        <v>25810</v>
      </c>
      <c r="L4110" s="285" t="s">
        <v>44</v>
      </c>
      <c r="M4110" s="288"/>
      <c r="N4110" s="288"/>
      <c r="O4110" s="288"/>
      <c r="P4110" s="288"/>
      <c r="Q4110" s="288"/>
      <c r="R4110" s="337" t="s">
        <v>7768</v>
      </c>
      <c r="S4110" s="288"/>
      <c r="T4110" s="288"/>
      <c r="U4110" s="288"/>
      <c r="V4110" s="288"/>
      <c r="W4110" s="457" t="s">
        <v>820</v>
      </c>
      <c r="X4110" s="285" t="s">
        <v>1791</v>
      </c>
      <c r="Y4110" s="288"/>
      <c r="Z4110" s="288"/>
      <c r="AA4110" s="288"/>
      <c r="AB4110" s="288"/>
      <c r="AC4110" s="288"/>
      <c r="AD4110" s="288"/>
      <c r="AE4110" s="288"/>
      <c r="AF4110" s="288"/>
      <c r="AG4110" s="288"/>
      <c r="AH4110" s="288"/>
      <c r="AI4110" s="288"/>
      <c r="AJ4110" s="288"/>
      <c r="AK4110" s="288"/>
      <c r="AL4110" s="288"/>
      <c r="AM4110" s="288"/>
    </row>
    <row r="4111" spans="1:39" s="7" customFormat="1" ht="15" customHeight="1">
      <c r="A4111" s="268" t="s">
        <v>26826</v>
      </c>
      <c r="B4111" s="269" t="s">
        <v>26827</v>
      </c>
      <c r="C4111" s="269" t="s">
        <v>26828</v>
      </c>
      <c r="D4111" s="269" t="s">
        <v>26829</v>
      </c>
      <c r="E4111" s="270" t="s">
        <v>13883</v>
      </c>
      <c r="F4111" s="270" t="s">
        <v>15259</v>
      </c>
      <c r="G4111" s="269" t="s">
        <v>26830</v>
      </c>
      <c r="H4111" s="269" t="s">
        <v>26830</v>
      </c>
      <c r="I4111" s="271">
        <v>46182</v>
      </c>
      <c r="J4111" s="271">
        <v>46182</v>
      </c>
      <c r="K4111" s="285" t="s">
        <v>25810</v>
      </c>
      <c r="L4111" s="285" t="s">
        <v>44</v>
      </c>
      <c r="M4111" s="288"/>
      <c r="N4111" s="288"/>
      <c r="O4111" s="288"/>
      <c r="P4111" s="288"/>
      <c r="Q4111" s="288"/>
      <c r="R4111" s="337" t="s">
        <v>7768</v>
      </c>
      <c r="S4111" s="288"/>
      <c r="T4111" s="288"/>
      <c r="U4111" s="288"/>
      <c r="V4111" s="288"/>
      <c r="W4111" s="457" t="s">
        <v>820</v>
      </c>
      <c r="X4111" s="285" t="s">
        <v>1791</v>
      </c>
      <c r="Y4111" s="288"/>
      <c r="Z4111" s="288"/>
      <c r="AA4111" s="288"/>
      <c r="AB4111" s="288"/>
      <c r="AC4111" s="288"/>
      <c r="AD4111" s="288"/>
      <c r="AE4111" s="288"/>
      <c r="AF4111" s="288"/>
      <c r="AG4111" s="288"/>
      <c r="AH4111" s="288"/>
      <c r="AI4111" s="288"/>
      <c r="AJ4111" s="288"/>
      <c r="AK4111" s="288"/>
      <c r="AL4111" s="288"/>
      <c r="AM4111" s="288"/>
    </row>
    <row r="4112" spans="1:39" s="7" customFormat="1" ht="15" customHeight="1">
      <c r="A4112" s="290" t="s">
        <v>26831</v>
      </c>
      <c r="B4112" s="291" t="s">
        <v>26832</v>
      </c>
      <c r="C4112" s="291" t="s">
        <v>26833</v>
      </c>
      <c r="D4112" s="291" t="s">
        <v>26834</v>
      </c>
      <c r="E4112" s="292" t="s">
        <v>13883</v>
      </c>
      <c r="F4112" s="292" t="s">
        <v>15259</v>
      </c>
      <c r="G4112" s="291" t="s">
        <v>26835</v>
      </c>
      <c r="H4112" s="291" t="s">
        <v>26835</v>
      </c>
      <c r="I4112" s="293">
        <v>46182</v>
      </c>
      <c r="J4112" s="293">
        <v>46182</v>
      </c>
      <c r="K4112" s="291" t="s">
        <v>7992</v>
      </c>
      <c r="L4112" s="291" t="s">
        <v>44</v>
      </c>
      <c r="M4112" s="294"/>
      <c r="N4112" s="294"/>
      <c r="O4112" s="294"/>
      <c r="P4112" s="294"/>
      <c r="Q4112" s="294"/>
      <c r="R4112" s="337">
        <v>46183</v>
      </c>
      <c r="S4112" s="294"/>
      <c r="T4112" s="294"/>
      <c r="U4112" s="291" t="s">
        <v>25189</v>
      </c>
      <c r="V4112" s="294"/>
      <c r="W4112" s="291" t="s">
        <v>59</v>
      </c>
      <c r="X4112" s="291" t="s">
        <v>1791</v>
      </c>
      <c r="Y4112" s="291" t="s">
        <v>26836</v>
      </c>
      <c r="Z4112" s="294"/>
      <c r="AA4112" s="291">
        <v>5.4456059999999997</v>
      </c>
      <c r="AB4112" s="291">
        <v>-4.0378160000000003</v>
      </c>
      <c r="AC4112" s="291">
        <v>100</v>
      </c>
      <c r="AD4112" s="291" t="s">
        <v>14322</v>
      </c>
      <c r="AE4112" s="291" t="s">
        <v>17840</v>
      </c>
      <c r="AF4112" s="294"/>
      <c r="AG4112" s="294"/>
      <c r="AH4112" s="291">
        <v>0</v>
      </c>
      <c r="AI4112" s="294"/>
      <c r="AJ4112" s="294"/>
      <c r="AK4112" s="294"/>
      <c r="AL4112" s="294"/>
      <c r="AM4112" s="294"/>
    </row>
    <row r="4113" spans="1:39" s="7" customFormat="1" ht="15" customHeight="1">
      <c r="A4113" s="290" t="s">
        <v>26837</v>
      </c>
      <c r="B4113" s="291" t="s">
        <v>26838</v>
      </c>
      <c r="C4113" s="291" t="s">
        <v>26839</v>
      </c>
      <c r="D4113" s="291" t="s">
        <v>26840</v>
      </c>
      <c r="E4113" s="292" t="s">
        <v>13883</v>
      </c>
      <c r="F4113" s="292" t="s">
        <v>15259</v>
      </c>
      <c r="G4113" s="291" t="s">
        <v>26841</v>
      </c>
      <c r="H4113" s="291" t="s">
        <v>26841</v>
      </c>
      <c r="I4113" s="293">
        <v>46182</v>
      </c>
      <c r="J4113" s="293">
        <v>46182</v>
      </c>
      <c r="K4113" s="291" t="s">
        <v>7992</v>
      </c>
      <c r="L4113" s="291" t="s">
        <v>44</v>
      </c>
      <c r="M4113" s="294"/>
      <c r="N4113" s="294"/>
      <c r="O4113" s="294"/>
      <c r="P4113" s="294"/>
      <c r="Q4113" s="294"/>
      <c r="R4113" s="337">
        <v>46183</v>
      </c>
      <c r="S4113" s="294"/>
      <c r="T4113" s="294"/>
      <c r="U4113" s="291" t="s">
        <v>26842</v>
      </c>
      <c r="V4113" s="294"/>
      <c r="W4113" s="291" t="s">
        <v>59</v>
      </c>
      <c r="X4113" s="291" t="s">
        <v>1791</v>
      </c>
      <c r="Y4113" s="291" t="s">
        <v>26843</v>
      </c>
      <c r="Z4113" s="294"/>
      <c r="AA4113" s="291">
        <v>5.4328010000000004</v>
      </c>
      <c r="AB4113" s="291">
        <v>-3.987466</v>
      </c>
      <c r="AC4113" s="291">
        <v>100</v>
      </c>
      <c r="AD4113" s="291" t="s">
        <v>19942</v>
      </c>
      <c r="AE4113" s="291" t="s">
        <v>15361</v>
      </c>
      <c r="AF4113" s="294"/>
      <c r="AG4113" s="294"/>
      <c r="AH4113" s="291">
        <v>0</v>
      </c>
      <c r="AI4113" s="294"/>
      <c r="AJ4113" s="294"/>
      <c r="AK4113" s="294"/>
      <c r="AL4113" s="294"/>
      <c r="AM4113" s="294"/>
    </row>
    <row r="4114" spans="1:39" s="7" customFormat="1" ht="15" customHeight="1">
      <c r="A4114" s="268" t="s">
        <v>26844</v>
      </c>
      <c r="B4114" s="269" t="s">
        <v>26845</v>
      </c>
      <c r="C4114" s="269" t="s">
        <v>26846</v>
      </c>
      <c r="D4114" s="269" t="s">
        <v>26847</v>
      </c>
      <c r="E4114" s="270" t="s">
        <v>13883</v>
      </c>
      <c r="F4114" s="270" t="s">
        <v>15259</v>
      </c>
      <c r="G4114" s="269" t="s">
        <v>26848</v>
      </c>
      <c r="H4114" s="269" t="s">
        <v>26848</v>
      </c>
      <c r="I4114" s="271">
        <v>46181</v>
      </c>
      <c r="J4114" s="271">
        <v>46182</v>
      </c>
      <c r="K4114" s="285" t="s">
        <v>25810</v>
      </c>
      <c r="L4114" s="285" t="s">
        <v>44</v>
      </c>
      <c r="M4114" s="288"/>
      <c r="N4114" s="288"/>
      <c r="O4114" s="288"/>
      <c r="P4114" s="288"/>
      <c r="Q4114" s="288"/>
      <c r="R4114" s="337" t="s">
        <v>7768</v>
      </c>
      <c r="S4114" s="288"/>
      <c r="T4114" s="288"/>
      <c r="U4114" s="288"/>
      <c r="V4114" s="288"/>
      <c r="W4114" s="457" t="s">
        <v>820</v>
      </c>
      <c r="X4114" s="285" t="s">
        <v>1791</v>
      </c>
      <c r="Y4114" s="288"/>
      <c r="Z4114" s="288"/>
      <c r="AA4114" s="288"/>
      <c r="AB4114" s="288"/>
      <c r="AC4114" s="288"/>
      <c r="AD4114" s="288"/>
      <c r="AE4114" s="288"/>
      <c r="AF4114" s="288"/>
      <c r="AG4114" s="288"/>
      <c r="AH4114" s="288"/>
      <c r="AI4114" s="288"/>
      <c r="AJ4114" s="288"/>
      <c r="AK4114" s="288"/>
      <c r="AL4114" s="288"/>
      <c r="AM4114" s="288"/>
    </row>
    <row r="4115" spans="1:39" s="7" customFormat="1" ht="15" customHeight="1">
      <c r="A4115" s="290" t="s">
        <v>26849</v>
      </c>
      <c r="B4115" s="291" t="s">
        <v>26850</v>
      </c>
      <c r="C4115" s="291" t="s">
        <v>26851</v>
      </c>
      <c r="D4115" s="291" t="s">
        <v>26852</v>
      </c>
      <c r="E4115" s="292" t="s">
        <v>13883</v>
      </c>
      <c r="F4115" s="292" t="s">
        <v>15259</v>
      </c>
      <c r="G4115" s="291" t="s">
        <v>26853</v>
      </c>
      <c r="H4115" s="291" t="s">
        <v>26853</v>
      </c>
      <c r="I4115" s="293">
        <v>46181</v>
      </c>
      <c r="J4115" s="293">
        <v>46182</v>
      </c>
      <c r="K4115" s="291" t="s">
        <v>9957</v>
      </c>
      <c r="L4115" s="291" t="s">
        <v>44</v>
      </c>
      <c r="M4115" s="294"/>
      <c r="N4115" s="294"/>
      <c r="O4115" s="294"/>
      <c r="P4115" s="294"/>
      <c r="Q4115" s="294"/>
      <c r="R4115" s="337">
        <v>46184</v>
      </c>
      <c r="S4115" s="294"/>
      <c r="T4115" s="294"/>
      <c r="U4115" s="291" t="s">
        <v>26854</v>
      </c>
      <c r="V4115" s="294"/>
      <c r="W4115" s="291" t="s">
        <v>59</v>
      </c>
      <c r="X4115" s="291" t="s">
        <v>1791</v>
      </c>
      <c r="Y4115" s="291" t="s">
        <v>26855</v>
      </c>
      <c r="Z4115" s="294"/>
      <c r="AA4115" s="291">
        <v>5.441967</v>
      </c>
      <c r="AB4115" s="291">
        <v>-4.0297599999999996</v>
      </c>
      <c r="AC4115" s="291">
        <v>100</v>
      </c>
      <c r="AD4115" s="291" t="s">
        <v>14295</v>
      </c>
      <c r="AE4115" s="291" t="s">
        <v>16850</v>
      </c>
      <c r="AF4115" s="294"/>
      <c r="AG4115" s="294"/>
      <c r="AH4115" s="291">
        <v>1</v>
      </c>
      <c r="AI4115" s="294"/>
      <c r="AJ4115" s="294"/>
      <c r="AK4115" s="294"/>
      <c r="AL4115" s="294"/>
      <c r="AM4115" s="294"/>
    </row>
    <row r="4116" spans="1:39" s="7" customFormat="1" ht="15" customHeight="1">
      <c r="A4116" s="268" t="s">
        <v>26856</v>
      </c>
      <c r="B4116" s="269" t="s">
        <v>26857</v>
      </c>
      <c r="C4116" s="269" t="s">
        <v>26858</v>
      </c>
      <c r="D4116" s="269" t="s">
        <v>26859</v>
      </c>
      <c r="E4116" s="270" t="s">
        <v>13883</v>
      </c>
      <c r="F4116" s="270" t="s">
        <v>15259</v>
      </c>
      <c r="G4116" s="269" t="s">
        <v>26860</v>
      </c>
      <c r="H4116" s="269" t="s">
        <v>26860</v>
      </c>
      <c r="I4116" s="271">
        <v>46181</v>
      </c>
      <c r="J4116" s="271">
        <v>46182</v>
      </c>
      <c r="K4116" s="285" t="s">
        <v>25810</v>
      </c>
      <c r="L4116" s="285" t="s">
        <v>44</v>
      </c>
      <c r="M4116" s="288"/>
      <c r="N4116" s="288"/>
      <c r="O4116" s="288"/>
      <c r="P4116" s="288"/>
      <c r="Q4116" s="288"/>
      <c r="R4116" s="337" t="s">
        <v>7768</v>
      </c>
      <c r="S4116" s="288"/>
      <c r="T4116" s="288"/>
      <c r="U4116" s="288"/>
      <c r="V4116" s="288"/>
      <c r="W4116" s="457" t="s">
        <v>820</v>
      </c>
      <c r="X4116" s="285" t="s">
        <v>1791</v>
      </c>
      <c r="Y4116" s="288"/>
      <c r="Z4116" s="288"/>
      <c r="AA4116" s="288"/>
      <c r="AB4116" s="288"/>
      <c r="AC4116" s="288"/>
      <c r="AD4116" s="288"/>
      <c r="AE4116" s="288"/>
      <c r="AF4116" s="288"/>
      <c r="AG4116" s="288"/>
      <c r="AH4116" s="288"/>
      <c r="AI4116" s="288"/>
      <c r="AJ4116" s="288"/>
      <c r="AK4116" s="288"/>
      <c r="AL4116" s="288"/>
      <c r="AM4116" s="288"/>
    </row>
    <row r="4117" spans="1:39" s="7" customFormat="1" ht="15" customHeight="1">
      <c r="A4117" s="290" t="s">
        <v>26861</v>
      </c>
      <c r="B4117" s="291" t="s">
        <v>26862</v>
      </c>
      <c r="C4117" s="291" t="s">
        <v>26863</v>
      </c>
      <c r="D4117" s="291" t="s">
        <v>26864</v>
      </c>
      <c r="E4117" s="292" t="s">
        <v>13883</v>
      </c>
      <c r="F4117" s="292" t="s">
        <v>15259</v>
      </c>
      <c r="G4117" s="291" t="s">
        <v>26865</v>
      </c>
      <c r="H4117" s="291" t="s">
        <v>26865</v>
      </c>
      <c r="I4117" s="293">
        <v>46181</v>
      </c>
      <c r="J4117" s="293">
        <v>46182</v>
      </c>
      <c r="K4117" s="291" t="s">
        <v>9957</v>
      </c>
      <c r="L4117" s="291" t="s">
        <v>44</v>
      </c>
      <c r="M4117" s="294"/>
      <c r="N4117" s="294"/>
      <c r="O4117" s="294"/>
      <c r="P4117" s="294"/>
      <c r="Q4117" s="294"/>
      <c r="R4117" s="337">
        <v>46184</v>
      </c>
      <c r="S4117" s="294"/>
      <c r="T4117" s="294"/>
      <c r="U4117" s="291" t="s">
        <v>26866</v>
      </c>
      <c r="V4117" s="294"/>
      <c r="W4117" s="291" t="s">
        <v>59</v>
      </c>
      <c r="X4117" s="291" t="s">
        <v>1791</v>
      </c>
      <c r="Y4117" s="291" t="s">
        <v>26867</v>
      </c>
      <c r="Z4117" s="294"/>
      <c r="AA4117" s="291">
        <v>5.4385919999999999</v>
      </c>
      <c r="AB4117" s="291">
        <v>-4.0294470000000002</v>
      </c>
      <c r="AC4117" s="291">
        <v>100</v>
      </c>
      <c r="AD4117" s="291" t="s">
        <v>14090</v>
      </c>
      <c r="AE4117" s="291" t="s">
        <v>16850</v>
      </c>
      <c r="AF4117" s="294"/>
      <c r="AG4117" s="294"/>
      <c r="AH4117" s="291">
        <v>1</v>
      </c>
      <c r="AI4117" s="294"/>
      <c r="AJ4117" s="294"/>
      <c r="AK4117" s="294"/>
      <c r="AL4117" s="294"/>
      <c r="AM4117" s="294"/>
    </row>
    <row r="4118" spans="1:39" s="7" customFormat="1" ht="15" customHeight="1">
      <c r="A4118" s="290" t="s">
        <v>26868</v>
      </c>
      <c r="B4118" s="291" t="s">
        <v>26869</v>
      </c>
      <c r="C4118" s="291" t="s">
        <v>26870</v>
      </c>
      <c r="D4118" s="291" t="s">
        <v>26871</v>
      </c>
      <c r="E4118" s="292" t="s">
        <v>13883</v>
      </c>
      <c r="F4118" s="292" t="s">
        <v>15259</v>
      </c>
      <c r="G4118" s="291" t="s">
        <v>26872</v>
      </c>
      <c r="H4118" s="291" t="s">
        <v>26872</v>
      </c>
      <c r="I4118" s="293">
        <v>46181</v>
      </c>
      <c r="J4118" s="293">
        <v>46182</v>
      </c>
      <c r="K4118" s="291" t="s">
        <v>7992</v>
      </c>
      <c r="L4118" s="291" t="s">
        <v>44</v>
      </c>
      <c r="M4118" s="294"/>
      <c r="N4118" s="294"/>
      <c r="O4118" s="294"/>
      <c r="P4118" s="294"/>
      <c r="Q4118" s="294"/>
      <c r="R4118" s="337">
        <v>46183</v>
      </c>
      <c r="S4118" s="294"/>
      <c r="T4118" s="294"/>
      <c r="U4118" s="291" t="s">
        <v>26873</v>
      </c>
      <c r="V4118" s="294"/>
      <c r="W4118" s="291" t="s">
        <v>59</v>
      </c>
      <c r="X4118" s="291" t="s">
        <v>1791</v>
      </c>
      <c r="Y4118" s="291" t="s">
        <v>26874</v>
      </c>
      <c r="Z4118" s="294"/>
      <c r="AA4118" s="291">
        <v>5.4442279999999998</v>
      </c>
      <c r="AB4118" s="291">
        <v>-4.0446850000000003</v>
      </c>
      <c r="AC4118" s="291">
        <v>100</v>
      </c>
      <c r="AD4118" s="291" t="s">
        <v>15894</v>
      </c>
      <c r="AE4118" s="291" t="s">
        <v>18964</v>
      </c>
      <c r="AF4118" s="294"/>
      <c r="AG4118" s="294"/>
      <c r="AH4118" s="291">
        <v>0</v>
      </c>
      <c r="AI4118" s="294"/>
      <c r="AJ4118" s="294"/>
      <c r="AK4118" s="294"/>
      <c r="AL4118" s="294"/>
      <c r="AM4118" s="294"/>
    </row>
    <row r="4119" spans="1:39" s="7" customFormat="1" ht="15" customHeight="1">
      <c r="A4119" s="268" t="s">
        <v>26875</v>
      </c>
      <c r="B4119" s="269" t="s">
        <v>26876</v>
      </c>
      <c r="C4119" s="269" t="s">
        <v>26877</v>
      </c>
      <c r="D4119" s="269" t="s">
        <v>26878</v>
      </c>
      <c r="E4119" s="270" t="s">
        <v>13883</v>
      </c>
      <c r="F4119" s="270" t="s">
        <v>15259</v>
      </c>
      <c r="G4119" s="269" t="s">
        <v>26879</v>
      </c>
      <c r="H4119" s="269" t="s">
        <v>26879</v>
      </c>
      <c r="I4119" s="271">
        <v>46182</v>
      </c>
      <c r="J4119" s="271">
        <v>46182</v>
      </c>
      <c r="K4119" s="285" t="s">
        <v>25810</v>
      </c>
      <c r="L4119" s="285" t="s">
        <v>44</v>
      </c>
      <c r="M4119" s="288"/>
      <c r="N4119" s="288"/>
      <c r="O4119" s="288"/>
      <c r="P4119" s="288"/>
      <c r="Q4119" s="288"/>
      <c r="R4119" s="337" t="s">
        <v>7768</v>
      </c>
      <c r="S4119" s="288"/>
      <c r="T4119" s="288"/>
      <c r="U4119" s="288"/>
      <c r="V4119" s="288"/>
      <c r="W4119" s="457" t="s">
        <v>820</v>
      </c>
      <c r="X4119" s="285" t="s">
        <v>1791</v>
      </c>
      <c r="Y4119" s="288"/>
      <c r="Z4119" s="288"/>
      <c r="AA4119" s="288"/>
      <c r="AB4119" s="288"/>
      <c r="AC4119" s="288"/>
      <c r="AD4119" s="288"/>
      <c r="AE4119" s="288"/>
      <c r="AF4119" s="288"/>
      <c r="AG4119" s="288"/>
      <c r="AH4119" s="288"/>
      <c r="AI4119" s="288"/>
      <c r="AJ4119" s="288"/>
      <c r="AK4119" s="288"/>
      <c r="AL4119" s="288"/>
      <c r="AM4119" s="288"/>
    </row>
    <row r="4120" spans="1:39" s="7" customFormat="1" ht="15" customHeight="1">
      <c r="A4120" s="268" t="s">
        <v>26880</v>
      </c>
      <c r="B4120" s="269" t="s">
        <v>26881</v>
      </c>
      <c r="C4120" s="269" t="s">
        <v>20783</v>
      </c>
      <c r="D4120" s="269" t="s">
        <v>26882</v>
      </c>
      <c r="E4120" s="270" t="s">
        <v>13883</v>
      </c>
      <c r="F4120" s="270" t="s">
        <v>15259</v>
      </c>
      <c r="G4120" s="269" t="s">
        <v>20785</v>
      </c>
      <c r="H4120" s="269" t="s">
        <v>20785</v>
      </c>
      <c r="I4120" s="271">
        <v>46182</v>
      </c>
      <c r="J4120" s="271">
        <v>46182</v>
      </c>
      <c r="K4120" s="285" t="s">
        <v>25810</v>
      </c>
      <c r="L4120" s="285" t="s">
        <v>44</v>
      </c>
      <c r="M4120" s="288"/>
      <c r="N4120" s="288"/>
      <c r="O4120" s="288"/>
      <c r="P4120" s="288"/>
      <c r="Q4120" s="288"/>
      <c r="R4120" s="337" t="s">
        <v>7768</v>
      </c>
      <c r="S4120" s="288"/>
      <c r="T4120" s="288"/>
      <c r="U4120" s="288"/>
      <c r="V4120" s="288"/>
      <c r="W4120" s="457" t="s">
        <v>820</v>
      </c>
      <c r="X4120" s="285" t="s">
        <v>1791</v>
      </c>
      <c r="Y4120" s="288"/>
      <c r="Z4120" s="288"/>
      <c r="AA4120" s="288"/>
      <c r="AB4120" s="288"/>
      <c r="AC4120" s="288"/>
      <c r="AD4120" s="288"/>
      <c r="AE4120" s="288"/>
      <c r="AF4120" s="288"/>
      <c r="AG4120" s="288"/>
      <c r="AH4120" s="288"/>
      <c r="AI4120" s="288"/>
      <c r="AJ4120" s="288"/>
      <c r="AK4120" s="288"/>
      <c r="AL4120" s="288"/>
      <c r="AM4120" s="288"/>
    </row>
    <row r="4121" spans="1:39" s="7" customFormat="1" ht="15" customHeight="1">
      <c r="A4121" s="268" t="s">
        <v>26883</v>
      </c>
      <c r="B4121" s="269" t="s">
        <v>26884</v>
      </c>
      <c r="C4121" s="269" t="s">
        <v>26885</v>
      </c>
      <c r="D4121" s="269" t="s">
        <v>26886</v>
      </c>
      <c r="E4121" s="270" t="s">
        <v>13883</v>
      </c>
      <c r="F4121" s="270" t="s">
        <v>15259</v>
      </c>
      <c r="G4121" s="269" t="s">
        <v>26887</v>
      </c>
      <c r="H4121" s="269" t="s">
        <v>26887</v>
      </c>
      <c r="I4121" s="271">
        <v>46182</v>
      </c>
      <c r="J4121" s="271">
        <v>46182</v>
      </c>
      <c r="K4121" s="285" t="s">
        <v>25810</v>
      </c>
      <c r="L4121" s="285" t="s">
        <v>44</v>
      </c>
      <c r="M4121" s="288"/>
      <c r="N4121" s="288"/>
      <c r="O4121" s="288"/>
      <c r="P4121" s="288"/>
      <c r="Q4121" s="288"/>
      <c r="R4121" s="337" t="s">
        <v>7768</v>
      </c>
      <c r="S4121" s="288"/>
      <c r="T4121" s="288"/>
      <c r="U4121" s="288"/>
      <c r="V4121" s="288"/>
      <c r="W4121" s="457" t="s">
        <v>820</v>
      </c>
      <c r="X4121" s="285" t="s">
        <v>1791</v>
      </c>
      <c r="Y4121" s="288"/>
      <c r="Z4121" s="288"/>
      <c r="AA4121" s="288"/>
      <c r="AB4121" s="288"/>
      <c r="AC4121" s="288"/>
      <c r="AD4121" s="288"/>
      <c r="AE4121" s="288"/>
      <c r="AF4121" s="288"/>
      <c r="AG4121" s="288"/>
      <c r="AH4121" s="288"/>
      <c r="AI4121" s="288"/>
      <c r="AJ4121" s="288"/>
      <c r="AK4121" s="288"/>
      <c r="AL4121" s="288"/>
      <c r="AM4121" s="288"/>
    </row>
    <row r="4122" spans="1:39" s="7" customFormat="1" ht="15" customHeight="1">
      <c r="A4122" s="290" t="s">
        <v>26888</v>
      </c>
      <c r="B4122" s="291" t="s">
        <v>26889</v>
      </c>
      <c r="C4122" s="291" t="s">
        <v>26890</v>
      </c>
      <c r="D4122" s="291" t="s">
        <v>26891</v>
      </c>
      <c r="E4122" s="292" t="s">
        <v>13883</v>
      </c>
      <c r="F4122" s="292" t="s">
        <v>13882</v>
      </c>
      <c r="G4122" s="291" t="s">
        <v>26892</v>
      </c>
      <c r="H4122" s="291" t="s">
        <v>26892</v>
      </c>
      <c r="I4122" s="293">
        <v>46182</v>
      </c>
      <c r="J4122" s="293">
        <v>46182</v>
      </c>
      <c r="K4122" s="291" t="s">
        <v>7992</v>
      </c>
      <c r="L4122" s="291" t="s">
        <v>44</v>
      </c>
      <c r="M4122" s="294"/>
      <c r="N4122" s="294"/>
      <c r="O4122" s="294"/>
      <c r="P4122" s="294"/>
      <c r="Q4122" s="294"/>
      <c r="R4122" s="337">
        <v>46183</v>
      </c>
      <c r="S4122" s="294"/>
      <c r="T4122" s="294"/>
      <c r="U4122" s="291" t="s">
        <v>26893</v>
      </c>
      <c r="V4122" s="294"/>
      <c r="W4122" s="291" t="s">
        <v>59</v>
      </c>
      <c r="X4122" s="291" t="s">
        <v>1791</v>
      </c>
      <c r="Y4122" s="293">
        <v>46182</v>
      </c>
      <c r="Z4122" s="294"/>
      <c r="AA4122" s="291">
        <v>5.3980199999999998</v>
      </c>
      <c r="AB4122" s="291">
        <v>-3.888655</v>
      </c>
      <c r="AC4122" s="291">
        <v>100</v>
      </c>
      <c r="AD4122" s="291" t="s">
        <v>16916</v>
      </c>
      <c r="AE4122" s="291" t="s">
        <v>14985</v>
      </c>
      <c r="AF4122" s="294"/>
      <c r="AG4122" s="294"/>
      <c r="AH4122" s="291">
        <v>0</v>
      </c>
      <c r="AI4122" s="294"/>
      <c r="AJ4122" s="294"/>
      <c r="AK4122" s="294"/>
      <c r="AL4122" s="294"/>
      <c r="AM4122" s="294"/>
    </row>
    <row r="4123" spans="1:39" s="7" customFormat="1" ht="15" customHeight="1">
      <c r="A4123" s="290" t="s">
        <v>26894</v>
      </c>
      <c r="B4123" s="291" t="s">
        <v>26895</v>
      </c>
      <c r="C4123" s="291" t="s">
        <v>26896</v>
      </c>
      <c r="D4123" s="291" t="s">
        <v>26897</v>
      </c>
      <c r="E4123" s="292" t="s">
        <v>13883</v>
      </c>
      <c r="F4123" s="292" t="s">
        <v>13882</v>
      </c>
      <c r="G4123" s="291" t="s">
        <v>26898</v>
      </c>
      <c r="H4123" s="291" t="s">
        <v>26898</v>
      </c>
      <c r="I4123" s="293">
        <v>46181</v>
      </c>
      <c r="J4123" s="293">
        <v>46182</v>
      </c>
      <c r="K4123" s="291" t="s">
        <v>7992</v>
      </c>
      <c r="L4123" s="291" t="s">
        <v>44</v>
      </c>
      <c r="M4123" s="294"/>
      <c r="N4123" s="294"/>
      <c r="O4123" s="294"/>
      <c r="P4123" s="294"/>
      <c r="Q4123" s="294"/>
      <c r="R4123" s="337">
        <v>46183</v>
      </c>
      <c r="S4123" s="294"/>
      <c r="T4123" s="294"/>
      <c r="U4123" s="291" t="s">
        <v>21995</v>
      </c>
      <c r="V4123" s="294"/>
      <c r="W4123" s="291" t="s">
        <v>59</v>
      </c>
      <c r="X4123" s="291" t="s">
        <v>1791</v>
      </c>
      <c r="Y4123" s="291" t="s">
        <v>26899</v>
      </c>
      <c r="Z4123" s="294"/>
      <c r="AA4123" s="291">
        <v>5.3805199999999997</v>
      </c>
      <c r="AB4123" s="291">
        <v>-3.8641399999999999</v>
      </c>
      <c r="AC4123" s="291">
        <v>100</v>
      </c>
      <c r="AD4123" s="294"/>
      <c r="AE4123" s="291" t="s">
        <v>15781</v>
      </c>
      <c r="AF4123" s="294"/>
      <c r="AG4123" s="294"/>
      <c r="AH4123" s="291">
        <v>0</v>
      </c>
      <c r="AI4123" s="294"/>
      <c r="AJ4123" s="294"/>
      <c r="AK4123" s="294"/>
      <c r="AL4123" s="294"/>
      <c r="AM4123" s="294"/>
    </row>
    <row r="4124" spans="1:39" s="7" customFormat="1" ht="15" customHeight="1">
      <c r="A4124" s="290" t="s">
        <v>26900</v>
      </c>
      <c r="B4124" s="291" t="s">
        <v>26901</v>
      </c>
      <c r="C4124" s="291" t="s">
        <v>26902</v>
      </c>
      <c r="D4124" s="291" t="s">
        <v>26903</v>
      </c>
      <c r="E4124" s="292" t="s">
        <v>13883</v>
      </c>
      <c r="F4124" s="292" t="s">
        <v>13882</v>
      </c>
      <c r="G4124" s="291" t="s">
        <v>26904</v>
      </c>
      <c r="H4124" s="291" t="s">
        <v>26904</v>
      </c>
      <c r="I4124" s="293">
        <v>46181</v>
      </c>
      <c r="J4124" s="293">
        <v>46182</v>
      </c>
      <c r="K4124" s="291" t="s">
        <v>9957</v>
      </c>
      <c r="L4124" s="291" t="s">
        <v>44</v>
      </c>
      <c r="M4124" s="294"/>
      <c r="N4124" s="294"/>
      <c r="O4124" s="294"/>
      <c r="P4124" s="294"/>
      <c r="Q4124" s="294"/>
      <c r="R4124" s="337">
        <v>46184</v>
      </c>
      <c r="S4124" s="294"/>
      <c r="T4124" s="294"/>
      <c r="U4124" s="291" t="s">
        <v>26905</v>
      </c>
      <c r="V4124" s="294"/>
      <c r="W4124" s="291" t="s">
        <v>59</v>
      </c>
      <c r="X4124" s="291" t="s">
        <v>1791</v>
      </c>
      <c r="Y4124" s="291" t="s">
        <v>26906</v>
      </c>
      <c r="Z4124" s="294"/>
      <c r="AA4124" s="291">
        <v>5.3955200000000003</v>
      </c>
      <c r="AB4124" s="291">
        <v>-3.88869</v>
      </c>
      <c r="AC4124" s="291">
        <v>100</v>
      </c>
      <c r="AD4124" s="291" t="s">
        <v>15648</v>
      </c>
      <c r="AE4124" s="291" t="s">
        <v>14985</v>
      </c>
      <c r="AF4124" s="294"/>
      <c r="AG4124" s="294"/>
      <c r="AH4124" s="291">
        <v>1</v>
      </c>
      <c r="AI4124" s="294"/>
      <c r="AJ4124" s="294"/>
      <c r="AK4124" s="294"/>
      <c r="AL4124" s="294"/>
      <c r="AM4124" s="294"/>
    </row>
    <row r="4125" spans="1:39" s="7" customFormat="1" ht="15" customHeight="1">
      <c r="A4125" s="290" t="s">
        <v>26907</v>
      </c>
      <c r="B4125" s="291" t="s">
        <v>26908</v>
      </c>
      <c r="C4125" s="291" t="s">
        <v>26909</v>
      </c>
      <c r="D4125" s="291" t="s">
        <v>26910</v>
      </c>
      <c r="E4125" s="292" t="s">
        <v>13883</v>
      </c>
      <c r="F4125" s="292" t="s">
        <v>13882</v>
      </c>
      <c r="G4125" s="291" t="s">
        <v>26911</v>
      </c>
      <c r="H4125" s="291" t="s">
        <v>26911</v>
      </c>
      <c r="I4125" s="293">
        <v>46182</v>
      </c>
      <c r="J4125" s="293">
        <v>46182</v>
      </c>
      <c r="K4125" s="291" t="s">
        <v>43</v>
      </c>
      <c r="L4125" s="291" t="s">
        <v>44</v>
      </c>
      <c r="M4125" s="294"/>
      <c r="N4125" s="294"/>
      <c r="O4125" s="294"/>
      <c r="P4125" s="294"/>
      <c r="Q4125" s="294"/>
      <c r="R4125" s="337" t="s">
        <v>7768</v>
      </c>
      <c r="S4125" s="294"/>
      <c r="T4125" s="294"/>
      <c r="U4125" s="294"/>
      <c r="V4125" s="294"/>
      <c r="W4125" s="457" t="s">
        <v>820</v>
      </c>
      <c r="X4125" s="291" t="s">
        <v>8747</v>
      </c>
      <c r="Y4125" s="291" t="s">
        <v>26912</v>
      </c>
      <c r="Z4125" s="294"/>
      <c r="AA4125" s="294"/>
      <c r="AB4125" s="294"/>
      <c r="AC4125" s="294"/>
      <c r="AD4125" s="294"/>
      <c r="AE4125" s="294"/>
      <c r="AF4125" s="294"/>
      <c r="AG4125" s="294"/>
      <c r="AH4125" s="294"/>
      <c r="AI4125" s="294"/>
      <c r="AJ4125" s="294"/>
      <c r="AK4125" s="294"/>
      <c r="AL4125" s="294"/>
      <c r="AM4125" s="294"/>
    </row>
    <row r="4126" spans="1:39" s="7" customFormat="1" ht="15" customHeight="1">
      <c r="A4126" s="268" t="s">
        <v>26913</v>
      </c>
      <c r="B4126" s="269" t="s">
        <v>26914</v>
      </c>
      <c r="C4126" s="269" t="s">
        <v>26915</v>
      </c>
      <c r="D4126" s="269" t="s">
        <v>26916</v>
      </c>
      <c r="E4126" s="270" t="s">
        <v>13883</v>
      </c>
      <c r="F4126" s="270" t="s">
        <v>13922</v>
      </c>
      <c r="G4126" s="269" t="s">
        <v>26917</v>
      </c>
      <c r="H4126" s="269" t="s">
        <v>26917</v>
      </c>
      <c r="I4126" s="271">
        <v>46181</v>
      </c>
      <c r="J4126" s="271">
        <v>46182</v>
      </c>
      <c r="K4126" s="285" t="s">
        <v>25810</v>
      </c>
      <c r="L4126" s="285" t="s">
        <v>44</v>
      </c>
      <c r="M4126" s="288"/>
      <c r="N4126" s="288"/>
      <c r="O4126" s="288"/>
      <c r="P4126" s="288"/>
      <c r="Q4126" s="288"/>
      <c r="R4126" s="337" t="s">
        <v>7768</v>
      </c>
      <c r="S4126" s="288"/>
      <c r="T4126" s="288"/>
      <c r="U4126" s="288"/>
      <c r="V4126" s="288"/>
      <c r="W4126" s="457" t="s">
        <v>820</v>
      </c>
      <c r="X4126" s="285" t="s">
        <v>1791</v>
      </c>
      <c r="Y4126" s="288"/>
      <c r="Z4126" s="288"/>
      <c r="AA4126" s="288"/>
      <c r="AB4126" s="288"/>
      <c r="AC4126" s="288"/>
      <c r="AD4126" s="288"/>
      <c r="AE4126" s="288"/>
      <c r="AF4126" s="288"/>
      <c r="AG4126" s="288"/>
      <c r="AH4126" s="288"/>
      <c r="AI4126" s="288"/>
      <c r="AJ4126" s="288"/>
      <c r="AK4126" s="288"/>
      <c r="AL4126" s="288"/>
      <c r="AM4126" s="288"/>
    </row>
    <row r="4127" spans="1:39" s="7" customFormat="1" ht="15" customHeight="1">
      <c r="A4127" s="268" t="s">
        <v>26918</v>
      </c>
      <c r="B4127" s="269" t="s">
        <v>26919</v>
      </c>
      <c r="C4127" s="269" t="s">
        <v>26920</v>
      </c>
      <c r="D4127" s="269" t="s">
        <v>26921</v>
      </c>
      <c r="E4127" s="270" t="s">
        <v>13883</v>
      </c>
      <c r="F4127" s="270" t="s">
        <v>13922</v>
      </c>
      <c r="G4127" s="269" t="s">
        <v>26922</v>
      </c>
      <c r="H4127" s="269" t="s">
        <v>26922</v>
      </c>
      <c r="I4127" s="271">
        <v>46182</v>
      </c>
      <c r="J4127" s="271">
        <v>46182</v>
      </c>
      <c r="K4127" s="285" t="s">
        <v>25810</v>
      </c>
      <c r="L4127" s="285" t="s">
        <v>44</v>
      </c>
      <c r="M4127" s="288"/>
      <c r="N4127" s="288"/>
      <c r="O4127" s="288"/>
      <c r="P4127" s="288"/>
      <c r="Q4127" s="288"/>
      <c r="R4127" s="337" t="s">
        <v>7768</v>
      </c>
      <c r="S4127" s="288"/>
      <c r="T4127" s="288"/>
      <c r="U4127" s="288"/>
      <c r="V4127" s="288"/>
      <c r="W4127" s="457" t="s">
        <v>820</v>
      </c>
      <c r="X4127" s="285" t="s">
        <v>1791</v>
      </c>
      <c r="Y4127" s="288"/>
      <c r="Z4127" s="288"/>
      <c r="AA4127" s="288"/>
      <c r="AB4127" s="288"/>
      <c r="AC4127" s="288"/>
      <c r="AD4127" s="288"/>
      <c r="AE4127" s="288"/>
      <c r="AF4127" s="288"/>
      <c r="AG4127" s="288"/>
      <c r="AH4127" s="288"/>
      <c r="AI4127" s="288"/>
      <c r="AJ4127" s="288"/>
      <c r="AK4127" s="288"/>
      <c r="AL4127" s="288"/>
      <c r="AM4127" s="288"/>
    </row>
    <row r="4128" spans="1:39" s="7" customFormat="1" ht="15" customHeight="1">
      <c r="A4128" s="268" t="s">
        <v>26923</v>
      </c>
      <c r="B4128" s="269" t="s">
        <v>26924</v>
      </c>
      <c r="C4128" s="289" t="s">
        <v>26925</v>
      </c>
      <c r="D4128" s="269" t="s">
        <v>26926</v>
      </c>
      <c r="E4128" s="270" t="s">
        <v>13883</v>
      </c>
      <c r="F4128" s="270" t="s">
        <v>13922</v>
      </c>
      <c r="G4128" s="269" t="s">
        <v>26927</v>
      </c>
      <c r="H4128" s="269" t="s">
        <v>26927</v>
      </c>
      <c r="I4128" s="271">
        <v>46182</v>
      </c>
      <c r="J4128" s="271">
        <v>46182</v>
      </c>
      <c r="K4128" s="285" t="s">
        <v>25810</v>
      </c>
      <c r="L4128" s="285" t="s">
        <v>44</v>
      </c>
      <c r="M4128" s="288"/>
      <c r="N4128" s="288"/>
      <c r="O4128" s="288"/>
      <c r="P4128" s="288"/>
      <c r="Q4128" s="288"/>
      <c r="R4128" s="337" t="s">
        <v>7768</v>
      </c>
      <c r="S4128" s="288"/>
      <c r="T4128" s="288"/>
      <c r="U4128" s="288"/>
      <c r="V4128" s="288"/>
      <c r="W4128" s="457" t="s">
        <v>820</v>
      </c>
      <c r="X4128" s="285" t="s">
        <v>1791</v>
      </c>
      <c r="Y4128" s="288"/>
      <c r="Z4128" s="288"/>
      <c r="AA4128" s="288"/>
      <c r="AB4128" s="288"/>
      <c r="AC4128" s="288"/>
      <c r="AD4128" s="288"/>
      <c r="AE4128" s="288"/>
      <c r="AF4128" s="288"/>
      <c r="AG4128" s="288"/>
      <c r="AH4128" s="288"/>
      <c r="AI4128" s="288"/>
      <c r="AJ4128" s="288"/>
      <c r="AK4128" s="288"/>
      <c r="AL4128" s="288"/>
      <c r="AM4128" s="288"/>
    </row>
    <row r="4129" spans="1:39" s="7" customFormat="1" ht="15" customHeight="1">
      <c r="A4129" s="268" t="s">
        <v>26928</v>
      </c>
      <c r="B4129" s="269" t="s">
        <v>26929</v>
      </c>
      <c r="C4129" s="269" t="s">
        <v>26930</v>
      </c>
      <c r="D4129" s="269" t="s">
        <v>26931</v>
      </c>
      <c r="E4129" s="270" t="s">
        <v>13883</v>
      </c>
      <c r="F4129" s="270" t="s">
        <v>13922</v>
      </c>
      <c r="G4129" s="269" t="s">
        <v>26932</v>
      </c>
      <c r="H4129" s="269" t="s">
        <v>26932</v>
      </c>
      <c r="I4129" s="271">
        <v>46182</v>
      </c>
      <c r="J4129" s="271">
        <v>46182</v>
      </c>
      <c r="K4129" s="285" t="s">
        <v>25810</v>
      </c>
      <c r="L4129" s="285" t="s">
        <v>44</v>
      </c>
      <c r="M4129" s="288"/>
      <c r="N4129" s="288"/>
      <c r="O4129" s="288"/>
      <c r="P4129" s="288"/>
      <c r="Q4129" s="288"/>
      <c r="R4129" s="337" t="s">
        <v>7768</v>
      </c>
      <c r="S4129" s="288"/>
      <c r="T4129" s="288"/>
      <c r="U4129" s="288"/>
      <c r="V4129" s="288"/>
      <c r="W4129" s="457" t="s">
        <v>820</v>
      </c>
      <c r="X4129" s="285" t="s">
        <v>1791</v>
      </c>
      <c r="Y4129" s="288"/>
      <c r="Z4129" s="288"/>
      <c r="AA4129" s="288"/>
      <c r="AB4129" s="288"/>
      <c r="AC4129" s="288"/>
      <c r="AD4129" s="288"/>
      <c r="AE4129" s="288"/>
      <c r="AF4129" s="288"/>
      <c r="AG4129" s="288"/>
      <c r="AH4129" s="288"/>
      <c r="AI4129" s="288"/>
      <c r="AJ4129" s="288"/>
      <c r="AK4129" s="288"/>
      <c r="AL4129" s="288"/>
      <c r="AM4129" s="288"/>
    </row>
    <row r="4130" spans="1:39" s="7" customFormat="1" ht="15" customHeight="1">
      <c r="A4130" s="268" t="s">
        <v>26933</v>
      </c>
      <c r="B4130" s="269" t="s">
        <v>26934</v>
      </c>
      <c r="C4130" s="269" t="s">
        <v>26935</v>
      </c>
      <c r="D4130" s="269" t="s">
        <v>26936</v>
      </c>
      <c r="E4130" s="270" t="s">
        <v>13883</v>
      </c>
      <c r="F4130" s="270" t="s">
        <v>13922</v>
      </c>
      <c r="G4130" s="269" t="s">
        <v>26937</v>
      </c>
      <c r="H4130" s="269" t="s">
        <v>26937</v>
      </c>
      <c r="I4130" s="271">
        <v>46182</v>
      </c>
      <c r="J4130" s="271">
        <v>46182</v>
      </c>
      <c r="K4130" s="285" t="s">
        <v>25810</v>
      </c>
      <c r="L4130" s="285" t="s">
        <v>44</v>
      </c>
      <c r="M4130" s="288"/>
      <c r="N4130" s="288"/>
      <c r="O4130" s="288"/>
      <c r="P4130" s="288"/>
      <c r="Q4130" s="288"/>
      <c r="R4130" s="337" t="s">
        <v>7768</v>
      </c>
      <c r="S4130" s="288"/>
      <c r="T4130" s="288"/>
      <c r="U4130" s="288"/>
      <c r="V4130" s="288"/>
      <c r="W4130" s="457" t="s">
        <v>820</v>
      </c>
      <c r="X4130" s="285" t="s">
        <v>1791</v>
      </c>
      <c r="Y4130" s="288"/>
      <c r="Z4130" s="288"/>
      <c r="AA4130" s="288"/>
      <c r="AB4130" s="288"/>
      <c r="AC4130" s="288"/>
      <c r="AD4130" s="288"/>
      <c r="AE4130" s="288"/>
      <c r="AF4130" s="288"/>
      <c r="AG4130" s="288"/>
      <c r="AH4130" s="288"/>
      <c r="AI4130" s="288"/>
      <c r="AJ4130" s="288"/>
      <c r="AK4130" s="288"/>
      <c r="AL4130" s="288"/>
      <c r="AM4130" s="288"/>
    </row>
    <row r="4131" spans="1:39" s="7" customFormat="1" ht="15" customHeight="1">
      <c r="A4131" s="268" t="s">
        <v>26938</v>
      </c>
      <c r="B4131" s="269" t="s">
        <v>26939</v>
      </c>
      <c r="C4131" s="269" t="s">
        <v>26940</v>
      </c>
      <c r="D4131" s="269" t="s">
        <v>26941</v>
      </c>
      <c r="E4131" s="270" t="s">
        <v>13883</v>
      </c>
      <c r="F4131" s="270" t="s">
        <v>13922</v>
      </c>
      <c r="G4131" s="269" t="s">
        <v>26942</v>
      </c>
      <c r="H4131" s="269" t="s">
        <v>26942</v>
      </c>
      <c r="I4131" s="271">
        <v>46182</v>
      </c>
      <c r="J4131" s="271">
        <v>46182</v>
      </c>
      <c r="K4131" s="285" t="s">
        <v>25810</v>
      </c>
      <c r="L4131" s="285" t="s">
        <v>44</v>
      </c>
      <c r="M4131" s="288"/>
      <c r="N4131" s="288"/>
      <c r="O4131" s="288"/>
      <c r="P4131" s="288"/>
      <c r="Q4131" s="288"/>
      <c r="R4131" s="337" t="s">
        <v>7768</v>
      </c>
      <c r="S4131" s="288"/>
      <c r="T4131" s="288"/>
      <c r="U4131" s="288"/>
      <c r="V4131" s="288"/>
      <c r="W4131" s="457" t="s">
        <v>820</v>
      </c>
      <c r="X4131" s="285" t="s">
        <v>1791</v>
      </c>
      <c r="Y4131" s="288"/>
      <c r="Z4131" s="288"/>
      <c r="AA4131" s="288"/>
      <c r="AB4131" s="288"/>
      <c r="AC4131" s="288"/>
      <c r="AD4131" s="288"/>
      <c r="AE4131" s="288"/>
      <c r="AF4131" s="288"/>
      <c r="AG4131" s="288"/>
      <c r="AH4131" s="288"/>
      <c r="AI4131" s="288"/>
      <c r="AJ4131" s="288"/>
      <c r="AK4131" s="288"/>
      <c r="AL4131" s="288"/>
      <c r="AM4131" s="288"/>
    </row>
    <row r="4132" spans="1:39" s="7" customFormat="1" ht="15" customHeight="1">
      <c r="A4132" s="268" t="s">
        <v>26943</v>
      </c>
      <c r="B4132" s="269" t="s">
        <v>26944</v>
      </c>
      <c r="C4132" s="269" t="s">
        <v>26945</v>
      </c>
      <c r="D4132" s="269" t="s">
        <v>26946</v>
      </c>
      <c r="E4132" s="270" t="s">
        <v>13883</v>
      </c>
      <c r="F4132" s="270" t="s">
        <v>15259</v>
      </c>
      <c r="G4132" s="269" t="s">
        <v>26947</v>
      </c>
      <c r="H4132" s="269" t="s">
        <v>26947</v>
      </c>
      <c r="I4132" s="271">
        <v>46182</v>
      </c>
      <c r="J4132" s="271">
        <v>46182</v>
      </c>
      <c r="K4132" s="285" t="s">
        <v>25810</v>
      </c>
      <c r="L4132" s="269" t="s">
        <v>44</v>
      </c>
      <c r="M4132" s="269" t="s">
        <v>1297</v>
      </c>
      <c r="N4132" s="475"/>
      <c r="O4132" s="269" t="s">
        <v>1298</v>
      </c>
      <c r="P4132" s="288"/>
      <c r="Q4132" s="288"/>
      <c r="R4132" s="337" t="s">
        <v>7768</v>
      </c>
      <c r="S4132" s="288"/>
      <c r="T4132" s="288"/>
      <c r="U4132" s="288"/>
      <c r="V4132" s="288"/>
      <c r="W4132" s="457" t="s">
        <v>820</v>
      </c>
      <c r="X4132" s="285" t="s">
        <v>1791</v>
      </c>
      <c r="Y4132" s="288"/>
      <c r="Z4132" s="288"/>
      <c r="AA4132" s="288"/>
      <c r="AB4132" s="288"/>
      <c r="AC4132" s="288"/>
      <c r="AD4132" s="288"/>
      <c r="AE4132" s="288"/>
      <c r="AF4132" s="288"/>
      <c r="AG4132" s="288"/>
      <c r="AH4132" s="288"/>
      <c r="AI4132" s="288"/>
      <c r="AJ4132" s="288"/>
      <c r="AK4132" s="288"/>
      <c r="AL4132" s="288"/>
      <c r="AM4132" s="288"/>
    </row>
    <row r="4133" spans="1:39" s="7" customFormat="1" ht="15" customHeight="1">
      <c r="A4133" s="268" t="s">
        <v>26948</v>
      </c>
      <c r="B4133" s="269" t="s">
        <v>26949</v>
      </c>
      <c r="C4133" s="269" t="s">
        <v>26950</v>
      </c>
      <c r="D4133" s="269" t="s">
        <v>26951</v>
      </c>
      <c r="E4133" s="270" t="s">
        <v>13883</v>
      </c>
      <c r="F4133" s="270" t="s">
        <v>15259</v>
      </c>
      <c r="G4133" s="269" t="s">
        <v>26952</v>
      </c>
      <c r="H4133" s="269" t="s">
        <v>26952</v>
      </c>
      <c r="I4133" s="271">
        <v>46182</v>
      </c>
      <c r="J4133" s="271">
        <v>46182</v>
      </c>
      <c r="K4133" s="285" t="s">
        <v>25810</v>
      </c>
      <c r="L4133" s="269" t="s">
        <v>44</v>
      </c>
      <c r="M4133" s="269" t="s">
        <v>1297</v>
      </c>
      <c r="N4133" s="475"/>
      <c r="O4133" s="269" t="s">
        <v>1298</v>
      </c>
      <c r="P4133" s="288"/>
      <c r="Q4133" s="288"/>
      <c r="R4133" s="337" t="s">
        <v>7768</v>
      </c>
      <c r="S4133" s="288"/>
      <c r="T4133" s="288"/>
      <c r="U4133" s="288"/>
      <c r="V4133" s="288"/>
      <c r="W4133" s="457" t="s">
        <v>820</v>
      </c>
      <c r="X4133" s="285" t="s">
        <v>1791</v>
      </c>
      <c r="Y4133" s="288"/>
      <c r="Z4133" s="288"/>
      <c r="AA4133" s="288"/>
      <c r="AB4133" s="288"/>
      <c r="AC4133" s="288"/>
      <c r="AD4133" s="288"/>
      <c r="AE4133" s="288"/>
      <c r="AF4133" s="288"/>
      <c r="AG4133" s="288"/>
      <c r="AH4133" s="288"/>
      <c r="AI4133" s="288"/>
      <c r="AJ4133" s="288"/>
      <c r="AK4133" s="288"/>
      <c r="AL4133" s="288"/>
      <c r="AM4133" s="288"/>
    </row>
    <row r="4134" spans="1:39" s="7" customFormat="1" ht="15" customHeight="1">
      <c r="A4134" s="268" t="s">
        <v>26953</v>
      </c>
      <c r="B4134" s="269" t="s">
        <v>26954</v>
      </c>
      <c r="C4134" s="269" t="s">
        <v>26955</v>
      </c>
      <c r="D4134" s="269" t="s">
        <v>26956</v>
      </c>
      <c r="E4134" s="270" t="s">
        <v>13883</v>
      </c>
      <c r="F4134" s="270" t="s">
        <v>15259</v>
      </c>
      <c r="G4134" s="269" t="s">
        <v>26957</v>
      </c>
      <c r="H4134" s="269" t="s">
        <v>26957</v>
      </c>
      <c r="I4134" s="271">
        <v>46182</v>
      </c>
      <c r="J4134" s="271">
        <v>46182</v>
      </c>
      <c r="K4134" s="285" t="s">
        <v>25810</v>
      </c>
      <c r="L4134" s="269" t="s">
        <v>44</v>
      </c>
      <c r="M4134" s="269" t="s">
        <v>1505</v>
      </c>
      <c r="N4134" s="475"/>
      <c r="O4134" s="269" t="s">
        <v>1298</v>
      </c>
      <c r="P4134" s="288"/>
      <c r="Q4134" s="288"/>
      <c r="R4134" s="337" t="s">
        <v>7768</v>
      </c>
      <c r="S4134" s="288"/>
      <c r="T4134" s="288"/>
      <c r="U4134" s="288"/>
      <c r="V4134" s="288"/>
      <c r="W4134" s="457" t="s">
        <v>820</v>
      </c>
      <c r="X4134" s="285" t="s">
        <v>1791</v>
      </c>
      <c r="Y4134" s="288"/>
      <c r="Z4134" s="288"/>
      <c r="AA4134" s="288"/>
      <c r="AB4134" s="288"/>
      <c r="AC4134" s="288"/>
      <c r="AD4134" s="288"/>
      <c r="AE4134" s="288"/>
      <c r="AF4134" s="288"/>
      <c r="AG4134" s="288"/>
      <c r="AH4134" s="288"/>
      <c r="AI4134" s="288"/>
      <c r="AJ4134" s="288"/>
      <c r="AK4134" s="288"/>
      <c r="AL4134" s="288"/>
      <c r="AM4134" s="288"/>
    </row>
    <row r="4135" spans="1:39" s="7" customFormat="1" ht="15" customHeight="1">
      <c r="A4135" s="268" t="s">
        <v>26958</v>
      </c>
      <c r="B4135" s="269" t="s">
        <v>26959</v>
      </c>
      <c r="C4135" s="269" t="s">
        <v>26960</v>
      </c>
      <c r="D4135" s="269" t="s">
        <v>26961</v>
      </c>
      <c r="E4135" s="270" t="s">
        <v>13883</v>
      </c>
      <c r="F4135" s="270" t="s">
        <v>15259</v>
      </c>
      <c r="G4135" s="269" t="s">
        <v>26962</v>
      </c>
      <c r="H4135" s="269" t="s">
        <v>26962</v>
      </c>
      <c r="I4135" s="271">
        <v>46182</v>
      </c>
      <c r="J4135" s="271">
        <v>46182</v>
      </c>
      <c r="K4135" s="285" t="s">
        <v>25810</v>
      </c>
      <c r="L4135" s="269" t="s">
        <v>44</v>
      </c>
      <c r="M4135" s="269" t="s">
        <v>1297</v>
      </c>
      <c r="N4135" s="475"/>
      <c r="O4135" s="269" t="s">
        <v>1298</v>
      </c>
      <c r="P4135" s="288"/>
      <c r="Q4135" s="288"/>
      <c r="R4135" s="337" t="s">
        <v>7768</v>
      </c>
      <c r="S4135" s="288"/>
      <c r="T4135" s="288"/>
      <c r="U4135" s="288"/>
      <c r="V4135" s="288"/>
      <c r="W4135" s="457" t="s">
        <v>820</v>
      </c>
      <c r="X4135" s="285" t="s">
        <v>1791</v>
      </c>
      <c r="Y4135" s="288"/>
      <c r="Z4135" s="288"/>
      <c r="AA4135" s="288"/>
      <c r="AB4135" s="288"/>
      <c r="AC4135" s="288"/>
      <c r="AD4135" s="288"/>
      <c r="AE4135" s="288"/>
      <c r="AF4135" s="288"/>
      <c r="AG4135" s="288"/>
      <c r="AH4135" s="288"/>
      <c r="AI4135" s="288"/>
      <c r="AJ4135" s="288"/>
      <c r="AK4135" s="288"/>
      <c r="AL4135" s="288"/>
      <c r="AM4135" s="288"/>
    </row>
    <row r="4136" spans="1:39" s="7" customFormat="1" ht="15" customHeight="1">
      <c r="A4136" s="268" t="s">
        <v>26963</v>
      </c>
      <c r="B4136" s="269" t="s">
        <v>26964</v>
      </c>
      <c r="C4136" s="269" t="s">
        <v>26965</v>
      </c>
      <c r="D4136" s="269" t="s">
        <v>23406</v>
      </c>
      <c r="E4136" s="270" t="s">
        <v>13883</v>
      </c>
      <c r="F4136" s="270" t="s">
        <v>15259</v>
      </c>
      <c r="G4136" s="269" t="s">
        <v>26966</v>
      </c>
      <c r="H4136" s="269" t="s">
        <v>26966</v>
      </c>
      <c r="I4136" s="271">
        <v>46182</v>
      </c>
      <c r="J4136" s="271">
        <v>46182</v>
      </c>
      <c r="K4136" s="285" t="s">
        <v>25810</v>
      </c>
      <c r="L4136" s="269" t="s">
        <v>44</v>
      </c>
      <c r="M4136" s="269" t="s">
        <v>1297</v>
      </c>
      <c r="N4136" s="475"/>
      <c r="O4136" s="269" t="s">
        <v>1298</v>
      </c>
      <c r="P4136" s="288"/>
      <c r="Q4136" s="288"/>
      <c r="R4136" s="337" t="s">
        <v>7768</v>
      </c>
      <c r="S4136" s="288"/>
      <c r="T4136" s="288"/>
      <c r="U4136" s="288"/>
      <c r="V4136" s="288"/>
      <c r="W4136" s="457" t="s">
        <v>820</v>
      </c>
      <c r="X4136" s="285" t="s">
        <v>1791</v>
      </c>
      <c r="Y4136" s="288"/>
      <c r="Z4136" s="288"/>
      <c r="AA4136" s="288"/>
      <c r="AB4136" s="288"/>
      <c r="AC4136" s="288"/>
      <c r="AD4136" s="288"/>
      <c r="AE4136" s="288"/>
      <c r="AF4136" s="288"/>
      <c r="AG4136" s="288"/>
      <c r="AH4136" s="288"/>
      <c r="AI4136" s="288"/>
      <c r="AJ4136" s="288"/>
      <c r="AK4136" s="288"/>
      <c r="AL4136" s="288"/>
      <c r="AM4136" s="288"/>
    </row>
    <row r="4137" spans="1:39" s="7" customFormat="1" ht="15" customHeight="1">
      <c r="A4137" s="268" t="s">
        <v>26967</v>
      </c>
      <c r="B4137" s="269" t="s">
        <v>26968</v>
      </c>
      <c r="C4137" s="269" t="s">
        <v>26969</v>
      </c>
      <c r="D4137" s="269" t="s">
        <v>26970</v>
      </c>
      <c r="E4137" s="270" t="s">
        <v>13883</v>
      </c>
      <c r="F4137" s="270" t="s">
        <v>15259</v>
      </c>
      <c r="G4137" s="269" t="s">
        <v>26971</v>
      </c>
      <c r="H4137" s="269" t="s">
        <v>26971</v>
      </c>
      <c r="I4137" s="271">
        <v>46182</v>
      </c>
      <c r="J4137" s="271">
        <v>46182</v>
      </c>
      <c r="K4137" s="285" t="s">
        <v>25810</v>
      </c>
      <c r="L4137" s="269" t="s">
        <v>44</v>
      </c>
      <c r="M4137" s="269" t="s">
        <v>1297</v>
      </c>
      <c r="N4137" s="475"/>
      <c r="O4137" s="269" t="s">
        <v>1298</v>
      </c>
      <c r="P4137" s="288"/>
      <c r="Q4137" s="288"/>
      <c r="R4137" s="337" t="s">
        <v>7768</v>
      </c>
      <c r="S4137" s="288"/>
      <c r="T4137" s="288"/>
      <c r="U4137" s="288"/>
      <c r="V4137" s="288"/>
      <c r="W4137" s="457" t="s">
        <v>820</v>
      </c>
      <c r="X4137" s="285" t="s">
        <v>1791</v>
      </c>
      <c r="Y4137" s="288"/>
      <c r="Z4137" s="288"/>
      <c r="AA4137" s="288"/>
      <c r="AB4137" s="288"/>
      <c r="AC4137" s="288"/>
      <c r="AD4137" s="288"/>
      <c r="AE4137" s="288"/>
      <c r="AF4137" s="288"/>
      <c r="AG4137" s="288"/>
      <c r="AH4137" s="288"/>
      <c r="AI4137" s="288"/>
      <c r="AJ4137" s="288"/>
      <c r="AK4137" s="288"/>
      <c r="AL4137" s="288"/>
      <c r="AM4137" s="288"/>
    </row>
    <row r="4138" spans="1:39" s="7" customFormat="1" ht="15" customHeight="1">
      <c r="A4138" s="268" t="s">
        <v>26972</v>
      </c>
      <c r="B4138" s="269" t="s">
        <v>26973</v>
      </c>
      <c r="C4138" s="269" t="s">
        <v>26974</v>
      </c>
      <c r="D4138" s="269" t="s">
        <v>23602</v>
      </c>
      <c r="E4138" s="270" t="s">
        <v>13883</v>
      </c>
      <c r="F4138" s="270" t="s">
        <v>15259</v>
      </c>
      <c r="G4138" s="269" t="s">
        <v>26975</v>
      </c>
      <c r="H4138" s="269" t="s">
        <v>26975</v>
      </c>
      <c r="I4138" s="271">
        <v>46182</v>
      </c>
      <c r="J4138" s="271">
        <v>46182</v>
      </c>
      <c r="K4138" s="285" t="s">
        <v>25810</v>
      </c>
      <c r="L4138" s="269" t="s">
        <v>44</v>
      </c>
      <c r="M4138" s="269" t="s">
        <v>1297</v>
      </c>
      <c r="N4138" s="475"/>
      <c r="O4138" s="269" t="s">
        <v>1298</v>
      </c>
      <c r="P4138" s="288"/>
      <c r="Q4138" s="288"/>
      <c r="R4138" s="337" t="s">
        <v>7768</v>
      </c>
      <c r="S4138" s="288"/>
      <c r="T4138" s="288"/>
      <c r="U4138" s="288"/>
      <c r="V4138" s="288"/>
      <c r="W4138" s="457" t="s">
        <v>820</v>
      </c>
      <c r="X4138" s="285" t="s">
        <v>1791</v>
      </c>
      <c r="Y4138" s="288"/>
      <c r="Z4138" s="288"/>
      <c r="AA4138" s="288"/>
      <c r="AB4138" s="288"/>
      <c r="AC4138" s="288"/>
      <c r="AD4138" s="288"/>
      <c r="AE4138" s="288"/>
      <c r="AF4138" s="288"/>
      <c r="AG4138" s="288"/>
      <c r="AH4138" s="288"/>
      <c r="AI4138" s="288"/>
      <c r="AJ4138" s="288"/>
      <c r="AK4138" s="288"/>
      <c r="AL4138" s="288"/>
      <c r="AM4138" s="288"/>
    </row>
    <row r="4139" spans="1:39" s="7" customFormat="1" ht="15" customHeight="1">
      <c r="A4139" s="268" t="s">
        <v>26976</v>
      </c>
      <c r="B4139" s="269" t="s">
        <v>26977</v>
      </c>
      <c r="C4139" s="269" t="s">
        <v>26978</v>
      </c>
      <c r="D4139" s="269" t="s">
        <v>26979</v>
      </c>
      <c r="E4139" s="270" t="s">
        <v>13883</v>
      </c>
      <c r="F4139" s="270" t="s">
        <v>15259</v>
      </c>
      <c r="G4139" s="269" t="s">
        <v>26980</v>
      </c>
      <c r="H4139" s="269" t="s">
        <v>26980</v>
      </c>
      <c r="I4139" s="271">
        <v>46182</v>
      </c>
      <c r="J4139" s="271">
        <v>46182</v>
      </c>
      <c r="K4139" s="285" t="s">
        <v>25810</v>
      </c>
      <c r="L4139" s="269" t="s">
        <v>44</v>
      </c>
      <c r="M4139" s="269" t="s">
        <v>1297</v>
      </c>
      <c r="N4139" s="475"/>
      <c r="O4139" s="269" t="s">
        <v>1298</v>
      </c>
      <c r="P4139" s="288"/>
      <c r="Q4139" s="288"/>
      <c r="R4139" s="337" t="s">
        <v>7768</v>
      </c>
      <c r="S4139" s="288"/>
      <c r="T4139" s="288"/>
      <c r="U4139" s="288"/>
      <c r="V4139" s="288"/>
      <c r="W4139" s="457" t="s">
        <v>820</v>
      </c>
      <c r="X4139" s="285" t="s">
        <v>1791</v>
      </c>
      <c r="Y4139" s="288"/>
      <c r="Z4139" s="288"/>
      <c r="AA4139" s="288"/>
      <c r="AB4139" s="288"/>
      <c r="AC4139" s="288"/>
      <c r="AD4139" s="288"/>
      <c r="AE4139" s="288"/>
      <c r="AF4139" s="288"/>
      <c r="AG4139" s="288"/>
      <c r="AH4139" s="288"/>
      <c r="AI4139" s="288"/>
      <c r="AJ4139" s="288"/>
      <c r="AK4139" s="288"/>
      <c r="AL4139" s="288"/>
      <c r="AM4139" s="288"/>
    </row>
    <row r="4140" spans="1:39" s="7" customFormat="1" ht="15" customHeight="1">
      <c r="A4140" s="268" t="s">
        <v>26981</v>
      </c>
      <c r="B4140" s="269" t="s">
        <v>26982</v>
      </c>
      <c r="C4140" s="269" t="s">
        <v>26983</v>
      </c>
      <c r="D4140" s="269" t="s">
        <v>26984</v>
      </c>
      <c r="E4140" s="270" t="s">
        <v>13883</v>
      </c>
      <c r="F4140" s="270" t="s">
        <v>15259</v>
      </c>
      <c r="G4140" s="269" t="s">
        <v>26985</v>
      </c>
      <c r="H4140" s="269" t="s">
        <v>26985</v>
      </c>
      <c r="I4140" s="271">
        <v>46182</v>
      </c>
      <c r="J4140" s="271">
        <v>46182</v>
      </c>
      <c r="K4140" s="285" t="s">
        <v>25810</v>
      </c>
      <c r="L4140" s="269" t="s">
        <v>44</v>
      </c>
      <c r="M4140" s="269" t="s">
        <v>1297</v>
      </c>
      <c r="N4140" s="475"/>
      <c r="O4140" s="269" t="s">
        <v>1298</v>
      </c>
      <c r="P4140" s="288"/>
      <c r="Q4140" s="288"/>
      <c r="R4140" s="337" t="s">
        <v>7768</v>
      </c>
      <c r="S4140" s="288"/>
      <c r="T4140" s="288"/>
      <c r="U4140" s="288"/>
      <c r="V4140" s="288"/>
      <c r="W4140" s="457" t="s">
        <v>820</v>
      </c>
      <c r="X4140" s="285" t="s">
        <v>1791</v>
      </c>
      <c r="Y4140" s="288"/>
      <c r="Z4140" s="288"/>
      <c r="AA4140" s="288"/>
      <c r="AB4140" s="288"/>
      <c r="AC4140" s="288"/>
      <c r="AD4140" s="288"/>
      <c r="AE4140" s="288"/>
      <c r="AF4140" s="288"/>
      <c r="AG4140" s="288"/>
      <c r="AH4140" s="288"/>
      <c r="AI4140" s="288"/>
      <c r="AJ4140" s="288"/>
      <c r="AK4140" s="288"/>
      <c r="AL4140" s="288"/>
      <c r="AM4140" s="288"/>
    </row>
    <row r="4141" spans="1:39" s="7" customFormat="1" ht="15" customHeight="1">
      <c r="A4141" s="268" t="s">
        <v>26986</v>
      </c>
      <c r="B4141" s="269" t="s">
        <v>26987</v>
      </c>
      <c r="C4141" s="269" t="s">
        <v>26988</v>
      </c>
      <c r="D4141" s="269" t="s">
        <v>26989</v>
      </c>
      <c r="E4141" s="270" t="s">
        <v>13883</v>
      </c>
      <c r="F4141" s="270" t="s">
        <v>15259</v>
      </c>
      <c r="G4141" s="269" t="s">
        <v>26990</v>
      </c>
      <c r="H4141" s="269" t="s">
        <v>26990</v>
      </c>
      <c r="I4141" s="271">
        <v>46182</v>
      </c>
      <c r="J4141" s="271">
        <v>46182</v>
      </c>
      <c r="K4141" s="285" t="s">
        <v>25810</v>
      </c>
      <c r="L4141" s="269" t="s">
        <v>44</v>
      </c>
      <c r="M4141" s="269" t="s">
        <v>1297</v>
      </c>
      <c r="N4141" s="475"/>
      <c r="O4141" s="269" t="s">
        <v>1298</v>
      </c>
      <c r="P4141" s="288"/>
      <c r="Q4141" s="288"/>
      <c r="R4141" s="337" t="s">
        <v>7768</v>
      </c>
      <c r="S4141" s="288"/>
      <c r="T4141" s="288"/>
      <c r="U4141" s="288"/>
      <c r="V4141" s="288"/>
      <c r="W4141" s="457" t="s">
        <v>820</v>
      </c>
      <c r="X4141" s="285" t="s">
        <v>1791</v>
      </c>
      <c r="Y4141" s="288"/>
      <c r="Z4141" s="288"/>
      <c r="AA4141" s="288"/>
      <c r="AB4141" s="288"/>
      <c r="AC4141" s="288"/>
      <c r="AD4141" s="288"/>
      <c r="AE4141" s="288"/>
      <c r="AF4141" s="288"/>
      <c r="AG4141" s="288"/>
      <c r="AH4141" s="288"/>
      <c r="AI4141" s="288"/>
      <c r="AJ4141" s="288"/>
      <c r="AK4141" s="288"/>
      <c r="AL4141" s="288"/>
      <c r="AM4141" s="288"/>
    </row>
    <row r="4142" spans="1:39" s="7" customFormat="1" ht="15" customHeight="1">
      <c r="A4142" s="268" t="s">
        <v>26991</v>
      </c>
      <c r="B4142" s="269" t="s">
        <v>26992</v>
      </c>
      <c r="C4142" s="269" t="s">
        <v>26993</v>
      </c>
      <c r="D4142" s="269" t="s">
        <v>26994</v>
      </c>
      <c r="E4142" s="270" t="s">
        <v>13883</v>
      </c>
      <c r="F4142" s="270" t="s">
        <v>15259</v>
      </c>
      <c r="G4142" s="269" t="s">
        <v>26995</v>
      </c>
      <c r="H4142" s="269" t="s">
        <v>26995</v>
      </c>
      <c r="I4142" s="271">
        <v>46182</v>
      </c>
      <c r="J4142" s="271">
        <v>46182</v>
      </c>
      <c r="K4142" s="285" t="s">
        <v>25810</v>
      </c>
      <c r="L4142" s="269" t="s">
        <v>44</v>
      </c>
      <c r="M4142" s="269" t="s">
        <v>1297</v>
      </c>
      <c r="N4142" s="475"/>
      <c r="O4142" s="269" t="s">
        <v>1298</v>
      </c>
      <c r="P4142" s="288"/>
      <c r="Q4142" s="288"/>
      <c r="R4142" s="337" t="s">
        <v>7768</v>
      </c>
      <c r="S4142" s="288"/>
      <c r="T4142" s="288"/>
      <c r="U4142" s="288"/>
      <c r="V4142" s="288"/>
      <c r="W4142" s="457" t="s">
        <v>820</v>
      </c>
      <c r="X4142" s="285" t="s">
        <v>1791</v>
      </c>
      <c r="Y4142" s="288"/>
      <c r="Z4142" s="288"/>
      <c r="AA4142" s="288"/>
      <c r="AB4142" s="288"/>
      <c r="AC4142" s="288"/>
      <c r="AD4142" s="288"/>
      <c r="AE4142" s="288"/>
      <c r="AF4142" s="288"/>
      <c r="AG4142" s="288"/>
      <c r="AH4142" s="288"/>
      <c r="AI4142" s="288"/>
      <c r="AJ4142" s="288"/>
      <c r="AK4142" s="288"/>
      <c r="AL4142" s="288"/>
      <c r="AM4142" s="288"/>
    </row>
    <row r="4143" spans="1:39" s="7" customFormat="1" ht="15" customHeight="1">
      <c r="A4143" s="268" t="s">
        <v>26996</v>
      </c>
      <c r="B4143" s="269" t="s">
        <v>26997</v>
      </c>
      <c r="C4143" s="269" t="s">
        <v>26998</v>
      </c>
      <c r="D4143" s="269" t="s">
        <v>26999</v>
      </c>
      <c r="E4143" s="270" t="s">
        <v>13883</v>
      </c>
      <c r="F4143" s="270" t="s">
        <v>15259</v>
      </c>
      <c r="G4143" s="269" t="s">
        <v>27000</v>
      </c>
      <c r="H4143" s="269" t="s">
        <v>27000</v>
      </c>
      <c r="I4143" s="271">
        <v>46182</v>
      </c>
      <c r="J4143" s="271">
        <v>46182</v>
      </c>
      <c r="K4143" s="285" t="s">
        <v>25810</v>
      </c>
      <c r="L4143" s="269" t="s">
        <v>44</v>
      </c>
      <c r="M4143" s="269" t="s">
        <v>1297</v>
      </c>
      <c r="N4143" s="475"/>
      <c r="O4143" s="269" t="s">
        <v>1298</v>
      </c>
      <c r="P4143" s="288"/>
      <c r="Q4143" s="288"/>
      <c r="R4143" s="337" t="s">
        <v>7768</v>
      </c>
      <c r="S4143" s="288"/>
      <c r="T4143" s="288"/>
      <c r="U4143" s="288"/>
      <c r="V4143" s="288"/>
      <c r="W4143" s="457" t="s">
        <v>820</v>
      </c>
      <c r="X4143" s="285" t="s">
        <v>1791</v>
      </c>
      <c r="Y4143" s="288"/>
      <c r="Z4143" s="288"/>
      <c r="AA4143" s="288"/>
      <c r="AB4143" s="288"/>
      <c r="AC4143" s="288"/>
      <c r="AD4143" s="288"/>
      <c r="AE4143" s="288"/>
      <c r="AF4143" s="288"/>
      <c r="AG4143" s="288"/>
      <c r="AH4143" s="288"/>
      <c r="AI4143" s="288"/>
      <c r="AJ4143" s="288"/>
      <c r="AK4143" s="288"/>
      <c r="AL4143" s="288"/>
      <c r="AM4143" s="288"/>
    </row>
    <row r="4144" spans="1:39" s="7" customFormat="1" ht="15" customHeight="1">
      <c r="A4144" s="268" t="s">
        <v>27001</v>
      </c>
      <c r="B4144" s="269" t="s">
        <v>27002</v>
      </c>
      <c r="C4144" s="269" t="s">
        <v>27003</v>
      </c>
      <c r="D4144" s="269" t="s">
        <v>27004</v>
      </c>
      <c r="E4144" s="270" t="s">
        <v>13883</v>
      </c>
      <c r="F4144" s="270" t="s">
        <v>15259</v>
      </c>
      <c r="G4144" s="269" t="s">
        <v>27005</v>
      </c>
      <c r="H4144" s="269" t="s">
        <v>27005</v>
      </c>
      <c r="I4144" s="271">
        <v>46182</v>
      </c>
      <c r="J4144" s="271">
        <v>46182</v>
      </c>
      <c r="K4144" s="285" t="s">
        <v>25810</v>
      </c>
      <c r="L4144" s="269" t="s">
        <v>44</v>
      </c>
      <c r="M4144" s="269" t="s">
        <v>1297</v>
      </c>
      <c r="N4144" s="475"/>
      <c r="O4144" s="269" t="s">
        <v>1298</v>
      </c>
      <c r="P4144" s="288"/>
      <c r="Q4144" s="288"/>
      <c r="R4144" s="337" t="s">
        <v>7768</v>
      </c>
      <c r="S4144" s="288"/>
      <c r="T4144" s="288"/>
      <c r="U4144" s="288"/>
      <c r="V4144" s="288"/>
      <c r="W4144" s="457" t="s">
        <v>820</v>
      </c>
      <c r="X4144" s="285" t="s">
        <v>1791</v>
      </c>
      <c r="Y4144" s="288"/>
      <c r="Z4144" s="288"/>
      <c r="AA4144" s="288"/>
      <c r="AB4144" s="288"/>
      <c r="AC4144" s="288"/>
      <c r="AD4144" s="288"/>
      <c r="AE4144" s="288"/>
      <c r="AF4144" s="288"/>
      <c r="AG4144" s="288"/>
      <c r="AH4144" s="288"/>
      <c r="AI4144" s="288"/>
      <c r="AJ4144" s="288"/>
      <c r="AK4144" s="288"/>
      <c r="AL4144" s="288"/>
      <c r="AM4144" s="288"/>
    </row>
    <row r="4145" spans="1:39" s="7" customFormat="1" ht="15" customHeight="1">
      <c r="A4145" s="268" t="s">
        <v>27006</v>
      </c>
      <c r="B4145" s="269" t="s">
        <v>27007</v>
      </c>
      <c r="C4145" s="269" t="s">
        <v>27008</v>
      </c>
      <c r="D4145" s="269" t="s">
        <v>27009</v>
      </c>
      <c r="E4145" s="270" t="s">
        <v>13883</v>
      </c>
      <c r="F4145" s="270" t="s">
        <v>15259</v>
      </c>
      <c r="G4145" s="269" t="s">
        <v>27010</v>
      </c>
      <c r="H4145" s="269" t="s">
        <v>27010</v>
      </c>
      <c r="I4145" s="271">
        <v>46182</v>
      </c>
      <c r="J4145" s="271">
        <v>46182</v>
      </c>
      <c r="K4145" s="285" t="s">
        <v>25810</v>
      </c>
      <c r="L4145" s="269" t="s">
        <v>44</v>
      </c>
      <c r="M4145" s="269" t="s">
        <v>1297</v>
      </c>
      <c r="N4145" s="475"/>
      <c r="O4145" s="269" t="s">
        <v>1298</v>
      </c>
      <c r="P4145" s="288"/>
      <c r="Q4145" s="288"/>
      <c r="R4145" s="337" t="s">
        <v>7768</v>
      </c>
      <c r="S4145" s="288"/>
      <c r="T4145" s="288"/>
      <c r="U4145" s="288"/>
      <c r="V4145" s="288"/>
      <c r="W4145" s="457" t="s">
        <v>820</v>
      </c>
      <c r="X4145" s="285" t="s">
        <v>1791</v>
      </c>
      <c r="Y4145" s="288"/>
      <c r="Z4145" s="288"/>
      <c r="AA4145" s="288"/>
      <c r="AB4145" s="288"/>
      <c r="AC4145" s="288"/>
      <c r="AD4145" s="288"/>
      <c r="AE4145" s="288"/>
      <c r="AF4145" s="288"/>
      <c r="AG4145" s="288"/>
      <c r="AH4145" s="288"/>
      <c r="AI4145" s="288"/>
      <c r="AJ4145" s="288"/>
      <c r="AK4145" s="288"/>
      <c r="AL4145" s="288"/>
      <c r="AM4145" s="288"/>
    </row>
    <row r="4146" spans="1:39" s="7" customFormat="1" ht="15" customHeight="1">
      <c r="A4146" s="268" t="s">
        <v>27011</v>
      </c>
      <c r="B4146" s="269" t="s">
        <v>27012</v>
      </c>
      <c r="C4146" s="269" t="s">
        <v>27013</v>
      </c>
      <c r="D4146" s="269" t="s">
        <v>27014</v>
      </c>
      <c r="E4146" s="270" t="s">
        <v>13883</v>
      </c>
      <c r="F4146" s="270" t="s">
        <v>15259</v>
      </c>
      <c r="G4146" s="269" t="s">
        <v>27015</v>
      </c>
      <c r="H4146" s="269" t="s">
        <v>27015</v>
      </c>
      <c r="I4146" s="271">
        <v>46182</v>
      </c>
      <c r="J4146" s="271">
        <v>46182</v>
      </c>
      <c r="K4146" s="285" t="s">
        <v>25810</v>
      </c>
      <c r="L4146" s="269" t="s">
        <v>44</v>
      </c>
      <c r="M4146" s="269" t="s">
        <v>1297</v>
      </c>
      <c r="N4146" s="475"/>
      <c r="O4146" s="269" t="s">
        <v>1298</v>
      </c>
      <c r="P4146" s="288"/>
      <c r="Q4146" s="288"/>
      <c r="R4146" s="337" t="s">
        <v>7768</v>
      </c>
      <c r="S4146" s="288"/>
      <c r="T4146" s="288"/>
      <c r="U4146" s="288"/>
      <c r="V4146" s="288"/>
      <c r="W4146" s="457" t="s">
        <v>820</v>
      </c>
      <c r="X4146" s="285" t="s">
        <v>1791</v>
      </c>
      <c r="Y4146" s="288"/>
      <c r="Z4146" s="288"/>
      <c r="AA4146" s="288"/>
      <c r="AB4146" s="288"/>
      <c r="AC4146" s="288"/>
      <c r="AD4146" s="288"/>
      <c r="AE4146" s="288"/>
      <c r="AF4146" s="288"/>
      <c r="AG4146" s="288"/>
      <c r="AH4146" s="288"/>
      <c r="AI4146" s="288"/>
      <c r="AJ4146" s="288"/>
      <c r="AK4146" s="288"/>
      <c r="AL4146" s="288"/>
      <c r="AM4146" s="288"/>
    </row>
    <row r="4147" spans="1:39" s="7" customFormat="1" ht="15" customHeight="1">
      <c r="A4147" s="268" t="s">
        <v>27016</v>
      </c>
      <c r="B4147" s="269" t="s">
        <v>27017</v>
      </c>
      <c r="C4147" s="269" t="s">
        <v>27018</v>
      </c>
      <c r="D4147" s="269" t="s">
        <v>27019</v>
      </c>
      <c r="E4147" s="270" t="s">
        <v>13883</v>
      </c>
      <c r="F4147" s="270" t="s">
        <v>15259</v>
      </c>
      <c r="G4147" s="269" t="s">
        <v>27020</v>
      </c>
      <c r="H4147" s="269" t="s">
        <v>27020</v>
      </c>
      <c r="I4147" s="271">
        <v>46182</v>
      </c>
      <c r="J4147" s="271">
        <v>46182</v>
      </c>
      <c r="K4147" s="285" t="s">
        <v>25810</v>
      </c>
      <c r="L4147" s="269" t="s">
        <v>44</v>
      </c>
      <c r="M4147" s="269" t="s">
        <v>1297</v>
      </c>
      <c r="N4147" s="475"/>
      <c r="O4147" s="269" t="s">
        <v>1298</v>
      </c>
      <c r="P4147" s="288"/>
      <c r="Q4147" s="288"/>
      <c r="R4147" s="337" t="s">
        <v>7768</v>
      </c>
      <c r="S4147" s="288"/>
      <c r="T4147" s="288"/>
      <c r="U4147" s="288"/>
      <c r="V4147" s="288"/>
      <c r="W4147" s="457" t="s">
        <v>820</v>
      </c>
      <c r="X4147" s="285" t="s">
        <v>1791</v>
      </c>
      <c r="Y4147" s="288"/>
      <c r="Z4147" s="288"/>
      <c r="AA4147" s="288"/>
      <c r="AB4147" s="288"/>
      <c r="AC4147" s="288"/>
      <c r="AD4147" s="288"/>
      <c r="AE4147" s="288"/>
      <c r="AF4147" s="288"/>
      <c r="AG4147" s="288"/>
      <c r="AH4147" s="288"/>
      <c r="AI4147" s="288"/>
      <c r="AJ4147" s="288"/>
      <c r="AK4147" s="288"/>
      <c r="AL4147" s="288"/>
      <c r="AM4147" s="288"/>
    </row>
    <row r="4148" spans="1:39" s="7" customFormat="1" ht="15" customHeight="1">
      <c r="A4148" s="268" t="s">
        <v>27021</v>
      </c>
      <c r="B4148" s="269" t="s">
        <v>27022</v>
      </c>
      <c r="C4148" s="269" t="s">
        <v>27023</v>
      </c>
      <c r="D4148" s="269" t="s">
        <v>27024</v>
      </c>
      <c r="E4148" s="270" t="s">
        <v>13883</v>
      </c>
      <c r="F4148" s="270" t="s">
        <v>15259</v>
      </c>
      <c r="G4148" s="269" t="s">
        <v>27025</v>
      </c>
      <c r="H4148" s="269" t="s">
        <v>27025</v>
      </c>
      <c r="I4148" s="271">
        <v>46182</v>
      </c>
      <c r="J4148" s="271">
        <v>46182</v>
      </c>
      <c r="K4148" s="285" t="s">
        <v>25810</v>
      </c>
      <c r="L4148" s="269" t="s">
        <v>44</v>
      </c>
      <c r="M4148" s="269" t="s">
        <v>1297</v>
      </c>
      <c r="N4148" s="475"/>
      <c r="O4148" s="269" t="s">
        <v>1298</v>
      </c>
      <c r="P4148" s="288"/>
      <c r="Q4148" s="288"/>
      <c r="R4148" s="337" t="s">
        <v>7768</v>
      </c>
      <c r="S4148" s="288"/>
      <c r="T4148" s="288"/>
      <c r="U4148" s="288"/>
      <c r="V4148" s="288"/>
      <c r="W4148" s="457" t="s">
        <v>820</v>
      </c>
      <c r="X4148" s="285" t="s">
        <v>1791</v>
      </c>
      <c r="Y4148" s="288"/>
      <c r="Z4148" s="288"/>
      <c r="AA4148" s="288"/>
      <c r="AB4148" s="288"/>
      <c r="AC4148" s="288"/>
      <c r="AD4148" s="288"/>
      <c r="AE4148" s="288"/>
      <c r="AF4148" s="288"/>
      <c r="AG4148" s="288"/>
      <c r="AH4148" s="288"/>
      <c r="AI4148" s="288"/>
      <c r="AJ4148" s="288"/>
      <c r="AK4148" s="288"/>
      <c r="AL4148" s="288"/>
      <c r="AM4148" s="288"/>
    </row>
    <row r="4149" spans="1:39" s="7" customFormat="1" ht="15" customHeight="1">
      <c r="A4149" s="268" t="s">
        <v>27026</v>
      </c>
      <c r="B4149" s="269" t="s">
        <v>27027</v>
      </c>
      <c r="C4149" s="289" t="s">
        <v>8926</v>
      </c>
      <c r="D4149" s="269" t="s">
        <v>27028</v>
      </c>
      <c r="E4149" s="270" t="s">
        <v>13883</v>
      </c>
      <c r="F4149" s="270" t="s">
        <v>15259</v>
      </c>
      <c r="G4149" s="269" t="s">
        <v>27029</v>
      </c>
      <c r="H4149" s="269" t="s">
        <v>27029</v>
      </c>
      <c r="I4149" s="271">
        <v>46182</v>
      </c>
      <c r="J4149" s="271">
        <v>46182</v>
      </c>
      <c r="K4149" s="285" t="s">
        <v>25810</v>
      </c>
      <c r="L4149" s="269" t="s">
        <v>44</v>
      </c>
      <c r="M4149" s="269" t="s">
        <v>1297</v>
      </c>
      <c r="N4149" s="475"/>
      <c r="O4149" s="269" t="s">
        <v>1298</v>
      </c>
      <c r="P4149" s="288"/>
      <c r="Q4149" s="288"/>
      <c r="R4149" s="337" t="s">
        <v>7768</v>
      </c>
      <c r="S4149" s="288"/>
      <c r="T4149" s="288"/>
      <c r="U4149" s="288"/>
      <c r="V4149" s="288"/>
      <c r="W4149" s="457" t="s">
        <v>820</v>
      </c>
      <c r="X4149" s="285" t="s">
        <v>1791</v>
      </c>
      <c r="Y4149" s="288"/>
      <c r="Z4149" s="288"/>
      <c r="AA4149" s="288"/>
      <c r="AB4149" s="288"/>
      <c r="AC4149" s="288"/>
      <c r="AD4149" s="288"/>
      <c r="AE4149" s="288"/>
      <c r="AF4149" s="288"/>
      <c r="AG4149" s="288"/>
      <c r="AH4149" s="288"/>
      <c r="AI4149" s="288"/>
      <c r="AJ4149" s="288"/>
      <c r="AK4149" s="288"/>
      <c r="AL4149" s="288"/>
      <c r="AM4149" s="288"/>
    </row>
    <row r="4150" spans="1:39" s="7" customFormat="1" ht="15" customHeight="1">
      <c r="A4150" s="268" t="s">
        <v>27030</v>
      </c>
      <c r="B4150" s="269" t="s">
        <v>27031</v>
      </c>
      <c r="C4150" s="269" t="s">
        <v>27032</v>
      </c>
      <c r="D4150" s="269" t="s">
        <v>27033</v>
      </c>
      <c r="E4150" s="270" t="s">
        <v>13883</v>
      </c>
      <c r="F4150" s="270" t="s">
        <v>15259</v>
      </c>
      <c r="G4150" s="269" t="s">
        <v>27034</v>
      </c>
      <c r="H4150" s="269" t="s">
        <v>27034</v>
      </c>
      <c r="I4150" s="271">
        <v>46182</v>
      </c>
      <c r="J4150" s="271">
        <v>46182</v>
      </c>
      <c r="K4150" s="285" t="s">
        <v>25810</v>
      </c>
      <c r="L4150" s="269" t="s">
        <v>44</v>
      </c>
      <c r="M4150" s="269" t="s">
        <v>1297</v>
      </c>
      <c r="N4150" s="475"/>
      <c r="O4150" s="269" t="s">
        <v>1298</v>
      </c>
      <c r="P4150" s="288"/>
      <c r="Q4150" s="288"/>
      <c r="R4150" s="337" t="s">
        <v>7768</v>
      </c>
      <c r="S4150" s="288"/>
      <c r="T4150" s="288"/>
      <c r="U4150" s="288"/>
      <c r="V4150" s="288"/>
      <c r="W4150" s="457" t="s">
        <v>820</v>
      </c>
      <c r="X4150" s="285" t="s">
        <v>1791</v>
      </c>
      <c r="Y4150" s="288"/>
      <c r="Z4150" s="288"/>
      <c r="AA4150" s="288"/>
      <c r="AB4150" s="288"/>
      <c r="AC4150" s="288"/>
      <c r="AD4150" s="288"/>
      <c r="AE4150" s="288"/>
      <c r="AF4150" s="288"/>
      <c r="AG4150" s="288"/>
      <c r="AH4150" s="288"/>
      <c r="AI4150" s="288"/>
      <c r="AJ4150" s="288"/>
      <c r="AK4150" s="288"/>
      <c r="AL4150" s="288"/>
      <c r="AM4150" s="288"/>
    </row>
    <row r="4151" spans="1:39" s="7" customFormat="1" ht="15" customHeight="1">
      <c r="A4151" s="268" t="s">
        <v>27035</v>
      </c>
      <c r="B4151" s="269" t="s">
        <v>27036</v>
      </c>
      <c r="C4151" s="269" t="s">
        <v>27037</v>
      </c>
      <c r="D4151" s="269" t="s">
        <v>27038</v>
      </c>
      <c r="E4151" s="270" t="s">
        <v>13883</v>
      </c>
      <c r="F4151" s="270" t="s">
        <v>15259</v>
      </c>
      <c r="G4151" s="269" t="s">
        <v>27039</v>
      </c>
      <c r="H4151" s="269" t="s">
        <v>27039</v>
      </c>
      <c r="I4151" s="271">
        <v>46182</v>
      </c>
      <c r="J4151" s="271">
        <v>46182</v>
      </c>
      <c r="K4151" s="285" t="s">
        <v>25810</v>
      </c>
      <c r="L4151" s="269" t="s">
        <v>44</v>
      </c>
      <c r="M4151" s="269" t="s">
        <v>1297</v>
      </c>
      <c r="N4151" s="475"/>
      <c r="O4151" s="269" t="s">
        <v>1298</v>
      </c>
      <c r="P4151" s="288"/>
      <c r="Q4151" s="288"/>
      <c r="R4151" s="337" t="s">
        <v>7768</v>
      </c>
      <c r="S4151" s="288"/>
      <c r="T4151" s="288"/>
      <c r="U4151" s="288"/>
      <c r="V4151" s="288"/>
      <c r="W4151" s="457" t="s">
        <v>820</v>
      </c>
      <c r="X4151" s="285" t="s">
        <v>1791</v>
      </c>
      <c r="Y4151" s="288"/>
      <c r="Z4151" s="288"/>
      <c r="AA4151" s="288"/>
      <c r="AB4151" s="288"/>
      <c r="AC4151" s="288"/>
      <c r="AD4151" s="288"/>
      <c r="AE4151" s="288"/>
      <c r="AF4151" s="288"/>
      <c r="AG4151" s="288"/>
      <c r="AH4151" s="288"/>
      <c r="AI4151" s="288"/>
      <c r="AJ4151" s="288"/>
      <c r="AK4151" s="288"/>
      <c r="AL4151" s="288"/>
      <c r="AM4151" s="288"/>
    </row>
    <row r="4152" spans="1:39" s="7" customFormat="1" ht="15" customHeight="1">
      <c r="A4152" s="268" t="s">
        <v>27040</v>
      </c>
      <c r="B4152" s="269" t="s">
        <v>27041</v>
      </c>
      <c r="C4152" s="269" t="s">
        <v>27042</v>
      </c>
      <c r="D4152" s="269" t="s">
        <v>27043</v>
      </c>
      <c r="E4152" s="270" t="s">
        <v>13883</v>
      </c>
      <c r="F4152" s="270" t="s">
        <v>15259</v>
      </c>
      <c r="G4152" s="269" t="s">
        <v>27044</v>
      </c>
      <c r="H4152" s="269" t="s">
        <v>27044</v>
      </c>
      <c r="I4152" s="271">
        <v>46182</v>
      </c>
      <c r="J4152" s="271">
        <v>46182</v>
      </c>
      <c r="K4152" s="285" t="s">
        <v>25810</v>
      </c>
      <c r="L4152" s="269" t="s">
        <v>44</v>
      </c>
      <c r="M4152" s="269" t="s">
        <v>1297</v>
      </c>
      <c r="N4152" s="475"/>
      <c r="O4152" s="269" t="s">
        <v>1298</v>
      </c>
      <c r="P4152" s="288"/>
      <c r="Q4152" s="288"/>
      <c r="R4152" s="337" t="s">
        <v>7768</v>
      </c>
      <c r="S4152" s="288"/>
      <c r="T4152" s="288"/>
      <c r="U4152" s="288"/>
      <c r="V4152" s="288"/>
      <c r="W4152" s="457" t="s">
        <v>820</v>
      </c>
      <c r="X4152" s="285" t="s">
        <v>1791</v>
      </c>
      <c r="Y4152" s="288"/>
      <c r="Z4152" s="288"/>
      <c r="AA4152" s="288"/>
      <c r="AB4152" s="288"/>
      <c r="AC4152" s="288"/>
      <c r="AD4152" s="288"/>
      <c r="AE4152" s="288"/>
      <c r="AF4152" s="288"/>
      <c r="AG4152" s="288"/>
      <c r="AH4152" s="288"/>
      <c r="AI4152" s="288"/>
      <c r="AJ4152" s="288"/>
      <c r="AK4152" s="288"/>
      <c r="AL4152" s="288"/>
      <c r="AM4152" s="288"/>
    </row>
    <row r="4153" spans="1:39" s="7" customFormat="1" ht="15" customHeight="1">
      <c r="A4153" s="268" t="s">
        <v>27045</v>
      </c>
      <c r="B4153" s="269" t="s">
        <v>27046</v>
      </c>
      <c r="C4153" s="269" t="s">
        <v>27047</v>
      </c>
      <c r="D4153" s="269" t="s">
        <v>23406</v>
      </c>
      <c r="E4153" s="270" t="s">
        <v>13883</v>
      </c>
      <c r="F4153" s="270" t="s">
        <v>15259</v>
      </c>
      <c r="G4153" s="269" t="s">
        <v>27048</v>
      </c>
      <c r="H4153" s="269" t="s">
        <v>27048</v>
      </c>
      <c r="I4153" s="271">
        <v>46182</v>
      </c>
      <c r="J4153" s="271">
        <v>46182</v>
      </c>
      <c r="K4153" s="285" t="s">
        <v>25810</v>
      </c>
      <c r="L4153" s="269" t="s">
        <v>44</v>
      </c>
      <c r="M4153" s="269" t="s">
        <v>1297</v>
      </c>
      <c r="N4153" s="475"/>
      <c r="O4153" s="269" t="s">
        <v>1298</v>
      </c>
      <c r="P4153" s="288"/>
      <c r="Q4153" s="288"/>
      <c r="R4153" s="337" t="s">
        <v>7768</v>
      </c>
      <c r="S4153" s="288"/>
      <c r="T4153" s="288"/>
      <c r="U4153" s="288"/>
      <c r="V4153" s="288"/>
      <c r="W4153" s="457" t="s">
        <v>820</v>
      </c>
      <c r="X4153" s="285" t="s">
        <v>1791</v>
      </c>
      <c r="Y4153" s="288"/>
      <c r="Z4153" s="288"/>
      <c r="AA4153" s="288"/>
      <c r="AB4153" s="288"/>
      <c r="AC4153" s="288"/>
      <c r="AD4153" s="288"/>
      <c r="AE4153" s="288"/>
      <c r="AF4153" s="288"/>
      <c r="AG4153" s="288"/>
      <c r="AH4153" s="288"/>
      <c r="AI4153" s="288"/>
      <c r="AJ4153" s="288"/>
      <c r="AK4153" s="288"/>
      <c r="AL4153" s="288"/>
      <c r="AM4153" s="288"/>
    </row>
    <row r="4154" spans="1:39" s="7" customFormat="1" ht="15" customHeight="1">
      <c r="A4154" s="268" t="s">
        <v>27049</v>
      </c>
      <c r="B4154" s="269" t="s">
        <v>27050</v>
      </c>
      <c r="C4154" s="269" t="s">
        <v>27051</v>
      </c>
      <c r="D4154" s="269" t="s">
        <v>27052</v>
      </c>
      <c r="E4154" s="270" t="s">
        <v>13883</v>
      </c>
      <c r="F4154" s="270" t="s">
        <v>15259</v>
      </c>
      <c r="G4154" s="269" t="s">
        <v>27053</v>
      </c>
      <c r="H4154" s="269" t="s">
        <v>27053</v>
      </c>
      <c r="I4154" s="271">
        <v>46182</v>
      </c>
      <c r="J4154" s="271">
        <v>46182</v>
      </c>
      <c r="K4154" s="285" t="s">
        <v>25810</v>
      </c>
      <c r="L4154" s="269" t="s">
        <v>44</v>
      </c>
      <c r="M4154" s="269" t="s">
        <v>1297</v>
      </c>
      <c r="N4154" s="475"/>
      <c r="O4154" s="269" t="s">
        <v>1298</v>
      </c>
      <c r="P4154" s="288"/>
      <c r="Q4154" s="288"/>
      <c r="R4154" s="337" t="s">
        <v>7768</v>
      </c>
      <c r="S4154" s="288"/>
      <c r="T4154" s="288"/>
      <c r="U4154" s="288"/>
      <c r="V4154" s="288"/>
      <c r="W4154" s="457" t="s">
        <v>820</v>
      </c>
      <c r="X4154" s="285" t="s">
        <v>1791</v>
      </c>
      <c r="Y4154" s="288"/>
      <c r="Z4154" s="288"/>
      <c r="AA4154" s="288"/>
      <c r="AB4154" s="288"/>
      <c r="AC4154" s="288"/>
      <c r="AD4154" s="288"/>
      <c r="AE4154" s="288"/>
      <c r="AF4154" s="288"/>
      <c r="AG4154" s="288"/>
      <c r="AH4154" s="288"/>
      <c r="AI4154" s="288"/>
      <c r="AJ4154" s="288"/>
      <c r="AK4154" s="288"/>
      <c r="AL4154" s="288"/>
      <c r="AM4154" s="288"/>
    </row>
    <row r="4155" spans="1:39" s="7" customFormat="1" ht="15" customHeight="1">
      <c r="A4155" s="268" t="s">
        <v>27054</v>
      </c>
      <c r="B4155" s="269" t="s">
        <v>27055</v>
      </c>
      <c r="C4155" s="269" t="s">
        <v>27056</v>
      </c>
      <c r="D4155" s="269" t="s">
        <v>27057</v>
      </c>
      <c r="E4155" s="270" t="s">
        <v>13883</v>
      </c>
      <c r="F4155" s="270" t="s">
        <v>15259</v>
      </c>
      <c r="G4155" s="269" t="s">
        <v>27058</v>
      </c>
      <c r="H4155" s="269" t="s">
        <v>27058</v>
      </c>
      <c r="I4155" s="271">
        <v>46182</v>
      </c>
      <c r="J4155" s="271">
        <v>46182</v>
      </c>
      <c r="K4155" s="285" t="s">
        <v>25810</v>
      </c>
      <c r="L4155" s="269" t="s">
        <v>44</v>
      </c>
      <c r="M4155" s="269" t="s">
        <v>1297</v>
      </c>
      <c r="N4155" s="475"/>
      <c r="O4155" s="269" t="s">
        <v>1298</v>
      </c>
      <c r="P4155" s="288"/>
      <c r="Q4155" s="288"/>
      <c r="R4155" s="337" t="s">
        <v>7768</v>
      </c>
      <c r="S4155" s="288"/>
      <c r="T4155" s="288"/>
      <c r="U4155" s="288"/>
      <c r="V4155" s="288"/>
      <c r="W4155" s="457" t="s">
        <v>820</v>
      </c>
      <c r="X4155" s="285" t="s">
        <v>1791</v>
      </c>
      <c r="Y4155" s="288"/>
      <c r="Z4155" s="288"/>
      <c r="AA4155" s="288"/>
      <c r="AB4155" s="288"/>
      <c r="AC4155" s="288"/>
      <c r="AD4155" s="288"/>
      <c r="AE4155" s="288"/>
      <c r="AF4155" s="288"/>
      <c r="AG4155" s="288"/>
      <c r="AH4155" s="288"/>
      <c r="AI4155" s="288"/>
      <c r="AJ4155" s="288"/>
      <c r="AK4155" s="288"/>
      <c r="AL4155" s="288"/>
      <c r="AM4155" s="288"/>
    </row>
    <row r="4156" spans="1:39" s="7" customFormat="1" ht="15" customHeight="1">
      <c r="A4156" s="268" t="s">
        <v>27059</v>
      </c>
      <c r="B4156" s="269" t="s">
        <v>27060</v>
      </c>
      <c r="C4156" s="269" t="s">
        <v>27061</v>
      </c>
      <c r="D4156" s="269" t="s">
        <v>27062</v>
      </c>
      <c r="E4156" s="270" t="s">
        <v>13883</v>
      </c>
      <c r="F4156" s="270" t="s">
        <v>15259</v>
      </c>
      <c r="G4156" s="269" t="s">
        <v>27063</v>
      </c>
      <c r="H4156" s="269" t="s">
        <v>27063</v>
      </c>
      <c r="I4156" s="271">
        <v>46182</v>
      </c>
      <c r="J4156" s="271">
        <v>46182</v>
      </c>
      <c r="K4156" s="285" t="s">
        <v>25810</v>
      </c>
      <c r="L4156" s="269" t="s">
        <v>44</v>
      </c>
      <c r="M4156" s="269" t="s">
        <v>1297</v>
      </c>
      <c r="N4156" s="475"/>
      <c r="O4156" s="269" t="s">
        <v>1298</v>
      </c>
      <c r="P4156" s="288"/>
      <c r="Q4156" s="288"/>
      <c r="R4156" s="337" t="s">
        <v>7768</v>
      </c>
      <c r="S4156" s="288"/>
      <c r="T4156" s="288"/>
      <c r="U4156" s="288"/>
      <c r="V4156" s="288"/>
      <c r="W4156" s="457" t="s">
        <v>820</v>
      </c>
      <c r="X4156" s="285" t="s">
        <v>1791</v>
      </c>
      <c r="Y4156" s="288"/>
      <c r="Z4156" s="288"/>
      <c r="AA4156" s="288"/>
      <c r="AB4156" s="288"/>
      <c r="AC4156" s="288"/>
      <c r="AD4156" s="288"/>
      <c r="AE4156" s="288"/>
      <c r="AF4156" s="288"/>
      <c r="AG4156" s="288"/>
      <c r="AH4156" s="288"/>
      <c r="AI4156" s="288"/>
      <c r="AJ4156" s="288"/>
      <c r="AK4156" s="288"/>
      <c r="AL4156" s="288"/>
      <c r="AM4156" s="288"/>
    </row>
    <row r="4157" spans="1:39" s="7" customFormat="1" ht="15" customHeight="1">
      <c r="A4157" s="268" t="s">
        <v>27064</v>
      </c>
      <c r="B4157" s="269" t="s">
        <v>27065</v>
      </c>
      <c r="C4157" s="289" t="s">
        <v>16444</v>
      </c>
      <c r="D4157" s="269" t="s">
        <v>27066</v>
      </c>
      <c r="E4157" s="270" t="s">
        <v>13883</v>
      </c>
      <c r="F4157" s="270" t="s">
        <v>15259</v>
      </c>
      <c r="G4157" s="269" t="s">
        <v>27067</v>
      </c>
      <c r="H4157" s="269" t="s">
        <v>27067</v>
      </c>
      <c r="I4157" s="271">
        <v>46182</v>
      </c>
      <c r="J4157" s="271">
        <v>46182</v>
      </c>
      <c r="K4157" s="285" t="s">
        <v>25810</v>
      </c>
      <c r="L4157" s="269" t="s">
        <v>44</v>
      </c>
      <c r="M4157" s="269" t="s">
        <v>1297</v>
      </c>
      <c r="N4157" s="475"/>
      <c r="O4157" s="269" t="s">
        <v>1298</v>
      </c>
      <c r="P4157" s="288"/>
      <c r="Q4157" s="288"/>
      <c r="R4157" s="337" t="s">
        <v>7768</v>
      </c>
      <c r="S4157" s="288"/>
      <c r="T4157" s="288"/>
      <c r="U4157" s="288"/>
      <c r="V4157" s="288"/>
      <c r="W4157" s="457" t="s">
        <v>820</v>
      </c>
      <c r="X4157" s="285" t="s">
        <v>1791</v>
      </c>
      <c r="Y4157" s="288"/>
      <c r="Z4157" s="288"/>
      <c r="AA4157" s="288"/>
      <c r="AB4157" s="288"/>
      <c r="AC4157" s="288"/>
      <c r="AD4157" s="288"/>
      <c r="AE4157" s="288"/>
      <c r="AF4157" s="288"/>
      <c r="AG4157" s="288"/>
      <c r="AH4157" s="288"/>
      <c r="AI4157" s="288"/>
      <c r="AJ4157" s="288"/>
      <c r="AK4157" s="288"/>
      <c r="AL4157" s="288"/>
      <c r="AM4157" s="288"/>
    </row>
    <row r="4158" spans="1:39" s="7" customFormat="1" ht="15" customHeight="1">
      <c r="A4158" s="268" t="s">
        <v>27068</v>
      </c>
      <c r="B4158" s="269" t="s">
        <v>27069</v>
      </c>
      <c r="C4158" s="269" t="s">
        <v>27070</v>
      </c>
      <c r="D4158" s="269" t="s">
        <v>27071</v>
      </c>
      <c r="E4158" s="270" t="s">
        <v>13883</v>
      </c>
      <c r="F4158" s="270" t="s">
        <v>15259</v>
      </c>
      <c r="G4158" s="269" t="s">
        <v>27072</v>
      </c>
      <c r="H4158" s="269" t="s">
        <v>27072</v>
      </c>
      <c r="I4158" s="271">
        <v>46182</v>
      </c>
      <c r="J4158" s="271">
        <v>46182</v>
      </c>
      <c r="K4158" s="285" t="s">
        <v>25810</v>
      </c>
      <c r="L4158" s="269" t="s">
        <v>44</v>
      </c>
      <c r="M4158" s="269" t="s">
        <v>1297</v>
      </c>
      <c r="N4158" s="475"/>
      <c r="O4158" s="269" t="s">
        <v>1298</v>
      </c>
      <c r="P4158" s="288"/>
      <c r="Q4158" s="288"/>
      <c r="R4158" s="337" t="s">
        <v>7768</v>
      </c>
      <c r="S4158" s="288"/>
      <c r="T4158" s="288"/>
      <c r="U4158" s="288"/>
      <c r="V4158" s="288"/>
      <c r="W4158" s="457" t="s">
        <v>820</v>
      </c>
      <c r="X4158" s="285" t="s">
        <v>1791</v>
      </c>
      <c r="Y4158" s="288"/>
      <c r="Z4158" s="288"/>
      <c r="AA4158" s="288"/>
      <c r="AB4158" s="288"/>
      <c r="AC4158" s="288"/>
      <c r="AD4158" s="288"/>
      <c r="AE4158" s="288"/>
      <c r="AF4158" s="288"/>
      <c r="AG4158" s="288"/>
      <c r="AH4158" s="288"/>
      <c r="AI4158" s="288"/>
      <c r="AJ4158" s="288"/>
      <c r="AK4158" s="288"/>
      <c r="AL4158" s="288"/>
      <c r="AM4158" s="288"/>
    </row>
    <row r="4159" spans="1:39" s="7" customFormat="1" ht="15" customHeight="1">
      <c r="A4159" s="268" t="s">
        <v>27073</v>
      </c>
      <c r="B4159" s="269" t="s">
        <v>27074</v>
      </c>
      <c r="C4159" s="269" t="s">
        <v>27075</v>
      </c>
      <c r="D4159" s="269" t="s">
        <v>27076</v>
      </c>
      <c r="E4159" s="270" t="s">
        <v>13883</v>
      </c>
      <c r="F4159" s="270" t="s">
        <v>15259</v>
      </c>
      <c r="G4159" s="269" t="s">
        <v>27077</v>
      </c>
      <c r="H4159" s="269" t="s">
        <v>27077</v>
      </c>
      <c r="I4159" s="271">
        <v>46182</v>
      </c>
      <c r="J4159" s="271">
        <v>46182</v>
      </c>
      <c r="K4159" s="285" t="s">
        <v>25810</v>
      </c>
      <c r="L4159" s="269" t="s">
        <v>44</v>
      </c>
      <c r="M4159" s="269" t="s">
        <v>1297</v>
      </c>
      <c r="N4159" s="475"/>
      <c r="O4159" s="269" t="s">
        <v>1298</v>
      </c>
      <c r="P4159" s="288"/>
      <c r="Q4159" s="288"/>
      <c r="R4159" s="337" t="s">
        <v>7768</v>
      </c>
      <c r="S4159" s="288"/>
      <c r="T4159" s="288"/>
      <c r="U4159" s="288"/>
      <c r="V4159" s="288"/>
      <c r="W4159" s="457" t="s">
        <v>820</v>
      </c>
      <c r="X4159" s="285" t="s">
        <v>1791</v>
      </c>
      <c r="Y4159" s="288"/>
      <c r="Z4159" s="288"/>
      <c r="AA4159" s="288"/>
      <c r="AB4159" s="288"/>
      <c r="AC4159" s="288"/>
      <c r="AD4159" s="288"/>
      <c r="AE4159" s="288"/>
      <c r="AF4159" s="288"/>
      <c r="AG4159" s="288"/>
      <c r="AH4159" s="288"/>
      <c r="AI4159" s="288"/>
      <c r="AJ4159" s="288"/>
      <c r="AK4159" s="288"/>
      <c r="AL4159" s="288"/>
      <c r="AM4159" s="288"/>
    </row>
    <row r="4160" spans="1:39" s="7" customFormat="1" ht="15" customHeight="1">
      <c r="A4160" s="268" t="s">
        <v>27078</v>
      </c>
      <c r="B4160" s="269" t="s">
        <v>27079</v>
      </c>
      <c r="C4160" s="269" t="s">
        <v>27080</v>
      </c>
      <c r="D4160" s="269" t="s">
        <v>27081</v>
      </c>
      <c r="E4160" s="270" t="s">
        <v>13883</v>
      </c>
      <c r="F4160" s="270" t="s">
        <v>15259</v>
      </c>
      <c r="G4160" s="269" t="s">
        <v>27082</v>
      </c>
      <c r="H4160" s="269" t="s">
        <v>27082</v>
      </c>
      <c r="I4160" s="271">
        <v>46182</v>
      </c>
      <c r="J4160" s="271">
        <v>46182</v>
      </c>
      <c r="K4160" s="285" t="s">
        <v>25810</v>
      </c>
      <c r="L4160" s="269" t="s">
        <v>44</v>
      </c>
      <c r="M4160" s="269" t="s">
        <v>1297</v>
      </c>
      <c r="N4160" s="475"/>
      <c r="O4160" s="269" t="s">
        <v>1298</v>
      </c>
      <c r="P4160" s="288"/>
      <c r="Q4160" s="288"/>
      <c r="R4160" s="337" t="s">
        <v>7768</v>
      </c>
      <c r="S4160" s="288"/>
      <c r="T4160" s="288"/>
      <c r="U4160" s="288"/>
      <c r="V4160" s="288"/>
      <c r="W4160" s="457" t="s">
        <v>820</v>
      </c>
      <c r="X4160" s="285" t="s">
        <v>1791</v>
      </c>
      <c r="Y4160" s="288"/>
      <c r="Z4160" s="288"/>
      <c r="AA4160" s="288"/>
      <c r="AB4160" s="288"/>
      <c r="AC4160" s="288"/>
      <c r="AD4160" s="288"/>
      <c r="AE4160" s="288"/>
      <c r="AF4160" s="288"/>
      <c r="AG4160" s="288"/>
      <c r="AH4160" s="288"/>
      <c r="AI4160" s="288"/>
      <c r="AJ4160" s="288"/>
      <c r="AK4160" s="288"/>
      <c r="AL4160" s="288"/>
      <c r="AM4160" s="288"/>
    </row>
    <row r="4161" spans="1:39" s="7" customFormat="1" ht="15" customHeight="1">
      <c r="A4161" s="268" t="s">
        <v>27083</v>
      </c>
      <c r="B4161" s="269" t="s">
        <v>27084</v>
      </c>
      <c r="C4161" s="269" t="s">
        <v>27085</v>
      </c>
      <c r="D4161" s="269" t="s">
        <v>27086</v>
      </c>
      <c r="E4161" s="270" t="s">
        <v>13883</v>
      </c>
      <c r="F4161" s="270" t="s">
        <v>15259</v>
      </c>
      <c r="G4161" s="269" t="s">
        <v>27087</v>
      </c>
      <c r="H4161" s="269" t="s">
        <v>27087</v>
      </c>
      <c r="I4161" s="271">
        <v>46182</v>
      </c>
      <c r="J4161" s="271">
        <v>46182</v>
      </c>
      <c r="K4161" s="285" t="s">
        <v>25810</v>
      </c>
      <c r="L4161" s="269" t="s">
        <v>44</v>
      </c>
      <c r="M4161" s="269" t="s">
        <v>1297</v>
      </c>
      <c r="N4161" s="475"/>
      <c r="O4161" s="269" t="s">
        <v>1298</v>
      </c>
      <c r="P4161" s="288"/>
      <c r="Q4161" s="288"/>
      <c r="R4161" s="337" t="s">
        <v>7768</v>
      </c>
      <c r="S4161" s="288"/>
      <c r="T4161" s="288"/>
      <c r="U4161" s="288"/>
      <c r="V4161" s="288"/>
      <c r="W4161" s="457" t="s">
        <v>820</v>
      </c>
      <c r="X4161" s="285" t="s">
        <v>1791</v>
      </c>
      <c r="Y4161" s="288"/>
      <c r="Z4161" s="288"/>
      <c r="AA4161" s="288"/>
      <c r="AB4161" s="288"/>
      <c r="AC4161" s="288"/>
      <c r="AD4161" s="288"/>
      <c r="AE4161" s="288"/>
      <c r="AF4161" s="288"/>
      <c r="AG4161" s="288"/>
      <c r="AH4161" s="288"/>
      <c r="AI4161" s="288"/>
      <c r="AJ4161" s="288"/>
      <c r="AK4161" s="288"/>
      <c r="AL4161" s="288"/>
      <c r="AM4161" s="288"/>
    </row>
    <row r="4162" spans="1:39" s="7" customFormat="1" ht="15" customHeight="1">
      <c r="A4162" s="268" t="s">
        <v>27088</v>
      </c>
      <c r="B4162" s="269" t="s">
        <v>27089</v>
      </c>
      <c r="C4162" s="269" t="s">
        <v>27090</v>
      </c>
      <c r="D4162" s="269" t="s">
        <v>27091</v>
      </c>
      <c r="E4162" s="270" t="s">
        <v>13883</v>
      </c>
      <c r="F4162" s="270" t="s">
        <v>15259</v>
      </c>
      <c r="G4162" s="269" t="s">
        <v>27092</v>
      </c>
      <c r="H4162" s="269" t="s">
        <v>27092</v>
      </c>
      <c r="I4162" s="271">
        <v>46182</v>
      </c>
      <c r="J4162" s="271">
        <v>46182</v>
      </c>
      <c r="K4162" s="285" t="s">
        <v>25810</v>
      </c>
      <c r="L4162" s="269" t="s">
        <v>44</v>
      </c>
      <c r="M4162" s="269" t="s">
        <v>1297</v>
      </c>
      <c r="N4162" s="475"/>
      <c r="O4162" s="269" t="s">
        <v>1298</v>
      </c>
      <c r="P4162" s="288"/>
      <c r="Q4162" s="288"/>
      <c r="R4162" s="337" t="s">
        <v>7768</v>
      </c>
      <c r="S4162" s="288"/>
      <c r="T4162" s="288"/>
      <c r="U4162" s="288"/>
      <c r="V4162" s="288"/>
      <c r="W4162" s="457" t="s">
        <v>820</v>
      </c>
      <c r="X4162" s="285" t="s">
        <v>1791</v>
      </c>
      <c r="Y4162" s="288"/>
      <c r="Z4162" s="288"/>
      <c r="AA4162" s="288"/>
      <c r="AB4162" s="288"/>
      <c r="AC4162" s="288"/>
      <c r="AD4162" s="288"/>
      <c r="AE4162" s="288"/>
      <c r="AF4162" s="288"/>
      <c r="AG4162" s="288"/>
      <c r="AH4162" s="288"/>
      <c r="AI4162" s="288"/>
      <c r="AJ4162" s="288"/>
      <c r="AK4162" s="288"/>
      <c r="AL4162" s="288"/>
      <c r="AM4162" s="288"/>
    </row>
    <row r="4163" spans="1:39" s="7" customFormat="1" ht="15" customHeight="1">
      <c r="A4163" s="268" t="s">
        <v>27093</v>
      </c>
      <c r="B4163" s="269" t="s">
        <v>27094</v>
      </c>
      <c r="C4163" s="269" t="s">
        <v>27095</v>
      </c>
      <c r="D4163" s="269" t="s">
        <v>27096</v>
      </c>
      <c r="E4163" s="270" t="s">
        <v>13883</v>
      </c>
      <c r="F4163" s="270" t="s">
        <v>15259</v>
      </c>
      <c r="G4163" s="269" t="s">
        <v>27097</v>
      </c>
      <c r="H4163" s="269" t="s">
        <v>27097</v>
      </c>
      <c r="I4163" s="271">
        <v>46182</v>
      </c>
      <c r="J4163" s="271">
        <v>46182</v>
      </c>
      <c r="K4163" s="285" t="s">
        <v>25810</v>
      </c>
      <c r="L4163" s="269" t="s">
        <v>44</v>
      </c>
      <c r="M4163" s="269" t="s">
        <v>1297</v>
      </c>
      <c r="N4163" s="475"/>
      <c r="O4163" s="269" t="s">
        <v>1298</v>
      </c>
      <c r="P4163" s="288"/>
      <c r="Q4163" s="288"/>
      <c r="R4163" s="337" t="s">
        <v>7768</v>
      </c>
      <c r="S4163" s="288"/>
      <c r="T4163" s="288"/>
      <c r="U4163" s="288"/>
      <c r="V4163" s="288"/>
      <c r="W4163" s="457" t="s">
        <v>820</v>
      </c>
      <c r="X4163" s="285" t="s">
        <v>1791</v>
      </c>
      <c r="Y4163" s="288"/>
      <c r="Z4163" s="288"/>
      <c r="AA4163" s="288"/>
      <c r="AB4163" s="288"/>
      <c r="AC4163" s="288"/>
      <c r="AD4163" s="288"/>
      <c r="AE4163" s="288"/>
      <c r="AF4163" s="288"/>
      <c r="AG4163" s="288"/>
      <c r="AH4163" s="288"/>
      <c r="AI4163" s="288"/>
      <c r="AJ4163" s="288"/>
      <c r="AK4163" s="288"/>
      <c r="AL4163" s="288"/>
      <c r="AM4163" s="288"/>
    </row>
    <row r="4164" spans="1:39" s="7" customFormat="1" ht="15" customHeight="1">
      <c r="A4164" s="268" t="s">
        <v>27098</v>
      </c>
      <c r="B4164" s="269" t="s">
        <v>27099</v>
      </c>
      <c r="C4164" s="269" t="s">
        <v>27100</v>
      </c>
      <c r="D4164" s="269" t="s">
        <v>27101</v>
      </c>
      <c r="E4164" s="270" t="s">
        <v>13883</v>
      </c>
      <c r="F4164" s="270" t="s">
        <v>15259</v>
      </c>
      <c r="G4164" s="269" t="s">
        <v>27102</v>
      </c>
      <c r="H4164" s="269" t="s">
        <v>27102</v>
      </c>
      <c r="I4164" s="271">
        <v>46182</v>
      </c>
      <c r="J4164" s="271">
        <v>46182</v>
      </c>
      <c r="K4164" s="285" t="s">
        <v>25810</v>
      </c>
      <c r="L4164" s="269" t="s">
        <v>44</v>
      </c>
      <c r="M4164" s="269" t="s">
        <v>1297</v>
      </c>
      <c r="N4164" s="475"/>
      <c r="O4164" s="269" t="s">
        <v>1298</v>
      </c>
      <c r="P4164" s="288"/>
      <c r="Q4164" s="288"/>
      <c r="R4164" s="337" t="s">
        <v>7768</v>
      </c>
      <c r="S4164" s="288"/>
      <c r="T4164" s="288"/>
      <c r="U4164" s="288"/>
      <c r="V4164" s="288"/>
      <c r="W4164" s="457" t="s">
        <v>820</v>
      </c>
      <c r="X4164" s="285" t="s">
        <v>1791</v>
      </c>
      <c r="Y4164" s="288"/>
      <c r="Z4164" s="288"/>
      <c r="AA4164" s="288"/>
      <c r="AB4164" s="288"/>
      <c r="AC4164" s="288"/>
      <c r="AD4164" s="288"/>
      <c r="AE4164" s="288"/>
      <c r="AF4164" s="288"/>
      <c r="AG4164" s="288"/>
      <c r="AH4164" s="288"/>
      <c r="AI4164" s="288"/>
      <c r="AJ4164" s="288"/>
      <c r="AK4164" s="288"/>
      <c r="AL4164" s="288"/>
      <c r="AM4164" s="288"/>
    </row>
    <row r="4165" spans="1:39" s="7" customFormat="1" ht="15" customHeight="1">
      <c r="A4165" s="268" t="s">
        <v>27103</v>
      </c>
      <c r="B4165" s="269" t="s">
        <v>27104</v>
      </c>
      <c r="C4165" s="269" t="s">
        <v>27105</v>
      </c>
      <c r="D4165" s="269" t="s">
        <v>27106</v>
      </c>
      <c r="E4165" s="270" t="s">
        <v>13883</v>
      </c>
      <c r="F4165" s="270" t="s">
        <v>15259</v>
      </c>
      <c r="G4165" s="269" t="s">
        <v>27107</v>
      </c>
      <c r="H4165" s="269" t="s">
        <v>27107</v>
      </c>
      <c r="I4165" s="271">
        <v>46182</v>
      </c>
      <c r="J4165" s="271">
        <v>46182</v>
      </c>
      <c r="K4165" s="285" t="s">
        <v>25810</v>
      </c>
      <c r="L4165" s="269" t="s">
        <v>44</v>
      </c>
      <c r="M4165" s="269" t="s">
        <v>1297</v>
      </c>
      <c r="N4165" s="475"/>
      <c r="O4165" s="269" t="s">
        <v>1298</v>
      </c>
      <c r="P4165" s="288"/>
      <c r="Q4165" s="288"/>
      <c r="R4165" s="337" t="s">
        <v>7768</v>
      </c>
      <c r="S4165" s="288"/>
      <c r="T4165" s="288"/>
      <c r="U4165" s="288"/>
      <c r="V4165" s="288"/>
      <c r="W4165" s="457" t="s">
        <v>820</v>
      </c>
      <c r="X4165" s="285" t="s">
        <v>1791</v>
      </c>
      <c r="Y4165" s="288"/>
      <c r="Z4165" s="288"/>
      <c r="AA4165" s="288"/>
      <c r="AB4165" s="288"/>
      <c r="AC4165" s="288"/>
      <c r="AD4165" s="288"/>
      <c r="AE4165" s="288"/>
      <c r="AF4165" s="288"/>
      <c r="AG4165" s="288"/>
      <c r="AH4165" s="288"/>
      <c r="AI4165" s="288"/>
      <c r="AJ4165" s="288"/>
      <c r="AK4165" s="288"/>
      <c r="AL4165" s="288"/>
      <c r="AM4165" s="288"/>
    </row>
    <row r="4166" spans="1:39" s="7" customFormat="1" ht="15" customHeight="1">
      <c r="A4166" s="268" t="s">
        <v>27108</v>
      </c>
      <c r="B4166" s="269" t="s">
        <v>27109</v>
      </c>
      <c r="C4166" s="269" t="s">
        <v>27110</v>
      </c>
      <c r="D4166" s="269" t="s">
        <v>27111</v>
      </c>
      <c r="E4166" s="270" t="s">
        <v>13883</v>
      </c>
      <c r="F4166" s="270" t="s">
        <v>15259</v>
      </c>
      <c r="G4166" s="269" t="s">
        <v>27112</v>
      </c>
      <c r="H4166" s="269" t="s">
        <v>27112</v>
      </c>
      <c r="I4166" s="271">
        <v>46182</v>
      </c>
      <c r="J4166" s="271">
        <v>46182</v>
      </c>
      <c r="K4166" s="285" t="s">
        <v>25810</v>
      </c>
      <c r="L4166" s="269" t="s">
        <v>44</v>
      </c>
      <c r="M4166" s="269" t="s">
        <v>1297</v>
      </c>
      <c r="N4166" s="475"/>
      <c r="O4166" s="269" t="s">
        <v>1298</v>
      </c>
      <c r="P4166" s="288"/>
      <c r="Q4166" s="288"/>
      <c r="R4166" s="337" t="s">
        <v>7768</v>
      </c>
      <c r="S4166" s="288"/>
      <c r="T4166" s="288"/>
      <c r="U4166" s="288"/>
      <c r="V4166" s="288"/>
      <c r="W4166" s="457" t="s">
        <v>820</v>
      </c>
      <c r="X4166" s="285" t="s">
        <v>1791</v>
      </c>
      <c r="Y4166" s="288"/>
      <c r="Z4166" s="288"/>
      <c r="AA4166" s="288"/>
      <c r="AB4166" s="288"/>
      <c r="AC4166" s="288"/>
      <c r="AD4166" s="288"/>
      <c r="AE4166" s="288"/>
      <c r="AF4166" s="288"/>
      <c r="AG4166" s="288"/>
      <c r="AH4166" s="288"/>
      <c r="AI4166" s="288"/>
      <c r="AJ4166" s="288"/>
      <c r="AK4166" s="288"/>
      <c r="AL4166" s="288"/>
      <c r="AM4166" s="288"/>
    </row>
    <row r="4167" spans="1:39" s="7" customFormat="1" ht="15" customHeight="1">
      <c r="A4167" s="268" t="s">
        <v>27113</v>
      </c>
      <c r="B4167" s="269" t="s">
        <v>27114</v>
      </c>
      <c r="C4167" s="269" t="s">
        <v>27115</v>
      </c>
      <c r="D4167" s="269" t="s">
        <v>27116</v>
      </c>
      <c r="E4167" s="270" t="s">
        <v>13883</v>
      </c>
      <c r="F4167" s="270" t="s">
        <v>15259</v>
      </c>
      <c r="G4167" s="269" t="s">
        <v>27117</v>
      </c>
      <c r="H4167" s="269" t="s">
        <v>27117</v>
      </c>
      <c r="I4167" s="271">
        <v>46182</v>
      </c>
      <c r="J4167" s="271">
        <v>46182</v>
      </c>
      <c r="K4167" s="285" t="s">
        <v>25810</v>
      </c>
      <c r="L4167" s="269" t="s">
        <v>44</v>
      </c>
      <c r="M4167" s="269" t="s">
        <v>1297</v>
      </c>
      <c r="N4167" s="475"/>
      <c r="O4167" s="269" t="s">
        <v>1298</v>
      </c>
      <c r="P4167" s="288"/>
      <c r="Q4167" s="288"/>
      <c r="R4167" s="337" t="s">
        <v>7768</v>
      </c>
      <c r="S4167" s="288"/>
      <c r="T4167" s="288"/>
      <c r="U4167" s="288"/>
      <c r="V4167" s="288"/>
      <c r="W4167" s="457" t="s">
        <v>820</v>
      </c>
      <c r="X4167" s="285" t="s">
        <v>1791</v>
      </c>
      <c r="Y4167" s="288"/>
      <c r="Z4167" s="288"/>
      <c r="AA4167" s="288"/>
      <c r="AB4167" s="288"/>
      <c r="AC4167" s="288"/>
      <c r="AD4167" s="288"/>
      <c r="AE4167" s="288"/>
      <c r="AF4167" s="288"/>
      <c r="AG4167" s="288"/>
      <c r="AH4167" s="288"/>
      <c r="AI4167" s="288"/>
      <c r="AJ4167" s="288"/>
      <c r="AK4167" s="288"/>
      <c r="AL4167" s="288"/>
      <c r="AM4167" s="288"/>
    </row>
    <row r="4168" spans="1:39" s="7" customFormat="1" ht="15" customHeight="1">
      <c r="A4168" s="268" t="s">
        <v>27118</v>
      </c>
      <c r="B4168" s="269" t="s">
        <v>27119</v>
      </c>
      <c r="C4168" s="269" t="s">
        <v>27120</v>
      </c>
      <c r="D4168" s="269" t="s">
        <v>27121</v>
      </c>
      <c r="E4168" s="270" t="s">
        <v>13883</v>
      </c>
      <c r="F4168" s="270" t="s">
        <v>15259</v>
      </c>
      <c r="G4168" s="269" t="s">
        <v>27122</v>
      </c>
      <c r="H4168" s="269" t="s">
        <v>27122</v>
      </c>
      <c r="I4168" s="271">
        <v>46182</v>
      </c>
      <c r="J4168" s="271">
        <v>46182</v>
      </c>
      <c r="K4168" s="285" t="s">
        <v>25810</v>
      </c>
      <c r="L4168" s="269" t="s">
        <v>44</v>
      </c>
      <c r="M4168" s="269" t="s">
        <v>1297</v>
      </c>
      <c r="N4168" s="475"/>
      <c r="O4168" s="269" t="s">
        <v>1298</v>
      </c>
      <c r="P4168" s="288"/>
      <c r="Q4168" s="288"/>
      <c r="R4168" s="337" t="s">
        <v>7768</v>
      </c>
      <c r="S4168" s="288"/>
      <c r="T4168" s="288"/>
      <c r="U4168" s="288"/>
      <c r="V4168" s="288"/>
      <c r="W4168" s="457" t="s">
        <v>820</v>
      </c>
      <c r="X4168" s="285" t="s">
        <v>1791</v>
      </c>
      <c r="Y4168" s="288"/>
      <c r="Z4168" s="288"/>
      <c r="AA4168" s="288"/>
      <c r="AB4168" s="288"/>
      <c r="AC4168" s="288"/>
      <c r="AD4168" s="288"/>
      <c r="AE4168" s="288"/>
      <c r="AF4168" s="288"/>
      <c r="AG4168" s="288"/>
      <c r="AH4168" s="288"/>
      <c r="AI4168" s="288"/>
      <c r="AJ4168" s="288"/>
      <c r="AK4168" s="288"/>
      <c r="AL4168" s="288"/>
      <c r="AM4168" s="288"/>
    </row>
    <row r="4169" spans="1:39" s="7" customFormat="1" ht="15" customHeight="1">
      <c r="A4169" s="268" t="s">
        <v>27123</v>
      </c>
      <c r="B4169" s="269" t="s">
        <v>27124</v>
      </c>
      <c r="C4169" s="269" t="s">
        <v>27125</v>
      </c>
      <c r="D4169" s="269" t="s">
        <v>27126</v>
      </c>
      <c r="E4169" s="270" t="s">
        <v>13883</v>
      </c>
      <c r="F4169" s="270" t="s">
        <v>15259</v>
      </c>
      <c r="G4169" s="269" t="s">
        <v>27127</v>
      </c>
      <c r="H4169" s="269" t="s">
        <v>27127</v>
      </c>
      <c r="I4169" s="271">
        <v>46182</v>
      </c>
      <c r="J4169" s="271">
        <v>46182</v>
      </c>
      <c r="K4169" s="285" t="s">
        <v>25810</v>
      </c>
      <c r="L4169" s="269" t="s">
        <v>44</v>
      </c>
      <c r="M4169" s="269" t="s">
        <v>1297</v>
      </c>
      <c r="N4169" s="475"/>
      <c r="O4169" s="269" t="s">
        <v>1298</v>
      </c>
      <c r="P4169" s="288"/>
      <c r="Q4169" s="288"/>
      <c r="R4169" s="337" t="s">
        <v>7768</v>
      </c>
      <c r="S4169" s="288"/>
      <c r="T4169" s="288"/>
      <c r="U4169" s="288"/>
      <c r="V4169" s="288"/>
      <c r="W4169" s="457" t="s">
        <v>820</v>
      </c>
      <c r="X4169" s="285" t="s">
        <v>1791</v>
      </c>
      <c r="Y4169" s="288"/>
      <c r="Z4169" s="288"/>
      <c r="AA4169" s="288"/>
      <c r="AB4169" s="288"/>
      <c r="AC4169" s="288"/>
      <c r="AD4169" s="288"/>
      <c r="AE4169" s="288"/>
      <c r="AF4169" s="288"/>
      <c r="AG4169" s="288"/>
      <c r="AH4169" s="288"/>
      <c r="AI4169" s="288"/>
      <c r="AJ4169" s="288"/>
      <c r="AK4169" s="288"/>
      <c r="AL4169" s="288"/>
      <c r="AM4169" s="288"/>
    </row>
    <row r="4170" spans="1:39" s="7" customFormat="1" ht="15" customHeight="1">
      <c r="A4170" s="268" t="s">
        <v>27128</v>
      </c>
      <c r="B4170" s="269" t="s">
        <v>27129</v>
      </c>
      <c r="C4170" s="289" t="s">
        <v>20759</v>
      </c>
      <c r="D4170" s="269" t="s">
        <v>27130</v>
      </c>
      <c r="E4170" s="270" t="s">
        <v>13883</v>
      </c>
      <c r="F4170" s="270" t="s">
        <v>15259</v>
      </c>
      <c r="G4170" s="269" t="s">
        <v>27131</v>
      </c>
      <c r="H4170" s="269" t="s">
        <v>27131</v>
      </c>
      <c r="I4170" s="271">
        <v>46182</v>
      </c>
      <c r="J4170" s="271">
        <v>46182</v>
      </c>
      <c r="K4170" s="285" t="s">
        <v>25810</v>
      </c>
      <c r="L4170" s="269" t="s">
        <v>44</v>
      </c>
      <c r="M4170" s="269" t="s">
        <v>1297</v>
      </c>
      <c r="N4170" s="475"/>
      <c r="O4170" s="269" t="s">
        <v>1298</v>
      </c>
      <c r="P4170" s="288"/>
      <c r="Q4170" s="288"/>
      <c r="R4170" s="337" t="s">
        <v>7768</v>
      </c>
      <c r="S4170" s="288"/>
      <c r="T4170" s="288"/>
      <c r="U4170" s="288"/>
      <c r="V4170" s="288"/>
      <c r="W4170" s="457" t="s">
        <v>820</v>
      </c>
      <c r="X4170" s="285" t="s">
        <v>1791</v>
      </c>
      <c r="Y4170" s="288"/>
      <c r="Z4170" s="288"/>
      <c r="AA4170" s="288"/>
      <c r="AB4170" s="288"/>
      <c r="AC4170" s="288"/>
      <c r="AD4170" s="288"/>
      <c r="AE4170" s="288"/>
      <c r="AF4170" s="288"/>
      <c r="AG4170" s="288"/>
      <c r="AH4170" s="288"/>
      <c r="AI4170" s="288"/>
      <c r="AJ4170" s="288"/>
      <c r="AK4170" s="288"/>
      <c r="AL4170" s="288"/>
      <c r="AM4170" s="288"/>
    </row>
    <row r="4171" spans="1:39" s="7" customFormat="1" ht="15" customHeight="1">
      <c r="A4171" s="268" t="s">
        <v>27132</v>
      </c>
      <c r="B4171" s="269" t="s">
        <v>27133</v>
      </c>
      <c r="C4171" s="269" t="s">
        <v>616</v>
      </c>
      <c r="D4171" s="269" t="s">
        <v>27134</v>
      </c>
      <c r="E4171" s="270" t="s">
        <v>13883</v>
      </c>
      <c r="F4171" s="270" t="s">
        <v>15259</v>
      </c>
      <c r="G4171" s="269" t="s">
        <v>27135</v>
      </c>
      <c r="H4171" s="269" t="s">
        <v>27135</v>
      </c>
      <c r="I4171" s="271">
        <v>46182</v>
      </c>
      <c r="J4171" s="271">
        <v>46182</v>
      </c>
      <c r="K4171" s="285" t="s">
        <v>25810</v>
      </c>
      <c r="L4171" s="269" t="s">
        <v>44</v>
      </c>
      <c r="M4171" s="269" t="s">
        <v>1297</v>
      </c>
      <c r="N4171" s="475"/>
      <c r="O4171" s="269" t="s">
        <v>1298</v>
      </c>
      <c r="P4171" s="288"/>
      <c r="Q4171" s="288"/>
      <c r="R4171" s="337" t="s">
        <v>7768</v>
      </c>
      <c r="S4171" s="288"/>
      <c r="T4171" s="288"/>
      <c r="U4171" s="288"/>
      <c r="V4171" s="288"/>
      <c r="W4171" s="457" t="s">
        <v>820</v>
      </c>
      <c r="X4171" s="285" t="s">
        <v>1791</v>
      </c>
      <c r="Y4171" s="288"/>
      <c r="Z4171" s="288"/>
      <c r="AA4171" s="288"/>
      <c r="AB4171" s="288"/>
      <c r="AC4171" s="288"/>
      <c r="AD4171" s="288"/>
      <c r="AE4171" s="288"/>
      <c r="AF4171" s="288"/>
      <c r="AG4171" s="288"/>
      <c r="AH4171" s="288"/>
      <c r="AI4171" s="288"/>
      <c r="AJ4171" s="288"/>
      <c r="AK4171" s="288"/>
      <c r="AL4171" s="288"/>
      <c r="AM4171" s="288"/>
    </row>
    <row r="4172" spans="1:39" s="7" customFormat="1" ht="15" customHeight="1">
      <c r="A4172" s="268" t="s">
        <v>27136</v>
      </c>
      <c r="B4172" s="269" t="s">
        <v>27137</v>
      </c>
      <c r="C4172" s="269" t="s">
        <v>27138</v>
      </c>
      <c r="D4172" s="269" t="s">
        <v>27139</v>
      </c>
      <c r="E4172" s="270" t="s">
        <v>13883</v>
      </c>
      <c r="F4172" s="270" t="s">
        <v>15259</v>
      </c>
      <c r="G4172" s="269" t="s">
        <v>27140</v>
      </c>
      <c r="H4172" s="269" t="s">
        <v>27140</v>
      </c>
      <c r="I4172" s="271">
        <v>46182</v>
      </c>
      <c r="J4172" s="271">
        <v>46182</v>
      </c>
      <c r="K4172" s="285" t="s">
        <v>25810</v>
      </c>
      <c r="L4172" s="269" t="s">
        <v>44</v>
      </c>
      <c r="M4172" s="269" t="s">
        <v>1297</v>
      </c>
      <c r="N4172" s="475"/>
      <c r="O4172" s="269" t="s">
        <v>1298</v>
      </c>
      <c r="P4172" s="288"/>
      <c r="Q4172" s="288"/>
      <c r="R4172" s="337" t="s">
        <v>7768</v>
      </c>
      <c r="S4172" s="288"/>
      <c r="T4172" s="288"/>
      <c r="U4172" s="288"/>
      <c r="V4172" s="288"/>
      <c r="W4172" s="457" t="s">
        <v>820</v>
      </c>
      <c r="X4172" s="285" t="s">
        <v>1791</v>
      </c>
      <c r="Y4172" s="288"/>
      <c r="Z4172" s="288"/>
      <c r="AA4172" s="288"/>
      <c r="AB4172" s="288"/>
      <c r="AC4172" s="288"/>
      <c r="AD4172" s="288"/>
      <c r="AE4172" s="288"/>
      <c r="AF4172" s="288"/>
      <c r="AG4172" s="288"/>
      <c r="AH4172" s="288"/>
      <c r="AI4172" s="288"/>
      <c r="AJ4172" s="288"/>
      <c r="AK4172" s="288"/>
      <c r="AL4172" s="288"/>
      <c r="AM4172" s="288"/>
    </row>
    <row r="4173" spans="1:39" s="7" customFormat="1" ht="15" customHeight="1">
      <c r="A4173" s="268" t="s">
        <v>27141</v>
      </c>
      <c r="B4173" s="269" t="s">
        <v>27142</v>
      </c>
      <c r="C4173" s="269" t="s">
        <v>27143</v>
      </c>
      <c r="D4173" s="269" t="s">
        <v>27144</v>
      </c>
      <c r="E4173" s="270" t="s">
        <v>13883</v>
      </c>
      <c r="F4173" s="270" t="s">
        <v>15259</v>
      </c>
      <c r="G4173" s="269" t="s">
        <v>27145</v>
      </c>
      <c r="H4173" s="269" t="s">
        <v>27145</v>
      </c>
      <c r="I4173" s="271">
        <v>46182</v>
      </c>
      <c r="J4173" s="271">
        <v>46182</v>
      </c>
      <c r="K4173" s="285" t="s">
        <v>25810</v>
      </c>
      <c r="L4173" s="269" t="s">
        <v>44</v>
      </c>
      <c r="M4173" s="269" t="s">
        <v>1297</v>
      </c>
      <c r="N4173" s="475"/>
      <c r="O4173" s="269" t="s">
        <v>1298</v>
      </c>
      <c r="P4173" s="288"/>
      <c r="Q4173" s="288"/>
      <c r="R4173" s="337" t="s">
        <v>7768</v>
      </c>
      <c r="S4173" s="288"/>
      <c r="T4173" s="288"/>
      <c r="U4173" s="288"/>
      <c r="V4173" s="288"/>
      <c r="W4173" s="457" t="s">
        <v>820</v>
      </c>
      <c r="X4173" s="285" t="s">
        <v>1791</v>
      </c>
      <c r="Y4173" s="288"/>
      <c r="Z4173" s="288"/>
      <c r="AA4173" s="288"/>
      <c r="AB4173" s="288"/>
      <c r="AC4173" s="288"/>
      <c r="AD4173" s="288"/>
      <c r="AE4173" s="288"/>
      <c r="AF4173" s="288"/>
      <c r="AG4173" s="288"/>
      <c r="AH4173" s="288"/>
      <c r="AI4173" s="288"/>
      <c r="AJ4173" s="288"/>
      <c r="AK4173" s="288"/>
      <c r="AL4173" s="288"/>
      <c r="AM4173" s="288"/>
    </row>
    <row r="4174" spans="1:39" s="7" customFormat="1" ht="15" customHeight="1">
      <c r="A4174" s="268" t="s">
        <v>27146</v>
      </c>
      <c r="B4174" s="269" t="s">
        <v>27147</v>
      </c>
      <c r="C4174" s="269" t="s">
        <v>27148</v>
      </c>
      <c r="D4174" s="269" t="s">
        <v>27149</v>
      </c>
      <c r="E4174" s="270" t="s">
        <v>13883</v>
      </c>
      <c r="F4174" s="270" t="s">
        <v>15259</v>
      </c>
      <c r="G4174" s="269" t="s">
        <v>27150</v>
      </c>
      <c r="H4174" s="269" t="s">
        <v>27150</v>
      </c>
      <c r="I4174" s="271">
        <v>46182</v>
      </c>
      <c r="J4174" s="271">
        <v>46182</v>
      </c>
      <c r="K4174" s="285" t="s">
        <v>25810</v>
      </c>
      <c r="L4174" s="269" t="s">
        <v>44</v>
      </c>
      <c r="M4174" s="269" t="s">
        <v>1297</v>
      </c>
      <c r="N4174" s="475"/>
      <c r="O4174" s="269" t="s">
        <v>1298</v>
      </c>
      <c r="P4174" s="288"/>
      <c r="Q4174" s="288"/>
      <c r="R4174" s="337" t="s">
        <v>7768</v>
      </c>
      <c r="S4174" s="288"/>
      <c r="T4174" s="288"/>
      <c r="U4174" s="288"/>
      <c r="V4174" s="288"/>
      <c r="W4174" s="457" t="s">
        <v>820</v>
      </c>
      <c r="X4174" s="285" t="s">
        <v>1791</v>
      </c>
      <c r="Y4174" s="288"/>
      <c r="Z4174" s="288"/>
      <c r="AA4174" s="288"/>
      <c r="AB4174" s="288"/>
      <c r="AC4174" s="288"/>
      <c r="AD4174" s="288"/>
      <c r="AE4174" s="288"/>
      <c r="AF4174" s="288"/>
      <c r="AG4174" s="288"/>
      <c r="AH4174" s="288"/>
      <c r="AI4174" s="288"/>
      <c r="AJ4174" s="288"/>
      <c r="AK4174" s="288"/>
      <c r="AL4174" s="288"/>
      <c r="AM4174" s="288"/>
    </row>
    <row r="4175" spans="1:39" s="7" customFormat="1" ht="15" customHeight="1">
      <c r="A4175" s="268" t="s">
        <v>27151</v>
      </c>
      <c r="B4175" s="269" t="s">
        <v>27152</v>
      </c>
      <c r="C4175" s="269" t="s">
        <v>27153</v>
      </c>
      <c r="D4175" s="269" t="s">
        <v>27154</v>
      </c>
      <c r="E4175" s="270" t="s">
        <v>13883</v>
      </c>
      <c r="F4175" s="270" t="s">
        <v>15259</v>
      </c>
      <c r="G4175" s="269" t="s">
        <v>27155</v>
      </c>
      <c r="H4175" s="269" t="s">
        <v>27155</v>
      </c>
      <c r="I4175" s="271">
        <v>46182</v>
      </c>
      <c r="J4175" s="271">
        <v>46182</v>
      </c>
      <c r="K4175" s="285" t="s">
        <v>25810</v>
      </c>
      <c r="L4175" s="269" t="s">
        <v>44</v>
      </c>
      <c r="M4175" s="269" t="s">
        <v>1297</v>
      </c>
      <c r="N4175" s="475"/>
      <c r="O4175" s="269" t="s">
        <v>1298</v>
      </c>
      <c r="P4175" s="288"/>
      <c r="Q4175" s="288"/>
      <c r="R4175" s="337" t="s">
        <v>7768</v>
      </c>
      <c r="S4175" s="288"/>
      <c r="T4175" s="288"/>
      <c r="U4175" s="288"/>
      <c r="V4175" s="288"/>
      <c r="W4175" s="457" t="s">
        <v>820</v>
      </c>
      <c r="X4175" s="285" t="s">
        <v>1791</v>
      </c>
      <c r="Y4175" s="288"/>
      <c r="Z4175" s="288"/>
      <c r="AA4175" s="288"/>
      <c r="AB4175" s="288"/>
      <c r="AC4175" s="288"/>
      <c r="AD4175" s="288"/>
      <c r="AE4175" s="288"/>
      <c r="AF4175" s="288"/>
      <c r="AG4175" s="288"/>
      <c r="AH4175" s="288"/>
      <c r="AI4175" s="288"/>
      <c r="AJ4175" s="288"/>
      <c r="AK4175" s="288"/>
      <c r="AL4175" s="288"/>
      <c r="AM4175" s="288"/>
    </row>
    <row r="4176" spans="1:39" s="7" customFormat="1" ht="15" customHeight="1">
      <c r="A4176" s="268" t="s">
        <v>27156</v>
      </c>
      <c r="B4176" s="269" t="s">
        <v>27157</v>
      </c>
      <c r="C4176" s="269" t="s">
        <v>27158</v>
      </c>
      <c r="D4176" s="269" t="s">
        <v>27159</v>
      </c>
      <c r="E4176" s="270" t="s">
        <v>13883</v>
      </c>
      <c r="F4176" s="270" t="s">
        <v>15259</v>
      </c>
      <c r="G4176" s="269" t="s">
        <v>27160</v>
      </c>
      <c r="H4176" s="269" t="s">
        <v>27160</v>
      </c>
      <c r="I4176" s="271">
        <v>46182</v>
      </c>
      <c r="J4176" s="271">
        <v>46182</v>
      </c>
      <c r="K4176" s="285" t="s">
        <v>25810</v>
      </c>
      <c r="L4176" s="269" t="s">
        <v>44</v>
      </c>
      <c r="M4176" s="269" t="s">
        <v>1297</v>
      </c>
      <c r="N4176" s="475"/>
      <c r="O4176" s="269" t="s">
        <v>1298</v>
      </c>
      <c r="P4176" s="288"/>
      <c r="Q4176" s="288"/>
      <c r="R4176" s="337" t="s">
        <v>7768</v>
      </c>
      <c r="S4176" s="288"/>
      <c r="T4176" s="288"/>
      <c r="U4176" s="288"/>
      <c r="V4176" s="288"/>
      <c r="W4176" s="457" t="s">
        <v>820</v>
      </c>
      <c r="X4176" s="285" t="s">
        <v>1791</v>
      </c>
      <c r="Y4176" s="288"/>
      <c r="Z4176" s="288"/>
      <c r="AA4176" s="288"/>
      <c r="AB4176" s="288"/>
      <c r="AC4176" s="288"/>
      <c r="AD4176" s="288"/>
      <c r="AE4176" s="288"/>
      <c r="AF4176" s="288"/>
      <c r="AG4176" s="288"/>
      <c r="AH4176" s="288"/>
      <c r="AI4176" s="288"/>
      <c r="AJ4176" s="288"/>
      <c r="AK4176" s="288"/>
      <c r="AL4176" s="288"/>
      <c r="AM4176" s="288"/>
    </row>
    <row r="4177" spans="1:39" s="7" customFormat="1" ht="15" customHeight="1">
      <c r="A4177" s="268" t="s">
        <v>27161</v>
      </c>
      <c r="B4177" s="269" t="s">
        <v>27162</v>
      </c>
      <c r="C4177" s="269" t="s">
        <v>27163</v>
      </c>
      <c r="D4177" s="269" t="s">
        <v>27164</v>
      </c>
      <c r="E4177" s="270" t="s">
        <v>13883</v>
      </c>
      <c r="F4177" s="270" t="s">
        <v>15259</v>
      </c>
      <c r="G4177" s="269" t="s">
        <v>27165</v>
      </c>
      <c r="H4177" s="269" t="s">
        <v>27165</v>
      </c>
      <c r="I4177" s="271">
        <v>46182</v>
      </c>
      <c r="J4177" s="271">
        <v>46182</v>
      </c>
      <c r="K4177" s="285" t="s">
        <v>25810</v>
      </c>
      <c r="L4177" s="269" t="s">
        <v>44</v>
      </c>
      <c r="M4177" s="269" t="s">
        <v>1297</v>
      </c>
      <c r="N4177" s="475"/>
      <c r="O4177" s="269" t="s">
        <v>1298</v>
      </c>
      <c r="P4177" s="288"/>
      <c r="Q4177" s="288"/>
      <c r="R4177" s="337" t="s">
        <v>7768</v>
      </c>
      <c r="S4177" s="288"/>
      <c r="T4177" s="288"/>
      <c r="U4177" s="288"/>
      <c r="V4177" s="288"/>
      <c r="W4177" s="457" t="s">
        <v>820</v>
      </c>
      <c r="X4177" s="285" t="s">
        <v>1791</v>
      </c>
      <c r="Y4177" s="288"/>
      <c r="Z4177" s="288"/>
      <c r="AA4177" s="288"/>
      <c r="AB4177" s="288"/>
      <c r="AC4177" s="288"/>
      <c r="AD4177" s="288"/>
      <c r="AE4177" s="288"/>
      <c r="AF4177" s="288"/>
      <c r="AG4177" s="288"/>
      <c r="AH4177" s="288"/>
      <c r="AI4177" s="288"/>
      <c r="AJ4177" s="288"/>
      <c r="AK4177" s="288"/>
      <c r="AL4177" s="288"/>
      <c r="AM4177" s="288"/>
    </row>
    <row r="4178" spans="1:39" s="7" customFormat="1" ht="15" customHeight="1">
      <c r="A4178" s="268" t="s">
        <v>27166</v>
      </c>
      <c r="B4178" s="269" t="s">
        <v>27167</v>
      </c>
      <c r="C4178" s="269" t="s">
        <v>27168</v>
      </c>
      <c r="D4178" s="269" t="s">
        <v>27169</v>
      </c>
      <c r="E4178" s="270" t="s">
        <v>13883</v>
      </c>
      <c r="F4178" s="270" t="s">
        <v>15259</v>
      </c>
      <c r="G4178" s="269" t="s">
        <v>27170</v>
      </c>
      <c r="H4178" s="269" t="s">
        <v>27170</v>
      </c>
      <c r="I4178" s="271">
        <v>46182</v>
      </c>
      <c r="J4178" s="271">
        <v>46182</v>
      </c>
      <c r="K4178" s="285" t="s">
        <v>25810</v>
      </c>
      <c r="L4178" s="269" t="s">
        <v>44</v>
      </c>
      <c r="M4178" s="269" t="s">
        <v>1297</v>
      </c>
      <c r="N4178" s="475"/>
      <c r="O4178" s="269" t="s">
        <v>1298</v>
      </c>
      <c r="P4178" s="288"/>
      <c r="Q4178" s="288"/>
      <c r="R4178" s="337" t="s">
        <v>7768</v>
      </c>
      <c r="S4178" s="288"/>
      <c r="T4178" s="288"/>
      <c r="U4178" s="288"/>
      <c r="V4178" s="288"/>
      <c r="W4178" s="457" t="s">
        <v>820</v>
      </c>
      <c r="X4178" s="285" t="s">
        <v>1791</v>
      </c>
      <c r="Y4178" s="288"/>
      <c r="Z4178" s="288"/>
      <c r="AA4178" s="288"/>
      <c r="AB4178" s="288"/>
      <c r="AC4178" s="288"/>
      <c r="AD4178" s="288"/>
      <c r="AE4178" s="288"/>
      <c r="AF4178" s="288"/>
      <c r="AG4178" s="288"/>
      <c r="AH4178" s="288"/>
      <c r="AI4178" s="288"/>
      <c r="AJ4178" s="288"/>
      <c r="AK4178" s="288"/>
      <c r="AL4178" s="288"/>
      <c r="AM4178" s="288"/>
    </row>
    <row r="4179" spans="1:39" s="7" customFormat="1" ht="15" customHeight="1">
      <c r="A4179" s="268" t="s">
        <v>27171</v>
      </c>
      <c r="B4179" s="269" t="s">
        <v>27172</v>
      </c>
      <c r="C4179" s="269" t="s">
        <v>27173</v>
      </c>
      <c r="D4179" s="269" t="s">
        <v>27174</v>
      </c>
      <c r="E4179" s="270" t="s">
        <v>13883</v>
      </c>
      <c r="F4179" s="270" t="s">
        <v>15259</v>
      </c>
      <c r="G4179" s="269" t="s">
        <v>27175</v>
      </c>
      <c r="H4179" s="269" t="s">
        <v>27175</v>
      </c>
      <c r="I4179" s="271">
        <v>46182</v>
      </c>
      <c r="J4179" s="271">
        <v>46182</v>
      </c>
      <c r="K4179" s="285" t="s">
        <v>25810</v>
      </c>
      <c r="L4179" s="269" t="s">
        <v>44</v>
      </c>
      <c r="M4179" s="269" t="s">
        <v>1297</v>
      </c>
      <c r="N4179" s="475"/>
      <c r="O4179" s="269" t="s">
        <v>1298</v>
      </c>
      <c r="P4179" s="288"/>
      <c r="Q4179" s="288"/>
      <c r="R4179" s="337" t="s">
        <v>7768</v>
      </c>
      <c r="S4179" s="288"/>
      <c r="T4179" s="288"/>
      <c r="U4179" s="288"/>
      <c r="V4179" s="288"/>
      <c r="W4179" s="457" t="s">
        <v>820</v>
      </c>
      <c r="X4179" s="285" t="s">
        <v>1791</v>
      </c>
      <c r="Y4179" s="288"/>
      <c r="Z4179" s="288"/>
      <c r="AA4179" s="288"/>
      <c r="AB4179" s="288"/>
      <c r="AC4179" s="288"/>
      <c r="AD4179" s="288"/>
      <c r="AE4179" s="288"/>
      <c r="AF4179" s="288"/>
      <c r="AG4179" s="288"/>
      <c r="AH4179" s="288"/>
      <c r="AI4179" s="288"/>
      <c r="AJ4179" s="288"/>
      <c r="AK4179" s="288"/>
      <c r="AL4179" s="288"/>
      <c r="AM4179" s="288"/>
    </row>
    <row r="4180" spans="1:39" s="7" customFormat="1" ht="15" customHeight="1">
      <c r="A4180" s="268" t="s">
        <v>27176</v>
      </c>
      <c r="B4180" s="269" t="s">
        <v>27177</v>
      </c>
      <c r="C4180" s="269" t="s">
        <v>27178</v>
      </c>
      <c r="D4180" s="269" t="s">
        <v>27179</v>
      </c>
      <c r="E4180" s="270" t="s">
        <v>13883</v>
      </c>
      <c r="F4180" s="270" t="s">
        <v>15259</v>
      </c>
      <c r="G4180" s="269" t="s">
        <v>27180</v>
      </c>
      <c r="H4180" s="269" t="s">
        <v>27180</v>
      </c>
      <c r="I4180" s="271">
        <v>46182</v>
      </c>
      <c r="J4180" s="271">
        <v>46182</v>
      </c>
      <c r="K4180" s="285" t="s">
        <v>25810</v>
      </c>
      <c r="L4180" s="269" t="s">
        <v>44</v>
      </c>
      <c r="M4180" s="269" t="s">
        <v>1297</v>
      </c>
      <c r="N4180" s="475"/>
      <c r="O4180" s="269" t="s">
        <v>1298</v>
      </c>
      <c r="P4180" s="288"/>
      <c r="Q4180" s="288"/>
      <c r="R4180" s="337" t="s">
        <v>7768</v>
      </c>
      <c r="S4180" s="288"/>
      <c r="T4180" s="288"/>
      <c r="U4180" s="288"/>
      <c r="V4180" s="288"/>
      <c r="W4180" s="457" t="s">
        <v>820</v>
      </c>
      <c r="X4180" s="285" t="s">
        <v>1791</v>
      </c>
      <c r="Y4180" s="288"/>
      <c r="Z4180" s="288"/>
      <c r="AA4180" s="288"/>
      <c r="AB4180" s="288"/>
      <c r="AC4180" s="288"/>
      <c r="AD4180" s="288"/>
      <c r="AE4180" s="288"/>
      <c r="AF4180" s="288"/>
      <c r="AG4180" s="288"/>
      <c r="AH4180" s="288"/>
      <c r="AI4180" s="288"/>
      <c r="AJ4180" s="288"/>
      <c r="AK4180" s="288"/>
      <c r="AL4180" s="288"/>
      <c r="AM4180" s="288"/>
    </row>
    <row r="4181" spans="1:39" s="7" customFormat="1" ht="15" customHeight="1">
      <c r="A4181" s="268" t="s">
        <v>27181</v>
      </c>
      <c r="B4181" s="269" t="s">
        <v>27182</v>
      </c>
      <c r="C4181" s="269" t="s">
        <v>27183</v>
      </c>
      <c r="D4181" s="269" t="s">
        <v>27184</v>
      </c>
      <c r="E4181" s="270" t="s">
        <v>13883</v>
      </c>
      <c r="F4181" s="270" t="s">
        <v>15259</v>
      </c>
      <c r="G4181" s="269" t="s">
        <v>27185</v>
      </c>
      <c r="H4181" s="269" t="s">
        <v>27185</v>
      </c>
      <c r="I4181" s="271">
        <v>46182</v>
      </c>
      <c r="J4181" s="271">
        <v>46182</v>
      </c>
      <c r="K4181" s="285" t="s">
        <v>25810</v>
      </c>
      <c r="L4181" s="269" t="s">
        <v>44</v>
      </c>
      <c r="M4181" s="269" t="s">
        <v>1297</v>
      </c>
      <c r="N4181" s="475"/>
      <c r="O4181" s="269" t="s">
        <v>1298</v>
      </c>
      <c r="P4181" s="288"/>
      <c r="Q4181" s="288"/>
      <c r="R4181" s="337" t="s">
        <v>7768</v>
      </c>
      <c r="S4181" s="288"/>
      <c r="T4181" s="288"/>
      <c r="U4181" s="288"/>
      <c r="V4181" s="288"/>
      <c r="W4181" s="457" t="s">
        <v>820</v>
      </c>
      <c r="X4181" s="285" t="s">
        <v>1791</v>
      </c>
      <c r="Y4181" s="288"/>
      <c r="Z4181" s="288"/>
      <c r="AA4181" s="288"/>
      <c r="AB4181" s="288"/>
      <c r="AC4181" s="288"/>
      <c r="AD4181" s="288"/>
      <c r="AE4181" s="288"/>
      <c r="AF4181" s="288"/>
      <c r="AG4181" s="288"/>
      <c r="AH4181" s="288"/>
      <c r="AI4181" s="288"/>
      <c r="AJ4181" s="288"/>
      <c r="AK4181" s="288"/>
      <c r="AL4181" s="288"/>
      <c r="AM4181" s="288"/>
    </row>
    <row r="4182" spans="1:39" s="7" customFormat="1" ht="15" customHeight="1">
      <c r="A4182" s="268" t="s">
        <v>27186</v>
      </c>
      <c r="B4182" s="269" t="s">
        <v>27187</v>
      </c>
      <c r="C4182" s="269" t="s">
        <v>27188</v>
      </c>
      <c r="D4182" s="269" t="s">
        <v>27189</v>
      </c>
      <c r="E4182" s="270" t="s">
        <v>13883</v>
      </c>
      <c r="F4182" s="270" t="s">
        <v>15259</v>
      </c>
      <c r="G4182" s="269" t="s">
        <v>27190</v>
      </c>
      <c r="H4182" s="269" t="s">
        <v>27190</v>
      </c>
      <c r="I4182" s="271">
        <v>46182</v>
      </c>
      <c r="J4182" s="271">
        <v>46182</v>
      </c>
      <c r="K4182" s="285" t="s">
        <v>25810</v>
      </c>
      <c r="L4182" s="269" t="s">
        <v>44</v>
      </c>
      <c r="M4182" s="269" t="s">
        <v>1297</v>
      </c>
      <c r="N4182" s="475"/>
      <c r="O4182" s="269" t="s">
        <v>1298</v>
      </c>
      <c r="P4182" s="288"/>
      <c r="Q4182" s="288"/>
      <c r="R4182" s="337" t="s">
        <v>7768</v>
      </c>
      <c r="S4182" s="288"/>
      <c r="T4182" s="288"/>
      <c r="U4182" s="288"/>
      <c r="V4182" s="288"/>
      <c r="W4182" s="457" t="s">
        <v>820</v>
      </c>
      <c r="X4182" s="285" t="s">
        <v>1791</v>
      </c>
      <c r="Y4182" s="288"/>
      <c r="Z4182" s="288"/>
      <c r="AA4182" s="288"/>
      <c r="AB4182" s="288"/>
      <c r="AC4182" s="288"/>
      <c r="AD4182" s="288"/>
      <c r="AE4182" s="288"/>
      <c r="AF4182" s="288"/>
      <c r="AG4182" s="288"/>
      <c r="AH4182" s="288"/>
      <c r="AI4182" s="288"/>
      <c r="AJ4182" s="288"/>
      <c r="AK4182" s="288"/>
      <c r="AL4182" s="288"/>
      <c r="AM4182" s="288"/>
    </row>
    <row r="4183" spans="1:39" s="7" customFormat="1" ht="15" customHeight="1">
      <c r="A4183" s="268" t="s">
        <v>27191</v>
      </c>
      <c r="B4183" s="269" t="s">
        <v>27192</v>
      </c>
      <c r="C4183" s="269" t="s">
        <v>27193</v>
      </c>
      <c r="D4183" s="269" t="s">
        <v>27194</v>
      </c>
      <c r="E4183" s="270" t="s">
        <v>13883</v>
      </c>
      <c r="F4183" s="270" t="s">
        <v>15259</v>
      </c>
      <c r="G4183" s="269" t="s">
        <v>27195</v>
      </c>
      <c r="H4183" s="269" t="s">
        <v>27195</v>
      </c>
      <c r="I4183" s="271">
        <v>46182</v>
      </c>
      <c r="J4183" s="271">
        <v>46182</v>
      </c>
      <c r="K4183" s="285" t="s">
        <v>25810</v>
      </c>
      <c r="L4183" s="269" t="s">
        <v>44</v>
      </c>
      <c r="M4183" s="269" t="s">
        <v>1297</v>
      </c>
      <c r="N4183" s="475"/>
      <c r="O4183" s="269" t="s">
        <v>1298</v>
      </c>
      <c r="P4183" s="288"/>
      <c r="Q4183" s="288"/>
      <c r="R4183" s="337" t="s">
        <v>7768</v>
      </c>
      <c r="S4183" s="288"/>
      <c r="T4183" s="288"/>
      <c r="U4183" s="288"/>
      <c r="V4183" s="288"/>
      <c r="W4183" s="457" t="s">
        <v>820</v>
      </c>
      <c r="X4183" s="285" t="s">
        <v>1791</v>
      </c>
      <c r="Y4183" s="288"/>
      <c r="Z4183" s="288"/>
      <c r="AA4183" s="288"/>
      <c r="AB4183" s="288"/>
      <c r="AC4183" s="288"/>
      <c r="AD4183" s="288"/>
      <c r="AE4183" s="288"/>
      <c r="AF4183" s="288"/>
      <c r="AG4183" s="288"/>
      <c r="AH4183" s="288"/>
      <c r="AI4183" s="288"/>
      <c r="AJ4183" s="288"/>
      <c r="AK4183" s="288"/>
      <c r="AL4183" s="288"/>
      <c r="AM4183" s="288"/>
    </row>
    <row r="4184" spans="1:39" s="7" customFormat="1" ht="15" customHeight="1">
      <c r="A4184" s="268" t="s">
        <v>27196</v>
      </c>
      <c r="B4184" s="269" t="s">
        <v>27197</v>
      </c>
      <c r="C4184" s="269" t="s">
        <v>27198</v>
      </c>
      <c r="D4184" s="269" t="s">
        <v>27199</v>
      </c>
      <c r="E4184" s="270" t="s">
        <v>13883</v>
      </c>
      <c r="F4184" s="270" t="s">
        <v>15259</v>
      </c>
      <c r="G4184" s="269" t="s">
        <v>27200</v>
      </c>
      <c r="H4184" s="269" t="s">
        <v>27200</v>
      </c>
      <c r="I4184" s="271">
        <v>46182</v>
      </c>
      <c r="J4184" s="271">
        <v>46182</v>
      </c>
      <c r="K4184" s="285" t="s">
        <v>25810</v>
      </c>
      <c r="L4184" s="269" t="s">
        <v>44</v>
      </c>
      <c r="M4184" s="269" t="s">
        <v>1297</v>
      </c>
      <c r="N4184" s="475"/>
      <c r="O4184" s="269" t="s">
        <v>1298</v>
      </c>
      <c r="P4184" s="288"/>
      <c r="Q4184" s="288"/>
      <c r="R4184" s="337" t="s">
        <v>7768</v>
      </c>
      <c r="S4184" s="288"/>
      <c r="T4184" s="288"/>
      <c r="U4184" s="288"/>
      <c r="V4184" s="288"/>
      <c r="W4184" s="457" t="s">
        <v>820</v>
      </c>
      <c r="X4184" s="285" t="s">
        <v>1791</v>
      </c>
      <c r="Y4184" s="288"/>
      <c r="Z4184" s="288"/>
      <c r="AA4184" s="288"/>
      <c r="AB4184" s="288"/>
      <c r="AC4184" s="288"/>
      <c r="AD4184" s="288"/>
      <c r="AE4184" s="288"/>
      <c r="AF4184" s="288"/>
      <c r="AG4184" s="288"/>
      <c r="AH4184" s="288"/>
      <c r="AI4184" s="288"/>
      <c r="AJ4184" s="288"/>
      <c r="AK4184" s="288"/>
      <c r="AL4184" s="288"/>
      <c r="AM4184" s="288"/>
    </row>
    <row r="4185" spans="1:39" s="7" customFormat="1" ht="15" customHeight="1">
      <c r="A4185" s="268" t="s">
        <v>27201</v>
      </c>
      <c r="B4185" s="269" t="s">
        <v>27202</v>
      </c>
      <c r="C4185" s="269" t="s">
        <v>27203</v>
      </c>
      <c r="D4185" s="269" t="s">
        <v>27204</v>
      </c>
      <c r="E4185" s="270" t="s">
        <v>13883</v>
      </c>
      <c r="F4185" s="270" t="s">
        <v>15259</v>
      </c>
      <c r="G4185" s="269" t="s">
        <v>27205</v>
      </c>
      <c r="H4185" s="269" t="s">
        <v>27205</v>
      </c>
      <c r="I4185" s="271">
        <v>46182</v>
      </c>
      <c r="J4185" s="271">
        <v>46182</v>
      </c>
      <c r="K4185" s="285" t="s">
        <v>25810</v>
      </c>
      <c r="L4185" s="269" t="s">
        <v>44</v>
      </c>
      <c r="M4185" s="269" t="s">
        <v>1297</v>
      </c>
      <c r="N4185" s="475"/>
      <c r="O4185" s="269" t="s">
        <v>1298</v>
      </c>
      <c r="P4185" s="288"/>
      <c r="Q4185" s="288"/>
      <c r="R4185" s="337" t="s">
        <v>7768</v>
      </c>
      <c r="S4185" s="288"/>
      <c r="T4185" s="288"/>
      <c r="U4185" s="288"/>
      <c r="V4185" s="288"/>
      <c r="W4185" s="457" t="s">
        <v>820</v>
      </c>
      <c r="X4185" s="285" t="s">
        <v>1791</v>
      </c>
      <c r="Y4185" s="288"/>
      <c r="Z4185" s="288"/>
      <c r="AA4185" s="288"/>
      <c r="AB4185" s="288"/>
      <c r="AC4185" s="288"/>
      <c r="AD4185" s="288"/>
      <c r="AE4185" s="288"/>
      <c r="AF4185" s="288"/>
      <c r="AG4185" s="288"/>
      <c r="AH4185" s="288"/>
      <c r="AI4185" s="288"/>
      <c r="AJ4185" s="288"/>
      <c r="AK4185" s="288"/>
      <c r="AL4185" s="288"/>
      <c r="AM4185" s="288"/>
    </row>
    <row r="4186" spans="1:39" s="7" customFormat="1" ht="15" customHeight="1">
      <c r="A4186" s="268" t="s">
        <v>27206</v>
      </c>
      <c r="B4186" s="269" t="s">
        <v>27207</v>
      </c>
      <c r="C4186" s="269" t="s">
        <v>27208</v>
      </c>
      <c r="D4186" s="269" t="s">
        <v>27209</v>
      </c>
      <c r="E4186" s="270" t="s">
        <v>13883</v>
      </c>
      <c r="F4186" s="270" t="s">
        <v>15259</v>
      </c>
      <c r="G4186" s="269" t="s">
        <v>27210</v>
      </c>
      <c r="H4186" s="269" t="s">
        <v>27210</v>
      </c>
      <c r="I4186" s="271">
        <v>46182</v>
      </c>
      <c r="J4186" s="271">
        <v>46182</v>
      </c>
      <c r="K4186" s="285" t="s">
        <v>25810</v>
      </c>
      <c r="L4186" s="269" t="s">
        <v>44</v>
      </c>
      <c r="M4186" s="269" t="s">
        <v>1297</v>
      </c>
      <c r="N4186" s="475"/>
      <c r="O4186" s="269" t="s">
        <v>1906</v>
      </c>
      <c r="P4186" s="288"/>
      <c r="Q4186" s="288"/>
      <c r="R4186" s="337" t="s">
        <v>7768</v>
      </c>
      <c r="S4186" s="288"/>
      <c r="T4186" s="288"/>
      <c r="U4186" s="288"/>
      <c r="V4186" s="288"/>
      <c r="W4186" s="457" t="s">
        <v>820</v>
      </c>
      <c r="X4186" s="285" t="s">
        <v>1791</v>
      </c>
      <c r="Y4186" s="288"/>
      <c r="Z4186" s="288"/>
      <c r="AA4186" s="288"/>
      <c r="AB4186" s="288"/>
      <c r="AC4186" s="288"/>
      <c r="AD4186" s="288"/>
      <c r="AE4186" s="288"/>
      <c r="AF4186" s="288"/>
      <c r="AG4186" s="288"/>
      <c r="AH4186" s="288"/>
      <c r="AI4186" s="288"/>
      <c r="AJ4186" s="288"/>
      <c r="AK4186" s="288"/>
      <c r="AL4186" s="288"/>
      <c r="AM4186" s="288"/>
    </row>
    <row r="4187" spans="1:39" s="7" customFormat="1" ht="15" customHeight="1">
      <c r="A4187" s="268" t="s">
        <v>27211</v>
      </c>
      <c r="B4187" s="269" t="s">
        <v>27212</v>
      </c>
      <c r="C4187" s="269" t="s">
        <v>27213</v>
      </c>
      <c r="D4187" s="269" t="s">
        <v>27214</v>
      </c>
      <c r="E4187" s="270" t="s">
        <v>13883</v>
      </c>
      <c r="F4187" s="270" t="s">
        <v>15259</v>
      </c>
      <c r="G4187" s="269" t="s">
        <v>27215</v>
      </c>
      <c r="H4187" s="269" t="s">
        <v>27215</v>
      </c>
      <c r="I4187" s="271">
        <v>46182</v>
      </c>
      <c r="J4187" s="271">
        <v>46182</v>
      </c>
      <c r="K4187" s="285" t="s">
        <v>25810</v>
      </c>
      <c r="L4187" s="269" t="s">
        <v>44</v>
      </c>
      <c r="M4187" s="269" t="s">
        <v>1297</v>
      </c>
      <c r="N4187" s="475"/>
      <c r="O4187" s="269" t="s">
        <v>1298</v>
      </c>
      <c r="P4187" s="288"/>
      <c r="Q4187" s="288"/>
      <c r="R4187" s="337" t="s">
        <v>7768</v>
      </c>
      <c r="S4187" s="288"/>
      <c r="T4187" s="288"/>
      <c r="U4187" s="288"/>
      <c r="V4187" s="288"/>
      <c r="W4187" s="457" t="s">
        <v>820</v>
      </c>
      <c r="X4187" s="285" t="s">
        <v>1791</v>
      </c>
      <c r="Y4187" s="288"/>
      <c r="Z4187" s="288"/>
      <c r="AA4187" s="288"/>
      <c r="AB4187" s="288"/>
      <c r="AC4187" s="288"/>
      <c r="AD4187" s="288"/>
      <c r="AE4187" s="288"/>
      <c r="AF4187" s="288"/>
      <c r="AG4187" s="288"/>
      <c r="AH4187" s="288"/>
      <c r="AI4187" s="288"/>
      <c r="AJ4187" s="288"/>
      <c r="AK4187" s="288"/>
      <c r="AL4187" s="288"/>
      <c r="AM4187" s="288"/>
    </row>
    <row r="4188" spans="1:39" s="7" customFormat="1" ht="15" customHeight="1">
      <c r="A4188" s="268" t="s">
        <v>27216</v>
      </c>
      <c r="B4188" s="269" t="s">
        <v>27217</v>
      </c>
      <c r="C4188" s="269" t="s">
        <v>27218</v>
      </c>
      <c r="D4188" s="269" t="s">
        <v>27219</v>
      </c>
      <c r="E4188" s="270" t="s">
        <v>13883</v>
      </c>
      <c r="F4188" s="270" t="s">
        <v>15259</v>
      </c>
      <c r="G4188" s="269" t="s">
        <v>27220</v>
      </c>
      <c r="H4188" s="269" t="s">
        <v>27220</v>
      </c>
      <c r="I4188" s="271">
        <v>46182</v>
      </c>
      <c r="J4188" s="271">
        <v>46182</v>
      </c>
      <c r="K4188" s="285" t="s">
        <v>25810</v>
      </c>
      <c r="L4188" s="269" t="s">
        <v>44</v>
      </c>
      <c r="M4188" s="269" t="s">
        <v>1297</v>
      </c>
      <c r="N4188" s="475"/>
      <c r="O4188" s="269" t="s">
        <v>1298</v>
      </c>
      <c r="P4188" s="288"/>
      <c r="Q4188" s="288"/>
      <c r="R4188" s="337" t="s">
        <v>7768</v>
      </c>
      <c r="S4188" s="288"/>
      <c r="T4188" s="288"/>
      <c r="U4188" s="288"/>
      <c r="V4188" s="288"/>
      <c r="W4188" s="457" t="s">
        <v>820</v>
      </c>
      <c r="X4188" s="285" t="s">
        <v>1791</v>
      </c>
      <c r="Y4188" s="288"/>
      <c r="Z4188" s="288"/>
      <c r="AA4188" s="288"/>
      <c r="AB4188" s="288"/>
      <c r="AC4188" s="288"/>
      <c r="AD4188" s="288"/>
      <c r="AE4188" s="288"/>
      <c r="AF4188" s="288"/>
      <c r="AG4188" s="288"/>
      <c r="AH4188" s="288"/>
      <c r="AI4188" s="288"/>
      <c r="AJ4188" s="288"/>
      <c r="AK4188" s="288"/>
      <c r="AL4188" s="288"/>
      <c r="AM4188" s="288"/>
    </row>
    <row r="4189" spans="1:39" s="7" customFormat="1" ht="15" customHeight="1">
      <c r="A4189" s="268" t="s">
        <v>27221</v>
      </c>
      <c r="B4189" s="269" t="s">
        <v>27222</v>
      </c>
      <c r="C4189" s="269" t="s">
        <v>27223</v>
      </c>
      <c r="D4189" s="269" t="s">
        <v>27224</v>
      </c>
      <c r="E4189" s="270" t="s">
        <v>13883</v>
      </c>
      <c r="F4189" s="270" t="s">
        <v>15259</v>
      </c>
      <c r="G4189" s="269" t="s">
        <v>27225</v>
      </c>
      <c r="H4189" s="269" t="s">
        <v>27225</v>
      </c>
      <c r="I4189" s="271">
        <v>46182</v>
      </c>
      <c r="J4189" s="271">
        <v>46182</v>
      </c>
      <c r="K4189" s="285" t="s">
        <v>25810</v>
      </c>
      <c r="L4189" s="269" t="s">
        <v>44</v>
      </c>
      <c r="M4189" s="269" t="s">
        <v>1297</v>
      </c>
      <c r="N4189" s="475"/>
      <c r="O4189" s="269" t="s">
        <v>1298</v>
      </c>
      <c r="P4189" s="288"/>
      <c r="Q4189" s="288"/>
      <c r="R4189" s="337" t="s">
        <v>7768</v>
      </c>
      <c r="S4189" s="288"/>
      <c r="T4189" s="288"/>
      <c r="U4189" s="288"/>
      <c r="V4189" s="288"/>
      <c r="W4189" s="457" t="s">
        <v>820</v>
      </c>
      <c r="X4189" s="285" t="s">
        <v>1791</v>
      </c>
      <c r="Y4189" s="288"/>
      <c r="Z4189" s="288"/>
      <c r="AA4189" s="288"/>
      <c r="AB4189" s="288"/>
      <c r="AC4189" s="288"/>
      <c r="AD4189" s="288"/>
      <c r="AE4189" s="288"/>
      <c r="AF4189" s="288"/>
      <c r="AG4189" s="288"/>
      <c r="AH4189" s="288"/>
      <c r="AI4189" s="288"/>
      <c r="AJ4189" s="288"/>
      <c r="AK4189" s="288"/>
      <c r="AL4189" s="288"/>
      <c r="AM4189" s="288"/>
    </row>
    <row r="4190" spans="1:39" s="7" customFormat="1" ht="15" customHeight="1">
      <c r="A4190" s="268" t="s">
        <v>27226</v>
      </c>
      <c r="B4190" s="269" t="s">
        <v>27227</v>
      </c>
      <c r="C4190" s="269" t="s">
        <v>27228</v>
      </c>
      <c r="D4190" s="269" t="s">
        <v>27229</v>
      </c>
      <c r="E4190" s="270" t="s">
        <v>13883</v>
      </c>
      <c r="F4190" s="270" t="s">
        <v>15259</v>
      </c>
      <c r="G4190" s="269" t="s">
        <v>27230</v>
      </c>
      <c r="H4190" s="269" t="s">
        <v>27230</v>
      </c>
      <c r="I4190" s="271">
        <v>46182</v>
      </c>
      <c r="J4190" s="271">
        <v>46182</v>
      </c>
      <c r="K4190" s="285" t="s">
        <v>25810</v>
      </c>
      <c r="L4190" s="269" t="s">
        <v>44</v>
      </c>
      <c r="M4190" s="269" t="s">
        <v>1297</v>
      </c>
      <c r="N4190" s="475"/>
      <c r="O4190" s="269" t="s">
        <v>1298</v>
      </c>
      <c r="P4190" s="288"/>
      <c r="Q4190" s="288"/>
      <c r="R4190" s="337" t="s">
        <v>7768</v>
      </c>
      <c r="S4190" s="288"/>
      <c r="T4190" s="288"/>
      <c r="U4190" s="288"/>
      <c r="V4190" s="288"/>
      <c r="W4190" s="457" t="s">
        <v>820</v>
      </c>
      <c r="X4190" s="285" t="s">
        <v>1791</v>
      </c>
      <c r="Y4190" s="288"/>
      <c r="Z4190" s="288"/>
      <c r="AA4190" s="288"/>
      <c r="AB4190" s="288"/>
      <c r="AC4190" s="288"/>
      <c r="AD4190" s="288"/>
      <c r="AE4190" s="288"/>
      <c r="AF4190" s="288"/>
      <c r="AG4190" s="288"/>
      <c r="AH4190" s="288"/>
      <c r="AI4190" s="288"/>
      <c r="AJ4190" s="288"/>
      <c r="AK4190" s="288"/>
      <c r="AL4190" s="288"/>
      <c r="AM4190" s="288"/>
    </row>
    <row r="4191" spans="1:39" s="7" customFormat="1" ht="15" customHeight="1">
      <c r="A4191" s="268" t="s">
        <v>27231</v>
      </c>
      <c r="B4191" s="269" t="s">
        <v>27232</v>
      </c>
      <c r="C4191" s="269" t="s">
        <v>27233</v>
      </c>
      <c r="D4191" s="269" t="s">
        <v>27234</v>
      </c>
      <c r="E4191" s="270" t="s">
        <v>13883</v>
      </c>
      <c r="F4191" s="270" t="s">
        <v>15259</v>
      </c>
      <c r="G4191" s="269" t="s">
        <v>27235</v>
      </c>
      <c r="H4191" s="269" t="s">
        <v>27235</v>
      </c>
      <c r="I4191" s="271">
        <v>46182</v>
      </c>
      <c r="J4191" s="271">
        <v>46182</v>
      </c>
      <c r="K4191" s="285" t="s">
        <v>25810</v>
      </c>
      <c r="L4191" s="269" t="s">
        <v>44</v>
      </c>
      <c r="M4191" s="269" t="s">
        <v>1297</v>
      </c>
      <c r="N4191" s="475"/>
      <c r="O4191" s="269" t="s">
        <v>1298</v>
      </c>
      <c r="P4191" s="288"/>
      <c r="Q4191" s="288"/>
      <c r="R4191" s="337" t="s">
        <v>7768</v>
      </c>
      <c r="S4191" s="288"/>
      <c r="T4191" s="288"/>
      <c r="U4191" s="288"/>
      <c r="V4191" s="288"/>
      <c r="W4191" s="457" t="s">
        <v>820</v>
      </c>
      <c r="X4191" s="285" t="s">
        <v>1791</v>
      </c>
      <c r="Y4191" s="288"/>
      <c r="Z4191" s="288"/>
      <c r="AA4191" s="288"/>
      <c r="AB4191" s="288"/>
      <c r="AC4191" s="288"/>
      <c r="AD4191" s="288"/>
      <c r="AE4191" s="288"/>
      <c r="AF4191" s="288"/>
      <c r="AG4191" s="288"/>
      <c r="AH4191" s="288"/>
      <c r="AI4191" s="288"/>
      <c r="AJ4191" s="288"/>
      <c r="AK4191" s="288"/>
      <c r="AL4191" s="288"/>
      <c r="AM4191" s="288"/>
    </row>
    <row r="4192" spans="1:39" s="7" customFormat="1" ht="15" customHeight="1">
      <c r="A4192" s="268" t="s">
        <v>27236</v>
      </c>
      <c r="B4192" s="269" t="s">
        <v>27237</v>
      </c>
      <c r="C4192" s="269" t="s">
        <v>27238</v>
      </c>
      <c r="D4192" s="269" t="s">
        <v>27239</v>
      </c>
      <c r="E4192" s="270" t="s">
        <v>13883</v>
      </c>
      <c r="F4192" s="270" t="s">
        <v>15259</v>
      </c>
      <c r="G4192" s="269" t="s">
        <v>27240</v>
      </c>
      <c r="H4192" s="269" t="s">
        <v>27240</v>
      </c>
      <c r="I4192" s="271">
        <v>46182</v>
      </c>
      <c r="J4192" s="271">
        <v>46182</v>
      </c>
      <c r="K4192" s="285" t="s">
        <v>25810</v>
      </c>
      <c r="L4192" s="269" t="s">
        <v>44</v>
      </c>
      <c r="M4192" s="269" t="s">
        <v>1297</v>
      </c>
      <c r="N4192" s="475"/>
      <c r="O4192" s="269" t="s">
        <v>1298</v>
      </c>
      <c r="P4192" s="288"/>
      <c r="Q4192" s="288"/>
      <c r="R4192" s="337" t="s">
        <v>7768</v>
      </c>
      <c r="S4192" s="288"/>
      <c r="T4192" s="288"/>
      <c r="U4192" s="288"/>
      <c r="V4192" s="288"/>
      <c r="W4192" s="457" t="s">
        <v>820</v>
      </c>
      <c r="X4192" s="285" t="s">
        <v>1791</v>
      </c>
      <c r="Y4192" s="288"/>
      <c r="Z4192" s="288"/>
      <c r="AA4192" s="288"/>
      <c r="AB4192" s="288"/>
      <c r="AC4192" s="288"/>
      <c r="AD4192" s="288"/>
      <c r="AE4192" s="288"/>
      <c r="AF4192" s="288"/>
      <c r="AG4192" s="288"/>
      <c r="AH4192" s="288"/>
      <c r="AI4192" s="288"/>
      <c r="AJ4192" s="288"/>
      <c r="AK4192" s="288"/>
      <c r="AL4192" s="288"/>
      <c r="AM4192" s="288"/>
    </row>
    <row r="4193" spans="1:39" s="7" customFormat="1" ht="15" customHeight="1">
      <c r="A4193" s="268" t="s">
        <v>27241</v>
      </c>
      <c r="B4193" s="269" t="s">
        <v>27242</v>
      </c>
      <c r="C4193" s="269" t="s">
        <v>27243</v>
      </c>
      <c r="D4193" s="269" t="s">
        <v>27244</v>
      </c>
      <c r="E4193" s="270" t="s">
        <v>13883</v>
      </c>
      <c r="F4193" s="270" t="s">
        <v>17614</v>
      </c>
      <c r="G4193" s="269" t="s">
        <v>27245</v>
      </c>
      <c r="H4193" s="269" t="s">
        <v>27245</v>
      </c>
      <c r="I4193" s="271">
        <v>46182</v>
      </c>
      <c r="J4193" s="271">
        <v>46182</v>
      </c>
      <c r="K4193" s="285" t="s">
        <v>25810</v>
      </c>
      <c r="L4193" s="269" t="s">
        <v>44</v>
      </c>
      <c r="M4193" s="269" t="s">
        <v>1297</v>
      </c>
      <c r="N4193" s="475"/>
      <c r="O4193" s="269" t="s">
        <v>7306</v>
      </c>
      <c r="P4193" s="288"/>
      <c r="Q4193" s="288"/>
      <c r="R4193" s="337" t="s">
        <v>7768</v>
      </c>
      <c r="S4193" s="288"/>
      <c r="T4193" s="288"/>
      <c r="U4193" s="288"/>
      <c r="V4193" s="288"/>
      <c r="W4193" s="457" t="s">
        <v>820</v>
      </c>
      <c r="X4193" s="285" t="s">
        <v>1791</v>
      </c>
      <c r="Y4193" s="288"/>
      <c r="Z4193" s="288"/>
      <c r="AA4193" s="288"/>
      <c r="AB4193" s="288"/>
      <c r="AC4193" s="288"/>
      <c r="AD4193" s="288"/>
      <c r="AE4193" s="288"/>
      <c r="AF4193" s="288"/>
      <c r="AG4193" s="288"/>
      <c r="AH4193" s="288"/>
      <c r="AI4193" s="288"/>
      <c r="AJ4193" s="288"/>
      <c r="AK4193" s="288"/>
      <c r="AL4193" s="288"/>
      <c r="AM4193" s="288"/>
    </row>
    <row r="4194" spans="1:39" s="7" customFormat="1" ht="15" customHeight="1">
      <c r="A4194" s="268" t="s">
        <v>27246</v>
      </c>
      <c r="B4194" s="269" t="s">
        <v>27247</v>
      </c>
      <c r="C4194" s="269" t="s">
        <v>27248</v>
      </c>
      <c r="D4194" s="269" t="s">
        <v>27249</v>
      </c>
      <c r="E4194" s="270" t="s">
        <v>13883</v>
      </c>
      <c r="F4194" s="270" t="s">
        <v>17614</v>
      </c>
      <c r="G4194" s="269" t="s">
        <v>27250</v>
      </c>
      <c r="H4194" s="269" t="s">
        <v>27250</v>
      </c>
      <c r="I4194" s="271">
        <v>46182</v>
      </c>
      <c r="J4194" s="271">
        <v>46182</v>
      </c>
      <c r="K4194" s="285" t="s">
        <v>25810</v>
      </c>
      <c r="L4194" s="269" t="s">
        <v>44</v>
      </c>
      <c r="M4194" s="269" t="s">
        <v>1297</v>
      </c>
      <c r="N4194" s="475"/>
      <c r="O4194" s="269" t="s">
        <v>1298</v>
      </c>
      <c r="P4194" s="288"/>
      <c r="Q4194" s="288"/>
      <c r="R4194" s="337" t="s">
        <v>7768</v>
      </c>
      <c r="S4194" s="288"/>
      <c r="T4194" s="288"/>
      <c r="U4194" s="288"/>
      <c r="V4194" s="288"/>
      <c r="W4194" s="457" t="s">
        <v>820</v>
      </c>
      <c r="X4194" s="285" t="s">
        <v>1791</v>
      </c>
      <c r="Y4194" s="288"/>
      <c r="Z4194" s="288"/>
      <c r="AA4194" s="288"/>
      <c r="AB4194" s="288"/>
      <c r="AC4194" s="288"/>
      <c r="AD4194" s="288"/>
      <c r="AE4194" s="288"/>
      <c r="AF4194" s="288"/>
      <c r="AG4194" s="288"/>
      <c r="AH4194" s="288"/>
      <c r="AI4194" s="288"/>
      <c r="AJ4194" s="288"/>
      <c r="AK4194" s="288"/>
      <c r="AL4194" s="288"/>
      <c r="AM4194" s="288"/>
    </row>
    <row r="4195" spans="1:39" s="7" customFormat="1" ht="15" customHeight="1">
      <c r="A4195" s="268" t="s">
        <v>27251</v>
      </c>
      <c r="B4195" s="269" t="s">
        <v>27252</v>
      </c>
      <c r="C4195" s="269" t="s">
        <v>27253</v>
      </c>
      <c r="D4195" s="269" t="s">
        <v>27254</v>
      </c>
      <c r="E4195" s="270" t="s">
        <v>13883</v>
      </c>
      <c r="F4195" s="270" t="s">
        <v>13882</v>
      </c>
      <c r="G4195" s="269" t="s">
        <v>27255</v>
      </c>
      <c r="H4195" s="269" t="s">
        <v>27255</v>
      </c>
      <c r="I4195" s="271">
        <v>46182</v>
      </c>
      <c r="J4195" s="271">
        <v>46182</v>
      </c>
      <c r="K4195" s="285" t="s">
        <v>25810</v>
      </c>
      <c r="L4195" s="269" t="s">
        <v>44</v>
      </c>
      <c r="M4195" s="269" t="s">
        <v>1505</v>
      </c>
      <c r="N4195" s="475"/>
      <c r="O4195" s="269" t="s">
        <v>1298</v>
      </c>
      <c r="P4195" s="288"/>
      <c r="Q4195" s="288"/>
      <c r="R4195" s="337" t="s">
        <v>7768</v>
      </c>
      <c r="S4195" s="288"/>
      <c r="T4195" s="288"/>
      <c r="U4195" s="288"/>
      <c r="V4195" s="288"/>
      <c r="W4195" s="457" t="s">
        <v>820</v>
      </c>
      <c r="X4195" s="285" t="s">
        <v>1791</v>
      </c>
      <c r="Y4195" s="288"/>
      <c r="Z4195" s="288"/>
      <c r="AA4195" s="288"/>
      <c r="AB4195" s="288"/>
      <c r="AC4195" s="288"/>
      <c r="AD4195" s="288"/>
      <c r="AE4195" s="288"/>
      <c r="AF4195" s="288"/>
      <c r="AG4195" s="288"/>
      <c r="AH4195" s="288"/>
      <c r="AI4195" s="288"/>
      <c r="AJ4195" s="288"/>
      <c r="AK4195" s="288"/>
      <c r="AL4195" s="288"/>
      <c r="AM4195" s="288"/>
    </row>
    <row r="4196" spans="1:39" s="7" customFormat="1" ht="15" customHeight="1">
      <c r="A4196" s="268" t="s">
        <v>27256</v>
      </c>
      <c r="B4196" s="269" t="s">
        <v>27257</v>
      </c>
      <c r="C4196" s="269" t="s">
        <v>27258</v>
      </c>
      <c r="D4196" s="269" t="s">
        <v>27259</v>
      </c>
      <c r="E4196" s="270" t="s">
        <v>13883</v>
      </c>
      <c r="F4196" s="270" t="s">
        <v>13882</v>
      </c>
      <c r="G4196" s="269" t="s">
        <v>27260</v>
      </c>
      <c r="H4196" s="269" t="s">
        <v>27260</v>
      </c>
      <c r="I4196" s="271">
        <v>46182</v>
      </c>
      <c r="J4196" s="271">
        <v>46182</v>
      </c>
      <c r="K4196" s="285" t="s">
        <v>25810</v>
      </c>
      <c r="L4196" s="269" t="s">
        <v>44</v>
      </c>
      <c r="M4196" s="269" t="s">
        <v>1505</v>
      </c>
      <c r="N4196" s="475"/>
      <c r="O4196" s="269" t="s">
        <v>1298</v>
      </c>
      <c r="P4196" s="288"/>
      <c r="Q4196" s="288"/>
      <c r="R4196" s="337" t="s">
        <v>7768</v>
      </c>
      <c r="S4196" s="288"/>
      <c r="T4196" s="288"/>
      <c r="U4196" s="288"/>
      <c r="V4196" s="288"/>
      <c r="W4196" s="457" t="s">
        <v>820</v>
      </c>
      <c r="X4196" s="285" t="s">
        <v>1791</v>
      </c>
      <c r="Y4196" s="288"/>
      <c r="Z4196" s="288"/>
      <c r="AA4196" s="288"/>
      <c r="AB4196" s="288"/>
      <c r="AC4196" s="288"/>
      <c r="AD4196" s="288"/>
      <c r="AE4196" s="288"/>
      <c r="AF4196" s="288"/>
      <c r="AG4196" s="288"/>
      <c r="AH4196" s="288"/>
      <c r="AI4196" s="288"/>
      <c r="AJ4196" s="288"/>
      <c r="AK4196" s="288"/>
      <c r="AL4196" s="288"/>
      <c r="AM4196" s="288"/>
    </row>
    <row r="4197" spans="1:39" s="7" customFormat="1" ht="15" customHeight="1">
      <c r="A4197" s="268" t="s">
        <v>27261</v>
      </c>
      <c r="B4197" s="269" t="s">
        <v>27262</v>
      </c>
      <c r="C4197" s="269" t="s">
        <v>27263</v>
      </c>
      <c r="D4197" s="269" t="s">
        <v>27264</v>
      </c>
      <c r="E4197" s="270" t="s">
        <v>13883</v>
      </c>
      <c r="F4197" s="270" t="s">
        <v>13882</v>
      </c>
      <c r="G4197" s="269" t="s">
        <v>27265</v>
      </c>
      <c r="H4197" s="269" t="s">
        <v>27265</v>
      </c>
      <c r="I4197" s="271">
        <v>46182</v>
      </c>
      <c r="J4197" s="271">
        <v>46182</v>
      </c>
      <c r="K4197" s="285" t="s">
        <v>25810</v>
      </c>
      <c r="L4197" s="269" t="s">
        <v>44</v>
      </c>
      <c r="M4197" s="269" t="s">
        <v>1505</v>
      </c>
      <c r="N4197" s="475"/>
      <c r="O4197" s="269" t="s">
        <v>1298</v>
      </c>
      <c r="P4197" s="288"/>
      <c r="Q4197" s="288"/>
      <c r="R4197" s="337" t="s">
        <v>7768</v>
      </c>
      <c r="S4197" s="288"/>
      <c r="T4197" s="288"/>
      <c r="U4197" s="288"/>
      <c r="V4197" s="288"/>
      <c r="W4197" s="457" t="s">
        <v>820</v>
      </c>
      <c r="X4197" s="285" t="s">
        <v>1791</v>
      </c>
      <c r="Y4197" s="288"/>
      <c r="Z4197" s="288"/>
      <c r="AA4197" s="288"/>
      <c r="AB4197" s="288"/>
      <c r="AC4197" s="288"/>
      <c r="AD4197" s="288"/>
      <c r="AE4197" s="288"/>
      <c r="AF4197" s="288"/>
      <c r="AG4197" s="288"/>
      <c r="AH4197" s="288"/>
      <c r="AI4197" s="288"/>
      <c r="AJ4197" s="288"/>
      <c r="AK4197" s="288"/>
      <c r="AL4197" s="288"/>
      <c r="AM4197" s="288"/>
    </row>
    <row r="4198" spans="1:39" s="7" customFormat="1" ht="15" customHeight="1">
      <c r="A4198" s="268" t="s">
        <v>27266</v>
      </c>
      <c r="B4198" s="269" t="s">
        <v>27267</v>
      </c>
      <c r="C4198" s="269" t="s">
        <v>27268</v>
      </c>
      <c r="D4198" s="269" t="s">
        <v>27269</v>
      </c>
      <c r="E4198" s="270" t="s">
        <v>13883</v>
      </c>
      <c r="F4198" s="270" t="s">
        <v>13882</v>
      </c>
      <c r="G4198" s="269" t="s">
        <v>27270</v>
      </c>
      <c r="H4198" s="269" t="s">
        <v>27270</v>
      </c>
      <c r="I4198" s="271">
        <v>46182</v>
      </c>
      <c r="J4198" s="271">
        <v>46182</v>
      </c>
      <c r="K4198" s="285" t="s">
        <v>25810</v>
      </c>
      <c r="L4198" s="269" t="s">
        <v>44</v>
      </c>
      <c r="M4198" s="269" t="s">
        <v>1505</v>
      </c>
      <c r="N4198" s="475"/>
      <c r="O4198" s="269" t="s">
        <v>1882</v>
      </c>
      <c r="P4198" s="288"/>
      <c r="Q4198" s="288"/>
      <c r="R4198" s="337" t="s">
        <v>7768</v>
      </c>
      <c r="S4198" s="288"/>
      <c r="T4198" s="288"/>
      <c r="U4198" s="288"/>
      <c r="V4198" s="288"/>
      <c r="W4198" s="457" t="s">
        <v>820</v>
      </c>
      <c r="X4198" s="285" t="s">
        <v>1791</v>
      </c>
      <c r="Y4198" s="288"/>
      <c r="Z4198" s="288"/>
      <c r="AA4198" s="288"/>
      <c r="AB4198" s="288"/>
      <c r="AC4198" s="288"/>
      <c r="AD4198" s="288"/>
      <c r="AE4198" s="288"/>
      <c r="AF4198" s="288"/>
      <c r="AG4198" s="288"/>
      <c r="AH4198" s="288"/>
      <c r="AI4198" s="288"/>
      <c r="AJ4198" s="288"/>
      <c r="AK4198" s="288"/>
      <c r="AL4198" s="288"/>
      <c r="AM4198" s="288"/>
    </row>
    <row r="4199" spans="1:39" s="7" customFormat="1" ht="15" customHeight="1">
      <c r="A4199" s="268" t="s">
        <v>27271</v>
      </c>
      <c r="B4199" s="269" t="s">
        <v>27272</v>
      </c>
      <c r="C4199" s="269" t="s">
        <v>27273</v>
      </c>
      <c r="D4199" s="269" t="s">
        <v>27274</v>
      </c>
      <c r="E4199" s="270" t="s">
        <v>13883</v>
      </c>
      <c r="F4199" s="270" t="s">
        <v>13882</v>
      </c>
      <c r="G4199" s="269" t="s">
        <v>27275</v>
      </c>
      <c r="H4199" s="269" t="s">
        <v>27275</v>
      </c>
      <c r="I4199" s="271">
        <v>46182</v>
      </c>
      <c r="J4199" s="271">
        <v>46182</v>
      </c>
      <c r="K4199" s="285" t="s">
        <v>25810</v>
      </c>
      <c r="L4199" s="269" t="s">
        <v>44</v>
      </c>
      <c r="M4199" s="269" t="s">
        <v>1297</v>
      </c>
      <c r="N4199" s="475"/>
      <c r="O4199" s="269" t="s">
        <v>1298</v>
      </c>
      <c r="P4199" s="288"/>
      <c r="Q4199" s="288"/>
      <c r="R4199" s="337" t="s">
        <v>7768</v>
      </c>
      <c r="S4199" s="288"/>
      <c r="T4199" s="288"/>
      <c r="U4199" s="288"/>
      <c r="V4199" s="288"/>
      <c r="W4199" s="457" t="s">
        <v>820</v>
      </c>
      <c r="X4199" s="285" t="s">
        <v>1791</v>
      </c>
      <c r="Y4199" s="288"/>
      <c r="Z4199" s="288"/>
      <c r="AA4199" s="288"/>
      <c r="AB4199" s="288"/>
      <c r="AC4199" s="288"/>
      <c r="AD4199" s="288"/>
      <c r="AE4199" s="288"/>
      <c r="AF4199" s="288"/>
      <c r="AG4199" s="288"/>
      <c r="AH4199" s="288"/>
      <c r="AI4199" s="288"/>
      <c r="AJ4199" s="288"/>
      <c r="AK4199" s="288"/>
      <c r="AL4199" s="288"/>
      <c r="AM4199" s="288"/>
    </row>
    <row r="4200" spans="1:39" s="7" customFormat="1" ht="15" customHeight="1">
      <c r="A4200" s="268" t="s">
        <v>27276</v>
      </c>
      <c r="B4200" s="269" t="s">
        <v>27277</v>
      </c>
      <c r="C4200" s="269" t="s">
        <v>27278</v>
      </c>
      <c r="D4200" s="269" t="s">
        <v>22368</v>
      </c>
      <c r="E4200" s="270" t="s">
        <v>13883</v>
      </c>
      <c r="F4200" s="270" t="s">
        <v>13882</v>
      </c>
      <c r="G4200" s="269" t="s">
        <v>27279</v>
      </c>
      <c r="H4200" s="269" t="s">
        <v>27279</v>
      </c>
      <c r="I4200" s="271">
        <v>46182</v>
      </c>
      <c r="J4200" s="271">
        <v>46182</v>
      </c>
      <c r="K4200" s="285" t="s">
        <v>25810</v>
      </c>
      <c r="L4200" s="269" t="s">
        <v>44</v>
      </c>
      <c r="M4200" s="269" t="s">
        <v>1297</v>
      </c>
      <c r="N4200" s="475"/>
      <c r="O4200" s="269" t="s">
        <v>1906</v>
      </c>
      <c r="P4200" s="288"/>
      <c r="Q4200" s="288"/>
      <c r="R4200" s="337" t="s">
        <v>7768</v>
      </c>
      <c r="S4200" s="288"/>
      <c r="T4200" s="288"/>
      <c r="U4200" s="288"/>
      <c r="V4200" s="288"/>
      <c r="W4200" s="457" t="s">
        <v>820</v>
      </c>
      <c r="X4200" s="285" t="s">
        <v>1791</v>
      </c>
      <c r="Y4200" s="288"/>
      <c r="Z4200" s="288"/>
      <c r="AA4200" s="288"/>
      <c r="AB4200" s="288"/>
      <c r="AC4200" s="288"/>
      <c r="AD4200" s="288"/>
      <c r="AE4200" s="288"/>
      <c r="AF4200" s="288"/>
      <c r="AG4200" s="288"/>
      <c r="AH4200" s="288"/>
      <c r="AI4200" s="288"/>
      <c r="AJ4200" s="288"/>
      <c r="AK4200" s="288"/>
      <c r="AL4200" s="288"/>
      <c r="AM4200" s="288"/>
    </row>
    <row r="4201" spans="1:39" s="7" customFormat="1" ht="15" customHeight="1">
      <c r="A4201" s="268" t="s">
        <v>27280</v>
      </c>
      <c r="B4201" s="269" t="s">
        <v>27281</v>
      </c>
      <c r="C4201" s="269" t="s">
        <v>27282</v>
      </c>
      <c r="D4201" s="269" t="s">
        <v>22368</v>
      </c>
      <c r="E4201" s="270" t="s">
        <v>13883</v>
      </c>
      <c r="F4201" s="270" t="s">
        <v>13882</v>
      </c>
      <c r="G4201" s="269" t="s">
        <v>27283</v>
      </c>
      <c r="H4201" s="269" t="s">
        <v>27283</v>
      </c>
      <c r="I4201" s="271">
        <v>46182</v>
      </c>
      <c r="J4201" s="271">
        <v>46182</v>
      </c>
      <c r="K4201" s="285" t="s">
        <v>25810</v>
      </c>
      <c r="L4201" s="269" t="s">
        <v>44</v>
      </c>
      <c r="M4201" s="269" t="s">
        <v>1297</v>
      </c>
      <c r="N4201" s="475"/>
      <c r="O4201" s="269" t="s">
        <v>1298</v>
      </c>
      <c r="P4201" s="288"/>
      <c r="Q4201" s="288"/>
      <c r="R4201" s="337" t="s">
        <v>7768</v>
      </c>
      <c r="S4201" s="288"/>
      <c r="T4201" s="288"/>
      <c r="U4201" s="288"/>
      <c r="V4201" s="288"/>
      <c r="W4201" s="457" t="s">
        <v>820</v>
      </c>
      <c r="X4201" s="285" t="s">
        <v>1791</v>
      </c>
      <c r="Y4201" s="288"/>
      <c r="Z4201" s="288"/>
      <c r="AA4201" s="288"/>
      <c r="AB4201" s="288"/>
      <c r="AC4201" s="288"/>
      <c r="AD4201" s="288"/>
      <c r="AE4201" s="288"/>
      <c r="AF4201" s="288"/>
      <c r="AG4201" s="288"/>
      <c r="AH4201" s="288"/>
      <c r="AI4201" s="288"/>
      <c r="AJ4201" s="288"/>
      <c r="AK4201" s="288"/>
      <c r="AL4201" s="288"/>
      <c r="AM4201" s="288"/>
    </row>
    <row r="4202" spans="1:39" s="7" customFormat="1" ht="15" customHeight="1">
      <c r="A4202" s="268" t="s">
        <v>27284</v>
      </c>
      <c r="B4202" s="269" t="s">
        <v>27285</v>
      </c>
      <c r="C4202" s="269" t="s">
        <v>27286</v>
      </c>
      <c r="D4202" s="269" t="s">
        <v>27287</v>
      </c>
      <c r="E4202" s="270" t="s">
        <v>13883</v>
      </c>
      <c r="F4202" s="270" t="s">
        <v>13882</v>
      </c>
      <c r="G4202" s="269" t="s">
        <v>27288</v>
      </c>
      <c r="H4202" s="269" t="s">
        <v>27288</v>
      </c>
      <c r="I4202" s="271">
        <v>46182</v>
      </c>
      <c r="J4202" s="271">
        <v>46182</v>
      </c>
      <c r="K4202" s="285" t="s">
        <v>25810</v>
      </c>
      <c r="L4202" s="269" t="s">
        <v>44</v>
      </c>
      <c r="M4202" s="269" t="s">
        <v>1297</v>
      </c>
      <c r="N4202" s="475"/>
      <c r="O4202" s="269" t="s">
        <v>1298</v>
      </c>
      <c r="P4202" s="288"/>
      <c r="Q4202" s="288"/>
      <c r="R4202" s="337" t="s">
        <v>7768</v>
      </c>
      <c r="S4202" s="288"/>
      <c r="T4202" s="288"/>
      <c r="U4202" s="288"/>
      <c r="V4202" s="288"/>
      <c r="W4202" s="457" t="s">
        <v>820</v>
      </c>
      <c r="X4202" s="285" t="s">
        <v>1791</v>
      </c>
      <c r="Y4202" s="288"/>
      <c r="Z4202" s="288"/>
      <c r="AA4202" s="288"/>
      <c r="AB4202" s="288"/>
      <c r="AC4202" s="288"/>
      <c r="AD4202" s="288"/>
      <c r="AE4202" s="288"/>
      <c r="AF4202" s="288"/>
      <c r="AG4202" s="288"/>
      <c r="AH4202" s="288"/>
      <c r="AI4202" s="288"/>
      <c r="AJ4202" s="288"/>
      <c r="AK4202" s="288"/>
      <c r="AL4202" s="288"/>
      <c r="AM4202" s="288"/>
    </row>
    <row r="4203" spans="1:39" s="7" customFormat="1" ht="15" customHeight="1">
      <c r="A4203" s="268" t="s">
        <v>27289</v>
      </c>
      <c r="B4203" s="269" t="s">
        <v>27290</v>
      </c>
      <c r="C4203" s="269" t="s">
        <v>27291</v>
      </c>
      <c r="D4203" s="269" t="s">
        <v>27292</v>
      </c>
      <c r="E4203" s="270" t="s">
        <v>13883</v>
      </c>
      <c r="F4203" s="270" t="s">
        <v>13882</v>
      </c>
      <c r="G4203" s="269" t="s">
        <v>27293</v>
      </c>
      <c r="H4203" s="269" t="s">
        <v>27293</v>
      </c>
      <c r="I4203" s="271">
        <v>46182</v>
      </c>
      <c r="J4203" s="271">
        <v>46182</v>
      </c>
      <c r="K4203" s="285" t="s">
        <v>25810</v>
      </c>
      <c r="L4203" s="269" t="s">
        <v>44</v>
      </c>
      <c r="M4203" s="269" t="s">
        <v>1297</v>
      </c>
      <c r="N4203" s="475"/>
      <c r="O4203" s="269" t="s">
        <v>1298</v>
      </c>
      <c r="P4203" s="288"/>
      <c r="Q4203" s="288"/>
      <c r="R4203" s="337" t="s">
        <v>7768</v>
      </c>
      <c r="S4203" s="288"/>
      <c r="T4203" s="288"/>
      <c r="U4203" s="288"/>
      <c r="V4203" s="288"/>
      <c r="W4203" s="457" t="s">
        <v>820</v>
      </c>
      <c r="X4203" s="285" t="s">
        <v>1791</v>
      </c>
      <c r="Y4203" s="288"/>
      <c r="Z4203" s="288"/>
      <c r="AA4203" s="288"/>
      <c r="AB4203" s="288"/>
      <c r="AC4203" s="288"/>
      <c r="AD4203" s="288"/>
      <c r="AE4203" s="288"/>
      <c r="AF4203" s="288"/>
      <c r="AG4203" s="288"/>
      <c r="AH4203" s="288"/>
      <c r="AI4203" s="288"/>
      <c r="AJ4203" s="288"/>
      <c r="AK4203" s="288"/>
      <c r="AL4203" s="288"/>
      <c r="AM4203" s="288"/>
    </row>
    <row r="4204" spans="1:39" s="7" customFormat="1" ht="15" customHeight="1">
      <c r="A4204" s="268" t="s">
        <v>27294</v>
      </c>
      <c r="B4204" s="269" t="s">
        <v>27295</v>
      </c>
      <c r="C4204" s="269" t="s">
        <v>27296</v>
      </c>
      <c r="D4204" s="269" t="s">
        <v>27297</v>
      </c>
      <c r="E4204" s="270" t="s">
        <v>13883</v>
      </c>
      <c r="F4204" s="270" t="s">
        <v>13882</v>
      </c>
      <c r="G4204" s="269" t="s">
        <v>26210</v>
      </c>
      <c r="H4204" s="269" t="s">
        <v>26210</v>
      </c>
      <c r="I4204" s="271">
        <v>46182</v>
      </c>
      <c r="J4204" s="271">
        <v>46182</v>
      </c>
      <c r="K4204" s="285" t="s">
        <v>25810</v>
      </c>
      <c r="L4204" s="269" t="s">
        <v>44</v>
      </c>
      <c r="M4204" s="269" t="s">
        <v>1297</v>
      </c>
      <c r="N4204" s="475"/>
      <c r="O4204" s="269" t="s">
        <v>1298</v>
      </c>
      <c r="P4204" s="288"/>
      <c r="Q4204" s="288"/>
      <c r="R4204" s="337" t="s">
        <v>7768</v>
      </c>
      <c r="S4204" s="288"/>
      <c r="T4204" s="288"/>
      <c r="U4204" s="288"/>
      <c r="V4204" s="288"/>
      <c r="W4204" s="457" t="s">
        <v>820</v>
      </c>
      <c r="X4204" s="285" t="s">
        <v>1791</v>
      </c>
      <c r="Y4204" s="288"/>
      <c r="Z4204" s="288"/>
      <c r="AA4204" s="288"/>
      <c r="AB4204" s="288"/>
      <c r="AC4204" s="288"/>
      <c r="AD4204" s="288"/>
      <c r="AE4204" s="288"/>
      <c r="AF4204" s="288"/>
      <c r="AG4204" s="288"/>
      <c r="AH4204" s="288"/>
      <c r="AI4204" s="288"/>
      <c r="AJ4204" s="288"/>
      <c r="AK4204" s="288"/>
      <c r="AL4204" s="288"/>
      <c r="AM4204" s="288"/>
    </row>
    <row r="4205" spans="1:39" s="7" customFormat="1" ht="15" customHeight="1">
      <c r="A4205" s="268" t="s">
        <v>27298</v>
      </c>
      <c r="B4205" s="269" t="s">
        <v>27299</v>
      </c>
      <c r="C4205" s="269" t="s">
        <v>27300</v>
      </c>
      <c r="D4205" s="269" t="s">
        <v>27301</v>
      </c>
      <c r="E4205" s="270" t="s">
        <v>13883</v>
      </c>
      <c r="F4205" s="270" t="s">
        <v>13882</v>
      </c>
      <c r="G4205" s="269" t="s">
        <v>27302</v>
      </c>
      <c r="H4205" s="269" t="s">
        <v>27302</v>
      </c>
      <c r="I4205" s="271">
        <v>46182</v>
      </c>
      <c r="J4205" s="271">
        <v>46182</v>
      </c>
      <c r="K4205" s="285" t="s">
        <v>25810</v>
      </c>
      <c r="L4205" s="269" t="s">
        <v>44</v>
      </c>
      <c r="M4205" s="269" t="s">
        <v>1297</v>
      </c>
      <c r="N4205" s="475"/>
      <c r="O4205" s="269" t="s">
        <v>1298</v>
      </c>
      <c r="P4205" s="288"/>
      <c r="Q4205" s="288"/>
      <c r="R4205" s="337" t="s">
        <v>7768</v>
      </c>
      <c r="S4205" s="288"/>
      <c r="T4205" s="288"/>
      <c r="U4205" s="288"/>
      <c r="V4205" s="288"/>
      <c r="W4205" s="457" t="s">
        <v>820</v>
      </c>
      <c r="X4205" s="285" t="s">
        <v>1791</v>
      </c>
      <c r="Y4205" s="288"/>
      <c r="Z4205" s="288"/>
      <c r="AA4205" s="288"/>
      <c r="AB4205" s="288"/>
      <c r="AC4205" s="288"/>
      <c r="AD4205" s="288"/>
      <c r="AE4205" s="288"/>
      <c r="AF4205" s="288"/>
      <c r="AG4205" s="288"/>
      <c r="AH4205" s="288"/>
      <c r="AI4205" s="288"/>
      <c r="AJ4205" s="288"/>
      <c r="AK4205" s="288"/>
      <c r="AL4205" s="288"/>
      <c r="AM4205" s="288"/>
    </row>
    <row r="4206" spans="1:39" s="7" customFormat="1" ht="15" customHeight="1">
      <c r="A4206" s="268" t="s">
        <v>27303</v>
      </c>
      <c r="B4206" s="269" t="s">
        <v>27304</v>
      </c>
      <c r="C4206" s="269" t="s">
        <v>27305</v>
      </c>
      <c r="D4206" s="269" t="s">
        <v>27306</v>
      </c>
      <c r="E4206" s="270" t="s">
        <v>13883</v>
      </c>
      <c r="F4206" s="270" t="s">
        <v>13882</v>
      </c>
      <c r="G4206" s="269" t="s">
        <v>27307</v>
      </c>
      <c r="H4206" s="269" t="s">
        <v>27307</v>
      </c>
      <c r="I4206" s="271">
        <v>46182</v>
      </c>
      <c r="J4206" s="271">
        <v>46182</v>
      </c>
      <c r="K4206" s="285" t="s">
        <v>25810</v>
      </c>
      <c r="L4206" s="269" t="s">
        <v>44</v>
      </c>
      <c r="M4206" s="269" t="s">
        <v>1297</v>
      </c>
      <c r="N4206" s="475"/>
      <c r="O4206" s="269" t="s">
        <v>1298</v>
      </c>
      <c r="P4206" s="288"/>
      <c r="Q4206" s="288"/>
      <c r="R4206" s="337" t="s">
        <v>7768</v>
      </c>
      <c r="S4206" s="288"/>
      <c r="T4206" s="288"/>
      <c r="U4206" s="288"/>
      <c r="V4206" s="288"/>
      <c r="W4206" s="457" t="s">
        <v>820</v>
      </c>
      <c r="X4206" s="285" t="s">
        <v>1791</v>
      </c>
      <c r="Y4206" s="288"/>
      <c r="Z4206" s="288"/>
      <c r="AA4206" s="288"/>
      <c r="AB4206" s="288"/>
      <c r="AC4206" s="288"/>
      <c r="AD4206" s="288"/>
      <c r="AE4206" s="288"/>
      <c r="AF4206" s="288"/>
      <c r="AG4206" s="288"/>
      <c r="AH4206" s="288"/>
      <c r="AI4206" s="288"/>
      <c r="AJ4206" s="288"/>
      <c r="AK4206" s="288"/>
      <c r="AL4206" s="288"/>
      <c r="AM4206" s="288"/>
    </row>
    <row r="4207" spans="1:39" s="7" customFormat="1" ht="15" customHeight="1">
      <c r="A4207" s="268" t="s">
        <v>27308</v>
      </c>
      <c r="B4207" s="269" t="s">
        <v>27309</v>
      </c>
      <c r="C4207" s="269" t="s">
        <v>27310</v>
      </c>
      <c r="D4207" s="269" t="s">
        <v>27311</v>
      </c>
      <c r="E4207" s="270" t="s">
        <v>13883</v>
      </c>
      <c r="F4207" s="270" t="s">
        <v>13882</v>
      </c>
      <c r="G4207" s="269" t="s">
        <v>27312</v>
      </c>
      <c r="H4207" s="269" t="s">
        <v>27312</v>
      </c>
      <c r="I4207" s="271">
        <v>46182</v>
      </c>
      <c r="J4207" s="271">
        <v>46182</v>
      </c>
      <c r="K4207" s="285" t="s">
        <v>25810</v>
      </c>
      <c r="L4207" s="269" t="s">
        <v>44</v>
      </c>
      <c r="M4207" s="269" t="s">
        <v>1297</v>
      </c>
      <c r="N4207" s="475"/>
      <c r="O4207" s="269" t="s">
        <v>1298</v>
      </c>
      <c r="P4207" s="288"/>
      <c r="Q4207" s="288"/>
      <c r="R4207" s="337" t="s">
        <v>7768</v>
      </c>
      <c r="S4207" s="288"/>
      <c r="T4207" s="288"/>
      <c r="U4207" s="288"/>
      <c r="V4207" s="288"/>
      <c r="W4207" s="457" t="s">
        <v>820</v>
      </c>
      <c r="X4207" s="285" t="s">
        <v>1791</v>
      </c>
      <c r="Y4207" s="288"/>
      <c r="Z4207" s="288"/>
      <c r="AA4207" s="288"/>
      <c r="AB4207" s="288"/>
      <c r="AC4207" s="288"/>
      <c r="AD4207" s="288"/>
      <c r="AE4207" s="288"/>
      <c r="AF4207" s="288"/>
      <c r="AG4207" s="288"/>
      <c r="AH4207" s="288"/>
      <c r="AI4207" s="288"/>
      <c r="AJ4207" s="288"/>
      <c r="AK4207" s="288"/>
      <c r="AL4207" s="288"/>
      <c r="AM4207" s="288"/>
    </row>
    <row r="4208" spans="1:39" s="7" customFormat="1" ht="15" customHeight="1">
      <c r="A4208" s="268" t="s">
        <v>27313</v>
      </c>
      <c r="B4208" s="269" t="s">
        <v>27314</v>
      </c>
      <c r="C4208" s="269" t="s">
        <v>27315</v>
      </c>
      <c r="D4208" s="269" t="s">
        <v>27316</v>
      </c>
      <c r="E4208" s="270" t="s">
        <v>13883</v>
      </c>
      <c r="F4208" s="270" t="s">
        <v>13882</v>
      </c>
      <c r="G4208" s="269" t="s">
        <v>27317</v>
      </c>
      <c r="H4208" s="269" t="s">
        <v>27317</v>
      </c>
      <c r="I4208" s="271">
        <v>46182</v>
      </c>
      <c r="J4208" s="271">
        <v>46182</v>
      </c>
      <c r="K4208" s="285" t="s">
        <v>25810</v>
      </c>
      <c r="L4208" s="269" t="s">
        <v>44</v>
      </c>
      <c r="M4208" s="269" t="s">
        <v>1297</v>
      </c>
      <c r="N4208" s="475"/>
      <c r="O4208" s="269" t="s">
        <v>1298</v>
      </c>
      <c r="P4208" s="288"/>
      <c r="Q4208" s="288"/>
      <c r="R4208" s="337" t="s">
        <v>7768</v>
      </c>
      <c r="S4208" s="288"/>
      <c r="T4208" s="288"/>
      <c r="U4208" s="288"/>
      <c r="V4208" s="288"/>
      <c r="W4208" s="457" t="s">
        <v>820</v>
      </c>
      <c r="X4208" s="285" t="s">
        <v>1791</v>
      </c>
      <c r="Y4208" s="288"/>
      <c r="Z4208" s="288"/>
      <c r="AA4208" s="288"/>
      <c r="AB4208" s="288"/>
      <c r="AC4208" s="288"/>
      <c r="AD4208" s="288"/>
      <c r="AE4208" s="288"/>
      <c r="AF4208" s="288"/>
      <c r="AG4208" s="288"/>
      <c r="AH4208" s="288"/>
      <c r="AI4208" s="288"/>
      <c r="AJ4208" s="288"/>
      <c r="AK4208" s="288"/>
      <c r="AL4208" s="288"/>
      <c r="AM4208" s="288"/>
    </row>
    <row r="4209" spans="1:39" s="7" customFormat="1" ht="15" customHeight="1">
      <c r="A4209" s="268" t="s">
        <v>27318</v>
      </c>
      <c r="B4209" s="269" t="s">
        <v>27319</v>
      </c>
      <c r="C4209" s="269" t="s">
        <v>27320</v>
      </c>
      <c r="D4209" s="269" t="s">
        <v>27321</v>
      </c>
      <c r="E4209" s="270" t="s">
        <v>13883</v>
      </c>
      <c r="F4209" s="270" t="s">
        <v>13882</v>
      </c>
      <c r="G4209" s="269" t="s">
        <v>27322</v>
      </c>
      <c r="H4209" s="269" t="s">
        <v>27322</v>
      </c>
      <c r="I4209" s="271">
        <v>46182</v>
      </c>
      <c r="J4209" s="271">
        <v>46182</v>
      </c>
      <c r="K4209" s="285" t="s">
        <v>25810</v>
      </c>
      <c r="L4209" s="269" t="s">
        <v>44</v>
      </c>
      <c r="M4209" s="269" t="s">
        <v>1297</v>
      </c>
      <c r="N4209" s="475"/>
      <c r="O4209" s="269" t="s">
        <v>1298</v>
      </c>
      <c r="P4209" s="288"/>
      <c r="Q4209" s="288"/>
      <c r="R4209" s="337" t="s">
        <v>7768</v>
      </c>
      <c r="S4209" s="288"/>
      <c r="T4209" s="288"/>
      <c r="U4209" s="288"/>
      <c r="V4209" s="288"/>
      <c r="W4209" s="457" t="s">
        <v>820</v>
      </c>
      <c r="X4209" s="285" t="s">
        <v>1791</v>
      </c>
      <c r="Y4209" s="288"/>
      <c r="Z4209" s="288"/>
      <c r="AA4209" s="288"/>
      <c r="AB4209" s="288"/>
      <c r="AC4209" s="288"/>
      <c r="AD4209" s="288"/>
      <c r="AE4209" s="288"/>
      <c r="AF4209" s="288"/>
      <c r="AG4209" s="288"/>
      <c r="AH4209" s="288"/>
      <c r="AI4209" s="288"/>
      <c r="AJ4209" s="288"/>
      <c r="AK4209" s="288"/>
      <c r="AL4209" s="288"/>
      <c r="AM4209" s="288"/>
    </row>
    <row r="4210" spans="1:39" s="7" customFormat="1" ht="15" customHeight="1">
      <c r="A4210" s="268" t="s">
        <v>27323</v>
      </c>
      <c r="B4210" s="269" t="s">
        <v>27324</v>
      </c>
      <c r="C4210" s="269" t="s">
        <v>27325</v>
      </c>
      <c r="D4210" s="269" t="s">
        <v>27326</v>
      </c>
      <c r="E4210" s="270" t="s">
        <v>13883</v>
      </c>
      <c r="F4210" s="270" t="s">
        <v>13882</v>
      </c>
      <c r="G4210" s="269" t="s">
        <v>27327</v>
      </c>
      <c r="H4210" s="269" t="s">
        <v>27327</v>
      </c>
      <c r="I4210" s="271">
        <v>46182</v>
      </c>
      <c r="J4210" s="271">
        <v>46182</v>
      </c>
      <c r="K4210" s="285" t="s">
        <v>25810</v>
      </c>
      <c r="L4210" s="269" t="s">
        <v>44</v>
      </c>
      <c r="M4210" s="269" t="s">
        <v>1297</v>
      </c>
      <c r="N4210" s="475"/>
      <c r="O4210" s="269" t="s">
        <v>1298</v>
      </c>
      <c r="P4210" s="288"/>
      <c r="Q4210" s="288"/>
      <c r="R4210" s="337" t="s">
        <v>7768</v>
      </c>
      <c r="S4210" s="288"/>
      <c r="T4210" s="288"/>
      <c r="U4210" s="288"/>
      <c r="V4210" s="288"/>
      <c r="W4210" s="457" t="s">
        <v>820</v>
      </c>
      <c r="X4210" s="285" t="s">
        <v>1791</v>
      </c>
      <c r="Y4210" s="288"/>
      <c r="Z4210" s="288"/>
      <c r="AA4210" s="288"/>
      <c r="AB4210" s="288"/>
      <c r="AC4210" s="288"/>
      <c r="AD4210" s="288"/>
      <c r="AE4210" s="288"/>
      <c r="AF4210" s="288"/>
      <c r="AG4210" s="288"/>
      <c r="AH4210" s="288"/>
      <c r="AI4210" s="288"/>
      <c r="AJ4210" s="288"/>
      <c r="AK4210" s="288"/>
      <c r="AL4210" s="288"/>
      <c r="AM4210" s="288"/>
    </row>
    <row r="4211" spans="1:39" s="7" customFormat="1" ht="15" customHeight="1">
      <c r="A4211" s="268" t="s">
        <v>27328</v>
      </c>
      <c r="B4211" s="269" t="s">
        <v>27329</v>
      </c>
      <c r="C4211" s="269" t="s">
        <v>27330</v>
      </c>
      <c r="D4211" s="269" t="s">
        <v>27331</v>
      </c>
      <c r="E4211" s="270" t="s">
        <v>13883</v>
      </c>
      <c r="F4211" s="270" t="s">
        <v>13882</v>
      </c>
      <c r="G4211" s="269" t="s">
        <v>27332</v>
      </c>
      <c r="H4211" s="269" t="s">
        <v>27332</v>
      </c>
      <c r="I4211" s="271">
        <v>46182</v>
      </c>
      <c r="J4211" s="271">
        <v>46182</v>
      </c>
      <c r="K4211" s="285" t="s">
        <v>25810</v>
      </c>
      <c r="L4211" s="269" t="s">
        <v>44</v>
      </c>
      <c r="M4211" s="269" t="s">
        <v>1297</v>
      </c>
      <c r="N4211" s="475"/>
      <c r="O4211" s="269" t="s">
        <v>1298</v>
      </c>
      <c r="P4211" s="288"/>
      <c r="Q4211" s="288"/>
      <c r="R4211" s="337" t="s">
        <v>7768</v>
      </c>
      <c r="S4211" s="288"/>
      <c r="T4211" s="288"/>
      <c r="U4211" s="288"/>
      <c r="V4211" s="288"/>
      <c r="W4211" s="457" t="s">
        <v>820</v>
      </c>
      <c r="X4211" s="285" t="s">
        <v>1791</v>
      </c>
      <c r="Y4211" s="288"/>
      <c r="Z4211" s="288"/>
      <c r="AA4211" s="288"/>
      <c r="AB4211" s="288"/>
      <c r="AC4211" s="288"/>
      <c r="AD4211" s="288"/>
      <c r="AE4211" s="288"/>
      <c r="AF4211" s="288"/>
      <c r="AG4211" s="288"/>
      <c r="AH4211" s="288"/>
      <c r="AI4211" s="288"/>
      <c r="AJ4211" s="288"/>
      <c r="AK4211" s="288"/>
      <c r="AL4211" s="288"/>
      <c r="AM4211" s="288"/>
    </row>
    <row r="4212" spans="1:39" s="7" customFormat="1" ht="15" customHeight="1">
      <c r="A4212" s="268" t="s">
        <v>27333</v>
      </c>
      <c r="B4212" s="269" t="s">
        <v>27334</v>
      </c>
      <c r="C4212" s="269" t="s">
        <v>27335</v>
      </c>
      <c r="D4212" s="269" t="s">
        <v>27336</v>
      </c>
      <c r="E4212" s="270" t="s">
        <v>13883</v>
      </c>
      <c r="F4212" s="270" t="s">
        <v>13882</v>
      </c>
      <c r="G4212" s="269" t="s">
        <v>27337</v>
      </c>
      <c r="H4212" s="269" t="s">
        <v>27337</v>
      </c>
      <c r="I4212" s="271">
        <v>46182</v>
      </c>
      <c r="J4212" s="271">
        <v>46182</v>
      </c>
      <c r="K4212" s="285" t="s">
        <v>25810</v>
      </c>
      <c r="L4212" s="269" t="s">
        <v>44</v>
      </c>
      <c r="M4212" s="269" t="s">
        <v>1297</v>
      </c>
      <c r="N4212" s="475"/>
      <c r="O4212" s="269" t="s">
        <v>1298</v>
      </c>
      <c r="P4212" s="288"/>
      <c r="Q4212" s="288"/>
      <c r="R4212" s="337" t="s">
        <v>7768</v>
      </c>
      <c r="S4212" s="288"/>
      <c r="T4212" s="288"/>
      <c r="U4212" s="288"/>
      <c r="V4212" s="288"/>
      <c r="W4212" s="457" t="s">
        <v>820</v>
      </c>
      <c r="X4212" s="285" t="s">
        <v>1791</v>
      </c>
      <c r="Y4212" s="288"/>
      <c r="Z4212" s="288"/>
      <c r="AA4212" s="288"/>
      <c r="AB4212" s="288"/>
      <c r="AC4212" s="288"/>
      <c r="AD4212" s="288"/>
      <c r="AE4212" s="288"/>
      <c r="AF4212" s="288"/>
      <c r="AG4212" s="288"/>
      <c r="AH4212" s="288"/>
      <c r="AI4212" s="288"/>
      <c r="AJ4212" s="288"/>
      <c r="AK4212" s="288"/>
      <c r="AL4212" s="288"/>
      <c r="AM4212" s="288"/>
    </row>
    <row r="4213" spans="1:39" s="7" customFormat="1" ht="15" customHeight="1">
      <c r="A4213" s="268" t="s">
        <v>27338</v>
      </c>
      <c r="B4213" s="269" t="s">
        <v>27339</v>
      </c>
      <c r="C4213" s="269" t="s">
        <v>27340</v>
      </c>
      <c r="D4213" s="269" t="s">
        <v>27341</v>
      </c>
      <c r="E4213" s="270" t="s">
        <v>13883</v>
      </c>
      <c r="F4213" s="270" t="s">
        <v>13922</v>
      </c>
      <c r="G4213" s="269" t="s">
        <v>27342</v>
      </c>
      <c r="H4213" s="269" t="s">
        <v>27342</v>
      </c>
      <c r="I4213" s="271">
        <v>46182</v>
      </c>
      <c r="J4213" s="271">
        <v>46182</v>
      </c>
      <c r="K4213" s="285" t="s">
        <v>25810</v>
      </c>
      <c r="L4213" s="269" t="s">
        <v>44</v>
      </c>
      <c r="M4213" s="269" t="s">
        <v>1297</v>
      </c>
      <c r="N4213" s="475"/>
      <c r="O4213" s="269" t="s">
        <v>1298</v>
      </c>
      <c r="P4213" s="288"/>
      <c r="Q4213" s="288"/>
      <c r="R4213" s="337" t="s">
        <v>7768</v>
      </c>
      <c r="S4213" s="288"/>
      <c r="T4213" s="288"/>
      <c r="U4213" s="288"/>
      <c r="V4213" s="288"/>
      <c r="W4213" s="457" t="s">
        <v>820</v>
      </c>
      <c r="X4213" s="285" t="s">
        <v>1791</v>
      </c>
      <c r="Y4213" s="288"/>
      <c r="Z4213" s="288"/>
      <c r="AA4213" s="288"/>
      <c r="AB4213" s="288"/>
      <c r="AC4213" s="288"/>
      <c r="AD4213" s="288"/>
      <c r="AE4213" s="288"/>
      <c r="AF4213" s="288"/>
      <c r="AG4213" s="288"/>
      <c r="AH4213" s="288"/>
      <c r="AI4213" s="288"/>
      <c r="AJ4213" s="288"/>
      <c r="AK4213" s="288"/>
      <c r="AL4213" s="288"/>
      <c r="AM4213" s="288"/>
    </row>
    <row r="4214" spans="1:39" s="7" customFormat="1" ht="15" customHeight="1">
      <c r="A4214" s="268" t="s">
        <v>27343</v>
      </c>
      <c r="B4214" s="269" t="s">
        <v>27344</v>
      </c>
      <c r="C4214" s="269" t="s">
        <v>27345</v>
      </c>
      <c r="D4214" s="269" t="s">
        <v>27346</v>
      </c>
      <c r="E4214" s="270" t="s">
        <v>13883</v>
      </c>
      <c r="F4214" s="270" t="s">
        <v>27347</v>
      </c>
      <c r="G4214" s="269" t="s">
        <v>27348</v>
      </c>
      <c r="H4214" s="269" t="s">
        <v>27348</v>
      </c>
      <c r="I4214" s="271">
        <v>46182</v>
      </c>
      <c r="J4214" s="271">
        <v>46182</v>
      </c>
      <c r="K4214" s="285" t="s">
        <v>25810</v>
      </c>
      <c r="L4214" s="269" t="s">
        <v>44</v>
      </c>
      <c r="M4214" s="269" t="s">
        <v>1505</v>
      </c>
      <c r="N4214" s="475"/>
      <c r="O4214" s="269" t="s">
        <v>1298</v>
      </c>
      <c r="P4214" s="288"/>
      <c r="Q4214" s="288"/>
      <c r="R4214" s="337" t="s">
        <v>7768</v>
      </c>
      <c r="S4214" s="288"/>
      <c r="T4214" s="288"/>
      <c r="U4214" s="288"/>
      <c r="V4214" s="288"/>
      <c r="W4214" s="457" t="s">
        <v>820</v>
      </c>
      <c r="X4214" s="285" t="s">
        <v>1791</v>
      </c>
      <c r="Y4214" s="288"/>
      <c r="Z4214" s="288"/>
      <c r="AA4214" s="288"/>
      <c r="AB4214" s="288"/>
      <c r="AC4214" s="288"/>
      <c r="AD4214" s="288"/>
      <c r="AE4214" s="288"/>
      <c r="AF4214" s="288"/>
      <c r="AG4214" s="288"/>
      <c r="AH4214" s="288"/>
      <c r="AI4214" s="288"/>
      <c r="AJ4214" s="288"/>
      <c r="AK4214" s="288"/>
      <c r="AL4214" s="288"/>
      <c r="AM4214" s="288"/>
    </row>
    <row r="4215" spans="1:39" s="7" customFormat="1" ht="15" customHeight="1">
      <c r="A4215" s="268" t="s">
        <v>27349</v>
      </c>
      <c r="B4215" s="269" t="s">
        <v>27350</v>
      </c>
      <c r="C4215" s="269" t="s">
        <v>27351</v>
      </c>
      <c r="D4215" s="269" t="s">
        <v>27352</v>
      </c>
      <c r="E4215" s="270" t="s">
        <v>13883</v>
      </c>
      <c r="F4215" s="270" t="s">
        <v>13922</v>
      </c>
      <c r="G4215" s="269" t="s">
        <v>27353</v>
      </c>
      <c r="H4215" s="269" t="s">
        <v>27353</v>
      </c>
      <c r="I4215" s="271">
        <v>46182</v>
      </c>
      <c r="J4215" s="271">
        <v>46182</v>
      </c>
      <c r="K4215" s="285" t="s">
        <v>25810</v>
      </c>
      <c r="L4215" s="269" t="s">
        <v>44</v>
      </c>
      <c r="M4215" s="269" t="s">
        <v>1297</v>
      </c>
      <c r="N4215" s="475"/>
      <c r="O4215" s="269" t="s">
        <v>1298</v>
      </c>
      <c r="P4215" s="288"/>
      <c r="Q4215" s="288"/>
      <c r="R4215" s="337" t="s">
        <v>7768</v>
      </c>
      <c r="S4215" s="288"/>
      <c r="T4215" s="288"/>
      <c r="U4215" s="288"/>
      <c r="V4215" s="288"/>
      <c r="W4215" s="457" t="s">
        <v>820</v>
      </c>
      <c r="X4215" s="285" t="s">
        <v>1791</v>
      </c>
      <c r="Y4215" s="288"/>
      <c r="Z4215" s="288"/>
      <c r="AA4215" s="288"/>
      <c r="AB4215" s="288"/>
      <c r="AC4215" s="288"/>
      <c r="AD4215" s="288"/>
      <c r="AE4215" s="288"/>
      <c r="AF4215" s="288"/>
      <c r="AG4215" s="288"/>
      <c r="AH4215" s="288"/>
      <c r="AI4215" s="288"/>
      <c r="AJ4215" s="288"/>
      <c r="AK4215" s="288"/>
      <c r="AL4215" s="288"/>
      <c r="AM4215" s="288"/>
    </row>
    <row r="4216" spans="1:39" s="7" customFormat="1" ht="15" customHeight="1">
      <c r="A4216" s="268" t="s">
        <v>27354</v>
      </c>
      <c r="B4216" s="269" t="s">
        <v>27355</v>
      </c>
      <c r="C4216" s="269" t="s">
        <v>27356</v>
      </c>
      <c r="D4216" s="269" t="s">
        <v>27357</v>
      </c>
      <c r="E4216" s="270" t="s">
        <v>13883</v>
      </c>
      <c r="F4216" s="270" t="s">
        <v>13922</v>
      </c>
      <c r="G4216" s="269" t="s">
        <v>27358</v>
      </c>
      <c r="H4216" s="269" t="s">
        <v>27358</v>
      </c>
      <c r="I4216" s="271">
        <v>46182</v>
      </c>
      <c r="J4216" s="271">
        <v>46182</v>
      </c>
      <c r="K4216" s="285" t="s">
        <v>25810</v>
      </c>
      <c r="L4216" s="269" t="s">
        <v>44</v>
      </c>
      <c r="M4216" s="269" t="s">
        <v>1297</v>
      </c>
      <c r="N4216" s="475"/>
      <c r="O4216" s="269" t="s">
        <v>1298</v>
      </c>
      <c r="P4216" s="288"/>
      <c r="Q4216" s="288"/>
      <c r="R4216" s="337" t="s">
        <v>7768</v>
      </c>
      <c r="S4216" s="288"/>
      <c r="T4216" s="288"/>
      <c r="U4216" s="288"/>
      <c r="V4216" s="288"/>
      <c r="W4216" s="457" t="s">
        <v>820</v>
      </c>
      <c r="X4216" s="285" t="s">
        <v>1791</v>
      </c>
      <c r="Y4216" s="288"/>
      <c r="Z4216" s="288"/>
      <c r="AA4216" s="288"/>
      <c r="AB4216" s="288"/>
      <c r="AC4216" s="288"/>
      <c r="AD4216" s="288"/>
      <c r="AE4216" s="288"/>
      <c r="AF4216" s="288"/>
      <c r="AG4216" s="288"/>
      <c r="AH4216" s="288"/>
      <c r="AI4216" s="288"/>
      <c r="AJ4216" s="288"/>
      <c r="AK4216" s="288"/>
      <c r="AL4216" s="288"/>
      <c r="AM4216" s="288"/>
    </row>
    <row r="4217" spans="1:39" s="7" customFormat="1" ht="15" customHeight="1">
      <c r="A4217" s="268" t="s">
        <v>27359</v>
      </c>
      <c r="B4217" s="269" t="s">
        <v>27360</v>
      </c>
      <c r="C4217" s="269" t="s">
        <v>27361</v>
      </c>
      <c r="D4217" s="269" t="s">
        <v>27362</v>
      </c>
      <c r="E4217" s="270" t="s">
        <v>13883</v>
      </c>
      <c r="F4217" s="270" t="s">
        <v>13922</v>
      </c>
      <c r="G4217" s="269" t="s">
        <v>27363</v>
      </c>
      <c r="H4217" s="269" t="s">
        <v>27363</v>
      </c>
      <c r="I4217" s="271">
        <v>46182</v>
      </c>
      <c r="J4217" s="271">
        <v>46182</v>
      </c>
      <c r="K4217" s="285" t="s">
        <v>25810</v>
      </c>
      <c r="L4217" s="269" t="s">
        <v>44</v>
      </c>
      <c r="M4217" s="269" t="s">
        <v>1297</v>
      </c>
      <c r="N4217" s="475"/>
      <c r="O4217" s="269" t="s">
        <v>1298</v>
      </c>
      <c r="P4217" s="288"/>
      <c r="Q4217" s="288"/>
      <c r="R4217" s="337" t="s">
        <v>7768</v>
      </c>
      <c r="S4217" s="288"/>
      <c r="T4217" s="288"/>
      <c r="U4217" s="288"/>
      <c r="V4217" s="288"/>
      <c r="W4217" s="457" t="s">
        <v>820</v>
      </c>
      <c r="X4217" s="285" t="s">
        <v>1791</v>
      </c>
      <c r="Y4217" s="288"/>
      <c r="Z4217" s="288"/>
      <c r="AA4217" s="288"/>
      <c r="AB4217" s="288"/>
      <c r="AC4217" s="288"/>
      <c r="AD4217" s="288"/>
      <c r="AE4217" s="288"/>
      <c r="AF4217" s="288"/>
      <c r="AG4217" s="288"/>
      <c r="AH4217" s="288"/>
      <c r="AI4217" s="288"/>
      <c r="AJ4217" s="288"/>
      <c r="AK4217" s="288"/>
      <c r="AL4217" s="288"/>
      <c r="AM4217" s="288"/>
    </row>
    <row r="4218" spans="1:39" s="7" customFormat="1" ht="15" customHeight="1">
      <c r="A4218" s="268" t="s">
        <v>27364</v>
      </c>
      <c r="B4218" s="269" t="s">
        <v>27365</v>
      </c>
      <c r="C4218" s="269" t="s">
        <v>27366</v>
      </c>
      <c r="D4218" s="269" t="s">
        <v>27367</v>
      </c>
      <c r="E4218" s="270" t="s">
        <v>13883</v>
      </c>
      <c r="F4218" s="270" t="s">
        <v>13922</v>
      </c>
      <c r="G4218" s="269" t="s">
        <v>27368</v>
      </c>
      <c r="H4218" s="269" t="s">
        <v>27368</v>
      </c>
      <c r="I4218" s="271">
        <v>46182</v>
      </c>
      <c r="J4218" s="271">
        <v>46182</v>
      </c>
      <c r="K4218" s="285" t="s">
        <v>25810</v>
      </c>
      <c r="L4218" s="269" t="s">
        <v>44</v>
      </c>
      <c r="M4218" s="269" t="s">
        <v>1297</v>
      </c>
      <c r="N4218" s="475"/>
      <c r="O4218" s="269" t="s">
        <v>1298</v>
      </c>
      <c r="P4218" s="288"/>
      <c r="Q4218" s="288"/>
      <c r="R4218" s="337" t="s">
        <v>7768</v>
      </c>
      <c r="S4218" s="288"/>
      <c r="T4218" s="288"/>
      <c r="U4218" s="288"/>
      <c r="V4218" s="288"/>
      <c r="W4218" s="457" t="s">
        <v>820</v>
      </c>
      <c r="X4218" s="285" t="s">
        <v>1791</v>
      </c>
      <c r="Y4218" s="288"/>
      <c r="Z4218" s="288"/>
      <c r="AA4218" s="288"/>
      <c r="AB4218" s="288"/>
      <c r="AC4218" s="288"/>
      <c r="AD4218" s="288"/>
      <c r="AE4218" s="288"/>
      <c r="AF4218" s="288"/>
      <c r="AG4218" s="288"/>
      <c r="AH4218" s="288"/>
      <c r="AI4218" s="288"/>
      <c r="AJ4218" s="288"/>
      <c r="AK4218" s="288"/>
      <c r="AL4218" s="288"/>
      <c r="AM4218" s="288"/>
    </row>
    <row r="4219" spans="1:39" s="7" customFormat="1" ht="15" customHeight="1">
      <c r="A4219" s="268" t="s">
        <v>27369</v>
      </c>
      <c r="B4219" s="269" t="s">
        <v>27370</v>
      </c>
      <c r="C4219" s="269" t="s">
        <v>27371</v>
      </c>
      <c r="D4219" s="269" t="s">
        <v>27372</v>
      </c>
      <c r="E4219" s="270" t="s">
        <v>13883</v>
      </c>
      <c r="F4219" s="270" t="s">
        <v>13922</v>
      </c>
      <c r="G4219" s="269" t="s">
        <v>27373</v>
      </c>
      <c r="H4219" s="269" t="s">
        <v>27373</v>
      </c>
      <c r="I4219" s="271">
        <v>46182</v>
      </c>
      <c r="J4219" s="271">
        <v>46182</v>
      </c>
      <c r="K4219" s="285" t="s">
        <v>25810</v>
      </c>
      <c r="L4219" s="269" t="s">
        <v>44</v>
      </c>
      <c r="M4219" s="269" t="s">
        <v>1297</v>
      </c>
      <c r="N4219" s="475"/>
      <c r="O4219" s="269" t="s">
        <v>1298</v>
      </c>
      <c r="P4219" s="288"/>
      <c r="Q4219" s="288"/>
      <c r="R4219" s="337" t="s">
        <v>7768</v>
      </c>
      <c r="S4219" s="288"/>
      <c r="T4219" s="288"/>
      <c r="U4219" s="288"/>
      <c r="V4219" s="288"/>
      <c r="W4219" s="457" t="s">
        <v>820</v>
      </c>
      <c r="X4219" s="285" t="s">
        <v>1791</v>
      </c>
      <c r="Y4219" s="288"/>
      <c r="Z4219" s="288"/>
      <c r="AA4219" s="288"/>
      <c r="AB4219" s="288"/>
      <c r="AC4219" s="288"/>
      <c r="AD4219" s="288"/>
      <c r="AE4219" s="288"/>
      <c r="AF4219" s="288"/>
      <c r="AG4219" s="288"/>
      <c r="AH4219" s="288"/>
      <c r="AI4219" s="288"/>
      <c r="AJ4219" s="288"/>
      <c r="AK4219" s="288"/>
      <c r="AL4219" s="288"/>
      <c r="AM4219" s="288"/>
    </row>
    <row r="4220" spans="1:39" s="7" customFormat="1" ht="15" customHeight="1">
      <c r="A4220" s="268" t="s">
        <v>27374</v>
      </c>
      <c r="B4220" s="269" t="s">
        <v>27375</v>
      </c>
      <c r="C4220" s="269" t="s">
        <v>27376</v>
      </c>
      <c r="D4220" s="269" t="s">
        <v>27377</v>
      </c>
      <c r="E4220" s="270" t="s">
        <v>13883</v>
      </c>
      <c r="F4220" s="270" t="s">
        <v>13922</v>
      </c>
      <c r="G4220" s="269" t="s">
        <v>27378</v>
      </c>
      <c r="H4220" s="269" t="s">
        <v>27378</v>
      </c>
      <c r="I4220" s="271">
        <v>46182</v>
      </c>
      <c r="J4220" s="271">
        <v>46182</v>
      </c>
      <c r="K4220" s="285" t="s">
        <v>25810</v>
      </c>
      <c r="L4220" s="269" t="s">
        <v>44</v>
      </c>
      <c r="M4220" s="269" t="s">
        <v>1297</v>
      </c>
      <c r="N4220" s="475"/>
      <c r="O4220" s="269" t="s">
        <v>1298</v>
      </c>
      <c r="P4220" s="288"/>
      <c r="Q4220" s="288"/>
      <c r="R4220" s="337" t="s">
        <v>7768</v>
      </c>
      <c r="S4220" s="288"/>
      <c r="T4220" s="288"/>
      <c r="U4220" s="288"/>
      <c r="V4220" s="288"/>
      <c r="W4220" s="457" t="s">
        <v>820</v>
      </c>
      <c r="X4220" s="285" t="s">
        <v>1791</v>
      </c>
      <c r="Y4220" s="288"/>
      <c r="Z4220" s="288"/>
      <c r="AA4220" s="288"/>
      <c r="AB4220" s="288"/>
      <c r="AC4220" s="288"/>
      <c r="AD4220" s="288"/>
      <c r="AE4220" s="288"/>
      <c r="AF4220" s="288"/>
      <c r="AG4220" s="288"/>
      <c r="AH4220" s="288"/>
      <c r="AI4220" s="288"/>
      <c r="AJ4220" s="288"/>
      <c r="AK4220" s="288"/>
      <c r="AL4220" s="288"/>
      <c r="AM4220" s="288"/>
    </row>
    <row r="4221" spans="1:39" s="7" customFormat="1" ht="15" customHeight="1">
      <c r="A4221" s="268" t="s">
        <v>27379</v>
      </c>
      <c r="B4221" s="269" t="s">
        <v>27380</v>
      </c>
      <c r="C4221" s="269" t="s">
        <v>27381</v>
      </c>
      <c r="D4221" s="269" t="s">
        <v>27382</v>
      </c>
      <c r="E4221" s="270" t="s">
        <v>13883</v>
      </c>
      <c r="F4221" s="270" t="s">
        <v>13922</v>
      </c>
      <c r="G4221" s="269" t="s">
        <v>27383</v>
      </c>
      <c r="H4221" s="269" t="s">
        <v>27383</v>
      </c>
      <c r="I4221" s="271">
        <v>46182</v>
      </c>
      <c r="J4221" s="271">
        <v>46182</v>
      </c>
      <c r="K4221" s="285" t="s">
        <v>25810</v>
      </c>
      <c r="L4221" s="269" t="s">
        <v>44</v>
      </c>
      <c r="M4221" s="269" t="s">
        <v>1297</v>
      </c>
      <c r="N4221" s="475"/>
      <c r="O4221" s="269" t="s">
        <v>1298</v>
      </c>
      <c r="P4221" s="288"/>
      <c r="Q4221" s="288"/>
      <c r="R4221" s="337" t="s">
        <v>7768</v>
      </c>
      <c r="S4221" s="288"/>
      <c r="T4221" s="288"/>
      <c r="U4221" s="288"/>
      <c r="V4221" s="288"/>
      <c r="W4221" s="457" t="s">
        <v>820</v>
      </c>
      <c r="X4221" s="285" t="s">
        <v>1791</v>
      </c>
      <c r="Y4221" s="288"/>
      <c r="Z4221" s="288"/>
      <c r="AA4221" s="288"/>
      <c r="AB4221" s="288"/>
      <c r="AC4221" s="288"/>
      <c r="AD4221" s="288"/>
      <c r="AE4221" s="288"/>
      <c r="AF4221" s="288"/>
      <c r="AG4221" s="288"/>
      <c r="AH4221" s="288"/>
      <c r="AI4221" s="288"/>
      <c r="AJ4221" s="288"/>
      <c r="AK4221" s="288"/>
      <c r="AL4221" s="288"/>
      <c r="AM4221" s="288"/>
    </row>
    <row r="4222" spans="1:39" s="7" customFormat="1" ht="15" customHeight="1">
      <c r="A4222" s="268" t="s">
        <v>27384</v>
      </c>
      <c r="B4222" s="269" t="s">
        <v>27385</v>
      </c>
      <c r="C4222" s="269" t="s">
        <v>27386</v>
      </c>
      <c r="D4222" s="269" t="s">
        <v>27387</v>
      </c>
      <c r="E4222" s="270" t="s">
        <v>13883</v>
      </c>
      <c r="F4222" s="270" t="s">
        <v>13922</v>
      </c>
      <c r="G4222" s="269" t="s">
        <v>27388</v>
      </c>
      <c r="H4222" s="269" t="s">
        <v>27388</v>
      </c>
      <c r="I4222" s="271">
        <v>46182</v>
      </c>
      <c r="J4222" s="271">
        <v>46182</v>
      </c>
      <c r="K4222" s="285" t="s">
        <v>25810</v>
      </c>
      <c r="L4222" s="269" t="s">
        <v>44</v>
      </c>
      <c r="M4222" s="269" t="s">
        <v>1297</v>
      </c>
      <c r="N4222" s="475"/>
      <c r="O4222" s="269" t="s">
        <v>1298</v>
      </c>
      <c r="P4222" s="288"/>
      <c r="Q4222" s="288"/>
      <c r="R4222" s="337" t="s">
        <v>7768</v>
      </c>
      <c r="S4222" s="288"/>
      <c r="T4222" s="288"/>
      <c r="U4222" s="288"/>
      <c r="V4222" s="288"/>
      <c r="W4222" s="457" t="s">
        <v>820</v>
      </c>
      <c r="X4222" s="285" t="s">
        <v>1791</v>
      </c>
      <c r="Y4222" s="288"/>
      <c r="Z4222" s="288"/>
      <c r="AA4222" s="288"/>
      <c r="AB4222" s="288"/>
      <c r="AC4222" s="288"/>
      <c r="AD4222" s="288"/>
      <c r="AE4222" s="288"/>
      <c r="AF4222" s="288"/>
      <c r="AG4222" s="288"/>
      <c r="AH4222" s="288"/>
      <c r="AI4222" s="288"/>
      <c r="AJ4222" s="288"/>
      <c r="AK4222" s="288"/>
      <c r="AL4222" s="288"/>
      <c r="AM4222" s="288"/>
    </row>
    <row r="4223" spans="1:39" s="7" customFormat="1" ht="15" customHeight="1">
      <c r="A4223" s="268" t="s">
        <v>27389</v>
      </c>
      <c r="B4223" s="269" t="s">
        <v>27390</v>
      </c>
      <c r="C4223" s="269" t="s">
        <v>27391</v>
      </c>
      <c r="D4223" s="269" t="s">
        <v>27392</v>
      </c>
      <c r="E4223" s="270" t="s">
        <v>13883</v>
      </c>
      <c r="F4223" s="270" t="s">
        <v>13922</v>
      </c>
      <c r="G4223" s="269" t="s">
        <v>27393</v>
      </c>
      <c r="H4223" s="269" t="s">
        <v>27393</v>
      </c>
      <c r="I4223" s="271">
        <v>46182</v>
      </c>
      <c r="J4223" s="271">
        <v>46182</v>
      </c>
      <c r="K4223" s="285" t="s">
        <v>25810</v>
      </c>
      <c r="L4223" s="269" t="s">
        <v>44</v>
      </c>
      <c r="M4223" s="269" t="s">
        <v>1297</v>
      </c>
      <c r="N4223" s="475"/>
      <c r="O4223" s="269" t="s">
        <v>1298</v>
      </c>
      <c r="P4223" s="288"/>
      <c r="Q4223" s="288"/>
      <c r="R4223" s="337" t="s">
        <v>7768</v>
      </c>
      <c r="S4223" s="288"/>
      <c r="T4223" s="288"/>
      <c r="U4223" s="288"/>
      <c r="V4223" s="288"/>
      <c r="W4223" s="457" t="s">
        <v>820</v>
      </c>
      <c r="X4223" s="285" t="s">
        <v>1791</v>
      </c>
      <c r="Y4223" s="288"/>
      <c r="Z4223" s="288"/>
      <c r="AA4223" s="288"/>
      <c r="AB4223" s="288"/>
      <c r="AC4223" s="288"/>
      <c r="AD4223" s="288"/>
      <c r="AE4223" s="288"/>
      <c r="AF4223" s="288"/>
      <c r="AG4223" s="288"/>
      <c r="AH4223" s="288"/>
      <c r="AI4223" s="288"/>
      <c r="AJ4223" s="288"/>
      <c r="AK4223" s="288"/>
      <c r="AL4223" s="288"/>
      <c r="AM4223" s="288"/>
    </row>
    <row r="4224" spans="1:39" s="7" customFormat="1" ht="15" customHeight="1">
      <c r="A4224" s="268" t="s">
        <v>27394</v>
      </c>
      <c r="B4224" s="269" t="s">
        <v>27395</v>
      </c>
      <c r="C4224" s="289" t="s">
        <v>26925</v>
      </c>
      <c r="D4224" s="269" t="s">
        <v>27396</v>
      </c>
      <c r="E4224" s="270" t="s">
        <v>13883</v>
      </c>
      <c r="F4224" s="270" t="s">
        <v>13922</v>
      </c>
      <c r="G4224" s="269" t="s">
        <v>27397</v>
      </c>
      <c r="H4224" s="269" t="s">
        <v>27397</v>
      </c>
      <c r="I4224" s="271">
        <v>46182</v>
      </c>
      <c r="J4224" s="271">
        <v>46182</v>
      </c>
      <c r="K4224" s="285" t="s">
        <v>25810</v>
      </c>
      <c r="L4224" s="269" t="s">
        <v>44</v>
      </c>
      <c r="M4224" s="269" t="s">
        <v>1297</v>
      </c>
      <c r="N4224" s="475"/>
      <c r="O4224" s="269" t="s">
        <v>1298</v>
      </c>
      <c r="P4224" s="288"/>
      <c r="Q4224" s="288"/>
      <c r="R4224" s="337" t="s">
        <v>7768</v>
      </c>
      <c r="S4224" s="288"/>
      <c r="T4224" s="288"/>
      <c r="U4224" s="288"/>
      <c r="V4224" s="288"/>
      <c r="W4224" s="457" t="s">
        <v>820</v>
      </c>
      <c r="X4224" s="285" t="s">
        <v>1791</v>
      </c>
      <c r="Y4224" s="288"/>
      <c r="Z4224" s="288"/>
      <c r="AA4224" s="288"/>
      <c r="AB4224" s="288"/>
      <c r="AC4224" s="288"/>
      <c r="AD4224" s="288"/>
      <c r="AE4224" s="288"/>
      <c r="AF4224" s="288"/>
      <c r="AG4224" s="288"/>
      <c r="AH4224" s="288"/>
      <c r="AI4224" s="288"/>
      <c r="AJ4224" s="288"/>
      <c r="AK4224" s="288"/>
      <c r="AL4224" s="288"/>
      <c r="AM4224" s="288"/>
    </row>
    <row r="4225" spans="1:40" s="7" customFormat="1" ht="15" customHeight="1">
      <c r="A4225" s="268" t="s">
        <v>27398</v>
      </c>
      <c r="B4225" s="269" t="s">
        <v>27399</v>
      </c>
      <c r="C4225" s="269" t="s">
        <v>27400</v>
      </c>
      <c r="D4225" s="269" t="s">
        <v>27401</v>
      </c>
      <c r="E4225" s="270" t="s">
        <v>13883</v>
      </c>
      <c r="F4225" s="270" t="s">
        <v>13922</v>
      </c>
      <c r="G4225" s="269" t="s">
        <v>27402</v>
      </c>
      <c r="H4225" s="269" t="s">
        <v>27402</v>
      </c>
      <c r="I4225" s="271">
        <v>46182</v>
      </c>
      <c r="J4225" s="271">
        <v>46182</v>
      </c>
      <c r="K4225" s="285" t="s">
        <v>25810</v>
      </c>
      <c r="L4225" s="269" t="s">
        <v>44</v>
      </c>
      <c r="M4225" s="269" t="s">
        <v>1297</v>
      </c>
      <c r="N4225" s="475"/>
      <c r="O4225" s="269" t="s">
        <v>1298</v>
      </c>
      <c r="P4225" s="288"/>
      <c r="Q4225" s="288"/>
      <c r="R4225" s="337" t="s">
        <v>7768</v>
      </c>
      <c r="S4225" s="288"/>
      <c r="T4225" s="288"/>
      <c r="U4225" s="288"/>
      <c r="V4225" s="288"/>
      <c r="W4225" s="457" t="s">
        <v>820</v>
      </c>
      <c r="X4225" s="285" t="s">
        <v>1791</v>
      </c>
      <c r="Y4225" s="288"/>
      <c r="Z4225" s="288"/>
      <c r="AA4225" s="288"/>
      <c r="AB4225" s="288"/>
      <c r="AC4225" s="288"/>
      <c r="AD4225" s="288"/>
      <c r="AE4225" s="288"/>
      <c r="AF4225" s="288"/>
      <c r="AG4225" s="288"/>
      <c r="AH4225" s="288"/>
      <c r="AI4225" s="288"/>
      <c r="AJ4225" s="288"/>
      <c r="AK4225" s="288"/>
      <c r="AL4225" s="288"/>
      <c r="AM4225" s="288"/>
    </row>
    <row r="4226" spans="1:40" s="7" customFormat="1" ht="15" customHeight="1">
      <c r="A4226" s="268" t="s">
        <v>27403</v>
      </c>
      <c r="B4226" s="269" t="s">
        <v>27404</v>
      </c>
      <c r="C4226" s="269" t="s">
        <v>27405</v>
      </c>
      <c r="D4226" s="269" t="s">
        <v>27406</v>
      </c>
      <c r="E4226" s="270" t="s">
        <v>13883</v>
      </c>
      <c r="F4226" s="270" t="s">
        <v>13922</v>
      </c>
      <c r="G4226" s="269" t="s">
        <v>27407</v>
      </c>
      <c r="H4226" s="269" t="s">
        <v>27407</v>
      </c>
      <c r="I4226" s="271">
        <v>46182</v>
      </c>
      <c r="J4226" s="271">
        <v>46182</v>
      </c>
      <c r="K4226" s="285" t="s">
        <v>25810</v>
      </c>
      <c r="L4226" s="269" t="s">
        <v>44</v>
      </c>
      <c r="M4226" s="269" t="s">
        <v>1297</v>
      </c>
      <c r="N4226" s="475"/>
      <c r="O4226" s="269" t="s">
        <v>1298</v>
      </c>
      <c r="P4226" s="288"/>
      <c r="Q4226" s="288"/>
      <c r="R4226" s="337" t="s">
        <v>7768</v>
      </c>
      <c r="S4226" s="288"/>
      <c r="T4226" s="288"/>
      <c r="U4226" s="288"/>
      <c r="V4226" s="288"/>
      <c r="W4226" s="457" t="s">
        <v>820</v>
      </c>
      <c r="X4226" s="285" t="s">
        <v>1791</v>
      </c>
      <c r="Y4226" s="288"/>
      <c r="Z4226" s="288"/>
      <c r="AA4226" s="288"/>
      <c r="AB4226" s="288"/>
      <c r="AC4226" s="288"/>
      <c r="AD4226" s="288"/>
      <c r="AE4226" s="288"/>
      <c r="AF4226" s="288"/>
      <c r="AG4226" s="288"/>
      <c r="AH4226" s="288"/>
      <c r="AI4226" s="288"/>
      <c r="AJ4226" s="288"/>
      <c r="AK4226" s="288"/>
      <c r="AL4226" s="288"/>
      <c r="AM4226" s="288"/>
    </row>
    <row r="4227" spans="1:40" s="7" customFormat="1" ht="15" customHeight="1">
      <c r="A4227" s="268" t="s">
        <v>27408</v>
      </c>
      <c r="B4227" s="269" t="s">
        <v>27409</v>
      </c>
      <c r="C4227" s="269" t="s">
        <v>9092</v>
      </c>
      <c r="D4227" s="269" t="s">
        <v>27410</v>
      </c>
      <c r="E4227" s="270" t="s">
        <v>13883</v>
      </c>
      <c r="F4227" s="270" t="s">
        <v>13922</v>
      </c>
      <c r="G4227" s="269" t="s">
        <v>27411</v>
      </c>
      <c r="H4227" s="269" t="s">
        <v>27411</v>
      </c>
      <c r="I4227" s="271">
        <v>46182</v>
      </c>
      <c r="J4227" s="271">
        <v>46182</v>
      </c>
      <c r="K4227" s="285" t="s">
        <v>25810</v>
      </c>
      <c r="L4227" s="269" t="s">
        <v>44</v>
      </c>
      <c r="M4227" s="269" t="s">
        <v>1297</v>
      </c>
      <c r="N4227" s="475"/>
      <c r="O4227" s="269" t="s">
        <v>1298</v>
      </c>
      <c r="P4227" s="288"/>
      <c r="Q4227" s="288"/>
      <c r="R4227" s="337" t="s">
        <v>7768</v>
      </c>
      <c r="S4227" s="288"/>
      <c r="T4227" s="288"/>
      <c r="U4227" s="288"/>
      <c r="V4227" s="288"/>
      <c r="W4227" s="457" t="s">
        <v>820</v>
      </c>
      <c r="X4227" s="285" t="s">
        <v>1791</v>
      </c>
      <c r="Y4227" s="288"/>
      <c r="Z4227" s="288"/>
      <c r="AA4227" s="288"/>
      <c r="AB4227" s="288"/>
      <c r="AC4227" s="288"/>
      <c r="AD4227" s="288"/>
      <c r="AE4227" s="288"/>
      <c r="AF4227" s="288"/>
      <c r="AG4227" s="288"/>
      <c r="AH4227" s="288"/>
      <c r="AI4227" s="288"/>
      <c r="AJ4227" s="288"/>
      <c r="AK4227" s="288"/>
      <c r="AL4227" s="288"/>
      <c r="AM4227" s="288"/>
    </row>
    <row r="4228" spans="1:40" s="7" customFormat="1" ht="15" customHeight="1">
      <c r="A4228" s="268" t="s">
        <v>27412</v>
      </c>
      <c r="B4228" s="269" t="s">
        <v>27413</v>
      </c>
      <c r="C4228" s="269" t="s">
        <v>27414</v>
      </c>
      <c r="D4228" s="269" t="s">
        <v>27415</v>
      </c>
      <c r="E4228" s="270" t="s">
        <v>13883</v>
      </c>
      <c r="F4228" s="270" t="s">
        <v>13922</v>
      </c>
      <c r="G4228" s="269" t="s">
        <v>27416</v>
      </c>
      <c r="H4228" s="269" t="s">
        <v>27416</v>
      </c>
      <c r="I4228" s="271">
        <v>46182</v>
      </c>
      <c r="J4228" s="271">
        <v>46182</v>
      </c>
      <c r="K4228" s="285" t="s">
        <v>25810</v>
      </c>
      <c r="L4228" s="269" t="s">
        <v>44</v>
      </c>
      <c r="M4228" s="269" t="s">
        <v>1297</v>
      </c>
      <c r="N4228" s="475"/>
      <c r="O4228" s="269" t="s">
        <v>1298</v>
      </c>
      <c r="P4228" s="288"/>
      <c r="Q4228" s="288"/>
      <c r="R4228" s="337" t="s">
        <v>7768</v>
      </c>
      <c r="S4228" s="288"/>
      <c r="T4228" s="288"/>
      <c r="U4228" s="288"/>
      <c r="V4228" s="288"/>
      <c r="W4228" s="457" t="s">
        <v>820</v>
      </c>
      <c r="X4228" s="285" t="s">
        <v>1791</v>
      </c>
      <c r="Y4228" s="288"/>
      <c r="Z4228" s="288"/>
      <c r="AA4228" s="288"/>
      <c r="AB4228" s="288"/>
      <c r="AC4228" s="288"/>
      <c r="AD4228" s="288"/>
      <c r="AE4228" s="288"/>
      <c r="AF4228" s="288"/>
      <c r="AG4228" s="288"/>
      <c r="AH4228" s="288"/>
      <c r="AI4228" s="288"/>
      <c r="AJ4228" s="288"/>
      <c r="AK4228" s="288"/>
      <c r="AL4228" s="288"/>
      <c r="AM4228" s="288"/>
    </row>
    <row r="4229" spans="1:40" s="7" customFormat="1" ht="15" customHeight="1">
      <c r="A4229" s="268" t="s">
        <v>27417</v>
      </c>
      <c r="B4229" s="269" t="s">
        <v>27418</v>
      </c>
      <c r="C4229" s="269" t="s">
        <v>27419</v>
      </c>
      <c r="D4229" s="269" t="s">
        <v>27420</v>
      </c>
      <c r="E4229" s="270" t="s">
        <v>13883</v>
      </c>
      <c r="F4229" s="270" t="s">
        <v>13922</v>
      </c>
      <c r="G4229" s="269" t="s">
        <v>27421</v>
      </c>
      <c r="H4229" s="269" t="s">
        <v>27421</v>
      </c>
      <c r="I4229" s="271">
        <v>46182</v>
      </c>
      <c r="J4229" s="271">
        <v>46182</v>
      </c>
      <c r="K4229" s="285" t="s">
        <v>25810</v>
      </c>
      <c r="L4229" s="269" t="s">
        <v>44</v>
      </c>
      <c r="M4229" s="269" t="s">
        <v>1297</v>
      </c>
      <c r="N4229" s="475"/>
      <c r="O4229" s="269" t="s">
        <v>1298</v>
      </c>
      <c r="P4229" s="288"/>
      <c r="Q4229" s="288"/>
      <c r="R4229" s="337" t="s">
        <v>7768</v>
      </c>
      <c r="S4229" s="288"/>
      <c r="T4229" s="288"/>
      <c r="U4229" s="288"/>
      <c r="V4229" s="288"/>
      <c r="W4229" s="457" t="s">
        <v>820</v>
      </c>
      <c r="X4229" s="285" t="s">
        <v>1791</v>
      </c>
      <c r="Y4229" s="288"/>
      <c r="Z4229" s="288"/>
      <c r="AA4229" s="288"/>
      <c r="AB4229" s="288"/>
      <c r="AC4229" s="288"/>
      <c r="AD4229" s="288"/>
      <c r="AE4229" s="288"/>
      <c r="AF4229" s="288"/>
      <c r="AG4229" s="288"/>
      <c r="AH4229" s="288"/>
      <c r="AI4229" s="288"/>
      <c r="AJ4229" s="288"/>
      <c r="AK4229" s="288"/>
      <c r="AL4229" s="288"/>
      <c r="AM4229" s="288"/>
    </row>
    <row r="4230" spans="1:40" s="7" customFormat="1" ht="15" customHeight="1">
      <c r="A4230" s="268" t="s">
        <v>27422</v>
      </c>
      <c r="B4230" s="269" t="s">
        <v>27423</v>
      </c>
      <c r="C4230" s="269" t="s">
        <v>27424</v>
      </c>
      <c r="D4230" s="269" t="s">
        <v>27425</v>
      </c>
      <c r="E4230" s="270" t="s">
        <v>13883</v>
      </c>
      <c r="F4230" s="270" t="s">
        <v>13922</v>
      </c>
      <c r="G4230" s="269" t="s">
        <v>27426</v>
      </c>
      <c r="H4230" s="269" t="s">
        <v>27426</v>
      </c>
      <c r="I4230" s="271">
        <v>46182</v>
      </c>
      <c r="J4230" s="271">
        <v>46182</v>
      </c>
      <c r="K4230" s="285" t="s">
        <v>25810</v>
      </c>
      <c r="L4230" s="269" t="s">
        <v>44</v>
      </c>
      <c r="M4230" s="269" t="s">
        <v>1297</v>
      </c>
      <c r="N4230" s="475"/>
      <c r="O4230" s="269" t="s">
        <v>1298</v>
      </c>
      <c r="P4230" s="288"/>
      <c r="Q4230" s="288"/>
      <c r="R4230" s="337" t="s">
        <v>7768</v>
      </c>
      <c r="S4230" s="288"/>
      <c r="T4230" s="288"/>
      <c r="U4230" s="288"/>
      <c r="V4230" s="288"/>
      <c r="W4230" s="457" t="s">
        <v>820</v>
      </c>
      <c r="X4230" s="285" t="s">
        <v>1791</v>
      </c>
      <c r="Y4230" s="288"/>
      <c r="Z4230" s="288"/>
      <c r="AA4230" s="288"/>
      <c r="AB4230" s="288"/>
      <c r="AC4230" s="288"/>
      <c r="AD4230" s="288"/>
      <c r="AE4230" s="288"/>
      <c r="AF4230" s="288"/>
      <c r="AG4230" s="288"/>
      <c r="AH4230" s="288"/>
      <c r="AI4230" s="288"/>
      <c r="AJ4230" s="288"/>
      <c r="AK4230" s="288"/>
      <c r="AL4230" s="288"/>
      <c r="AM4230" s="288"/>
    </row>
    <row r="4231" spans="1:40" s="7" customFormat="1" ht="15" customHeight="1">
      <c r="A4231" s="268" t="s">
        <v>27427</v>
      </c>
      <c r="B4231" s="269" t="s">
        <v>27428</v>
      </c>
      <c r="C4231" s="269" t="s">
        <v>27429</v>
      </c>
      <c r="D4231" s="269" t="s">
        <v>27430</v>
      </c>
      <c r="E4231" s="270" t="s">
        <v>13883</v>
      </c>
      <c r="F4231" s="270" t="s">
        <v>13922</v>
      </c>
      <c r="G4231" s="269" t="s">
        <v>27431</v>
      </c>
      <c r="H4231" s="269" t="s">
        <v>27431</v>
      </c>
      <c r="I4231" s="271">
        <v>46182</v>
      </c>
      <c r="J4231" s="271">
        <v>46182</v>
      </c>
      <c r="K4231" s="285" t="s">
        <v>25810</v>
      </c>
      <c r="L4231" s="269" t="s">
        <v>44</v>
      </c>
      <c r="M4231" s="269" t="s">
        <v>1297</v>
      </c>
      <c r="N4231" s="475"/>
      <c r="O4231" s="269" t="s">
        <v>1298</v>
      </c>
      <c r="P4231" s="288"/>
      <c r="Q4231" s="288"/>
      <c r="R4231" s="337" t="s">
        <v>7768</v>
      </c>
      <c r="S4231" s="288"/>
      <c r="T4231" s="288"/>
      <c r="U4231" s="288"/>
      <c r="V4231" s="288"/>
      <c r="W4231" s="457" t="s">
        <v>820</v>
      </c>
      <c r="X4231" s="285" t="s">
        <v>1791</v>
      </c>
      <c r="Y4231" s="288"/>
      <c r="Z4231" s="288"/>
      <c r="AA4231" s="288"/>
      <c r="AB4231" s="288"/>
      <c r="AC4231" s="288"/>
      <c r="AD4231" s="288"/>
      <c r="AE4231" s="288"/>
      <c r="AF4231" s="288"/>
      <c r="AG4231" s="288"/>
      <c r="AH4231" s="288"/>
      <c r="AI4231" s="288"/>
      <c r="AJ4231" s="288"/>
      <c r="AK4231" s="288"/>
      <c r="AL4231" s="288"/>
      <c r="AM4231" s="288"/>
    </row>
    <row r="4232" spans="1:40" s="7" customFormat="1" ht="15" customHeight="1">
      <c r="A4232" s="268" t="s">
        <v>27432</v>
      </c>
      <c r="B4232" s="269" t="s">
        <v>27433</v>
      </c>
      <c r="C4232" s="269" t="s">
        <v>27434</v>
      </c>
      <c r="D4232" s="269" t="s">
        <v>27435</v>
      </c>
      <c r="E4232" s="270" t="s">
        <v>13883</v>
      </c>
      <c r="F4232" s="270" t="s">
        <v>13922</v>
      </c>
      <c r="G4232" s="269" t="s">
        <v>27436</v>
      </c>
      <c r="H4232" s="269" t="s">
        <v>27436</v>
      </c>
      <c r="I4232" s="271">
        <v>46182</v>
      </c>
      <c r="J4232" s="271">
        <v>46182</v>
      </c>
      <c r="K4232" s="285" t="s">
        <v>25810</v>
      </c>
      <c r="L4232" s="269" t="s">
        <v>44</v>
      </c>
      <c r="M4232" s="269" t="s">
        <v>1297</v>
      </c>
      <c r="N4232" s="475"/>
      <c r="O4232" s="269" t="s">
        <v>1298</v>
      </c>
      <c r="P4232" s="288"/>
      <c r="Q4232" s="288"/>
      <c r="R4232" s="337" t="s">
        <v>7768</v>
      </c>
      <c r="S4232" s="288"/>
      <c r="T4232" s="288"/>
      <c r="U4232" s="288"/>
      <c r="V4232" s="288"/>
      <c r="W4232" s="457" t="s">
        <v>820</v>
      </c>
      <c r="X4232" s="285" t="s">
        <v>1791</v>
      </c>
      <c r="Y4232" s="288"/>
      <c r="Z4232" s="288"/>
      <c r="AA4232" s="288"/>
      <c r="AB4232" s="288"/>
      <c r="AC4232" s="288"/>
      <c r="AD4232" s="288"/>
      <c r="AE4232" s="288"/>
      <c r="AF4232" s="288"/>
      <c r="AG4232" s="288"/>
      <c r="AH4232" s="288"/>
      <c r="AI4232" s="288"/>
      <c r="AJ4232" s="288"/>
      <c r="AK4232" s="288"/>
      <c r="AL4232" s="288"/>
      <c r="AM4232" s="288"/>
    </row>
    <row r="4233" spans="1:40" s="7" customFormat="1" ht="15" customHeight="1">
      <c r="A4233" s="268" t="s">
        <v>27437</v>
      </c>
      <c r="B4233" s="269" t="s">
        <v>27438</v>
      </c>
      <c r="C4233" s="269" t="s">
        <v>27439</v>
      </c>
      <c r="D4233" s="269" t="s">
        <v>27440</v>
      </c>
      <c r="E4233" s="270" t="s">
        <v>13883</v>
      </c>
      <c r="F4233" s="270" t="s">
        <v>13922</v>
      </c>
      <c r="G4233" s="269" t="s">
        <v>27441</v>
      </c>
      <c r="H4233" s="269" t="s">
        <v>27441</v>
      </c>
      <c r="I4233" s="271">
        <v>46182</v>
      </c>
      <c r="J4233" s="271">
        <v>46182</v>
      </c>
      <c r="K4233" s="285" t="s">
        <v>25810</v>
      </c>
      <c r="L4233" s="269" t="s">
        <v>44</v>
      </c>
      <c r="M4233" s="269" t="s">
        <v>1297</v>
      </c>
      <c r="N4233" s="475"/>
      <c r="O4233" s="269" t="s">
        <v>1298</v>
      </c>
      <c r="P4233" s="288"/>
      <c r="Q4233" s="288"/>
      <c r="R4233" s="337" t="s">
        <v>7768</v>
      </c>
      <c r="S4233" s="288"/>
      <c r="T4233" s="288"/>
      <c r="U4233" s="288"/>
      <c r="V4233" s="288"/>
      <c r="W4233" s="457" t="s">
        <v>820</v>
      </c>
      <c r="X4233" s="285" t="s">
        <v>1791</v>
      </c>
      <c r="Y4233" s="288"/>
      <c r="Z4233" s="288"/>
      <c r="AA4233" s="288"/>
      <c r="AB4233" s="288"/>
      <c r="AC4233" s="288"/>
      <c r="AD4233" s="288"/>
      <c r="AE4233" s="288"/>
      <c r="AF4233" s="288"/>
      <c r="AG4233" s="288"/>
      <c r="AH4233" s="288"/>
      <c r="AI4233" s="288"/>
      <c r="AJ4233" s="288"/>
      <c r="AK4233" s="288"/>
      <c r="AL4233" s="288"/>
      <c r="AM4233" s="288"/>
    </row>
    <row r="4234" spans="1:40" s="7" customFormat="1" ht="15" customHeight="1">
      <c r="A4234" s="268" t="s">
        <v>27442</v>
      </c>
      <c r="B4234" s="269" t="s">
        <v>27443</v>
      </c>
      <c r="C4234" s="269" t="s">
        <v>27444</v>
      </c>
      <c r="D4234" s="269" t="s">
        <v>27445</v>
      </c>
      <c r="E4234" s="270" t="s">
        <v>13883</v>
      </c>
      <c r="F4234" s="270" t="s">
        <v>13922</v>
      </c>
      <c r="G4234" s="269" t="s">
        <v>27446</v>
      </c>
      <c r="H4234" s="269" t="s">
        <v>27446</v>
      </c>
      <c r="I4234" s="271">
        <v>46182</v>
      </c>
      <c r="J4234" s="271">
        <v>46182</v>
      </c>
      <c r="K4234" s="285" t="s">
        <v>25810</v>
      </c>
      <c r="L4234" s="269" t="s">
        <v>44</v>
      </c>
      <c r="M4234" s="269" t="s">
        <v>1505</v>
      </c>
      <c r="N4234" s="475"/>
      <c r="O4234" s="269" t="s">
        <v>1906</v>
      </c>
      <c r="P4234" s="288"/>
      <c r="Q4234" s="288"/>
      <c r="R4234" s="337" t="s">
        <v>7768</v>
      </c>
      <c r="S4234" s="288"/>
      <c r="T4234" s="288"/>
      <c r="U4234" s="288"/>
      <c r="V4234" s="288"/>
      <c r="W4234" s="457" t="s">
        <v>820</v>
      </c>
      <c r="X4234" s="285" t="s">
        <v>1791</v>
      </c>
      <c r="Y4234" s="288"/>
      <c r="Z4234" s="288"/>
      <c r="AA4234" s="288"/>
      <c r="AB4234" s="288"/>
      <c r="AC4234" s="288"/>
      <c r="AD4234" s="288"/>
      <c r="AE4234" s="288"/>
      <c r="AF4234" s="288"/>
      <c r="AG4234" s="288"/>
      <c r="AH4234" s="288"/>
      <c r="AI4234" s="288"/>
      <c r="AJ4234" s="288"/>
      <c r="AK4234" s="288"/>
      <c r="AL4234" s="288"/>
      <c r="AM4234" s="288"/>
    </row>
    <row r="4235" spans="1:40" s="7" customFormat="1" ht="15" customHeight="1">
      <c r="A4235" s="268" t="s">
        <v>27447</v>
      </c>
      <c r="B4235" s="269" t="s">
        <v>27448</v>
      </c>
      <c r="C4235" s="269" t="s">
        <v>27449</v>
      </c>
      <c r="D4235" s="269" t="s">
        <v>27450</v>
      </c>
      <c r="E4235" s="270" t="s">
        <v>13883</v>
      </c>
      <c r="F4235" s="270" t="s">
        <v>13922</v>
      </c>
      <c r="G4235" s="269" t="s">
        <v>27451</v>
      </c>
      <c r="H4235" s="269" t="s">
        <v>27451</v>
      </c>
      <c r="I4235" s="271">
        <v>46182</v>
      </c>
      <c r="J4235" s="271">
        <v>46182</v>
      </c>
      <c r="K4235" s="285" t="s">
        <v>25810</v>
      </c>
      <c r="L4235" s="269" t="s">
        <v>44</v>
      </c>
      <c r="M4235" s="269" t="s">
        <v>1505</v>
      </c>
      <c r="N4235" s="475"/>
      <c r="O4235" s="269" t="s">
        <v>1298</v>
      </c>
      <c r="P4235" s="288"/>
      <c r="Q4235" s="288"/>
      <c r="R4235" s="337" t="s">
        <v>7768</v>
      </c>
      <c r="S4235" s="288"/>
      <c r="T4235" s="288"/>
      <c r="U4235" s="288"/>
      <c r="V4235" s="288"/>
      <c r="W4235" s="457" t="s">
        <v>820</v>
      </c>
      <c r="X4235" s="285" t="s">
        <v>1791</v>
      </c>
      <c r="Y4235" s="288"/>
      <c r="Z4235" s="288"/>
      <c r="AA4235" s="288"/>
      <c r="AB4235" s="288"/>
      <c r="AC4235" s="288"/>
      <c r="AD4235" s="288"/>
      <c r="AE4235" s="288"/>
      <c r="AF4235" s="288"/>
      <c r="AG4235" s="288"/>
      <c r="AH4235" s="288"/>
      <c r="AI4235" s="288"/>
      <c r="AJ4235" s="288"/>
      <c r="AK4235" s="288"/>
      <c r="AL4235" s="288"/>
      <c r="AM4235" s="288"/>
    </row>
    <row r="4236" spans="1:40" s="7" customFormat="1" ht="15" hidden="1" customHeight="1">
      <c r="A4236" s="539" t="s">
        <v>27452</v>
      </c>
      <c r="B4236" s="261"/>
      <c r="C4236" s="540" t="s">
        <v>27453</v>
      </c>
      <c r="D4236" s="541" t="s">
        <v>14819</v>
      </c>
      <c r="E4236" s="542" t="s">
        <v>13883</v>
      </c>
      <c r="F4236" s="263" t="s">
        <v>13922</v>
      </c>
      <c r="G4236" s="541" t="s">
        <v>27454</v>
      </c>
      <c r="H4236" s="541" t="s">
        <v>27455</v>
      </c>
      <c r="I4236" s="541" t="s">
        <v>12114</v>
      </c>
      <c r="J4236" s="541" t="s">
        <v>12114</v>
      </c>
      <c r="K4236" s="541" t="s">
        <v>43</v>
      </c>
      <c r="L4236" s="267" t="s">
        <v>44</v>
      </c>
      <c r="M4236" s="261"/>
      <c r="N4236" s="261"/>
      <c r="O4236" s="261"/>
      <c r="P4236" s="261"/>
      <c r="Q4236" s="261"/>
      <c r="R4236" s="337" t="s">
        <v>7768</v>
      </c>
      <c r="S4236" s="266"/>
      <c r="T4236" s="266"/>
      <c r="U4236" s="541" t="s">
        <v>27456</v>
      </c>
      <c r="V4236" s="261"/>
      <c r="W4236" s="541" t="s">
        <v>59</v>
      </c>
      <c r="X4236" s="543" t="s">
        <v>23415</v>
      </c>
      <c r="Y4236" s="541" t="s">
        <v>27457</v>
      </c>
      <c r="Z4236" s="261"/>
      <c r="AA4236" s="541">
        <v>5.3612630000000001</v>
      </c>
      <c r="AB4236" s="541">
        <v>-3.9704969999999999</v>
      </c>
      <c r="AC4236" s="266"/>
      <c r="AD4236" s="541" t="s">
        <v>13918</v>
      </c>
      <c r="AE4236" s="541" t="s">
        <v>13927</v>
      </c>
      <c r="AF4236" s="261"/>
      <c r="AG4236" s="266"/>
      <c r="AH4236" s="541">
        <v>0</v>
      </c>
      <c r="AI4236" s="261"/>
      <c r="AJ4236" s="261"/>
      <c r="AK4236" s="266"/>
      <c r="AL4236" s="261"/>
      <c r="AM4236" s="261"/>
    </row>
    <row r="4237" spans="1:40" s="7" customFormat="1" ht="15" customHeight="1">
      <c r="A4237" s="478" t="s">
        <v>27458</v>
      </c>
      <c r="B4237" s="466" t="s">
        <v>27459</v>
      </c>
      <c r="C4237" s="289" t="s">
        <v>15835</v>
      </c>
      <c r="D4237" s="466" t="s">
        <v>27460</v>
      </c>
      <c r="E4237" s="480" t="s">
        <v>13883</v>
      </c>
      <c r="F4237" s="480" t="s">
        <v>13922</v>
      </c>
      <c r="G4237" s="466" t="s">
        <v>27461</v>
      </c>
      <c r="H4237" s="466" t="s">
        <v>27462</v>
      </c>
      <c r="I4237" s="481">
        <v>46179</v>
      </c>
      <c r="J4237" s="481">
        <v>46180</v>
      </c>
      <c r="K4237" s="466" t="s">
        <v>1959</v>
      </c>
      <c r="L4237" s="466" t="s">
        <v>44</v>
      </c>
      <c r="M4237" s="466" t="s">
        <v>1297</v>
      </c>
      <c r="N4237" s="479"/>
      <c r="O4237" s="466" t="s">
        <v>7871</v>
      </c>
      <c r="P4237" s="479"/>
      <c r="Q4237" s="479"/>
      <c r="R4237" s="337">
        <v>46181</v>
      </c>
      <c r="S4237" s="466">
        <v>2122807424</v>
      </c>
      <c r="T4237" s="466" t="s">
        <v>27463</v>
      </c>
      <c r="U4237" s="466" t="s">
        <v>15338</v>
      </c>
      <c r="V4237" s="479"/>
      <c r="W4237" s="466" t="s">
        <v>59</v>
      </c>
      <c r="X4237" s="466" t="s">
        <v>1791</v>
      </c>
      <c r="Y4237" s="466" t="s">
        <v>27464</v>
      </c>
      <c r="Z4237" s="479"/>
      <c r="AA4237" s="466">
        <v>5.4012799999999999</v>
      </c>
      <c r="AB4237" s="466">
        <v>-3.9805329999999999</v>
      </c>
      <c r="AC4237" s="466">
        <v>350</v>
      </c>
      <c r="AD4237" s="466" t="s">
        <v>14683</v>
      </c>
      <c r="AE4237" s="466" t="s">
        <v>13950</v>
      </c>
      <c r="AF4237" s="479"/>
      <c r="AG4237" s="479"/>
      <c r="AH4237" s="466">
        <v>0</v>
      </c>
      <c r="AI4237" s="479"/>
      <c r="AJ4237" s="479"/>
      <c r="AK4237" s="466" t="s">
        <v>15726</v>
      </c>
      <c r="AL4237" s="479"/>
      <c r="AM4237" s="479"/>
      <c r="AN4237" s="172">
        <f>R4237-J4237</f>
        <v>1</v>
      </c>
    </row>
    <row r="4238" spans="1:40" s="7" customFormat="1" ht="15" hidden="1" customHeight="1">
      <c r="A4238" s="260" t="s">
        <v>27465</v>
      </c>
      <c r="B4238" s="261"/>
      <c r="C4238" s="262" t="s">
        <v>27466</v>
      </c>
      <c r="D4238" s="266"/>
      <c r="E4238" s="263" t="s">
        <v>13883</v>
      </c>
      <c r="F4238" s="263" t="s">
        <v>15259</v>
      </c>
      <c r="G4238" s="262" t="s">
        <v>27467</v>
      </c>
      <c r="H4238" s="262" t="s">
        <v>27468</v>
      </c>
      <c r="I4238" s="264">
        <v>45833</v>
      </c>
      <c r="J4238" s="266"/>
      <c r="K4238" s="262" t="s">
        <v>43</v>
      </c>
      <c r="L4238" s="267" t="s">
        <v>44</v>
      </c>
      <c r="M4238" s="261"/>
      <c r="N4238" s="261"/>
      <c r="O4238" s="261"/>
      <c r="P4238" s="261"/>
      <c r="Q4238" s="261"/>
      <c r="R4238" s="337" t="s">
        <v>7768</v>
      </c>
      <c r="S4238" s="266"/>
      <c r="T4238" s="266"/>
      <c r="U4238" s="266"/>
      <c r="V4238" s="261"/>
      <c r="W4238" s="262" t="s">
        <v>69</v>
      </c>
      <c r="X4238" s="262" t="s">
        <v>185</v>
      </c>
      <c r="Y4238" s="262" t="s">
        <v>27469</v>
      </c>
      <c r="Z4238" s="261"/>
      <c r="AA4238" s="266"/>
      <c r="AB4238" s="266"/>
      <c r="AC4238" s="266"/>
      <c r="AD4238" s="266"/>
      <c r="AE4238" s="262" t="s">
        <v>27470</v>
      </c>
      <c r="AF4238" s="261"/>
      <c r="AG4238" s="266"/>
      <c r="AH4238" s="266"/>
      <c r="AI4238" s="261"/>
      <c r="AJ4238" s="261"/>
      <c r="AK4238" s="266"/>
      <c r="AL4238" s="261"/>
      <c r="AM4238" s="261"/>
    </row>
    <row r="4239" spans="1:40" s="7" customFormat="1" ht="15" customHeight="1">
      <c r="A4239" s="260" t="s">
        <v>27471</v>
      </c>
      <c r="B4239" s="261"/>
      <c r="C4239" s="262" t="s">
        <v>27472</v>
      </c>
      <c r="D4239" s="266"/>
      <c r="E4239" s="263" t="s">
        <v>13883</v>
      </c>
      <c r="F4239" s="263" t="s">
        <v>15259</v>
      </c>
      <c r="G4239" s="262" t="s">
        <v>27473</v>
      </c>
      <c r="H4239" s="262" t="s">
        <v>27474</v>
      </c>
      <c r="I4239" s="264">
        <v>46111</v>
      </c>
      <c r="J4239" s="266"/>
      <c r="K4239" s="262" t="s">
        <v>43</v>
      </c>
      <c r="L4239" s="267" t="s">
        <v>44</v>
      </c>
      <c r="M4239" s="261"/>
      <c r="N4239" s="261"/>
      <c r="O4239" s="261"/>
      <c r="P4239" s="261"/>
      <c r="Q4239" s="261"/>
      <c r="R4239" s="337" t="s">
        <v>7768</v>
      </c>
      <c r="S4239" s="266"/>
      <c r="T4239" s="266"/>
      <c r="U4239" s="266"/>
      <c r="V4239" s="261"/>
      <c r="W4239" s="262" t="s">
        <v>69</v>
      </c>
      <c r="X4239" s="262" t="s">
        <v>87</v>
      </c>
      <c r="Y4239" s="262" t="s">
        <v>27475</v>
      </c>
      <c r="Z4239" s="261"/>
      <c r="AA4239" s="266"/>
      <c r="AB4239" s="266"/>
      <c r="AC4239" s="266"/>
      <c r="AD4239" s="266"/>
      <c r="AE4239" s="262" t="s">
        <v>27476</v>
      </c>
      <c r="AF4239" s="261"/>
      <c r="AG4239" s="266"/>
      <c r="AH4239" s="266"/>
      <c r="AI4239" s="261"/>
      <c r="AJ4239" s="261"/>
      <c r="AK4239" s="266"/>
      <c r="AL4239" s="261"/>
      <c r="AM4239" s="261"/>
    </row>
    <row r="4240" spans="1:40" s="7" customFormat="1" ht="15" hidden="1" customHeight="1">
      <c r="A4240" s="260" t="s">
        <v>27477</v>
      </c>
      <c r="B4240" s="261"/>
      <c r="C4240" s="262" t="s">
        <v>27478</v>
      </c>
      <c r="D4240" s="266"/>
      <c r="E4240" s="263" t="s">
        <v>13883</v>
      </c>
      <c r="F4240" s="263" t="s">
        <v>13922</v>
      </c>
      <c r="G4240" s="262" t="s">
        <v>27479</v>
      </c>
      <c r="H4240" s="262" t="s">
        <v>27480</v>
      </c>
      <c r="I4240" s="264">
        <v>46022</v>
      </c>
      <c r="J4240" s="266"/>
      <c r="K4240" s="262" t="s">
        <v>43</v>
      </c>
      <c r="L4240" s="267" t="s">
        <v>44</v>
      </c>
      <c r="M4240" s="261"/>
      <c r="N4240" s="261"/>
      <c r="O4240" s="261"/>
      <c r="P4240" s="261"/>
      <c r="Q4240" s="261"/>
      <c r="R4240" s="337" t="s">
        <v>7768</v>
      </c>
      <c r="S4240" s="266"/>
      <c r="T4240" s="266"/>
      <c r="U4240" s="266"/>
      <c r="V4240" s="261"/>
      <c r="W4240" s="457" t="s">
        <v>820</v>
      </c>
      <c r="X4240" s="262" t="s">
        <v>87</v>
      </c>
      <c r="Y4240" s="262" t="s">
        <v>27481</v>
      </c>
      <c r="Z4240" s="261"/>
      <c r="AA4240" s="266"/>
      <c r="AB4240" s="266"/>
      <c r="AC4240" s="266"/>
      <c r="AD4240" s="266"/>
      <c r="AE4240" s="262" t="s">
        <v>13922</v>
      </c>
      <c r="AF4240" s="261"/>
      <c r="AG4240" s="266"/>
      <c r="AH4240" s="266"/>
      <c r="AI4240" s="261"/>
      <c r="AJ4240" s="261"/>
      <c r="AK4240" s="266"/>
      <c r="AL4240" s="261"/>
      <c r="AM4240" s="261"/>
    </row>
    <row r="4241" spans="1:44" s="7" customFormat="1" ht="15" customHeight="1">
      <c r="A4241" s="260" t="s">
        <v>27482</v>
      </c>
      <c r="B4241" s="261"/>
      <c r="C4241" s="262" t="s">
        <v>27483</v>
      </c>
      <c r="D4241" s="266"/>
      <c r="E4241" s="263" t="s">
        <v>13883</v>
      </c>
      <c r="F4241" s="263" t="s">
        <v>13922</v>
      </c>
      <c r="G4241" s="262" t="s">
        <v>27484</v>
      </c>
      <c r="H4241" s="262" t="s">
        <v>27485</v>
      </c>
      <c r="I4241" s="264">
        <v>46111</v>
      </c>
      <c r="J4241" s="266"/>
      <c r="K4241" s="262" t="s">
        <v>43</v>
      </c>
      <c r="L4241" s="267" t="s">
        <v>44</v>
      </c>
      <c r="M4241" s="261"/>
      <c r="N4241" s="261"/>
      <c r="O4241" s="261"/>
      <c r="P4241" s="261"/>
      <c r="Q4241" s="261"/>
      <c r="R4241" s="337" t="s">
        <v>7768</v>
      </c>
      <c r="S4241" s="266"/>
      <c r="T4241" s="266"/>
      <c r="U4241" s="266"/>
      <c r="V4241" s="261"/>
      <c r="W4241" s="262" t="s">
        <v>59</v>
      </c>
      <c r="X4241" s="262" t="s">
        <v>185</v>
      </c>
      <c r="Y4241" s="262" t="s">
        <v>27486</v>
      </c>
      <c r="Z4241" s="261"/>
      <c r="AA4241" s="266"/>
      <c r="AB4241" s="266"/>
      <c r="AC4241" s="266"/>
      <c r="AD4241" s="266"/>
      <c r="AE4241" s="262" t="s">
        <v>13922</v>
      </c>
      <c r="AF4241" s="261"/>
      <c r="AG4241" s="266"/>
      <c r="AH4241" s="266"/>
      <c r="AI4241" s="261"/>
      <c r="AJ4241" s="261"/>
      <c r="AK4241" s="266"/>
      <c r="AL4241" s="261"/>
      <c r="AM4241" s="261"/>
    </row>
    <row r="4242" spans="1:44" s="7" customFormat="1" ht="15" customHeight="1">
      <c r="A4242" s="281" t="s">
        <v>27487</v>
      </c>
      <c r="B4242" s="261"/>
      <c r="C4242" s="267" t="s">
        <v>27488</v>
      </c>
      <c r="D4242" s="261"/>
      <c r="E4242" s="282" t="s">
        <v>13883</v>
      </c>
      <c r="F4242" s="282" t="s">
        <v>13922</v>
      </c>
      <c r="G4242" s="267" t="s">
        <v>27489</v>
      </c>
      <c r="H4242" s="267" t="s">
        <v>27490</v>
      </c>
      <c r="I4242" s="283">
        <v>46111</v>
      </c>
      <c r="J4242" s="261"/>
      <c r="K4242" s="267" t="s">
        <v>43</v>
      </c>
      <c r="L4242" s="267" t="s">
        <v>44</v>
      </c>
      <c r="M4242" s="261"/>
      <c r="N4242" s="261"/>
      <c r="O4242" s="261"/>
      <c r="P4242" s="261"/>
      <c r="Q4242" s="261"/>
      <c r="R4242" s="337" t="s">
        <v>7768</v>
      </c>
      <c r="S4242" s="261"/>
      <c r="T4242" s="261"/>
      <c r="U4242" s="261"/>
      <c r="V4242" s="261"/>
      <c r="W4242" s="457" t="s">
        <v>820</v>
      </c>
      <c r="X4242" s="267" t="s">
        <v>8747</v>
      </c>
      <c r="Y4242" s="267" t="s">
        <v>27491</v>
      </c>
      <c r="Z4242" s="261"/>
      <c r="AA4242" s="261"/>
      <c r="AB4242" s="261"/>
      <c r="AC4242" s="261"/>
      <c r="AD4242" s="261"/>
      <c r="AE4242" s="267" t="s">
        <v>13922</v>
      </c>
      <c r="AF4242" s="261"/>
      <c r="AG4242" s="261"/>
      <c r="AH4242" s="261"/>
      <c r="AI4242" s="261"/>
      <c r="AJ4242" s="266"/>
      <c r="AK4242" s="266"/>
      <c r="AL4242" s="266"/>
      <c r="AM4242" s="266"/>
    </row>
    <row r="4243" spans="1:44" s="7" customFormat="1" ht="15" customHeight="1">
      <c r="A4243" s="260" t="s">
        <v>27492</v>
      </c>
      <c r="B4243" s="266"/>
      <c r="C4243" s="262" t="s">
        <v>27493</v>
      </c>
      <c r="D4243" s="262" t="s">
        <v>27494</v>
      </c>
      <c r="E4243" s="263" t="s">
        <v>13883</v>
      </c>
      <c r="F4243" s="263" t="s">
        <v>13922</v>
      </c>
      <c r="G4243" s="262" t="s">
        <v>27495</v>
      </c>
      <c r="H4243" s="262" t="s">
        <v>27496</v>
      </c>
      <c r="I4243" s="264">
        <v>46065</v>
      </c>
      <c r="J4243" s="266"/>
      <c r="K4243" s="262" t="s">
        <v>43</v>
      </c>
      <c r="L4243" s="262" t="s">
        <v>44</v>
      </c>
      <c r="M4243" s="266"/>
      <c r="N4243" s="266"/>
      <c r="O4243" s="266"/>
      <c r="P4243" s="266"/>
      <c r="Q4243" s="266"/>
      <c r="R4243" s="337" t="s">
        <v>7768</v>
      </c>
      <c r="S4243" s="266"/>
      <c r="T4243" s="266"/>
      <c r="U4243" s="266"/>
      <c r="V4243" s="266"/>
      <c r="W4243" s="262" t="s">
        <v>69</v>
      </c>
      <c r="X4243" s="262" t="s">
        <v>70</v>
      </c>
      <c r="Y4243" s="262" t="s">
        <v>27497</v>
      </c>
      <c r="Z4243" s="266"/>
      <c r="AA4243" s="262">
        <v>5.4199919999999997</v>
      </c>
      <c r="AB4243" s="262">
        <v>-3.9695749999999999</v>
      </c>
      <c r="AC4243" s="266"/>
      <c r="AD4243" s="266"/>
      <c r="AE4243" s="262" t="s">
        <v>13991</v>
      </c>
      <c r="AF4243" s="266"/>
      <c r="AG4243" s="266"/>
      <c r="AH4243" s="262">
        <v>0</v>
      </c>
      <c r="AI4243" s="266"/>
      <c r="AJ4243" s="266"/>
      <c r="AK4243" s="266"/>
      <c r="AL4243" s="266"/>
      <c r="AM4243" s="266"/>
    </row>
    <row r="4244" spans="1:44" s="129" customFormat="1" hidden="1">
      <c r="A4244" s="223" t="s">
        <v>27498</v>
      </c>
      <c r="B4244" s="295"/>
      <c r="C4244" s="223" t="s">
        <v>27499</v>
      </c>
      <c r="D4244" s="223" t="s">
        <v>27500</v>
      </c>
      <c r="E4244" s="219" t="s">
        <v>27500</v>
      </c>
      <c r="F4244" s="219" t="s">
        <v>27500</v>
      </c>
      <c r="G4244" s="296">
        <v>546000000</v>
      </c>
      <c r="H4244" s="296">
        <v>709000000</v>
      </c>
      <c r="I4244" s="297">
        <v>45585</v>
      </c>
      <c r="J4244" s="297">
        <v>45586</v>
      </c>
      <c r="K4244" s="223" t="s">
        <v>43</v>
      </c>
      <c r="L4244" s="223" t="s">
        <v>44</v>
      </c>
      <c r="M4244" s="223"/>
      <c r="N4244" s="295"/>
      <c r="O4244" s="223"/>
      <c r="P4244" s="223" t="s">
        <v>27501</v>
      </c>
      <c r="Q4244" s="223" t="s">
        <v>27502</v>
      </c>
      <c r="R4244" s="337" t="s">
        <v>7768</v>
      </c>
      <c r="S4244" s="223"/>
      <c r="T4244" s="223"/>
      <c r="U4244" s="223" t="s">
        <v>27503</v>
      </c>
      <c r="V4244" s="295"/>
      <c r="W4244" s="222" t="s">
        <v>48</v>
      </c>
      <c r="X4244" s="295" t="s">
        <v>27504</v>
      </c>
      <c r="Y4244" s="223" t="s">
        <v>49</v>
      </c>
      <c r="Z4244" s="223"/>
      <c r="AA4244" s="295"/>
      <c r="AB4244" s="223"/>
      <c r="AC4244" s="223">
        <v>350</v>
      </c>
      <c r="AD4244" s="223" t="s">
        <v>99</v>
      </c>
      <c r="AE4244" s="223" t="s">
        <v>27505</v>
      </c>
      <c r="AF4244" s="223"/>
      <c r="AG4244" s="223">
        <v>0</v>
      </c>
      <c r="AH4244" s="223"/>
      <c r="AI4244" s="223"/>
      <c r="AJ4244" s="295"/>
      <c r="AK4244" s="223" t="s">
        <v>44</v>
      </c>
      <c r="AL4244" s="295"/>
      <c r="AM4244" s="295"/>
      <c r="AN4244" s="295"/>
      <c r="AO4244" s="298"/>
      <c r="AP4244" s="299"/>
      <c r="AQ4244" s="299"/>
      <c r="AR4244" s="299"/>
    </row>
    <row r="4245" spans="1:44" s="129" customFormat="1" hidden="1">
      <c r="A4245" s="223" t="s">
        <v>27506</v>
      </c>
      <c r="B4245" s="295"/>
      <c r="C4245" s="223" t="s">
        <v>27507</v>
      </c>
      <c r="D4245" s="223" t="s">
        <v>27508</v>
      </c>
      <c r="E4245" s="219" t="s">
        <v>27500</v>
      </c>
      <c r="F4245" s="219" t="s">
        <v>27500</v>
      </c>
      <c r="G4245" s="296">
        <v>777000000</v>
      </c>
      <c r="H4245" s="296">
        <v>546000000</v>
      </c>
      <c r="I4245" s="297">
        <v>45629</v>
      </c>
      <c r="J4245" s="297">
        <v>45630</v>
      </c>
      <c r="K4245" s="223" t="s">
        <v>43</v>
      </c>
      <c r="L4245" s="223" t="s">
        <v>44</v>
      </c>
      <c r="M4245" s="223"/>
      <c r="N4245" s="223"/>
      <c r="O4245" s="223"/>
      <c r="P4245" s="223" t="s">
        <v>27509</v>
      </c>
      <c r="Q4245" s="223" t="s">
        <v>27510</v>
      </c>
      <c r="R4245" s="337" t="s">
        <v>7768</v>
      </c>
      <c r="S4245" s="223"/>
      <c r="T4245" s="223"/>
      <c r="U4245" s="223" t="s">
        <v>27511</v>
      </c>
      <c r="V4245" s="295"/>
      <c r="W4245" s="223" t="s">
        <v>69</v>
      </c>
      <c r="X4245" s="223" t="s">
        <v>70</v>
      </c>
      <c r="Y4245" s="223"/>
      <c r="Z4245" s="223"/>
      <c r="AA4245" s="295"/>
      <c r="AB4245" s="223"/>
      <c r="AC4245" s="223">
        <v>850</v>
      </c>
      <c r="AD4245" s="223" t="s">
        <v>99</v>
      </c>
      <c r="AE4245" s="223" t="s">
        <v>27512</v>
      </c>
      <c r="AF4245" s="223"/>
      <c r="AG4245" s="223">
        <v>0</v>
      </c>
      <c r="AH4245" s="223">
        <v>5</v>
      </c>
      <c r="AI4245" s="223"/>
      <c r="AJ4245" s="295"/>
      <c r="AK4245" s="223" t="s">
        <v>44</v>
      </c>
      <c r="AL4245" s="295"/>
      <c r="AM4245" s="295"/>
      <c r="AN4245" s="295"/>
      <c r="AO4245" s="298"/>
      <c r="AP4245" s="299"/>
      <c r="AQ4245" s="299"/>
      <c r="AR4245" s="299"/>
    </row>
    <row r="4246" spans="1:44" s="129" customFormat="1" hidden="1">
      <c r="A4246" s="300" t="s">
        <v>27513</v>
      </c>
      <c r="B4246" s="295"/>
      <c r="C4246" s="223" t="s">
        <v>27514</v>
      </c>
      <c r="D4246" s="223" t="s">
        <v>27515</v>
      </c>
      <c r="E4246" s="219" t="s">
        <v>27500</v>
      </c>
      <c r="F4246" s="219" t="s">
        <v>27500</v>
      </c>
      <c r="G4246" s="296">
        <v>151280852</v>
      </c>
      <c r="H4246" s="296">
        <v>151000000</v>
      </c>
      <c r="I4246" s="297">
        <v>45801</v>
      </c>
      <c r="J4246" s="297">
        <v>45802</v>
      </c>
      <c r="K4246" s="223" t="s">
        <v>43</v>
      </c>
      <c r="L4246" s="223" t="s">
        <v>44</v>
      </c>
      <c r="M4246" s="223"/>
      <c r="N4246" s="223"/>
      <c r="O4246" s="223"/>
      <c r="P4246" s="223" t="s">
        <v>27516</v>
      </c>
      <c r="Q4246" s="223" t="s">
        <v>27517</v>
      </c>
      <c r="R4246" s="337" t="s">
        <v>7768</v>
      </c>
      <c r="S4246" s="223"/>
      <c r="T4246" s="223"/>
      <c r="U4246" s="223" t="s">
        <v>27518</v>
      </c>
      <c r="V4246" s="295"/>
      <c r="W4246" s="223" t="s">
        <v>69</v>
      </c>
      <c r="X4246" s="223" t="s">
        <v>70</v>
      </c>
      <c r="Y4246" s="223"/>
      <c r="Z4246" s="223"/>
      <c r="AA4246" s="295"/>
      <c r="AB4246" s="223"/>
      <c r="AC4246" s="223">
        <v>500</v>
      </c>
      <c r="AD4246" s="223" t="s">
        <v>64</v>
      </c>
      <c r="AE4246" s="223" t="s">
        <v>27519</v>
      </c>
      <c r="AF4246" s="223"/>
      <c r="AG4246" s="223">
        <v>0</v>
      </c>
      <c r="AH4246" s="223">
        <v>3</v>
      </c>
      <c r="AI4246" s="223"/>
      <c r="AJ4246" s="295"/>
      <c r="AK4246" s="223" t="s">
        <v>44</v>
      </c>
      <c r="AL4246" s="295"/>
      <c r="AM4246" s="295"/>
      <c r="AN4246" s="295"/>
      <c r="AO4246" s="298"/>
      <c r="AP4246" s="299"/>
      <c r="AQ4246" s="299"/>
      <c r="AR4246" s="299"/>
    </row>
    <row r="4247" spans="1:44" s="129" customFormat="1" hidden="1">
      <c r="A4247" s="223" t="s">
        <v>27520</v>
      </c>
      <c r="B4247" s="295"/>
      <c r="C4247" s="223" t="s">
        <v>27521</v>
      </c>
      <c r="D4247" s="223" t="s">
        <v>27522</v>
      </c>
      <c r="E4247" s="219" t="s">
        <v>27500</v>
      </c>
      <c r="F4247" s="219" t="s">
        <v>27500</v>
      </c>
      <c r="G4247" s="544">
        <v>707000000</v>
      </c>
      <c r="H4247" s="544">
        <v>546000000</v>
      </c>
      <c r="I4247" s="297">
        <v>45154</v>
      </c>
      <c r="J4247" s="297">
        <v>45154</v>
      </c>
      <c r="K4247" s="223" t="s">
        <v>43</v>
      </c>
      <c r="L4247" s="223" t="s">
        <v>44</v>
      </c>
      <c r="M4247" s="223"/>
      <c r="N4247" s="295"/>
      <c r="O4247" s="223"/>
      <c r="P4247" s="223" t="s">
        <v>27523</v>
      </c>
      <c r="Q4247" s="223" t="s">
        <v>27524</v>
      </c>
      <c r="R4247" s="337" t="s">
        <v>7768</v>
      </c>
      <c r="S4247" s="223"/>
      <c r="T4247" s="223"/>
      <c r="U4247" s="223" t="s">
        <v>27525</v>
      </c>
      <c r="V4247" s="295"/>
      <c r="W4247" s="222" t="s">
        <v>48</v>
      </c>
      <c r="X4247" s="295" t="s">
        <v>27504</v>
      </c>
      <c r="Y4247" s="223" t="s">
        <v>49</v>
      </c>
      <c r="Z4247" s="223"/>
      <c r="AA4247" s="295"/>
      <c r="AB4247" s="223"/>
      <c r="AC4247" s="223">
        <v>700</v>
      </c>
      <c r="AD4247" s="223" t="s">
        <v>99</v>
      </c>
      <c r="AE4247" s="223" t="s">
        <v>27526</v>
      </c>
      <c r="AF4247" s="223"/>
      <c r="AG4247" s="223">
        <v>0</v>
      </c>
      <c r="AH4247" s="223">
        <v>5</v>
      </c>
      <c r="AI4247" s="223"/>
      <c r="AJ4247" s="295"/>
      <c r="AK4247" s="223" t="s">
        <v>44</v>
      </c>
      <c r="AL4247" s="295"/>
      <c r="AM4247" s="295"/>
      <c r="AN4247" s="295"/>
      <c r="AO4247" s="298"/>
      <c r="AP4247" s="299"/>
      <c r="AQ4247" s="299"/>
      <c r="AR4247" s="299"/>
    </row>
    <row r="4248" spans="1:44" s="129" customFormat="1" hidden="1">
      <c r="A4248" s="223" t="s">
        <v>27527</v>
      </c>
      <c r="B4248" s="223"/>
      <c r="C4248" s="223" t="s">
        <v>27528</v>
      </c>
      <c r="D4248" s="223" t="s">
        <v>27529</v>
      </c>
      <c r="E4248" s="219" t="s">
        <v>27500</v>
      </c>
      <c r="F4248" s="219" t="s">
        <v>27500</v>
      </c>
      <c r="G4248" s="544">
        <v>747036610</v>
      </c>
      <c r="H4248" s="544">
        <v>797000000</v>
      </c>
      <c r="I4248" s="297">
        <v>45762</v>
      </c>
      <c r="J4248" s="297">
        <v>45763</v>
      </c>
      <c r="K4248" s="223" t="s">
        <v>43</v>
      </c>
      <c r="L4248" s="223" t="s">
        <v>44</v>
      </c>
      <c r="M4248" s="223"/>
      <c r="N4248" s="223"/>
      <c r="O4248" s="223"/>
      <c r="P4248" s="223" t="s">
        <v>27530</v>
      </c>
      <c r="Q4248" s="223" t="s">
        <v>27531</v>
      </c>
      <c r="R4248" s="337" t="s">
        <v>7768</v>
      </c>
      <c r="S4248" s="223"/>
      <c r="T4248" s="223"/>
      <c r="U4248" s="223" t="s">
        <v>27532</v>
      </c>
      <c r="V4248" s="223"/>
      <c r="W4248" s="222" t="s">
        <v>48</v>
      </c>
      <c r="X4248" s="295" t="s">
        <v>27504</v>
      </c>
      <c r="Y4248" s="223" t="s">
        <v>49</v>
      </c>
      <c r="Z4248" s="223"/>
      <c r="AA4248" s="223"/>
      <c r="AB4248" s="223"/>
      <c r="AC4248" s="223">
        <v>850</v>
      </c>
      <c r="AD4248" s="223" t="s">
        <v>99</v>
      </c>
      <c r="AE4248" s="223" t="s">
        <v>27533</v>
      </c>
      <c r="AF4248" s="223"/>
      <c r="AG4248" s="223">
        <v>0</v>
      </c>
      <c r="AH4248" s="223">
        <v>8</v>
      </c>
      <c r="AI4248" s="223"/>
      <c r="AJ4248" s="223"/>
      <c r="AK4248" s="223" t="s">
        <v>44</v>
      </c>
      <c r="AL4248" s="223"/>
      <c r="AM4248" s="223"/>
      <c r="AN4248" s="223"/>
      <c r="AO4248" s="224"/>
      <c r="AP4248" s="165"/>
      <c r="AQ4248" s="165"/>
      <c r="AR4248" s="165"/>
    </row>
    <row r="4249" spans="1:44" s="129" customFormat="1" hidden="1">
      <c r="A4249" s="223" t="s">
        <v>27534</v>
      </c>
      <c r="B4249" s="295"/>
      <c r="C4249" s="223" t="s">
        <v>27535</v>
      </c>
      <c r="D4249" s="223" t="s">
        <v>27536</v>
      </c>
      <c r="E4249" s="219" t="s">
        <v>27500</v>
      </c>
      <c r="F4249" s="219" t="s">
        <v>27500</v>
      </c>
      <c r="G4249" s="296">
        <v>747000000</v>
      </c>
      <c r="H4249" s="296">
        <v>153000000</v>
      </c>
      <c r="I4249" s="297">
        <v>45561</v>
      </c>
      <c r="J4249" s="297">
        <v>45561</v>
      </c>
      <c r="K4249" s="223" t="s">
        <v>43</v>
      </c>
      <c r="L4249" s="223" t="s">
        <v>44</v>
      </c>
      <c r="M4249" s="223"/>
      <c r="N4249" s="223"/>
      <c r="O4249" s="223"/>
      <c r="P4249" s="223" t="s">
        <v>27537</v>
      </c>
      <c r="Q4249" s="223" t="s">
        <v>27538</v>
      </c>
      <c r="R4249" s="337" t="s">
        <v>7768</v>
      </c>
      <c r="S4249" s="223"/>
      <c r="T4249" s="223"/>
      <c r="U4249" s="223">
        <v>20</v>
      </c>
      <c r="V4249" s="295"/>
      <c r="W4249" s="223" t="s">
        <v>69</v>
      </c>
      <c r="X4249" s="223" t="s">
        <v>70</v>
      </c>
      <c r="Y4249" s="223"/>
      <c r="Z4249" s="223"/>
      <c r="AA4249" s="295"/>
      <c r="AB4249" s="223"/>
      <c r="AC4249" s="223"/>
      <c r="AD4249" s="223">
        <v>1</v>
      </c>
      <c r="AE4249" s="223" t="s">
        <v>27539</v>
      </c>
      <c r="AF4249" s="223"/>
      <c r="AG4249" s="223"/>
      <c r="AH4249" s="223"/>
      <c r="AI4249" s="223"/>
      <c r="AJ4249" s="295"/>
      <c r="AK4249" s="223" t="s">
        <v>44</v>
      </c>
      <c r="AL4249" s="295"/>
      <c r="AM4249" s="295"/>
      <c r="AN4249" s="295"/>
      <c r="AO4249" s="298"/>
      <c r="AP4249" s="299"/>
      <c r="AQ4249" s="299"/>
      <c r="AR4249" s="299"/>
    </row>
    <row r="4250" spans="1:44" s="129" customFormat="1" hidden="1">
      <c r="A4250" s="223" t="s">
        <v>27540</v>
      </c>
      <c r="B4250" s="295"/>
      <c r="C4250" s="223" t="s">
        <v>27541</v>
      </c>
      <c r="D4250" s="223" t="s">
        <v>27542</v>
      </c>
      <c r="E4250" s="219" t="s">
        <v>27500</v>
      </c>
      <c r="F4250" s="219" t="s">
        <v>27500</v>
      </c>
      <c r="G4250" s="296">
        <v>143000000</v>
      </c>
      <c r="H4250" s="296">
        <v>749000000</v>
      </c>
      <c r="I4250" s="297">
        <v>45029</v>
      </c>
      <c r="J4250" s="297">
        <v>45032</v>
      </c>
      <c r="K4250" s="223" t="s">
        <v>43</v>
      </c>
      <c r="L4250" s="223" t="s">
        <v>44</v>
      </c>
      <c r="M4250" s="223"/>
      <c r="N4250" s="223"/>
      <c r="O4250" s="223"/>
      <c r="P4250" s="223" t="s">
        <v>27543</v>
      </c>
      <c r="Q4250" s="223" t="s">
        <v>27544</v>
      </c>
      <c r="R4250" s="337" t="s">
        <v>7768</v>
      </c>
      <c r="S4250" s="223"/>
      <c r="T4250" s="223"/>
      <c r="U4250" s="223" t="s">
        <v>27545</v>
      </c>
      <c r="V4250" s="295"/>
      <c r="W4250" s="223" t="s">
        <v>69</v>
      </c>
      <c r="X4250" s="223" t="s">
        <v>70</v>
      </c>
      <c r="Y4250" s="223"/>
      <c r="Z4250" s="223"/>
      <c r="AA4250" s="295"/>
      <c r="AB4250" s="223"/>
      <c r="AC4250" s="223">
        <v>1100</v>
      </c>
      <c r="AD4250" s="223" t="s">
        <v>99</v>
      </c>
      <c r="AE4250" s="223" t="s">
        <v>27546</v>
      </c>
      <c r="AF4250" s="223"/>
      <c r="AG4250" s="223">
        <v>0</v>
      </c>
      <c r="AH4250" s="223">
        <v>10</v>
      </c>
      <c r="AI4250" s="223"/>
      <c r="AJ4250" s="295"/>
      <c r="AK4250" s="223" t="s">
        <v>44</v>
      </c>
      <c r="AL4250" s="295"/>
      <c r="AM4250" s="295"/>
      <c r="AN4250" s="295"/>
      <c r="AO4250" s="298"/>
      <c r="AP4250" s="299"/>
      <c r="AQ4250" s="299"/>
      <c r="AR4250" s="299"/>
    </row>
    <row r="4251" spans="1:44" s="129" customFormat="1" hidden="1">
      <c r="A4251" s="223" t="s">
        <v>27547</v>
      </c>
      <c r="B4251" s="295"/>
      <c r="C4251" s="223" t="s">
        <v>27548</v>
      </c>
      <c r="D4251" s="223" t="s">
        <v>27549</v>
      </c>
      <c r="E4251" s="219" t="s">
        <v>27500</v>
      </c>
      <c r="F4251" s="219" t="s">
        <v>27500</v>
      </c>
      <c r="G4251" s="296">
        <v>747000000</v>
      </c>
      <c r="H4251" s="296">
        <v>173000000</v>
      </c>
      <c r="I4251" s="297">
        <v>45552</v>
      </c>
      <c r="J4251" s="297">
        <v>45553</v>
      </c>
      <c r="K4251" s="223" t="s">
        <v>43</v>
      </c>
      <c r="L4251" s="223" t="s">
        <v>44</v>
      </c>
      <c r="M4251" s="223"/>
      <c r="N4251" s="223"/>
      <c r="O4251" s="223"/>
      <c r="P4251" s="223" t="s">
        <v>27550</v>
      </c>
      <c r="Q4251" s="223" t="s">
        <v>27551</v>
      </c>
      <c r="R4251" s="337" t="s">
        <v>7768</v>
      </c>
      <c r="S4251" s="223"/>
      <c r="T4251" s="223"/>
      <c r="U4251" s="223">
        <v>87</v>
      </c>
      <c r="V4251" s="295"/>
      <c r="W4251" s="223" t="s">
        <v>69</v>
      </c>
      <c r="X4251" s="223" t="s">
        <v>70</v>
      </c>
      <c r="Y4251" s="223"/>
      <c r="Z4251" s="223"/>
      <c r="AA4251" s="295"/>
      <c r="AB4251" s="223"/>
      <c r="AC4251" s="223"/>
      <c r="AD4251" s="223">
        <v>3</v>
      </c>
      <c r="AE4251" s="223" t="s">
        <v>27539</v>
      </c>
      <c r="AF4251" s="223"/>
      <c r="AG4251" s="223"/>
      <c r="AH4251" s="223"/>
      <c r="AI4251" s="223"/>
      <c r="AJ4251" s="295"/>
      <c r="AK4251" s="223" t="s">
        <v>44</v>
      </c>
      <c r="AL4251" s="295"/>
      <c r="AM4251" s="295"/>
      <c r="AN4251" s="295"/>
      <c r="AO4251" s="298"/>
      <c r="AP4251" s="299"/>
      <c r="AQ4251" s="299"/>
      <c r="AR4251" s="299"/>
    </row>
    <row r="4252" spans="1:44" s="129" customFormat="1" hidden="1">
      <c r="A4252" s="223" t="s">
        <v>27552</v>
      </c>
      <c r="B4252" s="295"/>
      <c r="C4252" s="223" t="s">
        <v>27553</v>
      </c>
      <c r="D4252" s="223" t="s">
        <v>27554</v>
      </c>
      <c r="E4252" s="219" t="s">
        <v>27500</v>
      </c>
      <c r="F4252" s="219" t="s">
        <v>27500</v>
      </c>
      <c r="G4252" s="296">
        <v>153077470</v>
      </c>
      <c r="H4252" s="296">
        <v>502000000</v>
      </c>
      <c r="I4252" s="223" t="s">
        <v>27555</v>
      </c>
      <c r="J4252" s="297">
        <v>45750</v>
      </c>
      <c r="K4252" s="223" t="s">
        <v>43</v>
      </c>
      <c r="L4252" s="223" t="s">
        <v>44</v>
      </c>
      <c r="M4252" s="223"/>
      <c r="N4252" s="295"/>
      <c r="O4252" s="223"/>
      <c r="P4252" s="223" t="s">
        <v>27556</v>
      </c>
      <c r="Q4252" s="223" t="s">
        <v>27557</v>
      </c>
      <c r="R4252" s="337" t="s">
        <v>7768</v>
      </c>
      <c r="S4252" s="223"/>
      <c r="T4252" s="223"/>
      <c r="U4252" s="223" t="s">
        <v>27558</v>
      </c>
      <c r="V4252" s="295"/>
      <c r="W4252" s="222" t="s">
        <v>48</v>
      </c>
      <c r="X4252" s="295" t="s">
        <v>27504</v>
      </c>
      <c r="Y4252" s="223" t="s">
        <v>49</v>
      </c>
      <c r="Z4252" s="223"/>
      <c r="AA4252" s="295"/>
      <c r="AB4252" s="223"/>
      <c r="AC4252" s="223">
        <v>350</v>
      </c>
      <c r="AD4252" s="223" t="s">
        <v>99</v>
      </c>
      <c r="AE4252" s="223" t="s">
        <v>27505</v>
      </c>
      <c r="AF4252" s="223"/>
      <c r="AG4252" s="223">
        <v>0</v>
      </c>
      <c r="AH4252" s="223">
        <v>1</v>
      </c>
      <c r="AI4252" s="223"/>
      <c r="AJ4252" s="295"/>
      <c r="AK4252" s="223" t="s">
        <v>44</v>
      </c>
      <c r="AL4252" s="295"/>
      <c r="AM4252" s="295"/>
      <c r="AN4252" s="295"/>
      <c r="AO4252" s="298"/>
      <c r="AP4252" s="299"/>
      <c r="AQ4252" s="299"/>
      <c r="AR4252" s="299"/>
    </row>
    <row r="4253" spans="1:44" s="129" customFormat="1" hidden="1">
      <c r="A4253" s="300" t="s">
        <v>27559</v>
      </c>
      <c r="B4253" s="295"/>
      <c r="C4253" s="223" t="s">
        <v>27560</v>
      </c>
      <c r="D4253" s="223" t="s">
        <v>27561</v>
      </c>
      <c r="E4253" s="219" t="s">
        <v>27500</v>
      </c>
      <c r="F4253" s="219" t="s">
        <v>27500</v>
      </c>
      <c r="G4253" s="296">
        <v>710000000</v>
      </c>
      <c r="H4253" s="296">
        <v>141000000</v>
      </c>
      <c r="I4253" s="297">
        <v>45594</v>
      </c>
      <c r="J4253" s="297">
        <v>45595</v>
      </c>
      <c r="K4253" s="223" t="s">
        <v>43</v>
      </c>
      <c r="L4253" s="223" t="s">
        <v>44</v>
      </c>
      <c r="M4253" s="223"/>
      <c r="N4253" s="295"/>
      <c r="O4253" s="223"/>
      <c r="P4253" s="223" t="s">
        <v>27562</v>
      </c>
      <c r="Q4253" s="223" t="s">
        <v>27563</v>
      </c>
      <c r="R4253" s="337" t="s">
        <v>7768</v>
      </c>
      <c r="S4253" s="223"/>
      <c r="T4253" s="223"/>
      <c r="U4253" s="223" t="s">
        <v>27564</v>
      </c>
      <c r="V4253" s="295"/>
      <c r="W4253" s="223" t="s">
        <v>69</v>
      </c>
      <c r="X4253" s="295" t="s">
        <v>185</v>
      </c>
      <c r="Y4253" s="223" t="s">
        <v>27565</v>
      </c>
      <c r="Z4253" s="223"/>
      <c r="AA4253" s="295"/>
      <c r="AB4253" s="223"/>
      <c r="AC4253" s="223">
        <v>1200</v>
      </c>
      <c r="AD4253" s="223" t="s">
        <v>99</v>
      </c>
      <c r="AE4253" s="223" t="s">
        <v>27505</v>
      </c>
      <c r="AF4253" s="223"/>
      <c r="AG4253" s="223">
        <v>0</v>
      </c>
      <c r="AH4253" s="223">
        <v>8</v>
      </c>
      <c r="AI4253" s="223"/>
      <c r="AJ4253" s="295"/>
      <c r="AK4253" s="223" t="s">
        <v>44</v>
      </c>
      <c r="AL4253" s="295"/>
      <c r="AM4253" s="295"/>
      <c r="AN4253" s="295"/>
      <c r="AO4253" s="298"/>
      <c r="AP4253" s="299"/>
      <c r="AQ4253" s="299"/>
      <c r="AR4253" s="299"/>
    </row>
    <row r="4254" spans="1:44" s="129" customFormat="1" hidden="1">
      <c r="A4254" s="223" t="s">
        <v>27566</v>
      </c>
      <c r="B4254" s="295"/>
      <c r="C4254" s="223" t="s">
        <v>27567</v>
      </c>
      <c r="D4254" s="223" t="s">
        <v>27568</v>
      </c>
      <c r="E4254" s="219" t="s">
        <v>27500</v>
      </c>
      <c r="F4254" s="219" t="s">
        <v>27500</v>
      </c>
      <c r="G4254" s="296">
        <v>709320533</v>
      </c>
      <c r="H4254" s="296">
        <v>75800000</v>
      </c>
      <c r="I4254" s="297">
        <v>45823</v>
      </c>
      <c r="J4254" s="297">
        <v>45824</v>
      </c>
      <c r="K4254" s="223" t="s">
        <v>43</v>
      </c>
      <c r="L4254" s="223" t="s">
        <v>44</v>
      </c>
      <c r="M4254" s="223"/>
      <c r="N4254" s="295"/>
      <c r="O4254" s="223"/>
      <c r="P4254" s="223" t="s">
        <v>27569</v>
      </c>
      <c r="Q4254" s="223" t="s">
        <v>27570</v>
      </c>
      <c r="R4254" s="337" t="s">
        <v>7768</v>
      </c>
      <c r="S4254" s="223"/>
      <c r="T4254" s="223"/>
      <c r="U4254" s="223" t="s">
        <v>27571</v>
      </c>
      <c r="V4254" s="295"/>
      <c r="W4254" s="223" t="s">
        <v>59</v>
      </c>
      <c r="X4254" s="295" t="s">
        <v>185</v>
      </c>
      <c r="Y4254" s="223"/>
      <c r="Z4254" s="223"/>
      <c r="AA4254" s="295"/>
      <c r="AB4254" s="223"/>
      <c r="AC4254" s="223">
        <v>450</v>
      </c>
      <c r="AD4254" s="223" t="s">
        <v>99</v>
      </c>
      <c r="AE4254" s="223" t="s">
        <v>27572</v>
      </c>
      <c r="AF4254" s="223"/>
      <c r="AG4254" s="223">
        <v>0</v>
      </c>
      <c r="AH4254" s="223">
        <v>0</v>
      </c>
      <c r="AI4254" s="223"/>
      <c r="AJ4254" s="295"/>
      <c r="AK4254" s="223" t="s">
        <v>44</v>
      </c>
      <c r="AL4254" s="295"/>
      <c r="AM4254" s="295"/>
      <c r="AN4254" s="295"/>
      <c r="AO4254" s="298"/>
      <c r="AP4254" s="299"/>
      <c r="AQ4254" s="299"/>
      <c r="AR4254" s="299"/>
    </row>
    <row r="4255" spans="1:44" s="129" customFormat="1" hidden="1">
      <c r="A4255" s="223" t="s">
        <v>27573</v>
      </c>
      <c r="B4255" s="295"/>
      <c r="C4255" s="223" t="s">
        <v>27574</v>
      </c>
      <c r="D4255" s="223" t="s">
        <v>27575</v>
      </c>
      <c r="E4255" s="219" t="s">
        <v>27500</v>
      </c>
      <c r="F4255" s="219" t="s">
        <v>27500</v>
      </c>
      <c r="G4255" s="296">
        <v>142682068</v>
      </c>
      <c r="H4255" s="296">
        <v>709000000</v>
      </c>
      <c r="I4255" s="297">
        <v>45746</v>
      </c>
      <c r="J4255" s="297">
        <v>45748</v>
      </c>
      <c r="K4255" s="223" t="s">
        <v>43</v>
      </c>
      <c r="L4255" s="223" t="s">
        <v>44</v>
      </c>
      <c r="M4255" s="223"/>
      <c r="N4255" s="223"/>
      <c r="O4255" s="223"/>
      <c r="P4255" s="223" t="s">
        <v>27576</v>
      </c>
      <c r="Q4255" s="223" t="s">
        <v>27577</v>
      </c>
      <c r="R4255" s="337" t="s">
        <v>7768</v>
      </c>
      <c r="S4255" s="223"/>
      <c r="T4255" s="223"/>
      <c r="U4255" s="223" t="s">
        <v>27578</v>
      </c>
      <c r="V4255" s="295"/>
      <c r="W4255" s="223" t="s">
        <v>69</v>
      </c>
      <c r="X4255" s="223" t="s">
        <v>70</v>
      </c>
      <c r="Y4255" s="223"/>
      <c r="Z4255" s="223"/>
      <c r="AA4255" s="295"/>
      <c r="AB4255" s="223"/>
      <c r="AC4255" s="223">
        <v>200</v>
      </c>
      <c r="AD4255" s="223" t="s">
        <v>64</v>
      </c>
      <c r="AE4255" s="223" t="s">
        <v>27579</v>
      </c>
      <c r="AF4255" s="223"/>
      <c r="AG4255" s="223">
        <v>0</v>
      </c>
      <c r="AH4255" s="223">
        <v>1</v>
      </c>
      <c r="AI4255" s="223"/>
      <c r="AJ4255" s="295"/>
      <c r="AK4255" s="223" t="s">
        <v>44</v>
      </c>
      <c r="AL4255" s="295"/>
      <c r="AM4255" s="295"/>
      <c r="AN4255" s="295"/>
      <c r="AO4255" s="298"/>
      <c r="AP4255" s="299"/>
      <c r="AQ4255" s="299"/>
      <c r="AR4255" s="299"/>
    </row>
    <row r="4256" spans="1:44" s="129" customFormat="1" hidden="1">
      <c r="A4256" s="223" t="s">
        <v>27580</v>
      </c>
      <c r="B4256" s="295"/>
      <c r="C4256" s="223" t="s">
        <v>27581</v>
      </c>
      <c r="D4256" s="223" t="s">
        <v>27582</v>
      </c>
      <c r="E4256" s="219" t="s">
        <v>27500</v>
      </c>
      <c r="F4256" s="219" t="s">
        <v>27500</v>
      </c>
      <c r="G4256" s="296">
        <v>708994382</v>
      </c>
      <c r="H4256" s="296">
        <v>507000000</v>
      </c>
      <c r="I4256" s="297">
        <v>45785</v>
      </c>
      <c r="J4256" s="297">
        <v>45877</v>
      </c>
      <c r="K4256" s="223" t="s">
        <v>43</v>
      </c>
      <c r="L4256" s="223" t="s">
        <v>44</v>
      </c>
      <c r="M4256" s="223"/>
      <c r="N4256" s="223"/>
      <c r="O4256" s="223"/>
      <c r="P4256" s="223" t="s">
        <v>27583</v>
      </c>
      <c r="Q4256" s="223" t="s">
        <v>27584</v>
      </c>
      <c r="R4256" s="337" t="s">
        <v>7768</v>
      </c>
      <c r="S4256" s="223"/>
      <c r="T4256" s="223"/>
      <c r="U4256" s="223" t="s">
        <v>27585</v>
      </c>
      <c r="V4256" s="295"/>
      <c r="W4256" s="223" t="s">
        <v>69</v>
      </c>
      <c r="X4256" s="223" t="s">
        <v>70</v>
      </c>
      <c r="Y4256" s="223"/>
      <c r="Z4256" s="223"/>
      <c r="AA4256" s="295"/>
      <c r="AB4256" s="223"/>
      <c r="AC4256" s="223">
        <v>350</v>
      </c>
      <c r="AD4256" s="223" t="s">
        <v>53</v>
      </c>
      <c r="AE4256" s="223" t="s">
        <v>27579</v>
      </c>
      <c r="AF4256" s="223"/>
      <c r="AG4256" s="223">
        <v>0</v>
      </c>
      <c r="AH4256" s="223">
        <v>1</v>
      </c>
      <c r="AI4256" s="223"/>
      <c r="AJ4256" s="295"/>
      <c r="AK4256" s="223" t="s">
        <v>44</v>
      </c>
      <c r="AL4256" s="295"/>
      <c r="AM4256" s="295"/>
      <c r="AN4256" s="295"/>
      <c r="AO4256" s="298"/>
      <c r="AP4256" s="299"/>
      <c r="AQ4256" s="299"/>
      <c r="AR4256" s="299"/>
    </row>
    <row r="4257" spans="1:44" s="129" customFormat="1" hidden="1">
      <c r="A4257" s="223" t="s">
        <v>27586</v>
      </c>
      <c r="B4257" s="295"/>
      <c r="C4257" s="223" t="s">
        <v>27587</v>
      </c>
      <c r="D4257" s="223" t="s">
        <v>27588</v>
      </c>
      <c r="E4257" s="219" t="s">
        <v>27500</v>
      </c>
      <c r="F4257" s="219" t="s">
        <v>27500</v>
      </c>
      <c r="G4257" s="296">
        <v>503166153</v>
      </c>
      <c r="H4257" s="296">
        <v>777000000</v>
      </c>
      <c r="I4257" s="297">
        <v>45525</v>
      </c>
      <c r="J4257" s="297">
        <v>45861</v>
      </c>
      <c r="K4257" s="223" t="s">
        <v>43</v>
      </c>
      <c r="L4257" s="223" t="s">
        <v>44</v>
      </c>
      <c r="M4257" s="223"/>
      <c r="N4257" s="295"/>
      <c r="O4257" s="223"/>
      <c r="P4257" s="223" t="s">
        <v>27589</v>
      </c>
      <c r="Q4257" s="223" t="s">
        <v>27590</v>
      </c>
      <c r="R4257" s="337" t="s">
        <v>7768</v>
      </c>
      <c r="S4257" s="223"/>
      <c r="T4257" s="223"/>
      <c r="U4257" s="223" t="s">
        <v>27591</v>
      </c>
      <c r="V4257" s="295"/>
      <c r="W4257" s="222" t="s">
        <v>48</v>
      </c>
      <c r="X4257" s="295" t="s">
        <v>27504</v>
      </c>
      <c r="Y4257" s="223" t="s">
        <v>49</v>
      </c>
      <c r="Z4257" s="223"/>
      <c r="AA4257" s="295"/>
      <c r="AB4257" s="223"/>
      <c r="AC4257" s="223">
        <v>200</v>
      </c>
      <c r="AD4257" s="223" t="s">
        <v>99</v>
      </c>
      <c r="AE4257" s="223" t="s">
        <v>27592</v>
      </c>
      <c r="AF4257" s="223"/>
      <c r="AG4257" s="223">
        <v>0</v>
      </c>
      <c r="AH4257" s="223">
        <v>0</v>
      </c>
      <c r="AI4257" s="223"/>
      <c r="AJ4257" s="295"/>
      <c r="AK4257" s="223" t="s">
        <v>44</v>
      </c>
      <c r="AL4257" s="295"/>
      <c r="AM4257" s="295"/>
      <c r="AN4257" s="295"/>
      <c r="AO4257" s="298"/>
      <c r="AP4257" s="299"/>
      <c r="AQ4257" s="299"/>
      <c r="AR4257" s="299"/>
    </row>
    <row r="4258" spans="1:44" s="129" customFormat="1" hidden="1">
      <c r="A4258" s="223" t="s">
        <v>27593</v>
      </c>
      <c r="B4258" s="295"/>
      <c r="C4258" s="223" t="s">
        <v>27594</v>
      </c>
      <c r="D4258" s="223" t="s">
        <v>27595</v>
      </c>
      <c r="E4258" s="219" t="s">
        <v>27500</v>
      </c>
      <c r="F4258" s="219" t="s">
        <v>27500</v>
      </c>
      <c r="G4258" s="296">
        <v>789000000</v>
      </c>
      <c r="H4258" s="296">
        <v>152000000</v>
      </c>
      <c r="I4258" s="297">
        <v>45573</v>
      </c>
      <c r="J4258" s="297">
        <v>45574</v>
      </c>
      <c r="K4258" s="223" t="s">
        <v>43</v>
      </c>
      <c r="L4258" s="223" t="s">
        <v>44</v>
      </c>
      <c r="M4258" s="223"/>
      <c r="N4258" s="295"/>
      <c r="O4258" s="223"/>
      <c r="P4258" s="223" t="s">
        <v>27596</v>
      </c>
      <c r="Q4258" s="223" t="s">
        <v>27597</v>
      </c>
      <c r="R4258" s="337" t="s">
        <v>7768</v>
      </c>
      <c r="S4258" s="223"/>
      <c r="T4258" s="223"/>
      <c r="U4258" s="223" t="s">
        <v>27598</v>
      </c>
      <c r="V4258" s="295"/>
      <c r="W4258" s="222" t="s">
        <v>48</v>
      </c>
      <c r="X4258" s="295" t="s">
        <v>27504</v>
      </c>
      <c r="Y4258" s="223" t="s">
        <v>49</v>
      </c>
      <c r="Z4258" s="223"/>
      <c r="AA4258" s="295"/>
      <c r="AB4258" s="223"/>
      <c r="AC4258" s="223">
        <v>300</v>
      </c>
      <c r="AD4258" s="223" t="s">
        <v>99</v>
      </c>
      <c r="AE4258" s="223" t="s">
        <v>27505</v>
      </c>
      <c r="AF4258" s="223"/>
      <c r="AG4258" s="223">
        <v>0</v>
      </c>
      <c r="AH4258" s="223">
        <v>0</v>
      </c>
      <c r="AI4258" s="223"/>
      <c r="AJ4258" s="295"/>
      <c r="AK4258" s="223" t="s">
        <v>44</v>
      </c>
      <c r="AL4258" s="295"/>
      <c r="AM4258" s="295"/>
      <c r="AN4258" s="295"/>
      <c r="AO4258" s="298"/>
      <c r="AP4258" s="299"/>
      <c r="AQ4258" s="299"/>
      <c r="AR4258" s="299"/>
    </row>
    <row r="4259" spans="1:44" s="129" customFormat="1" hidden="1">
      <c r="A4259" s="223" t="s">
        <v>27599</v>
      </c>
      <c r="B4259" s="295"/>
      <c r="C4259" s="223" t="s">
        <v>27600</v>
      </c>
      <c r="D4259" s="223" t="s">
        <v>27601</v>
      </c>
      <c r="E4259" s="219" t="s">
        <v>27500</v>
      </c>
      <c r="F4259" s="219" t="s">
        <v>27500</v>
      </c>
      <c r="G4259" s="296">
        <v>748000000</v>
      </c>
      <c r="H4259" s="296">
        <v>556000000</v>
      </c>
      <c r="I4259" s="297">
        <v>45501</v>
      </c>
      <c r="J4259" s="297">
        <v>45502</v>
      </c>
      <c r="K4259" s="223" t="s">
        <v>43</v>
      </c>
      <c r="L4259" s="223" t="s">
        <v>44</v>
      </c>
      <c r="M4259" s="223"/>
      <c r="N4259" s="295"/>
      <c r="O4259" s="223"/>
      <c r="P4259" s="223" t="s">
        <v>27602</v>
      </c>
      <c r="Q4259" s="223" t="s">
        <v>27603</v>
      </c>
      <c r="R4259" s="337" t="s">
        <v>7768</v>
      </c>
      <c r="S4259" s="223"/>
      <c r="T4259" s="223"/>
      <c r="U4259" s="223" t="s">
        <v>27604</v>
      </c>
      <c r="V4259" s="295"/>
      <c r="W4259" s="222" t="s">
        <v>48</v>
      </c>
      <c r="X4259" s="295" t="s">
        <v>27504</v>
      </c>
      <c r="Y4259" s="223" t="s">
        <v>49</v>
      </c>
      <c r="Z4259" s="223"/>
      <c r="AA4259" s="295"/>
      <c r="AB4259" s="223"/>
      <c r="AC4259" s="223">
        <v>350</v>
      </c>
      <c r="AD4259" s="223" t="s">
        <v>99</v>
      </c>
      <c r="AE4259" s="223" t="s">
        <v>27592</v>
      </c>
      <c r="AF4259" s="223"/>
      <c r="AG4259" s="223">
        <v>0</v>
      </c>
      <c r="AH4259" s="223">
        <v>1</v>
      </c>
      <c r="AI4259" s="223"/>
      <c r="AJ4259" s="295"/>
      <c r="AK4259" s="223" t="s">
        <v>44</v>
      </c>
      <c r="AL4259" s="295"/>
      <c r="AM4259" s="295"/>
      <c r="AN4259" s="295"/>
      <c r="AO4259" s="298"/>
      <c r="AP4259" s="299"/>
      <c r="AQ4259" s="299"/>
      <c r="AR4259" s="299"/>
    </row>
    <row r="4260" spans="1:44" s="129" customFormat="1" hidden="1">
      <c r="A4260" s="223" t="s">
        <v>27605</v>
      </c>
      <c r="B4260" s="295"/>
      <c r="C4260" s="223" t="s">
        <v>27606</v>
      </c>
      <c r="D4260" s="223" t="s">
        <v>27607</v>
      </c>
      <c r="E4260" s="219" t="s">
        <v>27500</v>
      </c>
      <c r="F4260" s="219" t="s">
        <v>27500</v>
      </c>
      <c r="G4260" s="296">
        <v>547000000</v>
      </c>
      <c r="H4260" s="296">
        <v>150000000</v>
      </c>
      <c r="I4260" s="297">
        <v>45559</v>
      </c>
      <c r="J4260" s="297">
        <v>45561</v>
      </c>
      <c r="K4260" s="223" t="s">
        <v>43</v>
      </c>
      <c r="L4260" s="223" t="s">
        <v>44</v>
      </c>
      <c r="M4260" s="223"/>
      <c r="N4260" s="295"/>
      <c r="O4260" s="223"/>
      <c r="P4260" s="223" t="s">
        <v>27608</v>
      </c>
      <c r="Q4260" s="223" t="s">
        <v>27609</v>
      </c>
      <c r="R4260" s="337" t="s">
        <v>7768</v>
      </c>
      <c r="S4260" s="223"/>
      <c r="T4260" s="223"/>
      <c r="U4260" s="223" t="s">
        <v>27610</v>
      </c>
      <c r="V4260" s="295"/>
      <c r="W4260" s="222" t="s">
        <v>48</v>
      </c>
      <c r="X4260" s="295" t="s">
        <v>27504</v>
      </c>
      <c r="Y4260" s="223" t="s">
        <v>49</v>
      </c>
      <c r="Z4260" s="223"/>
      <c r="AA4260" s="295"/>
      <c r="AB4260" s="223"/>
      <c r="AC4260" s="223">
        <v>350</v>
      </c>
      <c r="AD4260" s="223" t="s">
        <v>99</v>
      </c>
      <c r="AE4260" s="223" t="s">
        <v>27592</v>
      </c>
      <c r="AF4260" s="223"/>
      <c r="AG4260" s="223">
        <v>0</v>
      </c>
      <c r="AH4260" s="223">
        <v>0</v>
      </c>
      <c r="AI4260" s="223"/>
      <c r="AJ4260" s="295"/>
      <c r="AK4260" s="223" t="s">
        <v>44</v>
      </c>
      <c r="AL4260" s="295"/>
      <c r="AM4260" s="295"/>
      <c r="AN4260" s="295"/>
      <c r="AO4260" s="298"/>
      <c r="AP4260" s="299"/>
      <c r="AQ4260" s="299"/>
      <c r="AR4260" s="299"/>
    </row>
    <row r="4261" spans="1:44" s="129" customFormat="1" hidden="1">
      <c r="A4261" s="223" t="s">
        <v>27611</v>
      </c>
      <c r="B4261" s="295"/>
      <c r="C4261" s="223" t="s">
        <v>27612</v>
      </c>
      <c r="D4261" s="223" t="s">
        <v>27613</v>
      </c>
      <c r="E4261" s="219" t="s">
        <v>27500</v>
      </c>
      <c r="F4261" s="219" t="s">
        <v>27500</v>
      </c>
      <c r="G4261" s="296">
        <v>757114578</v>
      </c>
      <c r="H4261" s="296">
        <v>153000000</v>
      </c>
      <c r="I4261" s="297">
        <v>45731</v>
      </c>
      <c r="J4261" s="297">
        <v>45732</v>
      </c>
      <c r="K4261" s="223" t="s">
        <v>43</v>
      </c>
      <c r="L4261" s="223" t="s">
        <v>44</v>
      </c>
      <c r="M4261" s="223"/>
      <c r="N4261" s="295"/>
      <c r="O4261" s="223"/>
      <c r="P4261" s="223" t="s">
        <v>27614</v>
      </c>
      <c r="Q4261" s="223" t="s">
        <v>27615</v>
      </c>
      <c r="R4261" s="337" t="s">
        <v>7768</v>
      </c>
      <c r="S4261" s="223"/>
      <c r="T4261" s="223"/>
      <c r="U4261" s="223" t="s">
        <v>27616</v>
      </c>
      <c r="V4261" s="295"/>
      <c r="W4261" s="222" t="s">
        <v>48</v>
      </c>
      <c r="X4261" s="295" t="s">
        <v>27504</v>
      </c>
      <c r="Y4261" s="223" t="s">
        <v>49</v>
      </c>
      <c r="Z4261" s="223"/>
      <c r="AA4261" s="295"/>
      <c r="AB4261" s="223"/>
      <c r="AC4261" s="223">
        <v>500</v>
      </c>
      <c r="AD4261" s="223" t="s">
        <v>81</v>
      </c>
      <c r="AE4261" s="223" t="s">
        <v>27592</v>
      </c>
      <c r="AF4261" s="223"/>
      <c r="AG4261" s="223">
        <v>0</v>
      </c>
      <c r="AH4261" s="223">
        <v>0</v>
      </c>
      <c r="AI4261" s="223"/>
      <c r="AJ4261" s="295"/>
      <c r="AK4261" s="223" t="s">
        <v>44</v>
      </c>
      <c r="AL4261" s="295"/>
      <c r="AM4261" s="295"/>
      <c r="AN4261" s="295"/>
      <c r="AO4261" s="298"/>
      <c r="AP4261" s="299"/>
      <c r="AQ4261" s="299"/>
      <c r="AR4261" s="299"/>
    </row>
    <row r="4262" spans="1:44" s="129" customFormat="1" hidden="1">
      <c r="A4262" s="223" t="s">
        <v>27617</v>
      </c>
      <c r="B4262" s="295"/>
      <c r="C4262" s="223" t="s">
        <v>27618</v>
      </c>
      <c r="D4262" s="223" t="s">
        <v>27619</v>
      </c>
      <c r="E4262" s="219" t="s">
        <v>27500</v>
      </c>
      <c r="F4262" s="219" t="s">
        <v>27500</v>
      </c>
      <c r="G4262" s="296">
        <v>150000000</v>
      </c>
      <c r="H4262" s="296">
        <v>760000000</v>
      </c>
      <c r="I4262" s="297">
        <v>45541</v>
      </c>
      <c r="J4262" s="297">
        <v>45542</v>
      </c>
      <c r="K4262" s="223" t="s">
        <v>43</v>
      </c>
      <c r="L4262" s="223" t="s">
        <v>44</v>
      </c>
      <c r="M4262" s="223"/>
      <c r="N4262" s="295"/>
      <c r="O4262" s="223"/>
      <c r="P4262" s="223" t="s">
        <v>27620</v>
      </c>
      <c r="Q4262" s="223" t="s">
        <v>27621</v>
      </c>
      <c r="R4262" s="337" t="s">
        <v>7768</v>
      </c>
      <c r="S4262" s="223"/>
      <c r="T4262" s="223"/>
      <c r="U4262" s="223" t="s">
        <v>27622</v>
      </c>
      <c r="V4262" s="295"/>
      <c r="W4262" s="222" t="s">
        <v>48</v>
      </c>
      <c r="X4262" s="295" t="s">
        <v>27504</v>
      </c>
      <c r="Y4262" s="223" t="s">
        <v>49</v>
      </c>
      <c r="Z4262" s="223"/>
      <c r="AA4262" s="295"/>
      <c r="AB4262" s="223"/>
      <c r="AC4262" s="223">
        <v>350</v>
      </c>
      <c r="AD4262" s="223" t="s">
        <v>99</v>
      </c>
      <c r="AE4262" s="223" t="s">
        <v>27592</v>
      </c>
      <c r="AF4262" s="223"/>
      <c r="AG4262" s="223">
        <v>0</v>
      </c>
      <c r="AH4262" s="223">
        <v>0</v>
      </c>
      <c r="AI4262" s="223"/>
      <c r="AJ4262" s="295"/>
      <c r="AK4262" s="223" t="s">
        <v>44</v>
      </c>
      <c r="AL4262" s="295"/>
      <c r="AM4262" s="295"/>
      <c r="AN4262" s="295"/>
      <c r="AO4262" s="298"/>
      <c r="AP4262" s="299"/>
      <c r="AQ4262" s="299"/>
      <c r="AR4262" s="299"/>
    </row>
    <row r="4263" spans="1:44" s="129" customFormat="1" hidden="1">
      <c r="A4263" s="223" t="s">
        <v>27623</v>
      </c>
      <c r="B4263" s="295"/>
      <c r="C4263" s="223" t="s">
        <v>27624</v>
      </c>
      <c r="D4263" s="223" t="s">
        <v>27625</v>
      </c>
      <c r="E4263" s="219" t="s">
        <v>27500</v>
      </c>
      <c r="F4263" s="219" t="s">
        <v>27500</v>
      </c>
      <c r="G4263" s="296">
        <v>150402006</v>
      </c>
      <c r="H4263" s="296">
        <v>565000000</v>
      </c>
      <c r="I4263" s="297">
        <v>45668</v>
      </c>
      <c r="J4263" s="297">
        <v>45669</v>
      </c>
      <c r="K4263" s="223" t="s">
        <v>43</v>
      </c>
      <c r="L4263" s="223" t="s">
        <v>44</v>
      </c>
      <c r="M4263" s="223"/>
      <c r="N4263" s="223"/>
      <c r="O4263" s="223"/>
      <c r="P4263" s="223" t="s">
        <v>27626</v>
      </c>
      <c r="Q4263" s="223" t="s">
        <v>27627</v>
      </c>
      <c r="R4263" s="337" t="s">
        <v>7768</v>
      </c>
      <c r="S4263" s="223"/>
      <c r="T4263" s="223"/>
      <c r="U4263" s="223">
        <v>81</v>
      </c>
      <c r="V4263" s="295"/>
      <c r="W4263" s="223" t="s">
        <v>69</v>
      </c>
      <c r="X4263" s="223" t="s">
        <v>70</v>
      </c>
      <c r="Y4263" s="223"/>
      <c r="Z4263" s="223"/>
      <c r="AA4263" s="295"/>
      <c r="AB4263" s="223"/>
      <c r="AC4263" s="223">
        <v>850</v>
      </c>
      <c r="AD4263" s="223">
        <v>3</v>
      </c>
      <c r="AE4263" s="223" t="s">
        <v>27628</v>
      </c>
      <c r="AF4263" s="223"/>
      <c r="AG4263" s="223">
        <v>0</v>
      </c>
      <c r="AH4263" s="223">
        <v>7</v>
      </c>
      <c r="AI4263" s="223"/>
      <c r="AJ4263" s="295"/>
      <c r="AK4263" s="223" t="s">
        <v>44</v>
      </c>
      <c r="AL4263" s="295"/>
      <c r="AM4263" s="295"/>
      <c r="AN4263" s="295"/>
      <c r="AO4263" s="298"/>
      <c r="AP4263" s="299"/>
      <c r="AQ4263" s="299"/>
      <c r="AR4263" s="299"/>
    </row>
    <row r="4264" spans="1:44" s="129" customFormat="1" hidden="1">
      <c r="A4264" s="223" t="s">
        <v>27629</v>
      </c>
      <c r="B4264" s="295"/>
      <c r="C4264" s="223" t="s">
        <v>27630</v>
      </c>
      <c r="D4264" s="223" t="s">
        <v>27631</v>
      </c>
      <c r="E4264" s="219" t="s">
        <v>27500</v>
      </c>
      <c r="F4264" s="219" t="s">
        <v>27500</v>
      </c>
      <c r="G4264" s="296">
        <v>140144943</v>
      </c>
      <c r="H4264" s="296">
        <v>710000000</v>
      </c>
      <c r="I4264" s="297">
        <v>45653</v>
      </c>
      <c r="J4264" s="297">
        <v>45653</v>
      </c>
      <c r="K4264" s="223" t="s">
        <v>43</v>
      </c>
      <c r="L4264" s="223" t="s">
        <v>44</v>
      </c>
      <c r="M4264" s="223"/>
      <c r="N4264" s="223"/>
      <c r="O4264" s="223"/>
      <c r="P4264" s="223" t="s">
        <v>27632</v>
      </c>
      <c r="Q4264" s="223" t="s">
        <v>27633</v>
      </c>
      <c r="R4264" s="337" t="s">
        <v>7768</v>
      </c>
      <c r="S4264" s="223"/>
      <c r="T4264" s="223"/>
      <c r="U4264" s="223">
        <v>20</v>
      </c>
      <c r="V4264" s="295"/>
      <c r="W4264" s="223" t="s">
        <v>69</v>
      </c>
      <c r="X4264" s="223" t="s">
        <v>70</v>
      </c>
      <c r="Y4264" s="223"/>
      <c r="Z4264" s="223"/>
      <c r="AA4264" s="295"/>
      <c r="AB4264" s="223"/>
      <c r="AC4264" s="223">
        <v>950</v>
      </c>
      <c r="AD4264" s="223">
        <v>1</v>
      </c>
      <c r="AE4264" s="223" t="s">
        <v>27634</v>
      </c>
      <c r="AF4264" s="223"/>
      <c r="AG4264" s="223">
        <v>0</v>
      </c>
      <c r="AH4264" s="223">
        <v>10</v>
      </c>
      <c r="AI4264" s="223"/>
      <c r="AJ4264" s="295"/>
      <c r="AK4264" s="223" t="s">
        <v>44</v>
      </c>
      <c r="AL4264" s="295"/>
      <c r="AM4264" s="295"/>
      <c r="AN4264" s="295"/>
      <c r="AO4264" s="298"/>
      <c r="AP4264" s="299"/>
      <c r="AQ4264" s="299"/>
      <c r="AR4264" s="299"/>
    </row>
    <row r="4265" spans="1:44" s="129" customFormat="1" hidden="1">
      <c r="A4265" s="223" t="s">
        <v>27635</v>
      </c>
      <c r="B4265" s="295"/>
      <c r="C4265" s="223" t="s">
        <v>27636</v>
      </c>
      <c r="D4265" s="223" t="s">
        <v>27637</v>
      </c>
      <c r="E4265" s="219" t="s">
        <v>27500</v>
      </c>
      <c r="F4265" s="219" t="s">
        <v>27500</v>
      </c>
      <c r="G4265" s="296">
        <v>709206932</v>
      </c>
      <c r="H4265" s="296">
        <v>545000000</v>
      </c>
      <c r="I4265" s="297">
        <v>45845</v>
      </c>
      <c r="J4265" s="297">
        <v>45846</v>
      </c>
      <c r="K4265" s="223" t="s">
        <v>43</v>
      </c>
      <c r="L4265" s="223" t="s">
        <v>44</v>
      </c>
      <c r="M4265" s="223"/>
      <c r="N4265" s="223"/>
      <c r="O4265" s="223"/>
      <c r="P4265" s="223" t="s">
        <v>27638</v>
      </c>
      <c r="Q4265" s="223" t="s">
        <v>27639</v>
      </c>
      <c r="R4265" s="337" t="s">
        <v>7768</v>
      </c>
      <c r="S4265" s="223"/>
      <c r="T4265" s="223"/>
      <c r="U4265" s="223" t="s">
        <v>27640</v>
      </c>
      <c r="V4265" s="295"/>
      <c r="W4265" s="223" t="s">
        <v>59</v>
      </c>
      <c r="X4265" s="223" t="s">
        <v>416</v>
      </c>
      <c r="Y4265" s="223" t="s">
        <v>8747</v>
      </c>
      <c r="Z4265" s="223"/>
      <c r="AA4265" s="295"/>
      <c r="AB4265" s="223"/>
      <c r="AC4265" s="223">
        <v>150</v>
      </c>
      <c r="AD4265" s="223" t="s">
        <v>99</v>
      </c>
      <c r="AE4265" s="223" t="s">
        <v>27579</v>
      </c>
      <c r="AF4265" s="223"/>
      <c r="AG4265" s="223">
        <v>0</v>
      </c>
      <c r="AH4265" s="223">
        <v>0</v>
      </c>
      <c r="AI4265" s="223"/>
      <c r="AJ4265" s="295"/>
      <c r="AK4265" s="223" t="s">
        <v>44</v>
      </c>
      <c r="AL4265" s="295"/>
      <c r="AM4265" s="295"/>
      <c r="AN4265" s="295"/>
      <c r="AO4265" s="298"/>
      <c r="AP4265" s="299"/>
      <c r="AQ4265" s="299"/>
      <c r="AR4265" s="299"/>
    </row>
    <row r="4266" spans="1:44" s="129" customFormat="1" hidden="1">
      <c r="A4266" s="223" t="s">
        <v>27641</v>
      </c>
      <c r="B4266" s="295"/>
      <c r="C4266" s="223" t="s">
        <v>27642</v>
      </c>
      <c r="D4266" s="223" t="s">
        <v>27643</v>
      </c>
      <c r="E4266" s="219" t="s">
        <v>27500</v>
      </c>
      <c r="F4266" s="219" t="s">
        <v>27500</v>
      </c>
      <c r="G4266" s="296">
        <v>506809256</v>
      </c>
      <c r="H4266" s="296">
        <v>778000000</v>
      </c>
      <c r="I4266" s="297">
        <v>45790</v>
      </c>
      <c r="J4266" s="297">
        <v>45791</v>
      </c>
      <c r="K4266" s="223" t="s">
        <v>43</v>
      </c>
      <c r="L4266" s="223" t="s">
        <v>44</v>
      </c>
      <c r="M4266" s="223"/>
      <c r="N4266" s="223"/>
      <c r="O4266" s="223"/>
      <c r="P4266" s="223" t="s">
        <v>27644</v>
      </c>
      <c r="Q4266" s="223" t="s">
        <v>27645</v>
      </c>
      <c r="R4266" s="337" t="s">
        <v>7768</v>
      </c>
      <c r="S4266" s="223"/>
      <c r="T4266" s="223"/>
      <c r="U4266" s="223" t="s">
        <v>27646</v>
      </c>
      <c r="V4266" s="295"/>
      <c r="W4266" s="223" t="s">
        <v>69</v>
      </c>
      <c r="X4266" s="223" t="s">
        <v>70</v>
      </c>
      <c r="Y4266" s="223"/>
      <c r="Z4266" s="223"/>
      <c r="AA4266" s="295"/>
      <c r="AB4266" s="223"/>
      <c r="AC4266" s="223">
        <v>400</v>
      </c>
      <c r="AD4266" s="223" t="s">
        <v>81</v>
      </c>
      <c r="AE4266" s="223" t="s">
        <v>27592</v>
      </c>
      <c r="AF4266" s="223"/>
      <c r="AG4266" s="223">
        <v>0</v>
      </c>
      <c r="AH4266" s="223">
        <v>2</v>
      </c>
      <c r="AI4266" s="223"/>
      <c r="AJ4266" s="295"/>
      <c r="AK4266" s="223" t="s">
        <v>44</v>
      </c>
      <c r="AL4266" s="295"/>
      <c r="AM4266" s="295"/>
      <c r="AN4266" s="295"/>
      <c r="AO4266" s="298"/>
      <c r="AP4266" s="299"/>
      <c r="AQ4266" s="299"/>
      <c r="AR4266" s="299"/>
    </row>
    <row r="4267" spans="1:44" s="129" customFormat="1" hidden="1">
      <c r="A4267" s="300" t="s">
        <v>27647</v>
      </c>
      <c r="B4267" s="295"/>
      <c r="C4267" s="223" t="s">
        <v>27648</v>
      </c>
      <c r="D4267" s="223" t="s">
        <v>27649</v>
      </c>
      <c r="E4267" s="219" t="s">
        <v>27500</v>
      </c>
      <c r="F4267" s="219" t="s">
        <v>27500</v>
      </c>
      <c r="G4267" s="296">
        <v>102000000</v>
      </c>
      <c r="H4267" s="296">
        <v>506000000</v>
      </c>
      <c r="I4267" s="297">
        <v>45454</v>
      </c>
      <c r="J4267" s="297">
        <v>45454</v>
      </c>
      <c r="K4267" s="223" t="s">
        <v>43</v>
      </c>
      <c r="L4267" s="223" t="s">
        <v>44</v>
      </c>
      <c r="M4267" s="223"/>
      <c r="N4267" s="223"/>
      <c r="O4267" s="223"/>
      <c r="P4267" s="223" t="s">
        <v>27650</v>
      </c>
      <c r="Q4267" s="223" t="s">
        <v>27651</v>
      </c>
      <c r="R4267" s="337" t="s">
        <v>7768</v>
      </c>
      <c r="S4267" s="223"/>
      <c r="T4267" s="223"/>
      <c r="U4267" s="223">
        <v>14</v>
      </c>
      <c r="V4267" s="295"/>
      <c r="W4267" s="223" t="s">
        <v>69</v>
      </c>
      <c r="X4267" s="223" t="s">
        <v>70</v>
      </c>
      <c r="Y4267" s="223"/>
      <c r="Z4267" s="223"/>
      <c r="AA4267" s="295"/>
      <c r="AB4267" s="223"/>
      <c r="AC4267" s="223">
        <v>600</v>
      </c>
      <c r="AD4267" s="223" t="s">
        <v>99</v>
      </c>
      <c r="AE4267" s="223" t="s">
        <v>27505</v>
      </c>
      <c r="AF4267" s="223"/>
      <c r="AG4267" s="223">
        <v>0</v>
      </c>
      <c r="AH4267" s="223">
        <v>7</v>
      </c>
      <c r="AI4267" s="223"/>
      <c r="AJ4267" s="295"/>
      <c r="AK4267" s="223" t="s">
        <v>44</v>
      </c>
      <c r="AL4267" s="295"/>
      <c r="AM4267" s="295"/>
      <c r="AN4267" s="295"/>
      <c r="AO4267" s="298"/>
      <c r="AP4267" s="299"/>
      <c r="AQ4267" s="299"/>
      <c r="AR4267" s="299"/>
    </row>
    <row r="4268" spans="1:44" s="129" customFormat="1" hidden="1">
      <c r="A4268" s="223" t="s">
        <v>27652</v>
      </c>
      <c r="B4268" s="295"/>
      <c r="C4268" s="223" t="s">
        <v>27653</v>
      </c>
      <c r="D4268" s="223" t="s">
        <v>27654</v>
      </c>
      <c r="E4268" s="219" t="s">
        <v>27500</v>
      </c>
      <c r="F4268" s="219" t="s">
        <v>27500</v>
      </c>
      <c r="G4268" s="296">
        <v>142428524</v>
      </c>
      <c r="H4268" s="296">
        <v>556000000</v>
      </c>
      <c r="I4268" s="297">
        <v>45838</v>
      </c>
      <c r="J4268" s="297">
        <v>45839</v>
      </c>
      <c r="K4268" s="223" t="s">
        <v>43</v>
      </c>
      <c r="L4268" s="223" t="s">
        <v>44</v>
      </c>
      <c r="M4268" s="223"/>
      <c r="N4268" s="223"/>
      <c r="O4268" s="223"/>
      <c r="P4268" s="223" t="s">
        <v>27655</v>
      </c>
      <c r="Q4268" s="223" t="s">
        <v>27656</v>
      </c>
      <c r="R4268" s="337" t="s">
        <v>7768</v>
      </c>
      <c r="S4268" s="223"/>
      <c r="T4268" s="223"/>
      <c r="U4268" s="223" t="s">
        <v>27657</v>
      </c>
      <c r="V4268" s="295"/>
      <c r="W4268" s="223" t="s">
        <v>69</v>
      </c>
      <c r="X4268" s="223" t="s">
        <v>70</v>
      </c>
      <c r="Y4268" s="223"/>
      <c r="Z4268" s="223"/>
      <c r="AA4268" s="295"/>
      <c r="AB4268" s="223"/>
      <c r="AC4268" s="223">
        <v>800</v>
      </c>
      <c r="AD4268" s="223" t="s">
        <v>99</v>
      </c>
      <c r="AE4268" s="223" t="s">
        <v>27658</v>
      </c>
      <c r="AF4268" s="223"/>
      <c r="AG4268" s="223">
        <v>0</v>
      </c>
      <c r="AH4268" s="223">
        <v>8</v>
      </c>
      <c r="AI4268" s="223"/>
      <c r="AJ4268" s="295"/>
      <c r="AK4268" s="223" t="s">
        <v>44</v>
      </c>
      <c r="AL4268" s="295"/>
      <c r="AM4268" s="295"/>
      <c r="AN4268" s="295"/>
      <c r="AO4268" s="298"/>
      <c r="AP4268" s="299"/>
      <c r="AQ4268" s="299"/>
      <c r="AR4268" s="299"/>
    </row>
    <row r="4269" spans="1:44" s="129" customFormat="1" hidden="1">
      <c r="A4269" s="223" t="s">
        <v>27659</v>
      </c>
      <c r="B4269" s="295"/>
      <c r="C4269" s="223" t="s">
        <v>27660</v>
      </c>
      <c r="D4269" s="223" t="s">
        <v>27661</v>
      </c>
      <c r="E4269" s="219" t="s">
        <v>27500</v>
      </c>
      <c r="F4269" s="219" t="s">
        <v>27500</v>
      </c>
      <c r="G4269" s="296">
        <v>173845495</v>
      </c>
      <c r="H4269" s="296">
        <v>575000000</v>
      </c>
      <c r="I4269" s="297">
        <v>45980</v>
      </c>
      <c r="J4269" s="297">
        <v>45981</v>
      </c>
      <c r="K4269" s="223" t="s">
        <v>43</v>
      </c>
      <c r="L4269" s="223" t="s">
        <v>44</v>
      </c>
      <c r="M4269" s="223"/>
      <c r="N4269" s="223"/>
      <c r="O4269" s="223"/>
      <c r="P4269" s="223" t="s">
        <v>27662</v>
      </c>
      <c r="Q4269" s="223" t="s">
        <v>27663</v>
      </c>
      <c r="R4269" s="337" t="s">
        <v>7768</v>
      </c>
      <c r="S4269" s="223"/>
      <c r="T4269" s="223"/>
      <c r="U4269" s="223" t="s">
        <v>27664</v>
      </c>
      <c r="V4269" s="295"/>
      <c r="W4269" s="223" t="s">
        <v>69</v>
      </c>
      <c r="X4269" s="223" t="s">
        <v>70</v>
      </c>
      <c r="Y4269" s="223"/>
      <c r="Z4269" s="223"/>
      <c r="AA4269" s="295"/>
      <c r="AB4269" s="223"/>
      <c r="AC4269" s="223">
        <v>1200</v>
      </c>
      <c r="AD4269" s="223" t="s">
        <v>99</v>
      </c>
      <c r="AE4269" s="223" t="s">
        <v>27665</v>
      </c>
      <c r="AF4269" s="223"/>
      <c r="AG4269" s="223">
        <v>0</v>
      </c>
      <c r="AH4269" s="223">
        <v>12</v>
      </c>
      <c r="AI4269" s="223"/>
      <c r="AJ4269" s="295"/>
      <c r="AK4269" s="223" t="s">
        <v>44</v>
      </c>
      <c r="AL4269" s="295"/>
      <c r="AM4269" s="295"/>
      <c r="AN4269" s="295"/>
      <c r="AO4269" s="298"/>
      <c r="AP4269" s="299"/>
      <c r="AQ4269" s="299"/>
      <c r="AR4269" s="299"/>
    </row>
    <row r="4270" spans="1:44" s="129" customFormat="1" hidden="1">
      <c r="A4270" s="223" t="s">
        <v>27666</v>
      </c>
      <c r="B4270" s="295"/>
      <c r="C4270" s="223" t="s">
        <v>27667</v>
      </c>
      <c r="D4270" s="223" t="s">
        <v>27668</v>
      </c>
      <c r="E4270" s="219" t="s">
        <v>27500</v>
      </c>
      <c r="F4270" s="219" t="s">
        <v>27500</v>
      </c>
      <c r="G4270" s="296">
        <v>759000000</v>
      </c>
      <c r="H4270" s="296">
        <v>506000000</v>
      </c>
      <c r="I4270" s="297">
        <v>45616</v>
      </c>
      <c r="J4270" s="297">
        <v>45617</v>
      </c>
      <c r="K4270" s="223" t="s">
        <v>43</v>
      </c>
      <c r="L4270" s="223" t="s">
        <v>44</v>
      </c>
      <c r="M4270" s="223"/>
      <c r="N4270" s="223"/>
      <c r="O4270" s="223"/>
      <c r="P4270" s="223" t="s">
        <v>27669</v>
      </c>
      <c r="Q4270" s="223" t="s">
        <v>27670</v>
      </c>
      <c r="R4270" s="337" t="s">
        <v>7768</v>
      </c>
      <c r="S4270" s="223"/>
      <c r="T4270" s="223"/>
      <c r="U4270" s="223">
        <v>108</v>
      </c>
      <c r="V4270" s="295"/>
      <c r="W4270" s="223" t="s">
        <v>69</v>
      </c>
      <c r="X4270" s="223" t="s">
        <v>70</v>
      </c>
      <c r="Y4270" s="223"/>
      <c r="Z4270" s="223"/>
      <c r="AA4270" s="295"/>
      <c r="AB4270" s="223"/>
      <c r="AC4270" s="223">
        <v>850</v>
      </c>
      <c r="AD4270" s="223">
        <v>4</v>
      </c>
      <c r="AE4270" s="223" t="s">
        <v>27671</v>
      </c>
      <c r="AF4270" s="223"/>
      <c r="AG4270" s="223">
        <v>0</v>
      </c>
      <c r="AH4270" s="223">
        <v>7</v>
      </c>
      <c r="AI4270" s="223"/>
      <c r="AJ4270" s="295"/>
      <c r="AK4270" s="223" t="s">
        <v>44</v>
      </c>
      <c r="AL4270" s="295"/>
      <c r="AM4270" s="295"/>
      <c r="AN4270" s="295"/>
      <c r="AO4270" s="298"/>
      <c r="AP4270" s="299"/>
      <c r="AQ4270" s="299"/>
      <c r="AR4270" s="299"/>
    </row>
    <row r="4271" spans="1:44" s="129" customFormat="1" hidden="1">
      <c r="A4271" s="223" t="s">
        <v>27672</v>
      </c>
      <c r="B4271" s="295"/>
      <c r="C4271" s="223" t="s">
        <v>27673</v>
      </c>
      <c r="D4271" s="223" t="s">
        <v>27674</v>
      </c>
      <c r="E4271" s="219" t="s">
        <v>27500</v>
      </c>
      <c r="F4271" s="219" t="s">
        <v>27500</v>
      </c>
      <c r="G4271" s="296">
        <v>778000000</v>
      </c>
      <c r="H4271" s="296">
        <v>587000000</v>
      </c>
      <c r="I4271" s="297">
        <v>45224</v>
      </c>
      <c r="J4271" s="297">
        <v>45225</v>
      </c>
      <c r="K4271" s="223" t="s">
        <v>43</v>
      </c>
      <c r="L4271" s="223" t="s">
        <v>44</v>
      </c>
      <c r="M4271" s="223"/>
      <c r="N4271" s="223"/>
      <c r="O4271" s="223"/>
      <c r="P4271" s="223" t="s">
        <v>27675</v>
      </c>
      <c r="Q4271" s="223" t="s">
        <v>27676</v>
      </c>
      <c r="R4271" s="337" t="s">
        <v>7768</v>
      </c>
      <c r="S4271" s="223"/>
      <c r="T4271" s="223"/>
      <c r="U4271" s="223">
        <v>8</v>
      </c>
      <c r="V4271" s="295"/>
      <c r="W4271" s="223" t="s">
        <v>69</v>
      </c>
      <c r="X4271" s="223" t="s">
        <v>70</v>
      </c>
      <c r="Y4271" s="223"/>
      <c r="Z4271" s="223"/>
      <c r="AA4271" s="295"/>
      <c r="AB4271" s="223"/>
      <c r="AC4271" s="223">
        <v>750</v>
      </c>
      <c r="AD4271" s="223">
        <v>3</v>
      </c>
      <c r="AE4271" s="223" t="s">
        <v>27677</v>
      </c>
      <c r="AF4271" s="223"/>
      <c r="AG4271" s="223">
        <v>0</v>
      </c>
      <c r="AH4271" s="223">
        <v>6</v>
      </c>
      <c r="AI4271" s="223"/>
      <c r="AJ4271" s="295"/>
      <c r="AK4271" s="223" t="s">
        <v>44</v>
      </c>
      <c r="AL4271" s="295"/>
      <c r="AM4271" s="295"/>
      <c r="AN4271" s="295"/>
      <c r="AO4271" s="298"/>
      <c r="AP4271" s="299"/>
      <c r="AQ4271" s="299"/>
      <c r="AR4271" s="299"/>
    </row>
    <row r="4272" spans="1:44" s="129" customFormat="1" hidden="1">
      <c r="A4272" s="223" t="s">
        <v>27678</v>
      </c>
      <c r="B4272" s="295"/>
      <c r="C4272" s="223" t="s">
        <v>27679</v>
      </c>
      <c r="D4272" s="223" t="s">
        <v>27680</v>
      </c>
      <c r="E4272" s="219" t="s">
        <v>27500</v>
      </c>
      <c r="F4272" s="219" t="s">
        <v>27500</v>
      </c>
      <c r="G4272" s="296">
        <v>777844383</v>
      </c>
      <c r="H4272" s="296">
        <v>575000000</v>
      </c>
      <c r="I4272" s="297">
        <v>45702</v>
      </c>
      <c r="J4272" s="297">
        <v>45703</v>
      </c>
      <c r="K4272" s="223" t="s">
        <v>43</v>
      </c>
      <c r="L4272" s="223" t="s">
        <v>44</v>
      </c>
      <c r="M4272" s="223"/>
      <c r="N4272" s="295"/>
      <c r="O4272" s="223"/>
      <c r="P4272" s="223" t="s">
        <v>27681</v>
      </c>
      <c r="Q4272" s="223" t="s">
        <v>27682</v>
      </c>
      <c r="R4272" s="337" t="s">
        <v>7768</v>
      </c>
      <c r="S4272" s="223"/>
      <c r="T4272" s="223"/>
      <c r="U4272" s="223" t="s">
        <v>27683</v>
      </c>
      <c r="V4272" s="295"/>
      <c r="W4272" s="223" t="s">
        <v>69</v>
      </c>
      <c r="X4272" s="295" t="s">
        <v>185</v>
      </c>
      <c r="Y4272" s="223"/>
      <c r="Z4272" s="223"/>
      <c r="AA4272" s="295"/>
      <c r="AB4272" s="223"/>
      <c r="AC4272" s="223">
        <v>350</v>
      </c>
      <c r="AD4272" s="223" t="s">
        <v>99</v>
      </c>
      <c r="AE4272" s="223" t="s">
        <v>27579</v>
      </c>
      <c r="AF4272" s="223"/>
      <c r="AG4272" s="223">
        <v>0</v>
      </c>
      <c r="AH4272" s="223">
        <v>3</v>
      </c>
      <c r="AI4272" s="223"/>
      <c r="AJ4272" s="295"/>
      <c r="AK4272" s="223" t="s">
        <v>44</v>
      </c>
      <c r="AL4272" s="295"/>
      <c r="AM4272" s="295"/>
      <c r="AN4272" s="295"/>
      <c r="AO4272" s="298"/>
      <c r="AP4272" s="299"/>
      <c r="AQ4272" s="299"/>
      <c r="AR4272" s="299"/>
    </row>
    <row r="4273" spans="1:44" s="129" customFormat="1" hidden="1">
      <c r="A4273" s="223" t="s">
        <v>27684</v>
      </c>
      <c r="B4273" s="295"/>
      <c r="C4273" s="223" t="s">
        <v>27685</v>
      </c>
      <c r="D4273" s="223" t="s">
        <v>27686</v>
      </c>
      <c r="E4273" s="219" t="s">
        <v>27500</v>
      </c>
      <c r="F4273" s="219" t="s">
        <v>27500</v>
      </c>
      <c r="G4273" s="296">
        <v>708952741</v>
      </c>
      <c r="H4273" s="296">
        <v>747000000</v>
      </c>
      <c r="I4273" s="297">
        <v>45457</v>
      </c>
      <c r="J4273" s="297">
        <v>45862</v>
      </c>
      <c r="K4273" s="223" t="s">
        <v>43</v>
      </c>
      <c r="L4273" s="223" t="s">
        <v>44</v>
      </c>
      <c r="M4273" s="223"/>
      <c r="N4273" s="295"/>
      <c r="O4273" s="223"/>
      <c r="P4273" s="223" t="s">
        <v>27687</v>
      </c>
      <c r="Q4273" s="223" t="s">
        <v>27688</v>
      </c>
      <c r="R4273" s="337" t="s">
        <v>7768</v>
      </c>
      <c r="S4273" s="223"/>
      <c r="T4273" s="223"/>
      <c r="U4273" s="223" t="s">
        <v>27689</v>
      </c>
      <c r="V4273" s="295"/>
      <c r="W4273" s="223" t="s">
        <v>59</v>
      </c>
      <c r="X4273" s="295" t="s">
        <v>185</v>
      </c>
      <c r="Y4273" s="223"/>
      <c r="Z4273" s="223"/>
      <c r="AA4273" s="295"/>
      <c r="AB4273" s="223"/>
      <c r="AC4273" s="223">
        <v>50</v>
      </c>
      <c r="AD4273" s="223" t="s">
        <v>81</v>
      </c>
      <c r="AE4273" s="223" t="s">
        <v>27579</v>
      </c>
      <c r="AF4273" s="223"/>
      <c r="AG4273" s="223">
        <v>0</v>
      </c>
      <c r="AH4273" s="223">
        <v>0</v>
      </c>
      <c r="AI4273" s="223"/>
      <c r="AJ4273" s="295"/>
      <c r="AK4273" s="223" t="s">
        <v>44</v>
      </c>
      <c r="AL4273" s="295"/>
      <c r="AM4273" s="295"/>
      <c r="AN4273" s="295"/>
      <c r="AO4273" s="298"/>
      <c r="AP4273" s="299"/>
      <c r="AQ4273" s="299"/>
      <c r="AR4273" s="299"/>
    </row>
    <row r="4274" spans="1:44" s="129" customFormat="1" hidden="1">
      <c r="A4274" s="223" t="s">
        <v>27690</v>
      </c>
      <c r="B4274" s="295"/>
      <c r="C4274" s="223" t="s">
        <v>27691</v>
      </c>
      <c r="D4274" s="223" t="s">
        <v>27692</v>
      </c>
      <c r="E4274" s="219" t="s">
        <v>27500</v>
      </c>
      <c r="F4274" s="219" t="s">
        <v>27500</v>
      </c>
      <c r="G4274" s="296">
        <v>502000000</v>
      </c>
      <c r="H4274" s="296">
        <v>800000000</v>
      </c>
      <c r="I4274" s="297">
        <v>45619</v>
      </c>
      <c r="J4274" s="297">
        <v>45619</v>
      </c>
      <c r="K4274" s="223" t="s">
        <v>43</v>
      </c>
      <c r="L4274" s="223" t="s">
        <v>44</v>
      </c>
      <c r="M4274" s="223"/>
      <c r="N4274" s="223"/>
      <c r="O4274" s="223"/>
      <c r="P4274" s="223" t="s">
        <v>27693</v>
      </c>
      <c r="Q4274" s="223" t="s">
        <v>27694</v>
      </c>
      <c r="R4274" s="337" t="s">
        <v>7768</v>
      </c>
      <c r="S4274" s="223"/>
      <c r="T4274" s="223"/>
      <c r="U4274" s="223">
        <v>54</v>
      </c>
      <c r="V4274" s="295"/>
      <c r="W4274" s="223" t="s">
        <v>69</v>
      </c>
      <c r="X4274" s="223" t="s">
        <v>70</v>
      </c>
      <c r="Y4274" s="223"/>
      <c r="Z4274" s="223"/>
      <c r="AA4274" s="295"/>
      <c r="AB4274" s="223"/>
      <c r="AC4274" s="223">
        <v>800</v>
      </c>
      <c r="AD4274" s="223">
        <v>2</v>
      </c>
      <c r="AE4274" s="223" t="s">
        <v>27695</v>
      </c>
      <c r="AF4274" s="223"/>
      <c r="AG4274" s="223">
        <v>0</v>
      </c>
      <c r="AH4274" s="223">
        <v>6</v>
      </c>
      <c r="AI4274" s="223"/>
      <c r="AJ4274" s="295"/>
      <c r="AK4274" s="223" t="s">
        <v>44</v>
      </c>
      <c r="AL4274" s="295"/>
      <c r="AM4274" s="295"/>
      <c r="AN4274" s="295"/>
      <c r="AO4274" s="298"/>
      <c r="AP4274" s="299"/>
      <c r="AQ4274" s="299"/>
      <c r="AR4274" s="299"/>
    </row>
    <row r="4275" spans="1:44" s="129" customFormat="1" hidden="1">
      <c r="A4275" s="223" t="s">
        <v>27696</v>
      </c>
      <c r="B4275" s="295"/>
      <c r="C4275" s="223" t="s">
        <v>27697</v>
      </c>
      <c r="D4275" s="223" t="s">
        <v>27698</v>
      </c>
      <c r="E4275" s="219" t="s">
        <v>27500</v>
      </c>
      <c r="F4275" s="219" t="s">
        <v>27500</v>
      </c>
      <c r="G4275" s="296">
        <v>709000000</v>
      </c>
      <c r="H4275" s="296">
        <v>790000000</v>
      </c>
      <c r="I4275" s="297">
        <v>45589</v>
      </c>
      <c r="J4275" s="297">
        <v>45591</v>
      </c>
      <c r="K4275" s="223" t="s">
        <v>43</v>
      </c>
      <c r="L4275" s="223" t="s">
        <v>44</v>
      </c>
      <c r="M4275" s="223"/>
      <c r="N4275" s="295"/>
      <c r="O4275" s="223"/>
      <c r="P4275" s="223" t="s">
        <v>27699</v>
      </c>
      <c r="Q4275" s="223" t="s">
        <v>27700</v>
      </c>
      <c r="R4275" s="337" t="s">
        <v>7768</v>
      </c>
      <c r="S4275" s="223"/>
      <c r="T4275" s="223"/>
      <c r="U4275" s="223" t="s">
        <v>27701</v>
      </c>
      <c r="V4275" s="295"/>
      <c r="W4275" s="222" t="s">
        <v>48</v>
      </c>
      <c r="X4275" s="295" t="s">
        <v>27504</v>
      </c>
      <c r="Y4275" s="223" t="s">
        <v>49</v>
      </c>
      <c r="Z4275" s="223"/>
      <c r="AA4275" s="295"/>
      <c r="AB4275" s="223"/>
      <c r="AC4275" s="223">
        <v>250</v>
      </c>
      <c r="AD4275" s="223" t="s">
        <v>99</v>
      </c>
      <c r="AE4275" s="223" t="s">
        <v>27505</v>
      </c>
      <c r="AF4275" s="223"/>
      <c r="AG4275" s="223">
        <v>0</v>
      </c>
      <c r="AH4275" s="223">
        <v>0</v>
      </c>
      <c r="AI4275" s="223"/>
      <c r="AJ4275" s="295"/>
      <c r="AK4275" s="223" t="s">
        <v>44</v>
      </c>
      <c r="AL4275" s="295"/>
      <c r="AM4275" s="295"/>
      <c r="AN4275" s="295"/>
      <c r="AO4275" s="298"/>
      <c r="AP4275" s="299"/>
      <c r="AQ4275" s="299"/>
      <c r="AR4275" s="299"/>
    </row>
    <row r="4276" spans="1:44" s="129" customFormat="1" hidden="1">
      <c r="A4276" s="223" t="s">
        <v>27702</v>
      </c>
      <c r="B4276" s="295"/>
      <c r="C4276" s="223" t="s">
        <v>27703</v>
      </c>
      <c r="D4276" s="223" t="s">
        <v>27698</v>
      </c>
      <c r="E4276" s="219" t="s">
        <v>27500</v>
      </c>
      <c r="F4276" s="219" t="s">
        <v>27500</v>
      </c>
      <c r="G4276" s="296">
        <v>111120180</v>
      </c>
      <c r="H4276" s="296">
        <v>710000000</v>
      </c>
      <c r="I4276" s="297">
        <v>45771</v>
      </c>
      <c r="J4276" s="297">
        <v>45773</v>
      </c>
      <c r="K4276" s="223" t="s">
        <v>43</v>
      </c>
      <c r="L4276" s="223" t="s">
        <v>44</v>
      </c>
      <c r="M4276" s="223"/>
      <c r="N4276" s="223"/>
      <c r="O4276" s="223"/>
      <c r="P4276" s="223" t="s">
        <v>27704</v>
      </c>
      <c r="Q4276" s="223" t="s">
        <v>27705</v>
      </c>
      <c r="R4276" s="337" t="s">
        <v>7768</v>
      </c>
      <c r="S4276" s="223"/>
      <c r="T4276" s="223"/>
      <c r="U4276" s="223" t="s">
        <v>27706</v>
      </c>
      <c r="V4276" s="295"/>
      <c r="W4276" s="223" t="s">
        <v>69</v>
      </c>
      <c r="X4276" s="223" t="s">
        <v>70</v>
      </c>
      <c r="Y4276" s="223"/>
      <c r="Z4276" s="223"/>
      <c r="AA4276" s="295"/>
      <c r="AB4276" s="223"/>
      <c r="AC4276" s="223">
        <v>100</v>
      </c>
      <c r="AD4276" s="223" t="s">
        <v>99</v>
      </c>
      <c r="AE4276" s="223" t="s">
        <v>27572</v>
      </c>
      <c r="AF4276" s="223"/>
      <c r="AG4276" s="223">
        <v>0</v>
      </c>
      <c r="AH4276" s="223">
        <v>0</v>
      </c>
      <c r="AI4276" s="223"/>
      <c r="AJ4276" s="295"/>
      <c r="AK4276" s="223" t="s">
        <v>44</v>
      </c>
      <c r="AL4276" s="295"/>
      <c r="AM4276" s="295"/>
      <c r="AN4276" s="295"/>
      <c r="AO4276" s="298"/>
      <c r="AP4276" s="299"/>
      <c r="AQ4276" s="299"/>
      <c r="AR4276" s="299"/>
    </row>
    <row r="4277" spans="1:44" s="129" customFormat="1" hidden="1">
      <c r="A4277" s="223" t="s">
        <v>27707</v>
      </c>
      <c r="B4277" s="295"/>
      <c r="C4277" s="223" t="s">
        <v>27708</v>
      </c>
      <c r="D4277" s="223" t="s">
        <v>27709</v>
      </c>
      <c r="E4277" s="219" t="s">
        <v>27500</v>
      </c>
      <c r="F4277" s="219" t="s">
        <v>27500</v>
      </c>
      <c r="G4277" s="296">
        <v>747000000</v>
      </c>
      <c r="H4277" s="296">
        <v>152000000</v>
      </c>
      <c r="I4277" s="297">
        <v>44904</v>
      </c>
      <c r="J4277" s="297">
        <v>44908</v>
      </c>
      <c r="K4277" s="223" t="s">
        <v>43</v>
      </c>
      <c r="L4277" s="223" t="s">
        <v>44</v>
      </c>
      <c r="M4277" s="223"/>
      <c r="N4277" s="223"/>
      <c r="O4277" s="223"/>
      <c r="P4277" s="223" t="s">
        <v>27710</v>
      </c>
      <c r="Q4277" s="223" t="s">
        <v>27711</v>
      </c>
      <c r="R4277" s="337" t="s">
        <v>7768</v>
      </c>
      <c r="S4277" s="223"/>
      <c r="T4277" s="223"/>
      <c r="U4277" s="223">
        <v>116</v>
      </c>
      <c r="V4277" s="295"/>
      <c r="W4277" s="223" t="s">
        <v>69</v>
      </c>
      <c r="X4277" s="223" t="s">
        <v>70</v>
      </c>
      <c r="Y4277" s="223"/>
      <c r="Z4277" s="223"/>
      <c r="AA4277" s="295"/>
      <c r="AB4277" s="223"/>
      <c r="AC4277" s="223">
        <v>850</v>
      </c>
      <c r="AD4277" s="223">
        <v>4</v>
      </c>
      <c r="AE4277" s="223" t="s">
        <v>27671</v>
      </c>
      <c r="AF4277" s="223"/>
      <c r="AG4277" s="223">
        <v>0</v>
      </c>
      <c r="AH4277" s="223">
        <v>12</v>
      </c>
      <c r="AI4277" s="223"/>
      <c r="AJ4277" s="295"/>
      <c r="AK4277" s="223" t="s">
        <v>44</v>
      </c>
      <c r="AL4277" s="295"/>
      <c r="AM4277" s="295"/>
      <c r="AN4277" s="295"/>
      <c r="AO4277" s="298"/>
      <c r="AP4277" s="299"/>
      <c r="AQ4277" s="299"/>
      <c r="AR4277" s="299"/>
    </row>
    <row r="4278" spans="1:44" s="129" customFormat="1" hidden="1">
      <c r="A4278" s="223" t="s">
        <v>27712</v>
      </c>
      <c r="B4278" s="295"/>
      <c r="C4278" s="223" t="s">
        <v>27713</v>
      </c>
      <c r="D4278" s="223" t="s">
        <v>27714</v>
      </c>
      <c r="E4278" s="219" t="s">
        <v>27500</v>
      </c>
      <c r="F4278" s="219" t="s">
        <v>27500</v>
      </c>
      <c r="G4278" s="296">
        <v>708605514</v>
      </c>
      <c r="H4278" s="296">
        <v>547000000</v>
      </c>
      <c r="I4278" s="297">
        <v>45859</v>
      </c>
      <c r="J4278" s="297">
        <v>45860</v>
      </c>
      <c r="K4278" s="223" t="s">
        <v>43</v>
      </c>
      <c r="L4278" s="223" t="s">
        <v>44</v>
      </c>
      <c r="M4278" s="223"/>
      <c r="N4278" s="295"/>
      <c r="O4278" s="223"/>
      <c r="P4278" s="223" t="s">
        <v>27715</v>
      </c>
      <c r="Q4278" s="223" t="s">
        <v>27716</v>
      </c>
      <c r="R4278" s="337" t="s">
        <v>7768</v>
      </c>
      <c r="S4278" s="223"/>
      <c r="T4278" s="223"/>
      <c r="U4278" s="223" t="s">
        <v>27717</v>
      </c>
      <c r="V4278" s="295"/>
      <c r="W4278" s="222" t="s">
        <v>48</v>
      </c>
      <c r="X4278" s="295" t="s">
        <v>27504</v>
      </c>
      <c r="Y4278" s="223" t="s">
        <v>49</v>
      </c>
      <c r="Z4278" s="223"/>
      <c r="AA4278" s="295"/>
      <c r="AB4278" s="223"/>
      <c r="AC4278" s="223">
        <v>250</v>
      </c>
      <c r="AD4278" s="223" t="s">
        <v>99</v>
      </c>
      <c r="AE4278" s="223" t="s">
        <v>27718</v>
      </c>
      <c r="AF4278" s="223"/>
      <c r="AG4278" s="223">
        <v>0</v>
      </c>
      <c r="AH4278" s="223">
        <v>0</v>
      </c>
      <c r="AI4278" s="223"/>
      <c r="AJ4278" s="295"/>
      <c r="AK4278" s="223" t="s">
        <v>44</v>
      </c>
      <c r="AL4278" s="295"/>
      <c r="AM4278" s="295"/>
      <c r="AN4278" s="295"/>
      <c r="AO4278" s="298"/>
      <c r="AP4278" s="299"/>
      <c r="AQ4278" s="299"/>
      <c r="AR4278" s="299"/>
    </row>
    <row r="4279" spans="1:44" s="129" customFormat="1" hidden="1">
      <c r="A4279" s="223" t="s">
        <v>27719</v>
      </c>
      <c r="B4279" s="295"/>
      <c r="C4279" s="223" t="s">
        <v>27720</v>
      </c>
      <c r="D4279" s="223" t="s">
        <v>27721</v>
      </c>
      <c r="E4279" s="219" t="s">
        <v>27500</v>
      </c>
      <c r="F4279" s="219" t="s">
        <v>27500</v>
      </c>
      <c r="G4279" s="296">
        <v>749226118</v>
      </c>
      <c r="H4279" s="296">
        <v>748000000</v>
      </c>
      <c r="I4279" s="297">
        <v>45688</v>
      </c>
      <c r="J4279" s="297">
        <v>45690</v>
      </c>
      <c r="K4279" s="223" t="s">
        <v>43</v>
      </c>
      <c r="L4279" s="223" t="s">
        <v>44</v>
      </c>
      <c r="M4279" s="223"/>
      <c r="N4279" s="223"/>
      <c r="O4279" s="223"/>
      <c r="P4279" s="223" t="s">
        <v>27722</v>
      </c>
      <c r="Q4279" s="223" t="s">
        <v>27723</v>
      </c>
      <c r="R4279" s="337" t="s">
        <v>7768</v>
      </c>
      <c r="S4279" s="223"/>
      <c r="T4279" s="223"/>
      <c r="U4279" s="223" t="s">
        <v>27724</v>
      </c>
      <c r="V4279" s="295"/>
      <c r="W4279" s="223" t="s">
        <v>69</v>
      </c>
      <c r="X4279" s="223" t="s">
        <v>70</v>
      </c>
      <c r="Y4279" s="223"/>
      <c r="Z4279" s="223"/>
      <c r="AA4279" s="295"/>
      <c r="AB4279" s="223"/>
      <c r="AC4279" s="223">
        <v>350</v>
      </c>
      <c r="AD4279" s="223" t="s">
        <v>99</v>
      </c>
      <c r="AE4279" s="223" t="s">
        <v>27725</v>
      </c>
      <c r="AF4279" s="223"/>
      <c r="AG4279" s="223">
        <v>0</v>
      </c>
      <c r="AH4279" s="223">
        <v>0</v>
      </c>
      <c r="AI4279" s="223"/>
      <c r="AJ4279" s="295"/>
      <c r="AK4279" s="223" t="s">
        <v>44</v>
      </c>
      <c r="AL4279" s="295"/>
      <c r="AM4279" s="295"/>
      <c r="AN4279" s="295"/>
      <c r="AO4279" s="298"/>
      <c r="AP4279" s="299"/>
      <c r="AQ4279" s="299"/>
      <c r="AR4279" s="299"/>
    </row>
    <row r="4280" spans="1:44" s="129" customFormat="1" hidden="1">
      <c r="A4280" s="223" t="s">
        <v>27726</v>
      </c>
      <c r="B4280" s="223"/>
      <c r="C4280" s="223" t="s">
        <v>27727</v>
      </c>
      <c r="D4280" s="223" t="s">
        <v>27728</v>
      </c>
      <c r="E4280" s="219" t="s">
        <v>27500</v>
      </c>
      <c r="F4280" s="219" t="s">
        <v>27500</v>
      </c>
      <c r="G4280" s="296">
        <v>140223613</v>
      </c>
      <c r="H4280" s="296">
        <v>757000000</v>
      </c>
      <c r="I4280" s="297">
        <v>45771</v>
      </c>
      <c r="J4280" s="297">
        <v>45773</v>
      </c>
      <c r="K4280" s="223" t="s">
        <v>43</v>
      </c>
      <c r="L4280" s="223" t="s">
        <v>44</v>
      </c>
      <c r="M4280" s="223"/>
      <c r="N4280" s="223"/>
      <c r="O4280" s="223"/>
      <c r="P4280" s="223" t="s">
        <v>27729</v>
      </c>
      <c r="Q4280" s="223" t="s">
        <v>27730</v>
      </c>
      <c r="R4280" s="337" t="s">
        <v>7768</v>
      </c>
      <c r="S4280" s="223"/>
      <c r="T4280" s="223"/>
      <c r="U4280" s="223" t="s">
        <v>27706</v>
      </c>
      <c r="V4280" s="223"/>
      <c r="W4280" s="223" t="s">
        <v>69</v>
      </c>
      <c r="X4280" s="223" t="s">
        <v>70</v>
      </c>
      <c r="Y4280" s="223"/>
      <c r="Z4280" s="223"/>
      <c r="AA4280" s="223"/>
      <c r="AB4280" s="223"/>
      <c r="AC4280" s="223">
        <v>250</v>
      </c>
      <c r="AD4280" s="223" t="s">
        <v>99</v>
      </c>
      <c r="AE4280" s="223" t="s">
        <v>27572</v>
      </c>
      <c r="AF4280" s="223"/>
      <c r="AG4280" s="223">
        <v>0</v>
      </c>
      <c r="AH4280" s="223">
        <v>0</v>
      </c>
      <c r="AI4280" s="223"/>
      <c r="AJ4280" s="223"/>
      <c r="AK4280" s="223" t="s">
        <v>44</v>
      </c>
      <c r="AL4280" s="223"/>
      <c r="AM4280" s="223"/>
      <c r="AN4280" s="223"/>
      <c r="AO4280" s="224"/>
      <c r="AP4280" s="165"/>
      <c r="AQ4280" s="165"/>
      <c r="AR4280" s="165"/>
    </row>
    <row r="4281" spans="1:44" s="129" customFormat="1" hidden="1">
      <c r="A4281" s="223" t="s">
        <v>27731</v>
      </c>
      <c r="B4281" s="295"/>
      <c r="C4281" s="223" t="s">
        <v>27732</v>
      </c>
      <c r="D4281" s="223" t="s">
        <v>27733</v>
      </c>
      <c r="E4281" s="219" t="s">
        <v>27500</v>
      </c>
      <c r="F4281" s="219" t="s">
        <v>27500</v>
      </c>
      <c r="G4281" s="296">
        <v>103000000</v>
      </c>
      <c r="H4281" s="296">
        <v>708000000</v>
      </c>
      <c r="I4281" s="297">
        <v>45374</v>
      </c>
      <c r="J4281" s="297">
        <v>45378</v>
      </c>
      <c r="K4281" s="223" t="s">
        <v>43</v>
      </c>
      <c r="L4281" s="223" t="s">
        <v>44</v>
      </c>
      <c r="M4281" s="223"/>
      <c r="N4281" s="295"/>
      <c r="O4281" s="223"/>
      <c r="P4281" s="223" t="s">
        <v>27734</v>
      </c>
      <c r="Q4281" s="223" t="s">
        <v>27735</v>
      </c>
      <c r="R4281" s="337" t="s">
        <v>7768</v>
      </c>
      <c r="S4281" s="223"/>
      <c r="T4281" s="223"/>
      <c r="U4281" s="223"/>
      <c r="V4281" s="295"/>
      <c r="W4281" s="223" t="s">
        <v>69</v>
      </c>
      <c r="X4281" s="295" t="s">
        <v>185</v>
      </c>
      <c r="Y4281" s="223" t="s">
        <v>27565</v>
      </c>
      <c r="Z4281" s="223"/>
      <c r="AA4281" s="295"/>
      <c r="AB4281" s="223"/>
      <c r="AC4281" s="223"/>
      <c r="AD4281" s="223"/>
      <c r="AE4281" s="223" t="s">
        <v>27634</v>
      </c>
      <c r="AF4281" s="223"/>
      <c r="AG4281" s="223"/>
      <c r="AH4281" s="223"/>
      <c r="AI4281" s="223"/>
      <c r="AJ4281" s="295"/>
      <c r="AK4281" s="223" t="s">
        <v>44</v>
      </c>
      <c r="AL4281" s="295"/>
      <c r="AM4281" s="295"/>
      <c r="AN4281" s="295"/>
      <c r="AO4281" s="298"/>
      <c r="AP4281" s="299"/>
      <c r="AQ4281" s="299"/>
      <c r="AR4281" s="299"/>
    </row>
    <row r="4282" spans="1:44" s="129" customFormat="1" hidden="1">
      <c r="A4282" s="223" t="s">
        <v>27736</v>
      </c>
      <c r="B4282" s="295"/>
      <c r="C4282" s="223" t="s">
        <v>27737</v>
      </c>
      <c r="D4282" s="223" t="s">
        <v>27738</v>
      </c>
      <c r="E4282" s="219" t="s">
        <v>27500</v>
      </c>
      <c r="F4282" s="219" t="s">
        <v>27500</v>
      </c>
      <c r="G4282" s="296">
        <v>104000000</v>
      </c>
      <c r="H4282" s="296">
        <v>779000000</v>
      </c>
      <c r="I4282" s="297">
        <v>45472</v>
      </c>
      <c r="J4282" s="297">
        <v>45497</v>
      </c>
      <c r="K4282" s="223" t="s">
        <v>43</v>
      </c>
      <c r="L4282" s="223" t="s">
        <v>44</v>
      </c>
      <c r="M4282" s="223"/>
      <c r="N4282" s="295"/>
      <c r="O4282" s="223"/>
      <c r="P4282" s="223" t="s">
        <v>27739</v>
      </c>
      <c r="Q4282" s="223" t="s">
        <v>27740</v>
      </c>
      <c r="R4282" s="337" t="s">
        <v>7768</v>
      </c>
      <c r="S4282" s="223"/>
      <c r="T4282" s="223"/>
      <c r="U4282" s="223" t="s">
        <v>27741</v>
      </c>
      <c r="V4282" s="295"/>
      <c r="W4282" s="222" t="s">
        <v>48</v>
      </c>
      <c r="X4282" s="295" t="s">
        <v>27504</v>
      </c>
      <c r="Y4282" s="223" t="s">
        <v>49</v>
      </c>
      <c r="Z4282" s="223"/>
      <c r="AA4282" s="295"/>
      <c r="AB4282" s="223"/>
      <c r="AC4282" s="223">
        <v>150</v>
      </c>
      <c r="AD4282" s="223" t="s">
        <v>64</v>
      </c>
      <c r="AE4282" s="223" t="s">
        <v>27579</v>
      </c>
      <c r="AF4282" s="223"/>
      <c r="AG4282" s="223">
        <v>0</v>
      </c>
      <c r="AH4282" s="223">
        <v>0</v>
      </c>
      <c r="AI4282" s="223"/>
      <c r="AJ4282" s="295"/>
      <c r="AK4282" s="223" t="s">
        <v>44</v>
      </c>
      <c r="AL4282" s="295"/>
      <c r="AM4282" s="295"/>
      <c r="AN4282" s="295"/>
      <c r="AO4282" s="298"/>
      <c r="AP4282" s="299"/>
      <c r="AQ4282" s="299"/>
      <c r="AR4282" s="299"/>
    </row>
    <row r="4283" spans="1:44" s="129" customFormat="1" hidden="1">
      <c r="A4283" s="223" t="s">
        <v>27742</v>
      </c>
      <c r="B4283" s="295"/>
      <c r="C4283" s="223" t="s">
        <v>27743</v>
      </c>
      <c r="D4283" s="223" t="s">
        <v>27744</v>
      </c>
      <c r="E4283" s="219" t="s">
        <v>27500</v>
      </c>
      <c r="F4283" s="219" t="s">
        <v>27500</v>
      </c>
      <c r="G4283" s="296">
        <v>153000000</v>
      </c>
      <c r="H4283" s="296">
        <v>760000000</v>
      </c>
      <c r="I4283" s="297">
        <v>45111</v>
      </c>
      <c r="J4283" s="297">
        <v>45112</v>
      </c>
      <c r="K4283" s="223" t="s">
        <v>43</v>
      </c>
      <c r="L4283" s="223" t="s">
        <v>44</v>
      </c>
      <c r="M4283" s="223"/>
      <c r="N4283" s="223"/>
      <c r="O4283" s="223"/>
      <c r="P4283" s="223" t="s">
        <v>27745</v>
      </c>
      <c r="Q4283" s="223" t="s">
        <v>27746</v>
      </c>
      <c r="R4283" s="337" t="s">
        <v>7768</v>
      </c>
      <c r="S4283" s="223"/>
      <c r="T4283" s="223"/>
      <c r="U4283" s="223">
        <v>3</v>
      </c>
      <c r="V4283" s="295"/>
      <c r="W4283" s="223" t="s">
        <v>69</v>
      </c>
      <c r="X4283" s="223" t="s">
        <v>70</v>
      </c>
      <c r="Y4283" s="223"/>
      <c r="Z4283" s="223"/>
      <c r="AA4283" s="295"/>
      <c r="AB4283" s="223"/>
      <c r="AC4283" s="223">
        <v>1200</v>
      </c>
      <c r="AD4283" s="223">
        <v>3</v>
      </c>
      <c r="AE4283" s="223" t="s">
        <v>27747</v>
      </c>
      <c r="AF4283" s="223"/>
      <c r="AG4283" s="223">
        <v>0</v>
      </c>
      <c r="AH4283" s="223">
        <v>13</v>
      </c>
      <c r="AI4283" s="223"/>
      <c r="AJ4283" s="295"/>
      <c r="AK4283" s="223" t="s">
        <v>44</v>
      </c>
      <c r="AL4283" s="295"/>
      <c r="AM4283" s="295"/>
      <c r="AN4283" s="295"/>
      <c r="AO4283" s="298"/>
      <c r="AP4283" s="299"/>
      <c r="AQ4283" s="299"/>
      <c r="AR4283" s="299"/>
    </row>
    <row r="4284" spans="1:44" s="129" customFormat="1" hidden="1">
      <c r="A4284" s="223" t="s">
        <v>27748</v>
      </c>
      <c r="B4284" s="295"/>
      <c r="C4284" s="223" t="s">
        <v>21919</v>
      </c>
      <c r="D4284" s="223" t="s">
        <v>27749</v>
      </c>
      <c r="E4284" s="219" t="s">
        <v>27500</v>
      </c>
      <c r="F4284" s="219" t="s">
        <v>27500</v>
      </c>
      <c r="G4284" s="296">
        <v>759508788</v>
      </c>
      <c r="H4284" s="296">
        <v>595000000</v>
      </c>
      <c r="I4284" s="297">
        <v>45850</v>
      </c>
      <c r="J4284" s="297">
        <v>45856</v>
      </c>
      <c r="K4284" s="223" t="s">
        <v>7448</v>
      </c>
      <c r="L4284" s="223" t="s">
        <v>44</v>
      </c>
      <c r="M4284" s="223"/>
      <c r="N4284" s="223"/>
      <c r="O4284" s="223"/>
      <c r="P4284" s="223" t="s">
        <v>27750</v>
      </c>
      <c r="Q4284" s="223" t="s">
        <v>27751</v>
      </c>
      <c r="R4284" s="337" t="s">
        <v>7768</v>
      </c>
      <c r="S4284" s="223"/>
      <c r="T4284" s="223"/>
      <c r="U4284" s="223" t="s">
        <v>27752</v>
      </c>
      <c r="V4284" s="295"/>
      <c r="W4284" s="223" t="s">
        <v>69</v>
      </c>
      <c r="X4284" s="223" t="s">
        <v>70</v>
      </c>
      <c r="Y4284" s="223"/>
      <c r="Z4284" s="223"/>
      <c r="AA4284" s="295"/>
      <c r="AB4284" s="223"/>
      <c r="AC4284" s="223">
        <v>1100</v>
      </c>
      <c r="AD4284" s="223" t="s">
        <v>1308</v>
      </c>
      <c r="AE4284" s="223" t="s">
        <v>27753</v>
      </c>
      <c r="AF4284" s="223"/>
      <c r="AG4284" s="223">
        <v>0</v>
      </c>
      <c r="AH4284" s="223">
        <v>14</v>
      </c>
      <c r="AI4284" s="223"/>
      <c r="AJ4284" s="295"/>
      <c r="AK4284" s="223" t="s">
        <v>44</v>
      </c>
      <c r="AL4284" s="295"/>
      <c r="AM4284" s="295"/>
      <c r="AN4284" s="295"/>
      <c r="AO4284" s="298"/>
      <c r="AP4284" s="299"/>
      <c r="AQ4284" s="299"/>
      <c r="AR4284" s="299"/>
    </row>
    <row r="4285" spans="1:44" s="129" customFormat="1" hidden="1">
      <c r="A4285" s="223" t="s">
        <v>27754</v>
      </c>
      <c r="B4285" s="295"/>
      <c r="C4285" s="223" t="s">
        <v>27755</v>
      </c>
      <c r="D4285" s="223" t="s">
        <v>27756</v>
      </c>
      <c r="E4285" s="219" t="s">
        <v>27500</v>
      </c>
      <c r="F4285" s="219" t="s">
        <v>27500</v>
      </c>
      <c r="G4285" s="296">
        <v>788393747</v>
      </c>
      <c r="H4285" s="296">
        <v>769000000</v>
      </c>
      <c r="I4285" s="297">
        <v>45731</v>
      </c>
      <c r="J4285" s="297">
        <v>45732</v>
      </c>
      <c r="K4285" s="223" t="s">
        <v>43</v>
      </c>
      <c r="L4285" s="223" t="s">
        <v>44</v>
      </c>
      <c r="M4285" s="223"/>
      <c r="N4285" s="223"/>
      <c r="O4285" s="223"/>
      <c r="P4285" s="223" t="s">
        <v>27757</v>
      </c>
      <c r="Q4285" s="223" t="s">
        <v>27758</v>
      </c>
      <c r="R4285" s="337" t="s">
        <v>7768</v>
      </c>
      <c r="S4285" s="223"/>
      <c r="T4285" s="223"/>
      <c r="U4285" s="223" t="s">
        <v>27759</v>
      </c>
      <c r="V4285" s="295"/>
      <c r="W4285" s="223" t="s">
        <v>69</v>
      </c>
      <c r="X4285" s="223" t="s">
        <v>70</v>
      </c>
      <c r="Y4285" s="223"/>
      <c r="Z4285" s="223"/>
      <c r="AA4285" s="295"/>
      <c r="AB4285" s="223"/>
      <c r="AC4285" s="223">
        <v>300</v>
      </c>
      <c r="AD4285" s="223" t="s">
        <v>81</v>
      </c>
      <c r="AE4285" s="223" t="s">
        <v>27760</v>
      </c>
      <c r="AF4285" s="223"/>
      <c r="AG4285" s="223">
        <v>0</v>
      </c>
      <c r="AH4285" s="223">
        <v>0</v>
      </c>
      <c r="AI4285" s="223"/>
      <c r="AJ4285" s="295"/>
      <c r="AK4285" s="223" t="s">
        <v>44</v>
      </c>
      <c r="AL4285" s="295"/>
      <c r="AM4285" s="295"/>
      <c r="AN4285" s="295"/>
      <c r="AO4285" s="298"/>
      <c r="AP4285" s="299"/>
      <c r="AQ4285" s="299"/>
      <c r="AR4285" s="299"/>
    </row>
    <row r="4286" spans="1:44" s="129" customFormat="1" hidden="1">
      <c r="A4286" s="223" t="s">
        <v>27761</v>
      </c>
      <c r="B4286" s="223"/>
      <c r="C4286" s="223" t="s">
        <v>27762</v>
      </c>
      <c r="D4286" s="223" t="s">
        <v>27763</v>
      </c>
      <c r="E4286" s="219" t="s">
        <v>27500</v>
      </c>
      <c r="F4286" s="219" t="s">
        <v>27500</v>
      </c>
      <c r="G4286" s="296">
        <v>707000000</v>
      </c>
      <c r="H4286" s="296">
        <v>142000000</v>
      </c>
      <c r="I4286" s="297">
        <v>45579</v>
      </c>
      <c r="J4286" s="297">
        <v>45580</v>
      </c>
      <c r="K4286" s="223" t="s">
        <v>43</v>
      </c>
      <c r="L4286" s="223" t="s">
        <v>44</v>
      </c>
      <c r="M4286" s="223"/>
      <c r="N4286" s="223"/>
      <c r="O4286" s="223"/>
      <c r="P4286" s="223" t="s">
        <v>27764</v>
      </c>
      <c r="Q4286" s="223" t="s">
        <v>27765</v>
      </c>
      <c r="R4286" s="337" t="s">
        <v>7768</v>
      </c>
      <c r="S4286" s="223"/>
      <c r="T4286" s="223"/>
      <c r="U4286" s="223" t="s">
        <v>27717</v>
      </c>
      <c r="V4286" s="223"/>
      <c r="W4286" s="222" t="s">
        <v>48</v>
      </c>
      <c r="X4286" s="295" t="s">
        <v>27504</v>
      </c>
      <c r="Y4286" s="223" t="s">
        <v>49</v>
      </c>
      <c r="Z4286" s="223"/>
      <c r="AA4286" s="223"/>
      <c r="AB4286" s="223"/>
      <c r="AC4286" s="223">
        <v>350</v>
      </c>
      <c r="AD4286" s="223" t="s">
        <v>99</v>
      </c>
      <c r="AE4286" s="223" t="s">
        <v>27718</v>
      </c>
      <c r="AF4286" s="223"/>
      <c r="AG4286" s="223">
        <v>0</v>
      </c>
      <c r="AH4286" s="223">
        <v>4</v>
      </c>
      <c r="AI4286" s="223"/>
      <c r="AJ4286" s="223"/>
      <c r="AK4286" s="223" t="s">
        <v>44</v>
      </c>
      <c r="AL4286" s="223"/>
      <c r="AM4286" s="223"/>
      <c r="AN4286" s="223"/>
      <c r="AO4286" s="224"/>
      <c r="AP4286" s="165"/>
      <c r="AQ4286" s="165"/>
      <c r="AR4286" s="165"/>
    </row>
    <row r="4287" spans="1:44" s="129" customFormat="1" hidden="1">
      <c r="A4287" s="223" t="s">
        <v>27766</v>
      </c>
      <c r="B4287" s="295"/>
      <c r="C4287" s="223" t="s">
        <v>27767</v>
      </c>
      <c r="D4287" s="223" t="s">
        <v>27768</v>
      </c>
      <c r="E4287" s="219" t="s">
        <v>27500</v>
      </c>
      <c r="F4287" s="219" t="s">
        <v>27500</v>
      </c>
      <c r="G4287" s="296">
        <v>101000000</v>
      </c>
      <c r="H4287" s="296">
        <v>101000000</v>
      </c>
      <c r="I4287" s="297">
        <v>45469</v>
      </c>
      <c r="J4287" s="297">
        <v>45470</v>
      </c>
      <c r="K4287" s="223" t="s">
        <v>43</v>
      </c>
      <c r="L4287" s="223" t="s">
        <v>44</v>
      </c>
      <c r="M4287" s="223"/>
      <c r="N4287" s="223"/>
      <c r="O4287" s="223"/>
      <c r="P4287" s="223" t="s">
        <v>27769</v>
      </c>
      <c r="Q4287" s="223" t="s">
        <v>27770</v>
      </c>
      <c r="R4287" s="337" t="s">
        <v>7768</v>
      </c>
      <c r="S4287" s="223"/>
      <c r="T4287" s="223"/>
      <c r="U4287" s="223">
        <v>60</v>
      </c>
      <c r="V4287" s="295"/>
      <c r="W4287" s="223" t="s">
        <v>69</v>
      </c>
      <c r="X4287" s="223" t="s">
        <v>70</v>
      </c>
      <c r="Y4287" s="223"/>
      <c r="Z4287" s="223"/>
      <c r="AA4287" s="295"/>
      <c r="AB4287" s="223"/>
      <c r="AC4287" s="223">
        <v>300</v>
      </c>
      <c r="AD4287" s="223">
        <v>2</v>
      </c>
      <c r="AE4287" s="223" t="s">
        <v>27539</v>
      </c>
      <c r="AF4287" s="223"/>
      <c r="AG4287" s="223">
        <v>0</v>
      </c>
      <c r="AH4287" s="223">
        <v>0</v>
      </c>
      <c r="AI4287" s="223"/>
      <c r="AJ4287" s="295"/>
      <c r="AK4287" s="223" t="s">
        <v>44</v>
      </c>
      <c r="AL4287" s="295"/>
      <c r="AM4287" s="295"/>
      <c r="AN4287" s="295"/>
      <c r="AO4287" s="298"/>
      <c r="AP4287" s="299"/>
      <c r="AQ4287" s="299"/>
      <c r="AR4287" s="299"/>
    </row>
    <row r="4288" spans="1:44" s="129" customFormat="1" hidden="1">
      <c r="A4288" s="223" t="s">
        <v>27771</v>
      </c>
      <c r="B4288" s="295"/>
      <c r="C4288" s="223" t="s">
        <v>27772</v>
      </c>
      <c r="D4288" s="223" t="s">
        <v>27773</v>
      </c>
      <c r="E4288" s="219" t="s">
        <v>27500</v>
      </c>
      <c r="F4288" s="219" t="s">
        <v>27500</v>
      </c>
      <c r="G4288" s="296">
        <v>759523310</v>
      </c>
      <c r="H4288" s="296">
        <v>760000000</v>
      </c>
      <c r="I4288" s="297">
        <v>45773</v>
      </c>
      <c r="J4288" s="297">
        <v>45774</v>
      </c>
      <c r="K4288" s="223" t="s">
        <v>43</v>
      </c>
      <c r="L4288" s="223" t="s">
        <v>44</v>
      </c>
      <c r="M4288" s="223"/>
      <c r="N4288" s="223"/>
      <c r="O4288" s="223"/>
      <c r="P4288" s="545">
        <v>1743851</v>
      </c>
      <c r="Q4288" s="223" t="s">
        <v>27774</v>
      </c>
      <c r="R4288" s="337" t="s">
        <v>7768</v>
      </c>
      <c r="S4288" s="545"/>
      <c r="T4288" s="545"/>
      <c r="U4288" s="223" t="s">
        <v>27775</v>
      </c>
      <c r="V4288" s="295"/>
      <c r="W4288" s="223" t="s">
        <v>69</v>
      </c>
      <c r="X4288" s="223" t="s">
        <v>70</v>
      </c>
      <c r="Y4288" s="223"/>
      <c r="Z4288" s="223"/>
      <c r="AA4288" s="295"/>
      <c r="AB4288" s="545"/>
      <c r="AC4288" s="223">
        <v>800</v>
      </c>
      <c r="AD4288" s="223" t="s">
        <v>99</v>
      </c>
      <c r="AE4288" s="223" t="s">
        <v>27776</v>
      </c>
      <c r="AF4288" s="223"/>
      <c r="AG4288" s="223">
        <v>0</v>
      </c>
      <c r="AH4288" s="223">
        <v>5</v>
      </c>
      <c r="AI4288" s="223"/>
      <c r="AJ4288" s="295"/>
      <c r="AK4288" s="223" t="s">
        <v>44</v>
      </c>
      <c r="AL4288" s="295"/>
      <c r="AM4288" s="295"/>
      <c r="AN4288" s="295"/>
      <c r="AO4288" s="298"/>
      <c r="AP4288" s="299"/>
      <c r="AQ4288" s="299"/>
      <c r="AR4288" s="299"/>
    </row>
    <row r="4289" spans="1:44" s="129" customFormat="1" hidden="1">
      <c r="A4289" s="223" t="s">
        <v>27777</v>
      </c>
      <c r="B4289" s="295"/>
      <c r="C4289" s="223" t="s">
        <v>27778</v>
      </c>
      <c r="D4289" s="223" t="s">
        <v>27779</v>
      </c>
      <c r="E4289" s="219" t="s">
        <v>27500</v>
      </c>
      <c r="F4289" s="219" t="s">
        <v>27500</v>
      </c>
      <c r="G4289" s="296">
        <v>710000000</v>
      </c>
      <c r="H4289" s="296">
        <v>171000000</v>
      </c>
      <c r="I4289" s="297">
        <v>45574</v>
      </c>
      <c r="J4289" s="297">
        <v>45574</v>
      </c>
      <c r="K4289" s="223" t="s">
        <v>43</v>
      </c>
      <c r="L4289" s="223" t="s">
        <v>44</v>
      </c>
      <c r="M4289" s="223"/>
      <c r="N4289" s="223"/>
      <c r="O4289" s="223"/>
      <c r="P4289" s="223" t="s">
        <v>27780</v>
      </c>
      <c r="Q4289" s="223" t="s">
        <v>27781</v>
      </c>
      <c r="R4289" s="337" t="s">
        <v>7768</v>
      </c>
      <c r="S4289" s="223"/>
      <c r="T4289" s="223"/>
      <c r="U4289" s="223" t="s">
        <v>27782</v>
      </c>
      <c r="V4289" s="295"/>
      <c r="W4289" s="223" t="s">
        <v>69</v>
      </c>
      <c r="X4289" s="223" t="s">
        <v>8740</v>
      </c>
      <c r="Y4289" s="223"/>
      <c r="Z4289" s="223"/>
      <c r="AA4289" s="295"/>
      <c r="AB4289" s="223"/>
      <c r="AC4289" s="223">
        <v>500</v>
      </c>
      <c r="AD4289" s="223" t="s">
        <v>99</v>
      </c>
      <c r="AE4289" s="223" t="s">
        <v>27783</v>
      </c>
      <c r="AF4289" s="223"/>
      <c r="AG4289" s="223">
        <v>0</v>
      </c>
      <c r="AH4289" s="223">
        <v>5</v>
      </c>
      <c r="AI4289" s="223"/>
      <c r="AJ4289" s="295"/>
      <c r="AK4289" s="223" t="s">
        <v>44</v>
      </c>
      <c r="AL4289" s="295"/>
      <c r="AM4289" s="295"/>
      <c r="AN4289" s="295"/>
      <c r="AO4289" s="298"/>
      <c r="AP4289" s="299"/>
      <c r="AQ4289" s="299"/>
      <c r="AR4289" s="299"/>
    </row>
    <row r="4290" spans="1:44" s="129" customFormat="1" hidden="1">
      <c r="A4290" s="223" t="s">
        <v>27784</v>
      </c>
      <c r="B4290" s="295"/>
      <c r="C4290" s="223" t="s">
        <v>27785</v>
      </c>
      <c r="D4290" s="223" t="s">
        <v>27786</v>
      </c>
      <c r="E4290" s="219" t="s">
        <v>27500</v>
      </c>
      <c r="F4290" s="219" t="s">
        <v>27500</v>
      </c>
      <c r="G4290" s="296">
        <v>556117906</v>
      </c>
      <c r="H4290" s="296">
        <v>707000000</v>
      </c>
      <c r="I4290" s="297">
        <v>45636</v>
      </c>
      <c r="J4290" s="297">
        <v>45637</v>
      </c>
      <c r="K4290" s="223" t="s">
        <v>43</v>
      </c>
      <c r="L4290" s="223" t="s">
        <v>44</v>
      </c>
      <c r="M4290" s="223"/>
      <c r="N4290" s="223"/>
      <c r="O4290" s="223"/>
      <c r="P4290" s="223" t="s">
        <v>27787</v>
      </c>
      <c r="Q4290" s="223" t="s">
        <v>27788</v>
      </c>
      <c r="R4290" s="337" t="s">
        <v>7768</v>
      </c>
      <c r="S4290" s="223"/>
      <c r="T4290" s="223"/>
      <c r="U4290" s="223">
        <v>74</v>
      </c>
      <c r="V4290" s="295"/>
      <c r="W4290" s="223" t="s">
        <v>69</v>
      </c>
      <c r="X4290" s="223" t="s">
        <v>70</v>
      </c>
      <c r="Y4290" s="223"/>
      <c r="Z4290" s="223"/>
      <c r="AA4290" s="295"/>
      <c r="AB4290" s="223"/>
      <c r="AC4290" s="223">
        <v>250</v>
      </c>
      <c r="AD4290" s="223">
        <v>3</v>
      </c>
      <c r="AE4290" s="223" t="s">
        <v>27539</v>
      </c>
      <c r="AF4290" s="223"/>
      <c r="AG4290" s="223">
        <v>0</v>
      </c>
      <c r="AH4290" s="223">
        <v>0</v>
      </c>
      <c r="AI4290" s="223"/>
      <c r="AJ4290" s="295"/>
      <c r="AK4290" s="223" t="s">
        <v>44</v>
      </c>
      <c r="AL4290" s="295"/>
      <c r="AM4290" s="295"/>
      <c r="AN4290" s="295"/>
      <c r="AO4290" s="298"/>
      <c r="AP4290" s="299"/>
      <c r="AQ4290" s="299"/>
      <c r="AR4290" s="299"/>
    </row>
    <row r="4291" spans="1:44" s="129" customFormat="1" hidden="1">
      <c r="A4291" s="223" t="s">
        <v>27789</v>
      </c>
      <c r="B4291" s="295"/>
      <c r="C4291" s="223" t="s">
        <v>27790</v>
      </c>
      <c r="D4291" s="223" t="s">
        <v>27791</v>
      </c>
      <c r="E4291" s="219" t="s">
        <v>27500</v>
      </c>
      <c r="F4291" s="219" t="s">
        <v>27500</v>
      </c>
      <c r="G4291" s="296">
        <v>758866410</v>
      </c>
      <c r="H4291" s="296">
        <v>768000000</v>
      </c>
      <c r="I4291" s="297">
        <v>45827</v>
      </c>
      <c r="J4291" s="297">
        <v>45828</v>
      </c>
      <c r="K4291" s="223" t="s">
        <v>7448</v>
      </c>
      <c r="L4291" s="223" t="s">
        <v>44</v>
      </c>
      <c r="M4291" s="223"/>
      <c r="N4291" s="223"/>
      <c r="O4291" s="223"/>
      <c r="P4291" s="223" t="s">
        <v>27792</v>
      </c>
      <c r="Q4291" s="223" t="s">
        <v>27793</v>
      </c>
      <c r="R4291" s="337" t="s">
        <v>7768</v>
      </c>
      <c r="S4291" s="223"/>
      <c r="T4291" s="223"/>
      <c r="U4291" s="223" t="s">
        <v>27794</v>
      </c>
      <c r="V4291" s="295"/>
      <c r="W4291" s="223" t="s">
        <v>11078</v>
      </c>
      <c r="X4291" s="223" t="s">
        <v>70</v>
      </c>
      <c r="Y4291" s="223"/>
      <c r="Z4291" s="223"/>
      <c r="AA4291" s="295"/>
      <c r="AB4291" s="223"/>
      <c r="AC4291" s="223">
        <v>100</v>
      </c>
      <c r="AD4291" s="223" t="s">
        <v>99</v>
      </c>
      <c r="AE4291" s="223" t="s">
        <v>27519</v>
      </c>
      <c r="AF4291" s="223"/>
      <c r="AG4291" s="223">
        <v>0</v>
      </c>
      <c r="AH4291" s="223">
        <v>0</v>
      </c>
      <c r="AI4291" s="223"/>
      <c r="AJ4291" s="295"/>
      <c r="AK4291" s="223" t="s">
        <v>44</v>
      </c>
      <c r="AL4291" s="295"/>
      <c r="AM4291" s="295"/>
      <c r="AN4291" s="295"/>
      <c r="AO4291" s="298"/>
      <c r="AP4291" s="299"/>
      <c r="AQ4291" s="299"/>
      <c r="AR4291" s="299"/>
    </row>
    <row r="4292" spans="1:44" s="129" customFormat="1" hidden="1">
      <c r="A4292" s="223" t="s">
        <v>27795</v>
      </c>
      <c r="B4292" s="295"/>
      <c r="C4292" s="223" t="s">
        <v>27796</v>
      </c>
      <c r="D4292" s="223" t="s">
        <v>27797</v>
      </c>
      <c r="E4292" s="219" t="s">
        <v>27500</v>
      </c>
      <c r="F4292" s="219" t="s">
        <v>27500</v>
      </c>
      <c r="G4292" s="296">
        <v>748000000</v>
      </c>
      <c r="H4292" s="296">
        <v>749000000</v>
      </c>
      <c r="I4292" s="297">
        <v>45601</v>
      </c>
      <c r="J4292" s="297">
        <v>45602</v>
      </c>
      <c r="K4292" s="223" t="s">
        <v>43</v>
      </c>
      <c r="L4292" s="223" t="s">
        <v>44</v>
      </c>
      <c r="M4292" s="223"/>
      <c r="N4292" s="223"/>
      <c r="O4292" s="223"/>
      <c r="P4292" s="223" t="s">
        <v>27798</v>
      </c>
      <c r="Q4292" s="223" t="s">
        <v>27799</v>
      </c>
      <c r="R4292" s="337" t="s">
        <v>7768</v>
      </c>
      <c r="S4292" s="223"/>
      <c r="T4292" s="223"/>
      <c r="U4292" s="223" t="s">
        <v>27800</v>
      </c>
      <c r="V4292" s="295"/>
      <c r="W4292" s="223" t="s">
        <v>69</v>
      </c>
      <c r="X4292" s="223" t="s">
        <v>70</v>
      </c>
      <c r="Y4292" s="223"/>
      <c r="Z4292" s="223"/>
      <c r="AA4292" s="295"/>
      <c r="AB4292" s="223"/>
      <c r="AC4292" s="223">
        <v>800</v>
      </c>
      <c r="AD4292" s="223" t="s">
        <v>99</v>
      </c>
      <c r="AE4292" s="223" t="s">
        <v>27533</v>
      </c>
      <c r="AF4292" s="223"/>
      <c r="AG4292" s="223">
        <v>0</v>
      </c>
      <c r="AH4292" s="223">
        <v>12</v>
      </c>
      <c r="AI4292" s="223"/>
      <c r="AJ4292" s="295"/>
      <c r="AK4292" s="223" t="s">
        <v>44</v>
      </c>
      <c r="AL4292" s="295"/>
      <c r="AM4292" s="295"/>
      <c r="AN4292" s="295"/>
      <c r="AO4292" s="298"/>
      <c r="AP4292" s="299"/>
      <c r="AQ4292" s="299"/>
      <c r="AR4292" s="299"/>
    </row>
    <row r="4293" spans="1:44" s="129" customFormat="1" hidden="1">
      <c r="A4293" s="223" t="s">
        <v>27801</v>
      </c>
      <c r="B4293" s="295"/>
      <c r="C4293" s="223" t="s">
        <v>27802</v>
      </c>
      <c r="D4293" s="223" t="s">
        <v>27803</v>
      </c>
      <c r="E4293" s="219" t="s">
        <v>27500</v>
      </c>
      <c r="F4293" s="219" t="s">
        <v>27500</v>
      </c>
      <c r="G4293" s="296">
        <v>103000000</v>
      </c>
      <c r="H4293" s="296">
        <v>710000000</v>
      </c>
      <c r="I4293" s="297">
        <v>44691</v>
      </c>
      <c r="J4293" s="297">
        <v>45306</v>
      </c>
      <c r="K4293" s="223" t="s">
        <v>43</v>
      </c>
      <c r="L4293" s="223" t="s">
        <v>44</v>
      </c>
      <c r="M4293" s="223"/>
      <c r="N4293" s="295"/>
      <c r="O4293" s="223"/>
      <c r="P4293" s="223" t="s">
        <v>27804</v>
      </c>
      <c r="Q4293" s="223" t="s">
        <v>27805</v>
      </c>
      <c r="R4293" s="337" t="s">
        <v>7768</v>
      </c>
      <c r="S4293" s="223"/>
      <c r="T4293" s="223"/>
      <c r="U4293" s="223"/>
      <c r="V4293" s="295"/>
      <c r="W4293" s="223" t="s">
        <v>69</v>
      </c>
      <c r="X4293" s="295" t="s">
        <v>185</v>
      </c>
      <c r="Y4293" s="223"/>
      <c r="Z4293" s="223"/>
      <c r="AA4293" s="295"/>
      <c r="AB4293" s="223"/>
      <c r="AC4293" s="223"/>
      <c r="AD4293" s="223"/>
      <c r="AE4293" s="223"/>
      <c r="AF4293" s="223"/>
      <c r="AG4293" s="223"/>
      <c r="AH4293" s="223"/>
      <c r="AI4293" s="223"/>
      <c r="AJ4293" s="295"/>
      <c r="AK4293" s="223" t="s">
        <v>44</v>
      </c>
      <c r="AL4293" s="295"/>
      <c r="AM4293" s="295"/>
      <c r="AN4293" s="295"/>
      <c r="AO4293" s="298"/>
      <c r="AP4293" s="299"/>
      <c r="AQ4293" s="299"/>
      <c r="AR4293" s="299"/>
    </row>
    <row r="4294" spans="1:44" s="129" customFormat="1" hidden="1">
      <c r="A4294" s="223" t="s">
        <v>27806</v>
      </c>
      <c r="B4294" s="295"/>
      <c r="C4294" s="223" t="s">
        <v>27807</v>
      </c>
      <c r="D4294" s="223" t="s">
        <v>27808</v>
      </c>
      <c r="E4294" s="219" t="s">
        <v>27500</v>
      </c>
      <c r="F4294" s="219" t="s">
        <v>27500</v>
      </c>
      <c r="G4294" s="296">
        <v>152000000</v>
      </c>
      <c r="H4294" s="296">
        <v>777000000</v>
      </c>
      <c r="I4294" s="297">
        <v>45006</v>
      </c>
      <c r="J4294" s="297">
        <v>45008</v>
      </c>
      <c r="K4294" s="223" t="s">
        <v>43</v>
      </c>
      <c r="L4294" s="223" t="s">
        <v>44</v>
      </c>
      <c r="M4294" s="223"/>
      <c r="N4294" s="223"/>
      <c r="O4294" s="223"/>
      <c r="P4294" s="223" t="s">
        <v>27809</v>
      </c>
      <c r="Q4294" s="223" t="s">
        <v>27810</v>
      </c>
      <c r="R4294" s="337" t="s">
        <v>7768</v>
      </c>
      <c r="S4294" s="223"/>
      <c r="T4294" s="223"/>
      <c r="U4294" s="223">
        <v>2</v>
      </c>
      <c r="V4294" s="295"/>
      <c r="W4294" s="223" t="s">
        <v>69</v>
      </c>
      <c r="X4294" s="223" t="s">
        <v>70</v>
      </c>
      <c r="Y4294" s="223"/>
      <c r="Z4294" s="223"/>
      <c r="AA4294" s="295"/>
      <c r="AB4294" s="223"/>
      <c r="AC4294" s="223">
        <v>950</v>
      </c>
      <c r="AD4294" s="223">
        <v>1</v>
      </c>
      <c r="AE4294" s="223" t="s">
        <v>7604</v>
      </c>
      <c r="AF4294" s="223"/>
      <c r="AG4294" s="223">
        <v>0</v>
      </c>
      <c r="AH4294" s="223">
        <v>5</v>
      </c>
      <c r="AI4294" s="223"/>
      <c r="AJ4294" s="295"/>
      <c r="AK4294" s="223" t="s">
        <v>44</v>
      </c>
      <c r="AL4294" s="295"/>
      <c r="AM4294" s="295"/>
      <c r="AN4294" s="295"/>
      <c r="AO4294" s="298"/>
      <c r="AP4294" s="299"/>
      <c r="AQ4294" s="299"/>
      <c r="AR4294" s="299"/>
    </row>
    <row r="4295" spans="1:44" s="129" customFormat="1" hidden="1">
      <c r="A4295" s="223" t="s">
        <v>27811</v>
      </c>
      <c r="B4295" s="295"/>
      <c r="C4295" s="223" t="s">
        <v>27812</v>
      </c>
      <c r="D4295" s="223" t="s">
        <v>27813</v>
      </c>
      <c r="E4295" s="219" t="s">
        <v>27500</v>
      </c>
      <c r="F4295" s="219" t="s">
        <v>27500</v>
      </c>
      <c r="G4295" s="296">
        <v>505497640</v>
      </c>
      <c r="H4295" s="296">
        <v>506000000</v>
      </c>
      <c r="I4295" s="297">
        <v>45683</v>
      </c>
      <c r="J4295" s="297">
        <v>45684</v>
      </c>
      <c r="K4295" s="223" t="s">
        <v>43</v>
      </c>
      <c r="L4295" s="223" t="s">
        <v>44</v>
      </c>
      <c r="M4295" s="223"/>
      <c r="N4295" s="223"/>
      <c r="O4295" s="223"/>
      <c r="P4295" s="223" t="s">
        <v>27814</v>
      </c>
      <c r="Q4295" s="223" t="s">
        <v>27815</v>
      </c>
      <c r="R4295" s="337" t="s">
        <v>7768</v>
      </c>
      <c r="S4295" s="223"/>
      <c r="T4295" s="223"/>
      <c r="U4295" s="223" t="s">
        <v>27816</v>
      </c>
      <c r="V4295" s="295"/>
      <c r="W4295" s="223" t="s">
        <v>69</v>
      </c>
      <c r="X4295" s="223" t="s">
        <v>70</v>
      </c>
      <c r="Y4295" s="223"/>
      <c r="Z4295" s="223"/>
      <c r="AA4295" s="295"/>
      <c r="AB4295" s="223"/>
      <c r="AC4295" s="223">
        <v>500</v>
      </c>
      <c r="AD4295" s="223" t="s">
        <v>64</v>
      </c>
      <c r="AE4295" s="223" t="s">
        <v>27579</v>
      </c>
      <c r="AF4295" s="223"/>
      <c r="AG4295" s="223">
        <v>0</v>
      </c>
      <c r="AH4295" s="223">
        <v>2</v>
      </c>
      <c r="AI4295" s="223"/>
      <c r="AJ4295" s="295"/>
      <c r="AK4295" s="223" t="s">
        <v>44</v>
      </c>
      <c r="AL4295" s="295"/>
      <c r="AM4295" s="295"/>
      <c r="AN4295" s="295"/>
      <c r="AO4295" s="298"/>
      <c r="AP4295" s="299"/>
      <c r="AQ4295" s="299"/>
      <c r="AR4295" s="299"/>
    </row>
    <row r="4296" spans="1:44" s="129" customFormat="1" hidden="1">
      <c r="A4296" s="223" t="s">
        <v>27817</v>
      </c>
      <c r="B4296" s="295"/>
      <c r="C4296" s="223" t="s">
        <v>27818</v>
      </c>
      <c r="D4296" s="223" t="s">
        <v>27819</v>
      </c>
      <c r="E4296" s="219" t="s">
        <v>27500</v>
      </c>
      <c r="F4296" s="219" t="s">
        <v>27500</v>
      </c>
      <c r="G4296" s="296">
        <v>777723701</v>
      </c>
      <c r="H4296" s="296">
        <v>707000000</v>
      </c>
      <c r="I4296" s="297">
        <v>45492</v>
      </c>
      <c r="J4296" s="297">
        <v>45805</v>
      </c>
      <c r="K4296" s="223" t="s">
        <v>43</v>
      </c>
      <c r="L4296" s="223" t="s">
        <v>44</v>
      </c>
      <c r="M4296" s="223"/>
      <c r="N4296" s="223"/>
      <c r="O4296" s="223"/>
      <c r="P4296" s="223" t="s">
        <v>27820</v>
      </c>
      <c r="Q4296" s="223" t="s">
        <v>27821</v>
      </c>
      <c r="R4296" s="337" t="s">
        <v>7768</v>
      </c>
      <c r="S4296" s="223"/>
      <c r="T4296" s="223"/>
      <c r="U4296" s="223" t="s">
        <v>27822</v>
      </c>
      <c r="V4296" s="295"/>
      <c r="W4296" s="223" t="s">
        <v>59</v>
      </c>
      <c r="X4296" s="223" t="s">
        <v>70</v>
      </c>
      <c r="Y4296" s="223"/>
      <c r="Z4296" s="223"/>
      <c r="AA4296" s="295"/>
      <c r="AB4296" s="223"/>
      <c r="AC4296" s="223">
        <v>200</v>
      </c>
      <c r="AD4296" s="223" t="s">
        <v>99</v>
      </c>
      <c r="AE4296" s="223" t="s">
        <v>7503</v>
      </c>
      <c r="AF4296" s="223"/>
      <c r="AG4296" s="223">
        <v>0</v>
      </c>
      <c r="AH4296" s="223">
        <v>0</v>
      </c>
      <c r="AI4296" s="223"/>
      <c r="AJ4296" s="295"/>
      <c r="AK4296" s="223" t="s">
        <v>44</v>
      </c>
      <c r="AL4296" s="295"/>
      <c r="AM4296" s="295"/>
      <c r="AN4296" s="295"/>
      <c r="AO4296" s="298"/>
      <c r="AP4296" s="299"/>
      <c r="AQ4296" s="299"/>
      <c r="AR4296" s="299"/>
    </row>
    <row r="4297" spans="1:44" s="129" customFormat="1" hidden="1">
      <c r="A4297" s="223" t="s">
        <v>27823</v>
      </c>
      <c r="B4297" s="295"/>
      <c r="C4297" s="223" t="s">
        <v>27824</v>
      </c>
      <c r="D4297" s="223" t="s">
        <v>27825</v>
      </c>
      <c r="E4297" s="219" t="s">
        <v>27500</v>
      </c>
      <c r="F4297" s="219" t="s">
        <v>27500</v>
      </c>
      <c r="G4297" s="296">
        <v>153000000</v>
      </c>
      <c r="H4297" s="296">
        <v>788000000</v>
      </c>
      <c r="I4297" s="297">
        <v>45469</v>
      </c>
      <c r="J4297" s="297">
        <v>45470</v>
      </c>
      <c r="K4297" s="223" t="s">
        <v>43</v>
      </c>
      <c r="L4297" s="223" t="s">
        <v>44</v>
      </c>
      <c r="M4297" s="223"/>
      <c r="N4297" s="223"/>
      <c r="O4297" s="223"/>
      <c r="P4297" s="223" t="s">
        <v>27826</v>
      </c>
      <c r="Q4297" s="223" t="s">
        <v>27827</v>
      </c>
      <c r="R4297" s="337" t="s">
        <v>7768</v>
      </c>
      <c r="S4297" s="223"/>
      <c r="T4297" s="223"/>
      <c r="U4297" s="223">
        <v>2</v>
      </c>
      <c r="V4297" s="295"/>
      <c r="W4297" s="223" t="s">
        <v>69</v>
      </c>
      <c r="X4297" s="223" t="s">
        <v>70</v>
      </c>
      <c r="Y4297" s="223"/>
      <c r="Z4297" s="223"/>
      <c r="AA4297" s="295"/>
      <c r="AB4297" s="223"/>
      <c r="AC4297" s="223">
        <v>500</v>
      </c>
      <c r="AD4297" s="223">
        <v>2</v>
      </c>
      <c r="AE4297" s="223" t="s">
        <v>27828</v>
      </c>
      <c r="AF4297" s="223"/>
      <c r="AG4297" s="223">
        <v>0</v>
      </c>
      <c r="AH4297" s="223">
        <v>6</v>
      </c>
      <c r="AI4297" s="223"/>
      <c r="AJ4297" s="295"/>
      <c r="AK4297" s="223" t="s">
        <v>44</v>
      </c>
      <c r="AL4297" s="295"/>
      <c r="AM4297" s="295"/>
      <c r="AN4297" s="295"/>
      <c r="AO4297" s="298"/>
      <c r="AP4297" s="299"/>
      <c r="AQ4297" s="299"/>
      <c r="AR4297" s="299"/>
    </row>
    <row r="4298" spans="1:44" s="129" customFormat="1" hidden="1">
      <c r="A4298" s="223" t="s">
        <v>27829</v>
      </c>
      <c r="B4298" s="295"/>
      <c r="C4298" s="223" t="s">
        <v>27830</v>
      </c>
      <c r="D4298" s="223" t="s">
        <v>27831</v>
      </c>
      <c r="E4298" s="219" t="s">
        <v>27500</v>
      </c>
      <c r="F4298" s="219" t="s">
        <v>27500</v>
      </c>
      <c r="G4298" s="296">
        <v>708000000</v>
      </c>
      <c r="H4298" s="296">
        <v>505000000</v>
      </c>
      <c r="I4298" s="297">
        <v>45304</v>
      </c>
      <c r="J4298" s="297">
        <v>45306</v>
      </c>
      <c r="K4298" s="223" t="s">
        <v>43</v>
      </c>
      <c r="L4298" s="223" t="s">
        <v>44</v>
      </c>
      <c r="M4298" s="223"/>
      <c r="N4298" s="295"/>
      <c r="O4298" s="223"/>
      <c r="P4298" s="223" t="s">
        <v>27832</v>
      </c>
      <c r="Q4298" s="223" t="s">
        <v>27833</v>
      </c>
      <c r="R4298" s="337" t="s">
        <v>7768</v>
      </c>
      <c r="S4298" s="223"/>
      <c r="T4298" s="223"/>
      <c r="U4298" s="223"/>
      <c r="V4298" s="295"/>
      <c r="W4298" s="223" t="s">
        <v>69</v>
      </c>
      <c r="X4298" s="295" t="s">
        <v>185</v>
      </c>
      <c r="Y4298" s="223" t="s">
        <v>27565</v>
      </c>
      <c r="Z4298" s="223"/>
      <c r="AA4298" s="295"/>
      <c r="AB4298" s="223"/>
      <c r="AC4298" s="223"/>
      <c r="AD4298" s="223"/>
      <c r="AE4298" s="223" t="s">
        <v>27500</v>
      </c>
      <c r="AF4298" s="223"/>
      <c r="AG4298" s="223"/>
      <c r="AH4298" s="223"/>
      <c r="AI4298" s="223"/>
      <c r="AJ4298" s="295"/>
      <c r="AK4298" s="223" t="s">
        <v>44</v>
      </c>
      <c r="AL4298" s="295"/>
      <c r="AM4298" s="295"/>
      <c r="AN4298" s="295"/>
      <c r="AO4298" s="298"/>
      <c r="AP4298" s="299"/>
      <c r="AQ4298" s="299"/>
      <c r="AR4298" s="299"/>
    </row>
    <row r="4299" spans="1:44" s="129" customFormat="1" hidden="1">
      <c r="A4299" s="223" t="s">
        <v>27834</v>
      </c>
      <c r="B4299" s="295"/>
      <c r="C4299" s="223" t="s">
        <v>27835</v>
      </c>
      <c r="D4299" s="223" t="s">
        <v>27836</v>
      </c>
      <c r="E4299" s="219" t="s">
        <v>27500</v>
      </c>
      <c r="F4299" s="219" t="s">
        <v>27500</v>
      </c>
      <c r="G4299" s="296">
        <v>759647212</v>
      </c>
      <c r="H4299" s="296">
        <v>707000000</v>
      </c>
      <c r="I4299" s="297">
        <v>45796</v>
      </c>
      <c r="J4299" s="297">
        <v>45798</v>
      </c>
      <c r="K4299" s="223" t="s">
        <v>43</v>
      </c>
      <c r="L4299" s="223" t="s">
        <v>44</v>
      </c>
      <c r="M4299" s="223"/>
      <c r="N4299" s="295"/>
      <c r="O4299" s="223"/>
      <c r="P4299" s="223" t="s">
        <v>27837</v>
      </c>
      <c r="Q4299" s="223" t="s">
        <v>27838</v>
      </c>
      <c r="R4299" s="337" t="s">
        <v>7768</v>
      </c>
      <c r="S4299" s="223"/>
      <c r="T4299" s="223"/>
      <c r="U4299" s="223" t="s">
        <v>27839</v>
      </c>
      <c r="V4299" s="295"/>
      <c r="W4299" s="223" t="s">
        <v>59</v>
      </c>
      <c r="X4299" s="295" t="s">
        <v>185</v>
      </c>
      <c r="Y4299" s="223"/>
      <c r="Z4299" s="223"/>
      <c r="AA4299" s="295"/>
      <c r="AB4299" s="223"/>
      <c r="AC4299" s="223">
        <v>350</v>
      </c>
      <c r="AD4299" s="223" t="s">
        <v>99</v>
      </c>
      <c r="AE4299" s="223" t="s">
        <v>27572</v>
      </c>
      <c r="AF4299" s="223"/>
      <c r="AG4299" s="223">
        <v>0</v>
      </c>
      <c r="AH4299" s="223">
        <v>0</v>
      </c>
      <c r="AI4299" s="223"/>
      <c r="AJ4299" s="295"/>
      <c r="AK4299" s="223" t="s">
        <v>44</v>
      </c>
      <c r="AL4299" s="295"/>
      <c r="AM4299" s="295"/>
      <c r="AN4299" s="295"/>
      <c r="AO4299" s="298"/>
      <c r="AP4299" s="299"/>
      <c r="AQ4299" s="299"/>
      <c r="AR4299" s="299"/>
    </row>
    <row r="4300" spans="1:44" s="129" customFormat="1" hidden="1">
      <c r="A4300" s="223" t="s">
        <v>27840</v>
      </c>
      <c r="B4300" s="295"/>
      <c r="C4300" s="223" t="s">
        <v>27841</v>
      </c>
      <c r="D4300" s="223" t="s">
        <v>27842</v>
      </c>
      <c r="E4300" s="219" t="s">
        <v>27500</v>
      </c>
      <c r="F4300" s="219" t="s">
        <v>27500</v>
      </c>
      <c r="G4300" s="296">
        <v>708000000</v>
      </c>
      <c r="H4300" s="296">
        <v>584000000</v>
      </c>
      <c r="I4300" s="297">
        <v>45420</v>
      </c>
      <c r="J4300" s="297">
        <v>45423</v>
      </c>
      <c r="K4300" s="223" t="s">
        <v>43</v>
      </c>
      <c r="L4300" s="223" t="s">
        <v>44</v>
      </c>
      <c r="M4300" s="223"/>
      <c r="N4300" s="223"/>
      <c r="O4300" s="223"/>
      <c r="P4300" s="223" t="s">
        <v>27843</v>
      </c>
      <c r="Q4300" s="223" t="s">
        <v>27844</v>
      </c>
      <c r="R4300" s="337" t="s">
        <v>7768</v>
      </c>
      <c r="S4300" s="223"/>
      <c r="T4300" s="223"/>
      <c r="U4300" s="223" t="s">
        <v>27845</v>
      </c>
      <c r="V4300" s="295"/>
      <c r="W4300" s="223" t="s">
        <v>59</v>
      </c>
      <c r="X4300" s="223" t="s">
        <v>9650</v>
      </c>
      <c r="Y4300" s="223"/>
      <c r="Z4300" s="223"/>
      <c r="AA4300" s="295"/>
      <c r="AB4300" s="223"/>
      <c r="AC4300" s="223">
        <v>300</v>
      </c>
      <c r="AD4300" s="223" t="s">
        <v>99</v>
      </c>
      <c r="AE4300" s="223" t="s">
        <v>27846</v>
      </c>
      <c r="AF4300" s="223"/>
      <c r="AG4300" s="223">
        <v>0</v>
      </c>
      <c r="AH4300" s="223">
        <v>2</v>
      </c>
      <c r="AI4300" s="223"/>
      <c r="AJ4300" s="295"/>
      <c r="AK4300" s="223" t="s">
        <v>44</v>
      </c>
      <c r="AL4300" s="295"/>
      <c r="AM4300" s="295"/>
      <c r="AN4300" s="295"/>
      <c r="AO4300" s="298"/>
      <c r="AP4300" s="299"/>
      <c r="AQ4300" s="299"/>
      <c r="AR4300" s="299"/>
    </row>
    <row r="4301" spans="1:44" s="129" customFormat="1" hidden="1">
      <c r="A4301" s="223" t="s">
        <v>27847</v>
      </c>
      <c r="B4301" s="295"/>
      <c r="C4301" s="223" t="s">
        <v>27848</v>
      </c>
      <c r="D4301" s="223" t="s">
        <v>27849</v>
      </c>
      <c r="E4301" s="219" t="s">
        <v>27500</v>
      </c>
      <c r="F4301" s="219" t="s">
        <v>27500</v>
      </c>
      <c r="G4301" s="296">
        <v>101334859</v>
      </c>
      <c r="H4301" s="296">
        <v>709000000</v>
      </c>
      <c r="I4301" s="297">
        <v>45811</v>
      </c>
      <c r="J4301" s="297">
        <v>45812</v>
      </c>
      <c r="K4301" s="223" t="s">
        <v>43</v>
      </c>
      <c r="L4301" s="223" t="s">
        <v>44</v>
      </c>
      <c r="M4301" s="223"/>
      <c r="N4301" s="223"/>
      <c r="O4301" s="223"/>
      <c r="P4301" s="223" t="s">
        <v>27850</v>
      </c>
      <c r="Q4301" s="223" t="s">
        <v>27851</v>
      </c>
      <c r="R4301" s="337" t="s">
        <v>7768</v>
      </c>
      <c r="S4301" s="223"/>
      <c r="T4301" s="223"/>
      <c r="U4301" s="223" t="s">
        <v>27852</v>
      </c>
      <c r="V4301" s="295"/>
      <c r="W4301" s="223" t="s">
        <v>69</v>
      </c>
      <c r="X4301" s="223" t="s">
        <v>70</v>
      </c>
      <c r="Y4301" s="223"/>
      <c r="Z4301" s="223"/>
      <c r="AA4301" s="295"/>
      <c r="AB4301" s="223"/>
      <c r="AC4301" s="223">
        <v>850</v>
      </c>
      <c r="AD4301" s="223" t="s">
        <v>99</v>
      </c>
      <c r="AE4301" s="223" t="s">
        <v>27579</v>
      </c>
      <c r="AF4301" s="223"/>
      <c r="AG4301" s="223">
        <v>0</v>
      </c>
      <c r="AH4301" s="223">
        <v>9</v>
      </c>
      <c r="AI4301" s="223"/>
      <c r="AJ4301" s="295"/>
      <c r="AK4301" s="223" t="s">
        <v>44</v>
      </c>
      <c r="AL4301" s="295"/>
      <c r="AM4301" s="295"/>
      <c r="AN4301" s="295"/>
      <c r="AO4301" s="298"/>
      <c r="AP4301" s="299"/>
      <c r="AQ4301" s="299"/>
      <c r="AR4301" s="299"/>
    </row>
    <row r="4302" spans="1:44" s="129" customFormat="1" hidden="1">
      <c r="A4302" s="223" t="s">
        <v>27853</v>
      </c>
      <c r="B4302" s="295"/>
      <c r="C4302" s="223" t="s">
        <v>27854</v>
      </c>
      <c r="D4302" s="223" t="s">
        <v>27855</v>
      </c>
      <c r="E4302" s="219" t="s">
        <v>27500</v>
      </c>
      <c r="F4302" s="219" t="s">
        <v>27500</v>
      </c>
      <c r="G4302" s="296">
        <v>707989714</v>
      </c>
      <c r="H4302" s="296">
        <v>584000000</v>
      </c>
      <c r="I4302" s="297">
        <v>45887</v>
      </c>
      <c r="J4302" s="297">
        <v>45923</v>
      </c>
      <c r="K4302" s="223" t="s">
        <v>43</v>
      </c>
      <c r="L4302" s="223" t="s">
        <v>44</v>
      </c>
      <c r="M4302" s="223"/>
      <c r="N4302" s="222"/>
      <c r="O4302" s="223"/>
      <c r="P4302" s="545">
        <v>1824205</v>
      </c>
      <c r="Q4302" s="223" t="s">
        <v>27856</v>
      </c>
      <c r="R4302" s="337" t="s">
        <v>7768</v>
      </c>
      <c r="S4302" s="545"/>
      <c r="T4302" s="545"/>
      <c r="U4302" s="223"/>
      <c r="V4302" s="295"/>
      <c r="W4302" s="223" t="s">
        <v>59</v>
      </c>
      <c r="X4302" s="222" t="s">
        <v>87</v>
      </c>
      <c r="Y4302" s="223"/>
      <c r="Z4302" s="223"/>
      <c r="AA4302" s="295"/>
      <c r="AB4302" s="545"/>
      <c r="AC4302" s="223"/>
      <c r="AD4302" s="223"/>
      <c r="AE4302" s="223" t="s">
        <v>27500</v>
      </c>
      <c r="AF4302" s="223"/>
      <c r="AG4302" s="223"/>
      <c r="AH4302" s="223"/>
      <c r="AI4302" s="223"/>
      <c r="AJ4302" s="295"/>
      <c r="AK4302" s="223" t="s">
        <v>44</v>
      </c>
      <c r="AL4302" s="295"/>
      <c r="AM4302" s="295"/>
      <c r="AN4302" s="295"/>
      <c r="AO4302" s="298"/>
      <c r="AP4302" s="299"/>
      <c r="AQ4302" s="299"/>
      <c r="AR4302" s="299"/>
    </row>
    <row r="4303" spans="1:44" s="129" customFormat="1" hidden="1">
      <c r="A4303" s="223" t="s">
        <v>27857</v>
      </c>
      <c r="B4303" s="295"/>
      <c r="C4303" s="223" t="s">
        <v>27854</v>
      </c>
      <c r="D4303" s="223" t="s">
        <v>27858</v>
      </c>
      <c r="E4303" s="219" t="s">
        <v>27500</v>
      </c>
      <c r="F4303" s="219" t="s">
        <v>27500</v>
      </c>
      <c r="G4303" s="296">
        <v>707989714</v>
      </c>
      <c r="H4303" s="296">
        <v>584000000</v>
      </c>
      <c r="I4303" s="297">
        <v>45887</v>
      </c>
      <c r="J4303" s="297">
        <v>45923</v>
      </c>
      <c r="K4303" s="223" t="s">
        <v>43</v>
      </c>
      <c r="L4303" s="223" t="s">
        <v>44</v>
      </c>
      <c r="M4303" s="223"/>
      <c r="N4303" s="222"/>
      <c r="O4303" s="223"/>
      <c r="P4303" s="545">
        <v>1818361</v>
      </c>
      <c r="Q4303" s="223" t="s">
        <v>27859</v>
      </c>
      <c r="R4303" s="337" t="s">
        <v>7768</v>
      </c>
      <c r="S4303" s="545"/>
      <c r="T4303" s="545"/>
      <c r="U4303" s="223"/>
      <c r="V4303" s="295"/>
      <c r="W4303" s="223" t="s">
        <v>59</v>
      </c>
      <c r="X4303" s="222" t="s">
        <v>87</v>
      </c>
      <c r="Y4303" s="223"/>
      <c r="Z4303" s="223"/>
      <c r="AA4303" s="295"/>
      <c r="AB4303" s="545"/>
      <c r="AC4303" s="223"/>
      <c r="AD4303" s="223"/>
      <c r="AE4303" s="223" t="s">
        <v>27500</v>
      </c>
      <c r="AF4303" s="223"/>
      <c r="AG4303" s="223"/>
      <c r="AH4303" s="223"/>
      <c r="AI4303" s="223"/>
      <c r="AJ4303" s="295"/>
      <c r="AK4303" s="223" t="s">
        <v>44</v>
      </c>
      <c r="AL4303" s="295"/>
      <c r="AM4303" s="295"/>
      <c r="AN4303" s="295"/>
      <c r="AO4303" s="298"/>
      <c r="AP4303" s="299"/>
      <c r="AQ4303" s="299"/>
      <c r="AR4303" s="299"/>
    </row>
    <row r="4304" spans="1:44" s="129" customFormat="1" hidden="1">
      <c r="A4304" s="223" t="s">
        <v>27860</v>
      </c>
      <c r="B4304" s="295"/>
      <c r="C4304" s="223" t="s">
        <v>27861</v>
      </c>
      <c r="D4304" s="223" t="s">
        <v>27862</v>
      </c>
      <c r="E4304" s="219" t="s">
        <v>27500</v>
      </c>
      <c r="F4304" s="219" t="s">
        <v>27500</v>
      </c>
      <c r="G4304" s="296">
        <v>707238316</v>
      </c>
      <c r="H4304" s="296">
        <v>545000000</v>
      </c>
      <c r="I4304" s="297">
        <v>45543</v>
      </c>
      <c r="J4304" s="297">
        <v>45544</v>
      </c>
      <c r="K4304" s="223" t="s">
        <v>43</v>
      </c>
      <c r="L4304" s="223" t="s">
        <v>44</v>
      </c>
      <c r="M4304" s="223"/>
      <c r="N4304" s="222"/>
      <c r="O4304" s="223"/>
      <c r="P4304" s="223" t="s">
        <v>27863</v>
      </c>
      <c r="Q4304" s="223">
        <v>-5.0716979999999996</v>
      </c>
      <c r="R4304" s="337" t="s">
        <v>7768</v>
      </c>
      <c r="S4304" s="223"/>
      <c r="T4304" s="223"/>
      <c r="U4304" s="223"/>
      <c r="V4304" s="295"/>
      <c r="W4304" s="223" t="s">
        <v>59</v>
      </c>
      <c r="X4304" s="222" t="s">
        <v>87</v>
      </c>
      <c r="Y4304" s="223"/>
      <c r="Z4304" s="223"/>
      <c r="AA4304" s="295"/>
      <c r="AB4304" s="223"/>
      <c r="AC4304" s="223"/>
      <c r="AD4304" s="223"/>
      <c r="AE4304" s="223" t="s">
        <v>27500</v>
      </c>
      <c r="AF4304" s="223"/>
      <c r="AG4304" s="223"/>
      <c r="AH4304" s="223"/>
      <c r="AI4304" s="223"/>
      <c r="AJ4304" s="295"/>
      <c r="AK4304" s="223" t="s">
        <v>44</v>
      </c>
      <c r="AL4304" s="295"/>
      <c r="AM4304" s="295"/>
      <c r="AN4304" s="295"/>
      <c r="AO4304" s="298"/>
      <c r="AP4304" s="299"/>
      <c r="AQ4304" s="299"/>
      <c r="AR4304" s="299"/>
    </row>
    <row r="4305" spans="1:44" s="129" customFormat="1" hidden="1">
      <c r="A4305" s="223" t="s">
        <v>27864</v>
      </c>
      <c r="B4305" s="295"/>
      <c r="C4305" s="223" t="s">
        <v>27865</v>
      </c>
      <c r="D4305" s="223" t="s">
        <v>27866</v>
      </c>
      <c r="E4305" s="219" t="s">
        <v>27500</v>
      </c>
      <c r="F4305" s="219" t="s">
        <v>27500</v>
      </c>
      <c r="G4305" s="296">
        <v>103000000</v>
      </c>
      <c r="H4305" s="296">
        <v>707000000</v>
      </c>
      <c r="I4305" s="297">
        <v>45170</v>
      </c>
      <c r="J4305" s="297">
        <v>45308</v>
      </c>
      <c r="K4305" s="223" t="s">
        <v>43</v>
      </c>
      <c r="L4305" s="223" t="s">
        <v>44</v>
      </c>
      <c r="M4305" s="223"/>
      <c r="N4305" s="223"/>
      <c r="O4305" s="223"/>
      <c r="P4305" s="223" t="s">
        <v>27867</v>
      </c>
      <c r="Q4305" s="223" t="s">
        <v>27868</v>
      </c>
      <c r="R4305" s="337" t="s">
        <v>7768</v>
      </c>
      <c r="S4305" s="223"/>
      <c r="T4305" s="223"/>
      <c r="U4305" s="223"/>
      <c r="V4305" s="295"/>
      <c r="W4305" s="223" t="s">
        <v>69</v>
      </c>
      <c r="X4305" s="223" t="s">
        <v>70</v>
      </c>
      <c r="Y4305" s="223"/>
      <c r="Z4305" s="223"/>
      <c r="AA4305" s="295"/>
      <c r="AB4305" s="223"/>
      <c r="AC4305" s="223"/>
      <c r="AD4305" s="223"/>
      <c r="AE4305" s="223" t="s">
        <v>27695</v>
      </c>
      <c r="AF4305" s="223"/>
      <c r="AG4305" s="223"/>
      <c r="AH4305" s="223"/>
      <c r="AI4305" s="223"/>
      <c r="AJ4305" s="295"/>
      <c r="AK4305" s="223" t="s">
        <v>44</v>
      </c>
      <c r="AL4305" s="295"/>
      <c r="AM4305" s="295"/>
      <c r="AN4305" s="295"/>
      <c r="AO4305" s="298"/>
      <c r="AP4305" s="299"/>
      <c r="AQ4305" s="299"/>
      <c r="AR4305" s="299"/>
    </row>
    <row r="4306" spans="1:44" s="129" customFormat="1" hidden="1">
      <c r="A4306" s="223" t="s">
        <v>27869</v>
      </c>
      <c r="B4306" s="295"/>
      <c r="C4306" s="223" t="s">
        <v>27870</v>
      </c>
      <c r="D4306" s="223" t="s">
        <v>27871</v>
      </c>
      <c r="E4306" s="219" t="s">
        <v>27500</v>
      </c>
      <c r="F4306" s="219" t="s">
        <v>27500</v>
      </c>
      <c r="G4306" s="296">
        <v>748000000</v>
      </c>
      <c r="H4306" s="296">
        <v>141000000</v>
      </c>
      <c r="I4306" s="297">
        <v>45616</v>
      </c>
      <c r="J4306" s="297">
        <v>45617</v>
      </c>
      <c r="K4306" s="223" t="s">
        <v>43</v>
      </c>
      <c r="L4306" s="223" t="s">
        <v>44</v>
      </c>
      <c r="M4306" s="223"/>
      <c r="N4306" s="223"/>
      <c r="O4306" s="223"/>
      <c r="P4306" s="223" t="s">
        <v>27872</v>
      </c>
      <c r="Q4306" s="223" t="s">
        <v>27873</v>
      </c>
      <c r="R4306" s="337" t="s">
        <v>7768</v>
      </c>
      <c r="S4306" s="223"/>
      <c r="T4306" s="223"/>
      <c r="U4306" s="223">
        <v>40</v>
      </c>
      <c r="V4306" s="295"/>
      <c r="W4306" s="223" t="s">
        <v>69</v>
      </c>
      <c r="X4306" s="223" t="s">
        <v>70</v>
      </c>
      <c r="Y4306" s="223"/>
      <c r="Z4306" s="223"/>
      <c r="AA4306" s="295"/>
      <c r="AB4306" s="223"/>
      <c r="AC4306" s="223">
        <v>750</v>
      </c>
      <c r="AD4306" s="223">
        <v>2</v>
      </c>
      <c r="AE4306" s="223" t="s">
        <v>27671</v>
      </c>
      <c r="AF4306" s="223"/>
      <c r="AG4306" s="223">
        <v>0</v>
      </c>
      <c r="AH4306" s="223">
        <v>5</v>
      </c>
      <c r="AI4306" s="223"/>
      <c r="AJ4306" s="295"/>
      <c r="AK4306" s="223" t="s">
        <v>44</v>
      </c>
      <c r="AL4306" s="295"/>
      <c r="AM4306" s="295"/>
      <c r="AN4306" s="295"/>
      <c r="AO4306" s="298"/>
      <c r="AP4306" s="299"/>
      <c r="AQ4306" s="299"/>
      <c r="AR4306" s="299"/>
    </row>
    <row r="4307" spans="1:44" s="129" customFormat="1" hidden="1">
      <c r="A4307" s="223" t="s">
        <v>27874</v>
      </c>
      <c r="B4307" s="295"/>
      <c r="C4307" s="223" t="s">
        <v>27875</v>
      </c>
      <c r="D4307" s="223" t="s">
        <v>27876</v>
      </c>
      <c r="E4307" s="219" t="s">
        <v>27500</v>
      </c>
      <c r="F4307" s="219" t="s">
        <v>27500</v>
      </c>
      <c r="G4307" s="296">
        <v>768260326</v>
      </c>
      <c r="H4307" s="296">
        <v>788000000</v>
      </c>
      <c r="I4307" s="297">
        <v>45837</v>
      </c>
      <c r="J4307" s="297">
        <v>45838</v>
      </c>
      <c r="K4307" s="223" t="s">
        <v>43</v>
      </c>
      <c r="L4307" s="223" t="s">
        <v>44</v>
      </c>
      <c r="M4307" s="223"/>
      <c r="N4307" s="295"/>
      <c r="O4307" s="223"/>
      <c r="P4307" s="223" t="s">
        <v>27877</v>
      </c>
      <c r="Q4307" s="223" t="s">
        <v>27878</v>
      </c>
      <c r="R4307" s="337" t="s">
        <v>7768</v>
      </c>
      <c r="S4307" s="223"/>
      <c r="T4307" s="223"/>
      <c r="U4307" s="223" t="s">
        <v>27879</v>
      </c>
      <c r="V4307" s="295"/>
      <c r="W4307" s="222" t="s">
        <v>48</v>
      </c>
      <c r="X4307" s="295" t="s">
        <v>27504</v>
      </c>
      <c r="Y4307" s="223" t="s">
        <v>49</v>
      </c>
      <c r="Z4307" s="223"/>
      <c r="AA4307" s="295"/>
      <c r="AB4307" s="223"/>
      <c r="AC4307" s="223">
        <v>300</v>
      </c>
      <c r="AD4307" s="223" t="s">
        <v>99</v>
      </c>
      <c r="AE4307" s="223" t="s">
        <v>27880</v>
      </c>
      <c r="AF4307" s="223"/>
      <c r="AG4307" s="223">
        <v>0</v>
      </c>
      <c r="AH4307" s="223">
        <v>3</v>
      </c>
      <c r="AI4307" s="223"/>
      <c r="AJ4307" s="295"/>
      <c r="AK4307" s="223" t="s">
        <v>44</v>
      </c>
      <c r="AL4307" s="295"/>
      <c r="AM4307" s="295"/>
      <c r="AN4307" s="295"/>
      <c r="AO4307" s="298"/>
      <c r="AP4307" s="299"/>
      <c r="AQ4307" s="299"/>
      <c r="AR4307" s="299"/>
    </row>
    <row r="4308" spans="1:44" s="129" customFormat="1" hidden="1">
      <c r="A4308" s="223" t="s">
        <v>27881</v>
      </c>
      <c r="B4308" s="295"/>
      <c r="C4308" s="223" t="s">
        <v>27882</v>
      </c>
      <c r="D4308" s="223" t="s">
        <v>27883</v>
      </c>
      <c r="E4308" s="219" t="s">
        <v>27500</v>
      </c>
      <c r="F4308" s="219" t="s">
        <v>27500</v>
      </c>
      <c r="G4308" s="296">
        <v>557000000</v>
      </c>
      <c r="H4308" s="296">
        <v>760000000</v>
      </c>
      <c r="I4308" s="297">
        <v>45536</v>
      </c>
      <c r="J4308" s="297">
        <v>45537</v>
      </c>
      <c r="K4308" s="223" t="s">
        <v>43</v>
      </c>
      <c r="L4308" s="223" t="s">
        <v>44</v>
      </c>
      <c r="M4308" s="223"/>
      <c r="N4308" s="223"/>
      <c r="O4308" s="223"/>
      <c r="P4308" s="223" t="s">
        <v>27884</v>
      </c>
      <c r="Q4308" s="223" t="s">
        <v>27885</v>
      </c>
      <c r="R4308" s="337" t="s">
        <v>7768</v>
      </c>
      <c r="S4308" s="223"/>
      <c r="T4308" s="223"/>
      <c r="U4308" s="223">
        <v>3</v>
      </c>
      <c r="V4308" s="295"/>
      <c r="W4308" s="223" t="s">
        <v>69</v>
      </c>
      <c r="X4308" s="223" t="s">
        <v>70</v>
      </c>
      <c r="Y4308" s="223"/>
      <c r="Z4308" s="223"/>
      <c r="AA4308" s="295"/>
      <c r="AB4308" s="223"/>
      <c r="AC4308" s="223">
        <v>700</v>
      </c>
      <c r="AD4308" s="223">
        <v>1</v>
      </c>
      <c r="AE4308" s="223" t="s">
        <v>27886</v>
      </c>
      <c r="AF4308" s="223"/>
      <c r="AG4308" s="223">
        <v>0</v>
      </c>
      <c r="AH4308" s="223">
        <v>7</v>
      </c>
      <c r="AI4308" s="223"/>
      <c r="AJ4308" s="295"/>
      <c r="AK4308" s="223" t="s">
        <v>44</v>
      </c>
      <c r="AL4308" s="295"/>
      <c r="AM4308" s="295"/>
      <c r="AN4308" s="295"/>
      <c r="AO4308" s="298"/>
      <c r="AP4308" s="299"/>
      <c r="AQ4308" s="299"/>
      <c r="AR4308" s="299"/>
    </row>
    <row r="4309" spans="1:44" s="129" customFormat="1" hidden="1">
      <c r="A4309" s="223" t="s">
        <v>27887</v>
      </c>
      <c r="B4309" s="295"/>
      <c r="C4309" s="223" t="s">
        <v>27888</v>
      </c>
      <c r="D4309" s="223" t="s">
        <v>27866</v>
      </c>
      <c r="E4309" s="219" t="s">
        <v>27500</v>
      </c>
      <c r="F4309" s="219" t="s">
        <v>27500</v>
      </c>
      <c r="G4309" s="296">
        <v>748000000</v>
      </c>
      <c r="H4309" s="296">
        <v>768000000</v>
      </c>
      <c r="I4309" s="297">
        <v>45352</v>
      </c>
      <c r="J4309" s="297">
        <v>45353</v>
      </c>
      <c r="K4309" s="223" t="s">
        <v>43</v>
      </c>
      <c r="L4309" s="223" t="s">
        <v>44</v>
      </c>
      <c r="M4309" s="223"/>
      <c r="N4309" s="223"/>
      <c r="O4309" s="223"/>
      <c r="P4309" s="223" t="s">
        <v>27889</v>
      </c>
      <c r="Q4309" s="223" t="s">
        <v>27890</v>
      </c>
      <c r="R4309" s="337" t="s">
        <v>7768</v>
      </c>
      <c r="S4309" s="223"/>
      <c r="T4309" s="223"/>
      <c r="U4309" s="223">
        <v>8</v>
      </c>
      <c r="V4309" s="295"/>
      <c r="W4309" s="223" t="s">
        <v>69</v>
      </c>
      <c r="X4309" s="223" t="s">
        <v>70</v>
      </c>
      <c r="Y4309" s="223"/>
      <c r="Z4309" s="223"/>
      <c r="AA4309" s="295"/>
      <c r="AB4309" s="223"/>
      <c r="AC4309" s="223">
        <v>750</v>
      </c>
      <c r="AD4309" s="223" t="s">
        <v>99</v>
      </c>
      <c r="AE4309" s="223" t="s">
        <v>27677</v>
      </c>
      <c r="AF4309" s="223"/>
      <c r="AG4309" s="223">
        <v>0</v>
      </c>
      <c r="AH4309" s="223">
        <v>1</v>
      </c>
      <c r="AI4309" s="223"/>
      <c r="AJ4309" s="295"/>
      <c r="AK4309" s="223" t="s">
        <v>44</v>
      </c>
      <c r="AL4309" s="295"/>
      <c r="AM4309" s="295"/>
      <c r="AN4309" s="295"/>
      <c r="AO4309" s="298"/>
      <c r="AP4309" s="299"/>
      <c r="AQ4309" s="299"/>
      <c r="AR4309" s="299"/>
    </row>
    <row r="4310" spans="1:44" s="129" customFormat="1" hidden="1">
      <c r="A4310" s="223" t="s">
        <v>27891</v>
      </c>
      <c r="B4310" s="295"/>
      <c r="C4310" s="223" t="s">
        <v>27892</v>
      </c>
      <c r="D4310" s="223" t="s">
        <v>27893</v>
      </c>
      <c r="E4310" s="219" t="s">
        <v>27500</v>
      </c>
      <c r="F4310" s="219" t="s">
        <v>27500</v>
      </c>
      <c r="G4310" s="296">
        <v>705238609</v>
      </c>
      <c r="H4310" s="296">
        <v>150000000</v>
      </c>
      <c r="I4310" s="297">
        <v>45704</v>
      </c>
      <c r="J4310" s="297">
        <v>45705</v>
      </c>
      <c r="K4310" s="223" t="s">
        <v>43</v>
      </c>
      <c r="L4310" s="223" t="s">
        <v>44</v>
      </c>
      <c r="M4310" s="223"/>
      <c r="N4310" s="223"/>
      <c r="O4310" s="223"/>
      <c r="P4310" s="223" t="s">
        <v>27894</v>
      </c>
      <c r="Q4310" s="223" t="s">
        <v>27895</v>
      </c>
      <c r="R4310" s="337" t="s">
        <v>7768</v>
      </c>
      <c r="S4310" s="223"/>
      <c r="T4310" s="223"/>
      <c r="U4310" s="223" t="s">
        <v>27896</v>
      </c>
      <c r="V4310" s="295"/>
      <c r="W4310" s="223" t="s">
        <v>59</v>
      </c>
      <c r="X4310" s="223" t="s">
        <v>416</v>
      </c>
      <c r="Y4310" s="223" t="s">
        <v>8747</v>
      </c>
      <c r="Z4310" s="223"/>
      <c r="AA4310" s="295"/>
      <c r="AB4310" s="223"/>
      <c r="AC4310" s="223">
        <v>300</v>
      </c>
      <c r="AD4310" s="223" t="s">
        <v>99</v>
      </c>
      <c r="AE4310" s="223" t="s">
        <v>27533</v>
      </c>
      <c r="AF4310" s="223"/>
      <c r="AG4310" s="223">
        <v>0</v>
      </c>
      <c r="AH4310" s="223">
        <v>0</v>
      </c>
      <c r="AI4310" s="223"/>
      <c r="AJ4310" s="295"/>
      <c r="AK4310" s="223" t="s">
        <v>44</v>
      </c>
      <c r="AL4310" s="295"/>
      <c r="AM4310" s="295"/>
      <c r="AN4310" s="295"/>
      <c r="AO4310" s="298"/>
      <c r="AP4310" s="299"/>
      <c r="AQ4310" s="299"/>
      <c r="AR4310" s="299"/>
    </row>
    <row r="4311" spans="1:44" s="129" customFormat="1" hidden="1">
      <c r="A4311" s="223" t="s">
        <v>27897</v>
      </c>
      <c r="B4311" s="295"/>
      <c r="C4311" s="223" t="s">
        <v>27898</v>
      </c>
      <c r="D4311" s="223" t="s">
        <v>27899</v>
      </c>
      <c r="E4311" s="219" t="s">
        <v>27500</v>
      </c>
      <c r="F4311" s="219" t="s">
        <v>27500</v>
      </c>
      <c r="G4311" s="296">
        <v>1020000000</v>
      </c>
      <c r="H4311" s="296">
        <v>769000000</v>
      </c>
      <c r="I4311" s="297">
        <v>45512</v>
      </c>
      <c r="J4311" s="297">
        <v>45514</v>
      </c>
      <c r="K4311" s="223" t="s">
        <v>43</v>
      </c>
      <c r="L4311" s="223" t="s">
        <v>44</v>
      </c>
      <c r="M4311" s="223"/>
      <c r="N4311" s="223"/>
      <c r="O4311" s="223"/>
      <c r="P4311" s="223" t="s">
        <v>27900</v>
      </c>
      <c r="Q4311" s="223" t="s">
        <v>27901</v>
      </c>
      <c r="R4311" s="337" t="s">
        <v>7768</v>
      </c>
      <c r="S4311" s="223"/>
      <c r="T4311" s="223"/>
      <c r="U4311" s="223" t="s">
        <v>27902</v>
      </c>
      <c r="V4311" s="295"/>
      <c r="W4311" s="223" t="s">
        <v>69</v>
      </c>
      <c r="X4311" s="223" t="s">
        <v>70</v>
      </c>
      <c r="Y4311" s="223"/>
      <c r="Z4311" s="223"/>
      <c r="AA4311" s="295"/>
      <c r="AB4311" s="223"/>
      <c r="AC4311" s="223">
        <v>800</v>
      </c>
      <c r="AD4311" s="223" t="s">
        <v>64</v>
      </c>
      <c r="AE4311" s="223" t="s">
        <v>27725</v>
      </c>
      <c r="AF4311" s="223"/>
      <c r="AG4311" s="223">
        <v>0</v>
      </c>
      <c r="AH4311" s="223">
        <v>1</v>
      </c>
      <c r="AI4311" s="223"/>
      <c r="AJ4311" s="295"/>
      <c r="AK4311" s="223" t="s">
        <v>44</v>
      </c>
      <c r="AL4311" s="295"/>
      <c r="AM4311" s="295"/>
      <c r="AN4311" s="295"/>
      <c r="AO4311" s="298"/>
      <c r="AP4311" s="299"/>
      <c r="AQ4311" s="299"/>
      <c r="AR4311" s="299"/>
    </row>
    <row r="4312" spans="1:44" s="129" customFormat="1" hidden="1">
      <c r="A4312" s="223" t="s">
        <v>27903</v>
      </c>
      <c r="B4312" s="295"/>
      <c r="C4312" s="223" t="s">
        <v>27904</v>
      </c>
      <c r="D4312" s="223" t="s">
        <v>27905</v>
      </c>
      <c r="E4312" s="219" t="s">
        <v>27500</v>
      </c>
      <c r="F4312" s="219" t="s">
        <v>27500</v>
      </c>
      <c r="G4312" s="296">
        <v>708000000</v>
      </c>
      <c r="H4312" s="296">
        <v>505000000</v>
      </c>
      <c r="I4312" s="297">
        <v>45462</v>
      </c>
      <c r="J4312" s="297">
        <v>45467</v>
      </c>
      <c r="K4312" s="223" t="s">
        <v>43</v>
      </c>
      <c r="L4312" s="223" t="s">
        <v>44</v>
      </c>
      <c r="M4312" s="223"/>
      <c r="N4312" s="223"/>
      <c r="O4312" s="223"/>
      <c r="P4312" s="223" t="s">
        <v>27906</v>
      </c>
      <c r="Q4312" s="223" t="s">
        <v>27907</v>
      </c>
      <c r="R4312" s="337" t="s">
        <v>7768</v>
      </c>
      <c r="S4312" s="223"/>
      <c r="T4312" s="223"/>
      <c r="U4312" s="223"/>
      <c r="V4312" s="295"/>
      <c r="W4312" s="223" t="s">
        <v>69</v>
      </c>
      <c r="X4312" s="223" t="s">
        <v>70</v>
      </c>
      <c r="Y4312" s="223"/>
      <c r="Z4312" s="223"/>
      <c r="AA4312" s="295"/>
      <c r="AB4312" s="223"/>
      <c r="AC4312" s="223"/>
      <c r="AD4312" s="223"/>
      <c r="AE4312" s="223" t="s">
        <v>27695</v>
      </c>
      <c r="AF4312" s="223"/>
      <c r="AG4312" s="223"/>
      <c r="AH4312" s="223"/>
      <c r="AI4312" s="223"/>
      <c r="AJ4312" s="295"/>
      <c r="AK4312" s="223" t="s">
        <v>44</v>
      </c>
      <c r="AL4312" s="295"/>
      <c r="AM4312" s="295"/>
      <c r="AN4312" s="295"/>
      <c r="AO4312" s="298"/>
      <c r="AP4312" s="299"/>
      <c r="AQ4312" s="299"/>
      <c r="AR4312" s="299"/>
    </row>
    <row r="4313" spans="1:44" s="129" customFormat="1" hidden="1">
      <c r="A4313" s="223" t="s">
        <v>27908</v>
      </c>
      <c r="B4313" s="295"/>
      <c r="C4313" s="223" t="s">
        <v>27909</v>
      </c>
      <c r="D4313" s="223" t="s">
        <v>27910</v>
      </c>
      <c r="E4313" s="219" t="s">
        <v>27500</v>
      </c>
      <c r="F4313" s="219" t="s">
        <v>27500</v>
      </c>
      <c r="G4313" s="296">
        <v>703000000</v>
      </c>
      <c r="H4313" s="296">
        <v>719000000</v>
      </c>
      <c r="I4313" s="297">
        <v>45622</v>
      </c>
      <c r="J4313" s="297">
        <v>45622</v>
      </c>
      <c r="K4313" s="223" t="s">
        <v>43</v>
      </c>
      <c r="L4313" s="223" t="s">
        <v>44</v>
      </c>
      <c r="M4313" s="223"/>
      <c r="N4313" s="223"/>
      <c r="O4313" s="223"/>
      <c r="P4313" s="223" t="s">
        <v>27911</v>
      </c>
      <c r="Q4313" s="223" t="s">
        <v>27912</v>
      </c>
      <c r="R4313" s="337" t="s">
        <v>7768</v>
      </c>
      <c r="S4313" s="223"/>
      <c r="T4313" s="223"/>
      <c r="U4313" s="223" t="s">
        <v>27913</v>
      </c>
      <c r="V4313" s="295"/>
      <c r="W4313" s="223" t="s">
        <v>69</v>
      </c>
      <c r="X4313" s="223" t="s">
        <v>70</v>
      </c>
      <c r="Y4313" s="223"/>
      <c r="Z4313" s="223"/>
      <c r="AA4313" s="295"/>
      <c r="AB4313" s="223"/>
      <c r="AC4313" s="223">
        <v>650</v>
      </c>
      <c r="AD4313" s="223" t="s">
        <v>99</v>
      </c>
      <c r="AE4313" s="223" t="s">
        <v>27718</v>
      </c>
      <c r="AF4313" s="223"/>
      <c r="AG4313" s="223">
        <v>0</v>
      </c>
      <c r="AH4313" s="223">
        <v>6</v>
      </c>
      <c r="AI4313" s="223"/>
      <c r="AJ4313" s="295"/>
      <c r="AK4313" s="223" t="s">
        <v>44</v>
      </c>
      <c r="AL4313" s="295"/>
      <c r="AM4313" s="295"/>
      <c r="AN4313" s="295"/>
      <c r="AO4313" s="298"/>
      <c r="AP4313" s="299"/>
      <c r="AQ4313" s="299"/>
      <c r="AR4313" s="299"/>
    </row>
    <row r="4314" spans="1:44" s="129" customFormat="1" hidden="1">
      <c r="A4314" s="223" t="s">
        <v>27914</v>
      </c>
      <c r="B4314" s="295"/>
      <c r="C4314" s="223" t="s">
        <v>27915</v>
      </c>
      <c r="D4314" s="223" t="s">
        <v>27500</v>
      </c>
      <c r="E4314" s="219" t="s">
        <v>27500</v>
      </c>
      <c r="F4314" s="219" t="s">
        <v>27500</v>
      </c>
      <c r="G4314" s="296">
        <v>710000000</v>
      </c>
      <c r="H4314" s="296">
        <v>70900000</v>
      </c>
      <c r="I4314" s="297">
        <v>45553</v>
      </c>
      <c r="J4314" s="297">
        <v>45554</v>
      </c>
      <c r="K4314" s="223" t="s">
        <v>43</v>
      </c>
      <c r="L4314" s="223" t="s">
        <v>44</v>
      </c>
      <c r="M4314" s="223"/>
      <c r="N4314" s="223"/>
      <c r="O4314" s="223"/>
      <c r="P4314" s="223" t="s">
        <v>27916</v>
      </c>
      <c r="Q4314" s="223" t="s">
        <v>27917</v>
      </c>
      <c r="R4314" s="337" t="s">
        <v>7768</v>
      </c>
      <c r="S4314" s="223"/>
      <c r="T4314" s="223"/>
      <c r="U4314" s="223"/>
      <c r="V4314" s="295"/>
      <c r="W4314" s="223" t="s">
        <v>69</v>
      </c>
      <c r="X4314" s="223" t="s">
        <v>70</v>
      </c>
      <c r="Y4314" s="223"/>
      <c r="Z4314" s="223"/>
      <c r="AA4314" s="295"/>
      <c r="AB4314" s="223"/>
      <c r="AC4314" s="223"/>
      <c r="AD4314" s="223" t="s">
        <v>99</v>
      </c>
      <c r="AE4314" s="223" t="s">
        <v>27512</v>
      </c>
      <c r="AF4314" s="223"/>
      <c r="AG4314" s="223"/>
      <c r="AH4314" s="223"/>
      <c r="AI4314" s="223"/>
      <c r="AJ4314" s="295"/>
      <c r="AK4314" s="223" t="s">
        <v>44</v>
      </c>
      <c r="AL4314" s="295"/>
      <c r="AM4314" s="295"/>
      <c r="AN4314" s="295"/>
      <c r="AO4314" s="298"/>
      <c r="AP4314" s="299"/>
      <c r="AQ4314" s="299"/>
      <c r="AR4314" s="299"/>
    </row>
    <row r="4315" spans="1:44" s="129" customFormat="1" hidden="1">
      <c r="A4315" s="223" t="s">
        <v>27918</v>
      </c>
      <c r="B4315" s="295"/>
      <c r="C4315" s="223" t="s">
        <v>27919</v>
      </c>
      <c r="D4315" s="223" t="s">
        <v>27920</v>
      </c>
      <c r="E4315" s="219" t="s">
        <v>27500</v>
      </c>
      <c r="F4315" s="219" t="s">
        <v>27500</v>
      </c>
      <c r="G4315" s="296">
        <v>767652226</v>
      </c>
      <c r="H4315" s="296">
        <v>749000000</v>
      </c>
      <c r="I4315" s="297">
        <v>45772</v>
      </c>
      <c r="J4315" s="297">
        <v>45773</v>
      </c>
      <c r="K4315" s="223" t="s">
        <v>43</v>
      </c>
      <c r="L4315" s="223" t="s">
        <v>44</v>
      </c>
      <c r="M4315" s="223"/>
      <c r="N4315" s="223"/>
      <c r="O4315" s="223"/>
      <c r="P4315" s="223" t="s">
        <v>27921</v>
      </c>
      <c r="Q4315" s="223" t="s">
        <v>27922</v>
      </c>
      <c r="R4315" s="337" t="s">
        <v>7768</v>
      </c>
      <c r="S4315" s="223"/>
      <c r="T4315" s="223"/>
      <c r="U4315" s="223" t="s">
        <v>27923</v>
      </c>
      <c r="V4315" s="295"/>
      <c r="W4315" s="223" t="s">
        <v>69</v>
      </c>
      <c r="X4315" s="223" t="s">
        <v>70</v>
      </c>
      <c r="Y4315" s="223"/>
      <c r="Z4315" s="223"/>
      <c r="AA4315" s="295"/>
      <c r="AB4315" s="223"/>
      <c r="AC4315" s="223">
        <v>750</v>
      </c>
      <c r="AD4315" s="223" t="s">
        <v>99</v>
      </c>
      <c r="AE4315" s="223" t="s">
        <v>27658</v>
      </c>
      <c r="AF4315" s="223"/>
      <c r="AG4315" s="223">
        <v>0</v>
      </c>
      <c r="AH4315" s="223">
        <v>6</v>
      </c>
      <c r="AI4315" s="223"/>
      <c r="AJ4315" s="295"/>
      <c r="AK4315" s="223" t="s">
        <v>44</v>
      </c>
      <c r="AL4315" s="295"/>
      <c r="AM4315" s="295"/>
      <c r="AN4315" s="295"/>
      <c r="AO4315" s="298"/>
      <c r="AP4315" s="299"/>
      <c r="AQ4315" s="299"/>
      <c r="AR4315" s="299"/>
    </row>
    <row r="4316" spans="1:44" s="129" customFormat="1" hidden="1">
      <c r="A4316" s="223" t="s">
        <v>27924</v>
      </c>
      <c r="B4316" s="295"/>
      <c r="C4316" s="223" t="s">
        <v>27925</v>
      </c>
      <c r="D4316" s="223" t="s">
        <v>27926</v>
      </c>
      <c r="E4316" s="219" t="s">
        <v>27500</v>
      </c>
      <c r="F4316" s="219" t="s">
        <v>27500</v>
      </c>
      <c r="G4316" s="296">
        <v>101127033</v>
      </c>
      <c r="H4316" s="296">
        <v>749000000</v>
      </c>
      <c r="I4316" s="297">
        <v>45862</v>
      </c>
      <c r="J4316" s="297">
        <v>45785</v>
      </c>
      <c r="K4316" s="223" t="s">
        <v>43</v>
      </c>
      <c r="L4316" s="223" t="s">
        <v>44</v>
      </c>
      <c r="M4316" s="223"/>
      <c r="N4316" s="295"/>
      <c r="O4316" s="223"/>
      <c r="P4316" s="223" t="s">
        <v>27927</v>
      </c>
      <c r="Q4316" s="223" t="s">
        <v>27928</v>
      </c>
      <c r="R4316" s="337" t="s">
        <v>7768</v>
      </c>
      <c r="S4316" s="223"/>
      <c r="T4316" s="223"/>
      <c r="U4316" s="223" t="s">
        <v>27929</v>
      </c>
      <c r="V4316" s="295"/>
      <c r="W4316" s="222" t="s">
        <v>48</v>
      </c>
      <c r="X4316" s="295" t="s">
        <v>27504</v>
      </c>
      <c r="Y4316" s="223" t="s">
        <v>49</v>
      </c>
      <c r="Z4316" s="223"/>
      <c r="AA4316" s="295"/>
      <c r="AB4316" s="223"/>
      <c r="AC4316" s="223">
        <v>350</v>
      </c>
      <c r="AD4316" s="223" t="s">
        <v>99</v>
      </c>
      <c r="AE4316" s="223" t="s">
        <v>27533</v>
      </c>
      <c r="AF4316" s="223"/>
      <c r="AG4316" s="223">
        <v>0</v>
      </c>
      <c r="AH4316" s="223">
        <v>0</v>
      </c>
      <c r="AI4316" s="223"/>
      <c r="AJ4316" s="295"/>
      <c r="AK4316" s="223" t="s">
        <v>44</v>
      </c>
      <c r="AL4316" s="295"/>
      <c r="AM4316" s="295"/>
      <c r="AN4316" s="295"/>
      <c r="AO4316" s="298"/>
      <c r="AP4316" s="299"/>
      <c r="AQ4316" s="299"/>
      <c r="AR4316" s="299"/>
    </row>
    <row r="4317" spans="1:44" s="129" customFormat="1" hidden="1">
      <c r="A4317" s="223" t="s">
        <v>27930</v>
      </c>
      <c r="B4317" s="295"/>
      <c r="C4317" s="223" t="s">
        <v>27931</v>
      </c>
      <c r="D4317" s="223" t="s">
        <v>27932</v>
      </c>
      <c r="E4317" s="219" t="s">
        <v>27500</v>
      </c>
      <c r="F4317" s="219" t="s">
        <v>27500</v>
      </c>
      <c r="G4317" s="296">
        <v>7674000000</v>
      </c>
      <c r="H4317" s="296">
        <v>141000000</v>
      </c>
      <c r="I4317" s="297">
        <v>45670</v>
      </c>
      <c r="J4317" s="297">
        <v>45670</v>
      </c>
      <c r="K4317" s="223" t="s">
        <v>43</v>
      </c>
      <c r="L4317" s="223" t="s">
        <v>44</v>
      </c>
      <c r="M4317" s="223"/>
      <c r="N4317" s="223"/>
      <c r="O4317" s="223"/>
      <c r="P4317" s="223" t="s">
        <v>27933</v>
      </c>
      <c r="Q4317" s="223" t="s">
        <v>27934</v>
      </c>
      <c r="R4317" s="337" t="s">
        <v>7768</v>
      </c>
      <c r="S4317" s="223"/>
      <c r="T4317" s="223"/>
      <c r="U4317" s="223">
        <v>40</v>
      </c>
      <c r="V4317" s="295"/>
      <c r="W4317" s="223" t="s">
        <v>69</v>
      </c>
      <c r="X4317" s="223" t="s">
        <v>70</v>
      </c>
      <c r="Y4317" s="223"/>
      <c r="Z4317" s="223"/>
      <c r="AA4317" s="295"/>
      <c r="AB4317" s="223"/>
      <c r="AC4317" s="223">
        <v>750</v>
      </c>
      <c r="AD4317" s="223">
        <v>2</v>
      </c>
      <c r="AE4317" s="223" t="s">
        <v>27671</v>
      </c>
      <c r="AF4317" s="223"/>
      <c r="AG4317" s="223">
        <v>0</v>
      </c>
      <c r="AH4317" s="223">
        <v>0</v>
      </c>
      <c r="AI4317" s="223"/>
      <c r="AJ4317" s="295"/>
      <c r="AK4317" s="223" t="s">
        <v>44</v>
      </c>
      <c r="AL4317" s="295"/>
      <c r="AM4317" s="295"/>
      <c r="AN4317" s="295"/>
      <c r="AO4317" s="298"/>
      <c r="AP4317" s="299"/>
      <c r="AQ4317" s="299"/>
      <c r="AR4317" s="299"/>
    </row>
    <row r="4318" spans="1:44" s="129" customFormat="1" hidden="1">
      <c r="A4318" s="223" t="s">
        <v>27935</v>
      </c>
      <c r="B4318" s="295"/>
      <c r="C4318" s="223" t="s">
        <v>27936</v>
      </c>
      <c r="D4318" s="223" t="s">
        <v>27866</v>
      </c>
      <c r="E4318" s="219" t="s">
        <v>27500</v>
      </c>
      <c r="F4318" s="219" t="s">
        <v>27500</v>
      </c>
      <c r="G4318" s="296">
        <v>778000000</v>
      </c>
      <c r="H4318" s="296">
        <v>710000000</v>
      </c>
      <c r="I4318" s="297">
        <v>45561</v>
      </c>
      <c r="J4318" s="297">
        <v>45562</v>
      </c>
      <c r="K4318" s="223" t="s">
        <v>43</v>
      </c>
      <c r="L4318" s="223" t="s">
        <v>44</v>
      </c>
      <c r="M4318" s="223"/>
      <c r="N4318" s="223"/>
      <c r="O4318" s="223"/>
      <c r="P4318" s="223" t="s">
        <v>27937</v>
      </c>
      <c r="Q4318" s="223" t="s">
        <v>27938</v>
      </c>
      <c r="R4318" s="337" t="s">
        <v>7768</v>
      </c>
      <c r="S4318" s="223"/>
      <c r="T4318" s="223"/>
      <c r="U4318" s="223"/>
      <c r="V4318" s="295"/>
      <c r="W4318" s="223" t="s">
        <v>69</v>
      </c>
      <c r="X4318" s="223" t="s">
        <v>70</v>
      </c>
      <c r="Y4318" s="223"/>
      <c r="Z4318" s="223"/>
      <c r="AA4318" s="295"/>
      <c r="AB4318" s="223"/>
      <c r="AC4318" s="223">
        <v>850</v>
      </c>
      <c r="AD4318" s="223"/>
      <c r="AE4318" s="223" t="s">
        <v>27695</v>
      </c>
      <c r="AF4318" s="223"/>
      <c r="AG4318" s="223">
        <v>0</v>
      </c>
      <c r="AH4318" s="223">
        <v>4</v>
      </c>
      <c r="AI4318" s="223"/>
      <c r="AJ4318" s="295"/>
      <c r="AK4318" s="223" t="s">
        <v>44</v>
      </c>
      <c r="AL4318" s="295"/>
      <c r="AM4318" s="295"/>
      <c r="AN4318" s="295"/>
      <c r="AO4318" s="298"/>
      <c r="AP4318" s="299"/>
      <c r="AQ4318" s="299"/>
      <c r="AR4318" s="299"/>
    </row>
    <row r="4319" spans="1:44" s="129" customFormat="1" hidden="1">
      <c r="A4319" s="223" t="s">
        <v>27939</v>
      </c>
      <c r="B4319" s="295"/>
      <c r="C4319" s="223" t="s">
        <v>27940</v>
      </c>
      <c r="D4319" s="223" t="s">
        <v>27941</v>
      </c>
      <c r="E4319" s="219" t="s">
        <v>27500</v>
      </c>
      <c r="F4319" s="219" t="s">
        <v>27500</v>
      </c>
      <c r="G4319" s="296">
        <v>778000000</v>
      </c>
      <c r="H4319" s="296">
        <v>556000000</v>
      </c>
      <c r="I4319" s="297">
        <v>45586</v>
      </c>
      <c r="J4319" s="297">
        <v>45587</v>
      </c>
      <c r="K4319" s="223" t="s">
        <v>43</v>
      </c>
      <c r="L4319" s="223" t="s">
        <v>44</v>
      </c>
      <c r="M4319" s="223"/>
      <c r="N4319" s="223"/>
      <c r="O4319" s="223"/>
      <c r="P4319" s="223" t="s">
        <v>27942</v>
      </c>
      <c r="Q4319" s="223" t="s">
        <v>27943</v>
      </c>
      <c r="R4319" s="337" t="s">
        <v>7768</v>
      </c>
      <c r="S4319" s="223"/>
      <c r="T4319" s="223"/>
      <c r="U4319" s="223">
        <v>17</v>
      </c>
      <c r="V4319" s="295"/>
      <c r="W4319" s="223" t="s">
        <v>69</v>
      </c>
      <c r="X4319" s="223" t="s">
        <v>70</v>
      </c>
      <c r="Y4319" s="223"/>
      <c r="Z4319" s="223"/>
      <c r="AA4319" s="295"/>
      <c r="AB4319" s="223"/>
      <c r="AC4319" s="223">
        <v>800</v>
      </c>
      <c r="AD4319" s="223" t="s">
        <v>99</v>
      </c>
      <c r="AE4319" s="223" t="s">
        <v>24494</v>
      </c>
      <c r="AF4319" s="223"/>
      <c r="AG4319" s="223"/>
      <c r="AH4319" s="223"/>
      <c r="AI4319" s="223"/>
      <c r="AJ4319" s="295"/>
      <c r="AK4319" s="223" t="s">
        <v>44</v>
      </c>
      <c r="AL4319" s="295"/>
      <c r="AM4319" s="295"/>
      <c r="AN4319" s="295"/>
      <c r="AO4319" s="298"/>
      <c r="AP4319" s="299"/>
      <c r="AQ4319" s="299"/>
      <c r="AR4319" s="299"/>
    </row>
    <row r="4320" spans="1:44" s="129" customFormat="1" hidden="1">
      <c r="A4320" s="300" t="s">
        <v>27944</v>
      </c>
      <c r="B4320" s="295"/>
      <c r="C4320" s="223" t="s">
        <v>27945</v>
      </c>
      <c r="D4320" s="223" t="s">
        <v>27946</v>
      </c>
      <c r="E4320" s="219" t="s">
        <v>27500</v>
      </c>
      <c r="F4320" s="219" t="s">
        <v>27500</v>
      </c>
      <c r="G4320" s="296">
        <v>174000000</v>
      </c>
      <c r="H4320" s="296">
        <v>708000000</v>
      </c>
      <c r="I4320" s="297">
        <v>45434</v>
      </c>
      <c r="J4320" s="297">
        <v>45434</v>
      </c>
      <c r="K4320" s="223" t="s">
        <v>43</v>
      </c>
      <c r="L4320" s="223" t="s">
        <v>44</v>
      </c>
      <c r="M4320" s="223"/>
      <c r="N4320" s="223"/>
      <c r="O4320" s="223"/>
      <c r="P4320" s="223" t="s">
        <v>27947</v>
      </c>
      <c r="Q4320" s="223" t="s">
        <v>27948</v>
      </c>
      <c r="R4320" s="337" t="s">
        <v>7768</v>
      </c>
      <c r="S4320" s="223"/>
      <c r="T4320" s="223"/>
      <c r="U4320" s="223"/>
      <c r="V4320" s="295"/>
      <c r="W4320" s="223" t="s">
        <v>69</v>
      </c>
      <c r="X4320" s="223" t="s">
        <v>70</v>
      </c>
      <c r="Y4320" s="223"/>
      <c r="Z4320" s="223"/>
      <c r="AA4320" s="295"/>
      <c r="AB4320" s="223"/>
      <c r="AC4320" s="223"/>
      <c r="AD4320" s="223" t="s">
        <v>99</v>
      </c>
      <c r="AE4320" s="223" t="s">
        <v>27753</v>
      </c>
      <c r="AF4320" s="223"/>
      <c r="AG4320" s="223"/>
      <c r="AH4320" s="223"/>
      <c r="AI4320" s="223"/>
      <c r="AJ4320" s="295"/>
      <c r="AK4320" s="223" t="s">
        <v>44</v>
      </c>
      <c r="AL4320" s="295"/>
      <c r="AM4320" s="295"/>
      <c r="AN4320" s="295"/>
      <c r="AO4320" s="298"/>
      <c r="AP4320" s="299"/>
      <c r="AQ4320" s="299"/>
      <c r="AR4320" s="299"/>
    </row>
    <row r="4321" spans="1:44" s="129" customFormat="1" hidden="1">
      <c r="A4321" s="223" t="s">
        <v>27949</v>
      </c>
      <c r="B4321" s="295"/>
      <c r="C4321" s="223" t="s">
        <v>27950</v>
      </c>
      <c r="D4321" s="223" t="s">
        <v>27951</v>
      </c>
      <c r="E4321" s="219" t="s">
        <v>27500</v>
      </c>
      <c r="F4321" s="219" t="s">
        <v>27500</v>
      </c>
      <c r="G4321" s="296">
        <v>777955351</v>
      </c>
      <c r="H4321" s="296">
        <v>708000000</v>
      </c>
      <c r="I4321" s="297">
        <v>45885</v>
      </c>
      <c r="J4321" s="297">
        <v>45886</v>
      </c>
      <c r="K4321" s="223" t="s">
        <v>43</v>
      </c>
      <c r="L4321" s="223" t="s">
        <v>44</v>
      </c>
      <c r="M4321" s="223"/>
      <c r="N4321" s="223"/>
      <c r="O4321" s="223"/>
      <c r="P4321" s="223" t="s">
        <v>27952</v>
      </c>
      <c r="Q4321" s="223" t="s">
        <v>27953</v>
      </c>
      <c r="R4321" s="337" t="s">
        <v>7768</v>
      </c>
      <c r="S4321" s="223"/>
      <c r="T4321" s="223"/>
      <c r="U4321" s="223" t="s">
        <v>27839</v>
      </c>
      <c r="V4321" s="295"/>
      <c r="W4321" s="223" t="s">
        <v>69</v>
      </c>
      <c r="X4321" s="223" t="s">
        <v>70</v>
      </c>
      <c r="Y4321" s="223"/>
      <c r="Z4321" s="223"/>
      <c r="AA4321" s="295"/>
      <c r="AB4321" s="223"/>
      <c r="AC4321" s="223">
        <v>200</v>
      </c>
      <c r="AD4321" s="223" t="s">
        <v>99</v>
      </c>
      <c r="AE4321" s="223" t="s">
        <v>27572</v>
      </c>
      <c r="AF4321" s="223"/>
      <c r="AG4321" s="223">
        <v>0</v>
      </c>
      <c r="AH4321" s="223">
        <v>1</v>
      </c>
      <c r="AI4321" s="223"/>
      <c r="AJ4321" s="295"/>
      <c r="AK4321" s="223" t="s">
        <v>44</v>
      </c>
      <c r="AL4321" s="295"/>
      <c r="AM4321" s="295"/>
      <c r="AN4321" s="295"/>
      <c r="AO4321" s="298"/>
      <c r="AP4321" s="299"/>
      <c r="AQ4321" s="299"/>
      <c r="AR4321" s="299"/>
    </row>
    <row r="4322" spans="1:44" s="129" customFormat="1" hidden="1">
      <c r="A4322" s="223" t="s">
        <v>27954</v>
      </c>
      <c r="B4322" s="295"/>
      <c r="C4322" s="223" t="s">
        <v>27955</v>
      </c>
      <c r="D4322" s="223" t="s">
        <v>27956</v>
      </c>
      <c r="E4322" s="219" t="s">
        <v>27500</v>
      </c>
      <c r="F4322" s="219" t="s">
        <v>27500</v>
      </c>
      <c r="G4322" s="296">
        <v>142423577</v>
      </c>
      <c r="H4322" s="296">
        <v>555000000</v>
      </c>
      <c r="I4322" s="297">
        <v>45665</v>
      </c>
      <c r="J4322" s="297">
        <v>45665</v>
      </c>
      <c r="K4322" s="223" t="s">
        <v>43</v>
      </c>
      <c r="L4322" s="223" t="s">
        <v>44</v>
      </c>
      <c r="M4322" s="223"/>
      <c r="N4322" s="223"/>
      <c r="O4322" s="223"/>
      <c r="P4322" s="223" t="s">
        <v>27957</v>
      </c>
      <c r="Q4322" s="223" t="s">
        <v>27958</v>
      </c>
      <c r="R4322" s="337" t="s">
        <v>7768</v>
      </c>
      <c r="S4322" s="223"/>
      <c r="T4322" s="223"/>
      <c r="U4322" s="223">
        <v>93</v>
      </c>
      <c r="V4322" s="295"/>
      <c r="W4322" s="223" t="s">
        <v>69</v>
      </c>
      <c r="X4322" s="223" t="s">
        <v>70</v>
      </c>
      <c r="Y4322" s="223"/>
      <c r="Z4322" s="223"/>
      <c r="AA4322" s="295"/>
      <c r="AB4322" s="223"/>
      <c r="AC4322" s="223">
        <v>200</v>
      </c>
      <c r="AD4322" s="223">
        <v>3</v>
      </c>
      <c r="AE4322" s="223" t="s">
        <v>27539</v>
      </c>
      <c r="AF4322" s="223"/>
      <c r="AG4322" s="223">
        <v>0</v>
      </c>
      <c r="AH4322" s="223">
        <v>4</v>
      </c>
      <c r="AI4322" s="223"/>
      <c r="AJ4322" s="295"/>
      <c r="AK4322" s="223" t="s">
        <v>44</v>
      </c>
      <c r="AL4322" s="295"/>
      <c r="AM4322" s="295"/>
      <c r="AN4322" s="295"/>
      <c r="AO4322" s="298"/>
      <c r="AP4322" s="299"/>
      <c r="AQ4322" s="299"/>
      <c r="AR4322" s="299"/>
    </row>
    <row r="4323" spans="1:44" s="129" customFormat="1" hidden="1">
      <c r="A4323" s="223" t="s">
        <v>27959</v>
      </c>
      <c r="B4323" s="295"/>
      <c r="C4323" s="223" t="s">
        <v>27960</v>
      </c>
      <c r="D4323" s="223" t="s">
        <v>27961</v>
      </c>
      <c r="E4323" s="219" t="s">
        <v>27500</v>
      </c>
      <c r="F4323" s="219" t="s">
        <v>27500</v>
      </c>
      <c r="G4323" s="296">
        <v>707802884</v>
      </c>
      <c r="H4323" s="296">
        <v>101000000</v>
      </c>
      <c r="I4323" s="297">
        <v>45792</v>
      </c>
      <c r="J4323" s="297">
        <v>45794</v>
      </c>
      <c r="K4323" s="223" t="s">
        <v>43</v>
      </c>
      <c r="L4323" s="223" t="s">
        <v>44</v>
      </c>
      <c r="M4323" s="223"/>
      <c r="N4323" s="295"/>
      <c r="O4323" s="223"/>
      <c r="P4323" s="223" t="s">
        <v>27962</v>
      </c>
      <c r="Q4323" s="223" t="s">
        <v>27963</v>
      </c>
      <c r="R4323" s="337" t="s">
        <v>7768</v>
      </c>
      <c r="S4323" s="223"/>
      <c r="T4323" s="223"/>
      <c r="U4323" s="223" t="s">
        <v>27964</v>
      </c>
      <c r="V4323" s="295"/>
      <c r="W4323" s="222" t="s">
        <v>48</v>
      </c>
      <c r="X4323" s="295" t="s">
        <v>27504</v>
      </c>
      <c r="Y4323" s="223" t="s">
        <v>49</v>
      </c>
      <c r="Z4323" s="223"/>
      <c r="AA4323" s="295"/>
      <c r="AB4323" s="223"/>
      <c r="AC4323" s="223">
        <v>300</v>
      </c>
      <c r="AD4323" s="223" t="s">
        <v>99</v>
      </c>
      <c r="AE4323" s="223" t="s">
        <v>27533</v>
      </c>
      <c r="AF4323" s="223"/>
      <c r="AG4323" s="223">
        <v>0</v>
      </c>
      <c r="AH4323" s="223">
        <v>0</v>
      </c>
      <c r="AI4323" s="223"/>
      <c r="AJ4323" s="295"/>
      <c r="AK4323" s="223" t="s">
        <v>44</v>
      </c>
      <c r="AL4323" s="295"/>
      <c r="AM4323" s="295"/>
      <c r="AN4323" s="295"/>
      <c r="AO4323" s="298"/>
      <c r="AP4323" s="299"/>
      <c r="AQ4323" s="299"/>
      <c r="AR4323" s="299"/>
    </row>
    <row r="4324" spans="1:44" s="129" customFormat="1" hidden="1">
      <c r="A4324" s="223" t="s">
        <v>27965</v>
      </c>
      <c r="B4324" s="295"/>
      <c r="C4324" s="223" t="s">
        <v>27966</v>
      </c>
      <c r="D4324" s="223" t="s">
        <v>27967</v>
      </c>
      <c r="E4324" s="219" t="s">
        <v>27500</v>
      </c>
      <c r="F4324" s="219" t="s">
        <v>27500</v>
      </c>
      <c r="G4324" s="296">
        <v>171000000</v>
      </c>
      <c r="H4324" s="296">
        <v>749000000</v>
      </c>
      <c r="I4324" s="297">
        <v>45359</v>
      </c>
      <c r="J4324" s="297">
        <v>45360</v>
      </c>
      <c r="K4324" s="223" t="s">
        <v>43</v>
      </c>
      <c r="L4324" s="223" t="s">
        <v>44</v>
      </c>
      <c r="M4324" s="223"/>
      <c r="N4324" s="223"/>
      <c r="O4324" s="223"/>
      <c r="P4324" s="223" t="s">
        <v>27968</v>
      </c>
      <c r="Q4324" s="223" t="s">
        <v>27969</v>
      </c>
      <c r="R4324" s="337" t="s">
        <v>7768</v>
      </c>
      <c r="S4324" s="223"/>
      <c r="T4324" s="223"/>
      <c r="U4324" s="223">
        <v>4</v>
      </c>
      <c r="V4324" s="295"/>
      <c r="W4324" s="223" t="s">
        <v>69</v>
      </c>
      <c r="X4324" s="223" t="s">
        <v>70</v>
      </c>
      <c r="Y4324" s="223"/>
      <c r="Z4324" s="223"/>
      <c r="AA4324" s="295"/>
      <c r="AB4324" s="223"/>
      <c r="AC4324" s="223">
        <v>1700</v>
      </c>
      <c r="AD4324" s="223">
        <v>2</v>
      </c>
      <c r="AE4324" s="223" t="s">
        <v>27828</v>
      </c>
      <c r="AF4324" s="223"/>
      <c r="AG4324" s="223">
        <v>0</v>
      </c>
      <c r="AH4324" s="223">
        <v>12</v>
      </c>
      <c r="AI4324" s="223"/>
      <c r="AJ4324" s="295"/>
      <c r="AK4324" s="223" t="s">
        <v>44</v>
      </c>
      <c r="AL4324" s="295"/>
      <c r="AM4324" s="295"/>
      <c r="AN4324" s="295"/>
      <c r="AO4324" s="298"/>
      <c r="AP4324" s="299"/>
      <c r="AQ4324" s="299"/>
      <c r="AR4324" s="299"/>
    </row>
    <row r="4325" spans="1:44" s="129" customFormat="1" hidden="1">
      <c r="A4325" s="223" t="s">
        <v>27970</v>
      </c>
      <c r="B4325" s="295"/>
      <c r="C4325" s="223" t="s">
        <v>27971</v>
      </c>
      <c r="D4325" s="223" t="s">
        <v>27932</v>
      </c>
      <c r="E4325" s="219" t="s">
        <v>27500</v>
      </c>
      <c r="F4325" s="219" t="s">
        <v>27500</v>
      </c>
      <c r="G4325" s="296">
        <v>102000000</v>
      </c>
      <c r="H4325" s="296">
        <v>710000000</v>
      </c>
      <c r="I4325" s="297">
        <v>45576</v>
      </c>
      <c r="J4325" s="297">
        <v>45576</v>
      </c>
      <c r="K4325" s="223" t="s">
        <v>43</v>
      </c>
      <c r="L4325" s="223" t="s">
        <v>44</v>
      </c>
      <c r="M4325" s="223"/>
      <c r="N4325" s="295"/>
      <c r="O4325" s="223"/>
      <c r="P4325" s="223" t="s">
        <v>27972</v>
      </c>
      <c r="Q4325" s="223" t="s">
        <v>27973</v>
      </c>
      <c r="R4325" s="337" t="s">
        <v>7768</v>
      </c>
      <c r="S4325" s="223"/>
      <c r="T4325" s="223"/>
      <c r="U4325" s="223"/>
      <c r="V4325" s="295"/>
      <c r="W4325" s="223" t="s">
        <v>69</v>
      </c>
      <c r="X4325" s="295" t="s">
        <v>185</v>
      </c>
      <c r="Y4325" s="223"/>
      <c r="Z4325" s="223"/>
      <c r="AA4325" s="295"/>
      <c r="AB4325" s="223"/>
      <c r="AC4325" s="223"/>
      <c r="AD4325" s="223"/>
      <c r="AE4325" s="223" t="s">
        <v>27671</v>
      </c>
      <c r="AF4325" s="223"/>
      <c r="AG4325" s="223"/>
      <c r="AH4325" s="223"/>
      <c r="AI4325" s="223"/>
      <c r="AJ4325" s="295"/>
      <c r="AK4325" s="223" t="s">
        <v>44</v>
      </c>
      <c r="AL4325" s="295"/>
      <c r="AM4325" s="295"/>
      <c r="AN4325" s="295"/>
      <c r="AO4325" s="298"/>
      <c r="AP4325" s="299"/>
      <c r="AQ4325" s="299"/>
      <c r="AR4325" s="299"/>
    </row>
    <row r="4326" spans="1:44" s="129" customFormat="1" hidden="1">
      <c r="A4326" s="300" t="s">
        <v>27974</v>
      </c>
      <c r="B4326" s="295"/>
      <c r="C4326" s="223" t="s">
        <v>27975</v>
      </c>
      <c r="D4326" s="223" t="s">
        <v>27976</v>
      </c>
      <c r="E4326" s="219" t="s">
        <v>27500</v>
      </c>
      <c r="F4326" s="219" t="s">
        <v>27500</v>
      </c>
      <c r="G4326" s="296">
        <v>708000000</v>
      </c>
      <c r="H4326" s="296">
        <v>505000000</v>
      </c>
      <c r="I4326" s="297">
        <v>45304</v>
      </c>
      <c r="J4326" s="297">
        <v>45306</v>
      </c>
      <c r="K4326" s="223" t="s">
        <v>43</v>
      </c>
      <c r="L4326" s="223" t="s">
        <v>44</v>
      </c>
      <c r="M4326" s="223"/>
      <c r="N4326" s="223"/>
      <c r="O4326" s="223"/>
      <c r="P4326" s="223" t="s">
        <v>27977</v>
      </c>
      <c r="Q4326" s="223" t="s">
        <v>27978</v>
      </c>
      <c r="R4326" s="337" t="s">
        <v>7768</v>
      </c>
      <c r="S4326" s="223"/>
      <c r="T4326" s="223"/>
      <c r="U4326" s="223">
        <v>12</v>
      </c>
      <c r="V4326" s="295"/>
      <c r="W4326" s="223" t="s">
        <v>69</v>
      </c>
      <c r="X4326" s="223" t="s">
        <v>70</v>
      </c>
      <c r="Y4326" s="223"/>
      <c r="Z4326" s="223"/>
      <c r="AA4326" s="295"/>
      <c r="AB4326" s="223"/>
      <c r="AC4326" s="223">
        <v>500</v>
      </c>
      <c r="AD4326" s="223">
        <v>4</v>
      </c>
      <c r="AE4326" s="223" t="s">
        <v>27979</v>
      </c>
      <c r="AF4326" s="223"/>
      <c r="AG4326" s="223">
        <v>0</v>
      </c>
      <c r="AH4326" s="223">
        <v>7</v>
      </c>
      <c r="AI4326" s="223"/>
      <c r="AJ4326" s="295"/>
      <c r="AK4326" s="223" t="s">
        <v>44</v>
      </c>
      <c r="AL4326" s="295"/>
      <c r="AM4326" s="295"/>
      <c r="AN4326" s="295"/>
      <c r="AO4326" s="298"/>
      <c r="AP4326" s="299"/>
      <c r="AQ4326" s="299"/>
      <c r="AR4326" s="299"/>
    </row>
    <row r="4327" spans="1:44" s="129" customFormat="1" hidden="1">
      <c r="A4327" s="223" t="s">
        <v>27980</v>
      </c>
      <c r="B4327" s="295"/>
      <c r="C4327" s="223" t="s">
        <v>27981</v>
      </c>
      <c r="D4327" s="223" t="s">
        <v>27982</v>
      </c>
      <c r="E4327" s="219" t="s">
        <v>27500</v>
      </c>
      <c r="F4327" s="219" t="s">
        <v>27500</v>
      </c>
      <c r="G4327" s="296">
        <v>767679896</v>
      </c>
      <c r="H4327" s="296">
        <v>152000000</v>
      </c>
      <c r="I4327" s="297">
        <v>45672</v>
      </c>
      <c r="J4327" s="297">
        <v>45673</v>
      </c>
      <c r="K4327" s="223" t="s">
        <v>43</v>
      </c>
      <c r="L4327" s="223" t="s">
        <v>44</v>
      </c>
      <c r="M4327" s="223"/>
      <c r="N4327" s="223"/>
      <c r="O4327" s="223"/>
      <c r="P4327" s="223" t="s">
        <v>27983</v>
      </c>
      <c r="Q4327" s="223" t="s">
        <v>27984</v>
      </c>
      <c r="R4327" s="337" t="s">
        <v>7768</v>
      </c>
      <c r="S4327" s="223"/>
      <c r="T4327" s="223"/>
      <c r="U4327" s="223">
        <v>8</v>
      </c>
      <c r="V4327" s="295"/>
      <c r="W4327" s="223" t="s">
        <v>69</v>
      </c>
      <c r="X4327" s="223" t="s">
        <v>70</v>
      </c>
      <c r="Y4327" s="223"/>
      <c r="Z4327" s="223"/>
      <c r="AA4327" s="295"/>
      <c r="AB4327" s="223"/>
      <c r="AC4327" s="223">
        <v>1300</v>
      </c>
      <c r="AD4327" s="223">
        <v>1</v>
      </c>
      <c r="AE4327" s="223" t="s">
        <v>9307</v>
      </c>
      <c r="AF4327" s="223"/>
      <c r="AG4327" s="223">
        <v>0</v>
      </c>
      <c r="AH4327" s="223">
        <v>12</v>
      </c>
      <c r="AI4327" s="223"/>
      <c r="AJ4327" s="295"/>
      <c r="AK4327" s="223" t="s">
        <v>44</v>
      </c>
      <c r="AL4327" s="295"/>
      <c r="AM4327" s="295"/>
      <c r="AN4327" s="295"/>
      <c r="AO4327" s="298"/>
      <c r="AP4327" s="299"/>
      <c r="AQ4327" s="299"/>
      <c r="AR4327" s="299"/>
    </row>
    <row r="4328" spans="1:44" s="129" customFormat="1" hidden="1">
      <c r="A4328" s="223" t="s">
        <v>27985</v>
      </c>
      <c r="B4328" s="295"/>
      <c r="C4328" s="223" t="s">
        <v>27986</v>
      </c>
      <c r="D4328" s="223" t="s">
        <v>27987</v>
      </c>
      <c r="E4328" s="219" t="s">
        <v>27500</v>
      </c>
      <c r="F4328" s="219" t="s">
        <v>27500</v>
      </c>
      <c r="G4328" s="296">
        <v>102000000</v>
      </c>
      <c r="H4328" s="296">
        <v>757000000</v>
      </c>
      <c r="I4328" s="297">
        <v>45437</v>
      </c>
      <c r="J4328" s="297">
        <v>45439</v>
      </c>
      <c r="K4328" s="223" t="s">
        <v>43</v>
      </c>
      <c r="L4328" s="223" t="s">
        <v>44</v>
      </c>
      <c r="M4328" s="223"/>
      <c r="N4328" s="223"/>
      <c r="O4328" s="223"/>
      <c r="P4328" s="223" t="s">
        <v>27988</v>
      </c>
      <c r="Q4328" s="223" t="s">
        <v>27989</v>
      </c>
      <c r="R4328" s="337" t="s">
        <v>7768</v>
      </c>
      <c r="S4328" s="223"/>
      <c r="T4328" s="223"/>
      <c r="U4328" s="223">
        <v>63</v>
      </c>
      <c r="V4328" s="295"/>
      <c r="W4328" s="223" t="s">
        <v>69</v>
      </c>
      <c r="X4328" s="223" t="s">
        <v>70</v>
      </c>
      <c r="Y4328" s="223"/>
      <c r="Z4328" s="223"/>
      <c r="AA4328" s="295"/>
      <c r="AB4328" s="223"/>
      <c r="AC4328" s="223">
        <v>1500</v>
      </c>
      <c r="AD4328" s="223">
        <v>2</v>
      </c>
      <c r="AE4328" s="223" t="s">
        <v>27695</v>
      </c>
      <c r="AF4328" s="223"/>
      <c r="AG4328" s="223">
        <v>0</v>
      </c>
      <c r="AH4328" s="223">
        <v>10</v>
      </c>
      <c r="AI4328" s="223"/>
      <c r="AJ4328" s="295"/>
      <c r="AK4328" s="223" t="s">
        <v>44</v>
      </c>
      <c r="AL4328" s="295"/>
      <c r="AM4328" s="295"/>
      <c r="AN4328" s="295"/>
      <c r="AO4328" s="298"/>
      <c r="AP4328" s="299"/>
      <c r="AQ4328" s="299"/>
      <c r="AR4328" s="299"/>
    </row>
    <row r="4329" spans="1:44" s="129" customFormat="1" hidden="1">
      <c r="A4329" s="223" t="s">
        <v>27990</v>
      </c>
      <c r="B4329" s="295"/>
      <c r="C4329" s="223" t="s">
        <v>27991</v>
      </c>
      <c r="D4329" s="223" t="s">
        <v>27992</v>
      </c>
      <c r="E4329" s="219" t="s">
        <v>27500</v>
      </c>
      <c r="F4329" s="219" t="s">
        <v>27500</v>
      </c>
      <c r="G4329" s="296">
        <v>709909386</v>
      </c>
      <c r="H4329" s="296">
        <v>504000000</v>
      </c>
      <c r="I4329" s="297">
        <v>45757</v>
      </c>
      <c r="J4329" s="297">
        <v>45758</v>
      </c>
      <c r="K4329" s="223" t="s">
        <v>43</v>
      </c>
      <c r="L4329" s="223" t="s">
        <v>44</v>
      </c>
      <c r="M4329" s="223"/>
      <c r="N4329" s="223"/>
      <c r="O4329" s="223"/>
      <c r="P4329" s="223" t="s">
        <v>27993</v>
      </c>
      <c r="Q4329" s="223" t="s">
        <v>27994</v>
      </c>
      <c r="R4329" s="337" t="s">
        <v>7768</v>
      </c>
      <c r="S4329" s="223"/>
      <c r="T4329" s="223"/>
      <c r="U4329" s="223" t="s">
        <v>27995</v>
      </c>
      <c r="V4329" s="295"/>
      <c r="W4329" s="223" t="s">
        <v>69</v>
      </c>
      <c r="X4329" s="223" t="s">
        <v>70</v>
      </c>
      <c r="Y4329" s="223"/>
      <c r="Z4329" s="223"/>
      <c r="AA4329" s="295"/>
      <c r="AB4329" s="223"/>
      <c r="AC4329" s="223">
        <v>750</v>
      </c>
      <c r="AD4329" s="223" t="s">
        <v>64</v>
      </c>
      <c r="AE4329" s="223" t="s">
        <v>27592</v>
      </c>
      <c r="AF4329" s="223"/>
      <c r="AG4329" s="223">
        <v>0</v>
      </c>
      <c r="AH4329" s="223">
        <v>6</v>
      </c>
      <c r="AI4329" s="223"/>
      <c r="AJ4329" s="295"/>
      <c r="AK4329" s="223" t="s">
        <v>44</v>
      </c>
      <c r="AL4329" s="295"/>
      <c r="AM4329" s="295"/>
      <c r="AN4329" s="295"/>
      <c r="AO4329" s="298"/>
      <c r="AP4329" s="299"/>
      <c r="AQ4329" s="299"/>
      <c r="AR4329" s="299"/>
    </row>
    <row r="4330" spans="1:44" s="129" customFormat="1" hidden="1">
      <c r="A4330" s="223" t="s">
        <v>27996</v>
      </c>
      <c r="B4330" s="295"/>
      <c r="C4330" s="223" t="s">
        <v>27997</v>
      </c>
      <c r="D4330" s="223" t="s">
        <v>27998</v>
      </c>
      <c r="E4330" s="219" t="s">
        <v>27500</v>
      </c>
      <c r="F4330" s="219" t="s">
        <v>27500</v>
      </c>
      <c r="G4330" s="296">
        <v>506000000</v>
      </c>
      <c r="H4330" s="296">
        <v>708000000</v>
      </c>
      <c r="I4330" s="297">
        <v>45629</v>
      </c>
      <c r="J4330" s="297">
        <v>45630</v>
      </c>
      <c r="K4330" s="223" t="s">
        <v>43</v>
      </c>
      <c r="L4330" s="223" t="s">
        <v>44</v>
      </c>
      <c r="M4330" s="223"/>
      <c r="N4330" s="223"/>
      <c r="O4330" s="223"/>
      <c r="P4330" s="223" t="s">
        <v>27999</v>
      </c>
      <c r="Q4330" s="223" t="s">
        <v>28000</v>
      </c>
      <c r="R4330" s="337" t="s">
        <v>7768</v>
      </c>
      <c r="S4330" s="223"/>
      <c r="T4330" s="223"/>
      <c r="U4330" s="223">
        <v>54</v>
      </c>
      <c r="V4330" s="295"/>
      <c r="W4330" s="223" t="s">
        <v>69</v>
      </c>
      <c r="X4330" s="223" t="s">
        <v>70</v>
      </c>
      <c r="Y4330" s="223"/>
      <c r="Z4330" s="223"/>
      <c r="AA4330" s="295"/>
      <c r="AB4330" s="223"/>
      <c r="AC4330" s="223">
        <v>500</v>
      </c>
      <c r="AD4330" s="223">
        <v>2</v>
      </c>
      <c r="AE4330" s="223" t="s">
        <v>27695</v>
      </c>
      <c r="AF4330" s="223"/>
      <c r="AG4330" s="223">
        <v>0</v>
      </c>
      <c r="AH4330" s="223">
        <v>6</v>
      </c>
      <c r="AI4330" s="223"/>
      <c r="AJ4330" s="295"/>
      <c r="AK4330" s="223" t="s">
        <v>44</v>
      </c>
      <c r="AL4330" s="295"/>
      <c r="AM4330" s="295"/>
      <c r="AN4330" s="295"/>
      <c r="AO4330" s="298"/>
      <c r="AP4330" s="299"/>
      <c r="AQ4330" s="299"/>
      <c r="AR4330" s="299"/>
    </row>
    <row r="4331" spans="1:44" s="129" customFormat="1" hidden="1">
      <c r="A4331" s="300" t="s">
        <v>28001</v>
      </c>
      <c r="B4331" s="295"/>
      <c r="C4331" s="223" t="s">
        <v>28002</v>
      </c>
      <c r="D4331" s="223" t="s">
        <v>28003</v>
      </c>
      <c r="E4331" s="219" t="s">
        <v>27500</v>
      </c>
      <c r="F4331" s="219" t="s">
        <v>27500</v>
      </c>
      <c r="G4331" s="296">
        <v>505865156</v>
      </c>
      <c r="H4331" s="296">
        <v>506000000</v>
      </c>
      <c r="I4331" s="297">
        <v>45798</v>
      </c>
      <c r="J4331" s="297">
        <v>45799</v>
      </c>
      <c r="K4331" s="223" t="s">
        <v>43</v>
      </c>
      <c r="L4331" s="223" t="s">
        <v>44</v>
      </c>
      <c r="M4331" s="223"/>
      <c r="N4331" s="295"/>
      <c r="O4331" s="223"/>
      <c r="P4331" s="223" t="s">
        <v>28004</v>
      </c>
      <c r="Q4331" s="223" t="s">
        <v>28005</v>
      </c>
      <c r="R4331" s="337" t="s">
        <v>7768</v>
      </c>
      <c r="S4331" s="223"/>
      <c r="T4331" s="223"/>
      <c r="U4331" s="223" t="s">
        <v>8394</v>
      </c>
      <c r="V4331" s="295"/>
      <c r="W4331" s="222" t="s">
        <v>48</v>
      </c>
      <c r="X4331" s="295" t="s">
        <v>27504</v>
      </c>
      <c r="Y4331" s="223" t="s">
        <v>49</v>
      </c>
      <c r="Z4331" s="223"/>
      <c r="AA4331" s="295"/>
      <c r="AB4331" s="223"/>
      <c r="AC4331" s="223">
        <v>250</v>
      </c>
      <c r="AD4331" s="223" t="s">
        <v>99</v>
      </c>
      <c r="AE4331" s="223" t="s">
        <v>7503</v>
      </c>
      <c r="AF4331" s="223"/>
      <c r="AG4331" s="223">
        <v>0</v>
      </c>
      <c r="AH4331" s="223">
        <v>0</v>
      </c>
      <c r="AI4331" s="223"/>
      <c r="AJ4331" s="295"/>
      <c r="AK4331" s="223" t="s">
        <v>44</v>
      </c>
      <c r="AL4331" s="295"/>
      <c r="AM4331" s="295"/>
      <c r="AN4331" s="295"/>
      <c r="AO4331" s="298"/>
      <c r="AP4331" s="299"/>
      <c r="AQ4331" s="299"/>
      <c r="AR4331" s="299"/>
    </row>
    <row r="4332" spans="1:44" s="129" customFormat="1" hidden="1">
      <c r="A4332" s="223" t="s">
        <v>28006</v>
      </c>
      <c r="B4332" s="295"/>
      <c r="C4332" s="223" t="s">
        <v>28007</v>
      </c>
      <c r="D4332" s="223" t="s">
        <v>28008</v>
      </c>
      <c r="E4332" s="219" t="s">
        <v>27500</v>
      </c>
      <c r="F4332" s="219" t="s">
        <v>27500</v>
      </c>
      <c r="G4332" s="296">
        <v>713278737</v>
      </c>
      <c r="H4332" s="296">
        <v>718000000</v>
      </c>
      <c r="I4332" s="297">
        <v>45825</v>
      </c>
      <c r="J4332" s="297">
        <v>45826</v>
      </c>
      <c r="K4332" s="223" t="s">
        <v>43</v>
      </c>
      <c r="L4332" s="223" t="s">
        <v>44</v>
      </c>
      <c r="M4332" s="223"/>
      <c r="N4332" s="223"/>
      <c r="O4332" s="223"/>
      <c r="P4332" s="223" t="s">
        <v>28009</v>
      </c>
      <c r="Q4332" s="223" t="s">
        <v>28010</v>
      </c>
      <c r="R4332" s="337" t="s">
        <v>7768</v>
      </c>
      <c r="S4332" s="223"/>
      <c r="T4332" s="223"/>
      <c r="U4332" s="223" t="s">
        <v>28011</v>
      </c>
      <c r="V4332" s="295"/>
      <c r="W4332" s="223" t="s">
        <v>69</v>
      </c>
      <c r="X4332" s="223" t="s">
        <v>70</v>
      </c>
      <c r="Y4332" s="223"/>
      <c r="Z4332" s="223"/>
      <c r="AA4332" s="295"/>
      <c r="AB4332" s="223"/>
      <c r="AC4332" s="223">
        <v>450</v>
      </c>
      <c r="AD4332" s="223" t="s">
        <v>99</v>
      </c>
      <c r="AE4332" s="223" t="s">
        <v>27572</v>
      </c>
      <c r="AF4332" s="223"/>
      <c r="AG4332" s="223">
        <v>0</v>
      </c>
      <c r="AH4332" s="223">
        <v>0</v>
      </c>
      <c r="AI4332" s="223"/>
      <c r="AJ4332" s="295"/>
      <c r="AK4332" s="223" t="s">
        <v>44</v>
      </c>
      <c r="AL4332" s="295"/>
      <c r="AM4332" s="295"/>
      <c r="AN4332" s="295"/>
      <c r="AO4332" s="298"/>
      <c r="AP4332" s="299"/>
      <c r="AQ4332" s="299"/>
      <c r="AR4332" s="299"/>
    </row>
    <row r="4333" spans="1:44" s="129" customFormat="1" hidden="1">
      <c r="A4333" s="223" t="s">
        <v>28012</v>
      </c>
      <c r="B4333" s="295"/>
      <c r="C4333" s="223" t="s">
        <v>28013</v>
      </c>
      <c r="D4333" s="223" t="s">
        <v>28014</v>
      </c>
      <c r="E4333" s="219" t="s">
        <v>27500</v>
      </c>
      <c r="F4333" s="219" t="s">
        <v>27500</v>
      </c>
      <c r="G4333" s="296">
        <v>759000000</v>
      </c>
      <c r="H4333" s="296">
        <v>504000000</v>
      </c>
      <c r="I4333" s="297">
        <v>45608</v>
      </c>
      <c r="J4333" s="297">
        <v>45608</v>
      </c>
      <c r="K4333" s="223" t="s">
        <v>43</v>
      </c>
      <c r="L4333" s="223" t="s">
        <v>44</v>
      </c>
      <c r="M4333" s="223"/>
      <c r="N4333" s="223"/>
      <c r="O4333" s="223"/>
      <c r="P4333" s="223" t="s">
        <v>28015</v>
      </c>
      <c r="Q4333" s="223" t="s">
        <v>28016</v>
      </c>
      <c r="R4333" s="337" t="s">
        <v>7768</v>
      </c>
      <c r="S4333" s="223"/>
      <c r="T4333" s="223"/>
      <c r="U4333" s="223">
        <v>12</v>
      </c>
      <c r="V4333" s="295"/>
      <c r="W4333" s="223" t="s">
        <v>69</v>
      </c>
      <c r="X4333" s="223" t="s">
        <v>70</v>
      </c>
      <c r="Y4333" s="223"/>
      <c r="Z4333" s="223"/>
      <c r="AA4333" s="295"/>
      <c r="AB4333" s="223"/>
      <c r="AC4333" s="223">
        <v>500</v>
      </c>
      <c r="AD4333" s="223">
        <v>4</v>
      </c>
      <c r="AE4333" s="223" t="s">
        <v>27634</v>
      </c>
      <c r="AF4333" s="223"/>
      <c r="AG4333" s="223">
        <v>0</v>
      </c>
      <c r="AH4333" s="223">
        <v>4</v>
      </c>
      <c r="AI4333" s="223"/>
      <c r="AJ4333" s="295"/>
      <c r="AK4333" s="223" t="s">
        <v>44</v>
      </c>
      <c r="AL4333" s="295"/>
      <c r="AM4333" s="295"/>
      <c r="AN4333" s="295"/>
      <c r="AO4333" s="298"/>
      <c r="AP4333" s="299"/>
      <c r="AQ4333" s="299"/>
      <c r="AR4333" s="299"/>
    </row>
    <row r="4334" spans="1:44" s="129" customFormat="1" hidden="1">
      <c r="A4334" s="223" t="s">
        <v>28017</v>
      </c>
      <c r="B4334" s="295"/>
      <c r="C4334" s="223" t="s">
        <v>28018</v>
      </c>
      <c r="D4334" s="223" t="s">
        <v>28019</v>
      </c>
      <c r="E4334" s="219" t="s">
        <v>27500</v>
      </c>
      <c r="F4334" s="219" t="s">
        <v>27500</v>
      </c>
      <c r="G4334" s="296">
        <v>708000000</v>
      </c>
      <c r="H4334" s="296">
        <v>585000000</v>
      </c>
      <c r="I4334" s="297">
        <v>45540</v>
      </c>
      <c r="J4334" s="297">
        <v>45541</v>
      </c>
      <c r="K4334" s="223" t="s">
        <v>43</v>
      </c>
      <c r="L4334" s="223" t="s">
        <v>44</v>
      </c>
      <c r="M4334" s="223"/>
      <c r="N4334" s="223"/>
      <c r="O4334" s="223"/>
      <c r="P4334" s="223" t="s">
        <v>28020</v>
      </c>
      <c r="Q4334" s="223" t="s">
        <v>28021</v>
      </c>
      <c r="R4334" s="337" t="s">
        <v>7768</v>
      </c>
      <c r="S4334" s="223"/>
      <c r="T4334" s="223"/>
      <c r="U4334" s="223">
        <v>7</v>
      </c>
      <c r="V4334" s="295"/>
      <c r="W4334" s="223" t="s">
        <v>69</v>
      </c>
      <c r="X4334" s="223" t="s">
        <v>70</v>
      </c>
      <c r="Y4334" s="223"/>
      <c r="Z4334" s="223"/>
      <c r="AA4334" s="295"/>
      <c r="AB4334" s="223"/>
      <c r="AC4334" s="223">
        <v>500</v>
      </c>
      <c r="AD4334" s="223">
        <v>1</v>
      </c>
      <c r="AE4334" s="223" t="s">
        <v>27539</v>
      </c>
      <c r="AF4334" s="223"/>
      <c r="AG4334" s="223">
        <v>0</v>
      </c>
      <c r="AH4334" s="223">
        <v>0</v>
      </c>
      <c r="AI4334" s="223"/>
      <c r="AJ4334" s="295"/>
      <c r="AK4334" s="223" t="s">
        <v>44</v>
      </c>
      <c r="AL4334" s="295"/>
      <c r="AM4334" s="295"/>
      <c r="AN4334" s="295"/>
      <c r="AO4334" s="298"/>
      <c r="AP4334" s="299"/>
      <c r="AQ4334" s="299"/>
      <c r="AR4334" s="299"/>
    </row>
    <row r="4335" spans="1:44" s="129" customFormat="1" hidden="1">
      <c r="A4335" s="223" t="s">
        <v>28022</v>
      </c>
      <c r="B4335" s="295"/>
      <c r="C4335" s="223" t="s">
        <v>28023</v>
      </c>
      <c r="D4335" s="223" t="s">
        <v>27522</v>
      </c>
      <c r="E4335" s="219" t="s">
        <v>27500</v>
      </c>
      <c r="F4335" s="219" t="s">
        <v>27500</v>
      </c>
      <c r="G4335" s="296">
        <v>143000000</v>
      </c>
      <c r="H4335" s="296">
        <v>707000000</v>
      </c>
      <c r="I4335" s="297">
        <v>45588</v>
      </c>
      <c r="J4335" s="297">
        <v>45588</v>
      </c>
      <c r="K4335" s="223" t="s">
        <v>43</v>
      </c>
      <c r="L4335" s="223" t="s">
        <v>44</v>
      </c>
      <c r="M4335" s="223"/>
      <c r="N4335" s="295"/>
      <c r="O4335" s="223"/>
      <c r="P4335" s="223" t="s">
        <v>28024</v>
      </c>
      <c r="Q4335" s="223" t="s">
        <v>28025</v>
      </c>
      <c r="R4335" s="337" t="s">
        <v>7768</v>
      </c>
      <c r="S4335" s="223"/>
      <c r="T4335" s="223"/>
      <c r="U4335" s="223" t="s">
        <v>28026</v>
      </c>
      <c r="V4335" s="295"/>
      <c r="W4335" s="222" t="s">
        <v>48</v>
      </c>
      <c r="X4335" s="295" t="s">
        <v>27504</v>
      </c>
      <c r="Y4335" s="223" t="s">
        <v>49</v>
      </c>
      <c r="Z4335" s="223"/>
      <c r="AA4335" s="295"/>
      <c r="AB4335" s="223"/>
      <c r="AC4335" s="223"/>
      <c r="AD4335" s="223" t="s">
        <v>99</v>
      </c>
      <c r="AE4335" s="223" t="s">
        <v>27753</v>
      </c>
      <c r="AF4335" s="223"/>
      <c r="AG4335" s="223">
        <v>0</v>
      </c>
      <c r="AH4335" s="223">
        <v>2</v>
      </c>
      <c r="AI4335" s="223"/>
      <c r="AJ4335" s="295"/>
      <c r="AK4335" s="223" t="s">
        <v>44</v>
      </c>
      <c r="AL4335" s="295"/>
      <c r="AM4335" s="295"/>
      <c r="AN4335" s="295"/>
      <c r="AO4335" s="298"/>
      <c r="AP4335" s="299"/>
      <c r="AQ4335" s="299"/>
      <c r="AR4335" s="299"/>
    </row>
    <row r="4336" spans="1:44" s="129" customFormat="1" hidden="1">
      <c r="A4336" s="223" t="s">
        <v>28027</v>
      </c>
      <c r="B4336" s="295"/>
      <c r="C4336" s="223" t="s">
        <v>28028</v>
      </c>
      <c r="D4336" s="223" t="s">
        <v>28029</v>
      </c>
      <c r="E4336" s="219" t="s">
        <v>27500</v>
      </c>
      <c r="F4336" s="219" t="s">
        <v>27500</v>
      </c>
      <c r="G4336" s="296">
        <v>798824436</v>
      </c>
      <c r="H4336" s="296">
        <v>556000000</v>
      </c>
      <c r="I4336" s="297">
        <v>45764</v>
      </c>
      <c r="J4336" s="297">
        <v>45765</v>
      </c>
      <c r="K4336" s="223" t="s">
        <v>43</v>
      </c>
      <c r="L4336" s="223" t="s">
        <v>44</v>
      </c>
      <c r="M4336" s="223"/>
      <c r="N4336" s="223"/>
      <c r="O4336" s="223"/>
      <c r="P4336" s="223" t="s">
        <v>28030</v>
      </c>
      <c r="Q4336" s="223" t="s">
        <v>28031</v>
      </c>
      <c r="R4336" s="337" t="s">
        <v>7768</v>
      </c>
      <c r="S4336" s="223"/>
      <c r="T4336" s="223"/>
      <c r="U4336" s="223" t="s">
        <v>28032</v>
      </c>
      <c r="V4336" s="295"/>
      <c r="W4336" s="223" t="s">
        <v>69</v>
      </c>
      <c r="X4336" s="223" t="s">
        <v>70</v>
      </c>
      <c r="Y4336" s="223"/>
      <c r="Z4336" s="223"/>
      <c r="AA4336" s="295"/>
      <c r="AB4336" s="223"/>
      <c r="AC4336" s="223">
        <v>800</v>
      </c>
      <c r="AD4336" s="223" t="s">
        <v>81</v>
      </c>
      <c r="AE4336" s="223" t="s">
        <v>27658</v>
      </c>
      <c r="AF4336" s="223"/>
      <c r="AG4336" s="223">
        <v>0</v>
      </c>
      <c r="AH4336" s="223">
        <v>7</v>
      </c>
      <c r="AI4336" s="223"/>
      <c r="AJ4336" s="295"/>
      <c r="AK4336" s="223" t="s">
        <v>44</v>
      </c>
      <c r="AL4336" s="295"/>
      <c r="AM4336" s="295"/>
      <c r="AN4336" s="295"/>
      <c r="AO4336" s="298"/>
      <c r="AP4336" s="299"/>
      <c r="AQ4336" s="299"/>
      <c r="AR4336" s="299"/>
    </row>
    <row r="4337" spans="1:44" s="129" customFormat="1" hidden="1">
      <c r="A4337" s="223" t="s">
        <v>28033</v>
      </c>
      <c r="B4337" s="295"/>
      <c r="C4337" s="223" t="s">
        <v>28034</v>
      </c>
      <c r="D4337" s="223" t="s">
        <v>28035</v>
      </c>
      <c r="E4337" s="219" t="s">
        <v>27500</v>
      </c>
      <c r="F4337" s="219" t="s">
        <v>27500</v>
      </c>
      <c r="G4337" s="296">
        <v>797358681</v>
      </c>
      <c r="H4337" s="296">
        <v>797000000</v>
      </c>
      <c r="I4337" s="297">
        <v>45514</v>
      </c>
      <c r="J4337" s="297">
        <v>45516</v>
      </c>
      <c r="K4337" s="223" t="s">
        <v>43</v>
      </c>
      <c r="L4337" s="223" t="s">
        <v>44</v>
      </c>
      <c r="M4337" s="223"/>
      <c r="N4337" s="223"/>
      <c r="O4337" s="223"/>
      <c r="P4337" s="223" t="s">
        <v>28036</v>
      </c>
      <c r="Q4337" s="223" t="s">
        <v>28037</v>
      </c>
      <c r="R4337" s="337" t="s">
        <v>7768</v>
      </c>
      <c r="S4337" s="223"/>
      <c r="T4337" s="223"/>
      <c r="U4337" s="223" t="s">
        <v>28038</v>
      </c>
      <c r="V4337" s="295"/>
      <c r="W4337" s="223" t="s">
        <v>69</v>
      </c>
      <c r="X4337" s="223" t="s">
        <v>70</v>
      </c>
      <c r="Y4337" s="223"/>
      <c r="Z4337" s="223"/>
      <c r="AA4337" s="295"/>
      <c r="AB4337" s="223"/>
      <c r="AC4337" s="223">
        <v>1000</v>
      </c>
      <c r="AD4337" s="223" t="s">
        <v>99</v>
      </c>
      <c r="AE4337" s="223" t="s">
        <v>27572</v>
      </c>
      <c r="AF4337" s="223"/>
      <c r="AG4337" s="223">
        <v>0</v>
      </c>
      <c r="AH4337" s="223">
        <v>9</v>
      </c>
      <c r="AI4337" s="223"/>
      <c r="AJ4337" s="295"/>
      <c r="AK4337" s="223" t="s">
        <v>44</v>
      </c>
      <c r="AL4337" s="295"/>
      <c r="AM4337" s="295"/>
      <c r="AN4337" s="295"/>
      <c r="AO4337" s="298"/>
      <c r="AP4337" s="299"/>
      <c r="AQ4337" s="299"/>
      <c r="AR4337" s="299"/>
    </row>
    <row r="4338" spans="1:44" s="129" customFormat="1" hidden="1">
      <c r="A4338" s="223" t="s">
        <v>28039</v>
      </c>
      <c r="B4338" s="295"/>
      <c r="C4338" s="223" t="s">
        <v>28040</v>
      </c>
      <c r="D4338" s="223" t="s">
        <v>27721</v>
      </c>
      <c r="E4338" s="219" t="s">
        <v>27500</v>
      </c>
      <c r="F4338" s="219" t="s">
        <v>27500</v>
      </c>
      <c r="G4338" s="296">
        <v>779469656</v>
      </c>
      <c r="H4338" s="296">
        <v>142000000</v>
      </c>
      <c r="I4338" s="297">
        <v>45691</v>
      </c>
      <c r="J4338" s="297">
        <v>45692</v>
      </c>
      <c r="K4338" s="223" t="s">
        <v>43</v>
      </c>
      <c r="L4338" s="223" t="s">
        <v>44</v>
      </c>
      <c r="M4338" s="223"/>
      <c r="N4338" s="223"/>
      <c r="O4338" s="223"/>
      <c r="P4338" s="223" t="s">
        <v>28041</v>
      </c>
      <c r="Q4338" s="223" t="s">
        <v>28042</v>
      </c>
      <c r="R4338" s="337" t="s">
        <v>7768</v>
      </c>
      <c r="S4338" s="223"/>
      <c r="T4338" s="223"/>
      <c r="U4338" s="223" t="s">
        <v>27724</v>
      </c>
      <c r="V4338" s="295"/>
      <c r="W4338" s="223" t="s">
        <v>69</v>
      </c>
      <c r="X4338" s="223" t="s">
        <v>70</v>
      </c>
      <c r="Y4338" s="223"/>
      <c r="Z4338" s="223"/>
      <c r="AA4338" s="295"/>
      <c r="AB4338" s="223"/>
      <c r="AC4338" s="223">
        <v>450</v>
      </c>
      <c r="AD4338" s="223" t="s">
        <v>81</v>
      </c>
      <c r="AE4338" s="223" t="s">
        <v>27725</v>
      </c>
      <c r="AF4338" s="223"/>
      <c r="AG4338" s="223"/>
      <c r="AH4338" s="223">
        <v>0</v>
      </c>
      <c r="AI4338" s="223"/>
      <c r="AJ4338" s="295"/>
      <c r="AK4338" s="223" t="s">
        <v>44</v>
      </c>
      <c r="AL4338" s="295"/>
      <c r="AM4338" s="295"/>
      <c r="AN4338" s="295"/>
      <c r="AO4338" s="298"/>
      <c r="AP4338" s="299"/>
      <c r="AQ4338" s="299"/>
      <c r="AR4338" s="299"/>
    </row>
    <row r="4339" spans="1:44" s="129" customFormat="1" hidden="1">
      <c r="A4339" s="223" t="s">
        <v>28043</v>
      </c>
      <c r="B4339" s="295"/>
      <c r="C4339" s="223" t="s">
        <v>28044</v>
      </c>
      <c r="D4339" s="223" t="s">
        <v>28045</v>
      </c>
      <c r="E4339" s="219" t="s">
        <v>27500</v>
      </c>
      <c r="F4339" s="219" t="s">
        <v>27500</v>
      </c>
      <c r="G4339" s="296">
        <v>759801805</v>
      </c>
      <c r="H4339" s="296">
        <v>152000000</v>
      </c>
      <c r="I4339" s="297">
        <v>45727</v>
      </c>
      <c r="J4339" s="297">
        <v>45728</v>
      </c>
      <c r="K4339" s="223" t="s">
        <v>43</v>
      </c>
      <c r="L4339" s="223" t="s">
        <v>44</v>
      </c>
      <c r="M4339" s="223"/>
      <c r="N4339" s="295"/>
      <c r="O4339" s="223"/>
      <c r="P4339" s="223" t="s">
        <v>28046</v>
      </c>
      <c r="Q4339" s="223" t="s">
        <v>28047</v>
      </c>
      <c r="R4339" s="337" t="s">
        <v>7768</v>
      </c>
      <c r="S4339" s="223"/>
      <c r="T4339" s="223"/>
      <c r="U4339" s="223" t="s">
        <v>28048</v>
      </c>
      <c r="V4339" s="295"/>
      <c r="W4339" s="222" t="s">
        <v>48</v>
      </c>
      <c r="X4339" s="295" t="s">
        <v>27504</v>
      </c>
      <c r="Y4339" s="223" t="s">
        <v>49</v>
      </c>
      <c r="Z4339" s="223"/>
      <c r="AA4339" s="295"/>
      <c r="AB4339" s="223"/>
      <c r="AC4339" s="223">
        <v>350</v>
      </c>
      <c r="AD4339" s="223" t="s">
        <v>99</v>
      </c>
      <c r="AE4339" s="223" t="s">
        <v>27505</v>
      </c>
      <c r="AF4339" s="223"/>
      <c r="AG4339" s="223">
        <v>0</v>
      </c>
      <c r="AH4339" s="223">
        <v>1</v>
      </c>
      <c r="AI4339" s="223"/>
      <c r="AJ4339" s="295"/>
      <c r="AK4339" s="223" t="s">
        <v>44</v>
      </c>
      <c r="AL4339" s="295"/>
      <c r="AM4339" s="295"/>
      <c r="AN4339" s="295"/>
      <c r="AO4339" s="298"/>
      <c r="AP4339" s="299"/>
      <c r="AQ4339" s="299"/>
      <c r="AR4339" s="299"/>
    </row>
    <row r="4340" spans="1:44" s="129" customFormat="1" hidden="1">
      <c r="A4340" s="223" t="s">
        <v>28049</v>
      </c>
      <c r="B4340" s="295"/>
      <c r="C4340" s="223" t="s">
        <v>28050</v>
      </c>
      <c r="D4340" s="223" t="s">
        <v>28051</v>
      </c>
      <c r="E4340" s="219" t="s">
        <v>27500</v>
      </c>
      <c r="F4340" s="219" t="s">
        <v>27500</v>
      </c>
      <c r="G4340" s="296">
        <v>708000000</v>
      </c>
      <c r="H4340" s="296">
        <v>554000000</v>
      </c>
      <c r="I4340" s="297">
        <v>45602</v>
      </c>
      <c r="J4340" s="297">
        <v>45603</v>
      </c>
      <c r="K4340" s="223" t="s">
        <v>43</v>
      </c>
      <c r="L4340" s="223" t="s">
        <v>44</v>
      </c>
      <c r="M4340" s="223"/>
      <c r="N4340" s="295"/>
      <c r="O4340" s="223"/>
      <c r="P4340" s="223" t="s">
        <v>28052</v>
      </c>
      <c r="Q4340" s="223" t="s">
        <v>28053</v>
      </c>
      <c r="R4340" s="337" t="s">
        <v>7768</v>
      </c>
      <c r="S4340" s="223"/>
      <c r="T4340" s="223"/>
      <c r="U4340" s="223">
        <v>4</v>
      </c>
      <c r="V4340" s="295"/>
      <c r="W4340" s="223" t="s">
        <v>59</v>
      </c>
      <c r="X4340" s="295" t="s">
        <v>185</v>
      </c>
      <c r="Y4340" s="223"/>
      <c r="Z4340" s="223"/>
      <c r="AA4340" s="295"/>
      <c r="AB4340" s="223"/>
      <c r="AC4340" s="223">
        <v>350</v>
      </c>
      <c r="AD4340" s="223">
        <v>1</v>
      </c>
      <c r="AE4340" s="223" t="s">
        <v>9307</v>
      </c>
      <c r="AF4340" s="223"/>
      <c r="AG4340" s="223">
        <v>0</v>
      </c>
      <c r="AH4340" s="223"/>
      <c r="AI4340" s="223"/>
      <c r="AJ4340" s="295"/>
      <c r="AK4340" s="223" t="s">
        <v>44</v>
      </c>
      <c r="AL4340" s="295"/>
      <c r="AM4340" s="295"/>
      <c r="AN4340" s="295"/>
      <c r="AO4340" s="298"/>
      <c r="AP4340" s="299"/>
      <c r="AQ4340" s="299"/>
      <c r="AR4340" s="299"/>
    </row>
    <row r="4341" spans="1:44" s="129" customFormat="1" hidden="1">
      <c r="A4341" s="223" t="s">
        <v>28054</v>
      </c>
      <c r="B4341" s="295"/>
      <c r="C4341" s="223" t="s">
        <v>28055</v>
      </c>
      <c r="D4341" s="223" t="s">
        <v>28056</v>
      </c>
      <c r="E4341" s="219" t="s">
        <v>27500</v>
      </c>
      <c r="F4341" s="219" t="s">
        <v>27500</v>
      </c>
      <c r="G4341" s="296">
        <v>749000000</v>
      </c>
      <c r="H4341" s="296">
        <v>555000000</v>
      </c>
      <c r="I4341" s="297">
        <v>45612</v>
      </c>
      <c r="J4341" s="297">
        <v>45613</v>
      </c>
      <c r="K4341" s="223" t="s">
        <v>43</v>
      </c>
      <c r="L4341" s="223" t="s">
        <v>44</v>
      </c>
      <c r="M4341" s="223"/>
      <c r="N4341" s="223"/>
      <c r="O4341" s="223"/>
      <c r="P4341" s="223" t="s">
        <v>28057</v>
      </c>
      <c r="Q4341" s="223" t="s">
        <v>28058</v>
      </c>
      <c r="R4341" s="337" t="s">
        <v>7768</v>
      </c>
      <c r="S4341" s="223"/>
      <c r="T4341" s="223"/>
      <c r="U4341" s="223">
        <v>38</v>
      </c>
      <c r="V4341" s="295"/>
      <c r="W4341" s="223" t="s">
        <v>69</v>
      </c>
      <c r="X4341" s="223" t="s">
        <v>70</v>
      </c>
      <c r="Y4341" s="223"/>
      <c r="Z4341" s="223"/>
      <c r="AA4341" s="295"/>
      <c r="AB4341" s="223"/>
      <c r="AC4341" s="223"/>
      <c r="AD4341" s="223">
        <v>2</v>
      </c>
      <c r="AE4341" s="223" t="s">
        <v>27539</v>
      </c>
      <c r="AF4341" s="223"/>
      <c r="AG4341" s="223"/>
      <c r="AH4341" s="223"/>
      <c r="AI4341" s="223"/>
      <c r="AJ4341" s="295"/>
      <c r="AK4341" s="223" t="s">
        <v>44</v>
      </c>
      <c r="AL4341" s="295"/>
      <c r="AM4341" s="295"/>
      <c r="AN4341" s="295"/>
      <c r="AO4341" s="298"/>
      <c r="AP4341" s="299"/>
      <c r="AQ4341" s="299"/>
      <c r="AR4341" s="299"/>
    </row>
    <row r="4342" spans="1:44" s="129" customFormat="1" hidden="1">
      <c r="A4342" s="223" t="s">
        <v>28059</v>
      </c>
      <c r="B4342" s="295"/>
      <c r="C4342" s="223" t="s">
        <v>28060</v>
      </c>
      <c r="D4342" s="223" t="s">
        <v>28061</v>
      </c>
      <c r="E4342" s="219" t="s">
        <v>27500</v>
      </c>
      <c r="F4342" s="219" t="s">
        <v>27500</v>
      </c>
      <c r="G4342" s="296">
        <v>160095557</v>
      </c>
      <c r="H4342" s="296">
        <v>77400000</v>
      </c>
      <c r="I4342" s="297">
        <v>45726</v>
      </c>
      <c r="J4342" s="297">
        <v>45726</v>
      </c>
      <c r="K4342" s="223" t="s">
        <v>43</v>
      </c>
      <c r="L4342" s="223" t="s">
        <v>44</v>
      </c>
      <c r="M4342" s="223"/>
      <c r="N4342" s="223"/>
      <c r="O4342" s="223"/>
      <c r="P4342" s="223" t="s">
        <v>28062</v>
      </c>
      <c r="Q4342" s="223" t="s">
        <v>28063</v>
      </c>
      <c r="R4342" s="337" t="s">
        <v>7768</v>
      </c>
      <c r="S4342" s="223"/>
      <c r="T4342" s="223"/>
      <c r="U4342" s="223" t="s">
        <v>28064</v>
      </c>
      <c r="V4342" s="295"/>
      <c r="W4342" s="223" t="s">
        <v>69</v>
      </c>
      <c r="X4342" s="223" t="s">
        <v>70</v>
      </c>
      <c r="Y4342" s="223"/>
      <c r="Z4342" s="223"/>
      <c r="AA4342" s="295"/>
      <c r="AB4342" s="223"/>
      <c r="AC4342" s="223">
        <v>500</v>
      </c>
      <c r="AD4342" s="223" t="s">
        <v>64</v>
      </c>
      <c r="AE4342" s="223" t="s">
        <v>27760</v>
      </c>
      <c r="AF4342" s="223"/>
      <c r="AG4342" s="223">
        <v>0</v>
      </c>
      <c r="AH4342" s="223">
        <v>3</v>
      </c>
      <c r="AI4342" s="223"/>
      <c r="AJ4342" s="295"/>
      <c r="AK4342" s="223" t="s">
        <v>44</v>
      </c>
      <c r="AL4342" s="295"/>
      <c r="AM4342" s="295"/>
      <c r="AN4342" s="295"/>
      <c r="AO4342" s="298"/>
      <c r="AP4342" s="299"/>
      <c r="AQ4342" s="299"/>
      <c r="AR4342" s="299"/>
    </row>
    <row r="4343" spans="1:44" s="129" customFormat="1" hidden="1">
      <c r="A4343" s="223" t="s">
        <v>28065</v>
      </c>
      <c r="B4343" s="295"/>
      <c r="C4343" s="223" t="s">
        <v>28066</v>
      </c>
      <c r="D4343" s="223" t="s">
        <v>28067</v>
      </c>
      <c r="E4343" s="219" t="s">
        <v>27500</v>
      </c>
      <c r="F4343" s="219" t="s">
        <v>27500</v>
      </c>
      <c r="G4343" s="296">
        <v>141881611</v>
      </c>
      <c r="H4343" s="296">
        <v>797000000</v>
      </c>
      <c r="I4343" s="297">
        <v>45713</v>
      </c>
      <c r="J4343" s="297">
        <v>45713</v>
      </c>
      <c r="K4343" s="223" t="s">
        <v>43</v>
      </c>
      <c r="L4343" s="223" t="s">
        <v>44</v>
      </c>
      <c r="M4343" s="223"/>
      <c r="N4343" s="223"/>
      <c r="O4343" s="223"/>
      <c r="P4343" s="223" t="s">
        <v>28068</v>
      </c>
      <c r="Q4343" s="223" t="s">
        <v>28069</v>
      </c>
      <c r="R4343" s="337" t="s">
        <v>7768</v>
      </c>
      <c r="S4343" s="223"/>
      <c r="T4343" s="223"/>
      <c r="U4343" s="223" t="s">
        <v>28070</v>
      </c>
      <c r="V4343" s="295"/>
      <c r="W4343" s="223" t="s">
        <v>69</v>
      </c>
      <c r="X4343" s="223" t="s">
        <v>70</v>
      </c>
      <c r="Y4343" s="223"/>
      <c r="Z4343" s="223"/>
      <c r="AA4343" s="295"/>
      <c r="AB4343" s="223"/>
      <c r="AC4343" s="223">
        <v>500</v>
      </c>
      <c r="AD4343" s="223" t="s">
        <v>64</v>
      </c>
      <c r="AE4343" s="223" t="s">
        <v>28071</v>
      </c>
      <c r="AF4343" s="223"/>
      <c r="AG4343" s="223">
        <v>0</v>
      </c>
      <c r="AH4343" s="223">
        <v>0</v>
      </c>
      <c r="AI4343" s="223"/>
      <c r="AJ4343" s="295"/>
      <c r="AK4343" s="223" t="s">
        <v>44</v>
      </c>
      <c r="AL4343" s="295"/>
      <c r="AM4343" s="295"/>
      <c r="AN4343" s="295"/>
      <c r="AO4343" s="298"/>
      <c r="AP4343" s="299"/>
      <c r="AQ4343" s="299"/>
      <c r="AR4343" s="299"/>
    </row>
    <row r="4344" spans="1:44" s="129" customFormat="1" hidden="1">
      <c r="A4344" s="223" t="s">
        <v>28072</v>
      </c>
      <c r="B4344" s="295"/>
      <c r="C4344" s="223" t="s">
        <v>28073</v>
      </c>
      <c r="D4344" s="223" t="s">
        <v>28074</v>
      </c>
      <c r="E4344" s="219" t="s">
        <v>27500</v>
      </c>
      <c r="F4344" s="219" t="s">
        <v>27500</v>
      </c>
      <c r="G4344" s="296">
        <v>140399802</v>
      </c>
      <c r="H4344" s="296">
        <v>502000000</v>
      </c>
      <c r="I4344" s="297">
        <v>45694</v>
      </c>
      <c r="J4344" s="297">
        <v>45695</v>
      </c>
      <c r="K4344" s="223" t="s">
        <v>43</v>
      </c>
      <c r="L4344" s="223" t="s">
        <v>44</v>
      </c>
      <c r="M4344" s="223"/>
      <c r="N4344" s="223"/>
      <c r="O4344" s="223"/>
      <c r="P4344" s="223" t="s">
        <v>28075</v>
      </c>
      <c r="Q4344" s="223" t="s">
        <v>28076</v>
      </c>
      <c r="R4344" s="337" t="s">
        <v>7768</v>
      </c>
      <c r="S4344" s="223"/>
      <c r="T4344" s="223"/>
      <c r="U4344" s="223" t="s">
        <v>28077</v>
      </c>
      <c r="V4344" s="295"/>
      <c r="W4344" s="223" t="s">
        <v>69</v>
      </c>
      <c r="X4344" s="223" t="s">
        <v>70</v>
      </c>
      <c r="Y4344" s="223"/>
      <c r="Z4344" s="223"/>
      <c r="AA4344" s="295"/>
      <c r="AB4344" s="223"/>
      <c r="AC4344" s="223">
        <v>750</v>
      </c>
      <c r="AD4344" s="223" t="s">
        <v>99</v>
      </c>
      <c r="AE4344" s="223" t="s">
        <v>27776</v>
      </c>
      <c r="AF4344" s="223"/>
      <c r="AG4344" s="223">
        <v>0</v>
      </c>
      <c r="AH4344" s="223">
        <v>8</v>
      </c>
      <c r="AI4344" s="223"/>
      <c r="AJ4344" s="295"/>
      <c r="AK4344" s="223" t="s">
        <v>44</v>
      </c>
      <c r="AL4344" s="295"/>
      <c r="AM4344" s="295"/>
      <c r="AN4344" s="295"/>
      <c r="AO4344" s="298"/>
      <c r="AP4344" s="299"/>
      <c r="AQ4344" s="299"/>
      <c r="AR4344" s="299"/>
    </row>
    <row r="4345" spans="1:44" s="129" customFormat="1" hidden="1">
      <c r="A4345" s="223" t="s">
        <v>28078</v>
      </c>
      <c r="B4345" s="295"/>
      <c r="C4345" s="223" t="s">
        <v>28079</v>
      </c>
      <c r="D4345" s="223" t="s">
        <v>28080</v>
      </c>
      <c r="E4345" s="219" t="s">
        <v>27500</v>
      </c>
      <c r="F4345" s="219" t="s">
        <v>27500</v>
      </c>
      <c r="G4345" s="296">
        <v>707000000</v>
      </c>
      <c r="H4345" s="296">
        <v>565000000</v>
      </c>
      <c r="I4345" s="297">
        <v>45610</v>
      </c>
      <c r="J4345" s="297">
        <v>45612</v>
      </c>
      <c r="K4345" s="223" t="s">
        <v>43</v>
      </c>
      <c r="L4345" s="223" t="s">
        <v>44</v>
      </c>
      <c r="M4345" s="223"/>
      <c r="N4345" s="223"/>
      <c r="O4345" s="223"/>
      <c r="P4345" s="223" t="s">
        <v>28081</v>
      </c>
      <c r="Q4345" s="223" t="s">
        <v>28082</v>
      </c>
      <c r="R4345" s="337" t="s">
        <v>7768</v>
      </c>
      <c r="S4345" s="223"/>
      <c r="T4345" s="223"/>
      <c r="U4345" s="223">
        <v>54</v>
      </c>
      <c r="V4345" s="295"/>
      <c r="W4345" s="223" t="s">
        <v>69</v>
      </c>
      <c r="X4345" s="223" t="s">
        <v>70</v>
      </c>
      <c r="Y4345" s="223"/>
      <c r="Z4345" s="223"/>
      <c r="AA4345" s="295"/>
      <c r="AB4345" s="223"/>
      <c r="AC4345" s="223"/>
      <c r="AD4345" s="223">
        <v>2</v>
      </c>
      <c r="AE4345" s="223" t="s">
        <v>27695</v>
      </c>
      <c r="AF4345" s="223"/>
      <c r="AG4345" s="223"/>
      <c r="AH4345" s="223"/>
      <c r="AI4345" s="223"/>
      <c r="AJ4345" s="295"/>
      <c r="AK4345" s="223" t="s">
        <v>44</v>
      </c>
      <c r="AL4345" s="295"/>
      <c r="AM4345" s="295"/>
      <c r="AN4345" s="295"/>
      <c r="AO4345" s="298"/>
      <c r="AP4345" s="299"/>
      <c r="AQ4345" s="299"/>
      <c r="AR4345" s="299"/>
    </row>
    <row r="4346" spans="1:44" s="129" customFormat="1" hidden="1">
      <c r="A4346" s="223" t="s">
        <v>28083</v>
      </c>
      <c r="B4346" s="295"/>
      <c r="C4346" s="223" t="s">
        <v>28084</v>
      </c>
      <c r="D4346" s="223" t="s">
        <v>28085</v>
      </c>
      <c r="E4346" s="219" t="s">
        <v>27500</v>
      </c>
      <c r="F4346" s="219" t="s">
        <v>27500</v>
      </c>
      <c r="G4346" s="296">
        <v>706634071</v>
      </c>
      <c r="H4346" s="296">
        <v>556000000</v>
      </c>
      <c r="I4346" s="297">
        <v>45861</v>
      </c>
      <c r="J4346" s="297">
        <v>45862</v>
      </c>
      <c r="K4346" s="223" t="s">
        <v>43</v>
      </c>
      <c r="L4346" s="223" t="s">
        <v>44</v>
      </c>
      <c r="M4346" s="223"/>
      <c r="N4346" s="223"/>
      <c r="O4346" s="223"/>
      <c r="P4346" s="223" t="s">
        <v>28086</v>
      </c>
      <c r="Q4346" s="223" t="s">
        <v>28087</v>
      </c>
      <c r="R4346" s="337" t="s">
        <v>7768</v>
      </c>
      <c r="S4346" s="223"/>
      <c r="T4346" s="223"/>
      <c r="U4346" s="223" t="s">
        <v>28088</v>
      </c>
      <c r="V4346" s="295"/>
      <c r="W4346" s="223" t="s">
        <v>59</v>
      </c>
      <c r="X4346" s="223" t="s">
        <v>9650</v>
      </c>
      <c r="Y4346" s="223"/>
      <c r="Z4346" s="223"/>
      <c r="AA4346" s="295"/>
      <c r="AB4346" s="223"/>
      <c r="AC4346" s="223">
        <v>200</v>
      </c>
      <c r="AD4346" s="223" t="s">
        <v>64</v>
      </c>
      <c r="AE4346" s="223" t="s">
        <v>27880</v>
      </c>
      <c r="AF4346" s="223"/>
      <c r="AG4346" s="223">
        <v>0</v>
      </c>
      <c r="AH4346" s="223">
        <v>0</v>
      </c>
      <c r="AI4346" s="223"/>
      <c r="AJ4346" s="295"/>
      <c r="AK4346" s="223" t="s">
        <v>44</v>
      </c>
      <c r="AL4346" s="295"/>
      <c r="AM4346" s="295"/>
      <c r="AN4346" s="295"/>
      <c r="AO4346" s="298"/>
      <c r="AP4346" s="299"/>
      <c r="AQ4346" s="299"/>
      <c r="AR4346" s="299"/>
    </row>
    <row r="4347" spans="1:44" s="129" customFormat="1" hidden="1">
      <c r="A4347" s="223" t="s">
        <v>28089</v>
      </c>
      <c r="B4347" s="295"/>
      <c r="C4347" s="223" t="s">
        <v>28090</v>
      </c>
      <c r="D4347" s="223" t="s">
        <v>28091</v>
      </c>
      <c r="E4347" s="219" t="s">
        <v>27500</v>
      </c>
      <c r="F4347" s="219" t="s">
        <v>27500</v>
      </c>
      <c r="G4347" s="296">
        <v>142564262</v>
      </c>
      <c r="H4347" s="296">
        <v>707000000</v>
      </c>
      <c r="I4347" s="297">
        <v>45770</v>
      </c>
      <c r="J4347" s="297">
        <v>45770</v>
      </c>
      <c r="K4347" s="223" t="s">
        <v>43</v>
      </c>
      <c r="L4347" s="223" t="s">
        <v>44</v>
      </c>
      <c r="M4347" s="223"/>
      <c r="N4347" s="223"/>
      <c r="O4347" s="223"/>
      <c r="P4347" s="223" t="s">
        <v>28092</v>
      </c>
      <c r="Q4347" s="223" t="s">
        <v>28093</v>
      </c>
      <c r="R4347" s="337" t="s">
        <v>7768</v>
      </c>
      <c r="S4347" s="223"/>
      <c r="T4347" s="223"/>
      <c r="U4347" s="223" t="s">
        <v>28094</v>
      </c>
      <c r="V4347" s="295"/>
      <c r="W4347" s="223" t="s">
        <v>69</v>
      </c>
      <c r="X4347" s="223" t="s">
        <v>70</v>
      </c>
      <c r="Y4347" s="223"/>
      <c r="Z4347" s="223"/>
      <c r="AA4347" s="295"/>
      <c r="AB4347" s="223"/>
      <c r="AC4347" s="223">
        <v>900</v>
      </c>
      <c r="AD4347" s="223" t="s">
        <v>64</v>
      </c>
      <c r="AE4347" s="223" t="s">
        <v>27658</v>
      </c>
      <c r="AF4347" s="223"/>
      <c r="AG4347" s="223">
        <v>0</v>
      </c>
      <c r="AH4347" s="223">
        <v>10</v>
      </c>
      <c r="AI4347" s="223"/>
      <c r="AJ4347" s="295"/>
      <c r="AK4347" s="223" t="s">
        <v>44</v>
      </c>
      <c r="AL4347" s="295"/>
      <c r="AM4347" s="295"/>
      <c r="AN4347" s="295"/>
      <c r="AO4347" s="298"/>
      <c r="AP4347" s="299"/>
      <c r="AQ4347" s="299"/>
      <c r="AR4347" s="299"/>
    </row>
    <row r="4348" spans="1:44" s="129" customFormat="1" hidden="1">
      <c r="A4348" s="223" t="s">
        <v>28095</v>
      </c>
      <c r="B4348" s="295"/>
      <c r="C4348" s="223" t="s">
        <v>28096</v>
      </c>
      <c r="D4348" s="223" t="s">
        <v>28097</v>
      </c>
      <c r="E4348" s="219" t="s">
        <v>27500</v>
      </c>
      <c r="F4348" s="219" t="s">
        <v>27500</v>
      </c>
      <c r="G4348" s="296">
        <v>103233841</v>
      </c>
      <c r="H4348" s="296">
        <v>789000000</v>
      </c>
      <c r="I4348" s="297">
        <v>45378</v>
      </c>
      <c r="J4348" s="297">
        <v>45861</v>
      </c>
      <c r="K4348" s="223" t="s">
        <v>43</v>
      </c>
      <c r="L4348" s="223" t="s">
        <v>44</v>
      </c>
      <c r="M4348" s="223"/>
      <c r="N4348" s="223"/>
      <c r="O4348" s="223"/>
      <c r="P4348" s="223" t="s">
        <v>28098</v>
      </c>
      <c r="Q4348" s="223" t="s">
        <v>28099</v>
      </c>
      <c r="R4348" s="337" t="s">
        <v>7768</v>
      </c>
      <c r="S4348" s="223"/>
      <c r="T4348" s="223"/>
      <c r="U4348" s="223" t="s">
        <v>28100</v>
      </c>
      <c r="V4348" s="295"/>
      <c r="W4348" s="223" t="s">
        <v>69</v>
      </c>
      <c r="X4348" s="223" t="s">
        <v>70</v>
      </c>
      <c r="Y4348" s="223"/>
      <c r="Z4348" s="223"/>
      <c r="AA4348" s="295"/>
      <c r="AB4348" s="223"/>
      <c r="AC4348" s="223">
        <v>750</v>
      </c>
      <c r="AD4348" s="223" t="s">
        <v>81</v>
      </c>
      <c r="AE4348" s="223" t="s">
        <v>27592</v>
      </c>
      <c r="AF4348" s="223"/>
      <c r="AG4348" s="223">
        <v>0</v>
      </c>
      <c r="AH4348" s="223">
        <v>1</v>
      </c>
      <c r="AI4348" s="223"/>
      <c r="AJ4348" s="295"/>
      <c r="AK4348" s="223" t="s">
        <v>44</v>
      </c>
      <c r="AL4348" s="295"/>
      <c r="AM4348" s="295"/>
      <c r="AN4348" s="295"/>
      <c r="AO4348" s="298"/>
      <c r="AP4348" s="299"/>
      <c r="AQ4348" s="299"/>
      <c r="AR4348" s="299"/>
    </row>
    <row r="4349" spans="1:44" s="129" customFormat="1" hidden="1">
      <c r="A4349" s="223" t="s">
        <v>28101</v>
      </c>
      <c r="B4349" s="295"/>
      <c r="C4349" s="223" t="s">
        <v>28102</v>
      </c>
      <c r="D4349" s="223" t="s">
        <v>28103</v>
      </c>
      <c r="E4349" s="219" t="s">
        <v>27500</v>
      </c>
      <c r="F4349" s="219" t="s">
        <v>27500</v>
      </c>
      <c r="G4349" s="296">
        <v>102000000</v>
      </c>
      <c r="H4349" s="296">
        <v>750000000</v>
      </c>
      <c r="I4349" s="297">
        <v>45518</v>
      </c>
      <c r="J4349" s="297">
        <v>45520</v>
      </c>
      <c r="K4349" s="223" t="s">
        <v>43</v>
      </c>
      <c r="L4349" s="223" t="s">
        <v>44</v>
      </c>
      <c r="M4349" s="223"/>
      <c r="N4349" s="223"/>
      <c r="O4349" s="223"/>
      <c r="P4349" s="223" t="s">
        <v>28104</v>
      </c>
      <c r="Q4349" s="223" t="s">
        <v>28105</v>
      </c>
      <c r="R4349" s="337" t="s">
        <v>7768</v>
      </c>
      <c r="S4349" s="223"/>
      <c r="T4349" s="223"/>
      <c r="U4349" s="223">
        <v>62</v>
      </c>
      <c r="V4349" s="295"/>
      <c r="W4349" s="223" t="s">
        <v>69</v>
      </c>
      <c r="X4349" s="223" t="s">
        <v>70</v>
      </c>
      <c r="Y4349" s="223"/>
      <c r="Z4349" s="223"/>
      <c r="AA4349" s="295"/>
      <c r="AB4349" s="223"/>
      <c r="AC4349" s="223"/>
      <c r="AD4349" s="223">
        <v>2</v>
      </c>
      <c r="AE4349" s="223" t="s">
        <v>27695</v>
      </c>
      <c r="AF4349" s="223"/>
      <c r="AG4349" s="223"/>
      <c r="AH4349" s="223"/>
      <c r="AI4349" s="223"/>
      <c r="AJ4349" s="295"/>
      <c r="AK4349" s="223" t="s">
        <v>44</v>
      </c>
      <c r="AL4349" s="295"/>
      <c r="AM4349" s="295"/>
      <c r="AN4349" s="295"/>
      <c r="AO4349" s="298"/>
      <c r="AP4349" s="299"/>
      <c r="AQ4349" s="299"/>
      <c r="AR4349" s="299"/>
    </row>
    <row r="4350" spans="1:44" s="129" customFormat="1" hidden="1">
      <c r="A4350" s="223" t="s">
        <v>28106</v>
      </c>
      <c r="B4350" s="295"/>
      <c r="C4350" s="223" t="s">
        <v>28107</v>
      </c>
      <c r="D4350" s="223" t="s">
        <v>28108</v>
      </c>
      <c r="E4350" s="219" t="s">
        <v>27500</v>
      </c>
      <c r="F4350" s="219" t="s">
        <v>27500</v>
      </c>
      <c r="G4350" s="296">
        <v>546004410</v>
      </c>
      <c r="H4350" s="296">
        <v>585000000</v>
      </c>
      <c r="I4350" s="297">
        <v>45782</v>
      </c>
      <c r="J4350" s="297">
        <v>45783</v>
      </c>
      <c r="K4350" s="223" t="s">
        <v>43</v>
      </c>
      <c r="L4350" s="223" t="s">
        <v>44</v>
      </c>
      <c r="M4350" s="223"/>
      <c r="N4350" s="223"/>
      <c r="O4350" s="223"/>
      <c r="P4350" s="223" t="s">
        <v>28109</v>
      </c>
      <c r="Q4350" s="223" t="s">
        <v>28110</v>
      </c>
      <c r="R4350" s="337" t="s">
        <v>7768</v>
      </c>
      <c r="S4350" s="223"/>
      <c r="T4350" s="223"/>
      <c r="U4350" s="223" t="s">
        <v>28111</v>
      </c>
      <c r="V4350" s="295"/>
      <c r="W4350" s="223" t="s">
        <v>69</v>
      </c>
      <c r="X4350" s="223" t="s">
        <v>70</v>
      </c>
      <c r="Y4350" s="223"/>
      <c r="Z4350" s="223"/>
      <c r="AA4350" s="295"/>
      <c r="AB4350" s="223"/>
      <c r="AC4350" s="223">
        <v>500</v>
      </c>
      <c r="AD4350" s="223" t="s">
        <v>99</v>
      </c>
      <c r="AE4350" s="223" t="s">
        <v>27533</v>
      </c>
      <c r="AF4350" s="223"/>
      <c r="AG4350" s="223">
        <v>0</v>
      </c>
      <c r="AH4350" s="223">
        <v>0</v>
      </c>
      <c r="AI4350" s="223"/>
      <c r="AJ4350" s="295"/>
      <c r="AK4350" s="223" t="s">
        <v>44</v>
      </c>
      <c r="AL4350" s="295"/>
      <c r="AM4350" s="295"/>
      <c r="AN4350" s="295"/>
      <c r="AO4350" s="298"/>
      <c r="AP4350" s="299"/>
      <c r="AQ4350" s="299"/>
      <c r="AR4350" s="299"/>
    </row>
    <row r="4351" spans="1:44" s="129" customFormat="1" hidden="1">
      <c r="A4351" s="223" t="s">
        <v>28112</v>
      </c>
      <c r="B4351" s="295"/>
      <c r="C4351" s="223" t="s">
        <v>28113</v>
      </c>
      <c r="D4351" s="223" t="s">
        <v>28114</v>
      </c>
      <c r="E4351" s="219" t="s">
        <v>27500</v>
      </c>
      <c r="F4351" s="219" t="s">
        <v>27500</v>
      </c>
      <c r="G4351" s="296">
        <v>757368202</v>
      </c>
      <c r="H4351" s="296">
        <v>174000000</v>
      </c>
      <c r="I4351" s="297">
        <v>45657</v>
      </c>
      <c r="J4351" s="297">
        <v>45657</v>
      </c>
      <c r="K4351" s="223" t="s">
        <v>43</v>
      </c>
      <c r="L4351" s="223" t="s">
        <v>44</v>
      </c>
      <c r="M4351" s="223"/>
      <c r="N4351" s="223"/>
      <c r="O4351" s="223"/>
      <c r="P4351" s="223" t="s">
        <v>28115</v>
      </c>
      <c r="Q4351" s="223" t="s">
        <v>28116</v>
      </c>
      <c r="R4351" s="337" t="s">
        <v>7768</v>
      </c>
      <c r="S4351" s="223"/>
      <c r="T4351" s="223"/>
      <c r="U4351" s="223">
        <v>65</v>
      </c>
      <c r="V4351" s="295"/>
      <c r="W4351" s="223" t="s">
        <v>69</v>
      </c>
      <c r="X4351" s="223" t="s">
        <v>70</v>
      </c>
      <c r="Y4351" s="223"/>
      <c r="Z4351" s="223"/>
      <c r="AA4351" s="295"/>
      <c r="AB4351" s="223"/>
      <c r="AC4351" s="223">
        <v>300</v>
      </c>
      <c r="AD4351" s="223">
        <v>3</v>
      </c>
      <c r="AE4351" s="223" t="s">
        <v>27539</v>
      </c>
      <c r="AF4351" s="223"/>
      <c r="AG4351" s="223">
        <v>0</v>
      </c>
      <c r="AH4351" s="223">
        <v>3</v>
      </c>
      <c r="AI4351" s="223"/>
      <c r="AJ4351" s="295"/>
      <c r="AK4351" s="223" t="s">
        <v>44</v>
      </c>
      <c r="AL4351" s="295"/>
      <c r="AM4351" s="295"/>
      <c r="AN4351" s="295"/>
      <c r="AO4351" s="298"/>
      <c r="AP4351" s="299"/>
      <c r="AQ4351" s="299"/>
      <c r="AR4351" s="299"/>
    </row>
    <row r="4352" spans="1:44" s="129" customFormat="1" hidden="1">
      <c r="A4352" s="223" t="s">
        <v>28117</v>
      </c>
      <c r="B4352" s="295"/>
      <c r="C4352" s="223" t="s">
        <v>28118</v>
      </c>
      <c r="D4352" s="223" t="s">
        <v>28119</v>
      </c>
      <c r="E4352" s="219" t="s">
        <v>27500</v>
      </c>
      <c r="F4352" s="219" t="s">
        <v>27500</v>
      </c>
      <c r="G4352" s="296">
        <v>101208653</v>
      </c>
      <c r="H4352" s="296">
        <v>778000000</v>
      </c>
      <c r="I4352" s="297">
        <v>45722</v>
      </c>
      <c r="J4352" s="297">
        <v>45722</v>
      </c>
      <c r="K4352" s="223" t="s">
        <v>43</v>
      </c>
      <c r="L4352" s="223" t="s">
        <v>44</v>
      </c>
      <c r="M4352" s="223"/>
      <c r="N4352" s="295"/>
      <c r="O4352" s="223"/>
      <c r="P4352" s="223" t="s">
        <v>28120</v>
      </c>
      <c r="Q4352" s="223" t="s">
        <v>28121</v>
      </c>
      <c r="R4352" s="337" t="s">
        <v>7768</v>
      </c>
      <c r="S4352" s="223"/>
      <c r="T4352" s="223"/>
      <c r="U4352" s="223" t="s">
        <v>28048</v>
      </c>
      <c r="V4352" s="295"/>
      <c r="W4352" s="222" t="s">
        <v>48</v>
      </c>
      <c r="X4352" s="295" t="s">
        <v>27504</v>
      </c>
      <c r="Y4352" s="223" t="s">
        <v>49</v>
      </c>
      <c r="Z4352" s="223"/>
      <c r="AA4352" s="295"/>
      <c r="AB4352" s="223"/>
      <c r="AC4352" s="223">
        <v>350</v>
      </c>
      <c r="AD4352" s="223" t="s">
        <v>99</v>
      </c>
      <c r="AE4352" s="223" t="s">
        <v>27505</v>
      </c>
      <c r="AF4352" s="223"/>
      <c r="AG4352" s="223">
        <v>0</v>
      </c>
      <c r="AH4352" s="223">
        <v>2</v>
      </c>
      <c r="AI4352" s="223"/>
      <c r="AJ4352" s="295"/>
      <c r="AK4352" s="223" t="s">
        <v>44</v>
      </c>
      <c r="AL4352" s="295"/>
      <c r="AM4352" s="295"/>
      <c r="AN4352" s="295"/>
      <c r="AO4352" s="298"/>
      <c r="AP4352" s="299"/>
      <c r="AQ4352" s="299"/>
      <c r="AR4352" s="299"/>
    </row>
    <row r="4353" spans="1:44" s="129" customFormat="1" hidden="1">
      <c r="A4353" s="223" t="s">
        <v>28122</v>
      </c>
      <c r="B4353" s="295"/>
      <c r="C4353" s="223" t="s">
        <v>28123</v>
      </c>
      <c r="D4353" s="223" t="s">
        <v>28080</v>
      </c>
      <c r="E4353" s="219" t="s">
        <v>27500</v>
      </c>
      <c r="F4353" s="219" t="s">
        <v>27500</v>
      </c>
      <c r="G4353" s="296">
        <v>774894078</v>
      </c>
      <c r="H4353" s="296">
        <v>143000000</v>
      </c>
      <c r="I4353" s="297">
        <v>45635</v>
      </c>
      <c r="J4353" s="297">
        <v>45636</v>
      </c>
      <c r="K4353" s="223" t="s">
        <v>43</v>
      </c>
      <c r="L4353" s="223" t="s">
        <v>44</v>
      </c>
      <c r="M4353" s="223"/>
      <c r="N4353" s="223"/>
      <c r="O4353" s="223"/>
      <c r="P4353" s="223" t="s">
        <v>28124</v>
      </c>
      <c r="Q4353" s="223" t="s">
        <v>28125</v>
      </c>
      <c r="R4353" s="337" t="s">
        <v>7768</v>
      </c>
      <c r="S4353" s="223"/>
      <c r="T4353" s="223"/>
      <c r="U4353" s="223"/>
      <c r="V4353" s="295"/>
      <c r="W4353" s="223" t="s">
        <v>69</v>
      </c>
      <c r="X4353" s="223" t="s">
        <v>70</v>
      </c>
      <c r="Y4353" s="223"/>
      <c r="Z4353" s="223"/>
      <c r="AA4353" s="295"/>
      <c r="AB4353" s="223"/>
      <c r="AC4353" s="223"/>
      <c r="AD4353" s="223"/>
      <c r="AE4353" s="223" t="s">
        <v>27695</v>
      </c>
      <c r="AF4353" s="223"/>
      <c r="AG4353" s="223"/>
      <c r="AH4353" s="223"/>
      <c r="AI4353" s="223"/>
      <c r="AJ4353" s="295"/>
      <c r="AK4353" s="223" t="s">
        <v>44</v>
      </c>
      <c r="AL4353" s="295"/>
      <c r="AM4353" s="295"/>
      <c r="AN4353" s="295"/>
      <c r="AO4353" s="298"/>
      <c r="AP4353" s="299"/>
      <c r="AQ4353" s="299"/>
      <c r="AR4353" s="299"/>
    </row>
    <row r="4354" spans="1:44" s="129" customFormat="1" hidden="1">
      <c r="A4354" s="223" t="s">
        <v>28126</v>
      </c>
      <c r="B4354" s="295"/>
      <c r="C4354" s="223" t="s">
        <v>28127</v>
      </c>
      <c r="D4354" s="223" t="s">
        <v>28128</v>
      </c>
      <c r="E4354" s="219" t="s">
        <v>27500</v>
      </c>
      <c r="F4354" s="219" t="s">
        <v>27500</v>
      </c>
      <c r="G4354" s="296">
        <v>749000000</v>
      </c>
      <c r="H4354" s="296">
        <v>507000000</v>
      </c>
      <c r="I4354" s="297">
        <v>45620</v>
      </c>
      <c r="J4354" s="297">
        <v>45621</v>
      </c>
      <c r="K4354" s="223" t="s">
        <v>43</v>
      </c>
      <c r="L4354" s="223" t="s">
        <v>44</v>
      </c>
      <c r="M4354" s="223"/>
      <c r="N4354" s="223"/>
      <c r="O4354" s="223"/>
      <c r="P4354" s="223" t="s">
        <v>28129</v>
      </c>
      <c r="Q4354" s="223" t="s">
        <v>28130</v>
      </c>
      <c r="R4354" s="337" t="s">
        <v>7768</v>
      </c>
      <c r="S4354" s="223"/>
      <c r="T4354" s="223"/>
      <c r="U4354" s="223">
        <v>54</v>
      </c>
      <c r="V4354" s="295"/>
      <c r="W4354" s="223" t="s">
        <v>69</v>
      </c>
      <c r="X4354" s="223" t="s">
        <v>70</v>
      </c>
      <c r="Y4354" s="223"/>
      <c r="Z4354" s="223"/>
      <c r="AA4354" s="295"/>
      <c r="AB4354" s="223"/>
      <c r="AC4354" s="223">
        <v>950</v>
      </c>
      <c r="AD4354" s="223">
        <v>2</v>
      </c>
      <c r="AE4354" s="223" t="s">
        <v>27695</v>
      </c>
      <c r="AF4354" s="223"/>
      <c r="AG4354" s="223">
        <v>0</v>
      </c>
      <c r="AH4354" s="223">
        <v>8</v>
      </c>
      <c r="AI4354" s="223"/>
      <c r="AJ4354" s="295"/>
      <c r="AK4354" s="223" t="s">
        <v>44</v>
      </c>
      <c r="AL4354" s="295"/>
      <c r="AM4354" s="295"/>
      <c r="AN4354" s="295"/>
      <c r="AO4354" s="298"/>
      <c r="AP4354" s="299"/>
      <c r="AQ4354" s="299"/>
      <c r="AR4354" s="299"/>
    </row>
    <row r="4355" spans="1:44" s="129" customFormat="1" hidden="1">
      <c r="A4355" s="223" t="s">
        <v>28131</v>
      </c>
      <c r="B4355" s="295"/>
      <c r="C4355" s="223" t="s">
        <v>28132</v>
      </c>
      <c r="D4355" s="223" t="s">
        <v>28133</v>
      </c>
      <c r="E4355" s="219" t="s">
        <v>27500</v>
      </c>
      <c r="F4355" s="219" t="s">
        <v>27500</v>
      </c>
      <c r="G4355" s="296">
        <v>789848713</v>
      </c>
      <c r="H4355" s="296">
        <v>575000000</v>
      </c>
      <c r="I4355" s="297">
        <v>45641</v>
      </c>
      <c r="J4355" s="297">
        <v>45642</v>
      </c>
      <c r="K4355" s="223" t="s">
        <v>43</v>
      </c>
      <c r="L4355" s="223" t="s">
        <v>44</v>
      </c>
      <c r="M4355" s="223"/>
      <c r="N4355" s="223"/>
      <c r="O4355" s="223"/>
      <c r="P4355" s="223" t="s">
        <v>28134</v>
      </c>
      <c r="Q4355" s="223" t="s">
        <v>28135</v>
      </c>
      <c r="R4355" s="337" t="s">
        <v>7768</v>
      </c>
      <c r="S4355" s="223"/>
      <c r="T4355" s="223"/>
      <c r="U4355" s="223">
        <v>63</v>
      </c>
      <c r="V4355" s="295"/>
      <c r="W4355" s="223" t="s">
        <v>69</v>
      </c>
      <c r="X4355" s="223" t="s">
        <v>70</v>
      </c>
      <c r="Y4355" s="223"/>
      <c r="Z4355" s="223"/>
      <c r="AA4355" s="295"/>
      <c r="AB4355" s="223"/>
      <c r="AC4355" s="223">
        <v>650</v>
      </c>
      <c r="AD4355" s="223">
        <v>2</v>
      </c>
      <c r="AE4355" s="223" t="s">
        <v>28136</v>
      </c>
      <c r="AF4355" s="223"/>
      <c r="AG4355" s="223">
        <v>0</v>
      </c>
      <c r="AH4355" s="223">
        <v>7</v>
      </c>
      <c r="AI4355" s="223"/>
      <c r="AJ4355" s="295"/>
      <c r="AK4355" s="223" t="s">
        <v>44</v>
      </c>
      <c r="AL4355" s="295"/>
      <c r="AM4355" s="295"/>
      <c r="AN4355" s="295"/>
      <c r="AO4355" s="298"/>
      <c r="AP4355" s="299"/>
      <c r="AQ4355" s="299"/>
      <c r="AR4355" s="299"/>
    </row>
    <row r="4356" spans="1:44" s="129" customFormat="1" hidden="1">
      <c r="A4356" s="223" t="s">
        <v>28137</v>
      </c>
      <c r="B4356" s="295"/>
      <c r="C4356" s="223" t="s">
        <v>28138</v>
      </c>
      <c r="D4356" s="223" t="s">
        <v>28139</v>
      </c>
      <c r="E4356" s="219" t="s">
        <v>27500</v>
      </c>
      <c r="F4356" s="219" t="s">
        <v>27500</v>
      </c>
      <c r="G4356" s="296">
        <v>708611643</v>
      </c>
      <c r="H4356" s="296">
        <v>769000000</v>
      </c>
      <c r="I4356" s="297">
        <v>45744</v>
      </c>
      <c r="J4356" s="297">
        <v>45745</v>
      </c>
      <c r="K4356" s="223" t="s">
        <v>43</v>
      </c>
      <c r="L4356" s="223" t="s">
        <v>44</v>
      </c>
      <c r="M4356" s="223"/>
      <c r="N4356" s="223"/>
      <c r="O4356" s="223"/>
      <c r="P4356" s="223" t="s">
        <v>28140</v>
      </c>
      <c r="Q4356" s="223" t="s">
        <v>28141</v>
      </c>
      <c r="R4356" s="337" t="s">
        <v>7768</v>
      </c>
      <c r="S4356" s="223"/>
      <c r="T4356" s="223"/>
      <c r="U4356" s="223" t="s">
        <v>28142</v>
      </c>
      <c r="V4356" s="295"/>
      <c r="W4356" s="223" t="s">
        <v>69</v>
      </c>
      <c r="X4356" s="223" t="s">
        <v>70</v>
      </c>
      <c r="Y4356" s="223"/>
      <c r="Z4356" s="223"/>
      <c r="AA4356" s="295"/>
      <c r="AB4356" s="223"/>
      <c r="AC4356" s="223">
        <v>850</v>
      </c>
      <c r="AD4356" s="223" t="s">
        <v>81</v>
      </c>
      <c r="AE4356" s="223" t="s">
        <v>27592</v>
      </c>
      <c r="AF4356" s="223"/>
      <c r="AG4356" s="223">
        <v>0</v>
      </c>
      <c r="AH4356" s="223">
        <v>8</v>
      </c>
      <c r="AI4356" s="223"/>
      <c r="AJ4356" s="295"/>
      <c r="AK4356" s="223" t="s">
        <v>44</v>
      </c>
      <c r="AL4356" s="295"/>
      <c r="AM4356" s="295"/>
      <c r="AN4356" s="295"/>
      <c r="AO4356" s="298"/>
      <c r="AP4356" s="299"/>
      <c r="AQ4356" s="299"/>
      <c r="AR4356" s="299"/>
    </row>
    <row r="4357" spans="1:44" s="129" customFormat="1" hidden="1">
      <c r="A4357" s="223" t="s">
        <v>28143</v>
      </c>
      <c r="B4357" s="295"/>
      <c r="C4357" s="223" t="s">
        <v>28144</v>
      </c>
      <c r="D4357" s="223" t="s">
        <v>28145</v>
      </c>
      <c r="E4357" s="219" t="s">
        <v>27500</v>
      </c>
      <c r="F4357" s="219" t="s">
        <v>27500</v>
      </c>
      <c r="G4357" s="296">
        <v>584492527</v>
      </c>
      <c r="H4357" s="296">
        <v>575000000</v>
      </c>
      <c r="I4357" s="297">
        <v>45507</v>
      </c>
      <c r="J4357" s="297">
        <v>45509</v>
      </c>
      <c r="K4357" s="223" t="s">
        <v>43</v>
      </c>
      <c r="L4357" s="223" t="s">
        <v>44</v>
      </c>
      <c r="M4357" s="223"/>
      <c r="N4357" s="223"/>
      <c r="O4357" s="223"/>
      <c r="P4357" s="223" t="s">
        <v>28146</v>
      </c>
      <c r="Q4357" s="223" t="s">
        <v>28147</v>
      </c>
      <c r="R4357" s="337" t="s">
        <v>7768</v>
      </c>
      <c r="S4357" s="223"/>
      <c r="T4357" s="223"/>
      <c r="U4357" s="223" t="s">
        <v>28148</v>
      </c>
      <c r="V4357" s="295"/>
      <c r="W4357" s="223" t="s">
        <v>59</v>
      </c>
      <c r="X4357" s="223" t="s">
        <v>9650</v>
      </c>
      <c r="Y4357" s="223"/>
      <c r="Z4357" s="223"/>
      <c r="AA4357" s="295"/>
      <c r="AB4357" s="223"/>
      <c r="AC4357" s="223">
        <v>300</v>
      </c>
      <c r="AD4357" s="223" t="s">
        <v>99</v>
      </c>
      <c r="AE4357" s="223" t="s">
        <v>27519</v>
      </c>
      <c r="AF4357" s="223"/>
      <c r="AG4357" s="223">
        <v>0</v>
      </c>
      <c r="AH4357" s="223">
        <v>3</v>
      </c>
      <c r="AI4357" s="223"/>
      <c r="AJ4357" s="295"/>
      <c r="AK4357" s="223" t="s">
        <v>44</v>
      </c>
      <c r="AL4357" s="295"/>
      <c r="AM4357" s="295"/>
      <c r="AN4357" s="295"/>
      <c r="AO4357" s="298"/>
      <c r="AP4357" s="299"/>
      <c r="AQ4357" s="299"/>
      <c r="AR4357" s="299"/>
    </row>
    <row r="4358" spans="1:44" s="129" customFormat="1" hidden="1">
      <c r="A4358" s="223" t="s">
        <v>28149</v>
      </c>
      <c r="B4358" s="295"/>
      <c r="C4358" s="223" t="s">
        <v>28150</v>
      </c>
      <c r="D4358" s="223" t="s">
        <v>28151</v>
      </c>
      <c r="E4358" s="219" t="s">
        <v>27500</v>
      </c>
      <c r="F4358" s="219" t="s">
        <v>27500</v>
      </c>
      <c r="G4358" s="296">
        <v>574273011</v>
      </c>
      <c r="H4358" s="296">
        <v>151000000</v>
      </c>
      <c r="I4358" s="297">
        <v>45820</v>
      </c>
      <c r="J4358" s="297">
        <v>45831</v>
      </c>
      <c r="K4358" s="223" t="s">
        <v>43</v>
      </c>
      <c r="L4358" s="223" t="s">
        <v>44</v>
      </c>
      <c r="M4358" s="223"/>
      <c r="N4358" s="223"/>
      <c r="O4358" s="223"/>
      <c r="P4358" s="223" t="s">
        <v>28152</v>
      </c>
      <c r="Q4358" s="223" t="s">
        <v>28153</v>
      </c>
      <c r="R4358" s="337" t="s">
        <v>7768</v>
      </c>
      <c r="S4358" s="223"/>
      <c r="T4358" s="223"/>
      <c r="U4358" s="223" t="s">
        <v>28154</v>
      </c>
      <c r="V4358" s="295"/>
      <c r="W4358" s="223" t="s">
        <v>69</v>
      </c>
      <c r="X4358" s="223" t="s">
        <v>70</v>
      </c>
      <c r="Y4358" s="223"/>
      <c r="Z4358" s="223"/>
      <c r="AA4358" s="295"/>
      <c r="AB4358" s="223"/>
      <c r="AC4358" s="223">
        <v>300</v>
      </c>
      <c r="AD4358" s="223" t="s">
        <v>53</v>
      </c>
      <c r="AE4358" s="223" t="s">
        <v>27579</v>
      </c>
      <c r="AF4358" s="223"/>
      <c r="AG4358" s="223">
        <v>0</v>
      </c>
      <c r="AH4358" s="223">
        <v>1</v>
      </c>
      <c r="AI4358" s="223"/>
      <c r="AJ4358" s="295"/>
      <c r="AK4358" s="223" t="s">
        <v>44</v>
      </c>
      <c r="AL4358" s="295"/>
      <c r="AM4358" s="295"/>
      <c r="AN4358" s="295"/>
      <c r="AO4358" s="298"/>
      <c r="AP4358" s="299"/>
      <c r="AQ4358" s="299"/>
      <c r="AR4358" s="299"/>
    </row>
    <row r="4359" spans="1:44" s="129" customFormat="1" hidden="1">
      <c r="A4359" s="223" t="s">
        <v>28155</v>
      </c>
      <c r="B4359" s="295"/>
      <c r="C4359" s="223" t="s">
        <v>28156</v>
      </c>
      <c r="D4359" s="223" t="s">
        <v>28157</v>
      </c>
      <c r="E4359" s="219" t="s">
        <v>27500</v>
      </c>
      <c r="F4359" s="219" t="s">
        <v>27500</v>
      </c>
      <c r="G4359" s="296">
        <v>789257023</v>
      </c>
      <c r="H4359" s="296">
        <v>152000000</v>
      </c>
      <c r="I4359" s="297">
        <v>45785</v>
      </c>
      <c r="J4359" s="297">
        <v>45786</v>
      </c>
      <c r="K4359" s="223" t="s">
        <v>43</v>
      </c>
      <c r="L4359" s="223" t="s">
        <v>44</v>
      </c>
      <c r="M4359" s="223"/>
      <c r="N4359" s="295"/>
      <c r="O4359" s="223"/>
      <c r="P4359" s="223" t="s">
        <v>28158</v>
      </c>
      <c r="Q4359" s="223" t="s">
        <v>28159</v>
      </c>
      <c r="R4359" s="337" t="s">
        <v>7768</v>
      </c>
      <c r="S4359" s="223"/>
      <c r="T4359" s="223"/>
      <c r="U4359" s="223" t="s">
        <v>27558</v>
      </c>
      <c r="V4359" s="295"/>
      <c r="W4359" s="222" t="s">
        <v>48</v>
      </c>
      <c r="X4359" s="295" t="s">
        <v>27504</v>
      </c>
      <c r="Y4359" s="223" t="s">
        <v>49</v>
      </c>
      <c r="Z4359" s="223"/>
      <c r="AA4359" s="295"/>
      <c r="AB4359" s="223"/>
      <c r="AC4359" s="223">
        <v>350</v>
      </c>
      <c r="AD4359" s="223" t="s">
        <v>99</v>
      </c>
      <c r="AE4359" s="223" t="s">
        <v>27505</v>
      </c>
      <c r="AF4359" s="223"/>
      <c r="AG4359" s="223">
        <v>0</v>
      </c>
      <c r="AH4359" s="223">
        <v>1</v>
      </c>
      <c r="AI4359" s="223"/>
      <c r="AJ4359" s="295"/>
      <c r="AK4359" s="223" t="s">
        <v>44</v>
      </c>
      <c r="AL4359" s="295"/>
      <c r="AM4359" s="295"/>
      <c r="AN4359" s="295"/>
      <c r="AO4359" s="298"/>
      <c r="AP4359" s="299"/>
      <c r="AQ4359" s="299"/>
      <c r="AR4359" s="299"/>
    </row>
    <row r="4360" spans="1:44" s="129" customFormat="1" hidden="1">
      <c r="A4360" s="223" t="s">
        <v>28160</v>
      </c>
      <c r="B4360" s="295"/>
      <c r="C4360" s="223" t="s">
        <v>28161</v>
      </c>
      <c r="D4360" s="223" t="s">
        <v>28162</v>
      </c>
      <c r="E4360" s="219" t="s">
        <v>27500</v>
      </c>
      <c r="F4360" s="219" t="s">
        <v>27500</v>
      </c>
      <c r="G4360" s="296">
        <v>709751261</v>
      </c>
      <c r="H4360" s="296">
        <v>151000000</v>
      </c>
      <c r="I4360" s="297">
        <v>45763</v>
      </c>
      <c r="J4360" s="297">
        <v>45764</v>
      </c>
      <c r="K4360" s="223" t="s">
        <v>43</v>
      </c>
      <c r="L4360" s="223" t="s">
        <v>44</v>
      </c>
      <c r="M4360" s="223"/>
      <c r="N4360" s="223"/>
      <c r="O4360" s="223"/>
      <c r="P4360" s="223" t="s">
        <v>28163</v>
      </c>
      <c r="Q4360" s="223" t="s">
        <v>28164</v>
      </c>
      <c r="R4360" s="337" t="s">
        <v>7768</v>
      </c>
      <c r="S4360" s="223"/>
      <c r="T4360" s="223"/>
      <c r="U4360" s="223" t="s">
        <v>28165</v>
      </c>
      <c r="V4360" s="295"/>
      <c r="W4360" s="223" t="s">
        <v>69</v>
      </c>
      <c r="X4360" s="223" t="s">
        <v>70</v>
      </c>
      <c r="Y4360" s="223"/>
      <c r="Z4360" s="223"/>
      <c r="AA4360" s="295"/>
      <c r="AB4360" s="223"/>
      <c r="AC4360" s="223">
        <v>300</v>
      </c>
      <c r="AD4360" s="223" t="s">
        <v>99</v>
      </c>
      <c r="AE4360" s="223" t="s">
        <v>27725</v>
      </c>
      <c r="AF4360" s="223"/>
      <c r="AG4360" s="223">
        <v>0</v>
      </c>
      <c r="AH4360" s="223">
        <v>2</v>
      </c>
      <c r="AI4360" s="223"/>
      <c r="AJ4360" s="295"/>
      <c r="AK4360" s="223" t="s">
        <v>44</v>
      </c>
      <c r="AL4360" s="295"/>
      <c r="AM4360" s="295"/>
      <c r="AN4360" s="295"/>
      <c r="AO4360" s="298"/>
      <c r="AP4360" s="299"/>
      <c r="AQ4360" s="299"/>
      <c r="AR4360" s="299"/>
    </row>
    <row r="4361" spans="1:44" s="129" customFormat="1" hidden="1">
      <c r="A4361" s="223" t="s">
        <v>28166</v>
      </c>
      <c r="B4361" s="295"/>
      <c r="C4361" s="223" t="s">
        <v>28167</v>
      </c>
      <c r="D4361" s="223" t="s">
        <v>28168</v>
      </c>
      <c r="E4361" s="219" t="s">
        <v>27500</v>
      </c>
      <c r="F4361" s="219" t="s">
        <v>27500</v>
      </c>
      <c r="G4361" s="296">
        <v>702566011</v>
      </c>
      <c r="H4361" s="296">
        <v>705000000</v>
      </c>
      <c r="I4361" s="297">
        <v>45722</v>
      </c>
      <c r="J4361" s="297">
        <v>45722</v>
      </c>
      <c r="K4361" s="223" t="s">
        <v>43</v>
      </c>
      <c r="L4361" s="223" t="s">
        <v>44</v>
      </c>
      <c r="M4361" s="223"/>
      <c r="N4361" s="223"/>
      <c r="O4361" s="223"/>
      <c r="P4361" s="223" t="s">
        <v>28169</v>
      </c>
      <c r="Q4361" s="223">
        <v>-5.0631789999999999</v>
      </c>
      <c r="R4361" s="337" t="s">
        <v>7768</v>
      </c>
      <c r="S4361" s="223"/>
      <c r="T4361" s="223"/>
      <c r="U4361" s="223" t="s">
        <v>28170</v>
      </c>
      <c r="V4361" s="295"/>
      <c r="W4361" s="223" t="s">
        <v>69</v>
      </c>
      <c r="X4361" s="223" t="s">
        <v>70</v>
      </c>
      <c r="Y4361" s="223"/>
      <c r="Z4361" s="223"/>
      <c r="AA4361" s="295"/>
      <c r="AB4361" s="223"/>
      <c r="AC4361" s="223">
        <v>700</v>
      </c>
      <c r="AD4361" s="223" t="s">
        <v>64</v>
      </c>
      <c r="AE4361" s="223" t="s">
        <v>27592</v>
      </c>
      <c r="AF4361" s="223"/>
      <c r="AG4361" s="223">
        <v>0</v>
      </c>
      <c r="AH4361" s="223">
        <v>7</v>
      </c>
      <c r="AI4361" s="223"/>
      <c r="AJ4361" s="295"/>
      <c r="AK4361" s="223" t="s">
        <v>44</v>
      </c>
      <c r="AL4361" s="295"/>
      <c r="AM4361" s="295"/>
      <c r="AN4361" s="295"/>
      <c r="AO4361" s="298"/>
      <c r="AP4361" s="299"/>
      <c r="AQ4361" s="299"/>
      <c r="AR4361" s="299"/>
    </row>
    <row r="4362" spans="1:44" s="129" customFormat="1" hidden="1">
      <c r="A4362" s="223" t="s">
        <v>28171</v>
      </c>
      <c r="B4362" s="295"/>
      <c r="C4362" s="223" t="s">
        <v>28172</v>
      </c>
      <c r="D4362" s="223" t="s">
        <v>28173</v>
      </c>
      <c r="E4362" s="219" t="s">
        <v>27500</v>
      </c>
      <c r="F4362" s="219" t="s">
        <v>27500</v>
      </c>
      <c r="G4362" s="296">
        <v>173000000</v>
      </c>
      <c r="H4362" s="296">
        <v>707000000</v>
      </c>
      <c r="I4362" s="297">
        <v>44960</v>
      </c>
      <c r="J4362" s="297">
        <v>44964</v>
      </c>
      <c r="K4362" s="223" t="s">
        <v>43</v>
      </c>
      <c r="L4362" s="223" t="s">
        <v>44</v>
      </c>
      <c r="M4362" s="223"/>
      <c r="N4362" s="223"/>
      <c r="O4362" s="223"/>
      <c r="P4362" s="223" t="s">
        <v>28174</v>
      </c>
      <c r="Q4362" s="223" t="s">
        <v>28175</v>
      </c>
      <c r="R4362" s="337" t="s">
        <v>7768</v>
      </c>
      <c r="S4362" s="223"/>
      <c r="T4362" s="223"/>
      <c r="U4362" s="223">
        <v>4</v>
      </c>
      <c r="V4362" s="295"/>
      <c r="W4362" s="223" t="s">
        <v>69</v>
      </c>
      <c r="X4362" s="223" t="s">
        <v>70</v>
      </c>
      <c r="Y4362" s="223"/>
      <c r="Z4362" s="223"/>
      <c r="AA4362" s="295"/>
      <c r="AB4362" s="223"/>
      <c r="AC4362" s="223">
        <v>800</v>
      </c>
      <c r="AD4362" s="223">
        <v>1</v>
      </c>
      <c r="AE4362" s="223" t="s">
        <v>27886</v>
      </c>
      <c r="AF4362" s="223"/>
      <c r="AG4362" s="223">
        <v>0</v>
      </c>
      <c r="AH4362" s="223">
        <v>6</v>
      </c>
      <c r="AI4362" s="223"/>
      <c r="AJ4362" s="295"/>
      <c r="AK4362" s="223" t="s">
        <v>44</v>
      </c>
      <c r="AL4362" s="295"/>
      <c r="AM4362" s="295"/>
      <c r="AN4362" s="295"/>
      <c r="AO4362" s="298"/>
      <c r="AP4362" s="299"/>
      <c r="AQ4362" s="299"/>
      <c r="AR4362" s="299"/>
    </row>
    <row r="4363" spans="1:44" s="129" customFormat="1" hidden="1">
      <c r="A4363" s="223" t="s">
        <v>28176</v>
      </c>
      <c r="B4363" s="295"/>
      <c r="C4363" s="223" t="s">
        <v>28177</v>
      </c>
      <c r="D4363" s="223" t="s">
        <v>27619</v>
      </c>
      <c r="E4363" s="219" t="s">
        <v>27500</v>
      </c>
      <c r="F4363" s="219" t="s">
        <v>27500</v>
      </c>
      <c r="G4363" s="296">
        <v>153000000</v>
      </c>
      <c r="H4363" s="296">
        <v>759000000</v>
      </c>
      <c r="I4363" s="297">
        <v>45619</v>
      </c>
      <c r="J4363" s="297">
        <v>45619</v>
      </c>
      <c r="K4363" s="223" t="s">
        <v>43</v>
      </c>
      <c r="L4363" s="223" t="s">
        <v>44</v>
      </c>
      <c r="M4363" s="223"/>
      <c r="N4363" s="223"/>
      <c r="O4363" s="223"/>
      <c r="P4363" s="223" t="s">
        <v>28178</v>
      </c>
      <c r="Q4363" s="223" t="s">
        <v>28179</v>
      </c>
      <c r="R4363" s="337" t="s">
        <v>7768</v>
      </c>
      <c r="S4363" s="223"/>
      <c r="T4363" s="223"/>
      <c r="U4363" s="223">
        <v>75</v>
      </c>
      <c r="V4363" s="295"/>
      <c r="W4363" s="223" t="s">
        <v>69</v>
      </c>
      <c r="X4363" s="223" t="s">
        <v>70</v>
      </c>
      <c r="Y4363" s="223"/>
      <c r="Z4363" s="223"/>
      <c r="AA4363" s="295"/>
      <c r="AB4363" s="223"/>
      <c r="AC4363" s="223">
        <v>500</v>
      </c>
      <c r="AD4363" s="223">
        <v>3</v>
      </c>
      <c r="AE4363" s="223" t="s">
        <v>27539</v>
      </c>
      <c r="AF4363" s="223"/>
      <c r="AG4363" s="223">
        <v>0</v>
      </c>
      <c r="AH4363" s="223">
        <v>3</v>
      </c>
      <c r="AI4363" s="223"/>
      <c r="AJ4363" s="295"/>
      <c r="AK4363" s="223" t="s">
        <v>44</v>
      </c>
      <c r="AL4363" s="295"/>
      <c r="AM4363" s="295"/>
      <c r="AN4363" s="295"/>
      <c r="AO4363" s="298"/>
      <c r="AP4363" s="299"/>
      <c r="AQ4363" s="299"/>
      <c r="AR4363" s="299"/>
    </row>
    <row r="4364" spans="1:44" s="129" customFormat="1" hidden="1">
      <c r="A4364" s="223" t="s">
        <v>28180</v>
      </c>
      <c r="B4364" s="295"/>
      <c r="C4364" s="223" t="s">
        <v>28181</v>
      </c>
      <c r="D4364" s="223" t="s">
        <v>28182</v>
      </c>
      <c r="E4364" s="219" t="s">
        <v>27500</v>
      </c>
      <c r="F4364" s="219" t="s">
        <v>27500</v>
      </c>
      <c r="G4364" s="296">
        <v>710000000</v>
      </c>
      <c r="H4364" s="296">
        <v>708000000</v>
      </c>
      <c r="I4364" s="297">
        <v>45603</v>
      </c>
      <c r="J4364" s="297">
        <v>45604</v>
      </c>
      <c r="K4364" s="223" t="s">
        <v>43</v>
      </c>
      <c r="L4364" s="223" t="s">
        <v>44</v>
      </c>
      <c r="M4364" s="223"/>
      <c r="N4364" s="223"/>
      <c r="O4364" s="223"/>
      <c r="P4364" s="223" t="s">
        <v>28183</v>
      </c>
      <c r="Q4364" s="223" t="s">
        <v>28184</v>
      </c>
      <c r="R4364" s="337" t="s">
        <v>7768</v>
      </c>
      <c r="S4364" s="223"/>
      <c r="T4364" s="223"/>
      <c r="U4364" s="223" t="s">
        <v>28185</v>
      </c>
      <c r="V4364" s="295"/>
      <c r="W4364" s="223" t="s">
        <v>69</v>
      </c>
      <c r="X4364" s="223" t="s">
        <v>70</v>
      </c>
      <c r="Y4364" s="223"/>
      <c r="Z4364" s="223"/>
      <c r="AA4364" s="295"/>
      <c r="AB4364" s="223"/>
      <c r="AC4364" s="223">
        <v>1000</v>
      </c>
      <c r="AD4364" s="223" t="s">
        <v>99</v>
      </c>
      <c r="AE4364" s="223" t="s">
        <v>28186</v>
      </c>
      <c r="AF4364" s="223"/>
      <c r="AG4364" s="223">
        <v>0</v>
      </c>
      <c r="AH4364" s="223">
        <v>16</v>
      </c>
      <c r="AI4364" s="223"/>
      <c r="AJ4364" s="295"/>
      <c r="AK4364" s="223" t="s">
        <v>44</v>
      </c>
      <c r="AL4364" s="295"/>
      <c r="AM4364" s="295"/>
      <c r="AN4364" s="295"/>
      <c r="AO4364" s="298"/>
      <c r="AP4364" s="299"/>
      <c r="AQ4364" s="299"/>
      <c r="AR4364" s="299"/>
    </row>
    <row r="4365" spans="1:44" s="129" customFormat="1" hidden="1">
      <c r="A4365" s="223" t="s">
        <v>28187</v>
      </c>
      <c r="B4365" s="295"/>
      <c r="C4365" s="223" t="s">
        <v>28188</v>
      </c>
      <c r="D4365" s="223" t="s">
        <v>28189</v>
      </c>
      <c r="E4365" s="219" t="s">
        <v>27500</v>
      </c>
      <c r="F4365" s="219" t="s">
        <v>27500</v>
      </c>
      <c r="G4365" s="296">
        <v>100590085</v>
      </c>
      <c r="H4365" s="296">
        <v>171000000</v>
      </c>
      <c r="I4365" s="297">
        <v>45816</v>
      </c>
      <c r="J4365" s="297">
        <v>45877</v>
      </c>
      <c r="K4365" s="223" t="s">
        <v>43</v>
      </c>
      <c r="L4365" s="223" t="s">
        <v>44</v>
      </c>
      <c r="M4365" s="223"/>
      <c r="N4365" s="223"/>
      <c r="O4365" s="223"/>
      <c r="P4365" s="545">
        <v>1736546</v>
      </c>
      <c r="Q4365" s="223" t="s">
        <v>28190</v>
      </c>
      <c r="R4365" s="337" t="s">
        <v>7768</v>
      </c>
      <c r="S4365" s="545"/>
      <c r="T4365" s="545"/>
      <c r="U4365" s="223" t="s">
        <v>28191</v>
      </c>
      <c r="V4365" s="295"/>
      <c r="W4365" s="223" t="s">
        <v>69</v>
      </c>
      <c r="X4365" s="223" t="s">
        <v>70</v>
      </c>
      <c r="Y4365" s="223"/>
      <c r="Z4365" s="223"/>
      <c r="AA4365" s="295"/>
      <c r="AB4365" s="545"/>
      <c r="AC4365" s="223">
        <v>650</v>
      </c>
      <c r="AD4365" s="223" t="s">
        <v>99</v>
      </c>
      <c r="AE4365" s="223" t="s">
        <v>27880</v>
      </c>
      <c r="AF4365" s="223"/>
      <c r="AG4365" s="223">
        <v>0</v>
      </c>
      <c r="AH4365" s="223">
        <v>7</v>
      </c>
      <c r="AI4365" s="223"/>
      <c r="AJ4365" s="295"/>
      <c r="AK4365" s="223" t="s">
        <v>44</v>
      </c>
      <c r="AL4365" s="295"/>
      <c r="AM4365" s="295"/>
      <c r="AN4365" s="295"/>
      <c r="AO4365" s="298"/>
      <c r="AP4365" s="299"/>
      <c r="AQ4365" s="299"/>
      <c r="AR4365" s="299"/>
    </row>
    <row r="4366" spans="1:44" s="129" customFormat="1" hidden="1">
      <c r="A4366" s="300" t="s">
        <v>28192</v>
      </c>
      <c r="B4366" s="295"/>
      <c r="C4366" s="223" t="s">
        <v>28193</v>
      </c>
      <c r="D4366" s="223" t="s">
        <v>28194</v>
      </c>
      <c r="E4366" s="219" t="s">
        <v>27500</v>
      </c>
      <c r="F4366" s="219" t="s">
        <v>27500</v>
      </c>
      <c r="G4366" s="296">
        <v>749000000</v>
      </c>
      <c r="H4366" s="296">
        <v>769000000</v>
      </c>
      <c r="I4366" s="297">
        <v>45380</v>
      </c>
      <c r="J4366" s="297">
        <v>45381</v>
      </c>
      <c r="K4366" s="223" t="s">
        <v>43</v>
      </c>
      <c r="L4366" s="223" t="s">
        <v>44</v>
      </c>
      <c r="M4366" s="223"/>
      <c r="N4366" s="223"/>
      <c r="O4366" s="223"/>
      <c r="P4366" s="223" t="s">
        <v>28195</v>
      </c>
      <c r="Q4366" s="223" t="s">
        <v>28196</v>
      </c>
      <c r="R4366" s="337" t="s">
        <v>7768</v>
      </c>
      <c r="S4366" s="223"/>
      <c r="T4366" s="223"/>
      <c r="U4366" s="223">
        <v>62</v>
      </c>
      <c r="V4366" s="295"/>
      <c r="W4366" s="223" t="s">
        <v>69</v>
      </c>
      <c r="X4366" s="223" t="s">
        <v>70</v>
      </c>
      <c r="Y4366" s="223"/>
      <c r="Z4366" s="223"/>
      <c r="AA4366" s="295"/>
      <c r="AB4366" s="223"/>
      <c r="AC4366" s="223">
        <v>850</v>
      </c>
      <c r="AD4366" s="223">
        <v>2</v>
      </c>
      <c r="AE4366" s="223" t="s">
        <v>27695</v>
      </c>
      <c r="AF4366" s="223"/>
      <c r="AG4366" s="223">
        <v>0</v>
      </c>
      <c r="AH4366" s="223">
        <v>4</v>
      </c>
      <c r="AI4366" s="223"/>
      <c r="AJ4366" s="295"/>
      <c r="AK4366" s="223" t="s">
        <v>44</v>
      </c>
      <c r="AL4366" s="295"/>
      <c r="AM4366" s="295"/>
      <c r="AN4366" s="295"/>
      <c r="AO4366" s="298"/>
      <c r="AP4366" s="299"/>
      <c r="AQ4366" s="299"/>
      <c r="AR4366" s="299"/>
    </row>
    <row r="4367" spans="1:44" s="129" customFormat="1" hidden="1">
      <c r="A4367" s="300" t="s">
        <v>28197</v>
      </c>
      <c r="B4367" s="295"/>
      <c r="C4367" s="223" t="s">
        <v>28198</v>
      </c>
      <c r="D4367" s="223" t="s">
        <v>28199</v>
      </c>
      <c r="E4367" s="219" t="s">
        <v>27500</v>
      </c>
      <c r="F4367" s="219" t="s">
        <v>27500</v>
      </c>
      <c r="G4367" s="296">
        <v>142000000</v>
      </c>
      <c r="H4367" s="296">
        <v>778000000</v>
      </c>
      <c r="I4367" s="297">
        <v>45391</v>
      </c>
      <c r="J4367" s="297">
        <v>45393</v>
      </c>
      <c r="K4367" s="223" t="s">
        <v>43</v>
      </c>
      <c r="L4367" s="223" t="s">
        <v>44</v>
      </c>
      <c r="M4367" s="223"/>
      <c r="N4367" s="223"/>
      <c r="O4367" s="223"/>
      <c r="P4367" s="223">
        <v>1766130</v>
      </c>
      <c r="Q4367" s="223" t="s">
        <v>28200</v>
      </c>
      <c r="R4367" s="337" t="s">
        <v>7768</v>
      </c>
      <c r="S4367" s="223"/>
      <c r="T4367" s="223"/>
      <c r="U4367" s="223">
        <v>20</v>
      </c>
      <c r="V4367" s="295"/>
      <c r="W4367" s="223" t="s">
        <v>69</v>
      </c>
      <c r="X4367" s="223" t="s">
        <v>70</v>
      </c>
      <c r="Y4367" s="223"/>
      <c r="Z4367" s="223"/>
      <c r="AA4367" s="295"/>
      <c r="AB4367" s="223"/>
      <c r="AC4367" s="223">
        <v>850</v>
      </c>
      <c r="AD4367" s="223">
        <v>1</v>
      </c>
      <c r="AE4367" s="223" t="s">
        <v>27886</v>
      </c>
      <c r="AF4367" s="223"/>
      <c r="AG4367" s="223">
        <v>0</v>
      </c>
      <c r="AH4367" s="223">
        <v>7</v>
      </c>
      <c r="AI4367" s="223"/>
      <c r="AJ4367" s="295"/>
      <c r="AK4367" s="223" t="s">
        <v>44</v>
      </c>
      <c r="AL4367" s="295"/>
      <c r="AM4367" s="295"/>
      <c r="AN4367" s="295"/>
      <c r="AO4367" s="298"/>
      <c r="AP4367" s="299"/>
      <c r="AQ4367" s="299"/>
      <c r="AR4367" s="299"/>
    </row>
    <row r="4368" spans="1:44" s="129" customFormat="1" hidden="1">
      <c r="A4368" s="223" t="s">
        <v>28201</v>
      </c>
      <c r="B4368" s="295"/>
      <c r="C4368" s="223" t="s">
        <v>28202</v>
      </c>
      <c r="D4368" s="223" t="s">
        <v>28203</v>
      </c>
      <c r="E4368" s="219" t="s">
        <v>27500</v>
      </c>
      <c r="F4368" s="219" t="s">
        <v>27500</v>
      </c>
      <c r="G4368" s="296">
        <v>708643159</v>
      </c>
      <c r="H4368" s="296">
        <v>757000000</v>
      </c>
      <c r="I4368" s="297">
        <v>45880</v>
      </c>
      <c r="J4368" s="297">
        <v>45881</v>
      </c>
      <c r="K4368" s="223" t="s">
        <v>43</v>
      </c>
      <c r="L4368" s="223" t="s">
        <v>44</v>
      </c>
      <c r="M4368" s="223"/>
      <c r="N4368" s="295"/>
      <c r="O4368" s="223"/>
      <c r="P4368" s="223" t="s">
        <v>28204</v>
      </c>
      <c r="Q4368" s="223" t="s">
        <v>28205</v>
      </c>
      <c r="R4368" s="337" t="s">
        <v>7768</v>
      </c>
      <c r="S4368" s="223"/>
      <c r="T4368" s="223"/>
      <c r="U4368" s="223" t="s">
        <v>28206</v>
      </c>
      <c r="V4368" s="295"/>
      <c r="W4368" s="222" t="s">
        <v>48</v>
      </c>
      <c r="X4368" s="295" t="s">
        <v>27504</v>
      </c>
      <c r="Y4368" s="223" t="s">
        <v>49</v>
      </c>
      <c r="Z4368" s="223"/>
      <c r="AA4368" s="295"/>
      <c r="AB4368" s="223"/>
      <c r="AC4368" s="223">
        <v>200</v>
      </c>
      <c r="AD4368" s="223" t="s">
        <v>99</v>
      </c>
      <c r="AE4368" s="223" t="s">
        <v>27783</v>
      </c>
      <c r="AF4368" s="223"/>
      <c r="AG4368" s="223">
        <v>0</v>
      </c>
      <c r="AH4368" s="223">
        <v>2</v>
      </c>
      <c r="AI4368" s="223"/>
      <c r="AJ4368" s="295"/>
      <c r="AK4368" s="223" t="s">
        <v>44</v>
      </c>
      <c r="AL4368" s="295"/>
      <c r="AM4368" s="295"/>
      <c r="AN4368" s="295"/>
      <c r="AO4368" s="298"/>
      <c r="AP4368" s="299"/>
      <c r="AQ4368" s="299"/>
      <c r="AR4368" s="299"/>
    </row>
    <row r="4369" spans="1:44" s="129" customFormat="1" hidden="1">
      <c r="A4369" s="223" t="s">
        <v>28207</v>
      </c>
      <c r="B4369" s="295"/>
      <c r="C4369" s="223" t="s">
        <v>28208</v>
      </c>
      <c r="D4369" s="223" t="s">
        <v>28209</v>
      </c>
      <c r="E4369" s="219" t="s">
        <v>27500</v>
      </c>
      <c r="F4369" s="219" t="s">
        <v>27500</v>
      </c>
      <c r="G4369" s="296">
        <v>707773958</v>
      </c>
      <c r="H4369" s="296">
        <v>586000000</v>
      </c>
      <c r="I4369" s="297">
        <v>45785</v>
      </c>
      <c r="J4369" s="297">
        <v>45786</v>
      </c>
      <c r="K4369" s="223" t="s">
        <v>43</v>
      </c>
      <c r="L4369" s="223" t="s">
        <v>44</v>
      </c>
      <c r="M4369" s="223"/>
      <c r="N4369" s="223"/>
      <c r="O4369" s="223"/>
      <c r="P4369" s="223" t="s">
        <v>28210</v>
      </c>
      <c r="Q4369" s="223" t="s">
        <v>28211</v>
      </c>
      <c r="R4369" s="337" t="s">
        <v>7768</v>
      </c>
      <c r="S4369" s="223"/>
      <c r="T4369" s="223"/>
      <c r="U4369" s="223" t="s">
        <v>28212</v>
      </c>
      <c r="V4369" s="295"/>
      <c r="W4369" s="223" t="s">
        <v>69</v>
      </c>
      <c r="X4369" s="223" t="s">
        <v>70</v>
      </c>
      <c r="Y4369" s="223"/>
      <c r="Z4369" s="223"/>
      <c r="AA4369" s="295"/>
      <c r="AB4369" s="223"/>
      <c r="AC4369" s="223">
        <v>250</v>
      </c>
      <c r="AD4369" s="223" t="s">
        <v>64</v>
      </c>
      <c r="AE4369" s="223" t="s">
        <v>27592</v>
      </c>
      <c r="AF4369" s="223"/>
      <c r="AG4369" s="223">
        <v>0</v>
      </c>
      <c r="AH4369" s="223">
        <v>4</v>
      </c>
      <c r="AI4369" s="223"/>
      <c r="AJ4369" s="295"/>
      <c r="AK4369" s="223" t="s">
        <v>44</v>
      </c>
      <c r="AL4369" s="295"/>
      <c r="AM4369" s="295"/>
      <c r="AN4369" s="295"/>
      <c r="AO4369" s="298"/>
      <c r="AP4369" s="299"/>
      <c r="AQ4369" s="299"/>
      <c r="AR4369" s="299"/>
    </row>
    <row r="4370" spans="1:44" s="129" customFormat="1" hidden="1">
      <c r="A4370" s="223" t="s">
        <v>28213</v>
      </c>
      <c r="B4370" s="295"/>
      <c r="C4370" s="223" t="s">
        <v>28214</v>
      </c>
      <c r="D4370" s="223" t="s">
        <v>27883</v>
      </c>
      <c r="E4370" s="219" t="s">
        <v>27500</v>
      </c>
      <c r="F4370" s="219" t="s">
        <v>27500</v>
      </c>
      <c r="G4370" s="296">
        <v>708000000</v>
      </c>
      <c r="H4370" s="296">
        <v>505000000</v>
      </c>
      <c r="I4370" s="297">
        <v>45170</v>
      </c>
      <c r="J4370" s="297">
        <v>45308</v>
      </c>
      <c r="K4370" s="223" t="s">
        <v>43</v>
      </c>
      <c r="L4370" s="223" t="s">
        <v>44</v>
      </c>
      <c r="M4370" s="223"/>
      <c r="N4370" s="223"/>
      <c r="O4370" s="223"/>
      <c r="P4370" s="223" t="s">
        <v>28215</v>
      </c>
      <c r="Q4370" s="223" t="s">
        <v>28216</v>
      </c>
      <c r="R4370" s="337" t="s">
        <v>7768</v>
      </c>
      <c r="S4370" s="223"/>
      <c r="T4370" s="223"/>
      <c r="U4370" s="223"/>
      <c r="V4370" s="295"/>
      <c r="W4370" s="223" t="s">
        <v>69</v>
      </c>
      <c r="X4370" s="223" t="s">
        <v>70</v>
      </c>
      <c r="Y4370" s="223"/>
      <c r="Z4370" s="223"/>
      <c r="AA4370" s="295"/>
      <c r="AB4370" s="223"/>
      <c r="AC4370" s="223"/>
      <c r="AD4370" s="223"/>
      <c r="AE4370" s="223"/>
      <c r="AF4370" s="223"/>
      <c r="AG4370" s="223"/>
      <c r="AH4370" s="223"/>
      <c r="AI4370" s="223"/>
      <c r="AJ4370" s="295"/>
      <c r="AK4370" s="223" t="s">
        <v>44</v>
      </c>
      <c r="AL4370" s="295"/>
      <c r="AM4370" s="295"/>
      <c r="AN4370" s="295"/>
      <c r="AO4370" s="298"/>
      <c r="AP4370" s="299"/>
      <c r="AQ4370" s="299"/>
      <c r="AR4370" s="299"/>
    </row>
    <row r="4371" spans="1:44" s="129" customFormat="1" hidden="1">
      <c r="A4371" s="223" t="s">
        <v>28217</v>
      </c>
      <c r="B4371" s="295"/>
      <c r="C4371" s="223" t="s">
        <v>28218</v>
      </c>
      <c r="D4371" s="223" t="s">
        <v>28219</v>
      </c>
      <c r="E4371" s="219" t="s">
        <v>27500</v>
      </c>
      <c r="F4371" s="219" t="s">
        <v>27500</v>
      </c>
      <c r="G4371" s="296">
        <v>758754838</v>
      </c>
      <c r="H4371" s="296">
        <v>505000000</v>
      </c>
      <c r="I4371" s="297">
        <v>45828</v>
      </c>
      <c r="J4371" s="297">
        <v>45829</v>
      </c>
      <c r="K4371" s="223" t="s">
        <v>43</v>
      </c>
      <c r="L4371" s="223" t="s">
        <v>44</v>
      </c>
      <c r="M4371" s="223"/>
      <c r="N4371" s="223"/>
      <c r="O4371" s="223"/>
      <c r="P4371" s="223" t="s">
        <v>28220</v>
      </c>
      <c r="Q4371" s="223" t="s">
        <v>28221</v>
      </c>
      <c r="R4371" s="337" t="s">
        <v>7768</v>
      </c>
      <c r="S4371" s="223"/>
      <c r="T4371" s="223"/>
      <c r="U4371" s="223" t="s">
        <v>28222</v>
      </c>
      <c r="V4371" s="295"/>
      <c r="W4371" s="223" t="s">
        <v>69</v>
      </c>
      <c r="X4371" s="223" t="s">
        <v>70</v>
      </c>
      <c r="Y4371" s="223"/>
      <c r="Z4371" s="223"/>
      <c r="AA4371" s="295"/>
      <c r="AB4371" s="223"/>
      <c r="AC4371" s="223">
        <v>150</v>
      </c>
      <c r="AD4371" s="223" t="s">
        <v>64</v>
      </c>
      <c r="AE4371" s="223" t="s">
        <v>27592</v>
      </c>
      <c r="AF4371" s="223"/>
      <c r="AG4371" s="223">
        <v>0</v>
      </c>
      <c r="AH4371" s="223">
        <v>0</v>
      </c>
      <c r="AI4371" s="223"/>
      <c r="AJ4371" s="295"/>
      <c r="AK4371" s="223" t="s">
        <v>44</v>
      </c>
      <c r="AL4371" s="295"/>
      <c r="AM4371" s="295"/>
      <c r="AN4371" s="295"/>
      <c r="AO4371" s="298"/>
      <c r="AP4371" s="299"/>
      <c r="AQ4371" s="299"/>
      <c r="AR4371" s="299"/>
    </row>
    <row r="4372" spans="1:44" s="129" customFormat="1" hidden="1">
      <c r="A4372" s="223" t="s">
        <v>28223</v>
      </c>
      <c r="B4372" s="295"/>
      <c r="C4372" s="223" t="s">
        <v>28224</v>
      </c>
      <c r="D4372" s="223" t="s">
        <v>28225</v>
      </c>
      <c r="E4372" s="219" t="s">
        <v>27500</v>
      </c>
      <c r="F4372" s="219" t="s">
        <v>27500</v>
      </c>
      <c r="G4372" s="296">
        <v>749048273</v>
      </c>
      <c r="H4372" s="296">
        <v>594000000</v>
      </c>
      <c r="I4372" s="297">
        <v>45811</v>
      </c>
      <c r="J4372" s="297">
        <v>45812</v>
      </c>
      <c r="K4372" s="223" t="s">
        <v>43</v>
      </c>
      <c r="L4372" s="223" t="s">
        <v>44</v>
      </c>
      <c r="M4372" s="223"/>
      <c r="N4372" s="223"/>
      <c r="O4372" s="223"/>
      <c r="P4372" s="223" t="s">
        <v>28226</v>
      </c>
      <c r="Q4372" s="223" t="s">
        <v>28227</v>
      </c>
      <c r="R4372" s="337" t="s">
        <v>7768</v>
      </c>
      <c r="S4372" s="223"/>
      <c r="T4372" s="223"/>
      <c r="U4372" s="223" t="s">
        <v>28228</v>
      </c>
      <c r="V4372" s="295"/>
      <c r="W4372" s="223" t="s">
        <v>69</v>
      </c>
      <c r="X4372" s="223" t="s">
        <v>70</v>
      </c>
      <c r="Y4372" s="223"/>
      <c r="Z4372" s="223"/>
      <c r="AA4372" s="295"/>
      <c r="AB4372" s="223"/>
      <c r="AC4372" s="223">
        <v>250</v>
      </c>
      <c r="AD4372" s="223" t="s">
        <v>64</v>
      </c>
      <c r="AE4372" s="223" t="s">
        <v>27592</v>
      </c>
      <c r="AF4372" s="223"/>
      <c r="AG4372" s="223">
        <v>0</v>
      </c>
      <c r="AH4372" s="223">
        <v>1</v>
      </c>
      <c r="AI4372" s="223"/>
      <c r="AJ4372" s="295"/>
      <c r="AK4372" s="223" t="s">
        <v>44</v>
      </c>
      <c r="AL4372" s="295"/>
      <c r="AM4372" s="295"/>
      <c r="AN4372" s="295"/>
      <c r="AO4372" s="298"/>
      <c r="AP4372" s="299"/>
      <c r="AQ4372" s="299"/>
      <c r="AR4372" s="299"/>
    </row>
    <row r="4373" spans="1:44" s="129" customFormat="1" hidden="1">
      <c r="A4373" s="223" t="s">
        <v>28229</v>
      </c>
      <c r="B4373" s="295"/>
      <c r="C4373" s="223" t="s">
        <v>28230</v>
      </c>
      <c r="D4373" s="223" t="s">
        <v>28231</v>
      </c>
      <c r="E4373" s="219" t="s">
        <v>27500</v>
      </c>
      <c r="F4373" s="219" t="s">
        <v>27500</v>
      </c>
      <c r="G4373" s="296">
        <v>717592371</v>
      </c>
      <c r="H4373" s="296">
        <v>103000000</v>
      </c>
      <c r="I4373" s="297">
        <v>45691</v>
      </c>
      <c r="J4373" s="297">
        <v>45692</v>
      </c>
      <c r="K4373" s="223" t="s">
        <v>43</v>
      </c>
      <c r="L4373" s="223" t="s">
        <v>44</v>
      </c>
      <c r="M4373" s="223"/>
      <c r="N4373" s="223"/>
      <c r="O4373" s="223"/>
      <c r="P4373" s="223" t="s">
        <v>28232</v>
      </c>
      <c r="Q4373" s="223" t="s">
        <v>28233</v>
      </c>
      <c r="R4373" s="337" t="s">
        <v>7768</v>
      </c>
      <c r="S4373" s="223"/>
      <c r="T4373" s="223"/>
      <c r="U4373" s="223" t="s">
        <v>28234</v>
      </c>
      <c r="V4373" s="295"/>
      <c r="W4373" s="223" t="s">
        <v>69</v>
      </c>
      <c r="X4373" s="223" t="s">
        <v>70</v>
      </c>
      <c r="Y4373" s="223"/>
      <c r="Z4373" s="223"/>
      <c r="AA4373" s="295"/>
      <c r="AB4373" s="223"/>
      <c r="AC4373" s="223">
        <v>300</v>
      </c>
      <c r="AD4373" s="223" t="s">
        <v>99</v>
      </c>
      <c r="AE4373" s="223" t="s">
        <v>27760</v>
      </c>
      <c r="AF4373" s="223"/>
      <c r="AG4373" s="223">
        <v>0</v>
      </c>
      <c r="AH4373" s="223">
        <v>0</v>
      </c>
      <c r="AI4373" s="223"/>
      <c r="AJ4373" s="295"/>
      <c r="AK4373" s="223" t="s">
        <v>44</v>
      </c>
      <c r="AL4373" s="295"/>
      <c r="AM4373" s="295"/>
      <c r="AN4373" s="295"/>
      <c r="AO4373" s="298"/>
      <c r="AP4373" s="299"/>
      <c r="AQ4373" s="299"/>
      <c r="AR4373" s="299"/>
    </row>
    <row r="4374" spans="1:44" s="129" customFormat="1" hidden="1">
      <c r="A4374" s="223" t="s">
        <v>28235</v>
      </c>
      <c r="B4374" s="295"/>
      <c r="C4374" s="223" t="s">
        <v>28236</v>
      </c>
      <c r="D4374" s="223" t="s">
        <v>28237</v>
      </c>
      <c r="E4374" s="219" t="s">
        <v>27500</v>
      </c>
      <c r="F4374" s="219" t="s">
        <v>27500</v>
      </c>
      <c r="G4374" s="296">
        <v>141412683</v>
      </c>
      <c r="H4374" s="296">
        <v>707000000</v>
      </c>
      <c r="I4374" s="297">
        <v>45799</v>
      </c>
      <c r="J4374" s="297">
        <v>45800</v>
      </c>
      <c r="K4374" s="223" t="s">
        <v>43</v>
      </c>
      <c r="L4374" s="223" t="s">
        <v>44</v>
      </c>
      <c r="M4374" s="223"/>
      <c r="N4374" s="295"/>
      <c r="O4374" s="223"/>
      <c r="P4374" s="223" t="s">
        <v>28238</v>
      </c>
      <c r="Q4374" s="223" t="s">
        <v>28239</v>
      </c>
      <c r="R4374" s="337" t="s">
        <v>7768</v>
      </c>
      <c r="S4374" s="223"/>
      <c r="T4374" s="223"/>
      <c r="U4374" s="223" t="s">
        <v>28240</v>
      </c>
      <c r="V4374" s="295"/>
      <c r="W4374" s="222" t="s">
        <v>48</v>
      </c>
      <c r="X4374" s="295" t="s">
        <v>27504</v>
      </c>
      <c r="Y4374" s="223" t="s">
        <v>49</v>
      </c>
      <c r="Z4374" s="223"/>
      <c r="AA4374" s="295"/>
      <c r="AB4374" s="223"/>
      <c r="AC4374" s="223">
        <v>350</v>
      </c>
      <c r="AD4374" s="223" t="s">
        <v>99</v>
      </c>
      <c r="AE4374" s="223" t="s">
        <v>27505</v>
      </c>
      <c r="AF4374" s="223"/>
      <c r="AG4374" s="223">
        <v>0</v>
      </c>
      <c r="AH4374" s="223">
        <v>0</v>
      </c>
      <c r="AI4374" s="223"/>
      <c r="AJ4374" s="295"/>
      <c r="AK4374" s="223" t="s">
        <v>44</v>
      </c>
      <c r="AL4374" s="295"/>
      <c r="AM4374" s="295"/>
      <c r="AN4374" s="295"/>
      <c r="AO4374" s="298"/>
      <c r="AP4374" s="299"/>
      <c r="AQ4374" s="299"/>
      <c r="AR4374" s="299"/>
    </row>
    <row r="4375" spans="1:44" s="129" customFormat="1" hidden="1">
      <c r="A4375" s="223" t="s">
        <v>28241</v>
      </c>
      <c r="B4375" s="295"/>
      <c r="C4375" s="223" t="s">
        <v>28242</v>
      </c>
      <c r="D4375" s="223" t="s">
        <v>28243</v>
      </c>
      <c r="E4375" s="219" t="s">
        <v>27500</v>
      </c>
      <c r="F4375" s="219" t="s">
        <v>27500</v>
      </c>
      <c r="G4375" s="296">
        <v>708000000</v>
      </c>
      <c r="H4375" s="296">
        <v>708000000</v>
      </c>
      <c r="I4375" s="297">
        <v>45182</v>
      </c>
      <c r="J4375" s="297">
        <v>45631</v>
      </c>
      <c r="K4375" s="223" t="s">
        <v>43</v>
      </c>
      <c r="L4375" s="223" t="s">
        <v>44</v>
      </c>
      <c r="M4375" s="223"/>
      <c r="N4375" s="223"/>
      <c r="O4375" s="223"/>
      <c r="P4375" s="223" t="s">
        <v>28244</v>
      </c>
      <c r="Q4375" s="223" t="s">
        <v>28245</v>
      </c>
      <c r="R4375" s="337" t="s">
        <v>7768</v>
      </c>
      <c r="S4375" s="223"/>
      <c r="T4375" s="223"/>
      <c r="U4375" s="223">
        <v>5</v>
      </c>
      <c r="V4375" s="295"/>
      <c r="W4375" s="223" t="s">
        <v>69</v>
      </c>
      <c r="X4375" s="223" t="s">
        <v>70</v>
      </c>
      <c r="Y4375" s="223"/>
      <c r="Z4375" s="223"/>
      <c r="AA4375" s="295"/>
      <c r="AB4375" s="223"/>
      <c r="AC4375" s="223">
        <v>1600</v>
      </c>
      <c r="AD4375" s="223">
        <v>1</v>
      </c>
      <c r="AE4375" s="223" t="s">
        <v>28136</v>
      </c>
      <c r="AF4375" s="223"/>
      <c r="AG4375" s="223">
        <v>0</v>
      </c>
      <c r="AH4375" s="223">
        <v>0</v>
      </c>
      <c r="AI4375" s="223"/>
      <c r="AJ4375" s="295"/>
      <c r="AK4375" s="223" t="s">
        <v>44</v>
      </c>
      <c r="AL4375" s="295"/>
      <c r="AM4375" s="295"/>
      <c r="AN4375" s="295"/>
      <c r="AO4375" s="298"/>
      <c r="AP4375" s="299"/>
      <c r="AQ4375" s="299"/>
      <c r="AR4375" s="299"/>
    </row>
    <row r="4376" spans="1:44" s="129" customFormat="1" hidden="1">
      <c r="A4376" s="223" t="s">
        <v>28246</v>
      </c>
      <c r="B4376" s="295"/>
      <c r="C4376" s="223" t="s">
        <v>28247</v>
      </c>
      <c r="D4376" s="223" t="s">
        <v>28248</v>
      </c>
      <c r="E4376" s="219" t="s">
        <v>27500</v>
      </c>
      <c r="F4376" s="219" t="s">
        <v>27500</v>
      </c>
      <c r="G4376" s="296">
        <v>161000000</v>
      </c>
      <c r="H4376" s="296">
        <v>102000000</v>
      </c>
      <c r="I4376" s="297">
        <v>45563</v>
      </c>
      <c r="J4376" s="297">
        <v>45565</v>
      </c>
      <c r="K4376" s="223" t="s">
        <v>43</v>
      </c>
      <c r="L4376" s="223" t="s">
        <v>44</v>
      </c>
      <c r="M4376" s="223"/>
      <c r="N4376" s="223"/>
      <c r="O4376" s="223"/>
      <c r="P4376" s="223" t="s">
        <v>28249</v>
      </c>
      <c r="Q4376" s="223" t="s">
        <v>28250</v>
      </c>
      <c r="R4376" s="337" t="s">
        <v>7768</v>
      </c>
      <c r="S4376" s="223"/>
      <c r="T4376" s="223"/>
      <c r="U4376" s="223" t="s">
        <v>28251</v>
      </c>
      <c r="V4376" s="295"/>
      <c r="W4376" s="223" t="s">
        <v>69</v>
      </c>
      <c r="X4376" s="223" t="s">
        <v>70</v>
      </c>
      <c r="Y4376" s="223"/>
      <c r="Z4376" s="223"/>
      <c r="AA4376" s="295"/>
      <c r="AB4376" s="223"/>
      <c r="AC4376" s="223">
        <v>850</v>
      </c>
      <c r="AD4376" s="223" t="s">
        <v>99</v>
      </c>
      <c r="AE4376" s="223" t="s">
        <v>27505</v>
      </c>
      <c r="AF4376" s="223"/>
      <c r="AG4376" s="223">
        <v>0</v>
      </c>
      <c r="AH4376" s="223">
        <v>8</v>
      </c>
      <c r="AI4376" s="223"/>
      <c r="AJ4376" s="295"/>
      <c r="AK4376" s="223" t="s">
        <v>44</v>
      </c>
      <c r="AL4376" s="295"/>
      <c r="AM4376" s="295"/>
      <c r="AN4376" s="295"/>
      <c r="AO4376" s="298"/>
      <c r="AP4376" s="299"/>
      <c r="AQ4376" s="299"/>
      <c r="AR4376" s="299"/>
    </row>
    <row r="4377" spans="1:44" s="129" customFormat="1" hidden="1">
      <c r="A4377" s="223" t="s">
        <v>28252</v>
      </c>
      <c r="B4377" s="295"/>
      <c r="C4377" s="223" t="s">
        <v>28253</v>
      </c>
      <c r="D4377" s="223" t="s">
        <v>28254</v>
      </c>
      <c r="E4377" s="219" t="s">
        <v>27500</v>
      </c>
      <c r="F4377" s="219" t="s">
        <v>27500</v>
      </c>
      <c r="G4377" s="296">
        <v>506000000</v>
      </c>
      <c r="H4377" s="296">
        <v>757000000</v>
      </c>
      <c r="I4377" s="297">
        <v>45611</v>
      </c>
      <c r="J4377" s="297">
        <v>45612</v>
      </c>
      <c r="K4377" s="223" t="s">
        <v>43</v>
      </c>
      <c r="L4377" s="223" t="s">
        <v>44</v>
      </c>
      <c r="M4377" s="223"/>
      <c r="N4377" s="295"/>
      <c r="O4377" s="223"/>
      <c r="P4377" s="223" t="s">
        <v>28255</v>
      </c>
      <c r="Q4377" s="223" t="s">
        <v>28256</v>
      </c>
      <c r="R4377" s="337" t="s">
        <v>7768</v>
      </c>
      <c r="S4377" s="223"/>
      <c r="T4377" s="223"/>
      <c r="U4377" s="223" t="s">
        <v>28257</v>
      </c>
      <c r="V4377" s="295"/>
      <c r="W4377" s="222" t="s">
        <v>48</v>
      </c>
      <c r="X4377" s="295" t="s">
        <v>27504</v>
      </c>
      <c r="Y4377" s="223" t="s">
        <v>49</v>
      </c>
      <c r="Z4377" s="223"/>
      <c r="AA4377" s="295"/>
      <c r="AB4377" s="223"/>
      <c r="AC4377" s="223">
        <v>300</v>
      </c>
      <c r="AD4377" s="223" t="s">
        <v>99</v>
      </c>
      <c r="AE4377" s="223" t="s">
        <v>27505</v>
      </c>
      <c r="AF4377" s="223"/>
      <c r="AG4377" s="223">
        <v>0</v>
      </c>
      <c r="AH4377" s="223">
        <v>0</v>
      </c>
      <c r="AI4377" s="223"/>
      <c r="AJ4377" s="295"/>
      <c r="AK4377" s="223" t="s">
        <v>44</v>
      </c>
      <c r="AL4377" s="295"/>
      <c r="AM4377" s="295"/>
      <c r="AN4377" s="295"/>
      <c r="AO4377" s="298"/>
      <c r="AP4377" s="299"/>
      <c r="AQ4377" s="299"/>
      <c r="AR4377" s="299"/>
    </row>
    <row r="4378" spans="1:44" s="129" customFormat="1" hidden="1">
      <c r="A4378" s="223" t="s">
        <v>28258</v>
      </c>
      <c r="B4378" s="295"/>
      <c r="C4378" s="223" t="s">
        <v>28259</v>
      </c>
      <c r="D4378" s="223" t="s">
        <v>28260</v>
      </c>
      <c r="E4378" s="219" t="s">
        <v>27500</v>
      </c>
      <c r="F4378" s="219" t="s">
        <v>27500</v>
      </c>
      <c r="G4378" s="296">
        <v>702000000</v>
      </c>
      <c r="H4378" s="296">
        <v>504000000</v>
      </c>
      <c r="I4378" s="297">
        <v>45704</v>
      </c>
      <c r="J4378" s="297">
        <v>45705</v>
      </c>
      <c r="K4378" s="223" t="s">
        <v>43</v>
      </c>
      <c r="L4378" s="223" t="s">
        <v>44</v>
      </c>
      <c r="M4378" s="223"/>
      <c r="N4378" s="223"/>
      <c r="O4378" s="223"/>
      <c r="P4378" s="223" t="s">
        <v>28261</v>
      </c>
      <c r="Q4378" s="223" t="s">
        <v>28262</v>
      </c>
      <c r="R4378" s="337" t="s">
        <v>7768</v>
      </c>
      <c r="S4378" s="223"/>
      <c r="T4378" s="223"/>
      <c r="U4378" s="223" t="s">
        <v>28263</v>
      </c>
      <c r="V4378" s="295"/>
      <c r="W4378" s="223" t="s">
        <v>69</v>
      </c>
      <c r="X4378" s="223" t="s">
        <v>70</v>
      </c>
      <c r="Y4378" s="223"/>
      <c r="Z4378" s="223"/>
      <c r="AA4378" s="295"/>
      <c r="AB4378" s="223"/>
      <c r="AC4378" s="223">
        <v>800</v>
      </c>
      <c r="AD4378" s="223" t="s">
        <v>99</v>
      </c>
      <c r="AE4378" s="223" t="s">
        <v>27505</v>
      </c>
      <c r="AF4378" s="223"/>
      <c r="AG4378" s="223">
        <v>0</v>
      </c>
      <c r="AH4378" s="223">
        <v>7</v>
      </c>
      <c r="AI4378" s="223"/>
      <c r="AJ4378" s="295"/>
      <c r="AK4378" s="223" t="s">
        <v>44</v>
      </c>
      <c r="AL4378" s="295"/>
      <c r="AM4378" s="295"/>
      <c r="AN4378" s="295"/>
      <c r="AO4378" s="298"/>
      <c r="AP4378" s="299"/>
      <c r="AQ4378" s="299"/>
      <c r="AR4378" s="299"/>
    </row>
    <row r="4379" spans="1:44" s="129" customFormat="1" hidden="1">
      <c r="A4379" s="300" t="s">
        <v>28264</v>
      </c>
      <c r="B4379" s="295"/>
      <c r="C4379" s="223" t="s">
        <v>28265</v>
      </c>
      <c r="D4379" s="223" t="s">
        <v>28266</v>
      </c>
      <c r="E4379" s="219" t="s">
        <v>27500</v>
      </c>
      <c r="F4379" s="219" t="s">
        <v>27500</v>
      </c>
      <c r="G4379" s="296">
        <v>101000000</v>
      </c>
      <c r="H4379" s="296">
        <v>544000000</v>
      </c>
      <c r="I4379" s="297">
        <v>45437</v>
      </c>
      <c r="J4379" s="297">
        <v>45439</v>
      </c>
      <c r="K4379" s="223" t="s">
        <v>43</v>
      </c>
      <c r="L4379" s="223" t="s">
        <v>44</v>
      </c>
      <c r="M4379" s="223"/>
      <c r="N4379" s="223"/>
      <c r="O4379" s="223"/>
      <c r="P4379" s="223" t="s">
        <v>28267</v>
      </c>
      <c r="Q4379" s="223" t="s">
        <v>28268</v>
      </c>
      <c r="R4379" s="337" t="s">
        <v>7768</v>
      </c>
      <c r="S4379" s="223"/>
      <c r="T4379" s="223"/>
      <c r="U4379" s="223">
        <v>2</v>
      </c>
      <c r="V4379" s="295"/>
      <c r="W4379" s="223" t="s">
        <v>69</v>
      </c>
      <c r="X4379" s="223" t="s">
        <v>70</v>
      </c>
      <c r="Y4379" s="223"/>
      <c r="Z4379" s="223"/>
      <c r="AA4379" s="295"/>
      <c r="AB4379" s="223"/>
      <c r="AC4379" s="223">
        <v>1200</v>
      </c>
      <c r="AD4379" s="223">
        <v>1</v>
      </c>
      <c r="AE4379" s="223" t="s">
        <v>24494</v>
      </c>
      <c r="AF4379" s="223"/>
      <c r="AG4379" s="223">
        <v>0</v>
      </c>
      <c r="AH4379" s="223">
        <v>16</v>
      </c>
      <c r="AI4379" s="223"/>
      <c r="AJ4379" s="295"/>
      <c r="AK4379" s="223" t="s">
        <v>44</v>
      </c>
      <c r="AL4379" s="295"/>
      <c r="AM4379" s="295"/>
      <c r="AN4379" s="295"/>
      <c r="AO4379" s="298"/>
      <c r="AP4379" s="299"/>
      <c r="AQ4379" s="299"/>
      <c r="AR4379" s="299"/>
    </row>
    <row r="4380" spans="1:44" s="129" customFormat="1" hidden="1">
      <c r="A4380" s="223" t="s">
        <v>28269</v>
      </c>
      <c r="B4380" s="295"/>
      <c r="C4380" s="223" t="s">
        <v>28270</v>
      </c>
      <c r="D4380" s="223" t="s">
        <v>27500</v>
      </c>
      <c r="E4380" s="219" t="s">
        <v>27500</v>
      </c>
      <c r="F4380" s="219" t="s">
        <v>27500</v>
      </c>
      <c r="G4380" s="296">
        <v>104000000</v>
      </c>
      <c r="H4380" s="296">
        <v>708000000</v>
      </c>
      <c r="I4380" s="297">
        <v>45584</v>
      </c>
      <c r="J4380" s="297">
        <v>45586</v>
      </c>
      <c r="K4380" s="223" t="s">
        <v>43</v>
      </c>
      <c r="L4380" s="223" t="s">
        <v>44</v>
      </c>
      <c r="M4380" s="223"/>
      <c r="N4380" s="295"/>
      <c r="O4380" s="223"/>
      <c r="P4380" s="223" t="s">
        <v>28271</v>
      </c>
      <c r="Q4380" s="223" t="s">
        <v>28272</v>
      </c>
      <c r="R4380" s="337" t="s">
        <v>7768</v>
      </c>
      <c r="S4380" s="223"/>
      <c r="T4380" s="223"/>
      <c r="U4380" s="223"/>
      <c r="V4380" s="295"/>
      <c r="W4380" s="223" t="s">
        <v>69</v>
      </c>
      <c r="X4380" s="295" t="s">
        <v>185</v>
      </c>
      <c r="Y4380" s="223"/>
      <c r="Z4380" s="223"/>
      <c r="AA4380" s="295"/>
      <c r="AB4380" s="223"/>
      <c r="AC4380" s="223"/>
      <c r="AD4380" s="223"/>
      <c r="AE4380" s="223" t="s">
        <v>27500</v>
      </c>
      <c r="AF4380" s="223"/>
      <c r="AG4380" s="223"/>
      <c r="AH4380" s="223"/>
      <c r="AI4380" s="223"/>
      <c r="AJ4380" s="295"/>
      <c r="AK4380" s="223" t="s">
        <v>44</v>
      </c>
      <c r="AL4380" s="295"/>
      <c r="AM4380" s="295"/>
      <c r="AN4380" s="295"/>
      <c r="AO4380" s="298"/>
      <c r="AP4380" s="299"/>
      <c r="AQ4380" s="299"/>
      <c r="AR4380" s="299"/>
    </row>
    <row r="4381" spans="1:44" s="129" customFormat="1" hidden="1">
      <c r="A4381" s="300" t="s">
        <v>28273</v>
      </c>
      <c r="B4381" s="295"/>
      <c r="C4381" s="223" t="s">
        <v>28274</v>
      </c>
      <c r="D4381" s="223" t="s">
        <v>28275</v>
      </c>
      <c r="E4381" s="219" t="s">
        <v>27500</v>
      </c>
      <c r="F4381" s="219" t="s">
        <v>27500</v>
      </c>
      <c r="G4381" s="296">
        <v>103000000</v>
      </c>
      <c r="H4381" s="296">
        <v>789000000</v>
      </c>
      <c r="I4381" s="297">
        <v>45378</v>
      </c>
      <c r="J4381" s="297">
        <v>45379</v>
      </c>
      <c r="K4381" s="223" t="s">
        <v>43</v>
      </c>
      <c r="L4381" s="223" t="s">
        <v>44</v>
      </c>
      <c r="M4381" s="223"/>
      <c r="N4381" s="223"/>
      <c r="O4381" s="223"/>
      <c r="P4381" s="223" t="s">
        <v>28276</v>
      </c>
      <c r="Q4381" s="223" t="s">
        <v>28277</v>
      </c>
      <c r="R4381" s="337" t="s">
        <v>7768</v>
      </c>
      <c r="S4381" s="223"/>
      <c r="T4381" s="223"/>
      <c r="U4381" s="223">
        <v>94</v>
      </c>
      <c r="V4381" s="295"/>
      <c r="W4381" s="223" t="s">
        <v>69</v>
      </c>
      <c r="X4381" s="223" t="s">
        <v>70</v>
      </c>
      <c r="Y4381" s="223"/>
      <c r="Z4381" s="223"/>
      <c r="AA4381" s="295"/>
      <c r="AB4381" s="223"/>
      <c r="AC4381" s="223">
        <v>750</v>
      </c>
      <c r="AD4381" s="223">
        <v>3</v>
      </c>
      <c r="AE4381" s="223" t="s">
        <v>27671</v>
      </c>
      <c r="AF4381" s="223"/>
      <c r="AG4381" s="223">
        <v>0</v>
      </c>
      <c r="AH4381" s="223">
        <v>1</v>
      </c>
      <c r="AI4381" s="223"/>
      <c r="AJ4381" s="295"/>
      <c r="AK4381" s="223" t="s">
        <v>44</v>
      </c>
      <c r="AL4381" s="295"/>
      <c r="AM4381" s="295"/>
      <c r="AN4381" s="295"/>
      <c r="AO4381" s="298"/>
      <c r="AP4381" s="299"/>
      <c r="AQ4381" s="299"/>
      <c r="AR4381" s="299"/>
    </row>
    <row r="4382" spans="1:44" s="129" customFormat="1" hidden="1">
      <c r="A4382" s="223" t="s">
        <v>28278</v>
      </c>
      <c r="B4382" s="295"/>
      <c r="C4382" s="223" t="s">
        <v>28279</v>
      </c>
      <c r="D4382" s="223" t="s">
        <v>28280</v>
      </c>
      <c r="E4382" s="219" t="s">
        <v>27500</v>
      </c>
      <c r="F4382" s="219" t="s">
        <v>27500</v>
      </c>
      <c r="G4382" s="296">
        <v>101000000</v>
      </c>
      <c r="H4382" s="296">
        <v>103000000</v>
      </c>
      <c r="I4382" s="297">
        <v>45450</v>
      </c>
      <c r="J4382" s="297">
        <v>45450</v>
      </c>
      <c r="K4382" s="223" t="s">
        <v>43</v>
      </c>
      <c r="L4382" s="223" t="s">
        <v>44</v>
      </c>
      <c r="M4382" s="223"/>
      <c r="N4382" s="223"/>
      <c r="O4382" s="223"/>
      <c r="P4382" s="223" t="s">
        <v>28281</v>
      </c>
      <c r="Q4382" s="223" t="s">
        <v>28282</v>
      </c>
      <c r="R4382" s="337" t="s">
        <v>7768</v>
      </c>
      <c r="S4382" s="223"/>
      <c r="T4382" s="223"/>
      <c r="U4382" s="223">
        <v>12</v>
      </c>
      <c r="V4382" s="295"/>
      <c r="W4382" s="223" t="s">
        <v>69</v>
      </c>
      <c r="X4382" s="223" t="s">
        <v>70</v>
      </c>
      <c r="Y4382" s="223"/>
      <c r="Z4382" s="223"/>
      <c r="AA4382" s="295"/>
      <c r="AB4382" s="223"/>
      <c r="AC4382" s="223">
        <v>850</v>
      </c>
      <c r="AD4382" s="223">
        <v>1</v>
      </c>
      <c r="AE4382" s="223" t="s">
        <v>27671</v>
      </c>
      <c r="AF4382" s="223"/>
      <c r="AG4382" s="223">
        <v>0</v>
      </c>
      <c r="AH4382" s="223">
        <v>0</v>
      </c>
      <c r="AI4382" s="223"/>
      <c r="AJ4382" s="295"/>
      <c r="AK4382" s="223" t="s">
        <v>44</v>
      </c>
      <c r="AL4382" s="295"/>
      <c r="AM4382" s="295"/>
      <c r="AN4382" s="295"/>
      <c r="AO4382" s="298"/>
      <c r="AP4382" s="299"/>
      <c r="AQ4382" s="299"/>
      <c r="AR4382" s="299"/>
    </row>
    <row r="4383" spans="1:44" s="129" customFormat="1" hidden="1">
      <c r="A4383" s="223" t="s">
        <v>28283</v>
      </c>
      <c r="B4383" s="295"/>
      <c r="C4383" s="223" t="s">
        <v>28284</v>
      </c>
      <c r="D4383" s="223" t="s">
        <v>28285</v>
      </c>
      <c r="E4383" s="219" t="s">
        <v>27500</v>
      </c>
      <c r="F4383" s="219" t="s">
        <v>27500</v>
      </c>
      <c r="G4383" s="296">
        <v>787984985</v>
      </c>
      <c r="H4383" s="296">
        <v>12700000</v>
      </c>
      <c r="I4383" s="297">
        <v>45842</v>
      </c>
      <c r="J4383" s="297">
        <v>45843</v>
      </c>
      <c r="K4383" s="223" t="s">
        <v>43</v>
      </c>
      <c r="L4383" s="223" t="s">
        <v>44</v>
      </c>
      <c r="M4383" s="223"/>
      <c r="N4383" s="295"/>
      <c r="O4383" s="223"/>
      <c r="P4383" s="223" t="s">
        <v>28286</v>
      </c>
      <c r="Q4383" s="223" t="s">
        <v>28287</v>
      </c>
      <c r="R4383" s="337" t="s">
        <v>7768</v>
      </c>
      <c r="S4383" s="223"/>
      <c r="T4383" s="223"/>
      <c r="U4383" s="223" t="s">
        <v>28288</v>
      </c>
      <c r="V4383" s="295"/>
      <c r="W4383" s="222" t="s">
        <v>48</v>
      </c>
      <c r="X4383" s="295" t="s">
        <v>27504</v>
      </c>
      <c r="Y4383" s="223" t="s">
        <v>49</v>
      </c>
      <c r="Z4383" s="223"/>
      <c r="AA4383" s="295"/>
      <c r="AB4383" s="223"/>
      <c r="AC4383" s="223">
        <v>300</v>
      </c>
      <c r="AD4383" s="223" t="s">
        <v>99</v>
      </c>
      <c r="AE4383" s="223" t="s">
        <v>27533</v>
      </c>
      <c r="AF4383" s="223"/>
      <c r="AG4383" s="223">
        <v>0</v>
      </c>
      <c r="AH4383" s="223">
        <v>0</v>
      </c>
      <c r="AI4383" s="223"/>
      <c r="AJ4383" s="295"/>
      <c r="AK4383" s="223" t="s">
        <v>44</v>
      </c>
      <c r="AL4383" s="295"/>
      <c r="AM4383" s="295"/>
      <c r="AN4383" s="295"/>
      <c r="AO4383" s="298"/>
      <c r="AP4383" s="299"/>
      <c r="AQ4383" s="299"/>
      <c r="AR4383" s="299"/>
    </row>
    <row r="4384" spans="1:44" s="129" customFormat="1" hidden="1">
      <c r="A4384" s="223" t="s">
        <v>28289</v>
      </c>
      <c r="B4384" s="295"/>
      <c r="C4384" s="223" t="s">
        <v>28290</v>
      </c>
      <c r="D4384" s="223" t="s">
        <v>28291</v>
      </c>
      <c r="E4384" s="219" t="s">
        <v>27500</v>
      </c>
      <c r="F4384" s="219" t="s">
        <v>27500</v>
      </c>
      <c r="G4384" s="296">
        <v>709000000</v>
      </c>
      <c r="H4384" s="296">
        <v>141000000</v>
      </c>
      <c r="I4384" s="297">
        <v>45545</v>
      </c>
      <c r="J4384" s="297">
        <v>45545</v>
      </c>
      <c r="K4384" s="223" t="s">
        <v>43</v>
      </c>
      <c r="L4384" s="223" t="s">
        <v>44</v>
      </c>
      <c r="M4384" s="223"/>
      <c r="N4384" s="295"/>
      <c r="O4384" s="223"/>
      <c r="P4384" s="223" t="s">
        <v>28292</v>
      </c>
      <c r="Q4384" s="223" t="s">
        <v>28293</v>
      </c>
      <c r="R4384" s="337" t="s">
        <v>7768</v>
      </c>
      <c r="S4384" s="223"/>
      <c r="T4384" s="223"/>
      <c r="U4384" s="223" t="s">
        <v>28294</v>
      </c>
      <c r="V4384" s="295"/>
      <c r="W4384" s="222" t="s">
        <v>48</v>
      </c>
      <c r="X4384" s="295" t="s">
        <v>27504</v>
      </c>
      <c r="Y4384" s="223" t="s">
        <v>49</v>
      </c>
      <c r="Z4384" s="223"/>
      <c r="AA4384" s="295"/>
      <c r="AB4384" s="223"/>
      <c r="AC4384" s="223">
        <v>700</v>
      </c>
      <c r="AD4384" s="223" t="s">
        <v>99</v>
      </c>
      <c r="AE4384" s="223" t="s">
        <v>27505</v>
      </c>
      <c r="AF4384" s="223"/>
      <c r="AG4384" s="223">
        <v>0</v>
      </c>
      <c r="AH4384" s="223">
        <v>6</v>
      </c>
      <c r="AI4384" s="223"/>
      <c r="AJ4384" s="295"/>
      <c r="AK4384" s="223" t="s">
        <v>44</v>
      </c>
      <c r="AL4384" s="295"/>
      <c r="AM4384" s="295"/>
      <c r="AN4384" s="295"/>
      <c r="AO4384" s="298"/>
      <c r="AP4384" s="299"/>
      <c r="AQ4384" s="299"/>
      <c r="AR4384" s="299"/>
    </row>
    <row r="4385" spans="1:44" s="129" customFormat="1" hidden="1">
      <c r="A4385" s="223" t="s">
        <v>28295</v>
      </c>
      <c r="B4385" s="295"/>
      <c r="C4385" s="223" t="s">
        <v>28296</v>
      </c>
      <c r="D4385" s="223" t="s">
        <v>28297</v>
      </c>
      <c r="E4385" s="219" t="s">
        <v>27500</v>
      </c>
      <c r="F4385" s="219" t="s">
        <v>27500</v>
      </c>
      <c r="G4385" s="296">
        <v>556000000</v>
      </c>
      <c r="H4385" s="296">
        <v>780000000</v>
      </c>
      <c r="I4385" s="297">
        <v>45510</v>
      </c>
      <c r="J4385" s="297">
        <v>45512</v>
      </c>
      <c r="K4385" s="223" t="s">
        <v>43</v>
      </c>
      <c r="L4385" s="223" t="s">
        <v>44</v>
      </c>
      <c r="M4385" s="223"/>
      <c r="N4385" s="223"/>
      <c r="O4385" s="223"/>
      <c r="P4385" s="223" t="s">
        <v>28298</v>
      </c>
      <c r="Q4385" s="223" t="s">
        <v>28299</v>
      </c>
      <c r="R4385" s="337" t="s">
        <v>7768</v>
      </c>
      <c r="S4385" s="223"/>
      <c r="T4385" s="223"/>
      <c r="U4385" s="223" t="s">
        <v>28300</v>
      </c>
      <c r="V4385" s="295"/>
      <c r="W4385" s="223" t="s">
        <v>69</v>
      </c>
      <c r="X4385" s="223" t="s">
        <v>70</v>
      </c>
      <c r="Y4385" s="223"/>
      <c r="Z4385" s="223"/>
      <c r="AA4385" s="295"/>
      <c r="AB4385" s="223"/>
      <c r="AC4385" s="223">
        <v>500</v>
      </c>
      <c r="AD4385" s="223" t="s">
        <v>99</v>
      </c>
      <c r="AE4385" s="223" t="s">
        <v>27592</v>
      </c>
      <c r="AF4385" s="223"/>
      <c r="AG4385" s="223"/>
      <c r="AH4385" s="223"/>
      <c r="AI4385" s="223"/>
      <c r="AJ4385" s="295"/>
      <c r="AK4385" s="223" t="s">
        <v>44</v>
      </c>
      <c r="AL4385" s="295"/>
      <c r="AM4385" s="295"/>
      <c r="AN4385" s="295"/>
      <c r="AO4385" s="298"/>
      <c r="AP4385" s="299"/>
      <c r="AQ4385" s="299"/>
      <c r="AR4385" s="299"/>
    </row>
    <row r="4386" spans="1:44" s="129" customFormat="1" hidden="1">
      <c r="A4386" s="223" t="s">
        <v>28301</v>
      </c>
      <c r="B4386" s="295"/>
      <c r="C4386" s="223" t="s">
        <v>28302</v>
      </c>
      <c r="D4386" s="223" t="s">
        <v>28303</v>
      </c>
      <c r="E4386" s="219" t="s">
        <v>27500</v>
      </c>
      <c r="F4386" s="219" t="s">
        <v>27500</v>
      </c>
      <c r="G4386" s="296">
        <v>778992352</v>
      </c>
      <c r="H4386" s="296">
        <v>709000000</v>
      </c>
      <c r="I4386" s="297">
        <v>45646</v>
      </c>
      <c r="J4386" s="297">
        <v>45646</v>
      </c>
      <c r="K4386" s="223" t="s">
        <v>43</v>
      </c>
      <c r="L4386" s="223" t="s">
        <v>44</v>
      </c>
      <c r="M4386" s="223"/>
      <c r="N4386" s="223"/>
      <c r="O4386" s="223"/>
      <c r="P4386" s="223" t="s">
        <v>28304</v>
      </c>
      <c r="Q4386" s="223" t="s">
        <v>28305</v>
      </c>
      <c r="R4386" s="337" t="s">
        <v>7768</v>
      </c>
      <c r="S4386" s="223"/>
      <c r="T4386" s="223"/>
      <c r="U4386" s="223">
        <v>74</v>
      </c>
      <c r="V4386" s="295"/>
      <c r="W4386" s="223" t="s">
        <v>69</v>
      </c>
      <c r="X4386" s="223" t="s">
        <v>70</v>
      </c>
      <c r="Y4386" s="223"/>
      <c r="Z4386" s="223"/>
      <c r="AA4386" s="295"/>
      <c r="AB4386" s="223"/>
      <c r="AC4386" s="223">
        <v>300</v>
      </c>
      <c r="AD4386" s="223">
        <v>3</v>
      </c>
      <c r="AE4386" s="223" t="s">
        <v>27539</v>
      </c>
      <c r="AF4386" s="223"/>
      <c r="AG4386" s="223">
        <v>0</v>
      </c>
      <c r="AH4386" s="223">
        <v>0</v>
      </c>
      <c r="AI4386" s="223"/>
      <c r="AJ4386" s="295"/>
      <c r="AK4386" s="223" t="s">
        <v>44</v>
      </c>
      <c r="AL4386" s="295"/>
      <c r="AM4386" s="295"/>
      <c r="AN4386" s="295"/>
      <c r="AO4386" s="298"/>
      <c r="AP4386" s="299"/>
      <c r="AQ4386" s="299"/>
      <c r="AR4386" s="299"/>
    </row>
    <row r="4387" spans="1:44" s="129" customFormat="1" hidden="1">
      <c r="A4387" s="223" t="s">
        <v>28306</v>
      </c>
      <c r="B4387" s="295"/>
      <c r="C4387" s="223" t="s">
        <v>28307</v>
      </c>
      <c r="D4387" s="223" t="s">
        <v>28308</v>
      </c>
      <c r="E4387" s="219" t="s">
        <v>27500</v>
      </c>
      <c r="F4387" s="219" t="s">
        <v>27500</v>
      </c>
      <c r="G4387" s="296">
        <v>101000000</v>
      </c>
      <c r="H4387" s="296">
        <v>708000000</v>
      </c>
      <c r="I4387" s="297">
        <v>44714</v>
      </c>
      <c r="J4387" s="297">
        <v>44720</v>
      </c>
      <c r="K4387" s="223" t="s">
        <v>43</v>
      </c>
      <c r="L4387" s="223" t="s">
        <v>44</v>
      </c>
      <c r="M4387" s="223"/>
      <c r="N4387" s="223"/>
      <c r="O4387" s="223"/>
      <c r="P4387" s="223" t="s">
        <v>28309</v>
      </c>
      <c r="Q4387" s="223" t="s">
        <v>28310</v>
      </c>
      <c r="R4387" s="337" t="s">
        <v>7768</v>
      </c>
      <c r="S4387" s="223"/>
      <c r="T4387" s="223"/>
      <c r="U4387" s="223">
        <v>3</v>
      </c>
      <c r="V4387" s="295"/>
      <c r="W4387" s="223" t="s">
        <v>69</v>
      </c>
      <c r="X4387" s="223" t="s">
        <v>70</v>
      </c>
      <c r="Y4387" s="223"/>
      <c r="Z4387" s="223"/>
      <c r="AA4387" s="295"/>
      <c r="AB4387" s="223"/>
      <c r="AC4387" s="223">
        <v>600</v>
      </c>
      <c r="AD4387" s="223">
        <v>1</v>
      </c>
      <c r="AE4387" s="223" t="s">
        <v>27747</v>
      </c>
      <c r="AF4387" s="223"/>
      <c r="AG4387" s="223">
        <v>0</v>
      </c>
      <c r="AH4387" s="223">
        <v>8</v>
      </c>
      <c r="AI4387" s="223"/>
      <c r="AJ4387" s="295"/>
      <c r="AK4387" s="223" t="s">
        <v>44</v>
      </c>
      <c r="AL4387" s="295"/>
      <c r="AM4387" s="295"/>
      <c r="AN4387" s="295"/>
      <c r="AO4387" s="298"/>
      <c r="AP4387" s="299"/>
      <c r="AQ4387" s="299"/>
      <c r="AR4387" s="299"/>
    </row>
    <row r="4388" spans="1:44" s="129" customFormat="1" hidden="1">
      <c r="A4388" s="223" t="s">
        <v>28311</v>
      </c>
      <c r="B4388" s="295"/>
      <c r="C4388" s="223" t="s">
        <v>28312</v>
      </c>
      <c r="D4388" s="223" t="s">
        <v>28313</v>
      </c>
      <c r="E4388" s="219" t="s">
        <v>27500</v>
      </c>
      <c r="F4388" s="219" t="s">
        <v>27500</v>
      </c>
      <c r="G4388" s="296">
        <v>142000000</v>
      </c>
      <c r="H4388" s="296">
        <v>749000000</v>
      </c>
      <c r="I4388" s="297">
        <v>45532</v>
      </c>
      <c r="J4388" s="297">
        <v>45532</v>
      </c>
      <c r="K4388" s="223" t="s">
        <v>43</v>
      </c>
      <c r="L4388" s="223" t="s">
        <v>44</v>
      </c>
      <c r="M4388" s="223"/>
      <c r="N4388" s="223"/>
      <c r="O4388" s="223"/>
      <c r="P4388" s="223" t="s">
        <v>28314</v>
      </c>
      <c r="Q4388" s="223" t="s">
        <v>28315</v>
      </c>
      <c r="R4388" s="337" t="s">
        <v>7768</v>
      </c>
      <c r="S4388" s="223"/>
      <c r="T4388" s="223"/>
      <c r="U4388" s="223">
        <v>16</v>
      </c>
      <c r="V4388" s="295"/>
      <c r="W4388" s="223" t="s">
        <v>69</v>
      </c>
      <c r="X4388" s="223" t="s">
        <v>70</v>
      </c>
      <c r="Y4388" s="223"/>
      <c r="Z4388" s="223"/>
      <c r="AA4388" s="295"/>
      <c r="AB4388" s="223"/>
      <c r="AC4388" s="223">
        <v>650</v>
      </c>
      <c r="AD4388" s="223">
        <v>1</v>
      </c>
      <c r="AE4388" s="223" t="s">
        <v>27695</v>
      </c>
      <c r="AF4388" s="223"/>
      <c r="AG4388" s="223">
        <v>0</v>
      </c>
      <c r="AH4388" s="223">
        <v>7</v>
      </c>
      <c r="AI4388" s="223"/>
      <c r="AJ4388" s="295"/>
      <c r="AK4388" s="223" t="s">
        <v>44</v>
      </c>
      <c r="AL4388" s="295"/>
      <c r="AM4388" s="295"/>
      <c r="AN4388" s="295"/>
      <c r="AO4388" s="298"/>
      <c r="AP4388" s="299"/>
      <c r="AQ4388" s="299"/>
      <c r="AR4388" s="299"/>
    </row>
    <row r="4389" spans="1:44" s="129" customFormat="1" hidden="1">
      <c r="A4389" s="223" t="s">
        <v>28316</v>
      </c>
      <c r="B4389" s="295"/>
      <c r="C4389" s="223" t="s">
        <v>28317</v>
      </c>
      <c r="D4389" s="223" t="s">
        <v>28318</v>
      </c>
      <c r="E4389" s="219" t="s">
        <v>27500</v>
      </c>
      <c r="F4389" s="219" t="s">
        <v>27500</v>
      </c>
      <c r="G4389" s="296">
        <v>707788989</v>
      </c>
      <c r="H4389" s="296">
        <v>506000000</v>
      </c>
      <c r="I4389" s="297">
        <v>45657</v>
      </c>
      <c r="J4389" s="297">
        <v>45657</v>
      </c>
      <c r="K4389" s="223" t="s">
        <v>43</v>
      </c>
      <c r="L4389" s="223" t="s">
        <v>44</v>
      </c>
      <c r="M4389" s="223"/>
      <c r="N4389" s="223"/>
      <c r="O4389" s="223"/>
      <c r="P4389" s="223" t="s">
        <v>28115</v>
      </c>
      <c r="Q4389" s="223" t="s">
        <v>28319</v>
      </c>
      <c r="R4389" s="337" t="s">
        <v>7768</v>
      </c>
      <c r="S4389" s="223"/>
      <c r="T4389" s="223"/>
      <c r="U4389" s="223">
        <v>65</v>
      </c>
      <c r="V4389" s="295"/>
      <c r="W4389" s="223" t="s">
        <v>69</v>
      </c>
      <c r="X4389" s="223" t="s">
        <v>70</v>
      </c>
      <c r="Y4389" s="223"/>
      <c r="Z4389" s="223"/>
      <c r="AA4389" s="295"/>
      <c r="AB4389" s="223"/>
      <c r="AC4389" s="223">
        <v>250</v>
      </c>
      <c r="AD4389" s="223">
        <v>3</v>
      </c>
      <c r="AE4389" s="223" t="s">
        <v>27539</v>
      </c>
      <c r="AF4389" s="223"/>
      <c r="AG4389" s="223">
        <v>0</v>
      </c>
      <c r="AH4389" s="223">
        <v>1</v>
      </c>
      <c r="AI4389" s="223"/>
      <c r="AJ4389" s="295"/>
      <c r="AK4389" s="223" t="s">
        <v>44</v>
      </c>
      <c r="AL4389" s="295"/>
      <c r="AM4389" s="295"/>
      <c r="AN4389" s="295"/>
      <c r="AO4389" s="298"/>
      <c r="AP4389" s="299"/>
      <c r="AQ4389" s="299"/>
      <c r="AR4389" s="299"/>
    </row>
    <row r="4390" spans="1:44" s="129" customFormat="1" hidden="1">
      <c r="A4390" s="223" t="s">
        <v>28320</v>
      </c>
      <c r="B4390" s="295"/>
      <c r="C4390" s="223" t="s">
        <v>28321</v>
      </c>
      <c r="D4390" s="223" t="s">
        <v>28322</v>
      </c>
      <c r="E4390" s="219" t="s">
        <v>27500</v>
      </c>
      <c r="F4390" s="219" t="s">
        <v>27500</v>
      </c>
      <c r="G4390" s="296">
        <v>102095878</v>
      </c>
      <c r="H4390" s="296">
        <v>708000000</v>
      </c>
      <c r="I4390" s="297">
        <v>45696</v>
      </c>
      <c r="J4390" s="297">
        <v>45785</v>
      </c>
      <c r="K4390" s="223" t="s">
        <v>43</v>
      </c>
      <c r="L4390" s="223" t="s">
        <v>44</v>
      </c>
      <c r="M4390" s="223"/>
      <c r="N4390" s="295"/>
      <c r="O4390" s="223"/>
      <c r="P4390" s="223" t="s">
        <v>28323</v>
      </c>
      <c r="Q4390" s="223" t="s">
        <v>28324</v>
      </c>
      <c r="R4390" s="337" t="s">
        <v>7768</v>
      </c>
      <c r="S4390" s="223"/>
      <c r="T4390" s="223"/>
      <c r="U4390" s="223" t="s">
        <v>28325</v>
      </c>
      <c r="V4390" s="295"/>
      <c r="W4390" s="222" t="s">
        <v>48</v>
      </c>
      <c r="X4390" s="295" t="s">
        <v>27504</v>
      </c>
      <c r="Y4390" s="223" t="s">
        <v>49</v>
      </c>
      <c r="Z4390" s="223"/>
      <c r="AA4390" s="295"/>
      <c r="AB4390" s="223"/>
      <c r="AC4390" s="223">
        <v>150</v>
      </c>
      <c r="AD4390" s="223" t="s">
        <v>99</v>
      </c>
      <c r="AE4390" s="223" t="s">
        <v>28326</v>
      </c>
      <c r="AF4390" s="223"/>
      <c r="AG4390" s="223">
        <v>0</v>
      </c>
      <c r="AH4390" s="223">
        <v>0</v>
      </c>
      <c r="AI4390" s="223"/>
      <c r="AJ4390" s="295"/>
      <c r="AK4390" s="223" t="s">
        <v>44</v>
      </c>
      <c r="AL4390" s="295"/>
      <c r="AM4390" s="295"/>
      <c r="AN4390" s="295"/>
      <c r="AO4390" s="298"/>
      <c r="AP4390" s="299"/>
      <c r="AQ4390" s="299"/>
      <c r="AR4390" s="299"/>
    </row>
    <row r="4391" spans="1:44" s="129" customFormat="1" hidden="1">
      <c r="A4391" s="223" t="s">
        <v>28327</v>
      </c>
      <c r="B4391" s="295"/>
      <c r="C4391" s="223" t="s">
        <v>28328</v>
      </c>
      <c r="D4391" s="223" t="s">
        <v>28329</v>
      </c>
      <c r="E4391" s="219" t="s">
        <v>27500</v>
      </c>
      <c r="F4391" s="219" t="s">
        <v>27500</v>
      </c>
      <c r="G4391" s="296">
        <v>102705232</v>
      </c>
      <c r="H4391" s="296">
        <v>769000000</v>
      </c>
      <c r="I4391" s="297">
        <v>45800</v>
      </c>
      <c r="J4391" s="297">
        <v>45801</v>
      </c>
      <c r="K4391" s="223" t="s">
        <v>43</v>
      </c>
      <c r="L4391" s="223" t="s">
        <v>44</v>
      </c>
      <c r="M4391" s="223"/>
      <c r="N4391" s="295"/>
      <c r="O4391" s="223"/>
      <c r="P4391" s="223" t="s">
        <v>28330</v>
      </c>
      <c r="Q4391" s="223" t="s">
        <v>28331</v>
      </c>
      <c r="R4391" s="337" t="s">
        <v>7768</v>
      </c>
      <c r="S4391" s="223"/>
      <c r="T4391" s="223"/>
      <c r="U4391" s="223" t="s">
        <v>28332</v>
      </c>
      <c r="V4391" s="295"/>
      <c r="W4391" s="222" t="s">
        <v>48</v>
      </c>
      <c r="X4391" s="295" t="s">
        <v>27504</v>
      </c>
      <c r="Y4391" s="223" t="s">
        <v>49</v>
      </c>
      <c r="Z4391" s="223"/>
      <c r="AA4391" s="295"/>
      <c r="AB4391" s="223"/>
      <c r="AC4391" s="223">
        <v>350</v>
      </c>
      <c r="AD4391" s="223" t="s">
        <v>99</v>
      </c>
      <c r="AE4391" s="223" t="s">
        <v>27505</v>
      </c>
      <c r="AF4391" s="223"/>
      <c r="AG4391" s="223">
        <v>0</v>
      </c>
      <c r="AH4391" s="223">
        <v>0</v>
      </c>
      <c r="AI4391" s="223"/>
      <c r="AJ4391" s="295"/>
      <c r="AK4391" s="223" t="s">
        <v>44</v>
      </c>
      <c r="AL4391" s="295"/>
      <c r="AM4391" s="295"/>
      <c r="AN4391" s="295"/>
      <c r="AO4391" s="298"/>
      <c r="AP4391" s="299"/>
      <c r="AQ4391" s="299"/>
      <c r="AR4391" s="299"/>
    </row>
    <row r="4392" spans="1:44" s="129" customFormat="1" hidden="1">
      <c r="A4392" s="223" t="s">
        <v>28333</v>
      </c>
      <c r="B4392" s="295"/>
      <c r="C4392" s="223" t="s">
        <v>28334</v>
      </c>
      <c r="D4392" s="223" t="s">
        <v>28335</v>
      </c>
      <c r="E4392" s="219" t="s">
        <v>27500</v>
      </c>
      <c r="F4392" s="219" t="s">
        <v>27500</v>
      </c>
      <c r="G4392" s="296">
        <v>708000000</v>
      </c>
      <c r="H4392" s="296">
        <v>708000000</v>
      </c>
      <c r="I4392" s="297">
        <v>45107</v>
      </c>
      <c r="J4392" s="297">
        <v>45113</v>
      </c>
      <c r="K4392" s="223" t="s">
        <v>43</v>
      </c>
      <c r="L4392" s="223" t="s">
        <v>44</v>
      </c>
      <c r="M4392" s="223"/>
      <c r="N4392" s="223"/>
      <c r="O4392" s="223"/>
      <c r="P4392" s="223" t="s">
        <v>28336</v>
      </c>
      <c r="Q4392" s="223" t="s">
        <v>28337</v>
      </c>
      <c r="R4392" s="337" t="s">
        <v>7768</v>
      </c>
      <c r="S4392" s="223"/>
      <c r="T4392" s="223"/>
      <c r="U4392" s="223">
        <v>2</v>
      </c>
      <c r="V4392" s="295"/>
      <c r="W4392" s="223" t="s">
        <v>69</v>
      </c>
      <c r="X4392" s="223" t="s">
        <v>70</v>
      </c>
      <c r="Y4392" s="223"/>
      <c r="Z4392" s="223"/>
      <c r="AA4392" s="295"/>
      <c r="AB4392" s="223"/>
      <c r="AC4392" s="223">
        <v>550</v>
      </c>
      <c r="AD4392" s="223">
        <v>1</v>
      </c>
      <c r="AE4392" s="223" t="s">
        <v>27886</v>
      </c>
      <c r="AF4392" s="223"/>
      <c r="AG4392" s="223">
        <v>0</v>
      </c>
      <c r="AH4392" s="223">
        <v>5</v>
      </c>
      <c r="AI4392" s="223"/>
      <c r="AJ4392" s="295"/>
      <c r="AK4392" s="223" t="s">
        <v>44</v>
      </c>
      <c r="AL4392" s="295"/>
      <c r="AM4392" s="295"/>
      <c r="AN4392" s="295"/>
      <c r="AO4392" s="298"/>
      <c r="AP4392" s="299"/>
      <c r="AQ4392" s="299"/>
      <c r="AR4392" s="299"/>
    </row>
    <row r="4393" spans="1:44" s="129" customFormat="1" hidden="1">
      <c r="A4393" s="223" t="s">
        <v>28338</v>
      </c>
      <c r="B4393" s="295"/>
      <c r="C4393" s="223" t="s">
        <v>28339</v>
      </c>
      <c r="D4393" s="223" t="s">
        <v>28340</v>
      </c>
      <c r="E4393" s="219" t="s">
        <v>27500</v>
      </c>
      <c r="F4393" s="219" t="s">
        <v>27500</v>
      </c>
      <c r="G4393" s="296">
        <v>708645410</v>
      </c>
      <c r="H4393" s="296">
        <v>152000000</v>
      </c>
      <c r="I4393" s="297">
        <v>45833</v>
      </c>
      <c r="J4393" s="297">
        <v>45833</v>
      </c>
      <c r="K4393" s="223" t="s">
        <v>43</v>
      </c>
      <c r="L4393" s="223" t="s">
        <v>44</v>
      </c>
      <c r="M4393" s="223"/>
      <c r="N4393" s="295"/>
      <c r="O4393" s="223"/>
      <c r="P4393" s="223" t="s">
        <v>28341</v>
      </c>
      <c r="Q4393" s="223" t="s">
        <v>28342</v>
      </c>
      <c r="R4393" s="337" t="s">
        <v>7768</v>
      </c>
      <c r="S4393" s="223"/>
      <c r="T4393" s="223"/>
      <c r="U4393" s="223" t="s">
        <v>28343</v>
      </c>
      <c r="V4393" s="295"/>
      <c r="W4393" s="222" t="s">
        <v>48</v>
      </c>
      <c r="X4393" s="295" t="s">
        <v>27504</v>
      </c>
      <c r="Y4393" s="223" t="s">
        <v>49</v>
      </c>
      <c r="Z4393" s="223"/>
      <c r="AA4393" s="295"/>
      <c r="AB4393" s="223"/>
      <c r="AC4393" s="223">
        <v>350</v>
      </c>
      <c r="AD4393" s="223" t="s">
        <v>81</v>
      </c>
      <c r="AE4393" s="223" t="s">
        <v>27592</v>
      </c>
      <c r="AF4393" s="223"/>
      <c r="AG4393" s="223">
        <v>0</v>
      </c>
      <c r="AH4393" s="223">
        <v>0</v>
      </c>
      <c r="AI4393" s="223"/>
      <c r="AJ4393" s="295"/>
      <c r="AK4393" s="223" t="s">
        <v>44</v>
      </c>
      <c r="AL4393" s="295"/>
      <c r="AM4393" s="295"/>
      <c r="AN4393" s="295"/>
      <c r="AO4393" s="298"/>
      <c r="AP4393" s="299"/>
      <c r="AQ4393" s="299"/>
      <c r="AR4393" s="299"/>
    </row>
    <row r="4394" spans="1:44" s="129" customFormat="1" hidden="1">
      <c r="A4394" s="223" t="s">
        <v>28344</v>
      </c>
      <c r="B4394" s="295"/>
      <c r="C4394" s="223" t="s">
        <v>28345</v>
      </c>
      <c r="D4394" s="223" t="s">
        <v>28346</v>
      </c>
      <c r="E4394" s="219" t="s">
        <v>27500</v>
      </c>
      <c r="F4394" s="219" t="s">
        <v>27500</v>
      </c>
      <c r="G4394" s="296">
        <v>777000000</v>
      </c>
      <c r="H4394" s="296">
        <v>102000000</v>
      </c>
      <c r="I4394" s="297">
        <v>45610</v>
      </c>
      <c r="J4394" s="297">
        <v>45612</v>
      </c>
      <c r="K4394" s="223" t="s">
        <v>43</v>
      </c>
      <c r="L4394" s="223" t="s">
        <v>44</v>
      </c>
      <c r="M4394" s="223"/>
      <c r="N4394" s="295"/>
      <c r="O4394" s="223"/>
      <c r="P4394" s="223" t="s">
        <v>28347</v>
      </c>
      <c r="Q4394" s="223" t="s">
        <v>28348</v>
      </c>
      <c r="R4394" s="337" t="s">
        <v>7768</v>
      </c>
      <c r="S4394" s="223"/>
      <c r="T4394" s="223"/>
      <c r="U4394" s="223">
        <v>64</v>
      </c>
      <c r="V4394" s="295"/>
      <c r="W4394" s="223" t="s">
        <v>69</v>
      </c>
      <c r="X4394" s="295" t="s">
        <v>185</v>
      </c>
      <c r="Y4394" s="223"/>
      <c r="Z4394" s="223"/>
      <c r="AA4394" s="295"/>
      <c r="AB4394" s="223"/>
      <c r="AC4394" s="223">
        <v>500</v>
      </c>
      <c r="AD4394" s="223">
        <v>2</v>
      </c>
      <c r="AE4394" s="223" t="s">
        <v>27539</v>
      </c>
      <c r="AF4394" s="223"/>
      <c r="AG4394" s="223">
        <v>0</v>
      </c>
      <c r="AH4394" s="223">
        <v>2</v>
      </c>
      <c r="AI4394" s="223"/>
      <c r="AJ4394" s="295"/>
      <c r="AK4394" s="223" t="s">
        <v>44</v>
      </c>
      <c r="AL4394" s="295"/>
      <c r="AM4394" s="295"/>
      <c r="AN4394" s="295"/>
      <c r="AO4394" s="298"/>
      <c r="AP4394" s="299"/>
      <c r="AQ4394" s="299"/>
      <c r="AR4394" s="299"/>
    </row>
    <row r="4395" spans="1:44" s="129" customFormat="1" hidden="1">
      <c r="A4395" s="223" t="s">
        <v>28349</v>
      </c>
      <c r="B4395" s="295"/>
      <c r="C4395" s="223" t="s">
        <v>28350</v>
      </c>
      <c r="D4395" s="223" t="s">
        <v>28351</v>
      </c>
      <c r="E4395" s="219" t="s">
        <v>27500</v>
      </c>
      <c r="F4395" s="219" t="s">
        <v>27500</v>
      </c>
      <c r="G4395" s="296">
        <v>102452052</v>
      </c>
      <c r="H4395" s="296">
        <v>547000000</v>
      </c>
      <c r="I4395" s="297">
        <v>45574</v>
      </c>
      <c r="J4395" s="297">
        <v>45574</v>
      </c>
      <c r="K4395" s="223" t="s">
        <v>43</v>
      </c>
      <c r="L4395" s="223" t="s">
        <v>44</v>
      </c>
      <c r="M4395" s="223"/>
      <c r="N4395" s="223"/>
      <c r="O4395" s="223"/>
      <c r="P4395" s="223" t="s">
        <v>28352</v>
      </c>
      <c r="Q4395" s="223" t="s">
        <v>28353</v>
      </c>
      <c r="R4395" s="337" t="s">
        <v>7768</v>
      </c>
      <c r="S4395" s="223"/>
      <c r="T4395" s="223"/>
      <c r="U4395" s="223" t="s">
        <v>28354</v>
      </c>
      <c r="V4395" s="295"/>
      <c r="W4395" s="223" t="s">
        <v>69</v>
      </c>
      <c r="X4395" s="223" t="s">
        <v>70</v>
      </c>
      <c r="Y4395" s="223"/>
      <c r="Z4395" s="223"/>
      <c r="AA4395" s="295"/>
      <c r="AB4395" s="223"/>
      <c r="AC4395" s="223">
        <v>850</v>
      </c>
      <c r="AD4395" s="223" t="s">
        <v>81</v>
      </c>
      <c r="AE4395" s="223" t="s">
        <v>27592</v>
      </c>
      <c r="AF4395" s="223"/>
      <c r="AG4395" s="223">
        <v>0</v>
      </c>
      <c r="AH4395" s="223">
        <v>10</v>
      </c>
      <c r="AI4395" s="223"/>
      <c r="AJ4395" s="295"/>
      <c r="AK4395" s="223" t="s">
        <v>44</v>
      </c>
      <c r="AL4395" s="295"/>
      <c r="AM4395" s="295"/>
      <c r="AN4395" s="295"/>
      <c r="AO4395" s="298"/>
      <c r="AP4395" s="299"/>
      <c r="AQ4395" s="299"/>
      <c r="AR4395" s="299"/>
    </row>
    <row r="4396" spans="1:44" s="129" customFormat="1" hidden="1">
      <c r="A4396" s="223" t="s">
        <v>28355</v>
      </c>
      <c r="B4396" s="295"/>
      <c r="C4396" s="223" t="s">
        <v>28356</v>
      </c>
      <c r="D4396" s="223" t="s">
        <v>28357</v>
      </c>
      <c r="E4396" s="219" t="s">
        <v>27500</v>
      </c>
      <c r="F4396" s="219" t="s">
        <v>27500</v>
      </c>
      <c r="G4396" s="296">
        <v>172011401</v>
      </c>
      <c r="H4396" s="296">
        <v>748000000</v>
      </c>
      <c r="I4396" s="297">
        <v>45251</v>
      </c>
      <c r="J4396" s="297">
        <v>45861</v>
      </c>
      <c r="K4396" s="223" t="s">
        <v>43</v>
      </c>
      <c r="L4396" s="223" t="s">
        <v>44</v>
      </c>
      <c r="M4396" s="223"/>
      <c r="N4396" s="223"/>
      <c r="O4396" s="223"/>
      <c r="P4396" s="223" t="s">
        <v>28358</v>
      </c>
      <c r="Q4396" s="223" t="s">
        <v>28359</v>
      </c>
      <c r="R4396" s="337" t="s">
        <v>7768</v>
      </c>
      <c r="S4396" s="223"/>
      <c r="T4396" s="223"/>
      <c r="U4396" s="223" t="s">
        <v>8366</v>
      </c>
      <c r="V4396" s="295"/>
      <c r="W4396" s="223" t="s">
        <v>69</v>
      </c>
      <c r="X4396" s="223" t="s">
        <v>70</v>
      </c>
      <c r="Y4396" s="223"/>
      <c r="Z4396" s="223"/>
      <c r="AA4396" s="295"/>
      <c r="AB4396" s="223"/>
      <c r="AC4396" s="223">
        <v>850</v>
      </c>
      <c r="AD4396" s="223" t="s">
        <v>99</v>
      </c>
      <c r="AE4396" s="223" t="s">
        <v>7503</v>
      </c>
      <c r="AF4396" s="223"/>
      <c r="AG4396" s="223">
        <v>0</v>
      </c>
      <c r="AH4396" s="223">
        <v>7</v>
      </c>
      <c r="AI4396" s="223"/>
      <c r="AJ4396" s="295"/>
      <c r="AK4396" s="223" t="s">
        <v>44</v>
      </c>
      <c r="AL4396" s="295"/>
      <c r="AM4396" s="295"/>
      <c r="AN4396" s="295"/>
      <c r="AO4396" s="298"/>
      <c r="AP4396" s="299"/>
      <c r="AQ4396" s="299"/>
      <c r="AR4396" s="299"/>
    </row>
    <row r="4397" spans="1:44" s="129" customFormat="1" hidden="1">
      <c r="A4397" s="223" t="s">
        <v>28360</v>
      </c>
      <c r="B4397" s="295"/>
      <c r="C4397" s="223" t="s">
        <v>28361</v>
      </c>
      <c r="D4397" s="223" t="s">
        <v>27883</v>
      </c>
      <c r="E4397" s="219" t="s">
        <v>27500</v>
      </c>
      <c r="F4397" s="219" t="s">
        <v>27500</v>
      </c>
      <c r="G4397" s="296">
        <v>141000000</v>
      </c>
      <c r="H4397" s="296">
        <v>505000000</v>
      </c>
      <c r="I4397" s="297">
        <v>45058</v>
      </c>
      <c r="J4397" s="297">
        <v>45306</v>
      </c>
      <c r="K4397" s="223" t="s">
        <v>43</v>
      </c>
      <c r="L4397" s="223" t="s">
        <v>44</v>
      </c>
      <c r="M4397" s="223"/>
      <c r="N4397" s="223"/>
      <c r="O4397" s="223"/>
      <c r="P4397" s="223" t="s">
        <v>28362</v>
      </c>
      <c r="Q4397" s="223" t="s">
        <v>28363</v>
      </c>
      <c r="R4397" s="337" t="s">
        <v>7768</v>
      </c>
      <c r="S4397" s="223"/>
      <c r="T4397" s="223"/>
      <c r="U4397" s="223">
        <v>99</v>
      </c>
      <c r="V4397" s="295"/>
      <c r="W4397" s="223" t="s">
        <v>69</v>
      </c>
      <c r="X4397" s="223" t="s">
        <v>70</v>
      </c>
      <c r="Y4397" s="223"/>
      <c r="Z4397" s="223"/>
      <c r="AA4397" s="295"/>
      <c r="AB4397" s="223"/>
      <c r="AC4397" s="223">
        <v>1000</v>
      </c>
      <c r="AD4397" s="223">
        <v>4</v>
      </c>
      <c r="AE4397" s="223" t="s">
        <v>27671</v>
      </c>
      <c r="AF4397" s="223"/>
      <c r="AG4397" s="223">
        <v>0</v>
      </c>
      <c r="AH4397" s="223">
        <v>12</v>
      </c>
      <c r="AI4397" s="223"/>
      <c r="AJ4397" s="295"/>
      <c r="AK4397" s="223" t="s">
        <v>44</v>
      </c>
      <c r="AL4397" s="295"/>
      <c r="AM4397" s="295"/>
      <c r="AN4397" s="295"/>
      <c r="AO4397" s="298"/>
      <c r="AP4397" s="299"/>
      <c r="AQ4397" s="299"/>
      <c r="AR4397" s="299"/>
    </row>
    <row r="4398" spans="1:44" s="129" customFormat="1" hidden="1">
      <c r="A4398" s="223" t="s">
        <v>28364</v>
      </c>
      <c r="B4398" s="295"/>
      <c r="C4398" s="223" t="s">
        <v>28365</v>
      </c>
      <c r="D4398" s="223" t="s">
        <v>28366</v>
      </c>
      <c r="E4398" s="219" t="s">
        <v>27500</v>
      </c>
      <c r="F4398" s="219" t="s">
        <v>27500</v>
      </c>
      <c r="G4398" s="296">
        <v>777727229</v>
      </c>
      <c r="H4398" s="296">
        <v>506000000</v>
      </c>
      <c r="I4398" s="297">
        <v>45835</v>
      </c>
      <c r="J4398" s="297">
        <v>45836</v>
      </c>
      <c r="K4398" s="223" t="s">
        <v>43</v>
      </c>
      <c r="L4398" s="223" t="s">
        <v>44</v>
      </c>
      <c r="M4398" s="223"/>
      <c r="N4398" s="223"/>
      <c r="O4398" s="223"/>
      <c r="P4398" s="223" t="s">
        <v>28367</v>
      </c>
      <c r="Q4398" s="223" t="s">
        <v>28368</v>
      </c>
      <c r="R4398" s="337" t="s">
        <v>7768</v>
      </c>
      <c r="S4398" s="223"/>
      <c r="T4398" s="223"/>
      <c r="U4398" s="223" t="s">
        <v>28369</v>
      </c>
      <c r="V4398" s="295"/>
      <c r="W4398" s="223" t="s">
        <v>59</v>
      </c>
      <c r="X4398" s="223" t="s">
        <v>70</v>
      </c>
      <c r="Y4398" s="223"/>
      <c r="Z4398" s="223"/>
      <c r="AA4398" s="295"/>
      <c r="AB4398" s="223"/>
      <c r="AC4398" s="223">
        <v>350</v>
      </c>
      <c r="AD4398" s="223" t="s">
        <v>99</v>
      </c>
      <c r="AE4398" s="223" t="s">
        <v>27579</v>
      </c>
      <c r="AF4398" s="223"/>
      <c r="AG4398" s="223">
        <v>0</v>
      </c>
      <c r="AH4398" s="223">
        <v>0</v>
      </c>
      <c r="AI4398" s="223"/>
      <c r="AJ4398" s="295"/>
      <c r="AK4398" s="223" t="s">
        <v>44</v>
      </c>
      <c r="AL4398" s="295"/>
      <c r="AM4398" s="295"/>
      <c r="AN4398" s="295"/>
      <c r="AO4398" s="298"/>
      <c r="AP4398" s="299"/>
      <c r="AQ4398" s="299"/>
      <c r="AR4398" s="299"/>
    </row>
    <row r="4399" spans="1:44" s="129" customFormat="1" hidden="1">
      <c r="A4399" s="223" t="s">
        <v>28370</v>
      </c>
      <c r="B4399" s="295"/>
      <c r="C4399" s="223" t="s">
        <v>28371</v>
      </c>
      <c r="D4399" s="223" t="s">
        <v>28372</v>
      </c>
      <c r="E4399" s="219" t="s">
        <v>27500</v>
      </c>
      <c r="F4399" s="219" t="s">
        <v>27500</v>
      </c>
      <c r="G4399" s="296">
        <v>700425795</v>
      </c>
      <c r="H4399" s="296">
        <v>778000000</v>
      </c>
      <c r="I4399" s="297">
        <v>45744</v>
      </c>
      <c r="J4399" s="297">
        <v>45745</v>
      </c>
      <c r="K4399" s="223" t="s">
        <v>43</v>
      </c>
      <c r="L4399" s="223" t="s">
        <v>44</v>
      </c>
      <c r="M4399" s="223"/>
      <c r="N4399" s="223"/>
      <c r="O4399" s="223"/>
      <c r="P4399" s="223" t="s">
        <v>28373</v>
      </c>
      <c r="Q4399" s="223" t="s">
        <v>28374</v>
      </c>
      <c r="R4399" s="337" t="s">
        <v>7768</v>
      </c>
      <c r="S4399" s="223"/>
      <c r="T4399" s="223"/>
      <c r="U4399" s="223" t="s">
        <v>27532</v>
      </c>
      <c r="V4399" s="295"/>
      <c r="W4399" s="223" t="s">
        <v>69</v>
      </c>
      <c r="X4399" s="223" t="s">
        <v>70</v>
      </c>
      <c r="Y4399" s="223"/>
      <c r="Z4399" s="223"/>
      <c r="AA4399" s="295"/>
      <c r="AB4399" s="223"/>
      <c r="AC4399" s="223">
        <v>650</v>
      </c>
      <c r="AD4399" s="223" t="s">
        <v>99</v>
      </c>
      <c r="AE4399" s="223" t="s">
        <v>27533</v>
      </c>
      <c r="AF4399" s="223"/>
      <c r="AG4399" s="223">
        <v>0</v>
      </c>
      <c r="AH4399" s="223">
        <v>9</v>
      </c>
      <c r="AI4399" s="223"/>
      <c r="AJ4399" s="295"/>
      <c r="AK4399" s="223" t="s">
        <v>44</v>
      </c>
      <c r="AL4399" s="295"/>
      <c r="AM4399" s="295"/>
      <c r="AN4399" s="295"/>
      <c r="AO4399" s="298"/>
      <c r="AP4399" s="299"/>
      <c r="AQ4399" s="299"/>
      <c r="AR4399" s="299"/>
    </row>
    <row r="4400" spans="1:44" s="129" customFormat="1" hidden="1">
      <c r="A4400" s="223" t="s">
        <v>28375</v>
      </c>
      <c r="B4400" s="295"/>
      <c r="C4400" s="223" t="s">
        <v>28376</v>
      </c>
      <c r="D4400" s="223" t="s">
        <v>28014</v>
      </c>
      <c r="E4400" s="219" t="s">
        <v>27500</v>
      </c>
      <c r="F4400" s="219" t="s">
        <v>27500</v>
      </c>
      <c r="G4400" s="296">
        <v>172000000</v>
      </c>
      <c r="H4400" s="296">
        <v>544000000</v>
      </c>
      <c r="I4400" s="297">
        <v>45624</v>
      </c>
      <c r="J4400" s="297">
        <v>45625</v>
      </c>
      <c r="K4400" s="223" t="s">
        <v>43</v>
      </c>
      <c r="L4400" s="223" t="s">
        <v>44</v>
      </c>
      <c r="M4400" s="223"/>
      <c r="N4400" s="223"/>
      <c r="O4400" s="223"/>
      <c r="P4400" s="223" t="s">
        <v>28377</v>
      </c>
      <c r="Q4400" s="223" t="s">
        <v>28378</v>
      </c>
      <c r="R4400" s="337" t="s">
        <v>7768</v>
      </c>
      <c r="S4400" s="223"/>
      <c r="T4400" s="223"/>
      <c r="U4400" s="223">
        <v>27</v>
      </c>
      <c r="V4400" s="295"/>
      <c r="W4400" s="223" t="s">
        <v>69</v>
      </c>
      <c r="X4400" s="223" t="s">
        <v>70</v>
      </c>
      <c r="Y4400" s="223"/>
      <c r="Z4400" s="223"/>
      <c r="AA4400" s="295"/>
      <c r="AB4400" s="223"/>
      <c r="AC4400" s="223">
        <v>350</v>
      </c>
      <c r="AD4400" s="223">
        <v>4</v>
      </c>
      <c r="AE4400" s="223" t="s">
        <v>27979</v>
      </c>
      <c r="AF4400" s="223"/>
      <c r="AG4400" s="223">
        <v>0</v>
      </c>
      <c r="AH4400" s="223">
        <v>0</v>
      </c>
      <c r="AI4400" s="223"/>
      <c r="AJ4400" s="295"/>
      <c r="AK4400" s="223" t="s">
        <v>44</v>
      </c>
      <c r="AL4400" s="295"/>
      <c r="AM4400" s="295"/>
      <c r="AN4400" s="295"/>
      <c r="AO4400" s="298"/>
      <c r="AP4400" s="299"/>
      <c r="AQ4400" s="299"/>
      <c r="AR4400" s="299"/>
    </row>
    <row r="4401" spans="1:44" s="129" customFormat="1" hidden="1">
      <c r="A4401" s="223" t="s">
        <v>28379</v>
      </c>
      <c r="B4401" s="295"/>
      <c r="C4401" s="223" t="s">
        <v>28380</v>
      </c>
      <c r="D4401" s="223" t="s">
        <v>28381</v>
      </c>
      <c r="E4401" s="219" t="s">
        <v>27500</v>
      </c>
      <c r="F4401" s="219" t="s">
        <v>27500</v>
      </c>
      <c r="G4401" s="296">
        <v>101000000</v>
      </c>
      <c r="H4401" s="296">
        <v>759000000</v>
      </c>
      <c r="I4401" s="297">
        <v>45594</v>
      </c>
      <c r="J4401" s="297">
        <v>45595</v>
      </c>
      <c r="K4401" s="223" t="s">
        <v>43</v>
      </c>
      <c r="L4401" s="223" t="s">
        <v>44</v>
      </c>
      <c r="M4401" s="223"/>
      <c r="N4401" s="223"/>
      <c r="O4401" s="223"/>
      <c r="P4401" s="223" t="s">
        <v>28382</v>
      </c>
      <c r="Q4401" s="223" t="s">
        <v>28383</v>
      </c>
      <c r="R4401" s="337" t="s">
        <v>7768</v>
      </c>
      <c r="S4401" s="223"/>
      <c r="T4401" s="223"/>
      <c r="U4401" s="223" t="s">
        <v>28384</v>
      </c>
      <c r="V4401" s="295"/>
      <c r="W4401" s="223" t="s">
        <v>69</v>
      </c>
      <c r="X4401" s="223" t="s">
        <v>70</v>
      </c>
      <c r="Y4401" s="223"/>
      <c r="Z4401" s="223"/>
      <c r="AA4401" s="295"/>
      <c r="AB4401" s="223"/>
      <c r="AC4401" s="223">
        <v>1200</v>
      </c>
      <c r="AD4401" s="223" t="s">
        <v>99</v>
      </c>
      <c r="AE4401" s="223" t="s">
        <v>27505</v>
      </c>
      <c r="AF4401" s="223"/>
      <c r="AG4401" s="223">
        <v>0</v>
      </c>
      <c r="AH4401" s="223">
        <v>8</v>
      </c>
      <c r="AI4401" s="223"/>
      <c r="AJ4401" s="295"/>
      <c r="AK4401" s="223" t="s">
        <v>44</v>
      </c>
      <c r="AL4401" s="295"/>
      <c r="AM4401" s="295"/>
      <c r="AN4401" s="295"/>
      <c r="AO4401" s="298"/>
      <c r="AP4401" s="299"/>
      <c r="AQ4401" s="299"/>
      <c r="AR4401" s="299"/>
    </row>
    <row r="4402" spans="1:44" s="129" customFormat="1" hidden="1">
      <c r="A4402" s="223" t="s">
        <v>28385</v>
      </c>
      <c r="B4402" s="295"/>
      <c r="C4402" s="223" t="s">
        <v>28386</v>
      </c>
      <c r="D4402" s="223" t="s">
        <v>28387</v>
      </c>
      <c r="E4402" s="219" t="s">
        <v>27500</v>
      </c>
      <c r="F4402" s="219" t="s">
        <v>27500</v>
      </c>
      <c r="G4402" s="296">
        <v>102760221</v>
      </c>
      <c r="H4402" s="296">
        <v>151000000</v>
      </c>
      <c r="I4402" s="297">
        <v>45787</v>
      </c>
      <c r="J4402" s="297">
        <v>45788</v>
      </c>
      <c r="K4402" s="223" t="s">
        <v>43</v>
      </c>
      <c r="L4402" s="223" t="s">
        <v>44</v>
      </c>
      <c r="M4402" s="223"/>
      <c r="N4402" s="223"/>
      <c r="O4402" s="223"/>
      <c r="P4402" s="223" t="s">
        <v>28388</v>
      </c>
      <c r="Q4402" s="223" t="s">
        <v>28389</v>
      </c>
      <c r="R4402" s="337" t="s">
        <v>7768</v>
      </c>
      <c r="S4402" s="223"/>
      <c r="T4402" s="223"/>
      <c r="U4402" s="223" t="s">
        <v>28390</v>
      </c>
      <c r="V4402" s="295"/>
      <c r="W4402" s="223" t="s">
        <v>59</v>
      </c>
      <c r="X4402" s="223" t="s">
        <v>9650</v>
      </c>
      <c r="Y4402" s="223"/>
      <c r="Z4402" s="223"/>
      <c r="AA4402" s="295"/>
      <c r="AB4402" s="223"/>
      <c r="AC4402" s="223">
        <v>350</v>
      </c>
      <c r="AD4402" s="223" t="s">
        <v>81</v>
      </c>
      <c r="AE4402" s="223" t="s">
        <v>27579</v>
      </c>
      <c r="AF4402" s="223"/>
      <c r="AG4402" s="223">
        <v>0</v>
      </c>
      <c r="AH4402" s="223">
        <v>0</v>
      </c>
      <c r="AI4402" s="223"/>
      <c r="AJ4402" s="295"/>
      <c r="AK4402" s="223" t="s">
        <v>44</v>
      </c>
      <c r="AL4402" s="295"/>
      <c r="AM4402" s="295"/>
      <c r="AN4402" s="295"/>
      <c r="AO4402" s="298"/>
      <c r="AP4402" s="299"/>
      <c r="AQ4402" s="299"/>
      <c r="AR4402" s="299"/>
    </row>
    <row r="4403" spans="1:44" s="129" customFormat="1" hidden="1">
      <c r="A4403" s="223" t="s">
        <v>28391</v>
      </c>
      <c r="B4403" s="295"/>
      <c r="C4403" s="223" t="s">
        <v>28392</v>
      </c>
      <c r="D4403" s="223" t="s">
        <v>28393</v>
      </c>
      <c r="E4403" s="219" t="s">
        <v>27500</v>
      </c>
      <c r="F4403" s="219" t="s">
        <v>27500</v>
      </c>
      <c r="G4403" s="296">
        <v>707773021</v>
      </c>
      <c r="H4403" s="296">
        <v>141000000</v>
      </c>
      <c r="I4403" s="297">
        <v>45848</v>
      </c>
      <c r="J4403" s="297">
        <v>45848</v>
      </c>
      <c r="K4403" s="223" t="s">
        <v>43</v>
      </c>
      <c r="L4403" s="223" t="s">
        <v>44</v>
      </c>
      <c r="M4403" s="223"/>
      <c r="N4403" s="223"/>
      <c r="O4403" s="223"/>
      <c r="P4403" s="223" t="s">
        <v>28394</v>
      </c>
      <c r="Q4403" s="223" t="s">
        <v>28395</v>
      </c>
      <c r="R4403" s="337" t="s">
        <v>7768</v>
      </c>
      <c r="S4403" s="223"/>
      <c r="T4403" s="223"/>
      <c r="U4403" s="223" t="s">
        <v>28396</v>
      </c>
      <c r="V4403" s="295"/>
      <c r="W4403" s="223" t="s">
        <v>69</v>
      </c>
      <c r="X4403" s="223" t="s">
        <v>70</v>
      </c>
      <c r="Y4403" s="223"/>
      <c r="Z4403" s="223"/>
      <c r="AA4403" s="295"/>
      <c r="AB4403" s="223"/>
      <c r="AC4403" s="223">
        <v>150</v>
      </c>
      <c r="AD4403" s="223" t="s">
        <v>99</v>
      </c>
      <c r="AE4403" s="223" t="s">
        <v>27572</v>
      </c>
      <c r="AF4403" s="223"/>
      <c r="AG4403" s="223">
        <v>0</v>
      </c>
      <c r="AH4403" s="223">
        <v>0</v>
      </c>
      <c r="AI4403" s="223"/>
      <c r="AJ4403" s="295"/>
      <c r="AK4403" s="223" t="s">
        <v>44</v>
      </c>
      <c r="AL4403" s="295"/>
      <c r="AM4403" s="295"/>
      <c r="AN4403" s="295"/>
      <c r="AO4403" s="298"/>
      <c r="AP4403" s="299"/>
      <c r="AQ4403" s="299"/>
      <c r="AR4403" s="299"/>
    </row>
    <row r="4404" spans="1:44" s="129" customFormat="1" ht="14.25" hidden="1" customHeight="1">
      <c r="A4404" s="223" t="s">
        <v>28397</v>
      </c>
      <c r="B4404" s="295"/>
      <c r="C4404" s="223" t="s">
        <v>28398</v>
      </c>
      <c r="D4404" s="223" t="s">
        <v>28399</v>
      </c>
      <c r="E4404" s="219" t="s">
        <v>27500</v>
      </c>
      <c r="F4404" s="219" t="s">
        <v>27500</v>
      </c>
      <c r="G4404" s="296">
        <v>778180123</v>
      </c>
      <c r="H4404" s="296">
        <v>556000000</v>
      </c>
      <c r="I4404" s="297">
        <v>45820</v>
      </c>
      <c r="J4404" s="297">
        <v>45822</v>
      </c>
      <c r="K4404" s="223" t="s">
        <v>43</v>
      </c>
      <c r="L4404" s="223" t="s">
        <v>44</v>
      </c>
      <c r="M4404" s="223"/>
      <c r="N4404" s="223"/>
      <c r="O4404" s="223"/>
      <c r="P4404" s="223" t="s">
        <v>28400</v>
      </c>
      <c r="Q4404" s="223" t="s">
        <v>28401</v>
      </c>
      <c r="R4404" s="337" t="s">
        <v>7768</v>
      </c>
      <c r="S4404" s="223"/>
      <c r="T4404" s="223"/>
      <c r="U4404" s="223" t="s">
        <v>7582</v>
      </c>
      <c r="V4404" s="295"/>
      <c r="W4404" s="223" t="s">
        <v>69</v>
      </c>
      <c r="X4404" s="223" t="s">
        <v>70</v>
      </c>
      <c r="Y4404" s="223"/>
      <c r="Z4404" s="223"/>
      <c r="AA4404" s="295"/>
      <c r="AB4404" s="223"/>
      <c r="AC4404" s="223">
        <v>150</v>
      </c>
      <c r="AD4404" s="223" t="s">
        <v>99</v>
      </c>
      <c r="AE4404" s="223" t="s">
        <v>7503</v>
      </c>
      <c r="AF4404" s="223"/>
      <c r="AG4404" s="223">
        <v>0</v>
      </c>
      <c r="AH4404" s="223">
        <v>0</v>
      </c>
      <c r="AI4404" s="223"/>
      <c r="AJ4404" s="295"/>
      <c r="AK4404" s="223" t="s">
        <v>44</v>
      </c>
      <c r="AL4404" s="295"/>
      <c r="AM4404" s="295"/>
      <c r="AN4404" s="295"/>
      <c r="AO4404" s="298"/>
      <c r="AP4404" s="299"/>
      <c r="AQ4404" s="299"/>
      <c r="AR4404" s="299"/>
    </row>
    <row r="4405" spans="1:44" s="129" customFormat="1" hidden="1">
      <c r="A4405" s="223" t="s">
        <v>28402</v>
      </c>
      <c r="B4405" s="295"/>
      <c r="C4405" s="223" t="s">
        <v>28403</v>
      </c>
      <c r="D4405" s="223" t="s">
        <v>28404</v>
      </c>
      <c r="E4405" s="219" t="s">
        <v>27500</v>
      </c>
      <c r="F4405" s="219" t="s">
        <v>27500</v>
      </c>
      <c r="G4405" s="296">
        <v>102696346</v>
      </c>
      <c r="H4405" s="296">
        <v>595000000</v>
      </c>
      <c r="I4405" s="297">
        <v>45740</v>
      </c>
      <c r="J4405" s="297">
        <v>45741</v>
      </c>
      <c r="K4405" s="223" t="s">
        <v>43</v>
      </c>
      <c r="L4405" s="223" t="s">
        <v>44</v>
      </c>
      <c r="M4405" s="223"/>
      <c r="N4405" s="223"/>
      <c r="O4405" s="223"/>
      <c r="P4405" s="223" t="s">
        <v>28405</v>
      </c>
      <c r="Q4405" s="223" t="s">
        <v>28406</v>
      </c>
      <c r="R4405" s="337" t="s">
        <v>7768</v>
      </c>
      <c r="S4405" s="223"/>
      <c r="T4405" s="223"/>
      <c r="U4405" s="223" t="s">
        <v>28407</v>
      </c>
      <c r="V4405" s="295"/>
      <c r="W4405" s="223" t="s">
        <v>69</v>
      </c>
      <c r="X4405" s="223" t="s">
        <v>70</v>
      </c>
      <c r="Y4405" s="223"/>
      <c r="Z4405" s="223"/>
      <c r="AA4405" s="295"/>
      <c r="AB4405" s="223"/>
      <c r="AC4405" s="223">
        <v>900</v>
      </c>
      <c r="AD4405" s="223" t="s">
        <v>64</v>
      </c>
      <c r="AE4405" s="223" t="s">
        <v>27725</v>
      </c>
      <c r="AF4405" s="223"/>
      <c r="AG4405" s="223">
        <v>0</v>
      </c>
      <c r="AH4405" s="223">
        <v>15</v>
      </c>
      <c r="AI4405" s="223"/>
      <c r="AJ4405" s="295"/>
      <c r="AK4405" s="223" t="s">
        <v>44</v>
      </c>
      <c r="AL4405" s="295"/>
      <c r="AM4405" s="295"/>
      <c r="AN4405" s="295"/>
      <c r="AO4405" s="298"/>
      <c r="AP4405" s="299"/>
      <c r="AQ4405" s="299"/>
      <c r="AR4405" s="299"/>
    </row>
    <row r="4406" spans="1:44" s="129" customFormat="1" hidden="1">
      <c r="A4406" s="223" t="s">
        <v>28408</v>
      </c>
      <c r="B4406" s="295"/>
      <c r="C4406" s="223" t="s">
        <v>28409</v>
      </c>
      <c r="D4406" s="223" t="s">
        <v>28410</v>
      </c>
      <c r="E4406" s="219" t="s">
        <v>27500</v>
      </c>
      <c r="F4406" s="219" t="s">
        <v>27500</v>
      </c>
      <c r="G4406" s="296">
        <v>100875302</v>
      </c>
      <c r="H4406" s="296">
        <v>749000000</v>
      </c>
      <c r="I4406" s="297">
        <v>45847</v>
      </c>
      <c r="J4406" s="297">
        <v>45849</v>
      </c>
      <c r="K4406" s="223" t="s">
        <v>43</v>
      </c>
      <c r="L4406" s="223" t="s">
        <v>44</v>
      </c>
      <c r="M4406" s="223"/>
      <c r="N4406" s="295"/>
      <c r="O4406" s="223"/>
      <c r="P4406" s="223" t="s">
        <v>28411</v>
      </c>
      <c r="Q4406" s="223" t="s">
        <v>28412</v>
      </c>
      <c r="R4406" s="337" t="s">
        <v>7768</v>
      </c>
      <c r="S4406" s="223"/>
      <c r="T4406" s="223"/>
      <c r="U4406" s="223" t="s">
        <v>28413</v>
      </c>
      <c r="V4406" s="295"/>
      <c r="W4406" s="222" t="s">
        <v>48</v>
      </c>
      <c r="X4406" s="295" t="s">
        <v>27504</v>
      </c>
      <c r="Y4406" s="223" t="s">
        <v>49</v>
      </c>
      <c r="Z4406" s="223"/>
      <c r="AA4406" s="295"/>
      <c r="AB4406" s="223"/>
      <c r="AC4406" s="223">
        <v>250</v>
      </c>
      <c r="AD4406" s="223" t="s">
        <v>99</v>
      </c>
      <c r="AE4406" s="223" t="s">
        <v>27783</v>
      </c>
      <c r="AF4406" s="223"/>
      <c r="AG4406" s="223">
        <v>0</v>
      </c>
      <c r="AH4406" s="223">
        <v>2</v>
      </c>
      <c r="AI4406" s="223"/>
      <c r="AJ4406" s="295"/>
      <c r="AK4406" s="223" t="s">
        <v>44</v>
      </c>
      <c r="AL4406" s="295"/>
      <c r="AM4406" s="295"/>
      <c r="AN4406" s="295"/>
      <c r="AO4406" s="298"/>
      <c r="AP4406" s="299"/>
      <c r="AQ4406" s="299"/>
      <c r="AR4406" s="299"/>
    </row>
    <row r="4407" spans="1:44" s="129" customFormat="1" hidden="1">
      <c r="A4407" s="223" t="s">
        <v>28414</v>
      </c>
      <c r="B4407" s="295"/>
      <c r="C4407" s="223" t="s">
        <v>28415</v>
      </c>
      <c r="D4407" s="223" t="s">
        <v>28416</v>
      </c>
      <c r="E4407" s="219" t="s">
        <v>27500</v>
      </c>
      <c r="F4407" s="219" t="s">
        <v>27500</v>
      </c>
      <c r="G4407" s="296">
        <v>154000000</v>
      </c>
      <c r="H4407" s="296">
        <v>720000000</v>
      </c>
      <c r="I4407" s="297">
        <v>45567</v>
      </c>
      <c r="J4407" s="297">
        <v>45569</v>
      </c>
      <c r="K4407" s="223" t="s">
        <v>43</v>
      </c>
      <c r="L4407" s="223" t="s">
        <v>44</v>
      </c>
      <c r="M4407" s="223"/>
      <c r="N4407" s="223"/>
      <c r="O4407" s="223"/>
      <c r="P4407" s="223" t="s">
        <v>28417</v>
      </c>
      <c r="Q4407" s="223" t="s">
        <v>28418</v>
      </c>
      <c r="R4407" s="337" t="s">
        <v>7768</v>
      </c>
      <c r="S4407" s="223"/>
      <c r="T4407" s="223"/>
      <c r="U4407" s="223">
        <v>83</v>
      </c>
      <c r="V4407" s="295"/>
      <c r="W4407" s="223" t="s">
        <v>69</v>
      </c>
      <c r="X4407" s="223" t="s">
        <v>70</v>
      </c>
      <c r="Y4407" s="223"/>
      <c r="Z4407" s="223"/>
      <c r="AA4407" s="295"/>
      <c r="AB4407" s="223"/>
      <c r="AC4407" s="223"/>
      <c r="AD4407" s="223">
        <v>3</v>
      </c>
      <c r="AE4407" s="223" t="s">
        <v>27539</v>
      </c>
      <c r="AF4407" s="223"/>
      <c r="AG4407" s="223"/>
      <c r="AH4407" s="223"/>
      <c r="AI4407" s="223"/>
      <c r="AJ4407" s="295"/>
      <c r="AK4407" s="223" t="s">
        <v>44</v>
      </c>
      <c r="AL4407" s="295"/>
      <c r="AM4407" s="295"/>
      <c r="AN4407" s="295"/>
      <c r="AO4407" s="298"/>
      <c r="AP4407" s="299"/>
      <c r="AQ4407" s="299"/>
      <c r="AR4407" s="299"/>
    </row>
    <row r="4408" spans="1:44" s="129" customFormat="1" hidden="1">
      <c r="A4408" s="223" t="s">
        <v>28419</v>
      </c>
      <c r="B4408" s="295"/>
      <c r="C4408" s="223" t="s">
        <v>28420</v>
      </c>
      <c r="D4408" s="223" t="s">
        <v>28421</v>
      </c>
      <c r="E4408" s="219" t="s">
        <v>27500</v>
      </c>
      <c r="F4408" s="219" t="s">
        <v>27500</v>
      </c>
      <c r="G4408" s="296">
        <v>160462882</v>
      </c>
      <c r="H4408" s="296">
        <v>708000000</v>
      </c>
      <c r="I4408" s="297">
        <v>45805</v>
      </c>
      <c r="J4408" s="297">
        <v>45807</v>
      </c>
      <c r="K4408" s="223" t="s">
        <v>43</v>
      </c>
      <c r="L4408" s="223" t="s">
        <v>44</v>
      </c>
      <c r="M4408" s="223"/>
      <c r="N4408" s="295"/>
      <c r="O4408" s="223"/>
      <c r="P4408" s="223" t="s">
        <v>28422</v>
      </c>
      <c r="Q4408" s="223" t="s">
        <v>28423</v>
      </c>
      <c r="R4408" s="337" t="s">
        <v>7768</v>
      </c>
      <c r="S4408" s="223"/>
      <c r="T4408" s="223"/>
      <c r="U4408" s="223" t="s">
        <v>28424</v>
      </c>
      <c r="V4408" s="295"/>
      <c r="W4408" s="222" t="s">
        <v>48</v>
      </c>
      <c r="X4408" s="295" t="s">
        <v>27504</v>
      </c>
      <c r="Y4408" s="223" t="s">
        <v>49</v>
      </c>
      <c r="Z4408" s="223"/>
      <c r="AA4408" s="295"/>
      <c r="AB4408" s="223"/>
      <c r="AC4408" s="223">
        <v>350</v>
      </c>
      <c r="AD4408" s="223" t="s">
        <v>99</v>
      </c>
      <c r="AE4408" s="223" t="s">
        <v>27505</v>
      </c>
      <c r="AF4408" s="223"/>
      <c r="AG4408" s="223">
        <v>0</v>
      </c>
      <c r="AH4408" s="223">
        <v>2</v>
      </c>
      <c r="AI4408" s="223"/>
      <c r="AJ4408" s="295"/>
      <c r="AK4408" s="223" t="s">
        <v>44</v>
      </c>
      <c r="AL4408" s="295"/>
      <c r="AM4408" s="295"/>
      <c r="AN4408" s="295"/>
      <c r="AO4408" s="298"/>
      <c r="AP4408" s="299"/>
      <c r="AQ4408" s="299"/>
      <c r="AR4408" s="299"/>
    </row>
    <row r="4409" spans="1:44" s="129" customFormat="1" hidden="1">
      <c r="A4409" s="223" t="s">
        <v>28425</v>
      </c>
      <c r="B4409" s="295"/>
      <c r="C4409" s="223" t="s">
        <v>28426</v>
      </c>
      <c r="D4409" s="223" t="s">
        <v>28427</v>
      </c>
      <c r="E4409" s="219" t="s">
        <v>27500</v>
      </c>
      <c r="F4409" s="219" t="s">
        <v>27500</v>
      </c>
      <c r="G4409" s="296">
        <v>104000000</v>
      </c>
      <c r="H4409" s="296">
        <v>708000000</v>
      </c>
      <c r="I4409" s="297">
        <v>45175</v>
      </c>
      <c r="J4409" s="297">
        <v>45176</v>
      </c>
      <c r="K4409" s="223" t="s">
        <v>43</v>
      </c>
      <c r="L4409" s="223" t="s">
        <v>44</v>
      </c>
      <c r="M4409" s="223"/>
      <c r="N4409" s="223"/>
      <c r="O4409" s="223"/>
      <c r="P4409" s="223" t="s">
        <v>28428</v>
      </c>
      <c r="Q4409" s="223" t="s">
        <v>28429</v>
      </c>
      <c r="R4409" s="337" t="s">
        <v>7768</v>
      </c>
      <c r="S4409" s="223"/>
      <c r="T4409" s="223"/>
      <c r="U4409" s="223">
        <v>12</v>
      </c>
      <c r="V4409" s="295"/>
      <c r="W4409" s="223" t="s">
        <v>69</v>
      </c>
      <c r="X4409" s="223" t="s">
        <v>70</v>
      </c>
      <c r="Y4409" s="223"/>
      <c r="Z4409" s="223"/>
      <c r="AA4409" s="295"/>
      <c r="AB4409" s="223"/>
      <c r="AC4409" s="223">
        <v>1200</v>
      </c>
      <c r="AD4409" s="223">
        <v>1</v>
      </c>
      <c r="AE4409" s="223" t="s">
        <v>27671</v>
      </c>
      <c r="AF4409" s="223"/>
      <c r="AG4409" s="223">
        <v>0</v>
      </c>
      <c r="AH4409" s="223">
        <v>12</v>
      </c>
      <c r="AI4409" s="223"/>
      <c r="AJ4409" s="295"/>
      <c r="AK4409" s="223" t="s">
        <v>44</v>
      </c>
      <c r="AL4409" s="295"/>
      <c r="AM4409" s="295"/>
      <c r="AN4409" s="295"/>
      <c r="AO4409" s="298"/>
      <c r="AP4409" s="299"/>
      <c r="AQ4409" s="299"/>
      <c r="AR4409" s="299"/>
    </row>
    <row r="4410" spans="1:44" s="129" customFormat="1" hidden="1">
      <c r="A4410" s="223" t="s">
        <v>28430</v>
      </c>
      <c r="B4410" s="295"/>
      <c r="C4410" s="223" t="s">
        <v>28431</v>
      </c>
      <c r="D4410" s="223" t="s">
        <v>28432</v>
      </c>
      <c r="E4410" s="219" t="s">
        <v>27500</v>
      </c>
      <c r="F4410" s="219" t="s">
        <v>27500</v>
      </c>
      <c r="G4410" s="296">
        <v>747429400</v>
      </c>
      <c r="H4410" s="296">
        <v>547000000</v>
      </c>
      <c r="I4410" s="297">
        <v>45812</v>
      </c>
      <c r="J4410" s="297">
        <v>45813</v>
      </c>
      <c r="K4410" s="223" t="s">
        <v>43</v>
      </c>
      <c r="L4410" s="223" t="s">
        <v>44</v>
      </c>
      <c r="M4410" s="223"/>
      <c r="N4410" s="295"/>
      <c r="O4410" s="223"/>
      <c r="P4410" s="223" t="s">
        <v>28433</v>
      </c>
      <c r="Q4410" s="223" t="s">
        <v>28434</v>
      </c>
      <c r="R4410" s="337" t="s">
        <v>7768</v>
      </c>
      <c r="S4410" s="223"/>
      <c r="T4410" s="223"/>
      <c r="U4410" s="223" t="s">
        <v>28435</v>
      </c>
      <c r="V4410" s="295"/>
      <c r="W4410" s="223" t="s">
        <v>59</v>
      </c>
      <c r="X4410" s="295" t="s">
        <v>185</v>
      </c>
      <c r="Y4410" s="223"/>
      <c r="Z4410" s="223"/>
      <c r="AA4410" s="295"/>
      <c r="AB4410" s="223"/>
      <c r="AC4410" s="223">
        <v>300</v>
      </c>
      <c r="AD4410" s="223" t="s">
        <v>99</v>
      </c>
      <c r="AE4410" s="223" t="s">
        <v>28071</v>
      </c>
      <c r="AF4410" s="223"/>
      <c r="AG4410" s="223">
        <v>0</v>
      </c>
      <c r="AH4410" s="223">
        <v>1</v>
      </c>
      <c r="AI4410" s="223"/>
      <c r="AJ4410" s="295"/>
      <c r="AK4410" s="223" t="s">
        <v>44</v>
      </c>
      <c r="AL4410" s="295"/>
      <c r="AM4410" s="295"/>
      <c r="AN4410" s="295"/>
      <c r="AO4410" s="298"/>
      <c r="AP4410" s="299"/>
      <c r="AQ4410" s="299"/>
      <c r="AR4410" s="299"/>
    </row>
    <row r="4411" spans="1:44" s="129" customFormat="1" hidden="1">
      <c r="A4411" s="223" t="s">
        <v>28436</v>
      </c>
      <c r="B4411" s="295"/>
      <c r="C4411" s="223" t="s">
        <v>28437</v>
      </c>
      <c r="D4411" s="223" t="s">
        <v>28438</v>
      </c>
      <c r="E4411" s="219" t="s">
        <v>27500</v>
      </c>
      <c r="F4411" s="219" t="s">
        <v>27500</v>
      </c>
      <c r="G4411" s="296">
        <v>143000000</v>
      </c>
      <c r="H4411" s="296">
        <v>748000000</v>
      </c>
      <c r="I4411" s="297">
        <v>44806</v>
      </c>
      <c r="J4411" s="297">
        <v>45306</v>
      </c>
      <c r="K4411" s="223" t="s">
        <v>43</v>
      </c>
      <c r="L4411" s="223" t="s">
        <v>44</v>
      </c>
      <c r="M4411" s="223"/>
      <c r="N4411" s="223"/>
      <c r="O4411" s="223"/>
      <c r="P4411" s="223" t="s">
        <v>28439</v>
      </c>
      <c r="Q4411" s="223" t="s">
        <v>28440</v>
      </c>
      <c r="R4411" s="337" t="s">
        <v>7768</v>
      </c>
      <c r="S4411" s="223"/>
      <c r="T4411" s="223"/>
      <c r="U4411" s="223" t="s">
        <v>28441</v>
      </c>
      <c r="V4411" s="295"/>
      <c r="W4411" s="223" t="s">
        <v>69</v>
      </c>
      <c r="X4411" s="223" t="s">
        <v>70</v>
      </c>
      <c r="Y4411" s="223"/>
      <c r="Z4411" s="223"/>
      <c r="AA4411" s="295"/>
      <c r="AB4411" s="223"/>
      <c r="AC4411" s="223">
        <v>850</v>
      </c>
      <c r="AD4411" s="223" t="s">
        <v>99</v>
      </c>
      <c r="AE4411" s="223" t="s">
        <v>27519</v>
      </c>
      <c r="AF4411" s="223"/>
      <c r="AG4411" s="223">
        <v>0</v>
      </c>
      <c r="AH4411" s="223">
        <v>0</v>
      </c>
      <c r="AI4411" s="223"/>
      <c r="AJ4411" s="295"/>
      <c r="AK4411" s="223" t="s">
        <v>44</v>
      </c>
      <c r="AL4411" s="295"/>
      <c r="AM4411" s="295"/>
      <c r="AN4411" s="295"/>
      <c r="AO4411" s="298"/>
      <c r="AP4411" s="299"/>
      <c r="AQ4411" s="299"/>
      <c r="AR4411" s="299"/>
    </row>
    <row r="4412" spans="1:44" s="129" customFormat="1" hidden="1">
      <c r="A4412" s="223" t="s">
        <v>28442</v>
      </c>
      <c r="B4412" s="295"/>
      <c r="C4412" s="223" t="s">
        <v>28443</v>
      </c>
      <c r="D4412" s="223" t="s">
        <v>28444</v>
      </c>
      <c r="E4412" s="219" t="s">
        <v>27500</v>
      </c>
      <c r="F4412" s="219" t="s">
        <v>27500</v>
      </c>
      <c r="G4412" s="296">
        <v>141000000</v>
      </c>
      <c r="H4412" s="296">
        <v>708000000</v>
      </c>
      <c r="I4412" s="297">
        <v>45507</v>
      </c>
      <c r="J4412" s="297">
        <v>45509</v>
      </c>
      <c r="K4412" s="223" t="s">
        <v>43</v>
      </c>
      <c r="L4412" s="223" t="s">
        <v>44</v>
      </c>
      <c r="M4412" s="223"/>
      <c r="N4412" s="223"/>
      <c r="O4412" s="223"/>
      <c r="P4412" s="223" t="s">
        <v>28445</v>
      </c>
      <c r="Q4412" s="223" t="s">
        <v>28446</v>
      </c>
      <c r="R4412" s="337" t="s">
        <v>7768</v>
      </c>
      <c r="S4412" s="223"/>
      <c r="T4412" s="223"/>
      <c r="U4412" s="223">
        <v>5</v>
      </c>
      <c r="V4412" s="295"/>
      <c r="W4412" s="223" t="s">
        <v>69</v>
      </c>
      <c r="X4412" s="223" t="s">
        <v>70</v>
      </c>
      <c r="Y4412" s="223"/>
      <c r="Z4412" s="223"/>
      <c r="AA4412" s="295"/>
      <c r="AB4412" s="223"/>
      <c r="AC4412" s="223">
        <v>850</v>
      </c>
      <c r="AD4412" s="223" t="s">
        <v>99</v>
      </c>
      <c r="AE4412" s="223" t="s">
        <v>27677</v>
      </c>
      <c r="AF4412" s="223"/>
      <c r="AG4412" s="223">
        <v>0</v>
      </c>
      <c r="AH4412" s="223">
        <v>3</v>
      </c>
      <c r="AI4412" s="223"/>
      <c r="AJ4412" s="295"/>
      <c r="AK4412" s="223" t="s">
        <v>44</v>
      </c>
      <c r="AL4412" s="295"/>
      <c r="AM4412" s="295"/>
      <c r="AN4412" s="295"/>
      <c r="AO4412" s="298"/>
      <c r="AP4412" s="299"/>
      <c r="AQ4412" s="299"/>
      <c r="AR4412" s="299"/>
    </row>
    <row r="4413" spans="1:44" s="129" customFormat="1" hidden="1">
      <c r="A4413" s="223" t="s">
        <v>28447</v>
      </c>
      <c r="B4413" s="295"/>
      <c r="C4413" s="223" t="s">
        <v>28448</v>
      </c>
      <c r="D4413" s="223" t="s">
        <v>28449</v>
      </c>
      <c r="E4413" s="219" t="s">
        <v>27500</v>
      </c>
      <c r="F4413" s="219" t="s">
        <v>27500</v>
      </c>
      <c r="G4413" s="296">
        <v>778435240</v>
      </c>
      <c r="H4413" s="296">
        <v>576000000</v>
      </c>
      <c r="I4413" s="297">
        <v>45877</v>
      </c>
      <c r="J4413" s="297">
        <v>45878</v>
      </c>
      <c r="K4413" s="223" t="s">
        <v>43</v>
      </c>
      <c r="L4413" s="223" t="s">
        <v>44</v>
      </c>
      <c r="M4413" s="223"/>
      <c r="N4413" s="223"/>
      <c r="O4413" s="223"/>
      <c r="P4413" s="223" t="s">
        <v>28450</v>
      </c>
      <c r="Q4413" s="223" t="s">
        <v>28451</v>
      </c>
      <c r="R4413" s="337" t="s">
        <v>7768</v>
      </c>
      <c r="S4413" s="223"/>
      <c r="T4413" s="223"/>
      <c r="U4413" s="223" t="s">
        <v>28452</v>
      </c>
      <c r="V4413" s="295"/>
      <c r="W4413" s="223" t="s">
        <v>69</v>
      </c>
      <c r="X4413" s="223" t="s">
        <v>70</v>
      </c>
      <c r="Y4413" s="223"/>
      <c r="Z4413" s="223"/>
      <c r="AA4413" s="295"/>
      <c r="AB4413" s="223"/>
      <c r="AC4413" s="223">
        <v>800</v>
      </c>
      <c r="AD4413" s="223" t="s">
        <v>99</v>
      </c>
      <c r="AE4413" s="223" t="s">
        <v>28453</v>
      </c>
      <c r="AF4413" s="223"/>
      <c r="AG4413" s="223">
        <v>0</v>
      </c>
      <c r="AH4413" s="223">
        <v>9</v>
      </c>
      <c r="AI4413" s="223"/>
      <c r="AJ4413" s="295"/>
      <c r="AK4413" s="223" t="s">
        <v>44</v>
      </c>
      <c r="AL4413" s="295"/>
      <c r="AM4413" s="295"/>
      <c r="AN4413" s="295"/>
      <c r="AO4413" s="298"/>
      <c r="AP4413" s="299"/>
      <c r="AQ4413" s="299"/>
      <c r="AR4413" s="299"/>
    </row>
    <row r="4414" spans="1:44" s="129" customFormat="1" hidden="1">
      <c r="A4414" s="223" t="s">
        <v>28454</v>
      </c>
      <c r="B4414" s="295"/>
      <c r="C4414" s="223" t="s">
        <v>28455</v>
      </c>
      <c r="D4414" s="223" t="s">
        <v>27692</v>
      </c>
      <c r="E4414" s="219" t="s">
        <v>27500</v>
      </c>
      <c r="F4414" s="219" t="s">
        <v>27500</v>
      </c>
      <c r="G4414" s="296">
        <v>142000000</v>
      </c>
      <c r="H4414" s="296">
        <v>707000000</v>
      </c>
      <c r="I4414" s="297">
        <v>45195</v>
      </c>
      <c r="J4414" s="297">
        <v>45199</v>
      </c>
      <c r="K4414" s="223" t="s">
        <v>43</v>
      </c>
      <c r="L4414" s="223" t="s">
        <v>44</v>
      </c>
      <c r="M4414" s="223"/>
      <c r="N4414" s="223"/>
      <c r="O4414" s="223"/>
      <c r="P4414" s="545">
        <v>1729241</v>
      </c>
      <c r="Q4414" s="223" t="s">
        <v>28456</v>
      </c>
      <c r="R4414" s="337" t="s">
        <v>7768</v>
      </c>
      <c r="S4414" s="545"/>
      <c r="T4414" s="545"/>
      <c r="U4414" s="223" t="s">
        <v>28457</v>
      </c>
      <c r="V4414" s="295"/>
      <c r="W4414" s="223" t="s">
        <v>69</v>
      </c>
      <c r="X4414" s="223" t="s">
        <v>70</v>
      </c>
      <c r="Y4414" s="223"/>
      <c r="Z4414" s="223"/>
      <c r="AA4414" s="295"/>
      <c r="AB4414" s="545"/>
      <c r="AC4414" s="223">
        <v>1500</v>
      </c>
      <c r="AD4414" s="223" t="s">
        <v>99</v>
      </c>
      <c r="AE4414" s="223" t="s">
        <v>27512</v>
      </c>
      <c r="AF4414" s="223"/>
      <c r="AG4414" s="223">
        <v>0</v>
      </c>
      <c r="AH4414" s="223">
        <v>10</v>
      </c>
      <c r="AI4414" s="223"/>
      <c r="AJ4414" s="295"/>
      <c r="AK4414" s="223" t="s">
        <v>44</v>
      </c>
      <c r="AL4414" s="295"/>
      <c r="AM4414" s="295"/>
      <c r="AN4414" s="295"/>
      <c r="AO4414" s="298"/>
      <c r="AP4414" s="299"/>
      <c r="AQ4414" s="299"/>
      <c r="AR4414" s="299"/>
    </row>
    <row r="4415" spans="1:44" s="129" customFormat="1" hidden="1">
      <c r="A4415" s="223" t="s">
        <v>28458</v>
      </c>
      <c r="B4415" s="295"/>
      <c r="C4415" s="223" t="s">
        <v>28459</v>
      </c>
      <c r="D4415" s="223" t="s">
        <v>27500</v>
      </c>
      <c r="E4415" s="219" t="s">
        <v>27500</v>
      </c>
      <c r="F4415" s="219" t="s">
        <v>27500</v>
      </c>
      <c r="G4415" s="296">
        <v>749325791</v>
      </c>
      <c r="H4415" s="296">
        <v>564000000</v>
      </c>
      <c r="I4415" s="297">
        <v>45697</v>
      </c>
      <c r="J4415" s="297">
        <v>45698</v>
      </c>
      <c r="K4415" s="223" t="s">
        <v>43</v>
      </c>
      <c r="L4415" s="223" t="s">
        <v>44</v>
      </c>
      <c r="M4415" s="223"/>
      <c r="N4415" s="223"/>
      <c r="O4415" s="223"/>
      <c r="P4415" s="223" t="s">
        <v>28460</v>
      </c>
      <c r="Q4415" s="223" t="s">
        <v>28461</v>
      </c>
      <c r="R4415" s="337" t="s">
        <v>7768</v>
      </c>
      <c r="S4415" s="223"/>
      <c r="T4415" s="223"/>
      <c r="U4415" s="223" t="s">
        <v>28462</v>
      </c>
      <c r="V4415" s="295"/>
      <c r="W4415" s="223" t="s">
        <v>69</v>
      </c>
      <c r="X4415" s="223" t="s">
        <v>70</v>
      </c>
      <c r="Y4415" s="223"/>
      <c r="Z4415" s="223"/>
      <c r="AA4415" s="295"/>
      <c r="AB4415" s="223"/>
      <c r="AC4415" s="223">
        <v>650</v>
      </c>
      <c r="AD4415" s="223" t="s">
        <v>99</v>
      </c>
      <c r="AE4415" s="223" t="s">
        <v>27572</v>
      </c>
      <c r="AF4415" s="223"/>
      <c r="AG4415" s="223">
        <v>0</v>
      </c>
      <c r="AH4415" s="223">
        <v>0</v>
      </c>
      <c r="AI4415" s="223"/>
      <c r="AJ4415" s="295"/>
      <c r="AK4415" s="223" t="s">
        <v>44</v>
      </c>
      <c r="AL4415" s="295"/>
      <c r="AM4415" s="295"/>
      <c r="AN4415" s="295"/>
      <c r="AO4415" s="298"/>
      <c r="AP4415" s="299"/>
      <c r="AQ4415" s="299"/>
      <c r="AR4415" s="299"/>
    </row>
    <row r="4416" spans="1:44" s="129" customFormat="1" hidden="1">
      <c r="A4416" s="223" t="s">
        <v>28463</v>
      </c>
      <c r="B4416" s="295"/>
      <c r="C4416" s="223" t="s">
        <v>28464</v>
      </c>
      <c r="D4416" s="223" t="s">
        <v>28465</v>
      </c>
      <c r="E4416" s="219" t="s">
        <v>27500</v>
      </c>
      <c r="F4416" s="219" t="s">
        <v>27500</v>
      </c>
      <c r="G4416" s="296">
        <v>707470111</v>
      </c>
      <c r="H4416" s="296">
        <v>748000000</v>
      </c>
      <c r="I4416" s="297">
        <v>45833</v>
      </c>
      <c r="J4416" s="297">
        <v>45833</v>
      </c>
      <c r="K4416" s="223" t="s">
        <v>43</v>
      </c>
      <c r="L4416" s="223" t="s">
        <v>44</v>
      </c>
      <c r="M4416" s="223"/>
      <c r="N4416" s="295"/>
      <c r="O4416" s="223"/>
      <c r="P4416" s="223" t="s">
        <v>28466</v>
      </c>
      <c r="Q4416" s="223" t="s">
        <v>28467</v>
      </c>
      <c r="R4416" s="337" t="s">
        <v>7768</v>
      </c>
      <c r="S4416" s="223"/>
      <c r="T4416" s="223"/>
      <c r="U4416" s="223" t="s">
        <v>28468</v>
      </c>
      <c r="V4416" s="295"/>
      <c r="W4416" s="222" t="s">
        <v>48</v>
      </c>
      <c r="X4416" s="295" t="s">
        <v>27504</v>
      </c>
      <c r="Y4416" s="223" t="s">
        <v>49</v>
      </c>
      <c r="Z4416" s="223"/>
      <c r="AA4416" s="295"/>
      <c r="AB4416" s="223"/>
      <c r="AC4416" s="223">
        <v>500</v>
      </c>
      <c r="AD4416" s="223" t="s">
        <v>99</v>
      </c>
      <c r="AE4416" s="223" t="s">
        <v>27718</v>
      </c>
      <c r="AF4416" s="223"/>
      <c r="AG4416" s="223">
        <v>0</v>
      </c>
      <c r="AH4416" s="223">
        <v>1</v>
      </c>
      <c r="AI4416" s="223"/>
      <c r="AJ4416" s="295"/>
      <c r="AK4416" s="223" t="s">
        <v>44</v>
      </c>
      <c r="AL4416" s="295"/>
      <c r="AM4416" s="295"/>
      <c r="AN4416" s="295"/>
      <c r="AO4416" s="298"/>
      <c r="AP4416" s="299"/>
      <c r="AQ4416" s="299"/>
      <c r="AR4416" s="299"/>
    </row>
    <row r="4417" spans="1:44" s="129" customFormat="1" hidden="1">
      <c r="A4417" s="223" t="s">
        <v>28469</v>
      </c>
      <c r="B4417" s="295"/>
      <c r="C4417" s="223" t="s">
        <v>28470</v>
      </c>
      <c r="D4417" s="223" t="s">
        <v>28471</v>
      </c>
      <c r="E4417" s="219" t="s">
        <v>27500</v>
      </c>
      <c r="F4417" s="219" t="s">
        <v>27500</v>
      </c>
      <c r="G4417" s="296">
        <v>714785053</v>
      </c>
      <c r="H4417" s="296">
        <v>594000000</v>
      </c>
      <c r="I4417" s="297">
        <v>45800</v>
      </c>
      <c r="J4417" s="297">
        <v>45801</v>
      </c>
      <c r="K4417" s="223" t="s">
        <v>43</v>
      </c>
      <c r="L4417" s="223" t="s">
        <v>44</v>
      </c>
      <c r="M4417" s="223"/>
      <c r="N4417" s="223"/>
      <c r="O4417" s="223"/>
      <c r="P4417" s="223" t="s">
        <v>28472</v>
      </c>
      <c r="Q4417" s="223" t="s">
        <v>28473</v>
      </c>
      <c r="R4417" s="337" t="s">
        <v>7768</v>
      </c>
      <c r="S4417" s="223"/>
      <c r="T4417" s="223"/>
      <c r="U4417" s="223" t="s">
        <v>28474</v>
      </c>
      <c r="V4417" s="295"/>
      <c r="W4417" s="223" t="s">
        <v>69</v>
      </c>
      <c r="X4417" s="223" t="s">
        <v>70</v>
      </c>
      <c r="Y4417" s="223"/>
      <c r="Z4417" s="223"/>
      <c r="AA4417" s="295"/>
      <c r="AB4417" s="223"/>
      <c r="AC4417" s="223">
        <v>200</v>
      </c>
      <c r="AD4417" s="223" t="s">
        <v>53</v>
      </c>
      <c r="AE4417" s="223" t="s">
        <v>27579</v>
      </c>
      <c r="AF4417" s="223"/>
      <c r="AG4417" s="223">
        <v>0</v>
      </c>
      <c r="AH4417" s="223">
        <v>1</v>
      </c>
      <c r="AI4417" s="223"/>
      <c r="AJ4417" s="295"/>
      <c r="AK4417" s="223" t="s">
        <v>44</v>
      </c>
      <c r="AL4417" s="295"/>
      <c r="AM4417" s="295"/>
      <c r="AN4417" s="295"/>
      <c r="AO4417" s="298"/>
      <c r="AP4417" s="299"/>
      <c r="AQ4417" s="299"/>
      <c r="AR4417" s="299"/>
    </row>
    <row r="4418" spans="1:44" s="129" customFormat="1" hidden="1">
      <c r="A4418" s="223" t="s">
        <v>28475</v>
      </c>
      <c r="B4418" s="295"/>
      <c r="C4418" s="223" t="s">
        <v>28476</v>
      </c>
      <c r="D4418" s="223" t="s">
        <v>28477</v>
      </c>
      <c r="E4418" s="219" t="s">
        <v>27500</v>
      </c>
      <c r="F4418" s="219" t="s">
        <v>27500</v>
      </c>
      <c r="G4418" s="296">
        <v>544000000</v>
      </c>
      <c r="H4418" s="296">
        <v>769000000</v>
      </c>
      <c r="I4418" s="297">
        <v>45545</v>
      </c>
      <c r="J4418" s="297">
        <v>45545</v>
      </c>
      <c r="K4418" s="223" t="s">
        <v>43</v>
      </c>
      <c r="L4418" s="223" t="s">
        <v>44</v>
      </c>
      <c r="M4418" s="223"/>
      <c r="N4418" s="223"/>
      <c r="O4418" s="223"/>
      <c r="P4418" s="223" t="s">
        <v>28478</v>
      </c>
      <c r="Q4418" s="223" t="s">
        <v>28479</v>
      </c>
      <c r="R4418" s="337" t="s">
        <v>7768</v>
      </c>
      <c r="S4418" s="223"/>
      <c r="T4418" s="223"/>
      <c r="U4418" s="223">
        <v>5</v>
      </c>
      <c r="V4418" s="295"/>
      <c r="W4418" s="223" t="s">
        <v>69</v>
      </c>
      <c r="X4418" s="223" t="s">
        <v>70</v>
      </c>
      <c r="Y4418" s="223"/>
      <c r="Z4418" s="223"/>
      <c r="AA4418" s="295"/>
      <c r="AB4418" s="223"/>
      <c r="AC4418" s="223">
        <v>1200</v>
      </c>
      <c r="AD4418" s="223">
        <v>1</v>
      </c>
      <c r="AE4418" s="223" t="s">
        <v>27695</v>
      </c>
      <c r="AF4418" s="223"/>
      <c r="AG4418" s="223">
        <v>0</v>
      </c>
      <c r="AH4418" s="223">
        <v>3</v>
      </c>
      <c r="AI4418" s="223"/>
      <c r="AJ4418" s="295"/>
      <c r="AK4418" s="223" t="s">
        <v>44</v>
      </c>
      <c r="AL4418" s="295"/>
      <c r="AM4418" s="295"/>
      <c r="AN4418" s="295"/>
      <c r="AO4418" s="298"/>
      <c r="AP4418" s="299"/>
      <c r="AQ4418" s="299"/>
      <c r="AR4418" s="299"/>
    </row>
    <row r="4419" spans="1:44" s="129" customFormat="1" hidden="1">
      <c r="A4419" s="223" t="s">
        <v>28480</v>
      </c>
      <c r="B4419" s="295"/>
      <c r="C4419" s="223" t="s">
        <v>28481</v>
      </c>
      <c r="D4419" s="223" t="s">
        <v>28335</v>
      </c>
      <c r="E4419" s="219" t="s">
        <v>27500</v>
      </c>
      <c r="F4419" s="219" t="s">
        <v>27500</v>
      </c>
      <c r="G4419" s="296">
        <v>779000000</v>
      </c>
      <c r="H4419" s="296">
        <v>712000000</v>
      </c>
      <c r="I4419" s="297">
        <v>45541</v>
      </c>
      <c r="J4419" s="297">
        <v>45541</v>
      </c>
      <c r="K4419" s="223" t="s">
        <v>43</v>
      </c>
      <c r="L4419" s="223" t="s">
        <v>44</v>
      </c>
      <c r="M4419" s="223"/>
      <c r="N4419" s="223"/>
      <c r="O4419" s="223"/>
      <c r="P4419" s="223" t="s">
        <v>28482</v>
      </c>
      <c r="Q4419" s="223" t="s">
        <v>28483</v>
      </c>
      <c r="R4419" s="337" t="s">
        <v>7768</v>
      </c>
      <c r="S4419" s="223"/>
      <c r="T4419" s="223"/>
      <c r="U4419" s="223">
        <v>4</v>
      </c>
      <c r="V4419" s="295"/>
      <c r="W4419" s="223" t="s">
        <v>69</v>
      </c>
      <c r="X4419" s="223" t="s">
        <v>70</v>
      </c>
      <c r="Y4419" s="223"/>
      <c r="Z4419" s="223"/>
      <c r="AA4419" s="295"/>
      <c r="AB4419" s="223"/>
      <c r="AC4419" s="223">
        <v>850</v>
      </c>
      <c r="AD4419" s="223">
        <v>1</v>
      </c>
      <c r="AE4419" s="223" t="s">
        <v>27634</v>
      </c>
      <c r="AF4419" s="223"/>
      <c r="AG4419" s="223">
        <v>0</v>
      </c>
      <c r="AH4419" s="223">
        <v>7</v>
      </c>
      <c r="AI4419" s="223"/>
      <c r="AJ4419" s="295"/>
      <c r="AK4419" s="223" t="s">
        <v>44</v>
      </c>
      <c r="AL4419" s="295"/>
      <c r="AM4419" s="295"/>
      <c r="AN4419" s="295"/>
      <c r="AO4419" s="298"/>
      <c r="AP4419" s="299"/>
      <c r="AQ4419" s="299"/>
      <c r="AR4419" s="299"/>
    </row>
    <row r="4420" spans="1:44" s="129" customFormat="1" hidden="1">
      <c r="A4420" s="223" t="s">
        <v>28484</v>
      </c>
      <c r="B4420" s="295"/>
      <c r="C4420" s="223" t="s">
        <v>28485</v>
      </c>
      <c r="D4420" s="223" t="s">
        <v>28486</v>
      </c>
      <c r="E4420" s="219" t="s">
        <v>27500</v>
      </c>
      <c r="F4420" s="219" t="s">
        <v>27500</v>
      </c>
      <c r="G4420" s="296">
        <v>140060289</v>
      </c>
      <c r="H4420" s="296">
        <v>168000000</v>
      </c>
      <c r="I4420" s="297">
        <v>45769</v>
      </c>
      <c r="J4420" s="297">
        <v>45770</v>
      </c>
      <c r="K4420" s="223" t="s">
        <v>43</v>
      </c>
      <c r="L4420" s="223" t="s">
        <v>44</v>
      </c>
      <c r="M4420" s="223"/>
      <c r="N4420" s="223"/>
      <c r="O4420" s="223"/>
      <c r="P4420" s="223" t="s">
        <v>28487</v>
      </c>
      <c r="Q4420" s="223" t="s">
        <v>28488</v>
      </c>
      <c r="R4420" s="337" t="s">
        <v>7768</v>
      </c>
      <c r="S4420" s="223"/>
      <c r="T4420" s="223"/>
      <c r="U4420" s="223" t="s">
        <v>28489</v>
      </c>
      <c r="V4420" s="295"/>
      <c r="W4420" s="223" t="s">
        <v>69</v>
      </c>
      <c r="X4420" s="223" t="s">
        <v>70</v>
      </c>
      <c r="Y4420" s="223"/>
      <c r="Z4420" s="223"/>
      <c r="AA4420" s="295"/>
      <c r="AB4420" s="223"/>
      <c r="AC4420" s="223">
        <v>500</v>
      </c>
      <c r="AD4420" s="223" t="s">
        <v>81</v>
      </c>
      <c r="AE4420" s="223" t="s">
        <v>27760</v>
      </c>
      <c r="AF4420" s="223"/>
      <c r="AG4420" s="223">
        <v>0</v>
      </c>
      <c r="AH4420" s="223">
        <v>1</v>
      </c>
      <c r="AI4420" s="223"/>
      <c r="AJ4420" s="295"/>
      <c r="AK4420" s="223" t="s">
        <v>44</v>
      </c>
      <c r="AL4420" s="295"/>
      <c r="AM4420" s="295"/>
      <c r="AN4420" s="295"/>
      <c r="AO4420" s="298"/>
      <c r="AP4420" s="299"/>
      <c r="AQ4420" s="299"/>
      <c r="AR4420" s="299"/>
    </row>
    <row r="4421" spans="1:44" s="129" customFormat="1" hidden="1">
      <c r="A4421" s="223" t="s">
        <v>28490</v>
      </c>
      <c r="B4421" s="295"/>
      <c r="C4421" s="223" t="s">
        <v>28491</v>
      </c>
      <c r="D4421" s="223" t="s">
        <v>28492</v>
      </c>
      <c r="E4421" s="219" t="s">
        <v>27500</v>
      </c>
      <c r="F4421" s="219" t="s">
        <v>27500</v>
      </c>
      <c r="G4421" s="296">
        <v>597000000</v>
      </c>
      <c r="H4421" s="296">
        <v>704000000</v>
      </c>
      <c r="I4421" s="297">
        <v>45473</v>
      </c>
      <c r="J4421" s="297">
        <v>45474</v>
      </c>
      <c r="K4421" s="223" t="s">
        <v>43</v>
      </c>
      <c r="L4421" s="223" t="s">
        <v>44</v>
      </c>
      <c r="M4421" s="223"/>
      <c r="N4421" s="223"/>
      <c r="O4421" s="223"/>
      <c r="P4421" s="223" t="s">
        <v>28493</v>
      </c>
      <c r="Q4421" s="223" t="s">
        <v>28494</v>
      </c>
      <c r="R4421" s="337" t="s">
        <v>7768</v>
      </c>
      <c r="S4421" s="223"/>
      <c r="T4421" s="223"/>
      <c r="U4421" s="223">
        <v>22</v>
      </c>
      <c r="V4421" s="295"/>
      <c r="W4421" s="223" t="s">
        <v>69</v>
      </c>
      <c r="X4421" s="223" t="s">
        <v>70</v>
      </c>
      <c r="Y4421" s="223"/>
      <c r="Z4421" s="223"/>
      <c r="AA4421" s="295"/>
      <c r="AB4421" s="223"/>
      <c r="AC4421" s="223">
        <v>700</v>
      </c>
      <c r="AD4421" s="223">
        <v>1</v>
      </c>
      <c r="AE4421" s="223" t="s">
        <v>28495</v>
      </c>
      <c r="AF4421" s="223"/>
      <c r="AG4421" s="223">
        <v>0</v>
      </c>
      <c r="AH4421" s="223">
        <v>3</v>
      </c>
      <c r="AI4421" s="223"/>
      <c r="AJ4421" s="295"/>
      <c r="AK4421" s="223" t="s">
        <v>44</v>
      </c>
      <c r="AL4421" s="295"/>
      <c r="AM4421" s="295"/>
      <c r="AN4421" s="295"/>
      <c r="AO4421" s="298"/>
      <c r="AP4421" s="299"/>
      <c r="AQ4421" s="299"/>
      <c r="AR4421" s="299"/>
    </row>
    <row r="4422" spans="1:44" s="129" customFormat="1" hidden="1">
      <c r="A4422" s="223" t="s">
        <v>28496</v>
      </c>
      <c r="B4422" s="295"/>
      <c r="C4422" s="223" t="s">
        <v>28497</v>
      </c>
      <c r="D4422" s="223" t="s">
        <v>28498</v>
      </c>
      <c r="E4422" s="219" t="s">
        <v>27500</v>
      </c>
      <c r="F4422" s="219" t="s">
        <v>27500</v>
      </c>
      <c r="G4422" s="296">
        <v>778731315</v>
      </c>
      <c r="H4422" s="296">
        <v>584000000</v>
      </c>
      <c r="I4422" s="297">
        <v>45868</v>
      </c>
      <c r="J4422" s="297">
        <v>45869</v>
      </c>
      <c r="K4422" s="223" t="s">
        <v>43</v>
      </c>
      <c r="L4422" s="223" t="s">
        <v>44</v>
      </c>
      <c r="M4422" s="223"/>
      <c r="N4422" s="223"/>
      <c r="O4422" s="223"/>
      <c r="P4422" s="223" t="s">
        <v>28499</v>
      </c>
      <c r="Q4422" s="223" t="s">
        <v>28500</v>
      </c>
      <c r="R4422" s="337" t="s">
        <v>7768</v>
      </c>
      <c r="S4422" s="223"/>
      <c r="T4422" s="223"/>
      <c r="U4422" s="223" t="s">
        <v>28501</v>
      </c>
      <c r="V4422" s="295"/>
      <c r="W4422" s="223" t="s">
        <v>69</v>
      </c>
      <c r="X4422" s="223" t="s">
        <v>70</v>
      </c>
      <c r="Y4422" s="223"/>
      <c r="Z4422" s="223"/>
      <c r="AA4422" s="295"/>
      <c r="AB4422" s="223"/>
      <c r="AC4422" s="223">
        <v>350</v>
      </c>
      <c r="AD4422" s="223" t="s">
        <v>53</v>
      </c>
      <c r="AE4422" s="223" t="s">
        <v>27579</v>
      </c>
      <c r="AF4422" s="223"/>
      <c r="AG4422" s="223">
        <v>0</v>
      </c>
      <c r="AH4422" s="223">
        <v>0</v>
      </c>
      <c r="AI4422" s="223"/>
      <c r="AJ4422" s="295"/>
      <c r="AK4422" s="223" t="s">
        <v>44</v>
      </c>
      <c r="AL4422" s="295"/>
      <c r="AM4422" s="295"/>
      <c r="AN4422" s="295"/>
      <c r="AO4422" s="298"/>
      <c r="AP4422" s="299"/>
      <c r="AQ4422" s="299"/>
      <c r="AR4422" s="299"/>
    </row>
    <row r="4423" spans="1:44" s="129" customFormat="1" hidden="1">
      <c r="A4423" s="223" t="s">
        <v>28502</v>
      </c>
      <c r="B4423" s="295"/>
      <c r="C4423" s="223" t="s">
        <v>28503</v>
      </c>
      <c r="D4423" s="223" t="s">
        <v>28504</v>
      </c>
      <c r="E4423" s="219" t="s">
        <v>27500</v>
      </c>
      <c r="F4423" s="219" t="s">
        <v>27500</v>
      </c>
      <c r="G4423" s="296">
        <v>101000000</v>
      </c>
      <c r="H4423" s="296">
        <v>750000000</v>
      </c>
      <c r="I4423" s="297">
        <v>45335</v>
      </c>
      <c r="J4423" s="297">
        <v>45352</v>
      </c>
      <c r="K4423" s="223" t="s">
        <v>43</v>
      </c>
      <c r="L4423" s="223" t="s">
        <v>44</v>
      </c>
      <c r="M4423" s="223"/>
      <c r="N4423" s="295"/>
      <c r="O4423" s="223"/>
      <c r="P4423" s="223" t="s">
        <v>28505</v>
      </c>
      <c r="Q4423" s="223" t="s">
        <v>28506</v>
      </c>
      <c r="R4423" s="337" t="s">
        <v>7768</v>
      </c>
      <c r="S4423" s="223"/>
      <c r="T4423" s="223"/>
      <c r="U4423" s="223"/>
      <c r="V4423" s="295"/>
      <c r="W4423" s="223" t="s">
        <v>69</v>
      </c>
      <c r="X4423" s="295" t="s">
        <v>185</v>
      </c>
      <c r="Y4423" s="223"/>
      <c r="Z4423" s="223"/>
      <c r="AA4423" s="295"/>
      <c r="AB4423" s="223"/>
      <c r="AC4423" s="223"/>
      <c r="AD4423" s="223"/>
      <c r="AE4423" s="223" t="s">
        <v>28507</v>
      </c>
      <c r="AF4423" s="223"/>
      <c r="AG4423" s="223"/>
      <c r="AH4423" s="223"/>
      <c r="AI4423" s="223"/>
      <c r="AJ4423" s="295"/>
      <c r="AK4423" s="223" t="s">
        <v>44</v>
      </c>
      <c r="AL4423" s="295"/>
      <c r="AM4423" s="295"/>
      <c r="AN4423" s="295"/>
      <c r="AO4423" s="298"/>
      <c r="AP4423" s="299"/>
      <c r="AQ4423" s="299"/>
      <c r="AR4423" s="299"/>
    </row>
    <row r="4424" spans="1:44" s="129" customFormat="1" hidden="1">
      <c r="A4424" s="223" t="s">
        <v>28508</v>
      </c>
      <c r="B4424" s="295"/>
      <c r="C4424" s="223" t="s">
        <v>28509</v>
      </c>
      <c r="D4424" s="223" t="s">
        <v>28510</v>
      </c>
      <c r="E4424" s="219" t="s">
        <v>27500</v>
      </c>
      <c r="F4424" s="219" t="s">
        <v>27500</v>
      </c>
      <c r="G4424" s="296">
        <v>708812249</v>
      </c>
      <c r="H4424" s="296">
        <v>504000000</v>
      </c>
      <c r="I4424" s="297">
        <v>45734</v>
      </c>
      <c r="J4424" s="297">
        <v>45735</v>
      </c>
      <c r="K4424" s="223" t="s">
        <v>43</v>
      </c>
      <c r="L4424" s="223" t="s">
        <v>44</v>
      </c>
      <c r="M4424" s="223"/>
      <c r="N4424" s="223"/>
      <c r="O4424" s="223"/>
      <c r="P4424" s="223" t="s">
        <v>28511</v>
      </c>
      <c r="Q4424" s="223" t="s">
        <v>28512</v>
      </c>
      <c r="R4424" s="337" t="s">
        <v>7768</v>
      </c>
      <c r="S4424" s="223"/>
      <c r="T4424" s="223"/>
      <c r="U4424" s="223" t="s">
        <v>28513</v>
      </c>
      <c r="V4424" s="295"/>
      <c r="W4424" s="223" t="s">
        <v>69</v>
      </c>
      <c r="X4424" s="223" t="s">
        <v>70</v>
      </c>
      <c r="Y4424" s="223"/>
      <c r="Z4424" s="223"/>
      <c r="AA4424" s="295"/>
      <c r="AB4424" s="223"/>
      <c r="AC4424" s="223">
        <v>500</v>
      </c>
      <c r="AD4424" s="223" t="s">
        <v>99</v>
      </c>
      <c r="AE4424" s="223" t="s">
        <v>27572</v>
      </c>
      <c r="AF4424" s="223"/>
      <c r="AG4424" s="223">
        <v>0</v>
      </c>
      <c r="AH4424" s="223">
        <v>14</v>
      </c>
      <c r="AI4424" s="223"/>
      <c r="AJ4424" s="295"/>
      <c r="AK4424" s="223" t="s">
        <v>44</v>
      </c>
      <c r="AL4424" s="295"/>
      <c r="AM4424" s="295"/>
      <c r="AN4424" s="295"/>
      <c r="AO4424" s="298"/>
      <c r="AP4424" s="299"/>
      <c r="AQ4424" s="299"/>
      <c r="AR4424" s="299"/>
    </row>
    <row r="4425" spans="1:44" s="129" customFormat="1" hidden="1">
      <c r="A4425" s="223" t="s">
        <v>28514</v>
      </c>
      <c r="B4425" s="295"/>
      <c r="C4425" s="223" t="s">
        <v>28515</v>
      </c>
      <c r="D4425" s="223" t="s">
        <v>28516</v>
      </c>
      <c r="E4425" s="219" t="s">
        <v>27500</v>
      </c>
      <c r="F4425" s="219" t="s">
        <v>27500</v>
      </c>
      <c r="G4425" s="296">
        <v>757962401</v>
      </c>
      <c r="H4425" s="296">
        <v>505000000</v>
      </c>
      <c r="I4425" s="297">
        <v>45839</v>
      </c>
      <c r="J4425" s="297">
        <v>45840</v>
      </c>
      <c r="K4425" s="223" t="s">
        <v>43</v>
      </c>
      <c r="L4425" s="223" t="s">
        <v>44</v>
      </c>
      <c r="M4425" s="223"/>
      <c r="N4425" s="223"/>
      <c r="O4425" s="223"/>
      <c r="P4425" s="223" t="s">
        <v>28517</v>
      </c>
      <c r="Q4425" s="223" t="s">
        <v>28518</v>
      </c>
      <c r="R4425" s="337" t="s">
        <v>7768</v>
      </c>
      <c r="S4425" s="223"/>
      <c r="T4425" s="223"/>
      <c r="U4425" s="223" t="s">
        <v>28519</v>
      </c>
      <c r="V4425" s="295"/>
      <c r="W4425" s="223" t="s">
        <v>69</v>
      </c>
      <c r="X4425" s="223" t="s">
        <v>70</v>
      </c>
      <c r="Y4425" s="223"/>
      <c r="Z4425" s="223"/>
      <c r="AA4425" s="295"/>
      <c r="AB4425" s="223"/>
      <c r="AC4425" s="223">
        <v>100</v>
      </c>
      <c r="AD4425" s="223" t="s">
        <v>64</v>
      </c>
      <c r="AE4425" s="223" t="s">
        <v>27760</v>
      </c>
      <c r="AF4425" s="223"/>
      <c r="AG4425" s="223">
        <v>0</v>
      </c>
      <c r="AH4425" s="223">
        <v>0</v>
      </c>
      <c r="AI4425" s="223"/>
      <c r="AJ4425" s="295"/>
      <c r="AK4425" s="223" t="s">
        <v>44</v>
      </c>
      <c r="AL4425" s="295"/>
      <c r="AM4425" s="295"/>
      <c r="AN4425" s="295"/>
      <c r="AO4425" s="298"/>
      <c r="AP4425" s="299"/>
      <c r="AQ4425" s="299"/>
      <c r="AR4425" s="299"/>
    </row>
    <row r="4426" spans="1:44" s="129" customFormat="1" hidden="1">
      <c r="A4426" s="223" t="s">
        <v>28520</v>
      </c>
      <c r="B4426" s="295"/>
      <c r="C4426" s="223" t="s">
        <v>28521</v>
      </c>
      <c r="D4426" s="223" t="s">
        <v>28522</v>
      </c>
      <c r="E4426" s="219" t="s">
        <v>27500</v>
      </c>
      <c r="F4426" s="219" t="s">
        <v>27500</v>
      </c>
      <c r="G4426" s="296">
        <v>103000000</v>
      </c>
      <c r="H4426" s="296">
        <v>750000000</v>
      </c>
      <c r="I4426" s="297">
        <v>45305</v>
      </c>
      <c r="J4426" s="297">
        <v>45365</v>
      </c>
      <c r="K4426" s="223" t="s">
        <v>43</v>
      </c>
      <c r="L4426" s="223" t="s">
        <v>44</v>
      </c>
      <c r="M4426" s="223"/>
      <c r="N4426" s="295"/>
      <c r="O4426" s="223"/>
      <c r="P4426" s="223" t="s">
        <v>28523</v>
      </c>
      <c r="Q4426" s="223" t="s">
        <v>28524</v>
      </c>
      <c r="R4426" s="337" t="s">
        <v>7768</v>
      </c>
      <c r="S4426" s="223"/>
      <c r="T4426" s="223"/>
      <c r="U4426" s="223"/>
      <c r="V4426" s="295"/>
      <c r="W4426" s="223" t="s">
        <v>69</v>
      </c>
      <c r="X4426" s="295" t="s">
        <v>185</v>
      </c>
      <c r="Y4426" s="223"/>
      <c r="Z4426" s="223"/>
      <c r="AA4426" s="295"/>
      <c r="AB4426" s="223"/>
      <c r="AC4426" s="223"/>
      <c r="AD4426" s="223"/>
      <c r="AE4426" s="223" t="s">
        <v>27886</v>
      </c>
      <c r="AF4426" s="223"/>
      <c r="AG4426" s="223"/>
      <c r="AH4426" s="223"/>
      <c r="AI4426" s="223"/>
      <c r="AJ4426" s="295"/>
      <c r="AK4426" s="223" t="s">
        <v>44</v>
      </c>
      <c r="AL4426" s="295"/>
      <c r="AM4426" s="295"/>
      <c r="AN4426" s="295"/>
      <c r="AO4426" s="298"/>
      <c r="AP4426" s="299"/>
      <c r="AQ4426" s="299"/>
      <c r="AR4426" s="299"/>
    </row>
    <row r="4427" spans="1:44" s="129" customFormat="1" hidden="1">
      <c r="A4427" s="223" t="s">
        <v>28525</v>
      </c>
      <c r="B4427" s="295"/>
      <c r="C4427" s="223" t="s">
        <v>28526</v>
      </c>
      <c r="D4427" s="223" t="s">
        <v>28527</v>
      </c>
      <c r="E4427" s="219" t="s">
        <v>27500</v>
      </c>
      <c r="F4427" s="219" t="s">
        <v>27500</v>
      </c>
      <c r="G4427" s="296">
        <v>709000000</v>
      </c>
      <c r="H4427" s="296">
        <v>506000000</v>
      </c>
      <c r="I4427" s="297">
        <v>45602</v>
      </c>
      <c r="J4427" s="297">
        <v>45603</v>
      </c>
      <c r="K4427" s="223" t="s">
        <v>43</v>
      </c>
      <c r="L4427" s="223" t="s">
        <v>44</v>
      </c>
      <c r="M4427" s="223"/>
      <c r="N4427" s="223"/>
      <c r="O4427" s="223"/>
      <c r="P4427" s="223" t="s">
        <v>28528</v>
      </c>
      <c r="Q4427" s="223" t="s">
        <v>28529</v>
      </c>
      <c r="R4427" s="337" t="s">
        <v>7768</v>
      </c>
      <c r="S4427" s="223"/>
      <c r="T4427" s="223"/>
      <c r="U4427" s="223">
        <v>8</v>
      </c>
      <c r="V4427" s="295"/>
      <c r="W4427" s="223" t="s">
        <v>69</v>
      </c>
      <c r="X4427" s="223" t="s">
        <v>70</v>
      </c>
      <c r="Y4427" s="223"/>
      <c r="Z4427" s="223"/>
      <c r="AA4427" s="295"/>
      <c r="AB4427" s="223"/>
      <c r="AC4427" s="223">
        <v>1000</v>
      </c>
      <c r="AD4427" s="223">
        <v>1</v>
      </c>
      <c r="AE4427" s="223" t="s">
        <v>9307</v>
      </c>
      <c r="AF4427" s="223"/>
      <c r="AG4427" s="223">
        <v>0</v>
      </c>
      <c r="AH4427" s="223">
        <v>13</v>
      </c>
      <c r="AI4427" s="223"/>
      <c r="AJ4427" s="295"/>
      <c r="AK4427" s="223" t="s">
        <v>44</v>
      </c>
      <c r="AL4427" s="295"/>
      <c r="AM4427" s="295"/>
      <c r="AN4427" s="295"/>
      <c r="AO4427" s="298"/>
      <c r="AP4427" s="299"/>
      <c r="AQ4427" s="299"/>
      <c r="AR4427" s="299"/>
    </row>
    <row r="4428" spans="1:44" s="129" customFormat="1" hidden="1">
      <c r="A4428" s="223" t="s">
        <v>28530</v>
      </c>
      <c r="B4428" s="295"/>
      <c r="C4428" s="223" t="s">
        <v>28531</v>
      </c>
      <c r="D4428" s="223" t="s">
        <v>28532</v>
      </c>
      <c r="E4428" s="219" t="s">
        <v>27500</v>
      </c>
      <c r="F4428" s="219" t="s">
        <v>27500</v>
      </c>
      <c r="G4428" s="296">
        <v>153000000</v>
      </c>
      <c r="H4428" s="296">
        <v>757000000</v>
      </c>
      <c r="I4428" s="297">
        <v>45611</v>
      </c>
      <c r="J4428" s="297">
        <v>45612</v>
      </c>
      <c r="K4428" s="223" t="s">
        <v>43</v>
      </c>
      <c r="L4428" s="223" t="s">
        <v>44</v>
      </c>
      <c r="M4428" s="223"/>
      <c r="N4428" s="223"/>
      <c r="O4428" s="223"/>
      <c r="P4428" s="223" t="s">
        <v>28533</v>
      </c>
      <c r="Q4428" s="223" t="s">
        <v>28534</v>
      </c>
      <c r="R4428" s="337" t="s">
        <v>7768</v>
      </c>
      <c r="S4428" s="223"/>
      <c r="T4428" s="223"/>
      <c r="U4428" s="223" t="s">
        <v>27775</v>
      </c>
      <c r="V4428" s="295"/>
      <c r="W4428" s="223" t="s">
        <v>69</v>
      </c>
      <c r="X4428" s="223" t="s">
        <v>70</v>
      </c>
      <c r="Y4428" s="223"/>
      <c r="Z4428" s="223"/>
      <c r="AA4428" s="295"/>
      <c r="AB4428" s="223"/>
      <c r="AC4428" s="223">
        <v>850</v>
      </c>
      <c r="AD4428" s="223" t="s">
        <v>99</v>
      </c>
      <c r="AE4428" s="223" t="s">
        <v>27512</v>
      </c>
      <c r="AF4428" s="223"/>
      <c r="AG4428" s="223">
        <v>0</v>
      </c>
      <c r="AH4428" s="223">
        <v>6</v>
      </c>
      <c r="AI4428" s="223"/>
      <c r="AJ4428" s="295"/>
      <c r="AK4428" s="223" t="s">
        <v>44</v>
      </c>
      <c r="AL4428" s="295"/>
      <c r="AM4428" s="295"/>
      <c r="AN4428" s="295"/>
      <c r="AO4428" s="298"/>
      <c r="AP4428" s="299"/>
      <c r="AQ4428" s="299"/>
      <c r="AR4428" s="299"/>
    </row>
    <row r="4429" spans="1:44" s="129" customFormat="1" hidden="1">
      <c r="A4429" s="223" t="s">
        <v>28535</v>
      </c>
      <c r="B4429" s="295"/>
      <c r="C4429" s="223" t="s">
        <v>28536</v>
      </c>
      <c r="D4429" s="223" t="s">
        <v>28537</v>
      </c>
      <c r="E4429" s="219" t="s">
        <v>27500</v>
      </c>
      <c r="F4429" s="219" t="s">
        <v>27500</v>
      </c>
      <c r="G4429" s="296">
        <v>767000000</v>
      </c>
      <c r="H4429" s="296">
        <v>102000000</v>
      </c>
      <c r="I4429" s="297">
        <v>45224</v>
      </c>
      <c r="J4429" s="297">
        <v>45225</v>
      </c>
      <c r="K4429" s="223" t="s">
        <v>43</v>
      </c>
      <c r="L4429" s="223" t="s">
        <v>44</v>
      </c>
      <c r="M4429" s="223"/>
      <c r="N4429" s="223"/>
      <c r="O4429" s="223"/>
      <c r="P4429" s="223" t="s">
        <v>28538</v>
      </c>
      <c r="Q4429" s="223" t="s">
        <v>28175</v>
      </c>
      <c r="R4429" s="337" t="s">
        <v>7768</v>
      </c>
      <c r="S4429" s="223"/>
      <c r="T4429" s="223"/>
      <c r="U4429" s="223">
        <v>3</v>
      </c>
      <c r="V4429" s="295"/>
      <c r="W4429" s="223" t="s">
        <v>69</v>
      </c>
      <c r="X4429" s="223" t="s">
        <v>70</v>
      </c>
      <c r="Y4429" s="223"/>
      <c r="Z4429" s="223"/>
      <c r="AA4429" s="295"/>
      <c r="AB4429" s="223"/>
      <c r="AC4429" s="223">
        <v>1400</v>
      </c>
      <c r="AD4429" s="223">
        <v>1</v>
      </c>
      <c r="AE4429" s="223" t="s">
        <v>27886</v>
      </c>
      <c r="AF4429" s="223"/>
      <c r="AG4429" s="223">
        <v>0</v>
      </c>
      <c r="AH4429" s="223">
        <v>13</v>
      </c>
      <c r="AI4429" s="223"/>
      <c r="AJ4429" s="295"/>
      <c r="AK4429" s="223" t="s">
        <v>44</v>
      </c>
      <c r="AL4429" s="295"/>
      <c r="AM4429" s="295"/>
      <c r="AN4429" s="295"/>
      <c r="AO4429" s="298"/>
      <c r="AP4429" s="299"/>
      <c r="AQ4429" s="299"/>
      <c r="AR4429" s="299"/>
    </row>
    <row r="4430" spans="1:44" s="129" customFormat="1" hidden="1">
      <c r="A4430" s="223" t="s">
        <v>28539</v>
      </c>
      <c r="B4430" s="295"/>
      <c r="C4430" s="223" t="s">
        <v>28540</v>
      </c>
      <c r="D4430" s="223" t="s">
        <v>28541</v>
      </c>
      <c r="E4430" s="219" t="s">
        <v>27500</v>
      </c>
      <c r="F4430" s="219" t="s">
        <v>27500</v>
      </c>
      <c r="G4430" s="296">
        <v>750000000</v>
      </c>
      <c r="H4430" s="296">
        <v>100000000</v>
      </c>
      <c r="I4430" s="297">
        <v>45471</v>
      </c>
      <c r="J4430" s="297">
        <v>45472</v>
      </c>
      <c r="K4430" s="223" t="s">
        <v>43</v>
      </c>
      <c r="L4430" s="223" t="s">
        <v>44</v>
      </c>
      <c r="M4430" s="223"/>
      <c r="N4430" s="223"/>
      <c r="O4430" s="223"/>
      <c r="P4430" s="223" t="s">
        <v>27543</v>
      </c>
      <c r="Q4430" s="223" t="s">
        <v>28542</v>
      </c>
      <c r="R4430" s="337" t="s">
        <v>7768</v>
      </c>
      <c r="S4430" s="223"/>
      <c r="T4430" s="223"/>
      <c r="U4430" s="223">
        <v>6</v>
      </c>
      <c r="V4430" s="295"/>
      <c r="W4430" s="223" t="s">
        <v>69</v>
      </c>
      <c r="X4430" s="223" t="s">
        <v>70</v>
      </c>
      <c r="Y4430" s="223"/>
      <c r="Z4430" s="223"/>
      <c r="AA4430" s="295"/>
      <c r="AB4430" s="223"/>
      <c r="AC4430" s="223">
        <v>800</v>
      </c>
      <c r="AD4430" s="223" t="s">
        <v>99</v>
      </c>
      <c r="AE4430" s="223" t="s">
        <v>27512</v>
      </c>
      <c r="AF4430" s="223"/>
      <c r="AG4430" s="223">
        <v>0</v>
      </c>
      <c r="AH4430" s="223">
        <v>4</v>
      </c>
      <c r="AI4430" s="223"/>
      <c r="AJ4430" s="295"/>
      <c r="AK4430" s="223" t="s">
        <v>44</v>
      </c>
      <c r="AL4430" s="295"/>
      <c r="AM4430" s="295"/>
      <c r="AN4430" s="295"/>
      <c r="AO4430" s="298"/>
      <c r="AP4430" s="299"/>
      <c r="AQ4430" s="299"/>
      <c r="AR4430" s="299"/>
    </row>
    <row r="4431" spans="1:44" s="129" customFormat="1" hidden="1">
      <c r="A4431" s="223" t="s">
        <v>28543</v>
      </c>
      <c r="B4431" s="295"/>
      <c r="C4431" s="223" t="s">
        <v>28544</v>
      </c>
      <c r="D4431" s="223" t="s">
        <v>28545</v>
      </c>
      <c r="E4431" s="219" t="s">
        <v>27500</v>
      </c>
      <c r="F4431" s="219" t="s">
        <v>27500</v>
      </c>
      <c r="G4431" s="296">
        <v>711639180</v>
      </c>
      <c r="H4431" s="296">
        <v>161000000</v>
      </c>
      <c r="I4431" s="297">
        <v>45889</v>
      </c>
      <c r="J4431" s="297">
        <v>45891</v>
      </c>
      <c r="K4431" s="223" t="s">
        <v>43</v>
      </c>
      <c r="L4431" s="223" t="s">
        <v>44</v>
      </c>
      <c r="M4431" s="223"/>
      <c r="N4431" s="223"/>
      <c r="O4431" s="223"/>
      <c r="P4431" s="223" t="s">
        <v>28546</v>
      </c>
      <c r="Q4431" s="223" t="s">
        <v>28547</v>
      </c>
      <c r="R4431" s="337" t="s">
        <v>7768</v>
      </c>
      <c r="S4431" s="223"/>
      <c r="T4431" s="223"/>
      <c r="U4431" s="223" t="s">
        <v>28548</v>
      </c>
      <c r="V4431" s="295"/>
      <c r="W4431" s="223" t="s">
        <v>69</v>
      </c>
      <c r="X4431" s="223" t="s">
        <v>70</v>
      </c>
      <c r="Y4431" s="223"/>
      <c r="Z4431" s="223"/>
      <c r="AA4431" s="295"/>
      <c r="AB4431" s="223"/>
      <c r="AC4431" s="223">
        <v>800</v>
      </c>
      <c r="AD4431" s="223" t="s">
        <v>99</v>
      </c>
      <c r="AE4431" s="223" t="s">
        <v>27533</v>
      </c>
      <c r="AF4431" s="223"/>
      <c r="AG4431" s="223">
        <v>0</v>
      </c>
      <c r="AH4431" s="223">
        <v>10</v>
      </c>
      <c r="AI4431" s="223"/>
      <c r="AJ4431" s="295"/>
      <c r="AK4431" s="223" t="s">
        <v>44</v>
      </c>
      <c r="AL4431" s="295"/>
      <c r="AM4431" s="295"/>
      <c r="AN4431" s="295"/>
      <c r="AO4431" s="298"/>
      <c r="AP4431" s="299"/>
      <c r="AQ4431" s="299"/>
      <c r="AR4431" s="299"/>
    </row>
    <row r="4432" spans="1:44" s="129" customFormat="1" hidden="1">
      <c r="A4432" s="223" t="s">
        <v>28549</v>
      </c>
      <c r="B4432" s="295"/>
      <c r="C4432" s="223" t="s">
        <v>28550</v>
      </c>
      <c r="D4432" s="223" t="s">
        <v>28449</v>
      </c>
      <c r="E4432" s="219" t="s">
        <v>27500</v>
      </c>
      <c r="F4432" s="219" t="s">
        <v>27500</v>
      </c>
      <c r="G4432" s="296">
        <v>142084964</v>
      </c>
      <c r="H4432" s="296">
        <v>709000000</v>
      </c>
      <c r="I4432" s="297">
        <v>45846</v>
      </c>
      <c r="J4432" s="297">
        <v>45848</v>
      </c>
      <c r="K4432" s="223" t="s">
        <v>43</v>
      </c>
      <c r="L4432" s="223" t="s">
        <v>44</v>
      </c>
      <c r="M4432" s="223"/>
      <c r="N4432" s="295"/>
      <c r="O4432" s="223"/>
      <c r="P4432" s="223" t="s">
        <v>28551</v>
      </c>
      <c r="Q4432" s="223" t="s">
        <v>28552</v>
      </c>
      <c r="R4432" s="337" t="s">
        <v>7768</v>
      </c>
      <c r="S4432" s="223"/>
      <c r="T4432" s="223"/>
      <c r="U4432" s="223" t="s">
        <v>28026</v>
      </c>
      <c r="V4432" s="295"/>
      <c r="W4432" s="222" t="s">
        <v>48</v>
      </c>
      <c r="X4432" s="295" t="s">
        <v>27504</v>
      </c>
      <c r="Y4432" s="223" t="s">
        <v>49</v>
      </c>
      <c r="Z4432" s="223"/>
      <c r="AA4432" s="295"/>
      <c r="AB4432" s="223"/>
      <c r="AC4432" s="223">
        <v>100</v>
      </c>
      <c r="AD4432" s="223" t="s">
        <v>1308</v>
      </c>
      <c r="AE4432" s="223" t="s">
        <v>27753</v>
      </c>
      <c r="AF4432" s="223"/>
      <c r="AG4432" s="223">
        <v>0</v>
      </c>
      <c r="AH4432" s="223">
        <v>0</v>
      </c>
      <c r="AI4432" s="223"/>
      <c r="AJ4432" s="295"/>
      <c r="AK4432" s="223" t="s">
        <v>44</v>
      </c>
      <c r="AL4432" s="295"/>
      <c r="AM4432" s="295"/>
      <c r="AN4432" s="295"/>
      <c r="AO4432" s="298"/>
      <c r="AP4432" s="299"/>
      <c r="AQ4432" s="299"/>
      <c r="AR4432" s="299"/>
    </row>
    <row r="4433" spans="1:44" s="129" customFormat="1" hidden="1">
      <c r="A4433" s="223" t="s">
        <v>28553</v>
      </c>
      <c r="B4433" s="295"/>
      <c r="C4433" s="223" t="s">
        <v>28554</v>
      </c>
      <c r="D4433" s="223" t="s">
        <v>28555</v>
      </c>
      <c r="E4433" s="219" t="s">
        <v>27500</v>
      </c>
      <c r="F4433" s="219" t="s">
        <v>27500</v>
      </c>
      <c r="G4433" s="296">
        <v>708106324</v>
      </c>
      <c r="H4433" s="296">
        <v>142000000</v>
      </c>
      <c r="I4433" s="297">
        <v>45821</v>
      </c>
      <c r="J4433" s="297">
        <v>45822</v>
      </c>
      <c r="K4433" s="223" t="s">
        <v>43</v>
      </c>
      <c r="L4433" s="223" t="s">
        <v>44</v>
      </c>
      <c r="M4433" s="223"/>
      <c r="N4433" s="223"/>
      <c r="O4433" s="223"/>
      <c r="P4433" s="223" t="s">
        <v>28556</v>
      </c>
      <c r="Q4433" s="223" t="s">
        <v>28557</v>
      </c>
      <c r="R4433" s="337" t="s">
        <v>7768</v>
      </c>
      <c r="S4433" s="223"/>
      <c r="T4433" s="223"/>
      <c r="U4433" s="223" t="s">
        <v>28558</v>
      </c>
      <c r="V4433" s="295"/>
      <c r="W4433" s="223" t="s">
        <v>69</v>
      </c>
      <c r="X4433" s="223" t="s">
        <v>70</v>
      </c>
      <c r="Y4433" s="223"/>
      <c r="Z4433" s="223"/>
      <c r="AA4433" s="295"/>
      <c r="AB4433" s="223"/>
      <c r="AC4433" s="223">
        <v>950</v>
      </c>
      <c r="AD4433" s="223" t="s">
        <v>99</v>
      </c>
      <c r="AE4433" s="223" t="s">
        <v>28559</v>
      </c>
      <c r="AF4433" s="223"/>
      <c r="AG4433" s="223">
        <v>0</v>
      </c>
      <c r="AH4433" s="223">
        <v>12</v>
      </c>
      <c r="AI4433" s="223"/>
      <c r="AJ4433" s="295"/>
      <c r="AK4433" s="223" t="s">
        <v>44</v>
      </c>
      <c r="AL4433" s="295"/>
      <c r="AM4433" s="295"/>
      <c r="AN4433" s="295"/>
      <c r="AO4433" s="298"/>
      <c r="AP4433" s="299"/>
      <c r="AQ4433" s="299"/>
      <c r="AR4433" s="299"/>
    </row>
    <row r="4434" spans="1:44" s="129" customFormat="1" hidden="1">
      <c r="A4434" s="223" t="s">
        <v>28560</v>
      </c>
      <c r="B4434" s="295"/>
      <c r="C4434" s="223" t="s">
        <v>28561</v>
      </c>
      <c r="D4434" s="223" t="s">
        <v>28562</v>
      </c>
      <c r="E4434" s="219" t="s">
        <v>27500</v>
      </c>
      <c r="F4434" s="219" t="s">
        <v>27500</v>
      </c>
      <c r="G4434" s="296">
        <v>503000000</v>
      </c>
      <c r="H4434" s="296">
        <v>707000000</v>
      </c>
      <c r="I4434" s="297">
        <v>44971</v>
      </c>
      <c r="J4434" s="297">
        <v>45352</v>
      </c>
      <c r="K4434" s="223" t="s">
        <v>43</v>
      </c>
      <c r="L4434" s="223" t="s">
        <v>44</v>
      </c>
      <c r="M4434" s="223"/>
      <c r="N4434" s="223"/>
      <c r="O4434" s="223"/>
      <c r="P4434" s="223" t="s">
        <v>28563</v>
      </c>
      <c r="Q4434" s="223" t="s">
        <v>28564</v>
      </c>
      <c r="R4434" s="337" t="s">
        <v>7768</v>
      </c>
      <c r="S4434" s="223"/>
      <c r="T4434" s="223"/>
      <c r="U4434" s="223"/>
      <c r="V4434" s="295"/>
      <c r="W4434" s="223" t="s">
        <v>69</v>
      </c>
      <c r="X4434" s="223" t="s">
        <v>70</v>
      </c>
      <c r="Y4434" s="223"/>
      <c r="Z4434" s="223"/>
      <c r="AA4434" s="295"/>
      <c r="AB4434" s="223"/>
      <c r="AC4434" s="223"/>
      <c r="AD4434" s="223" t="s">
        <v>99</v>
      </c>
      <c r="AE4434" s="223" t="s">
        <v>27512</v>
      </c>
      <c r="AF4434" s="223"/>
      <c r="AG4434" s="223"/>
      <c r="AH4434" s="223"/>
      <c r="AI4434" s="223"/>
      <c r="AJ4434" s="295"/>
      <c r="AK4434" s="223" t="s">
        <v>44</v>
      </c>
      <c r="AL4434" s="295"/>
      <c r="AM4434" s="295"/>
      <c r="AN4434" s="295"/>
      <c r="AO4434" s="298"/>
      <c r="AP4434" s="299"/>
      <c r="AQ4434" s="299"/>
      <c r="AR4434" s="299"/>
    </row>
    <row r="4435" spans="1:44" s="129" customFormat="1" hidden="1">
      <c r="A4435" s="223" t="s">
        <v>28565</v>
      </c>
      <c r="B4435" s="295"/>
      <c r="C4435" s="223" t="s">
        <v>28566</v>
      </c>
      <c r="D4435" s="223" t="s">
        <v>28567</v>
      </c>
      <c r="E4435" s="219" t="s">
        <v>27500</v>
      </c>
      <c r="F4435" s="219" t="s">
        <v>27500</v>
      </c>
      <c r="G4435" s="296">
        <v>501331449</v>
      </c>
      <c r="H4435" s="296">
        <v>172000000</v>
      </c>
      <c r="I4435" s="297">
        <v>45727</v>
      </c>
      <c r="J4435" s="297">
        <v>45728</v>
      </c>
      <c r="K4435" s="223" t="s">
        <v>43</v>
      </c>
      <c r="L4435" s="223" t="s">
        <v>44</v>
      </c>
      <c r="M4435" s="223"/>
      <c r="N4435" s="223"/>
      <c r="O4435" s="223"/>
      <c r="P4435" s="223" t="s">
        <v>28568</v>
      </c>
      <c r="Q4435" s="223" t="s">
        <v>28569</v>
      </c>
      <c r="R4435" s="337" t="s">
        <v>7768</v>
      </c>
      <c r="S4435" s="223"/>
      <c r="T4435" s="223"/>
      <c r="U4435" s="223" t="s">
        <v>8387</v>
      </c>
      <c r="V4435" s="295"/>
      <c r="W4435" s="223" t="s">
        <v>69</v>
      </c>
      <c r="X4435" s="223" t="s">
        <v>70</v>
      </c>
      <c r="Y4435" s="223"/>
      <c r="Z4435" s="223"/>
      <c r="AA4435" s="295"/>
      <c r="AB4435" s="223"/>
      <c r="AC4435" s="223">
        <v>250</v>
      </c>
      <c r="AD4435" s="223" t="s">
        <v>99</v>
      </c>
      <c r="AE4435" s="223" t="s">
        <v>7503</v>
      </c>
      <c r="AF4435" s="223"/>
      <c r="AG4435" s="223">
        <v>0</v>
      </c>
      <c r="AH4435" s="223">
        <v>3</v>
      </c>
      <c r="AI4435" s="223"/>
      <c r="AJ4435" s="295"/>
      <c r="AK4435" s="223" t="s">
        <v>44</v>
      </c>
      <c r="AL4435" s="295"/>
      <c r="AM4435" s="295"/>
      <c r="AN4435" s="295"/>
      <c r="AO4435" s="298"/>
      <c r="AP4435" s="299"/>
      <c r="AQ4435" s="299"/>
      <c r="AR4435" s="299"/>
    </row>
    <row r="4436" spans="1:44" s="129" customFormat="1" hidden="1">
      <c r="A4436" s="223" t="s">
        <v>28570</v>
      </c>
      <c r="B4436" s="295"/>
      <c r="C4436" s="223" t="s">
        <v>28571</v>
      </c>
      <c r="D4436" s="223" t="s">
        <v>28572</v>
      </c>
      <c r="E4436" s="219" t="s">
        <v>27500</v>
      </c>
      <c r="F4436" s="219" t="s">
        <v>27500</v>
      </c>
      <c r="G4436" s="296">
        <v>546585093</v>
      </c>
      <c r="H4436" s="296">
        <v>787000000</v>
      </c>
      <c r="I4436" s="297">
        <v>45729</v>
      </c>
      <c r="J4436" s="297">
        <v>45729</v>
      </c>
      <c r="K4436" s="223" t="s">
        <v>43</v>
      </c>
      <c r="L4436" s="223" t="s">
        <v>44</v>
      </c>
      <c r="M4436" s="223"/>
      <c r="N4436" s="223"/>
      <c r="O4436" s="223"/>
      <c r="P4436" s="223" t="s">
        <v>28573</v>
      </c>
      <c r="Q4436" s="223" t="s">
        <v>28574</v>
      </c>
      <c r="R4436" s="337" t="s">
        <v>7768</v>
      </c>
      <c r="S4436" s="223"/>
      <c r="T4436" s="223"/>
      <c r="U4436" s="223" t="s">
        <v>28575</v>
      </c>
      <c r="V4436" s="295"/>
      <c r="W4436" s="223" t="s">
        <v>69</v>
      </c>
      <c r="X4436" s="223" t="s">
        <v>70</v>
      </c>
      <c r="Y4436" s="223"/>
      <c r="Z4436" s="223"/>
      <c r="AA4436" s="295"/>
      <c r="AB4436" s="223"/>
      <c r="AC4436" s="223">
        <v>950</v>
      </c>
      <c r="AD4436" s="223" t="s">
        <v>99</v>
      </c>
      <c r="AE4436" s="223" t="s">
        <v>27725</v>
      </c>
      <c r="AF4436" s="223"/>
      <c r="AG4436" s="223">
        <v>0</v>
      </c>
      <c r="AH4436" s="223">
        <v>12</v>
      </c>
      <c r="AI4436" s="223"/>
      <c r="AJ4436" s="295"/>
      <c r="AK4436" s="223" t="s">
        <v>44</v>
      </c>
      <c r="AL4436" s="295"/>
      <c r="AM4436" s="295"/>
      <c r="AN4436" s="295"/>
      <c r="AO4436" s="298"/>
      <c r="AP4436" s="299"/>
      <c r="AQ4436" s="299"/>
      <c r="AR4436" s="299"/>
    </row>
    <row r="4437" spans="1:44" s="129" customFormat="1" hidden="1">
      <c r="A4437" s="223" t="s">
        <v>28576</v>
      </c>
      <c r="B4437" s="295"/>
      <c r="C4437" s="223" t="s">
        <v>28577</v>
      </c>
      <c r="D4437" s="223" t="s">
        <v>28578</v>
      </c>
      <c r="E4437" s="219" t="s">
        <v>27500</v>
      </c>
      <c r="F4437" s="219" t="s">
        <v>27500</v>
      </c>
      <c r="G4437" s="296">
        <v>758000000</v>
      </c>
      <c r="H4437" s="296">
        <v>506000000</v>
      </c>
      <c r="I4437" s="297">
        <v>45475</v>
      </c>
      <c r="J4437" s="297">
        <v>45479</v>
      </c>
      <c r="K4437" s="223" t="s">
        <v>43</v>
      </c>
      <c r="L4437" s="223" t="s">
        <v>44</v>
      </c>
      <c r="M4437" s="223"/>
      <c r="N4437" s="223"/>
      <c r="O4437" s="223"/>
      <c r="P4437" s="223" t="s">
        <v>28579</v>
      </c>
      <c r="Q4437" s="223" t="s">
        <v>28580</v>
      </c>
      <c r="R4437" s="337" t="s">
        <v>7768</v>
      </c>
      <c r="S4437" s="223"/>
      <c r="T4437" s="223"/>
      <c r="U4437" s="223">
        <v>63</v>
      </c>
      <c r="V4437" s="295"/>
      <c r="W4437" s="223" t="s">
        <v>69</v>
      </c>
      <c r="X4437" s="223" t="s">
        <v>70</v>
      </c>
      <c r="Y4437" s="223"/>
      <c r="Z4437" s="223"/>
      <c r="AA4437" s="295"/>
      <c r="AB4437" s="223"/>
      <c r="AC4437" s="223">
        <v>850</v>
      </c>
      <c r="AD4437" s="223">
        <v>2</v>
      </c>
      <c r="AE4437" s="223" t="s">
        <v>27671</v>
      </c>
      <c r="AF4437" s="223"/>
      <c r="AG4437" s="223">
        <v>0</v>
      </c>
      <c r="AH4437" s="223">
        <v>8</v>
      </c>
      <c r="AI4437" s="223"/>
      <c r="AJ4437" s="295"/>
      <c r="AK4437" s="223" t="s">
        <v>44</v>
      </c>
      <c r="AL4437" s="295"/>
      <c r="AM4437" s="295"/>
      <c r="AN4437" s="295"/>
      <c r="AO4437" s="298"/>
      <c r="AP4437" s="299"/>
      <c r="AQ4437" s="299"/>
      <c r="AR4437" s="299"/>
    </row>
    <row r="4438" spans="1:44" s="129" customFormat="1" hidden="1">
      <c r="A4438" s="223" t="s">
        <v>28581</v>
      </c>
      <c r="B4438" s="295"/>
      <c r="C4438" s="223" t="s">
        <v>28582</v>
      </c>
      <c r="D4438" s="223" t="s">
        <v>28583</v>
      </c>
      <c r="E4438" s="219" t="s">
        <v>27500</v>
      </c>
      <c r="F4438" s="219" t="s">
        <v>27500</v>
      </c>
      <c r="G4438" s="296">
        <v>171000000</v>
      </c>
      <c r="H4438" s="296">
        <v>704000000</v>
      </c>
      <c r="I4438" s="297">
        <v>45629</v>
      </c>
      <c r="J4438" s="297">
        <v>45630</v>
      </c>
      <c r="K4438" s="223" t="s">
        <v>43</v>
      </c>
      <c r="L4438" s="223" t="s">
        <v>44</v>
      </c>
      <c r="M4438" s="223"/>
      <c r="N4438" s="223"/>
      <c r="O4438" s="223"/>
      <c r="P4438" s="223" t="s">
        <v>28584</v>
      </c>
      <c r="Q4438" s="223" t="s">
        <v>28585</v>
      </c>
      <c r="R4438" s="337" t="s">
        <v>7768</v>
      </c>
      <c r="S4438" s="223"/>
      <c r="T4438" s="223"/>
      <c r="U4438" s="223">
        <v>58</v>
      </c>
      <c r="V4438" s="295"/>
      <c r="W4438" s="223" t="s">
        <v>69</v>
      </c>
      <c r="X4438" s="223" t="s">
        <v>70</v>
      </c>
      <c r="Y4438" s="223"/>
      <c r="Z4438" s="223"/>
      <c r="AA4438" s="295"/>
      <c r="AB4438" s="223"/>
      <c r="AC4438" s="223">
        <v>700</v>
      </c>
      <c r="AD4438" s="223">
        <v>2</v>
      </c>
      <c r="AE4438" s="223" t="s">
        <v>27695</v>
      </c>
      <c r="AF4438" s="223"/>
      <c r="AG4438" s="223">
        <v>0</v>
      </c>
      <c r="AH4438" s="223">
        <v>3</v>
      </c>
      <c r="AI4438" s="223"/>
      <c r="AJ4438" s="295"/>
      <c r="AK4438" s="223" t="s">
        <v>44</v>
      </c>
      <c r="AL4438" s="295"/>
      <c r="AM4438" s="295"/>
      <c r="AN4438" s="295"/>
      <c r="AO4438" s="298"/>
      <c r="AP4438" s="299"/>
      <c r="AQ4438" s="299"/>
      <c r="AR4438" s="299"/>
    </row>
    <row r="4439" spans="1:44" s="129" customFormat="1" hidden="1">
      <c r="A4439" s="300" t="s">
        <v>28586</v>
      </c>
      <c r="B4439" s="295"/>
      <c r="C4439" s="223" t="s">
        <v>28587</v>
      </c>
      <c r="D4439" s="223" t="s">
        <v>28588</v>
      </c>
      <c r="E4439" s="219" t="s">
        <v>27500</v>
      </c>
      <c r="F4439" s="219" t="s">
        <v>27500</v>
      </c>
      <c r="G4439" s="296">
        <v>141000000</v>
      </c>
      <c r="H4439" s="296">
        <v>779000000</v>
      </c>
      <c r="I4439" s="297">
        <v>45506</v>
      </c>
      <c r="J4439" s="297">
        <v>45509</v>
      </c>
      <c r="K4439" s="223" t="s">
        <v>43</v>
      </c>
      <c r="L4439" s="223" t="s">
        <v>44</v>
      </c>
      <c r="M4439" s="223"/>
      <c r="N4439" s="223"/>
      <c r="O4439" s="223"/>
      <c r="P4439" s="223" t="s">
        <v>28589</v>
      </c>
      <c r="Q4439" s="223" t="s">
        <v>28590</v>
      </c>
      <c r="R4439" s="337" t="s">
        <v>7768</v>
      </c>
      <c r="S4439" s="223"/>
      <c r="T4439" s="223"/>
      <c r="U4439" s="223" t="s">
        <v>28591</v>
      </c>
      <c r="V4439" s="295"/>
      <c r="W4439" s="223" t="s">
        <v>69</v>
      </c>
      <c r="X4439" s="223" t="s">
        <v>70</v>
      </c>
      <c r="Y4439" s="223"/>
      <c r="Z4439" s="223"/>
      <c r="AA4439" s="295"/>
      <c r="AB4439" s="223"/>
      <c r="AC4439" s="223">
        <v>750</v>
      </c>
      <c r="AD4439" s="223" t="s">
        <v>99</v>
      </c>
      <c r="AE4439" s="223" t="s">
        <v>27718</v>
      </c>
      <c r="AF4439" s="223"/>
      <c r="AG4439" s="223">
        <v>0</v>
      </c>
      <c r="AH4439" s="223">
        <v>7</v>
      </c>
      <c r="AI4439" s="223"/>
      <c r="AJ4439" s="295"/>
      <c r="AK4439" s="223" t="s">
        <v>44</v>
      </c>
      <c r="AL4439" s="295"/>
      <c r="AM4439" s="295"/>
      <c r="AN4439" s="295"/>
      <c r="AO4439" s="298"/>
      <c r="AP4439" s="299"/>
      <c r="AQ4439" s="299"/>
      <c r="AR4439" s="299"/>
    </row>
    <row r="4440" spans="1:44" s="129" customFormat="1" hidden="1">
      <c r="A4440" s="223" t="s">
        <v>28592</v>
      </c>
      <c r="B4440" s="295"/>
      <c r="C4440" s="223" t="s">
        <v>28593</v>
      </c>
      <c r="D4440" s="223" t="s">
        <v>28594</v>
      </c>
      <c r="E4440" s="219" t="s">
        <v>27500</v>
      </c>
      <c r="F4440" s="219" t="s">
        <v>27500</v>
      </c>
      <c r="G4440" s="296">
        <v>707000000</v>
      </c>
      <c r="H4440" s="296">
        <v>505000000</v>
      </c>
      <c r="I4440" s="297">
        <v>45620</v>
      </c>
      <c r="J4440" s="297">
        <v>45621</v>
      </c>
      <c r="K4440" s="223" t="s">
        <v>43</v>
      </c>
      <c r="L4440" s="223" t="s">
        <v>44</v>
      </c>
      <c r="M4440" s="223"/>
      <c r="N4440" s="223"/>
      <c r="O4440" s="223"/>
      <c r="P4440" s="223" t="s">
        <v>28595</v>
      </c>
      <c r="Q4440" s="223" t="s">
        <v>28596</v>
      </c>
      <c r="R4440" s="337" t="s">
        <v>7768</v>
      </c>
      <c r="S4440" s="223"/>
      <c r="T4440" s="223"/>
      <c r="U4440" s="223" t="s">
        <v>28597</v>
      </c>
      <c r="V4440" s="295"/>
      <c r="W4440" s="223" t="s">
        <v>69</v>
      </c>
      <c r="X4440" s="223" t="s">
        <v>70</v>
      </c>
      <c r="Y4440" s="223"/>
      <c r="Z4440" s="223"/>
      <c r="AA4440" s="295"/>
      <c r="AB4440" s="223"/>
      <c r="AC4440" s="223">
        <v>750</v>
      </c>
      <c r="AD4440" s="223" t="s">
        <v>99</v>
      </c>
      <c r="AE4440" s="223" t="s">
        <v>27695</v>
      </c>
      <c r="AF4440" s="223"/>
      <c r="AG4440" s="223">
        <v>0</v>
      </c>
      <c r="AH4440" s="223">
        <v>5</v>
      </c>
      <c r="AI4440" s="223"/>
      <c r="AJ4440" s="295"/>
      <c r="AK4440" s="223" t="s">
        <v>44</v>
      </c>
      <c r="AL4440" s="295"/>
      <c r="AM4440" s="295"/>
      <c r="AN4440" s="295"/>
      <c r="AO4440" s="298"/>
      <c r="AP4440" s="299"/>
      <c r="AQ4440" s="299"/>
      <c r="AR4440" s="299"/>
    </row>
    <row r="4441" spans="1:44" s="129" customFormat="1" hidden="1">
      <c r="A4441" s="223" t="s">
        <v>28598</v>
      </c>
      <c r="B4441" s="295"/>
      <c r="C4441" s="223" t="s">
        <v>28599</v>
      </c>
      <c r="D4441" s="223" t="s">
        <v>28600</v>
      </c>
      <c r="E4441" s="219" t="s">
        <v>27500</v>
      </c>
      <c r="F4441" s="219" t="s">
        <v>27500</v>
      </c>
      <c r="G4441" s="296">
        <v>596000000</v>
      </c>
      <c r="H4441" s="296">
        <v>769000000</v>
      </c>
      <c r="I4441" s="297">
        <v>45470</v>
      </c>
      <c r="J4441" s="297">
        <v>45471</v>
      </c>
      <c r="K4441" s="223" t="s">
        <v>43</v>
      </c>
      <c r="L4441" s="223" t="s">
        <v>44</v>
      </c>
      <c r="M4441" s="223"/>
      <c r="N4441" s="223"/>
      <c r="O4441" s="223"/>
      <c r="P4441" s="223" t="s">
        <v>28601</v>
      </c>
      <c r="Q4441" s="223" t="s">
        <v>28602</v>
      </c>
      <c r="R4441" s="337" t="s">
        <v>7768</v>
      </c>
      <c r="S4441" s="223"/>
      <c r="T4441" s="223"/>
      <c r="U4441" s="223">
        <v>31</v>
      </c>
      <c r="V4441" s="295"/>
      <c r="W4441" s="223" t="s">
        <v>69</v>
      </c>
      <c r="X4441" s="223" t="s">
        <v>70</v>
      </c>
      <c r="Y4441" s="223"/>
      <c r="Z4441" s="223"/>
      <c r="AA4441" s="295"/>
      <c r="AB4441" s="223"/>
      <c r="AC4441" s="223">
        <v>750</v>
      </c>
      <c r="AD4441" s="223">
        <v>4</v>
      </c>
      <c r="AE4441" s="223" t="s">
        <v>27979</v>
      </c>
      <c r="AF4441" s="223"/>
      <c r="AG4441" s="223">
        <v>0</v>
      </c>
      <c r="AH4441" s="223">
        <v>8</v>
      </c>
      <c r="AI4441" s="223"/>
      <c r="AJ4441" s="295"/>
      <c r="AK4441" s="223" t="s">
        <v>44</v>
      </c>
      <c r="AL4441" s="295"/>
      <c r="AM4441" s="295"/>
      <c r="AN4441" s="295"/>
      <c r="AO4441" s="298"/>
      <c r="AP4441" s="299"/>
      <c r="AQ4441" s="299"/>
      <c r="AR4441" s="299"/>
    </row>
    <row r="4442" spans="1:44" s="129" customFormat="1" hidden="1">
      <c r="A4442" s="223" t="s">
        <v>28603</v>
      </c>
      <c r="B4442" s="295"/>
      <c r="C4442" s="223" t="s">
        <v>28604</v>
      </c>
      <c r="D4442" s="223" t="s">
        <v>27905</v>
      </c>
      <c r="E4442" s="219" t="s">
        <v>27500</v>
      </c>
      <c r="F4442" s="219" t="s">
        <v>27500</v>
      </c>
      <c r="G4442" s="296">
        <v>103000000</v>
      </c>
      <c r="H4442" s="296">
        <v>709000000</v>
      </c>
      <c r="I4442" s="297">
        <v>45477</v>
      </c>
      <c r="J4442" s="297">
        <v>45478</v>
      </c>
      <c r="K4442" s="223" t="s">
        <v>43</v>
      </c>
      <c r="L4442" s="223" t="s">
        <v>44</v>
      </c>
      <c r="M4442" s="223"/>
      <c r="N4442" s="223"/>
      <c r="O4442" s="223"/>
      <c r="P4442" s="223" t="s">
        <v>28605</v>
      </c>
      <c r="Q4442" s="223" t="s">
        <v>28606</v>
      </c>
      <c r="R4442" s="337" t="s">
        <v>7768</v>
      </c>
      <c r="S4442" s="223"/>
      <c r="T4442" s="223"/>
      <c r="U4442" s="223">
        <v>6</v>
      </c>
      <c r="V4442" s="295"/>
      <c r="W4442" s="223" t="s">
        <v>69</v>
      </c>
      <c r="X4442" s="223" t="s">
        <v>70</v>
      </c>
      <c r="Y4442" s="223"/>
      <c r="Z4442" s="223"/>
      <c r="AA4442" s="295"/>
      <c r="AB4442" s="223"/>
      <c r="AC4442" s="223">
        <v>600</v>
      </c>
      <c r="AD4442" s="223" t="s">
        <v>99</v>
      </c>
      <c r="AE4442" s="223" t="s">
        <v>27512</v>
      </c>
      <c r="AF4442" s="223"/>
      <c r="AG4442" s="223">
        <v>0</v>
      </c>
      <c r="AH4442" s="223">
        <v>2</v>
      </c>
      <c r="AI4442" s="223"/>
      <c r="AJ4442" s="295"/>
      <c r="AK4442" s="223" t="s">
        <v>44</v>
      </c>
      <c r="AL4442" s="295"/>
      <c r="AM4442" s="295"/>
      <c r="AN4442" s="295"/>
      <c r="AO4442" s="298"/>
      <c r="AP4442" s="299"/>
      <c r="AQ4442" s="299"/>
      <c r="AR4442" s="299"/>
    </row>
    <row r="4443" spans="1:44" s="129" customFormat="1" hidden="1">
      <c r="A4443" s="223" t="s">
        <v>28607</v>
      </c>
      <c r="B4443" s="295"/>
      <c r="C4443" s="223" t="s">
        <v>28608</v>
      </c>
      <c r="D4443" s="223" t="s">
        <v>28609</v>
      </c>
      <c r="E4443" s="219" t="s">
        <v>27500</v>
      </c>
      <c r="F4443" s="219" t="s">
        <v>27500</v>
      </c>
      <c r="G4443" s="296">
        <v>709144477</v>
      </c>
      <c r="H4443" s="296">
        <v>507000000</v>
      </c>
      <c r="I4443" s="297">
        <v>45688</v>
      </c>
      <c r="J4443" s="297">
        <v>45690</v>
      </c>
      <c r="K4443" s="223" t="s">
        <v>43</v>
      </c>
      <c r="L4443" s="223" t="s">
        <v>44</v>
      </c>
      <c r="M4443" s="223"/>
      <c r="N4443" s="223"/>
      <c r="O4443" s="223"/>
      <c r="P4443" s="223" t="s">
        <v>28610</v>
      </c>
      <c r="Q4443" s="223" t="s">
        <v>28611</v>
      </c>
      <c r="R4443" s="337" t="s">
        <v>7768</v>
      </c>
      <c r="S4443" s="223"/>
      <c r="T4443" s="223"/>
      <c r="U4443" s="223" t="s">
        <v>28612</v>
      </c>
      <c r="V4443" s="295"/>
      <c r="W4443" s="223" t="s">
        <v>69</v>
      </c>
      <c r="X4443" s="223" t="s">
        <v>70</v>
      </c>
      <c r="Y4443" s="223"/>
      <c r="Z4443" s="223"/>
      <c r="AA4443" s="295"/>
      <c r="AB4443" s="223"/>
      <c r="AC4443" s="223">
        <v>450</v>
      </c>
      <c r="AD4443" s="223" t="s">
        <v>99</v>
      </c>
      <c r="AE4443" s="223" t="s">
        <v>27572</v>
      </c>
      <c r="AF4443" s="223"/>
      <c r="AG4443" s="223">
        <v>0</v>
      </c>
      <c r="AH4443" s="223">
        <v>2</v>
      </c>
      <c r="AI4443" s="223"/>
      <c r="AJ4443" s="295"/>
      <c r="AK4443" s="223" t="s">
        <v>44</v>
      </c>
      <c r="AL4443" s="295"/>
      <c r="AM4443" s="295"/>
      <c r="AN4443" s="295"/>
      <c r="AO4443" s="298"/>
      <c r="AP4443" s="299"/>
      <c r="AQ4443" s="299"/>
      <c r="AR4443" s="299"/>
    </row>
    <row r="4444" spans="1:44" s="129" customFormat="1" hidden="1">
      <c r="A4444" s="223" t="s">
        <v>28613</v>
      </c>
      <c r="B4444" s="295"/>
      <c r="C4444" s="223" t="s">
        <v>28614</v>
      </c>
      <c r="D4444" s="223" t="s">
        <v>28615</v>
      </c>
      <c r="E4444" s="219" t="s">
        <v>27500</v>
      </c>
      <c r="F4444" s="219" t="s">
        <v>27500</v>
      </c>
      <c r="G4444" s="296">
        <v>556000000</v>
      </c>
      <c r="H4444" s="296">
        <v>778000000</v>
      </c>
      <c r="I4444" s="297">
        <v>45750</v>
      </c>
      <c r="J4444" s="297">
        <v>45751</v>
      </c>
      <c r="K4444" s="223" t="s">
        <v>43</v>
      </c>
      <c r="L4444" s="223" t="s">
        <v>44</v>
      </c>
      <c r="M4444" s="223"/>
      <c r="N4444" s="223"/>
      <c r="O4444" s="223"/>
      <c r="P4444" s="223" t="s">
        <v>28616</v>
      </c>
      <c r="Q4444" s="223" t="s">
        <v>28617</v>
      </c>
      <c r="R4444" s="337" t="s">
        <v>7768</v>
      </c>
      <c r="S4444" s="223"/>
      <c r="T4444" s="223"/>
      <c r="U4444" s="223" t="s">
        <v>27558</v>
      </c>
      <c r="V4444" s="295"/>
      <c r="W4444" s="223" t="s">
        <v>69</v>
      </c>
      <c r="X4444" s="223" t="s">
        <v>70</v>
      </c>
      <c r="Y4444" s="223"/>
      <c r="Z4444" s="223"/>
      <c r="AA4444" s="295"/>
      <c r="AB4444" s="223"/>
      <c r="AC4444" s="223">
        <v>950</v>
      </c>
      <c r="AD4444" s="223" t="s">
        <v>99</v>
      </c>
      <c r="AE4444" s="223" t="s">
        <v>27505</v>
      </c>
      <c r="AF4444" s="223"/>
      <c r="AG4444" s="223">
        <v>0</v>
      </c>
      <c r="AH4444" s="223">
        <v>10</v>
      </c>
      <c r="AI4444" s="223"/>
      <c r="AJ4444" s="295"/>
      <c r="AK4444" s="223" t="s">
        <v>44</v>
      </c>
      <c r="AL4444" s="295"/>
      <c r="AM4444" s="295"/>
      <c r="AN4444" s="295"/>
      <c r="AO4444" s="298"/>
      <c r="AP4444" s="299"/>
      <c r="AQ4444" s="299"/>
      <c r="AR4444" s="299"/>
    </row>
    <row r="4445" spans="1:44" s="129" customFormat="1" hidden="1">
      <c r="A4445" s="223" t="s">
        <v>28618</v>
      </c>
      <c r="B4445" s="295"/>
      <c r="C4445" s="223" t="s">
        <v>28619</v>
      </c>
      <c r="D4445" s="223" t="s">
        <v>28620</v>
      </c>
      <c r="E4445" s="219" t="s">
        <v>27500</v>
      </c>
      <c r="F4445" s="219" t="s">
        <v>27500</v>
      </c>
      <c r="G4445" s="296">
        <v>759330690</v>
      </c>
      <c r="H4445" s="296">
        <v>104000000</v>
      </c>
      <c r="I4445" s="297">
        <v>45723</v>
      </c>
      <c r="J4445" s="297">
        <v>45723</v>
      </c>
      <c r="K4445" s="223" t="s">
        <v>43</v>
      </c>
      <c r="L4445" s="223" t="s">
        <v>44</v>
      </c>
      <c r="M4445" s="223"/>
      <c r="N4445" s="223"/>
      <c r="O4445" s="223"/>
      <c r="P4445" s="223" t="s">
        <v>28621</v>
      </c>
      <c r="Q4445" s="223" t="s">
        <v>28622</v>
      </c>
      <c r="R4445" s="337" t="s">
        <v>7768</v>
      </c>
      <c r="S4445" s="223"/>
      <c r="T4445" s="223"/>
      <c r="U4445" s="223" t="s">
        <v>28011</v>
      </c>
      <c r="V4445" s="295"/>
      <c r="W4445" s="223" t="s">
        <v>69</v>
      </c>
      <c r="X4445" s="223" t="s">
        <v>70</v>
      </c>
      <c r="Y4445" s="223"/>
      <c r="Z4445" s="223"/>
      <c r="AA4445" s="295"/>
      <c r="AB4445" s="223"/>
      <c r="AC4445" s="223">
        <v>650</v>
      </c>
      <c r="AD4445" s="223" t="s">
        <v>99</v>
      </c>
      <c r="AE4445" s="223" t="s">
        <v>27572</v>
      </c>
      <c r="AF4445" s="223"/>
      <c r="AG4445" s="223">
        <v>0</v>
      </c>
      <c r="AH4445" s="223">
        <v>2</v>
      </c>
      <c r="AI4445" s="223"/>
      <c r="AJ4445" s="295"/>
      <c r="AK4445" s="223" t="s">
        <v>44</v>
      </c>
      <c r="AL4445" s="295"/>
      <c r="AM4445" s="295"/>
      <c r="AN4445" s="295"/>
      <c r="AO4445" s="298"/>
      <c r="AP4445" s="299"/>
      <c r="AQ4445" s="299"/>
      <c r="AR4445" s="299"/>
    </row>
    <row r="4446" spans="1:44" s="129" customFormat="1" hidden="1">
      <c r="A4446" s="223" t="s">
        <v>28623</v>
      </c>
      <c r="B4446" s="295"/>
      <c r="C4446" s="223" t="s">
        <v>28624</v>
      </c>
      <c r="D4446" s="223" t="s">
        <v>28625</v>
      </c>
      <c r="E4446" s="219" t="s">
        <v>27500</v>
      </c>
      <c r="F4446" s="219" t="s">
        <v>27500</v>
      </c>
      <c r="G4446" s="296">
        <v>799000000</v>
      </c>
      <c r="H4446" s="296">
        <v>709000000</v>
      </c>
      <c r="I4446" s="297">
        <v>45595</v>
      </c>
      <c r="J4446" s="297">
        <v>45596</v>
      </c>
      <c r="K4446" s="223" t="s">
        <v>43</v>
      </c>
      <c r="L4446" s="223" t="s">
        <v>44</v>
      </c>
      <c r="M4446" s="223"/>
      <c r="N4446" s="223"/>
      <c r="O4446" s="223"/>
      <c r="P4446" s="223" t="s">
        <v>28626</v>
      </c>
      <c r="Q4446" s="223" t="s">
        <v>28627</v>
      </c>
      <c r="R4446" s="337" t="s">
        <v>7768</v>
      </c>
      <c r="S4446" s="223"/>
      <c r="T4446" s="223"/>
      <c r="U4446" s="223">
        <v>8</v>
      </c>
      <c r="V4446" s="295"/>
      <c r="W4446" s="223" t="s">
        <v>69</v>
      </c>
      <c r="X4446" s="223" t="s">
        <v>70</v>
      </c>
      <c r="Y4446" s="223"/>
      <c r="Z4446" s="223"/>
      <c r="AA4446" s="295"/>
      <c r="AB4446" s="223"/>
      <c r="AC4446" s="223">
        <v>700</v>
      </c>
      <c r="AD4446" s="223" t="s">
        <v>99</v>
      </c>
      <c r="AE4446" s="223" t="s">
        <v>24494</v>
      </c>
      <c r="AF4446" s="223"/>
      <c r="AG4446" s="223">
        <v>0</v>
      </c>
      <c r="AH4446" s="223">
        <v>6</v>
      </c>
      <c r="AI4446" s="223"/>
      <c r="AJ4446" s="295"/>
      <c r="AK4446" s="223" t="s">
        <v>44</v>
      </c>
      <c r="AL4446" s="295"/>
      <c r="AM4446" s="295"/>
      <c r="AN4446" s="295"/>
      <c r="AO4446" s="298"/>
      <c r="AP4446" s="299"/>
      <c r="AQ4446" s="299"/>
      <c r="AR4446" s="299"/>
    </row>
    <row r="4447" spans="1:44" s="129" customFormat="1" hidden="1">
      <c r="A4447" s="223" t="s">
        <v>28628</v>
      </c>
      <c r="B4447" s="295"/>
      <c r="C4447" s="223" t="s">
        <v>28629</v>
      </c>
      <c r="D4447" s="223" t="s">
        <v>27500</v>
      </c>
      <c r="E4447" s="219" t="s">
        <v>27500</v>
      </c>
      <c r="F4447" s="219" t="s">
        <v>27500</v>
      </c>
      <c r="G4447" s="296">
        <v>798384283</v>
      </c>
      <c r="H4447" s="296">
        <v>506000000</v>
      </c>
      <c r="I4447" s="297">
        <v>45893</v>
      </c>
      <c r="J4447" s="297">
        <v>45894</v>
      </c>
      <c r="K4447" s="223" t="s">
        <v>43</v>
      </c>
      <c r="L4447" s="223" t="s">
        <v>44</v>
      </c>
      <c r="M4447" s="223"/>
      <c r="N4447" s="223"/>
      <c r="O4447" s="223"/>
      <c r="P4447" s="223">
        <v>7.58</v>
      </c>
      <c r="Q4447" s="223" t="s">
        <v>28630</v>
      </c>
      <c r="R4447" s="337" t="s">
        <v>7768</v>
      </c>
      <c r="S4447" s="223"/>
      <c r="T4447" s="223"/>
      <c r="U4447" s="223" t="s">
        <v>28631</v>
      </c>
      <c r="V4447" s="295"/>
      <c r="W4447" s="223" t="s">
        <v>69</v>
      </c>
      <c r="X4447" s="223" t="s">
        <v>70</v>
      </c>
      <c r="Y4447" s="223"/>
      <c r="Z4447" s="223"/>
      <c r="AA4447" s="295"/>
      <c r="AB4447" s="223"/>
      <c r="AC4447" s="223">
        <v>900</v>
      </c>
      <c r="AD4447" s="223" t="s">
        <v>99</v>
      </c>
      <c r="AE4447" s="223" t="s">
        <v>7503</v>
      </c>
      <c r="AF4447" s="223"/>
      <c r="AG4447" s="223">
        <v>0</v>
      </c>
      <c r="AH4447" s="223">
        <v>0</v>
      </c>
      <c r="AI4447" s="223"/>
      <c r="AJ4447" s="295"/>
      <c r="AK4447" s="223" t="s">
        <v>44</v>
      </c>
      <c r="AL4447" s="295"/>
      <c r="AM4447" s="295"/>
      <c r="AN4447" s="295"/>
      <c r="AO4447" s="298"/>
      <c r="AP4447" s="299"/>
      <c r="AQ4447" s="299"/>
      <c r="AR4447" s="299"/>
    </row>
    <row r="4448" spans="1:44" s="129" customFormat="1" hidden="1">
      <c r="A4448" s="223" t="s">
        <v>28632</v>
      </c>
      <c r="B4448" s="295"/>
      <c r="C4448" s="223" t="s">
        <v>28633</v>
      </c>
      <c r="D4448" s="223" t="s">
        <v>28634</v>
      </c>
      <c r="E4448" s="219" t="s">
        <v>27500</v>
      </c>
      <c r="F4448" s="219" t="s">
        <v>27500</v>
      </c>
      <c r="G4448" s="296">
        <v>759866953</v>
      </c>
      <c r="H4448" s="296">
        <v>142000000</v>
      </c>
      <c r="I4448" s="297">
        <v>45764</v>
      </c>
      <c r="J4448" s="297">
        <v>45769</v>
      </c>
      <c r="K4448" s="223" t="s">
        <v>43</v>
      </c>
      <c r="L4448" s="223" t="s">
        <v>44</v>
      </c>
      <c r="M4448" s="223"/>
      <c r="N4448" s="223"/>
      <c r="O4448" s="223"/>
      <c r="P4448" s="223" t="s">
        <v>28635</v>
      </c>
      <c r="Q4448" s="223" t="s">
        <v>28636</v>
      </c>
      <c r="R4448" s="337" t="s">
        <v>7768</v>
      </c>
      <c r="S4448" s="223"/>
      <c r="T4448" s="223"/>
      <c r="U4448" s="223" t="s">
        <v>28637</v>
      </c>
      <c r="V4448" s="295"/>
      <c r="W4448" s="223" t="s">
        <v>69</v>
      </c>
      <c r="X4448" s="223" t="s">
        <v>70</v>
      </c>
      <c r="Y4448" s="223"/>
      <c r="Z4448" s="223"/>
      <c r="AA4448" s="295"/>
      <c r="AB4448" s="223"/>
      <c r="AC4448" s="223">
        <v>700</v>
      </c>
      <c r="AD4448" s="223" t="s">
        <v>99</v>
      </c>
      <c r="AE4448" s="223" t="s">
        <v>28453</v>
      </c>
      <c r="AF4448" s="223"/>
      <c r="AG4448" s="223">
        <v>0</v>
      </c>
      <c r="AH4448" s="223">
        <v>7</v>
      </c>
      <c r="AI4448" s="223"/>
      <c r="AJ4448" s="295"/>
      <c r="AK4448" s="223" t="s">
        <v>44</v>
      </c>
      <c r="AL4448" s="295"/>
      <c r="AM4448" s="295"/>
      <c r="AN4448" s="295"/>
      <c r="AO4448" s="298"/>
      <c r="AP4448" s="299"/>
      <c r="AQ4448" s="299"/>
      <c r="AR4448" s="299"/>
    </row>
    <row r="4449" spans="1:44" s="129" customFormat="1" hidden="1">
      <c r="A4449" s="223" t="s">
        <v>28638</v>
      </c>
      <c r="B4449" s="295"/>
      <c r="C4449" s="223" t="s">
        <v>28639</v>
      </c>
      <c r="D4449" s="223" t="s">
        <v>27932</v>
      </c>
      <c r="E4449" s="219" t="s">
        <v>27500</v>
      </c>
      <c r="F4449" s="219" t="s">
        <v>27500</v>
      </c>
      <c r="G4449" s="296">
        <v>707720184</v>
      </c>
      <c r="H4449" s="296">
        <v>103000000</v>
      </c>
      <c r="I4449" s="297">
        <v>45462</v>
      </c>
      <c r="J4449" s="297">
        <v>45861</v>
      </c>
      <c r="K4449" s="223" t="s">
        <v>43</v>
      </c>
      <c r="L4449" s="223" t="s">
        <v>44</v>
      </c>
      <c r="M4449" s="223"/>
      <c r="N4449" s="223"/>
      <c r="O4449" s="223"/>
      <c r="P4449" s="223" t="s">
        <v>28640</v>
      </c>
      <c r="Q4449" s="223" t="s">
        <v>28641</v>
      </c>
      <c r="R4449" s="337" t="s">
        <v>7768</v>
      </c>
      <c r="S4449" s="223"/>
      <c r="T4449" s="223"/>
      <c r="U4449" s="223" t="s">
        <v>28642</v>
      </c>
      <c r="V4449" s="295"/>
      <c r="W4449" s="223" t="s">
        <v>69</v>
      </c>
      <c r="X4449" s="223" t="s">
        <v>70</v>
      </c>
      <c r="Y4449" s="223"/>
      <c r="Z4449" s="223"/>
      <c r="AA4449" s="295"/>
      <c r="AB4449" s="223"/>
      <c r="AC4449" s="223">
        <v>200</v>
      </c>
      <c r="AD4449" s="223" t="s">
        <v>64</v>
      </c>
      <c r="AE4449" s="223" t="s">
        <v>28559</v>
      </c>
      <c r="AF4449" s="223"/>
      <c r="AG4449" s="223">
        <v>0</v>
      </c>
      <c r="AH4449" s="223">
        <v>0</v>
      </c>
      <c r="AI4449" s="223"/>
      <c r="AJ4449" s="295"/>
      <c r="AK4449" s="223" t="s">
        <v>44</v>
      </c>
      <c r="AL4449" s="295"/>
      <c r="AM4449" s="295"/>
      <c r="AN4449" s="295"/>
      <c r="AO4449" s="298"/>
      <c r="AP4449" s="299"/>
      <c r="AQ4449" s="299"/>
      <c r="AR4449" s="299"/>
    </row>
    <row r="4450" spans="1:44" s="129" customFormat="1" hidden="1">
      <c r="A4450" s="223" t="s">
        <v>28643</v>
      </c>
      <c r="B4450" s="295"/>
      <c r="C4450" s="223" t="s">
        <v>28644</v>
      </c>
      <c r="D4450" s="223" t="s">
        <v>28645</v>
      </c>
      <c r="E4450" s="219" t="s">
        <v>27500</v>
      </c>
      <c r="F4450" s="219" t="s">
        <v>27500</v>
      </c>
      <c r="G4450" s="296">
        <v>102064101</v>
      </c>
      <c r="H4450" s="296">
        <v>555000000</v>
      </c>
      <c r="I4450" s="297">
        <v>45644</v>
      </c>
      <c r="J4450" s="297">
        <v>45645</v>
      </c>
      <c r="K4450" s="223" t="s">
        <v>43</v>
      </c>
      <c r="L4450" s="223" t="s">
        <v>44</v>
      </c>
      <c r="M4450" s="223"/>
      <c r="N4450" s="223"/>
      <c r="O4450" s="223"/>
      <c r="P4450" s="223" t="s">
        <v>28646</v>
      </c>
      <c r="Q4450" s="223" t="s">
        <v>28647</v>
      </c>
      <c r="R4450" s="337" t="s">
        <v>7768</v>
      </c>
      <c r="S4450" s="223"/>
      <c r="T4450" s="223"/>
      <c r="U4450" s="223" t="s">
        <v>28648</v>
      </c>
      <c r="V4450" s="295"/>
      <c r="W4450" s="223" t="s">
        <v>69</v>
      </c>
      <c r="X4450" s="223" t="s">
        <v>70</v>
      </c>
      <c r="Y4450" s="223"/>
      <c r="Z4450" s="223"/>
      <c r="AA4450" s="295"/>
      <c r="AB4450" s="223"/>
      <c r="AC4450" s="223">
        <v>850</v>
      </c>
      <c r="AD4450" s="223" t="s">
        <v>99</v>
      </c>
      <c r="AE4450" s="223" t="s">
        <v>24494</v>
      </c>
      <c r="AF4450" s="223"/>
      <c r="AG4450" s="223">
        <v>0</v>
      </c>
      <c r="AH4450" s="223">
        <v>6</v>
      </c>
      <c r="AI4450" s="223"/>
      <c r="AJ4450" s="295"/>
      <c r="AK4450" s="223" t="s">
        <v>44</v>
      </c>
      <c r="AL4450" s="295"/>
      <c r="AM4450" s="295"/>
      <c r="AN4450" s="295"/>
      <c r="AO4450" s="298"/>
      <c r="AP4450" s="299"/>
      <c r="AQ4450" s="299"/>
      <c r="AR4450" s="299"/>
    </row>
    <row r="4451" spans="1:44" s="129" customFormat="1" hidden="1">
      <c r="A4451" s="223" t="s">
        <v>28649</v>
      </c>
      <c r="B4451" s="295"/>
      <c r="C4451" s="223" t="s">
        <v>28650</v>
      </c>
      <c r="D4451" s="223" t="s">
        <v>24494</v>
      </c>
      <c r="E4451" s="219" t="s">
        <v>27500</v>
      </c>
      <c r="F4451" s="219" t="s">
        <v>27500</v>
      </c>
      <c r="G4451" s="296">
        <v>153000000</v>
      </c>
      <c r="H4451" s="296">
        <v>748000000</v>
      </c>
      <c r="I4451" s="297">
        <v>45611</v>
      </c>
      <c r="J4451" s="297">
        <v>45612</v>
      </c>
      <c r="K4451" s="223" t="s">
        <v>43</v>
      </c>
      <c r="L4451" s="223" t="s">
        <v>44</v>
      </c>
      <c r="M4451" s="223"/>
      <c r="N4451" s="223"/>
      <c r="O4451" s="223"/>
      <c r="P4451" s="223" t="s">
        <v>28651</v>
      </c>
      <c r="Q4451" s="223" t="s">
        <v>28652</v>
      </c>
      <c r="R4451" s="337" t="s">
        <v>7768</v>
      </c>
      <c r="S4451" s="223"/>
      <c r="T4451" s="223"/>
      <c r="U4451" s="223" t="s">
        <v>28653</v>
      </c>
      <c r="V4451" s="295"/>
      <c r="W4451" s="223" t="s">
        <v>69</v>
      </c>
      <c r="X4451" s="223" t="s">
        <v>70</v>
      </c>
      <c r="Y4451" s="223"/>
      <c r="Z4451" s="223"/>
      <c r="AA4451" s="295"/>
      <c r="AB4451" s="223"/>
      <c r="AC4451" s="223">
        <v>800</v>
      </c>
      <c r="AD4451" s="223" t="s">
        <v>99</v>
      </c>
      <c r="AE4451" s="223" t="s">
        <v>24494</v>
      </c>
      <c r="AF4451" s="223"/>
      <c r="AG4451" s="223">
        <v>0</v>
      </c>
      <c r="AH4451" s="223">
        <v>6</v>
      </c>
      <c r="AI4451" s="223"/>
      <c r="AJ4451" s="295"/>
      <c r="AK4451" s="223" t="s">
        <v>44</v>
      </c>
      <c r="AL4451" s="295"/>
      <c r="AM4451" s="295"/>
      <c r="AN4451" s="295"/>
      <c r="AO4451" s="298"/>
      <c r="AP4451" s="299"/>
      <c r="AQ4451" s="299"/>
      <c r="AR4451" s="299"/>
    </row>
    <row r="4452" spans="1:44" s="129" customFormat="1" hidden="1">
      <c r="A4452" s="223" t="s">
        <v>28654</v>
      </c>
      <c r="B4452" s="295"/>
      <c r="C4452" s="223" t="s">
        <v>28655</v>
      </c>
      <c r="D4452" s="223" t="s">
        <v>28656</v>
      </c>
      <c r="E4452" s="219" t="s">
        <v>27500</v>
      </c>
      <c r="F4452" s="219" t="s">
        <v>27500</v>
      </c>
      <c r="G4452" s="296">
        <v>747897147</v>
      </c>
      <c r="H4452" s="296">
        <v>102000000</v>
      </c>
      <c r="I4452" s="297">
        <v>45721</v>
      </c>
      <c r="J4452" s="297">
        <v>45722</v>
      </c>
      <c r="K4452" s="223" t="s">
        <v>43</v>
      </c>
      <c r="L4452" s="223" t="s">
        <v>44</v>
      </c>
      <c r="M4452" s="223"/>
      <c r="N4452" s="223"/>
      <c r="O4452" s="223"/>
      <c r="P4452" s="223" t="s">
        <v>28657</v>
      </c>
      <c r="Q4452" s="223" t="s">
        <v>28658</v>
      </c>
      <c r="R4452" s="337" t="s">
        <v>7768</v>
      </c>
      <c r="S4452" s="223"/>
      <c r="T4452" s="223"/>
      <c r="U4452" s="223" t="s">
        <v>28659</v>
      </c>
      <c r="V4452" s="295"/>
      <c r="W4452" s="223" t="s">
        <v>69</v>
      </c>
      <c r="X4452" s="223" t="s">
        <v>70</v>
      </c>
      <c r="Y4452" s="223"/>
      <c r="Z4452" s="223"/>
      <c r="AA4452" s="295"/>
      <c r="AB4452" s="223"/>
      <c r="AC4452" s="223">
        <v>750</v>
      </c>
      <c r="AD4452" s="223" t="s">
        <v>53</v>
      </c>
      <c r="AE4452" s="223" t="s">
        <v>27592</v>
      </c>
      <c r="AF4452" s="223"/>
      <c r="AG4452" s="223">
        <v>0</v>
      </c>
      <c r="AH4452" s="223">
        <v>5</v>
      </c>
      <c r="AI4452" s="223"/>
      <c r="AJ4452" s="295"/>
      <c r="AK4452" s="223" t="s">
        <v>44</v>
      </c>
      <c r="AL4452" s="295"/>
      <c r="AM4452" s="295"/>
      <c r="AN4452" s="295"/>
      <c r="AO4452" s="298"/>
      <c r="AP4452" s="299"/>
      <c r="AQ4452" s="299"/>
      <c r="AR4452" s="299"/>
    </row>
    <row r="4453" spans="1:44" s="129" customFormat="1" hidden="1">
      <c r="A4453" s="223" t="s">
        <v>28660</v>
      </c>
      <c r="B4453" s="295"/>
      <c r="C4453" s="223" t="s">
        <v>28661</v>
      </c>
      <c r="D4453" s="223" t="s">
        <v>27883</v>
      </c>
      <c r="E4453" s="219" t="s">
        <v>27500</v>
      </c>
      <c r="F4453" s="219" t="s">
        <v>27500</v>
      </c>
      <c r="G4453" s="296">
        <v>141000000</v>
      </c>
      <c r="H4453" s="296">
        <v>174000000</v>
      </c>
      <c r="I4453" s="297">
        <v>45532</v>
      </c>
      <c r="J4453" s="297">
        <v>45533</v>
      </c>
      <c r="K4453" s="223" t="s">
        <v>43</v>
      </c>
      <c r="L4453" s="223" t="s">
        <v>44</v>
      </c>
      <c r="M4453" s="223"/>
      <c r="N4453" s="223"/>
      <c r="O4453" s="223"/>
      <c r="P4453" s="223" t="s">
        <v>28662</v>
      </c>
      <c r="Q4453" s="223" t="s">
        <v>28663</v>
      </c>
      <c r="R4453" s="337" t="s">
        <v>7768</v>
      </c>
      <c r="S4453" s="223"/>
      <c r="T4453" s="223"/>
      <c r="U4453" s="223">
        <v>2</v>
      </c>
      <c r="V4453" s="295"/>
      <c r="W4453" s="223" t="s">
        <v>69</v>
      </c>
      <c r="X4453" s="223" t="s">
        <v>70</v>
      </c>
      <c r="Y4453" s="223"/>
      <c r="Z4453" s="223"/>
      <c r="AA4453" s="295"/>
      <c r="AB4453" s="223"/>
      <c r="AC4453" s="223"/>
      <c r="AD4453" s="223">
        <v>1</v>
      </c>
      <c r="AE4453" s="223" t="s">
        <v>27539</v>
      </c>
      <c r="AF4453" s="223"/>
      <c r="AG4453" s="223">
        <v>0</v>
      </c>
      <c r="AH4453" s="223">
        <v>0</v>
      </c>
      <c r="AI4453" s="223"/>
      <c r="AJ4453" s="295"/>
      <c r="AK4453" s="223" t="s">
        <v>44</v>
      </c>
      <c r="AL4453" s="295"/>
      <c r="AM4453" s="295"/>
      <c r="AN4453" s="295"/>
      <c r="AO4453" s="298"/>
      <c r="AP4453" s="299"/>
      <c r="AQ4453" s="299"/>
      <c r="AR4453" s="299"/>
    </row>
    <row r="4454" spans="1:44" s="129" customFormat="1" hidden="1">
      <c r="A4454" s="223" t="s">
        <v>28664</v>
      </c>
      <c r="B4454" s="295"/>
      <c r="C4454" s="223" t="s">
        <v>28665</v>
      </c>
      <c r="D4454" s="223" t="s">
        <v>28666</v>
      </c>
      <c r="E4454" s="219" t="s">
        <v>27500</v>
      </c>
      <c r="F4454" s="219" t="s">
        <v>27500</v>
      </c>
      <c r="G4454" s="296">
        <v>709000000</v>
      </c>
      <c r="H4454" s="296">
        <v>587000000</v>
      </c>
      <c r="I4454" s="297">
        <v>45496</v>
      </c>
      <c r="J4454" s="297">
        <v>45497</v>
      </c>
      <c r="K4454" s="223" t="s">
        <v>43</v>
      </c>
      <c r="L4454" s="223" t="s">
        <v>44</v>
      </c>
      <c r="M4454" s="223"/>
      <c r="N4454" s="223"/>
      <c r="O4454" s="223"/>
      <c r="P4454" s="223" t="s">
        <v>28667</v>
      </c>
      <c r="Q4454" s="223" t="s">
        <v>28668</v>
      </c>
      <c r="R4454" s="337" t="s">
        <v>7768</v>
      </c>
      <c r="S4454" s="223"/>
      <c r="T4454" s="223"/>
      <c r="U4454" s="223">
        <v>7</v>
      </c>
      <c r="V4454" s="295"/>
      <c r="W4454" s="223" t="s">
        <v>69</v>
      </c>
      <c r="X4454" s="223" t="s">
        <v>70</v>
      </c>
      <c r="Y4454" s="223"/>
      <c r="Z4454" s="223"/>
      <c r="AA4454" s="295"/>
      <c r="AB4454" s="223"/>
      <c r="AC4454" s="223">
        <v>500</v>
      </c>
      <c r="AD4454" s="223">
        <v>1</v>
      </c>
      <c r="AE4454" s="223" t="s">
        <v>27695</v>
      </c>
      <c r="AF4454" s="223"/>
      <c r="AG4454" s="223">
        <v>0</v>
      </c>
      <c r="AH4454" s="223">
        <v>0</v>
      </c>
      <c r="AI4454" s="223"/>
      <c r="AJ4454" s="295"/>
      <c r="AK4454" s="223" t="s">
        <v>44</v>
      </c>
      <c r="AL4454" s="295"/>
      <c r="AM4454" s="295"/>
      <c r="AN4454" s="295"/>
      <c r="AO4454" s="298"/>
      <c r="AP4454" s="299"/>
      <c r="AQ4454" s="299"/>
      <c r="AR4454" s="299"/>
    </row>
    <row r="4455" spans="1:44" s="129" customFormat="1" hidden="1">
      <c r="A4455" s="223" t="s">
        <v>28669</v>
      </c>
      <c r="B4455" s="295"/>
      <c r="C4455" s="223" t="s">
        <v>28670</v>
      </c>
      <c r="D4455" s="223" t="s">
        <v>28671</v>
      </c>
      <c r="E4455" s="219" t="s">
        <v>27500</v>
      </c>
      <c r="F4455" s="219" t="s">
        <v>27500</v>
      </c>
      <c r="G4455" s="296">
        <v>747180992</v>
      </c>
      <c r="H4455" s="296">
        <v>768000000</v>
      </c>
      <c r="I4455" s="297">
        <v>45757</v>
      </c>
      <c r="J4455" s="297">
        <v>45757</v>
      </c>
      <c r="K4455" s="223" t="s">
        <v>43</v>
      </c>
      <c r="L4455" s="223" t="s">
        <v>44</v>
      </c>
      <c r="M4455" s="223"/>
      <c r="N4455" s="295"/>
      <c r="O4455" s="223"/>
      <c r="P4455" s="223" t="s">
        <v>28672</v>
      </c>
      <c r="Q4455" s="223" t="s">
        <v>28673</v>
      </c>
      <c r="R4455" s="337" t="s">
        <v>7768</v>
      </c>
      <c r="S4455" s="223"/>
      <c r="T4455" s="223"/>
      <c r="U4455" s="223" t="s">
        <v>27902</v>
      </c>
      <c r="V4455" s="295"/>
      <c r="W4455" s="223" t="s">
        <v>69</v>
      </c>
      <c r="X4455" s="223" t="s">
        <v>416</v>
      </c>
      <c r="Y4455" s="295" t="s">
        <v>8747</v>
      </c>
      <c r="Z4455" s="223"/>
      <c r="AA4455" s="295"/>
      <c r="AB4455" s="223"/>
      <c r="AC4455" s="223">
        <v>550</v>
      </c>
      <c r="AD4455" s="223" t="s">
        <v>64</v>
      </c>
      <c r="AE4455" s="223" t="s">
        <v>27725</v>
      </c>
      <c r="AF4455" s="223"/>
      <c r="AG4455" s="223">
        <v>0</v>
      </c>
      <c r="AH4455" s="223">
        <v>4</v>
      </c>
      <c r="AI4455" s="223"/>
      <c r="AJ4455" s="295"/>
      <c r="AK4455" s="223" t="s">
        <v>44</v>
      </c>
      <c r="AL4455" s="295"/>
      <c r="AM4455" s="295"/>
      <c r="AN4455" s="295"/>
      <c r="AO4455" s="298"/>
      <c r="AP4455" s="299"/>
      <c r="AQ4455" s="299"/>
      <c r="AR4455" s="299"/>
    </row>
    <row r="4456" spans="1:44" s="129" customFormat="1" hidden="1">
      <c r="A4456" s="223" t="s">
        <v>28674</v>
      </c>
      <c r="B4456" s="295"/>
      <c r="C4456" s="223" t="s">
        <v>28675</v>
      </c>
      <c r="D4456" s="223" t="s">
        <v>28676</v>
      </c>
      <c r="E4456" s="219" t="s">
        <v>27500</v>
      </c>
      <c r="F4456" s="219" t="s">
        <v>27500</v>
      </c>
      <c r="G4456" s="296">
        <v>768795918</v>
      </c>
      <c r="H4456" s="296">
        <v>789000000</v>
      </c>
      <c r="I4456" s="297">
        <v>45633</v>
      </c>
      <c r="J4456" s="297">
        <v>45633</v>
      </c>
      <c r="K4456" s="223" t="s">
        <v>43</v>
      </c>
      <c r="L4456" s="223" t="s">
        <v>44</v>
      </c>
      <c r="M4456" s="223"/>
      <c r="N4456" s="223"/>
      <c r="O4456" s="223"/>
      <c r="P4456" s="223" t="s">
        <v>28677</v>
      </c>
      <c r="Q4456" s="223" t="s">
        <v>28678</v>
      </c>
      <c r="R4456" s="337" t="s">
        <v>7768</v>
      </c>
      <c r="S4456" s="223"/>
      <c r="T4456" s="223"/>
      <c r="U4456" s="223" t="s">
        <v>28679</v>
      </c>
      <c r="V4456" s="295"/>
      <c r="W4456" s="223" t="s">
        <v>69</v>
      </c>
      <c r="X4456" s="223" t="s">
        <v>70</v>
      </c>
      <c r="Y4456" s="223"/>
      <c r="Z4456" s="223"/>
      <c r="AA4456" s="295"/>
      <c r="AB4456" s="223"/>
      <c r="AC4456" s="223">
        <v>750</v>
      </c>
      <c r="AD4456" s="223" t="s">
        <v>64</v>
      </c>
      <c r="AE4456" s="223" t="s">
        <v>27592</v>
      </c>
      <c r="AF4456" s="223"/>
      <c r="AG4456" s="223">
        <v>0</v>
      </c>
      <c r="AH4456" s="223">
        <v>5</v>
      </c>
      <c r="AI4456" s="223"/>
      <c r="AJ4456" s="295"/>
      <c r="AK4456" s="223" t="s">
        <v>44</v>
      </c>
      <c r="AL4456" s="295"/>
      <c r="AM4456" s="295"/>
      <c r="AN4456" s="295"/>
      <c r="AO4456" s="298"/>
      <c r="AP4456" s="299"/>
      <c r="AQ4456" s="299"/>
      <c r="AR4456" s="299"/>
    </row>
    <row r="4457" spans="1:44" s="129" customFormat="1" hidden="1">
      <c r="A4457" s="223" t="s">
        <v>28680</v>
      </c>
      <c r="B4457" s="295"/>
      <c r="C4457" s="223" t="s">
        <v>28681</v>
      </c>
      <c r="D4457" s="223" t="s">
        <v>28682</v>
      </c>
      <c r="E4457" s="219" t="s">
        <v>27500</v>
      </c>
      <c r="F4457" s="219" t="s">
        <v>27500</v>
      </c>
      <c r="G4457" s="296">
        <v>576816820</v>
      </c>
      <c r="H4457" s="296">
        <v>152000000</v>
      </c>
      <c r="I4457" s="297">
        <v>45891</v>
      </c>
      <c r="J4457" s="297">
        <v>45892</v>
      </c>
      <c r="K4457" s="223" t="s">
        <v>43</v>
      </c>
      <c r="L4457" s="223" t="s">
        <v>44</v>
      </c>
      <c r="M4457" s="223"/>
      <c r="N4457" s="223"/>
      <c r="O4457" s="223"/>
      <c r="P4457" s="223" t="s">
        <v>28683</v>
      </c>
      <c r="Q4457" s="223" t="s">
        <v>28684</v>
      </c>
      <c r="R4457" s="337" t="s">
        <v>7768</v>
      </c>
      <c r="S4457" s="223"/>
      <c r="T4457" s="223"/>
      <c r="U4457" s="223" t="s">
        <v>28685</v>
      </c>
      <c r="V4457" s="295"/>
      <c r="W4457" s="223" t="s">
        <v>69</v>
      </c>
      <c r="X4457" s="223" t="s">
        <v>70</v>
      </c>
      <c r="Y4457" s="223"/>
      <c r="Z4457" s="223"/>
      <c r="AA4457" s="295"/>
      <c r="AB4457" s="223"/>
      <c r="AC4457" s="223">
        <v>500</v>
      </c>
      <c r="AD4457" s="223" t="s">
        <v>99</v>
      </c>
      <c r="AE4457" s="223" t="s">
        <v>27725</v>
      </c>
      <c r="AF4457" s="223"/>
      <c r="AG4457" s="223">
        <v>0</v>
      </c>
      <c r="AH4457" s="223">
        <v>0</v>
      </c>
      <c r="AI4457" s="223"/>
      <c r="AJ4457" s="295"/>
      <c r="AK4457" s="223" t="s">
        <v>44</v>
      </c>
      <c r="AL4457" s="295"/>
      <c r="AM4457" s="295"/>
      <c r="AN4457" s="295"/>
      <c r="AO4457" s="298"/>
      <c r="AP4457" s="299"/>
      <c r="AQ4457" s="299"/>
      <c r="AR4457" s="299"/>
    </row>
    <row r="4458" spans="1:44" s="129" customFormat="1" hidden="1">
      <c r="A4458" s="223" t="s">
        <v>28686</v>
      </c>
      <c r="B4458" s="295"/>
      <c r="C4458" s="223" t="s">
        <v>28687</v>
      </c>
      <c r="D4458" s="223" t="s">
        <v>28688</v>
      </c>
      <c r="E4458" s="219" t="s">
        <v>27500</v>
      </c>
      <c r="F4458" s="219" t="s">
        <v>27500</v>
      </c>
      <c r="G4458" s="296">
        <v>170860768</v>
      </c>
      <c r="H4458" s="296">
        <v>704000000</v>
      </c>
      <c r="I4458" s="297">
        <v>45882</v>
      </c>
      <c r="J4458" s="297">
        <v>45884</v>
      </c>
      <c r="K4458" s="223" t="s">
        <v>43</v>
      </c>
      <c r="L4458" s="223" t="s">
        <v>44</v>
      </c>
      <c r="M4458" s="223"/>
      <c r="N4458" s="295"/>
      <c r="O4458" s="223"/>
      <c r="P4458" s="223" t="s">
        <v>28689</v>
      </c>
      <c r="Q4458" s="223" t="s">
        <v>28690</v>
      </c>
      <c r="R4458" s="337" t="s">
        <v>7768</v>
      </c>
      <c r="S4458" s="223"/>
      <c r="T4458" s="223"/>
      <c r="U4458" s="223" t="s">
        <v>28691</v>
      </c>
      <c r="V4458" s="295"/>
      <c r="W4458" s="222" t="s">
        <v>48</v>
      </c>
      <c r="X4458" s="295" t="s">
        <v>27504</v>
      </c>
      <c r="Y4458" s="223" t="s">
        <v>49</v>
      </c>
      <c r="Z4458" s="223"/>
      <c r="AA4458" s="295"/>
      <c r="AB4458" s="223"/>
      <c r="AC4458" s="223">
        <v>300</v>
      </c>
      <c r="AD4458" s="223" t="s">
        <v>99</v>
      </c>
      <c r="AE4458" s="223" t="s">
        <v>27505</v>
      </c>
      <c r="AF4458" s="223"/>
      <c r="AG4458" s="223">
        <v>0</v>
      </c>
      <c r="AH4458" s="223">
        <v>0</v>
      </c>
      <c r="AI4458" s="223"/>
      <c r="AJ4458" s="295"/>
      <c r="AK4458" s="223" t="s">
        <v>44</v>
      </c>
      <c r="AL4458" s="295"/>
      <c r="AM4458" s="295"/>
      <c r="AN4458" s="295"/>
      <c r="AO4458" s="298"/>
      <c r="AP4458" s="299"/>
      <c r="AQ4458" s="299"/>
      <c r="AR4458" s="299"/>
    </row>
    <row r="4459" spans="1:44" s="129" customFormat="1" hidden="1">
      <c r="A4459" s="223" t="s">
        <v>28692</v>
      </c>
      <c r="B4459" s="295"/>
      <c r="C4459" s="223" t="s">
        <v>28693</v>
      </c>
      <c r="D4459" s="223" t="s">
        <v>28694</v>
      </c>
      <c r="E4459" s="219" t="s">
        <v>27500</v>
      </c>
      <c r="F4459" s="219" t="s">
        <v>27500</v>
      </c>
      <c r="G4459" s="296">
        <v>707322016</v>
      </c>
      <c r="H4459" s="296">
        <v>102000000</v>
      </c>
      <c r="I4459" s="297">
        <v>45898</v>
      </c>
      <c r="J4459" s="297">
        <v>45899</v>
      </c>
      <c r="K4459" s="223" t="s">
        <v>43</v>
      </c>
      <c r="L4459" s="223" t="s">
        <v>44</v>
      </c>
      <c r="M4459" s="223"/>
      <c r="N4459" s="295"/>
      <c r="O4459" s="223"/>
      <c r="P4459" s="223" t="s">
        <v>28695</v>
      </c>
      <c r="Q4459" s="223" t="s">
        <v>28696</v>
      </c>
      <c r="R4459" s="337" t="s">
        <v>7768</v>
      </c>
      <c r="S4459" s="223"/>
      <c r="T4459" s="223"/>
      <c r="U4459" s="223" t="s">
        <v>28691</v>
      </c>
      <c r="V4459" s="295"/>
      <c r="W4459" s="222" t="s">
        <v>48</v>
      </c>
      <c r="X4459" s="295" t="s">
        <v>27504</v>
      </c>
      <c r="Y4459" s="223" t="s">
        <v>49</v>
      </c>
      <c r="Z4459" s="223"/>
      <c r="AA4459" s="295"/>
      <c r="AB4459" s="223"/>
      <c r="AC4459" s="223">
        <v>200</v>
      </c>
      <c r="AD4459" s="223" t="s">
        <v>99</v>
      </c>
      <c r="AE4459" s="223" t="s">
        <v>27505</v>
      </c>
      <c r="AF4459" s="223"/>
      <c r="AG4459" s="223">
        <v>0</v>
      </c>
      <c r="AH4459" s="223">
        <v>0</v>
      </c>
      <c r="AI4459" s="223"/>
      <c r="AJ4459" s="295"/>
      <c r="AK4459" s="223" t="s">
        <v>44</v>
      </c>
      <c r="AL4459" s="295"/>
      <c r="AM4459" s="295"/>
      <c r="AN4459" s="295"/>
      <c r="AO4459" s="298"/>
      <c r="AP4459" s="299"/>
      <c r="AQ4459" s="299"/>
      <c r="AR4459" s="299"/>
    </row>
    <row r="4460" spans="1:44" s="129" customFormat="1" hidden="1">
      <c r="A4460" s="223" t="s">
        <v>28697</v>
      </c>
      <c r="B4460" s="295"/>
      <c r="C4460" s="223" t="s">
        <v>28698</v>
      </c>
      <c r="D4460" s="223" t="s">
        <v>28136</v>
      </c>
      <c r="E4460" s="219" t="s">
        <v>27500</v>
      </c>
      <c r="F4460" s="219" t="s">
        <v>27500</v>
      </c>
      <c r="G4460" s="296">
        <v>586563889</v>
      </c>
      <c r="H4460" s="296">
        <v>748000000</v>
      </c>
      <c r="I4460" s="297">
        <v>45890</v>
      </c>
      <c r="J4460" s="297">
        <v>45892</v>
      </c>
      <c r="K4460" s="223" t="s">
        <v>43</v>
      </c>
      <c r="L4460" s="223" t="s">
        <v>44</v>
      </c>
      <c r="M4460" s="223"/>
      <c r="N4460" s="223"/>
      <c r="O4460" s="223"/>
      <c r="P4460" s="223" t="s">
        <v>28699</v>
      </c>
      <c r="Q4460" s="223">
        <v>-5102607</v>
      </c>
      <c r="R4460" s="337" t="s">
        <v>7768</v>
      </c>
      <c r="S4460" s="223"/>
      <c r="T4460" s="223"/>
      <c r="U4460" s="223" t="s">
        <v>28700</v>
      </c>
      <c r="V4460" s="295"/>
      <c r="W4460" s="223" t="s">
        <v>69</v>
      </c>
      <c r="X4460" s="223" t="s">
        <v>70</v>
      </c>
      <c r="Y4460" s="223"/>
      <c r="Z4460" s="223"/>
      <c r="AA4460" s="295"/>
      <c r="AB4460" s="223"/>
      <c r="AC4460" s="223">
        <v>200</v>
      </c>
      <c r="AD4460" s="223" t="s">
        <v>99</v>
      </c>
      <c r="AE4460" s="223" t="s">
        <v>28701</v>
      </c>
      <c r="AF4460" s="223"/>
      <c r="AG4460" s="223">
        <v>0</v>
      </c>
      <c r="AH4460" s="223">
        <v>0</v>
      </c>
      <c r="AI4460" s="223"/>
      <c r="AJ4460" s="295"/>
      <c r="AK4460" s="223" t="s">
        <v>44</v>
      </c>
      <c r="AL4460" s="295"/>
      <c r="AM4460" s="295"/>
      <c r="AN4460" s="295"/>
      <c r="AO4460" s="298"/>
      <c r="AP4460" s="299"/>
      <c r="AQ4460" s="299"/>
      <c r="AR4460" s="299"/>
    </row>
    <row r="4461" spans="1:44" s="129" customFormat="1" hidden="1">
      <c r="A4461" s="223" t="s">
        <v>28702</v>
      </c>
      <c r="B4461" s="295"/>
      <c r="C4461" s="223" t="s">
        <v>28703</v>
      </c>
      <c r="D4461" s="223" t="s">
        <v>28704</v>
      </c>
      <c r="E4461" s="219" t="s">
        <v>27500</v>
      </c>
      <c r="F4461" s="219" t="s">
        <v>27500</v>
      </c>
      <c r="G4461" s="296">
        <v>748131358</v>
      </c>
      <c r="H4461" s="296">
        <v>757000000</v>
      </c>
      <c r="I4461" s="297">
        <v>45891</v>
      </c>
      <c r="J4461" s="297">
        <v>45892</v>
      </c>
      <c r="K4461" s="223" t="s">
        <v>43</v>
      </c>
      <c r="L4461" s="223" t="s">
        <v>44</v>
      </c>
      <c r="M4461" s="223"/>
      <c r="N4461" s="223"/>
      <c r="O4461" s="223"/>
      <c r="P4461" s="223" t="s">
        <v>28677</v>
      </c>
      <c r="Q4461" s="223" t="s">
        <v>28678</v>
      </c>
      <c r="R4461" s="337" t="s">
        <v>7768</v>
      </c>
      <c r="S4461" s="223"/>
      <c r="T4461" s="223"/>
      <c r="U4461" s="223" t="s">
        <v>28705</v>
      </c>
      <c r="V4461" s="295"/>
      <c r="W4461" s="223" t="s">
        <v>69</v>
      </c>
      <c r="X4461" s="223" t="s">
        <v>70</v>
      </c>
      <c r="Y4461" s="223"/>
      <c r="Z4461" s="223"/>
      <c r="AA4461" s="295"/>
      <c r="AB4461" s="223"/>
      <c r="AC4461" s="223">
        <v>300</v>
      </c>
      <c r="AD4461" s="223" t="s">
        <v>64</v>
      </c>
      <c r="AE4461" s="223" t="s">
        <v>28559</v>
      </c>
      <c r="AF4461" s="223"/>
      <c r="AG4461" s="223">
        <v>0</v>
      </c>
      <c r="AH4461" s="223">
        <v>0</v>
      </c>
      <c r="AI4461" s="223"/>
      <c r="AJ4461" s="295"/>
      <c r="AK4461" s="223" t="s">
        <v>44</v>
      </c>
      <c r="AL4461" s="295"/>
      <c r="AM4461" s="295"/>
      <c r="AN4461" s="295"/>
      <c r="AO4461" s="298"/>
      <c r="AP4461" s="299"/>
      <c r="AQ4461" s="299"/>
      <c r="AR4461" s="299"/>
    </row>
    <row r="4462" spans="1:44" s="129" customFormat="1" hidden="1">
      <c r="A4462" s="223" t="s">
        <v>28706</v>
      </c>
      <c r="B4462" s="295"/>
      <c r="C4462" s="223" t="s">
        <v>28707</v>
      </c>
      <c r="D4462" s="223" t="s">
        <v>28708</v>
      </c>
      <c r="E4462" s="219" t="s">
        <v>27500</v>
      </c>
      <c r="F4462" s="219" t="s">
        <v>27500</v>
      </c>
      <c r="G4462" s="296">
        <v>708944478</v>
      </c>
      <c r="H4462" s="296">
        <v>507000000</v>
      </c>
      <c r="I4462" s="297">
        <v>45880</v>
      </c>
      <c r="J4462" s="297">
        <v>45882</v>
      </c>
      <c r="K4462" s="223" t="s">
        <v>43</v>
      </c>
      <c r="L4462" s="223" t="s">
        <v>44</v>
      </c>
      <c r="M4462" s="223"/>
      <c r="N4462" s="295"/>
      <c r="O4462" s="223"/>
      <c r="P4462" s="223" t="s">
        <v>28709</v>
      </c>
      <c r="Q4462" s="223" t="s">
        <v>28710</v>
      </c>
      <c r="R4462" s="337" t="s">
        <v>7768</v>
      </c>
      <c r="S4462" s="223"/>
      <c r="T4462" s="223"/>
      <c r="U4462" s="223" t="s">
        <v>28711</v>
      </c>
      <c r="V4462" s="295"/>
      <c r="W4462" s="223" t="s">
        <v>59</v>
      </c>
      <c r="X4462" s="295" t="s">
        <v>185</v>
      </c>
      <c r="Y4462" s="223"/>
      <c r="Z4462" s="223"/>
      <c r="AA4462" s="295"/>
      <c r="AB4462" s="223"/>
      <c r="AC4462" s="223">
        <v>200</v>
      </c>
      <c r="AD4462" s="223" t="s">
        <v>99</v>
      </c>
      <c r="AE4462" s="223" t="s">
        <v>28453</v>
      </c>
      <c r="AF4462" s="223"/>
      <c r="AG4462" s="223">
        <v>0</v>
      </c>
      <c r="AH4462" s="223">
        <v>0</v>
      </c>
      <c r="AI4462" s="223"/>
      <c r="AJ4462" s="295"/>
      <c r="AK4462" s="223" t="s">
        <v>44</v>
      </c>
      <c r="AL4462" s="295"/>
      <c r="AM4462" s="295"/>
      <c r="AN4462" s="295"/>
      <c r="AO4462" s="298"/>
      <c r="AP4462" s="299"/>
      <c r="AQ4462" s="299"/>
      <c r="AR4462" s="299"/>
    </row>
    <row r="4463" spans="1:44" s="129" customFormat="1" hidden="1">
      <c r="A4463" s="223" t="s">
        <v>28712</v>
      </c>
      <c r="B4463" s="295"/>
      <c r="C4463" s="223" t="s">
        <v>28713</v>
      </c>
      <c r="D4463" s="223" t="s">
        <v>28714</v>
      </c>
      <c r="E4463" s="219" t="s">
        <v>27500</v>
      </c>
      <c r="F4463" s="219" t="s">
        <v>27500</v>
      </c>
      <c r="G4463" s="296">
        <v>140296639</v>
      </c>
      <c r="H4463" s="296">
        <v>758000000</v>
      </c>
      <c r="I4463" s="297">
        <v>45887</v>
      </c>
      <c r="J4463" s="297">
        <v>45889</v>
      </c>
      <c r="K4463" s="223" t="s">
        <v>43</v>
      </c>
      <c r="L4463" s="223" t="s">
        <v>44</v>
      </c>
      <c r="M4463" s="223"/>
      <c r="N4463" s="223"/>
      <c r="O4463" s="223"/>
      <c r="P4463" s="223" t="s">
        <v>28715</v>
      </c>
      <c r="Q4463" s="223" t="s">
        <v>28716</v>
      </c>
      <c r="R4463" s="337" t="s">
        <v>7768</v>
      </c>
      <c r="S4463" s="223"/>
      <c r="T4463" s="223"/>
      <c r="U4463" s="223" t="s">
        <v>28717</v>
      </c>
      <c r="V4463" s="295"/>
      <c r="W4463" s="223" t="s">
        <v>69</v>
      </c>
      <c r="X4463" s="223" t="s">
        <v>70</v>
      </c>
      <c r="Y4463" s="223"/>
      <c r="Z4463" s="223"/>
      <c r="AA4463" s="295"/>
      <c r="AB4463" s="223"/>
      <c r="AC4463" s="223">
        <v>650</v>
      </c>
      <c r="AD4463" s="223" t="s">
        <v>64</v>
      </c>
      <c r="AE4463" s="223" t="s">
        <v>28701</v>
      </c>
      <c r="AF4463" s="223"/>
      <c r="AG4463" s="223">
        <v>0</v>
      </c>
      <c r="AH4463" s="223">
        <v>5</v>
      </c>
      <c r="AI4463" s="223"/>
      <c r="AJ4463" s="295"/>
      <c r="AK4463" s="223" t="s">
        <v>44</v>
      </c>
      <c r="AL4463" s="295"/>
      <c r="AM4463" s="295"/>
      <c r="AN4463" s="295"/>
      <c r="AO4463" s="298"/>
      <c r="AP4463" s="299"/>
      <c r="AQ4463" s="299"/>
      <c r="AR4463" s="299"/>
    </row>
    <row r="4464" spans="1:44" s="129" customFormat="1" hidden="1">
      <c r="A4464" s="223" t="s">
        <v>28718</v>
      </c>
      <c r="B4464" s="295"/>
      <c r="C4464" s="223" t="s">
        <v>28719</v>
      </c>
      <c r="D4464" s="223" t="s">
        <v>28720</v>
      </c>
      <c r="E4464" s="219" t="s">
        <v>27500</v>
      </c>
      <c r="F4464" s="219" t="s">
        <v>27500</v>
      </c>
      <c r="G4464" s="296">
        <v>708710853</v>
      </c>
      <c r="H4464" s="296">
        <v>757000000</v>
      </c>
      <c r="I4464" s="297">
        <v>45891</v>
      </c>
      <c r="J4464" s="297">
        <v>45892</v>
      </c>
      <c r="K4464" s="223" t="s">
        <v>43</v>
      </c>
      <c r="L4464" s="223" t="s">
        <v>44</v>
      </c>
      <c r="M4464" s="223"/>
      <c r="N4464" s="223"/>
      <c r="O4464" s="223"/>
      <c r="P4464" s="223" t="s">
        <v>28721</v>
      </c>
      <c r="Q4464" s="223" t="s">
        <v>28722</v>
      </c>
      <c r="R4464" s="337" t="s">
        <v>7768</v>
      </c>
      <c r="S4464" s="223"/>
      <c r="T4464" s="223"/>
      <c r="U4464" s="223" t="s">
        <v>28723</v>
      </c>
      <c r="V4464" s="295"/>
      <c r="W4464" s="223" t="s">
        <v>69</v>
      </c>
      <c r="X4464" s="223" t="s">
        <v>70</v>
      </c>
      <c r="Y4464" s="223"/>
      <c r="Z4464" s="223"/>
      <c r="AA4464" s="295"/>
      <c r="AB4464" s="223"/>
      <c r="AC4464" s="223">
        <v>500</v>
      </c>
      <c r="AD4464" s="223" t="s">
        <v>64</v>
      </c>
      <c r="AE4464" s="223" t="s">
        <v>27519</v>
      </c>
      <c r="AF4464" s="223"/>
      <c r="AG4464" s="223">
        <v>0</v>
      </c>
      <c r="AH4464" s="223">
        <v>0</v>
      </c>
      <c r="AI4464" s="223"/>
      <c r="AJ4464" s="295"/>
      <c r="AK4464" s="223" t="s">
        <v>44</v>
      </c>
      <c r="AL4464" s="295"/>
      <c r="AM4464" s="295"/>
      <c r="AN4464" s="295"/>
      <c r="AO4464" s="298"/>
      <c r="AP4464" s="299"/>
      <c r="AQ4464" s="299"/>
      <c r="AR4464" s="299"/>
    </row>
    <row r="4465" spans="1:44" s="129" customFormat="1" hidden="1">
      <c r="A4465" s="223" t="s">
        <v>28724</v>
      </c>
      <c r="B4465" s="295"/>
      <c r="C4465" s="223" t="s">
        <v>28725</v>
      </c>
      <c r="D4465" s="223" t="s">
        <v>28726</v>
      </c>
      <c r="E4465" s="219" t="s">
        <v>27500</v>
      </c>
      <c r="F4465" s="219" t="s">
        <v>27500</v>
      </c>
      <c r="G4465" s="296">
        <v>700431726</v>
      </c>
      <c r="H4465" s="296">
        <v>101000000</v>
      </c>
      <c r="I4465" s="297">
        <v>45709</v>
      </c>
      <c r="J4465" s="297">
        <v>45710</v>
      </c>
      <c r="K4465" s="223" t="s">
        <v>43</v>
      </c>
      <c r="L4465" s="223" t="s">
        <v>44</v>
      </c>
      <c r="M4465" s="223"/>
      <c r="N4465" s="223"/>
      <c r="O4465" s="223"/>
      <c r="P4465" s="223" t="s">
        <v>28727</v>
      </c>
      <c r="Q4465" s="223" t="s">
        <v>28728</v>
      </c>
      <c r="R4465" s="337" t="s">
        <v>7768</v>
      </c>
      <c r="S4465" s="223"/>
      <c r="T4465" s="223"/>
      <c r="U4465" s="223" t="s">
        <v>28729</v>
      </c>
      <c r="V4465" s="295"/>
      <c r="W4465" s="223" t="s">
        <v>69</v>
      </c>
      <c r="X4465" s="223" t="s">
        <v>70</v>
      </c>
      <c r="Y4465" s="223"/>
      <c r="Z4465" s="223"/>
      <c r="AA4465" s="295"/>
      <c r="AB4465" s="223"/>
      <c r="AC4465" s="223">
        <v>950</v>
      </c>
      <c r="AD4465" s="223" t="s">
        <v>99</v>
      </c>
      <c r="AE4465" s="223" t="s">
        <v>27533</v>
      </c>
      <c r="AF4465" s="223"/>
      <c r="AG4465" s="223">
        <v>0</v>
      </c>
      <c r="AH4465" s="223">
        <v>5</v>
      </c>
      <c r="AI4465" s="223"/>
      <c r="AJ4465" s="295"/>
      <c r="AK4465" s="223" t="s">
        <v>44</v>
      </c>
      <c r="AL4465" s="295"/>
      <c r="AM4465" s="295"/>
      <c r="AN4465" s="295"/>
      <c r="AO4465" s="298"/>
      <c r="AP4465" s="299"/>
      <c r="AQ4465" s="299"/>
      <c r="AR4465" s="299"/>
    </row>
    <row r="4466" spans="1:44" s="129" customFormat="1" hidden="1">
      <c r="A4466" s="223" t="s">
        <v>28730</v>
      </c>
      <c r="B4466" s="295"/>
      <c r="C4466" s="223" t="s">
        <v>28731</v>
      </c>
      <c r="D4466" s="223" t="s">
        <v>28732</v>
      </c>
      <c r="E4466" s="219" t="s">
        <v>27500</v>
      </c>
      <c r="F4466" s="219" t="s">
        <v>27500</v>
      </c>
      <c r="G4466" s="296">
        <v>546416900</v>
      </c>
      <c r="H4466" s="296">
        <v>790000000</v>
      </c>
      <c r="I4466" s="297">
        <v>45697</v>
      </c>
      <c r="J4466" s="297">
        <v>45817</v>
      </c>
      <c r="K4466" s="223" t="s">
        <v>43</v>
      </c>
      <c r="L4466" s="223" t="s">
        <v>44</v>
      </c>
      <c r="M4466" s="223"/>
      <c r="N4466" s="295"/>
      <c r="O4466" s="223"/>
      <c r="P4466" s="223" t="s">
        <v>28733</v>
      </c>
      <c r="Q4466" s="223" t="s">
        <v>28734</v>
      </c>
      <c r="R4466" s="337" t="s">
        <v>7768</v>
      </c>
      <c r="S4466" s="223"/>
      <c r="T4466" s="223"/>
      <c r="U4466" s="223" t="s">
        <v>28413</v>
      </c>
      <c r="V4466" s="295"/>
      <c r="W4466" s="222" t="s">
        <v>48</v>
      </c>
      <c r="X4466" s="295" t="s">
        <v>27504</v>
      </c>
      <c r="Y4466" s="223" t="s">
        <v>49</v>
      </c>
      <c r="Z4466" s="223"/>
      <c r="AA4466" s="295"/>
      <c r="AB4466" s="223"/>
      <c r="AC4466" s="223">
        <v>350</v>
      </c>
      <c r="AD4466" s="223" t="s">
        <v>99</v>
      </c>
      <c r="AE4466" s="223" t="s">
        <v>27783</v>
      </c>
      <c r="AF4466" s="223"/>
      <c r="AG4466" s="223">
        <v>0</v>
      </c>
      <c r="AH4466" s="223">
        <v>0</v>
      </c>
      <c r="AI4466" s="223"/>
      <c r="AJ4466" s="295"/>
      <c r="AK4466" s="223" t="s">
        <v>44</v>
      </c>
      <c r="AL4466" s="295"/>
      <c r="AM4466" s="295"/>
      <c r="AN4466" s="295"/>
      <c r="AO4466" s="298"/>
      <c r="AP4466" s="299"/>
      <c r="AQ4466" s="299"/>
      <c r="AR4466" s="299"/>
    </row>
    <row r="4467" spans="1:44" s="129" customFormat="1" hidden="1">
      <c r="A4467" s="223" t="s">
        <v>28735</v>
      </c>
      <c r="B4467" s="295"/>
      <c r="C4467" s="223" t="s">
        <v>28736</v>
      </c>
      <c r="D4467" s="223" t="s">
        <v>28737</v>
      </c>
      <c r="E4467" s="219" t="s">
        <v>27500</v>
      </c>
      <c r="F4467" s="219" t="s">
        <v>27500</v>
      </c>
      <c r="G4467" s="296">
        <v>708865915</v>
      </c>
      <c r="H4467" s="296">
        <v>789000000</v>
      </c>
      <c r="I4467" s="297">
        <v>45883</v>
      </c>
      <c r="J4467" s="297">
        <v>45896</v>
      </c>
      <c r="K4467" s="223" t="s">
        <v>43</v>
      </c>
      <c r="L4467" s="223" t="s">
        <v>44</v>
      </c>
      <c r="M4467" s="223"/>
      <c r="N4467" s="222"/>
      <c r="O4467" s="223"/>
      <c r="P4467" s="223" t="s">
        <v>28738</v>
      </c>
      <c r="Q4467" s="223" t="s">
        <v>28739</v>
      </c>
      <c r="R4467" s="337" t="s">
        <v>7768</v>
      </c>
      <c r="S4467" s="223"/>
      <c r="T4467" s="223"/>
      <c r="U4467" s="223" t="s">
        <v>28740</v>
      </c>
      <c r="V4467" s="295"/>
      <c r="W4467" s="223" t="s">
        <v>59</v>
      </c>
      <c r="X4467" s="222" t="s">
        <v>87</v>
      </c>
      <c r="Y4467" s="223"/>
      <c r="Z4467" s="223"/>
      <c r="AA4467" s="295"/>
      <c r="AB4467" s="223"/>
      <c r="AC4467" s="223">
        <v>350</v>
      </c>
      <c r="AD4467" s="223" t="s">
        <v>99</v>
      </c>
      <c r="AE4467" s="223" t="s">
        <v>27718</v>
      </c>
      <c r="AF4467" s="223"/>
      <c r="AG4467" s="223">
        <v>0</v>
      </c>
      <c r="AH4467" s="223">
        <v>0</v>
      </c>
      <c r="AI4467" s="223"/>
      <c r="AJ4467" s="295"/>
      <c r="AK4467" s="223" t="s">
        <v>44</v>
      </c>
      <c r="AL4467" s="295"/>
      <c r="AM4467" s="295"/>
      <c r="AN4467" s="295"/>
      <c r="AO4467" s="298"/>
      <c r="AP4467" s="299"/>
      <c r="AQ4467" s="299"/>
      <c r="AR4467" s="299"/>
    </row>
    <row r="4468" spans="1:44" s="129" customFormat="1" hidden="1">
      <c r="A4468" s="223" t="s">
        <v>28741</v>
      </c>
      <c r="B4468" s="295"/>
      <c r="C4468" s="223" t="s">
        <v>28742</v>
      </c>
      <c r="D4468" s="223" t="s">
        <v>28743</v>
      </c>
      <c r="E4468" s="219" t="s">
        <v>27500</v>
      </c>
      <c r="F4468" s="219" t="s">
        <v>27500</v>
      </c>
      <c r="G4468" s="296">
        <v>709069432</v>
      </c>
      <c r="H4468" s="296">
        <v>554000000</v>
      </c>
      <c r="I4468" s="297">
        <v>45934</v>
      </c>
      <c r="J4468" s="297">
        <v>45936</v>
      </c>
      <c r="K4468" s="223" t="s">
        <v>43</v>
      </c>
      <c r="L4468" s="223" t="s">
        <v>44</v>
      </c>
      <c r="M4468" s="223"/>
      <c r="N4468" s="295"/>
      <c r="O4468" s="223"/>
      <c r="P4468" s="223" t="s">
        <v>28744</v>
      </c>
      <c r="Q4468" s="223" t="s">
        <v>28745</v>
      </c>
      <c r="R4468" s="337" t="s">
        <v>7768</v>
      </c>
      <c r="S4468" s="223"/>
      <c r="T4468" s="223"/>
      <c r="U4468" s="223" t="s">
        <v>27604</v>
      </c>
      <c r="V4468" s="295"/>
      <c r="W4468" s="222" t="s">
        <v>48</v>
      </c>
      <c r="X4468" s="295" t="s">
        <v>27504</v>
      </c>
      <c r="Y4468" s="223" t="s">
        <v>49</v>
      </c>
      <c r="Z4468" s="223"/>
      <c r="AA4468" s="295"/>
      <c r="AB4468" s="223"/>
      <c r="AC4468" s="223">
        <v>500</v>
      </c>
      <c r="AD4468" s="223" t="s">
        <v>64</v>
      </c>
      <c r="AE4468" s="223" t="s">
        <v>27592</v>
      </c>
      <c r="AF4468" s="223"/>
      <c r="AG4468" s="223">
        <v>0</v>
      </c>
      <c r="AH4468" s="223">
        <v>2</v>
      </c>
      <c r="AI4468" s="223"/>
      <c r="AJ4468" s="295"/>
      <c r="AK4468" s="223" t="s">
        <v>44</v>
      </c>
      <c r="AL4468" s="295"/>
      <c r="AM4468" s="295"/>
      <c r="AN4468" s="295"/>
      <c r="AO4468" s="298"/>
      <c r="AP4468" s="299"/>
      <c r="AQ4468" s="299"/>
      <c r="AR4468" s="299"/>
    </row>
    <row r="4469" spans="1:44" s="129" customFormat="1" hidden="1">
      <c r="A4469" s="223" t="s">
        <v>28746</v>
      </c>
      <c r="B4469" s="295"/>
      <c r="C4469" s="223" t="s">
        <v>28747</v>
      </c>
      <c r="D4469" s="223" t="s">
        <v>28748</v>
      </c>
      <c r="E4469" s="219" t="s">
        <v>27500</v>
      </c>
      <c r="F4469" s="219" t="s">
        <v>27500</v>
      </c>
      <c r="G4469" s="296">
        <v>778783708</v>
      </c>
      <c r="H4469" s="296">
        <v>779000000</v>
      </c>
      <c r="I4469" s="297">
        <v>45828</v>
      </c>
      <c r="J4469" s="297">
        <v>45829</v>
      </c>
      <c r="K4469" s="223" t="s">
        <v>43</v>
      </c>
      <c r="L4469" s="223" t="s">
        <v>44</v>
      </c>
      <c r="M4469" s="223"/>
      <c r="N4469" s="222"/>
      <c r="O4469" s="223"/>
      <c r="P4469" s="223" t="s">
        <v>28749</v>
      </c>
      <c r="Q4469" s="223" t="s">
        <v>28750</v>
      </c>
      <c r="R4469" s="337" t="s">
        <v>7768</v>
      </c>
      <c r="S4469" s="223"/>
      <c r="T4469" s="223"/>
      <c r="U4469" s="223" t="s">
        <v>28751</v>
      </c>
      <c r="V4469" s="295"/>
      <c r="W4469" s="223" t="s">
        <v>59</v>
      </c>
      <c r="X4469" s="222" t="s">
        <v>87</v>
      </c>
      <c r="Y4469" s="223"/>
      <c r="Z4469" s="223"/>
      <c r="AA4469" s="295"/>
      <c r="AB4469" s="223"/>
      <c r="AC4469" s="223">
        <v>200</v>
      </c>
      <c r="AD4469" s="223" t="s">
        <v>99</v>
      </c>
      <c r="AE4469" s="223" t="s">
        <v>27579</v>
      </c>
      <c r="AF4469" s="223"/>
      <c r="AG4469" s="223">
        <v>0</v>
      </c>
      <c r="AH4469" s="223">
        <v>0</v>
      </c>
      <c r="AI4469" s="223"/>
      <c r="AJ4469" s="295"/>
      <c r="AK4469" s="223" t="s">
        <v>44</v>
      </c>
      <c r="AL4469" s="295"/>
      <c r="AM4469" s="295"/>
      <c r="AN4469" s="295"/>
      <c r="AO4469" s="298"/>
      <c r="AP4469" s="299"/>
      <c r="AQ4469" s="299"/>
      <c r="AR4469" s="299"/>
    </row>
    <row r="4470" spans="1:44" s="129" customFormat="1" hidden="1">
      <c r="A4470" s="223" t="s">
        <v>28752</v>
      </c>
      <c r="B4470" s="295"/>
      <c r="C4470" s="223" t="s">
        <v>28753</v>
      </c>
      <c r="D4470" s="223" t="s">
        <v>27500</v>
      </c>
      <c r="E4470" s="219" t="s">
        <v>27500</v>
      </c>
      <c r="F4470" s="219" t="s">
        <v>27500</v>
      </c>
      <c r="G4470" s="296">
        <v>779917657</v>
      </c>
      <c r="H4470" s="296">
        <v>103000000</v>
      </c>
      <c r="I4470" s="297">
        <v>45599</v>
      </c>
      <c r="J4470" s="297">
        <v>45765</v>
      </c>
      <c r="K4470" s="223" t="s">
        <v>43</v>
      </c>
      <c r="L4470" s="223" t="s">
        <v>44</v>
      </c>
      <c r="M4470" s="223"/>
      <c r="N4470" s="222"/>
      <c r="O4470" s="223"/>
      <c r="P4470" s="223" t="s">
        <v>28754</v>
      </c>
      <c r="Q4470" s="223" t="s">
        <v>28755</v>
      </c>
      <c r="R4470" s="337" t="s">
        <v>7768</v>
      </c>
      <c r="S4470" s="223"/>
      <c r="T4470" s="223"/>
      <c r="U4470" s="223" t="s">
        <v>28756</v>
      </c>
      <c r="V4470" s="295"/>
      <c r="W4470" s="223" t="s">
        <v>59</v>
      </c>
      <c r="X4470" s="222" t="s">
        <v>87</v>
      </c>
      <c r="Y4470" s="223"/>
      <c r="Z4470" s="223"/>
      <c r="AA4470" s="295"/>
      <c r="AB4470" s="223"/>
      <c r="AC4470" s="223">
        <v>300</v>
      </c>
      <c r="AD4470" s="223" t="s">
        <v>81</v>
      </c>
      <c r="AE4470" s="223" t="s">
        <v>28453</v>
      </c>
      <c r="AF4470" s="223"/>
      <c r="AG4470" s="223">
        <v>0</v>
      </c>
      <c r="AH4470" s="223">
        <v>0</v>
      </c>
      <c r="AI4470" s="223"/>
      <c r="AJ4470" s="295"/>
      <c r="AK4470" s="223" t="s">
        <v>44</v>
      </c>
      <c r="AL4470" s="295"/>
      <c r="AM4470" s="295"/>
      <c r="AN4470" s="295"/>
      <c r="AO4470" s="298"/>
      <c r="AP4470" s="299"/>
      <c r="AQ4470" s="299"/>
      <c r="AR4470" s="299"/>
    </row>
    <row r="4471" spans="1:44" s="129" customFormat="1" hidden="1">
      <c r="A4471" s="223" t="s">
        <v>28757</v>
      </c>
      <c r="B4471" s="295"/>
      <c r="C4471" s="223" t="s">
        <v>28758</v>
      </c>
      <c r="D4471" s="223" t="s">
        <v>27866</v>
      </c>
      <c r="E4471" s="219" t="s">
        <v>27500</v>
      </c>
      <c r="F4471" s="219" t="s">
        <v>27500</v>
      </c>
      <c r="G4471" s="296">
        <v>103323131</v>
      </c>
      <c r="H4471" s="296">
        <v>708000000</v>
      </c>
      <c r="I4471" s="297">
        <v>45854</v>
      </c>
      <c r="J4471" s="297">
        <v>45855</v>
      </c>
      <c r="K4471" s="223" t="s">
        <v>43</v>
      </c>
      <c r="L4471" s="223" t="s">
        <v>44</v>
      </c>
      <c r="M4471" s="223"/>
      <c r="N4471" s="222"/>
      <c r="O4471" s="223"/>
      <c r="P4471" s="223" t="s">
        <v>28759</v>
      </c>
      <c r="Q4471" s="223" t="s">
        <v>28760</v>
      </c>
      <c r="R4471" s="337" t="s">
        <v>7768</v>
      </c>
      <c r="S4471" s="223"/>
      <c r="T4471" s="223"/>
      <c r="U4471" s="223" t="s">
        <v>28761</v>
      </c>
      <c r="V4471" s="295"/>
      <c r="W4471" s="223" t="s">
        <v>59</v>
      </c>
      <c r="X4471" s="222" t="s">
        <v>87</v>
      </c>
      <c r="Y4471" s="223"/>
      <c r="Z4471" s="223"/>
      <c r="AA4471" s="295"/>
      <c r="AB4471" s="223"/>
      <c r="AC4471" s="223">
        <v>200</v>
      </c>
      <c r="AD4471" s="223" t="s">
        <v>99</v>
      </c>
      <c r="AE4471" s="223" t="s">
        <v>27519</v>
      </c>
      <c r="AF4471" s="223"/>
      <c r="AG4471" s="223">
        <v>0</v>
      </c>
      <c r="AH4471" s="223">
        <v>1</v>
      </c>
      <c r="AI4471" s="223"/>
      <c r="AJ4471" s="295"/>
      <c r="AK4471" s="223" t="s">
        <v>44</v>
      </c>
      <c r="AL4471" s="295"/>
      <c r="AM4471" s="295"/>
      <c r="AN4471" s="295"/>
      <c r="AO4471" s="298"/>
      <c r="AP4471" s="299"/>
      <c r="AQ4471" s="299"/>
      <c r="AR4471" s="299"/>
    </row>
    <row r="4472" spans="1:44" s="129" customFormat="1" hidden="1">
      <c r="A4472" s="223" t="s">
        <v>28762</v>
      </c>
      <c r="B4472" s="295"/>
      <c r="C4472" s="223" t="s">
        <v>28763</v>
      </c>
      <c r="D4472" s="223" t="s">
        <v>28764</v>
      </c>
      <c r="E4472" s="219" t="s">
        <v>27500</v>
      </c>
      <c r="F4472" s="219" t="s">
        <v>27500</v>
      </c>
      <c r="G4472" s="296">
        <v>555084642</v>
      </c>
      <c r="H4472" s="296">
        <v>767000000</v>
      </c>
      <c r="I4472" s="297">
        <v>45827</v>
      </c>
      <c r="J4472" s="297">
        <v>45828</v>
      </c>
      <c r="K4472" s="223" t="s">
        <v>43</v>
      </c>
      <c r="L4472" s="223" t="s">
        <v>44</v>
      </c>
      <c r="M4472" s="223"/>
      <c r="N4472" s="222"/>
      <c r="O4472" s="223"/>
      <c r="P4472" s="223" t="s">
        <v>28765</v>
      </c>
      <c r="Q4472" s="223" t="s">
        <v>28766</v>
      </c>
      <c r="R4472" s="337" t="s">
        <v>7768</v>
      </c>
      <c r="S4472" s="223"/>
      <c r="T4472" s="223"/>
      <c r="U4472" s="223" t="s">
        <v>28767</v>
      </c>
      <c r="V4472" s="295"/>
      <c r="W4472" s="223" t="s">
        <v>59</v>
      </c>
      <c r="X4472" s="222" t="s">
        <v>87</v>
      </c>
      <c r="Y4472" s="223"/>
      <c r="Z4472" s="223"/>
      <c r="AA4472" s="295"/>
      <c r="AB4472" s="223"/>
      <c r="AC4472" s="223">
        <v>300</v>
      </c>
      <c r="AD4472" s="223" t="s">
        <v>64</v>
      </c>
      <c r="AE4472" s="223" t="s">
        <v>27579</v>
      </c>
      <c r="AF4472" s="223"/>
      <c r="AG4472" s="223">
        <v>0</v>
      </c>
      <c r="AH4472" s="223">
        <v>1</v>
      </c>
      <c r="AI4472" s="223"/>
      <c r="AJ4472" s="295"/>
      <c r="AK4472" s="223" t="s">
        <v>44</v>
      </c>
      <c r="AL4472" s="295"/>
      <c r="AM4472" s="295"/>
      <c r="AN4472" s="295"/>
      <c r="AO4472" s="298"/>
      <c r="AP4472" s="299"/>
      <c r="AQ4472" s="299"/>
      <c r="AR4472" s="299"/>
    </row>
    <row r="4473" spans="1:44" s="129" customFormat="1" hidden="1">
      <c r="A4473" s="223" t="s">
        <v>28768</v>
      </c>
      <c r="B4473" s="295"/>
      <c r="C4473" s="223" t="s">
        <v>28769</v>
      </c>
      <c r="D4473" s="223" t="s">
        <v>28770</v>
      </c>
      <c r="E4473" s="219" t="s">
        <v>27500</v>
      </c>
      <c r="F4473" s="219" t="s">
        <v>27500</v>
      </c>
      <c r="G4473" s="296">
        <v>708352050</v>
      </c>
      <c r="H4473" s="296">
        <v>104000000</v>
      </c>
      <c r="I4473" s="297">
        <v>45854</v>
      </c>
      <c r="J4473" s="297">
        <v>45855</v>
      </c>
      <c r="K4473" s="223" t="s">
        <v>43</v>
      </c>
      <c r="L4473" s="223" t="s">
        <v>44</v>
      </c>
      <c r="M4473" s="223"/>
      <c r="N4473" s="222"/>
      <c r="O4473" s="223"/>
      <c r="P4473" s="223" t="s">
        <v>28771</v>
      </c>
      <c r="Q4473" s="223" t="s">
        <v>28772</v>
      </c>
      <c r="R4473" s="337" t="s">
        <v>7768</v>
      </c>
      <c r="S4473" s="223"/>
      <c r="T4473" s="223"/>
      <c r="U4473" s="223" t="s">
        <v>28773</v>
      </c>
      <c r="V4473" s="295"/>
      <c r="W4473" s="223" t="s">
        <v>59</v>
      </c>
      <c r="X4473" s="222" t="s">
        <v>87</v>
      </c>
      <c r="Y4473" s="223"/>
      <c r="Z4473" s="223"/>
      <c r="AA4473" s="295"/>
      <c r="AB4473" s="223"/>
      <c r="AC4473" s="223">
        <v>150</v>
      </c>
      <c r="AD4473" s="223" t="s">
        <v>64</v>
      </c>
      <c r="AE4473" s="223" t="s">
        <v>27725</v>
      </c>
      <c r="AF4473" s="223"/>
      <c r="AG4473" s="223">
        <v>0</v>
      </c>
      <c r="AH4473" s="223">
        <v>0</v>
      </c>
      <c r="AI4473" s="223"/>
      <c r="AJ4473" s="295"/>
      <c r="AK4473" s="223" t="s">
        <v>44</v>
      </c>
      <c r="AL4473" s="295"/>
      <c r="AM4473" s="295"/>
      <c r="AN4473" s="295"/>
      <c r="AO4473" s="298"/>
      <c r="AP4473" s="299"/>
      <c r="AQ4473" s="299"/>
      <c r="AR4473" s="299"/>
    </row>
    <row r="4474" spans="1:44" s="129" customFormat="1" hidden="1">
      <c r="A4474" s="223" t="s">
        <v>28774</v>
      </c>
      <c r="B4474" s="295"/>
      <c r="C4474" s="223" t="s">
        <v>28775</v>
      </c>
      <c r="D4474" s="223" t="s">
        <v>28776</v>
      </c>
      <c r="E4474" s="219" t="s">
        <v>27500</v>
      </c>
      <c r="F4474" s="219" t="s">
        <v>27500</v>
      </c>
      <c r="G4474" s="296">
        <v>554880039</v>
      </c>
      <c r="H4474" s="296">
        <v>757000000</v>
      </c>
      <c r="I4474" s="297">
        <v>45907</v>
      </c>
      <c r="J4474" s="297">
        <v>45908</v>
      </c>
      <c r="K4474" s="223" t="s">
        <v>43</v>
      </c>
      <c r="L4474" s="223" t="s">
        <v>44</v>
      </c>
      <c r="M4474" s="223"/>
      <c r="N4474" s="295"/>
      <c r="O4474" s="223"/>
      <c r="P4474" s="223" t="s">
        <v>28777</v>
      </c>
      <c r="Q4474" s="223" t="s">
        <v>28778</v>
      </c>
      <c r="R4474" s="337" t="s">
        <v>7768</v>
      </c>
      <c r="S4474" s="223"/>
      <c r="T4474" s="223"/>
      <c r="U4474" s="223" t="s">
        <v>28779</v>
      </c>
      <c r="V4474" s="295"/>
      <c r="W4474" s="222" t="s">
        <v>48</v>
      </c>
      <c r="X4474" s="295" t="s">
        <v>27504</v>
      </c>
      <c r="Y4474" s="223" t="s">
        <v>49</v>
      </c>
      <c r="Z4474" s="223"/>
      <c r="AA4474" s="295"/>
      <c r="AB4474" s="223"/>
      <c r="AC4474" s="223">
        <v>200</v>
      </c>
      <c r="AD4474" s="223" t="s">
        <v>99</v>
      </c>
      <c r="AE4474" s="223" t="s">
        <v>27505</v>
      </c>
      <c r="AF4474" s="223"/>
      <c r="AG4474" s="223">
        <v>0</v>
      </c>
      <c r="AH4474" s="223">
        <v>0</v>
      </c>
      <c r="AI4474" s="223"/>
      <c r="AJ4474" s="295"/>
      <c r="AK4474" s="223" t="s">
        <v>44</v>
      </c>
      <c r="AL4474" s="295"/>
      <c r="AM4474" s="295"/>
      <c r="AN4474" s="295"/>
      <c r="AO4474" s="298"/>
      <c r="AP4474" s="299"/>
      <c r="AQ4474" s="299"/>
      <c r="AR4474" s="299"/>
    </row>
    <row r="4475" spans="1:44" s="129" customFormat="1" hidden="1">
      <c r="A4475" s="223" t="s">
        <v>28780</v>
      </c>
      <c r="B4475" s="295"/>
      <c r="C4475" s="223" t="s">
        <v>28781</v>
      </c>
      <c r="D4475" s="223" t="s">
        <v>28782</v>
      </c>
      <c r="E4475" s="219" t="s">
        <v>27500</v>
      </c>
      <c r="F4475" s="219" t="s">
        <v>27500</v>
      </c>
      <c r="G4475" s="296">
        <v>143077792</v>
      </c>
      <c r="H4475" s="296">
        <v>505000000</v>
      </c>
      <c r="I4475" s="297">
        <v>45908</v>
      </c>
      <c r="J4475" s="297">
        <v>45909</v>
      </c>
      <c r="K4475" s="223" t="s">
        <v>43</v>
      </c>
      <c r="L4475" s="223" t="s">
        <v>44</v>
      </c>
      <c r="M4475" s="223"/>
      <c r="N4475" s="223"/>
      <c r="O4475" s="223"/>
      <c r="P4475" s="223" t="s">
        <v>28783</v>
      </c>
      <c r="Q4475" s="223" t="s">
        <v>28784</v>
      </c>
      <c r="R4475" s="337" t="s">
        <v>7768</v>
      </c>
      <c r="S4475" s="223"/>
      <c r="T4475" s="223"/>
      <c r="U4475" s="223" t="s">
        <v>8706</v>
      </c>
      <c r="V4475" s="295"/>
      <c r="W4475" s="223" t="s">
        <v>69</v>
      </c>
      <c r="X4475" s="223" t="s">
        <v>70</v>
      </c>
      <c r="Y4475" s="223"/>
      <c r="Z4475" s="223"/>
      <c r="AA4475" s="295"/>
      <c r="AB4475" s="223"/>
      <c r="AC4475" s="223">
        <v>750</v>
      </c>
      <c r="AD4475" s="223" t="s">
        <v>99</v>
      </c>
      <c r="AE4475" s="223" t="s">
        <v>7503</v>
      </c>
      <c r="AF4475" s="223"/>
      <c r="AG4475" s="223">
        <v>0</v>
      </c>
      <c r="AH4475" s="223">
        <v>8</v>
      </c>
      <c r="AI4475" s="223"/>
      <c r="AJ4475" s="295"/>
      <c r="AK4475" s="223" t="s">
        <v>44</v>
      </c>
      <c r="AL4475" s="295"/>
      <c r="AM4475" s="295"/>
      <c r="AN4475" s="295"/>
      <c r="AO4475" s="298"/>
      <c r="AP4475" s="299"/>
      <c r="AQ4475" s="299"/>
      <c r="AR4475" s="299"/>
    </row>
    <row r="4476" spans="1:44" s="129" customFormat="1" hidden="1">
      <c r="A4476" s="223" t="s">
        <v>28785</v>
      </c>
      <c r="B4476" s="295"/>
      <c r="C4476" s="223" t="s">
        <v>28786</v>
      </c>
      <c r="D4476" s="223" t="s">
        <v>28787</v>
      </c>
      <c r="E4476" s="219" t="s">
        <v>27500</v>
      </c>
      <c r="F4476" s="219" t="s">
        <v>27500</v>
      </c>
      <c r="G4476" s="296">
        <v>709903840</v>
      </c>
      <c r="H4476" s="296">
        <v>506000000</v>
      </c>
      <c r="I4476" s="297">
        <v>45826</v>
      </c>
      <c r="J4476" s="297">
        <v>45828</v>
      </c>
      <c r="K4476" s="223" t="s">
        <v>43</v>
      </c>
      <c r="L4476" s="223" t="s">
        <v>44</v>
      </c>
      <c r="M4476" s="223"/>
      <c r="N4476" s="222"/>
      <c r="O4476" s="223"/>
      <c r="P4476" s="223" t="s">
        <v>28788</v>
      </c>
      <c r="Q4476" s="223" t="s">
        <v>28789</v>
      </c>
      <c r="R4476" s="337" t="s">
        <v>7768</v>
      </c>
      <c r="S4476" s="223"/>
      <c r="T4476" s="223"/>
      <c r="U4476" s="223" t="s">
        <v>28790</v>
      </c>
      <c r="V4476" s="295"/>
      <c r="W4476" s="223" t="s">
        <v>59</v>
      </c>
      <c r="X4476" s="222" t="s">
        <v>87</v>
      </c>
      <c r="Y4476" s="223"/>
      <c r="Z4476" s="223"/>
      <c r="AA4476" s="295"/>
      <c r="AB4476" s="223"/>
      <c r="AC4476" s="223">
        <v>300</v>
      </c>
      <c r="AD4476" s="223" t="s">
        <v>64</v>
      </c>
      <c r="AE4476" s="223" t="s">
        <v>27579</v>
      </c>
      <c r="AF4476" s="223"/>
      <c r="AG4476" s="223">
        <v>0</v>
      </c>
      <c r="AH4476" s="223">
        <v>1</v>
      </c>
      <c r="AI4476" s="223"/>
      <c r="AJ4476" s="295"/>
      <c r="AK4476" s="223" t="s">
        <v>44</v>
      </c>
      <c r="AL4476" s="295"/>
      <c r="AM4476" s="295"/>
      <c r="AN4476" s="295"/>
      <c r="AO4476" s="298"/>
      <c r="AP4476" s="299"/>
      <c r="AQ4476" s="299"/>
      <c r="AR4476" s="299"/>
    </row>
    <row r="4477" spans="1:44" s="129" customFormat="1" hidden="1">
      <c r="A4477" s="223" t="s">
        <v>28791</v>
      </c>
      <c r="B4477" s="295"/>
      <c r="C4477" s="223" t="s">
        <v>28792</v>
      </c>
      <c r="D4477" s="223" t="s">
        <v>28793</v>
      </c>
      <c r="E4477" s="219" t="s">
        <v>27500</v>
      </c>
      <c r="F4477" s="219" t="s">
        <v>27500</v>
      </c>
      <c r="G4477" s="296">
        <v>713053300</v>
      </c>
      <c r="H4477" s="296">
        <v>160000000</v>
      </c>
      <c r="I4477" s="297">
        <v>45818</v>
      </c>
      <c r="J4477" s="297">
        <v>45820</v>
      </c>
      <c r="K4477" s="223" t="s">
        <v>43</v>
      </c>
      <c r="L4477" s="223" t="s">
        <v>44</v>
      </c>
      <c r="M4477" s="223"/>
      <c r="N4477" s="222"/>
      <c r="O4477" s="223"/>
      <c r="P4477" s="223" t="s">
        <v>28794</v>
      </c>
      <c r="Q4477" s="223" t="s">
        <v>28795</v>
      </c>
      <c r="R4477" s="337" t="s">
        <v>7768</v>
      </c>
      <c r="S4477" s="223"/>
      <c r="T4477" s="223"/>
      <c r="U4477" s="223" t="s">
        <v>28796</v>
      </c>
      <c r="V4477" s="295"/>
      <c r="W4477" s="223" t="s">
        <v>59</v>
      </c>
      <c r="X4477" s="222" t="s">
        <v>87</v>
      </c>
      <c r="Y4477" s="223"/>
      <c r="Z4477" s="223"/>
      <c r="AA4477" s="295"/>
      <c r="AB4477" s="223"/>
      <c r="AC4477" s="223">
        <v>150</v>
      </c>
      <c r="AD4477" s="223" t="s">
        <v>99</v>
      </c>
      <c r="AE4477" s="223" t="s">
        <v>27519</v>
      </c>
      <c r="AF4477" s="223"/>
      <c r="AG4477" s="223">
        <v>0</v>
      </c>
      <c r="AH4477" s="223">
        <v>1</v>
      </c>
      <c r="AI4477" s="223"/>
      <c r="AJ4477" s="295"/>
      <c r="AK4477" s="223" t="s">
        <v>44</v>
      </c>
      <c r="AL4477" s="295"/>
      <c r="AM4477" s="295"/>
      <c r="AN4477" s="295"/>
      <c r="AO4477" s="298"/>
      <c r="AP4477" s="299"/>
      <c r="AQ4477" s="299"/>
      <c r="AR4477" s="299"/>
    </row>
    <row r="4478" spans="1:44" s="129" customFormat="1" hidden="1">
      <c r="A4478" s="223" t="s">
        <v>28797</v>
      </c>
      <c r="B4478" s="295"/>
      <c r="C4478" s="223" t="s">
        <v>28798</v>
      </c>
      <c r="D4478" s="223" t="s">
        <v>28787</v>
      </c>
      <c r="E4478" s="219" t="s">
        <v>27500</v>
      </c>
      <c r="F4478" s="219" t="s">
        <v>27500</v>
      </c>
      <c r="G4478" s="296">
        <v>748795061</v>
      </c>
      <c r="H4478" s="296">
        <v>557000000</v>
      </c>
      <c r="I4478" s="297">
        <v>45825</v>
      </c>
      <c r="J4478" s="297">
        <v>45826</v>
      </c>
      <c r="K4478" s="223" t="s">
        <v>43</v>
      </c>
      <c r="L4478" s="223" t="s">
        <v>44</v>
      </c>
      <c r="M4478" s="223"/>
      <c r="N4478" s="222"/>
      <c r="O4478" s="223"/>
      <c r="P4478" s="223" t="s">
        <v>28799</v>
      </c>
      <c r="Q4478" s="223" t="s">
        <v>28800</v>
      </c>
      <c r="R4478" s="337" t="s">
        <v>7768</v>
      </c>
      <c r="S4478" s="223"/>
      <c r="T4478" s="223"/>
      <c r="U4478" s="223" t="s">
        <v>28801</v>
      </c>
      <c r="V4478" s="295"/>
      <c r="W4478" s="223" t="s">
        <v>59</v>
      </c>
      <c r="X4478" s="222" t="s">
        <v>87</v>
      </c>
      <c r="Y4478" s="223"/>
      <c r="Z4478" s="223"/>
      <c r="AA4478" s="295"/>
      <c r="AB4478" s="223"/>
      <c r="AC4478" s="223">
        <v>500</v>
      </c>
      <c r="AD4478" s="223" t="s">
        <v>53</v>
      </c>
      <c r="AE4478" s="223" t="s">
        <v>27579</v>
      </c>
      <c r="AF4478" s="223"/>
      <c r="AG4478" s="223">
        <v>0</v>
      </c>
      <c r="AH4478" s="223">
        <v>2</v>
      </c>
      <c r="AI4478" s="223"/>
      <c r="AJ4478" s="295"/>
      <c r="AK4478" s="223" t="s">
        <v>44</v>
      </c>
      <c r="AL4478" s="295"/>
      <c r="AM4478" s="295"/>
      <c r="AN4478" s="295"/>
      <c r="AO4478" s="298"/>
      <c r="AP4478" s="299"/>
      <c r="AQ4478" s="299"/>
      <c r="AR4478" s="299"/>
    </row>
    <row r="4479" spans="1:44" s="129" customFormat="1" hidden="1">
      <c r="A4479" s="223" t="s">
        <v>28802</v>
      </c>
      <c r="B4479" s="295"/>
      <c r="C4479" s="223" t="s">
        <v>28803</v>
      </c>
      <c r="D4479" s="223" t="s">
        <v>28804</v>
      </c>
      <c r="E4479" s="219" t="s">
        <v>27500</v>
      </c>
      <c r="F4479" s="219" t="s">
        <v>27500</v>
      </c>
      <c r="G4479" s="296">
        <v>102000000</v>
      </c>
      <c r="H4479" s="296">
        <v>151000000</v>
      </c>
      <c r="I4479" s="297">
        <v>45828</v>
      </c>
      <c r="J4479" s="297">
        <v>45829</v>
      </c>
      <c r="K4479" s="223" t="s">
        <v>43</v>
      </c>
      <c r="L4479" s="223" t="s">
        <v>44</v>
      </c>
      <c r="M4479" s="223"/>
      <c r="N4479" s="222"/>
      <c r="O4479" s="223"/>
      <c r="P4479" s="223" t="s">
        <v>28805</v>
      </c>
      <c r="Q4479" s="223" t="s">
        <v>28806</v>
      </c>
      <c r="R4479" s="337" t="s">
        <v>7768</v>
      </c>
      <c r="S4479" s="223"/>
      <c r="T4479" s="223"/>
      <c r="U4479" s="223" t="s">
        <v>28807</v>
      </c>
      <c r="V4479" s="295"/>
      <c r="W4479" s="223" t="s">
        <v>59</v>
      </c>
      <c r="X4479" s="222" t="s">
        <v>87</v>
      </c>
      <c r="Y4479" s="223"/>
      <c r="Z4479" s="223"/>
      <c r="AA4479" s="295"/>
      <c r="AB4479" s="223"/>
      <c r="AC4479" s="223">
        <v>250</v>
      </c>
      <c r="AD4479" s="223" t="s">
        <v>64</v>
      </c>
      <c r="AE4479" s="223" t="s">
        <v>27519</v>
      </c>
      <c r="AF4479" s="223"/>
      <c r="AG4479" s="223">
        <v>0</v>
      </c>
      <c r="AH4479" s="223">
        <v>1</v>
      </c>
      <c r="AI4479" s="223"/>
      <c r="AJ4479" s="295"/>
      <c r="AK4479" s="223" t="s">
        <v>44</v>
      </c>
      <c r="AL4479" s="295"/>
      <c r="AM4479" s="295"/>
      <c r="AN4479" s="295"/>
      <c r="AO4479" s="298"/>
      <c r="AP4479" s="299"/>
      <c r="AQ4479" s="299"/>
      <c r="AR4479" s="299"/>
    </row>
    <row r="4480" spans="1:44" s="129" customFormat="1" hidden="1">
      <c r="A4480" s="223" t="s">
        <v>28808</v>
      </c>
      <c r="B4480" s="295"/>
      <c r="C4480" s="223" t="s">
        <v>28809</v>
      </c>
      <c r="D4480" s="223" t="s">
        <v>28810</v>
      </c>
      <c r="E4480" s="219" t="s">
        <v>27500</v>
      </c>
      <c r="F4480" s="219" t="s">
        <v>27500</v>
      </c>
      <c r="G4480" s="296">
        <v>767257105</v>
      </c>
      <c r="H4480" s="296">
        <v>710000000</v>
      </c>
      <c r="I4480" s="297">
        <v>45909</v>
      </c>
      <c r="J4480" s="297">
        <v>45910</v>
      </c>
      <c r="K4480" s="223" t="s">
        <v>43</v>
      </c>
      <c r="L4480" s="223" t="s">
        <v>44</v>
      </c>
      <c r="M4480" s="223"/>
      <c r="N4480" s="223"/>
      <c r="O4480" s="223"/>
      <c r="P4480" s="223" t="s">
        <v>28811</v>
      </c>
      <c r="Q4480" s="223" t="s">
        <v>28812</v>
      </c>
      <c r="R4480" s="337" t="s">
        <v>7768</v>
      </c>
      <c r="S4480" s="223"/>
      <c r="T4480" s="223"/>
      <c r="U4480" s="223" t="s">
        <v>28813</v>
      </c>
      <c r="V4480" s="295"/>
      <c r="W4480" s="223" t="s">
        <v>69</v>
      </c>
      <c r="X4480" s="223" t="s">
        <v>70</v>
      </c>
      <c r="Y4480" s="223"/>
      <c r="Z4480" s="223"/>
      <c r="AA4480" s="295"/>
      <c r="AB4480" s="223"/>
      <c r="AC4480" s="223">
        <v>400</v>
      </c>
      <c r="AD4480" s="223" t="s">
        <v>99</v>
      </c>
      <c r="AE4480" s="223" t="s">
        <v>27718</v>
      </c>
      <c r="AF4480" s="223"/>
      <c r="AG4480" s="223">
        <v>0</v>
      </c>
      <c r="AH4480" s="223">
        <v>0</v>
      </c>
      <c r="AI4480" s="223"/>
      <c r="AJ4480" s="295"/>
      <c r="AK4480" s="223" t="s">
        <v>44</v>
      </c>
      <c r="AL4480" s="295"/>
      <c r="AM4480" s="295"/>
      <c r="AN4480" s="295"/>
      <c r="AO4480" s="298"/>
      <c r="AP4480" s="299"/>
      <c r="AQ4480" s="299"/>
      <c r="AR4480" s="299"/>
    </row>
    <row r="4481" spans="1:44" s="129" customFormat="1" hidden="1">
      <c r="A4481" s="223" t="s">
        <v>28814</v>
      </c>
      <c r="B4481" s="295"/>
      <c r="C4481" s="223" t="s">
        <v>28815</v>
      </c>
      <c r="D4481" s="223" t="s">
        <v>28816</v>
      </c>
      <c r="E4481" s="219" t="s">
        <v>27500</v>
      </c>
      <c r="F4481" s="219" t="s">
        <v>27500</v>
      </c>
      <c r="G4481" s="296">
        <v>747575147</v>
      </c>
      <c r="H4481" s="296">
        <v>759000000</v>
      </c>
      <c r="I4481" s="297">
        <v>45907</v>
      </c>
      <c r="J4481" s="297">
        <v>45908</v>
      </c>
      <c r="K4481" s="223" t="s">
        <v>43</v>
      </c>
      <c r="L4481" s="223" t="s">
        <v>44</v>
      </c>
      <c r="M4481" s="223"/>
      <c r="N4481" s="295"/>
      <c r="O4481" s="223"/>
      <c r="P4481" s="223" t="s">
        <v>28817</v>
      </c>
      <c r="Q4481" s="223" t="s">
        <v>28818</v>
      </c>
      <c r="R4481" s="337" t="s">
        <v>7768</v>
      </c>
      <c r="S4481" s="223"/>
      <c r="T4481" s="223"/>
      <c r="U4481" s="223" t="s">
        <v>28819</v>
      </c>
      <c r="V4481" s="295"/>
      <c r="W4481" s="222" t="s">
        <v>48</v>
      </c>
      <c r="X4481" s="295" t="s">
        <v>27504</v>
      </c>
      <c r="Y4481" s="223" t="s">
        <v>49</v>
      </c>
      <c r="Z4481" s="223"/>
      <c r="AA4481" s="295"/>
      <c r="AB4481" s="223"/>
      <c r="AC4481" s="223">
        <v>500</v>
      </c>
      <c r="AD4481" s="223" t="s">
        <v>99</v>
      </c>
      <c r="AE4481" s="223" t="s">
        <v>28559</v>
      </c>
      <c r="AF4481" s="223"/>
      <c r="AG4481" s="223">
        <v>0</v>
      </c>
      <c r="AH4481" s="223">
        <v>0</v>
      </c>
      <c r="AI4481" s="223"/>
      <c r="AJ4481" s="295"/>
      <c r="AK4481" s="223" t="s">
        <v>44</v>
      </c>
      <c r="AL4481" s="295"/>
      <c r="AM4481" s="295"/>
      <c r="AN4481" s="295"/>
      <c r="AO4481" s="298"/>
      <c r="AP4481" s="299"/>
      <c r="AQ4481" s="299"/>
      <c r="AR4481" s="299"/>
    </row>
    <row r="4482" spans="1:44" s="129" customFormat="1" hidden="1">
      <c r="A4482" s="223" t="s">
        <v>28820</v>
      </c>
      <c r="B4482" s="295"/>
      <c r="C4482" s="223" t="s">
        <v>28821</v>
      </c>
      <c r="D4482" s="223" t="s">
        <v>27905</v>
      </c>
      <c r="E4482" s="219" t="s">
        <v>27500</v>
      </c>
      <c r="F4482" s="219" t="s">
        <v>27500</v>
      </c>
      <c r="G4482" s="296">
        <v>151441320</v>
      </c>
      <c r="H4482" s="296">
        <v>748000000</v>
      </c>
      <c r="I4482" s="297">
        <v>45909</v>
      </c>
      <c r="J4482" s="297">
        <v>45911</v>
      </c>
      <c r="K4482" s="223" t="s">
        <v>43</v>
      </c>
      <c r="L4482" s="223" t="s">
        <v>44</v>
      </c>
      <c r="M4482" s="223"/>
      <c r="N4482" s="295"/>
      <c r="O4482" s="223"/>
      <c r="P4482" s="223" t="s">
        <v>28811</v>
      </c>
      <c r="Q4482" s="223" t="s">
        <v>28812</v>
      </c>
      <c r="R4482" s="337" t="s">
        <v>7768</v>
      </c>
      <c r="S4482" s="223"/>
      <c r="T4482" s="223"/>
      <c r="U4482" s="223" t="s">
        <v>28822</v>
      </c>
      <c r="V4482" s="295"/>
      <c r="W4482" s="223" t="s">
        <v>69</v>
      </c>
      <c r="X4482" s="295" t="s">
        <v>8740</v>
      </c>
      <c r="Y4482" s="223"/>
      <c r="Z4482" s="223"/>
      <c r="AA4482" s="295"/>
      <c r="AB4482" s="223"/>
      <c r="AC4482" s="223"/>
      <c r="AD4482" s="223" t="s">
        <v>99</v>
      </c>
      <c r="AE4482" s="223" t="s">
        <v>27718</v>
      </c>
      <c r="AF4482" s="223"/>
      <c r="AG4482" s="223">
        <v>0</v>
      </c>
      <c r="AH4482" s="223">
        <v>0</v>
      </c>
      <c r="AI4482" s="223"/>
      <c r="AJ4482" s="295"/>
      <c r="AK4482" s="223" t="s">
        <v>44</v>
      </c>
      <c r="AL4482" s="295"/>
      <c r="AM4482" s="295"/>
      <c r="AN4482" s="295"/>
      <c r="AO4482" s="298"/>
      <c r="AP4482" s="299"/>
      <c r="AQ4482" s="299"/>
      <c r="AR4482" s="299"/>
    </row>
    <row r="4483" spans="1:44" s="129" customFormat="1" hidden="1">
      <c r="A4483" s="223" t="s">
        <v>28823</v>
      </c>
      <c r="B4483" s="295"/>
      <c r="C4483" s="223" t="s">
        <v>28824</v>
      </c>
      <c r="D4483" s="223" t="s">
        <v>28810</v>
      </c>
      <c r="E4483" s="219" t="s">
        <v>27500</v>
      </c>
      <c r="F4483" s="219" t="s">
        <v>27500</v>
      </c>
      <c r="G4483" s="296">
        <v>748393677</v>
      </c>
      <c r="H4483" s="296">
        <v>566000000</v>
      </c>
      <c r="I4483" s="297">
        <v>45910</v>
      </c>
      <c r="J4483" s="297">
        <v>45912</v>
      </c>
      <c r="K4483" s="223" t="s">
        <v>43</v>
      </c>
      <c r="L4483" s="223" t="s">
        <v>44</v>
      </c>
      <c r="M4483" s="223"/>
      <c r="N4483" s="295"/>
      <c r="O4483" s="223"/>
      <c r="P4483" s="223" t="s">
        <v>28825</v>
      </c>
      <c r="Q4483" s="223" t="s">
        <v>28826</v>
      </c>
      <c r="R4483" s="337" t="s">
        <v>7768</v>
      </c>
      <c r="S4483" s="223"/>
      <c r="T4483" s="223"/>
      <c r="U4483" s="223" t="s">
        <v>28813</v>
      </c>
      <c r="V4483" s="295"/>
      <c r="W4483" s="222" t="s">
        <v>48</v>
      </c>
      <c r="X4483" s="295" t="s">
        <v>27504</v>
      </c>
      <c r="Y4483" s="223" t="s">
        <v>49</v>
      </c>
      <c r="Z4483" s="223"/>
      <c r="AA4483" s="295"/>
      <c r="AB4483" s="223"/>
      <c r="AC4483" s="223">
        <v>200</v>
      </c>
      <c r="AD4483" s="223" t="s">
        <v>99</v>
      </c>
      <c r="AE4483" s="223" t="s">
        <v>27718</v>
      </c>
      <c r="AF4483" s="223"/>
      <c r="AG4483" s="223">
        <v>0</v>
      </c>
      <c r="AH4483" s="223">
        <v>2</v>
      </c>
      <c r="AI4483" s="223"/>
      <c r="AJ4483" s="295"/>
      <c r="AK4483" s="223" t="s">
        <v>44</v>
      </c>
      <c r="AL4483" s="295"/>
      <c r="AM4483" s="295"/>
      <c r="AN4483" s="295"/>
      <c r="AO4483" s="298"/>
      <c r="AP4483" s="299"/>
      <c r="AQ4483" s="299"/>
      <c r="AR4483" s="299"/>
    </row>
    <row r="4484" spans="1:44" s="129" customFormat="1" hidden="1">
      <c r="A4484" s="223" t="s">
        <v>28827</v>
      </c>
      <c r="B4484" s="295"/>
      <c r="C4484" s="223" t="s">
        <v>28828</v>
      </c>
      <c r="D4484" s="223" t="s">
        <v>28829</v>
      </c>
      <c r="E4484" s="219" t="s">
        <v>27500</v>
      </c>
      <c r="F4484" s="219" t="s">
        <v>27500</v>
      </c>
      <c r="G4484" s="296">
        <v>171405068</v>
      </c>
      <c r="H4484" s="296">
        <v>750000000</v>
      </c>
      <c r="I4484" s="297">
        <v>45911</v>
      </c>
      <c r="J4484" s="297">
        <v>45913</v>
      </c>
      <c r="K4484" s="223" t="s">
        <v>43</v>
      </c>
      <c r="L4484" s="223" t="s">
        <v>44</v>
      </c>
      <c r="M4484" s="223"/>
      <c r="N4484" s="295"/>
      <c r="O4484" s="223"/>
      <c r="P4484" s="223" t="s">
        <v>28830</v>
      </c>
      <c r="Q4484" s="223" t="s">
        <v>28831</v>
      </c>
      <c r="R4484" s="337" t="s">
        <v>7768</v>
      </c>
      <c r="S4484" s="223"/>
      <c r="T4484" s="223"/>
      <c r="U4484" s="223" t="s">
        <v>28832</v>
      </c>
      <c r="V4484" s="295"/>
      <c r="W4484" s="222" t="s">
        <v>48</v>
      </c>
      <c r="X4484" s="295" t="s">
        <v>27504</v>
      </c>
      <c r="Y4484" s="223" t="s">
        <v>49</v>
      </c>
      <c r="Z4484" s="223"/>
      <c r="AA4484" s="295"/>
      <c r="AB4484" s="223"/>
      <c r="AC4484" s="223">
        <v>100</v>
      </c>
      <c r="AD4484" s="223" t="s">
        <v>99</v>
      </c>
      <c r="AE4484" s="223" t="s">
        <v>27505</v>
      </c>
      <c r="AF4484" s="223"/>
      <c r="AG4484" s="223">
        <v>0</v>
      </c>
      <c r="AH4484" s="223">
        <v>1</v>
      </c>
      <c r="AI4484" s="223"/>
      <c r="AJ4484" s="295"/>
      <c r="AK4484" s="223" t="s">
        <v>44</v>
      </c>
      <c r="AL4484" s="295"/>
      <c r="AM4484" s="295"/>
      <c r="AN4484" s="295"/>
      <c r="AO4484" s="298"/>
      <c r="AP4484" s="299"/>
      <c r="AQ4484" s="299"/>
      <c r="AR4484" s="299"/>
    </row>
    <row r="4485" spans="1:44" s="129" customFormat="1" hidden="1">
      <c r="A4485" s="223" t="s">
        <v>28833</v>
      </c>
      <c r="B4485" s="295"/>
      <c r="C4485" s="223" t="s">
        <v>28834</v>
      </c>
      <c r="D4485" s="223" t="s">
        <v>28835</v>
      </c>
      <c r="E4485" s="219" t="s">
        <v>27500</v>
      </c>
      <c r="F4485" s="219" t="s">
        <v>27500</v>
      </c>
      <c r="G4485" s="296">
        <v>143420033</v>
      </c>
      <c r="H4485" s="296">
        <v>800000000</v>
      </c>
      <c r="I4485" s="297">
        <v>45697</v>
      </c>
      <c r="J4485" s="297">
        <v>45817</v>
      </c>
      <c r="K4485" s="223" t="s">
        <v>43</v>
      </c>
      <c r="L4485" s="223" t="s">
        <v>44</v>
      </c>
      <c r="M4485" s="223"/>
      <c r="N4485" s="295"/>
      <c r="O4485" s="223"/>
      <c r="P4485" s="223" t="s">
        <v>28836</v>
      </c>
      <c r="Q4485" s="223" t="s">
        <v>28837</v>
      </c>
      <c r="R4485" s="337" t="s">
        <v>7768</v>
      </c>
      <c r="S4485" s="223"/>
      <c r="T4485" s="223"/>
      <c r="U4485" s="223" t="s">
        <v>27822</v>
      </c>
      <c r="V4485" s="295"/>
      <c r="W4485" s="223" t="s">
        <v>69</v>
      </c>
      <c r="X4485" s="295" t="s">
        <v>185</v>
      </c>
      <c r="Y4485" s="223"/>
      <c r="Z4485" s="223"/>
      <c r="AA4485" s="295"/>
      <c r="AB4485" s="223"/>
      <c r="AC4485" s="223">
        <v>350</v>
      </c>
      <c r="AD4485" s="223" t="s">
        <v>99</v>
      </c>
      <c r="AE4485" s="223" t="s">
        <v>7503</v>
      </c>
      <c r="AF4485" s="223"/>
      <c r="AG4485" s="223">
        <v>0</v>
      </c>
      <c r="AH4485" s="223">
        <v>7</v>
      </c>
      <c r="AI4485" s="223"/>
      <c r="AJ4485" s="295"/>
      <c r="AK4485" s="223" t="s">
        <v>44</v>
      </c>
      <c r="AL4485" s="295"/>
      <c r="AM4485" s="295"/>
      <c r="AN4485" s="295"/>
      <c r="AO4485" s="298"/>
      <c r="AP4485" s="299"/>
      <c r="AQ4485" s="299"/>
      <c r="AR4485" s="299"/>
    </row>
    <row r="4486" spans="1:44" s="129" customFormat="1" hidden="1">
      <c r="A4486" s="546" t="s">
        <v>28838</v>
      </c>
      <c r="B4486" s="295"/>
      <c r="C4486" s="546" t="s">
        <v>28839</v>
      </c>
      <c r="D4486" s="546" t="s">
        <v>28840</v>
      </c>
      <c r="E4486" s="547" t="s">
        <v>27500</v>
      </c>
      <c r="F4486" s="547" t="s">
        <v>27500</v>
      </c>
      <c r="G4486" s="548">
        <v>759176907</v>
      </c>
      <c r="H4486" s="548">
        <v>103000000</v>
      </c>
      <c r="I4486" s="549">
        <v>45750</v>
      </c>
      <c r="J4486" s="549">
        <v>45937</v>
      </c>
      <c r="K4486" s="546" t="s">
        <v>43</v>
      </c>
      <c r="L4486" s="223" t="s">
        <v>44</v>
      </c>
      <c r="M4486" s="223"/>
      <c r="N4486" s="295"/>
      <c r="O4486" s="223"/>
      <c r="P4486" s="546" t="s">
        <v>28841</v>
      </c>
      <c r="Q4486" s="546" t="s">
        <v>28842</v>
      </c>
      <c r="R4486" s="337" t="s">
        <v>7768</v>
      </c>
      <c r="S4486" s="546">
        <v>2150017885</v>
      </c>
      <c r="T4486" s="546" t="s">
        <v>28843</v>
      </c>
      <c r="U4486" s="546" t="s">
        <v>28844</v>
      </c>
      <c r="V4486" s="295"/>
      <c r="W4486" s="546" t="s">
        <v>59</v>
      </c>
      <c r="X4486" s="295" t="s">
        <v>185</v>
      </c>
      <c r="Y4486" s="223"/>
      <c r="Z4486" s="223"/>
      <c r="AA4486" s="295"/>
      <c r="AB4486" s="223"/>
      <c r="AC4486" s="546">
        <v>200</v>
      </c>
      <c r="AD4486" s="546" t="s">
        <v>64</v>
      </c>
      <c r="AE4486" s="546" t="s">
        <v>28845</v>
      </c>
      <c r="AF4486" s="546"/>
      <c r="AG4486" s="546">
        <v>0</v>
      </c>
      <c r="AH4486" s="546">
        <v>1</v>
      </c>
      <c r="AI4486" s="546"/>
      <c r="AJ4486" s="295"/>
      <c r="AK4486" s="223" t="s">
        <v>44</v>
      </c>
      <c r="AL4486" s="295"/>
      <c r="AM4486" s="295"/>
      <c r="AN4486" s="295"/>
      <c r="AO4486" s="298"/>
      <c r="AP4486" s="299"/>
      <c r="AQ4486" s="299"/>
      <c r="AR4486" s="299"/>
    </row>
    <row r="4487" spans="1:44" s="129" customFormat="1" hidden="1">
      <c r="A4487" s="223" t="s">
        <v>28846</v>
      </c>
      <c r="B4487" s="295"/>
      <c r="C4487" s="223" t="s">
        <v>28847</v>
      </c>
      <c r="D4487" s="223" t="s">
        <v>28848</v>
      </c>
      <c r="E4487" s="219" t="s">
        <v>27500</v>
      </c>
      <c r="F4487" s="219" t="s">
        <v>27500</v>
      </c>
      <c r="G4487" s="296">
        <v>707463622</v>
      </c>
      <c r="H4487" s="296">
        <v>505000000</v>
      </c>
      <c r="I4487" s="297">
        <v>45909</v>
      </c>
      <c r="J4487" s="297">
        <v>45911</v>
      </c>
      <c r="K4487" s="223" t="s">
        <v>43</v>
      </c>
      <c r="L4487" s="223" t="s">
        <v>44</v>
      </c>
      <c r="M4487" s="223"/>
      <c r="N4487" s="295"/>
      <c r="O4487" s="223"/>
      <c r="P4487" s="223" t="s">
        <v>28849</v>
      </c>
      <c r="Q4487" s="223" t="s">
        <v>28850</v>
      </c>
      <c r="R4487" s="337" t="s">
        <v>7768</v>
      </c>
      <c r="S4487" s="223"/>
      <c r="T4487" s="223"/>
      <c r="U4487" s="223" t="s">
        <v>28441</v>
      </c>
      <c r="V4487" s="295"/>
      <c r="W4487" s="222" t="s">
        <v>48</v>
      </c>
      <c r="X4487" s="295" t="s">
        <v>27504</v>
      </c>
      <c r="Y4487" s="223" t="s">
        <v>49</v>
      </c>
      <c r="Z4487" s="223"/>
      <c r="AA4487" s="295"/>
      <c r="AB4487" s="223"/>
      <c r="AC4487" s="223">
        <v>350</v>
      </c>
      <c r="AD4487" s="223" t="s">
        <v>99</v>
      </c>
      <c r="AE4487" s="223" t="s">
        <v>27519</v>
      </c>
      <c r="AF4487" s="223"/>
      <c r="AG4487" s="223">
        <v>0</v>
      </c>
      <c r="AH4487" s="223">
        <v>0</v>
      </c>
      <c r="AI4487" s="223"/>
      <c r="AJ4487" s="295"/>
      <c r="AK4487" s="223" t="s">
        <v>44</v>
      </c>
      <c r="AL4487" s="295"/>
      <c r="AM4487" s="295"/>
      <c r="AN4487" s="295"/>
      <c r="AO4487" s="298"/>
      <c r="AP4487" s="299"/>
      <c r="AQ4487" s="299"/>
      <c r="AR4487" s="299"/>
    </row>
    <row r="4488" spans="1:44" s="129" customFormat="1" hidden="1">
      <c r="A4488" s="223" t="s">
        <v>28851</v>
      </c>
      <c r="B4488" s="295"/>
      <c r="C4488" s="223" t="s">
        <v>28852</v>
      </c>
      <c r="D4488" s="223" t="s">
        <v>28804</v>
      </c>
      <c r="E4488" s="219" t="s">
        <v>27500</v>
      </c>
      <c r="F4488" s="219" t="s">
        <v>27500</v>
      </c>
      <c r="G4488" s="296">
        <v>708067212</v>
      </c>
      <c r="H4488" s="296">
        <v>104000000</v>
      </c>
      <c r="I4488" s="297">
        <v>45909</v>
      </c>
      <c r="J4488" s="297">
        <v>45910</v>
      </c>
      <c r="K4488" s="223" t="s">
        <v>43</v>
      </c>
      <c r="L4488" s="223" t="s">
        <v>44</v>
      </c>
      <c r="M4488" s="223"/>
      <c r="N4488" s="295"/>
      <c r="O4488" s="223"/>
      <c r="P4488" s="223" t="s">
        <v>28853</v>
      </c>
      <c r="Q4488" s="223" t="s">
        <v>28854</v>
      </c>
      <c r="R4488" s="337" t="s">
        <v>7768</v>
      </c>
      <c r="S4488" s="223"/>
      <c r="T4488" s="223"/>
      <c r="U4488" s="223" t="s">
        <v>28441</v>
      </c>
      <c r="V4488" s="295"/>
      <c r="W4488" s="222" t="s">
        <v>48</v>
      </c>
      <c r="X4488" s="295" t="s">
        <v>27504</v>
      </c>
      <c r="Y4488" s="223" t="s">
        <v>49</v>
      </c>
      <c r="Z4488" s="223"/>
      <c r="AA4488" s="295"/>
      <c r="AB4488" s="223"/>
      <c r="AC4488" s="223">
        <v>350</v>
      </c>
      <c r="AD4488" s="223" t="s">
        <v>99</v>
      </c>
      <c r="AE4488" s="223" t="s">
        <v>27519</v>
      </c>
      <c r="AF4488" s="223"/>
      <c r="AG4488" s="223">
        <v>0</v>
      </c>
      <c r="AH4488" s="223">
        <v>0</v>
      </c>
      <c r="AI4488" s="223"/>
      <c r="AJ4488" s="295"/>
      <c r="AK4488" s="223" t="s">
        <v>44</v>
      </c>
      <c r="AL4488" s="295"/>
      <c r="AM4488" s="295"/>
      <c r="AN4488" s="295"/>
      <c r="AO4488" s="298"/>
      <c r="AP4488" s="299"/>
      <c r="AQ4488" s="299"/>
      <c r="AR4488" s="299"/>
    </row>
    <row r="4489" spans="1:44" s="129" customFormat="1" hidden="1">
      <c r="A4489" s="223" t="s">
        <v>28855</v>
      </c>
      <c r="B4489" s="295"/>
      <c r="C4489" s="223" t="s">
        <v>28856</v>
      </c>
      <c r="D4489" s="223" t="s">
        <v>28857</v>
      </c>
      <c r="E4489" s="219" t="s">
        <v>27500</v>
      </c>
      <c r="F4489" s="219" t="s">
        <v>27500</v>
      </c>
      <c r="G4489" s="296">
        <v>777082959</v>
      </c>
      <c r="H4489" s="296">
        <v>799000000</v>
      </c>
      <c r="I4489" s="297">
        <v>45903</v>
      </c>
      <c r="J4489" s="297">
        <v>45905</v>
      </c>
      <c r="K4489" s="223" t="s">
        <v>43</v>
      </c>
      <c r="L4489" s="223" t="s">
        <v>44</v>
      </c>
      <c r="M4489" s="223"/>
      <c r="N4489" s="223"/>
      <c r="O4489" s="223"/>
      <c r="P4489" s="545">
        <v>1972858</v>
      </c>
      <c r="Q4489" s="223" t="s">
        <v>28858</v>
      </c>
      <c r="R4489" s="337" t="s">
        <v>7768</v>
      </c>
      <c r="S4489" s="545"/>
      <c r="T4489" s="545"/>
      <c r="U4489" s="223" t="s">
        <v>27518</v>
      </c>
      <c r="V4489" s="295"/>
      <c r="W4489" s="223" t="s">
        <v>69</v>
      </c>
      <c r="X4489" s="223" t="s">
        <v>70</v>
      </c>
      <c r="Y4489" s="223"/>
      <c r="Z4489" s="223"/>
      <c r="AA4489" s="295"/>
      <c r="AB4489" s="545"/>
      <c r="AC4489" s="223">
        <v>600</v>
      </c>
      <c r="AD4489" s="223" t="s">
        <v>64</v>
      </c>
      <c r="AE4489" s="223" t="s">
        <v>27519</v>
      </c>
      <c r="AF4489" s="223"/>
      <c r="AG4489" s="223">
        <v>0</v>
      </c>
      <c r="AH4489" s="223">
        <v>4</v>
      </c>
      <c r="AI4489" s="223"/>
      <c r="AJ4489" s="295"/>
      <c r="AK4489" s="223" t="s">
        <v>44</v>
      </c>
      <c r="AL4489" s="295"/>
      <c r="AM4489" s="295"/>
      <c r="AN4489" s="295"/>
      <c r="AO4489" s="298"/>
      <c r="AP4489" s="299"/>
      <c r="AQ4489" s="299"/>
      <c r="AR4489" s="299"/>
    </row>
    <row r="4490" spans="1:44" s="129" customFormat="1" hidden="1">
      <c r="A4490" s="223" t="s">
        <v>28859</v>
      </c>
      <c r="B4490" s="295"/>
      <c r="C4490" s="223" t="s">
        <v>28860</v>
      </c>
      <c r="D4490" s="223" t="s">
        <v>28861</v>
      </c>
      <c r="E4490" s="219" t="s">
        <v>27500</v>
      </c>
      <c r="F4490" s="219" t="s">
        <v>27500</v>
      </c>
      <c r="G4490" s="296">
        <v>749424338</v>
      </c>
      <c r="H4490" s="296">
        <v>778000000</v>
      </c>
      <c r="I4490" s="297">
        <v>45898</v>
      </c>
      <c r="J4490" s="297">
        <v>45899</v>
      </c>
      <c r="K4490" s="223" t="s">
        <v>43</v>
      </c>
      <c r="L4490" s="223" t="s">
        <v>44</v>
      </c>
      <c r="M4490" s="223"/>
      <c r="N4490" s="295"/>
      <c r="O4490" s="223"/>
      <c r="P4490" s="223" t="s">
        <v>28862</v>
      </c>
      <c r="Q4490" s="223" t="s">
        <v>28863</v>
      </c>
      <c r="R4490" s="337" t="s">
        <v>7768</v>
      </c>
      <c r="S4490" s="223"/>
      <c r="T4490" s="223"/>
      <c r="U4490" s="223" t="s">
        <v>28822</v>
      </c>
      <c r="V4490" s="295"/>
      <c r="W4490" s="222" t="s">
        <v>48</v>
      </c>
      <c r="X4490" s="295" t="s">
        <v>27504</v>
      </c>
      <c r="Y4490" s="223" t="s">
        <v>49</v>
      </c>
      <c r="Z4490" s="223"/>
      <c r="AA4490" s="295"/>
      <c r="AB4490" s="223"/>
      <c r="AC4490" s="223">
        <v>300</v>
      </c>
      <c r="AD4490" s="223" t="s">
        <v>99</v>
      </c>
      <c r="AE4490" s="223" t="s">
        <v>27718</v>
      </c>
      <c r="AF4490" s="223"/>
      <c r="AG4490" s="223">
        <v>0</v>
      </c>
      <c r="AH4490" s="223">
        <v>0</v>
      </c>
      <c r="AI4490" s="223"/>
      <c r="AJ4490" s="295"/>
      <c r="AK4490" s="223" t="s">
        <v>44</v>
      </c>
      <c r="AL4490" s="295"/>
      <c r="AM4490" s="295"/>
      <c r="AN4490" s="295"/>
      <c r="AO4490" s="298"/>
      <c r="AP4490" s="299"/>
      <c r="AQ4490" s="299"/>
      <c r="AR4490" s="299"/>
    </row>
    <row r="4491" spans="1:44" s="129" customFormat="1" hidden="1">
      <c r="A4491" s="223" t="s">
        <v>28864</v>
      </c>
      <c r="B4491" s="295"/>
      <c r="C4491" s="223" t="s">
        <v>28865</v>
      </c>
      <c r="D4491" s="223" t="s">
        <v>28866</v>
      </c>
      <c r="E4491" s="219" t="s">
        <v>27500</v>
      </c>
      <c r="F4491" s="219" t="s">
        <v>27500</v>
      </c>
      <c r="G4491" s="296">
        <v>707196303</v>
      </c>
      <c r="H4491" s="296">
        <v>504000000</v>
      </c>
      <c r="I4491" s="297">
        <v>45885</v>
      </c>
      <c r="J4491" s="297">
        <v>45886</v>
      </c>
      <c r="K4491" s="223" t="s">
        <v>43</v>
      </c>
      <c r="L4491" s="223" t="s">
        <v>44</v>
      </c>
      <c r="M4491" s="223"/>
      <c r="N4491" s="295"/>
      <c r="O4491" s="223"/>
      <c r="P4491" s="223" t="s">
        <v>28867</v>
      </c>
      <c r="Q4491" s="223" t="s">
        <v>28868</v>
      </c>
      <c r="R4491" s="337" t="s">
        <v>7768</v>
      </c>
      <c r="S4491" s="223"/>
      <c r="T4491" s="223"/>
      <c r="U4491" s="223" t="s">
        <v>28869</v>
      </c>
      <c r="V4491" s="295"/>
      <c r="W4491" s="223" t="s">
        <v>59</v>
      </c>
      <c r="X4491" s="295" t="s">
        <v>27504</v>
      </c>
      <c r="Y4491" s="223" t="s">
        <v>49</v>
      </c>
      <c r="Z4491" s="223"/>
      <c r="AA4491" s="295"/>
      <c r="AB4491" s="223"/>
      <c r="AC4491" s="223">
        <v>350</v>
      </c>
      <c r="AD4491" s="223" t="s">
        <v>53</v>
      </c>
      <c r="AE4491" s="223" t="s">
        <v>27579</v>
      </c>
      <c r="AF4491" s="223"/>
      <c r="AG4491" s="223">
        <v>0</v>
      </c>
      <c r="AH4491" s="223">
        <v>0</v>
      </c>
      <c r="AI4491" s="223"/>
      <c r="AJ4491" s="295"/>
      <c r="AK4491" s="223" t="s">
        <v>44</v>
      </c>
      <c r="AL4491" s="295"/>
      <c r="AM4491" s="295"/>
      <c r="AN4491" s="295"/>
      <c r="AO4491" s="298"/>
      <c r="AP4491" s="299"/>
      <c r="AQ4491" s="299"/>
      <c r="AR4491" s="299"/>
    </row>
    <row r="4492" spans="1:44" s="129" customFormat="1" hidden="1">
      <c r="A4492" s="223" t="s">
        <v>28870</v>
      </c>
      <c r="B4492" s="295"/>
      <c r="C4492" s="223" t="s">
        <v>28871</v>
      </c>
      <c r="D4492" s="223" t="s">
        <v>28872</v>
      </c>
      <c r="E4492" s="219" t="s">
        <v>27500</v>
      </c>
      <c r="F4492" s="219" t="s">
        <v>27500</v>
      </c>
      <c r="G4492" s="296">
        <v>544560194</v>
      </c>
      <c r="H4492" s="296">
        <v>789000000</v>
      </c>
      <c r="I4492" s="297">
        <v>45915</v>
      </c>
      <c r="J4492" s="297">
        <v>45917</v>
      </c>
      <c r="K4492" s="223" t="s">
        <v>43</v>
      </c>
      <c r="L4492" s="223" t="s">
        <v>44</v>
      </c>
      <c r="M4492" s="223"/>
      <c r="N4492" s="295"/>
      <c r="O4492" s="223"/>
      <c r="P4492" s="223" t="s">
        <v>28873</v>
      </c>
      <c r="Q4492" s="223" t="s">
        <v>28874</v>
      </c>
      <c r="R4492" s="337" t="s">
        <v>7768</v>
      </c>
      <c r="S4492" s="223"/>
      <c r="T4492" s="223"/>
      <c r="U4492" s="223" t="s">
        <v>28875</v>
      </c>
      <c r="V4492" s="295"/>
      <c r="W4492" s="222" t="s">
        <v>48</v>
      </c>
      <c r="X4492" s="295" t="s">
        <v>27504</v>
      </c>
      <c r="Y4492" s="223" t="s">
        <v>49</v>
      </c>
      <c r="Z4492" s="223"/>
      <c r="AA4492" s="295"/>
      <c r="AB4492" s="223"/>
      <c r="AC4492" s="223">
        <v>200</v>
      </c>
      <c r="AD4492" s="223" t="s">
        <v>1308</v>
      </c>
      <c r="AE4492" s="223" t="s">
        <v>27572</v>
      </c>
      <c r="AF4492" s="223"/>
      <c r="AG4492" s="223">
        <v>0</v>
      </c>
      <c r="AH4492" s="223">
        <v>0</v>
      </c>
      <c r="AI4492" s="223"/>
      <c r="AJ4492" s="295"/>
      <c r="AK4492" s="223" t="s">
        <v>44</v>
      </c>
      <c r="AL4492" s="295"/>
      <c r="AM4492" s="295"/>
      <c r="AN4492" s="295"/>
      <c r="AO4492" s="298"/>
      <c r="AP4492" s="299"/>
      <c r="AQ4492" s="299"/>
      <c r="AR4492" s="299"/>
    </row>
    <row r="4493" spans="1:44" s="129" customFormat="1" hidden="1">
      <c r="A4493" s="223" t="s">
        <v>28876</v>
      </c>
      <c r="B4493" s="295"/>
      <c r="C4493" s="223" t="s">
        <v>28877</v>
      </c>
      <c r="D4493" s="223" t="s">
        <v>28720</v>
      </c>
      <c r="E4493" s="219" t="s">
        <v>27500</v>
      </c>
      <c r="F4493" s="219" t="s">
        <v>27500</v>
      </c>
      <c r="G4493" s="296">
        <v>101173512</v>
      </c>
      <c r="H4493" s="296">
        <v>554000000</v>
      </c>
      <c r="I4493" s="297">
        <v>45915</v>
      </c>
      <c r="J4493" s="297">
        <v>45916</v>
      </c>
      <c r="K4493" s="223" t="s">
        <v>43</v>
      </c>
      <c r="L4493" s="223" t="s">
        <v>44</v>
      </c>
      <c r="M4493" s="223"/>
      <c r="N4493" s="295"/>
      <c r="O4493" s="223"/>
      <c r="P4493" s="223" t="s">
        <v>28878</v>
      </c>
      <c r="Q4493" s="223" t="s">
        <v>28879</v>
      </c>
      <c r="R4493" s="337" t="s">
        <v>7768</v>
      </c>
      <c r="S4493" s="223"/>
      <c r="T4493" s="223"/>
      <c r="U4493" s="223" t="s">
        <v>28880</v>
      </c>
      <c r="V4493" s="295"/>
      <c r="W4493" s="222" t="s">
        <v>48</v>
      </c>
      <c r="X4493" s="295" t="s">
        <v>27504</v>
      </c>
      <c r="Y4493" s="223" t="s">
        <v>49</v>
      </c>
      <c r="Z4493" s="223"/>
      <c r="AA4493" s="295"/>
      <c r="AB4493" s="223"/>
      <c r="AC4493" s="223">
        <v>500</v>
      </c>
      <c r="AD4493" s="223" t="s">
        <v>99</v>
      </c>
      <c r="AE4493" s="223" t="s">
        <v>27519</v>
      </c>
      <c r="AF4493" s="223"/>
      <c r="AG4493" s="223">
        <v>0</v>
      </c>
      <c r="AH4493" s="223">
        <v>3</v>
      </c>
      <c r="AI4493" s="223"/>
      <c r="AJ4493" s="295"/>
      <c r="AK4493" s="223" t="s">
        <v>44</v>
      </c>
      <c r="AL4493" s="295"/>
      <c r="AM4493" s="295"/>
      <c r="AN4493" s="295"/>
      <c r="AO4493" s="298"/>
      <c r="AP4493" s="299"/>
      <c r="AQ4493" s="299"/>
      <c r="AR4493" s="299"/>
    </row>
    <row r="4494" spans="1:44" s="129" customFormat="1" hidden="1">
      <c r="A4494" s="223" t="s">
        <v>28881</v>
      </c>
      <c r="B4494" s="295"/>
      <c r="C4494" s="223" t="s">
        <v>28882</v>
      </c>
      <c r="D4494" s="223" t="s">
        <v>28883</v>
      </c>
      <c r="E4494" s="219" t="s">
        <v>27500</v>
      </c>
      <c r="F4494" s="219" t="s">
        <v>27500</v>
      </c>
      <c r="G4494" s="296">
        <v>141260699</v>
      </c>
      <c r="H4494" s="296"/>
      <c r="I4494" s="297">
        <v>45689</v>
      </c>
      <c r="J4494" s="297">
        <v>45691</v>
      </c>
      <c r="K4494" s="223" t="s">
        <v>43</v>
      </c>
      <c r="L4494" s="223" t="s">
        <v>44</v>
      </c>
      <c r="M4494" s="223"/>
      <c r="N4494" s="295"/>
      <c r="O4494" s="223"/>
      <c r="P4494" s="223"/>
      <c r="Q4494" s="223"/>
      <c r="R4494" s="337" t="s">
        <v>7768</v>
      </c>
      <c r="S4494" s="223"/>
      <c r="T4494" s="223"/>
      <c r="U4494" s="223"/>
      <c r="V4494" s="295"/>
      <c r="W4494" s="222" t="s">
        <v>28884</v>
      </c>
      <c r="X4494" s="295" t="s">
        <v>185</v>
      </c>
      <c r="Y4494" s="223"/>
      <c r="Z4494" s="223"/>
      <c r="AA4494" s="295"/>
      <c r="AB4494" s="223"/>
      <c r="AC4494" s="223"/>
      <c r="AD4494" s="223"/>
      <c r="AE4494" s="223"/>
      <c r="AF4494" s="223"/>
      <c r="AG4494" s="223">
        <v>0</v>
      </c>
      <c r="AH4494" s="223">
        <v>0</v>
      </c>
      <c r="AI4494" s="223"/>
      <c r="AJ4494" s="295"/>
      <c r="AK4494" s="223" t="s">
        <v>44</v>
      </c>
      <c r="AL4494" s="295"/>
      <c r="AM4494" s="295"/>
      <c r="AN4494" s="295"/>
      <c r="AO4494" s="298"/>
      <c r="AP4494" s="299"/>
      <c r="AQ4494" s="299"/>
      <c r="AR4494" s="299"/>
    </row>
    <row r="4495" spans="1:44" s="129" customFormat="1" hidden="1">
      <c r="A4495" s="223" t="s">
        <v>28885</v>
      </c>
      <c r="B4495" s="295"/>
      <c r="C4495" s="223" t="s">
        <v>28886</v>
      </c>
      <c r="D4495" s="223" t="s">
        <v>28887</v>
      </c>
      <c r="E4495" s="219" t="s">
        <v>27500</v>
      </c>
      <c r="F4495" s="219" t="s">
        <v>27500</v>
      </c>
      <c r="G4495" s="296">
        <v>709972399</v>
      </c>
      <c r="H4495" s="296">
        <v>172000000</v>
      </c>
      <c r="I4495" s="297">
        <v>45917</v>
      </c>
      <c r="J4495" s="297">
        <v>45919</v>
      </c>
      <c r="K4495" s="223" t="s">
        <v>43</v>
      </c>
      <c r="L4495" s="223" t="s">
        <v>44</v>
      </c>
      <c r="M4495" s="223"/>
      <c r="N4495" s="223"/>
      <c r="O4495" s="223"/>
      <c r="P4495" s="223" t="s">
        <v>28888</v>
      </c>
      <c r="Q4495" s="223" t="s">
        <v>28889</v>
      </c>
      <c r="R4495" s="337" t="s">
        <v>7768</v>
      </c>
      <c r="S4495" s="223"/>
      <c r="T4495" s="223"/>
      <c r="U4495" s="223" t="s">
        <v>28890</v>
      </c>
      <c r="V4495" s="295"/>
      <c r="W4495" s="223" t="s">
        <v>69</v>
      </c>
      <c r="X4495" s="223" t="s">
        <v>70</v>
      </c>
      <c r="Y4495" s="223"/>
      <c r="Z4495" s="223"/>
      <c r="AA4495" s="295"/>
      <c r="AB4495" s="223"/>
      <c r="AC4495" s="223">
        <v>800</v>
      </c>
      <c r="AD4495" s="223" t="s">
        <v>99</v>
      </c>
      <c r="AE4495" s="223" t="s">
        <v>27846</v>
      </c>
      <c r="AF4495" s="223"/>
      <c r="AG4495" s="223">
        <v>0</v>
      </c>
      <c r="AH4495" s="223">
        <v>7</v>
      </c>
      <c r="AI4495" s="223"/>
      <c r="AJ4495" s="295"/>
      <c r="AK4495" s="223" t="s">
        <v>44</v>
      </c>
      <c r="AL4495" s="295"/>
      <c r="AM4495" s="295"/>
      <c r="AN4495" s="295"/>
      <c r="AO4495" s="298"/>
      <c r="AP4495" s="299"/>
      <c r="AQ4495" s="299"/>
      <c r="AR4495" s="299"/>
    </row>
    <row r="4496" spans="1:44" s="129" customFormat="1" hidden="1">
      <c r="A4496" s="223" t="s">
        <v>28891</v>
      </c>
      <c r="B4496" s="295"/>
      <c r="C4496" s="223" t="s">
        <v>28892</v>
      </c>
      <c r="D4496" s="223" t="s">
        <v>28893</v>
      </c>
      <c r="E4496" s="219" t="s">
        <v>27500</v>
      </c>
      <c r="F4496" s="219" t="s">
        <v>27500</v>
      </c>
      <c r="G4496" s="296">
        <v>172484053</v>
      </c>
      <c r="H4496" s="296">
        <v>757000000</v>
      </c>
      <c r="I4496" s="297">
        <v>45919</v>
      </c>
      <c r="J4496" s="297">
        <v>45920</v>
      </c>
      <c r="K4496" s="223" t="s">
        <v>43</v>
      </c>
      <c r="L4496" s="223" t="s">
        <v>44</v>
      </c>
      <c r="M4496" s="223"/>
      <c r="N4496" s="295"/>
      <c r="O4496" s="223"/>
      <c r="P4496" s="223" t="s">
        <v>28894</v>
      </c>
      <c r="Q4496" s="223" t="s">
        <v>28895</v>
      </c>
      <c r="R4496" s="337" t="s">
        <v>7768</v>
      </c>
      <c r="S4496" s="223"/>
      <c r="T4496" s="223"/>
      <c r="U4496" s="223" t="s">
        <v>28832</v>
      </c>
      <c r="V4496" s="295"/>
      <c r="W4496" s="222" t="s">
        <v>48</v>
      </c>
      <c r="X4496" s="295" t="s">
        <v>27504</v>
      </c>
      <c r="Y4496" s="223" t="s">
        <v>49</v>
      </c>
      <c r="Z4496" s="223"/>
      <c r="AA4496" s="295"/>
      <c r="AB4496" s="223"/>
      <c r="AC4496" s="223">
        <v>50</v>
      </c>
      <c r="AD4496" s="223" t="s">
        <v>99</v>
      </c>
      <c r="AE4496" s="223" t="s">
        <v>27505</v>
      </c>
      <c r="AF4496" s="223"/>
      <c r="AG4496" s="223">
        <v>0</v>
      </c>
      <c r="AH4496" s="223">
        <v>0</v>
      </c>
      <c r="AI4496" s="223"/>
      <c r="AJ4496" s="295"/>
      <c r="AK4496" s="223" t="s">
        <v>44</v>
      </c>
      <c r="AL4496" s="295"/>
      <c r="AM4496" s="295"/>
      <c r="AN4496" s="295"/>
      <c r="AO4496" s="298"/>
      <c r="AP4496" s="299"/>
      <c r="AQ4496" s="299"/>
      <c r="AR4496" s="299"/>
    </row>
    <row r="4497" spans="1:44" s="129" customFormat="1" hidden="1">
      <c r="A4497" s="223" t="s">
        <v>28896</v>
      </c>
      <c r="B4497" s="295"/>
      <c r="C4497" s="223" t="s">
        <v>28897</v>
      </c>
      <c r="D4497" s="223" t="s">
        <v>28898</v>
      </c>
      <c r="E4497" s="219" t="s">
        <v>27500</v>
      </c>
      <c r="F4497" s="219" t="s">
        <v>27500</v>
      </c>
      <c r="G4497" s="296">
        <v>769476283</v>
      </c>
      <c r="H4497" s="296">
        <v>545000000</v>
      </c>
      <c r="I4497" s="297">
        <v>45919</v>
      </c>
      <c r="J4497" s="297">
        <v>45920</v>
      </c>
      <c r="K4497" s="223" t="s">
        <v>43</v>
      </c>
      <c r="L4497" s="223" t="s">
        <v>44</v>
      </c>
      <c r="M4497" s="223"/>
      <c r="N4497" s="295"/>
      <c r="O4497" s="223"/>
      <c r="P4497" s="223" t="s">
        <v>28899</v>
      </c>
      <c r="Q4497" s="223" t="s">
        <v>28900</v>
      </c>
      <c r="R4497" s="337" t="s">
        <v>7768</v>
      </c>
      <c r="S4497" s="223"/>
      <c r="T4497" s="223"/>
      <c r="U4497" s="223" t="s">
        <v>28901</v>
      </c>
      <c r="V4497" s="295"/>
      <c r="W4497" s="222" t="s">
        <v>48</v>
      </c>
      <c r="X4497" s="295" t="s">
        <v>27504</v>
      </c>
      <c r="Y4497" s="223" t="s">
        <v>49</v>
      </c>
      <c r="Z4497" s="223"/>
      <c r="AA4497" s="295"/>
      <c r="AB4497" s="223"/>
      <c r="AC4497" s="223">
        <v>250</v>
      </c>
      <c r="AD4497" s="223" t="s">
        <v>81</v>
      </c>
      <c r="AE4497" s="223" t="s">
        <v>27592</v>
      </c>
      <c r="AF4497" s="223"/>
      <c r="AG4497" s="223">
        <v>0</v>
      </c>
      <c r="AH4497" s="223">
        <v>0</v>
      </c>
      <c r="AI4497" s="223"/>
      <c r="AJ4497" s="295"/>
      <c r="AK4497" s="223" t="s">
        <v>44</v>
      </c>
      <c r="AL4497" s="295"/>
      <c r="AM4497" s="295"/>
      <c r="AN4497" s="295"/>
      <c r="AO4497" s="298"/>
      <c r="AP4497" s="299"/>
      <c r="AQ4497" s="299"/>
      <c r="AR4497" s="299"/>
    </row>
    <row r="4498" spans="1:44" s="129" customFormat="1" hidden="1">
      <c r="A4498" s="223" t="s">
        <v>28902</v>
      </c>
      <c r="B4498" s="295"/>
      <c r="C4498" s="223" t="s">
        <v>28903</v>
      </c>
      <c r="D4498" s="223" t="s">
        <v>28904</v>
      </c>
      <c r="E4498" s="219" t="s">
        <v>27500</v>
      </c>
      <c r="F4498" s="219" t="s">
        <v>27500</v>
      </c>
      <c r="G4498" s="296">
        <v>748750815</v>
      </c>
      <c r="H4498" s="296">
        <v>102000000</v>
      </c>
      <c r="I4498" s="297">
        <v>45918</v>
      </c>
      <c r="J4498" s="297">
        <v>45919</v>
      </c>
      <c r="K4498" s="223" t="s">
        <v>43</v>
      </c>
      <c r="L4498" s="223" t="s">
        <v>44</v>
      </c>
      <c r="M4498" s="223"/>
      <c r="N4498" s="295"/>
      <c r="O4498" s="223"/>
      <c r="P4498" s="223" t="s">
        <v>28905</v>
      </c>
      <c r="Q4498" s="223" t="s">
        <v>28906</v>
      </c>
      <c r="R4498" s="337" t="s">
        <v>7768</v>
      </c>
      <c r="S4498" s="223"/>
      <c r="T4498" s="223"/>
      <c r="U4498" s="223" t="s">
        <v>28907</v>
      </c>
      <c r="V4498" s="295"/>
      <c r="W4498" s="222" t="s">
        <v>48</v>
      </c>
      <c r="X4498" s="295" t="s">
        <v>27504</v>
      </c>
      <c r="Y4498" s="223" t="s">
        <v>49</v>
      </c>
      <c r="Z4498" s="223"/>
      <c r="AA4498" s="295"/>
      <c r="AB4498" s="223"/>
      <c r="AC4498" s="223">
        <v>500</v>
      </c>
      <c r="AD4498" s="223" t="s">
        <v>99</v>
      </c>
      <c r="AE4498" s="223" t="s">
        <v>27718</v>
      </c>
      <c r="AF4498" s="223"/>
      <c r="AG4498" s="223">
        <v>0</v>
      </c>
      <c r="AH4498" s="223">
        <v>0</v>
      </c>
      <c r="AI4498" s="223"/>
      <c r="AJ4498" s="295"/>
      <c r="AK4498" s="223" t="s">
        <v>44</v>
      </c>
      <c r="AL4498" s="295"/>
      <c r="AM4498" s="295"/>
      <c r="AN4498" s="295"/>
      <c r="AO4498" s="298"/>
      <c r="AP4498" s="299"/>
      <c r="AQ4498" s="299"/>
      <c r="AR4498" s="299"/>
    </row>
    <row r="4499" spans="1:44" s="129" customFormat="1" hidden="1">
      <c r="A4499" s="223" t="s">
        <v>28908</v>
      </c>
      <c r="B4499" s="295"/>
      <c r="C4499" s="223" t="s">
        <v>28909</v>
      </c>
      <c r="D4499" s="223" t="s">
        <v>28910</v>
      </c>
      <c r="E4499" s="219" t="s">
        <v>27500</v>
      </c>
      <c r="F4499" s="219" t="s">
        <v>27500</v>
      </c>
      <c r="G4499" s="296">
        <v>712197091</v>
      </c>
      <c r="H4499" s="296">
        <v>140000000</v>
      </c>
      <c r="I4499" s="297">
        <v>45917</v>
      </c>
      <c r="J4499" s="297">
        <v>45919</v>
      </c>
      <c r="K4499" s="223" t="s">
        <v>43</v>
      </c>
      <c r="L4499" s="223" t="s">
        <v>44</v>
      </c>
      <c r="M4499" s="223"/>
      <c r="N4499" s="223"/>
      <c r="O4499" s="223"/>
      <c r="P4499" s="223" t="s">
        <v>28911</v>
      </c>
      <c r="Q4499" s="223" t="s">
        <v>28912</v>
      </c>
      <c r="R4499" s="337" t="s">
        <v>7768</v>
      </c>
      <c r="S4499" s="223"/>
      <c r="T4499" s="223"/>
      <c r="U4499" s="223" t="s">
        <v>28913</v>
      </c>
      <c r="V4499" s="295"/>
      <c r="W4499" s="223" t="s">
        <v>69</v>
      </c>
      <c r="X4499" s="223" t="s">
        <v>70</v>
      </c>
      <c r="Y4499" s="223"/>
      <c r="Z4499" s="223"/>
      <c r="AA4499" s="295"/>
      <c r="AB4499" s="223"/>
      <c r="AC4499" s="223">
        <v>750</v>
      </c>
      <c r="AD4499" s="223" t="s">
        <v>99</v>
      </c>
      <c r="AE4499" s="223" t="s">
        <v>28845</v>
      </c>
      <c r="AF4499" s="223"/>
      <c r="AG4499" s="223">
        <v>0</v>
      </c>
      <c r="AH4499" s="223">
        <v>8</v>
      </c>
      <c r="AI4499" s="223"/>
      <c r="AJ4499" s="295"/>
      <c r="AK4499" s="223" t="s">
        <v>44</v>
      </c>
      <c r="AL4499" s="295"/>
      <c r="AM4499" s="295"/>
      <c r="AN4499" s="295"/>
      <c r="AO4499" s="298"/>
      <c r="AP4499" s="299"/>
      <c r="AQ4499" s="299"/>
      <c r="AR4499" s="299"/>
    </row>
    <row r="4500" spans="1:44" s="129" customFormat="1" hidden="1">
      <c r="A4500" s="223" t="s">
        <v>28914</v>
      </c>
      <c r="B4500" s="295"/>
      <c r="C4500" s="223" t="s">
        <v>28915</v>
      </c>
      <c r="D4500" s="223" t="s">
        <v>28916</v>
      </c>
      <c r="E4500" s="219" t="s">
        <v>27500</v>
      </c>
      <c r="F4500" s="219" t="s">
        <v>27500</v>
      </c>
      <c r="G4500" s="296">
        <v>759955180</v>
      </c>
      <c r="H4500" s="296">
        <v>760000000</v>
      </c>
      <c r="I4500" s="297">
        <v>45725</v>
      </c>
      <c r="J4500" s="297">
        <v>45817</v>
      </c>
      <c r="K4500" s="223" t="s">
        <v>43</v>
      </c>
      <c r="L4500" s="223" t="s">
        <v>44</v>
      </c>
      <c r="M4500" s="223"/>
      <c r="N4500" s="295"/>
      <c r="O4500" s="223"/>
      <c r="P4500" s="223" t="s">
        <v>28917</v>
      </c>
      <c r="Q4500" s="223" t="s">
        <v>28918</v>
      </c>
      <c r="R4500" s="337" t="s">
        <v>7768</v>
      </c>
      <c r="S4500" s="223"/>
      <c r="T4500" s="223"/>
      <c r="U4500" s="223" t="s">
        <v>28919</v>
      </c>
      <c r="V4500" s="295"/>
      <c r="W4500" s="222" t="s">
        <v>48</v>
      </c>
      <c r="X4500" s="295" t="s">
        <v>27504</v>
      </c>
      <c r="Y4500" s="223" t="s">
        <v>49</v>
      </c>
      <c r="Z4500" s="223"/>
      <c r="AA4500" s="295"/>
      <c r="AB4500" s="223"/>
      <c r="AC4500" s="223">
        <v>200</v>
      </c>
      <c r="AD4500" s="223" t="s">
        <v>99</v>
      </c>
      <c r="AE4500" s="223" t="s">
        <v>27533</v>
      </c>
      <c r="AF4500" s="223"/>
      <c r="AG4500" s="223">
        <v>0</v>
      </c>
      <c r="AH4500" s="223">
        <v>0</v>
      </c>
      <c r="AI4500" s="223"/>
      <c r="AJ4500" s="295"/>
      <c r="AK4500" s="223" t="s">
        <v>44</v>
      </c>
      <c r="AL4500" s="295"/>
      <c r="AM4500" s="295"/>
      <c r="AN4500" s="295"/>
      <c r="AO4500" s="298"/>
      <c r="AP4500" s="299"/>
      <c r="AQ4500" s="299"/>
      <c r="AR4500" s="299"/>
    </row>
    <row r="4501" spans="1:44" s="129" customFormat="1" hidden="1">
      <c r="A4501" s="223" t="s">
        <v>28920</v>
      </c>
      <c r="B4501" s="295"/>
      <c r="C4501" s="223" t="s">
        <v>28921</v>
      </c>
      <c r="D4501" s="223" t="s">
        <v>28922</v>
      </c>
      <c r="E4501" s="219" t="s">
        <v>27500</v>
      </c>
      <c r="F4501" s="219" t="s">
        <v>27500</v>
      </c>
      <c r="G4501" s="296">
        <v>758664243</v>
      </c>
      <c r="H4501" s="296">
        <v>770000000</v>
      </c>
      <c r="I4501" s="297">
        <v>45914</v>
      </c>
      <c r="J4501" s="297">
        <v>45915</v>
      </c>
      <c r="K4501" s="223" t="s">
        <v>43</v>
      </c>
      <c r="L4501" s="223" t="s">
        <v>44</v>
      </c>
      <c r="M4501" s="223"/>
      <c r="N4501" s="295"/>
      <c r="O4501" s="223"/>
      <c r="P4501" s="223" t="s">
        <v>28923</v>
      </c>
      <c r="Q4501" s="223" t="s">
        <v>28924</v>
      </c>
      <c r="R4501" s="337" t="s">
        <v>7768</v>
      </c>
      <c r="S4501" s="223"/>
      <c r="T4501" s="223"/>
      <c r="U4501" s="223" t="s">
        <v>28925</v>
      </c>
      <c r="V4501" s="295"/>
      <c r="W4501" s="222" t="s">
        <v>48</v>
      </c>
      <c r="X4501" s="295" t="s">
        <v>27504</v>
      </c>
      <c r="Y4501" s="223" t="s">
        <v>49</v>
      </c>
      <c r="Z4501" s="223"/>
      <c r="AA4501" s="295"/>
      <c r="AB4501" s="223"/>
      <c r="AC4501" s="223">
        <v>400</v>
      </c>
      <c r="AD4501" s="223" t="s">
        <v>99</v>
      </c>
      <c r="AE4501" s="223" t="s">
        <v>28453</v>
      </c>
      <c r="AF4501" s="223"/>
      <c r="AG4501" s="223">
        <v>0</v>
      </c>
      <c r="AH4501" s="223">
        <v>0</v>
      </c>
      <c r="AI4501" s="223"/>
      <c r="AJ4501" s="295"/>
      <c r="AK4501" s="223" t="s">
        <v>44</v>
      </c>
      <c r="AL4501" s="295"/>
      <c r="AM4501" s="295"/>
      <c r="AN4501" s="295"/>
      <c r="AO4501" s="298"/>
      <c r="AP4501" s="299"/>
      <c r="AQ4501" s="299"/>
      <c r="AR4501" s="299"/>
    </row>
    <row r="4502" spans="1:44" s="129" customFormat="1" hidden="1">
      <c r="A4502" s="223" t="s">
        <v>28926</v>
      </c>
      <c r="B4502" s="295"/>
      <c r="C4502" s="223" t="s">
        <v>28927</v>
      </c>
      <c r="D4502" s="223" t="s">
        <v>28928</v>
      </c>
      <c r="E4502" s="219" t="s">
        <v>27500</v>
      </c>
      <c r="F4502" s="219" t="s">
        <v>27500</v>
      </c>
      <c r="G4502" s="296">
        <v>70083131334</v>
      </c>
      <c r="H4502" s="296">
        <v>102000000</v>
      </c>
      <c r="I4502" s="297">
        <v>45915</v>
      </c>
      <c r="J4502" s="297">
        <v>45917</v>
      </c>
      <c r="K4502" s="223" t="s">
        <v>43</v>
      </c>
      <c r="L4502" s="223" t="s">
        <v>44</v>
      </c>
      <c r="M4502" s="223"/>
      <c r="N4502" s="223"/>
      <c r="O4502" s="223"/>
      <c r="P4502" s="223" t="s">
        <v>28929</v>
      </c>
      <c r="Q4502" s="223" t="s">
        <v>28930</v>
      </c>
      <c r="R4502" s="337" t="s">
        <v>7768</v>
      </c>
      <c r="S4502" s="223"/>
      <c r="T4502" s="223"/>
      <c r="U4502" s="223" t="s">
        <v>28880</v>
      </c>
      <c r="V4502" s="295"/>
      <c r="W4502" s="223" t="s">
        <v>69</v>
      </c>
      <c r="X4502" s="223" t="s">
        <v>70</v>
      </c>
      <c r="Y4502" s="223"/>
      <c r="Z4502" s="223"/>
      <c r="AA4502" s="295"/>
      <c r="AB4502" s="223"/>
      <c r="AC4502" s="223">
        <v>850</v>
      </c>
      <c r="AD4502" s="223" t="s">
        <v>99</v>
      </c>
      <c r="AE4502" s="223" t="s">
        <v>27519</v>
      </c>
      <c r="AF4502" s="223"/>
      <c r="AG4502" s="223">
        <v>0</v>
      </c>
      <c r="AH4502" s="223">
        <v>6</v>
      </c>
      <c r="AI4502" s="223"/>
      <c r="AJ4502" s="295"/>
      <c r="AK4502" s="223" t="s">
        <v>44</v>
      </c>
      <c r="AL4502" s="295"/>
      <c r="AM4502" s="295"/>
      <c r="AN4502" s="295"/>
      <c r="AO4502" s="298"/>
      <c r="AP4502" s="299"/>
      <c r="AQ4502" s="299"/>
      <c r="AR4502" s="299"/>
    </row>
    <row r="4503" spans="1:44" s="129" customFormat="1" hidden="1">
      <c r="A4503" s="223" t="s">
        <v>28931</v>
      </c>
      <c r="B4503" s="295"/>
      <c r="C4503" s="223" t="s">
        <v>28932</v>
      </c>
      <c r="D4503" s="223" t="s">
        <v>28933</v>
      </c>
      <c r="E4503" s="219" t="s">
        <v>27500</v>
      </c>
      <c r="F4503" s="219" t="s">
        <v>27500</v>
      </c>
      <c r="G4503" s="296">
        <v>545892595</v>
      </c>
      <c r="H4503" s="296">
        <v>546000000</v>
      </c>
      <c r="I4503" s="297">
        <v>45917</v>
      </c>
      <c r="J4503" s="297">
        <v>45920</v>
      </c>
      <c r="K4503" s="223" t="s">
        <v>43</v>
      </c>
      <c r="L4503" s="223" t="s">
        <v>44</v>
      </c>
      <c r="M4503" s="223"/>
      <c r="N4503" s="295"/>
      <c r="O4503" s="223"/>
      <c r="P4503" s="223" t="s">
        <v>28934</v>
      </c>
      <c r="Q4503" s="223" t="s">
        <v>28935</v>
      </c>
      <c r="R4503" s="337" t="s">
        <v>7768</v>
      </c>
      <c r="S4503" s="223"/>
      <c r="T4503" s="223"/>
      <c r="U4503" s="223" t="s">
        <v>28413</v>
      </c>
      <c r="V4503" s="295"/>
      <c r="W4503" s="222" t="s">
        <v>48</v>
      </c>
      <c r="X4503" s="295" t="s">
        <v>27504</v>
      </c>
      <c r="Y4503" s="223" t="s">
        <v>49</v>
      </c>
      <c r="Z4503" s="223"/>
      <c r="AA4503" s="295"/>
      <c r="AB4503" s="223"/>
      <c r="AC4503" s="223">
        <v>500</v>
      </c>
      <c r="AD4503" s="223" t="s">
        <v>99</v>
      </c>
      <c r="AE4503" s="223" t="s">
        <v>27783</v>
      </c>
      <c r="AF4503" s="223"/>
      <c r="AG4503" s="223">
        <v>0</v>
      </c>
      <c r="AH4503" s="223">
        <v>0</v>
      </c>
      <c r="AI4503" s="223"/>
      <c r="AJ4503" s="295"/>
      <c r="AK4503" s="223" t="s">
        <v>44</v>
      </c>
      <c r="AL4503" s="295"/>
      <c r="AM4503" s="295"/>
      <c r="AN4503" s="295"/>
      <c r="AO4503" s="298"/>
      <c r="AP4503" s="299"/>
      <c r="AQ4503" s="299"/>
      <c r="AR4503" s="299"/>
    </row>
    <row r="4504" spans="1:44" s="129" customFormat="1" hidden="1">
      <c r="A4504" s="223" t="s">
        <v>28936</v>
      </c>
      <c r="B4504" s="295"/>
      <c r="C4504" s="223" t="s">
        <v>28937</v>
      </c>
      <c r="D4504" s="223" t="s">
        <v>28421</v>
      </c>
      <c r="E4504" s="219" t="s">
        <v>27500</v>
      </c>
      <c r="F4504" s="219" t="s">
        <v>27500</v>
      </c>
      <c r="G4504" s="296">
        <v>103861643</v>
      </c>
      <c r="H4504" s="296">
        <v>709000000</v>
      </c>
      <c r="I4504" s="297">
        <v>45859</v>
      </c>
      <c r="J4504" s="297">
        <v>45861</v>
      </c>
      <c r="K4504" s="223" t="s">
        <v>43</v>
      </c>
      <c r="L4504" s="223" t="s">
        <v>44</v>
      </c>
      <c r="M4504" s="223"/>
      <c r="N4504" s="223"/>
      <c r="O4504" s="223"/>
      <c r="P4504" s="223" t="s">
        <v>28938</v>
      </c>
      <c r="Q4504" s="223" t="s">
        <v>28939</v>
      </c>
      <c r="R4504" s="337" t="s">
        <v>7768</v>
      </c>
      <c r="S4504" s="223"/>
      <c r="T4504" s="223"/>
      <c r="U4504" s="223" t="s">
        <v>28940</v>
      </c>
      <c r="V4504" s="295"/>
      <c r="W4504" s="223" t="s">
        <v>69</v>
      </c>
      <c r="X4504" s="223" t="s">
        <v>70</v>
      </c>
      <c r="Y4504" s="223"/>
      <c r="Z4504" s="223"/>
      <c r="AA4504" s="295"/>
      <c r="AB4504" s="223"/>
      <c r="AC4504" s="223">
        <v>500</v>
      </c>
      <c r="AD4504" s="223" t="s">
        <v>99</v>
      </c>
      <c r="AE4504" s="223" t="s">
        <v>27783</v>
      </c>
      <c r="AF4504" s="223"/>
      <c r="AG4504" s="223">
        <v>0</v>
      </c>
      <c r="AH4504" s="223">
        <v>1</v>
      </c>
      <c r="AI4504" s="223"/>
      <c r="AJ4504" s="295"/>
      <c r="AK4504" s="223" t="s">
        <v>44</v>
      </c>
      <c r="AL4504" s="295"/>
      <c r="AM4504" s="295"/>
      <c r="AN4504" s="295"/>
      <c r="AO4504" s="298"/>
      <c r="AP4504" s="299"/>
      <c r="AQ4504" s="299"/>
      <c r="AR4504" s="299"/>
    </row>
    <row r="4505" spans="1:44" s="129" customFormat="1" hidden="1">
      <c r="A4505" s="223" t="s">
        <v>28941</v>
      </c>
      <c r="B4505" s="295"/>
      <c r="C4505" s="223" t="s">
        <v>28942</v>
      </c>
      <c r="D4505" s="223" t="s">
        <v>28943</v>
      </c>
      <c r="E4505" s="219" t="s">
        <v>27500</v>
      </c>
      <c r="F4505" s="219" t="s">
        <v>27500</v>
      </c>
      <c r="G4505" s="296">
        <v>769378052</v>
      </c>
      <c r="H4505" s="296">
        <v>759000000</v>
      </c>
      <c r="I4505" s="297">
        <v>45880</v>
      </c>
      <c r="J4505" s="297">
        <v>45883</v>
      </c>
      <c r="K4505" s="223" t="s">
        <v>43</v>
      </c>
      <c r="L4505" s="223" t="s">
        <v>44</v>
      </c>
      <c r="M4505" s="223"/>
      <c r="N4505" s="295"/>
      <c r="O4505" s="223"/>
      <c r="P4505" s="223" t="s">
        <v>28944</v>
      </c>
      <c r="Q4505" s="223" t="s">
        <v>28945</v>
      </c>
      <c r="R4505" s="337" t="s">
        <v>7768</v>
      </c>
      <c r="S4505" s="223"/>
      <c r="T4505" s="223"/>
      <c r="U4505" s="223" t="s">
        <v>28946</v>
      </c>
      <c r="V4505" s="295"/>
      <c r="W4505" s="223" t="s">
        <v>59</v>
      </c>
      <c r="X4505" s="295" t="s">
        <v>185</v>
      </c>
      <c r="Y4505" s="223"/>
      <c r="Z4505" s="223"/>
      <c r="AA4505" s="295"/>
      <c r="AB4505" s="223"/>
      <c r="AC4505" s="223">
        <v>200</v>
      </c>
      <c r="AD4505" s="223" t="s">
        <v>99</v>
      </c>
      <c r="AE4505" s="223" t="s">
        <v>27880</v>
      </c>
      <c r="AF4505" s="223"/>
      <c r="AG4505" s="223">
        <v>0</v>
      </c>
      <c r="AH4505" s="223">
        <v>1</v>
      </c>
      <c r="AI4505" s="223"/>
      <c r="AJ4505" s="295"/>
      <c r="AK4505" s="223" t="s">
        <v>44</v>
      </c>
      <c r="AL4505" s="295"/>
      <c r="AM4505" s="295"/>
      <c r="AN4505" s="295"/>
      <c r="AO4505" s="298"/>
      <c r="AP4505" s="299"/>
      <c r="AQ4505" s="299"/>
      <c r="AR4505" s="299"/>
    </row>
    <row r="4506" spans="1:44" s="129" customFormat="1" hidden="1">
      <c r="A4506" s="223" t="s">
        <v>28947</v>
      </c>
      <c r="B4506" s="295"/>
      <c r="C4506" s="223" t="s">
        <v>28948</v>
      </c>
      <c r="D4506" s="223" t="s">
        <v>28949</v>
      </c>
      <c r="E4506" s="219" t="s">
        <v>27500</v>
      </c>
      <c r="F4506" s="219" t="s">
        <v>27500</v>
      </c>
      <c r="G4506" s="296">
        <v>757667397</v>
      </c>
      <c r="H4506" s="296">
        <v>758000000</v>
      </c>
      <c r="I4506" s="297">
        <v>45922</v>
      </c>
      <c r="J4506" s="297">
        <v>45924</v>
      </c>
      <c r="K4506" s="223" t="s">
        <v>43</v>
      </c>
      <c r="L4506" s="223" t="s">
        <v>44</v>
      </c>
      <c r="M4506" s="223"/>
      <c r="N4506" s="223"/>
      <c r="O4506" s="223"/>
      <c r="P4506" s="223" t="s">
        <v>28950</v>
      </c>
      <c r="Q4506" s="223" t="s">
        <v>28951</v>
      </c>
      <c r="R4506" s="337" t="s">
        <v>7768</v>
      </c>
      <c r="S4506" s="223"/>
      <c r="T4506" s="223"/>
      <c r="U4506" s="223" t="s">
        <v>28952</v>
      </c>
      <c r="V4506" s="295"/>
      <c r="W4506" s="223" t="s">
        <v>69</v>
      </c>
      <c r="X4506" s="223" t="s">
        <v>70</v>
      </c>
      <c r="Y4506" s="223"/>
      <c r="Z4506" s="223"/>
      <c r="AA4506" s="295"/>
      <c r="AB4506" s="223"/>
      <c r="AC4506" s="223">
        <v>300</v>
      </c>
      <c r="AD4506" s="223" t="s">
        <v>99</v>
      </c>
      <c r="AE4506" s="223" t="s">
        <v>28953</v>
      </c>
      <c r="AF4506" s="223"/>
      <c r="AG4506" s="223">
        <v>0</v>
      </c>
      <c r="AH4506" s="223">
        <v>0</v>
      </c>
      <c r="AI4506" s="223"/>
      <c r="AJ4506" s="295"/>
      <c r="AK4506" s="223" t="s">
        <v>44</v>
      </c>
      <c r="AL4506" s="295"/>
      <c r="AM4506" s="295"/>
      <c r="AN4506" s="295"/>
      <c r="AO4506" s="298"/>
      <c r="AP4506" s="299"/>
      <c r="AQ4506" s="299"/>
      <c r="AR4506" s="299"/>
    </row>
    <row r="4507" spans="1:44" s="129" customFormat="1" hidden="1">
      <c r="A4507" s="223" t="s">
        <v>28954</v>
      </c>
      <c r="B4507" s="295"/>
      <c r="C4507" s="223" t="s">
        <v>28955</v>
      </c>
      <c r="D4507" s="223" t="s">
        <v>28956</v>
      </c>
      <c r="E4507" s="219" t="s">
        <v>27500</v>
      </c>
      <c r="F4507" s="219" t="s">
        <v>27500</v>
      </c>
      <c r="G4507" s="296">
        <v>708218860</v>
      </c>
      <c r="H4507" s="296">
        <v>102000000</v>
      </c>
      <c r="I4507" s="297">
        <v>45925</v>
      </c>
      <c r="J4507" s="297">
        <v>45926</v>
      </c>
      <c r="K4507" s="223" t="s">
        <v>43</v>
      </c>
      <c r="L4507" s="223" t="s">
        <v>44</v>
      </c>
      <c r="M4507" s="223"/>
      <c r="N4507" s="223"/>
      <c r="O4507" s="223"/>
      <c r="P4507" s="223" t="s">
        <v>28957</v>
      </c>
      <c r="Q4507" s="223" t="s">
        <v>28958</v>
      </c>
      <c r="R4507" s="337" t="s">
        <v>7768</v>
      </c>
      <c r="S4507" s="223"/>
      <c r="T4507" s="223"/>
      <c r="U4507" s="223" t="s">
        <v>28700</v>
      </c>
      <c r="V4507" s="295"/>
      <c r="W4507" s="223" t="s">
        <v>69</v>
      </c>
      <c r="X4507" s="223" t="s">
        <v>70</v>
      </c>
      <c r="Y4507" s="223"/>
      <c r="Z4507" s="223"/>
      <c r="AA4507" s="295"/>
      <c r="AB4507" s="223"/>
      <c r="AC4507" s="223">
        <v>1000</v>
      </c>
      <c r="AD4507" s="223" t="s">
        <v>99</v>
      </c>
      <c r="AE4507" s="223" t="s">
        <v>28701</v>
      </c>
      <c r="AF4507" s="223"/>
      <c r="AG4507" s="223">
        <v>0</v>
      </c>
      <c r="AH4507" s="223">
        <v>18</v>
      </c>
      <c r="AI4507" s="223"/>
      <c r="AJ4507" s="295"/>
      <c r="AK4507" s="223" t="s">
        <v>44</v>
      </c>
      <c r="AL4507" s="295"/>
      <c r="AM4507" s="295"/>
      <c r="AN4507" s="295"/>
      <c r="AO4507" s="298"/>
      <c r="AP4507" s="299"/>
      <c r="AQ4507" s="299"/>
      <c r="AR4507" s="299"/>
    </row>
    <row r="4508" spans="1:44" s="129" customFormat="1" hidden="1">
      <c r="A4508" s="223" t="s">
        <v>28959</v>
      </c>
      <c r="B4508" s="295"/>
      <c r="C4508" s="223" t="s">
        <v>28960</v>
      </c>
      <c r="D4508" s="223" t="s">
        <v>28956</v>
      </c>
      <c r="E4508" s="219" t="s">
        <v>27500</v>
      </c>
      <c r="F4508" s="219" t="s">
        <v>27500</v>
      </c>
      <c r="G4508" s="296">
        <v>708297244</v>
      </c>
      <c r="H4508" s="296">
        <v>103000000</v>
      </c>
      <c r="I4508" s="297">
        <v>45924</v>
      </c>
      <c r="J4508" s="297">
        <v>45926</v>
      </c>
      <c r="K4508" s="223" t="s">
        <v>43</v>
      </c>
      <c r="L4508" s="223" t="s">
        <v>44</v>
      </c>
      <c r="M4508" s="223"/>
      <c r="N4508" s="223"/>
      <c r="O4508" s="223"/>
      <c r="P4508" s="223" t="s">
        <v>28957</v>
      </c>
      <c r="Q4508" s="223" t="s">
        <v>28961</v>
      </c>
      <c r="R4508" s="337" t="s">
        <v>7768</v>
      </c>
      <c r="S4508" s="223"/>
      <c r="T4508" s="223"/>
      <c r="U4508" s="223" t="s">
        <v>28700</v>
      </c>
      <c r="V4508" s="295"/>
      <c r="W4508" s="223" t="s">
        <v>69</v>
      </c>
      <c r="X4508" s="223" t="s">
        <v>70</v>
      </c>
      <c r="Y4508" s="223"/>
      <c r="Z4508" s="223"/>
      <c r="AA4508" s="295"/>
      <c r="AB4508" s="223"/>
      <c r="AC4508" s="223">
        <v>1300</v>
      </c>
      <c r="AD4508" s="223" t="s">
        <v>99</v>
      </c>
      <c r="AE4508" s="223" t="s">
        <v>28701</v>
      </c>
      <c r="AF4508" s="223"/>
      <c r="AG4508" s="223">
        <v>0</v>
      </c>
      <c r="AH4508" s="223">
        <v>25</v>
      </c>
      <c r="AI4508" s="223"/>
      <c r="AJ4508" s="295"/>
      <c r="AK4508" s="223" t="s">
        <v>44</v>
      </c>
      <c r="AL4508" s="295"/>
      <c r="AM4508" s="295"/>
      <c r="AN4508" s="295"/>
      <c r="AO4508" s="298"/>
      <c r="AP4508" s="299"/>
      <c r="AQ4508" s="299"/>
      <c r="AR4508" s="299"/>
    </row>
    <row r="4509" spans="1:44" s="129" customFormat="1" hidden="1">
      <c r="A4509" s="223" t="s">
        <v>28962</v>
      </c>
      <c r="B4509" s="295"/>
      <c r="C4509" s="223" t="s">
        <v>28963</v>
      </c>
      <c r="D4509" s="223" t="s">
        <v>28956</v>
      </c>
      <c r="E4509" s="219" t="s">
        <v>27500</v>
      </c>
      <c r="F4509" s="219" t="s">
        <v>27500</v>
      </c>
      <c r="G4509" s="296">
        <v>141077367</v>
      </c>
      <c r="H4509" s="296">
        <v>749000000</v>
      </c>
      <c r="I4509" s="297">
        <v>45925</v>
      </c>
      <c r="J4509" s="297">
        <v>45927</v>
      </c>
      <c r="K4509" s="223" t="s">
        <v>43</v>
      </c>
      <c r="L4509" s="223" t="s">
        <v>44</v>
      </c>
      <c r="M4509" s="223"/>
      <c r="N4509" s="223"/>
      <c r="O4509" s="223"/>
      <c r="P4509" s="223" t="s">
        <v>28957</v>
      </c>
      <c r="Q4509" s="223" t="s">
        <v>28964</v>
      </c>
      <c r="R4509" s="337" t="s">
        <v>7768</v>
      </c>
      <c r="S4509" s="223"/>
      <c r="T4509" s="223"/>
      <c r="U4509" s="223" t="s">
        <v>28700</v>
      </c>
      <c r="V4509" s="295"/>
      <c r="W4509" s="223" t="s">
        <v>69</v>
      </c>
      <c r="X4509" s="223" t="s">
        <v>70</v>
      </c>
      <c r="Y4509" s="223"/>
      <c r="Z4509" s="223"/>
      <c r="AA4509" s="295"/>
      <c r="AB4509" s="223"/>
      <c r="AC4509" s="223">
        <v>1450</v>
      </c>
      <c r="AD4509" s="223" t="s">
        <v>99</v>
      </c>
      <c r="AE4509" s="223" t="s">
        <v>28701</v>
      </c>
      <c r="AF4509" s="223"/>
      <c r="AG4509" s="223">
        <v>0</v>
      </c>
      <c r="AH4509" s="223">
        <v>28</v>
      </c>
      <c r="AI4509" s="223"/>
      <c r="AJ4509" s="295"/>
      <c r="AK4509" s="223" t="s">
        <v>44</v>
      </c>
      <c r="AL4509" s="295"/>
      <c r="AM4509" s="295"/>
      <c r="AN4509" s="295"/>
      <c r="AO4509" s="298"/>
      <c r="AP4509" s="299"/>
      <c r="AQ4509" s="299"/>
      <c r="AR4509" s="299"/>
    </row>
    <row r="4510" spans="1:44" s="129" customFormat="1" hidden="1">
      <c r="A4510" s="223" t="s">
        <v>28965</v>
      </c>
      <c r="B4510" s="295"/>
      <c r="C4510" s="223" t="s">
        <v>28966</v>
      </c>
      <c r="D4510" s="223" t="s">
        <v>28967</v>
      </c>
      <c r="E4510" s="219" t="s">
        <v>27500</v>
      </c>
      <c r="F4510" s="219" t="s">
        <v>27500</v>
      </c>
      <c r="G4510" s="296">
        <v>150173400</v>
      </c>
      <c r="H4510" s="296">
        <v>102000000</v>
      </c>
      <c r="I4510" s="297">
        <v>45927</v>
      </c>
      <c r="J4510" s="297">
        <v>45929</v>
      </c>
      <c r="K4510" s="223" t="s">
        <v>43</v>
      </c>
      <c r="L4510" s="223" t="s">
        <v>44</v>
      </c>
      <c r="M4510" s="223"/>
      <c r="N4510" s="223"/>
      <c r="O4510" s="223"/>
      <c r="P4510" s="223" t="s">
        <v>28968</v>
      </c>
      <c r="Q4510" s="223" t="s">
        <v>28969</v>
      </c>
      <c r="R4510" s="337" t="s">
        <v>7768</v>
      </c>
      <c r="S4510" s="223"/>
      <c r="T4510" s="223"/>
      <c r="U4510" s="223" t="s">
        <v>28813</v>
      </c>
      <c r="V4510" s="295"/>
      <c r="W4510" s="223" t="s">
        <v>69</v>
      </c>
      <c r="X4510" s="223" t="s">
        <v>70</v>
      </c>
      <c r="Y4510" s="223"/>
      <c r="Z4510" s="223"/>
      <c r="AA4510" s="295"/>
      <c r="AB4510" s="223"/>
      <c r="AC4510" s="223">
        <v>800</v>
      </c>
      <c r="AD4510" s="223" t="s">
        <v>99</v>
      </c>
      <c r="AE4510" s="223" t="s">
        <v>27718</v>
      </c>
      <c r="AF4510" s="223"/>
      <c r="AG4510" s="223">
        <v>0</v>
      </c>
      <c r="AH4510" s="223">
        <v>10</v>
      </c>
      <c r="AI4510" s="223"/>
      <c r="AJ4510" s="295"/>
      <c r="AK4510" s="223" t="s">
        <v>44</v>
      </c>
      <c r="AL4510" s="295"/>
      <c r="AM4510" s="295"/>
      <c r="AN4510" s="295"/>
      <c r="AO4510" s="298"/>
      <c r="AP4510" s="299"/>
      <c r="AQ4510" s="299"/>
      <c r="AR4510" s="299"/>
    </row>
    <row r="4511" spans="1:44" s="129" customFormat="1" hidden="1">
      <c r="A4511" s="223" t="s">
        <v>28970</v>
      </c>
      <c r="B4511" s="295"/>
      <c r="C4511" s="223" t="s">
        <v>28971</v>
      </c>
      <c r="D4511" s="223" t="s">
        <v>28972</v>
      </c>
      <c r="E4511" s="219" t="s">
        <v>27500</v>
      </c>
      <c r="F4511" s="219" t="s">
        <v>27500</v>
      </c>
      <c r="G4511" s="296">
        <v>172122750</v>
      </c>
      <c r="H4511" s="296">
        <v>546000000</v>
      </c>
      <c r="I4511" s="297">
        <v>45916</v>
      </c>
      <c r="J4511" s="297">
        <v>45919</v>
      </c>
      <c r="K4511" s="223" t="s">
        <v>43</v>
      </c>
      <c r="L4511" s="223" t="s">
        <v>44</v>
      </c>
      <c r="M4511" s="223"/>
      <c r="N4511" s="223"/>
      <c r="O4511" s="223"/>
      <c r="P4511" s="223" t="s">
        <v>28973</v>
      </c>
      <c r="Q4511" s="223" t="s">
        <v>28974</v>
      </c>
      <c r="R4511" s="337" t="s">
        <v>7768</v>
      </c>
      <c r="S4511" s="223"/>
      <c r="T4511" s="223"/>
      <c r="U4511" s="223" t="s">
        <v>28913</v>
      </c>
      <c r="V4511" s="295"/>
      <c r="W4511" s="223" t="s">
        <v>69</v>
      </c>
      <c r="X4511" s="223" t="s">
        <v>70</v>
      </c>
      <c r="Y4511" s="223"/>
      <c r="Z4511" s="223"/>
      <c r="AA4511" s="295"/>
      <c r="AB4511" s="223"/>
      <c r="AC4511" s="223">
        <v>750</v>
      </c>
      <c r="AD4511" s="223" t="s">
        <v>99</v>
      </c>
      <c r="AE4511" s="223" t="s">
        <v>28845</v>
      </c>
      <c r="AF4511" s="223"/>
      <c r="AG4511" s="223">
        <v>0</v>
      </c>
      <c r="AH4511" s="223">
        <v>8</v>
      </c>
      <c r="AI4511" s="223"/>
      <c r="AJ4511" s="295"/>
      <c r="AK4511" s="223" t="s">
        <v>44</v>
      </c>
      <c r="AL4511" s="295"/>
      <c r="AM4511" s="295"/>
      <c r="AN4511" s="295"/>
      <c r="AO4511" s="298"/>
      <c r="AP4511" s="299"/>
      <c r="AQ4511" s="299"/>
      <c r="AR4511" s="299"/>
    </row>
    <row r="4512" spans="1:44" s="129" customFormat="1" hidden="1">
      <c r="A4512" s="223" t="s">
        <v>28975</v>
      </c>
      <c r="B4512" s="295"/>
      <c r="C4512" s="223" t="s">
        <v>28976</v>
      </c>
      <c r="D4512" s="223" t="s">
        <v>28977</v>
      </c>
      <c r="E4512" s="219" t="s">
        <v>27500</v>
      </c>
      <c r="F4512" s="219" t="s">
        <v>27500</v>
      </c>
      <c r="G4512" s="296">
        <v>708130745</v>
      </c>
      <c r="H4512" s="296">
        <v>576000000</v>
      </c>
      <c r="I4512" s="297">
        <v>45912</v>
      </c>
      <c r="J4512" s="297">
        <v>45913</v>
      </c>
      <c r="K4512" s="223" t="s">
        <v>43</v>
      </c>
      <c r="L4512" s="223" t="s">
        <v>44</v>
      </c>
      <c r="M4512" s="223"/>
      <c r="N4512" s="223"/>
      <c r="O4512" s="223"/>
      <c r="P4512" s="223" t="s">
        <v>28978</v>
      </c>
      <c r="Q4512" s="223" t="s">
        <v>28979</v>
      </c>
      <c r="R4512" s="337" t="s">
        <v>7768</v>
      </c>
      <c r="S4512" s="223"/>
      <c r="T4512" s="223"/>
      <c r="U4512" s="223" t="s">
        <v>28980</v>
      </c>
      <c r="V4512" s="295"/>
      <c r="W4512" s="223" t="s">
        <v>69</v>
      </c>
      <c r="X4512" s="223" t="s">
        <v>70</v>
      </c>
      <c r="Y4512" s="223"/>
      <c r="Z4512" s="223"/>
      <c r="AA4512" s="295"/>
      <c r="AB4512" s="223"/>
      <c r="AC4512" s="223">
        <v>650</v>
      </c>
      <c r="AD4512" s="223" t="s">
        <v>53</v>
      </c>
      <c r="AE4512" s="223" t="s">
        <v>28701</v>
      </c>
      <c r="AF4512" s="223"/>
      <c r="AG4512" s="223">
        <v>0</v>
      </c>
      <c r="AH4512" s="223">
        <v>7</v>
      </c>
      <c r="AI4512" s="223"/>
      <c r="AJ4512" s="295"/>
      <c r="AK4512" s="223" t="s">
        <v>44</v>
      </c>
      <c r="AL4512" s="295"/>
      <c r="AM4512" s="295"/>
      <c r="AN4512" s="295"/>
      <c r="AO4512" s="298"/>
      <c r="AP4512" s="299"/>
      <c r="AQ4512" s="299"/>
      <c r="AR4512" s="299"/>
    </row>
    <row r="4513" spans="1:44" s="129" customFormat="1" hidden="1">
      <c r="A4513" s="223" t="s">
        <v>28981</v>
      </c>
      <c r="B4513" s="295"/>
      <c r="C4513" s="223" t="s">
        <v>28982</v>
      </c>
      <c r="D4513" s="223" t="s">
        <v>28983</v>
      </c>
      <c r="E4513" s="219" t="s">
        <v>27500</v>
      </c>
      <c r="F4513" s="219" t="s">
        <v>27500</v>
      </c>
      <c r="G4513" s="296">
        <v>142742688</v>
      </c>
      <c r="H4513" s="296">
        <v>788000000</v>
      </c>
      <c r="I4513" s="297">
        <v>45928</v>
      </c>
      <c r="J4513" s="297">
        <v>45929</v>
      </c>
      <c r="K4513" s="223" t="s">
        <v>43</v>
      </c>
      <c r="L4513" s="223" t="s">
        <v>44</v>
      </c>
      <c r="M4513" s="223"/>
      <c r="N4513" s="295"/>
      <c r="O4513" s="223"/>
      <c r="P4513" s="223" t="s">
        <v>28984</v>
      </c>
      <c r="Q4513" s="223" t="s">
        <v>28985</v>
      </c>
      <c r="R4513" s="337" t="s">
        <v>7768</v>
      </c>
      <c r="S4513" s="223"/>
      <c r="T4513" s="223"/>
      <c r="U4513" s="223" t="s">
        <v>28832</v>
      </c>
      <c r="V4513" s="295"/>
      <c r="W4513" s="222" t="s">
        <v>48</v>
      </c>
      <c r="X4513" s="295" t="s">
        <v>27504</v>
      </c>
      <c r="Y4513" s="223" t="s">
        <v>49</v>
      </c>
      <c r="Z4513" s="223"/>
      <c r="AA4513" s="295"/>
      <c r="AB4513" s="223"/>
      <c r="AC4513" s="223">
        <v>150</v>
      </c>
      <c r="AD4513" s="223" t="s">
        <v>99</v>
      </c>
      <c r="AE4513" s="223" t="s">
        <v>27505</v>
      </c>
      <c r="AF4513" s="223"/>
      <c r="AG4513" s="223">
        <v>0</v>
      </c>
      <c r="AH4513" s="223">
        <v>0</v>
      </c>
      <c r="AI4513" s="223"/>
      <c r="AJ4513" s="295"/>
      <c r="AK4513" s="223" t="s">
        <v>44</v>
      </c>
      <c r="AL4513" s="295"/>
      <c r="AM4513" s="295"/>
      <c r="AN4513" s="295"/>
      <c r="AO4513" s="298"/>
      <c r="AP4513" s="299"/>
      <c r="AQ4513" s="299"/>
      <c r="AR4513" s="299"/>
    </row>
    <row r="4514" spans="1:44" s="129" customFormat="1" hidden="1">
      <c r="A4514" s="223" t="s">
        <v>28986</v>
      </c>
      <c r="B4514" s="295"/>
      <c r="C4514" s="223" t="s">
        <v>28987</v>
      </c>
      <c r="D4514" s="223" t="s">
        <v>28720</v>
      </c>
      <c r="E4514" s="219" t="s">
        <v>27500</v>
      </c>
      <c r="F4514" s="219" t="s">
        <v>27500</v>
      </c>
      <c r="G4514" s="296">
        <v>170421307</v>
      </c>
      <c r="H4514" s="296">
        <v>769000000</v>
      </c>
      <c r="I4514" s="297">
        <v>45929</v>
      </c>
      <c r="J4514" s="297">
        <v>45931</v>
      </c>
      <c r="K4514" s="223" t="s">
        <v>43</v>
      </c>
      <c r="L4514" s="223" t="s">
        <v>44</v>
      </c>
      <c r="M4514" s="223"/>
      <c r="N4514" s="223"/>
      <c r="O4514" s="223"/>
      <c r="P4514" s="223" t="s">
        <v>28988</v>
      </c>
      <c r="Q4514" s="223" t="s">
        <v>28989</v>
      </c>
      <c r="R4514" s="337" t="s">
        <v>7768</v>
      </c>
      <c r="S4514" s="223"/>
      <c r="T4514" s="223"/>
      <c r="U4514" s="223" t="s">
        <v>28990</v>
      </c>
      <c r="V4514" s="295"/>
      <c r="W4514" s="223" t="s">
        <v>69</v>
      </c>
      <c r="X4514" s="223" t="s">
        <v>70</v>
      </c>
      <c r="Y4514" s="223"/>
      <c r="Z4514" s="223"/>
      <c r="AA4514" s="295"/>
      <c r="AB4514" s="223"/>
      <c r="AC4514" s="223">
        <v>5250</v>
      </c>
      <c r="AD4514" s="223" t="s">
        <v>99</v>
      </c>
      <c r="AE4514" s="223" t="s">
        <v>27519</v>
      </c>
      <c r="AF4514" s="223"/>
      <c r="AG4514" s="223">
        <v>0</v>
      </c>
      <c r="AH4514" s="223">
        <v>0</v>
      </c>
      <c r="AI4514" s="223"/>
      <c r="AJ4514" s="295"/>
      <c r="AK4514" s="223" t="s">
        <v>44</v>
      </c>
      <c r="AL4514" s="295"/>
      <c r="AM4514" s="295"/>
      <c r="AN4514" s="295"/>
      <c r="AO4514" s="298"/>
      <c r="AP4514" s="299"/>
      <c r="AQ4514" s="299"/>
      <c r="AR4514" s="299"/>
    </row>
    <row r="4515" spans="1:44" s="129" customFormat="1" hidden="1">
      <c r="A4515" s="223" t="s">
        <v>28991</v>
      </c>
      <c r="B4515" s="295"/>
      <c r="C4515" s="223" t="s">
        <v>28992</v>
      </c>
      <c r="D4515" s="223" t="s">
        <v>28993</v>
      </c>
      <c r="E4515" s="219" t="s">
        <v>27500</v>
      </c>
      <c r="F4515" s="219" t="s">
        <v>27500</v>
      </c>
      <c r="G4515" s="296">
        <v>554689401</v>
      </c>
      <c r="H4515" s="296">
        <v>759000000</v>
      </c>
      <c r="I4515" s="297">
        <v>45929</v>
      </c>
      <c r="J4515" s="297">
        <v>45931</v>
      </c>
      <c r="K4515" s="223" t="s">
        <v>43</v>
      </c>
      <c r="L4515" s="223" t="s">
        <v>44</v>
      </c>
      <c r="M4515" s="223"/>
      <c r="N4515" s="223"/>
      <c r="O4515" s="223"/>
      <c r="P4515" s="223" t="s">
        <v>28994</v>
      </c>
      <c r="Q4515" s="223" t="s">
        <v>28995</v>
      </c>
      <c r="R4515" s="337" t="s">
        <v>7768</v>
      </c>
      <c r="S4515" s="223"/>
      <c r="T4515" s="223"/>
      <c r="U4515" s="223" t="s">
        <v>28996</v>
      </c>
      <c r="V4515" s="295"/>
      <c r="W4515" s="223" t="s">
        <v>69</v>
      </c>
      <c r="X4515" s="223" t="s">
        <v>70</v>
      </c>
      <c r="Y4515" s="223"/>
      <c r="Z4515" s="223"/>
      <c r="AA4515" s="295"/>
      <c r="AB4515" s="223"/>
      <c r="AC4515" s="223">
        <v>1300</v>
      </c>
      <c r="AD4515" s="223" t="s">
        <v>64</v>
      </c>
      <c r="AE4515" s="223" t="s">
        <v>27519</v>
      </c>
      <c r="AF4515" s="223"/>
      <c r="AG4515" s="223">
        <v>0</v>
      </c>
      <c r="AH4515" s="223">
        <v>30</v>
      </c>
      <c r="AI4515" s="223"/>
      <c r="AJ4515" s="295"/>
      <c r="AK4515" s="223" t="s">
        <v>44</v>
      </c>
      <c r="AL4515" s="295"/>
      <c r="AM4515" s="295"/>
      <c r="AN4515" s="295"/>
      <c r="AO4515" s="298"/>
      <c r="AP4515" s="299"/>
      <c r="AQ4515" s="299"/>
      <c r="AR4515" s="299"/>
    </row>
    <row r="4516" spans="1:44" s="129" customFormat="1" hidden="1">
      <c r="A4516" s="223" t="s">
        <v>28997</v>
      </c>
      <c r="B4516" s="295"/>
      <c r="C4516" s="223" t="s">
        <v>28998</v>
      </c>
      <c r="D4516" s="223" t="s">
        <v>28956</v>
      </c>
      <c r="E4516" s="219" t="s">
        <v>27500</v>
      </c>
      <c r="F4516" s="219" t="s">
        <v>27500</v>
      </c>
      <c r="G4516" s="296">
        <v>142670931</v>
      </c>
      <c r="H4516" s="296">
        <v>708000000</v>
      </c>
      <c r="I4516" s="297">
        <v>45925</v>
      </c>
      <c r="J4516" s="297">
        <v>45927</v>
      </c>
      <c r="K4516" s="223" t="s">
        <v>43</v>
      </c>
      <c r="L4516" s="223" t="s">
        <v>44</v>
      </c>
      <c r="M4516" s="223"/>
      <c r="N4516" s="223"/>
      <c r="O4516" s="223"/>
      <c r="P4516" s="223" t="s">
        <v>28957</v>
      </c>
      <c r="Q4516" s="223" t="s">
        <v>28961</v>
      </c>
      <c r="R4516" s="337" t="s">
        <v>7768</v>
      </c>
      <c r="S4516" s="223"/>
      <c r="T4516" s="223"/>
      <c r="U4516" s="223" t="s">
        <v>28700</v>
      </c>
      <c r="V4516" s="295"/>
      <c r="W4516" s="223" t="s">
        <v>69</v>
      </c>
      <c r="X4516" s="223" t="s">
        <v>70</v>
      </c>
      <c r="Y4516" s="223"/>
      <c r="Z4516" s="223"/>
      <c r="AA4516" s="295"/>
      <c r="AB4516" s="223"/>
      <c r="AC4516" s="223">
        <v>1250</v>
      </c>
      <c r="AD4516" s="223" t="s">
        <v>99</v>
      </c>
      <c r="AE4516" s="223" t="s">
        <v>28701</v>
      </c>
      <c r="AF4516" s="223"/>
      <c r="AG4516" s="223">
        <v>0</v>
      </c>
      <c r="AH4516" s="223">
        <v>20</v>
      </c>
      <c r="AI4516" s="223"/>
      <c r="AJ4516" s="295"/>
      <c r="AK4516" s="223" t="s">
        <v>44</v>
      </c>
      <c r="AL4516" s="295"/>
      <c r="AM4516" s="295"/>
      <c r="AN4516" s="295"/>
      <c r="AO4516" s="298"/>
      <c r="AP4516" s="299"/>
      <c r="AQ4516" s="299"/>
      <c r="AR4516" s="299"/>
    </row>
    <row r="4517" spans="1:44" s="129" customFormat="1" hidden="1">
      <c r="A4517" s="223" t="s">
        <v>28999</v>
      </c>
      <c r="B4517" s="295"/>
      <c r="C4517" s="223" t="s">
        <v>29000</v>
      </c>
      <c r="D4517" s="223" t="s">
        <v>29001</v>
      </c>
      <c r="E4517" s="219" t="s">
        <v>27500</v>
      </c>
      <c r="F4517" s="219" t="s">
        <v>27500</v>
      </c>
      <c r="G4517" s="296">
        <v>748946432</v>
      </c>
      <c r="H4517" s="296">
        <v>506000000</v>
      </c>
      <c r="I4517" s="297">
        <v>45931</v>
      </c>
      <c r="J4517" s="297">
        <v>45933</v>
      </c>
      <c r="K4517" s="223" t="s">
        <v>43</v>
      </c>
      <c r="L4517" s="223" t="s">
        <v>44</v>
      </c>
      <c r="M4517" s="223"/>
      <c r="N4517" s="295"/>
      <c r="O4517" s="223"/>
      <c r="P4517" s="223" t="s">
        <v>29002</v>
      </c>
      <c r="Q4517" s="223" t="s">
        <v>29003</v>
      </c>
      <c r="R4517" s="337" t="s">
        <v>7768</v>
      </c>
      <c r="S4517" s="223"/>
      <c r="T4517" s="223"/>
      <c r="U4517" s="223" t="s">
        <v>29004</v>
      </c>
      <c r="V4517" s="295"/>
      <c r="W4517" s="222" t="s">
        <v>48</v>
      </c>
      <c r="X4517" s="295" t="s">
        <v>27504</v>
      </c>
      <c r="Y4517" s="223" t="s">
        <v>49</v>
      </c>
      <c r="Z4517" s="223"/>
      <c r="AA4517" s="295"/>
      <c r="AB4517" s="223"/>
      <c r="AC4517" s="223">
        <v>350</v>
      </c>
      <c r="AD4517" s="223" t="s">
        <v>99</v>
      </c>
      <c r="AE4517" s="223" t="s">
        <v>27505</v>
      </c>
      <c r="AF4517" s="223"/>
      <c r="AG4517" s="223"/>
      <c r="AH4517" s="223"/>
      <c r="AI4517" s="223"/>
      <c r="AJ4517" s="295"/>
      <c r="AK4517" s="223" t="s">
        <v>44</v>
      </c>
      <c r="AL4517" s="295"/>
      <c r="AM4517" s="295"/>
      <c r="AN4517" s="295"/>
      <c r="AO4517" s="298"/>
      <c r="AP4517" s="299"/>
      <c r="AQ4517" s="299"/>
      <c r="AR4517" s="299"/>
    </row>
    <row r="4518" spans="1:44" s="129" customFormat="1" hidden="1">
      <c r="A4518" s="300" t="s">
        <v>29005</v>
      </c>
      <c r="B4518" s="295"/>
      <c r="C4518" s="223" t="s">
        <v>29006</v>
      </c>
      <c r="D4518" s="223" t="s">
        <v>29007</v>
      </c>
      <c r="E4518" s="219" t="s">
        <v>27500</v>
      </c>
      <c r="F4518" s="219" t="s">
        <v>27500</v>
      </c>
      <c r="G4518" s="296">
        <v>758742842</v>
      </c>
      <c r="H4518" s="296">
        <v>505000000</v>
      </c>
      <c r="I4518" s="297">
        <v>45470</v>
      </c>
      <c r="J4518" s="297">
        <v>45937</v>
      </c>
      <c r="K4518" s="223" t="s">
        <v>43</v>
      </c>
      <c r="L4518" s="223" t="s">
        <v>44</v>
      </c>
      <c r="M4518" s="223"/>
      <c r="N4518" s="222"/>
      <c r="O4518" s="223"/>
      <c r="P4518" s="223" t="s">
        <v>29008</v>
      </c>
      <c r="Q4518" s="223" t="s">
        <v>29009</v>
      </c>
      <c r="R4518" s="337" t="s">
        <v>7768</v>
      </c>
      <c r="S4518" s="223"/>
      <c r="T4518" s="223"/>
      <c r="U4518" s="223" t="s">
        <v>29010</v>
      </c>
      <c r="V4518" s="295"/>
      <c r="W4518" s="223" t="s">
        <v>59</v>
      </c>
      <c r="X4518" s="295" t="s">
        <v>185</v>
      </c>
      <c r="Y4518" s="223"/>
      <c r="Z4518" s="223"/>
      <c r="AA4518" s="295"/>
      <c r="AB4518" s="223"/>
      <c r="AC4518" s="223">
        <v>200</v>
      </c>
      <c r="AD4518" s="223" t="s">
        <v>99</v>
      </c>
      <c r="AE4518" s="223" t="s">
        <v>28845</v>
      </c>
      <c r="AF4518" s="223"/>
      <c r="AG4518" s="223"/>
      <c r="AH4518" s="223">
        <v>0</v>
      </c>
      <c r="AI4518" s="223"/>
      <c r="AJ4518" s="295"/>
      <c r="AK4518" s="223" t="s">
        <v>44</v>
      </c>
      <c r="AL4518" s="295"/>
      <c r="AM4518" s="295"/>
      <c r="AN4518" s="295"/>
      <c r="AO4518" s="298"/>
      <c r="AP4518" s="299"/>
      <c r="AQ4518" s="299"/>
      <c r="AR4518" s="299"/>
    </row>
    <row r="4519" spans="1:44" s="129" customFormat="1" hidden="1">
      <c r="A4519" s="223" t="s">
        <v>29011</v>
      </c>
      <c r="B4519" s="295"/>
      <c r="C4519" s="223" t="s">
        <v>29012</v>
      </c>
      <c r="D4519" s="223" t="s">
        <v>29013</v>
      </c>
      <c r="E4519" s="219" t="s">
        <v>27500</v>
      </c>
      <c r="F4519" s="219" t="s">
        <v>27500</v>
      </c>
      <c r="G4519" s="296">
        <v>718839872</v>
      </c>
      <c r="H4519" s="296">
        <v>547000000</v>
      </c>
      <c r="I4519" s="297">
        <v>45689</v>
      </c>
      <c r="J4519" s="297">
        <v>45691</v>
      </c>
      <c r="K4519" s="223" t="s">
        <v>43</v>
      </c>
      <c r="L4519" s="223" t="s">
        <v>44</v>
      </c>
      <c r="M4519" s="223"/>
      <c r="N4519" s="295"/>
      <c r="O4519" s="223"/>
      <c r="P4519" s="223" t="s">
        <v>29014</v>
      </c>
      <c r="Q4519" s="223" t="s">
        <v>29015</v>
      </c>
      <c r="R4519" s="337" t="s">
        <v>7768</v>
      </c>
      <c r="S4519" s="223"/>
      <c r="T4519" s="223"/>
      <c r="U4519" s="223" t="s">
        <v>29016</v>
      </c>
      <c r="V4519" s="295"/>
      <c r="W4519" s="222" t="s">
        <v>48</v>
      </c>
      <c r="X4519" s="295" t="s">
        <v>27504</v>
      </c>
      <c r="Y4519" s="223" t="s">
        <v>49</v>
      </c>
      <c r="Z4519" s="223"/>
      <c r="AA4519" s="295"/>
      <c r="AB4519" s="223"/>
      <c r="AC4519" s="223">
        <v>500</v>
      </c>
      <c r="AD4519" s="223" t="s">
        <v>64</v>
      </c>
      <c r="AE4519" s="223" t="s">
        <v>27760</v>
      </c>
      <c r="AF4519" s="223"/>
      <c r="AG4519" s="223">
        <v>0</v>
      </c>
      <c r="AH4519" s="223">
        <v>0</v>
      </c>
      <c r="AI4519" s="223"/>
      <c r="AJ4519" s="295"/>
      <c r="AK4519" s="223" t="s">
        <v>44</v>
      </c>
      <c r="AL4519" s="295"/>
      <c r="AM4519" s="295"/>
      <c r="AN4519" s="295"/>
      <c r="AO4519" s="298"/>
      <c r="AP4519" s="299"/>
      <c r="AQ4519" s="299"/>
      <c r="AR4519" s="299"/>
    </row>
    <row r="4520" spans="1:44" s="129" customFormat="1" hidden="1">
      <c r="A4520" s="223" t="s">
        <v>29017</v>
      </c>
      <c r="B4520" s="295"/>
      <c r="C4520" s="223" t="s">
        <v>29018</v>
      </c>
      <c r="D4520" s="223" t="s">
        <v>28956</v>
      </c>
      <c r="E4520" s="219" t="s">
        <v>27500</v>
      </c>
      <c r="F4520" s="219" t="s">
        <v>27500</v>
      </c>
      <c r="G4520" s="296">
        <v>708299779</v>
      </c>
      <c r="H4520" s="296">
        <v>141000000</v>
      </c>
      <c r="I4520" s="297">
        <v>45925</v>
      </c>
      <c r="J4520" s="297">
        <v>45927</v>
      </c>
      <c r="K4520" s="223" t="s">
        <v>43</v>
      </c>
      <c r="L4520" s="223" t="s">
        <v>44</v>
      </c>
      <c r="M4520" s="223"/>
      <c r="N4520" s="223"/>
      <c r="O4520" s="223"/>
      <c r="P4520" s="223" t="s">
        <v>29019</v>
      </c>
      <c r="Q4520" s="223" t="s">
        <v>29020</v>
      </c>
      <c r="R4520" s="337" t="s">
        <v>7768</v>
      </c>
      <c r="S4520" s="223"/>
      <c r="T4520" s="223"/>
      <c r="U4520" s="223" t="s">
        <v>28700</v>
      </c>
      <c r="V4520" s="295"/>
      <c r="W4520" s="223" t="s">
        <v>69</v>
      </c>
      <c r="X4520" s="223" t="s">
        <v>70</v>
      </c>
      <c r="Y4520" s="223"/>
      <c r="Z4520" s="223"/>
      <c r="AA4520" s="295"/>
      <c r="AB4520" s="223"/>
      <c r="AC4520" s="223">
        <v>1400</v>
      </c>
      <c r="AD4520" s="223" t="s">
        <v>99</v>
      </c>
      <c r="AE4520" s="223" t="s">
        <v>28701</v>
      </c>
      <c r="AF4520" s="223"/>
      <c r="AG4520" s="223">
        <v>0</v>
      </c>
      <c r="AH4520" s="223">
        <v>22</v>
      </c>
      <c r="AI4520" s="223"/>
      <c r="AJ4520" s="295"/>
      <c r="AK4520" s="223" t="s">
        <v>44</v>
      </c>
      <c r="AL4520" s="295"/>
      <c r="AM4520" s="295"/>
      <c r="AN4520" s="295"/>
      <c r="AO4520" s="298"/>
      <c r="AP4520" s="299"/>
      <c r="AQ4520" s="299"/>
      <c r="AR4520" s="299"/>
    </row>
    <row r="4521" spans="1:44" s="129" customFormat="1" hidden="1">
      <c r="A4521" s="223" t="s">
        <v>29021</v>
      </c>
      <c r="B4521" s="295"/>
      <c r="C4521" s="223" t="s">
        <v>29022</v>
      </c>
      <c r="D4521" s="223" t="s">
        <v>27607</v>
      </c>
      <c r="E4521" s="219" t="s">
        <v>27500</v>
      </c>
      <c r="F4521" s="219" t="s">
        <v>27500</v>
      </c>
      <c r="G4521" s="296">
        <v>747851459</v>
      </c>
      <c r="H4521" s="296">
        <v>748000000</v>
      </c>
      <c r="I4521" s="297">
        <v>45936</v>
      </c>
      <c r="J4521" s="297">
        <v>45937</v>
      </c>
      <c r="K4521" s="223" t="s">
        <v>43</v>
      </c>
      <c r="L4521" s="223" t="s">
        <v>44</v>
      </c>
      <c r="M4521" s="223"/>
      <c r="N4521" s="295"/>
      <c r="O4521" s="223"/>
      <c r="P4521" s="223" t="s">
        <v>29023</v>
      </c>
      <c r="Q4521" s="223" t="s">
        <v>29024</v>
      </c>
      <c r="R4521" s="337" t="s">
        <v>7768</v>
      </c>
      <c r="S4521" s="223"/>
      <c r="T4521" s="223"/>
      <c r="U4521" s="223" t="s">
        <v>29025</v>
      </c>
      <c r="V4521" s="295"/>
      <c r="W4521" s="223" t="s">
        <v>59</v>
      </c>
      <c r="X4521" s="295" t="s">
        <v>185</v>
      </c>
      <c r="Y4521" s="223"/>
      <c r="Z4521" s="223"/>
      <c r="AA4521" s="295"/>
      <c r="AB4521" s="223"/>
      <c r="AC4521" s="223">
        <v>150</v>
      </c>
      <c r="AD4521" s="223" t="s">
        <v>64</v>
      </c>
      <c r="AE4521" s="223" t="s">
        <v>28559</v>
      </c>
      <c r="AF4521" s="223"/>
      <c r="AG4521" s="223">
        <v>0</v>
      </c>
      <c r="AH4521" s="223">
        <v>0</v>
      </c>
      <c r="AI4521" s="223"/>
      <c r="AJ4521" s="295"/>
      <c r="AK4521" s="223" t="s">
        <v>44</v>
      </c>
      <c r="AL4521" s="295"/>
      <c r="AM4521" s="295"/>
      <c r="AN4521" s="295"/>
      <c r="AO4521" s="298"/>
      <c r="AP4521" s="299"/>
      <c r="AQ4521" s="299"/>
      <c r="AR4521" s="299"/>
    </row>
    <row r="4522" spans="1:44" s="129" customFormat="1" hidden="1">
      <c r="A4522" s="223" t="s">
        <v>29026</v>
      </c>
      <c r="B4522" s="295"/>
      <c r="C4522" s="223" t="s">
        <v>29027</v>
      </c>
      <c r="D4522" s="223" t="s">
        <v>29028</v>
      </c>
      <c r="E4522" s="219" t="s">
        <v>27500</v>
      </c>
      <c r="F4522" s="219" t="s">
        <v>27500</v>
      </c>
      <c r="G4522" s="296">
        <v>767545707</v>
      </c>
      <c r="H4522" s="296">
        <v>154000000</v>
      </c>
      <c r="I4522" s="297">
        <v>45697</v>
      </c>
      <c r="J4522" s="297">
        <v>45817</v>
      </c>
      <c r="K4522" s="223" t="s">
        <v>43</v>
      </c>
      <c r="L4522" s="223" t="s">
        <v>44</v>
      </c>
      <c r="M4522" s="223"/>
      <c r="N4522" s="223"/>
      <c r="O4522" s="223"/>
      <c r="P4522" s="223" t="s">
        <v>29029</v>
      </c>
      <c r="Q4522" s="223" t="s">
        <v>29030</v>
      </c>
      <c r="R4522" s="337" t="s">
        <v>7768</v>
      </c>
      <c r="S4522" s="223"/>
      <c r="T4522" s="223"/>
      <c r="U4522" s="223" t="s">
        <v>29031</v>
      </c>
      <c r="V4522" s="295"/>
      <c r="W4522" s="223" t="s">
        <v>59</v>
      </c>
      <c r="X4522" s="223" t="s">
        <v>9650</v>
      </c>
      <c r="Y4522" s="223"/>
      <c r="Z4522" s="223"/>
      <c r="AA4522" s="295"/>
      <c r="AB4522" s="223"/>
      <c r="AC4522" s="223">
        <v>150</v>
      </c>
      <c r="AD4522" s="223" t="s">
        <v>99</v>
      </c>
      <c r="AE4522" s="223" t="s">
        <v>28559</v>
      </c>
      <c r="AF4522" s="223"/>
      <c r="AG4522" s="223">
        <v>0</v>
      </c>
      <c r="AH4522" s="223">
        <v>0</v>
      </c>
      <c r="AI4522" s="223"/>
      <c r="AJ4522" s="295"/>
      <c r="AK4522" s="223" t="s">
        <v>44</v>
      </c>
      <c r="AL4522" s="295"/>
      <c r="AM4522" s="295"/>
      <c r="AN4522" s="295"/>
      <c r="AO4522" s="298"/>
      <c r="AP4522" s="299"/>
      <c r="AQ4522" s="299"/>
      <c r="AR4522" s="299"/>
    </row>
    <row r="4523" spans="1:44" s="129" customFormat="1" hidden="1">
      <c r="A4523" s="223" t="s">
        <v>29032</v>
      </c>
      <c r="B4523" s="295"/>
      <c r="C4523" s="223" t="s">
        <v>29033</v>
      </c>
      <c r="D4523" s="223" t="s">
        <v>29034</v>
      </c>
      <c r="E4523" s="219" t="s">
        <v>27500</v>
      </c>
      <c r="F4523" s="219" t="s">
        <v>27500</v>
      </c>
      <c r="G4523" s="296">
        <v>758525068</v>
      </c>
      <c r="H4523" s="296">
        <v>577000000</v>
      </c>
      <c r="I4523" s="297">
        <v>45934</v>
      </c>
      <c r="J4523" s="297">
        <v>45936</v>
      </c>
      <c r="K4523" s="223" t="s">
        <v>43</v>
      </c>
      <c r="L4523" s="223" t="s">
        <v>44</v>
      </c>
      <c r="M4523" s="223"/>
      <c r="N4523" s="223"/>
      <c r="O4523" s="223"/>
      <c r="P4523" s="223" t="s">
        <v>29035</v>
      </c>
      <c r="Q4523" s="223" t="s">
        <v>29036</v>
      </c>
      <c r="R4523" s="337" t="s">
        <v>7768</v>
      </c>
      <c r="S4523" s="223"/>
      <c r="T4523" s="223"/>
      <c r="U4523" s="223" t="s">
        <v>29037</v>
      </c>
      <c r="V4523" s="295"/>
      <c r="W4523" s="223" t="s">
        <v>69</v>
      </c>
      <c r="X4523" s="223" t="s">
        <v>70</v>
      </c>
      <c r="Y4523" s="223"/>
      <c r="Z4523" s="223"/>
      <c r="AA4523" s="295"/>
      <c r="AB4523" s="223"/>
      <c r="AC4523" s="223">
        <v>950</v>
      </c>
      <c r="AD4523" s="223" t="s">
        <v>99</v>
      </c>
      <c r="AE4523" s="223" t="s">
        <v>29038</v>
      </c>
      <c r="AF4523" s="223"/>
      <c r="AG4523" s="223">
        <v>0</v>
      </c>
      <c r="AH4523" s="223">
        <v>8</v>
      </c>
      <c r="AI4523" s="223"/>
      <c r="AJ4523" s="295"/>
      <c r="AK4523" s="223" t="s">
        <v>44</v>
      </c>
      <c r="AL4523" s="295"/>
      <c r="AM4523" s="295"/>
      <c r="AN4523" s="295"/>
      <c r="AO4523" s="298"/>
      <c r="AP4523" s="299"/>
      <c r="AQ4523" s="299"/>
      <c r="AR4523" s="299"/>
    </row>
    <row r="4524" spans="1:44" s="129" customFormat="1" hidden="1">
      <c r="A4524" s="223" t="s">
        <v>29039</v>
      </c>
      <c r="B4524" s="295"/>
      <c r="C4524" s="223" t="s">
        <v>29040</v>
      </c>
      <c r="D4524" s="223" t="s">
        <v>29041</v>
      </c>
      <c r="E4524" s="219" t="s">
        <v>27500</v>
      </c>
      <c r="F4524" s="219" t="s">
        <v>27500</v>
      </c>
      <c r="G4524" s="296">
        <v>748890813</v>
      </c>
      <c r="H4524" s="296">
        <v>504000000</v>
      </c>
      <c r="I4524" s="297">
        <v>45936</v>
      </c>
      <c r="J4524" s="297">
        <v>45937</v>
      </c>
      <c r="K4524" s="223" t="s">
        <v>43</v>
      </c>
      <c r="L4524" s="223" t="s">
        <v>44</v>
      </c>
      <c r="M4524" s="223"/>
      <c r="N4524" s="223"/>
      <c r="O4524" s="223"/>
      <c r="P4524" s="223" t="s">
        <v>29042</v>
      </c>
      <c r="Q4524" s="223" t="s">
        <v>29043</v>
      </c>
      <c r="R4524" s="337" t="s">
        <v>7768</v>
      </c>
      <c r="S4524" s="223"/>
      <c r="T4524" s="223"/>
      <c r="U4524" s="223" t="s">
        <v>29044</v>
      </c>
      <c r="V4524" s="295"/>
      <c r="W4524" s="223" t="s">
        <v>69</v>
      </c>
      <c r="X4524" s="223" t="s">
        <v>70</v>
      </c>
      <c r="Y4524" s="223"/>
      <c r="Z4524" s="223"/>
      <c r="AA4524" s="295"/>
      <c r="AB4524" s="223"/>
      <c r="AC4524" s="223">
        <v>1200</v>
      </c>
      <c r="AD4524" s="223"/>
      <c r="AE4524" s="223" t="s">
        <v>29038</v>
      </c>
      <c r="AF4524" s="223"/>
      <c r="AG4524" s="223"/>
      <c r="AH4524" s="223"/>
      <c r="AI4524" s="223"/>
      <c r="AJ4524" s="295"/>
      <c r="AK4524" s="223" t="s">
        <v>44</v>
      </c>
      <c r="AL4524" s="295"/>
      <c r="AM4524" s="295"/>
      <c r="AN4524" s="295"/>
      <c r="AO4524" s="298"/>
      <c r="AP4524" s="299"/>
      <c r="AQ4524" s="299"/>
      <c r="AR4524" s="299"/>
    </row>
    <row r="4525" spans="1:44" s="129" customFormat="1" hidden="1">
      <c r="A4525" s="223" t="s">
        <v>29045</v>
      </c>
      <c r="B4525" s="295"/>
      <c r="C4525" s="223" t="s">
        <v>29046</v>
      </c>
      <c r="D4525" s="223" t="s">
        <v>29047</v>
      </c>
      <c r="E4525" s="219" t="s">
        <v>27500</v>
      </c>
      <c r="F4525" s="219" t="s">
        <v>27500</v>
      </c>
      <c r="G4525" s="296">
        <v>100131311</v>
      </c>
      <c r="H4525" s="296">
        <v>100000000</v>
      </c>
      <c r="I4525" s="297">
        <v>45934</v>
      </c>
      <c r="J4525" s="297">
        <v>45936</v>
      </c>
      <c r="K4525" s="223" t="s">
        <v>43</v>
      </c>
      <c r="L4525" s="223" t="s">
        <v>44</v>
      </c>
      <c r="M4525" s="223"/>
      <c r="N4525" s="223"/>
      <c r="O4525" s="223"/>
      <c r="P4525" s="223" t="s">
        <v>29048</v>
      </c>
      <c r="Q4525" s="223" t="s">
        <v>29049</v>
      </c>
      <c r="R4525" s="337" t="s">
        <v>7768</v>
      </c>
      <c r="S4525" s="223"/>
      <c r="T4525" s="223"/>
      <c r="U4525" s="223" t="s">
        <v>29050</v>
      </c>
      <c r="V4525" s="295"/>
      <c r="W4525" s="223" t="s">
        <v>69</v>
      </c>
      <c r="X4525" s="223" t="s">
        <v>70</v>
      </c>
      <c r="Y4525" s="223"/>
      <c r="Z4525" s="223"/>
      <c r="AA4525" s="295"/>
      <c r="AB4525" s="223"/>
      <c r="AC4525" s="223">
        <v>2300</v>
      </c>
      <c r="AD4525" s="223" t="s">
        <v>81</v>
      </c>
      <c r="AE4525" s="223" t="s">
        <v>27592</v>
      </c>
      <c r="AF4525" s="223"/>
      <c r="AG4525" s="223">
        <v>0</v>
      </c>
      <c r="AH4525" s="223">
        <v>20</v>
      </c>
      <c r="AI4525" s="223"/>
      <c r="AJ4525" s="295"/>
      <c r="AK4525" s="223" t="s">
        <v>44</v>
      </c>
      <c r="AL4525" s="295"/>
      <c r="AM4525" s="295"/>
      <c r="AN4525" s="295"/>
      <c r="AO4525" s="298"/>
      <c r="AP4525" s="299"/>
      <c r="AQ4525" s="299"/>
      <c r="AR4525" s="299"/>
    </row>
    <row r="4526" spans="1:44" s="129" customFormat="1" hidden="1">
      <c r="A4526" s="223" t="s">
        <v>29051</v>
      </c>
      <c r="B4526" s="295"/>
      <c r="C4526" s="223" t="s">
        <v>29052</v>
      </c>
      <c r="D4526" s="223" t="s">
        <v>29053</v>
      </c>
      <c r="E4526" s="219" t="s">
        <v>27500</v>
      </c>
      <c r="F4526" s="219" t="s">
        <v>27500</v>
      </c>
      <c r="G4526" s="296">
        <v>554341693</v>
      </c>
      <c r="H4526" s="296">
        <v>749000000</v>
      </c>
      <c r="I4526" s="297">
        <v>45932</v>
      </c>
      <c r="J4526" s="297">
        <v>45934</v>
      </c>
      <c r="K4526" s="223" t="s">
        <v>43</v>
      </c>
      <c r="L4526" s="223" t="s">
        <v>44</v>
      </c>
      <c r="M4526" s="223"/>
      <c r="N4526" s="295"/>
      <c r="O4526" s="223"/>
      <c r="P4526" s="223" t="s">
        <v>29054</v>
      </c>
      <c r="Q4526" s="223" t="s">
        <v>29055</v>
      </c>
      <c r="R4526" s="337" t="s">
        <v>7768</v>
      </c>
      <c r="S4526" s="223"/>
      <c r="T4526" s="223"/>
      <c r="U4526" s="223" t="s">
        <v>29056</v>
      </c>
      <c r="V4526" s="295"/>
      <c r="W4526" s="222" t="s">
        <v>48</v>
      </c>
      <c r="X4526" s="295" t="s">
        <v>27504</v>
      </c>
      <c r="Y4526" s="223" t="s">
        <v>49</v>
      </c>
      <c r="Z4526" s="223"/>
      <c r="AA4526" s="295"/>
      <c r="AB4526" s="223"/>
      <c r="AC4526" s="223">
        <v>200</v>
      </c>
      <c r="AD4526" s="223" t="s">
        <v>99</v>
      </c>
      <c r="AE4526" s="223" t="s">
        <v>27572</v>
      </c>
      <c r="AF4526" s="223"/>
      <c r="AG4526" s="223">
        <v>0</v>
      </c>
      <c r="AH4526" s="223">
        <v>0</v>
      </c>
      <c r="AI4526" s="223"/>
      <c r="AJ4526" s="295"/>
      <c r="AK4526" s="223" t="s">
        <v>44</v>
      </c>
      <c r="AL4526" s="295"/>
      <c r="AM4526" s="295"/>
      <c r="AN4526" s="295"/>
      <c r="AO4526" s="298"/>
      <c r="AP4526" s="299"/>
      <c r="AQ4526" s="299"/>
      <c r="AR4526" s="299"/>
    </row>
    <row r="4527" spans="1:44" s="129" customFormat="1" hidden="1">
      <c r="A4527" s="223" t="s">
        <v>29057</v>
      </c>
      <c r="B4527" s="295"/>
      <c r="C4527" s="223" t="s">
        <v>29058</v>
      </c>
      <c r="D4527" s="223" t="s">
        <v>29059</v>
      </c>
      <c r="E4527" s="219" t="s">
        <v>27500</v>
      </c>
      <c r="F4527" s="219" t="s">
        <v>27500</v>
      </c>
      <c r="G4527" s="296">
        <v>747851459</v>
      </c>
      <c r="H4527" s="296">
        <v>748000000</v>
      </c>
      <c r="I4527" s="297">
        <v>45934</v>
      </c>
      <c r="J4527" s="297">
        <v>45936</v>
      </c>
      <c r="K4527" s="223" t="s">
        <v>43</v>
      </c>
      <c r="L4527" s="223" t="s">
        <v>44</v>
      </c>
      <c r="M4527" s="223"/>
      <c r="N4527" s="223"/>
      <c r="O4527" s="223"/>
      <c r="P4527" s="223" t="s">
        <v>29060</v>
      </c>
      <c r="Q4527" s="223" t="s">
        <v>29061</v>
      </c>
      <c r="R4527" s="337" t="s">
        <v>7768</v>
      </c>
      <c r="S4527" s="223"/>
      <c r="T4527" s="223"/>
      <c r="U4527" s="223" t="s">
        <v>29050</v>
      </c>
      <c r="V4527" s="295"/>
      <c r="W4527" s="223" t="s">
        <v>69</v>
      </c>
      <c r="X4527" s="223" t="s">
        <v>70</v>
      </c>
      <c r="Y4527" s="223"/>
      <c r="Z4527" s="223"/>
      <c r="AA4527" s="295"/>
      <c r="AB4527" s="223"/>
      <c r="AC4527" s="223">
        <v>2300</v>
      </c>
      <c r="AD4527" s="223" t="s">
        <v>81</v>
      </c>
      <c r="AE4527" s="223" t="s">
        <v>27592</v>
      </c>
      <c r="AF4527" s="223"/>
      <c r="AG4527" s="223">
        <v>0</v>
      </c>
      <c r="AH4527" s="223">
        <v>24</v>
      </c>
      <c r="AI4527" s="223"/>
      <c r="AJ4527" s="295"/>
      <c r="AK4527" s="223" t="s">
        <v>44</v>
      </c>
      <c r="AL4527" s="295"/>
      <c r="AM4527" s="295"/>
      <c r="AN4527" s="295"/>
      <c r="AO4527" s="298"/>
      <c r="AP4527" s="299"/>
      <c r="AQ4527" s="299"/>
      <c r="AR4527" s="299"/>
    </row>
    <row r="4528" spans="1:44" s="129" customFormat="1" hidden="1">
      <c r="A4528" s="223" t="s">
        <v>29062</v>
      </c>
      <c r="B4528" s="295"/>
      <c r="C4528" s="223" t="s">
        <v>29063</v>
      </c>
      <c r="D4528" s="223" t="s">
        <v>29064</v>
      </c>
      <c r="E4528" s="219" t="s">
        <v>27500</v>
      </c>
      <c r="F4528" s="219" t="s">
        <v>27500</v>
      </c>
      <c r="G4528" s="296">
        <v>779000000</v>
      </c>
      <c r="H4528" s="296">
        <v>170000000</v>
      </c>
      <c r="I4528" s="297">
        <v>45942</v>
      </c>
      <c r="J4528" s="297">
        <v>45943</v>
      </c>
      <c r="K4528" s="223" t="s">
        <v>43</v>
      </c>
      <c r="L4528" s="223" t="s">
        <v>44</v>
      </c>
      <c r="M4528" s="223"/>
      <c r="N4528" s="295"/>
      <c r="O4528" s="223"/>
      <c r="P4528" s="223" t="s">
        <v>29065</v>
      </c>
      <c r="Q4528" s="223" t="s">
        <v>29066</v>
      </c>
      <c r="R4528" s="337" t="s">
        <v>7768</v>
      </c>
      <c r="S4528" s="223"/>
      <c r="T4528" s="223"/>
      <c r="U4528" s="223" t="s">
        <v>29067</v>
      </c>
      <c r="V4528" s="295"/>
      <c r="W4528" s="222" t="s">
        <v>48</v>
      </c>
      <c r="X4528" s="295" t="s">
        <v>27504</v>
      </c>
      <c r="Y4528" s="223" t="s">
        <v>49</v>
      </c>
      <c r="Z4528" s="223"/>
      <c r="AA4528" s="295"/>
      <c r="AB4528" s="223"/>
      <c r="AC4528" s="223">
        <v>200</v>
      </c>
      <c r="AD4528" s="223" t="s">
        <v>99</v>
      </c>
      <c r="AE4528" s="223" t="s">
        <v>27783</v>
      </c>
      <c r="AF4528" s="223"/>
      <c r="AG4528" s="223"/>
      <c r="AH4528" s="223"/>
      <c r="AI4528" s="223"/>
      <c r="AJ4528" s="295"/>
      <c r="AK4528" s="223" t="s">
        <v>44</v>
      </c>
      <c r="AL4528" s="295"/>
      <c r="AM4528" s="295"/>
      <c r="AN4528" s="295"/>
      <c r="AO4528" s="298"/>
      <c r="AP4528" s="299"/>
      <c r="AQ4528" s="299"/>
      <c r="AR4528" s="299"/>
    </row>
    <row r="4529" spans="1:44" s="129" customFormat="1" hidden="1">
      <c r="A4529" s="223" t="s">
        <v>29068</v>
      </c>
      <c r="B4529" s="295"/>
      <c r="C4529" s="223" t="s">
        <v>29069</v>
      </c>
      <c r="D4529" s="223" t="s">
        <v>29070</v>
      </c>
      <c r="E4529" s="219" t="s">
        <v>27500</v>
      </c>
      <c r="F4529" s="219" t="s">
        <v>27500</v>
      </c>
      <c r="G4529" s="296">
        <v>173000000</v>
      </c>
      <c r="H4529" s="296">
        <v>556000000</v>
      </c>
      <c r="I4529" s="297">
        <v>45892</v>
      </c>
      <c r="J4529" s="297">
        <v>45923</v>
      </c>
      <c r="K4529" s="223" t="s">
        <v>43</v>
      </c>
      <c r="L4529" s="223" t="s">
        <v>44</v>
      </c>
      <c r="M4529" s="223"/>
      <c r="N4529" s="223"/>
      <c r="O4529" s="223"/>
      <c r="P4529" s="223" t="s">
        <v>29071</v>
      </c>
      <c r="Q4529" s="223" t="s">
        <v>29072</v>
      </c>
      <c r="R4529" s="337" t="s">
        <v>7768</v>
      </c>
      <c r="S4529" s="223"/>
      <c r="T4529" s="223"/>
      <c r="U4529" s="223" t="s">
        <v>29073</v>
      </c>
      <c r="V4529" s="295"/>
      <c r="W4529" s="223" t="s">
        <v>69</v>
      </c>
      <c r="X4529" s="223" t="s">
        <v>70</v>
      </c>
      <c r="Y4529" s="223"/>
      <c r="Z4529" s="223"/>
      <c r="AA4529" s="295"/>
      <c r="AB4529" s="223"/>
      <c r="AC4529" s="223">
        <v>150</v>
      </c>
      <c r="AD4529" s="223" t="s">
        <v>81</v>
      </c>
      <c r="AE4529" s="223" t="s">
        <v>27592</v>
      </c>
      <c r="AF4529" s="223"/>
      <c r="AG4529" s="223">
        <v>0</v>
      </c>
      <c r="AH4529" s="223">
        <v>0</v>
      </c>
      <c r="AI4529" s="223"/>
      <c r="AJ4529" s="295"/>
      <c r="AK4529" s="223" t="s">
        <v>44</v>
      </c>
      <c r="AL4529" s="295"/>
      <c r="AM4529" s="295"/>
      <c r="AN4529" s="295"/>
      <c r="AO4529" s="298"/>
      <c r="AP4529" s="299"/>
      <c r="AQ4529" s="299"/>
      <c r="AR4529" s="299"/>
    </row>
    <row r="4530" spans="1:44" s="129" customFormat="1" hidden="1">
      <c r="A4530" s="223" t="s">
        <v>29074</v>
      </c>
      <c r="B4530" s="295"/>
      <c r="C4530" s="223" t="s">
        <v>29075</v>
      </c>
      <c r="D4530" s="223" t="s">
        <v>29076</v>
      </c>
      <c r="E4530" s="219" t="s">
        <v>27500</v>
      </c>
      <c r="F4530" s="219" t="s">
        <v>27500</v>
      </c>
      <c r="G4530" s="296">
        <v>750000000</v>
      </c>
      <c r="H4530" s="296">
        <v>172000000</v>
      </c>
      <c r="I4530" s="297">
        <v>45901</v>
      </c>
      <c r="J4530" s="297">
        <v>45950</v>
      </c>
      <c r="K4530" s="223" t="s">
        <v>43</v>
      </c>
      <c r="L4530" s="223" t="s">
        <v>44</v>
      </c>
      <c r="M4530" s="223"/>
      <c r="N4530" s="222"/>
      <c r="O4530" s="223"/>
      <c r="P4530" s="223" t="s">
        <v>29077</v>
      </c>
      <c r="Q4530" s="223" t="s">
        <v>29078</v>
      </c>
      <c r="R4530" s="337" t="s">
        <v>7768</v>
      </c>
      <c r="S4530" s="223"/>
      <c r="T4530" s="223"/>
      <c r="U4530" s="223"/>
      <c r="V4530" s="295"/>
      <c r="W4530" s="223" t="s">
        <v>59</v>
      </c>
      <c r="X4530" s="222" t="s">
        <v>87</v>
      </c>
      <c r="Y4530" s="223"/>
      <c r="Z4530" s="223"/>
      <c r="AA4530" s="295"/>
      <c r="AB4530" s="223"/>
      <c r="AC4530" s="223"/>
      <c r="AD4530" s="223"/>
      <c r="AE4530" s="223" t="s">
        <v>27500</v>
      </c>
      <c r="AF4530" s="223"/>
      <c r="AG4530" s="223">
        <v>0</v>
      </c>
      <c r="AH4530" s="223">
        <v>0</v>
      </c>
      <c r="AI4530" s="223"/>
      <c r="AJ4530" s="295"/>
      <c r="AK4530" s="223" t="s">
        <v>44</v>
      </c>
      <c r="AL4530" s="295"/>
      <c r="AM4530" s="295"/>
      <c r="AN4530" s="295"/>
      <c r="AO4530" s="298"/>
      <c r="AP4530" s="299"/>
      <c r="AQ4530" s="299"/>
      <c r="AR4530" s="299"/>
    </row>
    <row r="4531" spans="1:44" s="129" customFormat="1" hidden="1">
      <c r="A4531" s="223" t="s">
        <v>29079</v>
      </c>
      <c r="B4531" s="295"/>
      <c r="C4531" s="223" t="s">
        <v>29080</v>
      </c>
      <c r="D4531" s="223" t="s">
        <v>29081</v>
      </c>
      <c r="E4531" s="219" t="s">
        <v>27500</v>
      </c>
      <c r="F4531" s="219" t="s">
        <v>27500</v>
      </c>
      <c r="G4531" s="296">
        <v>700000000</v>
      </c>
      <c r="H4531" s="296">
        <v>759000000</v>
      </c>
      <c r="I4531" s="297">
        <v>45940</v>
      </c>
      <c r="J4531" s="297">
        <v>45941</v>
      </c>
      <c r="K4531" s="223" t="s">
        <v>43</v>
      </c>
      <c r="L4531" s="223" t="s">
        <v>44</v>
      </c>
      <c r="M4531" s="223"/>
      <c r="N4531" s="223"/>
      <c r="O4531" s="223"/>
      <c r="P4531" s="223" t="s">
        <v>29082</v>
      </c>
      <c r="Q4531" s="223" t="s">
        <v>29083</v>
      </c>
      <c r="R4531" s="337" t="s">
        <v>7768</v>
      </c>
      <c r="S4531" s="223"/>
      <c r="T4531" s="223"/>
      <c r="U4531" s="223" t="s">
        <v>28796</v>
      </c>
      <c r="V4531" s="295"/>
      <c r="W4531" s="223" t="s">
        <v>69</v>
      </c>
      <c r="X4531" s="223" t="s">
        <v>70</v>
      </c>
      <c r="Y4531" s="223"/>
      <c r="Z4531" s="223"/>
      <c r="AA4531" s="295"/>
      <c r="AB4531" s="223"/>
      <c r="AC4531" s="223">
        <v>1500</v>
      </c>
      <c r="AD4531" s="223" t="s">
        <v>99</v>
      </c>
      <c r="AE4531" s="223" t="s">
        <v>27519</v>
      </c>
      <c r="AF4531" s="223"/>
      <c r="AG4531" s="223">
        <v>0</v>
      </c>
      <c r="AH4531" s="223">
        <v>5</v>
      </c>
      <c r="AI4531" s="223"/>
      <c r="AJ4531" s="295"/>
      <c r="AK4531" s="223" t="s">
        <v>44</v>
      </c>
      <c r="AL4531" s="295"/>
      <c r="AM4531" s="295"/>
      <c r="AN4531" s="295"/>
      <c r="AO4531" s="298"/>
      <c r="AP4531" s="299"/>
      <c r="AQ4531" s="299"/>
      <c r="AR4531" s="299"/>
    </row>
    <row r="4532" spans="1:44" s="129" customFormat="1" hidden="1">
      <c r="A4532" s="223" t="s">
        <v>29084</v>
      </c>
      <c r="B4532" s="295"/>
      <c r="C4532" s="223" t="s">
        <v>29085</v>
      </c>
      <c r="D4532" s="223" t="s">
        <v>29086</v>
      </c>
      <c r="E4532" s="219" t="s">
        <v>27500</v>
      </c>
      <c r="F4532" s="219" t="s">
        <v>27500</v>
      </c>
      <c r="G4532" s="296">
        <v>700000000</v>
      </c>
      <c r="H4532" s="296">
        <v>759000000</v>
      </c>
      <c r="I4532" s="297">
        <v>45940</v>
      </c>
      <c r="J4532" s="297">
        <v>45941</v>
      </c>
      <c r="K4532" s="223" t="s">
        <v>43</v>
      </c>
      <c r="L4532" s="223" t="s">
        <v>44</v>
      </c>
      <c r="M4532" s="223"/>
      <c r="N4532" s="223"/>
      <c r="O4532" s="223"/>
      <c r="P4532" s="223" t="s">
        <v>29087</v>
      </c>
      <c r="Q4532" s="223" t="s">
        <v>29088</v>
      </c>
      <c r="R4532" s="337" t="s">
        <v>7768</v>
      </c>
      <c r="S4532" s="223"/>
      <c r="T4532" s="223"/>
      <c r="U4532" s="223" t="s">
        <v>28796</v>
      </c>
      <c r="V4532" s="295"/>
      <c r="W4532" s="223" t="s">
        <v>59</v>
      </c>
      <c r="X4532" s="223" t="s">
        <v>70</v>
      </c>
      <c r="Y4532" s="223"/>
      <c r="Z4532" s="223"/>
      <c r="AA4532" s="295"/>
      <c r="AB4532" s="223"/>
      <c r="AC4532" s="223">
        <v>1500</v>
      </c>
      <c r="AD4532" s="223" t="s">
        <v>99</v>
      </c>
      <c r="AE4532" s="223" t="s">
        <v>27519</v>
      </c>
      <c r="AF4532" s="223"/>
      <c r="AG4532" s="223">
        <v>0</v>
      </c>
      <c r="AH4532" s="223">
        <v>5</v>
      </c>
      <c r="AI4532" s="223"/>
      <c r="AJ4532" s="295"/>
      <c r="AK4532" s="223" t="s">
        <v>44</v>
      </c>
      <c r="AL4532" s="295"/>
      <c r="AM4532" s="295"/>
      <c r="AN4532" s="295"/>
      <c r="AO4532" s="298"/>
      <c r="AP4532" s="299"/>
      <c r="AQ4532" s="299"/>
      <c r="AR4532" s="299"/>
    </row>
    <row r="4533" spans="1:44" s="129" customFormat="1" hidden="1">
      <c r="A4533" s="223" t="s">
        <v>29089</v>
      </c>
      <c r="B4533" s="295"/>
      <c r="C4533" s="223" t="s">
        <v>29090</v>
      </c>
      <c r="D4533" s="223" t="s">
        <v>29091</v>
      </c>
      <c r="E4533" s="219" t="s">
        <v>27500</v>
      </c>
      <c r="F4533" s="219" t="s">
        <v>27500</v>
      </c>
      <c r="G4533" s="296">
        <v>712000000</v>
      </c>
      <c r="H4533" s="296">
        <v>780000000</v>
      </c>
      <c r="I4533" s="297">
        <v>45939</v>
      </c>
      <c r="J4533" s="297">
        <v>45941</v>
      </c>
      <c r="K4533" s="223" t="s">
        <v>43</v>
      </c>
      <c r="L4533" s="223" t="s">
        <v>44</v>
      </c>
      <c r="M4533" s="223"/>
      <c r="N4533" s="223"/>
      <c r="O4533" s="223"/>
      <c r="P4533" s="223" t="s">
        <v>29092</v>
      </c>
      <c r="Q4533" s="223" t="s">
        <v>29093</v>
      </c>
      <c r="R4533" s="337" t="s">
        <v>7768</v>
      </c>
      <c r="S4533" s="223"/>
      <c r="T4533" s="223"/>
      <c r="U4533" s="223" t="s">
        <v>29094</v>
      </c>
      <c r="V4533" s="295"/>
      <c r="W4533" s="223" t="s">
        <v>69</v>
      </c>
      <c r="X4533" s="223" t="s">
        <v>70</v>
      </c>
      <c r="Y4533" s="223"/>
      <c r="Z4533" s="223"/>
      <c r="AA4533" s="295"/>
      <c r="AB4533" s="223"/>
      <c r="AC4533" s="223">
        <v>650</v>
      </c>
      <c r="AD4533" s="223" t="s">
        <v>64</v>
      </c>
      <c r="AE4533" s="223" t="s">
        <v>28559</v>
      </c>
      <c r="AF4533" s="223"/>
      <c r="AG4533" s="223">
        <v>0</v>
      </c>
      <c r="AH4533" s="223">
        <v>1</v>
      </c>
      <c r="AI4533" s="223"/>
      <c r="AJ4533" s="295"/>
      <c r="AK4533" s="223" t="s">
        <v>44</v>
      </c>
      <c r="AL4533" s="295"/>
      <c r="AM4533" s="295"/>
      <c r="AN4533" s="295"/>
      <c r="AO4533" s="298"/>
      <c r="AP4533" s="299"/>
      <c r="AQ4533" s="299"/>
      <c r="AR4533" s="299"/>
    </row>
    <row r="4534" spans="1:44" s="129" customFormat="1" hidden="1">
      <c r="A4534" s="223" t="s">
        <v>29095</v>
      </c>
      <c r="B4534" s="295"/>
      <c r="C4534" s="223" t="s">
        <v>29096</v>
      </c>
      <c r="D4534" s="223" t="s">
        <v>29097</v>
      </c>
      <c r="E4534" s="219" t="s">
        <v>27500</v>
      </c>
      <c r="F4534" s="219" t="s">
        <v>27500</v>
      </c>
      <c r="G4534" s="296">
        <v>790000000</v>
      </c>
      <c r="H4534" s="296">
        <v>104000000</v>
      </c>
      <c r="I4534" s="297">
        <v>45946</v>
      </c>
      <c r="J4534" s="297">
        <v>45947</v>
      </c>
      <c r="K4534" s="223" t="s">
        <v>43</v>
      </c>
      <c r="L4534" s="223" t="s">
        <v>44</v>
      </c>
      <c r="M4534" s="223"/>
      <c r="N4534" s="295"/>
      <c r="O4534" s="223"/>
      <c r="P4534" s="223" t="s">
        <v>29098</v>
      </c>
      <c r="Q4534" s="223" t="s">
        <v>29099</v>
      </c>
      <c r="R4534" s="337" t="s">
        <v>7768</v>
      </c>
      <c r="S4534" s="223"/>
      <c r="T4534" s="223"/>
      <c r="U4534" s="223" t="s">
        <v>29100</v>
      </c>
      <c r="V4534" s="295"/>
      <c r="W4534" s="222" t="s">
        <v>48</v>
      </c>
      <c r="X4534" s="295" t="s">
        <v>27504</v>
      </c>
      <c r="Y4534" s="223" t="s">
        <v>49</v>
      </c>
      <c r="Z4534" s="223"/>
      <c r="AA4534" s="295"/>
      <c r="AB4534" s="223"/>
      <c r="AC4534" s="223">
        <v>200</v>
      </c>
      <c r="AD4534" s="223" t="s">
        <v>99</v>
      </c>
      <c r="AE4534" s="223" t="s">
        <v>27505</v>
      </c>
      <c r="AF4534" s="223"/>
      <c r="AG4534" s="223">
        <v>0</v>
      </c>
      <c r="AH4534" s="223">
        <v>0</v>
      </c>
      <c r="AI4534" s="223"/>
      <c r="AJ4534" s="295"/>
      <c r="AK4534" s="223" t="s">
        <v>44</v>
      </c>
      <c r="AL4534" s="295"/>
      <c r="AM4534" s="295"/>
      <c r="AN4534" s="295"/>
      <c r="AO4534" s="298"/>
      <c r="AP4534" s="299"/>
      <c r="AQ4534" s="299"/>
      <c r="AR4534" s="299"/>
    </row>
    <row r="4535" spans="1:44" s="129" customFormat="1" hidden="1">
      <c r="A4535" s="223" t="s">
        <v>29101</v>
      </c>
      <c r="B4535" s="295"/>
      <c r="C4535" s="223" t="s">
        <v>29102</v>
      </c>
      <c r="D4535" s="223" t="s">
        <v>29103</v>
      </c>
      <c r="E4535" s="219" t="s">
        <v>27500</v>
      </c>
      <c r="F4535" s="219" t="s">
        <v>27500</v>
      </c>
      <c r="G4535" s="296">
        <v>779000000</v>
      </c>
      <c r="H4535" s="296">
        <v>799000000</v>
      </c>
      <c r="I4535" s="297">
        <v>45950</v>
      </c>
      <c r="J4535" s="297">
        <v>45952</v>
      </c>
      <c r="K4535" s="223" t="s">
        <v>43</v>
      </c>
      <c r="L4535" s="223" t="s">
        <v>44</v>
      </c>
      <c r="M4535" s="223"/>
      <c r="N4535" s="295"/>
      <c r="O4535" s="223"/>
      <c r="P4535" s="223" t="s">
        <v>29104</v>
      </c>
      <c r="Q4535" s="223" t="s">
        <v>29105</v>
      </c>
      <c r="R4535" s="337" t="s">
        <v>7768</v>
      </c>
      <c r="S4535" s="223"/>
      <c r="T4535" s="223"/>
      <c r="U4535" s="223" t="s">
        <v>29106</v>
      </c>
      <c r="V4535" s="295"/>
      <c r="W4535" s="222" t="s">
        <v>48</v>
      </c>
      <c r="X4535" s="295" t="s">
        <v>27504</v>
      </c>
      <c r="Y4535" s="223" t="s">
        <v>49</v>
      </c>
      <c r="Z4535" s="223"/>
      <c r="AA4535" s="295"/>
      <c r="AB4535" s="223"/>
      <c r="AC4535" s="223">
        <v>200</v>
      </c>
      <c r="AD4535" s="223" t="s">
        <v>99</v>
      </c>
      <c r="AE4535" s="223" t="s">
        <v>28845</v>
      </c>
      <c r="AF4535" s="223"/>
      <c r="AG4535" s="223"/>
      <c r="AH4535" s="223">
        <v>1</v>
      </c>
      <c r="AI4535" s="223"/>
      <c r="AJ4535" s="295"/>
      <c r="AK4535" s="223" t="s">
        <v>44</v>
      </c>
      <c r="AL4535" s="295"/>
      <c r="AM4535" s="295"/>
      <c r="AN4535" s="295"/>
      <c r="AO4535" s="298"/>
      <c r="AP4535" s="299"/>
      <c r="AQ4535" s="299"/>
      <c r="AR4535" s="299"/>
    </row>
    <row r="4536" spans="1:44" s="129" customFormat="1" hidden="1">
      <c r="A4536" s="223" t="s">
        <v>29107</v>
      </c>
      <c r="B4536" s="295"/>
      <c r="C4536" s="223" t="s">
        <v>29108</v>
      </c>
      <c r="D4536" s="223" t="s">
        <v>29109</v>
      </c>
      <c r="E4536" s="219" t="s">
        <v>27500</v>
      </c>
      <c r="F4536" s="219" t="s">
        <v>27500</v>
      </c>
      <c r="G4536" s="296">
        <v>770000000</v>
      </c>
      <c r="H4536" s="296">
        <v>104000000</v>
      </c>
      <c r="I4536" s="297">
        <v>45946</v>
      </c>
      <c r="J4536" s="297">
        <v>45947</v>
      </c>
      <c r="K4536" s="223" t="s">
        <v>43</v>
      </c>
      <c r="L4536" s="223" t="s">
        <v>44</v>
      </c>
      <c r="M4536" s="223"/>
      <c r="N4536" s="223"/>
      <c r="O4536" s="223"/>
      <c r="P4536" s="223" t="s">
        <v>29110</v>
      </c>
      <c r="Q4536" s="223" t="s">
        <v>29111</v>
      </c>
      <c r="R4536" s="337" t="s">
        <v>7768</v>
      </c>
      <c r="S4536" s="223"/>
      <c r="T4536" s="223"/>
      <c r="U4536" s="223" t="s">
        <v>29112</v>
      </c>
      <c r="V4536" s="295"/>
      <c r="W4536" s="223" t="s">
        <v>69</v>
      </c>
      <c r="X4536" s="223" t="s">
        <v>70</v>
      </c>
      <c r="Y4536" s="223"/>
      <c r="Z4536" s="223"/>
      <c r="AA4536" s="295"/>
      <c r="AB4536" s="223"/>
      <c r="AC4536" s="223">
        <v>700</v>
      </c>
      <c r="AD4536" s="223" t="s">
        <v>99</v>
      </c>
      <c r="AE4536" s="223" t="s">
        <v>28701</v>
      </c>
      <c r="AF4536" s="223"/>
      <c r="AG4536" s="223">
        <v>0</v>
      </c>
      <c r="AH4536" s="223">
        <v>6</v>
      </c>
      <c r="AI4536" s="223"/>
      <c r="AJ4536" s="295"/>
      <c r="AK4536" s="223" t="s">
        <v>44</v>
      </c>
      <c r="AL4536" s="295"/>
      <c r="AM4536" s="295"/>
      <c r="AN4536" s="295"/>
      <c r="AO4536" s="298"/>
      <c r="AP4536" s="299"/>
      <c r="AQ4536" s="299"/>
      <c r="AR4536" s="299"/>
    </row>
    <row r="4537" spans="1:44" s="129" customFormat="1" hidden="1">
      <c r="A4537" s="223" t="s">
        <v>29113</v>
      </c>
      <c r="B4537" s="295"/>
      <c r="C4537" s="223" t="s">
        <v>29114</v>
      </c>
      <c r="D4537" s="223" t="s">
        <v>29115</v>
      </c>
      <c r="E4537" s="219" t="s">
        <v>27500</v>
      </c>
      <c r="F4537" s="219" t="s">
        <v>27500</v>
      </c>
      <c r="G4537" s="296">
        <v>768000000</v>
      </c>
      <c r="H4537" s="296">
        <v>768000000</v>
      </c>
      <c r="I4537" s="297">
        <v>45939</v>
      </c>
      <c r="J4537" s="297">
        <v>45941</v>
      </c>
      <c r="K4537" s="223" t="s">
        <v>43</v>
      </c>
      <c r="L4537" s="223" t="s">
        <v>44</v>
      </c>
      <c r="M4537" s="223"/>
      <c r="N4537" s="223"/>
      <c r="O4537" s="223"/>
      <c r="P4537" s="223" t="s">
        <v>29116</v>
      </c>
      <c r="Q4537" s="223" t="s">
        <v>29117</v>
      </c>
      <c r="R4537" s="337" t="s">
        <v>7768</v>
      </c>
      <c r="S4537" s="223"/>
      <c r="T4537" s="223"/>
      <c r="U4537" s="223" t="s">
        <v>29118</v>
      </c>
      <c r="V4537" s="295"/>
      <c r="W4537" s="223" t="s">
        <v>69</v>
      </c>
      <c r="X4537" s="223" t="s">
        <v>70</v>
      </c>
      <c r="Y4537" s="223"/>
      <c r="Z4537" s="223"/>
      <c r="AA4537" s="295"/>
      <c r="AB4537" s="223"/>
      <c r="AC4537" s="223">
        <v>1000</v>
      </c>
      <c r="AD4537" s="223" t="s">
        <v>99</v>
      </c>
      <c r="AE4537" s="223" t="s">
        <v>27776</v>
      </c>
      <c r="AF4537" s="223"/>
      <c r="AG4537" s="223">
        <v>0</v>
      </c>
      <c r="AH4537" s="223">
        <v>10</v>
      </c>
      <c r="AI4537" s="223"/>
      <c r="AJ4537" s="295"/>
      <c r="AK4537" s="223" t="s">
        <v>44</v>
      </c>
      <c r="AL4537" s="295"/>
      <c r="AM4537" s="295"/>
      <c r="AN4537" s="295"/>
      <c r="AO4537" s="298"/>
      <c r="AP4537" s="299"/>
      <c r="AQ4537" s="299"/>
      <c r="AR4537" s="299"/>
    </row>
    <row r="4538" spans="1:44" s="129" customFormat="1" hidden="1">
      <c r="A4538" s="223" t="s">
        <v>29119</v>
      </c>
      <c r="B4538" s="295"/>
      <c r="C4538" s="223" t="s">
        <v>29120</v>
      </c>
      <c r="D4538" s="223" t="s">
        <v>29121</v>
      </c>
      <c r="E4538" s="219" t="s">
        <v>27500</v>
      </c>
      <c r="F4538" s="219" t="s">
        <v>27500</v>
      </c>
      <c r="G4538" s="296">
        <v>101000000</v>
      </c>
      <c r="H4538" s="296">
        <v>708000000</v>
      </c>
      <c r="I4538" s="297">
        <v>45946</v>
      </c>
      <c r="J4538" s="297">
        <v>45947</v>
      </c>
      <c r="K4538" s="223" t="s">
        <v>43</v>
      </c>
      <c r="L4538" s="223" t="s">
        <v>44</v>
      </c>
      <c r="M4538" s="223"/>
      <c r="N4538" s="295"/>
      <c r="O4538" s="223"/>
      <c r="P4538" s="223" t="s">
        <v>29122</v>
      </c>
      <c r="Q4538" s="223" t="s">
        <v>29123</v>
      </c>
      <c r="R4538" s="337" t="s">
        <v>7768</v>
      </c>
      <c r="S4538" s="223"/>
      <c r="T4538" s="223"/>
      <c r="U4538" s="223" t="s">
        <v>29124</v>
      </c>
      <c r="V4538" s="295"/>
      <c r="W4538" s="222" t="s">
        <v>48</v>
      </c>
      <c r="X4538" s="295" t="s">
        <v>27504</v>
      </c>
      <c r="Y4538" s="223" t="s">
        <v>49</v>
      </c>
      <c r="Z4538" s="223"/>
      <c r="AA4538" s="295"/>
      <c r="AB4538" s="223"/>
      <c r="AC4538" s="223">
        <v>300</v>
      </c>
      <c r="AD4538" s="223" t="s">
        <v>99</v>
      </c>
      <c r="AE4538" s="223" t="s">
        <v>27776</v>
      </c>
      <c r="AF4538" s="223"/>
      <c r="AG4538" s="223">
        <v>0</v>
      </c>
      <c r="AH4538" s="223">
        <v>0</v>
      </c>
      <c r="AI4538" s="223"/>
      <c r="AJ4538" s="295"/>
      <c r="AK4538" s="223" t="s">
        <v>44</v>
      </c>
      <c r="AL4538" s="295"/>
      <c r="AM4538" s="295"/>
      <c r="AN4538" s="295"/>
      <c r="AO4538" s="298"/>
      <c r="AP4538" s="299"/>
      <c r="AQ4538" s="299"/>
      <c r="AR4538" s="299"/>
    </row>
    <row r="4539" spans="1:44" s="129" customFormat="1" hidden="1">
      <c r="A4539" s="223" t="s">
        <v>29125</v>
      </c>
      <c r="B4539" s="295"/>
      <c r="C4539" s="223" t="s">
        <v>29126</v>
      </c>
      <c r="D4539" s="223" t="s">
        <v>29127</v>
      </c>
      <c r="E4539" s="219" t="s">
        <v>27500</v>
      </c>
      <c r="F4539" s="219" t="s">
        <v>27500</v>
      </c>
      <c r="G4539" s="296">
        <v>575000000</v>
      </c>
      <c r="H4539" s="296">
        <v>710000000</v>
      </c>
      <c r="I4539" s="297">
        <v>45958</v>
      </c>
      <c r="J4539" s="297">
        <v>45960</v>
      </c>
      <c r="K4539" s="223" t="s">
        <v>43</v>
      </c>
      <c r="L4539" s="223" t="s">
        <v>44</v>
      </c>
      <c r="M4539" s="223"/>
      <c r="N4539" s="223"/>
      <c r="O4539" s="223"/>
      <c r="P4539" s="223" t="s">
        <v>29128</v>
      </c>
      <c r="Q4539" s="223" t="s">
        <v>29129</v>
      </c>
      <c r="R4539" s="337" t="s">
        <v>7768</v>
      </c>
      <c r="S4539" s="223"/>
      <c r="T4539" s="223"/>
      <c r="U4539" s="223" t="s">
        <v>28796</v>
      </c>
      <c r="V4539" s="295"/>
      <c r="W4539" s="223" t="s">
        <v>69</v>
      </c>
      <c r="X4539" s="223" t="s">
        <v>70</v>
      </c>
      <c r="Y4539" s="223"/>
      <c r="Z4539" s="223"/>
      <c r="AA4539" s="295"/>
      <c r="AB4539" s="223"/>
      <c r="AC4539" s="223">
        <v>900</v>
      </c>
      <c r="AD4539" s="223" t="s">
        <v>99</v>
      </c>
      <c r="AE4539" s="223" t="s">
        <v>27519</v>
      </c>
      <c r="AF4539" s="223"/>
      <c r="AG4539" s="223">
        <v>0</v>
      </c>
      <c r="AH4539" s="223">
        <v>8</v>
      </c>
      <c r="AI4539" s="223"/>
      <c r="AJ4539" s="295"/>
      <c r="AK4539" s="223" t="s">
        <v>44</v>
      </c>
      <c r="AL4539" s="295"/>
      <c r="AM4539" s="295"/>
      <c r="AN4539" s="295"/>
      <c r="AO4539" s="298"/>
      <c r="AP4539" s="299"/>
      <c r="AQ4539" s="299"/>
      <c r="AR4539" s="299"/>
    </row>
    <row r="4540" spans="1:44" s="129" customFormat="1" hidden="1">
      <c r="A4540" s="223" t="s">
        <v>29130</v>
      </c>
      <c r="B4540" s="295"/>
      <c r="C4540" s="223" t="s">
        <v>29131</v>
      </c>
      <c r="D4540" s="223" t="s">
        <v>29132</v>
      </c>
      <c r="E4540" s="219" t="s">
        <v>27500</v>
      </c>
      <c r="F4540" s="219" t="s">
        <v>27500</v>
      </c>
      <c r="G4540" s="296">
        <v>710000000</v>
      </c>
      <c r="H4540" s="296">
        <v>707000000</v>
      </c>
      <c r="I4540" s="297">
        <v>45479</v>
      </c>
      <c r="J4540" s="297">
        <v>45481</v>
      </c>
      <c r="K4540" s="223" t="s">
        <v>43</v>
      </c>
      <c r="L4540" s="223" t="s">
        <v>44</v>
      </c>
      <c r="M4540" s="223"/>
      <c r="N4540" s="223"/>
      <c r="O4540" s="223"/>
      <c r="P4540" s="223" t="s">
        <v>29133</v>
      </c>
      <c r="Q4540" s="223" t="s">
        <v>29134</v>
      </c>
      <c r="R4540" s="337" t="s">
        <v>7768</v>
      </c>
      <c r="S4540" s="223"/>
      <c r="T4540" s="223"/>
      <c r="U4540" s="223">
        <v>4</v>
      </c>
      <c r="V4540" s="295"/>
      <c r="W4540" s="223" t="s">
        <v>69</v>
      </c>
      <c r="X4540" s="223" t="s">
        <v>70</v>
      </c>
      <c r="Y4540" s="223"/>
      <c r="Z4540" s="223"/>
      <c r="AA4540" s="295"/>
      <c r="AB4540" s="223"/>
      <c r="AC4540" s="223">
        <v>1400</v>
      </c>
      <c r="AD4540" s="223">
        <v>1</v>
      </c>
      <c r="AE4540" s="223" t="s">
        <v>28507</v>
      </c>
      <c r="AF4540" s="223"/>
      <c r="AG4540" s="223">
        <v>0</v>
      </c>
      <c r="AH4540" s="223">
        <v>1</v>
      </c>
      <c r="AI4540" s="223"/>
      <c r="AJ4540" s="295"/>
      <c r="AK4540" s="223" t="s">
        <v>44</v>
      </c>
      <c r="AL4540" s="295"/>
      <c r="AM4540" s="295"/>
      <c r="AN4540" s="295"/>
      <c r="AO4540" s="298"/>
      <c r="AP4540" s="299"/>
      <c r="AQ4540" s="299"/>
      <c r="AR4540" s="299"/>
    </row>
    <row r="4541" spans="1:44" s="129" customFormat="1" hidden="1">
      <c r="A4541" s="223" t="s">
        <v>29135</v>
      </c>
      <c r="B4541" s="295"/>
      <c r="C4541" s="223" t="s">
        <v>29136</v>
      </c>
      <c r="D4541" s="223" t="s">
        <v>29137</v>
      </c>
      <c r="E4541" s="219" t="s">
        <v>27500</v>
      </c>
      <c r="F4541" s="219" t="s">
        <v>27500</v>
      </c>
      <c r="G4541" s="296">
        <v>101000000</v>
      </c>
      <c r="H4541" s="296">
        <v>759000000</v>
      </c>
      <c r="I4541" s="297">
        <v>45957</v>
      </c>
      <c r="J4541" s="297">
        <v>45959</v>
      </c>
      <c r="K4541" s="223" t="s">
        <v>43</v>
      </c>
      <c r="L4541" s="223" t="s">
        <v>44</v>
      </c>
      <c r="M4541" s="223"/>
      <c r="N4541" s="223"/>
      <c r="O4541" s="223"/>
      <c r="P4541" s="223" t="s">
        <v>29138</v>
      </c>
      <c r="Q4541" s="223" t="s">
        <v>29139</v>
      </c>
      <c r="R4541" s="337" t="s">
        <v>7768</v>
      </c>
      <c r="S4541" s="223"/>
      <c r="T4541" s="223"/>
      <c r="U4541" s="223" t="s">
        <v>29140</v>
      </c>
      <c r="V4541" s="295"/>
      <c r="W4541" s="223" t="s">
        <v>69</v>
      </c>
      <c r="X4541" s="223" t="s">
        <v>8740</v>
      </c>
      <c r="Y4541" s="223"/>
      <c r="Z4541" s="223"/>
      <c r="AA4541" s="295"/>
      <c r="AB4541" s="223"/>
      <c r="AC4541" s="223">
        <v>500</v>
      </c>
      <c r="AD4541" s="223" t="s">
        <v>53</v>
      </c>
      <c r="AE4541" s="223" t="s">
        <v>28701</v>
      </c>
      <c r="AF4541" s="223"/>
      <c r="AG4541" s="223">
        <v>0</v>
      </c>
      <c r="AH4541" s="223">
        <v>5</v>
      </c>
      <c r="AI4541" s="223"/>
      <c r="AJ4541" s="295"/>
      <c r="AK4541" s="223" t="s">
        <v>44</v>
      </c>
      <c r="AL4541" s="295"/>
      <c r="AM4541" s="295"/>
      <c r="AN4541" s="295"/>
      <c r="AO4541" s="298"/>
      <c r="AP4541" s="299"/>
      <c r="AQ4541" s="299"/>
      <c r="AR4541" s="299"/>
    </row>
    <row r="4542" spans="1:44" s="129" customFormat="1" hidden="1">
      <c r="A4542" s="223" t="s">
        <v>29141</v>
      </c>
      <c r="B4542" s="295"/>
      <c r="C4542" s="223" t="s">
        <v>29142</v>
      </c>
      <c r="D4542" s="223" t="s">
        <v>29143</v>
      </c>
      <c r="E4542" s="219" t="s">
        <v>27500</v>
      </c>
      <c r="F4542" s="219" t="s">
        <v>27500</v>
      </c>
      <c r="G4542" s="296">
        <v>788000000</v>
      </c>
      <c r="H4542" s="296">
        <v>141000000</v>
      </c>
      <c r="I4542" s="297">
        <v>45959</v>
      </c>
      <c r="J4542" s="297">
        <v>45960</v>
      </c>
      <c r="K4542" s="223" t="s">
        <v>43</v>
      </c>
      <c r="L4542" s="223" t="s">
        <v>44</v>
      </c>
      <c r="M4542" s="223"/>
      <c r="N4542" s="295"/>
      <c r="O4542" s="223"/>
      <c r="P4542" s="223" t="s">
        <v>29144</v>
      </c>
      <c r="Q4542" s="223" t="s">
        <v>29145</v>
      </c>
      <c r="R4542" s="337" t="s">
        <v>7768</v>
      </c>
      <c r="S4542" s="223"/>
      <c r="T4542" s="223"/>
      <c r="U4542" s="223" t="s">
        <v>29146</v>
      </c>
      <c r="V4542" s="295"/>
      <c r="W4542" s="222" t="s">
        <v>48</v>
      </c>
      <c r="X4542" s="295" t="s">
        <v>27504</v>
      </c>
      <c r="Y4542" s="223" t="s">
        <v>49</v>
      </c>
      <c r="Z4542" s="223"/>
      <c r="AA4542" s="295"/>
      <c r="AB4542" s="223"/>
      <c r="AC4542" s="223">
        <v>200</v>
      </c>
      <c r="AD4542" s="223" t="s">
        <v>99</v>
      </c>
      <c r="AE4542" s="223" t="s">
        <v>28453</v>
      </c>
      <c r="AF4542" s="223"/>
      <c r="AG4542" s="223">
        <v>0</v>
      </c>
      <c r="AH4542" s="223">
        <v>0</v>
      </c>
      <c r="AI4542" s="223"/>
      <c r="AJ4542" s="295"/>
      <c r="AK4542" s="223" t="s">
        <v>44</v>
      </c>
      <c r="AL4542" s="295"/>
      <c r="AM4542" s="295"/>
      <c r="AN4542" s="295"/>
      <c r="AO4542" s="298"/>
      <c r="AP4542" s="299"/>
      <c r="AQ4542" s="299"/>
      <c r="AR4542" s="299"/>
    </row>
    <row r="4543" spans="1:44" s="129" customFormat="1" hidden="1">
      <c r="A4543" s="223" t="s">
        <v>29147</v>
      </c>
      <c r="B4543" s="295"/>
      <c r="C4543" s="223" t="s">
        <v>29148</v>
      </c>
      <c r="D4543" s="223" t="s">
        <v>29149</v>
      </c>
      <c r="E4543" s="219" t="s">
        <v>27500</v>
      </c>
      <c r="F4543" s="219" t="s">
        <v>27500</v>
      </c>
      <c r="G4543" s="296">
        <v>799000000</v>
      </c>
      <c r="H4543" s="296">
        <v>778000000</v>
      </c>
      <c r="I4543" s="297">
        <v>45964</v>
      </c>
      <c r="J4543" s="297">
        <v>45966</v>
      </c>
      <c r="K4543" s="223" t="s">
        <v>43</v>
      </c>
      <c r="L4543" s="223" t="s">
        <v>44</v>
      </c>
      <c r="M4543" s="223"/>
      <c r="N4543" s="223"/>
      <c r="O4543" s="223"/>
      <c r="P4543" s="223" t="s">
        <v>29150</v>
      </c>
      <c r="Q4543" s="223" t="s">
        <v>29151</v>
      </c>
      <c r="R4543" s="337" t="s">
        <v>7768</v>
      </c>
      <c r="S4543" s="223"/>
      <c r="T4543" s="223"/>
      <c r="U4543" s="223" t="s">
        <v>28474</v>
      </c>
      <c r="V4543" s="295"/>
      <c r="W4543" s="223" t="s">
        <v>69</v>
      </c>
      <c r="X4543" s="223" t="s">
        <v>70</v>
      </c>
      <c r="Y4543" s="223"/>
      <c r="Z4543" s="223"/>
      <c r="AA4543" s="295"/>
      <c r="AB4543" s="223"/>
      <c r="AC4543" s="223">
        <v>750</v>
      </c>
      <c r="AD4543" s="223" t="s">
        <v>53</v>
      </c>
      <c r="AE4543" s="223" t="s">
        <v>27579</v>
      </c>
      <c r="AF4543" s="223"/>
      <c r="AG4543" s="223">
        <v>0</v>
      </c>
      <c r="AH4543" s="223">
        <v>8</v>
      </c>
      <c r="AI4543" s="223"/>
      <c r="AJ4543" s="295"/>
      <c r="AK4543" s="223" t="s">
        <v>44</v>
      </c>
      <c r="AL4543" s="295"/>
      <c r="AM4543" s="295"/>
      <c r="AN4543" s="295"/>
      <c r="AO4543" s="298"/>
      <c r="AP4543" s="299"/>
      <c r="AQ4543" s="299"/>
      <c r="AR4543" s="299"/>
    </row>
    <row r="4544" spans="1:44" s="129" customFormat="1" hidden="1">
      <c r="A4544" s="223" t="s">
        <v>29152</v>
      </c>
      <c r="B4544" s="295"/>
      <c r="C4544" s="223" t="s">
        <v>29153</v>
      </c>
      <c r="D4544" s="223" t="s">
        <v>29154</v>
      </c>
      <c r="E4544" s="219" t="s">
        <v>27500</v>
      </c>
      <c r="F4544" s="219" t="s">
        <v>27500</v>
      </c>
      <c r="G4544" s="296">
        <v>576000000</v>
      </c>
      <c r="H4544" s="296">
        <v>758000000</v>
      </c>
      <c r="I4544" s="297">
        <v>45963</v>
      </c>
      <c r="J4544" s="297">
        <v>45965</v>
      </c>
      <c r="K4544" s="223" t="s">
        <v>43</v>
      </c>
      <c r="L4544" s="223" t="s">
        <v>44</v>
      </c>
      <c r="M4544" s="223"/>
      <c r="N4544" s="295"/>
      <c r="O4544" s="223"/>
      <c r="P4544" s="223" t="s">
        <v>29155</v>
      </c>
      <c r="Q4544" s="223" t="s">
        <v>29156</v>
      </c>
      <c r="R4544" s="337" t="s">
        <v>7768</v>
      </c>
      <c r="S4544" s="223"/>
      <c r="T4544" s="223"/>
      <c r="U4544" s="223" t="s">
        <v>29157</v>
      </c>
      <c r="V4544" s="295"/>
      <c r="W4544" s="222" t="s">
        <v>48</v>
      </c>
      <c r="X4544" s="295" t="s">
        <v>27504</v>
      </c>
      <c r="Y4544" s="223" t="s">
        <v>49</v>
      </c>
      <c r="Z4544" s="223"/>
      <c r="AA4544" s="295"/>
      <c r="AB4544" s="223"/>
      <c r="AC4544" s="223">
        <v>500</v>
      </c>
      <c r="AD4544" s="223" t="s">
        <v>64</v>
      </c>
      <c r="AE4544" s="223" t="s">
        <v>28701</v>
      </c>
      <c r="AF4544" s="223"/>
      <c r="AG4544" s="223">
        <v>0</v>
      </c>
      <c r="AH4544" s="223">
        <v>1</v>
      </c>
      <c r="AI4544" s="223"/>
      <c r="AJ4544" s="295"/>
      <c r="AK4544" s="223" t="s">
        <v>44</v>
      </c>
      <c r="AL4544" s="295"/>
      <c r="AM4544" s="295"/>
      <c r="AN4544" s="295"/>
      <c r="AO4544" s="298"/>
      <c r="AP4544" s="299"/>
      <c r="AQ4544" s="299"/>
      <c r="AR4544" s="299"/>
    </row>
    <row r="4545" spans="1:44" s="129" customFormat="1" hidden="1">
      <c r="A4545" s="223" t="s">
        <v>29158</v>
      </c>
      <c r="B4545" s="295"/>
      <c r="C4545" s="223" t="s">
        <v>29159</v>
      </c>
      <c r="D4545" s="223" t="s">
        <v>29160</v>
      </c>
      <c r="E4545" s="219" t="s">
        <v>27500</v>
      </c>
      <c r="F4545" s="219" t="s">
        <v>27500</v>
      </c>
      <c r="G4545" s="296">
        <v>106000000</v>
      </c>
      <c r="H4545" s="296">
        <v>759000000</v>
      </c>
      <c r="I4545" s="297">
        <v>45961</v>
      </c>
      <c r="J4545" s="297">
        <v>45964</v>
      </c>
      <c r="K4545" s="223" t="s">
        <v>43</v>
      </c>
      <c r="L4545" s="223" t="s">
        <v>44</v>
      </c>
      <c r="M4545" s="223"/>
      <c r="N4545" s="295"/>
      <c r="O4545" s="223"/>
      <c r="P4545" s="223" t="s">
        <v>29161</v>
      </c>
      <c r="Q4545" s="223" t="s">
        <v>29162</v>
      </c>
      <c r="R4545" s="337" t="s">
        <v>7768</v>
      </c>
      <c r="S4545" s="223"/>
      <c r="T4545" s="223"/>
      <c r="U4545" s="223" t="s">
        <v>29163</v>
      </c>
      <c r="V4545" s="295"/>
      <c r="W4545" s="222" t="s">
        <v>48</v>
      </c>
      <c r="X4545" s="295" t="s">
        <v>27504</v>
      </c>
      <c r="Y4545" s="223" t="s">
        <v>49</v>
      </c>
      <c r="Z4545" s="223"/>
      <c r="AA4545" s="295"/>
      <c r="AB4545" s="223"/>
      <c r="AC4545" s="223">
        <v>250</v>
      </c>
      <c r="AD4545" s="223" t="s">
        <v>64</v>
      </c>
      <c r="AE4545" s="223" t="s">
        <v>27579</v>
      </c>
      <c r="AF4545" s="223"/>
      <c r="AG4545" s="223">
        <v>0</v>
      </c>
      <c r="AH4545" s="223">
        <v>0</v>
      </c>
      <c r="AI4545" s="223"/>
      <c r="AJ4545" s="295"/>
      <c r="AK4545" s="223" t="s">
        <v>44</v>
      </c>
      <c r="AL4545" s="295"/>
      <c r="AM4545" s="295"/>
      <c r="AN4545" s="295"/>
      <c r="AO4545" s="298"/>
      <c r="AP4545" s="299"/>
      <c r="AQ4545" s="299"/>
      <c r="AR4545" s="299"/>
    </row>
    <row r="4546" spans="1:44" s="129" customFormat="1" hidden="1">
      <c r="A4546" s="223" t="s">
        <v>29164</v>
      </c>
      <c r="B4546" s="295"/>
      <c r="C4546" s="223" t="s">
        <v>29165</v>
      </c>
      <c r="D4546" s="223" t="s">
        <v>29166</v>
      </c>
      <c r="E4546" s="219" t="s">
        <v>27500</v>
      </c>
      <c r="F4546" s="219" t="s">
        <v>27500</v>
      </c>
      <c r="G4546" s="296">
        <v>707000000</v>
      </c>
      <c r="H4546" s="296">
        <v>546000000</v>
      </c>
      <c r="I4546" s="297">
        <v>45965</v>
      </c>
      <c r="J4546" s="297">
        <v>45819</v>
      </c>
      <c r="K4546" s="223" t="s">
        <v>43</v>
      </c>
      <c r="L4546" s="223" t="s">
        <v>44</v>
      </c>
      <c r="M4546" s="223"/>
      <c r="N4546" s="295"/>
      <c r="O4546" s="223"/>
      <c r="P4546" s="223" t="s">
        <v>29167</v>
      </c>
      <c r="Q4546" s="223" t="s">
        <v>29168</v>
      </c>
      <c r="R4546" s="337" t="s">
        <v>7768</v>
      </c>
      <c r="S4546" s="223"/>
      <c r="T4546" s="223"/>
      <c r="U4546" s="223" t="s">
        <v>29094</v>
      </c>
      <c r="V4546" s="295"/>
      <c r="W4546" s="222" t="s">
        <v>48</v>
      </c>
      <c r="X4546" s="295" t="s">
        <v>27504</v>
      </c>
      <c r="Y4546" s="223" t="s">
        <v>49</v>
      </c>
      <c r="Z4546" s="223"/>
      <c r="AA4546" s="295"/>
      <c r="AB4546" s="223"/>
      <c r="AC4546" s="223">
        <v>200</v>
      </c>
      <c r="AD4546" s="223" t="s">
        <v>64</v>
      </c>
      <c r="AE4546" s="223" t="s">
        <v>28559</v>
      </c>
      <c r="AF4546" s="223"/>
      <c r="AG4546" s="223">
        <v>0</v>
      </c>
      <c r="AH4546" s="223">
        <v>1</v>
      </c>
      <c r="AI4546" s="223"/>
      <c r="AJ4546" s="295"/>
      <c r="AK4546" s="223" t="s">
        <v>44</v>
      </c>
      <c r="AL4546" s="295"/>
      <c r="AM4546" s="295"/>
      <c r="AN4546" s="295"/>
      <c r="AO4546" s="298"/>
      <c r="AP4546" s="299"/>
      <c r="AQ4546" s="299"/>
      <c r="AR4546" s="299"/>
    </row>
    <row r="4547" spans="1:44" s="129" customFormat="1" hidden="1">
      <c r="A4547" s="300" t="s">
        <v>29169</v>
      </c>
      <c r="B4547" s="295"/>
      <c r="C4547" s="223" t="s">
        <v>29170</v>
      </c>
      <c r="D4547" s="223" t="s">
        <v>27500</v>
      </c>
      <c r="E4547" s="219" t="s">
        <v>27500</v>
      </c>
      <c r="F4547" s="219" t="s">
        <v>27500</v>
      </c>
      <c r="G4547" s="296">
        <v>143000000</v>
      </c>
      <c r="H4547" s="296">
        <v>708000000</v>
      </c>
      <c r="I4547" s="297">
        <v>45947</v>
      </c>
      <c r="J4547" s="297">
        <v>45948</v>
      </c>
      <c r="K4547" s="223" t="s">
        <v>43</v>
      </c>
      <c r="L4547" s="223" t="s">
        <v>44</v>
      </c>
      <c r="M4547" s="223"/>
      <c r="N4547" s="223"/>
      <c r="O4547" s="223"/>
      <c r="P4547" s="223"/>
      <c r="Q4547" s="223"/>
      <c r="R4547" s="337" t="s">
        <v>7768</v>
      </c>
      <c r="S4547" s="223"/>
      <c r="T4547" s="223"/>
      <c r="U4547" s="223"/>
      <c r="V4547" s="295"/>
      <c r="W4547" s="223" t="s">
        <v>69</v>
      </c>
      <c r="X4547" s="223" t="s">
        <v>70</v>
      </c>
      <c r="Y4547" s="223"/>
      <c r="Z4547" s="223"/>
      <c r="AA4547" s="295"/>
      <c r="AB4547" s="223"/>
      <c r="AC4547" s="223"/>
      <c r="AD4547" s="223"/>
      <c r="AE4547" s="223"/>
      <c r="AF4547" s="223"/>
      <c r="AG4547" s="223">
        <v>0</v>
      </c>
      <c r="AH4547" s="223">
        <v>5</v>
      </c>
      <c r="AI4547" s="223"/>
      <c r="AJ4547" s="295"/>
      <c r="AK4547" s="223" t="s">
        <v>44</v>
      </c>
      <c r="AL4547" s="295"/>
      <c r="AM4547" s="295"/>
      <c r="AN4547" s="295"/>
      <c r="AO4547" s="298"/>
      <c r="AP4547" s="299"/>
      <c r="AQ4547" s="299"/>
      <c r="AR4547" s="299"/>
    </row>
    <row r="4548" spans="1:44" s="129" customFormat="1" hidden="1">
      <c r="A4548" s="223" t="s">
        <v>29171</v>
      </c>
      <c r="B4548" s="295"/>
      <c r="C4548" s="223" t="s">
        <v>29172</v>
      </c>
      <c r="D4548" s="223" t="s">
        <v>29173</v>
      </c>
      <c r="E4548" s="219" t="s">
        <v>27500</v>
      </c>
      <c r="F4548" s="219" t="s">
        <v>27500</v>
      </c>
      <c r="G4548" s="296">
        <v>709000000</v>
      </c>
      <c r="H4548" s="296">
        <v>587000000</v>
      </c>
      <c r="I4548" s="297">
        <v>45951</v>
      </c>
      <c r="J4548" s="297">
        <v>45953</v>
      </c>
      <c r="K4548" s="223" t="s">
        <v>43</v>
      </c>
      <c r="L4548" s="223" t="s">
        <v>44</v>
      </c>
      <c r="M4548" s="223"/>
      <c r="N4548" s="295"/>
      <c r="O4548" s="223"/>
      <c r="P4548" s="223" t="s">
        <v>29174</v>
      </c>
      <c r="Q4548" s="223" t="s">
        <v>29175</v>
      </c>
      <c r="R4548" s="337" t="s">
        <v>7768</v>
      </c>
      <c r="S4548" s="223"/>
      <c r="T4548" s="223"/>
      <c r="U4548" s="223" t="s">
        <v>29176</v>
      </c>
      <c r="V4548" s="295"/>
      <c r="W4548" s="222" t="s">
        <v>48</v>
      </c>
      <c r="X4548" s="295" t="s">
        <v>27504</v>
      </c>
      <c r="Y4548" s="223" t="s">
        <v>49</v>
      </c>
      <c r="Z4548" s="223"/>
      <c r="AA4548" s="295"/>
      <c r="AB4548" s="223"/>
      <c r="AC4548" s="223">
        <v>500</v>
      </c>
      <c r="AD4548" s="223" t="s">
        <v>53</v>
      </c>
      <c r="AE4548" s="223" t="s">
        <v>27579</v>
      </c>
      <c r="AF4548" s="223"/>
      <c r="AG4548" s="223">
        <v>0</v>
      </c>
      <c r="AH4548" s="223">
        <v>2</v>
      </c>
      <c r="AI4548" s="223"/>
      <c r="AJ4548" s="295"/>
      <c r="AK4548" s="223" t="s">
        <v>44</v>
      </c>
      <c r="AL4548" s="295"/>
      <c r="AM4548" s="295"/>
      <c r="AN4548" s="295"/>
      <c r="AO4548" s="298"/>
      <c r="AP4548" s="299"/>
      <c r="AQ4548" s="299"/>
      <c r="AR4548" s="299"/>
    </row>
    <row r="4549" spans="1:44" s="129" customFormat="1" hidden="1">
      <c r="A4549" s="223" t="s">
        <v>29177</v>
      </c>
      <c r="B4549" s="295"/>
      <c r="C4549" s="223" t="s">
        <v>29178</v>
      </c>
      <c r="D4549" s="223" t="s">
        <v>29179</v>
      </c>
      <c r="E4549" s="219" t="s">
        <v>27500</v>
      </c>
      <c r="F4549" s="219" t="s">
        <v>27500</v>
      </c>
      <c r="G4549" s="296">
        <v>758000000</v>
      </c>
      <c r="H4549" s="296">
        <v>142000000</v>
      </c>
      <c r="I4549" s="297">
        <v>45967</v>
      </c>
      <c r="J4549" s="297">
        <v>45969</v>
      </c>
      <c r="K4549" s="223" t="s">
        <v>43</v>
      </c>
      <c r="L4549" s="223" t="s">
        <v>44</v>
      </c>
      <c r="M4549" s="223"/>
      <c r="N4549" s="223"/>
      <c r="O4549" s="223"/>
      <c r="P4549" s="223" t="s">
        <v>29180</v>
      </c>
      <c r="Q4549" s="223" t="s">
        <v>29181</v>
      </c>
      <c r="R4549" s="337" t="s">
        <v>7768</v>
      </c>
      <c r="S4549" s="223"/>
      <c r="T4549" s="223"/>
      <c r="U4549" s="223" t="s">
        <v>28913</v>
      </c>
      <c r="V4549" s="295"/>
      <c r="W4549" s="223" t="s">
        <v>69</v>
      </c>
      <c r="X4549" s="223" t="s">
        <v>70</v>
      </c>
      <c r="Y4549" s="223"/>
      <c r="Z4549" s="223"/>
      <c r="AA4549" s="295"/>
      <c r="AB4549" s="223"/>
      <c r="AC4549" s="223">
        <v>850</v>
      </c>
      <c r="AD4549" s="223" t="s">
        <v>99</v>
      </c>
      <c r="AE4549" s="223" t="s">
        <v>28845</v>
      </c>
      <c r="AF4549" s="223"/>
      <c r="AG4549" s="223">
        <v>0</v>
      </c>
      <c r="AH4549" s="223">
        <v>8</v>
      </c>
      <c r="AI4549" s="223"/>
      <c r="AJ4549" s="295"/>
      <c r="AK4549" s="223" t="s">
        <v>44</v>
      </c>
      <c r="AL4549" s="295"/>
      <c r="AM4549" s="295"/>
      <c r="AN4549" s="295"/>
      <c r="AO4549" s="298"/>
      <c r="AP4549" s="299"/>
      <c r="AQ4549" s="299"/>
      <c r="AR4549" s="299"/>
    </row>
    <row r="4550" spans="1:44" s="129" customFormat="1" hidden="1">
      <c r="A4550" s="223" t="s">
        <v>29182</v>
      </c>
      <c r="B4550" s="295"/>
      <c r="C4550" s="223" t="s">
        <v>29183</v>
      </c>
      <c r="D4550" s="223" t="s">
        <v>29184</v>
      </c>
      <c r="E4550" s="219" t="s">
        <v>27500</v>
      </c>
      <c r="F4550" s="219" t="s">
        <v>27500</v>
      </c>
      <c r="G4550" s="296">
        <v>154000000</v>
      </c>
      <c r="H4550" s="296">
        <v>780000000</v>
      </c>
      <c r="I4550" s="297">
        <v>45969</v>
      </c>
      <c r="J4550" s="297">
        <v>45972</v>
      </c>
      <c r="K4550" s="223" t="s">
        <v>43</v>
      </c>
      <c r="L4550" s="223" t="s">
        <v>44</v>
      </c>
      <c r="M4550" s="223"/>
      <c r="N4550" s="295"/>
      <c r="O4550" s="223"/>
      <c r="P4550" s="223" t="s">
        <v>29185</v>
      </c>
      <c r="Q4550" s="223" t="s">
        <v>29186</v>
      </c>
      <c r="R4550" s="337" t="s">
        <v>7768</v>
      </c>
      <c r="S4550" s="223"/>
      <c r="T4550" s="223"/>
      <c r="U4550" s="223" t="s">
        <v>28832</v>
      </c>
      <c r="V4550" s="295"/>
      <c r="W4550" s="222" t="s">
        <v>48</v>
      </c>
      <c r="X4550" s="295" t="s">
        <v>27504</v>
      </c>
      <c r="Y4550" s="223" t="s">
        <v>49</v>
      </c>
      <c r="Z4550" s="223"/>
      <c r="AA4550" s="295"/>
      <c r="AB4550" s="223"/>
      <c r="AC4550" s="223">
        <v>150</v>
      </c>
      <c r="AD4550" s="223" t="s">
        <v>99</v>
      </c>
      <c r="AE4550" s="223" t="s">
        <v>27505</v>
      </c>
      <c r="AF4550" s="223"/>
      <c r="AG4550" s="223">
        <v>0</v>
      </c>
      <c r="AH4550" s="223">
        <v>1</v>
      </c>
      <c r="AI4550" s="223"/>
      <c r="AJ4550" s="295"/>
      <c r="AK4550" s="223" t="s">
        <v>44</v>
      </c>
      <c r="AL4550" s="295"/>
      <c r="AM4550" s="295"/>
      <c r="AN4550" s="295"/>
      <c r="AO4550" s="298"/>
      <c r="AP4550" s="299"/>
      <c r="AQ4550" s="299"/>
      <c r="AR4550" s="299"/>
    </row>
    <row r="4551" spans="1:44" s="129" customFormat="1" hidden="1">
      <c r="A4551" s="223" t="s">
        <v>29187</v>
      </c>
      <c r="B4551" s="295"/>
      <c r="C4551" s="223" t="s">
        <v>29188</v>
      </c>
      <c r="D4551" s="223" t="s">
        <v>29189</v>
      </c>
      <c r="E4551" s="219" t="s">
        <v>27500</v>
      </c>
      <c r="F4551" s="219" t="s">
        <v>27500</v>
      </c>
      <c r="G4551" s="296">
        <v>154000000</v>
      </c>
      <c r="H4551" s="296">
        <v>102000000</v>
      </c>
      <c r="I4551" s="297">
        <v>45970</v>
      </c>
      <c r="J4551" s="297">
        <v>45971</v>
      </c>
      <c r="K4551" s="223" t="s">
        <v>43</v>
      </c>
      <c r="L4551" s="223" t="s">
        <v>44</v>
      </c>
      <c r="M4551" s="223"/>
      <c r="N4551" s="223"/>
      <c r="O4551" s="223"/>
      <c r="P4551" s="223" t="s">
        <v>29190</v>
      </c>
      <c r="Q4551" s="223" t="s">
        <v>29191</v>
      </c>
      <c r="R4551" s="337" t="s">
        <v>7768</v>
      </c>
      <c r="S4551" s="223"/>
      <c r="T4551" s="223"/>
      <c r="U4551" s="223" t="s">
        <v>29192</v>
      </c>
      <c r="V4551" s="295"/>
      <c r="W4551" s="223" t="s">
        <v>69</v>
      </c>
      <c r="X4551" s="223" t="s">
        <v>70</v>
      </c>
      <c r="Y4551" s="223"/>
      <c r="Z4551" s="223"/>
      <c r="AA4551" s="295"/>
      <c r="AB4551" s="223"/>
      <c r="AC4551" s="223">
        <v>850</v>
      </c>
      <c r="AD4551" s="223" t="s">
        <v>99</v>
      </c>
      <c r="AE4551" s="223" t="s">
        <v>27783</v>
      </c>
      <c r="AF4551" s="223"/>
      <c r="AG4551" s="223">
        <v>0</v>
      </c>
      <c r="AH4551" s="223">
        <v>6</v>
      </c>
      <c r="AI4551" s="223"/>
      <c r="AJ4551" s="295"/>
      <c r="AK4551" s="223" t="s">
        <v>44</v>
      </c>
      <c r="AL4551" s="295"/>
      <c r="AM4551" s="295"/>
      <c r="AN4551" s="295"/>
      <c r="AO4551" s="298"/>
      <c r="AP4551" s="299"/>
      <c r="AQ4551" s="299"/>
      <c r="AR4551" s="299"/>
    </row>
    <row r="4552" spans="1:44" s="129" customFormat="1" hidden="1">
      <c r="A4552" s="223" t="s">
        <v>29193</v>
      </c>
      <c r="B4552" s="295"/>
      <c r="C4552" s="223" t="s">
        <v>29194</v>
      </c>
      <c r="D4552" s="223" t="s">
        <v>29195</v>
      </c>
      <c r="E4552" s="219" t="s">
        <v>27500</v>
      </c>
      <c r="F4552" s="219" t="s">
        <v>27500</v>
      </c>
      <c r="G4552" s="296">
        <v>779000000</v>
      </c>
      <c r="H4552" s="296">
        <v>758000000</v>
      </c>
      <c r="I4552" s="297">
        <v>45968</v>
      </c>
      <c r="J4552" s="297">
        <v>45969</v>
      </c>
      <c r="K4552" s="223" t="s">
        <v>43</v>
      </c>
      <c r="L4552" s="223" t="s">
        <v>44</v>
      </c>
      <c r="M4552" s="223"/>
      <c r="N4552" s="223"/>
      <c r="O4552" s="223"/>
      <c r="P4552" s="223" t="s">
        <v>29196</v>
      </c>
      <c r="Q4552" s="223" t="s">
        <v>29197</v>
      </c>
      <c r="R4552" s="337" t="s">
        <v>7768</v>
      </c>
      <c r="S4552" s="223"/>
      <c r="T4552" s="223"/>
      <c r="U4552" s="223" t="s">
        <v>29198</v>
      </c>
      <c r="V4552" s="295"/>
      <c r="W4552" s="223" t="s">
        <v>69</v>
      </c>
      <c r="X4552" s="223" t="s">
        <v>70</v>
      </c>
      <c r="Y4552" s="223"/>
      <c r="Z4552" s="223"/>
      <c r="AA4552" s="295"/>
      <c r="AB4552" s="223"/>
      <c r="AC4552" s="223">
        <v>750</v>
      </c>
      <c r="AD4552" s="223" t="s">
        <v>99</v>
      </c>
      <c r="AE4552" s="223" t="s">
        <v>27665</v>
      </c>
      <c r="AF4552" s="223"/>
      <c r="AG4552" s="223">
        <v>0</v>
      </c>
      <c r="AH4552" s="223">
        <v>6</v>
      </c>
      <c r="AI4552" s="223"/>
      <c r="AJ4552" s="295"/>
      <c r="AK4552" s="223" t="s">
        <v>44</v>
      </c>
      <c r="AL4552" s="295"/>
      <c r="AM4552" s="295"/>
      <c r="AN4552" s="295"/>
      <c r="AO4552" s="298"/>
      <c r="AP4552" s="299"/>
      <c r="AQ4552" s="299"/>
      <c r="AR4552" s="299"/>
    </row>
    <row r="4553" spans="1:44" s="129" customFormat="1" hidden="1">
      <c r="A4553" s="223" t="s">
        <v>29199</v>
      </c>
      <c r="B4553" s="295"/>
      <c r="C4553" s="223" t="s">
        <v>29200</v>
      </c>
      <c r="D4553" s="223" t="s">
        <v>29201</v>
      </c>
      <c r="E4553" s="219" t="s">
        <v>27500</v>
      </c>
      <c r="F4553" s="219" t="s">
        <v>27500</v>
      </c>
      <c r="G4553" s="296">
        <v>708000000</v>
      </c>
      <c r="H4553" s="296">
        <v>769000000</v>
      </c>
      <c r="I4553" s="297">
        <v>45970</v>
      </c>
      <c r="J4553" s="297">
        <v>45973</v>
      </c>
      <c r="K4553" s="223" t="s">
        <v>43</v>
      </c>
      <c r="L4553" s="223" t="s">
        <v>44</v>
      </c>
      <c r="M4553" s="223"/>
      <c r="N4553" s="295"/>
      <c r="O4553" s="223"/>
      <c r="P4553" s="223" t="s">
        <v>29202</v>
      </c>
      <c r="Q4553" s="223" t="s">
        <v>29203</v>
      </c>
      <c r="R4553" s="337" t="s">
        <v>7768</v>
      </c>
      <c r="S4553" s="223"/>
      <c r="T4553" s="223"/>
      <c r="U4553" s="223" t="s">
        <v>29100</v>
      </c>
      <c r="V4553" s="295"/>
      <c r="W4553" s="222" t="s">
        <v>48</v>
      </c>
      <c r="X4553" s="295" t="s">
        <v>27504</v>
      </c>
      <c r="Y4553" s="223" t="s">
        <v>49</v>
      </c>
      <c r="Z4553" s="223"/>
      <c r="AA4553" s="295"/>
      <c r="AB4553" s="223"/>
      <c r="AC4553" s="223">
        <v>350</v>
      </c>
      <c r="AD4553" s="223" t="s">
        <v>99</v>
      </c>
      <c r="AE4553" s="223" t="s">
        <v>27505</v>
      </c>
      <c r="AF4553" s="223"/>
      <c r="AG4553" s="223">
        <v>0</v>
      </c>
      <c r="AH4553" s="223">
        <v>2</v>
      </c>
      <c r="AI4553" s="223"/>
      <c r="AJ4553" s="295"/>
      <c r="AK4553" s="223" t="s">
        <v>44</v>
      </c>
      <c r="AL4553" s="295"/>
      <c r="AM4553" s="295"/>
      <c r="AN4553" s="295"/>
      <c r="AO4553" s="298"/>
      <c r="AP4553" s="299"/>
      <c r="AQ4553" s="299"/>
      <c r="AR4553" s="299"/>
    </row>
    <row r="4554" spans="1:44" s="129" customFormat="1" hidden="1">
      <c r="A4554" s="223" t="s">
        <v>29204</v>
      </c>
      <c r="B4554" s="295"/>
      <c r="C4554" s="223" t="s">
        <v>29205</v>
      </c>
      <c r="D4554" s="223" t="s">
        <v>29206</v>
      </c>
      <c r="E4554" s="219" t="s">
        <v>27500</v>
      </c>
      <c r="F4554" s="219" t="s">
        <v>27500</v>
      </c>
      <c r="G4554" s="296">
        <v>150000000</v>
      </c>
      <c r="H4554" s="296">
        <v>142000000</v>
      </c>
      <c r="I4554" s="297">
        <v>45965</v>
      </c>
      <c r="J4554" s="297">
        <v>45974</v>
      </c>
      <c r="K4554" s="223" t="s">
        <v>43</v>
      </c>
      <c r="L4554" s="223" t="s">
        <v>44</v>
      </c>
      <c r="M4554" s="223"/>
      <c r="N4554" s="295"/>
      <c r="O4554" s="223"/>
      <c r="P4554" s="223" t="s">
        <v>29207</v>
      </c>
      <c r="Q4554" s="223" t="s">
        <v>29208</v>
      </c>
      <c r="R4554" s="337" t="s">
        <v>7768</v>
      </c>
      <c r="S4554" s="223"/>
      <c r="T4554" s="223"/>
      <c r="U4554" s="223" t="s">
        <v>29209</v>
      </c>
      <c r="V4554" s="295"/>
      <c r="W4554" s="222" t="s">
        <v>48</v>
      </c>
      <c r="X4554" s="295" t="s">
        <v>27504</v>
      </c>
      <c r="Y4554" s="223" t="s">
        <v>49</v>
      </c>
      <c r="Z4554" s="223"/>
      <c r="AA4554" s="295"/>
      <c r="AB4554" s="223"/>
      <c r="AC4554" s="223">
        <v>350</v>
      </c>
      <c r="AD4554" s="223" t="s">
        <v>64</v>
      </c>
      <c r="AE4554" s="223" t="s">
        <v>27519</v>
      </c>
      <c r="AF4554" s="223"/>
      <c r="AG4554" s="223">
        <v>0</v>
      </c>
      <c r="AH4554" s="223">
        <v>1</v>
      </c>
      <c r="AI4554" s="223"/>
      <c r="AJ4554" s="295"/>
      <c r="AK4554" s="223" t="s">
        <v>44</v>
      </c>
      <c r="AL4554" s="295"/>
      <c r="AM4554" s="295"/>
      <c r="AN4554" s="295"/>
      <c r="AO4554" s="298"/>
      <c r="AP4554" s="299"/>
      <c r="AQ4554" s="299"/>
      <c r="AR4554" s="299"/>
    </row>
    <row r="4555" spans="1:44" s="129" customFormat="1" hidden="1">
      <c r="A4555" s="223" t="s">
        <v>29210</v>
      </c>
      <c r="B4555" s="295"/>
      <c r="C4555" s="223" t="s">
        <v>29211</v>
      </c>
      <c r="D4555" s="223" t="s">
        <v>29212</v>
      </c>
      <c r="E4555" s="219" t="s">
        <v>27500</v>
      </c>
      <c r="F4555" s="219" t="s">
        <v>27500</v>
      </c>
      <c r="G4555" s="296">
        <v>758000000</v>
      </c>
      <c r="H4555" s="296">
        <v>777000000</v>
      </c>
      <c r="I4555" s="297">
        <v>45973</v>
      </c>
      <c r="J4555" s="297">
        <v>45978</v>
      </c>
      <c r="K4555" s="223" t="s">
        <v>43</v>
      </c>
      <c r="L4555" s="223" t="s">
        <v>44</v>
      </c>
      <c r="M4555" s="223"/>
      <c r="N4555" s="295"/>
      <c r="O4555" s="223"/>
      <c r="P4555" s="223" t="s">
        <v>29213</v>
      </c>
      <c r="Q4555" s="223" t="s">
        <v>29214</v>
      </c>
      <c r="R4555" s="337" t="s">
        <v>7768</v>
      </c>
      <c r="S4555" s="223"/>
      <c r="T4555" s="223"/>
      <c r="U4555" s="223" t="s">
        <v>27964</v>
      </c>
      <c r="V4555" s="295"/>
      <c r="W4555" s="222" t="s">
        <v>48</v>
      </c>
      <c r="X4555" s="295" t="s">
        <v>27504</v>
      </c>
      <c r="Y4555" s="223" t="s">
        <v>49</v>
      </c>
      <c r="Z4555" s="223"/>
      <c r="AA4555" s="295"/>
      <c r="AB4555" s="223"/>
      <c r="AC4555" s="223">
        <v>350</v>
      </c>
      <c r="AD4555" s="223" t="s">
        <v>99</v>
      </c>
      <c r="AE4555" s="223" t="s">
        <v>27533</v>
      </c>
      <c r="AF4555" s="223"/>
      <c r="AG4555" s="223">
        <v>0</v>
      </c>
      <c r="AH4555" s="223">
        <v>0</v>
      </c>
      <c r="AI4555" s="223"/>
      <c r="AJ4555" s="295"/>
      <c r="AK4555" s="223" t="s">
        <v>44</v>
      </c>
      <c r="AL4555" s="295"/>
      <c r="AM4555" s="295"/>
      <c r="AN4555" s="295"/>
      <c r="AO4555" s="298"/>
      <c r="AP4555" s="299"/>
      <c r="AQ4555" s="299"/>
      <c r="AR4555" s="299"/>
    </row>
    <row r="4556" spans="1:44" s="129" customFormat="1" hidden="1">
      <c r="A4556" s="223" t="s">
        <v>29215</v>
      </c>
      <c r="B4556" s="295"/>
      <c r="C4556" s="223" t="s">
        <v>29216</v>
      </c>
      <c r="D4556" s="223" t="s">
        <v>29217</v>
      </c>
      <c r="E4556" s="219" t="s">
        <v>27500</v>
      </c>
      <c r="F4556" s="219" t="s">
        <v>27500</v>
      </c>
      <c r="G4556" s="296">
        <v>161000000</v>
      </c>
      <c r="H4556" s="296">
        <v>161000000</v>
      </c>
      <c r="I4556" s="297">
        <v>45974</v>
      </c>
      <c r="J4556" s="297">
        <v>45978</v>
      </c>
      <c r="K4556" s="223" t="s">
        <v>43</v>
      </c>
      <c r="L4556" s="223" t="s">
        <v>44</v>
      </c>
      <c r="M4556" s="223"/>
      <c r="N4556" s="295"/>
      <c r="O4556" s="223"/>
      <c r="P4556" s="223" t="s">
        <v>29218</v>
      </c>
      <c r="Q4556" s="223" t="s">
        <v>29219</v>
      </c>
      <c r="R4556" s="337" t="s">
        <v>7768</v>
      </c>
      <c r="S4556" s="223"/>
      <c r="T4556" s="223"/>
      <c r="U4556" s="223" t="s">
        <v>28642</v>
      </c>
      <c r="V4556" s="295"/>
      <c r="W4556" s="222" t="s">
        <v>48</v>
      </c>
      <c r="X4556" s="295" t="s">
        <v>27504</v>
      </c>
      <c r="Y4556" s="223" t="s">
        <v>49</v>
      </c>
      <c r="Z4556" s="223"/>
      <c r="AA4556" s="295"/>
      <c r="AB4556" s="223"/>
      <c r="AC4556" s="223">
        <v>200</v>
      </c>
      <c r="AD4556" s="223" t="s">
        <v>99</v>
      </c>
      <c r="AE4556" s="223" t="s">
        <v>28559</v>
      </c>
      <c r="AF4556" s="223"/>
      <c r="AG4556" s="223">
        <v>0</v>
      </c>
      <c r="AH4556" s="223">
        <v>0</v>
      </c>
      <c r="AI4556" s="223"/>
      <c r="AJ4556" s="295"/>
      <c r="AK4556" s="223" t="s">
        <v>44</v>
      </c>
      <c r="AL4556" s="295"/>
      <c r="AM4556" s="295"/>
      <c r="AN4556" s="295"/>
      <c r="AO4556" s="298"/>
      <c r="AP4556" s="299"/>
      <c r="AQ4556" s="299"/>
      <c r="AR4556" s="299"/>
    </row>
    <row r="4557" spans="1:44" s="129" customFormat="1" hidden="1">
      <c r="A4557" s="223" t="s">
        <v>29220</v>
      </c>
      <c r="B4557" s="295"/>
      <c r="C4557" s="223" t="s">
        <v>29221</v>
      </c>
      <c r="D4557" s="223" t="s">
        <v>29222</v>
      </c>
      <c r="E4557" s="219" t="s">
        <v>27500</v>
      </c>
      <c r="F4557" s="219" t="s">
        <v>27500</v>
      </c>
      <c r="G4557" s="296">
        <v>152000000</v>
      </c>
      <c r="H4557" s="296">
        <v>103000000</v>
      </c>
      <c r="I4557" s="297">
        <v>45975</v>
      </c>
      <c r="J4557" s="297">
        <v>45978</v>
      </c>
      <c r="K4557" s="223" t="s">
        <v>43</v>
      </c>
      <c r="L4557" s="223" t="s">
        <v>44</v>
      </c>
      <c r="M4557" s="223"/>
      <c r="N4557" s="223"/>
      <c r="O4557" s="223"/>
      <c r="P4557" s="223" t="s">
        <v>29223</v>
      </c>
      <c r="Q4557" s="223" t="s">
        <v>29224</v>
      </c>
      <c r="R4557" s="337" t="s">
        <v>7768</v>
      </c>
      <c r="S4557" s="223"/>
      <c r="T4557" s="223"/>
      <c r="U4557" s="223" t="s">
        <v>29225</v>
      </c>
      <c r="V4557" s="295"/>
      <c r="W4557" s="223" t="s">
        <v>69</v>
      </c>
      <c r="X4557" s="223" t="s">
        <v>70</v>
      </c>
      <c r="Y4557" s="223"/>
      <c r="Z4557" s="223"/>
      <c r="AA4557" s="295"/>
      <c r="AB4557" s="223"/>
      <c r="AC4557" s="223">
        <v>750</v>
      </c>
      <c r="AD4557" s="223" t="s">
        <v>81</v>
      </c>
      <c r="AE4557" s="223" t="s">
        <v>27592</v>
      </c>
      <c r="AF4557" s="223"/>
      <c r="AG4557" s="223">
        <v>0</v>
      </c>
      <c r="AH4557" s="223">
        <v>9</v>
      </c>
      <c r="AI4557" s="223"/>
      <c r="AJ4557" s="295"/>
      <c r="AK4557" s="223" t="s">
        <v>44</v>
      </c>
      <c r="AL4557" s="295"/>
      <c r="AM4557" s="295"/>
      <c r="AN4557" s="295"/>
      <c r="AO4557" s="298"/>
      <c r="AP4557" s="299"/>
      <c r="AQ4557" s="299"/>
      <c r="AR4557" s="299"/>
    </row>
    <row r="4558" spans="1:44" s="129" customFormat="1" hidden="1">
      <c r="A4558" s="223" t="s">
        <v>29226</v>
      </c>
      <c r="B4558" s="295"/>
      <c r="C4558" s="223" t="s">
        <v>29227</v>
      </c>
      <c r="D4558" s="223" t="s">
        <v>27654</v>
      </c>
      <c r="E4558" s="219" t="s">
        <v>27500</v>
      </c>
      <c r="F4558" s="219" t="s">
        <v>27500</v>
      </c>
      <c r="G4558" s="296">
        <v>709000000</v>
      </c>
      <c r="H4558" s="296">
        <v>709000000</v>
      </c>
      <c r="I4558" s="297">
        <v>45980</v>
      </c>
      <c r="J4558" s="297">
        <v>45981</v>
      </c>
      <c r="K4558" s="223" t="s">
        <v>43</v>
      </c>
      <c r="L4558" s="223" t="s">
        <v>44</v>
      </c>
      <c r="M4558" s="223"/>
      <c r="N4558" s="223"/>
      <c r="O4558" s="223"/>
      <c r="P4558" s="223" t="s">
        <v>29228</v>
      </c>
      <c r="Q4558" s="223" t="s">
        <v>29229</v>
      </c>
      <c r="R4558" s="337" t="s">
        <v>7768</v>
      </c>
      <c r="S4558" s="223"/>
      <c r="T4558" s="223"/>
      <c r="U4558" s="223" t="s">
        <v>29230</v>
      </c>
      <c r="V4558" s="295"/>
      <c r="W4558" s="223" t="s">
        <v>69</v>
      </c>
      <c r="X4558" s="223" t="s">
        <v>70</v>
      </c>
      <c r="Y4558" s="223"/>
      <c r="Z4558" s="223"/>
      <c r="AA4558" s="295"/>
      <c r="AB4558" s="223"/>
      <c r="AC4558" s="223">
        <v>150</v>
      </c>
      <c r="AD4558" s="223" t="s">
        <v>81</v>
      </c>
      <c r="AE4558" s="223" t="s">
        <v>27592</v>
      </c>
      <c r="AF4558" s="223"/>
      <c r="AG4558" s="223">
        <v>0</v>
      </c>
      <c r="AH4558" s="223">
        <v>5</v>
      </c>
      <c r="AI4558" s="223"/>
      <c r="AJ4558" s="295"/>
      <c r="AK4558" s="223" t="s">
        <v>44</v>
      </c>
      <c r="AL4558" s="295"/>
      <c r="AM4558" s="295"/>
      <c r="AN4558" s="295"/>
      <c r="AO4558" s="298"/>
      <c r="AP4558" s="299"/>
      <c r="AQ4558" s="299"/>
      <c r="AR4558" s="299"/>
    </row>
    <row r="4559" spans="1:44" s="129" customFormat="1" hidden="1">
      <c r="A4559" s="223" t="s">
        <v>29231</v>
      </c>
      <c r="B4559" s="295"/>
      <c r="C4559" s="223" t="s">
        <v>29232</v>
      </c>
      <c r="D4559" s="223" t="s">
        <v>29233</v>
      </c>
      <c r="E4559" s="219" t="s">
        <v>27500</v>
      </c>
      <c r="F4559" s="219" t="s">
        <v>27500</v>
      </c>
      <c r="G4559" s="296">
        <v>143000000</v>
      </c>
      <c r="H4559" s="296">
        <v>720000000</v>
      </c>
      <c r="I4559" s="297">
        <v>45980</v>
      </c>
      <c r="J4559" s="297">
        <v>45981</v>
      </c>
      <c r="K4559" s="223" t="s">
        <v>43</v>
      </c>
      <c r="L4559" s="223" t="s">
        <v>44</v>
      </c>
      <c r="M4559" s="223"/>
      <c r="N4559" s="295"/>
      <c r="O4559" s="223"/>
      <c r="P4559" s="223" t="s">
        <v>29234</v>
      </c>
      <c r="Q4559" s="223" t="s">
        <v>29235</v>
      </c>
      <c r="R4559" s="337" t="s">
        <v>7768</v>
      </c>
      <c r="S4559" s="223"/>
      <c r="T4559" s="223"/>
      <c r="U4559" s="223" t="s">
        <v>29236</v>
      </c>
      <c r="V4559" s="295"/>
      <c r="W4559" s="222" t="s">
        <v>48</v>
      </c>
      <c r="X4559" s="295" t="s">
        <v>27504</v>
      </c>
      <c r="Y4559" s="223" t="s">
        <v>49</v>
      </c>
      <c r="Z4559" s="223"/>
      <c r="AA4559" s="295"/>
      <c r="AB4559" s="223"/>
      <c r="AC4559" s="223">
        <v>400</v>
      </c>
      <c r="AD4559" s="223" t="s">
        <v>64</v>
      </c>
      <c r="AE4559" s="223" t="s">
        <v>27592</v>
      </c>
      <c r="AF4559" s="223"/>
      <c r="AG4559" s="223">
        <v>0</v>
      </c>
      <c r="AH4559" s="223">
        <v>0</v>
      </c>
      <c r="AI4559" s="223"/>
      <c r="AJ4559" s="295"/>
      <c r="AK4559" s="223" t="s">
        <v>44</v>
      </c>
      <c r="AL4559" s="295"/>
      <c r="AM4559" s="295"/>
      <c r="AN4559" s="295"/>
      <c r="AO4559" s="298"/>
      <c r="AP4559" s="299"/>
      <c r="AQ4559" s="299"/>
      <c r="AR4559" s="299"/>
    </row>
    <row r="4560" spans="1:44" s="129" customFormat="1" hidden="1">
      <c r="A4560" s="223" t="s">
        <v>29237</v>
      </c>
      <c r="B4560" s="295"/>
      <c r="C4560" s="223" t="s">
        <v>29238</v>
      </c>
      <c r="D4560" s="223" t="s">
        <v>29239</v>
      </c>
      <c r="E4560" s="219" t="s">
        <v>27500</v>
      </c>
      <c r="F4560" s="219" t="s">
        <v>27500</v>
      </c>
      <c r="G4560" s="296">
        <v>150000000</v>
      </c>
      <c r="H4560" s="296">
        <v>104000000</v>
      </c>
      <c r="I4560" s="297">
        <v>45979</v>
      </c>
      <c r="J4560" s="297">
        <v>45980</v>
      </c>
      <c r="K4560" s="223" t="s">
        <v>43</v>
      </c>
      <c r="L4560" s="223" t="s">
        <v>44</v>
      </c>
      <c r="M4560" s="223"/>
      <c r="N4560" s="295"/>
      <c r="O4560" s="223"/>
      <c r="P4560" s="223" t="s">
        <v>29240</v>
      </c>
      <c r="Q4560" s="223" t="s">
        <v>29241</v>
      </c>
      <c r="R4560" s="337" t="s">
        <v>7768</v>
      </c>
      <c r="S4560" s="223"/>
      <c r="T4560" s="223"/>
      <c r="U4560" s="223" t="s">
        <v>29242</v>
      </c>
      <c r="V4560" s="295"/>
      <c r="W4560" s="222" t="s">
        <v>48</v>
      </c>
      <c r="X4560" s="295" t="s">
        <v>27504</v>
      </c>
      <c r="Y4560" s="223" t="s">
        <v>49</v>
      </c>
      <c r="Z4560" s="223"/>
      <c r="AA4560" s="295"/>
      <c r="AB4560" s="223"/>
      <c r="AC4560" s="223">
        <v>300</v>
      </c>
      <c r="AD4560" s="223" t="s">
        <v>99</v>
      </c>
      <c r="AE4560" s="223" t="s">
        <v>27783</v>
      </c>
      <c r="AF4560" s="223"/>
      <c r="AG4560" s="223">
        <v>0</v>
      </c>
      <c r="AH4560" s="223">
        <v>0</v>
      </c>
      <c r="AI4560" s="223"/>
      <c r="AJ4560" s="295"/>
      <c r="AK4560" s="223" t="s">
        <v>44</v>
      </c>
      <c r="AL4560" s="295"/>
      <c r="AM4560" s="295"/>
      <c r="AN4560" s="295"/>
      <c r="AO4560" s="298"/>
      <c r="AP4560" s="299"/>
      <c r="AQ4560" s="299"/>
      <c r="AR4560" s="299"/>
    </row>
    <row r="4561" spans="1:44" s="129" customFormat="1" hidden="1">
      <c r="A4561" s="223" t="s">
        <v>29243</v>
      </c>
      <c r="B4561" s="295"/>
      <c r="C4561" s="223" t="s">
        <v>29244</v>
      </c>
      <c r="D4561" s="223" t="s">
        <v>29245</v>
      </c>
      <c r="E4561" s="219" t="s">
        <v>27500</v>
      </c>
      <c r="F4561" s="219" t="s">
        <v>27500</v>
      </c>
      <c r="G4561" s="296">
        <v>565000000</v>
      </c>
      <c r="H4561" s="296">
        <v>160000000</v>
      </c>
      <c r="I4561" s="297">
        <v>45980</v>
      </c>
      <c r="J4561" s="297">
        <v>45981</v>
      </c>
      <c r="K4561" s="223" t="s">
        <v>43</v>
      </c>
      <c r="L4561" s="223" t="s">
        <v>44</v>
      </c>
      <c r="M4561" s="223"/>
      <c r="N4561" s="223"/>
      <c r="O4561" s="223"/>
      <c r="P4561" s="223" t="s">
        <v>29246</v>
      </c>
      <c r="Q4561" s="223" t="s">
        <v>29247</v>
      </c>
      <c r="R4561" s="337" t="s">
        <v>7768</v>
      </c>
      <c r="S4561" s="223"/>
      <c r="T4561" s="223"/>
      <c r="U4561" s="223" t="s">
        <v>29248</v>
      </c>
      <c r="V4561" s="295"/>
      <c r="W4561" s="223" t="s">
        <v>69</v>
      </c>
      <c r="X4561" s="223" t="s">
        <v>8740</v>
      </c>
      <c r="Y4561" s="223"/>
      <c r="Z4561" s="223"/>
      <c r="AA4561" s="295"/>
      <c r="AB4561" s="223"/>
      <c r="AC4561" s="223">
        <v>850</v>
      </c>
      <c r="AD4561" s="223" t="s">
        <v>99</v>
      </c>
      <c r="AE4561" s="223" t="s">
        <v>28845</v>
      </c>
      <c r="AF4561" s="223"/>
      <c r="AG4561" s="223">
        <v>0</v>
      </c>
      <c r="AH4561" s="223">
        <v>3</v>
      </c>
      <c r="AI4561" s="223"/>
      <c r="AJ4561" s="295"/>
      <c r="AK4561" s="223" t="s">
        <v>44</v>
      </c>
      <c r="AL4561" s="295"/>
      <c r="AM4561" s="295"/>
      <c r="AN4561" s="295"/>
      <c r="AO4561" s="298"/>
      <c r="AP4561" s="299"/>
      <c r="AQ4561" s="299"/>
      <c r="AR4561" s="299"/>
    </row>
    <row r="4562" spans="1:44" s="129" customFormat="1" hidden="1">
      <c r="A4562" s="223" t="s">
        <v>29249</v>
      </c>
      <c r="B4562" s="295"/>
      <c r="C4562" s="223" t="s">
        <v>29250</v>
      </c>
      <c r="D4562" s="223" t="s">
        <v>29251</v>
      </c>
      <c r="E4562" s="219" t="s">
        <v>27500</v>
      </c>
      <c r="F4562" s="219" t="s">
        <v>27500</v>
      </c>
      <c r="G4562" s="296">
        <v>103000000</v>
      </c>
      <c r="H4562" s="296">
        <v>760000000</v>
      </c>
      <c r="I4562" s="297">
        <v>45980</v>
      </c>
      <c r="J4562" s="297">
        <v>45981</v>
      </c>
      <c r="K4562" s="223" t="s">
        <v>43</v>
      </c>
      <c r="L4562" s="223" t="s">
        <v>44</v>
      </c>
      <c r="M4562" s="223"/>
      <c r="N4562" s="223"/>
      <c r="O4562" s="223"/>
      <c r="P4562" s="223" t="s">
        <v>29252</v>
      </c>
      <c r="Q4562" s="223" t="s">
        <v>29253</v>
      </c>
      <c r="R4562" s="337" t="s">
        <v>7768</v>
      </c>
      <c r="S4562" s="223"/>
      <c r="T4562" s="223"/>
      <c r="U4562" s="223" t="s">
        <v>28457</v>
      </c>
      <c r="V4562" s="295"/>
      <c r="W4562" s="223" t="s">
        <v>69</v>
      </c>
      <c r="X4562" s="223" t="s">
        <v>8740</v>
      </c>
      <c r="Y4562" s="223"/>
      <c r="Z4562" s="223"/>
      <c r="AA4562" s="295"/>
      <c r="AB4562" s="223"/>
      <c r="AC4562" s="223">
        <v>600</v>
      </c>
      <c r="AD4562" s="223" t="s">
        <v>99</v>
      </c>
      <c r="AE4562" s="223" t="s">
        <v>27776</v>
      </c>
      <c r="AF4562" s="223"/>
      <c r="AG4562" s="223">
        <v>0</v>
      </c>
      <c r="AH4562" s="223">
        <v>8</v>
      </c>
      <c r="AI4562" s="223"/>
      <c r="AJ4562" s="295"/>
      <c r="AK4562" s="223" t="s">
        <v>44</v>
      </c>
      <c r="AL4562" s="295"/>
      <c r="AM4562" s="295"/>
      <c r="AN4562" s="295"/>
      <c r="AO4562" s="298"/>
      <c r="AP4562" s="299"/>
      <c r="AQ4562" s="299"/>
      <c r="AR4562" s="299"/>
    </row>
    <row r="4563" spans="1:44" s="129" customFormat="1" hidden="1">
      <c r="A4563" s="223" t="s">
        <v>29254</v>
      </c>
      <c r="B4563" s="295"/>
      <c r="C4563" s="223" t="s">
        <v>29255</v>
      </c>
      <c r="D4563" s="223" t="s">
        <v>29007</v>
      </c>
      <c r="E4563" s="219" t="s">
        <v>27500</v>
      </c>
      <c r="F4563" s="219" t="s">
        <v>27500</v>
      </c>
      <c r="G4563" s="296">
        <v>504000000</v>
      </c>
      <c r="H4563" s="296">
        <v>759000000</v>
      </c>
      <c r="I4563" s="297">
        <v>45984</v>
      </c>
      <c r="J4563" s="297">
        <v>45986</v>
      </c>
      <c r="K4563" s="223" t="s">
        <v>43</v>
      </c>
      <c r="L4563" s="223" t="s">
        <v>44</v>
      </c>
      <c r="M4563" s="223"/>
      <c r="N4563" s="223"/>
      <c r="O4563" s="223"/>
      <c r="P4563" s="223">
        <v>7.69</v>
      </c>
      <c r="Q4563" s="223" t="s">
        <v>29256</v>
      </c>
      <c r="R4563" s="337" t="s">
        <v>7768</v>
      </c>
      <c r="S4563" s="223"/>
      <c r="T4563" s="223"/>
      <c r="U4563" s="223" t="s">
        <v>28913</v>
      </c>
      <c r="V4563" s="295"/>
      <c r="W4563" s="223" t="s">
        <v>69</v>
      </c>
      <c r="X4563" s="223" t="s">
        <v>8740</v>
      </c>
      <c r="Y4563" s="223"/>
      <c r="Z4563" s="223"/>
      <c r="AA4563" s="295"/>
      <c r="AB4563" s="223"/>
      <c r="AC4563" s="223">
        <v>1500</v>
      </c>
      <c r="AD4563" s="223" t="s">
        <v>99</v>
      </c>
      <c r="AE4563" s="223" t="s">
        <v>28845</v>
      </c>
      <c r="AF4563" s="223"/>
      <c r="AG4563" s="223">
        <v>0</v>
      </c>
      <c r="AH4563" s="223">
        <v>20</v>
      </c>
      <c r="AI4563" s="223"/>
      <c r="AJ4563" s="295"/>
      <c r="AK4563" s="223" t="s">
        <v>44</v>
      </c>
      <c r="AL4563" s="295"/>
      <c r="AM4563" s="295"/>
      <c r="AN4563" s="295"/>
      <c r="AO4563" s="298"/>
      <c r="AP4563" s="299"/>
      <c r="AQ4563" s="299"/>
      <c r="AR4563" s="299"/>
    </row>
    <row r="4564" spans="1:44" s="129" customFormat="1" hidden="1">
      <c r="A4564" s="223" t="s">
        <v>29257</v>
      </c>
      <c r="B4564" s="295"/>
      <c r="C4564" s="223" t="s">
        <v>29258</v>
      </c>
      <c r="D4564" s="223" t="s">
        <v>29259</v>
      </c>
      <c r="E4564" s="219" t="s">
        <v>27500</v>
      </c>
      <c r="F4564" s="219" t="s">
        <v>27500</v>
      </c>
      <c r="G4564" s="296">
        <v>152000000</v>
      </c>
      <c r="H4564" s="296">
        <v>587000000</v>
      </c>
      <c r="I4564" s="297">
        <v>45982</v>
      </c>
      <c r="J4564" s="297">
        <v>45983</v>
      </c>
      <c r="K4564" s="223" t="s">
        <v>43</v>
      </c>
      <c r="L4564" s="223" t="s">
        <v>44</v>
      </c>
      <c r="M4564" s="223"/>
      <c r="N4564" s="295"/>
      <c r="O4564" s="223"/>
      <c r="P4564" s="223" t="s">
        <v>29260</v>
      </c>
      <c r="Q4564" s="223" t="s">
        <v>29261</v>
      </c>
      <c r="R4564" s="337" t="s">
        <v>7768</v>
      </c>
      <c r="S4564" s="223"/>
      <c r="T4564" s="223"/>
      <c r="U4564" s="223" t="s">
        <v>28642</v>
      </c>
      <c r="V4564" s="295"/>
      <c r="W4564" s="222" t="s">
        <v>48</v>
      </c>
      <c r="X4564" s="295" t="s">
        <v>27504</v>
      </c>
      <c r="Y4564" s="223" t="s">
        <v>49</v>
      </c>
      <c r="Z4564" s="223"/>
      <c r="AA4564" s="295"/>
      <c r="AB4564" s="223"/>
      <c r="AC4564" s="223">
        <v>350</v>
      </c>
      <c r="AD4564" s="223" t="s">
        <v>99</v>
      </c>
      <c r="AE4564" s="223" t="s">
        <v>28559</v>
      </c>
      <c r="AF4564" s="223"/>
      <c r="AG4564" s="223">
        <v>0</v>
      </c>
      <c r="AH4564" s="223">
        <v>0</v>
      </c>
      <c r="AI4564" s="223"/>
      <c r="AJ4564" s="295"/>
      <c r="AK4564" s="223" t="s">
        <v>44</v>
      </c>
      <c r="AL4564" s="295"/>
      <c r="AM4564" s="295"/>
      <c r="AN4564" s="295"/>
      <c r="AO4564" s="298"/>
      <c r="AP4564" s="299"/>
      <c r="AQ4564" s="299"/>
      <c r="AR4564" s="299"/>
    </row>
    <row r="4565" spans="1:44" s="129" customFormat="1" hidden="1">
      <c r="A4565" s="223" t="s">
        <v>29262</v>
      </c>
      <c r="B4565" s="295"/>
      <c r="C4565" s="223" t="s">
        <v>29263</v>
      </c>
      <c r="D4565" s="223" t="s">
        <v>29264</v>
      </c>
      <c r="E4565" s="219" t="s">
        <v>27500</v>
      </c>
      <c r="F4565" s="219" t="s">
        <v>27500</v>
      </c>
      <c r="G4565" s="296">
        <v>100000000</v>
      </c>
      <c r="H4565" s="296">
        <v>708000000</v>
      </c>
      <c r="I4565" s="297">
        <v>45783</v>
      </c>
      <c r="J4565" s="297">
        <v>45784</v>
      </c>
      <c r="K4565" s="223" t="s">
        <v>43</v>
      </c>
      <c r="L4565" s="223" t="s">
        <v>44</v>
      </c>
      <c r="M4565" s="223"/>
      <c r="N4565" s="295"/>
      <c r="O4565" s="223"/>
      <c r="P4565" s="223" t="s">
        <v>29265</v>
      </c>
      <c r="Q4565" s="223" t="s">
        <v>29266</v>
      </c>
      <c r="R4565" s="337" t="s">
        <v>7768</v>
      </c>
      <c r="S4565" s="223"/>
      <c r="T4565" s="223"/>
      <c r="U4565" s="223" t="s">
        <v>29267</v>
      </c>
      <c r="V4565" s="295"/>
      <c r="W4565" s="223" t="s">
        <v>59</v>
      </c>
      <c r="X4565" s="295" t="s">
        <v>185</v>
      </c>
      <c r="Y4565" s="223"/>
      <c r="Z4565" s="223"/>
      <c r="AA4565" s="295"/>
      <c r="AB4565" s="223"/>
      <c r="AC4565" s="223">
        <v>200</v>
      </c>
      <c r="AD4565" s="223" t="s">
        <v>99</v>
      </c>
      <c r="AE4565" s="223" t="s">
        <v>27846</v>
      </c>
      <c r="AF4565" s="223"/>
      <c r="AG4565" s="223">
        <v>0</v>
      </c>
      <c r="AH4565" s="223">
        <v>0</v>
      </c>
      <c r="AI4565" s="223"/>
      <c r="AJ4565" s="295"/>
      <c r="AK4565" s="223" t="s">
        <v>44</v>
      </c>
      <c r="AL4565" s="295"/>
      <c r="AM4565" s="295"/>
      <c r="AN4565" s="295"/>
      <c r="AO4565" s="298"/>
      <c r="AP4565" s="299"/>
      <c r="AQ4565" s="299"/>
      <c r="AR4565" s="299"/>
    </row>
    <row r="4566" spans="1:44" s="129" customFormat="1" hidden="1">
      <c r="A4566" s="223" t="s">
        <v>29268</v>
      </c>
      <c r="B4566" s="295"/>
      <c r="C4566" s="223" t="s">
        <v>29269</v>
      </c>
      <c r="D4566" s="223" t="s">
        <v>29270</v>
      </c>
      <c r="E4566" s="219" t="s">
        <v>27500</v>
      </c>
      <c r="F4566" s="219" t="s">
        <v>27500</v>
      </c>
      <c r="G4566" s="296">
        <v>790000000</v>
      </c>
      <c r="H4566" s="296">
        <v>506000000</v>
      </c>
      <c r="I4566" s="297">
        <v>45987</v>
      </c>
      <c r="J4566" s="297">
        <v>45988</v>
      </c>
      <c r="K4566" s="223" t="s">
        <v>43</v>
      </c>
      <c r="L4566" s="223" t="s">
        <v>44</v>
      </c>
      <c r="M4566" s="223"/>
      <c r="N4566" s="295"/>
      <c r="O4566" s="223"/>
      <c r="P4566" s="223" t="s">
        <v>29271</v>
      </c>
      <c r="Q4566" s="223" t="s">
        <v>29272</v>
      </c>
      <c r="R4566" s="337" t="s">
        <v>7768</v>
      </c>
      <c r="S4566" s="223"/>
      <c r="T4566" s="223"/>
      <c r="U4566" s="223" t="s">
        <v>29273</v>
      </c>
      <c r="V4566" s="295"/>
      <c r="W4566" s="222" t="s">
        <v>48</v>
      </c>
      <c r="X4566" s="295" t="s">
        <v>27504</v>
      </c>
      <c r="Y4566" s="223" t="s">
        <v>49</v>
      </c>
      <c r="Z4566" s="223"/>
      <c r="AA4566" s="295"/>
      <c r="AB4566" s="223"/>
      <c r="AC4566" s="223">
        <v>450</v>
      </c>
      <c r="AD4566" s="223" t="s">
        <v>64</v>
      </c>
      <c r="AE4566" s="223" t="s">
        <v>27579</v>
      </c>
      <c r="AF4566" s="223"/>
      <c r="AG4566" s="223">
        <v>0</v>
      </c>
      <c r="AH4566" s="223">
        <v>1</v>
      </c>
      <c r="AI4566" s="223"/>
      <c r="AJ4566" s="295"/>
      <c r="AK4566" s="223" t="s">
        <v>44</v>
      </c>
      <c r="AL4566" s="295"/>
      <c r="AM4566" s="295"/>
      <c r="AN4566" s="295"/>
      <c r="AO4566" s="298"/>
      <c r="AP4566" s="299"/>
      <c r="AQ4566" s="299"/>
      <c r="AR4566" s="299"/>
    </row>
    <row r="4567" spans="1:44" s="129" customFormat="1" hidden="1">
      <c r="A4567" s="223" t="s">
        <v>29274</v>
      </c>
      <c r="B4567" s="295"/>
      <c r="C4567" s="223" t="s">
        <v>29275</v>
      </c>
      <c r="D4567" s="223" t="s">
        <v>29276</v>
      </c>
      <c r="E4567" s="219" t="s">
        <v>27500</v>
      </c>
      <c r="F4567" s="219" t="s">
        <v>27500</v>
      </c>
      <c r="G4567" s="296">
        <v>779000000</v>
      </c>
      <c r="H4567" s="296">
        <v>506000000</v>
      </c>
      <c r="I4567" s="297">
        <v>45989</v>
      </c>
      <c r="J4567" s="297">
        <v>45990</v>
      </c>
      <c r="K4567" s="223" t="s">
        <v>43</v>
      </c>
      <c r="L4567" s="223" t="s">
        <v>44</v>
      </c>
      <c r="M4567" s="223"/>
      <c r="N4567" s="295"/>
      <c r="O4567" s="223"/>
      <c r="P4567" s="223" t="s">
        <v>29277</v>
      </c>
      <c r="Q4567" s="223" t="s">
        <v>29278</v>
      </c>
      <c r="R4567" s="337" t="s">
        <v>7768</v>
      </c>
      <c r="S4567" s="223"/>
      <c r="T4567" s="223"/>
      <c r="U4567" s="223" t="s">
        <v>28288</v>
      </c>
      <c r="V4567" s="295"/>
      <c r="W4567" s="222" t="s">
        <v>48</v>
      </c>
      <c r="X4567" s="295" t="s">
        <v>27504</v>
      </c>
      <c r="Y4567" s="223" t="s">
        <v>49</v>
      </c>
      <c r="Z4567" s="223"/>
      <c r="AA4567" s="295"/>
      <c r="AB4567" s="223"/>
      <c r="AC4567" s="223">
        <v>300</v>
      </c>
      <c r="AD4567" s="223" t="s">
        <v>99</v>
      </c>
      <c r="AE4567" s="223" t="s">
        <v>27665</v>
      </c>
      <c r="AF4567" s="223"/>
      <c r="AG4567" s="223">
        <v>0</v>
      </c>
      <c r="AH4567" s="223">
        <v>1</v>
      </c>
      <c r="AI4567" s="223"/>
      <c r="AJ4567" s="295"/>
      <c r="AK4567" s="223" t="s">
        <v>44</v>
      </c>
      <c r="AL4567" s="295"/>
      <c r="AM4567" s="295"/>
      <c r="AN4567" s="295"/>
      <c r="AO4567" s="298"/>
      <c r="AP4567" s="299"/>
      <c r="AQ4567" s="299"/>
      <c r="AR4567" s="299"/>
    </row>
    <row r="4568" spans="1:44" s="129" customFormat="1" hidden="1">
      <c r="A4568" s="223" t="s">
        <v>29279</v>
      </c>
      <c r="B4568" s="295"/>
      <c r="C4568" s="223" t="s">
        <v>29280</v>
      </c>
      <c r="D4568" s="223" t="s">
        <v>29281</v>
      </c>
      <c r="E4568" s="219" t="s">
        <v>27500</v>
      </c>
      <c r="F4568" s="219" t="s">
        <v>27500</v>
      </c>
      <c r="G4568" s="296">
        <v>172000000</v>
      </c>
      <c r="H4568" s="296">
        <v>708000000</v>
      </c>
      <c r="I4568" s="297">
        <v>45669</v>
      </c>
      <c r="J4568" s="297">
        <v>45994</v>
      </c>
      <c r="K4568" s="223" t="s">
        <v>43</v>
      </c>
      <c r="L4568" s="223" t="s">
        <v>44</v>
      </c>
      <c r="M4568" s="223"/>
      <c r="N4568" s="223"/>
      <c r="O4568" s="223"/>
      <c r="P4568" s="223" t="s">
        <v>29282</v>
      </c>
      <c r="Q4568" s="223" t="s">
        <v>29283</v>
      </c>
      <c r="R4568" s="337" t="s">
        <v>7768</v>
      </c>
      <c r="S4568" s="223"/>
      <c r="T4568" s="223"/>
      <c r="U4568" s="223" t="s">
        <v>29284</v>
      </c>
      <c r="V4568" s="295"/>
      <c r="W4568" s="223" t="s">
        <v>69</v>
      </c>
      <c r="X4568" s="223" t="s">
        <v>70</v>
      </c>
      <c r="Y4568" s="223"/>
      <c r="Z4568" s="223"/>
      <c r="AA4568" s="295"/>
      <c r="AB4568" s="223"/>
      <c r="AC4568" s="223">
        <v>500</v>
      </c>
      <c r="AD4568" s="223" t="s">
        <v>64</v>
      </c>
      <c r="AE4568" s="223" t="s">
        <v>28845</v>
      </c>
      <c r="AF4568" s="223"/>
      <c r="AG4568" s="223">
        <v>0</v>
      </c>
      <c r="AH4568" s="223">
        <v>0</v>
      </c>
      <c r="AI4568" s="223"/>
      <c r="AJ4568" s="295"/>
      <c r="AK4568" s="223" t="s">
        <v>44</v>
      </c>
      <c r="AL4568" s="295"/>
      <c r="AM4568" s="295"/>
      <c r="AN4568" s="295"/>
      <c r="AO4568" s="298"/>
      <c r="AP4568" s="299"/>
      <c r="AQ4568" s="299"/>
      <c r="AR4568" s="299"/>
    </row>
    <row r="4569" spans="1:44" s="129" customFormat="1" hidden="1">
      <c r="A4569" s="223" t="s">
        <v>29285</v>
      </c>
      <c r="B4569" s="295"/>
      <c r="C4569" s="223" t="s">
        <v>29286</v>
      </c>
      <c r="D4569" s="223" t="s">
        <v>29287</v>
      </c>
      <c r="E4569" s="219" t="s">
        <v>27500</v>
      </c>
      <c r="F4569" s="219" t="s">
        <v>27500</v>
      </c>
      <c r="G4569" s="296">
        <v>759000000</v>
      </c>
      <c r="H4569" s="296">
        <v>584000000</v>
      </c>
      <c r="I4569" s="297">
        <v>45994</v>
      </c>
      <c r="J4569" s="297">
        <v>45996</v>
      </c>
      <c r="K4569" s="223" t="s">
        <v>43</v>
      </c>
      <c r="L4569" s="223" t="s">
        <v>44</v>
      </c>
      <c r="M4569" s="223"/>
      <c r="N4569" s="295"/>
      <c r="O4569" s="223"/>
      <c r="P4569" s="223" t="s">
        <v>29288</v>
      </c>
      <c r="Q4569" s="223" t="s">
        <v>29289</v>
      </c>
      <c r="R4569" s="337" t="s">
        <v>7768</v>
      </c>
      <c r="S4569" s="223"/>
      <c r="T4569" s="223"/>
      <c r="U4569" s="223" t="s">
        <v>29290</v>
      </c>
      <c r="V4569" s="295"/>
      <c r="W4569" s="222" t="s">
        <v>48</v>
      </c>
      <c r="X4569" s="295" t="s">
        <v>27504</v>
      </c>
      <c r="Y4569" s="223" t="s">
        <v>49</v>
      </c>
      <c r="Z4569" s="223"/>
      <c r="AA4569" s="295"/>
      <c r="AB4569" s="223"/>
      <c r="AC4569" s="223">
        <v>200</v>
      </c>
      <c r="AD4569" s="223" t="s">
        <v>99</v>
      </c>
      <c r="AE4569" s="223" t="s">
        <v>27665</v>
      </c>
      <c r="AF4569" s="223"/>
      <c r="AG4569" s="223">
        <v>0</v>
      </c>
      <c r="AH4569" s="223">
        <v>0</v>
      </c>
      <c r="AI4569" s="223"/>
      <c r="AJ4569" s="295"/>
      <c r="AK4569" s="223" t="s">
        <v>44</v>
      </c>
      <c r="AL4569" s="295"/>
      <c r="AM4569" s="295"/>
      <c r="AN4569" s="295"/>
      <c r="AO4569" s="298"/>
      <c r="AP4569" s="299"/>
      <c r="AQ4569" s="299"/>
      <c r="AR4569" s="299"/>
    </row>
    <row r="4570" spans="1:44" s="129" customFormat="1" hidden="1">
      <c r="A4570" s="223" t="s">
        <v>29291</v>
      </c>
      <c r="B4570" s="295"/>
      <c r="C4570" s="223" t="s">
        <v>29292</v>
      </c>
      <c r="D4570" s="223" t="s">
        <v>29293</v>
      </c>
      <c r="E4570" s="219" t="s">
        <v>27500</v>
      </c>
      <c r="F4570" s="219" t="s">
        <v>27500</v>
      </c>
      <c r="G4570" s="296">
        <v>141000000</v>
      </c>
      <c r="H4570" s="296">
        <v>758000000</v>
      </c>
      <c r="I4570" s="297">
        <v>45987</v>
      </c>
      <c r="J4570" s="297">
        <v>45988</v>
      </c>
      <c r="K4570" s="223" t="s">
        <v>43</v>
      </c>
      <c r="L4570" s="223" t="s">
        <v>44</v>
      </c>
      <c r="M4570" s="223"/>
      <c r="N4570" s="223"/>
      <c r="O4570" s="223"/>
      <c r="P4570" s="223" t="s">
        <v>29294</v>
      </c>
      <c r="Q4570" s="223" t="s">
        <v>29295</v>
      </c>
      <c r="R4570" s="337" t="s">
        <v>7768</v>
      </c>
      <c r="S4570" s="223"/>
      <c r="T4570" s="223"/>
      <c r="U4570" s="223" t="s">
        <v>29296</v>
      </c>
      <c r="V4570" s="295"/>
      <c r="W4570" s="223" t="s">
        <v>69</v>
      </c>
      <c r="X4570" s="223" t="s">
        <v>8740</v>
      </c>
      <c r="Y4570" s="223"/>
      <c r="Z4570" s="223"/>
      <c r="AA4570" s="295"/>
      <c r="AB4570" s="223"/>
      <c r="AC4570" s="223">
        <v>1000</v>
      </c>
      <c r="AD4570" s="223" t="s">
        <v>99</v>
      </c>
      <c r="AE4570" s="223" t="s">
        <v>27519</v>
      </c>
      <c r="AF4570" s="223"/>
      <c r="AG4570" s="223">
        <v>0</v>
      </c>
      <c r="AH4570" s="223">
        <v>18</v>
      </c>
      <c r="AI4570" s="223"/>
      <c r="AJ4570" s="295"/>
      <c r="AK4570" s="223" t="s">
        <v>44</v>
      </c>
      <c r="AL4570" s="295"/>
      <c r="AM4570" s="295"/>
      <c r="AN4570" s="295"/>
      <c r="AO4570" s="298"/>
      <c r="AP4570" s="299"/>
      <c r="AQ4570" s="299"/>
      <c r="AR4570" s="299"/>
    </row>
    <row r="4571" spans="1:44" s="129" customFormat="1" hidden="1">
      <c r="A4571" s="223" t="s">
        <v>29297</v>
      </c>
      <c r="B4571" s="295"/>
      <c r="C4571" s="223" t="s">
        <v>29298</v>
      </c>
      <c r="D4571" s="223" t="s">
        <v>29299</v>
      </c>
      <c r="E4571" s="219" t="s">
        <v>27500</v>
      </c>
      <c r="F4571" s="219" t="s">
        <v>27500</v>
      </c>
      <c r="G4571" s="296">
        <v>171000000</v>
      </c>
      <c r="H4571" s="296">
        <v>172000000</v>
      </c>
      <c r="I4571" s="297">
        <v>45996</v>
      </c>
      <c r="J4571" s="297">
        <v>45996</v>
      </c>
      <c r="K4571" s="223" t="s">
        <v>43</v>
      </c>
      <c r="L4571" s="223" t="s">
        <v>44</v>
      </c>
      <c r="M4571" s="223"/>
      <c r="N4571" s="295"/>
      <c r="O4571" s="223"/>
      <c r="P4571" s="223" t="s">
        <v>29300</v>
      </c>
      <c r="Q4571" s="223" t="s">
        <v>29301</v>
      </c>
      <c r="R4571" s="337" t="s">
        <v>7768</v>
      </c>
      <c r="S4571" s="223"/>
      <c r="T4571" s="223"/>
      <c r="U4571" s="223" t="s">
        <v>29302</v>
      </c>
      <c r="V4571" s="295"/>
      <c r="W4571" s="222" t="s">
        <v>48</v>
      </c>
      <c r="X4571" s="295" t="s">
        <v>27504</v>
      </c>
      <c r="Y4571" s="223" t="s">
        <v>49</v>
      </c>
      <c r="Z4571" s="223"/>
      <c r="AA4571" s="295"/>
      <c r="AB4571" s="223"/>
      <c r="AC4571" s="223">
        <v>400</v>
      </c>
      <c r="AD4571" s="223" t="s">
        <v>99</v>
      </c>
      <c r="AE4571" s="223" t="s">
        <v>27533</v>
      </c>
      <c r="AF4571" s="223"/>
      <c r="AG4571" s="223">
        <v>0</v>
      </c>
      <c r="AH4571" s="223">
        <v>0</v>
      </c>
      <c r="AI4571" s="223"/>
      <c r="AJ4571" s="295"/>
      <c r="AK4571" s="223" t="s">
        <v>44</v>
      </c>
      <c r="AL4571" s="295"/>
      <c r="AM4571" s="295"/>
      <c r="AN4571" s="295"/>
      <c r="AO4571" s="298"/>
      <c r="AP4571" s="299"/>
      <c r="AQ4571" s="299"/>
      <c r="AR4571" s="299"/>
    </row>
    <row r="4572" spans="1:44" s="129" customFormat="1" hidden="1">
      <c r="A4572" s="223" t="s">
        <v>29303</v>
      </c>
      <c r="B4572" s="295"/>
      <c r="C4572" s="223" t="s">
        <v>29304</v>
      </c>
      <c r="D4572" s="223" t="s">
        <v>29305</v>
      </c>
      <c r="E4572" s="219" t="s">
        <v>27500</v>
      </c>
      <c r="F4572" s="219" t="s">
        <v>27500</v>
      </c>
      <c r="G4572" s="296">
        <v>758000000</v>
      </c>
      <c r="H4572" s="296">
        <v>758000000</v>
      </c>
      <c r="I4572" s="297">
        <v>45994</v>
      </c>
      <c r="J4572" s="297">
        <v>45995</v>
      </c>
      <c r="K4572" s="223" t="s">
        <v>43</v>
      </c>
      <c r="L4572" s="223" t="s">
        <v>44</v>
      </c>
      <c r="M4572" s="223"/>
      <c r="N4572" s="223"/>
      <c r="O4572" s="223"/>
      <c r="P4572" s="223" t="s">
        <v>29306</v>
      </c>
      <c r="Q4572" s="223" t="s">
        <v>29283</v>
      </c>
      <c r="R4572" s="337" t="s">
        <v>7768</v>
      </c>
      <c r="S4572" s="223"/>
      <c r="T4572" s="223"/>
      <c r="U4572" s="223" t="s">
        <v>29198</v>
      </c>
      <c r="V4572" s="295"/>
      <c r="W4572" s="223" t="s">
        <v>69</v>
      </c>
      <c r="X4572" s="223" t="s">
        <v>8740</v>
      </c>
      <c r="Y4572" s="223"/>
      <c r="Z4572" s="223"/>
      <c r="AA4572" s="295"/>
      <c r="AB4572" s="223"/>
      <c r="AC4572" s="223">
        <v>850</v>
      </c>
      <c r="AD4572" s="223" t="s">
        <v>99</v>
      </c>
      <c r="AE4572" s="223" t="s">
        <v>27665</v>
      </c>
      <c r="AF4572" s="223"/>
      <c r="AG4572" s="223">
        <v>0</v>
      </c>
      <c r="AH4572" s="223">
        <v>8</v>
      </c>
      <c r="AI4572" s="223"/>
      <c r="AJ4572" s="295"/>
      <c r="AK4572" s="223" t="s">
        <v>44</v>
      </c>
      <c r="AL4572" s="295"/>
      <c r="AM4572" s="295"/>
      <c r="AN4572" s="295"/>
      <c r="AO4572" s="298"/>
      <c r="AP4572" s="299"/>
      <c r="AQ4572" s="299"/>
      <c r="AR4572" s="299"/>
    </row>
    <row r="4573" spans="1:44" s="129" customFormat="1" hidden="1">
      <c r="A4573" s="223" t="s">
        <v>29307</v>
      </c>
      <c r="B4573" s="295"/>
      <c r="C4573" s="223" t="s">
        <v>29308</v>
      </c>
      <c r="D4573" s="223" t="s">
        <v>29309</v>
      </c>
      <c r="E4573" s="219" t="s">
        <v>27500</v>
      </c>
      <c r="F4573" s="219" t="s">
        <v>27500</v>
      </c>
      <c r="G4573" s="296">
        <v>759000000</v>
      </c>
      <c r="H4573" s="296">
        <v>701000000</v>
      </c>
      <c r="I4573" s="297">
        <v>46004</v>
      </c>
      <c r="J4573" s="297">
        <v>46006</v>
      </c>
      <c r="K4573" s="223" t="s">
        <v>43</v>
      </c>
      <c r="L4573" s="223" t="s">
        <v>44</v>
      </c>
      <c r="M4573" s="223"/>
      <c r="N4573" s="295"/>
      <c r="O4573" s="223"/>
      <c r="P4573" s="223" t="s">
        <v>29310</v>
      </c>
      <c r="Q4573" s="223" t="s">
        <v>29311</v>
      </c>
      <c r="R4573" s="337" t="s">
        <v>7768</v>
      </c>
      <c r="S4573" s="223"/>
      <c r="T4573" s="223"/>
      <c r="U4573" s="223" t="s">
        <v>28940</v>
      </c>
      <c r="V4573" s="295"/>
      <c r="W4573" s="222" t="s">
        <v>48</v>
      </c>
      <c r="X4573" s="295" t="s">
        <v>27504</v>
      </c>
      <c r="Y4573" s="223" t="s">
        <v>49</v>
      </c>
      <c r="Z4573" s="223"/>
      <c r="AA4573" s="295"/>
      <c r="AB4573" s="223"/>
      <c r="AC4573" s="223">
        <v>500</v>
      </c>
      <c r="AD4573" s="223" t="s">
        <v>99</v>
      </c>
      <c r="AE4573" s="223" t="s">
        <v>27783</v>
      </c>
      <c r="AF4573" s="223"/>
      <c r="AG4573" s="223">
        <v>0</v>
      </c>
      <c r="AH4573" s="223">
        <v>0</v>
      </c>
      <c r="AI4573" s="223"/>
      <c r="AJ4573" s="295"/>
      <c r="AK4573" s="223" t="s">
        <v>44</v>
      </c>
      <c r="AL4573" s="295"/>
      <c r="AM4573" s="295"/>
      <c r="AN4573" s="295"/>
      <c r="AO4573" s="298"/>
      <c r="AP4573" s="299"/>
      <c r="AQ4573" s="299"/>
      <c r="AR4573" s="299"/>
    </row>
    <row r="4574" spans="1:44" s="129" customFormat="1" hidden="1">
      <c r="A4574" s="223" t="s">
        <v>29312</v>
      </c>
      <c r="B4574" s="295"/>
      <c r="C4574" s="223" t="s">
        <v>29313</v>
      </c>
      <c r="D4574" s="223" t="s">
        <v>29314</v>
      </c>
      <c r="E4574" s="219" t="s">
        <v>27500</v>
      </c>
      <c r="F4574" s="219" t="s">
        <v>27500</v>
      </c>
      <c r="G4574" s="296">
        <v>703000000</v>
      </c>
      <c r="H4574" s="296">
        <v>710000000</v>
      </c>
      <c r="I4574" s="297">
        <v>46001</v>
      </c>
      <c r="J4574" s="297">
        <v>46002</v>
      </c>
      <c r="K4574" s="223" t="s">
        <v>43</v>
      </c>
      <c r="L4574" s="223" t="s">
        <v>44</v>
      </c>
      <c r="M4574" s="223"/>
      <c r="N4574" s="295"/>
      <c r="O4574" s="223"/>
      <c r="P4574" s="223" t="s">
        <v>29315</v>
      </c>
      <c r="Q4574" s="223" t="s">
        <v>29283</v>
      </c>
      <c r="R4574" s="337" t="s">
        <v>7768</v>
      </c>
      <c r="S4574" s="223"/>
      <c r="T4574" s="223"/>
      <c r="U4574" s="223" t="s">
        <v>29067</v>
      </c>
      <c r="V4574" s="295"/>
      <c r="W4574" s="223" t="s">
        <v>59</v>
      </c>
      <c r="X4574" s="295" t="s">
        <v>27504</v>
      </c>
      <c r="Y4574" s="223" t="s">
        <v>49</v>
      </c>
      <c r="Z4574" s="223"/>
      <c r="AA4574" s="295"/>
      <c r="AB4574" s="223"/>
      <c r="AC4574" s="223">
        <v>350</v>
      </c>
      <c r="AD4574" s="223" t="s">
        <v>99</v>
      </c>
      <c r="AE4574" s="223" t="s">
        <v>27783</v>
      </c>
      <c r="AF4574" s="223"/>
      <c r="AG4574" s="223">
        <v>0</v>
      </c>
      <c r="AH4574" s="223">
        <v>0</v>
      </c>
      <c r="AI4574" s="223"/>
      <c r="AJ4574" s="295"/>
      <c r="AK4574" s="223" t="s">
        <v>44</v>
      </c>
      <c r="AL4574" s="295"/>
      <c r="AM4574" s="295"/>
      <c r="AN4574" s="295"/>
      <c r="AO4574" s="298"/>
      <c r="AP4574" s="299"/>
      <c r="AQ4574" s="299"/>
      <c r="AR4574" s="299"/>
    </row>
    <row r="4575" spans="1:44" s="129" customFormat="1" hidden="1">
      <c r="A4575" s="223" t="s">
        <v>29316</v>
      </c>
      <c r="B4575" s="295"/>
      <c r="C4575" s="223" t="s">
        <v>29317</v>
      </c>
      <c r="D4575" s="223" t="s">
        <v>29318</v>
      </c>
      <c r="E4575" s="219" t="s">
        <v>27500</v>
      </c>
      <c r="F4575" s="219" t="s">
        <v>27500</v>
      </c>
      <c r="G4575" s="296">
        <v>170000000</v>
      </c>
      <c r="H4575" s="296">
        <v>707000000</v>
      </c>
      <c r="I4575" s="297">
        <v>45993</v>
      </c>
      <c r="J4575" s="297">
        <v>45995</v>
      </c>
      <c r="K4575" s="223" t="s">
        <v>43</v>
      </c>
      <c r="L4575" s="223" t="s">
        <v>44</v>
      </c>
      <c r="M4575" s="223"/>
      <c r="N4575" s="223"/>
      <c r="O4575" s="223"/>
      <c r="P4575" s="223">
        <v>1770000</v>
      </c>
      <c r="Q4575" s="223" t="s">
        <v>29319</v>
      </c>
      <c r="R4575" s="337" t="s">
        <v>7768</v>
      </c>
      <c r="S4575" s="223"/>
      <c r="T4575" s="223"/>
      <c r="U4575" s="223" t="s">
        <v>29198</v>
      </c>
      <c r="V4575" s="295"/>
      <c r="W4575" s="223" t="s">
        <v>69</v>
      </c>
      <c r="X4575" s="223" t="s">
        <v>70</v>
      </c>
      <c r="Y4575" s="223"/>
      <c r="Z4575" s="223"/>
      <c r="AA4575" s="295"/>
      <c r="AB4575" s="223"/>
      <c r="AC4575" s="223">
        <v>500</v>
      </c>
      <c r="AD4575" s="223" t="s">
        <v>99</v>
      </c>
      <c r="AE4575" s="223" t="s">
        <v>27665</v>
      </c>
      <c r="AF4575" s="223"/>
      <c r="AG4575" s="223">
        <v>0</v>
      </c>
      <c r="AH4575" s="223">
        <v>12</v>
      </c>
      <c r="AI4575" s="223"/>
      <c r="AJ4575" s="295"/>
      <c r="AK4575" s="223" t="s">
        <v>44</v>
      </c>
      <c r="AL4575" s="295"/>
      <c r="AM4575" s="295"/>
      <c r="AN4575" s="295"/>
      <c r="AO4575" s="298"/>
      <c r="AP4575" s="299"/>
      <c r="AQ4575" s="299"/>
      <c r="AR4575" s="299"/>
    </row>
    <row r="4576" spans="1:44" s="129" customFormat="1" hidden="1">
      <c r="A4576" s="223" t="s">
        <v>29320</v>
      </c>
      <c r="B4576" s="295"/>
      <c r="C4576" s="223" t="s">
        <v>29321</v>
      </c>
      <c r="D4576" s="223" t="s">
        <v>29322</v>
      </c>
      <c r="E4576" s="219" t="s">
        <v>27500</v>
      </c>
      <c r="F4576" s="219" t="s">
        <v>27500</v>
      </c>
      <c r="G4576" s="296">
        <v>710000000</v>
      </c>
      <c r="H4576" s="296">
        <v>171000000</v>
      </c>
      <c r="I4576" s="297">
        <v>46006</v>
      </c>
      <c r="J4576" s="297">
        <v>46007</v>
      </c>
      <c r="K4576" s="223" t="s">
        <v>43</v>
      </c>
      <c r="L4576" s="223" t="s">
        <v>44</v>
      </c>
      <c r="M4576" s="223"/>
      <c r="N4576" s="295"/>
      <c r="O4576" s="223"/>
      <c r="P4576" s="223" t="s">
        <v>29323</v>
      </c>
      <c r="Q4576" s="223" t="s">
        <v>29324</v>
      </c>
      <c r="R4576" s="337" t="s">
        <v>7768</v>
      </c>
      <c r="S4576" s="223"/>
      <c r="T4576" s="223"/>
      <c r="U4576" s="223" t="s">
        <v>29325</v>
      </c>
      <c r="V4576" s="295"/>
      <c r="W4576" s="222" t="s">
        <v>48</v>
      </c>
      <c r="X4576" s="295" t="s">
        <v>27504</v>
      </c>
      <c r="Y4576" s="223" t="s">
        <v>49</v>
      </c>
      <c r="Z4576" s="223"/>
      <c r="AA4576" s="295"/>
      <c r="AB4576" s="223"/>
      <c r="AC4576" s="223">
        <v>500</v>
      </c>
      <c r="AD4576" s="223" t="s">
        <v>99</v>
      </c>
      <c r="AE4576" s="223" t="s">
        <v>27776</v>
      </c>
      <c r="AF4576" s="223"/>
      <c r="AG4576" s="223">
        <v>0</v>
      </c>
      <c r="AH4576" s="223">
        <v>0</v>
      </c>
      <c r="AI4576" s="223"/>
      <c r="AJ4576" s="295"/>
      <c r="AK4576" s="223" t="s">
        <v>44</v>
      </c>
      <c r="AL4576" s="295"/>
      <c r="AM4576" s="295"/>
      <c r="AN4576" s="295"/>
      <c r="AO4576" s="298"/>
      <c r="AP4576" s="299"/>
      <c r="AQ4576" s="299"/>
      <c r="AR4576" s="299"/>
    </row>
    <row r="4577" spans="1:44" s="129" customFormat="1" hidden="1">
      <c r="A4577" s="223" t="s">
        <v>29326</v>
      </c>
      <c r="B4577" s="295"/>
      <c r="C4577" s="223" t="s">
        <v>29327</v>
      </c>
      <c r="D4577" s="223" t="s">
        <v>29328</v>
      </c>
      <c r="E4577" s="219" t="s">
        <v>27500</v>
      </c>
      <c r="F4577" s="219" t="s">
        <v>27500</v>
      </c>
      <c r="G4577" s="296">
        <v>710000000</v>
      </c>
      <c r="H4577" s="296">
        <v>586000000</v>
      </c>
      <c r="I4577" s="297">
        <v>46006</v>
      </c>
      <c r="J4577" s="297">
        <v>46007</v>
      </c>
      <c r="K4577" s="223" t="s">
        <v>43</v>
      </c>
      <c r="L4577" s="223" t="s">
        <v>44</v>
      </c>
      <c r="M4577" s="223"/>
      <c r="N4577" s="223"/>
      <c r="O4577" s="223"/>
      <c r="P4577" s="223" t="s">
        <v>29329</v>
      </c>
      <c r="Q4577" s="223" t="s">
        <v>29330</v>
      </c>
      <c r="R4577" s="337" t="s">
        <v>7768</v>
      </c>
      <c r="S4577" s="223"/>
      <c r="T4577" s="223"/>
      <c r="U4577" s="223" t="s">
        <v>29331</v>
      </c>
      <c r="V4577" s="295"/>
      <c r="W4577" s="223" t="s">
        <v>69</v>
      </c>
      <c r="X4577" s="223" t="s">
        <v>70</v>
      </c>
      <c r="Y4577" s="223"/>
      <c r="Z4577" s="223"/>
      <c r="AA4577" s="295"/>
      <c r="AB4577" s="223"/>
      <c r="AC4577" s="223">
        <v>800</v>
      </c>
      <c r="AD4577" s="223" t="s">
        <v>81</v>
      </c>
      <c r="AE4577" s="223" t="s">
        <v>28845</v>
      </c>
      <c r="AF4577" s="223"/>
      <c r="AG4577" s="223">
        <v>0</v>
      </c>
      <c r="AH4577" s="223">
        <v>7</v>
      </c>
      <c r="AI4577" s="223"/>
      <c r="AJ4577" s="295"/>
      <c r="AK4577" s="223" t="s">
        <v>44</v>
      </c>
      <c r="AL4577" s="295"/>
      <c r="AM4577" s="295"/>
      <c r="AN4577" s="295"/>
      <c r="AO4577" s="298"/>
      <c r="AP4577" s="299"/>
      <c r="AQ4577" s="299"/>
      <c r="AR4577" s="299"/>
    </row>
    <row r="4578" spans="1:44" s="129" customFormat="1" hidden="1">
      <c r="A4578" s="223" t="s">
        <v>29332</v>
      </c>
      <c r="B4578" s="295"/>
      <c r="C4578" s="223" t="s">
        <v>29333</v>
      </c>
      <c r="D4578" s="223" t="s">
        <v>29334</v>
      </c>
      <c r="E4578" s="219" t="s">
        <v>27500</v>
      </c>
      <c r="F4578" s="219" t="s">
        <v>27500</v>
      </c>
      <c r="G4578" s="296">
        <v>767000000</v>
      </c>
      <c r="H4578" s="296">
        <v>144000000</v>
      </c>
      <c r="I4578" s="297">
        <v>46009</v>
      </c>
      <c r="J4578" s="297">
        <v>46010</v>
      </c>
      <c r="K4578" s="223" t="s">
        <v>43</v>
      </c>
      <c r="L4578" s="223" t="s">
        <v>44</v>
      </c>
      <c r="M4578" s="223"/>
      <c r="N4578" s="223"/>
      <c r="O4578" s="223"/>
      <c r="P4578" s="223" t="s">
        <v>29335</v>
      </c>
      <c r="Q4578" s="223" t="s">
        <v>29336</v>
      </c>
      <c r="R4578" s="337" t="s">
        <v>7768</v>
      </c>
      <c r="S4578" s="223"/>
      <c r="T4578" s="223"/>
      <c r="U4578" s="223" t="s">
        <v>29337</v>
      </c>
      <c r="V4578" s="295"/>
      <c r="W4578" s="223" t="s">
        <v>69</v>
      </c>
      <c r="X4578" s="223" t="s">
        <v>70</v>
      </c>
      <c r="Y4578" s="223"/>
      <c r="Z4578" s="223"/>
      <c r="AA4578" s="295"/>
      <c r="AB4578" s="223"/>
      <c r="AC4578" s="223">
        <v>900</v>
      </c>
      <c r="AD4578" s="223" t="s">
        <v>99</v>
      </c>
      <c r="AE4578" s="223" t="s">
        <v>27572</v>
      </c>
      <c r="AF4578" s="223"/>
      <c r="AG4578" s="223">
        <v>0</v>
      </c>
      <c r="AH4578" s="223">
        <v>8</v>
      </c>
      <c r="AI4578" s="223"/>
      <c r="AJ4578" s="295"/>
      <c r="AK4578" s="223" t="s">
        <v>44</v>
      </c>
      <c r="AL4578" s="295"/>
      <c r="AM4578" s="295"/>
      <c r="AN4578" s="295"/>
      <c r="AO4578" s="298"/>
      <c r="AP4578" s="299"/>
      <c r="AQ4578" s="299"/>
      <c r="AR4578" s="299"/>
    </row>
    <row r="4579" spans="1:44" s="129" customFormat="1" hidden="1">
      <c r="A4579" s="223" t="s">
        <v>29338</v>
      </c>
      <c r="B4579" s="295"/>
      <c r="C4579" s="223" t="s">
        <v>29339</v>
      </c>
      <c r="D4579" s="223" t="s">
        <v>29340</v>
      </c>
      <c r="E4579" s="219" t="s">
        <v>27500</v>
      </c>
      <c r="F4579" s="219" t="s">
        <v>27500</v>
      </c>
      <c r="G4579" s="296">
        <v>162000000</v>
      </c>
      <c r="H4579" s="296">
        <v>597000000</v>
      </c>
      <c r="I4579" s="297">
        <v>46009</v>
      </c>
      <c r="J4579" s="297">
        <v>46010</v>
      </c>
      <c r="K4579" s="223" t="s">
        <v>43</v>
      </c>
      <c r="L4579" s="223" t="s">
        <v>44</v>
      </c>
      <c r="M4579" s="223"/>
      <c r="N4579" s="295"/>
      <c r="O4579" s="223"/>
      <c r="P4579" s="223" t="s">
        <v>29341</v>
      </c>
      <c r="Q4579" s="223" t="s">
        <v>29342</v>
      </c>
      <c r="R4579" s="337" t="s">
        <v>7768</v>
      </c>
      <c r="S4579" s="223"/>
      <c r="T4579" s="223"/>
      <c r="U4579" s="223" t="s">
        <v>29343</v>
      </c>
      <c r="V4579" s="295"/>
      <c r="W4579" s="222" t="s">
        <v>48</v>
      </c>
      <c r="X4579" s="295" t="s">
        <v>27504</v>
      </c>
      <c r="Y4579" s="223" t="s">
        <v>49</v>
      </c>
      <c r="Z4579" s="223"/>
      <c r="AA4579" s="295"/>
      <c r="AB4579" s="223"/>
      <c r="AC4579" s="223">
        <v>200</v>
      </c>
      <c r="AD4579" s="223" t="s">
        <v>64</v>
      </c>
      <c r="AE4579" s="223" t="s">
        <v>27579</v>
      </c>
      <c r="AF4579" s="223"/>
      <c r="AG4579" s="223">
        <v>0</v>
      </c>
      <c r="AH4579" s="223">
        <v>0</v>
      </c>
      <c r="AI4579" s="223"/>
      <c r="AJ4579" s="295"/>
      <c r="AK4579" s="223" t="s">
        <v>44</v>
      </c>
      <c r="AL4579" s="295"/>
      <c r="AM4579" s="295"/>
      <c r="AN4579" s="295"/>
      <c r="AO4579" s="298"/>
      <c r="AP4579" s="299"/>
      <c r="AQ4579" s="299"/>
      <c r="AR4579" s="299"/>
    </row>
    <row r="4580" spans="1:44" s="129" customFormat="1" hidden="1">
      <c r="A4580" s="223" t="s">
        <v>29344</v>
      </c>
      <c r="B4580" s="295"/>
      <c r="C4580" s="223" t="s">
        <v>29345</v>
      </c>
      <c r="D4580" s="223" t="s">
        <v>29346</v>
      </c>
      <c r="E4580" s="219" t="s">
        <v>27500</v>
      </c>
      <c r="F4580" s="219" t="s">
        <v>27500</v>
      </c>
      <c r="G4580" s="296">
        <v>576000000</v>
      </c>
      <c r="H4580" s="296">
        <v>103000000</v>
      </c>
      <c r="I4580" s="297">
        <v>46008</v>
      </c>
      <c r="J4580" s="297">
        <v>46010</v>
      </c>
      <c r="K4580" s="223" t="s">
        <v>43</v>
      </c>
      <c r="L4580" s="223" t="s">
        <v>44</v>
      </c>
      <c r="M4580" s="223"/>
      <c r="N4580" s="295"/>
      <c r="O4580" s="223"/>
      <c r="P4580" s="223">
        <v>7.66</v>
      </c>
      <c r="Q4580" s="223" t="s">
        <v>29347</v>
      </c>
      <c r="R4580" s="337" t="s">
        <v>7768</v>
      </c>
      <c r="S4580" s="223"/>
      <c r="T4580" s="223"/>
      <c r="U4580" s="223" t="s">
        <v>28170</v>
      </c>
      <c r="V4580" s="295"/>
      <c r="W4580" s="222" t="s">
        <v>48</v>
      </c>
      <c r="X4580" s="295" t="s">
        <v>27504</v>
      </c>
      <c r="Y4580" s="223" t="s">
        <v>49</v>
      </c>
      <c r="Z4580" s="223"/>
      <c r="AA4580" s="295"/>
      <c r="AB4580" s="223"/>
      <c r="AC4580" s="223">
        <v>50</v>
      </c>
      <c r="AD4580" s="223" t="s">
        <v>64</v>
      </c>
      <c r="AE4580" s="223" t="s">
        <v>27592</v>
      </c>
      <c r="AF4580" s="223"/>
      <c r="AG4580" s="223">
        <v>0</v>
      </c>
      <c r="AH4580" s="223">
        <v>0</v>
      </c>
      <c r="AI4580" s="223"/>
      <c r="AJ4580" s="295"/>
      <c r="AK4580" s="223" t="s">
        <v>44</v>
      </c>
      <c r="AL4580" s="295"/>
      <c r="AM4580" s="295"/>
      <c r="AN4580" s="295"/>
      <c r="AO4580" s="298"/>
      <c r="AP4580" s="299"/>
      <c r="AQ4580" s="299"/>
      <c r="AR4580" s="299"/>
    </row>
    <row r="4581" spans="1:44" s="129" customFormat="1" hidden="1">
      <c r="A4581" s="223" t="s">
        <v>29348</v>
      </c>
      <c r="B4581" s="295"/>
      <c r="C4581" s="223" t="s">
        <v>29349</v>
      </c>
      <c r="D4581" s="223" t="s">
        <v>29350</v>
      </c>
      <c r="E4581" s="219" t="s">
        <v>27500</v>
      </c>
      <c r="F4581" s="219" t="s">
        <v>27500</v>
      </c>
      <c r="G4581" s="296">
        <v>759000000</v>
      </c>
      <c r="H4581" s="296">
        <v>103000000</v>
      </c>
      <c r="I4581" s="297">
        <v>46010</v>
      </c>
      <c r="J4581" s="297">
        <v>46011</v>
      </c>
      <c r="K4581" s="223" t="s">
        <v>43</v>
      </c>
      <c r="L4581" s="223" t="s">
        <v>44</v>
      </c>
      <c r="M4581" s="223"/>
      <c r="N4581" s="295"/>
      <c r="O4581" s="223"/>
      <c r="P4581" s="223" t="s">
        <v>29351</v>
      </c>
      <c r="Q4581" s="223" t="s">
        <v>29352</v>
      </c>
      <c r="R4581" s="337" t="s">
        <v>7768</v>
      </c>
      <c r="S4581" s="223"/>
      <c r="T4581" s="223"/>
      <c r="U4581" s="223" t="s">
        <v>29353</v>
      </c>
      <c r="V4581" s="295"/>
      <c r="W4581" s="222" t="s">
        <v>48</v>
      </c>
      <c r="X4581" s="295" t="s">
        <v>27504</v>
      </c>
      <c r="Y4581" s="223" t="s">
        <v>49</v>
      </c>
      <c r="Z4581" s="223"/>
      <c r="AA4581" s="295"/>
      <c r="AB4581" s="223"/>
      <c r="AC4581" s="223">
        <v>500</v>
      </c>
      <c r="AD4581" s="223" t="s">
        <v>99</v>
      </c>
      <c r="AE4581" s="223" t="s">
        <v>27783</v>
      </c>
      <c r="AF4581" s="223"/>
      <c r="AG4581" s="223">
        <v>0</v>
      </c>
      <c r="AH4581" s="223">
        <v>3</v>
      </c>
      <c r="AI4581" s="223"/>
      <c r="AJ4581" s="295"/>
      <c r="AK4581" s="223" t="s">
        <v>44</v>
      </c>
      <c r="AL4581" s="295"/>
      <c r="AM4581" s="295"/>
      <c r="AN4581" s="295"/>
      <c r="AO4581" s="298"/>
      <c r="AP4581" s="299"/>
      <c r="AQ4581" s="299"/>
      <c r="AR4581" s="299"/>
    </row>
    <row r="4582" spans="1:44" s="129" customFormat="1" hidden="1">
      <c r="A4582" s="223" t="s">
        <v>29354</v>
      </c>
      <c r="B4582" s="295"/>
      <c r="C4582" s="223" t="s">
        <v>29355</v>
      </c>
      <c r="D4582" s="223" t="s">
        <v>29356</v>
      </c>
      <c r="E4582" s="219" t="s">
        <v>27500</v>
      </c>
      <c r="F4582" s="219" t="s">
        <v>27500</v>
      </c>
      <c r="G4582" s="296">
        <v>554000000</v>
      </c>
      <c r="H4582" s="296">
        <v>153000000</v>
      </c>
      <c r="I4582" s="297">
        <v>46013</v>
      </c>
      <c r="J4582" s="297">
        <v>46014</v>
      </c>
      <c r="K4582" s="223" t="s">
        <v>43</v>
      </c>
      <c r="L4582" s="223" t="s">
        <v>44</v>
      </c>
      <c r="M4582" s="223"/>
      <c r="N4582" s="295"/>
      <c r="O4582" s="223"/>
      <c r="P4582" s="223" t="s">
        <v>29357</v>
      </c>
      <c r="Q4582" s="223" t="s">
        <v>29358</v>
      </c>
      <c r="R4582" s="337" t="s">
        <v>7768</v>
      </c>
      <c r="S4582" s="223"/>
      <c r="T4582" s="223"/>
      <c r="U4582" s="223" t="s">
        <v>29359</v>
      </c>
      <c r="V4582" s="295"/>
      <c r="W4582" s="222" t="s">
        <v>48</v>
      </c>
      <c r="X4582" s="295" t="s">
        <v>27504</v>
      </c>
      <c r="Y4582" s="223" t="s">
        <v>49</v>
      </c>
      <c r="Z4582" s="223"/>
      <c r="AA4582" s="295"/>
      <c r="AB4582" s="223"/>
      <c r="AC4582" s="223">
        <v>500</v>
      </c>
      <c r="AD4582" s="223" t="s">
        <v>99</v>
      </c>
      <c r="AE4582" s="223" t="s">
        <v>28453</v>
      </c>
      <c r="AF4582" s="223"/>
      <c r="AG4582" s="223">
        <v>0</v>
      </c>
      <c r="AH4582" s="223">
        <v>1</v>
      </c>
      <c r="AI4582" s="223"/>
      <c r="AJ4582" s="295"/>
      <c r="AK4582" s="223" t="s">
        <v>44</v>
      </c>
      <c r="AL4582" s="295"/>
      <c r="AM4582" s="295"/>
      <c r="AN4582" s="295"/>
      <c r="AO4582" s="298"/>
      <c r="AP4582" s="299"/>
      <c r="AQ4582" s="299"/>
      <c r="AR4582" s="299"/>
    </row>
    <row r="4583" spans="1:44" s="129" customFormat="1" hidden="1">
      <c r="A4583" s="223" t="s">
        <v>29360</v>
      </c>
      <c r="B4583" s="295"/>
      <c r="C4583" s="223" t="s">
        <v>9473</v>
      </c>
      <c r="D4583" s="223" t="s">
        <v>29361</v>
      </c>
      <c r="E4583" s="219" t="s">
        <v>27500</v>
      </c>
      <c r="F4583" s="219" t="s">
        <v>27500</v>
      </c>
      <c r="G4583" s="296">
        <v>708000000</v>
      </c>
      <c r="H4583" s="296">
        <v>151000000</v>
      </c>
      <c r="I4583" s="297">
        <v>45989</v>
      </c>
      <c r="J4583" s="297">
        <v>45993</v>
      </c>
      <c r="K4583" s="223" t="s">
        <v>43</v>
      </c>
      <c r="L4583" s="223" t="s">
        <v>44</v>
      </c>
      <c r="M4583" s="223"/>
      <c r="N4583" s="222"/>
      <c r="O4583" s="223"/>
      <c r="P4583" s="223" t="s">
        <v>29362</v>
      </c>
      <c r="Q4583" s="223" t="s">
        <v>29363</v>
      </c>
      <c r="R4583" s="337" t="s">
        <v>7768</v>
      </c>
      <c r="S4583" s="223"/>
      <c r="T4583" s="223"/>
      <c r="U4583" s="223" t="s">
        <v>28332</v>
      </c>
      <c r="V4583" s="295"/>
      <c r="W4583" s="223" t="s">
        <v>59</v>
      </c>
      <c r="X4583" s="222" t="s">
        <v>87</v>
      </c>
      <c r="Y4583" s="223"/>
      <c r="Z4583" s="223"/>
      <c r="AA4583" s="295"/>
      <c r="AB4583" s="223"/>
      <c r="AC4583" s="223">
        <v>350</v>
      </c>
      <c r="AD4583" s="223" t="s">
        <v>99</v>
      </c>
      <c r="AE4583" s="223" t="s">
        <v>27505</v>
      </c>
      <c r="AF4583" s="223"/>
      <c r="AG4583" s="223">
        <v>0</v>
      </c>
      <c r="AH4583" s="223">
        <v>0</v>
      </c>
      <c r="AI4583" s="223"/>
      <c r="AJ4583" s="295"/>
      <c r="AK4583" s="223" t="s">
        <v>44</v>
      </c>
      <c r="AL4583" s="295"/>
      <c r="AM4583" s="295"/>
      <c r="AN4583" s="295"/>
      <c r="AO4583" s="298"/>
      <c r="AP4583" s="299"/>
      <c r="AQ4583" s="299"/>
      <c r="AR4583" s="299"/>
    </row>
    <row r="4584" spans="1:44" s="129" customFormat="1" hidden="1">
      <c r="A4584" s="223" t="s">
        <v>29364</v>
      </c>
      <c r="B4584" s="295"/>
      <c r="C4584" s="223" t="s">
        <v>29365</v>
      </c>
      <c r="D4584" s="223" t="s">
        <v>29366</v>
      </c>
      <c r="E4584" s="219" t="s">
        <v>27500</v>
      </c>
      <c r="F4584" s="219" t="s">
        <v>27500</v>
      </c>
      <c r="G4584" s="296">
        <v>508000000</v>
      </c>
      <c r="H4584" s="296">
        <v>508000000</v>
      </c>
      <c r="I4584" s="297">
        <v>46012</v>
      </c>
      <c r="J4584" s="297">
        <v>46015</v>
      </c>
      <c r="K4584" s="223" t="s">
        <v>43</v>
      </c>
      <c r="L4584" s="223" t="s">
        <v>44</v>
      </c>
      <c r="M4584" s="223"/>
      <c r="N4584" s="295"/>
      <c r="O4584" s="223"/>
      <c r="P4584" s="223" t="s">
        <v>29367</v>
      </c>
      <c r="Q4584" s="223" t="s">
        <v>29368</v>
      </c>
      <c r="R4584" s="337" t="s">
        <v>7768</v>
      </c>
      <c r="S4584" s="223"/>
      <c r="T4584" s="223"/>
      <c r="U4584" s="223" t="s">
        <v>29369</v>
      </c>
      <c r="V4584" s="295"/>
      <c r="W4584" s="222" t="s">
        <v>48</v>
      </c>
      <c r="X4584" s="295" t="s">
        <v>27504</v>
      </c>
      <c r="Y4584" s="223" t="s">
        <v>49</v>
      </c>
      <c r="Z4584" s="223"/>
      <c r="AA4584" s="295"/>
      <c r="AB4584" s="223"/>
      <c r="AC4584" s="223">
        <v>100</v>
      </c>
      <c r="AD4584" s="223" t="s">
        <v>53</v>
      </c>
      <c r="AE4584" s="223" t="s">
        <v>27592</v>
      </c>
      <c r="AF4584" s="223"/>
      <c r="AG4584" s="223">
        <v>0</v>
      </c>
      <c r="AH4584" s="223">
        <v>0</v>
      </c>
      <c r="AI4584" s="223"/>
      <c r="AJ4584" s="295"/>
      <c r="AK4584" s="223" t="s">
        <v>44</v>
      </c>
      <c r="AL4584" s="295"/>
      <c r="AM4584" s="295"/>
      <c r="AN4584" s="295"/>
      <c r="AO4584" s="298"/>
      <c r="AP4584" s="299"/>
      <c r="AQ4584" s="299"/>
      <c r="AR4584" s="299"/>
    </row>
    <row r="4585" spans="1:44" s="129" customFormat="1" hidden="1">
      <c r="A4585" s="223" t="s">
        <v>29370</v>
      </c>
      <c r="B4585" s="295"/>
      <c r="C4585" s="223" t="s">
        <v>29371</v>
      </c>
      <c r="D4585" s="223" t="s">
        <v>29372</v>
      </c>
      <c r="E4585" s="219" t="s">
        <v>27500</v>
      </c>
      <c r="F4585" s="219" t="s">
        <v>27500</v>
      </c>
      <c r="G4585" s="296">
        <v>708000000</v>
      </c>
      <c r="H4585" s="296">
        <v>708000000</v>
      </c>
      <c r="I4585" s="297">
        <v>46010</v>
      </c>
      <c r="J4585" s="297">
        <v>46011</v>
      </c>
      <c r="K4585" s="223" t="s">
        <v>43</v>
      </c>
      <c r="L4585" s="223" t="s">
        <v>44</v>
      </c>
      <c r="M4585" s="223"/>
      <c r="N4585" s="222"/>
      <c r="O4585" s="223"/>
      <c r="P4585" s="223" t="s">
        <v>29373</v>
      </c>
      <c r="Q4585" s="223" t="s">
        <v>29374</v>
      </c>
      <c r="R4585" s="337" t="s">
        <v>7768</v>
      </c>
      <c r="S4585" s="223"/>
      <c r="T4585" s="223"/>
      <c r="U4585" s="223" t="s">
        <v>29375</v>
      </c>
      <c r="V4585" s="295"/>
      <c r="W4585" s="223" t="s">
        <v>59</v>
      </c>
      <c r="X4585" s="222" t="s">
        <v>87</v>
      </c>
      <c r="Y4585" s="223"/>
      <c r="Z4585" s="223"/>
      <c r="AA4585" s="295"/>
      <c r="AB4585" s="223"/>
      <c r="AC4585" s="223">
        <v>500</v>
      </c>
      <c r="AD4585" s="223" t="s">
        <v>64</v>
      </c>
      <c r="AE4585" s="223" t="s">
        <v>27505</v>
      </c>
      <c r="AF4585" s="223"/>
      <c r="AG4585" s="223">
        <v>0</v>
      </c>
      <c r="AH4585" s="223">
        <v>0</v>
      </c>
      <c r="AI4585" s="223"/>
      <c r="AJ4585" s="295"/>
      <c r="AK4585" s="223" t="s">
        <v>44</v>
      </c>
      <c r="AL4585" s="295"/>
      <c r="AM4585" s="295"/>
      <c r="AN4585" s="295"/>
      <c r="AO4585" s="298"/>
      <c r="AP4585" s="299"/>
      <c r="AQ4585" s="299"/>
      <c r="AR4585" s="299"/>
    </row>
    <row r="4586" spans="1:44" s="129" customFormat="1" hidden="1">
      <c r="A4586" s="223" t="s">
        <v>29376</v>
      </c>
      <c r="B4586" s="295"/>
      <c r="C4586" s="223" t="s">
        <v>29377</v>
      </c>
      <c r="D4586" s="223" t="s">
        <v>27582</v>
      </c>
      <c r="E4586" s="219" t="s">
        <v>27500</v>
      </c>
      <c r="F4586" s="219" t="s">
        <v>27500</v>
      </c>
      <c r="G4586" s="296">
        <v>706000000</v>
      </c>
      <c r="H4586" s="296">
        <v>501000000</v>
      </c>
      <c r="I4586" s="297">
        <v>45987</v>
      </c>
      <c r="J4586" s="297">
        <v>46050</v>
      </c>
      <c r="K4586" s="223" t="s">
        <v>43</v>
      </c>
      <c r="L4586" s="223" t="s">
        <v>44</v>
      </c>
      <c r="M4586" s="223"/>
      <c r="N4586" s="295"/>
      <c r="O4586" s="223"/>
      <c r="P4586" s="223" t="s">
        <v>29378</v>
      </c>
      <c r="Q4586" s="223" t="s">
        <v>29379</v>
      </c>
      <c r="R4586" s="337" t="s">
        <v>7768</v>
      </c>
      <c r="S4586" s="223"/>
      <c r="T4586" s="223"/>
      <c r="U4586" s="223" t="s">
        <v>29380</v>
      </c>
      <c r="V4586" s="295"/>
      <c r="W4586" s="222" t="s">
        <v>48</v>
      </c>
      <c r="X4586" s="295" t="s">
        <v>27504</v>
      </c>
      <c r="Y4586" s="223" t="s">
        <v>49</v>
      </c>
      <c r="Z4586" s="223"/>
      <c r="AA4586" s="295"/>
      <c r="AB4586" s="223"/>
      <c r="AC4586" s="223">
        <v>850</v>
      </c>
      <c r="AD4586" s="223" t="s">
        <v>53</v>
      </c>
      <c r="AE4586" s="223" t="s">
        <v>27579</v>
      </c>
      <c r="AF4586" s="223"/>
      <c r="AG4586" s="223">
        <v>0</v>
      </c>
      <c r="AH4586" s="223">
        <v>10</v>
      </c>
      <c r="AI4586" s="223"/>
      <c r="AJ4586" s="295"/>
      <c r="AK4586" s="223" t="s">
        <v>44</v>
      </c>
      <c r="AL4586" s="295"/>
      <c r="AM4586" s="295"/>
      <c r="AN4586" s="295"/>
      <c r="AO4586" s="298"/>
      <c r="AP4586" s="299"/>
      <c r="AQ4586" s="299"/>
      <c r="AR4586" s="299"/>
    </row>
    <row r="4587" spans="1:44" s="129" customFormat="1">
      <c r="A4587" s="223" t="s">
        <v>29381</v>
      </c>
      <c r="B4587" s="295"/>
      <c r="C4587" s="223" t="s">
        <v>29382</v>
      </c>
      <c r="D4587" s="223" t="s">
        <v>28983</v>
      </c>
      <c r="E4587" s="219" t="s">
        <v>27500</v>
      </c>
      <c r="F4587" s="219" t="s">
        <v>27500</v>
      </c>
      <c r="G4587" s="296">
        <v>747000000</v>
      </c>
      <c r="H4587" s="296">
        <v>757000000</v>
      </c>
      <c r="I4587" s="297">
        <v>46062</v>
      </c>
      <c r="J4587" s="297">
        <v>46063</v>
      </c>
      <c r="K4587" s="223" t="s">
        <v>43</v>
      </c>
      <c r="L4587" s="223" t="s">
        <v>44</v>
      </c>
      <c r="M4587" s="223"/>
      <c r="N4587" s="223"/>
      <c r="O4587" s="223"/>
      <c r="P4587" s="223" t="s">
        <v>29383</v>
      </c>
      <c r="Q4587" s="223" t="s">
        <v>29384</v>
      </c>
      <c r="R4587" s="337" t="s">
        <v>7768</v>
      </c>
      <c r="S4587" s="223"/>
      <c r="T4587" s="223"/>
      <c r="U4587" s="223" t="s">
        <v>29385</v>
      </c>
      <c r="V4587" s="295"/>
      <c r="W4587" s="223" t="s">
        <v>69</v>
      </c>
      <c r="X4587" s="223" t="s">
        <v>70</v>
      </c>
      <c r="Y4587" s="223"/>
      <c r="Z4587" s="223"/>
      <c r="AA4587" s="295"/>
      <c r="AB4587" s="223"/>
      <c r="AC4587" s="223">
        <v>500</v>
      </c>
      <c r="AD4587" s="223" t="s">
        <v>64</v>
      </c>
      <c r="AE4587" s="223" t="s">
        <v>27592</v>
      </c>
      <c r="AF4587" s="223"/>
      <c r="AG4587" s="223">
        <v>0</v>
      </c>
      <c r="AH4587" s="223">
        <v>0</v>
      </c>
      <c r="AI4587" s="223"/>
      <c r="AJ4587" s="295"/>
      <c r="AK4587" s="223" t="s">
        <v>44</v>
      </c>
      <c r="AL4587" s="295"/>
      <c r="AM4587" s="295"/>
      <c r="AN4587" s="295"/>
      <c r="AO4587" s="298"/>
      <c r="AP4587" s="299"/>
      <c r="AQ4587" s="299"/>
      <c r="AR4587" s="299"/>
    </row>
    <row r="4588" spans="1:44" s="129" customFormat="1" hidden="1">
      <c r="A4588" s="223" t="s">
        <v>29386</v>
      </c>
      <c r="B4588" s="295"/>
      <c r="C4588" s="223" t="s">
        <v>29387</v>
      </c>
      <c r="D4588" s="223" t="s">
        <v>29388</v>
      </c>
      <c r="E4588" s="219" t="s">
        <v>27500</v>
      </c>
      <c r="F4588" s="219" t="s">
        <v>27500</v>
      </c>
      <c r="G4588" s="296">
        <v>778000000</v>
      </c>
      <c r="H4588" s="296">
        <v>778000000</v>
      </c>
      <c r="I4588" s="297">
        <v>46006</v>
      </c>
      <c r="J4588" s="297">
        <v>46007</v>
      </c>
      <c r="K4588" s="223" t="s">
        <v>43</v>
      </c>
      <c r="L4588" s="223" t="s">
        <v>44</v>
      </c>
      <c r="M4588" s="223"/>
      <c r="N4588" s="295"/>
      <c r="O4588" s="223"/>
      <c r="P4588" s="223" t="s">
        <v>29389</v>
      </c>
      <c r="Q4588" s="223" t="s">
        <v>29390</v>
      </c>
      <c r="R4588" s="337" t="s">
        <v>7768</v>
      </c>
      <c r="S4588" s="223"/>
      <c r="T4588" s="223"/>
      <c r="U4588" s="223" t="s">
        <v>29391</v>
      </c>
      <c r="V4588" s="295"/>
      <c r="W4588" s="222" t="s">
        <v>48</v>
      </c>
      <c r="X4588" s="295" t="s">
        <v>27504</v>
      </c>
      <c r="Y4588" s="223" t="s">
        <v>49</v>
      </c>
      <c r="Z4588" s="223"/>
      <c r="AA4588" s="295"/>
      <c r="AB4588" s="223"/>
      <c r="AC4588" s="223">
        <v>150</v>
      </c>
      <c r="AD4588" s="223" t="s">
        <v>99</v>
      </c>
      <c r="AE4588" s="223" t="s">
        <v>27665</v>
      </c>
      <c r="AF4588" s="223"/>
      <c r="AG4588" s="223">
        <v>0</v>
      </c>
      <c r="AH4588" s="223">
        <v>0</v>
      </c>
      <c r="AI4588" s="223"/>
      <c r="AJ4588" s="295"/>
      <c r="AK4588" s="223" t="s">
        <v>44</v>
      </c>
      <c r="AL4588" s="295"/>
      <c r="AM4588" s="295"/>
      <c r="AN4588" s="295"/>
      <c r="AO4588" s="298"/>
      <c r="AP4588" s="299"/>
      <c r="AQ4588" s="299"/>
      <c r="AR4588" s="299"/>
    </row>
    <row r="4589" spans="1:44" s="129" customFormat="1" hidden="1">
      <c r="A4589" s="223" t="s">
        <v>29392</v>
      </c>
      <c r="B4589" s="295"/>
      <c r="C4589" s="223" t="s">
        <v>29393</v>
      </c>
      <c r="D4589" s="223" t="s">
        <v>29394</v>
      </c>
      <c r="E4589" s="219" t="s">
        <v>27500</v>
      </c>
      <c r="F4589" s="219" t="s">
        <v>27500</v>
      </c>
      <c r="G4589" s="296">
        <v>749000000</v>
      </c>
      <c r="H4589" s="296">
        <v>152000000</v>
      </c>
      <c r="I4589" s="297">
        <v>46006</v>
      </c>
      <c r="J4589" s="297">
        <v>46018</v>
      </c>
      <c r="K4589" s="223" t="s">
        <v>43</v>
      </c>
      <c r="L4589" s="223" t="s">
        <v>44</v>
      </c>
      <c r="M4589" s="223"/>
      <c r="N4589" s="295"/>
      <c r="O4589" s="223"/>
      <c r="P4589" s="223" t="s">
        <v>29395</v>
      </c>
      <c r="Q4589" s="223" t="s">
        <v>29396</v>
      </c>
      <c r="R4589" s="337" t="s">
        <v>7768</v>
      </c>
      <c r="S4589" s="223"/>
      <c r="T4589" s="223"/>
      <c r="U4589" s="223" t="s">
        <v>29397</v>
      </c>
      <c r="V4589" s="295"/>
      <c r="W4589" s="222" t="s">
        <v>48</v>
      </c>
      <c r="X4589" s="295" t="s">
        <v>27504</v>
      </c>
      <c r="Y4589" s="223" t="s">
        <v>49</v>
      </c>
      <c r="Z4589" s="223"/>
      <c r="AA4589" s="295"/>
      <c r="AB4589" s="223"/>
      <c r="AC4589" s="223">
        <v>250</v>
      </c>
      <c r="AD4589" s="223" t="s">
        <v>99</v>
      </c>
      <c r="AE4589" s="223" t="s">
        <v>27505</v>
      </c>
      <c r="AF4589" s="223"/>
      <c r="AG4589" s="223">
        <v>0</v>
      </c>
      <c r="AH4589" s="223">
        <v>0</v>
      </c>
      <c r="AI4589" s="223"/>
      <c r="AJ4589" s="295"/>
      <c r="AK4589" s="223" t="s">
        <v>44</v>
      </c>
      <c r="AL4589" s="295"/>
      <c r="AM4589" s="295"/>
      <c r="AN4589" s="295"/>
      <c r="AO4589" s="298"/>
      <c r="AP4589" s="299"/>
      <c r="AQ4589" s="299"/>
      <c r="AR4589" s="299"/>
    </row>
    <row r="4590" spans="1:44" s="129" customFormat="1" hidden="1">
      <c r="A4590" s="223" t="s">
        <v>29398</v>
      </c>
      <c r="B4590" s="295"/>
      <c r="C4590" s="223" t="s">
        <v>29399</v>
      </c>
      <c r="D4590" s="223" t="s">
        <v>29400</v>
      </c>
      <c r="E4590" s="219" t="s">
        <v>27500</v>
      </c>
      <c r="F4590" s="219" t="s">
        <v>27500</v>
      </c>
      <c r="G4590" s="296">
        <v>103000000</v>
      </c>
      <c r="H4590" s="296">
        <v>710000000</v>
      </c>
      <c r="I4590" s="297">
        <v>46014</v>
      </c>
      <c r="J4590" s="297">
        <v>46018</v>
      </c>
      <c r="K4590" s="223" t="s">
        <v>43</v>
      </c>
      <c r="L4590" s="223" t="s">
        <v>44</v>
      </c>
      <c r="M4590" s="223"/>
      <c r="N4590" s="295"/>
      <c r="O4590" s="223"/>
      <c r="P4590" s="223" t="s">
        <v>29401</v>
      </c>
      <c r="Q4590" s="223"/>
      <c r="R4590" s="337" t="s">
        <v>7768</v>
      </c>
      <c r="S4590" s="223"/>
      <c r="T4590" s="223"/>
      <c r="U4590" s="223"/>
      <c r="V4590" s="295"/>
      <c r="W4590" s="223" t="s">
        <v>59</v>
      </c>
      <c r="X4590" s="295" t="s">
        <v>185</v>
      </c>
      <c r="Y4590" s="223"/>
      <c r="Z4590" s="223"/>
      <c r="AA4590" s="295"/>
      <c r="AB4590" s="223"/>
      <c r="AC4590" s="223"/>
      <c r="AD4590" s="223"/>
      <c r="AE4590" s="223"/>
      <c r="AF4590" s="223"/>
      <c r="AG4590" s="223">
        <v>0</v>
      </c>
      <c r="AH4590" s="223">
        <v>0</v>
      </c>
      <c r="AI4590" s="223"/>
      <c r="AJ4590" s="295"/>
      <c r="AK4590" s="223" t="s">
        <v>44</v>
      </c>
      <c r="AL4590" s="295"/>
      <c r="AM4590" s="295"/>
      <c r="AN4590" s="295"/>
      <c r="AO4590" s="298"/>
      <c r="AP4590" s="299"/>
      <c r="AQ4590" s="299"/>
      <c r="AR4590" s="299"/>
    </row>
    <row r="4591" spans="1:44" s="129" customFormat="1">
      <c r="A4591" s="223" t="s">
        <v>29402</v>
      </c>
      <c r="B4591" s="295"/>
      <c r="C4591" s="223" t="s">
        <v>29403</v>
      </c>
      <c r="D4591" s="223" t="s">
        <v>29404</v>
      </c>
      <c r="E4591" s="219" t="s">
        <v>27500</v>
      </c>
      <c r="F4591" s="219" t="s">
        <v>27500</v>
      </c>
      <c r="G4591" s="296">
        <v>153000000</v>
      </c>
      <c r="H4591" s="296">
        <v>141000000</v>
      </c>
      <c r="I4591" s="297">
        <v>46049</v>
      </c>
      <c r="J4591" s="297">
        <v>46049</v>
      </c>
      <c r="K4591" s="223" t="s">
        <v>43</v>
      </c>
      <c r="L4591" s="223" t="s">
        <v>44</v>
      </c>
      <c r="M4591" s="223"/>
      <c r="N4591" s="295"/>
      <c r="O4591" s="223"/>
      <c r="P4591" s="223" t="s">
        <v>29405</v>
      </c>
      <c r="Q4591" s="223" t="s">
        <v>27973</v>
      </c>
      <c r="R4591" s="337" t="s">
        <v>7768</v>
      </c>
      <c r="S4591" s="223"/>
      <c r="T4591" s="223"/>
      <c r="U4591" s="223" t="s">
        <v>29406</v>
      </c>
      <c r="V4591" s="295"/>
      <c r="W4591" s="222" t="s">
        <v>48</v>
      </c>
      <c r="X4591" s="295" t="s">
        <v>27504</v>
      </c>
      <c r="Y4591" s="223" t="s">
        <v>49</v>
      </c>
      <c r="Z4591" s="223"/>
      <c r="AA4591" s="295"/>
      <c r="AB4591" s="223"/>
      <c r="AC4591" s="223">
        <v>350</v>
      </c>
      <c r="AD4591" s="223" t="s">
        <v>99</v>
      </c>
      <c r="AE4591" s="223" t="s">
        <v>27753</v>
      </c>
      <c r="AF4591" s="223"/>
      <c r="AG4591" s="223">
        <v>0</v>
      </c>
      <c r="AH4591" s="223">
        <v>0</v>
      </c>
      <c r="AI4591" s="223"/>
      <c r="AJ4591" s="295"/>
      <c r="AK4591" s="223" t="s">
        <v>44</v>
      </c>
      <c r="AL4591" s="295"/>
      <c r="AM4591" s="295"/>
      <c r="AN4591" s="295"/>
      <c r="AO4591" s="298"/>
      <c r="AP4591" s="299"/>
      <c r="AQ4591" s="299"/>
      <c r="AR4591" s="299"/>
    </row>
    <row r="4592" spans="1:44" s="129" customFormat="1">
      <c r="A4592" s="223" t="s">
        <v>29407</v>
      </c>
      <c r="B4592" s="295"/>
      <c r="C4592" s="223" t="s">
        <v>29408</v>
      </c>
      <c r="D4592" s="223" t="s">
        <v>29409</v>
      </c>
      <c r="E4592" s="219" t="s">
        <v>27500</v>
      </c>
      <c r="F4592" s="219" t="s">
        <v>27500</v>
      </c>
      <c r="G4592" s="296">
        <v>709000000</v>
      </c>
      <c r="H4592" s="296">
        <v>709000000</v>
      </c>
      <c r="I4592" s="297">
        <v>46024</v>
      </c>
      <c r="J4592" s="297">
        <v>46025</v>
      </c>
      <c r="K4592" s="223" t="s">
        <v>43</v>
      </c>
      <c r="L4592" s="223" t="s">
        <v>44</v>
      </c>
      <c r="M4592" s="223"/>
      <c r="N4592" s="295"/>
      <c r="O4592" s="223"/>
      <c r="P4592" s="223" t="s">
        <v>29410</v>
      </c>
      <c r="Q4592" s="223" t="s">
        <v>29411</v>
      </c>
      <c r="R4592" s="337" t="s">
        <v>7768</v>
      </c>
      <c r="S4592" s="223"/>
      <c r="T4592" s="223"/>
      <c r="U4592" s="223" t="s">
        <v>29412</v>
      </c>
      <c r="V4592" s="295"/>
      <c r="W4592" s="222" t="s">
        <v>48</v>
      </c>
      <c r="X4592" s="295" t="s">
        <v>27504</v>
      </c>
      <c r="Y4592" s="223" t="s">
        <v>49</v>
      </c>
      <c r="Z4592" s="223"/>
      <c r="AA4592" s="295"/>
      <c r="AB4592" s="223"/>
      <c r="AC4592" s="223">
        <v>100</v>
      </c>
      <c r="AD4592" s="223" t="s">
        <v>99</v>
      </c>
      <c r="AE4592" s="223" t="s">
        <v>27880</v>
      </c>
      <c r="AF4592" s="223"/>
      <c r="AG4592" s="223">
        <v>0</v>
      </c>
      <c r="AH4592" s="223">
        <v>0</v>
      </c>
      <c r="AI4592" s="223"/>
      <c r="AJ4592" s="295"/>
      <c r="AK4592" s="223" t="s">
        <v>44</v>
      </c>
      <c r="AL4592" s="295"/>
      <c r="AM4592" s="295"/>
      <c r="AN4592" s="295"/>
      <c r="AO4592" s="298"/>
      <c r="AP4592" s="299"/>
      <c r="AQ4592" s="299"/>
      <c r="AR4592" s="299"/>
    </row>
    <row r="4593" spans="1:44" s="129" customFormat="1" hidden="1">
      <c r="A4593" s="223" t="s">
        <v>29413</v>
      </c>
      <c r="B4593" s="295"/>
      <c r="C4593" s="223" t="s">
        <v>29414</v>
      </c>
      <c r="D4593" s="223" t="s">
        <v>29415</v>
      </c>
      <c r="E4593" s="219" t="s">
        <v>27500</v>
      </c>
      <c r="F4593" s="219" t="s">
        <v>27500</v>
      </c>
      <c r="G4593" s="296">
        <v>709000000</v>
      </c>
      <c r="H4593" s="296">
        <v>709000000</v>
      </c>
      <c r="I4593" s="297">
        <v>45995</v>
      </c>
      <c r="J4593" s="297">
        <v>46050</v>
      </c>
      <c r="K4593" s="223" t="s">
        <v>43</v>
      </c>
      <c r="L4593" s="223" t="s">
        <v>44</v>
      </c>
      <c r="M4593" s="223"/>
      <c r="N4593" s="295"/>
      <c r="O4593" s="223"/>
      <c r="P4593" s="223" t="s">
        <v>29416</v>
      </c>
      <c r="Q4593" s="223" t="s">
        <v>29417</v>
      </c>
      <c r="R4593" s="337" t="s">
        <v>7768</v>
      </c>
      <c r="S4593" s="223"/>
      <c r="T4593" s="223"/>
      <c r="U4593" s="223" t="s">
        <v>29418</v>
      </c>
      <c r="V4593" s="295"/>
      <c r="W4593" s="222" t="s">
        <v>48</v>
      </c>
      <c r="X4593" s="295" t="s">
        <v>27504</v>
      </c>
      <c r="Y4593" s="223" t="s">
        <v>49</v>
      </c>
      <c r="Z4593" s="223"/>
      <c r="AA4593" s="295"/>
      <c r="AB4593" s="223"/>
      <c r="AC4593" s="223">
        <v>200</v>
      </c>
      <c r="AD4593" s="223" t="s">
        <v>99</v>
      </c>
      <c r="AE4593" s="223" t="s">
        <v>27718</v>
      </c>
      <c r="AF4593" s="223"/>
      <c r="AG4593" s="223">
        <v>0</v>
      </c>
      <c r="AH4593" s="223">
        <v>0</v>
      </c>
      <c r="AI4593" s="223"/>
      <c r="AJ4593" s="295"/>
      <c r="AK4593" s="223" t="s">
        <v>44</v>
      </c>
      <c r="AL4593" s="295"/>
      <c r="AM4593" s="295"/>
      <c r="AN4593" s="295"/>
      <c r="AO4593" s="298"/>
      <c r="AP4593" s="299"/>
      <c r="AQ4593" s="299"/>
      <c r="AR4593" s="299"/>
    </row>
    <row r="4594" spans="1:44" s="129" customFormat="1">
      <c r="A4594" s="223" t="s">
        <v>29419</v>
      </c>
      <c r="B4594" s="295"/>
      <c r="C4594" s="223" t="s">
        <v>29420</v>
      </c>
      <c r="D4594" s="223" t="s">
        <v>29421</v>
      </c>
      <c r="E4594" s="219" t="s">
        <v>27500</v>
      </c>
      <c r="F4594" s="219" t="s">
        <v>27500</v>
      </c>
      <c r="G4594" s="296">
        <v>544000000</v>
      </c>
      <c r="H4594" s="296">
        <v>152000000</v>
      </c>
      <c r="I4594" s="297">
        <v>46028</v>
      </c>
      <c r="J4594" s="297">
        <v>46028</v>
      </c>
      <c r="K4594" s="223" t="s">
        <v>43</v>
      </c>
      <c r="L4594" s="223" t="s">
        <v>44</v>
      </c>
      <c r="M4594" s="223"/>
      <c r="N4594" s="295"/>
      <c r="O4594" s="223"/>
      <c r="P4594" s="223" t="s">
        <v>29422</v>
      </c>
      <c r="Q4594" s="223" t="s">
        <v>29423</v>
      </c>
      <c r="R4594" s="337" t="s">
        <v>7768</v>
      </c>
      <c r="S4594" s="223"/>
      <c r="T4594" s="223"/>
      <c r="U4594" s="223" t="s">
        <v>29424</v>
      </c>
      <c r="V4594" s="295"/>
      <c r="W4594" s="223" t="s">
        <v>69</v>
      </c>
      <c r="X4594" s="295" t="s">
        <v>8740</v>
      </c>
      <c r="Y4594" s="223"/>
      <c r="Z4594" s="223"/>
      <c r="AA4594" s="295"/>
      <c r="AB4594" s="223"/>
      <c r="AC4594" s="223">
        <v>750</v>
      </c>
      <c r="AD4594" s="223" t="s">
        <v>64</v>
      </c>
      <c r="AE4594" s="223" t="s">
        <v>27592</v>
      </c>
      <c r="AF4594" s="223"/>
      <c r="AG4594" s="223">
        <v>0</v>
      </c>
      <c r="AH4594" s="223">
        <v>6</v>
      </c>
      <c r="AI4594" s="223"/>
      <c r="AJ4594" s="295"/>
      <c r="AK4594" s="223" t="s">
        <v>44</v>
      </c>
      <c r="AL4594" s="295"/>
      <c r="AM4594" s="295"/>
      <c r="AN4594" s="295"/>
      <c r="AO4594" s="298"/>
      <c r="AP4594" s="299"/>
      <c r="AQ4594" s="299"/>
      <c r="AR4594" s="299"/>
    </row>
    <row r="4595" spans="1:44" s="129" customFormat="1" hidden="1">
      <c r="A4595" s="223" t="s">
        <v>29425</v>
      </c>
      <c r="B4595" s="295"/>
      <c r="C4595" s="223" t="s">
        <v>29426</v>
      </c>
      <c r="D4595" s="223" t="s">
        <v>29427</v>
      </c>
      <c r="E4595" s="219" t="s">
        <v>27500</v>
      </c>
      <c r="F4595" s="219" t="s">
        <v>27500</v>
      </c>
      <c r="G4595" s="296">
        <v>103000000</v>
      </c>
      <c r="H4595" s="296">
        <v>708000000</v>
      </c>
      <c r="I4595" s="297">
        <v>46018</v>
      </c>
      <c r="J4595" s="297">
        <v>46021</v>
      </c>
      <c r="K4595" s="223" t="s">
        <v>43</v>
      </c>
      <c r="L4595" s="223" t="s">
        <v>44</v>
      </c>
      <c r="M4595" s="223"/>
      <c r="N4595" s="223"/>
      <c r="O4595" s="223"/>
      <c r="P4595" s="223" t="s">
        <v>29428</v>
      </c>
      <c r="Q4595" s="223" t="s">
        <v>29429</v>
      </c>
      <c r="R4595" s="337" t="s">
        <v>7768</v>
      </c>
      <c r="S4595" s="223"/>
      <c r="T4595" s="223"/>
      <c r="U4595" s="223" t="s">
        <v>29430</v>
      </c>
      <c r="V4595" s="295"/>
      <c r="W4595" s="223" t="s">
        <v>69</v>
      </c>
      <c r="X4595" s="223" t="s">
        <v>70</v>
      </c>
      <c r="Y4595" s="223"/>
      <c r="Z4595" s="223"/>
      <c r="AA4595" s="295"/>
      <c r="AB4595" s="223"/>
      <c r="AC4595" s="223">
        <v>2000</v>
      </c>
      <c r="AD4595" s="223" t="s">
        <v>99</v>
      </c>
      <c r="AE4595" s="223" t="s">
        <v>28701</v>
      </c>
      <c r="AF4595" s="223"/>
      <c r="AG4595" s="223">
        <v>0</v>
      </c>
      <c r="AH4595" s="223">
        <v>30</v>
      </c>
      <c r="AI4595" s="223"/>
      <c r="AJ4595" s="295"/>
      <c r="AK4595" s="223" t="s">
        <v>44</v>
      </c>
      <c r="AL4595" s="295"/>
      <c r="AM4595" s="295"/>
      <c r="AN4595" s="295"/>
      <c r="AO4595" s="298"/>
      <c r="AP4595" s="299"/>
      <c r="AQ4595" s="299"/>
      <c r="AR4595" s="299"/>
    </row>
    <row r="4596" spans="1:44" s="129" customFormat="1">
      <c r="A4596" s="223" t="s">
        <v>29431</v>
      </c>
      <c r="B4596" s="295"/>
      <c r="C4596" s="223" t="s">
        <v>29432</v>
      </c>
      <c r="D4596" s="223" t="s">
        <v>29433</v>
      </c>
      <c r="E4596" s="219" t="s">
        <v>27500</v>
      </c>
      <c r="F4596" s="219" t="s">
        <v>27500</v>
      </c>
      <c r="G4596" s="296">
        <v>709000000</v>
      </c>
      <c r="H4596" s="296">
        <v>504000000</v>
      </c>
      <c r="I4596" s="297">
        <v>46056</v>
      </c>
      <c r="J4596" s="297">
        <v>46056</v>
      </c>
      <c r="K4596" s="223" t="s">
        <v>43</v>
      </c>
      <c r="L4596" s="223" t="s">
        <v>44</v>
      </c>
      <c r="M4596" s="223"/>
      <c r="N4596" s="295"/>
      <c r="O4596" s="223"/>
      <c r="P4596" s="223" t="s">
        <v>29434</v>
      </c>
      <c r="Q4596" s="223" t="s">
        <v>29435</v>
      </c>
      <c r="R4596" s="337" t="s">
        <v>7768</v>
      </c>
      <c r="S4596" s="223"/>
      <c r="T4596" s="223"/>
      <c r="U4596" s="223" t="s">
        <v>29436</v>
      </c>
      <c r="V4596" s="295"/>
      <c r="W4596" s="222" t="s">
        <v>48</v>
      </c>
      <c r="X4596" s="295" t="s">
        <v>27504</v>
      </c>
      <c r="Y4596" s="223" t="s">
        <v>49</v>
      </c>
      <c r="Z4596" s="223"/>
      <c r="AA4596" s="295"/>
      <c r="AB4596" s="223"/>
      <c r="AC4596" s="223">
        <v>100</v>
      </c>
      <c r="AD4596" s="223" t="s">
        <v>64</v>
      </c>
      <c r="AE4596" s="223" t="s">
        <v>27579</v>
      </c>
      <c r="AF4596" s="223"/>
      <c r="AG4596" s="223">
        <v>0</v>
      </c>
      <c r="AH4596" s="223">
        <v>0</v>
      </c>
      <c r="AI4596" s="223"/>
      <c r="AJ4596" s="295"/>
      <c r="AK4596" s="223" t="s">
        <v>44</v>
      </c>
      <c r="AL4596" s="295"/>
      <c r="AM4596" s="295"/>
      <c r="AN4596" s="295"/>
      <c r="AO4596" s="298"/>
      <c r="AP4596" s="299"/>
      <c r="AQ4596" s="299"/>
      <c r="AR4596" s="299"/>
    </row>
    <row r="4597" spans="1:44" s="129" customFormat="1">
      <c r="A4597" s="223" t="s">
        <v>29437</v>
      </c>
      <c r="B4597" s="295"/>
      <c r="C4597" s="223" t="s">
        <v>29438</v>
      </c>
      <c r="D4597" s="223" t="s">
        <v>29439</v>
      </c>
      <c r="E4597" s="219" t="s">
        <v>27500</v>
      </c>
      <c r="F4597" s="219" t="s">
        <v>27500</v>
      </c>
      <c r="G4597" s="296">
        <v>143000000</v>
      </c>
      <c r="H4597" s="296">
        <v>501000000</v>
      </c>
      <c r="I4597" s="297">
        <v>46036</v>
      </c>
      <c r="J4597" s="297">
        <v>46038</v>
      </c>
      <c r="K4597" s="223" t="s">
        <v>43</v>
      </c>
      <c r="L4597" s="223" t="s">
        <v>44</v>
      </c>
      <c r="M4597" s="223"/>
      <c r="N4597" s="295"/>
      <c r="O4597" s="223"/>
      <c r="P4597" s="223" t="s">
        <v>29440</v>
      </c>
      <c r="Q4597" s="223" t="s">
        <v>29283</v>
      </c>
      <c r="R4597" s="337" t="s">
        <v>7768</v>
      </c>
      <c r="S4597" s="223"/>
      <c r="T4597" s="223"/>
      <c r="U4597" s="223" t="s">
        <v>28413</v>
      </c>
      <c r="V4597" s="295"/>
      <c r="W4597" s="222" t="s">
        <v>48</v>
      </c>
      <c r="X4597" s="295" t="s">
        <v>27504</v>
      </c>
      <c r="Y4597" s="223" t="s">
        <v>49</v>
      </c>
      <c r="Z4597" s="223"/>
      <c r="AA4597" s="295"/>
      <c r="AB4597" s="223"/>
      <c r="AC4597" s="223">
        <v>300</v>
      </c>
      <c r="AD4597" s="223" t="s">
        <v>99</v>
      </c>
      <c r="AE4597" s="223" t="s">
        <v>27783</v>
      </c>
      <c r="AF4597" s="223"/>
      <c r="AG4597" s="223">
        <v>0</v>
      </c>
      <c r="AH4597" s="223">
        <v>0</v>
      </c>
      <c r="AI4597" s="223"/>
      <c r="AJ4597" s="295"/>
      <c r="AK4597" s="223" t="s">
        <v>44</v>
      </c>
      <c r="AL4597" s="295"/>
      <c r="AM4597" s="295"/>
      <c r="AN4597" s="295"/>
      <c r="AO4597" s="298"/>
      <c r="AP4597" s="299"/>
      <c r="AQ4597" s="299"/>
      <c r="AR4597" s="299"/>
    </row>
    <row r="4598" spans="1:44" s="129" customFormat="1">
      <c r="A4598" s="223" t="s">
        <v>29441</v>
      </c>
      <c r="B4598" s="295"/>
      <c r="C4598" s="223" t="s">
        <v>29442</v>
      </c>
      <c r="D4598" s="223" t="s">
        <v>29443</v>
      </c>
      <c r="E4598" s="219" t="s">
        <v>27500</v>
      </c>
      <c r="F4598" s="219" t="s">
        <v>27500</v>
      </c>
      <c r="G4598" s="296">
        <v>708000000</v>
      </c>
      <c r="H4598" s="296">
        <v>506000000</v>
      </c>
      <c r="I4598" s="297">
        <v>46055</v>
      </c>
      <c r="J4598" s="297">
        <v>46056</v>
      </c>
      <c r="K4598" s="223" t="s">
        <v>43</v>
      </c>
      <c r="L4598" s="223" t="s">
        <v>44</v>
      </c>
      <c r="M4598" s="223"/>
      <c r="N4598" s="295"/>
      <c r="O4598" s="223"/>
      <c r="P4598" s="223" t="s">
        <v>29444</v>
      </c>
      <c r="Q4598" s="223" t="s">
        <v>29445</v>
      </c>
      <c r="R4598" s="337" t="s">
        <v>7768</v>
      </c>
      <c r="S4598" s="223"/>
      <c r="T4598" s="223"/>
      <c r="U4598" s="223" t="s">
        <v>29446</v>
      </c>
      <c r="V4598" s="295"/>
      <c r="W4598" s="222" t="s">
        <v>48</v>
      </c>
      <c r="X4598" s="295" t="s">
        <v>27504</v>
      </c>
      <c r="Y4598" s="223" t="s">
        <v>49</v>
      </c>
      <c r="Z4598" s="223"/>
      <c r="AA4598" s="295"/>
      <c r="AB4598" s="223"/>
      <c r="AC4598" s="223">
        <v>200</v>
      </c>
      <c r="AD4598" s="223" t="s">
        <v>99</v>
      </c>
      <c r="AE4598" s="223" t="s">
        <v>27572</v>
      </c>
      <c r="AF4598" s="223"/>
      <c r="AG4598" s="223">
        <v>0</v>
      </c>
      <c r="AH4598" s="223">
        <v>0</v>
      </c>
      <c r="AI4598" s="223"/>
      <c r="AJ4598" s="295"/>
      <c r="AK4598" s="223" t="s">
        <v>44</v>
      </c>
      <c r="AL4598" s="295"/>
      <c r="AM4598" s="295"/>
      <c r="AN4598" s="295"/>
      <c r="AO4598" s="298"/>
      <c r="AP4598" s="299"/>
      <c r="AQ4598" s="299"/>
      <c r="AR4598" s="299"/>
    </row>
    <row r="4599" spans="1:44" s="129" customFormat="1">
      <c r="A4599" s="223" t="s">
        <v>29447</v>
      </c>
      <c r="B4599" s="295"/>
      <c r="C4599" s="223" t="s">
        <v>29448</v>
      </c>
      <c r="D4599" s="223" t="s">
        <v>29449</v>
      </c>
      <c r="E4599" s="219" t="s">
        <v>27500</v>
      </c>
      <c r="F4599" s="219" t="s">
        <v>27500</v>
      </c>
      <c r="G4599" s="296">
        <v>708000000</v>
      </c>
      <c r="H4599" s="296">
        <v>170000000</v>
      </c>
      <c r="I4599" s="297">
        <v>46057</v>
      </c>
      <c r="J4599" s="297">
        <v>46058</v>
      </c>
      <c r="K4599" s="223" t="s">
        <v>43</v>
      </c>
      <c r="L4599" s="223" t="s">
        <v>44</v>
      </c>
      <c r="M4599" s="223"/>
      <c r="N4599" s="295"/>
      <c r="O4599" s="223"/>
      <c r="P4599" s="223" t="s">
        <v>29450</v>
      </c>
      <c r="Q4599" s="223" t="s">
        <v>29451</v>
      </c>
      <c r="R4599" s="337" t="s">
        <v>7768</v>
      </c>
      <c r="S4599" s="223"/>
      <c r="T4599" s="223"/>
      <c r="U4599" s="223" t="s">
        <v>29452</v>
      </c>
      <c r="V4599" s="295"/>
      <c r="W4599" s="222" t="s">
        <v>48</v>
      </c>
      <c r="X4599" s="295" t="s">
        <v>27504</v>
      </c>
      <c r="Y4599" s="223" t="s">
        <v>49</v>
      </c>
      <c r="Z4599" s="223"/>
      <c r="AA4599" s="295"/>
      <c r="AB4599" s="223"/>
      <c r="AC4599" s="223">
        <v>100</v>
      </c>
      <c r="AD4599" s="223" t="s">
        <v>99</v>
      </c>
      <c r="AE4599" s="223" t="s">
        <v>27753</v>
      </c>
      <c r="AF4599" s="223"/>
      <c r="AG4599" s="223">
        <v>0</v>
      </c>
      <c r="AH4599" s="223">
        <v>0</v>
      </c>
      <c r="AI4599" s="223"/>
      <c r="AJ4599" s="295"/>
      <c r="AK4599" s="223" t="s">
        <v>44</v>
      </c>
      <c r="AL4599" s="295"/>
      <c r="AM4599" s="295"/>
      <c r="AN4599" s="295"/>
      <c r="AO4599" s="298"/>
      <c r="AP4599" s="299"/>
      <c r="AQ4599" s="299"/>
      <c r="AR4599" s="299"/>
    </row>
    <row r="4600" spans="1:44" s="129" customFormat="1">
      <c r="A4600" s="223" t="s">
        <v>29453</v>
      </c>
      <c r="B4600" s="295"/>
      <c r="C4600" s="223" t="s">
        <v>29454</v>
      </c>
      <c r="D4600" s="223" t="s">
        <v>29455</v>
      </c>
      <c r="E4600" s="219" t="s">
        <v>27500</v>
      </c>
      <c r="F4600" s="219" t="s">
        <v>27500</v>
      </c>
      <c r="G4600" s="296">
        <v>102000000</v>
      </c>
      <c r="H4600" s="296">
        <v>708000000</v>
      </c>
      <c r="I4600" s="297">
        <v>46030</v>
      </c>
      <c r="J4600" s="297">
        <v>46031</v>
      </c>
      <c r="K4600" s="223" t="s">
        <v>43</v>
      </c>
      <c r="L4600" s="223" t="s">
        <v>44</v>
      </c>
      <c r="M4600" s="223"/>
      <c r="N4600" s="295"/>
      <c r="O4600" s="223"/>
      <c r="P4600" s="223" t="s">
        <v>29456</v>
      </c>
      <c r="Q4600" s="223" t="s">
        <v>29457</v>
      </c>
      <c r="R4600" s="337" t="s">
        <v>7768</v>
      </c>
      <c r="S4600" s="223"/>
      <c r="T4600" s="223"/>
      <c r="U4600" s="223" t="s">
        <v>28100</v>
      </c>
      <c r="V4600" s="295"/>
      <c r="W4600" s="222" t="s">
        <v>48</v>
      </c>
      <c r="X4600" s="295" t="s">
        <v>27504</v>
      </c>
      <c r="Y4600" s="223" t="s">
        <v>49</v>
      </c>
      <c r="Z4600" s="223"/>
      <c r="AA4600" s="295"/>
      <c r="AB4600" s="223"/>
      <c r="AC4600" s="223">
        <v>250</v>
      </c>
      <c r="AD4600" s="223" t="s">
        <v>81</v>
      </c>
      <c r="AE4600" s="223" t="s">
        <v>27592</v>
      </c>
      <c r="AF4600" s="223"/>
      <c r="AG4600" s="223">
        <v>0</v>
      </c>
      <c r="AH4600" s="223">
        <v>0</v>
      </c>
      <c r="AI4600" s="223"/>
      <c r="AJ4600" s="295"/>
      <c r="AK4600" s="223" t="s">
        <v>44</v>
      </c>
      <c r="AL4600" s="295"/>
      <c r="AM4600" s="295"/>
      <c r="AN4600" s="295"/>
      <c r="AO4600" s="298"/>
      <c r="AP4600" s="299"/>
      <c r="AQ4600" s="299"/>
      <c r="AR4600" s="299"/>
    </row>
    <row r="4601" spans="1:44" s="129" customFormat="1" hidden="1">
      <c r="A4601" s="295" t="s">
        <v>29458</v>
      </c>
      <c r="B4601" s="295"/>
      <c r="C4601" s="295" t="s">
        <v>29459</v>
      </c>
      <c r="D4601" s="295" t="s">
        <v>29460</v>
      </c>
      <c r="E4601" s="219" t="s">
        <v>27500</v>
      </c>
      <c r="F4601" s="219" t="s">
        <v>27500</v>
      </c>
      <c r="G4601" s="296">
        <v>171738176</v>
      </c>
      <c r="H4601" s="296">
        <v>757402117</v>
      </c>
      <c r="I4601" s="223"/>
      <c r="J4601" s="223"/>
      <c r="K4601" s="223" t="s">
        <v>43</v>
      </c>
      <c r="L4601" s="223" t="s">
        <v>44</v>
      </c>
      <c r="M4601" s="223"/>
      <c r="N4601" s="295"/>
      <c r="O4601" s="223"/>
      <c r="P4601" s="295" t="s">
        <v>29461</v>
      </c>
      <c r="Q4601" s="223" t="s">
        <v>29283</v>
      </c>
      <c r="R4601" s="337" t="s">
        <v>7768</v>
      </c>
      <c r="S4601" s="223"/>
      <c r="T4601" s="223"/>
      <c r="U4601" s="223" t="s">
        <v>29462</v>
      </c>
      <c r="V4601" s="295"/>
      <c r="W4601" s="222" t="s">
        <v>48</v>
      </c>
      <c r="X4601" s="295" t="s">
        <v>27504</v>
      </c>
      <c r="Y4601" s="223" t="s">
        <v>49</v>
      </c>
      <c r="Z4601" s="223"/>
      <c r="AA4601" s="295"/>
      <c r="AB4601" s="295"/>
      <c r="AC4601" s="223">
        <v>150</v>
      </c>
      <c r="AD4601" s="223" t="s">
        <v>99</v>
      </c>
      <c r="AE4601" s="223" t="s">
        <v>28326</v>
      </c>
      <c r="AF4601" s="223"/>
      <c r="AG4601" s="223">
        <v>0</v>
      </c>
      <c r="AH4601" s="223">
        <v>0</v>
      </c>
      <c r="AI4601" s="223"/>
      <c r="AJ4601" s="295"/>
      <c r="AK4601" s="223" t="s">
        <v>44</v>
      </c>
      <c r="AL4601" s="295"/>
      <c r="AM4601" s="295"/>
      <c r="AN4601" s="295"/>
      <c r="AO4601" s="298"/>
      <c r="AP4601" s="299"/>
      <c r="AQ4601" s="299"/>
      <c r="AR4601" s="299"/>
    </row>
    <row r="4602" spans="1:44" s="129" customFormat="1">
      <c r="A4602" s="223" t="s">
        <v>29463</v>
      </c>
      <c r="B4602" s="295"/>
      <c r="C4602" s="223" t="s">
        <v>29464</v>
      </c>
      <c r="D4602" s="223" t="s">
        <v>29465</v>
      </c>
      <c r="E4602" s="219" t="s">
        <v>27500</v>
      </c>
      <c r="F4602" s="219" t="s">
        <v>27500</v>
      </c>
      <c r="G4602" s="296">
        <v>758000000</v>
      </c>
      <c r="H4602" s="296">
        <v>797000000</v>
      </c>
      <c r="I4602" s="297">
        <v>46056</v>
      </c>
      <c r="J4602" s="297">
        <v>46057</v>
      </c>
      <c r="K4602" s="223" t="s">
        <v>43</v>
      </c>
      <c r="L4602" s="223" t="s">
        <v>44</v>
      </c>
      <c r="M4602" s="223"/>
      <c r="N4602" s="295"/>
      <c r="O4602" s="223"/>
      <c r="P4602" s="223" t="s">
        <v>29466</v>
      </c>
      <c r="Q4602" s="223" t="s">
        <v>29467</v>
      </c>
      <c r="R4602" s="337" t="s">
        <v>7768</v>
      </c>
      <c r="S4602" s="223"/>
      <c r="T4602" s="223"/>
      <c r="U4602" s="223" t="s">
        <v>29468</v>
      </c>
      <c r="V4602" s="295"/>
      <c r="W4602" s="222" t="s">
        <v>48</v>
      </c>
      <c r="X4602" s="295" t="s">
        <v>27504</v>
      </c>
      <c r="Y4602" s="223" t="s">
        <v>49</v>
      </c>
      <c r="Z4602" s="223"/>
      <c r="AA4602" s="295"/>
      <c r="AB4602" s="223"/>
      <c r="AC4602" s="223">
        <v>300</v>
      </c>
      <c r="AD4602" s="223" t="s">
        <v>99</v>
      </c>
      <c r="AE4602" s="223" t="s">
        <v>27718</v>
      </c>
      <c r="AF4602" s="223"/>
      <c r="AG4602" s="223">
        <v>0</v>
      </c>
      <c r="AH4602" s="223">
        <v>0</v>
      </c>
      <c r="AI4602" s="223"/>
      <c r="AJ4602" s="295"/>
      <c r="AK4602" s="223" t="s">
        <v>44</v>
      </c>
      <c r="AL4602" s="295"/>
      <c r="AM4602" s="295"/>
      <c r="AN4602" s="295"/>
      <c r="AO4602" s="298"/>
      <c r="AP4602" s="299"/>
      <c r="AQ4602" s="299"/>
      <c r="AR4602" s="299"/>
    </row>
    <row r="4603" spans="1:44" s="129" customFormat="1" hidden="1">
      <c r="A4603" s="223" t="s">
        <v>29469</v>
      </c>
      <c r="B4603" s="295"/>
      <c r="C4603" s="223" t="s">
        <v>29470</v>
      </c>
      <c r="D4603" s="223" t="s">
        <v>29471</v>
      </c>
      <c r="E4603" s="219" t="s">
        <v>27500</v>
      </c>
      <c r="F4603" s="219" t="s">
        <v>27500</v>
      </c>
      <c r="G4603" s="296">
        <v>143000000</v>
      </c>
      <c r="H4603" s="296">
        <v>760000000</v>
      </c>
      <c r="I4603" s="297">
        <v>45989</v>
      </c>
      <c r="J4603" s="297">
        <v>45999</v>
      </c>
      <c r="K4603" s="223" t="s">
        <v>43</v>
      </c>
      <c r="L4603" s="223" t="s">
        <v>44</v>
      </c>
      <c r="M4603" s="223"/>
      <c r="N4603" s="295"/>
      <c r="O4603" s="223"/>
      <c r="P4603" s="223" t="s">
        <v>29472</v>
      </c>
      <c r="Q4603" s="223" t="s">
        <v>29283</v>
      </c>
      <c r="R4603" s="337" t="s">
        <v>7768</v>
      </c>
      <c r="S4603" s="223"/>
      <c r="T4603" s="223"/>
      <c r="U4603" s="223" t="s">
        <v>29473</v>
      </c>
      <c r="V4603" s="295"/>
      <c r="W4603" s="222" t="s">
        <v>48</v>
      </c>
      <c r="X4603" s="295" t="s">
        <v>27504</v>
      </c>
      <c r="Y4603" s="223" t="s">
        <v>49</v>
      </c>
      <c r="Z4603" s="223"/>
      <c r="AA4603" s="295"/>
      <c r="AB4603" s="223"/>
      <c r="AC4603" s="223">
        <v>350</v>
      </c>
      <c r="AD4603" s="223" t="s">
        <v>99</v>
      </c>
      <c r="AE4603" s="223" t="s">
        <v>27665</v>
      </c>
      <c r="AF4603" s="223"/>
      <c r="AG4603" s="223">
        <v>0</v>
      </c>
      <c r="AH4603" s="223">
        <v>3</v>
      </c>
      <c r="AI4603" s="223"/>
      <c r="AJ4603" s="295"/>
      <c r="AK4603" s="223" t="s">
        <v>44</v>
      </c>
      <c r="AL4603" s="295"/>
      <c r="AM4603" s="295"/>
      <c r="AN4603" s="295"/>
      <c r="AO4603" s="298"/>
      <c r="AP4603" s="299"/>
      <c r="AQ4603" s="299"/>
      <c r="AR4603" s="299"/>
    </row>
    <row r="4604" spans="1:44" s="129" customFormat="1" ht="15.6">
      <c r="A4604" s="218" t="s">
        <v>29474</v>
      </c>
      <c r="B4604" s="225"/>
      <c r="C4604" s="218" t="s">
        <v>29475</v>
      </c>
      <c r="D4604" s="218" t="s">
        <v>29217</v>
      </c>
      <c r="E4604" s="219" t="s">
        <v>27500</v>
      </c>
      <c r="F4604" s="219" t="s">
        <v>27500</v>
      </c>
      <c r="G4604" s="220">
        <v>758000000</v>
      </c>
      <c r="H4604" s="220">
        <v>101000000</v>
      </c>
      <c r="I4604" s="301">
        <v>46035</v>
      </c>
      <c r="J4604" s="301">
        <v>46036</v>
      </c>
      <c r="K4604" s="218" t="s">
        <v>43</v>
      </c>
      <c r="L4604" s="218" t="s">
        <v>44</v>
      </c>
      <c r="M4604" s="218"/>
      <c r="N4604" s="225"/>
      <c r="O4604" s="218"/>
      <c r="P4604" s="218" t="s">
        <v>29476</v>
      </c>
      <c r="Q4604" s="218" t="s">
        <v>29477</v>
      </c>
      <c r="R4604" s="337" t="s">
        <v>7768</v>
      </c>
      <c r="S4604" s="218"/>
      <c r="T4604" s="218"/>
      <c r="U4604" s="218" t="s">
        <v>29478</v>
      </c>
      <c r="V4604" s="295"/>
      <c r="W4604" s="222" t="s">
        <v>48</v>
      </c>
      <c r="X4604" s="295" t="s">
        <v>27504</v>
      </c>
      <c r="Y4604" s="223" t="s">
        <v>49</v>
      </c>
      <c r="Z4604" s="223"/>
      <c r="AA4604" s="295"/>
      <c r="AB4604" s="223"/>
      <c r="AC4604" s="223">
        <v>200</v>
      </c>
      <c r="AD4604" s="223" t="s">
        <v>99</v>
      </c>
      <c r="AE4604" s="223" t="s">
        <v>28559</v>
      </c>
      <c r="AF4604" s="223"/>
      <c r="AG4604" s="223">
        <v>0</v>
      </c>
      <c r="AH4604" s="223">
        <v>0</v>
      </c>
      <c r="AI4604" s="223"/>
      <c r="AJ4604" s="295"/>
      <c r="AK4604" s="223" t="s">
        <v>44</v>
      </c>
      <c r="AL4604" s="295"/>
      <c r="AM4604" s="295"/>
      <c r="AN4604" s="295"/>
      <c r="AO4604" s="298"/>
      <c r="AP4604" s="299"/>
      <c r="AQ4604" s="299"/>
      <c r="AR4604" s="299"/>
    </row>
    <row r="4605" spans="1:44" s="129" customFormat="1" ht="15.6">
      <c r="A4605" s="218" t="s">
        <v>29479</v>
      </c>
      <c r="B4605" s="225"/>
      <c r="C4605" s="218" t="s">
        <v>29480</v>
      </c>
      <c r="D4605" s="218" t="s">
        <v>29217</v>
      </c>
      <c r="E4605" s="219" t="s">
        <v>27500</v>
      </c>
      <c r="F4605" s="219" t="s">
        <v>27500</v>
      </c>
      <c r="G4605" s="220">
        <v>709000000</v>
      </c>
      <c r="H4605" s="220">
        <v>1600000000</v>
      </c>
      <c r="I4605" s="301">
        <v>46044</v>
      </c>
      <c r="J4605" s="301">
        <v>46045</v>
      </c>
      <c r="K4605" s="218" t="s">
        <v>43</v>
      </c>
      <c r="L4605" s="218" t="s">
        <v>44</v>
      </c>
      <c r="M4605" s="218"/>
      <c r="N4605" s="225"/>
      <c r="O4605" s="218"/>
      <c r="P4605" s="218" t="s">
        <v>29481</v>
      </c>
      <c r="Q4605" s="218" t="s">
        <v>29482</v>
      </c>
      <c r="R4605" s="337" t="s">
        <v>7768</v>
      </c>
      <c r="S4605" s="218"/>
      <c r="T4605" s="218"/>
      <c r="U4605" s="218" t="s">
        <v>29483</v>
      </c>
      <c r="V4605" s="295"/>
      <c r="W4605" s="222" t="s">
        <v>48</v>
      </c>
      <c r="X4605" s="295" t="s">
        <v>27504</v>
      </c>
      <c r="Y4605" s="223" t="s">
        <v>49</v>
      </c>
      <c r="Z4605" s="223"/>
      <c r="AA4605" s="295"/>
      <c r="AB4605" s="223"/>
      <c r="AC4605" s="223"/>
      <c r="AD4605" s="223" t="s">
        <v>99</v>
      </c>
      <c r="AE4605" s="223" t="s">
        <v>27592</v>
      </c>
      <c r="AF4605" s="223"/>
      <c r="AG4605" s="223">
        <v>0</v>
      </c>
      <c r="AH4605" s="223">
        <v>0</v>
      </c>
      <c r="AI4605" s="223"/>
      <c r="AJ4605" s="295"/>
      <c r="AK4605" s="223" t="s">
        <v>44</v>
      </c>
      <c r="AL4605" s="295"/>
      <c r="AM4605" s="295"/>
      <c r="AN4605" s="295"/>
      <c r="AO4605" s="298"/>
      <c r="AP4605" s="299"/>
      <c r="AQ4605" s="299"/>
      <c r="AR4605" s="299"/>
    </row>
    <row r="4606" spans="1:44" s="129" customFormat="1" ht="15.6">
      <c r="A4606" s="218" t="s">
        <v>29484</v>
      </c>
      <c r="B4606" s="225"/>
      <c r="C4606" s="218" t="s">
        <v>29485</v>
      </c>
      <c r="D4606" s="218" t="s">
        <v>29103</v>
      </c>
      <c r="E4606" s="219" t="s">
        <v>27500</v>
      </c>
      <c r="F4606" s="219" t="s">
        <v>27500</v>
      </c>
      <c r="G4606" s="220">
        <v>153000000</v>
      </c>
      <c r="H4606" s="220">
        <v>703000000</v>
      </c>
      <c r="I4606" s="301">
        <v>46056</v>
      </c>
      <c r="J4606" s="301">
        <v>46057</v>
      </c>
      <c r="K4606" s="218" t="s">
        <v>43</v>
      </c>
      <c r="L4606" s="218" t="s">
        <v>44</v>
      </c>
      <c r="M4606" s="218"/>
      <c r="N4606" s="218"/>
      <c r="O4606" s="218"/>
      <c r="P4606" s="218" t="s">
        <v>29486</v>
      </c>
      <c r="Q4606" s="218" t="s">
        <v>29487</v>
      </c>
      <c r="R4606" s="337" t="s">
        <v>7768</v>
      </c>
      <c r="S4606" s="218"/>
      <c r="T4606" s="218"/>
      <c r="U4606" s="218" t="s">
        <v>29468</v>
      </c>
      <c r="V4606" s="295"/>
      <c r="W4606" s="223" t="s">
        <v>69</v>
      </c>
      <c r="X4606" s="223" t="s">
        <v>70</v>
      </c>
      <c r="Y4606" s="223"/>
      <c r="Z4606" s="223"/>
      <c r="AA4606" s="295"/>
      <c r="AB4606" s="223"/>
      <c r="AC4606" s="223">
        <v>650</v>
      </c>
      <c r="AD4606" s="223" t="s">
        <v>99</v>
      </c>
      <c r="AE4606" s="223" t="s">
        <v>27718</v>
      </c>
      <c r="AF4606" s="223"/>
      <c r="AG4606" s="223">
        <v>0</v>
      </c>
      <c r="AH4606" s="223">
        <v>6</v>
      </c>
      <c r="AI4606" s="223"/>
      <c r="AJ4606" s="295"/>
      <c r="AK4606" s="223" t="s">
        <v>44</v>
      </c>
      <c r="AL4606" s="295"/>
      <c r="AM4606" s="295"/>
      <c r="AN4606" s="295"/>
      <c r="AO4606" s="298"/>
      <c r="AP4606" s="299"/>
      <c r="AQ4606" s="299"/>
      <c r="AR4606" s="299"/>
    </row>
    <row r="4607" spans="1:44" s="129" customFormat="1" ht="15.6" hidden="1">
      <c r="A4607" s="218" t="s">
        <v>29488</v>
      </c>
      <c r="B4607" s="225"/>
      <c r="C4607" s="218" t="s">
        <v>10592</v>
      </c>
      <c r="D4607" s="218" t="s">
        <v>29489</v>
      </c>
      <c r="E4607" s="219" t="s">
        <v>27500</v>
      </c>
      <c r="F4607" s="219" t="s">
        <v>27500</v>
      </c>
      <c r="G4607" s="220">
        <v>504000000</v>
      </c>
      <c r="H4607" s="220">
        <v>759000000</v>
      </c>
      <c r="I4607" s="301">
        <v>45997</v>
      </c>
      <c r="J4607" s="301">
        <v>46050</v>
      </c>
      <c r="K4607" s="218" t="s">
        <v>43</v>
      </c>
      <c r="L4607" s="218" t="s">
        <v>44</v>
      </c>
      <c r="M4607" s="218"/>
      <c r="N4607" s="225"/>
      <c r="O4607" s="218"/>
      <c r="P4607" s="218" t="s">
        <v>29490</v>
      </c>
      <c r="Q4607" s="218" t="s">
        <v>29491</v>
      </c>
      <c r="R4607" s="337" t="s">
        <v>7768</v>
      </c>
      <c r="S4607" s="218"/>
      <c r="T4607" s="218"/>
      <c r="U4607" s="218" t="s">
        <v>29492</v>
      </c>
      <c r="V4607" s="295"/>
      <c r="W4607" s="222" t="s">
        <v>48</v>
      </c>
      <c r="X4607" s="295" t="s">
        <v>27504</v>
      </c>
      <c r="Y4607" s="223" t="s">
        <v>49</v>
      </c>
      <c r="Z4607" s="223"/>
      <c r="AA4607" s="295"/>
      <c r="AB4607" s="223"/>
      <c r="AC4607" s="223">
        <v>350</v>
      </c>
      <c r="AD4607" s="223" t="s">
        <v>99</v>
      </c>
      <c r="AE4607" s="223" t="s">
        <v>27592</v>
      </c>
      <c r="AF4607" s="223"/>
      <c r="AG4607" s="223">
        <v>0</v>
      </c>
      <c r="AH4607" s="223">
        <v>1</v>
      </c>
      <c r="AI4607" s="223"/>
      <c r="AJ4607" s="295"/>
      <c r="AK4607" s="223" t="s">
        <v>44</v>
      </c>
      <c r="AL4607" s="295"/>
      <c r="AM4607" s="295"/>
      <c r="AN4607" s="295"/>
      <c r="AO4607" s="298"/>
      <c r="AP4607" s="299"/>
      <c r="AQ4607" s="299"/>
      <c r="AR4607" s="299"/>
    </row>
    <row r="4608" spans="1:44" s="129" customFormat="1" ht="15.6">
      <c r="A4608" s="218" t="s">
        <v>29493</v>
      </c>
      <c r="B4608" s="225"/>
      <c r="C4608" s="218" t="s">
        <v>29494</v>
      </c>
      <c r="D4608" s="218" t="s">
        <v>29495</v>
      </c>
      <c r="E4608" s="219" t="s">
        <v>27500</v>
      </c>
      <c r="F4608" s="219" t="s">
        <v>27500</v>
      </c>
      <c r="G4608" s="220">
        <v>759000000</v>
      </c>
      <c r="H4608" s="220">
        <v>759000000</v>
      </c>
      <c r="I4608" s="301">
        <v>46057</v>
      </c>
      <c r="J4608" s="301">
        <v>46058</v>
      </c>
      <c r="K4608" s="218" t="s">
        <v>43</v>
      </c>
      <c r="L4608" s="218" t="s">
        <v>44</v>
      </c>
      <c r="M4608" s="218"/>
      <c r="N4608" s="225"/>
      <c r="O4608" s="218"/>
      <c r="P4608" s="218" t="s">
        <v>29496</v>
      </c>
      <c r="Q4608" s="218" t="s">
        <v>29497</v>
      </c>
      <c r="R4608" s="337" t="s">
        <v>7768</v>
      </c>
      <c r="S4608" s="218"/>
      <c r="T4608" s="218"/>
      <c r="U4608" s="218" t="s">
        <v>29498</v>
      </c>
      <c r="V4608" s="295"/>
      <c r="W4608" s="222" t="s">
        <v>48</v>
      </c>
      <c r="X4608" s="295" t="s">
        <v>27504</v>
      </c>
      <c r="Y4608" s="223" t="s">
        <v>49</v>
      </c>
      <c r="Z4608" s="223"/>
      <c r="AA4608" s="295"/>
      <c r="AB4608" s="223"/>
      <c r="AC4608" s="223">
        <v>200</v>
      </c>
      <c r="AD4608" s="223" t="s">
        <v>81</v>
      </c>
      <c r="AE4608" s="223" t="s">
        <v>27579</v>
      </c>
      <c r="AF4608" s="223"/>
      <c r="AG4608" s="223">
        <v>0</v>
      </c>
      <c r="AH4608" s="223">
        <v>0</v>
      </c>
      <c r="AI4608" s="223"/>
      <c r="AJ4608" s="295"/>
      <c r="AK4608" s="223" t="s">
        <v>44</v>
      </c>
      <c r="AL4608" s="295"/>
      <c r="AM4608" s="295"/>
      <c r="AN4608" s="295"/>
      <c r="AO4608" s="298"/>
      <c r="AP4608" s="299"/>
      <c r="AQ4608" s="299"/>
      <c r="AR4608" s="299"/>
    </row>
    <row r="4609" spans="1:44" s="129" customFormat="1" ht="15.6">
      <c r="A4609" s="218" t="s">
        <v>29499</v>
      </c>
      <c r="B4609" s="225"/>
      <c r="C4609" s="218" t="s">
        <v>29500</v>
      </c>
      <c r="D4609" s="218" t="s">
        <v>29501</v>
      </c>
      <c r="E4609" s="219" t="s">
        <v>27500</v>
      </c>
      <c r="F4609" s="219" t="s">
        <v>27500</v>
      </c>
      <c r="G4609" s="220">
        <v>171000000</v>
      </c>
      <c r="H4609" s="220">
        <v>778000000</v>
      </c>
      <c r="I4609" s="301">
        <v>46037</v>
      </c>
      <c r="J4609" s="301">
        <v>46038</v>
      </c>
      <c r="K4609" s="218" t="s">
        <v>43</v>
      </c>
      <c r="L4609" s="218" t="s">
        <v>44</v>
      </c>
      <c r="M4609" s="218"/>
      <c r="N4609" s="225"/>
      <c r="O4609" s="218"/>
      <c r="P4609" s="218" t="s">
        <v>29502</v>
      </c>
      <c r="Q4609" s="218" t="s">
        <v>29503</v>
      </c>
      <c r="R4609" s="337" t="s">
        <v>7768</v>
      </c>
      <c r="S4609" s="218"/>
      <c r="T4609" s="218"/>
      <c r="U4609" s="218" t="s">
        <v>29504</v>
      </c>
      <c r="V4609" s="295"/>
      <c r="W4609" s="222" t="s">
        <v>48</v>
      </c>
      <c r="X4609" s="295" t="s">
        <v>27504</v>
      </c>
      <c r="Y4609" s="223" t="s">
        <v>49</v>
      </c>
      <c r="Z4609" s="223"/>
      <c r="AA4609" s="295"/>
      <c r="AB4609" s="223"/>
      <c r="AC4609" s="223">
        <v>350</v>
      </c>
      <c r="AD4609" s="223" t="s">
        <v>99</v>
      </c>
      <c r="AE4609" s="223" t="s">
        <v>27572</v>
      </c>
      <c r="AF4609" s="223"/>
      <c r="AG4609" s="223">
        <v>0</v>
      </c>
      <c r="AH4609" s="223">
        <v>0</v>
      </c>
      <c r="AI4609" s="223"/>
      <c r="AJ4609" s="295"/>
      <c r="AK4609" s="223" t="s">
        <v>44</v>
      </c>
      <c r="AL4609" s="295"/>
      <c r="AM4609" s="295"/>
      <c r="AN4609" s="295"/>
      <c r="AO4609" s="298"/>
      <c r="AP4609" s="299"/>
      <c r="AQ4609" s="299"/>
      <c r="AR4609" s="299"/>
    </row>
    <row r="4610" spans="1:44" s="129" customFormat="1" ht="15.6">
      <c r="A4610" s="218" t="s">
        <v>29505</v>
      </c>
      <c r="B4610" s="225"/>
      <c r="C4610" s="218" t="s">
        <v>29506</v>
      </c>
      <c r="D4610" s="218" t="s">
        <v>29507</v>
      </c>
      <c r="E4610" s="219" t="s">
        <v>27500</v>
      </c>
      <c r="F4610" s="219" t="s">
        <v>27500</v>
      </c>
      <c r="G4610" s="220">
        <v>759000000</v>
      </c>
      <c r="H4610" s="220">
        <v>759000000</v>
      </c>
      <c r="I4610" s="301">
        <v>46044</v>
      </c>
      <c r="J4610" s="301">
        <v>46044</v>
      </c>
      <c r="K4610" s="218" t="s">
        <v>43</v>
      </c>
      <c r="L4610" s="218" t="s">
        <v>44</v>
      </c>
      <c r="M4610" s="218"/>
      <c r="N4610" s="225"/>
      <c r="O4610" s="218"/>
      <c r="P4610" s="218" t="s">
        <v>29508</v>
      </c>
      <c r="Q4610" s="218" t="s">
        <v>29509</v>
      </c>
      <c r="R4610" s="337" t="s">
        <v>7768</v>
      </c>
      <c r="S4610" s="218"/>
      <c r="T4610" s="218"/>
      <c r="U4610" s="218" t="s">
        <v>29510</v>
      </c>
      <c r="V4610" s="295"/>
      <c r="W4610" s="222" t="s">
        <v>48</v>
      </c>
      <c r="X4610" s="295" t="s">
        <v>27504</v>
      </c>
      <c r="Y4610" s="223" t="s">
        <v>49</v>
      </c>
      <c r="Z4610" s="223"/>
      <c r="AA4610" s="295"/>
      <c r="AB4610" s="223"/>
      <c r="AC4610" s="223"/>
      <c r="AD4610" s="223" t="s">
        <v>81</v>
      </c>
      <c r="AE4610" s="223" t="s">
        <v>28559</v>
      </c>
      <c r="AF4610" s="223"/>
      <c r="AG4610" s="223">
        <v>0</v>
      </c>
      <c r="AH4610" s="223">
        <v>0</v>
      </c>
      <c r="AI4610" s="223"/>
      <c r="AJ4610" s="295"/>
      <c r="AK4610" s="223" t="s">
        <v>44</v>
      </c>
      <c r="AL4610" s="295"/>
      <c r="AM4610" s="295"/>
      <c r="AN4610" s="295"/>
      <c r="AO4610" s="298"/>
      <c r="AP4610" s="299"/>
      <c r="AQ4610" s="299"/>
      <c r="AR4610" s="299"/>
    </row>
    <row r="4611" spans="1:44" s="129" customFormat="1" ht="15.6">
      <c r="A4611" s="218" t="s">
        <v>29511</v>
      </c>
      <c r="B4611" s="225"/>
      <c r="C4611" s="218" t="s">
        <v>29512</v>
      </c>
      <c r="D4611" s="218" t="s">
        <v>29513</v>
      </c>
      <c r="E4611" s="219" t="s">
        <v>27500</v>
      </c>
      <c r="F4611" s="219" t="s">
        <v>27500</v>
      </c>
      <c r="G4611" s="220">
        <v>555000000</v>
      </c>
      <c r="H4611" s="220">
        <v>154000000</v>
      </c>
      <c r="I4611" s="301">
        <v>46055</v>
      </c>
      <c r="J4611" s="301">
        <v>46056</v>
      </c>
      <c r="K4611" s="218" t="s">
        <v>43</v>
      </c>
      <c r="L4611" s="218" t="s">
        <v>44</v>
      </c>
      <c r="M4611" s="218"/>
      <c r="N4611" s="225"/>
      <c r="O4611" s="218"/>
      <c r="P4611" s="218" t="s">
        <v>29514</v>
      </c>
      <c r="Q4611" s="218" t="s">
        <v>29515</v>
      </c>
      <c r="R4611" s="337" t="s">
        <v>7768</v>
      </c>
      <c r="S4611" s="218"/>
      <c r="T4611" s="218"/>
      <c r="U4611" s="218" t="s">
        <v>29516</v>
      </c>
      <c r="V4611" s="295"/>
      <c r="W4611" s="222" t="s">
        <v>48</v>
      </c>
      <c r="X4611" s="295" t="s">
        <v>27504</v>
      </c>
      <c r="Y4611" s="223" t="s">
        <v>49</v>
      </c>
      <c r="Z4611" s="223"/>
      <c r="AA4611" s="295"/>
      <c r="AB4611" s="223"/>
      <c r="AC4611" s="223">
        <v>300</v>
      </c>
      <c r="AD4611" s="223" t="s">
        <v>99</v>
      </c>
      <c r="AE4611" s="223" t="s">
        <v>28559</v>
      </c>
      <c r="AF4611" s="223"/>
      <c r="AG4611" s="223">
        <v>0</v>
      </c>
      <c r="AH4611" s="223">
        <v>0</v>
      </c>
      <c r="AI4611" s="223"/>
      <c r="AJ4611" s="295"/>
      <c r="AK4611" s="223" t="s">
        <v>44</v>
      </c>
      <c r="AL4611" s="295"/>
      <c r="AM4611" s="295"/>
      <c r="AN4611" s="295"/>
      <c r="AO4611" s="298"/>
      <c r="AP4611" s="299"/>
      <c r="AQ4611" s="299"/>
      <c r="AR4611" s="299"/>
    </row>
    <row r="4612" spans="1:44" s="129" customFormat="1" ht="15.6" hidden="1">
      <c r="A4612" s="218" t="s">
        <v>29517</v>
      </c>
      <c r="B4612" s="225"/>
      <c r="C4612" s="218" t="s">
        <v>29518</v>
      </c>
      <c r="D4612" s="218" t="s">
        <v>29519</v>
      </c>
      <c r="E4612" s="219" t="s">
        <v>27500</v>
      </c>
      <c r="F4612" s="219" t="s">
        <v>27500</v>
      </c>
      <c r="G4612" s="220">
        <v>575000000</v>
      </c>
      <c r="H4612" s="220">
        <v>757000000</v>
      </c>
      <c r="I4612" s="301">
        <v>45820</v>
      </c>
      <c r="J4612" s="301">
        <v>46072</v>
      </c>
      <c r="K4612" s="218" t="s">
        <v>43</v>
      </c>
      <c r="L4612" s="218" t="s">
        <v>44</v>
      </c>
      <c r="M4612" s="218"/>
      <c r="N4612" s="225"/>
      <c r="O4612" s="218"/>
      <c r="P4612" s="218" t="s">
        <v>29520</v>
      </c>
      <c r="Q4612" s="218" t="s">
        <v>29521</v>
      </c>
      <c r="R4612" s="337" t="s">
        <v>7768</v>
      </c>
      <c r="S4612" s="218"/>
      <c r="T4612" s="218"/>
      <c r="U4612" s="218" t="s">
        <v>28468</v>
      </c>
      <c r="V4612" s="295"/>
      <c r="W4612" s="222" t="s">
        <v>48</v>
      </c>
      <c r="X4612" s="295" t="s">
        <v>27504</v>
      </c>
      <c r="Y4612" s="223" t="s">
        <v>49</v>
      </c>
      <c r="Z4612" s="223"/>
      <c r="AA4612" s="295"/>
      <c r="AB4612" s="223"/>
      <c r="AC4612" s="223">
        <v>200</v>
      </c>
      <c r="AD4612" s="223" t="s">
        <v>99</v>
      </c>
      <c r="AE4612" s="223" t="s">
        <v>27718</v>
      </c>
      <c r="AF4612" s="223"/>
      <c r="AG4612" s="223">
        <v>0</v>
      </c>
      <c r="AH4612" s="223">
        <v>0</v>
      </c>
      <c r="AI4612" s="223"/>
      <c r="AJ4612" s="295"/>
      <c r="AK4612" s="223" t="s">
        <v>44</v>
      </c>
      <c r="AL4612" s="295"/>
      <c r="AM4612" s="295"/>
      <c r="AN4612" s="295"/>
      <c r="AO4612" s="298"/>
      <c r="AP4612" s="299"/>
      <c r="AQ4612" s="299"/>
      <c r="AR4612" s="299"/>
    </row>
    <row r="4613" spans="1:44" s="129" customFormat="1" ht="15.6">
      <c r="A4613" s="218" t="s">
        <v>29522</v>
      </c>
      <c r="B4613" s="225"/>
      <c r="C4613" s="218" t="s">
        <v>29523</v>
      </c>
      <c r="D4613" s="218" t="s">
        <v>29524</v>
      </c>
      <c r="E4613" s="219" t="s">
        <v>27500</v>
      </c>
      <c r="F4613" s="219" t="s">
        <v>27500</v>
      </c>
      <c r="G4613" s="220">
        <v>707000000</v>
      </c>
      <c r="H4613" s="220">
        <v>718000000</v>
      </c>
      <c r="I4613" s="301">
        <v>46030</v>
      </c>
      <c r="J4613" s="301">
        <v>46032</v>
      </c>
      <c r="K4613" s="218" t="s">
        <v>43</v>
      </c>
      <c r="L4613" s="218" t="s">
        <v>44</v>
      </c>
      <c r="M4613" s="218"/>
      <c r="N4613" s="225"/>
      <c r="O4613" s="218"/>
      <c r="P4613" s="218" t="s">
        <v>29525</v>
      </c>
      <c r="Q4613" s="218" t="s">
        <v>29526</v>
      </c>
      <c r="R4613" s="337" t="s">
        <v>7768</v>
      </c>
      <c r="S4613" s="218"/>
      <c r="T4613" s="218"/>
      <c r="U4613" s="218" t="s">
        <v>29527</v>
      </c>
      <c r="V4613" s="295"/>
      <c r="W4613" s="222" t="s">
        <v>48</v>
      </c>
      <c r="X4613" s="295" t="s">
        <v>27504</v>
      </c>
      <c r="Y4613" s="223" t="s">
        <v>49</v>
      </c>
      <c r="Z4613" s="223"/>
      <c r="AA4613" s="295"/>
      <c r="AB4613" s="223"/>
      <c r="AC4613" s="223">
        <v>350</v>
      </c>
      <c r="AD4613" s="223" t="s">
        <v>99</v>
      </c>
      <c r="AE4613" s="223" t="s">
        <v>27572</v>
      </c>
      <c r="AF4613" s="223"/>
      <c r="AG4613" s="223">
        <v>0</v>
      </c>
      <c r="AH4613" s="223">
        <v>0</v>
      </c>
      <c r="AI4613" s="223"/>
      <c r="AJ4613" s="295"/>
      <c r="AK4613" s="223" t="s">
        <v>44</v>
      </c>
      <c r="AL4613" s="295"/>
      <c r="AM4613" s="295"/>
      <c r="AN4613" s="295"/>
      <c r="AO4613" s="298"/>
      <c r="AP4613" s="299"/>
      <c r="AQ4613" s="299"/>
      <c r="AR4613" s="299"/>
    </row>
    <row r="4614" spans="1:44" s="129" customFormat="1" ht="15.6">
      <c r="A4614" s="218" t="s">
        <v>29528</v>
      </c>
      <c r="B4614" s="225"/>
      <c r="C4614" s="218" t="s">
        <v>29529</v>
      </c>
      <c r="D4614" s="218" t="s">
        <v>29530</v>
      </c>
      <c r="E4614" s="219" t="s">
        <v>27500</v>
      </c>
      <c r="F4614" s="219" t="s">
        <v>27500</v>
      </c>
      <c r="G4614" s="220">
        <v>720000000</v>
      </c>
      <c r="H4614" s="220">
        <v>161000000</v>
      </c>
      <c r="I4614" s="301">
        <v>46034</v>
      </c>
      <c r="J4614" s="301">
        <v>46035</v>
      </c>
      <c r="K4614" s="218" t="s">
        <v>43</v>
      </c>
      <c r="L4614" s="218" t="s">
        <v>44</v>
      </c>
      <c r="M4614" s="218"/>
      <c r="N4614" s="218"/>
      <c r="O4614" s="218"/>
      <c r="P4614" s="218" t="s">
        <v>29531</v>
      </c>
      <c r="Q4614" s="218" t="s">
        <v>29532</v>
      </c>
      <c r="R4614" s="337" t="s">
        <v>7768</v>
      </c>
      <c r="S4614" s="218"/>
      <c r="T4614" s="218"/>
      <c r="U4614" s="218" t="s">
        <v>29533</v>
      </c>
      <c r="V4614" s="295"/>
      <c r="W4614" s="223" t="s">
        <v>69</v>
      </c>
      <c r="X4614" s="223" t="s">
        <v>70</v>
      </c>
      <c r="Y4614" s="223"/>
      <c r="Z4614" s="223"/>
      <c r="AA4614" s="295"/>
      <c r="AB4614" s="223"/>
      <c r="AC4614" s="223">
        <v>1300</v>
      </c>
      <c r="AD4614" s="223" t="s">
        <v>64</v>
      </c>
      <c r="AE4614" s="223" t="s">
        <v>27579</v>
      </c>
      <c r="AF4614" s="223"/>
      <c r="AG4614" s="223"/>
      <c r="AH4614" s="223">
        <v>12</v>
      </c>
      <c r="AI4614" s="223"/>
      <c r="AJ4614" s="295"/>
      <c r="AK4614" s="223" t="s">
        <v>44</v>
      </c>
      <c r="AL4614" s="295"/>
      <c r="AM4614" s="295"/>
      <c r="AN4614" s="295"/>
      <c r="AO4614" s="298"/>
      <c r="AP4614" s="299"/>
      <c r="AQ4614" s="299"/>
      <c r="AR4614" s="299"/>
    </row>
    <row r="4615" spans="1:44" s="129" customFormat="1" ht="15.6">
      <c r="A4615" s="218" t="s">
        <v>29534</v>
      </c>
      <c r="B4615" s="225"/>
      <c r="C4615" s="218" t="s">
        <v>29535</v>
      </c>
      <c r="D4615" s="218" t="s">
        <v>29536</v>
      </c>
      <c r="E4615" s="219" t="s">
        <v>27500</v>
      </c>
      <c r="F4615" s="219" t="s">
        <v>27500</v>
      </c>
      <c r="G4615" s="220">
        <v>758000000</v>
      </c>
      <c r="H4615" s="220">
        <v>173000000</v>
      </c>
      <c r="I4615" s="301">
        <v>46036</v>
      </c>
      <c r="J4615" s="301">
        <v>46038</v>
      </c>
      <c r="K4615" s="218" t="s">
        <v>43</v>
      </c>
      <c r="L4615" s="218" t="s">
        <v>44</v>
      </c>
      <c r="M4615" s="218"/>
      <c r="N4615" s="225"/>
      <c r="O4615" s="218"/>
      <c r="P4615" s="218" t="s">
        <v>28817</v>
      </c>
      <c r="Q4615" s="218" t="s">
        <v>29537</v>
      </c>
      <c r="R4615" s="337" t="s">
        <v>7768</v>
      </c>
      <c r="S4615" s="218"/>
      <c r="T4615" s="218"/>
      <c r="U4615" s="218" t="s">
        <v>28819</v>
      </c>
      <c r="V4615" s="295"/>
      <c r="W4615" s="222" t="s">
        <v>48</v>
      </c>
      <c r="X4615" s="295" t="s">
        <v>27504</v>
      </c>
      <c r="Y4615" s="223" t="s">
        <v>49</v>
      </c>
      <c r="Z4615" s="223"/>
      <c r="AA4615" s="295"/>
      <c r="AB4615" s="223"/>
      <c r="AC4615" s="223"/>
      <c r="AD4615" s="223" t="s">
        <v>99</v>
      </c>
      <c r="AE4615" s="223" t="s">
        <v>28559</v>
      </c>
      <c r="AF4615" s="223"/>
      <c r="AG4615" s="223">
        <v>0</v>
      </c>
      <c r="AH4615" s="223">
        <v>1</v>
      </c>
      <c r="AI4615" s="223"/>
      <c r="AJ4615" s="295"/>
      <c r="AK4615" s="223" t="s">
        <v>44</v>
      </c>
      <c r="AL4615" s="295"/>
      <c r="AM4615" s="295"/>
      <c r="AN4615" s="295"/>
      <c r="AO4615" s="298"/>
      <c r="AP4615" s="299"/>
      <c r="AQ4615" s="299"/>
      <c r="AR4615" s="299"/>
    </row>
    <row r="4616" spans="1:44" s="129" customFormat="1" ht="15.6">
      <c r="A4616" s="218" t="s">
        <v>29538</v>
      </c>
      <c r="B4616" s="225"/>
      <c r="C4616" s="218" t="s">
        <v>29539</v>
      </c>
      <c r="D4616" s="218" t="s">
        <v>29540</v>
      </c>
      <c r="E4616" s="219" t="s">
        <v>27500</v>
      </c>
      <c r="F4616" s="219" t="s">
        <v>27500</v>
      </c>
      <c r="G4616" s="220">
        <v>777000000</v>
      </c>
      <c r="H4616" s="220">
        <v>779000000</v>
      </c>
      <c r="I4616" s="301">
        <v>46056</v>
      </c>
      <c r="J4616" s="301">
        <v>46056</v>
      </c>
      <c r="K4616" s="218" t="s">
        <v>43</v>
      </c>
      <c r="L4616" s="218" t="s">
        <v>44</v>
      </c>
      <c r="M4616" s="218"/>
      <c r="N4616" s="225"/>
      <c r="O4616" s="218"/>
      <c r="P4616" s="218" t="s">
        <v>29525</v>
      </c>
      <c r="Q4616" s="218" t="s">
        <v>29526</v>
      </c>
      <c r="R4616" s="337" t="s">
        <v>7768</v>
      </c>
      <c r="S4616" s="218"/>
      <c r="T4616" s="218"/>
      <c r="U4616" s="218" t="s">
        <v>29516</v>
      </c>
      <c r="V4616" s="295"/>
      <c r="W4616" s="222" t="s">
        <v>48</v>
      </c>
      <c r="X4616" s="295" t="s">
        <v>27504</v>
      </c>
      <c r="Y4616" s="223" t="s">
        <v>49</v>
      </c>
      <c r="Z4616" s="223"/>
      <c r="AA4616" s="295"/>
      <c r="AB4616" s="223"/>
      <c r="AC4616" s="223">
        <v>300</v>
      </c>
      <c r="AD4616" s="223" t="s">
        <v>99</v>
      </c>
      <c r="AE4616" s="223" t="s">
        <v>28559</v>
      </c>
      <c r="AF4616" s="223"/>
      <c r="AG4616" s="223">
        <v>0</v>
      </c>
      <c r="AH4616" s="223">
        <v>0</v>
      </c>
      <c r="AI4616" s="223"/>
      <c r="AJ4616" s="295"/>
      <c r="AK4616" s="223" t="s">
        <v>44</v>
      </c>
      <c r="AL4616" s="295"/>
      <c r="AM4616" s="295"/>
      <c r="AN4616" s="295"/>
      <c r="AO4616" s="298"/>
      <c r="AP4616" s="299"/>
      <c r="AQ4616" s="299"/>
      <c r="AR4616" s="299"/>
    </row>
    <row r="4617" spans="1:44" s="129" customFormat="1" ht="15.6">
      <c r="A4617" s="218" t="s">
        <v>29541</v>
      </c>
      <c r="B4617" s="225"/>
      <c r="C4617" s="218" t="s">
        <v>29542</v>
      </c>
      <c r="D4617" s="218" t="s">
        <v>29543</v>
      </c>
      <c r="E4617" s="219" t="s">
        <v>27500</v>
      </c>
      <c r="F4617" s="219" t="s">
        <v>27500</v>
      </c>
      <c r="G4617" s="220">
        <v>767000000</v>
      </c>
      <c r="H4617" s="220">
        <v>142000000</v>
      </c>
      <c r="I4617" s="301">
        <v>46036</v>
      </c>
      <c r="J4617" s="301">
        <v>46036</v>
      </c>
      <c r="K4617" s="218" t="s">
        <v>43</v>
      </c>
      <c r="L4617" s="218" t="s">
        <v>44</v>
      </c>
      <c r="M4617" s="218"/>
      <c r="N4617" s="225"/>
      <c r="O4617" s="218"/>
      <c r="P4617" s="218" t="s">
        <v>29544</v>
      </c>
      <c r="Q4617" s="218" t="s">
        <v>29545</v>
      </c>
      <c r="R4617" s="337" t="s">
        <v>7768</v>
      </c>
      <c r="S4617" s="218"/>
      <c r="T4617" s="218"/>
      <c r="U4617" s="218" t="s">
        <v>29546</v>
      </c>
      <c r="V4617" s="295"/>
      <c r="W4617" s="222" t="s">
        <v>48</v>
      </c>
      <c r="X4617" s="295" t="s">
        <v>27504</v>
      </c>
      <c r="Y4617" s="223" t="s">
        <v>49</v>
      </c>
      <c r="Z4617" s="223"/>
      <c r="AA4617" s="295"/>
      <c r="AB4617" s="223"/>
      <c r="AC4617" s="223">
        <v>200</v>
      </c>
      <c r="AD4617" s="223" t="s">
        <v>99</v>
      </c>
      <c r="AE4617" s="223" t="s">
        <v>27572</v>
      </c>
      <c r="AF4617" s="223"/>
      <c r="AG4617" s="223">
        <v>0</v>
      </c>
      <c r="AH4617" s="223">
        <v>0</v>
      </c>
      <c r="AI4617" s="223"/>
      <c r="AJ4617" s="295"/>
      <c r="AK4617" s="223" t="s">
        <v>44</v>
      </c>
      <c r="AL4617" s="295"/>
      <c r="AM4617" s="295"/>
      <c r="AN4617" s="295"/>
      <c r="AO4617" s="298"/>
      <c r="AP4617" s="299"/>
      <c r="AQ4617" s="299"/>
      <c r="AR4617" s="299"/>
    </row>
    <row r="4618" spans="1:44" s="129" customFormat="1" ht="15.6" hidden="1">
      <c r="A4618" s="218" t="s">
        <v>29547</v>
      </c>
      <c r="B4618" s="225"/>
      <c r="C4618" s="218" t="s">
        <v>29548</v>
      </c>
      <c r="D4618" s="218" t="s">
        <v>29549</v>
      </c>
      <c r="E4618" s="219" t="s">
        <v>27500</v>
      </c>
      <c r="F4618" s="219" t="s">
        <v>27500</v>
      </c>
      <c r="G4618" s="220">
        <v>106000000</v>
      </c>
      <c r="H4618" s="220">
        <v>74100000</v>
      </c>
      <c r="I4618" s="301">
        <v>45971</v>
      </c>
      <c r="J4618" s="301">
        <v>45973</v>
      </c>
      <c r="K4618" s="218" t="s">
        <v>43</v>
      </c>
      <c r="L4618" s="218" t="s">
        <v>44</v>
      </c>
      <c r="M4618" s="218"/>
      <c r="N4618" s="225"/>
      <c r="O4618" s="218"/>
      <c r="P4618" s="218" t="s">
        <v>29550</v>
      </c>
      <c r="Q4618" s="218" t="s">
        <v>27873</v>
      </c>
      <c r="R4618" s="337" t="s">
        <v>7768</v>
      </c>
      <c r="S4618" s="218"/>
      <c r="T4618" s="218"/>
      <c r="U4618" s="218" t="s">
        <v>28424</v>
      </c>
      <c r="V4618" s="295"/>
      <c r="W4618" s="222" t="s">
        <v>48</v>
      </c>
      <c r="X4618" s="295" t="s">
        <v>27504</v>
      </c>
      <c r="Y4618" s="223" t="s">
        <v>49</v>
      </c>
      <c r="Z4618" s="223"/>
      <c r="AA4618" s="295"/>
      <c r="AB4618" s="223"/>
      <c r="AC4618" s="223">
        <v>300</v>
      </c>
      <c r="AD4618" s="223" t="s">
        <v>99</v>
      </c>
      <c r="AE4618" s="223" t="s">
        <v>27505</v>
      </c>
      <c r="AF4618" s="223"/>
      <c r="AG4618" s="223">
        <v>0</v>
      </c>
      <c r="AH4618" s="223">
        <v>0</v>
      </c>
      <c r="AI4618" s="223"/>
      <c r="AJ4618" s="295"/>
      <c r="AK4618" s="223" t="s">
        <v>44</v>
      </c>
      <c r="AL4618" s="295"/>
      <c r="AM4618" s="295"/>
      <c r="AN4618" s="295"/>
      <c r="AO4618" s="298"/>
      <c r="AP4618" s="299"/>
      <c r="AQ4618" s="299"/>
      <c r="AR4618" s="299"/>
    </row>
    <row r="4619" spans="1:44" s="129" customFormat="1" ht="15.6" hidden="1">
      <c r="A4619" s="218" t="s">
        <v>29551</v>
      </c>
      <c r="B4619" s="225"/>
      <c r="C4619" s="218" t="s">
        <v>29552</v>
      </c>
      <c r="D4619" s="218" t="s">
        <v>29553</v>
      </c>
      <c r="E4619" s="219" t="s">
        <v>27500</v>
      </c>
      <c r="F4619" s="219" t="s">
        <v>27500</v>
      </c>
      <c r="G4619" s="220">
        <v>709000000</v>
      </c>
      <c r="H4619" s="220">
        <v>504000000</v>
      </c>
      <c r="I4619" s="301">
        <v>45994</v>
      </c>
      <c r="J4619" s="301">
        <v>45995</v>
      </c>
      <c r="K4619" s="218" t="s">
        <v>43</v>
      </c>
      <c r="L4619" s="218" t="s">
        <v>44</v>
      </c>
      <c r="M4619" s="218"/>
      <c r="N4619" s="225"/>
      <c r="O4619" s="218"/>
      <c r="P4619" s="218" t="s">
        <v>29554</v>
      </c>
      <c r="Q4619" s="218" t="s">
        <v>29555</v>
      </c>
      <c r="R4619" s="337" t="s">
        <v>7768</v>
      </c>
      <c r="S4619" s="218"/>
      <c r="T4619" s="218"/>
      <c r="U4619" s="218" t="s">
        <v>27800</v>
      </c>
      <c r="V4619" s="295"/>
      <c r="W4619" s="222" t="s">
        <v>48</v>
      </c>
      <c r="X4619" s="295" t="s">
        <v>27504</v>
      </c>
      <c r="Y4619" s="223" t="s">
        <v>49</v>
      </c>
      <c r="Z4619" s="223"/>
      <c r="AA4619" s="295"/>
      <c r="AB4619" s="223"/>
      <c r="AC4619" s="223">
        <v>500</v>
      </c>
      <c r="AD4619" s="223" t="s">
        <v>99</v>
      </c>
      <c r="AE4619" s="223" t="s">
        <v>27533</v>
      </c>
      <c r="AF4619" s="223"/>
      <c r="AG4619" s="223">
        <v>0</v>
      </c>
      <c r="AH4619" s="223">
        <v>3</v>
      </c>
      <c r="AI4619" s="223"/>
      <c r="AJ4619" s="295"/>
      <c r="AK4619" s="223" t="s">
        <v>44</v>
      </c>
      <c r="AL4619" s="295"/>
      <c r="AM4619" s="295"/>
      <c r="AN4619" s="295"/>
      <c r="AO4619" s="298"/>
      <c r="AP4619" s="299"/>
      <c r="AQ4619" s="299"/>
      <c r="AR4619" s="299"/>
    </row>
    <row r="4620" spans="1:44" s="129" customFormat="1" ht="15.6" hidden="1">
      <c r="A4620" s="218" t="s">
        <v>29556</v>
      </c>
      <c r="B4620" s="225"/>
      <c r="C4620" s="218" t="s">
        <v>29557</v>
      </c>
      <c r="D4620" s="218" t="s">
        <v>29558</v>
      </c>
      <c r="E4620" s="219" t="s">
        <v>27500</v>
      </c>
      <c r="F4620" s="219" t="s">
        <v>27500</v>
      </c>
      <c r="G4620" s="220">
        <v>506000000</v>
      </c>
      <c r="H4620" s="220">
        <v>150000000</v>
      </c>
      <c r="I4620" s="301">
        <v>45961</v>
      </c>
      <c r="J4620" s="301">
        <v>45962</v>
      </c>
      <c r="K4620" s="218" t="s">
        <v>43</v>
      </c>
      <c r="L4620" s="218" t="s">
        <v>44</v>
      </c>
      <c r="M4620" s="218"/>
      <c r="N4620" s="225"/>
      <c r="O4620" s="218"/>
      <c r="P4620" s="218" t="s">
        <v>29559</v>
      </c>
      <c r="Q4620" s="218" t="s">
        <v>29560</v>
      </c>
      <c r="R4620" s="337" t="s">
        <v>7768</v>
      </c>
      <c r="S4620" s="218"/>
      <c r="T4620" s="218"/>
      <c r="U4620" s="218" t="s">
        <v>29118</v>
      </c>
      <c r="V4620" s="295"/>
      <c r="W4620" s="222" t="s">
        <v>48</v>
      </c>
      <c r="X4620" s="295" t="s">
        <v>27504</v>
      </c>
      <c r="Y4620" s="223" t="s">
        <v>49</v>
      </c>
      <c r="Z4620" s="223"/>
      <c r="AA4620" s="295"/>
      <c r="AB4620" s="223"/>
      <c r="AC4620" s="223">
        <v>350</v>
      </c>
      <c r="AD4620" s="223" t="s">
        <v>99</v>
      </c>
      <c r="AE4620" s="223" t="s">
        <v>27776</v>
      </c>
      <c r="AF4620" s="223"/>
      <c r="AG4620" s="223">
        <v>0</v>
      </c>
      <c r="AH4620" s="223">
        <v>0</v>
      </c>
      <c r="AI4620" s="223"/>
      <c r="AJ4620" s="295"/>
      <c r="AK4620" s="223" t="s">
        <v>44</v>
      </c>
      <c r="AL4620" s="295"/>
      <c r="AM4620" s="295"/>
      <c r="AN4620" s="295"/>
      <c r="AO4620" s="298"/>
      <c r="AP4620" s="299"/>
      <c r="AQ4620" s="299"/>
      <c r="AR4620" s="299"/>
    </row>
    <row r="4621" spans="1:44" s="129" customFormat="1" ht="15.6" hidden="1">
      <c r="A4621" s="218" t="s">
        <v>29561</v>
      </c>
      <c r="B4621" s="225"/>
      <c r="C4621" s="218" t="s">
        <v>29562</v>
      </c>
      <c r="D4621" s="218" t="s">
        <v>28804</v>
      </c>
      <c r="E4621" s="219" t="s">
        <v>27500</v>
      </c>
      <c r="F4621" s="219" t="s">
        <v>27500</v>
      </c>
      <c r="G4621" s="220">
        <v>506000000</v>
      </c>
      <c r="H4621" s="220">
        <v>504000000</v>
      </c>
      <c r="I4621" s="301">
        <v>45859</v>
      </c>
      <c r="J4621" s="301">
        <v>45860</v>
      </c>
      <c r="K4621" s="218" t="s">
        <v>43</v>
      </c>
      <c r="L4621" s="218" t="s">
        <v>44</v>
      </c>
      <c r="M4621" s="218"/>
      <c r="N4621" s="225"/>
      <c r="O4621" s="218"/>
      <c r="P4621" s="218" t="s">
        <v>29563</v>
      </c>
      <c r="Q4621" s="218" t="s">
        <v>29564</v>
      </c>
      <c r="R4621" s="337" t="s">
        <v>7768</v>
      </c>
      <c r="S4621" s="218"/>
      <c r="T4621" s="218"/>
      <c r="U4621" s="218" t="s">
        <v>29565</v>
      </c>
      <c r="V4621" s="295"/>
      <c r="W4621" s="222" t="s">
        <v>48</v>
      </c>
      <c r="X4621" s="295" t="s">
        <v>27504</v>
      </c>
      <c r="Y4621" s="223" t="s">
        <v>49</v>
      </c>
      <c r="Z4621" s="223"/>
      <c r="AA4621" s="295"/>
      <c r="AB4621" s="223"/>
      <c r="AC4621" s="223">
        <v>500</v>
      </c>
      <c r="AD4621" s="223" t="s">
        <v>64</v>
      </c>
      <c r="AE4621" s="223" t="s">
        <v>27519</v>
      </c>
      <c r="AF4621" s="223"/>
      <c r="AG4621" s="223">
        <v>0</v>
      </c>
      <c r="AH4621" s="223">
        <v>0</v>
      </c>
      <c r="AI4621" s="223"/>
      <c r="AJ4621" s="295"/>
      <c r="AK4621" s="223" t="s">
        <v>44</v>
      </c>
      <c r="AL4621" s="295"/>
      <c r="AM4621" s="295"/>
      <c r="AN4621" s="295"/>
      <c r="AO4621" s="298"/>
      <c r="AP4621" s="299"/>
      <c r="AQ4621" s="299"/>
      <c r="AR4621" s="299"/>
    </row>
    <row r="4622" spans="1:44" s="129" customFormat="1" ht="15.6">
      <c r="A4622" s="218" t="s">
        <v>29566</v>
      </c>
      <c r="B4622" s="225"/>
      <c r="C4622" s="218" t="s">
        <v>29567</v>
      </c>
      <c r="D4622" s="218" t="s">
        <v>29568</v>
      </c>
      <c r="E4622" s="219" t="s">
        <v>27500</v>
      </c>
      <c r="F4622" s="219" t="s">
        <v>27500</v>
      </c>
      <c r="G4622" s="220">
        <v>710000000</v>
      </c>
      <c r="H4622" s="220">
        <v>16100000</v>
      </c>
      <c r="I4622" s="301">
        <v>46036</v>
      </c>
      <c r="J4622" s="301">
        <v>46036</v>
      </c>
      <c r="K4622" s="218" t="s">
        <v>43</v>
      </c>
      <c r="L4622" s="218" t="s">
        <v>44</v>
      </c>
      <c r="M4622" s="218"/>
      <c r="N4622" s="225"/>
      <c r="O4622" s="218"/>
      <c r="P4622" s="218" t="s">
        <v>29569</v>
      </c>
      <c r="Q4622" s="218" t="s">
        <v>29570</v>
      </c>
      <c r="R4622" s="337" t="s">
        <v>7768</v>
      </c>
      <c r="S4622" s="218"/>
      <c r="T4622" s="218"/>
      <c r="U4622" s="218" t="s">
        <v>29571</v>
      </c>
      <c r="V4622" s="295"/>
      <c r="W4622" s="222" t="s">
        <v>48</v>
      </c>
      <c r="X4622" s="295" t="s">
        <v>27504</v>
      </c>
      <c r="Y4622" s="223" t="s">
        <v>49</v>
      </c>
      <c r="Z4622" s="223"/>
      <c r="AA4622" s="295"/>
      <c r="AB4622" s="223"/>
      <c r="AC4622" s="223">
        <v>500</v>
      </c>
      <c r="AD4622" s="223" t="s">
        <v>99</v>
      </c>
      <c r="AE4622" s="223" t="s">
        <v>27846</v>
      </c>
      <c r="AF4622" s="223"/>
      <c r="AG4622" s="223">
        <v>0</v>
      </c>
      <c r="AH4622" s="223">
        <v>0</v>
      </c>
      <c r="AI4622" s="223"/>
      <c r="AJ4622" s="295"/>
      <c r="AK4622" s="223" t="s">
        <v>44</v>
      </c>
      <c r="AL4622" s="295"/>
      <c r="AM4622" s="295"/>
      <c r="AN4622" s="295"/>
      <c r="AO4622" s="298"/>
      <c r="AP4622" s="299"/>
      <c r="AQ4622" s="299"/>
      <c r="AR4622" s="299"/>
    </row>
    <row r="4623" spans="1:44" s="129" customFormat="1" ht="15.6">
      <c r="A4623" s="218" t="s">
        <v>29572</v>
      </c>
      <c r="B4623" s="225"/>
      <c r="C4623" s="218" t="s">
        <v>29573</v>
      </c>
      <c r="D4623" s="218" t="s">
        <v>28816</v>
      </c>
      <c r="E4623" s="219" t="s">
        <v>27500</v>
      </c>
      <c r="F4623" s="219" t="s">
        <v>27500</v>
      </c>
      <c r="G4623" s="220">
        <v>565000000</v>
      </c>
      <c r="H4623" s="220">
        <v>1710000000</v>
      </c>
      <c r="I4623" s="301">
        <v>46070</v>
      </c>
      <c r="J4623" s="301">
        <v>46073</v>
      </c>
      <c r="K4623" s="218" t="s">
        <v>43</v>
      </c>
      <c r="L4623" s="218" t="s">
        <v>44</v>
      </c>
      <c r="M4623" s="218"/>
      <c r="N4623" s="225"/>
      <c r="O4623" s="218"/>
      <c r="P4623" s="218" t="s">
        <v>29574</v>
      </c>
      <c r="Q4623" s="218" t="s">
        <v>29575</v>
      </c>
      <c r="R4623" s="337" t="s">
        <v>7768</v>
      </c>
      <c r="S4623" s="218"/>
      <c r="T4623" s="218"/>
      <c r="U4623" s="218" t="s">
        <v>29576</v>
      </c>
      <c r="V4623" s="295"/>
      <c r="W4623" s="222" t="s">
        <v>48</v>
      </c>
      <c r="X4623" s="295" t="s">
        <v>27504</v>
      </c>
      <c r="Y4623" s="223" t="s">
        <v>49</v>
      </c>
      <c r="Z4623" s="223"/>
      <c r="AA4623" s="295"/>
      <c r="AB4623" s="223"/>
      <c r="AC4623" s="223">
        <v>400</v>
      </c>
      <c r="AD4623" s="223" t="s">
        <v>99</v>
      </c>
      <c r="AE4623" s="223" t="s">
        <v>28559</v>
      </c>
      <c r="AF4623" s="223"/>
      <c r="AG4623" s="223">
        <v>0</v>
      </c>
      <c r="AH4623" s="223">
        <v>0</v>
      </c>
      <c r="AI4623" s="223"/>
      <c r="AJ4623" s="295"/>
      <c r="AK4623" s="223" t="s">
        <v>44</v>
      </c>
      <c r="AL4623" s="295"/>
      <c r="AM4623" s="295"/>
      <c r="AN4623" s="295"/>
      <c r="AO4623" s="298"/>
      <c r="AP4623" s="299"/>
      <c r="AQ4623" s="299"/>
      <c r="AR4623" s="299"/>
    </row>
    <row r="4624" spans="1:44" s="129" customFormat="1" ht="15.6">
      <c r="A4624" s="218" t="s">
        <v>29577</v>
      </c>
      <c r="B4624" s="225"/>
      <c r="C4624" s="218" t="s">
        <v>29578</v>
      </c>
      <c r="D4624" s="218" t="s">
        <v>29579</v>
      </c>
      <c r="E4624" s="219" t="s">
        <v>27500</v>
      </c>
      <c r="F4624" s="219" t="s">
        <v>27500</v>
      </c>
      <c r="G4624" s="220">
        <v>798000000</v>
      </c>
      <c r="H4624" s="220">
        <v>765000000</v>
      </c>
      <c r="I4624" s="301">
        <v>46059</v>
      </c>
      <c r="J4624" s="301">
        <v>46059</v>
      </c>
      <c r="K4624" s="218" t="s">
        <v>43</v>
      </c>
      <c r="L4624" s="218" t="s">
        <v>44</v>
      </c>
      <c r="M4624" s="218"/>
      <c r="N4624" s="218"/>
      <c r="O4624" s="218"/>
      <c r="P4624" s="218" t="s">
        <v>29580</v>
      </c>
      <c r="Q4624" s="218" t="s">
        <v>29581</v>
      </c>
      <c r="R4624" s="337" t="s">
        <v>7768</v>
      </c>
      <c r="S4624" s="218"/>
      <c r="T4624" s="218"/>
      <c r="U4624" s="218" t="s">
        <v>27752</v>
      </c>
      <c r="V4624" s="295"/>
      <c r="W4624" s="223" t="s">
        <v>69</v>
      </c>
      <c r="X4624" s="223" t="s">
        <v>70</v>
      </c>
      <c r="Y4624" s="223"/>
      <c r="Z4624" s="223"/>
      <c r="AA4624" s="295"/>
      <c r="AB4624" s="223"/>
      <c r="AC4624" s="223">
        <v>1200</v>
      </c>
      <c r="AD4624" s="223" t="s">
        <v>99</v>
      </c>
      <c r="AE4624" s="223" t="s">
        <v>27753</v>
      </c>
      <c r="AF4624" s="223"/>
      <c r="AG4624" s="223">
        <v>0</v>
      </c>
      <c r="AH4624" s="223">
        <v>5</v>
      </c>
      <c r="AI4624" s="223"/>
      <c r="AJ4624" s="295"/>
      <c r="AK4624" s="223" t="s">
        <v>44</v>
      </c>
      <c r="AL4624" s="295"/>
      <c r="AM4624" s="295"/>
      <c r="AN4624" s="295"/>
      <c r="AO4624" s="298"/>
      <c r="AP4624" s="299"/>
      <c r="AQ4624" s="299"/>
      <c r="AR4624" s="299"/>
    </row>
    <row r="4625" spans="1:44" s="129" customFormat="1" ht="15.6">
      <c r="A4625" s="218" t="s">
        <v>29582</v>
      </c>
      <c r="B4625" s="225"/>
      <c r="C4625" s="218" t="s">
        <v>29583</v>
      </c>
      <c r="D4625" s="218" t="s">
        <v>29584</v>
      </c>
      <c r="E4625" s="219" t="s">
        <v>27500</v>
      </c>
      <c r="F4625" s="219" t="s">
        <v>27500</v>
      </c>
      <c r="G4625" s="220">
        <v>153000000</v>
      </c>
      <c r="H4625" s="220">
        <v>585000000</v>
      </c>
      <c r="I4625" s="301">
        <v>46037</v>
      </c>
      <c r="J4625" s="301">
        <v>46044</v>
      </c>
      <c r="K4625" s="218" t="s">
        <v>43</v>
      </c>
      <c r="L4625" s="218" t="s">
        <v>44</v>
      </c>
      <c r="M4625" s="218"/>
      <c r="N4625" s="225"/>
      <c r="O4625" s="218"/>
      <c r="P4625" s="218" t="s">
        <v>29585</v>
      </c>
      <c r="Q4625" s="218" t="s">
        <v>29586</v>
      </c>
      <c r="R4625" s="337" t="s">
        <v>7768</v>
      </c>
      <c r="S4625" s="218"/>
      <c r="T4625" s="218"/>
      <c r="U4625" s="218" t="s">
        <v>29587</v>
      </c>
      <c r="V4625" s="295"/>
      <c r="W4625" s="222" t="s">
        <v>48</v>
      </c>
      <c r="X4625" s="295" t="s">
        <v>27504</v>
      </c>
      <c r="Y4625" s="223" t="s">
        <v>49</v>
      </c>
      <c r="Z4625" s="223"/>
      <c r="AA4625" s="295"/>
      <c r="AB4625" s="223"/>
      <c r="AC4625" s="223">
        <v>300</v>
      </c>
      <c r="AD4625" s="223" t="s">
        <v>99</v>
      </c>
      <c r="AE4625" s="223" t="s">
        <v>28845</v>
      </c>
      <c r="AF4625" s="223"/>
      <c r="AG4625" s="223">
        <v>0</v>
      </c>
      <c r="AH4625" s="223">
        <v>0</v>
      </c>
      <c r="AI4625" s="223"/>
      <c r="AJ4625" s="295"/>
      <c r="AK4625" s="223" t="s">
        <v>44</v>
      </c>
      <c r="AL4625" s="295"/>
      <c r="AM4625" s="295"/>
      <c r="AN4625" s="295"/>
      <c r="AO4625" s="298"/>
      <c r="AP4625" s="299"/>
      <c r="AQ4625" s="299"/>
      <c r="AR4625" s="299"/>
    </row>
    <row r="4626" spans="1:44" s="129" customFormat="1" ht="15.6">
      <c r="A4626" s="218" t="s">
        <v>29588</v>
      </c>
      <c r="B4626" s="225"/>
      <c r="C4626" s="218" t="s">
        <v>29589</v>
      </c>
      <c r="D4626" s="218" t="s">
        <v>29590</v>
      </c>
      <c r="E4626" s="219" t="s">
        <v>27500</v>
      </c>
      <c r="F4626" s="219" t="s">
        <v>27500</v>
      </c>
      <c r="G4626" s="220">
        <v>505000000</v>
      </c>
      <c r="H4626" s="220">
        <v>708000000</v>
      </c>
      <c r="I4626" s="301">
        <v>46058</v>
      </c>
      <c r="J4626" s="301">
        <v>46059</v>
      </c>
      <c r="K4626" s="218" t="s">
        <v>43</v>
      </c>
      <c r="L4626" s="218" t="s">
        <v>44</v>
      </c>
      <c r="M4626" s="218"/>
      <c r="N4626" s="225"/>
      <c r="O4626" s="218"/>
      <c r="P4626" s="218" t="s">
        <v>29591</v>
      </c>
      <c r="Q4626" s="218" t="s">
        <v>29592</v>
      </c>
      <c r="R4626" s="337" t="s">
        <v>7768</v>
      </c>
      <c r="S4626" s="218"/>
      <c r="T4626" s="218"/>
      <c r="U4626" s="218" t="s">
        <v>29593</v>
      </c>
      <c r="V4626" s="295"/>
      <c r="W4626" s="222" t="s">
        <v>48</v>
      </c>
      <c r="X4626" s="295" t="s">
        <v>27504</v>
      </c>
      <c r="Y4626" s="223" t="s">
        <v>49</v>
      </c>
      <c r="Z4626" s="223"/>
      <c r="AA4626" s="295"/>
      <c r="AB4626" s="223"/>
      <c r="AC4626" s="223">
        <v>350</v>
      </c>
      <c r="AD4626" s="223" t="s">
        <v>99</v>
      </c>
      <c r="AE4626" s="223" t="s">
        <v>27718</v>
      </c>
      <c r="AF4626" s="223"/>
      <c r="AG4626" s="223">
        <v>0</v>
      </c>
      <c r="AH4626" s="223">
        <v>1</v>
      </c>
      <c r="AI4626" s="223"/>
      <c r="AJ4626" s="295"/>
      <c r="AK4626" s="223" t="s">
        <v>44</v>
      </c>
      <c r="AL4626" s="295"/>
      <c r="AM4626" s="295"/>
      <c r="AN4626" s="295"/>
      <c r="AO4626" s="298"/>
      <c r="AP4626" s="299"/>
      <c r="AQ4626" s="299"/>
      <c r="AR4626" s="299"/>
    </row>
    <row r="4627" spans="1:44" s="129" customFormat="1" ht="15.6">
      <c r="A4627" s="218" t="s">
        <v>29594</v>
      </c>
      <c r="B4627" s="225"/>
      <c r="C4627" s="218" t="s">
        <v>29595</v>
      </c>
      <c r="D4627" s="218" t="s">
        <v>29596</v>
      </c>
      <c r="E4627" s="219" t="s">
        <v>27500</v>
      </c>
      <c r="F4627" s="219" t="s">
        <v>27500</v>
      </c>
      <c r="G4627" s="220">
        <v>758868481</v>
      </c>
      <c r="H4627" s="220">
        <v>595000000</v>
      </c>
      <c r="I4627" s="301">
        <v>46072</v>
      </c>
      <c r="J4627" s="301">
        <v>46072</v>
      </c>
      <c r="K4627" s="218" t="s">
        <v>43</v>
      </c>
      <c r="L4627" s="218" t="s">
        <v>44</v>
      </c>
      <c r="M4627" s="218"/>
      <c r="N4627" s="218"/>
      <c r="O4627" s="218"/>
      <c r="P4627" s="218" t="s">
        <v>29597</v>
      </c>
      <c r="Q4627" s="218" t="s">
        <v>29598</v>
      </c>
      <c r="R4627" s="337" t="s">
        <v>7768</v>
      </c>
      <c r="S4627" s="218"/>
      <c r="T4627" s="218"/>
      <c r="U4627" s="218"/>
      <c r="V4627" s="295"/>
      <c r="W4627" s="223" t="s">
        <v>69</v>
      </c>
      <c r="X4627" s="223" t="s">
        <v>70</v>
      </c>
      <c r="Y4627" s="223"/>
      <c r="Z4627" s="223"/>
      <c r="AA4627" s="295"/>
      <c r="AB4627" s="223"/>
      <c r="AC4627" s="223"/>
      <c r="AD4627" s="223"/>
      <c r="AE4627" s="223"/>
      <c r="AF4627" s="223"/>
      <c r="AG4627" s="223"/>
      <c r="AH4627" s="223"/>
      <c r="AI4627" s="223"/>
      <c r="AJ4627" s="295"/>
      <c r="AK4627" s="223" t="s">
        <v>44</v>
      </c>
      <c r="AL4627" s="295"/>
      <c r="AM4627" s="295"/>
      <c r="AN4627" s="295"/>
      <c r="AO4627" s="298"/>
      <c r="AP4627" s="299"/>
      <c r="AQ4627" s="299"/>
      <c r="AR4627" s="299"/>
    </row>
    <row r="4628" spans="1:44" s="129" customFormat="1" ht="15.6">
      <c r="A4628" s="308" t="s">
        <v>29599</v>
      </c>
      <c r="B4628" s="225"/>
      <c r="C4628" s="218" t="s">
        <v>29600</v>
      </c>
      <c r="D4628" s="218" t="s">
        <v>29601</v>
      </c>
      <c r="E4628" s="219" t="s">
        <v>27500</v>
      </c>
      <c r="F4628" s="219" t="s">
        <v>27500</v>
      </c>
      <c r="G4628" s="220">
        <v>708000000</v>
      </c>
      <c r="H4628" s="220">
        <v>708000000</v>
      </c>
      <c r="I4628" s="301">
        <v>46062</v>
      </c>
      <c r="J4628" s="301">
        <v>46063</v>
      </c>
      <c r="K4628" s="218" t="s">
        <v>43</v>
      </c>
      <c r="L4628" s="218" t="s">
        <v>44</v>
      </c>
      <c r="M4628" s="218"/>
      <c r="N4628" s="225"/>
      <c r="O4628" s="218"/>
      <c r="P4628" s="218" t="s">
        <v>29602</v>
      </c>
      <c r="Q4628" s="218" t="s">
        <v>29603</v>
      </c>
      <c r="R4628" s="337" t="s">
        <v>7768</v>
      </c>
      <c r="S4628" s="218"/>
      <c r="T4628" s="218"/>
      <c r="U4628" s="218" t="s">
        <v>29593</v>
      </c>
      <c r="V4628" s="295"/>
      <c r="W4628" s="222" t="s">
        <v>48</v>
      </c>
      <c r="X4628" s="295" t="s">
        <v>27504</v>
      </c>
      <c r="Y4628" s="223" t="s">
        <v>49</v>
      </c>
      <c r="Z4628" s="223"/>
      <c r="AA4628" s="295"/>
      <c r="AB4628" s="223"/>
      <c r="AC4628" s="223">
        <v>150</v>
      </c>
      <c r="AD4628" s="223" t="s">
        <v>99</v>
      </c>
      <c r="AE4628" s="223" t="s">
        <v>27718</v>
      </c>
      <c r="AF4628" s="223"/>
      <c r="AG4628" s="223">
        <v>0</v>
      </c>
      <c r="AH4628" s="223">
        <v>0</v>
      </c>
      <c r="AI4628" s="223"/>
      <c r="AJ4628" s="295"/>
      <c r="AK4628" s="223" t="s">
        <v>44</v>
      </c>
      <c r="AL4628" s="295"/>
      <c r="AM4628" s="295"/>
      <c r="AN4628" s="295"/>
      <c r="AO4628" s="298"/>
      <c r="AP4628" s="299"/>
      <c r="AQ4628" s="299"/>
      <c r="AR4628" s="299"/>
    </row>
    <row r="4629" spans="1:44" s="129" customFormat="1" ht="15.6">
      <c r="A4629" s="218" t="s">
        <v>29604</v>
      </c>
      <c r="B4629" s="225"/>
      <c r="C4629" s="218" t="s">
        <v>29605</v>
      </c>
      <c r="D4629" s="218" t="s">
        <v>29606</v>
      </c>
      <c r="E4629" s="219" t="s">
        <v>27500</v>
      </c>
      <c r="F4629" s="219" t="s">
        <v>27500</v>
      </c>
      <c r="G4629" s="220">
        <v>172849622</v>
      </c>
      <c r="H4629" s="220">
        <v>566000000</v>
      </c>
      <c r="I4629" s="301">
        <v>46073</v>
      </c>
      <c r="J4629" s="301">
        <v>46074</v>
      </c>
      <c r="K4629" s="218" t="s">
        <v>43</v>
      </c>
      <c r="L4629" s="218" t="s">
        <v>44</v>
      </c>
      <c r="M4629" s="218"/>
      <c r="N4629" s="225"/>
      <c r="O4629" s="218"/>
      <c r="P4629" s="218" t="s">
        <v>29607</v>
      </c>
      <c r="Q4629" s="218" t="s">
        <v>29608</v>
      </c>
      <c r="R4629" s="337" t="s">
        <v>7768</v>
      </c>
      <c r="S4629" s="218"/>
      <c r="T4629" s="218"/>
      <c r="U4629" s="218" t="s">
        <v>29106</v>
      </c>
      <c r="V4629" s="295"/>
      <c r="W4629" s="222" t="s">
        <v>48</v>
      </c>
      <c r="X4629" s="295" t="s">
        <v>27504</v>
      </c>
      <c r="Y4629" s="223" t="s">
        <v>49</v>
      </c>
      <c r="Z4629" s="223"/>
      <c r="AA4629" s="295"/>
      <c r="AB4629" s="223"/>
      <c r="AC4629" s="223">
        <v>100</v>
      </c>
      <c r="AD4629" s="223" t="s">
        <v>99</v>
      </c>
      <c r="AE4629" s="223" t="s">
        <v>28845</v>
      </c>
      <c r="AF4629" s="223"/>
      <c r="AG4629" s="223">
        <v>0</v>
      </c>
      <c r="AH4629" s="223">
        <v>0</v>
      </c>
      <c r="AI4629" s="223"/>
      <c r="AJ4629" s="295"/>
      <c r="AK4629" s="223" t="s">
        <v>44</v>
      </c>
      <c r="AL4629" s="295"/>
      <c r="AM4629" s="295"/>
      <c r="AN4629" s="295"/>
      <c r="AO4629" s="298"/>
      <c r="AP4629" s="299"/>
      <c r="AQ4629" s="299"/>
      <c r="AR4629" s="299"/>
    </row>
    <row r="4630" spans="1:44" s="129" customFormat="1" ht="15.6">
      <c r="A4630" s="218" t="s">
        <v>29609</v>
      </c>
      <c r="B4630" s="225"/>
      <c r="C4630" s="218" t="s">
        <v>29610</v>
      </c>
      <c r="D4630" s="218" t="s">
        <v>29611</v>
      </c>
      <c r="E4630" s="219" t="s">
        <v>27500</v>
      </c>
      <c r="F4630" s="219" t="s">
        <v>27500</v>
      </c>
      <c r="G4630" s="220">
        <v>160000000</v>
      </c>
      <c r="H4630" s="220">
        <v>709000000</v>
      </c>
      <c r="I4630" s="301">
        <v>46064</v>
      </c>
      <c r="J4630" s="301">
        <v>46069</v>
      </c>
      <c r="K4630" s="218" t="s">
        <v>43</v>
      </c>
      <c r="L4630" s="218" t="s">
        <v>44</v>
      </c>
      <c r="M4630" s="218"/>
      <c r="N4630" s="225"/>
      <c r="O4630" s="218"/>
      <c r="P4630" s="218" t="s">
        <v>29612</v>
      </c>
      <c r="Q4630" s="218" t="s">
        <v>29613</v>
      </c>
      <c r="R4630" s="337" t="s">
        <v>7768</v>
      </c>
      <c r="S4630" s="218"/>
      <c r="T4630" s="218"/>
      <c r="U4630" s="218" t="s">
        <v>29614</v>
      </c>
      <c r="V4630" s="295"/>
      <c r="W4630" s="222" t="s">
        <v>48</v>
      </c>
      <c r="X4630" s="295" t="s">
        <v>27504</v>
      </c>
      <c r="Y4630" s="223" t="s">
        <v>49</v>
      </c>
      <c r="Z4630" s="223"/>
      <c r="AA4630" s="295"/>
      <c r="AB4630" s="223"/>
      <c r="AC4630" s="223">
        <v>150</v>
      </c>
      <c r="AD4630" s="223" t="s">
        <v>99</v>
      </c>
      <c r="AE4630" s="223" t="s">
        <v>27505</v>
      </c>
      <c r="AF4630" s="223"/>
      <c r="AG4630" s="223">
        <v>0</v>
      </c>
      <c r="AH4630" s="223">
        <v>0</v>
      </c>
      <c r="AI4630" s="223"/>
      <c r="AJ4630" s="295"/>
      <c r="AK4630" s="223" t="s">
        <v>44</v>
      </c>
      <c r="AL4630" s="295"/>
      <c r="AM4630" s="295"/>
      <c r="AN4630" s="295"/>
      <c r="AO4630" s="298"/>
      <c r="AP4630" s="299"/>
      <c r="AQ4630" s="299"/>
      <c r="AR4630" s="299"/>
    </row>
    <row r="4631" spans="1:44" s="129" customFormat="1" ht="15.6" hidden="1">
      <c r="A4631" s="218" t="s">
        <v>29615</v>
      </c>
      <c r="B4631" s="225"/>
      <c r="C4631" s="218" t="s">
        <v>29616</v>
      </c>
      <c r="D4631" s="218" t="s">
        <v>29617</v>
      </c>
      <c r="E4631" s="219" t="s">
        <v>27500</v>
      </c>
      <c r="F4631" s="219" t="s">
        <v>27500</v>
      </c>
      <c r="G4631" s="220">
        <v>143000000</v>
      </c>
      <c r="H4631" s="220">
        <v>710000000</v>
      </c>
      <c r="I4631" s="301">
        <v>45728</v>
      </c>
      <c r="J4631" s="301">
        <v>46072</v>
      </c>
      <c r="K4631" s="218" t="s">
        <v>43</v>
      </c>
      <c r="L4631" s="218" t="s">
        <v>44</v>
      </c>
      <c r="M4631" s="218"/>
      <c r="N4631" s="218"/>
      <c r="O4631" s="218"/>
      <c r="P4631" s="218" t="s">
        <v>29618</v>
      </c>
      <c r="Q4631" s="218" t="s">
        <v>29619</v>
      </c>
      <c r="R4631" s="337" t="s">
        <v>7768</v>
      </c>
      <c r="S4631" s="218"/>
      <c r="T4631" s="218"/>
      <c r="U4631" s="218" t="s">
        <v>27525</v>
      </c>
      <c r="V4631" s="295"/>
      <c r="W4631" s="223" t="s">
        <v>69</v>
      </c>
      <c r="X4631" s="223" t="s">
        <v>70</v>
      </c>
      <c r="Y4631" s="223"/>
      <c r="Z4631" s="223"/>
      <c r="AA4631" s="295"/>
      <c r="AB4631" s="223"/>
      <c r="AC4631" s="223">
        <v>800</v>
      </c>
      <c r="AD4631" s="223" t="s">
        <v>99</v>
      </c>
      <c r="AE4631" s="223" t="s">
        <v>27776</v>
      </c>
      <c r="AF4631" s="223"/>
      <c r="AG4631" s="223">
        <v>0</v>
      </c>
      <c r="AH4631" s="223">
        <v>1</v>
      </c>
      <c r="AI4631" s="223"/>
      <c r="AJ4631" s="295"/>
      <c r="AK4631" s="223" t="s">
        <v>44</v>
      </c>
      <c r="AL4631" s="295"/>
      <c r="AM4631" s="295"/>
      <c r="AN4631" s="295"/>
      <c r="AO4631" s="298"/>
      <c r="AP4631" s="299"/>
      <c r="AQ4631" s="299"/>
      <c r="AR4631" s="299"/>
    </row>
    <row r="4632" spans="1:44" s="129" customFormat="1" ht="15.6">
      <c r="A4632" s="218" t="s">
        <v>29620</v>
      </c>
      <c r="B4632" s="225"/>
      <c r="C4632" s="218" t="s">
        <v>29621</v>
      </c>
      <c r="D4632" s="218" t="s">
        <v>29622</v>
      </c>
      <c r="E4632" s="219" t="s">
        <v>27500</v>
      </c>
      <c r="F4632" s="219" t="s">
        <v>27500</v>
      </c>
      <c r="G4632" s="220">
        <v>544000000</v>
      </c>
      <c r="H4632" s="220">
        <v>709000000</v>
      </c>
      <c r="I4632" s="301">
        <v>46050</v>
      </c>
      <c r="J4632" s="301">
        <v>46051</v>
      </c>
      <c r="K4632" s="218" t="s">
        <v>43</v>
      </c>
      <c r="L4632" s="218" t="s">
        <v>44</v>
      </c>
      <c r="M4632" s="218"/>
      <c r="N4632" s="218"/>
      <c r="O4632" s="218"/>
      <c r="P4632" s="218" t="s">
        <v>29623</v>
      </c>
      <c r="Q4632" s="218" t="s">
        <v>29624</v>
      </c>
      <c r="R4632" s="337" t="s">
        <v>7768</v>
      </c>
      <c r="S4632" s="218"/>
      <c r="T4632" s="218"/>
      <c r="U4632" s="218" t="s">
        <v>29625</v>
      </c>
      <c r="V4632" s="295"/>
      <c r="W4632" s="223" t="s">
        <v>69</v>
      </c>
      <c r="X4632" s="223" t="s">
        <v>70</v>
      </c>
      <c r="Y4632" s="223"/>
      <c r="Z4632" s="223"/>
      <c r="AA4632" s="295"/>
      <c r="AB4632" s="223"/>
      <c r="AC4632" s="223">
        <v>850</v>
      </c>
      <c r="AD4632" s="223" t="s">
        <v>64</v>
      </c>
      <c r="AE4632" s="223" t="s">
        <v>27519</v>
      </c>
      <c r="AF4632" s="223"/>
      <c r="AG4632" s="223">
        <v>0</v>
      </c>
      <c r="AH4632" s="223">
        <v>7</v>
      </c>
      <c r="AI4632" s="223"/>
      <c r="AJ4632" s="295"/>
      <c r="AK4632" s="223" t="s">
        <v>44</v>
      </c>
      <c r="AL4632" s="295"/>
      <c r="AM4632" s="295"/>
      <c r="AN4632" s="295"/>
      <c r="AO4632" s="298"/>
      <c r="AP4632" s="299"/>
      <c r="AQ4632" s="299"/>
      <c r="AR4632" s="299"/>
    </row>
    <row r="4633" spans="1:44" s="129" customFormat="1" ht="15.6" hidden="1">
      <c r="A4633" s="218" t="s">
        <v>27944</v>
      </c>
      <c r="B4633" s="225"/>
      <c r="C4633" s="218" t="s">
        <v>27945</v>
      </c>
      <c r="D4633" s="218" t="s">
        <v>27946</v>
      </c>
      <c r="E4633" s="219" t="s">
        <v>27500</v>
      </c>
      <c r="F4633" s="219" t="s">
        <v>27500</v>
      </c>
      <c r="G4633" s="220"/>
      <c r="H4633" s="227"/>
      <c r="I4633" s="218"/>
      <c r="J4633" s="301">
        <v>46065</v>
      </c>
      <c r="K4633" s="218" t="s">
        <v>43</v>
      </c>
      <c r="L4633" s="218" t="s">
        <v>44</v>
      </c>
      <c r="M4633" s="218"/>
      <c r="N4633" s="218"/>
      <c r="O4633" s="218"/>
      <c r="P4633" s="218" t="s">
        <v>29626</v>
      </c>
      <c r="Q4633" s="218" t="s">
        <v>29627</v>
      </c>
      <c r="R4633" s="337" t="s">
        <v>7768</v>
      </c>
      <c r="S4633" s="218"/>
      <c r="T4633" s="218"/>
      <c r="U4633" s="218"/>
      <c r="V4633" s="295"/>
      <c r="W4633" s="222" t="s">
        <v>59</v>
      </c>
      <c r="X4633" s="223" t="s">
        <v>87</v>
      </c>
      <c r="Y4633" s="223"/>
      <c r="Z4633" s="223"/>
      <c r="AA4633" s="295"/>
      <c r="AB4633" s="223"/>
      <c r="AC4633" s="223"/>
      <c r="AD4633" s="223"/>
      <c r="AE4633" s="223"/>
      <c r="AF4633" s="223"/>
      <c r="AG4633" s="223">
        <v>0</v>
      </c>
      <c r="AH4633" s="223">
        <v>0</v>
      </c>
      <c r="AI4633" s="223"/>
      <c r="AJ4633" s="295"/>
      <c r="AK4633" s="223" t="s">
        <v>44</v>
      </c>
      <c r="AL4633" s="295"/>
      <c r="AM4633" s="295"/>
      <c r="AN4633" s="295"/>
      <c r="AO4633" s="298"/>
      <c r="AP4633" s="299"/>
      <c r="AQ4633" s="299"/>
      <c r="AR4633" s="299"/>
    </row>
    <row r="4634" spans="1:44" s="129" customFormat="1" ht="15.6" hidden="1">
      <c r="A4634" s="218" t="s">
        <v>29169</v>
      </c>
      <c r="B4634" s="225"/>
      <c r="C4634" s="218" t="s">
        <v>29170</v>
      </c>
      <c r="D4634" s="218" t="s">
        <v>13922</v>
      </c>
      <c r="E4634" s="219" t="s">
        <v>27500</v>
      </c>
      <c r="F4634" s="219" t="s">
        <v>27500</v>
      </c>
      <c r="G4634" s="220"/>
      <c r="H4634" s="220" t="s">
        <v>13922</v>
      </c>
      <c r="I4634" s="218"/>
      <c r="J4634" s="301">
        <v>46065</v>
      </c>
      <c r="K4634" s="218" t="s">
        <v>43</v>
      </c>
      <c r="L4634" s="218" t="s">
        <v>44</v>
      </c>
      <c r="M4634" s="218"/>
      <c r="N4634" s="218"/>
      <c r="O4634" s="218"/>
      <c r="P4634" s="218" t="s">
        <v>29628</v>
      </c>
      <c r="Q4634" s="218" t="s">
        <v>29629</v>
      </c>
      <c r="R4634" s="337" t="s">
        <v>7768</v>
      </c>
      <c r="S4634" s="218"/>
      <c r="T4634" s="218"/>
      <c r="U4634" s="218"/>
      <c r="V4634" s="295"/>
      <c r="W4634" s="222" t="s">
        <v>59</v>
      </c>
      <c r="X4634" s="223" t="s">
        <v>87</v>
      </c>
      <c r="Y4634" s="223"/>
      <c r="Z4634" s="223"/>
      <c r="AA4634" s="295"/>
      <c r="AB4634" s="223"/>
      <c r="AC4634" s="223"/>
      <c r="AD4634" s="223"/>
      <c r="AE4634" s="223"/>
      <c r="AF4634" s="223"/>
      <c r="AG4634" s="223">
        <v>0</v>
      </c>
      <c r="AH4634" s="223">
        <v>0</v>
      </c>
      <c r="AI4634" s="223"/>
      <c r="AJ4634" s="295"/>
      <c r="AK4634" s="223" t="s">
        <v>44</v>
      </c>
      <c r="AL4634" s="295"/>
      <c r="AM4634" s="295"/>
      <c r="AN4634" s="295"/>
      <c r="AO4634" s="298"/>
      <c r="AP4634" s="299"/>
      <c r="AQ4634" s="299"/>
      <c r="AR4634" s="299"/>
    </row>
    <row r="4635" spans="1:44" s="129" customFormat="1" ht="15.6">
      <c r="A4635" s="218" t="s">
        <v>29630</v>
      </c>
      <c r="B4635" s="225"/>
      <c r="C4635" s="218" t="s">
        <v>29631</v>
      </c>
      <c r="D4635" s="218" t="s">
        <v>29632</v>
      </c>
      <c r="E4635" s="219" t="s">
        <v>27500</v>
      </c>
      <c r="F4635" s="219" t="s">
        <v>27500</v>
      </c>
      <c r="G4635" s="220">
        <v>748000000</v>
      </c>
      <c r="H4635" s="220">
        <v>161000000</v>
      </c>
      <c r="I4635" s="301">
        <v>46069</v>
      </c>
      <c r="J4635" s="301">
        <v>46073</v>
      </c>
      <c r="K4635" s="218" t="s">
        <v>43</v>
      </c>
      <c r="L4635" s="218" t="s">
        <v>44</v>
      </c>
      <c r="M4635" s="218"/>
      <c r="N4635" s="225"/>
      <c r="O4635" s="218"/>
      <c r="P4635" s="218" t="s">
        <v>29633</v>
      </c>
      <c r="Q4635" s="218" t="s">
        <v>29634</v>
      </c>
      <c r="R4635" s="337" t="s">
        <v>7768</v>
      </c>
      <c r="S4635" s="218"/>
      <c r="T4635" s="218"/>
      <c r="U4635" s="218" t="s">
        <v>29635</v>
      </c>
      <c r="V4635" s="295"/>
      <c r="W4635" s="222" t="s">
        <v>48</v>
      </c>
      <c r="X4635" s="295" t="s">
        <v>27504</v>
      </c>
      <c r="Y4635" s="223" t="s">
        <v>49</v>
      </c>
      <c r="Z4635" s="223"/>
      <c r="AA4635" s="295"/>
      <c r="AB4635" s="223"/>
      <c r="AC4635" s="223">
        <v>500</v>
      </c>
      <c r="AD4635" s="223" t="s">
        <v>99</v>
      </c>
      <c r="AE4635" s="223" t="s">
        <v>27718</v>
      </c>
      <c r="AF4635" s="223"/>
      <c r="AG4635" s="223">
        <v>0</v>
      </c>
      <c r="AH4635" s="223">
        <v>3</v>
      </c>
      <c r="AI4635" s="223"/>
      <c r="AJ4635" s="295"/>
      <c r="AK4635" s="223" t="s">
        <v>44</v>
      </c>
      <c r="AL4635" s="295"/>
      <c r="AM4635" s="295"/>
      <c r="AN4635" s="295"/>
      <c r="AO4635" s="298"/>
      <c r="AP4635" s="299"/>
      <c r="AQ4635" s="299"/>
      <c r="AR4635" s="299"/>
    </row>
    <row r="4636" spans="1:44" s="129" customFormat="1" ht="15.6">
      <c r="A4636" s="218" t="s">
        <v>29636</v>
      </c>
      <c r="B4636" s="225"/>
      <c r="C4636" s="218" t="s">
        <v>29637</v>
      </c>
      <c r="D4636" s="218" t="s">
        <v>29638</v>
      </c>
      <c r="E4636" s="219" t="s">
        <v>27500</v>
      </c>
      <c r="F4636" s="219" t="s">
        <v>27500</v>
      </c>
      <c r="G4636" s="220">
        <v>545000000</v>
      </c>
      <c r="H4636" s="220">
        <v>758000000</v>
      </c>
      <c r="I4636" s="301">
        <v>46063</v>
      </c>
      <c r="J4636" s="301">
        <v>46067</v>
      </c>
      <c r="K4636" s="218" t="s">
        <v>43</v>
      </c>
      <c r="L4636" s="218" t="s">
        <v>44</v>
      </c>
      <c r="M4636" s="218"/>
      <c r="N4636" s="225"/>
      <c r="O4636" s="218"/>
      <c r="P4636" s="218" t="s">
        <v>29639</v>
      </c>
      <c r="Q4636" s="218" t="s">
        <v>29640</v>
      </c>
      <c r="R4636" s="337" t="s">
        <v>7768</v>
      </c>
      <c r="S4636" s="218"/>
      <c r="T4636" s="218"/>
      <c r="U4636" s="218" t="s">
        <v>29516</v>
      </c>
      <c r="V4636" s="295"/>
      <c r="W4636" s="222" t="s">
        <v>48</v>
      </c>
      <c r="X4636" s="295" t="s">
        <v>27504</v>
      </c>
      <c r="Y4636" s="223" t="s">
        <v>49</v>
      </c>
      <c r="Z4636" s="223"/>
      <c r="AA4636" s="295"/>
      <c r="AB4636" s="223"/>
      <c r="AC4636" s="223">
        <v>150</v>
      </c>
      <c r="AD4636" s="223" t="s">
        <v>99</v>
      </c>
      <c r="AE4636" s="223" t="s">
        <v>28559</v>
      </c>
      <c r="AF4636" s="223"/>
      <c r="AG4636" s="223">
        <v>0</v>
      </c>
      <c r="AH4636" s="223">
        <v>1</v>
      </c>
      <c r="AI4636" s="223"/>
      <c r="AJ4636" s="295"/>
      <c r="AK4636" s="223" t="s">
        <v>44</v>
      </c>
      <c r="AL4636" s="295"/>
      <c r="AM4636" s="295"/>
      <c r="AN4636" s="295"/>
      <c r="AO4636" s="298"/>
      <c r="AP4636" s="299"/>
      <c r="AQ4636" s="299"/>
      <c r="AR4636" s="299"/>
    </row>
    <row r="4637" spans="1:44" s="129" customFormat="1" ht="15.6">
      <c r="A4637" s="218" t="s">
        <v>29641</v>
      </c>
      <c r="B4637" s="225"/>
      <c r="C4637" s="218" t="s">
        <v>29642</v>
      </c>
      <c r="D4637" s="218" t="s">
        <v>29643</v>
      </c>
      <c r="E4637" s="219" t="s">
        <v>27500</v>
      </c>
      <c r="F4637" s="219" t="s">
        <v>27500</v>
      </c>
      <c r="G4637" s="220">
        <v>170000000</v>
      </c>
      <c r="H4637" s="220">
        <v>504000000</v>
      </c>
      <c r="I4637" s="301">
        <v>46072</v>
      </c>
      <c r="J4637" s="301">
        <v>46074</v>
      </c>
      <c r="K4637" s="218" t="s">
        <v>43</v>
      </c>
      <c r="L4637" s="218" t="s">
        <v>44</v>
      </c>
      <c r="M4637" s="218"/>
      <c r="N4637" s="225"/>
      <c r="O4637" s="218"/>
      <c r="P4637" s="218" t="s">
        <v>29644</v>
      </c>
      <c r="Q4637" s="218" t="s">
        <v>29645</v>
      </c>
      <c r="R4637" s="337" t="s">
        <v>7768</v>
      </c>
      <c r="S4637" s="218"/>
      <c r="T4637" s="218"/>
      <c r="U4637" s="218" t="s">
        <v>29646</v>
      </c>
      <c r="V4637" s="295"/>
      <c r="W4637" s="222" t="s">
        <v>48</v>
      </c>
      <c r="X4637" s="295" t="s">
        <v>27504</v>
      </c>
      <c r="Y4637" s="223" t="s">
        <v>49</v>
      </c>
      <c r="Z4637" s="223"/>
      <c r="AA4637" s="295"/>
      <c r="AB4637" s="223"/>
      <c r="AC4637" s="223">
        <v>500</v>
      </c>
      <c r="AD4637" s="223" t="s">
        <v>99</v>
      </c>
      <c r="AE4637" s="223" t="s">
        <v>27718</v>
      </c>
      <c r="AF4637" s="223"/>
      <c r="AG4637" s="223">
        <v>0</v>
      </c>
      <c r="AH4637" s="223">
        <v>0</v>
      </c>
      <c r="AI4637" s="223"/>
      <c r="AJ4637" s="295"/>
      <c r="AK4637" s="223" t="s">
        <v>44</v>
      </c>
      <c r="AL4637" s="295"/>
      <c r="AM4637" s="295"/>
      <c r="AN4637" s="295"/>
      <c r="AO4637" s="298"/>
      <c r="AP4637" s="299"/>
      <c r="AQ4637" s="299"/>
      <c r="AR4637" s="299"/>
    </row>
    <row r="4638" spans="1:44" s="129" customFormat="1" ht="15.6">
      <c r="A4638" s="218" t="s">
        <v>29647</v>
      </c>
      <c r="B4638" s="225"/>
      <c r="C4638" s="218" t="s">
        <v>29648</v>
      </c>
      <c r="D4638" s="218" t="s">
        <v>29649</v>
      </c>
      <c r="E4638" s="219" t="s">
        <v>27500</v>
      </c>
      <c r="F4638" s="219" t="s">
        <v>27500</v>
      </c>
      <c r="G4638" s="220">
        <v>769380928</v>
      </c>
      <c r="H4638" s="220">
        <v>140000000</v>
      </c>
      <c r="I4638" s="301">
        <v>46073</v>
      </c>
      <c r="J4638" s="301">
        <v>46074</v>
      </c>
      <c r="K4638" s="218" t="s">
        <v>43</v>
      </c>
      <c r="L4638" s="218" t="s">
        <v>44</v>
      </c>
      <c r="M4638" s="218"/>
      <c r="N4638" s="225"/>
      <c r="O4638" s="218"/>
      <c r="P4638" s="218" t="s">
        <v>28183</v>
      </c>
      <c r="Q4638" s="218" t="s">
        <v>29650</v>
      </c>
      <c r="R4638" s="337" t="s">
        <v>7768</v>
      </c>
      <c r="S4638" s="218"/>
      <c r="T4638" s="218"/>
      <c r="U4638" s="218" t="s">
        <v>29651</v>
      </c>
      <c r="V4638" s="295"/>
      <c r="W4638" s="222" t="s">
        <v>48</v>
      </c>
      <c r="X4638" s="295" t="s">
        <v>27504</v>
      </c>
      <c r="Y4638" s="223" t="s">
        <v>49</v>
      </c>
      <c r="Z4638" s="223"/>
      <c r="AA4638" s="295"/>
      <c r="AB4638" s="223"/>
      <c r="AC4638" s="223">
        <v>200</v>
      </c>
      <c r="AD4638" s="223" t="s">
        <v>99</v>
      </c>
      <c r="AE4638" s="223" t="s">
        <v>28845</v>
      </c>
      <c r="AF4638" s="223"/>
      <c r="AG4638" s="223">
        <v>0</v>
      </c>
      <c r="AH4638" s="223">
        <v>0</v>
      </c>
      <c r="AI4638" s="223"/>
      <c r="AJ4638" s="295"/>
      <c r="AK4638" s="223" t="s">
        <v>44</v>
      </c>
      <c r="AL4638" s="295"/>
      <c r="AM4638" s="295"/>
      <c r="AN4638" s="295"/>
      <c r="AO4638" s="298"/>
      <c r="AP4638" s="299"/>
      <c r="AQ4638" s="299"/>
      <c r="AR4638" s="299"/>
    </row>
    <row r="4639" spans="1:44" s="129" customFormat="1" ht="15.6">
      <c r="A4639" s="218" t="s">
        <v>29652</v>
      </c>
      <c r="B4639" s="225"/>
      <c r="C4639" s="218" t="s">
        <v>29653</v>
      </c>
      <c r="D4639" s="218" t="s">
        <v>29606</v>
      </c>
      <c r="E4639" s="219" t="s">
        <v>27500</v>
      </c>
      <c r="F4639" s="219" t="s">
        <v>27500</v>
      </c>
      <c r="G4639" s="220">
        <v>702793469</v>
      </c>
      <c r="H4639" s="220">
        <v>707405915</v>
      </c>
      <c r="I4639" s="301">
        <v>46077</v>
      </c>
      <c r="J4639" s="301">
        <v>46078</v>
      </c>
      <c r="K4639" s="218" t="s">
        <v>43</v>
      </c>
      <c r="L4639" s="218" t="s">
        <v>44</v>
      </c>
      <c r="M4639" s="218"/>
      <c r="N4639" s="225"/>
      <c r="O4639" s="218"/>
      <c r="P4639" s="218" t="s">
        <v>29654</v>
      </c>
      <c r="Q4639" s="218" t="s">
        <v>29655</v>
      </c>
      <c r="R4639" s="337" t="s">
        <v>7768</v>
      </c>
      <c r="S4639" s="218"/>
      <c r="T4639" s="218"/>
      <c r="U4639" s="218" t="s">
        <v>28913</v>
      </c>
      <c r="V4639" s="295"/>
      <c r="W4639" s="222" t="s">
        <v>48</v>
      </c>
      <c r="X4639" s="295" t="s">
        <v>27504</v>
      </c>
      <c r="Y4639" s="223" t="s">
        <v>49</v>
      </c>
      <c r="Z4639" s="223"/>
      <c r="AA4639" s="295"/>
      <c r="AB4639" s="223"/>
      <c r="AC4639" s="223">
        <v>150</v>
      </c>
      <c r="AD4639" s="223" t="s">
        <v>99</v>
      </c>
      <c r="AE4639" s="223" t="s">
        <v>28845</v>
      </c>
      <c r="AF4639" s="223"/>
      <c r="AG4639" s="223">
        <v>0</v>
      </c>
      <c r="AH4639" s="223">
        <v>0</v>
      </c>
      <c r="AI4639" s="223"/>
      <c r="AJ4639" s="295"/>
      <c r="AK4639" s="223" t="s">
        <v>44</v>
      </c>
      <c r="AL4639" s="295"/>
      <c r="AM4639" s="295"/>
      <c r="AN4639" s="295"/>
      <c r="AO4639" s="298"/>
      <c r="AP4639" s="299"/>
      <c r="AQ4639" s="299"/>
      <c r="AR4639" s="299"/>
    </row>
    <row r="4640" spans="1:44" s="129" customFormat="1" ht="15.6">
      <c r="A4640" s="218" t="s">
        <v>29656</v>
      </c>
      <c r="B4640" s="225"/>
      <c r="C4640" s="218" t="s">
        <v>29657</v>
      </c>
      <c r="D4640" s="218" t="s">
        <v>29658</v>
      </c>
      <c r="E4640" s="219" t="s">
        <v>27500</v>
      </c>
      <c r="F4640" s="219" t="s">
        <v>27500</v>
      </c>
      <c r="G4640" s="220">
        <v>172746055</v>
      </c>
      <c r="H4640" s="220">
        <v>779000000</v>
      </c>
      <c r="I4640" s="301">
        <v>46075</v>
      </c>
      <c r="J4640" s="301">
        <v>46076</v>
      </c>
      <c r="K4640" s="218" t="s">
        <v>43</v>
      </c>
      <c r="L4640" s="218" t="s">
        <v>44</v>
      </c>
      <c r="M4640" s="218"/>
      <c r="N4640" s="225"/>
      <c r="O4640" s="218"/>
      <c r="P4640" s="218" t="s">
        <v>29659</v>
      </c>
      <c r="Q4640" s="218" t="s">
        <v>29660</v>
      </c>
      <c r="R4640" s="337" t="s">
        <v>7768</v>
      </c>
      <c r="S4640" s="218"/>
      <c r="T4640" s="218"/>
      <c r="U4640" s="218" t="s">
        <v>29661</v>
      </c>
      <c r="V4640" s="295"/>
      <c r="W4640" s="222" t="s">
        <v>48</v>
      </c>
      <c r="X4640" s="295" t="s">
        <v>27504</v>
      </c>
      <c r="Y4640" s="223" t="s">
        <v>49</v>
      </c>
      <c r="Z4640" s="223"/>
      <c r="AA4640" s="295"/>
      <c r="AB4640" s="223"/>
      <c r="AC4640" s="223">
        <v>150</v>
      </c>
      <c r="AD4640" s="223" t="s">
        <v>64</v>
      </c>
      <c r="AE4640" s="223" t="s">
        <v>28559</v>
      </c>
      <c r="AF4640" s="223"/>
      <c r="AG4640" s="223">
        <v>0</v>
      </c>
      <c r="AH4640" s="223">
        <v>0</v>
      </c>
      <c r="AI4640" s="223"/>
      <c r="AJ4640" s="295"/>
      <c r="AK4640" s="223" t="s">
        <v>44</v>
      </c>
      <c r="AL4640" s="295"/>
      <c r="AM4640" s="295"/>
      <c r="AN4640" s="295"/>
      <c r="AO4640" s="298"/>
      <c r="AP4640" s="299"/>
      <c r="AQ4640" s="299"/>
      <c r="AR4640" s="299"/>
    </row>
    <row r="4641" spans="1:44" s="129" customFormat="1" ht="15.6">
      <c r="A4641" s="218" t="s">
        <v>29662</v>
      </c>
      <c r="B4641" s="225"/>
      <c r="C4641" s="218" t="s">
        <v>29663</v>
      </c>
      <c r="D4641" s="218" t="s">
        <v>29664</v>
      </c>
      <c r="E4641" s="219" t="s">
        <v>27500</v>
      </c>
      <c r="F4641" s="219" t="s">
        <v>27500</v>
      </c>
      <c r="G4641" s="220">
        <v>709826453</v>
      </c>
      <c r="H4641" s="220">
        <v>508526731</v>
      </c>
      <c r="I4641" s="301">
        <v>46076</v>
      </c>
      <c r="J4641" s="301">
        <v>46078</v>
      </c>
      <c r="K4641" s="218" t="s">
        <v>43</v>
      </c>
      <c r="L4641" s="218" t="s">
        <v>44</v>
      </c>
      <c r="M4641" s="218"/>
      <c r="N4641" s="225"/>
      <c r="O4641" s="218"/>
      <c r="P4641" s="218" t="s">
        <v>29665</v>
      </c>
      <c r="Q4641" s="218" t="s">
        <v>29666</v>
      </c>
      <c r="R4641" s="337" t="s">
        <v>7768</v>
      </c>
      <c r="S4641" s="218"/>
      <c r="T4641" s="218"/>
      <c r="U4641" s="218" t="s">
        <v>28844</v>
      </c>
      <c r="V4641" s="295"/>
      <c r="W4641" s="222" t="s">
        <v>48</v>
      </c>
      <c r="X4641" s="295" t="s">
        <v>27504</v>
      </c>
      <c r="Y4641" s="223" t="s">
        <v>49</v>
      </c>
      <c r="Z4641" s="223"/>
      <c r="AA4641" s="295"/>
      <c r="AB4641" s="223"/>
      <c r="AC4641" s="223">
        <v>150</v>
      </c>
      <c r="AD4641" s="223" t="s">
        <v>99</v>
      </c>
      <c r="AE4641" s="223" t="s">
        <v>28845</v>
      </c>
      <c r="AF4641" s="223"/>
      <c r="AG4641" s="223">
        <v>0</v>
      </c>
      <c r="AH4641" s="223">
        <v>0</v>
      </c>
      <c r="AI4641" s="223"/>
      <c r="AJ4641" s="295"/>
      <c r="AK4641" s="223" t="s">
        <v>44</v>
      </c>
      <c r="AL4641" s="295"/>
      <c r="AM4641" s="295"/>
      <c r="AN4641" s="295"/>
      <c r="AO4641" s="298"/>
      <c r="AP4641" s="299"/>
      <c r="AQ4641" s="299"/>
      <c r="AR4641" s="299"/>
    </row>
    <row r="4642" spans="1:44" s="129" customFormat="1" ht="15.6">
      <c r="A4642" s="218" t="s">
        <v>29667</v>
      </c>
      <c r="B4642" s="225"/>
      <c r="C4642" s="218" t="s">
        <v>29668</v>
      </c>
      <c r="D4642" s="218" t="s">
        <v>29669</v>
      </c>
      <c r="E4642" s="219" t="s">
        <v>27500</v>
      </c>
      <c r="F4642" s="219" t="s">
        <v>27500</v>
      </c>
      <c r="G4642" s="220">
        <v>707520456</v>
      </c>
      <c r="H4642" s="220">
        <v>707000000</v>
      </c>
      <c r="I4642" s="301">
        <v>46072</v>
      </c>
      <c r="J4642" s="301">
        <v>46073</v>
      </c>
      <c r="K4642" s="218" t="s">
        <v>43</v>
      </c>
      <c r="L4642" s="218" t="s">
        <v>44</v>
      </c>
      <c r="M4642" s="218"/>
      <c r="N4642" s="218"/>
      <c r="O4642" s="218"/>
      <c r="P4642" s="218" t="s">
        <v>29670</v>
      </c>
      <c r="Q4642" s="218" t="s">
        <v>29671</v>
      </c>
      <c r="R4642" s="337" t="s">
        <v>7768</v>
      </c>
      <c r="S4642" s="218"/>
      <c r="T4642" s="218"/>
      <c r="U4642" s="218" t="s">
        <v>29672</v>
      </c>
      <c r="V4642" s="295"/>
      <c r="W4642" s="223" t="s">
        <v>69</v>
      </c>
      <c r="X4642" s="223" t="s">
        <v>70</v>
      </c>
      <c r="Y4642" s="223"/>
      <c r="Z4642" s="223"/>
      <c r="AA4642" s="295"/>
      <c r="AB4642" s="223"/>
      <c r="AC4642" s="223">
        <v>1800</v>
      </c>
      <c r="AD4642" s="223" t="s">
        <v>64</v>
      </c>
      <c r="AE4642" s="223" t="s">
        <v>28559</v>
      </c>
      <c r="AF4642" s="223"/>
      <c r="AG4642" s="223">
        <v>0</v>
      </c>
      <c r="AH4642" s="223">
        <v>12</v>
      </c>
      <c r="AI4642" s="223"/>
      <c r="AJ4642" s="295"/>
      <c r="AK4642" s="223" t="s">
        <v>44</v>
      </c>
      <c r="AL4642" s="295"/>
      <c r="AM4642" s="295"/>
      <c r="AN4642" s="295"/>
      <c r="AO4642" s="298"/>
      <c r="AP4642" s="299"/>
      <c r="AQ4642" s="299"/>
      <c r="AR4642" s="299"/>
    </row>
    <row r="4643" spans="1:44" s="129" customFormat="1" ht="15.6">
      <c r="A4643" s="302" t="s">
        <v>29673</v>
      </c>
      <c r="B4643" s="225"/>
      <c r="C4643" s="302" t="s">
        <v>29674</v>
      </c>
      <c r="D4643" s="302" t="s">
        <v>29675</v>
      </c>
      <c r="E4643" s="219" t="s">
        <v>27500</v>
      </c>
      <c r="F4643" s="219" t="s">
        <v>27500</v>
      </c>
      <c r="G4643" s="303">
        <v>767262836</v>
      </c>
      <c r="H4643" s="303">
        <v>101766011</v>
      </c>
      <c r="I4643" s="304">
        <v>46090</v>
      </c>
      <c r="J4643" s="304">
        <v>46093</v>
      </c>
      <c r="K4643" s="218" t="s">
        <v>43</v>
      </c>
      <c r="L4643" s="218" t="s">
        <v>44</v>
      </c>
      <c r="M4643" s="218"/>
      <c r="N4643" s="218"/>
      <c r="O4643" s="218"/>
      <c r="P4643" s="302" t="s">
        <v>29676</v>
      </c>
      <c r="Q4643" s="225" t="s">
        <v>29677</v>
      </c>
      <c r="R4643" s="337" t="s">
        <v>7768</v>
      </c>
      <c r="S4643" s="225"/>
      <c r="T4643" s="225"/>
      <c r="U4643" s="218" t="s">
        <v>29678</v>
      </c>
      <c r="V4643" s="295"/>
      <c r="W4643" s="295" t="s">
        <v>69</v>
      </c>
      <c r="X4643" s="223" t="s">
        <v>70</v>
      </c>
      <c r="Y4643" s="223"/>
      <c r="Z4643" s="223"/>
      <c r="AA4643" s="295"/>
      <c r="AB4643" s="222"/>
      <c r="AC4643" s="295">
        <v>750</v>
      </c>
      <c r="AD4643" s="223" t="s">
        <v>64</v>
      </c>
      <c r="AE4643" s="223" t="s">
        <v>28701</v>
      </c>
      <c r="AF4643" s="223"/>
      <c r="AG4643" s="295">
        <v>0</v>
      </c>
      <c r="AH4643" s="295">
        <v>3</v>
      </c>
      <c r="AI4643" s="295"/>
      <c r="AJ4643" s="295"/>
      <c r="AK4643" s="223" t="s">
        <v>44</v>
      </c>
      <c r="AL4643" s="295"/>
      <c r="AM4643" s="295"/>
      <c r="AN4643" s="295"/>
      <c r="AO4643" s="298"/>
      <c r="AP4643" s="299"/>
      <c r="AQ4643" s="299"/>
      <c r="AR4643" s="299"/>
    </row>
    <row r="4644" spans="1:44" s="129" customFormat="1" ht="15.6">
      <c r="A4644" s="218" t="s">
        <v>29679</v>
      </c>
      <c r="B4644" s="225"/>
      <c r="C4644" s="218" t="s">
        <v>29680</v>
      </c>
      <c r="D4644" s="218" t="s">
        <v>29681</v>
      </c>
      <c r="E4644" s="219" t="s">
        <v>27500</v>
      </c>
      <c r="F4644" s="219" t="s">
        <v>27500</v>
      </c>
      <c r="G4644" s="220">
        <v>709930430</v>
      </c>
      <c r="H4644" s="220">
        <v>747791383</v>
      </c>
      <c r="I4644" s="301">
        <v>46080</v>
      </c>
      <c r="J4644" s="301">
        <v>46081</v>
      </c>
      <c r="K4644" s="218" t="s">
        <v>43</v>
      </c>
      <c r="L4644" s="218" t="s">
        <v>44</v>
      </c>
      <c r="M4644" s="218"/>
      <c r="N4644" s="225"/>
      <c r="O4644" s="218"/>
      <c r="P4644" s="218" t="s">
        <v>29682</v>
      </c>
      <c r="Q4644" s="218" t="s">
        <v>29683</v>
      </c>
      <c r="R4644" s="337" t="s">
        <v>7768</v>
      </c>
      <c r="S4644" s="218"/>
      <c r="T4644" s="218"/>
      <c r="U4644" s="218" t="s">
        <v>29684</v>
      </c>
      <c r="V4644" s="295"/>
      <c r="W4644" s="222" t="s">
        <v>48</v>
      </c>
      <c r="X4644" s="295" t="s">
        <v>27504</v>
      </c>
      <c r="Y4644" s="223" t="s">
        <v>49</v>
      </c>
      <c r="Z4644" s="223"/>
      <c r="AA4644" s="295"/>
      <c r="AB4644" s="223"/>
      <c r="AC4644" s="223">
        <v>100</v>
      </c>
      <c r="AD4644" s="223" t="s">
        <v>99</v>
      </c>
      <c r="AE4644" s="223" t="s">
        <v>28326</v>
      </c>
      <c r="AF4644" s="223"/>
      <c r="AG4644" s="223">
        <v>0</v>
      </c>
      <c r="AH4644" s="223">
        <v>0</v>
      </c>
      <c r="AI4644" s="223"/>
      <c r="AJ4644" s="295"/>
      <c r="AK4644" s="223" t="s">
        <v>44</v>
      </c>
      <c r="AL4644" s="295"/>
      <c r="AM4644" s="295"/>
      <c r="AN4644" s="295"/>
      <c r="AO4644" s="298"/>
      <c r="AP4644" s="299"/>
      <c r="AQ4644" s="299"/>
      <c r="AR4644" s="299"/>
    </row>
    <row r="4645" spans="1:44" s="129" customFormat="1" ht="15.6">
      <c r="A4645" s="218" t="s">
        <v>29685</v>
      </c>
      <c r="B4645" s="225"/>
      <c r="C4645" s="218" t="s">
        <v>29686</v>
      </c>
      <c r="D4645" s="218" t="s">
        <v>29179</v>
      </c>
      <c r="E4645" s="219" t="s">
        <v>27500</v>
      </c>
      <c r="F4645" s="219" t="s">
        <v>27500</v>
      </c>
      <c r="G4645" s="220">
        <v>778237796</v>
      </c>
      <c r="H4645" s="220">
        <v>101000000</v>
      </c>
      <c r="I4645" s="301">
        <v>46073</v>
      </c>
      <c r="J4645" s="301">
        <v>46076</v>
      </c>
      <c r="K4645" s="218" t="s">
        <v>43</v>
      </c>
      <c r="L4645" s="218" t="s">
        <v>44</v>
      </c>
      <c r="M4645" s="218"/>
      <c r="N4645" s="225"/>
      <c r="O4645" s="218"/>
      <c r="P4645" s="218" t="s">
        <v>29607</v>
      </c>
      <c r="Q4645" s="218" t="s">
        <v>29608</v>
      </c>
      <c r="R4645" s="337" t="s">
        <v>7768</v>
      </c>
      <c r="S4645" s="218"/>
      <c r="T4645" s="218"/>
      <c r="U4645" s="218" t="s">
        <v>29106</v>
      </c>
      <c r="V4645" s="295"/>
      <c r="W4645" s="222" t="s">
        <v>48</v>
      </c>
      <c r="X4645" s="295" t="s">
        <v>27504</v>
      </c>
      <c r="Y4645" s="223" t="s">
        <v>49</v>
      </c>
      <c r="Z4645" s="223"/>
      <c r="AA4645" s="295"/>
      <c r="AB4645" s="223"/>
      <c r="AC4645" s="223">
        <v>100</v>
      </c>
      <c r="AD4645" s="223" t="s">
        <v>99</v>
      </c>
      <c r="AE4645" s="223" t="s">
        <v>28845</v>
      </c>
      <c r="AF4645" s="223"/>
      <c r="AG4645" s="223">
        <v>0</v>
      </c>
      <c r="AH4645" s="223">
        <v>0</v>
      </c>
      <c r="AI4645" s="223"/>
      <c r="AJ4645" s="295"/>
      <c r="AK4645" s="223" t="s">
        <v>44</v>
      </c>
      <c r="AL4645" s="295"/>
      <c r="AM4645" s="295"/>
      <c r="AN4645" s="295"/>
      <c r="AO4645" s="298"/>
      <c r="AP4645" s="299"/>
      <c r="AQ4645" s="299"/>
      <c r="AR4645" s="299"/>
    </row>
    <row r="4646" spans="1:44" s="129" customFormat="1" ht="15.6">
      <c r="A4646" s="218" t="s">
        <v>29687</v>
      </c>
      <c r="B4646" s="225"/>
      <c r="C4646" s="218" t="s">
        <v>29688</v>
      </c>
      <c r="D4646" s="218" t="s">
        <v>29689</v>
      </c>
      <c r="E4646" s="219" t="s">
        <v>27500</v>
      </c>
      <c r="F4646" s="219" t="s">
        <v>27500</v>
      </c>
      <c r="G4646" s="220">
        <v>708666540</v>
      </c>
      <c r="H4646" s="220">
        <v>788000000</v>
      </c>
      <c r="I4646" s="301">
        <v>46037</v>
      </c>
      <c r="J4646" s="301">
        <v>46044</v>
      </c>
      <c r="K4646" s="218" t="s">
        <v>43</v>
      </c>
      <c r="L4646" s="218" t="s">
        <v>44</v>
      </c>
      <c r="M4646" s="218"/>
      <c r="N4646" s="225"/>
      <c r="O4646" s="218"/>
      <c r="P4646" s="218" t="s">
        <v>29690</v>
      </c>
      <c r="Q4646" s="218" t="s">
        <v>29691</v>
      </c>
      <c r="R4646" s="337" t="s">
        <v>7768</v>
      </c>
      <c r="S4646" s="218"/>
      <c r="T4646" s="218"/>
      <c r="U4646" s="218" t="s">
        <v>27503</v>
      </c>
      <c r="V4646" s="295"/>
      <c r="W4646" s="222" t="s">
        <v>48</v>
      </c>
      <c r="X4646" s="295" t="s">
        <v>27504</v>
      </c>
      <c r="Y4646" s="223" t="s">
        <v>49</v>
      </c>
      <c r="Z4646" s="223"/>
      <c r="AA4646" s="295"/>
      <c r="AB4646" s="223"/>
      <c r="AC4646" s="223">
        <v>500</v>
      </c>
      <c r="AD4646" s="223" t="s">
        <v>99</v>
      </c>
      <c r="AE4646" s="223" t="s">
        <v>27753</v>
      </c>
      <c r="AF4646" s="223"/>
      <c r="AG4646" s="223">
        <v>0</v>
      </c>
      <c r="AH4646" s="223">
        <v>1</v>
      </c>
      <c r="AI4646" s="223"/>
      <c r="AJ4646" s="295"/>
      <c r="AK4646" s="223" t="s">
        <v>44</v>
      </c>
      <c r="AL4646" s="295"/>
      <c r="AM4646" s="295"/>
      <c r="AN4646" s="295"/>
      <c r="AO4646" s="298"/>
      <c r="AP4646" s="299"/>
      <c r="AQ4646" s="299"/>
      <c r="AR4646" s="299"/>
    </row>
    <row r="4647" spans="1:44" s="129" customFormat="1" ht="15.6">
      <c r="A4647" s="218" t="s">
        <v>29692</v>
      </c>
      <c r="B4647" s="225"/>
      <c r="C4647" s="218" t="s">
        <v>29693</v>
      </c>
      <c r="D4647" s="218" t="s">
        <v>29217</v>
      </c>
      <c r="E4647" s="219" t="s">
        <v>27500</v>
      </c>
      <c r="F4647" s="219" t="s">
        <v>27500</v>
      </c>
      <c r="G4647" s="220">
        <v>709967659</v>
      </c>
      <c r="H4647" s="220">
        <v>798468540</v>
      </c>
      <c r="I4647" s="301">
        <v>46079</v>
      </c>
      <c r="J4647" s="301">
        <v>46080</v>
      </c>
      <c r="K4647" s="218" t="s">
        <v>43</v>
      </c>
      <c r="L4647" s="218" t="s">
        <v>44</v>
      </c>
      <c r="M4647" s="218"/>
      <c r="N4647" s="225"/>
      <c r="O4647" s="218"/>
      <c r="P4647" s="218" t="s">
        <v>29694</v>
      </c>
      <c r="Q4647" s="218" t="s">
        <v>29695</v>
      </c>
      <c r="R4647" s="337" t="s">
        <v>7768</v>
      </c>
      <c r="S4647" s="218"/>
      <c r="T4647" s="218"/>
      <c r="U4647" s="218" t="s">
        <v>28819</v>
      </c>
      <c r="V4647" s="295"/>
      <c r="W4647" s="222" t="s">
        <v>48</v>
      </c>
      <c r="X4647" s="295" t="s">
        <v>27504</v>
      </c>
      <c r="Y4647" s="223" t="s">
        <v>49</v>
      </c>
      <c r="Z4647" s="223"/>
      <c r="AA4647" s="295"/>
      <c r="AB4647" s="223"/>
      <c r="AC4647" s="223">
        <v>350</v>
      </c>
      <c r="AD4647" s="223" t="s">
        <v>99</v>
      </c>
      <c r="AE4647" s="223" t="s">
        <v>28559</v>
      </c>
      <c r="AF4647" s="223"/>
      <c r="AG4647" s="223">
        <v>0</v>
      </c>
      <c r="AH4647" s="223">
        <v>0</v>
      </c>
      <c r="AI4647" s="223"/>
      <c r="AJ4647" s="295"/>
      <c r="AK4647" s="223" t="s">
        <v>44</v>
      </c>
      <c r="AL4647" s="295"/>
      <c r="AM4647" s="295"/>
      <c r="AN4647" s="295"/>
      <c r="AO4647" s="298"/>
      <c r="AP4647" s="299"/>
      <c r="AQ4647" s="299"/>
      <c r="AR4647" s="299"/>
    </row>
    <row r="4648" spans="1:44" s="129" customFormat="1" ht="15.6" hidden="1">
      <c r="A4648" s="308" t="s">
        <v>29696</v>
      </c>
      <c r="B4648" s="225"/>
      <c r="C4648" s="218" t="s">
        <v>29697</v>
      </c>
      <c r="D4648" s="218" t="s">
        <v>29698</v>
      </c>
      <c r="E4648" s="219" t="s">
        <v>27500</v>
      </c>
      <c r="F4648" s="219" t="s">
        <v>27500</v>
      </c>
      <c r="G4648" s="220" t="s">
        <v>29699</v>
      </c>
      <c r="H4648" s="220">
        <v>102873783</v>
      </c>
      <c r="I4648" s="218"/>
      <c r="J4648" s="218"/>
      <c r="K4648" s="218" t="s">
        <v>43</v>
      </c>
      <c r="L4648" s="218" t="s">
        <v>44</v>
      </c>
      <c r="M4648" s="218"/>
      <c r="N4648" s="225"/>
      <c r="O4648" s="218"/>
      <c r="P4648" s="218">
        <v>102873783</v>
      </c>
      <c r="Q4648" s="218"/>
      <c r="R4648" s="337" t="s">
        <v>7768</v>
      </c>
      <c r="S4648" s="218"/>
      <c r="T4648" s="218"/>
      <c r="U4648" s="218" t="s">
        <v>29700</v>
      </c>
      <c r="V4648" s="295"/>
      <c r="W4648" s="222" t="s">
        <v>48</v>
      </c>
      <c r="X4648" s="295" t="s">
        <v>27504</v>
      </c>
      <c r="Y4648" s="223" t="s">
        <v>49</v>
      </c>
      <c r="Z4648" s="223"/>
      <c r="AA4648" s="295"/>
      <c r="AB4648" s="223"/>
      <c r="AC4648" s="223">
        <v>100</v>
      </c>
      <c r="AD4648" s="223" t="s">
        <v>81</v>
      </c>
      <c r="AE4648" s="223" t="s">
        <v>27880</v>
      </c>
      <c r="AF4648" s="223"/>
      <c r="AG4648" s="223">
        <v>0</v>
      </c>
      <c r="AH4648" s="223">
        <v>0</v>
      </c>
      <c r="AI4648" s="223"/>
      <c r="AJ4648" s="295"/>
      <c r="AK4648" s="223" t="s">
        <v>44</v>
      </c>
      <c r="AL4648" s="295"/>
      <c r="AM4648" s="295"/>
      <c r="AN4648" s="295"/>
      <c r="AO4648" s="298"/>
      <c r="AP4648" s="299"/>
      <c r="AQ4648" s="299"/>
      <c r="AR4648" s="299"/>
    </row>
    <row r="4649" spans="1:44" s="129" customFormat="1" ht="15.6">
      <c r="A4649" s="218" t="s">
        <v>29701</v>
      </c>
      <c r="B4649" s="225"/>
      <c r="C4649" s="218" t="s">
        <v>29702</v>
      </c>
      <c r="D4649" s="218" t="s">
        <v>29703</v>
      </c>
      <c r="E4649" s="219" t="s">
        <v>27500</v>
      </c>
      <c r="F4649" s="219" t="s">
        <v>27500</v>
      </c>
      <c r="G4649" s="220">
        <v>769476283</v>
      </c>
      <c r="H4649" s="220">
        <v>748075175</v>
      </c>
      <c r="I4649" s="221">
        <v>46086</v>
      </c>
      <c r="J4649" s="221">
        <v>46087</v>
      </c>
      <c r="K4649" s="218" t="s">
        <v>43</v>
      </c>
      <c r="L4649" s="218" t="s">
        <v>44</v>
      </c>
      <c r="M4649" s="218"/>
      <c r="N4649" s="225"/>
      <c r="O4649" s="218"/>
      <c r="P4649" s="218" t="s">
        <v>29704</v>
      </c>
      <c r="Q4649" s="218" t="s">
        <v>29705</v>
      </c>
      <c r="R4649" s="337" t="s">
        <v>7768</v>
      </c>
      <c r="S4649" s="218"/>
      <c r="T4649" s="218"/>
      <c r="U4649" s="218" t="s">
        <v>29706</v>
      </c>
      <c r="V4649" s="295"/>
      <c r="W4649" s="222" t="s">
        <v>48</v>
      </c>
      <c r="X4649" s="295" t="s">
        <v>27504</v>
      </c>
      <c r="Y4649" s="223" t="s">
        <v>49</v>
      </c>
      <c r="Z4649" s="223"/>
      <c r="AA4649" s="295"/>
      <c r="AB4649" s="223"/>
      <c r="AC4649" s="223">
        <v>350</v>
      </c>
      <c r="AD4649" s="223" t="s">
        <v>99</v>
      </c>
      <c r="AE4649" s="223" t="s">
        <v>28559</v>
      </c>
      <c r="AF4649" s="223"/>
      <c r="AG4649" s="223">
        <v>0</v>
      </c>
      <c r="AH4649" s="223">
        <v>0</v>
      </c>
      <c r="AI4649" s="223"/>
      <c r="AJ4649" s="295"/>
      <c r="AK4649" s="223" t="s">
        <v>44</v>
      </c>
      <c r="AL4649" s="295"/>
      <c r="AM4649" s="295"/>
      <c r="AN4649" s="295"/>
      <c r="AO4649" s="298"/>
      <c r="AP4649" s="299"/>
      <c r="AQ4649" s="299"/>
      <c r="AR4649" s="299"/>
    </row>
    <row r="4650" spans="1:44" s="129" customFormat="1" ht="15.6">
      <c r="A4650" s="218" t="s">
        <v>29707</v>
      </c>
      <c r="B4650" s="225"/>
      <c r="C4650" s="218" t="s">
        <v>29708</v>
      </c>
      <c r="D4650" s="218" t="s">
        <v>29709</v>
      </c>
      <c r="E4650" s="219" t="s">
        <v>27500</v>
      </c>
      <c r="F4650" s="219" t="s">
        <v>27500</v>
      </c>
      <c r="G4650" s="220">
        <v>708947198</v>
      </c>
      <c r="H4650" s="220">
        <v>506084517</v>
      </c>
      <c r="I4650" s="221">
        <v>46086</v>
      </c>
      <c r="J4650" s="221">
        <v>46087</v>
      </c>
      <c r="K4650" s="218" t="s">
        <v>43</v>
      </c>
      <c r="L4650" s="218" t="s">
        <v>44</v>
      </c>
      <c r="M4650" s="218"/>
      <c r="N4650" s="225"/>
      <c r="O4650" s="218"/>
      <c r="P4650" s="218" t="s">
        <v>29710</v>
      </c>
      <c r="Q4650" s="218" t="s">
        <v>29711</v>
      </c>
      <c r="R4650" s="337" t="s">
        <v>7768</v>
      </c>
      <c r="S4650" s="218"/>
      <c r="T4650" s="218"/>
      <c r="U4650" s="218" t="s">
        <v>29712</v>
      </c>
      <c r="V4650" s="295"/>
      <c r="W4650" s="222" t="s">
        <v>48</v>
      </c>
      <c r="X4650" s="295" t="s">
        <v>27504</v>
      </c>
      <c r="Y4650" s="223" t="s">
        <v>49</v>
      </c>
      <c r="Z4650" s="223"/>
      <c r="AA4650" s="295"/>
      <c r="AB4650" s="223"/>
      <c r="AC4650" s="223">
        <v>200</v>
      </c>
      <c r="AD4650" s="223" t="s">
        <v>99</v>
      </c>
      <c r="AE4650" s="223" t="s">
        <v>28559</v>
      </c>
      <c r="AF4650" s="223"/>
      <c r="AG4650" s="223">
        <v>0</v>
      </c>
      <c r="AH4650" s="223">
        <v>0</v>
      </c>
      <c r="AI4650" s="223"/>
      <c r="AJ4650" s="295"/>
      <c r="AK4650" s="223" t="s">
        <v>44</v>
      </c>
      <c r="AL4650" s="295"/>
      <c r="AM4650" s="295"/>
      <c r="AN4650" s="295"/>
      <c r="AO4650" s="298"/>
      <c r="AP4650" s="299"/>
      <c r="AQ4650" s="299"/>
      <c r="AR4650" s="299"/>
    </row>
    <row r="4651" spans="1:44" s="129" customFormat="1" ht="15.6" hidden="1">
      <c r="A4651" s="218" t="s">
        <v>29713</v>
      </c>
      <c r="B4651" s="225"/>
      <c r="C4651" s="218" t="s">
        <v>29714</v>
      </c>
      <c r="D4651" s="218" t="s">
        <v>29715</v>
      </c>
      <c r="E4651" s="219" t="s">
        <v>27500</v>
      </c>
      <c r="F4651" s="219" t="s">
        <v>27500</v>
      </c>
      <c r="G4651" s="220">
        <v>103299334</v>
      </c>
      <c r="H4651" s="220">
        <v>767000000</v>
      </c>
      <c r="I4651" s="301">
        <v>45820</v>
      </c>
      <c r="J4651" s="301">
        <v>46072</v>
      </c>
      <c r="K4651" s="218" t="s">
        <v>43</v>
      </c>
      <c r="L4651" s="218" t="s">
        <v>44</v>
      </c>
      <c r="M4651" s="218"/>
      <c r="N4651" s="311"/>
      <c r="O4651" s="218"/>
      <c r="P4651" s="218" t="s">
        <v>29716</v>
      </c>
      <c r="Q4651" s="218" t="s">
        <v>29717</v>
      </c>
      <c r="R4651" s="337" t="s">
        <v>7768</v>
      </c>
      <c r="S4651" s="218"/>
      <c r="T4651" s="218"/>
      <c r="U4651" s="218" t="s">
        <v>29718</v>
      </c>
      <c r="V4651" s="295"/>
      <c r="W4651" s="223" t="s">
        <v>59</v>
      </c>
      <c r="X4651" s="222" t="s">
        <v>87</v>
      </c>
      <c r="Y4651" s="223"/>
      <c r="Z4651" s="223"/>
      <c r="AA4651" s="295"/>
      <c r="AB4651" s="223"/>
      <c r="AC4651" s="223">
        <v>200</v>
      </c>
      <c r="AD4651" s="223" t="s">
        <v>64</v>
      </c>
      <c r="AE4651" s="223" t="s">
        <v>28845</v>
      </c>
      <c r="AF4651" s="223"/>
      <c r="AG4651" s="223">
        <v>0</v>
      </c>
      <c r="AH4651" s="223">
        <v>0</v>
      </c>
      <c r="AI4651" s="223"/>
      <c r="AJ4651" s="295"/>
      <c r="AK4651" s="223" t="s">
        <v>44</v>
      </c>
      <c r="AL4651" s="295"/>
      <c r="AM4651" s="295"/>
      <c r="AN4651" s="295"/>
      <c r="AO4651" s="298"/>
      <c r="AP4651" s="299"/>
      <c r="AQ4651" s="299"/>
      <c r="AR4651" s="299"/>
    </row>
    <row r="4652" spans="1:44" s="129" customFormat="1" ht="15.6">
      <c r="A4652" s="218" t="s">
        <v>29719</v>
      </c>
      <c r="B4652" s="225"/>
      <c r="C4652" s="218" t="s">
        <v>29720</v>
      </c>
      <c r="D4652" s="218" t="s">
        <v>29721</v>
      </c>
      <c r="E4652" s="219" t="s">
        <v>27500</v>
      </c>
      <c r="F4652" s="219" t="s">
        <v>27500</v>
      </c>
      <c r="G4652" s="220">
        <v>103000000</v>
      </c>
      <c r="H4652" s="220">
        <v>104000000</v>
      </c>
      <c r="I4652" s="301">
        <v>46059</v>
      </c>
      <c r="J4652" s="301">
        <v>46060</v>
      </c>
      <c r="K4652" s="218" t="s">
        <v>43</v>
      </c>
      <c r="L4652" s="218" t="s">
        <v>44</v>
      </c>
      <c r="M4652" s="218"/>
      <c r="N4652" s="225"/>
      <c r="O4652" s="218"/>
      <c r="P4652" s="218" t="s">
        <v>29722</v>
      </c>
      <c r="Q4652" s="218" t="s">
        <v>29723</v>
      </c>
      <c r="R4652" s="337" t="s">
        <v>7768</v>
      </c>
      <c r="S4652" s="218"/>
      <c r="T4652" s="218"/>
      <c r="U4652" s="218" t="s">
        <v>29724</v>
      </c>
      <c r="V4652" s="295"/>
      <c r="W4652" s="222" t="s">
        <v>48</v>
      </c>
      <c r="X4652" s="295" t="s">
        <v>27504</v>
      </c>
      <c r="Y4652" s="223" t="s">
        <v>49</v>
      </c>
      <c r="Z4652" s="223"/>
      <c r="AA4652" s="295"/>
      <c r="AB4652" s="223"/>
      <c r="AC4652" s="223">
        <v>200</v>
      </c>
      <c r="AD4652" s="223" t="s">
        <v>99</v>
      </c>
      <c r="AE4652" s="223" t="s">
        <v>28326</v>
      </c>
      <c r="AF4652" s="223"/>
      <c r="AG4652" s="223">
        <v>0</v>
      </c>
      <c r="AH4652" s="223">
        <v>0</v>
      </c>
      <c r="AI4652" s="223"/>
      <c r="AJ4652" s="295"/>
      <c r="AK4652" s="223" t="s">
        <v>44</v>
      </c>
      <c r="AL4652" s="295"/>
      <c r="AM4652" s="295"/>
      <c r="AN4652" s="295"/>
      <c r="AO4652" s="298"/>
      <c r="AP4652" s="299"/>
      <c r="AQ4652" s="299"/>
      <c r="AR4652" s="299"/>
    </row>
    <row r="4653" spans="1:44" s="129" customFormat="1" ht="15.6">
      <c r="A4653" s="218" t="s">
        <v>29725</v>
      </c>
      <c r="B4653" s="225"/>
      <c r="C4653" s="218" t="s">
        <v>29726</v>
      </c>
      <c r="D4653" s="218" t="s">
        <v>29727</v>
      </c>
      <c r="E4653" s="219" t="s">
        <v>27500</v>
      </c>
      <c r="F4653" s="219" t="s">
        <v>27500</v>
      </c>
      <c r="G4653" s="220">
        <v>719000000</v>
      </c>
      <c r="H4653" s="220">
        <v>160000000</v>
      </c>
      <c r="I4653" s="301">
        <v>46055</v>
      </c>
      <c r="J4653" s="301">
        <v>46056</v>
      </c>
      <c r="K4653" s="218" t="s">
        <v>43</v>
      </c>
      <c r="L4653" s="218" t="s">
        <v>44</v>
      </c>
      <c r="M4653" s="218"/>
      <c r="N4653" s="225"/>
      <c r="O4653" s="218"/>
      <c r="P4653" s="218" t="s">
        <v>29728</v>
      </c>
      <c r="Q4653" s="218" t="s">
        <v>29729</v>
      </c>
      <c r="R4653" s="337" t="s">
        <v>7768</v>
      </c>
      <c r="S4653" s="218"/>
      <c r="T4653" s="218"/>
      <c r="U4653" s="218" t="s">
        <v>29730</v>
      </c>
      <c r="V4653" s="295"/>
      <c r="W4653" s="222" t="s">
        <v>48</v>
      </c>
      <c r="X4653" s="295" t="s">
        <v>27504</v>
      </c>
      <c r="Y4653" s="223" t="s">
        <v>49</v>
      </c>
      <c r="Z4653" s="223"/>
      <c r="AA4653" s="295"/>
      <c r="AB4653" s="223"/>
      <c r="AC4653" s="223">
        <v>250</v>
      </c>
      <c r="AD4653" s="223" t="s">
        <v>81</v>
      </c>
      <c r="AE4653" s="223" t="s">
        <v>28559</v>
      </c>
      <c r="AF4653" s="223"/>
      <c r="AG4653" s="223">
        <v>0</v>
      </c>
      <c r="AH4653" s="223">
        <v>0</v>
      </c>
      <c r="AI4653" s="223"/>
      <c r="AJ4653" s="295"/>
      <c r="AK4653" s="223" t="s">
        <v>44</v>
      </c>
      <c r="AL4653" s="295"/>
      <c r="AM4653" s="295"/>
      <c r="AN4653" s="295"/>
      <c r="AO4653" s="298"/>
      <c r="AP4653" s="299"/>
      <c r="AQ4653" s="299"/>
      <c r="AR4653" s="299"/>
    </row>
    <row r="4654" spans="1:44" s="129" customFormat="1" ht="15.6">
      <c r="A4654" s="218" t="s">
        <v>29731</v>
      </c>
      <c r="B4654" s="225"/>
      <c r="C4654" s="218" t="s">
        <v>29732</v>
      </c>
      <c r="D4654" s="218" t="s">
        <v>29664</v>
      </c>
      <c r="E4654" s="219" t="s">
        <v>27500</v>
      </c>
      <c r="F4654" s="219" t="s">
        <v>27500</v>
      </c>
      <c r="G4654" s="220">
        <v>140000000</v>
      </c>
      <c r="H4654" s="220">
        <v>153000000</v>
      </c>
      <c r="I4654" s="301">
        <v>46052</v>
      </c>
      <c r="J4654" s="301">
        <v>46053</v>
      </c>
      <c r="K4654" s="218" t="s">
        <v>43</v>
      </c>
      <c r="L4654" s="218" t="s">
        <v>44</v>
      </c>
      <c r="M4654" s="218"/>
      <c r="N4654" s="225"/>
      <c r="O4654" s="218"/>
      <c r="P4654" s="218" t="s">
        <v>29733</v>
      </c>
      <c r="Q4654" s="218" t="s">
        <v>29734</v>
      </c>
      <c r="R4654" s="337" t="s">
        <v>7768</v>
      </c>
      <c r="S4654" s="218"/>
      <c r="T4654" s="218"/>
      <c r="U4654" s="218" t="s">
        <v>29735</v>
      </c>
      <c r="V4654" s="295"/>
      <c r="W4654" s="222" t="s">
        <v>48</v>
      </c>
      <c r="X4654" s="295" t="s">
        <v>27504</v>
      </c>
      <c r="Y4654" s="223" t="s">
        <v>49</v>
      </c>
      <c r="Z4654" s="223"/>
      <c r="AA4654" s="295"/>
      <c r="AB4654" s="223"/>
      <c r="AC4654" s="223">
        <v>100</v>
      </c>
      <c r="AD4654" s="223" t="s">
        <v>99</v>
      </c>
      <c r="AE4654" s="223" t="s">
        <v>28845</v>
      </c>
      <c r="AF4654" s="223"/>
      <c r="AG4654" s="223">
        <v>0</v>
      </c>
      <c r="AH4654" s="223">
        <v>0</v>
      </c>
      <c r="AI4654" s="223"/>
      <c r="AJ4654" s="295"/>
      <c r="AK4654" s="223" t="s">
        <v>44</v>
      </c>
      <c r="AL4654" s="295"/>
      <c r="AM4654" s="295"/>
      <c r="AN4654" s="295"/>
      <c r="AO4654" s="298"/>
      <c r="AP4654" s="299"/>
      <c r="AQ4654" s="299"/>
      <c r="AR4654" s="299"/>
    </row>
    <row r="4655" spans="1:44" s="129" customFormat="1" ht="15.6">
      <c r="A4655" s="308" t="s">
        <v>29736</v>
      </c>
      <c r="B4655" s="225"/>
      <c r="C4655" s="218" t="s">
        <v>29737</v>
      </c>
      <c r="D4655" s="218" t="s">
        <v>29738</v>
      </c>
      <c r="E4655" s="219" t="s">
        <v>27500</v>
      </c>
      <c r="F4655" s="219" t="s">
        <v>27500</v>
      </c>
      <c r="G4655" s="220">
        <v>2250000000000</v>
      </c>
      <c r="H4655" s="220">
        <v>2250000000000</v>
      </c>
      <c r="I4655" s="301">
        <v>46027</v>
      </c>
      <c r="J4655" s="301">
        <v>46028</v>
      </c>
      <c r="K4655" s="218" t="s">
        <v>43</v>
      </c>
      <c r="L4655" s="218" t="s">
        <v>44</v>
      </c>
      <c r="M4655" s="218"/>
      <c r="N4655" s="225"/>
      <c r="O4655" s="218"/>
      <c r="P4655" s="218" t="s">
        <v>29739</v>
      </c>
      <c r="Q4655" s="218" t="s">
        <v>29740</v>
      </c>
      <c r="R4655" s="337" t="s">
        <v>7768</v>
      </c>
      <c r="S4655" s="218"/>
      <c r="T4655" s="218"/>
      <c r="U4655" s="218" t="s">
        <v>29741</v>
      </c>
      <c r="V4655" s="295"/>
      <c r="W4655" s="222" t="s">
        <v>48</v>
      </c>
      <c r="X4655" s="295" t="s">
        <v>27504</v>
      </c>
      <c r="Y4655" s="223" t="s">
        <v>49</v>
      </c>
      <c r="Z4655" s="223"/>
      <c r="AA4655" s="295"/>
      <c r="AB4655" s="223"/>
      <c r="AC4655" s="223">
        <v>50</v>
      </c>
      <c r="AD4655" s="223" t="s">
        <v>81</v>
      </c>
      <c r="AE4655" s="223" t="s">
        <v>28701</v>
      </c>
      <c r="AF4655" s="223"/>
      <c r="AG4655" s="223">
        <v>0</v>
      </c>
      <c r="AH4655" s="223">
        <v>0</v>
      </c>
      <c r="AI4655" s="223"/>
      <c r="AJ4655" s="295"/>
      <c r="AK4655" s="223" t="s">
        <v>44</v>
      </c>
      <c r="AL4655" s="295"/>
      <c r="AM4655" s="295"/>
      <c r="AN4655" s="295"/>
      <c r="AO4655" s="298"/>
      <c r="AP4655" s="299"/>
      <c r="AQ4655" s="299"/>
      <c r="AR4655" s="299"/>
    </row>
    <row r="4656" spans="1:44" s="129" customFormat="1" ht="15.6" hidden="1">
      <c r="A4656" s="218" t="s">
        <v>29742</v>
      </c>
      <c r="B4656" s="225"/>
      <c r="C4656" s="218" t="s">
        <v>29743</v>
      </c>
      <c r="D4656" s="218" t="s">
        <v>29744</v>
      </c>
      <c r="E4656" s="219" t="s">
        <v>27500</v>
      </c>
      <c r="F4656" s="219" t="s">
        <v>27500</v>
      </c>
      <c r="G4656" s="220">
        <v>103000000</v>
      </c>
      <c r="H4656" s="220">
        <v>700000000</v>
      </c>
      <c r="I4656" s="301">
        <v>45988</v>
      </c>
      <c r="J4656" s="301">
        <v>45993</v>
      </c>
      <c r="K4656" s="218" t="s">
        <v>43</v>
      </c>
      <c r="L4656" s="218" t="s">
        <v>44</v>
      </c>
      <c r="M4656" s="218"/>
      <c r="N4656" s="225"/>
      <c r="O4656" s="218"/>
      <c r="P4656" s="218" t="s">
        <v>29745</v>
      </c>
      <c r="Q4656" s="218" t="s">
        <v>29746</v>
      </c>
      <c r="R4656" s="337" t="s">
        <v>7768</v>
      </c>
      <c r="S4656" s="218"/>
      <c r="T4656" s="218"/>
      <c r="U4656" s="218" t="s">
        <v>29747</v>
      </c>
      <c r="V4656" s="295"/>
      <c r="W4656" s="223" t="s">
        <v>59</v>
      </c>
      <c r="X4656" s="295" t="s">
        <v>185</v>
      </c>
      <c r="Y4656" s="223"/>
      <c r="Z4656" s="223"/>
      <c r="AA4656" s="295"/>
      <c r="AB4656" s="223"/>
      <c r="AC4656" s="223">
        <v>150</v>
      </c>
      <c r="AD4656" s="223" t="s">
        <v>81</v>
      </c>
      <c r="AE4656" s="223" t="s">
        <v>27880</v>
      </c>
      <c r="AF4656" s="223"/>
      <c r="AG4656" s="223">
        <v>0</v>
      </c>
      <c r="AH4656" s="223">
        <v>0</v>
      </c>
      <c r="AI4656" s="223"/>
      <c r="AJ4656" s="295"/>
      <c r="AK4656" s="223" t="s">
        <v>44</v>
      </c>
      <c r="AL4656" s="295"/>
      <c r="AM4656" s="295"/>
      <c r="AN4656" s="295"/>
      <c r="AO4656" s="298"/>
      <c r="AP4656" s="299"/>
      <c r="AQ4656" s="299"/>
      <c r="AR4656" s="299"/>
    </row>
    <row r="4657" spans="1:44" s="129" customFormat="1" ht="15.6">
      <c r="A4657" s="218" t="s">
        <v>29748</v>
      </c>
      <c r="B4657" s="225"/>
      <c r="C4657" s="218" t="s">
        <v>29749</v>
      </c>
      <c r="D4657" s="218" t="s">
        <v>29750</v>
      </c>
      <c r="E4657" s="219" t="s">
        <v>27500</v>
      </c>
      <c r="F4657" s="219" t="s">
        <v>27500</v>
      </c>
      <c r="G4657" s="220">
        <v>709303432</v>
      </c>
      <c r="H4657" s="220">
        <v>710000000</v>
      </c>
      <c r="I4657" s="301">
        <v>46067</v>
      </c>
      <c r="J4657" s="301">
        <v>46073</v>
      </c>
      <c r="K4657" s="218" t="s">
        <v>43</v>
      </c>
      <c r="L4657" s="218" t="s">
        <v>44</v>
      </c>
      <c r="M4657" s="218"/>
      <c r="N4657" s="225"/>
      <c r="O4657" s="218"/>
      <c r="P4657" s="218" t="s">
        <v>29751</v>
      </c>
      <c r="Q4657" s="218" t="s">
        <v>29752</v>
      </c>
      <c r="R4657" s="337" t="s">
        <v>7768</v>
      </c>
      <c r="S4657" s="218"/>
      <c r="T4657" s="218"/>
      <c r="U4657" s="218" t="s">
        <v>29753</v>
      </c>
      <c r="V4657" s="295"/>
      <c r="W4657" s="222" t="s">
        <v>48</v>
      </c>
      <c r="X4657" s="295" t="s">
        <v>27504</v>
      </c>
      <c r="Y4657" s="223" t="s">
        <v>49</v>
      </c>
      <c r="Z4657" s="223"/>
      <c r="AA4657" s="295"/>
      <c r="AB4657" s="223"/>
      <c r="AC4657" s="223">
        <v>250</v>
      </c>
      <c r="AD4657" s="223" t="s">
        <v>99</v>
      </c>
      <c r="AE4657" s="223" t="s">
        <v>27753</v>
      </c>
      <c r="AF4657" s="223"/>
      <c r="AG4657" s="223">
        <v>0</v>
      </c>
      <c r="AH4657" s="223">
        <v>0</v>
      </c>
      <c r="AI4657" s="223"/>
      <c r="AJ4657" s="295"/>
      <c r="AK4657" s="223" t="s">
        <v>44</v>
      </c>
      <c r="AL4657" s="295"/>
      <c r="AM4657" s="295"/>
      <c r="AN4657" s="295"/>
      <c r="AO4657" s="298"/>
      <c r="AP4657" s="299"/>
      <c r="AQ4657" s="299"/>
      <c r="AR4657" s="299"/>
    </row>
    <row r="4658" spans="1:44" s="129" customFormat="1" ht="15.6" hidden="1">
      <c r="A4658" s="218" t="s">
        <v>29754</v>
      </c>
      <c r="B4658" s="225"/>
      <c r="C4658" s="218" t="s">
        <v>29755</v>
      </c>
      <c r="D4658" s="218" t="s">
        <v>29756</v>
      </c>
      <c r="E4658" s="219" t="s">
        <v>27500</v>
      </c>
      <c r="F4658" s="219" t="s">
        <v>27500</v>
      </c>
      <c r="G4658" s="220">
        <v>545000000</v>
      </c>
      <c r="H4658" s="220">
        <v>709000000</v>
      </c>
      <c r="I4658" s="301">
        <v>45562</v>
      </c>
      <c r="J4658" s="301">
        <v>45622</v>
      </c>
      <c r="K4658" s="218" t="s">
        <v>43</v>
      </c>
      <c r="L4658" s="218" t="s">
        <v>44</v>
      </c>
      <c r="M4658" s="218"/>
      <c r="N4658" s="218"/>
      <c r="O4658" s="218"/>
      <c r="P4658" s="218" t="s">
        <v>29757</v>
      </c>
      <c r="Q4658" s="218" t="s">
        <v>29758</v>
      </c>
      <c r="R4658" s="337" t="s">
        <v>7768</v>
      </c>
      <c r="S4658" s="218">
        <v>2120806998</v>
      </c>
      <c r="T4658" s="218" t="s">
        <v>29759</v>
      </c>
      <c r="U4658" s="218" t="s">
        <v>29760</v>
      </c>
      <c r="V4658" s="295"/>
      <c r="W4658" s="223" t="s">
        <v>69</v>
      </c>
      <c r="X4658" s="223" t="s">
        <v>70</v>
      </c>
      <c r="Y4658" s="223"/>
      <c r="Z4658" s="223"/>
      <c r="AA4658" s="295"/>
      <c r="AB4658" s="223"/>
      <c r="AC4658" s="223">
        <v>700</v>
      </c>
      <c r="AD4658" s="223" t="s">
        <v>81</v>
      </c>
      <c r="AE4658" s="223" t="s">
        <v>27592</v>
      </c>
      <c r="AF4658" s="223"/>
      <c r="AG4658" s="223">
        <v>0</v>
      </c>
      <c r="AH4658" s="223">
        <v>0</v>
      </c>
      <c r="AI4658" s="223"/>
      <c r="AJ4658" s="295"/>
      <c r="AK4658" s="223" t="s">
        <v>44</v>
      </c>
      <c r="AL4658" s="295"/>
      <c r="AM4658" s="295"/>
      <c r="AN4658" s="295"/>
      <c r="AO4658" s="298"/>
      <c r="AP4658" s="299"/>
      <c r="AQ4658" s="299"/>
      <c r="AR4658" s="299"/>
    </row>
    <row r="4659" spans="1:44" s="129" customFormat="1" ht="15.6">
      <c r="A4659" s="218" t="s">
        <v>29761</v>
      </c>
      <c r="B4659" s="225"/>
      <c r="C4659" s="218" t="s">
        <v>29762</v>
      </c>
      <c r="D4659" s="218" t="s">
        <v>29632</v>
      </c>
      <c r="E4659" s="219" t="s">
        <v>27500</v>
      </c>
      <c r="F4659" s="219" t="s">
        <v>27500</v>
      </c>
      <c r="G4659" s="220">
        <v>749842736</v>
      </c>
      <c r="H4659" s="220">
        <v>750000000</v>
      </c>
      <c r="I4659" s="301">
        <v>46065</v>
      </c>
      <c r="J4659" s="301">
        <v>46066</v>
      </c>
      <c r="K4659" s="218" t="s">
        <v>43</v>
      </c>
      <c r="L4659" s="218" t="s">
        <v>44</v>
      </c>
      <c r="M4659" s="218"/>
      <c r="N4659" s="225"/>
      <c r="O4659" s="218"/>
      <c r="P4659" s="218" t="s">
        <v>29763</v>
      </c>
      <c r="Q4659" s="218" t="s">
        <v>29764</v>
      </c>
      <c r="R4659" s="337" t="s">
        <v>7768</v>
      </c>
      <c r="S4659" s="218"/>
      <c r="T4659" s="218"/>
      <c r="U4659" s="218" t="s">
        <v>29646</v>
      </c>
      <c r="V4659" s="295"/>
      <c r="W4659" s="222" t="s">
        <v>48</v>
      </c>
      <c r="X4659" s="295" t="s">
        <v>27504</v>
      </c>
      <c r="Y4659" s="223" t="s">
        <v>49</v>
      </c>
      <c r="Z4659" s="223"/>
      <c r="AA4659" s="295"/>
      <c r="AB4659" s="223"/>
      <c r="AC4659" s="223">
        <v>400</v>
      </c>
      <c r="AD4659" s="223" t="s">
        <v>99</v>
      </c>
      <c r="AE4659" s="223" t="s">
        <v>27718</v>
      </c>
      <c r="AF4659" s="223"/>
      <c r="AG4659" s="223">
        <v>0</v>
      </c>
      <c r="AH4659" s="223">
        <v>0</v>
      </c>
      <c r="AI4659" s="223"/>
      <c r="AJ4659" s="295"/>
      <c r="AK4659" s="223" t="s">
        <v>44</v>
      </c>
      <c r="AL4659" s="295"/>
      <c r="AM4659" s="295"/>
      <c r="AN4659" s="295"/>
      <c r="AO4659" s="298"/>
      <c r="AP4659" s="299"/>
      <c r="AQ4659" s="299"/>
      <c r="AR4659" s="299"/>
    </row>
    <row r="4660" spans="1:44" s="129" customFormat="1" ht="15.6" hidden="1">
      <c r="A4660" s="308" t="s">
        <v>29765</v>
      </c>
      <c r="B4660" s="225"/>
      <c r="C4660" s="218" t="s">
        <v>29766</v>
      </c>
      <c r="D4660" s="218" t="s">
        <v>29179</v>
      </c>
      <c r="E4660" s="219" t="s">
        <v>27500</v>
      </c>
      <c r="F4660" s="219" t="s">
        <v>27500</v>
      </c>
      <c r="G4660" s="220">
        <v>709000000</v>
      </c>
      <c r="H4660" s="220">
        <v>708000000</v>
      </c>
      <c r="I4660" s="301">
        <v>45992</v>
      </c>
      <c r="J4660" s="301">
        <v>45996</v>
      </c>
      <c r="K4660" s="218" t="s">
        <v>43</v>
      </c>
      <c r="L4660" s="218" t="s">
        <v>44</v>
      </c>
      <c r="M4660" s="218"/>
      <c r="N4660" s="225"/>
      <c r="O4660" s="218"/>
      <c r="P4660" s="218" t="s">
        <v>29767</v>
      </c>
      <c r="Q4660" s="218" t="s">
        <v>29768</v>
      </c>
      <c r="R4660" s="337" t="s">
        <v>7768</v>
      </c>
      <c r="S4660" s="218"/>
      <c r="T4660" s="218"/>
      <c r="U4660" s="218" t="s">
        <v>8720</v>
      </c>
      <c r="V4660" s="295"/>
      <c r="W4660" s="222" t="s">
        <v>48</v>
      </c>
      <c r="X4660" s="295" t="s">
        <v>27504</v>
      </c>
      <c r="Y4660" s="223" t="s">
        <v>49</v>
      </c>
      <c r="Z4660" s="223"/>
      <c r="AA4660" s="295"/>
      <c r="AB4660" s="223"/>
      <c r="AC4660" s="223">
        <v>200</v>
      </c>
      <c r="AD4660" s="223" t="s">
        <v>99</v>
      </c>
      <c r="AE4660" s="223" t="s">
        <v>7503</v>
      </c>
      <c r="AF4660" s="223"/>
      <c r="AG4660" s="223">
        <v>0</v>
      </c>
      <c r="AH4660" s="223">
        <v>0</v>
      </c>
      <c r="AI4660" s="223"/>
      <c r="AJ4660" s="295"/>
      <c r="AK4660" s="223" t="s">
        <v>44</v>
      </c>
      <c r="AL4660" s="295"/>
      <c r="AM4660" s="295"/>
      <c r="AN4660" s="295"/>
      <c r="AO4660" s="298"/>
      <c r="AP4660" s="299"/>
      <c r="AQ4660" s="299"/>
      <c r="AR4660" s="299"/>
    </row>
    <row r="4661" spans="1:44" s="129" customFormat="1" ht="15.6" hidden="1">
      <c r="A4661" s="305" t="s">
        <v>29769</v>
      </c>
      <c r="B4661" s="225"/>
      <c r="C4661" s="302" t="s">
        <v>29770</v>
      </c>
      <c r="D4661" s="305" t="s">
        <v>29771</v>
      </c>
      <c r="E4661" s="219" t="s">
        <v>27500</v>
      </c>
      <c r="F4661" s="219" t="s">
        <v>27500</v>
      </c>
      <c r="G4661" s="306">
        <v>707566832</v>
      </c>
      <c r="H4661" s="306">
        <v>153113972</v>
      </c>
      <c r="I4661" s="307">
        <v>45331</v>
      </c>
      <c r="J4661" s="307">
        <v>46090</v>
      </c>
      <c r="K4661" s="218" t="s">
        <v>43</v>
      </c>
      <c r="L4661" s="218" t="s">
        <v>44</v>
      </c>
      <c r="M4661" s="218"/>
      <c r="N4661" s="225"/>
      <c r="O4661" s="218"/>
      <c r="P4661" s="305" t="s">
        <v>29772</v>
      </c>
      <c r="Q4661" s="225" t="s">
        <v>29773</v>
      </c>
      <c r="R4661" s="337" t="s">
        <v>7768</v>
      </c>
      <c r="S4661" s="225"/>
      <c r="T4661" s="225"/>
      <c r="U4661" s="225" t="s">
        <v>29774</v>
      </c>
      <c r="V4661" s="295"/>
      <c r="W4661" s="222" t="s">
        <v>48</v>
      </c>
      <c r="X4661" s="295" t="s">
        <v>27504</v>
      </c>
      <c r="Y4661" s="223" t="s">
        <v>49</v>
      </c>
      <c r="Z4661" s="223"/>
      <c r="AA4661" s="295"/>
      <c r="AB4661" s="223"/>
      <c r="AC4661" s="295">
        <v>250</v>
      </c>
      <c r="AD4661" s="295" t="s">
        <v>99</v>
      </c>
      <c r="AE4661" s="295" t="s">
        <v>27533</v>
      </c>
      <c r="AF4661" s="295"/>
      <c r="AG4661" s="223">
        <v>0</v>
      </c>
      <c r="AH4661" s="295">
        <v>0</v>
      </c>
      <c r="AI4661" s="295"/>
      <c r="AJ4661" s="295"/>
      <c r="AK4661" s="223" t="s">
        <v>44</v>
      </c>
      <c r="AL4661" s="295"/>
      <c r="AM4661" s="295"/>
      <c r="AN4661" s="295"/>
      <c r="AO4661" s="298"/>
      <c r="AP4661" s="299"/>
      <c r="AQ4661" s="299"/>
      <c r="AR4661" s="299"/>
    </row>
    <row r="4662" spans="1:44" s="129" customFormat="1" ht="15.6" hidden="1">
      <c r="A4662" s="305" t="s">
        <v>29775</v>
      </c>
      <c r="B4662" s="225"/>
      <c r="C4662" s="302" t="s">
        <v>29776</v>
      </c>
      <c r="D4662" s="305" t="s">
        <v>29777</v>
      </c>
      <c r="E4662" s="219" t="s">
        <v>27500</v>
      </c>
      <c r="F4662" s="219" t="s">
        <v>27500</v>
      </c>
      <c r="G4662" s="306">
        <v>777174339</v>
      </c>
      <c r="H4662" s="306">
        <v>140663196</v>
      </c>
      <c r="I4662" s="307">
        <v>45479</v>
      </c>
      <c r="J4662" s="307">
        <v>46090</v>
      </c>
      <c r="K4662" s="218" t="s">
        <v>43</v>
      </c>
      <c r="L4662" s="218" t="s">
        <v>44</v>
      </c>
      <c r="M4662" s="218"/>
      <c r="N4662" s="311"/>
      <c r="O4662" s="218"/>
      <c r="P4662" s="305" t="s">
        <v>29778</v>
      </c>
      <c r="Q4662" s="225" t="s">
        <v>29779</v>
      </c>
      <c r="R4662" s="337" t="s">
        <v>7768</v>
      </c>
      <c r="S4662" s="225"/>
      <c r="T4662" s="225"/>
      <c r="U4662" s="225" t="s">
        <v>29780</v>
      </c>
      <c r="V4662" s="295"/>
      <c r="W4662" s="295" t="s">
        <v>59</v>
      </c>
      <c r="X4662" s="222" t="s">
        <v>87</v>
      </c>
      <c r="Y4662" s="223"/>
      <c r="Z4662" s="223"/>
      <c r="AA4662" s="295"/>
      <c r="AB4662" s="223"/>
      <c r="AC4662" s="295">
        <v>100</v>
      </c>
      <c r="AD4662" s="295" t="s">
        <v>99</v>
      </c>
      <c r="AE4662" s="295" t="s">
        <v>29781</v>
      </c>
      <c r="AF4662" s="295"/>
      <c r="AG4662" s="295">
        <v>0</v>
      </c>
      <c r="AH4662" s="295">
        <v>0</v>
      </c>
      <c r="AI4662" s="295"/>
      <c r="AJ4662" s="295"/>
      <c r="AK4662" s="223" t="s">
        <v>44</v>
      </c>
      <c r="AL4662" s="295"/>
      <c r="AM4662" s="295"/>
      <c r="AN4662" s="295"/>
      <c r="AO4662" s="298"/>
      <c r="AP4662" s="299"/>
      <c r="AQ4662" s="299"/>
      <c r="AR4662" s="299"/>
    </row>
    <row r="4663" spans="1:44" s="129" customFormat="1" ht="15.6">
      <c r="A4663" s="305" t="s">
        <v>29782</v>
      </c>
      <c r="B4663" s="225"/>
      <c r="C4663" s="302" t="s">
        <v>29783</v>
      </c>
      <c r="D4663" s="305" t="s">
        <v>29784</v>
      </c>
      <c r="E4663" s="219" t="s">
        <v>27500</v>
      </c>
      <c r="F4663" s="219" t="s">
        <v>27500</v>
      </c>
      <c r="G4663" s="306">
        <v>787930741</v>
      </c>
      <c r="H4663" s="306">
        <v>506357032</v>
      </c>
      <c r="I4663" s="307">
        <v>46070</v>
      </c>
      <c r="J4663" s="307">
        <v>46090</v>
      </c>
      <c r="K4663" s="218" t="s">
        <v>43</v>
      </c>
      <c r="L4663" s="218" t="s">
        <v>44</v>
      </c>
      <c r="M4663" s="218"/>
      <c r="N4663" s="311"/>
      <c r="O4663" s="218"/>
      <c r="P4663" s="305" t="s">
        <v>29785</v>
      </c>
      <c r="Q4663" s="225" t="s">
        <v>29786</v>
      </c>
      <c r="R4663" s="337" t="s">
        <v>7768</v>
      </c>
      <c r="S4663" s="225"/>
      <c r="T4663" s="225"/>
      <c r="U4663" s="225" t="s">
        <v>29787</v>
      </c>
      <c r="V4663" s="295"/>
      <c r="W4663" s="295" t="s">
        <v>59</v>
      </c>
      <c r="X4663" s="222" t="s">
        <v>87</v>
      </c>
      <c r="Y4663" s="223"/>
      <c r="Z4663" s="223"/>
      <c r="AA4663" s="295"/>
      <c r="AB4663" s="223"/>
      <c r="AC4663" s="295">
        <v>150</v>
      </c>
      <c r="AD4663" s="295" t="s">
        <v>64</v>
      </c>
      <c r="AE4663" s="295" t="s">
        <v>27592</v>
      </c>
      <c r="AF4663" s="295"/>
      <c r="AG4663" s="295">
        <v>0</v>
      </c>
      <c r="AH4663" s="295">
        <v>0</v>
      </c>
      <c r="AI4663" s="295"/>
      <c r="AJ4663" s="295"/>
      <c r="AK4663" s="223" t="s">
        <v>44</v>
      </c>
      <c r="AL4663" s="295"/>
      <c r="AM4663" s="295"/>
      <c r="AN4663" s="295"/>
      <c r="AO4663" s="298"/>
      <c r="AP4663" s="299"/>
      <c r="AQ4663" s="299"/>
      <c r="AR4663" s="299"/>
    </row>
    <row r="4664" spans="1:44" s="129" customFormat="1" ht="15.6" hidden="1">
      <c r="A4664" s="155" t="s">
        <v>29788</v>
      </c>
      <c r="B4664" s="155"/>
      <c r="C4664" s="155" t="s">
        <v>29789</v>
      </c>
      <c r="D4664" s="155" t="s">
        <v>29790</v>
      </c>
      <c r="E4664" s="156" t="s">
        <v>27500</v>
      </c>
      <c r="F4664" s="156" t="s">
        <v>27500</v>
      </c>
      <c r="G4664" s="157">
        <v>152981794</v>
      </c>
      <c r="H4664" s="157">
        <v>779682181</v>
      </c>
      <c r="I4664" s="155"/>
      <c r="J4664" s="155"/>
      <c r="K4664" s="155" t="s">
        <v>43</v>
      </c>
      <c r="L4664" s="155" t="s">
        <v>44</v>
      </c>
      <c r="M4664" s="155"/>
      <c r="N4664" s="155"/>
      <c r="O4664" s="155"/>
      <c r="P4664" s="155" t="s">
        <v>29791</v>
      </c>
      <c r="Q4664" s="155" t="s">
        <v>29283</v>
      </c>
      <c r="R4664" s="337" t="s">
        <v>7768</v>
      </c>
      <c r="S4664" s="155"/>
      <c r="T4664" s="155"/>
      <c r="U4664" s="155" t="s">
        <v>29792</v>
      </c>
      <c r="V4664" s="162"/>
      <c r="W4664" s="161" t="s">
        <v>48</v>
      </c>
      <c r="X4664" s="162" t="s">
        <v>27504</v>
      </c>
      <c r="Y4664" s="162" t="s">
        <v>49</v>
      </c>
      <c r="Z4664" s="162"/>
      <c r="AA4664" s="162"/>
      <c r="AB4664" s="162"/>
      <c r="AC4664" s="162">
        <v>50</v>
      </c>
      <c r="AD4664" s="162" t="s">
        <v>64</v>
      </c>
      <c r="AE4664" s="162" t="s">
        <v>27760</v>
      </c>
      <c r="AF4664" s="162"/>
      <c r="AG4664" s="162">
        <v>0</v>
      </c>
      <c r="AH4664" s="162">
        <v>0</v>
      </c>
      <c r="AI4664" s="162"/>
      <c r="AJ4664" s="162"/>
      <c r="AK4664" s="162" t="s">
        <v>44</v>
      </c>
      <c r="AL4664" s="162"/>
      <c r="AM4664" s="162"/>
      <c r="AN4664" s="162"/>
      <c r="AO4664" s="163"/>
      <c r="AP4664" s="164"/>
      <c r="AQ4664" s="164"/>
      <c r="AR4664" s="164"/>
    </row>
    <row r="4665" spans="1:44" s="129" customFormat="1" ht="15.6" hidden="1">
      <c r="A4665" s="218" t="s">
        <v>29793</v>
      </c>
      <c r="B4665" s="225"/>
      <c r="C4665" s="218" t="s">
        <v>29794</v>
      </c>
      <c r="D4665" s="218" t="s">
        <v>29795</v>
      </c>
      <c r="E4665" s="219" t="s">
        <v>27500</v>
      </c>
      <c r="F4665" s="219" t="s">
        <v>27500</v>
      </c>
      <c r="G4665" s="220">
        <v>709581343</v>
      </c>
      <c r="H4665" s="220">
        <v>140348934</v>
      </c>
      <c r="I4665" s="218"/>
      <c r="J4665" s="218"/>
      <c r="K4665" s="218" t="s">
        <v>29796</v>
      </c>
      <c r="L4665" s="218" t="s">
        <v>44</v>
      </c>
      <c r="M4665" s="218"/>
      <c r="N4665" s="225"/>
      <c r="O4665" s="218"/>
      <c r="P4665" s="218" t="s">
        <v>29797</v>
      </c>
      <c r="Q4665" s="218" t="s">
        <v>29283</v>
      </c>
      <c r="R4665" s="337" t="s">
        <v>7768</v>
      </c>
      <c r="S4665" s="218"/>
      <c r="T4665" s="218"/>
      <c r="U4665" s="218" t="s">
        <v>28413</v>
      </c>
      <c r="V4665" s="295"/>
      <c r="W4665" s="222" t="s">
        <v>48</v>
      </c>
      <c r="X4665" s="295" t="s">
        <v>27504</v>
      </c>
      <c r="Y4665" s="223" t="s">
        <v>49</v>
      </c>
      <c r="Z4665" s="223"/>
      <c r="AA4665" s="295"/>
      <c r="AB4665" s="223"/>
      <c r="AC4665" s="223">
        <v>250</v>
      </c>
      <c r="AD4665" s="223" t="s">
        <v>99</v>
      </c>
      <c r="AE4665" s="223" t="s">
        <v>27783</v>
      </c>
      <c r="AF4665" s="223"/>
      <c r="AG4665" s="223">
        <v>0</v>
      </c>
      <c r="AH4665" s="223">
        <v>0</v>
      </c>
      <c r="AI4665" s="223"/>
      <c r="AJ4665" s="295"/>
      <c r="AK4665" s="223" t="s">
        <v>44</v>
      </c>
      <c r="AL4665" s="295"/>
      <c r="AM4665" s="295"/>
      <c r="AN4665" s="295"/>
      <c r="AO4665" s="298"/>
      <c r="AP4665" s="299"/>
      <c r="AQ4665" s="299"/>
      <c r="AR4665" s="299"/>
    </row>
    <row r="4666" spans="1:44" s="129" customFormat="1" ht="15.6">
      <c r="A4666" s="305" t="s">
        <v>29798</v>
      </c>
      <c r="B4666" s="225"/>
      <c r="C4666" s="305" t="s">
        <v>29799</v>
      </c>
      <c r="D4666" s="305" t="s">
        <v>29800</v>
      </c>
      <c r="E4666" s="219" t="s">
        <v>27500</v>
      </c>
      <c r="F4666" s="219" t="s">
        <v>27500</v>
      </c>
      <c r="G4666" s="306">
        <v>102943833</v>
      </c>
      <c r="H4666" s="306">
        <v>709516280</v>
      </c>
      <c r="I4666" s="307">
        <v>46145</v>
      </c>
      <c r="J4666" s="307">
        <v>46206</v>
      </c>
      <c r="K4666" s="218" t="s">
        <v>29796</v>
      </c>
      <c r="L4666" s="218" t="s">
        <v>44</v>
      </c>
      <c r="M4666" s="218"/>
      <c r="N4666" s="225"/>
      <c r="O4666" s="218"/>
      <c r="P4666" s="305" t="s">
        <v>29801</v>
      </c>
      <c r="Q4666" s="218" t="s">
        <v>29802</v>
      </c>
      <c r="R4666" s="337" t="s">
        <v>7768</v>
      </c>
      <c r="S4666" s="218"/>
      <c r="T4666" s="218"/>
      <c r="U4666" s="218" t="s">
        <v>29803</v>
      </c>
      <c r="V4666" s="295"/>
      <c r="W4666" s="222" t="s">
        <v>48</v>
      </c>
      <c r="X4666" s="295" t="s">
        <v>27504</v>
      </c>
      <c r="Y4666" s="223" t="s">
        <v>49</v>
      </c>
      <c r="Z4666" s="223"/>
      <c r="AA4666" s="295"/>
      <c r="AB4666" s="223"/>
      <c r="AC4666" s="223">
        <v>350</v>
      </c>
      <c r="AD4666" s="223" t="s">
        <v>99</v>
      </c>
      <c r="AE4666" s="223" t="s">
        <v>27846</v>
      </c>
      <c r="AF4666" s="223"/>
      <c r="AG4666" s="223">
        <v>0</v>
      </c>
      <c r="AH4666" s="223">
        <v>0</v>
      </c>
      <c r="AI4666" s="223"/>
      <c r="AJ4666" s="295"/>
      <c r="AK4666" s="223" t="s">
        <v>44</v>
      </c>
      <c r="AL4666" s="295"/>
      <c r="AM4666" s="295"/>
      <c r="AN4666" s="295"/>
      <c r="AO4666" s="298"/>
      <c r="AP4666" s="299"/>
      <c r="AQ4666" s="299"/>
      <c r="AR4666" s="299"/>
    </row>
    <row r="4667" spans="1:44" s="129" customFormat="1" ht="15.6">
      <c r="A4667" s="302" t="s">
        <v>29804</v>
      </c>
      <c r="B4667" s="225"/>
      <c r="C4667" s="302" t="s">
        <v>29805</v>
      </c>
      <c r="D4667" s="302" t="s">
        <v>29806</v>
      </c>
      <c r="E4667" s="219" t="s">
        <v>27500</v>
      </c>
      <c r="F4667" s="219" t="s">
        <v>27500</v>
      </c>
      <c r="G4667" s="303">
        <v>702302195</v>
      </c>
      <c r="H4667" s="303">
        <v>701620341</v>
      </c>
      <c r="I4667" s="304">
        <v>46079</v>
      </c>
      <c r="J4667" s="304">
        <v>46093</v>
      </c>
      <c r="K4667" s="218" t="s">
        <v>29796</v>
      </c>
      <c r="L4667" s="218" t="s">
        <v>44</v>
      </c>
      <c r="M4667" s="218"/>
      <c r="N4667" s="225"/>
      <c r="O4667" s="218"/>
      <c r="P4667" s="302" t="s">
        <v>29807</v>
      </c>
      <c r="Q4667" s="218"/>
      <c r="R4667" s="337" t="s">
        <v>7768</v>
      </c>
      <c r="S4667" s="218"/>
      <c r="T4667" s="218"/>
      <c r="U4667" s="218" t="s">
        <v>29808</v>
      </c>
      <c r="V4667" s="295"/>
      <c r="W4667" s="222" t="s">
        <v>48</v>
      </c>
      <c r="X4667" s="295" t="s">
        <v>27504</v>
      </c>
      <c r="Y4667" s="223" t="s">
        <v>49</v>
      </c>
      <c r="Z4667" s="223"/>
      <c r="AA4667" s="295"/>
      <c r="AB4667" s="222"/>
      <c r="AC4667" s="223">
        <v>50</v>
      </c>
      <c r="AD4667" s="223" t="s">
        <v>99</v>
      </c>
      <c r="AE4667" s="223" t="s">
        <v>27846</v>
      </c>
      <c r="AF4667" s="223"/>
      <c r="AG4667" s="223">
        <v>0</v>
      </c>
      <c r="AH4667" s="223">
        <v>0</v>
      </c>
      <c r="AI4667" s="223"/>
      <c r="AJ4667" s="295"/>
      <c r="AK4667" s="223" t="s">
        <v>44</v>
      </c>
      <c r="AL4667" s="295"/>
      <c r="AM4667" s="295"/>
      <c r="AN4667" s="295"/>
      <c r="AO4667" s="298"/>
      <c r="AP4667" s="299"/>
      <c r="AQ4667" s="299"/>
      <c r="AR4667" s="299"/>
    </row>
    <row r="4668" spans="1:44" s="129" customFormat="1" ht="15.6">
      <c r="A4668" s="305" t="s">
        <v>29809</v>
      </c>
      <c r="B4668" s="225"/>
      <c r="C4668" s="302" t="s">
        <v>29810</v>
      </c>
      <c r="D4668" s="305" t="s">
        <v>29811</v>
      </c>
      <c r="E4668" s="219" t="s">
        <v>27500</v>
      </c>
      <c r="F4668" s="219" t="s">
        <v>27500</v>
      </c>
      <c r="G4668" s="306">
        <v>787452556</v>
      </c>
      <c r="H4668" s="306">
        <v>712339979</v>
      </c>
      <c r="I4668" s="307">
        <v>46084</v>
      </c>
      <c r="J4668" s="307">
        <v>46090</v>
      </c>
      <c r="K4668" s="218" t="s">
        <v>43</v>
      </c>
      <c r="L4668" s="218" t="s">
        <v>44</v>
      </c>
      <c r="M4668" s="218"/>
      <c r="N4668" s="225"/>
      <c r="O4668" s="218"/>
      <c r="P4668" s="305" t="s">
        <v>29812</v>
      </c>
      <c r="Q4668" s="218" t="s">
        <v>29283</v>
      </c>
      <c r="R4668" s="337" t="s">
        <v>7768</v>
      </c>
      <c r="S4668" s="218"/>
      <c r="T4668" s="218"/>
      <c r="U4668" s="218" t="s">
        <v>29646</v>
      </c>
      <c r="V4668" s="295"/>
      <c r="W4668" s="222" t="s">
        <v>48</v>
      </c>
      <c r="X4668" s="295" t="s">
        <v>27504</v>
      </c>
      <c r="Y4668" s="223" t="s">
        <v>49</v>
      </c>
      <c r="Z4668" s="223"/>
      <c r="AA4668" s="295"/>
      <c r="AB4668" s="223"/>
      <c r="AC4668" s="223">
        <v>350</v>
      </c>
      <c r="AD4668" s="223" t="s">
        <v>99</v>
      </c>
      <c r="AE4668" s="223" t="s">
        <v>27718</v>
      </c>
      <c r="AF4668" s="223"/>
      <c r="AG4668" s="223">
        <v>0</v>
      </c>
      <c r="AH4668" s="223">
        <v>1</v>
      </c>
      <c r="AI4668" s="223"/>
      <c r="AJ4668" s="295"/>
      <c r="AK4668" s="223" t="s">
        <v>44</v>
      </c>
      <c r="AL4668" s="295"/>
      <c r="AM4668" s="295"/>
      <c r="AN4668" s="295"/>
      <c r="AO4668" s="298"/>
      <c r="AP4668" s="299"/>
      <c r="AQ4668" s="299"/>
      <c r="AR4668" s="299"/>
    </row>
    <row r="4669" spans="1:44" s="129" customFormat="1" ht="15.6" hidden="1">
      <c r="A4669" s="218" t="s">
        <v>29813</v>
      </c>
      <c r="B4669" s="225"/>
      <c r="C4669" s="218" t="s">
        <v>29814</v>
      </c>
      <c r="D4669" s="218" t="s">
        <v>29815</v>
      </c>
      <c r="E4669" s="219" t="s">
        <v>27500</v>
      </c>
      <c r="F4669" s="219" t="s">
        <v>27500</v>
      </c>
      <c r="G4669" s="220">
        <v>101700149</v>
      </c>
      <c r="H4669" s="220">
        <v>757511522</v>
      </c>
      <c r="I4669" s="218"/>
      <c r="J4669" s="218"/>
      <c r="K4669" s="218" t="s">
        <v>43</v>
      </c>
      <c r="L4669" s="218" t="s">
        <v>44</v>
      </c>
      <c r="M4669" s="218"/>
      <c r="N4669" s="225"/>
      <c r="O4669" s="218"/>
      <c r="P4669" s="218" t="s">
        <v>29816</v>
      </c>
      <c r="Q4669" s="218" t="s">
        <v>29817</v>
      </c>
      <c r="R4669" s="337" t="s">
        <v>7768</v>
      </c>
      <c r="S4669" s="218"/>
      <c r="T4669" s="218"/>
      <c r="U4669" s="218" t="s">
        <v>29818</v>
      </c>
      <c r="V4669" s="295"/>
      <c r="W4669" s="222" t="s">
        <v>48</v>
      </c>
      <c r="X4669" s="295" t="s">
        <v>27504</v>
      </c>
      <c r="Y4669" s="223" t="s">
        <v>49</v>
      </c>
      <c r="Z4669" s="223"/>
      <c r="AA4669" s="295"/>
      <c r="AB4669" s="223"/>
      <c r="AC4669" s="223">
        <v>500</v>
      </c>
      <c r="AD4669" s="223" t="s">
        <v>99</v>
      </c>
      <c r="AE4669" s="223" t="s">
        <v>27846</v>
      </c>
      <c r="AF4669" s="223"/>
      <c r="AG4669" s="223">
        <v>0</v>
      </c>
      <c r="AH4669" s="223">
        <v>0</v>
      </c>
      <c r="AI4669" s="223"/>
      <c r="AJ4669" s="295"/>
      <c r="AK4669" s="223" t="s">
        <v>44</v>
      </c>
      <c r="AL4669" s="295"/>
      <c r="AM4669" s="295"/>
      <c r="AN4669" s="295"/>
      <c r="AO4669" s="298"/>
      <c r="AP4669" s="299"/>
      <c r="AQ4669" s="299"/>
      <c r="AR4669" s="299"/>
    </row>
    <row r="4670" spans="1:44" s="129" customFormat="1" ht="15.6">
      <c r="A4670" s="302" t="s">
        <v>29819</v>
      </c>
      <c r="B4670" s="225"/>
      <c r="C4670" s="302" t="s">
        <v>29820</v>
      </c>
      <c r="D4670" s="302" t="s">
        <v>29703</v>
      </c>
      <c r="E4670" s="219" t="s">
        <v>27500</v>
      </c>
      <c r="F4670" s="219" t="s">
        <v>27500</v>
      </c>
      <c r="G4670" s="303">
        <v>748319387</v>
      </c>
      <c r="H4670" s="303">
        <v>748319387</v>
      </c>
      <c r="I4670" s="304">
        <v>46091</v>
      </c>
      <c r="J4670" s="304">
        <v>46093</v>
      </c>
      <c r="K4670" s="218" t="s">
        <v>43</v>
      </c>
      <c r="L4670" s="218" t="s">
        <v>44</v>
      </c>
      <c r="M4670" s="218"/>
      <c r="N4670" s="225"/>
      <c r="O4670" s="218"/>
      <c r="P4670" s="302" t="s">
        <v>27537</v>
      </c>
      <c r="Q4670" s="218" t="s">
        <v>29821</v>
      </c>
      <c r="R4670" s="337" t="s">
        <v>7768</v>
      </c>
      <c r="S4670" s="218"/>
      <c r="T4670" s="218"/>
      <c r="U4670" s="218" t="s">
        <v>29822</v>
      </c>
      <c r="V4670" s="295"/>
      <c r="W4670" s="222" t="s">
        <v>48</v>
      </c>
      <c r="X4670" s="295" t="s">
        <v>27504</v>
      </c>
      <c r="Y4670" s="223" t="s">
        <v>49</v>
      </c>
      <c r="Z4670" s="223"/>
      <c r="AA4670" s="295"/>
      <c r="AB4670" s="222"/>
      <c r="AC4670" s="223">
        <v>250</v>
      </c>
      <c r="AD4670" s="223" t="s">
        <v>99</v>
      </c>
      <c r="AE4670" s="223" t="s">
        <v>27592</v>
      </c>
      <c r="AF4670" s="223"/>
      <c r="AG4670" s="223">
        <v>0</v>
      </c>
      <c r="AH4670" s="223">
        <v>0</v>
      </c>
      <c r="AI4670" s="223"/>
      <c r="AJ4670" s="295"/>
      <c r="AK4670" s="223" t="s">
        <v>44</v>
      </c>
      <c r="AL4670" s="295"/>
      <c r="AM4670" s="295"/>
      <c r="AN4670" s="295"/>
      <c r="AO4670" s="298"/>
      <c r="AP4670" s="299"/>
      <c r="AQ4670" s="299"/>
      <c r="AR4670" s="299"/>
    </row>
    <row r="4671" spans="1:44" s="129" customFormat="1" ht="15.6" hidden="1">
      <c r="A4671" s="225" t="s">
        <v>29823</v>
      </c>
      <c r="B4671" s="225"/>
      <c r="C4671" s="225" t="s">
        <v>29824</v>
      </c>
      <c r="D4671" s="225" t="s">
        <v>29825</v>
      </c>
      <c r="E4671" s="219" t="s">
        <v>27500</v>
      </c>
      <c r="F4671" s="219" t="s">
        <v>27500</v>
      </c>
      <c r="G4671" s="220">
        <v>50070307870</v>
      </c>
      <c r="H4671" s="220">
        <v>595726462</v>
      </c>
      <c r="I4671" s="218"/>
      <c r="J4671" s="218"/>
      <c r="K4671" s="218" t="s">
        <v>43</v>
      </c>
      <c r="L4671" s="218" t="s">
        <v>44</v>
      </c>
      <c r="M4671" s="218"/>
      <c r="N4671" s="225"/>
      <c r="O4671" s="218"/>
      <c r="P4671" s="225" t="s">
        <v>29826</v>
      </c>
      <c r="Q4671" s="218" t="s">
        <v>29827</v>
      </c>
      <c r="R4671" s="337" t="s">
        <v>7768</v>
      </c>
      <c r="S4671" s="218"/>
      <c r="T4671" s="218"/>
      <c r="U4671" s="218" t="s">
        <v>29828</v>
      </c>
      <c r="V4671" s="295"/>
      <c r="W4671" s="222" t="s">
        <v>48</v>
      </c>
      <c r="X4671" s="295" t="s">
        <v>27504</v>
      </c>
      <c r="Y4671" s="223" t="s">
        <v>49</v>
      </c>
      <c r="Z4671" s="223"/>
      <c r="AA4671" s="295"/>
      <c r="AB4671" s="295"/>
      <c r="AC4671" s="223">
        <v>200</v>
      </c>
      <c r="AD4671" s="223" t="s">
        <v>53</v>
      </c>
      <c r="AE4671" s="223" t="s">
        <v>28701</v>
      </c>
      <c r="AF4671" s="223"/>
      <c r="AG4671" s="223">
        <v>0</v>
      </c>
      <c r="AH4671" s="223">
        <v>0</v>
      </c>
      <c r="AI4671" s="223"/>
      <c r="AJ4671" s="295"/>
      <c r="AK4671" s="223" t="s">
        <v>44</v>
      </c>
      <c r="AL4671" s="295"/>
      <c r="AM4671" s="295"/>
      <c r="AN4671" s="295"/>
      <c r="AO4671" s="298"/>
      <c r="AP4671" s="299"/>
      <c r="AQ4671" s="299"/>
      <c r="AR4671" s="299"/>
    </row>
    <row r="4672" spans="1:44" s="129" customFormat="1" ht="15.6">
      <c r="A4672" s="302" t="s">
        <v>29829</v>
      </c>
      <c r="B4672" s="225"/>
      <c r="C4672" s="302" t="s">
        <v>29830</v>
      </c>
      <c r="D4672" s="302" t="s">
        <v>29632</v>
      </c>
      <c r="E4672" s="219" t="s">
        <v>27500</v>
      </c>
      <c r="F4672" s="219" t="s">
        <v>27500</v>
      </c>
      <c r="G4672" s="303">
        <v>749773149</v>
      </c>
      <c r="H4672" s="303">
        <v>757657097</v>
      </c>
      <c r="I4672" s="304">
        <v>46088</v>
      </c>
      <c r="J4672" s="304">
        <v>46091</v>
      </c>
      <c r="K4672" s="225" t="s">
        <v>43</v>
      </c>
      <c r="L4672" s="218" t="s">
        <v>44</v>
      </c>
      <c r="M4672" s="218"/>
      <c r="N4672" s="225"/>
      <c r="O4672" s="218"/>
      <c r="P4672" s="302" t="s">
        <v>29831</v>
      </c>
      <c r="Q4672" s="218" t="s">
        <v>29832</v>
      </c>
      <c r="R4672" s="337" t="s">
        <v>7768</v>
      </c>
      <c r="S4672" s="218"/>
      <c r="T4672" s="218"/>
      <c r="U4672" s="218" t="s">
        <v>29833</v>
      </c>
      <c r="V4672" s="295"/>
      <c r="W4672" s="222" t="s">
        <v>48</v>
      </c>
      <c r="X4672" s="295" t="s">
        <v>27504</v>
      </c>
      <c r="Y4672" s="223" t="s">
        <v>49</v>
      </c>
      <c r="Z4672" s="223"/>
      <c r="AA4672" s="295"/>
      <c r="AB4672" s="222"/>
      <c r="AC4672" s="223">
        <v>50</v>
      </c>
      <c r="AD4672" s="223" t="s">
        <v>99</v>
      </c>
      <c r="AE4672" s="223" t="s">
        <v>27533</v>
      </c>
      <c r="AF4672" s="223"/>
      <c r="AG4672" s="295">
        <v>0</v>
      </c>
      <c r="AH4672" s="295">
        <v>0</v>
      </c>
      <c r="AI4672" s="295"/>
      <c r="AJ4672" s="295"/>
      <c r="AK4672" s="223" t="s">
        <v>44</v>
      </c>
      <c r="AL4672" s="295"/>
      <c r="AM4672" s="295"/>
      <c r="AN4672" s="295"/>
      <c r="AO4672" s="298"/>
      <c r="AP4672" s="299"/>
      <c r="AQ4672" s="299"/>
      <c r="AR4672" s="299"/>
    </row>
    <row r="4673" spans="1:44" s="129" customFormat="1" ht="15.6" hidden="1">
      <c r="A4673" s="218" t="s">
        <v>27974</v>
      </c>
      <c r="B4673" s="225"/>
      <c r="C4673" s="302" t="s">
        <v>27975</v>
      </c>
      <c r="D4673" s="305" t="s">
        <v>27500</v>
      </c>
      <c r="E4673" s="219" t="s">
        <v>27500</v>
      </c>
      <c r="F4673" s="219" t="s">
        <v>27500</v>
      </c>
      <c r="G4673" s="306">
        <v>101185406</v>
      </c>
      <c r="H4673" s="306">
        <v>749606610</v>
      </c>
      <c r="I4673" s="307">
        <v>44907</v>
      </c>
      <c r="J4673" s="307">
        <v>46090</v>
      </c>
      <c r="K4673" s="218" t="s">
        <v>43</v>
      </c>
      <c r="L4673" s="218" t="s">
        <v>44</v>
      </c>
      <c r="M4673" s="218"/>
      <c r="N4673" s="311"/>
      <c r="O4673" s="218"/>
      <c r="P4673" s="305" t="s">
        <v>27976</v>
      </c>
      <c r="Q4673" s="218"/>
      <c r="R4673" s="337" t="s">
        <v>7768</v>
      </c>
      <c r="S4673" s="218"/>
      <c r="T4673" s="218"/>
      <c r="U4673" s="218"/>
      <c r="V4673" s="295"/>
      <c r="W4673" s="223" t="s">
        <v>69</v>
      </c>
      <c r="X4673" s="222" t="s">
        <v>87</v>
      </c>
      <c r="Y4673" s="223"/>
      <c r="Z4673" s="223"/>
      <c r="AA4673" s="295"/>
      <c r="AB4673" s="223"/>
      <c r="AC4673" s="223"/>
      <c r="AD4673" s="223"/>
      <c r="AE4673" s="223"/>
      <c r="AF4673" s="223"/>
      <c r="AG4673" s="223">
        <v>0</v>
      </c>
      <c r="AH4673" s="223">
        <v>0</v>
      </c>
      <c r="AI4673" s="223"/>
      <c r="AJ4673" s="295"/>
      <c r="AK4673" s="223" t="s">
        <v>44</v>
      </c>
      <c r="AL4673" s="295"/>
      <c r="AM4673" s="295"/>
      <c r="AN4673" s="295"/>
      <c r="AO4673" s="298"/>
      <c r="AP4673" s="299"/>
      <c r="AQ4673" s="299"/>
      <c r="AR4673" s="299"/>
    </row>
    <row r="4674" spans="1:44" s="129" customFormat="1" ht="15.6" hidden="1">
      <c r="A4674" s="218" t="s">
        <v>27647</v>
      </c>
      <c r="B4674" s="225"/>
      <c r="C4674" s="302" t="s">
        <v>27648</v>
      </c>
      <c r="D4674" s="305" t="s">
        <v>27649</v>
      </c>
      <c r="E4674" s="219" t="s">
        <v>27500</v>
      </c>
      <c r="F4674" s="219" t="s">
        <v>27500</v>
      </c>
      <c r="G4674" s="306">
        <v>141617673</v>
      </c>
      <c r="H4674" s="306">
        <v>707271257</v>
      </c>
      <c r="I4674" s="307">
        <v>45195</v>
      </c>
      <c r="J4674" s="307">
        <v>46090</v>
      </c>
      <c r="K4674" s="218" t="s">
        <v>43</v>
      </c>
      <c r="L4674" s="218" t="s">
        <v>44</v>
      </c>
      <c r="M4674" s="218"/>
      <c r="N4674" s="218"/>
      <c r="O4674" s="218"/>
      <c r="P4674" s="305" t="s">
        <v>29834</v>
      </c>
      <c r="Q4674" s="218" t="s">
        <v>29835</v>
      </c>
      <c r="R4674" s="337" t="s">
        <v>7768</v>
      </c>
      <c r="S4674" s="218"/>
      <c r="T4674" s="218"/>
      <c r="U4674" s="218" t="s">
        <v>29836</v>
      </c>
      <c r="V4674" s="295"/>
      <c r="W4674" s="223" t="s">
        <v>69</v>
      </c>
      <c r="X4674" s="223" t="s">
        <v>70</v>
      </c>
      <c r="Y4674" s="223"/>
      <c r="Z4674" s="223"/>
      <c r="AA4674" s="295"/>
      <c r="AB4674" s="223"/>
      <c r="AC4674" s="223">
        <v>1500</v>
      </c>
      <c r="AD4674" s="223" t="s">
        <v>99</v>
      </c>
      <c r="AE4674" s="223" t="s">
        <v>27776</v>
      </c>
      <c r="AF4674" s="223"/>
      <c r="AG4674" s="223">
        <v>0</v>
      </c>
      <c r="AH4674" s="223">
        <v>5</v>
      </c>
      <c r="AI4674" s="223"/>
      <c r="AJ4674" s="295"/>
      <c r="AK4674" s="223" t="s">
        <v>44</v>
      </c>
      <c r="AL4674" s="295"/>
      <c r="AM4674" s="295"/>
      <c r="AN4674" s="295"/>
      <c r="AO4674" s="298"/>
      <c r="AP4674" s="299"/>
      <c r="AQ4674" s="299"/>
      <c r="AR4674" s="299"/>
    </row>
    <row r="4675" spans="1:44" s="129" customFormat="1" ht="15.6" hidden="1">
      <c r="A4675" s="218" t="s">
        <v>28264</v>
      </c>
      <c r="B4675" s="225"/>
      <c r="C4675" s="302" t="s">
        <v>28265</v>
      </c>
      <c r="D4675" s="305" t="s">
        <v>29837</v>
      </c>
      <c r="E4675" s="219" t="s">
        <v>27500</v>
      </c>
      <c r="F4675" s="219" t="s">
        <v>27500</v>
      </c>
      <c r="G4675" s="306">
        <v>153309702</v>
      </c>
      <c r="H4675" s="306">
        <v>759548951</v>
      </c>
      <c r="I4675" s="307">
        <v>45111</v>
      </c>
      <c r="J4675" s="307">
        <v>46090</v>
      </c>
      <c r="K4675" s="218" t="s">
        <v>43</v>
      </c>
      <c r="L4675" s="218" t="s">
        <v>44</v>
      </c>
      <c r="M4675" s="218"/>
      <c r="N4675" s="225"/>
      <c r="O4675" s="218"/>
      <c r="P4675" s="305" t="s">
        <v>29838</v>
      </c>
      <c r="Q4675" s="218" t="s">
        <v>29839</v>
      </c>
      <c r="R4675" s="337" t="s">
        <v>7768</v>
      </c>
      <c r="S4675" s="218"/>
      <c r="T4675" s="218"/>
      <c r="U4675" s="218" t="s">
        <v>29840</v>
      </c>
      <c r="V4675" s="295"/>
      <c r="W4675" s="222" t="s">
        <v>48</v>
      </c>
      <c r="X4675" s="295" t="s">
        <v>27504</v>
      </c>
      <c r="Y4675" s="223" t="s">
        <v>49</v>
      </c>
      <c r="Z4675" s="223"/>
      <c r="AA4675" s="295"/>
      <c r="AB4675" s="223"/>
      <c r="AC4675" s="223">
        <v>250</v>
      </c>
      <c r="AD4675" s="223" t="s">
        <v>99</v>
      </c>
      <c r="AE4675" s="223" t="s">
        <v>27753</v>
      </c>
      <c r="AF4675" s="223"/>
      <c r="AG4675" s="223">
        <v>0</v>
      </c>
      <c r="AH4675" s="223">
        <v>0</v>
      </c>
      <c r="AI4675" s="223"/>
      <c r="AJ4675" s="295"/>
      <c r="AK4675" s="223" t="s">
        <v>44</v>
      </c>
      <c r="AL4675" s="295"/>
      <c r="AM4675" s="295"/>
      <c r="AN4675" s="295"/>
      <c r="AO4675" s="298"/>
      <c r="AP4675" s="299"/>
      <c r="AQ4675" s="299"/>
      <c r="AR4675" s="299"/>
    </row>
    <row r="4676" spans="1:44" s="129" customFormat="1" ht="15.6" hidden="1">
      <c r="A4676" s="218" t="s">
        <v>28586</v>
      </c>
      <c r="B4676" s="225"/>
      <c r="C4676" s="302" t="s">
        <v>28587</v>
      </c>
      <c r="D4676" s="305" t="s">
        <v>27500</v>
      </c>
      <c r="E4676" s="219" t="s">
        <v>27500</v>
      </c>
      <c r="F4676" s="219" t="s">
        <v>27500</v>
      </c>
      <c r="G4676" s="306">
        <v>708895387</v>
      </c>
      <c r="H4676" s="306">
        <v>153042450</v>
      </c>
      <c r="I4676" s="307">
        <v>44904</v>
      </c>
      <c r="J4676" s="307">
        <v>46090</v>
      </c>
      <c r="K4676" s="218" t="s">
        <v>43</v>
      </c>
      <c r="L4676" s="218" t="s">
        <v>44</v>
      </c>
      <c r="M4676" s="218"/>
      <c r="N4676" s="311"/>
      <c r="O4676" s="218"/>
      <c r="P4676" s="305" t="s">
        <v>28588</v>
      </c>
      <c r="Q4676" s="218"/>
      <c r="R4676" s="337" t="s">
        <v>7768</v>
      </c>
      <c r="S4676" s="218"/>
      <c r="T4676" s="218"/>
      <c r="U4676" s="218" t="s">
        <v>29841</v>
      </c>
      <c r="V4676" s="295"/>
      <c r="W4676" s="223" t="s">
        <v>69</v>
      </c>
      <c r="X4676" s="222" t="s">
        <v>87</v>
      </c>
      <c r="Y4676" s="223"/>
      <c r="Z4676" s="223"/>
      <c r="AA4676" s="295"/>
      <c r="AB4676" s="223"/>
      <c r="AC4676" s="223">
        <v>750</v>
      </c>
      <c r="AD4676" s="223" t="s">
        <v>99</v>
      </c>
      <c r="AE4676" s="223" t="s">
        <v>27718</v>
      </c>
      <c r="AF4676" s="223"/>
      <c r="AG4676" s="223">
        <v>0</v>
      </c>
      <c r="AH4676" s="223">
        <v>7</v>
      </c>
      <c r="AI4676" s="223"/>
      <c r="AJ4676" s="295"/>
      <c r="AK4676" s="223" t="s">
        <v>44</v>
      </c>
      <c r="AL4676" s="295"/>
      <c r="AM4676" s="295"/>
      <c r="AN4676" s="295"/>
      <c r="AO4676" s="298"/>
      <c r="AP4676" s="299"/>
      <c r="AQ4676" s="299"/>
      <c r="AR4676" s="299"/>
    </row>
    <row r="4677" spans="1:44" s="129" customFormat="1" ht="15.6" hidden="1">
      <c r="A4677" s="308" t="s">
        <v>29842</v>
      </c>
      <c r="B4677" s="225"/>
      <c r="C4677" s="302" t="s">
        <v>29843</v>
      </c>
      <c r="D4677" s="305" t="s">
        <v>29844</v>
      </c>
      <c r="E4677" s="219" t="s">
        <v>27500</v>
      </c>
      <c r="F4677" s="219" t="s">
        <v>27500</v>
      </c>
      <c r="G4677" s="306">
        <v>143152037</v>
      </c>
      <c r="H4677" s="306">
        <v>748778285</v>
      </c>
      <c r="I4677" s="307">
        <v>45029</v>
      </c>
      <c r="J4677" s="307">
        <v>46090</v>
      </c>
      <c r="K4677" s="218" t="s">
        <v>43</v>
      </c>
      <c r="L4677" s="218" t="s">
        <v>44</v>
      </c>
      <c r="M4677" s="218"/>
      <c r="N4677" s="225"/>
      <c r="O4677" s="218"/>
      <c r="P4677" s="305" t="s">
        <v>29845</v>
      </c>
      <c r="Q4677" s="225" t="s">
        <v>29846</v>
      </c>
      <c r="R4677" s="337" t="s">
        <v>7768</v>
      </c>
      <c r="S4677" s="225"/>
      <c r="T4677" s="225"/>
      <c r="U4677" s="225" t="s">
        <v>29847</v>
      </c>
      <c r="V4677" s="295"/>
      <c r="W4677" s="295" t="s">
        <v>69</v>
      </c>
      <c r="X4677" s="295" t="s">
        <v>8740</v>
      </c>
      <c r="Y4677" s="223"/>
      <c r="Z4677" s="223"/>
      <c r="AA4677" s="295"/>
      <c r="AB4677" s="223"/>
      <c r="AC4677" s="295">
        <v>750</v>
      </c>
      <c r="AD4677" s="295" t="s">
        <v>99</v>
      </c>
      <c r="AE4677" s="295" t="s">
        <v>29848</v>
      </c>
      <c r="AF4677" s="295"/>
      <c r="AG4677" s="295">
        <v>0</v>
      </c>
      <c r="AH4677" s="295">
        <v>8</v>
      </c>
      <c r="AI4677" s="295"/>
      <c r="AJ4677" s="295"/>
      <c r="AK4677" s="223" t="s">
        <v>44</v>
      </c>
      <c r="AL4677" s="295"/>
      <c r="AM4677" s="295"/>
      <c r="AN4677" s="295"/>
      <c r="AO4677" s="298"/>
      <c r="AP4677" s="299"/>
      <c r="AQ4677" s="299"/>
      <c r="AR4677" s="299"/>
    </row>
    <row r="4678" spans="1:44" s="129" customFormat="1" ht="15.6" hidden="1">
      <c r="A4678" s="218" t="s">
        <v>28192</v>
      </c>
      <c r="B4678" s="225"/>
      <c r="C4678" s="302" t="s">
        <v>28193</v>
      </c>
      <c r="D4678" s="305" t="s">
        <v>29849</v>
      </c>
      <c r="E4678" s="219" t="s">
        <v>27500</v>
      </c>
      <c r="F4678" s="219" t="s">
        <v>27500</v>
      </c>
      <c r="G4678" s="306">
        <v>103397174</v>
      </c>
      <c r="H4678" s="306">
        <v>759916515</v>
      </c>
      <c r="I4678" s="307">
        <v>44896</v>
      </c>
      <c r="J4678" s="307">
        <v>46090</v>
      </c>
      <c r="K4678" s="218" t="s">
        <v>43</v>
      </c>
      <c r="L4678" s="218" t="s">
        <v>44</v>
      </c>
      <c r="M4678" s="218"/>
      <c r="N4678" s="218"/>
      <c r="O4678" s="218"/>
      <c r="P4678" s="225"/>
      <c r="Q4678" s="218"/>
      <c r="R4678" s="337" t="s">
        <v>7768</v>
      </c>
      <c r="S4678" s="218"/>
      <c r="T4678" s="218"/>
      <c r="U4678" s="218"/>
      <c r="V4678" s="295"/>
      <c r="W4678" s="223" t="s">
        <v>69</v>
      </c>
      <c r="X4678" s="223" t="s">
        <v>70</v>
      </c>
      <c r="Y4678" s="223"/>
      <c r="Z4678" s="223"/>
      <c r="AA4678" s="295"/>
      <c r="AB4678" s="295"/>
      <c r="AC4678" s="223">
        <v>750</v>
      </c>
      <c r="AD4678" s="223"/>
      <c r="AE4678" s="223"/>
      <c r="AF4678" s="223"/>
      <c r="AG4678" s="223">
        <v>0</v>
      </c>
      <c r="AH4678" s="223">
        <v>4</v>
      </c>
      <c r="AI4678" s="223"/>
      <c r="AJ4678" s="295"/>
      <c r="AK4678" s="223" t="s">
        <v>44</v>
      </c>
      <c r="AL4678" s="295"/>
      <c r="AM4678" s="295"/>
      <c r="AN4678" s="295"/>
      <c r="AO4678" s="298"/>
      <c r="AP4678" s="299"/>
      <c r="AQ4678" s="299"/>
      <c r="AR4678" s="299"/>
    </row>
    <row r="4679" spans="1:44" s="129" customFormat="1" ht="15.6" hidden="1">
      <c r="A4679" s="218" t="s">
        <v>27559</v>
      </c>
      <c r="B4679" s="225"/>
      <c r="C4679" s="302" t="s">
        <v>27560</v>
      </c>
      <c r="D4679" s="305" t="s">
        <v>27561</v>
      </c>
      <c r="E4679" s="219" t="s">
        <v>27500</v>
      </c>
      <c r="F4679" s="219" t="s">
        <v>27500</v>
      </c>
      <c r="G4679" s="306">
        <v>709883378</v>
      </c>
      <c r="H4679" s="306">
        <v>141418881</v>
      </c>
      <c r="I4679" s="307">
        <v>45594</v>
      </c>
      <c r="J4679" s="307">
        <v>46090</v>
      </c>
      <c r="K4679" s="218" t="s">
        <v>43</v>
      </c>
      <c r="L4679" s="218" t="s">
        <v>44</v>
      </c>
      <c r="M4679" s="218"/>
      <c r="N4679" s="311"/>
      <c r="O4679" s="218"/>
      <c r="P4679" s="305" t="s">
        <v>29850</v>
      </c>
      <c r="Q4679" s="218" t="s">
        <v>29851</v>
      </c>
      <c r="R4679" s="337" t="s">
        <v>7768</v>
      </c>
      <c r="S4679" s="218"/>
      <c r="T4679" s="218"/>
      <c r="U4679" s="218" t="s">
        <v>27564</v>
      </c>
      <c r="V4679" s="295"/>
      <c r="W4679" s="223" t="s">
        <v>69</v>
      </c>
      <c r="X4679" s="222" t="s">
        <v>87</v>
      </c>
      <c r="Y4679" s="223"/>
      <c r="Z4679" s="223"/>
      <c r="AA4679" s="295"/>
      <c r="AB4679" s="223"/>
      <c r="AC4679" s="223">
        <v>1200</v>
      </c>
      <c r="AD4679" s="223" t="s">
        <v>99</v>
      </c>
      <c r="AE4679" s="223" t="s">
        <v>27505</v>
      </c>
      <c r="AF4679" s="223"/>
      <c r="AG4679" s="223">
        <v>0</v>
      </c>
      <c r="AH4679" s="223">
        <v>8</v>
      </c>
      <c r="AI4679" s="223"/>
      <c r="AJ4679" s="295"/>
      <c r="AK4679" s="223" t="s">
        <v>44</v>
      </c>
      <c r="AL4679" s="295"/>
      <c r="AM4679" s="295"/>
      <c r="AN4679" s="295"/>
      <c r="AO4679" s="298"/>
      <c r="AP4679" s="299"/>
      <c r="AQ4679" s="299"/>
      <c r="AR4679" s="299"/>
    </row>
    <row r="4680" spans="1:44" s="129" customFormat="1" ht="15.6">
      <c r="A4680" s="305" t="s">
        <v>29852</v>
      </c>
      <c r="B4680" s="225"/>
      <c r="C4680" s="305" t="s">
        <v>29853</v>
      </c>
      <c r="D4680" s="305" t="s">
        <v>29854</v>
      </c>
      <c r="E4680" s="219" t="s">
        <v>27500</v>
      </c>
      <c r="F4680" s="219" t="s">
        <v>27500</v>
      </c>
      <c r="G4680" s="306">
        <v>161346481</v>
      </c>
      <c r="H4680" s="306">
        <v>787146456</v>
      </c>
      <c r="I4680" s="307">
        <v>46086</v>
      </c>
      <c r="J4680" s="307">
        <v>46087</v>
      </c>
      <c r="K4680" s="218" t="s">
        <v>43</v>
      </c>
      <c r="L4680" s="218" t="s">
        <v>44</v>
      </c>
      <c r="M4680" s="218"/>
      <c r="N4680" s="225"/>
      <c r="O4680" s="218"/>
      <c r="P4680" s="305" t="s">
        <v>29855</v>
      </c>
      <c r="Q4680" s="218" t="s">
        <v>29856</v>
      </c>
      <c r="R4680" s="337" t="s">
        <v>7768</v>
      </c>
      <c r="S4680" s="218"/>
      <c r="T4680" s="218"/>
      <c r="U4680" s="218" t="s">
        <v>29857</v>
      </c>
      <c r="V4680" s="295"/>
      <c r="W4680" s="222" t="s">
        <v>48</v>
      </c>
      <c r="X4680" s="295" t="s">
        <v>27504</v>
      </c>
      <c r="Y4680" s="223" t="s">
        <v>49</v>
      </c>
      <c r="Z4680" s="223"/>
      <c r="AA4680" s="295"/>
      <c r="AB4680" s="223"/>
      <c r="AC4680" s="223">
        <v>300</v>
      </c>
      <c r="AD4680" s="223" t="s">
        <v>99</v>
      </c>
      <c r="AE4680" s="223" t="s">
        <v>27760</v>
      </c>
      <c r="AF4680" s="223"/>
      <c r="AG4680" s="223">
        <v>0</v>
      </c>
      <c r="AH4680" s="223">
        <v>0</v>
      </c>
      <c r="AI4680" s="223"/>
      <c r="AJ4680" s="295"/>
      <c r="AK4680" s="223" t="s">
        <v>44</v>
      </c>
      <c r="AL4680" s="295"/>
      <c r="AM4680" s="295"/>
      <c r="AN4680" s="295"/>
      <c r="AO4680" s="298"/>
      <c r="AP4680" s="299"/>
      <c r="AQ4680" s="299"/>
      <c r="AR4680" s="299"/>
    </row>
    <row r="4681" spans="1:44" s="129" customFormat="1" ht="15.6">
      <c r="A4681" s="218" t="s">
        <v>29858</v>
      </c>
      <c r="B4681" s="225"/>
      <c r="C4681" s="218" t="s">
        <v>29859</v>
      </c>
      <c r="D4681" s="218" t="s">
        <v>29860</v>
      </c>
      <c r="E4681" s="219" t="s">
        <v>27500</v>
      </c>
      <c r="F4681" s="219" t="s">
        <v>27500</v>
      </c>
      <c r="G4681" s="220">
        <v>707384132</v>
      </c>
      <c r="H4681" s="220">
        <v>101000000</v>
      </c>
      <c r="I4681" s="301">
        <v>46051</v>
      </c>
      <c r="J4681" s="301">
        <v>46072</v>
      </c>
      <c r="K4681" s="218" t="s">
        <v>43</v>
      </c>
      <c r="L4681" s="218" t="s">
        <v>44</v>
      </c>
      <c r="M4681" s="218"/>
      <c r="N4681" s="311"/>
      <c r="O4681" s="218"/>
      <c r="P4681" s="218" t="s">
        <v>29861</v>
      </c>
      <c r="Q4681" s="218" t="s">
        <v>29862</v>
      </c>
      <c r="R4681" s="337" t="s">
        <v>7768</v>
      </c>
      <c r="S4681" s="218"/>
      <c r="T4681" s="218"/>
      <c r="U4681" s="218" t="s">
        <v>29863</v>
      </c>
      <c r="V4681" s="295"/>
      <c r="W4681" s="223" t="s">
        <v>59</v>
      </c>
      <c r="X4681" s="222" t="s">
        <v>87</v>
      </c>
      <c r="Y4681" s="223"/>
      <c r="Z4681" s="223"/>
      <c r="AA4681" s="295"/>
      <c r="AB4681" s="223"/>
      <c r="AC4681" s="223">
        <v>350</v>
      </c>
      <c r="AD4681" s="223" t="s">
        <v>81</v>
      </c>
      <c r="AE4681" s="223" t="s">
        <v>28701</v>
      </c>
      <c r="AF4681" s="223"/>
      <c r="AG4681" s="223">
        <v>0</v>
      </c>
      <c r="AH4681" s="223">
        <v>0</v>
      </c>
      <c r="AI4681" s="223"/>
      <c r="AJ4681" s="295"/>
      <c r="AK4681" s="223" t="s">
        <v>44</v>
      </c>
      <c r="AL4681" s="295"/>
      <c r="AM4681" s="295"/>
      <c r="AN4681" s="295"/>
      <c r="AO4681" s="298"/>
      <c r="AP4681" s="299"/>
      <c r="AQ4681" s="299"/>
      <c r="AR4681" s="299"/>
    </row>
    <row r="4682" spans="1:44" s="129" customFormat="1" ht="15.6" hidden="1">
      <c r="A4682" s="218" t="s">
        <v>28273</v>
      </c>
      <c r="B4682" s="225"/>
      <c r="C4682" s="302" t="s">
        <v>28274</v>
      </c>
      <c r="D4682" s="305" t="s">
        <v>28507</v>
      </c>
      <c r="E4682" s="219" t="s">
        <v>27500</v>
      </c>
      <c r="F4682" s="219" t="s">
        <v>27500</v>
      </c>
      <c r="G4682" s="306">
        <v>747385855</v>
      </c>
      <c r="H4682" s="306">
        <v>151860551</v>
      </c>
      <c r="I4682" s="307">
        <v>44904</v>
      </c>
      <c r="J4682" s="307">
        <v>46090</v>
      </c>
      <c r="K4682" s="218" t="s">
        <v>43</v>
      </c>
      <c r="L4682" s="218" t="s">
        <v>44</v>
      </c>
      <c r="M4682" s="218"/>
      <c r="N4682" s="218"/>
      <c r="O4682" s="218"/>
      <c r="P4682" s="225"/>
      <c r="Q4682" s="218"/>
      <c r="R4682" s="337" t="s">
        <v>7768</v>
      </c>
      <c r="S4682" s="218"/>
      <c r="T4682" s="218"/>
      <c r="U4682" s="218" t="s">
        <v>29864</v>
      </c>
      <c r="V4682" s="295"/>
      <c r="W4682" s="223" t="s">
        <v>69</v>
      </c>
      <c r="X4682" s="223" t="s">
        <v>70</v>
      </c>
      <c r="Y4682" s="223"/>
      <c r="Z4682" s="223"/>
      <c r="AA4682" s="295"/>
      <c r="AB4682" s="295"/>
      <c r="AC4682" s="223">
        <v>750</v>
      </c>
      <c r="AD4682" s="223" t="s">
        <v>81</v>
      </c>
      <c r="AE4682" s="223" t="s">
        <v>27592</v>
      </c>
      <c r="AF4682" s="223"/>
      <c r="AG4682" s="223">
        <v>0</v>
      </c>
      <c r="AH4682" s="223">
        <v>1</v>
      </c>
      <c r="AI4682" s="223"/>
      <c r="AJ4682" s="295"/>
      <c r="AK4682" s="223" t="s">
        <v>44</v>
      </c>
      <c r="AL4682" s="295"/>
      <c r="AM4682" s="295"/>
      <c r="AN4682" s="295"/>
      <c r="AO4682" s="298"/>
      <c r="AP4682" s="299"/>
      <c r="AQ4682" s="299"/>
      <c r="AR4682" s="299"/>
    </row>
    <row r="4683" spans="1:44" s="129" customFormat="1" ht="15.6">
      <c r="A4683" s="218" t="s">
        <v>29865</v>
      </c>
      <c r="B4683" s="225"/>
      <c r="C4683" s="302" t="s">
        <v>29866</v>
      </c>
      <c r="D4683" s="305" t="s">
        <v>29867</v>
      </c>
      <c r="E4683" s="219" t="s">
        <v>27500</v>
      </c>
      <c r="F4683" s="219" t="s">
        <v>27500</v>
      </c>
      <c r="G4683" s="306">
        <v>101482002</v>
      </c>
      <c r="H4683" s="306">
        <v>759273938</v>
      </c>
      <c r="I4683" s="307">
        <v>46037</v>
      </c>
      <c r="J4683" s="307">
        <v>46090</v>
      </c>
      <c r="K4683" s="218" t="s">
        <v>43</v>
      </c>
      <c r="L4683" s="218" t="s">
        <v>44</v>
      </c>
      <c r="M4683" s="218"/>
      <c r="N4683" s="311"/>
      <c r="O4683" s="218"/>
      <c r="P4683" s="305" t="s">
        <v>29868</v>
      </c>
      <c r="Q4683" s="218" t="s">
        <v>29869</v>
      </c>
      <c r="R4683" s="337" t="s">
        <v>7768</v>
      </c>
      <c r="S4683" s="218"/>
      <c r="T4683" s="218"/>
      <c r="U4683" s="218" t="s">
        <v>29870</v>
      </c>
      <c r="V4683" s="295"/>
      <c r="W4683" s="223" t="s">
        <v>59</v>
      </c>
      <c r="X4683" s="222" t="s">
        <v>87</v>
      </c>
      <c r="Y4683" s="223"/>
      <c r="Z4683" s="223"/>
      <c r="AA4683" s="295"/>
      <c r="AB4683" s="223"/>
      <c r="AC4683" s="223">
        <v>200</v>
      </c>
      <c r="AD4683" s="223" t="s">
        <v>99</v>
      </c>
      <c r="AE4683" s="223" t="s">
        <v>27776</v>
      </c>
      <c r="AF4683" s="223"/>
      <c r="AG4683" s="223">
        <v>0</v>
      </c>
      <c r="AH4683" s="223">
        <v>0</v>
      </c>
      <c r="AI4683" s="223"/>
      <c r="AJ4683" s="295"/>
      <c r="AK4683" s="223" t="s">
        <v>44</v>
      </c>
      <c r="AL4683" s="295"/>
      <c r="AM4683" s="295"/>
      <c r="AN4683" s="295"/>
      <c r="AO4683" s="298"/>
      <c r="AP4683" s="299"/>
      <c r="AQ4683" s="299"/>
      <c r="AR4683" s="299"/>
    </row>
    <row r="4684" spans="1:44" s="129" customFormat="1" ht="15.6" hidden="1">
      <c r="A4684" s="218" t="s">
        <v>28197</v>
      </c>
      <c r="B4684" s="225"/>
      <c r="C4684" s="302" t="s">
        <v>28198</v>
      </c>
      <c r="D4684" s="305" t="s">
        <v>29871</v>
      </c>
      <c r="E4684" s="219" t="s">
        <v>27500</v>
      </c>
      <c r="F4684" s="219" t="s">
        <v>27500</v>
      </c>
      <c r="G4684" s="306">
        <v>151593368</v>
      </c>
      <c r="H4684" s="306">
        <v>777017110</v>
      </c>
      <c r="I4684" s="307">
        <v>45006</v>
      </c>
      <c r="J4684" s="307">
        <v>46090</v>
      </c>
      <c r="K4684" s="218" t="s">
        <v>43</v>
      </c>
      <c r="L4684" s="218" t="s">
        <v>44</v>
      </c>
      <c r="M4684" s="218"/>
      <c r="N4684" s="311"/>
      <c r="O4684" s="218"/>
      <c r="P4684" s="225"/>
      <c r="Q4684" s="218"/>
      <c r="R4684" s="337" t="s">
        <v>7768</v>
      </c>
      <c r="S4684" s="218"/>
      <c r="T4684" s="218"/>
      <c r="U4684" s="218"/>
      <c r="V4684" s="295"/>
      <c r="W4684" s="223" t="s">
        <v>69</v>
      </c>
      <c r="X4684" s="222" t="s">
        <v>87</v>
      </c>
      <c r="Y4684" s="223"/>
      <c r="Z4684" s="223"/>
      <c r="AA4684" s="295"/>
      <c r="AB4684" s="295"/>
      <c r="AC4684" s="223"/>
      <c r="AD4684" s="223"/>
      <c r="AE4684" s="223"/>
      <c r="AF4684" s="223"/>
      <c r="AG4684" s="223">
        <v>0</v>
      </c>
      <c r="AH4684" s="223">
        <v>0</v>
      </c>
      <c r="AI4684" s="223"/>
      <c r="AJ4684" s="295"/>
      <c r="AK4684" s="223" t="s">
        <v>44</v>
      </c>
      <c r="AL4684" s="295"/>
      <c r="AM4684" s="295"/>
      <c r="AN4684" s="295"/>
      <c r="AO4684" s="298"/>
      <c r="AP4684" s="299"/>
      <c r="AQ4684" s="299"/>
      <c r="AR4684" s="299"/>
    </row>
    <row r="4685" spans="1:44" s="129" customFormat="1" ht="15.6" hidden="1">
      <c r="A4685" s="308" t="s">
        <v>29872</v>
      </c>
      <c r="B4685" s="225"/>
      <c r="C4685" s="302" t="s">
        <v>29873</v>
      </c>
      <c r="D4685" s="305" t="s">
        <v>28804</v>
      </c>
      <c r="E4685" s="219" t="s">
        <v>27500</v>
      </c>
      <c r="F4685" s="219" t="s">
        <v>27500</v>
      </c>
      <c r="G4685" s="306">
        <v>713540854</v>
      </c>
      <c r="H4685" s="306">
        <v>103549998</v>
      </c>
      <c r="I4685" s="307">
        <v>46007</v>
      </c>
      <c r="J4685" s="307">
        <v>46090</v>
      </c>
      <c r="K4685" s="218" t="s">
        <v>43</v>
      </c>
      <c r="L4685" s="218" t="s">
        <v>44</v>
      </c>
      <c r="M4685" s="218"/>
      <c r="N4685" s="311"/>
      <c r="O4685" s="218"/>
      <c r="P4685" s="305" t="s">
        <v>29874</v>
      </c>
      <c r="Q4685" s="218" t="s">
        <v>29875</v>
      </c>
      <c r="R4685" s="337" t="s">
        <v>7768</v>
      </c>
      <c r="S4685" s="218"/>
      <c r="T4685" s="218"/>
      <c r="U4685" s="218" t="s">
        <v>29876</v>
      </c>
      <c r="V4685" s="295"/>
      <c r="W4685" s="223" t="s">
        <v>59</v>
      </c>
      <c r="X4685" s="222" t="s">
        <v>87</v>
      </c>
      <c r="Y4685" s="223"/>
      <c r="Z4685" s="223"/>
      <c r="AA4685" s="295"/>
      <c r="AB4685" s="223"/>
      <c r="AC4685" s="223">
        <v>100</v>
      </c>
      <c r="AD4685" s="223" t="s">
        <v>99</v>
      </c>
      <c r="AE4685" s="223" t="s">
        <v>27519</v>
      </c>
      <c r="AF4685" s="223"/>
      <c r="AG4685" s="223">
        <v>0</v>
      </c>
      <c r="AH4685" s="223">
        <v>0</v>
      </c>
      <c r="AI4685" s="223"/>
      <c r="AJ4685" s="295"/>
      <c r="AK4685" s="223" t="s">
        <v>44</v>
      </c>
      <c r="AL4685" s="295"/>
      <c r="AM4685" s="295"/>
      <c r="AN4685" s="295"/>
      <c r="AO4685" s="298"/>
      <c r="AP4685" s="299"/>
      <c r="AQ4685" s="299"/>
      <c r="AR4685" s="299"/>
    </row>
    <row r="4686" spans="1:44" s="129" customFormat="1" ht="15.6" hidden="1">
      <c r="A4686" s="218" t="s">
        <v>29765</v>
      </c>
      <c r="B4686" s="225"/>
      <c r="C4686" s="218" t="s">
        <v>29766</v>
      </c>
      <c r="D4686" s="218" t="s">
        <v>29179</v>
      </c>
      <c r="E4686" s="219" t="s">
        <v>27500</v>
      </c>
      <c r="F4686" s="219" t="s">
        <v>27500</v>
      </c>
      <c r="G4686" s="220">
        <v>709000000</v>
      </c>
      <c r="H4686" s="220">
        <v>708000000</v>
      </c>
      <c r="I4686" s="301">
        <v>45992</v>
      </c>
      <c r="J4686" s="301">
        <v>45996</v>
      </c>
      <c r="K4686" s="218" t="s">
        <v>43</v>
      </c>
      <c r="L4686" s="218" t="s">
        <v>44</v>
      </c>
      <c r="M4686" s="218"/>
      <c r="N4686" s="225"/>
      <c r="O4686" s="218"/>
      <c r="P4686" s="218" t="s">
        <v>29767</v>
      </c>
      <c r="Q4686" s="218" t="s">
        <v>29768</v>
      </c>
      <c r="R4686" s="337" t="s">
        <v>7768</v>
      </c>
      <c r="S4686" s="218"/>
      <c r="T4686" s="218"/>
      <c r="U4686" s="218" t="s">
        <v>29106</v>
      </c>
      <c r="V4686" s="295"/>
      <c r="W4686" s="222" t="s">
        <v>48</v>
      </c>
      <c r="X4686" s="295" t="s">
        <v>27504</v>
      </c>
      <c r="Y4686" s="223" t="s">
        <v>49</v>
      </c>
      <c r="Z4686" s="223"/>
      <c r="AA4686" s="295"/>
      <c r="AB4686" s="223"/>
      <c r="AC4686" s="223">
        <v>350</v>
      </c>
      <c r="AD4686" s="223" t="s">
        <v>99</v>
      </c>
      <c r="AE4686" s="223" t="s">
        <v>28845</v>
      </c>
      <c r="AF4686" s="223"/>
      <c r="AG4686" s="223">
        <v>0</v>
      </c>
      <c r="AH4686" s="223">
        <v>1</v>
      </c>
      <c r="AI4686" s="223"/>
      <c r="AJ4686" s="295"/>
      <c r="AK4686" s="223" t="s">
        <v>44</v>
      </c>
      <c r="AL4686" s="295"/>
      <c r="AM4686" s="295"/>
      <c r="AN4686" s="295"/>
      <c r="AO4686" s="298"/>
      <c r="AP4686" s="299"/>
      <c r="AQ4686" s="299"/>
      <c r="AR4686" s="299"/>
    </row>
    <row r="4687" spans="1:44" s="129" customFormat="1" ht="15.6">
      <c r="A4687" s="218" t="s">
        <v>29877</v>
      </c>
      <c r="B4687" s="225"/>
      <c r="C4687" s="218" t="s">
        <v>29878</v>
      </c>
      <c r="D4687" s="218" t="s">
        <v>29879</v>
      </c>
      <c r="E4687" s="219" t="s">
        <v>27500</v>
      </c>
      <c r="F4687" s="219" t="s">
        <v>27500</v>
      </c>
      <c r="G4687" s="220">
        <v>102220940</v>
      </c>
      <c r="H4687" s="220">
        <v>749313362</v>
      </c>
      <c r="I4687" s="301">
        <v>46077</v>
      </c>
      <c r="J4687" s="301">
        <v>46078</v>
      </c>
      <c r="K4687" s="218" t="s">
        <v>43</v>
      </c>
      <c r="L4687" s="218" t="s">
        <v>44</v>
      </c>
      <c r="M4687" s="218"/>
      <c r="N4687" s="218"/>
      <c r="O4687" s="218"/>
      <c r="P4687" s="218" t="s">
        <v>29880</v>
      </c>
      <c r="Q4687" s="218" t="s">
        <v>29881</v>
      </c>
      <c r="R4687" s="337" t="s">
        <v>7768</v>
      </c>
      <c r="S4687" s="218"/>
      <c r="T4687" s="218"/>
      <c r="U4687" s="218" t="s">
        <v>29882</v>
      </c>
      <c r="V4687" s="295"/>
      <c r="W4687" s="223" t="s">
        <v>59</v>
      </c>
      <c r="X4687" s="223" t="s">
        <v>87</v>
      </c>
      <c r="Y4687" s="223"/>
      <c r="Z4687" s="223"/>
      <c r="AA4687" s="295"/>
      <c r="AB4687" s="223"/>
      <c r="AC4687" s="223">
        <v>100</v>
      </c>
      <c r="AD4687" s="223" t="s">
        <v>64</v>
      </c>
      <c r="AE4687" s="223" t="s">
        <v>28953</v>
      </c>
      <c r="AF4687" s="223"/>
      <c r="AG4687" s="223">
        <v>0</v>
      </c>
      <c r="AH4687" s="223">
        <v>0</v>
      </c>
      <c r="AI4687" s="223"/>
      <c r="AJ4687" s="295"/>
      <c r="AK4687" s="223" t="s">
        <v>44</v>
      </c>
      <c r="AL4687" s="295"/>
      <c r="AM4687" s="295"/>
      <c r="AN4687" s="295"/>
      <c r="AO4687" s="298"/>
      <c r="AP4687" s="299"/>
      <c r="AQ4687" s="299"/>
      <c r="AR4687" s="299"/>
    </row>
    <row r="4688" spans="1:44" s="129" customFormat="1" ht="15.6" hidden="1">
      <c r="A4688" s="225" t="s">
        <v>29883</v>
      </c>
      <c r="B4688" s="225"/>
      <c r="C4688" s="225" t="s">
        <v>29884</v>
      </c>
      <c r="D4688" s="225" t="s">
        <v>29885</v>
      </c>
      <c r="E4688" s="219" t="s">
        <v>27500</v>
      </c>
      <c r="F4688" s="219" t="s">
        <v>27500</v>
      </c>
      <c r="G4688" s="220">
        <v>759755405</v>
      </c>
      <c r="H4688" s="220">
        <v>797060689</v>
      </c>
      <c r="I4688" s="218"/>
      <c r="J4688" s="218"/>
      <c r="K4688" s="218" t="s">
        <v>43</v>
      </c>
      <c r="L4688" s="218" t="s">
        <v>44</v>
      </c>
      <c r="M4688" s="218"/>
      <c r="N4688" s="225"/>
      <c r="O4688" s="218"/>
      <c r="P4688" s="225" t="s">
        <v>29886</v>
      </c>
      <c r="Q4688" s="218" t="s">
        <v>29887</v>
      </c>
      <c r="R4688" s="337" t="s">
        <v>7768</v>
      </c>
      <c r="S4688" s="218"/>
      <c r="T4688" s="218"/>
      <c r="U4688" s="218" t="s">
        <v>29888</v>
      </c>
      <c r="V4688" s="295"/>
      <c r="W4688" s="222" t="s">
        <v>48</v>
      </c>
      <c r="X4688" s="295" t="s">
        <v>27504</v>
      </c>
      <c r="Y4688" s="223" t="s">
        <v>49</v>
      </c>
      <c r="Z4688" s="223"/>
      <c r="AA4688" s="295"/>
      <c r="AB4688" s="295"/>
      <c r="AC4688" s="223">
        <v>500</v>
      </c>
      <c r="AD4688" s="223" t="s">
        <v>64</v>
      </c>
      <c r="AE4688" s="223" t="s">
        <v>27519</v>
      </c>
      <c r="AF4688" s="223"/>
      <c r="AG4688" s="223">
        <v>0</v>
      </c>
      <c r="AH4688" s="223">
        <v>1</v>
      </c>
      <c r="AI4688" s="223"/>
      <c r="AJ4688" s="295"/>
      <c r="AK4688" s="223" t="s">
        <v>44</v>
      </c>
      <c r="AL4688" s="295"/>
      <c r="AM4688" s="295"/>
      <c r="AN4688" s="295"/>
      <c r="AO4688" s="298"/>
      <c r="AP4688" s="299"/>
      <c r="AQ4688" s="299"/>
      <c r="AR4688" s="299"/>
    </row>
    <row r="4689" spans="1:44" s="129" customFormat="1" ht="15.6">
      <c r="A4689" s="305" t="s">
        <v>29889</v>
      </c>
      <c r="B4689" s="225"/>
      <c r="C4689" s="305" t="s">
        <v>29890</v>
      </c>
      <c r="D4689" s="305" t="s">
        <v>29891</v>
      </c>
      <c r="E4689" s="219" t="s">
        <v>27500</v>
      </c>
      <c r="F4689" s="219" t="s">
        <v>27500</v>
      </c>
      <c r="G4689" s="306">
        <v>747578220</v>
      </c>
      <c r="H4689" s="306">
        <v>151347934</v>
      </c>
      <c r="I4689" s="307">
        <v>46081</v>
      </c>
      <c r="J4689" s="307">
        <v>46083</v>
      </c>
      <c r="K4689" s="218" t="s">
        <v>43</v>
      </c>
      <c r="L4689" s="218" t="s">
        <v>44</v>
      </c>
      <c r="M4689" s="218"/>
      <c r="N4689" s="225"/>
      <c r="O4689" s="218"/>
      <c r="P4689" s="305" t="s">
        <v>29892</v>
      </c>
      <c r="Q4689" s="218" t="s">
        <v>29893</v>
      </c>
      <c r="R4689" s="337" t="s">
        <v>7768</v>
      </c>
      <c r="S4689" s="218"/>
      <c r="T4689" s="218"/>
      <c r="U4689" s="218" t="s">
        <v>29894</v>
      </c>
      <c r="V4689" s="295"/>
      <c r="W4689" s="223" t="s">
        <v>59</v>
      </c>
      <c r="X4689" s="295" t="s">
        <v>185</v>
      </c>
      <c r="Y4689" s="223"/>
      <c r="Z4689" s="223"/>
      <c r="AA4689" s="295"/>
      <c r="AB4689" s="223"/>
      <c r="AC4689" s="223">
        <v>300</v>
      </c>
      <c r="AD4689" s="223" t="s">
        <v>64</v>
      </c>
      <c r="AE4689" s="223" t="s">
        <v>28953</v>
      </c>
      <c r="AF4689" s="223"/>
      <c r="AG4689" s="223">
        <v>0</v>
      </c>
      <c r="AH4689" s="223">
        <v>1</v>
      </c>
      <c r="AI4689" s="223"/>
      <c r="AJ4689" s="295"/>
      <c r="AK4689" s="223" t="s">
        <v>44</v>
      </c>
      <c r="AL4689" s="295"/>
      <c r="AM4689" s="295"/>
      <c r="AN4689" s="295"/>
      <c r="AO4689" s="298"/>
      <c r="AP4689" s="299"/>
      <c r="AQ4689" s="299"/>
      <c r="AR4689" s="299"/>
    </row>
    <row r="4690" spans="1:44" s="129" customFormat="1" ht="15.6">
      <c r="A4690" s="218" t="s">
        <v>29895</v>
      </c>
      <c r="B4690" s="225"/>
      <c r="C4690" s="218" t="s">
        <v>29896</v>
      </c>
      <c r="D4690" s="218" t="s">
        <v>29897</v>
      </c>
      <c r="E4690" s="219" t="s">
        <v>27500</v>
      </c>
      <c r="F4690" s="219" t="s">
        <v>27500</v>
      </c>
      <c r="G4690" s="220">
        <v>710000000</v>
      </c>
      <c r="H4690" s="220">
        <v>749000000</v>
      </c>
      <c r="I4690" s="301">
        <v>46035</v>
      </c>
      <c r="J4690" s="301">
        <v>46035</v>
      </c>
      <c r="K4690" s="218" t="s">
        <v>43</v>
      </c>
      <c r="L4690" s="218" t="s">
        <v>44</v>
      </c>
      <c r="M4690" s="218"/>
      <c r="N4690" s="311"/>
      <c r="O4690" s="218"/>
      <c r="P4690" s="218" t="s">
        <v>29898</v>
      </c>
      <c r="Q4690" s="218" t="s">
        <v>29899</v>
      </c>
      <c r="R4690" s="337" t="s">
        <v>7768</v>
      </c>
      <c r="S4690" s="218"/>
      <c r="T4690" s="218"/>
      <c r="U4690" s="218" t="s">
        <v>29900</v>
      </c>
      <c r="V4690" s="295"/>
      <c r="W4690" s="223" t="s">
        <v>59</v>
      </c>
      <c r="X4690" s="223" t="s">
        <v>416</v>
      </c>
      <c r="Y4690" s="222" t="s">
        <v>8747</v>
      </c>
      <c r="Z4690" s="223"/>
      <c r="AA4690" s="295"/>
      <c r="AB4690" s="223"/>
      <c r="AC4690" s="223">
        <v>300</v>
      </c>
      <c r="AD4690" s="223" t="s">
        <v>99</v>
      </c>
      <c r="AE4690" s="223" t="s">
        <v>7503</v>
      </c>
      <c r="AF4690" s="223"/>
      <c r="AG4690" s="223">
        <v>0</v>
      </c>
      <c r="AH4690" s="223">
        <v>0</v>
      </c>
      <c r="AI4690" s="223"/>
      <c r="AJ4690" s="295"/>
      <c r="AK4690" s="223" t="s">
        <v>44</v>
      </c>
      <c r="AL4690" s="295"/>
      <c r="AM4690" s="295"/>
      <c r="AN4690" s="295"/>
      <c r="AO4690" s="298"/>
      <c r="AP4690" s="299"/>
      <c r="AQ4690" s="299"/>
      <c r="AR4690" s="299"/>
    </row>
    <row r="4691" spans="1:44" s="129" customFormat="1" ht="15.6">
      <c r="A4691" s="218" t="s">
        <v>29901</v>
      </c>
      <c r="B4691" s="225"/>
      <c r="C4691" s="218" t="s">
        <v>29902</v>
      </c>
      <c r="D4691" s="218" t="s">
        <v>27883</v>
      </c>
      <c r="E4691" s="219" t="s">
        <v>27500</v>
      </c>
      <c r="F4691" s="219" t="s">
        <v>27500</v>
      </c>
      <c r="G4691" s="220">
        <v>556923551</v>
      </c>
      <c r="H4691" s="220">
        <v>557000000</v>
      </c>
      <c r="I4691" s="301">
        <v>46028</v>
      </c>
      <c r="J4691" s="301">
        <v>46028</v>
      </c>
      <c r="K4691" s="218" t="s">
        <v>43</v>
      </c>
      <c r="L4691" s="218" t="s">
        <v>44</v>
      </c>
      <c r="M4691" s="218"/>
      <c r="N4691" s="218"/>
      <c r="O4691" s="218"/>
      <c r="P4691" s="218" t="s">
        <v>29903</v>
      </c>
      <c r="Q4691" s="218" t="s">
        <v>29904</v>
      </c>
      <c r="R4691" s="337" t="s">
        <v>7768</v>
      </c>
      <c r="S4691" s="218"/>
      <c r="T4691" s="218"/>
      <c r="U4691" s="218" t="s">
        <v>29905</v>
      </c>
      <c r="V4691" s="295"/>
      <c r="W4691" s="223" t="s">
        <v>59</v>
      </c>
      <c r="X4691" s="223" t="s">
        <v>416</v>
      </c>
      <c r="Y4691" s="223" t="s">
        <v>8747</v>
      </c>
      <c r="Z4691" s="223"/>
      <c r="AA4691" s="295"/>
      <c r="AB4691" s="223"/>
      <c r="AC4691" s="223">
        <v>500</v>
      </c>
      <c r="AD4691" s="223" t="s">
        <v>53</v>
      </c>
      <c r="AE4691" s="223" t="s">
        <v>27579</v>
      </c>
      <c r="AF4691" s="223"/>
      <c r="AG4691" s="223">
        <v>0</v>
      </c>
      <c r="AH4691" s="223">
        <v>0</v>
      </c>
      <c r="AI4691" s="223"/>
      <c r="AJ4691" s="295"/>
      <c r="AK4691" s="223" t="s">
        <v>44</v>
      </c>
      <c r="AL4691" s="295"/>
      <c r="AM4691" s="295"/>
      <c r="AN4691" s="295"/>
      <c r="AO4691" s="298"/>
      <c r="AP4691" s="299"/>
      <c r="AQ4691" s="299"/>
      <c r="AR4691" s="299"/>
    </row>
    <row r="4692" spans="1:44" s="129" customFormat="1" ht="15.6">
      <c r="A4692" s="218" t="s">
        <v>29906</v>
      </c>
      <c r="B4692" s="225"/>
      <c r="C4692" s="218" t="s">
        <v>29907</v>
      </c>
      <c r="D4692" s="218" t="s">
        <v>29908</v>
      </c>
      <c r="E4692" s="219" t="s">
        <v>27500</v>
      </c>
      <c r="F4692" s="219" t="s">
        <v>27500</v>
      </c>
      <c r="G4692" s="220">
        <v>555000000</v>
      </c>
      <c r="H4692" s="220">
        <v>172000000</v>
      </c>
      <c r="I4692" s="301">
        <v>46042</v>
      </c>
      <c r="J4692" s="301">
        <v>46043</v>
      </c>
      <c r="K4692" s="218" t="s">
        <v>43</v>
      </c>
      <c r="L4692" s="218" t="s">
        <v>44</v>
      </c>
      <c r="M4692" s="218"/>
      <c r="N4692" s="311"/>
      <c r="O4692" s="218"/>
      <c r="P4692" s="218" t="s">
        <v>29909</v>
      </c>
      <c r="Q4692" s="218" t="s">
        <v>29910</v>
      </c>
      <c r="R4692" s="337" t="s">
        <v>7768</v>
      </c>
      <c r="S4692" s="218"/>
      <c r="T4692" s="218"/>
      <c r="U4692" s="218" t="s">
        <v>29706</v>
      </c>
      <c r="V4692" s="295"/>
      <c r="W4692" s="223" t="s">
        <v>59</v>
      </c>
      <c r="X4692" s="223" t="s">
        <v>416</v>
      </c>
      <c r="Y4692" s="222" t="s">
        <v>8747</v>
      </c>
      <c r="Z4692" s="223"/>
      <c r="AA4692" s="295"/>
      <c r="AB4692" s="223"/>
      <c r="AC4692" s="223">
        <v>150</v>
      </c>
      <c r="AD4692" s="223" t="s">
        <v>99</v>
      </c>
      <c r="AE4692" s="223" t="s">
        <v>28559</v>
      </c>
      <c r="AF4692" s="223"/>
      <c r="AG4692" s="223">
        <v>0</v>
      </c>
      <c r="AH4692" s="223">
        <v>0</v>
      </c>
      <c r="AI4692" s="223"/>
      <c r="AJ4692" s="295"/>
      <c r="AK4692" s="223" t="s">
        <v>44</v>
      </c>
      <c r="AL4692" s="295"/>
      <c r="AM4692" s="295"/>
      <c r="AN4692" s="295"/>
      <c r="AO4692" s="298"/>
      <c r="AP4692" s="299"/>
      <c r="AQ4692" s="299"/>
      <c r="AR4692" s="299"/>
    </row>
    <row r="4693" spans="1:44" s="129" customFormat="1" ht="15.6">
      <c r="A4693" s="218" t="s">
        <v>29911</v>
      </c>
      <c r="B4693" s="225"/>
      <c r="C4693" s="218" t="s">
        <v>29912</v>
      </c>
      <c r="D4693" s="218" t="s">
        <v>29913</v>
      </c>
      <c r="E4693" s="219" t="s">
        <v>27500</v>
      </c>
      <c r="F4693" s="219" t="s">
        <v>27500</v>
      </c>
      <c r="G4693" s="220">
        <v>702221639</v>
      </c>
      <c r="H4693" s="220">
        <v>701213775</v>
      </c>
      <c r="I4693" s="301">
        <v>46073</v>
      </c>
      <c r="J4693" s="301">
        <v>46074</v>
      </c>
      <c r="K4693" s="218" t="s">
        <v>43</v>
      </c>
      <c r="L4693" s="218" t="s">
        <v>44</v>
      </c>
      <c r="M4693" s="218"/>
      <c r="N4693" s="225"/>
      <c r="O4693" s="218"/>
      <c r="P4693" s="218" t="s">
        <v>29914</v>
      </c>
      <c r="Q4693" s="218" t="s">
        <v>29915</v>
      </c>
      <c r="R4693" s="337" t="s">
        <v>7768</v>
      </c>
      <c r="S4693" s="218"/>
      <c r="T4693" s="218"/>
      <c r="U4693" s="218" t="s">
        <v>27578</v>
      </c>
      <c r="V4693" s="295"/>
      <c r="W4693" s="222" t="s">
        <v>48</v>
      </c>
      <c r="X4693" s="295" t="s">
        <v>27504</v>
      </c>
      <c r="Y4693" s="223" t="s">
        <v>49</v>
      </c>
      <c r="Z4693" s="223"/>
      <c r="AA4693" s="295"/>
      <c r="AB4693" s="223"/>
      <c r="AC4693" s="223">
        <v>200</v>
      </c>
      <c r="AD4693" s="223" t="s">
        <v>64</v>
      </c>
      <c r="AE4693" s="223" t="s">
        <v>27579</v>
      </c>
      <c r="AF4693" s="223"/>
      <c r="AG4693" s="223">
        <v>0</v>
      </c>
      <c r="AH4693" s="223">
        <v>1</v>
      </c>
      <c r="AI4693" s="223"/>
      <c r="AJ4693" s="295"/>
      <c r="AK4693" s="223" t="s">
        <v>44</v>
      </c>
      <c r="AL4693" s="295"/>
      <c r="AM4693" s="295"/>
      <c r="AN4693" s="295"/>
      <c r="AO4693" s="298"/>
      <c r="AP4693" s="299"/>
      <c r="AQ4693" s="299"/>
      <c r="AR4693" s="299"/>
    </row>
    <row r="4694" spans="1:44" s="129" customFormat="1" ht="15.6">
      <c r="A4694" s="305" t="s">
        <v>29916</v>
      </c>
      <c r="B4694" s="225"/>
      <c r="C4694" s="305" t="s">
        <v>29917</v>
      </c>
      <c r="D4694" s="305" t="s">
        <v>29918</v>
      </c>
      <c r="E4694" s="219" t="s">
        <v>27500</v>
      </c>
      <c r="F4694" s="219" t="s">
        <v>27500</v>
      </c>
      <c r="G4694" s="306">
        <v>707212688</v>
      </c>
      <c r="H4694" s="306">
        <v>140911383</v>
      </c>
      <c r="I4694" s="307">
        <v>46099</v>
      </c>
      <c r="J4694" s="307">
        <v>46101</v>
      </c>
      <c r="K4694" s="225" t="s">
        <v>43</v>
      </c>
      <c r="L4694" s="218" t="s">
        <v>44</v>
      </c>
      <c r="M4694" s="218"/>
      <c r="N4694" s="225"/>
      <c r="O4694" s="218"/>
      <c r="P4694" s="305" t="s">
        <v>29919</v>
      </c>
      <c r="Q4694" s="225" t="s">
        <v>29920</v>
      </c>
      <c r="R4694" s="337" t="s">
        <v>7768</v>
      </c>
      <c r="S4694" s="225"/>
      <c r="T4694" s="225"/>
      <c r="U4694" s="225" t="s">
        <v>29921</v>
      </c>
      <c r="V4694" s="295"/>
      <c r="W4694" s="222" t="s">
        <v>48</v>
      </c>
      <c r="X4694" s="295" t="s">
        <v>27504</v>
      </c>
      <c r="Y4694" s="223" t="s">
        <v>49</v>
      </c>
      <c r="Z4694" s="223"/>
      <c r="AA4694" s="295"/>
      <c r="AB4694" s="223"/>
      <c r="AC4694" s="295">
        <v>400</v>
      </c>
      <c r="AD4694" s="295" t="s">
        <v>546</v>
      </c>
      <c r="AE4694" s="295" t="s">
        <v>27783</v>
      </c>
      <c r="AF4694" s="295"/>
      <c r="AG4694" s="295">
        <v>0</v>
      </c>
      <c r="AH4694" s="295">
        <v>1</v>
      </c>
      <c r="AI4694" s="295"/>
      <c r="AJ4694" s="295"/>
      <c r="AK4694" s="223" t="s">
        <v>44</v>
      </c>
      <c r="AL4694" s="295"/>
      <c r="AM4694" s="295"/>
      <c r="AN4694" s="295"/>
      <c r="AO4694" s="298"/>
      <c r="AP4694" s="299"/>
      <c r="AQ4694" s="299"/>
      <c r="AR4694" s="299"/>
    </row>
    <row r="4695" spans="1:44" s="129" customFormat="1" ht="15.6">
      <c r="A4695" s="305" t="s">
        <v>29922</v>
      </c>
      <c r="B4695" s="225"/>
      <c r="C4695" s="305" t="s">
        <v>29923</v>
      </c>
      <c r="D4695" s="305" t="s">
        <v>29924</v>
      </c>
      <c r="E4695" s="219" t="s">
        <v>27500</v>
      </c>
      <c r="F4695" s="219" t="s">
        <v>27500</v>
      </c>
      <c r="G4695" s="306">
        <v>140698877</v>
      </c>
      <c r="H4695" s="306">
        <v>141504102</v>
      </c>
      <c r="I4695" s="307">
        <v>46092</v>
      </c>
      <c r="J4695" s="307">
        <v>46100</v>
      </c>
      <c r="K4695" s="218" t="s">
        <v>43</v>
      </c>
      <c r="L4695" s="218" t="s">
        <v>44</v>
      </c>
      <c r="M4695" s="218"/>
      <c r="N4695" s="225"/>
      <c r="O4695" s="218"/>
      <c r="P4695" s="305" t="s">
        <v>29925</v>
      </c>
      <c r="Q4695" s="218" t="s">
        <v>29926</v>
      </c>
      <c r="R4695" s="337" t="s">
        <v>7768</v>
      </c>
      <c r="S4695" s="218"/>
      <c r="T4695" s="218"/>
      <c r="U4695" s="218" t="s">
        <v>29753</v>
      </c>
      <c r="V4695" s="295"/>
      <c r="W4695" s="222" t="s">
        <v>48</v>
      </c>
      <c r="X4695" s="295" t="s">
        <v>27504</v>
      </c>
      <c r="Y4695" s="223" t="s">
        <v>49</v>
      </c>
      <c r="Z4695" s="223"/>
      <c r="AA4695" s="295"/>
      <c r="AB4695" s="223"/>
      <c r="AC4695" s="223">
        <v>250</v>
      </c>
      <c r="AD4695" s="223" t="s">
        <v>29927</v>
      </c>
      <c r="AE4695" s="223" t="s">
        <v>27753</v>
      </c>
      <c r="AF4695" s="223"/>
      <c r="AG4695" s="223">
        <v>0</v>
      </c>
      <c r="AH4695" s="223">
        <v>0</v>
      </c>
      <c r="AI4695" s="223"/>
      <c r="AJ4695" s="295"/>
      <c r="AK4695" s="223" t="s">
        <v>44</v>
      </c>
      <c r="AL4695" s="295"/>
      <c r="AM4695" s="295"/>
      <c r="AN4695" s="295"/>
      <c r="AO4695" s="298"/>
      <c r="AP4695" s="299"/>
      <c r="AQ4695" s="299"/>
      <c r="AR4695" s="299"/>
    </row>
    <row r="4696" spans="1:44" s="129" customFormat="1" ht="15.6">
      <c r="A4696" s="305" t="s">
        <v>29928</v>
      </c>
      <c r="B4696" s="225"/>
      <c r="C4696" s="305" t="s">
        <v>29929</v>
      </c>
      <c r="D4696" s="305" t="s">
        <v>28097</v>
      </c>
      <c r="E4696" s="219" t="s">
        <v>27500</v>
      </c>
      <c r="F4696" s="219" t="s">
        <v>27500</v>
      </c>
      <c r="G4696" s="306">
        <v>142215641</v>
      </c>
      <c r="H4696" s="306">
        <v>504116858</v>
      </c>
      <c r="I4696" s="307">
        <v>46098</v>
      </c>
      <c r="J4696" s="307">
        <v>46100</v>
      </c>
      <c r="K4696" s="218" t="s">
        <v>43</v>
      </c>
      <c r="L4696" s="218" t="s">
        <v>44</v>
      </c>
      <c r="M4696" s="218"/>
      <c r="N4696" s="225"/>
      <c r="O4696" s="218"/>
      <c r="P4696" s="305" t="s">
        <v>29930</v>
      </c>
      <c r="Q4696" s="218" t="s">
        <v>29931</v>
      </c>
      <c r="R4696" s="337" t="s">
        <v>7768</v>
      </c>
      <c r="S4696" s="218"/>
      <c r="T4696" s="218"/>
      <c r="U4696" s="218" t="s">
        <v>29932</v>
      </c>
      <c r="V4696" s="295"/>
      <c r="W4696" s="222" t="s">
        <v>48</v>
      </c>
      <c r="X4696" s="295" t="s">
        <v>27504</v>
      </c>
      <c r="Y4696" s="223" t="s">
        <v>49</v>
      </c>
      <c r="Z4696" s="223"/>
      <c r="AA4696" s="295"/>
      <c r="AB4696" s="223"/>
      <c r="AC4696" s="223">
        <v>150</v>
      </c>
      <c r="AD4696" s="223" t="s">
        <v>99</v>
      </c>
      <c r="AE4696" s="223" t="s">
        <v>28326</v>
      </c>
      <c r="AF4696" s="223"/>
      <c r="AG4696" s="223">
        <v>0</v>
      </c>
      <c r="AH4696" s="223">
        <v>0</v>
      </c>
      <c r="AI4696" s="223"/>
      <c r="AJ4696" s="295"/>
      <c r="AK4696" s="223" t="s">
        <v>44</v>
      </c>
      <c r="AL4696" s="295"/>
      <c r="AM4696" s="295"/>
      <c r="AN4696" s="295"/>
      <c r="AO4696" s="298"/>
      <c r="AP4696" s="299"/>
      <c r="AQ4696" s="299"/>
      <c r="AR4696" s="299"/>
    </row>
    <row r="4697" spans="1:44" s="129" customFormat="1" ht="15.6">
      <c r="A4697" s="305" t="s">
        <v>29933</v>
      </c>
      <c r="B4697" s="225"/>
      <c r="C4697" s="305" t="s">
        <v>29934</v>
      </c>
      <c r="D4697" s="305" t="s">
        <v>29935</v>
      </c>
      <c r="E4697" s="219" t="s">
        <v>27500</v>
      </c>
      <c r="F4697" s="219" t="s">
        <v>27500</v>
      </c>
      <c r="G4697" s="306">
        <v>705619918</v>
      </c>
      <c r="H4697" s="306">
        <v>705619918</v>
      </c>
      <c r="I4697" s="307">
        <v>46093</v>
      </c>
      <c r="J4697" s="307">
        <v>46094</v>
      </c>
      <c r="K4697" s="218" t="s">
        <v>43</v>
      </c>
      <c r="L4697" s="218" t="s">
        <v>44</v>
      </c>
      <c r="M4697" s="218"/>
      <c r="N4697" s="218"/>
      <c r="O4697" s="218"/>
      <c r="P4697" s="305" t="s">
        <v>29936</v>
      </c>
      <c r="Q4697" s="218" t="s">
        <v>29937</v>
      </c>
      <c r="R4697" s="337" t="s">
        <v>7768</v>
      </c>
      <c r="S4697" s="218"/>
      <c r="T4697" s="218"/>
      <c r="U4697" s="218" t="s">
        <v>29938</v>
      </c>
      <c r="V4697" s="295"/>
      <c r="W4697" s="223" t="s">
        <v>69</v>
      </c>
      <c r="X4697" s="223" t="s">
        <v>70</v>
      </c>
      <c r="Y4697" s="223"/>
      <c r="Z4697" s="223"/>
      <c r="AA4697" s="295"/>
      <c r="AB4697" s="223"/>
      <c r="AC4697" s="223">
        <v>850</v>
      </c>
      <c r="AD4697" s="223" t="s">
        <v>81</v>
      </c>
      <c r="AE4697" s="223" t="s">
        <v>27880</v>
      </c>
      <c r="AF4697" s="223"/>
      <c r="AG4697" s="223">
        <v>0</v>
      </c>
      <c r="AH4697" s="223">
        <v>3</v>
      </c>
      <c r="AI4697" s="223"/>
      <c r="AJ4697" s="295"/>
      <c r="AK4697" s="223" t="s">
        <v>44</v>
      </c>
      <c r="AL4697" s="295"/>
      <c r="AM4697" s="295"/>
      <c r="AN4697" s="295"/>
      <c r="AO4697" s="298"/>
      <c r="AP4697" s="299"/>
      <c r="AQ4697" s="299"/>
      <c r="AR4697" s="299"/>
    </row>
    <row r="4698" spans="1:44" s="129" customFormat="1" ht="15.6" hidden="1">
      <c r="A4698" s="218" t="s">
        <v>29939</v>
      </c>
      <c r="B4698" s="225"/>
      <c r="C4698" s="218" t="s">
        <v>29940</v>
      </c>
      <c r="D4698" s="218" t="s">
        <v>29941</v>
      </c>
      <c r="E4698" s="219" t="s">
        <v>27500</v>
      </c>
      <c r="F4698" s="219" t="s">
        <v>27500</v>
      </c>
      <c r="G4698" s="220">
        <v>759000000</v>
      </c>
      <c r="H4698" s="220">
        <v>779000000</v>
      </c>
      <c r="I4698" s="301">
        <v>45669</v>
      </c>
      <c r="J4698" s="301">
        <v>45994</v>
      </c>
      <c r="K4698" s="218" t="s">
        <v>43</v>
      </c>
      <c r="L4698" s="218" t="s">
        <v>44</v>
      </c>
      <c r="M4698" s="218"/>
      <c r="N4698" s="311"/>
      <c r="O4698" s="218"/>
      <c r="P4698" s="218" t="s">
        <v>29942</v>
      </c>
      <c r="Q4698" s="218" t="s">
        <v>29283</v>
      </c>
      <c r="R4698" s="337" t="s">
        <v>7768</v>
      </c>
      <c r="S4698" s="218"/>
      <c r="T4698" s="218"/>
      <c r="U4698" s="218" t="s">
        <v>29718</v>
      </c>
      <c r="V4698" s="295"/>
      <c r="W4698" s="223" t="s">
        <v>59</v>
      </c>
      <c r="X4698" s="223" t="s">
        <v>416</v>
      </c>
      <c r="Y4698" s="222" t="s">
        <v>8747</v>
      </c>
      <c r="Z4698" s="223"/>
      <c r="AA4698" s="295"/>
      <c r="AB4698" s="223"/>
      <c r="AC4698" s="223">
        <v>100</v>
      </c>
      <c r="AD4698" s="223" t="s">
        <v>64</v>
      </c>
      <c r="AE4698" s="223" t="s">
        <v>28845</v>
      </c>
      <c r="AF4698" s="223"/>
      <c r="AG4698" s="223">
        <v>0</v>
      </c>
      <c r="AH4698" s="223">
        <v>0</v>
      </c>
      <c r="AI4698" s="223"/>
      <c r="AJ4698" s="295"/>
      <c r="AK4698" s="223" t="s">
        <v>44</v>
      </c>
      <c r="AL4698" s="295"/>
      <c r="AM4698" s="295"/>
      <c r="AN4698" s="295"/>
      <c r="AO4698" s="298"/>
      <c r="AP4698" s="299"/>
      <c r="AQ4698" s="299"/>
      <c r="AR4698" s="299"/>
    </row>
    <row r="4699" spans="1:44" s="129" customFormat="1" ht="15.6">
      <c r="A4699" s="305" t="s">
        <v>29943</v>
      </c>
      <c r="B4699" s="225"/>
      <c r="C4699" s="305" t="s">
        <v>29944</v>
      </c>
      <c r="D4699" s="302" t="s">
        <v>28136</v>
      </c>
      <c r="E4699" s="219" t="s">
        <v>27500</v>
      </c>
      <c r="F4699" s="219" t="s">
        <v>27500</v>
      </c>
      <c r="G4699" s="306">
        <v>789093853</v>
      </c>
      <c r="H4699" s="306">
        <v>576579677</v>
      </c>
      <c r="I4699" s="307">
        <v>46100</v>
      </c>
      <c r="J4699" s="307">
        <v>46105</v>
      </c>
      <c r="K4699" s="218" t="s">
        <v>43</v>
      </c>
      <c r="L4699" s="218" t="s">
        <v>44</v>
      </c>
      <c r="M4699" s="218"/>
      <c r="N4699" s="225"/>
      <c r="O4699" s="218"/>
      <c r="P4699" s="305" t="s">
        <v>29945</v>
      </c>
      <c r="Q4699" s="225" t="s">
        <v>29946</v>
      </c>
      <c r="R4699" s="337" t="s">
        <v>7768</v>
      </c>
      <c r="S4699" s="225"/>
      <c r="T4699" s="225"/>
      <c r="U4699" s="225" t="s">
        <v>29947</v>
      </c>
      <c r="V4699" s="295"/>
      <c r="W4699" s="222" t="s">
        <v>48</v>
      </c>
      <c r="X4699" s="295" t="s">
        <v>27504</v>
      </c>
      <c r="Y4699" s="223" t="s">
        <v>49</v>
      </c>
      <c r="Z4699" s="223"/>
      <c r="AA4699" s="295"/>
      <c r="AB4699" s="223"/>
      <c r="AC4699" s="295">
        <v>600</v>
      </c>
      <c r="AD4699" s="295" t="s">
        <v>99</v>
      </c>
      <c r="AE4699" s="295" t="s">
        <v>28701</v>
      </c>
      <c r="AF4699" s="295"/>
      <c r="AG4699" s="295">
        <v>0</v>
      </c>
      <c r="AH4699" s="295">
        <v>0</v>
      </c>
      <c r="AI4699" s="295"/>
      <c r="AJ4699" s="295"/>
      <c r="AK4699" s="223" t="s">
        <v>44</v>
      </c>
      <c r="AL4699" s="295"/>
      <c r="AM4699" s="295"/>
      <c r="AN4699" s="295"/>
      <c r="AO4699" s="298"/>
      <c r="AP4699" s="299"/>
      <c r="AQ4699" s="299"/>
      <c r="AR4699" s="299"/>
    </row>
    <row r="4700" spans="1:44" s="129" customFormat="1" ht="15.6" hidden="1">
      <c r="A4700" s="218" t="s">
        <v>29872</v>
      </c>
      <c r="B4700" s="225"/>
      <c r="C4700" s="218" t="s">
        <v>29873</v>
      </c>
      <c r="D4700" s="218" t="s">
        <v>28804</v>
      </c>
      <c r="E4700" s="219" t="s">
        <v>27500</v>
      </c>
      <c r="F4700" s="219" t="s">
        <v>27500</v>
      </c>
      <c r="G4700" s="220">
        <v>713540854</v>
      </c>
      <c r="H4700" s="220">
        <v>103549998</v>
      </c>
      <c r="I4700" s="301">
        <v>46007</v>
      </c>
      <c r="J4700" s="301">
        <v>46007</v>
      </c>
      <c r="K4700" s="218" t="s">
        <v>43</v>
      </c>
      <c r="L4700" s="218" t="s">
        <v>44</v>
      </c>
      <c r="M4700" s="218"/>
      <c r="N4700" s="311"/>
      <c r="O4700" s="218"/>
      <c r="P4700" s="218" t="s">
        <v>29874</v>
      </c>
      <c r="Q4700" s="218" t="s">
        <v>29875</v>
      </c>
      <c r="R4700" s="337" t="s">
        <v>7768</v>
      </c>
      <c r="S4700" s="218"/>
      <c r="T4700" s="218"/>
      <c r="U4700" s="218"/>
      <c r="V4700" s="295"/>
      <c r="W4700" s="223" t="s">
        <v>59</v>
      </c>
      <c r="X4700" s="223" t="s">
        <v>416</v>
      </c>
      <c r="Y4700" s="222" t="s">
        <v>8747</v>
      </c>
      <c r="Z4700" s="223"/>
      <c r="AA4700" s="295"/>
      <c r="AB4700" s="223"/>
      <c r="AC4700" s="223">
        <v>250</v>
      </c>
      <c r="AD4700" s="223"/>
      <c r="AE4700" s="223"/>
      <c r="AF4700" s="223"/>
      <c r="AG4700" s="223">
        <v>0</v>
      </c>
      <c r="AH4700" s="223">
        <v>0</v>
      </c>
      <c r="AI4700" s="223"/>
      <c r="AJ4700" s="295"/>
      <c r="AK4700" s="223" t="s">
        <v>44</v>
      </c>
      <c r="AL4700" s="295"/>
      <c r="AM4700" s="295"/>
      <c r="AN4700" s="295"/>
      <c r="AO4700" s="298"/>
      <c r="AP4700" s="299"/>
      <c r="AQ4700" s="299"/>
      <c r="AR4700" s="299"/>
    </row>
    <row r="4701" spans="1:44" s="129" customFormat="1" ht="15.6">
      <c r="A4701" s="218" t="s">
        <v>29948</v>
      </c>
      <c r="B4701" s="225"/>
      <c r="C4701" s="218" t="s">
        <v>29949</v>
      </c>
      <c r="D4701" s="218" t="s">
        <v>27500</v>
      </c>
      <c r="E4701" s="219" t="s">
        <v>27500</v>
      </c>
      <c r="F4701" s="219" t="s">
        <v>27500</v>
      </c>
      <c r="G4701" s="220">
        <v>143000000</v>
      </c>
      <c r="H4701" s="220">
        <v>143000000</v>
      </c>
      <c r="I4701" s="301">
        <v>46062</v>
      </c>
      <c r="J4701" s="301">
        <v>46063</v>
      </c>
      <c r="K4701" s="218" t="s">
        <v>43</v>
      </c>
      <c r="L4701" s="218" t="s">
        <v>44</v>
      </c>
      <c r="M4701" s="218"/>
      <c r="N4701" s="311"/>
      <c r="O4701" s="218"/>
      <c r="P4701" s="218" t="s">
        <v>29950</v>
      </c>
      <c r="Q4701" s="218" t="s">
        <v>29951</v>
      </c>
      <c r="R4701" s="337" t="s">
        <v>7768</v>
      </c>
      <c r="S4701" s="218"/>
      <c r="T4701" s="218"/>
      <c r="U4701" s="218" t="s">
        <v>29952</v>
      </c>
      <c r="V4701" s="295"/>
      <c r="W4701" s="223" t="s">
        <v>59</v>
      </c>
      <c r="X4701" s="223" t="s">
        <v>416</v>
      </c>
      <c r="Y4701" s="222" t="s">
        <v>8747</v>
      </c>
      <c r="Z4701" s="223"/>
      <c r="AA4701" s="295"/>
      <c r="AB4701" s="223"/>
      <c r="AC4701" s="223">
        <v>100</v>
      </c>
      <c r="AD4701" s="223" t="s">
        <v>99</v>
      </c>
      <c r="AE4701" s="223" t="s">
        <v>27880</v>
      </c>
      <c r="AF4701" s="223"/>
      <c r="AG4701" s="223">
        <v>0</v>
      </c>
      <c r="AH4701" s="223">
        <v>0</v>
      </c>
      <c r="AI4701" s="223"/>
      <c r="AJ4701" s="295"/>
      <c r="AK4701" s="223" t="s">
        <v>44</v>
      </c>
      <c r="AL4701" s="295"/>
      <c r="AM4701" s="295"/>
      <c r="AN4701" s="295"/>
      <c r="AO4701" s="298"/>
      <c r="AP4701" s="299"/>
      <c r="AQ4701" s="299"/>
      <c r="AR4701" s="299"/>
    </row>
    <row r="4702" spans="1:44" s="129" customFormat="1" ht="15.6" hidden="1">
      <c r="A4702" s="218" t="s">
        <v>29953</v>
      </c>
      <c r="B4702" s="225"/>
      <c r="C4702" s="218" t="s">
        <v>29954</v>
      </c>
      <c r="D4702" s="218" t="s">
        <v>29955</v>
      </c>
      <c r="E4702" s="219" t="s">
        <v>27500</v>
      </c>
      <c r="F4702" s="219" t="s">
        <v>27500</v>
      </c>
      <c r="G4702" s="220"/>
      <c r="H4702" s="220"/>
      <c r="I4702" s="218"/>
      <c r="J4702" s="218"/>
      <c r="K4702" s="218" t="s">
        <v>43</v>
      </c>
      <c r="L4702" s="218" t="s">
        <v>44</v>
      </c>
      <c r="M4702" s="218"/>
      <c r="N4702" s="218"/>
      <c r="O4702" s="218"/>
      <c r="P4702" s="218"/>
      <c r="Q4702" s="218"/>
      <c r="R4702" s="337" t="s">
        <v>7768</v>
      </c>
      <c r="S4702" s="218"/>
      <c r="T4702" s="218"/>
      <c r="U4702" s="218"/>
      <c r="V4702" s="295"/>
      <c r="W4702" s="223" t="s">
        <v>59</v>
      </c>
      <c r="X4702" s="223" t="s">
        <v>416</v>
      </c>
      <c r="Y4702" s="223" t="s">
        <v>29956</v>
      </c>
      <c r="Z4702" s="223"/>
      <c r="AA4702" s="295"/>
      <c r="AB4702" s="223"/>
      <c r="AC4702" s="223"/>
      <c r="AD4702" s="223"/>
      <c r="AE4702" s="223"/>
      <c r="AF4702" s="223"/>
      <c r="AG4702" s="223">
        <v>0</v>
      </c>
      <c r="AH4702" s="223">
        <v>0</v>
      </c>
      <c r="AI4702" s="223"/>
      <c r="AJ4702" s="295"/>
      <c r="AK4702" s="223" t="s">
        <v>44</v>
      </c>
      <c r="AL4702" s="295"/>
      <c r="AM4702" s="295"/>
      <c r="AN4702" s="295"/>
      <c r="AO4702" s="298"/>
      <c r="AP4702" s="299"/>
      <c r="AQ4702" s="299"/>
      <c r="AR4702" s="299"/>
    </row>
    <row r="4703" spans="1:44" s="129" customFormat="1" ht="15.6" hidden="1">
      <c r="A4703" s="218" t="s">
        <v>29957</v>
      </c>
      <c r="B4703" s="225"/>
      <c r="C4703" s="218" t="s">
        <v>29958</v>
      </c>
      <c r="D4703" s="218" t="s">
        <v>29959</v>
      </c>
      <c r="E4703" s="219" t="s">
        <v>27500</v>
      </c>
      <c r="F4703" s="219" t="s">
        <v>27500</v>
      </c>
      <c r="G4703" s="220"/>
      <c r="H4703" s="220"/>
      <c r="I4703" s="218"/>
      <c r="J4703" s="301">
        <v>46067</v>
      </c>
      <c r="K4703" s="218" t="s">
        <v>43</v>
      </c>
      <c r="L4703" s="218" t="s">
        <v>44</v>
      </c>
      <c r="M4703" s="218"/>
      <c r="N4703" s="218"/>
      <c r="O4703" s="218"/>
      <c r="P4703" s="218"/>
      <c r="Q4703" s="218"/>
      <c r="R4703" s="337" t="s">
        <v>7768</v>
      </c>
      <c r="S4703" s="218"/>
      <c r="T4703" s="218"/>
      <c r="U4703" s="218" t="s">
        <v>29960</v>
      </c>
      <c r="V4703" s="295"/>
      <c r="W4703" s="223" t="s">
        <v>59</v>
      </c>
      <c r="X4703" s="223" t="s">
        <v>416</v>
      </c>
      <c r="Y4703" s="223" t="s">
        <v>29956</v>
      </c>
      <c r="Z4703" s="223"/>
      <c r="AA4703" s="295"/>
      <c r="AB4703" s="223"/>
      <c r="AC4703" s="223">
        <v>150</v>
      </c>
      <c r="AD4703" s="223" t="s">
        <v>64</v>
      </c>
      <c r="AE4703" s="223" t="s">
        <v>27753</v>
      </c>
      <c r="AF4703" s="223"/>
      <c r="AG4703" s="223">
        <v>0</v>
      </c>
      <c r="AH4703" s="223">
        <v>0</v>
      </c>
      <c r="AI4703" s="223"/>
      <c r="AJ4703" s="295"/>
      <c r="AK4703" s="223" t="s">
        <v>44</v>
      </c>
      <c r="AL4703" s="295"/>
      <c r="AM4703" s="295"/>
      <c r="AN4703" s="295"/>
      <c r="AO4703" s="298"/>
      <c r="AP4703" s="299"/>
      <c r="AQ4703" s="299"/>
      <c r="AR4703" s="299"/>
    </row>
    <row r="4704" spans="1:44" s="129" customFormat="1" ht="15.6" hidden="1">
      <c r="A4704" s="218" t="s">
        <v>29961</v>
      </c>
      <c r="B4704" s="225"/>
      <c r="C4704" s="218" t="s">
        <v>29962</v>
      </c>
      <c r="D4704" s="218" t="s">
        <v>29963</v>
      </c>
      <c r="E4704" s="219" t="s">
        <v>27500</v>
      </c>
      <c r="F4704" s="219" t="s">
        <v>27500</v>
      </c>
      <c r="G4704" s="220"/>
      <c r="H4704" s="220"/>
      <c r="I4704" s="218"/>
      <c r="J4704" s="301">
        <v>46067</v>
      </c>
      <c r="K4704" s="218" t="s">
        <v>43</v>
      </c>
      <c r="L4704" s="218" t="s">
        <v>44</v>
      </c>
      <c r="M4704" s="218"/>
      <c r="N4704" s="218"/>
      <c r="O4704" s="218"/>
      <c r="P4704" s="218"/>
      <c r="Q4704" s="218"/>
      <c r="R4704" s="337" t="s">
        <v>7768</v>
      </c>
      <c r="S4704" s="218"/>
      <c r="T4704" s="218"/>
      <c r="U4704" s="218" t="s">
        <v>29964</v>
      </c>
      <c r="V4704" s="295"/>
      <c r="W4704" s="223" t="s">
        <v>59</v>
      </c>
      <c r="X4704" s="223" t="s">
        <v>416</v>
      </c>
      <c r="Y4704" s="223" t="s">
        <v>29956</v>
      </c>
      <c r="Z4704" s="223"/>
      <c r="AA4704" s="295"/>
      <c r="AB4704" s="223"/>
      <c r="AC4704" s="223">
        <v>300</v>
      </c>
      <c r="AD4704" s="223" t="s">
        <v>99</v>
      </c>
      <c r="AE4704" s="223" t="s">
        <v>28845</v>
      </c>
      <c r="AF4704" s="223"/>
      <c r="AG4704" s="223">
        <v>0</v>
      </c>
      <c r="AH4704" s="223">
        <v>0</v>
      </c>
      <c r="AI4704" s="223"/>
      <c r="AJ4704" s="295"/>
      <c r="AK4704" s="223" t="s">
        <v>44</v>
      </c>
      <c r="AL4704" s="295"/>
      <c r="AM4704" s="295"/>
      <c r="AN4704" s="295"/>
      <c r="AO4704" s="298"/>
      <c r="AP4704" s="299"/>
      <c r="AQ4704" s="299"/>
      <c r="AR4704" s="299"/>
    </row>
    <row r="4705" spans="1:44" s="129" customFormat="1" ht="15.6">
      <c r="A4705" s="305" t="s">
        <v>29965</v>
      </c>
      <c r="B4705" s="225"/>
      <c r="C4705" s="305" t="s">
        <v>29966</v>
      </c>
      <c r="D4705" s="305" t="s">
        <v>29967</v>
      </c>
      <c r="E4705" s="219" t="s">
        <v>27500</v>
      </c>
      <c r="F4705" s="219" t="s">
        <v>27500</v>
      </c>
      <c r="G4705" s="306">
        <v>715668208</v>
      </c>
      <c r="H4705" s="306">
        <v>779990364</v>
      </c>
      <c r="I4705" s="307">
        <v>46094</v>
      </c>
      <c r="J4705" s="307">
        <v>46099</v>
      </c>
      <c r="K4705" s="218" t="s">
        <v>43</v>
      </c>
      <c r="L4705" s="218" t="s">
        <v>44</v>
      </c>
      <c r="M4705" s="218"/>
      <c r="N4705" s="225"/>
      <c r="O4705" s="218"/>
      <c r="P4705" s="305" t="s">
        <v>29968</v>
      </c>
      <c r="Q4705" s="218" t="s">
        <v>29969</v>
      </c>
      <c r="R4705" s="337" t="s">
        <v>7768</v>
      </c>
      <c r="S4705" s="218"/>
      <c r="T4705" s="218"/>
      <c r="U4705" s="218" t="s">
        <v>28413</v>
      </c>
      <c r="V4705" s="295"/>
      <c r="W4705" s="222" t="s">
        <v>48</v>
      </c>
      <c r="X4705" s="295" t="s">
        <v>27504</v>
      </c>
      <c r="Y4705" s="223" t="s">
        <v>49</v>
      </c>
      <c r="Z4705" s="223"/>
      <c r="AA4705" s="295"/>
      <c r="AB4705" s="223"/>
      <c r="AC4705" s="223">
        <v>300</v>
      </c>
      <c r="AD4705" s="223" t="s">
        <v>99</v>
      </c>
      <c r="AE4705" s="223" t="s">
        <v>27783</v>
      </c>
      <c r="AF4705" s="223"/>
      <c r="AG4705" s="223">
        <v>0</v>
      </c>
      <c r="AH4705" s="223">
        <v>0</v>
      </c>
      <c r="AI4705" s="223"/>
      <c r="AJ4705" s="295"/>
      <c r="AK4705" s="223" t="s">
        <v>44</v>
      </c>
      <c r="AL4705" s="295"/>
      <c r="AM4705" s="295"/>
      <c r="AN4705" s="295"/>
      <c r="AO4705" s="298"/>
      <c r="AP4705" s="299"/>
      <c r="AQ4705" s="299"/>
      <c r="AR4705" s="299"/>
    </row>
    <row r="4706" spans="1:44" s="129" customFormat="1" ht="15.6">
      <c r="A4706" s="305" t="s">
        <v>29970</v>
      </c>
      <c r="B4706" s="225"/>
      <c r="C4706" s="305" t="s">
        <v>29971</v>
      </c>
      <c r="D4706" s="302" t="s">
        <v>29972</v>
      </c>
      <c r="E4706" s="219" t="s">
        <v>27500</v>
      </c>
      <c r="F4706" s="219" t="s">
        <v>27500</v>
      </c>
      <c r="G4706" s="306">
        <v>767253075</v>
      </c>
      <c r="H4706" s="306">
        <v>767253075</v>
      </c>
      <c r="I4706" s="307">
        <v>46100</v>
      </c>
      <c r="J4706" s="307">
        <v>46105</v>
      </c>
      <c r="K4706" s="218" t="s">
        <v>43</v>
      </c>
      <c r="L4706" s="218" t="s">
        <v>44</v>
      </c>
      <c r="M4706" s="218"/>
      <c r="N4706" s="225"/>
      <c r="O4706" s="218"/>
      <c r="P4706" s="305" t="s">
        <v>29973</v>
      </c>
      <c r="Q4706" s="218" t="s">
        <v>29974</v>
      </c>
      <c r="R4706" s="337" t="s">
        <v>7768</v>
      </c>
      <c r="S4706" s="218"/>
      <c r="T4706" s="218"/>
      <c r="U4706" s="218" t="s">
        <v>29975</v>
      </c>
      <c r="V4706" s="295"/>
      <c r="W4706" s="222" t="s">
        <v>48</v>
      </c>
      <c r="X4706" s="295" t="s">
        <v>27504</v>
      </c>
      <c r="Y4706" s="223" t="s">
        <v>49</v>
      </c>
      <c r="Z4706" s="223"/>
      <c r="AA4706" s="295"/>
      <c r="AB4706" s="223"/>
      <c r="AC4706" s="223">
        <v>450</v>
      </c>
      <c r="AD4706" s="223" t="s">
        <v>99</v>
      </c>
      <c r="AE4706" s="223" t="s">
        <v>28453</v>
      </c>
      <c r="AF4706" s="223"/>
      <c r="AG4706" s="223">
        <v>0</v>
      </c>
      <c r="AH4706" s="223">
        <v>2</v>
      </c>
      <c r="AI4706" s="223"/>
      <c r="AJ4706" s="295"/>
      <c r="AK4706" s="223" t="s">
        <v>44</v>
      </c>
      <c r="AL4706" s="295"/>
      <c r="AM4706" s="295"/>
      <c r="AN4706" s="295"/>
      <c r="AO4706" s="298"/>
      <c r="AP4706" s="299"/>
      <c r="AQ4706" s="299"/>
      <c r="AR4706" s="299"/>
    </row>
    <row r="4707" spans="1:44" s="129" customFormat="1" ht="15.6">
      <c r="A4707" s="305" t="s">
        <v>29976</v>
      </c>
      <c r="B4707" s="225"/>
      <c r="C4707" s="305" t="s">
        <v>29977</v>
      </c>
      <c r="D4707" s="305" t="s">
        <v>29173</v>
      </c>
      <c r="E4707" s="219" t="s">
        <v>27500</v>
      </c>
      <c r="F4707" s="219" t="s">
        <v>27500</v>
      </c>
      <c r="G4707" s="306">
        <v>710220977</v>
      </c>
      <c r="H4707" s="306">
        <v>140449125</v>
      </c>
      <c r="I4707" s="307">
        <v>46100</v>
      </c>
      <c r="J4707" s="307">
        <v>46107</v>
      </c>
      <c r="K4707" s="218" t="s">
        <v>43</v>
      </c>
      <c r="L4707" s="218" t="s">
        <v>44</v>
      </c>
      <c r="M4707" s="218"/>
      <c r="N4707" s="218"/>
      <c r="O4707" s="218"/>
      <c r="P4707" s="305" t="s">
        <v>29978</v>
      </c>
      <c r="Q4707" s="305" t="s">
        <v>29979</v>
      </c>
      <c r="R4707" s="337" t="s">
        <v>7768</v>
      </c>
      <c r="S4707" s="218"/>
      <c r="T4707" s="218"/>
      <c r="U4707" s="305" t="s">
        <v>28756</v>
      </c>
      <c r="V4707" s="295"/>
      <c r="W4707" s="222" t="s">
        <v>59</v>
      </c>
      <c r="X4707" s="223" t="s">
        <v>87</v>
      </c>
      <c r="Y4707" s="223"/>
      <c r="Z4707" s="223"/>
      <c r="AA4707" s="295"/>
      <c r="AB4707" s="223"/>
      <c r="AC4707" s="295">
        <v>150</v>
      </c>
      <c r="AD4707" s="223" t="s">
        <v>81</v>
      </c>
      <c r="AE4707" s="295" t="s">
        <v>27579</v>
      </c>
      <c r="AF4707" s="295"/>
      <c r="AG4707" s="223">
        <v>0</v>
      </c>
      <c r="AH4707" s="223">
        <v>1</v>
      </c>
      <c r="AI4707" s="223"/>
      <c r="AJ4707" s="295"/>
      <c r="AK4707" s="223" t="s">
        <v>44</v>
      </c>
      <c r="AL4707" s="295"/>
      <c r="AM4707" s="295"/>
      <c r="AN4707" s="295"/>
      <c r="AO4707" s="298"/>
      <c r="AP4707" s="299"/>
      <c r="AQ4707" s="299"/>
      <c r="AR4707" s="299"/>
    </row>
    <row r="4708" spans="1:44" s="129" customFormat="1" ht="15.6">
      <c r="A4708" s="225" t="s">
        <v>29980</v>
      </c>
      <c r="B4708" s="225"/>
      <c r="C4708" s="218" t="s">
        <v>29981</v>
      </c>
      <c r="D4708" s="218" t="s">
        <v>29982</v>
      </c>
      <c r="E4708" s="219" t="s">
        <v>27500</v>
      </c>
      <c r="F4708" s="219" t="s">
        <v>27500</v>
      </c>
      <c r="G4708" s="220">
        <v>700510524</v>
      </c>
      <c r="H4708" s="220">
        <v>150657091</v>
      </c>
      <c r="I4708" s="307">
        <v>46077</v>
      </c>
      <c r="J4708" s="301"/>
      <c r="K4708" s="218" t="s">
        <v>43</v>
      </c>
      <c r="L4708" s="218" t="s">
        <v>44</v>
      </c>
      <c r="M4708" s="218"/>
      <c r="N4708" s="218"/>
      <c r="O4708" s="218"/>
      <c r="P4708" s="218" t="s">
        <v>29983</v>
      </c>
      <c r="Q4708" s="305" t="s">
        <v>29984</v>
      </c>
      <c r="R4708" s="337" t="s">
        <v>7768</v>
      </c>
      <c r="S4708" s="218"/>
      <c r="T4708" s="218"/>
      <c r="U4708" s="218" t="s">
        <v>29985</v>
      </c>
      <c r="V4708" s="295"/>
      <c r="W4708" s="222" t="s">
        <v>59</v>
      </c>
      <c r="X4708" s="223" t="s">
        <v>87</v>
      </c>
      <c r="Y4708" s="223"/>
      <c r="Z4708" s="223"/>
      <c r="AA4708" s="295"/>
      <c r="AB4708" s="223"/>
      <c r="AC4708" s="550">
        <v>200</v>
      </c>
      <c r="AD4708" s="223" t="s">
        <v>53</v>
      </c>
      <c r="AE4708" s="223" t="s">
        <v>27579</v>
      </c>
      <c r="AF4708" s="223"/>
      <c r="AG4708" s="223">
        <v>0</v>
      </c>
      <c r="AH4708" s="223">
        <v>0</v>
      </c>
      <c r="AI4708" s="223"/>
      <c r="AJ4708" s="295"/>
      <c r="AK4708" s="223" t="s">
        <v>44</v>
      </c>
      <c r="AL4708" s="295"/>
      <c r="AM4708" s="295"/>
      <c r="AN4708" s="295"/>
      <c r="AO4708" s="298"/>
      <c r="AP4708" s="299"/>
      <c r="AQ4708" s="299"/>
      <c r="AR4708" s="299"/>
    </row>
    <row r="4709" spans="1:44" s="129" customFormat="1" ht="15.6">
      <c r="A4709" s="305" t="s">
        <v>29986</v>
      </c>
      <c r="B4709" s="225"/>
      <c r="C4709" s="305" t="s">
        <v>29987</v>
      </c>
      <c r="D4709" s="305" t="s">
        <v>29988</v>
      </c>
      <c r="E4709" s="219" t="s">
        <v>27500</v>
      </c>
      <c r="F4709" s="219" t="s">
        <v>27500</v>
      </c>
      <c r="G4709" s="306">
        <v>103292611</v>
      </c>
      <c r="H4709" s="306">
        <v>707135311</v>
      </c>
      <c r="I4709" s="307">
        <v>46105</v>
      </c>
      <c r="J4709" s="307">
        <v>46107</v>
      </c>
      <c r="K4709" s="218" t="s">
        <v>43</v>
      </c>
      <c r="L4709" s="218" t="s">
        <v>44</v>
      </c>
      <c r="M4709" s="218"/>
      <c r="N4709" s="218"/>
      <c r="O4709" s="218"/>
      <c r="P4709" s="218"/>
      <c r="Q4709" s="218"/>
      <c r="R4709" s="337" t="s">
        <v>7768</v>
      </c>
      <c r="S4709" s="218"/>
      <c r="T4709" s="218"/>
      <c r="U4709" s="218"/>
      <c r="V4709" s="295"/>
      <c r="W4709" s="222" t="s">
        <v>59</v>
      </c>
      <c r="X4709" s="223" t="s">
        <v>87</v>
      </c>
      <c r="Y4709" s="223"/>
      <c r="Z4709" s="223"/>
      <c r="AA4709" s="295"/>
      <c r="AB4709" s="223"/>
      <c r="AC4709" s="295"/>
      <c r="AD4709" s="295"/>
      <c r="AE4709" s="295"/>
      <c r="AF4709" s="295"/>
      <c r="AG4709" s="223">
        <v>0</v>
      </c>
      <c r="AH4709" s="223">
        <v>0</v>
      </c>
      <c r="AI4709" s="223"/>
      <c r="AJ4709" s="295"/>
      <c r="AK4709" s="223" t="s">
        <v>44</v>
      </c>
      <c r="AL4709" s="295"/>
      <c r="AM4709" s="295"/>
      <c r="AN4709" s="295"/>
      <c r="AO4709" s="298"/>
      <c r="AP4709" s="299"/>
      <c r="AQ4709" s="299"/>
      <c r="AR4709" s="299"/>
    </row>
    <row r="4710" spans="1:44" s="129" customFormat="1" ht="15.6">
      <c r="A4710" s="305" t="s">
        <v>29989</v>
      </c>
      <c r="B4710" s="225"/>
      <c r="C4710" s="305" t="s">
        <v>29990</v>
      </c>
      <c r="D4710" s="305" t="s">
        <v>29991</v>
      </c>
      <c r="E4710" s="219" t="s">
        <v>27500</v>
      </c>
      <c r="F4710" s="219" t="s">
        <v>27500</v>
      </c>
      <c r="G4710" s="306">
        <v>171524323</v>
      </c>
      <c r="H4710" s="306">
        <v>779901828</v>
      </c>
      <c r="I4710" s="307">
        <v>46106</v>
      </c>
      <c r="J4710" s="307">
        <v>46107</v>
      </c>
      <c r="K4710" s="218" t="s">
        <v>43</v>
      </c>
      <c r="L4710" s="218" t="s">
        <v>44</v>
      </c>
      <c r="M4710" s="218"/>
      <c r="N4710" s="218"/>
      <c r="O4710" s="218"/>
      <c r="P4710" s="305" t="s">
        <v>29992</v>
      </c>
      <c r="Q4710" s="305" t="s">
        <v>29993</v>
      </c>
      <c r="R4710" s="337" t="s">
        <v>7768</v>
      </c>
      <c r="S4710" s="218"/>
      <c r="T4710" s="218"/>
      <c r="U4710" s="305" t="s">
        <v>29994</v>
      </c>
      <c r="V4710" s="295"/>
      <c r="W4710" s="222" t="s">
        <v>59</v>
      </c>
      <c r="X4710" s="223" t="s">
        <v>87</v>
      </c>
      <c r="Y4710" s="223"/>
      <c r="Z4710" s="223"/>
      <c r="AA4710" s="295"/>
      <c r="AB4710" s="223"/>
      <c r="AC4710" s="295">
        <v>200</v>
      </c>
      <c r="AD4710" s="223" t="s">
        <v>81</v>
      </c>
      <c r="AE4710" s="223" t="s">
        <v>27880</v>
      </c>
      <c r="AF4710" s="223"/>
      <c r="AG4710" s="223">
        <v>0</v>
      </c>
      <c r="AH4710" s="223">
        <v>1</v>
      </c>
      <c r="AI4710" s="223"/>
      <c r="AJ4710" s="295"/>
      <c r="AK4710" s="223" t="s">
        <v>44</v>
      </c>
      <c r="AL4710" s="295"/>
      <c r="AM4710" s="295"/>
      <c r="AN4710" s="295"/>
      <c r="AO4710" s="298"/>
      <c r="AP4710" s="299"/>
      <c r="AQ4710" s="299"/>
      <c r="AR4710" s="299"/>
    </row>
    <row r="4711" spans="1:44" s="129" customFormat="1" ht="15.6">
      <c r="A4711" s="305" t="s">
        <v>29995</v>
      </c>
      <c r="B4711" s="225"/>
      <c r="C4711" s="305" t="s">
        <v>29996</v>
      </c>
      <c r="D4711" s="305" t="s">
        <v>29997</v>
      </c>
      <c r="E4711" s="219" t="s">
        <v>27500</v>
      </c>
      <c r="F4711" s="219" t="s">
        <v>27500</v>
      </c>
      <c r="G4711" s="306">
        <v>507689103</v>
      </c>
      <c r="H4711" s="306">
        <v>160804052</v>
      </c>
      <c r="I4711" s="307">
        <v>46106</v>
      </c>
      <c r="J4711" s="307">
        <v>46107</v>
      </c>
      <c r="K4711" s="218" t="s">
        <v>43</v>
      </c>
      <c r="L4711" s="218" t="s">
        <v>44</v>
      </c>
      <c r="M4711" s="218"/>
      <c r="N4711" s="218"/>
      <c r="O4711" s="218"/>
      <c r="P4711" s="305" t="s">
        <v>29998</v>
      </c>
      <c r="Q4711" s="305" t="s">
        <v>29999</v>
      </c>
      <c r="R4711" s="337" t="s">
        <v>7768</v>
      </c>
      <c r="S4711" s="218"/>
      <c r="T4711" s="218"/>
      <c r="U4711" s="305" t="s">
        <v>30000</v>
      </c>
      <c r="V4711" s="295"/>
      <c r="W4711" s="222" t="s">
        <v>59</v>
      </c>
      <c r="X4711" s="223" t="s">
        <v>87</v>
      </c>
      <c r="Y4711" s="223"/>
      <c r="Z4711" s="223"/>
      <c r="AA4711" s="295"/>
      <c r="AB4711" s="223"/>
      <c r="AC4711" s="295">
        <v>100</v>
      </c>
      <c r="AD4711" s="223" t="s">
        <v>64</v>
      </c>
      <c r="AE4711" s="295" t="s">
        <v>27519</v>
      </c>
      <c r="AF4711" s="295"/>
      <c r="AG4711" s="223">
        <v>0</v>
      </c>
      <c r="AH4711" s="223">
        <v>0</v>
      </c>
      <c r="AI4711" s="223"/>
      <c r="AJ4711" s="295"/>
      <c r="AK4711" s="223" t="s">
        <v>44</v>
      </c>
      <c r="AL4711" s="295"/>
      <c r="AM4711" s="295"/>
      <c r="AN4711" s="295"/>
      <c r="AO4711" s="298"/>
      <c r="AP4711" s="299"/>
      <c r="AQ4711" s="299"/>
      <c r="AR4711" s="299"/>
    </row>
    <row r="4712" spans="1:44" s="129" customFormat="1" ht="15.6">
      <c r="A4712" s="305" t="s">
        <v>30001</v>
      </c>
      <c r="B4712" s="225"/>
      <c r="C4712" s="305" t="s">
        <v>30002</v>
      </c>
      <c r="D4712" s="305" t="s">
        <v>30003</v>
      </c>
      <c r="E4712" s="219" t="s">
        <v>27500</v>
      </c>
      <c r="F4712" s="219" t="s">
        <v>27500</v>
      </c>
      <c r="G4712" s="306">
        <v>103144173</v>
      </c>
      <c r="H4712" s="306">
        <v>707490809</v>
      </c>
      <c r="I4712" s="307">
        <v>46105</v>
      </c>
      <c r="J4712" s="307">
        <v>46106</v>
      </c>
      <c r="K4712" s="218" t="s">
        <v>43</v>
      </c>
      <c r="L4712" s="218" t="s">
        <v>44</v>
      </c>
      <c r="M4712" s="218"/>
      <c r="N4712" s="218"/>
      <c r="O4712" s="218"/>
      <c r="P4712" s="305" t="s">
        <v>30004</v>
      </c>
      <c r="Q4712" s="305" t="s">
        <v>30005</v>
      </c>
      <c r="R4712" s="337" t="s">
        <v>7768</v>
      </c>
      <c r="S4712" s="218"/>
      <c r="T4712" s="218"/>
      <c r="U4712" s="305" t="s">
        <v>30006</v>
      </c>
      <c r="V4712" s="295"/>
      <c r="W4712" s="222" t="s">
        <v>59</v>
      </c>
      <c r="X4712" s="223" t="s">
        <v>87</v>
      </c>
      <c r="Y4712" s="223"/>
      <c r="Z4712" s="223"/>
      <c r="AA4712" s="295"/>
      <c r="AB4712" s="223"/>
      <c r="AC4712" s="295">
        <v>500</v>
      </c>
      <c r="AD4712" s="223" t="s">
        <v>99</v>
      </c>
      <c r="AE4712" s="223" t="s">
        <v>30007</v>
      </c>
      <c r="AF4712" s="223"/>
      <c r="AG4712" s="223">
        <v>0</v>
      </c>
      <c r="AH4712" s="223">
        <v>3</v>
      </c>
      <c r="AI4712" s="223"/>
      <c r="AJ4712" s="295"/>
      <c r="AK4712" s="223" t="s">
        <v>44</v>
      </c>
      <c r="AL4712" s="295"/>
      <c r="AM4712" s="295"/>
      <c r="AN4712" s="295"/>
      <c r="AO4712" s="298"/>
      <c r="AP4712" s="299"/>
      <c r="AQ4712" s="299"/>
      <c r="AR4712" s="299"/>
    </row>
    <row r="4713" spans="1:44" s="129" customFormat="1" ht="15.6" hidden="1">
      <c r="A4713" s="218" t="s">
        <v>30008</v>
      </c>
      <c r="B4713" s="225"/>
      <c r="C4713" s="218" t="s">
        <v>30009</v>
      </c>
      <c r="D4713" s="218" t="s">
        <v>30010</v>
      </c>
      <c r="E4713" s="219" t="s">
        <v>27500</v>
      </c>
      <c r="F4713" s="219" t="s">
        <v>27500</v>
      </c>
      <c r="G4713" s="220">
        <v>707686800</v>
      </c>
      <c r="H4713" s="220">
        <v>505939260</v>
      </c>
      <c r="I4713" s="218"/>
      <c r="J4713" s="218"/>
      <c r="K4713" s="218" t="s">
        <v>43</v>
      </c>
      <c r="L4713" s="218" t="s">
        <v>44</v>
      </c>
      <c r="M4713" s="218"/>
      <c r="N4713" s="218"/>
      <c r="O4713" s="218"/>
      <c r="P4713" s="218" t="s">
        <v>30011</v>
      </c>
      <c r="Q4713" s="218" t="s">
        <v>29283</v>
      </c>
      <c r="R4713" s="337" t="s">
        <v>7768</v>
      </c>
      <c r="S4713" s="218"/>
      <c r="T4713" s="218"/>
      <c r="U4713" s="218" t="s">
        <v>30012</v>
      </c>
      <c r="V4713" s="295"/>
      <c r="W4713" s="222" t="s">
        <v>69</v>
      </c>
      <c r="X4713" s="223" t="s">
        <v>70</v>
      </c>
      <c r="Y4713" s="223"/>
      <c r="Z4713" s="223"/>
      <c r="AA4713" s="295"/>
      <c r="AB4713" s="223"/>
      <c r="AC4713" s="223"/>
      <c r="AD4713" s="223" t="s">
        <v>546</v>
      </c>
      <c r="AE4713" s="223" t="s">
        <v>30013</v>
      </c>
      <c r="AF4713" s="223"/>
      <c r="AG4713" s="223">
        <v>0</v>
      </c>
      <c r="AH4713" s="223">
        <v>0</v>
      </c>
      <c r="AI4713" s="223"/>
      <c r="AJ4713" s="295"/>
      <c r="AK4713" s="223" t="s">
        <v>44</v>
      </c>
      <c r="AL4713" s="295"/>
      <c r="AM4713" s="295"/>
      <c r="AN4713" s="295"/>
      <c r="AO4713" s="298"/>
      <c r="AP4713" s="299"/>
      <c r="AQ4713" s="299"/>
      <c r="AR4713" s="299"/>
    </row>
    <row r="4714" spans="1:44" s="129" customFormat="1" ht="15.6">
      <c r="A4714" s="225" t="s">
        <v>30014</v>
      </c>
      <c r="B4714" s="225"/>
      <c r="C4714" s="225" t="s">
        <v>30015</v>
      </c>
      <c r="D4714" s="225" t="s">
        <v>30016</v>
      </c>
      <c r="E4714" s="219" t="s">
        <v>27500</v>
      </c>
      <c r="F4714" s="219" t="s">
        <v>27500</v>
      </c>
      <c r="G4714" s="227">
        <v>153597384</v>
      </c>
      <c r="H4714" s="227">
        <v>142654863</v>
      </c>
      <c r="I4714" s="309">
        <v>46102</v>
      </c>
      <c r="J4714" s="309">
        <v>46114</v>
      </c>
      <c r="K4714" s="218" t="s">
        <v>43</v>
      </c>
      <c r="L4714" s="218" t="s">
        <v>44</v>
      </c>
      <c r="M4714" s="218"/>
      <c r="N4714" s="218"/>
      <c r="O4714" s="218"/>
      <c r="P4714" s="225"/>
      <c r="Q4714" s="225"/>
      <c r="R4714" s="337" t="s">
        <v>7768</v>
      </c>
      <c r="S4714" s="218"/>
      <c r="T4714" s="225"/>
      <c r="U4714" s="225"/>
      <c r="V4714" s="295"/>
      <c r="W4714" s="222" t="s">
        <v>59</v>
      </c>
      <c r="X4714" s="223" t="s">
        <v>87</v>
      </c>
      <c r="Y4714" s="223"/>
      <c r="Z4714" s="223"/>
      <c r="AA4714" s="295"/>
      <c r="AB4714" s="295"/>
      <c r="AC4714" s="223"/>
      <c r="AD4714" s="295"/>
      <c r="AE4714" s="295"/>
      <c r="AF4714" s="295"/>
      <c r="AG4714" s="223">
        <v>0</v>
      </c>
      <c r="AH4714" s="223">
        <v>0</v>
      </c>
      <c r="AI4714" s="223"/>
      <c r="AJ4714" s="295"/>
      <c r="AK4714" s="223" t="s">
        <v>44</v>
      </c>
      <c r="AL4714" s="295"/>
      <c r="AM4714" s="295"/>
      <c r="AN4714" s="295"/>
      <c r="AO4714" s="298"/>
      <c r="AP4714" s="299"/>
      <c r="AQ4714" s="299"/>
      <c r="AR4714" s="299"/>
    </row>
    <row r="4715" spans="1:44" s="129" customFormat="1" ht="15.6">
      <c r="A4715" s="225" t="s">
        <v>30017</v>
      </c>
      <c r="B4715" s="225"/>
      <c r="C4715" s="225" t="s">
        <v>30018</v>
      </c>
      <c r="D4715" s="225" t="s">
        <v>30019</v>
      </c>
      <c r="E4715" s="219" t="s">
        <v>27500</v>
      </c>
      <c r="F4715" s="219" t="s">
        <v>27500</v>
      </c>
      <c r="G4715" s="227">
        <v>769610499</v>
      </c>
      <c r="H4715" s="227">
        <v>103606170</v>
      </c>
      <c r="I4715" s="309">
        <v>46108</v>
      </c>
      <c r="J4715" s="309">
        <v>46109</v>
      </c>
      <c r="K4715" s="218" t="s">
        <v>43</v>
      </c>
      <c r="L4715" s="218" t="s">
        <v>44</v>
      </c>
      <c r="M4715" s="218"/>
      <c r="N4715" s="218"/>
      <c r="O4715" s="218"/>
      <c r="P4715" s="225" t="s">
        <v>30020</v>
      </c>
      <c r="Q4715" s="225" t="s">
        <v>30021</v>
      </c>
      <c r="R4715" s="337" t="s">
        <v>7768</v>
      </c>
      <c r="S4715" s="225"/>
      <c r="T4715" s="225"/>
      <c r="U4715" s="225" t="s">
        <v>30022</v>
      </c>
      <c r="V4715" s="295"/>
      <c r="W4715" s="222" t="s">
        <v>69</v>
      </c>
      <c r="X4715" s="223" t="s">
        <v>70</v>
      </c>
      <c r="Y4715" s="223"/>
      <c r="Z4715" s="223"/>
      <c r="AA4715" s="295"/>
      <c r="AB4715" s="295"/>
      <c r="AC4715" s="295">
        <v>600</v>
      </c>
      <c r="AD4715" s="295" t="s">
        <v>81</v>
      </c>
      <c r="AE4715" s="295" t="s">
        <v>28701</v>
      </c>
      <c r="AF4715" s="295"/>
      <c r="AG4715" s="223">
        <v>0</v>
      </c>
      <c r="AH4715" s="223">
        <v>7</v>
      </c>
      <c r="AI4715" s="223"/>
      <c r="AJ4715" s="295"/>
      <c r="AK4715" s="223" t="s">
        <v>44</v>
      </c>
      <c r="AL4715" s="295"/>
      <c r="AM4715" s="295"/>
      <c r="AN4715" s="295"/>
      <c r="AO4715" s="298"/>
      <c r="AP4715" s="299"/>
      <c r="AQ4715" s="299"/>
      <c r="AR4715" s="299"/>
    </row>
    <row r="4716" spans="1:44" s="129" customFormat="1" ht="15.6">
      <c r="A4716" s="225" t="s">
        <v>30023</v>
      </c>
      <c r="B4716" s="225"/>
      <c r="C4716" s="225" t="s">
        <v>30024</v>
      </c>
      <c r="D4716" s="225" t="s">
        <v>30025</v>
      </c>
      <c r="E4716" s="219" t="s">
        <v>27500</v>
      </c>
      <c r="F4716" s="219" t="s">
        <v>27500</v>
      </c>
      <c r="G4716" s="227">
        <v>171565606</v>
      </c>
      <c r="H4716" s="227">
        <v>102549506</v>
      </c>
      <c r="I4716" s="309">
        <v>46109</v>
      </c>
      <c r="J4716" s="309">
        <v>46113</v>
      </c>
      <c r="K4716" s="218" t="s">
        <v>43</v>
      </c>
      <c r="L4716" s="218" t="s">
        <v>44</v>
      </c>
      <c r="M4716" s="218"/>
      <c r="N4716" s="225"/>
      <c r="O4716" s="218"/>
      <c r="P4716" s="225" t="s">
        <v>30026</v>
      </c>
      <c r="Q4716" s="225" t="s">
        <v>30027</v>
      </c>
      <c r="R4716" s="337" t="s">
        <v>7768</v>
      </c>
      <c r="S4716" s="218"/>
      <c r="T4716" s="225"/>
      <c r="U4716" s="225" t="s">
        <v>30028</v>
      </c>
      <c r="V4716" s="295"/>
      <c r="W4716" s="222" t="s">
        <v>69</v>
      </c>
      <c r="X4716" s="295" t="s">
        <v>8740</v>
      </c>
      <c r="Y4716" s="223"/>
      <c r="Z4716" s="223"/>
      <c r="AA4716" s="295"/>
      <c r="AB4716" s="295"/>
      <c r="AC4716" s="223">
        <v>150</v>
      </c>
      <c r="AD4716" s="295" t="s">
        <v>99</v>
      </c>
      <c r="AE4716" s="295" t="s">
        <v>27533</v>
      </c>
      <c r="AF4716" s="295"/>
      <c r="AG4716" s="223">
        <v>0</v>
      </c>
      <c r="AH4716" s="223">
        <v>1</v>
      </c>
      <c r="AI4716" s="223"/>
      <c r="AJ4716" s="295"/>
      <c r="AK4716" s="223" t="s">
        <v>44</v>
      </c>
      <c r="AL4716" s="295"/>
      <c r="AM4716" s="295"/>
      <c r="AN4716" s="295"/>
      <c r="AO4716" s="298"/>
      <c r="AP4716" s="299"/>
      <c r="AQ4716" s="299"/>
      <c r="AR4716" s="299"/>
    </row>
    <row r="4717" spans="1:44" s="129" customFormat="1" ht="12" customHeight="1">
      <c r="A4717" s="225" t="s">
        <v>30029</v>
      </c>
      <c r="B4717" s="225"/>
      <c r="C4717" s="225" t="s">
        <v>30030</v>
      </c>
      <c r="D4717" s="225" t="s">
        <v>30031</v>
      </c>
      <c r="E4717" s="219" t="s">
        <v>27500</v>
      </c>
      <c r="F4717" s="219" t="s">
        <v>27500</v>
      </c>
      <c r="G4717" s="227">
        <v>747008460</v>
      </c>
      <c r="H4717" s="227">
        <v>150198773</v>
      </c>
      <c r="I4717" s="309">
        <v>46108</v>
      </c>
      <c r="J4717" s="309">
        <v>46109</v>
      </c>
      <c r="K4717" s="218" t="s">
        <v>43</v>
      </c>
      <c r="L4717" s="218" t="s">
        <v>44</v>
      </c>
      <c r="M4717" s="218"/>
      <c r="N4717" s="225"/>
      <c r="O4717" s="218"/>
      <c r="P4717" s="225" t="s">
        <v>30032</v>
      </c>
      <c r="Q4717" s="225" t="s">
        <v>30033</v>
      </c>
      <c r="R4717" s="337" t="s">
        <v>7768</v>
      </c>
      <c r="S4717" s="225"/>
      <c r="T4717" s="225"/>
      <c r="U4717" s="225" t="s">
        <v>29296</v>
      </c>
      <c r="V4717" s="295"/>
      <c r="W4717" s="222" t="s">
        <v>48</v>
      </c>
      <c r="X4717" s="295" t="s">
        <v>27504</v>
      </c>
      <c r="Y4717" s="223" t="s">
        <v>49</v>
      </c>
      <c r="Z4717" s="223"/>
      <c r="AA4717" s="295"/>
      <c r="AB4717" s="295"/>
      <c r="AC4717" s="295">
        <v>350</v>
      </c>
      <c r="AD4717" s="295" t="s">
        <v>99</v>
      </c>
      <c r="AE4717" s="295" t="s">
        <v>27519</v>
      </c>
      <c r="AF4717" s="295"/>
      <c r="AG4717" s="223">
        <v>0</v>
      </c>
      <c r="AH4717" s="223">
        <v>0</v>
      </c>
      <c r="AI4717" s="223"/>
      <c r="AJ4717" s="295"/>
      <c r="AK4717" s="223" t="s">
        <v>44</v>
      </c>
      <c r="AL4717" s="295"/>
      <c r="AM4717" s="295"/>
      <c r="AN4717" s="295"/>
      <c r="AO4717" s="298"/>
      <c r="AP4717" s="299"/>
      <c r="AQ4717" s="299"/>
      <c r="AR4717" s="299"/>
    </row>
    <row r="4718" spans="1:44" s="129" customFormat="1" ht="15.6">
      <c r="A4718" s="305" t="s">
        <v>30034</v>
      </c>
      <c r="B4718" s="225"/>
      <c r="C4718" s="218" t="s">
        <v>30035</v>
      </c>
      <c r="D4718" s="218" t="s">
        <v>30036</v>
      </c>
      <c r="E4718" s="219" t="s">
        <v>27500</v>
      </c>
      <c r="F4718" s="219" t="s">
        <v>27500</v>
      </c>
      <c r="G4718" s="220">
        <v>171435518</v>
      </c>
      <c r="H4718" s="220">
        <v>100133206</v>
      </c>
      <c r="I4718" s="307">
        <v>46085</v>
      </c>
      <c r="J4718" s="301"/>
      <c r="K4718" s="218" t="s">
        <v>43</v>
      </c>
      <c r="L4718" s="218" t="s">
        <v>44</v>
      </c>
      <c r="M4718" s="218"/>
      <c r="N4718" s="225"/>
      <c r="O4718" s="218"/>
      <c r="P4718" s="218" t="s">
        <v>30037</v>
      </c>
      <c r="Q4718" s="305" t="s">
        <v>30038</v>
      </c>
      <c r="R4718" s="337" t="s">
        <v>7768</v>
      </c>
      <c r="S4718" s="218"/>
      <c r="T4718" s="218"/>
      <c r="U4718" s="218" t="s">
        <v>30039</v>
      </c>
      <c r="V4718" s="295"/>
      <c r="W4718" s="222" t="s">
        <v>48</v>
      </c>
      <c r="X4718" s="295" t="s">
        <v>27504</v>
      </c>
      <c r="Y4718" s="223" t="s">
        <v>49</v>
      </c>
      <c r="Z4718" s="223"/>
      <c r="AA4718" s="295"/>
      <c r="AB4718" s="223"/>
      <c r="AC4718" s="550">
        <v>500</v>
      </c>
      <c r="AD4718" s="223" t="s">
        <v>53</v>
      </c>
      <c r="AE4718" s="223" t="s">
        <v>27579</v>
      </c>
      <c r="AF4718" s="223"/>
      <c r="AG4718" s="223">
        <v>0</v>
      </c>
      <c r="AH4718" s="223">
        <v>0</v>
      </c>
      <c r="AI4718" s="223"/>
      <c r="AJ4718" s="295"/>
      <c r="AK4718" s="223" t="s">
        <v>44</v>
      </c>
      <c r="AL4718" s="295"/>
      <c r="AM4718" s="295"/>
      <c r="AN4718" s="295"/>
      <c r="AO4718" s="298"/>
      <c r="AP4718" s="299"/>
      <c r="AQ4718" s="299"/>
      <c r="AR4718" s="299"/>
    </row>
    <row r="4719" spans="1:44" s="129" customFormat="1" ht="15.6">
      <c r="A4719" s="225" t="s">
        <v>30040</v>
      </c>
      <c r="B4719" s="225"/>
      <c r="C4719" s="225" t="s">
        <v>30041</v>
      </c>
      <c r="D4719" s="225" t="s">
        <v>30042</v>
      </c>
      <c r="E4719" s="219" t="s">
        <v>27500</v>
      </c>
      <c r="F4719" s="219" t="s">
        <v>27500</v>
      </c>
      <c r="G4719" s="227">
        <v>556554982</v>
      </c>
      <c r="H4719" s="227">
        <v>171488462</v>
      </c>
      <c r="I4719" s="309">
        <v>46109</v>
      </c>
      <c r="J4719" s="309">
        <v>46113</v>
      </c>
      <c r="K4719" s="218" t="s">
        <v>43</v>
      </c>
      <c r="L4719" s="218" t="s">
        <v>44</v>
      </c>
      <c r="M4719" s="218"/>
      <c r="N4719" s="225"/>
      <c r="O4719" s="218"/>
      <c r="P4719" s="225" t="s">
        <v>30043</v>
      </c>
      <c r="Q4719" s="225" t="s">
        <v>30044</v>
      </c>
      <c r="R4719" s="337" t="s">
        <v>7768</v>
      </c>
      <c r="S4719" s="218"/>
      <c r="T4719" s="225"/>
      <c r="U4719" s="225" t="s">
        <v>30045</v>
      </c>
      <c r="V4719" s="295"/>
      <c r="W4719" s="222" t="s">
        <v>48</v>
      </c>
      <c r="X4719" s="295" t="s">
        <v>27504</v>
      </c>
      <c r="Y4719" s="223" t="s">
        <v>49</v>
      </c>
      <c r="Z4719" s="223"/>
      <c r="AA4719" s="295"/>
      <c r="AB4719" s="295"/>
      <c r="AC4719" s="223">
        <v>200</v>
      </c>
      <c r="AD4719" s="295" t="s">
        <v>30046</v>
      </c>
      <c r="AE4719" s="295" t="s">
        <v>30047</v>
      </c>
      <c r="AF4719" s="295"/>
      <c r="AG4719" s="223">
        <v>0</v>
      </c>
      <c r="AH4719" s="223">
        <v>0</v>
      </c>
      <c r="AI4719" s="223"/>
      <c r="AJ4719" s="295"/>
      <c r="AK4719" s="223" t="s">
        <v>44</v>
      </c>
      <c r="AL4719" s="295"/>
      <c r="AM4719" s="295"/>
      <c r="AN4719" s="295"/>
      <c r="AO4719" s="298"/>
      <c r="AP4719" s="299"/>
      <c r="AQ4719" s="299"/>
      <c r="AR4719" s="299"/>
    </row>
    <row r="4720" spans="1:44" s="129" customFormat="1" ht="15.6">
      <c r="A4720" s="218" t="s">
        <v>30048</v>
      </c>
      <c r="B4720" s="225"/>
      <c r="C4720" s="218" t="s">
        <v>30049</v>
      </c>
      <c r="D4720" s="218" t="s">
        <v>30050</v>
      </c>
      <c r="E4720" s="219" t="s">
        <v>27500</v>
      </c>
      <c r="F4720" s="219" t="s">
        <v>27500</v>
      </c>
      <c r="G4720" s="220">
        <v>141800998</v>
      </c>
      <c r="H4720" s="220">
        <v>708740185</v>
      </c>
      <c r="I4720" s="301">
        <v>46113</v>
      </c>
      <c r="J4720" s="301">
        <v>46115</v>
      </c>
      <c r="K4720" s="218" t="s">
        <v>43</v>
      </c>
      <c r="L4720" s="218" t="s">
        <v>44</v>
      </c>
      <c r="M4720" s="218"/>
      <c r="N4720" s="225"/>
      <c r="O4720" s="218"/>
      <c r="P4720" s="218" t="s">
        <v>30051</v>
      </c>
      <c r="Q4720" s="218" t="s">
        <v>30052</v>
      </c>
      <c r="R4720" s="337" t="s">
        <v>7768</v>
      </c>
      <c r="S4720" s="218"/>
      <c r="T4720" s="218"/>
      <c r="U4720" s="218" t="s">
        <v>30053</v>
      </c>
      <c r="V4720" s="295"/>
      <c r="W4720" s="222" t="s">
        <v>12512</v>
      </c>
      <c r="X4720" s="295" t="s">
        <v>27504</v>
      </c>
      <c r="Y4720" s="223" t="s">
        <v>49</v>
      </c>
      <c r="Z4720" s="223"/>
      <c r="AA4720" s="295"/>
      <c r="AB4720" s="223"/>
      <c r="AC4720" s="223">
        <v>0</v>
      </c>
      <c r="AD4720" s="223" t="s">
        <v>99</v>
      </c>
      <c r="AE4720" s="223" t="s">
        <v>30054</v>
      </c>
      <c r="AF4720" s="223"/>
      <c r="AG4720" s="223">
        <v>0</v>
      </c>
      <c r="AH4720" s="223">
        <v>0</v>
      </c>
      <c r="AI4720" s="223"/>
      <c r="AJ4720" s="295"/>
      <c r="AK4720" s="223" t="s">
        <v>44</v>
      </c>
      <c r="AL4720" s="295"/>
      <c r="AM4720" s="295"/>
      <c r="AN4720" s="295"/>
      <c r="AO4720" s="298"/>
      <c r="AP4720" s="299"/>
      <c r="AQ4720" s="299"/>
      <c r="AR4720" s="299"/>
    </row>
    <row r="4721" spans="1:44" s="129" customFormat="1" ht="15.6">
      <c r="A4721" s="218" t="s">
        <v>30055</v>
      </c>
      <c r="B4721" s="225"/>
      <c r="C4721" s="218" t="s">
        <v>30056</v>
      </c>
      <c r="D4721" s="218" t="s">
        <v>30057</v>
      </c>
      <c r="E4721" s="219" t="s">
        <v>27500</v>
      </c>
      <c r="F4721" s="219" t="s">
        <v>27500</v>
      </c>
      <c r="G4721" s="220">
        <v>769046997</v>
      </c>
      <c r="H4721" s="220">
        <v>701488533</v>
      </c>
      <c r="I4721" s="301">
        <v>46113</v>
      </c>
      <c r="J4721" s="301">
        <v>46115</v>
      </c>
      <c r="K4721" s="218" t="s">
        <v>43</v>
      </c>
      <c r="L4721" s="218" t="s">
        <v>44</v>
      </c>
      <c r="M4721" s="218"/>
      <c r="N4721" s="225"/>
      <c r="O4721" s="218"/>
      <c r="P4721" s="218" t="s">
        <v>30058</v>
      </c>
      <c r="Q4721" s="225" t="s">
        <v>30059</v>
      </c>
      <c r="R4721" s="337" t="s">
        <v>7768</v>
      </c>
      <c r="S4721" s="218"/>
      <c r="T4721" s="225"/>
      <c r="U4721" s="225" t="s">
        <v>30060</v>
      </c>
      <c r="V4721" s="295"/>
      <c r="W4721" s="222" t="s">
        <v>12512</v>
      </c>
      <c r="X4721" s="295" t="s">
        <v>27504</v>
      </c>
      <c r="Y4721" s="223" t="s">
        <v>49</v>
      </c>
      <c r="Z4721" s="223"/>
      <c r="AA4721" s="295"/>
      <c r="AB4721" s="223"/>
      <c r="AC4721" s="223">
        <v>500</v>
      </c>
      <c r="AD4721" s="295" t="s">
        <v>99</v>
      </c>
      <c r="AE4721" s="295" t="s">
        <v>27846</v>
      </c>
      <c r="AF4721" s="295"/>
      <c r="AG4721" s="223">
        <v>0</v>
      </c>
      <c r="AH4721" s="223">
        <v>0</v>
      </c>
      <c r="AI4721" s="223"/>
      <c r="AJ4721" s="295"/>
      <c r="AK4721" s="223" t="s">
        <v>44</v>
      </c>
      <c r="AL4721" s="295"/>
      <c r="AM4721" s="295"/>
      <c r="AN4721" s="295"/>
      <c r="AO4721" s="298"/>
      <c r="AP4721" s="299"/>
      <c r="AQ4721" s="299"/>
      <c r="AR4721" s="299"/>
    </row>
    <row r="4722" spans="1:44" s="129" customFormat="1" ht="15.6">
      <c r="A4722" s="218" t="s">
        <v>30061</v>
      </c>
      <c r="B4722" s="225"/>
      <c r="C4722" s="218" t="s">
        <v>30062</v>
      </c>
      <c r="D4722" s="218" t="s">
        <v>30063</v>
      </c>
      <c r="E4722" s="219" t="s">
        <v>27500</v>
      </c>
      <c r="F4722" s="219" t="s">
        <v>27500</v>
      </c>
      <c r="G4722" s="220">
        <v>103840642</v>
      </c>
      <c r="H4722" s="220">
        <v>153852832</v>
      </c>
      <c r="I4722" s="301">
        <v>46113</v>
      </c>
      <c r="J4722" s="301">
        <v>46115</v>
      </c>
      <c r="K4722" s="218" t="s">
        <v>43</v>
      </c>
      <c r="L4722" s="218" t="s">
        <v>44</v>
      </c>
      <c r="M4722" s="218"/>
      <c r="N4722" s="225"/>
      <c r="O4722" s="218"/>
      <c r="P4722" s="218" t="s">
        <v>30064</v>
      </c>
      <c r="Q4722" s="225" t="s">
        <v>30065</v>
      </c>
      <c r="R4722" s="337" t="s">
        <v>7768</v>
      </c>
      <c r="S4722" s="218"/>
      <c r="T4722" s="225"/>
      <c r="U4722" s="225" t="s">
        <v>30066</v>
      </c>
      <c r="V4722" s="295"/>
      <c r="W4722" s="222" t="s">
        <v>12512</v>
      </c>
      <c r="X4722" s="295" t="s">
        <v>27504</v>
      </c>
      <c r="Y4722" s="223" t="s">
        <v>49</v>
      </c>
      <c r="Z4722" s="223"/>
      <c r="AA4722" s="295"/>
      <c r="AB4722" s="223"/>
      <c r="AC4722" s="223">
        <v>350</v>
      </c>
      <c r="AD4722" s="295" t="s">
        <v>99</v>
      </c>
      <c r="AE4722" s="295" t="s">
        <v>27753</v>
      </c>
      <c r="AF4722" s="295"/>
      <c r="AG4722" s="223">
        <v>0</v>
      </c>
      <c r="AH4722" s="223">
        <v>0</v>
      </c>
      <c r="AI4722" s="223"/>
      <c r="AJ4722" s="295"/>
      <c r="AK4722" s="223" t="s">
        <v>44</v>
      </c>
      <c r="AL4722" s="295"/>
      <c r="AM4722" s="295"/>
      <c r="AN4722" s="295"/>
      <c r="AO4722" s="298"/>
      <c r="AP4722" s="299"/>
      <c r="AQ4722" s="299"/>
      <c r="AR4722" s="299"/>
    </row>
    <row r="4723" spans="1:44" s="129" customFormat="1" ht="15.6">
      <c r="A4723" s="305" t="s">
        <v>30067</v>
      </c>
      <c r="B4723" s="225"/>
      <c r="C4723" s="305" t="s">
        <v>30068</v>
      </c>
      <c r="D4723" s="305" t="s">
        <v>30069</v>
      </c>
      <c r="E4723" s="219" t="s">
        <v>27500</v>
      </c>
      <c r="F4723" s="219" t="s">
        <v>27500</v>
      </c>
      <c r="G4723" s="306">
        <v>748326355</v>
      </c>
      <c r="H4723" s="306">
        <v>101808626</v>
      </c>
      <c r="I4723" s="307">
        <v>46106</v>
      </c>
      <c r="J4723" s="307">
        <v>46109</v>
      </c>
      <c r="K4723" s="218" t="s">
        <v>43</v>
      </c>
      <c r="L4723" s="218" t="s">
        <v>44</v>
      </c>
      <c r="M4723" s="218"/>
      <c r="N4723" s="218"/>
      <c r="O4723" s="218"/>
      <c r="P4723" s="305" t="s">
        <v>30070</v>
      </c>
      <c r="Q4723" s="305" t="s">
        <v>30071</v>
      </c>
      <c r="R4723" s="337" t="s">
        <v>7768</v>
      </c>
      <c r="S4723" s="218"/>
      <c r="T4723" s="218"/>
      <c r="U4723" s="305" t="s">
        <v>30072</v>
      </c>
      <c r="V4723" s="295"/>
      <c r="W4723" s="222" t="s">
        <v>59</v>
      </c>
      <c r="X4723" s="223" t="s">
        <v>9650</v>
      </c>
      <c r="Y4723" s="223"/>
      <c r="Z4723" s="223"/>
      <c r="AA4723" s="295"/>
      <c r="AB4723" s="223"/>
      <c r="AC4723" s="223">
        <v>500</v>
      </c>
      <c r="AD4723" s="223" t="s">
        <v>99</v>
      </c>
      <c r="AE4723" s="223" t="s">
        <v>30007</v>
      </c>
      <c r="AF4723" s="223"/>
      <c r="AG4723" s="223">
        <v>0</v>
      </c>
      <c r="AH4723" s="223">
        <v>2</v>
      </c>
      <c r="AI4723" s="223"/>
      <c r="AJ4723" s="295"/>
      <c r="AK4723" s="223" t="s">
        <v>44</v>
      </c>
      <c r="AL4723" s="295"/>
      <c r="AM4723" s="295"/>
      <c r="AN4723" s="295"/>
      <c r="AO4723" s="298"/>
      <c r="AP4723" s="299"/>
      <c r="AQ4723" s="299"/>
      <c r="AR4723" s="299"/>
    </row>
    <row r="4724" spans="1:44" s="129" customFormat="1" ht="15.6">
      <c r="A4724" s="218" t="s">
        <v>30073</v>
      </c>
      <c r="B4724" s="225"/>
      <c r="C4724" s="218" t="s">
        <v>30074</v>
      </c>
      <c r="D4724" s="218" t="s">
        <v>30075</v>
      </c>
      <c r="E4724" s="219" t="s">
        <v>27500</v>
      </c>
      <c r="F4724" s="219" t="s">
        <v>27500</v>
      </c>
      <c r="G4724" s="220">
        <v>500307870</v>
      </c>
      <c r="H4724" s="220">
        <v>595726462</v>
      </c>
      <c r="I4724" s="301">
        <v>46112</v>
      </c>
      <c r="J4724" s="301">
        <v>46116</v>
      </c>
      <c r="K4724" s="218" t="s">
        <v>7448</v>
      </c>
      <c r="L4724" s="218" t="s">
        <v>44</v>
      </c>
      <c r="M4724" s="218"/>
      <c r="N4724" s="218"/>
      <c r="O4724" s="218"/>
      <c r="P4724" s="218" t="s">
        <v>30076</v>
      </c>
      <c r="Q4724" s="218" t="s">
        <v>29827</v>
      </c>
      <c r="R4724" s="337" t="s">
        <v>7768</v>
      </c>
      <c r="S4724" s="218"/>
      <c r="T4724" s="218"/>
      <c r="U4724" s="218" t="s">
        <v>30077</v>
      </c>
      <c r="V4724" s="295"/>
      <c r="W4724" s="222" t="s">
        <v>69</v>
      </c>
      <c r="X4724" s="223" t="s">
        <v>87</v>
      </c>
      <c r="Y4724" s="223"/>
      <c r="Z4724" s="223"/>
      <c r="AA4724" s="295"/>
      <c r="AB4724" s="223"/>
      <c r="AC4724" s="223">
        <v>100</v>
      </c>
      <c r="AD4724" s="223" t="s">
        <v>64</v>
      </c>
      <c r="AE4724" s="223" t="s">
        <v>28953</v>
      </c>
      <c r="AF4724" s="223"/>
      <c r="AG4724" s="223">
        <v>0</v>
      </c>
      <c r="AH4724" s="223">
        <v>0</v>
      </c>
      <c r="AI4724" s="223"/>
      <c r="AJ4724" s="295"/>
      <c r="AK4724" s="223" t="s">
        <v>44</v>
      </c>
      <c r="AL4724" s="295"/>
      <c r="AM4724" s="295"/>
      <c r="AN4724" s="295"/>
      <c r="AO4724" s="298"/>
      <c r="AP4724" s="299"/>
      <c r="AQ4724" s="299"/>
      <c r="AR4724" s="299"/>
    </row>
    <row r="4725" spans="1:44" s="129" customFormat="1" ht="15.6">
      <c r="A4725" s="218" t="s">
        <v>30078</v>
      </c>
      <c r="B4725" s="225"/>
      <c r="C4725" s="218" t="s">
        <v>30079</v>
      </c>
      <c r="D4725" s="218" t="s">
        <v>30080</v>
      </c>
      <c r="E4725" s="219" t="s">
        <v>27500</v>
      </c>
      <c r="F4725" s="219" t="s">
        <v>27500</v>
      </c>
      <c r="G4725" s="220">
        <v>171648635</v>
      </c>
      <c r="H4725" s="220">
        <v>504937136</v>
      </c>
      <c r="I4725" s="301">
        <v>46112</v>
      </c>
      <c r="J4725" s="301">
        <v>46115</v>
      </c>
      <c r="K4725" s="218" t="s">
        <v>43</v>
      </c>
      <c r="L4725" s="218" t="s">
        <v>44</v>
      </c>
      <c r="M4725" s="218"/>
      <c r="N4725" s="225"/>
      <c r="O4725" s="218"/>
      <c r="P4725" s="218" t="s">
        <v>30081</v>
      </c>
      <c r="Q4725" s="225" t="s">
        <v>30082</v>
      </c>
      <c r="R4725" s="337" t="s">
        <v>7768</v>
      </c>
      <c r="S4725" s="218"/>
      <c r="T4725" s="225"/>
      <c r="U4725" s="225" t="s">
        <v>30083</v>
      </c>
      <c r="V4725" s="295"/>
      <c r="W4725" s="222" t="s">
        <v>12512</v>
      </c>
      <c r="X4725" s="295" t="s">
        <v>27504</v>
      </c>
      <c r="Y4725" s="223" t="s">
        <v>49</v>
      </c>
      <c r="Z4725" s="223"/>
      <c r="AA4725" s="295"/>
      <c r="AB4725" s="223"/>
      <c r="AC4725" s="223">
        <v>400</v>
      </c>
      <c r="AD4725" s="295" t="s">
        <v>64</v>
      </c>
      <c r="AE4725" s="295" t="s">
        <v>27880</v>
      </c>
      <c r="AF4725" s="295"/>
      <c r="AG4725" s="223">
        <v>0</v>
      </c>
      <c r="AH4725" s="223">
        <v>0</v>
      </c>
      <c r="AI4725" s="223"/>
      <c r="AJ4725" s="295"/>
      <c r="AK4725" s="223" t="s">
        <v>44</v>
      </c>
      <c r="AL4725" s="295"/>
      <c r="AM4725" s="295"/>
      <c r="AN4725" s="295"/>
      <c r="AO4725" s="298"/>
      <c r="AP4725" s="299"/>
      <c r="AQ4725" s="299"/>
      <c r="AR4725" s="299"/>
    </row>
    <row r="4726" spans="1:44" s="129" customFormat="1" ht="15.6">
      <c r="A4726" s="218" t="s">
        <v>30084</v>
      </c>
      <c r="B4726" s="225"/>
      <c r="C4726" s="218" t="s">
        <v>30085</v>
      </c>
      <c r="D4726" s="218" t="s">
        <v>30086</v>
      </c>
      <c r="E4726" s="219" t="s">
        <v>27500</v>
      </c>
      <c r="F4726" s="219" t="s">
        <v>27500</v>
      </c>
      <c r="G4726" s="220">
        <v>789214112</v>
      </c>
      <c r="H4726" s="220">
        <v>101020509</v>
      </c>
      <c r="I4726" s="301">
        <v>46109</v>
      </c>
      <c r="J4726" s="301">
        <v>46113</v>
      </c>
      <c r="K4726" s="218" t="s">
        <v>43</v>
      </c>
      <c r="L4726" s="218" t="s">
        <v>44</v>
      </c>
      <c r="M4726" s="218"/>
      <c r="N4726" s="225"/>
      <c r="O4726" s="218"/>
      <c r="P4726" s="218" t="s">
        <v>30087</v>
      </c>
      <c r="Q4726" s="218" t="s">
        <v>30088</v>
      </c>
      <c r="R4726" s="337" t="s">
        <v>7768</v>
      </c>
      <c r="S4726" s="218"/>
      <c r="T4726" s="218"/>
      <c r="U4726" s="218" t="s">
        <v>30089</v>
      </c>
      <c r="V4726" s="295"/>
      <c r="W4726" s="223" t="s">
        <v>59</v>
      </c>
      <c r="X4726" s="295" t="s">
        <v>185</v>
      </c>
      <c r="Y4726" s="223" t="s">
        <v>30090</v>
      </c>
      <c r="Z4726" s="223"/>
      <c r="AA4726" s="295"/>
      <c r="AB4726" s="223"/>
      <c r="AC4726" s="223">
        <v>200</v>
      </c>
      <c r="AD4726" s="223" t="s">
        <v>64</v>
      </c>
      <c r="AE4726" s="223" t="s">
        <v>27880</v>
      </c>
      <c r="AF4726" s="223"/>
      <c r="AG4726" s="223">
        <v>0</v>
      </c>
      <c r="AH4726" s="223">
        <v>0</v>
      </c>
      <c r="AI4726" s="223"/>
      <c r="AJ4726" s="295"/>
      <c r="AK4726" s="223" t="s">
        <v>44</v>
      </c>
      <c r="AL4726" s="295"/>
      <c r="AM4726" s="295"/>
      <c r="AN4726" s="295"/>
      <c r="AO4726" s="298"/>
      <c r="AP4726" s="299"/>
      <c r="AQ4726" s="299"/>
      <c r="AR4726" s="299"/>
    </row>
    <row r="4727" spans="1:44" s="129" customFormat="1" ht="15.6" hidden="1">
      <c r="A4727" s="310" t="s">
        <v>29005</v>
      </c>
      <c r="B4727" s="225"/>
      <c r="C4727" s="218" t="s">
        <v>30091</v>
      </c>
      <c r="D4727" s="218" t="s">
        <v>29007</v>
      </c>
      <c r="E4727" s="219" t="s">
        <v>27500</v>
      </c>
      <c r="F4727" s="219" t="s">
        <v>27500</v>
      </c>
      <c r="G4727" s="220">
        <v>758742842</v>
      </c>
      <c r="H4727" s="220">
        <v>504717780</v>
      </c>
      <c r="I4727" s="301">
        <v>45470</v>
      </c>
      <c r="J4727" s="301">
        <v>46120</v>
      </c>
      <c r="K4727" s="218" t="s">
        <v>43</v>
      </c>
      <c r="L4727" s="218" t="s">
        <v>44</v>
      </c>
      <c r="M4727" s="218"/>
      <c r="N4727" s="218"/>
      <c r="O4727" s="218"/>
      <c r="P4727" s="218"/>
      <c r="Q4727" s="218"/>
      <c r="R4727" s="337" t="s">
        <v>7768</v>
      </c>
      <c r="S4727" s="218"/>
      <c r="T4727" s="218"/>
      <c r="U4727" s="218"/>
      <c r="V4727" s="295"/>
      <c r="W4727" s="222" t="s">
        <v>69</v>
      </c>
      <c r="X4727" s="223" t="s">
        <v>70</v>
      </c>
      <c r="Y4727" s="223"/>
      <c r="Z4727" s="223"/>
      <c r="AA4727" s="295"/>
      <c r="AB4727" s="223"/>
      <c r="AC4727" s="223"/>
      <c r="AD4727" s="223"/>
      <c r="AE4727" s="223"/>
      <c r="AF4727" s="223"/>
      <c r="AG4727" s="223">
        <v>0</v>
      </c>
      <c r="AH4727" s="223">
        <v>0</v>
      </c>
      <c r="AI4727" s="223"/>
      <c r="AJ4727" s="295"/>
      <c r="AK4727" s="223" t="s">
        <v>44</v>
      </c>
      <c r="AL4727" s="295"/>
      <c r="AM4727" s="295"/>
      <c r="AN4727" s="295"/>
      <c r="AO4727" s="298"/>
      <c r="AP4727" s="299"/>
      <c r="AQ4727" s="299"/>
      <c r="AR4727" s="299"/>
    </row>
    <row r="4728" spans="1:44" s="129" customFormat="1" ht="15.6" hidden="1">
      <c r="A4728" s="218" t="s">
        <v>29842</v>
      </c>
      <c r="B4728" s="225"/>
      <c r="C4728" s="218" t="s">
        <v>29843</v>
      </c>
      <c r="D4728" s="218" t="s">
        <v>29844</v>
      </c>
      <c r="E4728" s="219" t="s">
        <v>27500</v>
      </c>
      <c r="F4728" s="219" t="s">
        <v>27500</v>
      </c>
      <c r="G4728" s="220">
        <v>104000000</v>
      </c>
      <c r="H4728" s="220">
        <v>758000000</v>
      </c>
      <c r="I4728" s="301">
        <v>45386</v>
      </c>
      <c r="J4728" s="301">
        <v>45387</v>
      </c>
      <c r="K4728" s="218" t="s">
        <v>43</v>
      </c>
      <c r="L4728" s="218" t="s">
        <v>44</v>
      </c>
      <c r="M4728" s="218"/>
      <c r="N4728" s="225"/>
      <c r="O4728" s="218"/>
      <c r="P4728" s="218" t="s">
        <v>30092</v>
      </c>
      <c r="Q4728" s="218" t="s">
        <v>30093</v>
      </c>
      <c r="R4728" s="337" t="s">
        <v>7768</v>
      </c>
      <c r="S4728" s="218"/>
      <c r="T4728" s="218"/>
      <c r="U4728" s="218" t="s">
        <v>30094</v>
      </c>
      <c r="V4728" s="295"/>
      <c r="W4728" s="223" t="s">
        <v>59</v>
      </c>
      <c r="X4728" s="223" t="s">
        <v>416</v>
      </c>
      <c r="Y4728" s="295" t="s">
        <v>30095</v>
      </c>
      <c r="Z4728" s="223"/>
      <c r="AA4728" s="295"/>
      <c r="AB4728" s="223"/>
      <c r="AC4728" s="223">
        <v>850</v>
      </c>
      <c r="AD4728" s="223" t="s">
        <v>30046</v>
      </c>
      <c r="AE4728" s="223" t="s">
        <v>27519</v>
      </c>
      <c r="AF4728" s="223"/>
      <c r="AG4728" s="223">
        <v>0</v>
      </c>
      <c r="AH4728" s="223">
        <v>1</v>
      </c>
      <c r="AI4728" s="223"/>
      <c r="AJ4728" s="295"/>
      <c r="AK4728" s="223" t="s">
        <v>44</v>
      </c>
      <c r="AL4728" s="295"/>
      <c r="AM4728" s="295"/>
      <c r="AN4728" s="295"/>
      <c r="AO4728" s="298"/>
      <c r="AP4728" s="299"/>
      <c r="AQ4728" s="299"/>
      <c r="AR4728" s="299"/>
    </row>
    <row r="4729" spans="1:44" s="129" customFormat="1" ht="15.6" hidden="1">
      <c r="A4729" s="218" t="s">
        <v>30096</v>
      </c>
      <c r="B4729" s="225"/>
      <c r="C4729" s="218" t="s">
        <v>30097</v>
      </c>
      <c r="D4729" s="218" t="s">
        <v>30098</v>
      </c>
      <c r="E4729" s="219" t="s">
        <v>27500</v>
      </c>
      <c r="F4729" s="219" t="s">
        <v>27500</v>
      </c>
      <c r="G4729" s="220">
        <v>707365830</v>
      </c>
      <c r="H4729" s="220">
        <v>103000000</v>
      </c>
      <c r="I4729" s="301">
        <v>45633</v>
      </c>
      <c r="J4729" s="301">
        <v>45633</v>
      </c>
      <c r="K4729" s="218" t="s">
        <v>43</v>
      </c>
      <c r="L4729" s="218" t="s">
        <v>44</v>
      </c>
      <c r="M4729" s="218"/>
      <c r="N4729" s="218"/>
      <c r="O4729" s="218"/>
      <c r="P4729" s="218" t="s">
        <v>30099</v>
      </c>
      <c r="Q4729" s="218" t="s">
        <v>30100</v>
      </c>
      <c r="R4729" s="337" t="s">
        <v>7768</v>
      </c>
      <c r="S4729" s="218"/>
      <c r="T4729" s="218"/>
      <c r="U4729" s="218" t="s">
        <v>29888</v>
      </c>
      <c r="V4729" s="295"/>
      <c r="W4729" s="223" t="s">
        <v>69</v>
      </c>
      <c r="X4729" s="223" t="s">
        <v>70</v>
      </c>
      <c r="Y4729" s="223"/>
      <c r="Z4729" s="223"/>
      <c r="AA4729" s="295"/>
      <c r="AB4729" s="223"/>
      <c r="AC4729" s="223">
        <v>800</v>
      </c>
      <c r="AD4729" s="223" t="s">
        <v>64</v>
      </c>
      <c r="AE4729" s="223" t="s">
        <v>27519</v>
      </c>
      <c r="AF4729" s="223"/>
      <c r="AG4729" s="223">
        <v>0</v>
      </c>
      <c r="AH4729" s="223">
        <v>4</v>
      </c>
      <c r="AI4729" s="223"/>
      <c r="AJ4729" s="295"/>
      <c r="AK4729" s="223" t="s">
        <v>44</v>
      </c>
      <c r="AL4729" s="295"/>
      <c r="AM4729" s="295"/>
      <c r="AN4729" s="295"/>
      <c r="AO4729" s="298"/>
      <c r="AP4729" s="299"/>
      <c r="AQ4729" s="299"/>
      <c r="AR4729" s="299"/>
    </row>
    <row r="4730" spans="1:44" s="129" customFormat="1" ht="15.6" hidden="1">
      <c r="A4730" s="218" t="s">
        <v>30101</v>
      </c>
      <c r="B4730" s="225"/>
      <c r="C4730" s="218" t="s">
        <v>30102</v>
      </c>
      <c r="D4730" s="218" t="s">
        <v>30103</v>
      </c>
      <c r="E4730" s="219" t="s">
        <v>27500</v>
      </c>
      <c r="F4730" s="219" t="s">
        <v>27500</v>
      </c>
      <c r="G4730" s="220">
        <v>101651816</v>
      </c>
      <c r="H4730" s="220">
        <v>714000000</v>
      </c>
      <c r="I4730" s="301">
        <v>45818</v>
      </c>
      <c r="J4730" s="301">
        <v>45819</v>
      </c>
      <c r="K4730" s="218" t="s">
        <v>43</v>
      </c>
      <c r="L4730" s="218" t="s">
        <v>44</v>
      </c>
      <c r="M4730" s="218"/>
      <c r="N4730" s="218"/>
      <c r="O4730" s="218"/>
      <c r="P4730" s="218" t="s">
        <v>30104</v>
      </c>
      <c r="Q4730" s="218" t="s">
        <v>30105</v>
      </c>
      <c r="R4730" s="337" t="s">
        <v>7768</v>
      </c>
      <c r="S4730" s="218"/>
      <c r="T4730" s="218"/>
      <c r="U4730" s="218" t="s">
        <v>30039</v>
      </c>
      <c r="V4730" s="295"/>
      <c r="W4730" s="223" t="s">
        <v>59</v>
      </c>
      <c r="X4730" s="223" t="s">
        <v>416</v>
      </c>
      <c r="Y4730" s="223"/>
      <c r="Z4730" s="223"/>
      <c r="AA4730" s="295"/>
      <c r="AB4730" s="223"/>
      <c r="AC4730" s="223">
        <v>950</v>
      </c>
      <c r="AD4730" s="223" t="s">
        <v>99</v>
      </c>
      <c r="AE4730" s="223" t="s">
        <v>27579</v>
      </c>
      <c r="AF4730" s="223"/>
      <c r="AG4730" s="223">
        <v>0</v>
      </c>
      <c r="AH4730" s="223">
        <v>10</v>
      </c>
      <c r="AI4730" s="223"/>
      <c r="AJ4730" s="295"/>
      <c r="AK4730" s="223" t="s">
        <v>44</v>
      </c>
      <c r="AL4730" s="295"/>
      <c r="AM4730" s="295"/>
      <c r="AN4730" s="295"/>
      <c r="AO4730" s="298"/>
      <c r="AP4730" s="299"/>
      <c r="AQ4730" s="299"/>
      <c r="AR4730" s="299"/>
    </row>
    <row r="4731" spans="1:44" s="129" customFormat="1" ht="15.6">
      <c r="A4731" s="308" t="s">
        <v>30106</v>
      </c>
      <c r="B4731" s="225"/>
      <c r="C4731" s="218" t="s">
        <v>30107</v>
      </c>
      <c r="D4731" s="218" t="s">
        <v>30108</v>
      </c>
      <c r="E4731" s="219" t="s">
        <v>27500</v>
      </c>
      <c r="F4731" s="219" t="s">
        <v>27500</v>
      </c>
      <c r="G4731" s="220">
        <v>140915665</v>
      </c>
      <c r="H4731" s="220">
        <v>787122976</v>
      </c>
      <c r="I4731" s="301">
        <v>46122</v>
      </c>
      <c r="J4731" s="301">
        <v>46122</v>
      </c>
      <c r="K4731" s="218" t="s">
        <v>43</v>
      </c>
      <c r="L4731" s="218" t="s">
        <v>44</v>
      </c>
      <c r="M4731" s="218"/>
      <c r="N4731" s="225"/>
      <c r="O4731" s="218"/>
      <c r="P4731" s="225">
        <v>7.6802320000000002</v>
      </c>
      <c r="Q4731" s="225">
        <v>-5.0825560000000003</v>
      </c>
      <c r="R4731" s="337" t="s">
        <v>7768</v>
      </c>
      <c r="S4731" s="218"/>
      <c r="T4731" s="225"/>
      <c r="U4731" s="225" t="s">
        <v>30109</v>
      </c>
      <c r="V4731" s="295"/>
      <c r="W4731" s="222" t="s">
        <v>12512</v>
      </c>
      <c r="X4731" s="295" t="s">
        <v>27504</v>
      </c>
      <c r="Y4731" s="223" t="s">
        <v>49</v>
      </c>
      <c r="Z4731" s="223"/>
      <c r="AA4731" s="295"/>
      <c r="AB4731" s="295"/>
      <c r="AC4731" s="223">
        <v>150</v>
      </c>
      <c r="AD4731" s="295" t="s">
        <v>99</v>
      </c>
      <c r="AE4731" s="295" t="s">
        <v>28845</v>
      </c>
      <c r="AF4731" s="295"/>
      <c r="AG4731" s="223">
        <v>0</v>
      </c>
      <c r="AH4731" s="223">
        <v>0</v>
      </c>
      <c r="AI4731" s="223"/>
      <c r="AJ4731" s="295"/>
      <c r="AK4731" s="223" t="s">
        <v>44</v>
      </c>
      <c r="AL4731" s="295"/>
      <c r="AM4731" s="295"/>
      <c r="AN4731" s="295"/>
      <c r="AO4731" s="298"/>
      <c r="AP4731" s="299"/>
      <c r="AQ4731" s="299"/>
      <c r="AR4731" s="299"/>
    </row>
    <row r="4732" spans="1:44" s="129" customFormat="1" ht="15.6">
      <c r="A4732" s="311" t="s">
        <v>30110</v>
      </c>
      <c r="B4732" s="225"/>
      <c r="C4732" s="311" t="s">
        <v>30111</v>
      </c>
      <c r="D4732" s="311" t="s">
        <v>30112</v>
      </c>
      <c r="E4732" s="219" t="s">
        <v>27500</v>
      </c>
      <c r="F4732" s="219" t="s">
        <v>27500</v>
      </c>
      <c r="G4732" s="312">
        <v>546848566</v>
      </c>
      <c r="H4732" s="312">
        <v>546848566</v>
      </c>
      <c r="I4732" s="313">
        <v>46121</v>
      </c>
      <c r="J4732" s="313">
        <v>46122</v>
      </c>
      <c r="K4732" s="218" t="s">
        <v>43</v>
      </c>
      <c r="L4732" s="218" t="s">
        <v>44</v>
      </c>
      <c r="M4732" s="218"/>
      <c r="N4732" s="218"/>
      <c r="O4732" s="218"/>
      <c r="P4732" s="218" t="s">
        <v>30113</v>
      </c>
      <c r="Q4732" s="218" t="s">
        <v>30114</v>
      </c>
      <c r="R4732" s="337" t="s">
        <v>7768</v>
      </c>
      <c r="S4732" s="218"/>
      <c r="T4732" s="218"/>
      <c r="U4732" s="218" t="s">
        <v>30115</v>
      </c>
      <c r="V4732" s="295"/>
      <c r="W4732" s="222" t="s">
        <v>69</v>
      </c>
      <c r="X4732" s="223" t="s">
        <v>70</v>
      </c>
      <c r="Y4732" s="223"/>
      <c r="Z4732" s="223"/>
      <c r="AA4732" s="295"/>
      <c r="AB4732" s="223"/>
      <c r="AC4732" s="223">
        <v>500</v>
      </c>
      <c r="AD4732" s="223" t="s">
        <v>64</v>
      </c>
      <c r="AE4732" s="223" t="s">
        <v>30116</v>
      </c>
      <c r="AF4732" s="223"/>
      <c r="AG4732" s="223">
        <v>0</v>
      </c>
      <c r="AH4732" s="223">
        <v>1</v>
      </c>
      <c r="AI4732" s="223"/>
      <c r="AJ4732" s="295"/>
      <c r="AK4732" s="223" t="s">
        <v>44</v>
      </c>
      <c r="AL4732" s="295"/>
      <c r="AM4732" s="295"/>
      <c r="AN4732" s="295"/>
      <c r="AO4732" s="298"/>
      <c r="AP4732" s="299"/>
      <c r="AQ4732" s="299"/>
      <c r="AR4732" s="299"/>
    </row>
    <row r="4733" spans="1:44" s="129" customFormat="1" ht="15.6" hidden="1">
      <c r="A4733" s="218" t="s">
        <v>30117</v>
      </c>
      <c r="B4733" s="225"/>
      <c r="C4733" s="218" t="s">
        <v>30118</v>
      </c>
      <c r="D4733" s="218" t="s">
        <v>30119</v>
      </c>
      <c r="E4733" s="219" t="s">
        <v>27500</v>
      </c>
      <c r="F4733" s="219" t="s">
        <v>27500</v>
      </c>
      <c r="G4733" s="220">
        <v>778340869</v>
      </c>
      <c r="H4733" s="220">
        <v>143000000</v>
      </c>
      <c r="I4733" s="301">
        <v>45797</v>
      </c>
      <c r="J4733" s="301">
        <v>45798</v>
      </c>
      <c r="K4733" s="218" t="s">
        <v>43</v>
      </c>
      <c r="L4733" s="218" t="s">
        <v>44</v>
      </c>
      <c r="M4733" s="218"/>
      <c r="N4733" s="225"/>
      <c r="O4733" s="218"/>
      <c r="P4733" s="218" t="s">
        <v>30120</v>
      </c>
      <c r="Q4733" s="218" t="s">
        <v>30121</v>
      </c>
      <c r="R4733" s="337" t="s">
        <v>7768</v>
      </c>
      <c r="S4733" s="218"/>
      <c r="T4733" s="218"/>
      <c r="U4733" s="218" t="s">
        <v>30122</v>
      </c>
      <c r="V4733" s="295"/>
      <c r="W4733" s="223" t="s">
        <v>59</v>
      </c>
      <c r="X4733" s="295" t="s">
        <v>185</v>
      </c>
      <c r="Y4733" s="223"/>
      <c r="Z4733" s="223"/>
      <c r="AA4733" s="295"/>
      <c r="AB4733" s="223"/>
      <c r="AC4733" s="223">
        <v>250</v>
      </c>
      <c r="AD4733" s="223" t="s">
        <v>81</v>
      </c>
      <c r="AE4733" s="223" t="s">
        <v>27880</v>
      </c>
      <c r="AF4733" s="223"/>
      <c r="AG4733" s="223">
        <v>0</v>
      </c>
      <c r="AH4733" s="223">
        <v>3</v>
      </c>
      <c r="AI4733" s="223"/>
      <c r="AJ4733" s="295"/>
      <c r="AK4733" s="223" t="s">
        <v>44</v>
      </c>
      <c r="AL4733" s="295"/>
      <c r="AM4733" s="295"/>
      <c r="AN4733" s="295"/>
      <c r="AO4733" s="298"/>
      <c r="AP4733" s="299"/>
      <c r="AQ4733" s="299"/>
      <c r="AR4733" s="299"/>
    </row>
    <row r="4734" spans="1:44" s="129" customFormat="1" ht="15.6" hidden="1">
      <c r="A4734" s="225" t="s">
        <v>30123</v>
      </c>
      <c r="B4734" s="225"/>
      <c r="C4734" s="225" t="s">
        <v>30124</v>
      </c>
      <c r="D4734" s="225" t="s">
        <v>30125</v>
      </c>
      <c r="E4734" s="219" t="s">
        <v>27500</v>
      </c>
      <c r="F4734" s="219" t="s">
        <v>27500</v>
      </c>
      <c r="G4734" s="227">
        <v>172967773</v>
      </c>
      <c r="H4734" s="312"/>
      <c r="I4734" s="313"/>
      <c r="J4734" s="313"/>
      <c r="K4734" s="218" t="s">
        <v>43</v>
      </c>
      <c r="L4734" s="218"/>
      <c r="M4734" s="218"/>
      <c r="N4734" s="218"/>
      <c r="O4734" s="218"/>
      <c r="P4734" s="218"/>
      <c r="Q4734" s="218"/>
      <c r="R4734" s="337" t="s">
        <v>7768</v>
      </c>
      <c r="S4734" s="218"/>
      <c r="T4734" s="218"/>
      <c r="U4734" s="218"/>
      <c r="V4734" s="295"/>
      <c r="W4734" s="223" t="s">
        <v>59</v>
      </c>
      <c r="X4734" s="223" t="s">
        <v>87</v>
      </c>
      <c r="Y4734" s="223"/>
      <c r="Z4734" s="223"/>
      <c r="AA4734" s="295"/>
      <c r="AB4734" s="223"/>
      <c r="AC4734" s="223"/>
      <c r="AD4734" s="223"/>
      <c r="AE4734" s="223"/>
      <c r="AF4734" s="223"/>
      <c r="AG4734" s="223"/>
      <c r="AH4734" s="223"/>
      <c r="AI4734" s="223"/>
      <c r="AJ4734" s="295"/>
      <c r="AK4734" s="223"/>
      <c r="AL4734" s="295"/>
      <c r="AM4734" s="295"/>
      <c r="AN4734" s="295"/>
      <c r="AO4734" s="298"/>
      <c r="AP4734" s="299"/>
      <c r="AQ4734" s="299"/>
      <c r="AR4734" s="299"/>
    </row>
    <row r="4735" spans="1:44" s="129" customFormat="1" ht="15.6" hidden="1">
      <c r="A4735" s="218" t="s">
        <v>30126</v>
      </c>
      <c r="B4735" s="225"/>
      <c r="C4735" s="218" t="s">
        <v>30127</v>
      </c>
      <c r="D4735" s="218" t="s">
        <v>30128</v>
      </c>
      <c r="E4735" s="219" t="s">
        <v>27500</v>
      </c>
      <c r="F4735" s="219" t="s">
        <v>27500</v>
      </c>
      <c r="G4735" s="220">
        <v>101042313</v>
      </c>
      <c r="H4735" s="312"/>
      <c r="I4735" s="313"/>
      <c r="J4735" s="313"/>
      <c r="K4735" s="218" t="s">
        <v>43</v>
      </c>
      <c r="L4735" s="218" t="s">
        <v>44</v>
      </c>
      <c r="M4735" s="218"/>
      <c r="N4735" s="218"/>
      <c r="O4735" s="218"/>
      <c r="P4735" s="218"/>
      <c r="Q4735" s="218"/>
      <c r="R4735" s="337" t="s">
        <v>7768</v>
      </c>
      <c r="S4735" s="218"/>
      <c r="T4735" s="218"/>
      <c r="U4735" s="218"/>
      <c r="V4735" s="295"/>
      <c r="W4735" s="223" t="s">
        <v>59</v>
      </c>
      <c r="X4735" s="223" t="s">
        <v>87</v>
      </c>
      <c r="Y4735" s="223"/>
      <c r="Z4735" s="223"/>
      <c r="AA4735" s="295"/>
      <c r="AB4735" s="223"/>
      <c r="AC4735" s="223"/>
      <c r="AD4735" s="223"/>
      <c r="AE4735" s="223"/>
      <c r="AF4735" s="223"/>
      <c r="AG4735" s="223">
        <v>0</v>
      </c>
      <c r="AH4735" s="223">
        <v>0</v>
      </c>
      <c r="AI4735" s="223"/>
      <c r="AJ4735" s="295"/>
      <c r="AK4735" s="223" t="s">
        <v>44</v>
      </c>
      <c r="AL4735" s="295"/>
      <c r="AM4735" s="295"/>
      <c r="AN4735" s="295"/>
      <c r="AO4735" s="298"/>
      <c r="AP4735" s="299"/>
      <c r="AQ4735" s="299"/>
      <c r="AR4735" s="299"/>
    </row>
    <row r="4736" spans="1:44" s="129" customFormat="1" ht="15.6">
      <c r="A4736" s="218" t="s">
        <v>30106</v>
      </c>
      <c r="B4736" s="225"/>
      <c r="C4736" s="225" t="s">
        <v>30107</v>
      </c>
      <c r="D4736" s="225" t="s">
        <v>30108</v>
      </c>
      <c r="E4736" s="219" t="s">
        <v>27500</v>
      </c>
      <c r="F4736" s="219" t="s">
        <v>27500</v>
      </c>
      <c r="G4736" s="227">
        <v>140915665</v>
      </c>
      <c r="H4736" s="227">
        <v>787122976</v>
      </c>
      <c r="I4736" s="309">
        <v>46122</v>
      </c>
      <c r="J4736" s="309">
        <v>46123</v>
      </c>
      <c r="K4736" s="218" t="s">
        <v>43</v>
      </c>
      <c r="L4736" s="218" t="s">
        <v>44</v>
      </c>
      <c r="M4736" s="218"/>
      <c r="N4736" s="225"/>
      <c r="O4736" s="218"/>
      <c r="P4736" s="218"/>
      <c r="Q4736" s="218"/>
      <c r="R4736" s="337" t="s">
        <v>7768</v>
      </c>
      <c r="S4736" s="218"/>
      <c r="T4736" s="218"/>
      <c r="U4736" s="218"/>
      <c r="V4736" s="295"/>
      <c r="W4736" s="222" t="s">
        <v>12512</v>
      </c>
      <c r="X4736" s="295" t="s">
        <v>27504</v>
      </c>
      <c r="Y4736" s="223" t="s">
        <v>49</v>
      </c>
      <c r="Z4736" s="223"/>
      <c r="AA4736" s="295"/>
      <c r="AB4736" s="223"/>
      <c r="AC4736" s="223"/>
      <c r="AD4736" s="223"/>
      <c r="AE4736" s="223"/>
      <c r="AF4736" s="223"/>
      <c r="AG4736" s="223">
        <v>0</v>
      </c>
      <c r="AH4736" s="223">
        <v>0</v>
      </c>
      <c r="AI4736" s="223"/>
      <c r="AJ4736" s="295"/>
      <c r="AK4736" s="223" t="s">
        <v>44</v>
      </c>
      <c r="AL4736" s="295"/>
      <c r="AM4736" s="295"/>
      <c r="AN4736" s="295"/>
      <c r="AO4736" s="298"/>
      <c r="AP4736" s="299"/>
      <c r="AQ4736" s="299"/>
      <c r="AR4736" s="299"/>
    </row>
    <row r="4737" spans="1:44" s="129" customFormat="1" ht="15.6">
      <c r="A4737" s="218" t="s">
        <v>30129</v>
      </c>
      <c r="B4737" s="225"/>
      <c r="C4737" s="218" t="s">
        <v>30130</v>
      </c>
      <c r="D4737" s="218" t="s">
        <v>30131</v>
      </c>
      <c r="E4737" s="219" t="s">
        <v>27500</v>
      </c>
      <c r="F4737" s="219" t="s">
        <v>27500</v>
      </c>
      <c r="G4737" s="220">
        <v>554666144</v>
      </c>
      <c r="H4737" s="220">
        <v>554866016</v>
      </c>
      <c r="I4737" s="301">
        <v>46122</v>
      </c>
      <c r="J4737" s="301">
        <v>46122</v>
      </c>
      <c r="K4737" s="218" t="s">
        <v>43</v>
      </c>
      <c r="L4737" s="218" t="s">
        <v>44</v>
      </c>
      <c r="M4737" s="218"/>
      <c r="N4737" s="225"/>
      <c r="O4737" s="218"/>
      <c r="P4737" s="218" t="s">
        <v>30132</v>
      </c>
      <c r="Q4737" s="218" t="s">
        <v>30133</v>
      </c>
      <c r="R4737" s="337" t="s">
        <v>7768</v>
      </c>
      <c r="S4737" s="218"/>
      <c r="T4737" s="218"/>
      <c r="U4737" s="218" t="s">
        <v>30134</v>
      </c>
      <c r="V4737" s="295"/>
      <c r="W4737" s="222" t="s">
        <v>12512</v>
      </c>
      <c r="X4737" s="295" t="s">
        <v>27504</v>
      </c>
      <c r="Y4737" s="223" t="s">
        <v>49</v>
      </c>
      <c r="Z4737" s="223"/>
      <c r="AA4737" s="295"/>
      <c r="AB4737" s="223"/>
      <c r="AC4737" s="223">
        <v>250</v>
      </c>
      <c r="AD4737" s="223" t="s">
        <v>53</v>
      </c>
      <c r="AE4737" s="223" t="s">
        <v>27579</v>
      </c>
      <c r="AF4737" s="223"/>
      <c r="AG4737" s="223">
        <v>0</v>
      </c>
      <c r="AH4737" s="223">
        <v>0</v>
      </c>
      <c r="AI4737" s="223"/>
      <c r="AJ4737" s="295"/>
      <c r="AK4737" s="223" t="s">
        <v>44</v>
      </c>
      <c r="AL4737" s="295"/>
      <c r="AM4737" s="295"/>
      <c r="AN4737" s="295"/>
      <c r="AO4737" s="298"/>
      <c r="AP4737" s="299"/>
      <c r="AQ4737" s="299"/>
      <c r="AR4737" s="299"/>
    </row>
    <row r="4738" spans="1:44" s="129" customFormat="1" ht="16.5" customHeight="1">
      <c r="A4738" s="218" t="s">
        <v>29736</v>
      </c>
      <c r="B4738" s="218" t="s">
        <v>30135</v>
      </c>
      <c r="C4738" s="218" t="s">
        <v>29737</v>
      </c>
      <c r="D4738" s="218" t="s">
        <v>29738</v>
      </c>
      <c r="E4738" s="219" t="s">
        <v>27500</v>
      </c>
      <c r="F4738" s="219" t="s">
        <v>27500</v>
      </c>
      <c r="G4738" s="220">
        <v>2250105538485</v>
      </c>
      <c r="H4738" s="227"/>
      <c r="I4738" s="221">
        <v>46027</v>
      </c>
      <c r="J4738" s="221">
        <v>46140</v>
      </c>
      <c r="K4738" s="551" t="s">
        <v>43</v>
      </c>
      <c r="L4738" s="218" t="s">
        <v>44</v>
      </c>
      <c r="M4738" s="218"/>
      <c r="N4738" s="225"/>
      <c r="O4738" s="218"/>
      <c r="P4738" s="218"/>
      <c r="Q4738" s="218"/>
      <c r="R4738" s="337" t="s">
        <v>7768</v>
      </c>
      <c r="S4738" s="218"/>
      <c r="T4738" s="218"/>
      <c r="U4738" s="218" t="s">
        <v>30136</v>
      </c>
      <c r="V4738" s="295"/>
      <c r="W4738" s="222" t="s">
        <v>12512</v>
      </c>
      <c r="X4738" s="295" t="s">
        <v>27504</v>
      </c>
      <c r="Y4738" s="223"/>
      <c r="Z4738" s="223"/>
      <c r="AA4738" s="295"/>
      <c r="AB4738" s="223"/>
      <c r="AC4738" s="223">
        <v>200</v>
      </c>
      <c r="AD4738" s="223" t="s">
        <v>81</v>
      </c>
      <c r="AE4738" s="223" t="s">
        <v>27579</v>
      </c>
      <c r="AF4738" s="223"/>
      <c r="AG4738" s="223">
        <v>0</v>
      </c>
      <c r="AH4738" s="223">
        <v>1</v>
      </c>
      <c r="AI4738" s="223"/>
      <c r="AJ4738" s="295"/>
      <c r="AK4738" s="552" t="s">
        <v>44</v>
      </c>
      <c r="AL4738" s="295"/>
      <c r="AM4738" s="295"/>
      <c r="AN4738" s="295"/>
      <c r="AO4738" s="298"/>
      <c r="AP4738" s="299"/>
      <c r="AQ4738" s="299"/>
      <c r="AR4738" s="299"/>
    </row>
    <row r="4739" spans="1:44" s="129" customFormat="1" ht="15.6" hidden="1">
      <c r="A4739" s="218" t="s">
        <v>30137</v>
      </c>
      <c r="B4739" s="225"/>
      <c r="C4739" s="218" t="s">
        <v>30138</v>
      </c>
      <c r="D4739" s="218" t="s">
        <v>30139</v>
      </c>
      <c r="E4739" s="219" t="s">
        <v>27500</v>
      </c>
      <c r="F4739" s="219" t="s">
        <v>27500</v>
      </c>
      <c r="G4739" s="220" t="s">
        <v>30140</v>
      </c>
      <c r="H4739" s="220" t="s">
        <v>30140</v>
      </c>
      <c r="I4739" s="301"/>
      <c r="J4739" s="301"/>
      <c r="K4739" s="314" t="s">
        <v>43</v>
      </c>
      <c r="L4739" s="218" t="s">
        <v>44</v>
      </c>
      <c r="M4739" s="218"/>
      <c r="N4739" s="225"/>
      <c r="O4739" s="218"/>
      <c r="P4739" s="218"/>
      <c r="Q4739" s="218"/>
      <c r="R4739" s="337" t="s">
        <v>7768</v>
      </c>
      <c r="S4739" s="218"/>
      <c r="T4739" s="218"/>
      <c r="U4739" s="218" t="s">
        <v>30141</v>
      </c>
      <c r="V4739" s="295"/>
      <c r="W4739" s="222" t="s">
        <v>69</v>
      </c>
      <c r="X4739" s="295" t="s">
        <v>70</v>
      </c>
      <c r="Y4739" s="223"/>
      <c r="Z4739" s="223"/>
      <c r="AA4739" s="295"/>
      <c r="AB4739" s="223"/>
      <c r="AC4739" s="223"/>
      <c r="AD4739" s="223" t="s">
        <v>546</v>
      </c>
      <c r="AE4739" s="223" t="s">
        <v>30142</v>
      </c>
      <c r="AF4739" s="223"/>
      <c r="AG4739" s="223"/>
      <c r="AH4739" s="223"/>
      <c r="AI4739" s="223"/>
      <c r="AJ4739" s="295"/>
      <c r="AK4739" s="223" t="s">
        <v>44</v>
      </c>
      <c r="AL4739" s="295"/>
      <c r="AM4739" s="295"/>
      <c r="AN4739" s="295"/>
      <c r="AO4739" s="298"/>
      <c r="AP4739" s="299"/>
      <c r="AQ4739" s="299"/>
      <c r="AR4739" s="299"/>
    </row>
    <row r="4740" spans="1:44" s="129" customFormat="1" ht="15.6" hidden="1">
      <c r="A4740" s="218" t="s">
        <v>30143</v>
      </c>
      <c r="B4740" s="225"/>
      <c r="C4740" s="218" t="s">
        <v>30144</v>
      </c>
      <c r="D4740" s="218" t="s">
        <v>30145</v>
      </c>
      <c r="E4740" s="219" t="s">
        <v>27500</v>
      </c>
      <c r="F4740" s="219" t="s">
        <v>27500</v>
      </c>
      <c r="G4740" s="220" t="s">
        <v>30146</v>
      </c>
      <c r="H4740" s="220" t="s">
        <v>30146</v>
      </c>
      <c r="I4740" s="301"/>
      <c r="J4740" s="301"/>
      <c r="K4740" s="314" t="s">
        <v>43</v>
      </c>
      <c r="L4740" s="218" t="s">
        <v>44</v>
      </c>
      <c r="M4740" s="218"/>
      <c r="N4740" s="218"/>
      <c r="O4740" s="218"/>
      <c r="P4740" s="218"/>
      <c r="Q4740" s="218"/>
      <c r="R4740" s="337" t="s">
        <v>7768</v>
      </c>
      <c r="S4740" s="218"/>
      <c r="T4740" s="218"/>
      <c r="U4740" s="218"/>
      <c r="V4740" s="295"/>
      <c r="W4740" s="222" t="s">
        <v>59</v>
      </c>
      <c r="X4740" s="223" t="s">
        <v>87</v>
      </c>
      <c r="Y4740" s="223" t="s">
        <v>30147</v>
      </c>
      <c r="Z4740" s="223"/>
      <c r="AA4740" s="295"/>
      <c r="AB4740" s="223"/>
      <c r="AC4740" s="223"/>
      <c r="AD4740" s="223"/>
      <c r="AE4740" s="223"/>
      <c r="AF4740" s="223"/>
      <c r="AG4740" s="223"/>
      <c r="AH4740" s="223"/>
      <c r="AI4740" s="223"/>
      <c r="AJ4740" s="295"/>
      <c r="AK4740" s="223" t="s">
        <v>44</v>
      </c>
      <c r="AL4740" s="295"/>
      <c r="AM4740" s="295"/>
      <c r="AN4740" s="295"/>
      <c r="AO4740" s="298"/>
      <c r="AP4740" s="299"/>
      <c r="AQ4740" s="299"/>
      <c r="AR4740" s="299"/>
    </row>
    <row r="4741" spans="1:44" s="129" customFormat="1" ht="15.6">
      <c r="A4741" s="218" t="s">
        <v>30148</v>
      </c>
      <c r="B4741" s="218" t="s">
        <v>30149</v>
      </c>
      <c r="C4741" s="218" t="s">
        <v>30150</v>
      </c>
      <c r="D4741" s="218" t="s">
        <v>30151</v>
      </c>
      <c r="E4741" s="219" t="s">
        <v>27500</v>
      </c>
      <c r="F4741" s="219" t="s">
        <v>27500</v>
      </c>
      <c r="G4741" s="220">
        <v>2250100157333</v>
      </c>
      <c r="H4741" s="220">
        <v>2250100157333</v>
      </c>
      <c r="I4741" s="301">
        <v>46140</v>
      </c>
      <c r="J4741" s="301">
        <v>46142</v>
      </c>
      <c r="K4741" s="314" t="s">
        <v>43</v>
      </c>
      <c r="L4741" s="218" t="s">
        <v>44</v>
      </c>
      <c r="M4741" s="218" t="s">
        <v>1297</v>
      </c>
      <c r="N4741" s="218"/>
      <c r="O4741" s="218" t="s">
        <v>7871</v>
      </c>
      <c r="P4741" s="218"/>
      <c r="Q4741" s="218"/>
      <c r="R4741" s="337" t="s">
        <v>7768</v>
      </c>
      <c r="S4741" s="218"/>
      <c r="T4741" s="218"/>
      <c r="U4741" s="218" t="s">
        <v>30152</v>
      </c>
      <c r="V4741" s="295"/>
      <c r="W4741" s="222" t="s">
        <v>69</v>
      </c>
      <c r="X4741" s="295" t="s">
        <v>70</v>
      </c>
      <c r="Y4741" s="223"/>
      <c r="Z4741" s="223"/>
      <c r="AA4741" s="295"/>
      <c r="AB4741" s="223"/>
      <c r="AC4741" s="223"/>
      <c r="AD4741" s="223"/>
      <c r="AE4741" s="223"/>
      <c r="AF4741" s="223"/>
      <c r="AG4741" s="223"/>
      <c r="AH4741" s="223"/>
      <c r="AI4741" s="223"/>
      <c r="AJ4741" s="295"/>
      <c r="AK4741" s="223" t="s">
        <v>44</v>
      </c>
      <c r="AL4741" s="295"/>
      <c r="AM4741" s="295"/>
      <c r="AN4741" s="295"/>
      <c r="AO4741" s="298"/>
      <c r="AP4741" s="299"/>
      <c r="AQ4741" s="299"/>
      <c r="AR4741" s="299"/>
    </row>
    <row r="4742" spans="1:44" s="129" customFormat="1" ht="15.6">
      <c r="A4742" s="305" t="s">
        <v>30153</v>
      </c>
      <c r="B4742" s="305" t="s">
        <v>30154</v>
      </c>
      <c r="C4742" s="305" t="s">
        <v>30155</v>
      </c>
      <c r="D4742" s="302" t="s">
        <v>30156</v>
      </c>
      <c r="E4742" s="219" t="s">
        <v>27500</v>
      </c>
      <c r="F4742" s="219" t="s">
        <v>27500</v>
      </c>
      <c r="G4742" s="306">
        <v>2250173400046</v>
      </c>
      <c r="H4742" s="306">
        <v>2250173400046</v>
      </c>
      <c r="I4742" s="307">
        <v>46141</v>
      </c>
      <c r="J4742" s="301">
        <v>46141</v>
      </c>
      <c r="K4742" s="314" t="s">
        <v>43</v>
      </c>
      <c r="L4742" s="218" t="s">
        <v>44</v>
      </c>
      <c r="M4742" s="218"/>
      <c r="N4742" s="218"/>
      <c r="O4742" s="218"/>
      <c r="P4742" s="218"/>
      <c r="Q4742" s="218"/>
      <c r="R4742" s="337" t="s">
        <v>7768</v>
      </c>
      <c r="S4742" s="218"/>
      <c r="T4742" s="218"/>
      <c r="U4742" s="218"/>
      <c r="V4742" s="295"/>
      <c r="W4742" s="222" t="s">
        <v>28884</v>
      </c>
      <c r="X4742" s="223" t="s">
        <v>416</v>
      </c>
      <c r="Y4742" s="223"/>
      <c r="Z4742" s="223"/>
      <c r="AA4742" s="295"/>
      <c r="AB4742" s="223"/>
      <c r="AC4742" s="223"/>
      <c r="AD4742" s="223"/>
      <c r="AE4742" s="223"/>
      <c r="AF4742" s="223"/>
      <c r="AG4742" s="223"/>
      <c r="AH4742" s="223"/>
      <c r="AI4742" s="223"/>
      <c r="AJ4742" s="295"/>
      <c r="AK4742" s="223" t="s">
        <v>44</v>
      </c>
      <c r="AL4742" s="295"/>
      <c r="AM4742" s="295"/>
      <c r="AN4742" s="295"/>
      <c r="AO4742" s="298"/>
      <c r="AP4742" s="299"/>
      <c r="AQ4742" s="299"/>
      <c r="AR4742" s="299"/>
    </row>
    <row r="4743" spans="1:44" s="129" customFormat="1" ht="15.6">
      <c r="A4743" s="218" t="s">
        <v>30157</v>
      </c>
      <c r="B4743" s="218" t="s">
        <v>30158</v>
      </c>
      <c r="C4743" s="218" t="s">
        <v>30159</v>
      </c>
      <c r="D4743" s="218" t="s">
        <v>30160</v>
      </c>
      <c r="E4743" s="219" t="s">
        <v>27500</v>
      </c>
      <c r="F4743" s="219" t="s">
        <v>27500</v>
      </c>
      <c r="G4743" s="220">
        <v>2250151963422</v>
      </c>
      <c r="H4743" s="220">
        <v>2250151963422</v>
      </c>
      <c r="I4743" s="301">
        <v>46135</v>
      </c>
      <c r="J4743" s="301">
        <v>46142</v>
      </c>
      <c r="K4743" s="218" t="s">
        <v>43</v>
      </c>
      <c r="L4743" s="218" t="s">
        <v>44</v>
      </c>
      <c r="M4743" s="218" t="s">
        <v>1297</v>
      </c>
      <c r="N4743" s="218"/>
      <c r="O4743" s="218" t="s">
        <v>7871</v>
      </c>
      <c r="P4743" s="218"/>
      <c r="Q4743" s="218"/>
      <c r="R4743" s="337" t="s">
        <v>7768</v>
      </c>
      <c r="S4743" s="218"/>
      <c r="T4743" s="218"/>
      <c r="U4743" s="218" t="s">
        <v>27511</v>
      </c>
      <c r="V4743" s="295"/>
      <c r="W4743" s="222" t="s">
        <v>12512</v>
      </c>
      <c r="X4743" s="295" t="s">
        <v>27504</v>
      </c>
      <c r="Y4743" s="223" t="s">
        <v>49</v>
      </c>
      <c r="Z4743" s="223"/>
      <c r="AA4743" s="295"/>
      <c r="AB4743" s="223"/>
      <c r="AC4743" s="223">
        <v>150</v>
      </c>
      <c r="AD4743" s="223"/>
      <c r="AE4743" s="223"/>
      <c r="AF4743" s="223"/>
      <c r="AG4743" s="223"/>
      <c r="AH4743" s="223"/>
      <c r="AI4743" s="223"/>
      <c r="AJ4743" s="295"/>
      <c r="AK4743" s="223" t="s">
        <v>44</v>
      </c>
      <c r="AL4743" s="295"/>
      <c r="AM4743" s="295"/>
      <c r="AN4743" s="295"/>
      <c r="AO4743" s="298"/>
      <c r="AP4743" s="299"/>
      <c r="AQ4743" s="299"/>
      <c r="AR4743" s="299"/>
    </row>
    <row r="4744" spans="1:44" s="129" customFormat="1" ht="16.5" customHeight="1">
      <c r="A4744" s="218" t="s">
        <v>30161</v>
      </c>
      <c r="B4744" s="218" t="s">
        <v>30162</v>
      </c>
      <c r="C4744" s="218" t="s">
        <v>30163</v>
      </c>
      <c r="D4744" s="218" t="s">
        <v>30151</v>
      </c>
      <c r="E4744" s="219" t="s">
        <v>27500</v>
      </c>
      <c r="F4744" s="219" t="s">
        <v>27500</v>
      </c>
      <c r="G4744" s="220">
        <v>2250707865973</v>
      </c>
      <c r="H4744" s="220">
        <v>2250707865973</v>
      </c>
      <c r="I4744" s="301">
        <v>46146</v>
      </c>
      <c r="J4744" s="301">
        <v>46146</v>
      </c>
      <c r="K4744" s="218" t="s">
        <v>43</v>
      </c>
      <c r="L4744" s="218" t="s">
        <v>44</v>
      </c>
      <c r="M4744" s="218" t="s">
        <v>1297</v>
      </c>
      <c r="N4744" s="218"/>
      <c r="O4744" s="218" t="s">
        <v>7871</v>
      </c>
      <c r="P4744" s="302"/>
      <c r="Q4744" s="302"/>
      <c r="R4744" s="337" t="s">
        <v>7768</v>
      </c>
      <c r="S4744" s="218"/>
      <c r="T4744" s="218"/>
      <c r="U4744" s="218" t="s">
        <v>30164</v>
      </c>
      <c r="V4744" s="223"/>
      <c r="W4744" s="222" t="s">
        <v>69</v>
      </c>
      <c r="X4744" s="295" t="s">
        <v>8740</v>
      </c>
      <c r="Y4744" s="223"/>
      <c r="Z4744" s="223"/>
      <c r="AA4744" s="223"/>
      <c r="AB4744" s="223"/>
      <c r="AC4744" s="223"/>
      <c r="AD4744" s="223"/>
      <c r="AE4744" s="223"/>
      <c r="AF4744" s="223"/>
      <c r="AG4744" s="223"/>
      <c r="AH4744" s="223"/>
      <c r="AI4744" s="223"/>
      <c r="AJ4744" s="223"/>
      <c r="AK4744" s="223"/>
      <c r="AL4744" s="223"/>
      <c r="AM4744" s="223"/>
      <c r="AN4744" s="223"/>
      <c r="AO4744" s="224"/>
      <c r="AP4744" s="165"/>
      <c r="AQ4744" s="165"/>
      <c r="AR4744" s="165"/>
    </row>
    <row r="4745" spans="1:44" s="129" customFormat="1" ht="15.6">
      <c r="A4745" s="218" t="s">
        <v>30165</v>
      </c>
      <c r="B4745" s="218" t="s">
        <v>30166</v>
      </c>
      <c r="C4745" s="218" t="s">
        <v>30167</v>
      </c>
      <c r="D4745" s="218" t="s">
        <v>30168</v>
      </c>
      <c r="E4745" s="219" t="s">
        <v>27500</v>
      </c>
      <c r="F4745" s="219" t="s">
        <v>27500</v>
      </c>
      <c r="G4745" s="220">
        <v>2250787529403</v>
      </c>
      <c r="H4745" s="220">
        <v>2250787529403</v>
      </c>
      <c r="I4745" s="301">
        <v>46146</v>
      </c>
      <c r="J4745" s="301">
        <v>46146</v>
      </c>
      <c r="K4745" s="218" t="s">
        <v>43</v>
      </c>
      <c r="L4745" s="218" t="s">
        <v>44</v>
      </c>
      <c r="M4745" s="218" t="s">
        <v>1297</v>
      </c>
      <c r="N4745" s="218"/>
      <c r="O4745" s="218" t="s">
        <v>7871</v>
      </c>
      <c r="P4745" s="302"/>
      <c r="Q4745" s="302"/>
      <c r="R4745" s="337" t="s">
        <v>7768</v>
      </c>
      <c r="S4745" s="218"/>
      <c r="T4745" s="218"/>
      <c r="U4745" s="218" t="s">
        <v>30169</v>
      </c>
      <c r="V4745" s="223"/>
      <c r="W4745" s="222" t="s">
        <v>12512</v>
      </c>
      <c r="X4745" s="295" t="s">
        <v>27504</v>
      </c>
      <c r="Y4745" s="223"/>
      <c r="Z4745" s="223"/>
      <c r="AA4745" s="223"/>
      <c r="AB4745" s="223"/>
      <c r="AC4745" s="223">
        <v>450</v>
      </c>
      <c r="AD4745" s="223" t="s">
        <v>64</v>
      </c>
      <c r="AE4745" s="223" t="s">
        <v>28559</v>
      </c>
      <c r="AF4745" s="223"/>
      <c r="AG4745" s="223">
        <v>0</v>
      </c>
      <c r="AH4745" s="223">
        <v>1</v>
      </c>
      <c r="AI4745" s="223"/>
      <c r="AJ4745" s="223"/>
      <c r="AK4745" s="223"/>
      <c r="AL4745" s="223"/>
      <c r="AM4745" s="223"/>
      <c r="AN4745" s="223"/>
      <c r="AO4745" s="224"/>
      <c r="AP4745" s="165"/>
      <c r="AQ4745" s="165"/>
      <c r="AR4745" s="165"/>
    </row>
    <row r="4746" spans="1:44" s="129" customFormat="1" ht="16.5" customHeight="1">
      <c r="A4746" s="218" t="s">
        <v>30170</v>
      </c>
      <c r="B4746" s="218" t="s">
        <v>30171</v>
      </c>
      <c r="C4746" s="218" t="s">
        <v>30172</v>
      </c>
      <c r="D4746" s="218" t="s">
        <v>30173</v>
      </c>
      <c r="E4746" s="219" t="s">
        <v>27500</v>
      </c>
      <c r="F4746" s="219" t="s">
        <v>27500</v>
      </c>
      <c r="G4746" s="220">
        <v>2250143793093</v>
      </c>
      <c r="H4746" s="220">
        <v>2250143793093</v>
      </c>
      <c r="I4746" s="301">
        <v>46147</v>
      </c>
      <c r="J4746" s="301">
        <v>46147</v>
      </c>
      <c r="K4746" s="218" t="s">
        <v>43</v>
      </c>
      <c r="L4746" s="218" t="s">
        <v>44</v>
      </c>
      <c r="M4746" s="218" t="s">
        <v>1297</v>
      </c>
      <c r="N4746" s="218"/>
      <c r="O4746" s="218" t="s">
        <v>7871</v>
      </c>
      <c r="P4746" s="218"/>
      <c r="Q4746" s="218"/>
      <c r="R4746" s="337" t="s">
        <v>7768</v>
      </c>
      <c r="S4746" s="218"/>
      <c r="T4746" s="218"/>
      <c r="U4746" s="218" t="s">
        <v>30174</v>
      </c>
      <c r="V4746" s="223"/>
      <c r="W4746" s="222" t="s">
        <v>69</v>
      </c>
      <c r="X4746" s="295" t="s">
        <v>8740</v>
      </c>
      <c r="Y4746" s="223"/>
      <c r="Z4746" s="223"/>
      <c r="AA4746" s="223"/>
      <c r="AB4746" s="223"/>
      <c r="AC4746" s="223">
        <v>2000</v>
      </c>
      <c r="AD4746" s="223"/>
      <c r="AE4746" s="223" t="s">
        <v>30175</v>
      </c>
      <c r="AF4746" s="223"/>
      <c r="AG4746" s="223">
        <v>0</v>
      </c>
      <c r="AH4746" s="223">
        <v>8</v>
      </c>
      <c r="AI4746" s="223"/>
      <c r="AJ4746" s="223"/>
      <c r="AK4746" s="223"/>
      <c r="AL4746" s="223"/>
      <c r="AM4746" s="223"/>
      <c r="AN4746" s="223"/>
      <c r="AO4746" s="224"/>
      <c r="AP4746" s="165"/>
      <c r="AQ4746" s="165"/>
      <c r="AR4746" s="165"/>
    </row>
    <row r="4747" spans="1:44" s="129" customFormat="1" ht="16.5" customHeight="1">
      <c r="A4747" s="218" t="s">
        <v>30176</v>
      </c>
      <c r="B4747" s="218" t="s">
        <v>30177</v>
      </c>
      <c r="C4747" s="218" t="s">
        <v>30178</v>
      </c>
      <c r="D4747" s="218" t="s">
        <v>30179</v>
      </c>
      <c r="E4747" s="219" t="s">
        <v>27500</v>
      </c>
      <c r="F4747" s="219" t="s">
        <v>27500</v>
      </c>
      <c r="G4747" s="220">
        <v>2250749217364</v>
      </c>
      <c r="H4747" s="220">
        <v>2250749217364</v>
      </c>
      <c r="I4747" s="301">
        <v>46147</v>
      </c>
      <c r="J4747" s="301">
        <v>46147</v>
      </c>
      <c r="K4747" s="218" t="s">
        <v>43</v>
      </c>
      <c r="L4747" s="218" t="s">
        <v>44</v>
      </c>
      <c r="M4747" s="218" t="s">
        <v>1297</v>
      </c>
      <c r="N4747" s="218"/>
      <c r="O4747" s="218" t="s">
        <v>7871</v>
      </c>
      <c r="P4747" s="218"/>
      <c r="Q4747" s="218"/>
      <c r="R4747" s="337" t="s">
        <v>7768</v>
      </c>
      <c r="S4747" s="218"/>
      <c r="T4747" s="218"/>
      <c r="U4747" s="218"/>
      <c r="V4747" s="223"/>
      <c r="W4747" s="222" t="s">
        <v>28884</v>
      </c>
      <c r="X4747" s="223" t="s">
        <v>87</v>
      </c>
      <c r="Y4747" s="223"/>
      <c r="Z4747" s="223"/>
      <c r="AA4747" s="223"/>
      <c r="AB4747" s="223"/>
      <c r="AC4747" s="223"/>
      <c r="AD4747" s="223"/>
      <c r="AE4747" s="223"/>
      <c r="AF4747" s="223"/>
      <c r="AG4747" s="223"/>
      <c r="AH4747" s="223"/>
      <c r="AI4747" s="223"/>
      <c r="AJ4747" s="223"/>
      <c r="AK4747" s="223"/>
      <c r="AL4747" s="223"/>
      <c r="AM4747" s="223"/>
      <c r="AN4747" s="223"/>
      <c r="AO4747" s="224"/>
      <c r="AP4747" s="165"/>
      <c r="AQ4747" s="165"/>
      <c r="AR4747" s="165"/>
    </row>
    <row r="4748" spans="1:44" s="129" customFormat="1" ht="16.5" customHeight="1">
      <c r="A4748" s="218" t="s">
        <v>30180</v>
      </c>
      <c r="B4748" s="218" t="s">
        <v>30181</v>
      </c>
      <c r="C4748" s="218" t="s">
        <v>30182</v>
      </c>
      <c r="D4748" s="218" t="s">
        <v>30183</v>
      </c>
      <c r="E4748" s="219" t="s">
        <v>27500</v>
      </c>
      <c r="F4748" s="219" t="s">
        <v>27500</v>
      </c>
      <c r="G4748" s="220">
        <v>2250710730463</v>
      </c>
      <c r="H4748" s="220">
        <v>2250710730463</v>
      </c>
      <c r="I4748" s="301">
        <v>46148</v>
      </c>
      <c r="J4748" s="301">
        <v>46149</v>
      </c>
      <c r="K4748" s="218" t="s">
        <v>43</v>
      </c>
      <c r="L4748" s="218" t="s">
        <v>44</v>
      </c>
      <c r="M4748" s="218" t="s">
        <v>1297</v>
      </c>
      <c r="N4748" s="218"/>
      <c r="O4748" s="218" t="s">
        <v>7871</v>
      </c>
      <c r="P4748" s="218"/>
      <c r="Q4748" s="218"/>
      <c r="R4748" s="337" t="s">
        <v>7768</v>
      </c>
      <c r="S4748" s="218"/>
      <c r="T4748" s="218"/>
      <c r="U4748" s="218" t="s">
        <v>30184</v>
      </c>
      <c r="V4748" s="223"/>
      <c r="W4748" s="222" t="s">
        <v>12512</v>
      </c>
      <c r="X4748" s="295" t="s">
        <v>27504</v>
      </c>
      <c r="Y4748" s="223"/>
      <c r="Z4748" s="223"/>
      <c r="AA4748" s="223"/>
      <c r="AB4748" s="223"/>
      <c r="AC4748" s="223">
        <v>750</v>
      </c>
      <c r="AD4748" s="223" t="s">
        <v>30185</v>
      </c>
      <c r="AE4748" s="223" t="s">
        <v>28701</v>
      </c>
      <c r="AF4748" s="223"/>
      <c r="AG4748" s="223">
        <v>0</v>
      </c>
      <c r="AH4748" s="223">
        <v>2</v>
      </c>
      <c r="AI4748" s="223"/>
      <c r="AJ4748" s="223"/>
      <c r="AK4748" s="223"/>
      <c r="AL4748" s="223"/>
      <c r="AM4748" s="223"/>
      <c r="AN4748" s="223"/>
      <c r="AO4748" s="553"/>
      <c r="AP4748" s="554"/>
      <c r="AQ4748" s="554"/>
      <c r="AR4748" s="554"/>
    </row>
    <row r="4749" spans="1:44" s="129" customFormat="1" ht="16.5" customHeight="1">
      <c r="A4749" s="218" t="s">
        <v>30186</v>
      </c>
      <c r="B4749" s="218" t="s">
        <v>30187</v>
      </c>
      <c r="C4749" s="218" t="s">
        <v>30188</v>
      </c>
      <c r="D4749" s="218" t="s">
        <v>30189</v>
      </c>
      <c r="E4749" s="219" t="s">
        <v>27500</v>
      </c>
      <c r="F4749" s="219" t="s">
        <v>27500</v>
      </c>
      <c r="G4749" s="220">
        <v>2250141075924</v>
      </c>
      <c r="H4749" s="220">
        <v>2250141075924</v>
      </c>
      <c r="I4749" s="301">
        <v>46148</v>
      </c>
      <c r="J4749" s="301">
        <v>46149</v>
      </c>
      <c r="K4749" s="218" t="s">
        <v>43</v>
      </c>
      <c r="L4749" s="218" t="s">
        <v>44</v>
      </c>
      <c r="M4749" s="218" t="s">
        <v>1297</v>
      </c>
      <c r="N4749" s="218"/>
      <c r="O4749" s="218" t="s">
        <v>7871</v>
      </c>
      <c r="P4749" s="218"/>
      <c r="Q4749" s="218"/>
      <c r="R4749" s="337" t="s">
        <v>7768</v>
      </c>
      <c r="S4749" s="218"/>
      <c r="T4749" s="218"/>
      <c r="U4749" s="218" t="s">
        <v>30190</v>
      </c>
      <c r="V4749" s="223"/>
      <c r="W4749" s="222" t="s">
        <v>12512</v>
      </c>
      <c r="X4749" s="295" t="s">
        <v>27504</v>
      </c>
      <c r="Y4749" s="223"/>
      <c r="Z4749" s="223"/>
      <c r="AA4749" s="223"/>
      <c r="AB4749" s="223"/>
      <c r="AC4749" s="223">
        <v>750</v>
      </c>
      <c r="AD4749" s="223" t="s">
        <v>64</v>
      </c>
      <c r="AE4749" s="223" t="s">
        <v>28701</v>
      </c>
      <c r="AF4749" s="223"/>
      <c r="AG4749" s="223">
        <v>0</v>
      </c>
      <c r="AH4749" s="223">
        <v>2</v>
      </c>
      <c r="AI4749" s="223"/>
      <c r="AJ4749" s="223"/>
      <c r="AK4749" s="223"/>
      <c r="AL4749" s="223"/>
      <c r="AM4749" s="223"/>
      <c r="AN4749" s="223"/>
      <c r="AO4749" s="553"/>
      <c r="AP4749" s="554"/>
      <c r="AQ4749" s="554"/>
      <c r="AR4749" s="554"/>
    </row>
    <row r="4750" spans="1:44" s="129" customFormat="1" ht="16.5" customHeight="1">
      <c r="A4750" s="218" t="s">
        <v>30191</v>
      </c>
      <c r="B4750" s="218" t="s">
        <v>30192</v>
      </c>
      <c r="C4750" s="218" t="s">
        <v>30193</v>
      </c>
      <c r="D4750" s="218" t="s">
        <v>30151</v>
      </c>
      <c r="E4750" s="219" t="s">
        <v>27500</v>
      </c>
      <c r="F4750" s="219" t="s">
        <v>27500</v>
      </c>
      <c r="G4750" s="220">
        <v>2250777826174</v>
      </c>
      <c r="H4750" s="220">
        <v>2250777826174</v>
      </c>
      <c r="I4750" s="301">
        <v>46144</v>
      </c>
      <c r="J4750" s="301">
        <v>46146</v>
      </c>
      <c r="K4750" s="218" t="s">
        <v>43</v>
      </c>
      <c r="L4750" s="218" t="s">
        <v>44</v>
      </c>
      <c r="M4750" s="218" t="s">
        <v>1297</v>
      </c>
      <c r="N4750" s="218"/>
      <c r="O4750" s="218" t="s">
        <v>7871</v>
      </c>
      <c r="P4750" s="218"/>
      <c r="Q4750" s="218"/>
      <c r="R4750" s="337" t="s">
        <v>7768</v>
      </c>
      <c r="S4750" s="218"/>
      <c r="T4750" s="218"/>
      <c r="U4750" s="218"/>
      <c r="V4750" s="223"/>
      <c r="W4750" s="315" t="s">
        <v>69</v>
      </c>
      <c r="X4750" s="295" t="s">
        <v>8740</v>
      </c>
      <c r="Y4750" s="223"/>
      <c r="Z4750" s="223"/>
      <c r="AA4750" s="223"/>
      <c r="AB4750" s="223"/>
      <c r="AC4750" s="223"/>
      <c r="AD4750" s="223"/>
      <c r="AE4750" s="223"/>
      <c r="AF4750" s="223"/>
      <c r="AG4750" s="223"/>
      <c r="AH4750" s="223"/>
      <c r="AI4750" s="223"/>
      <c r="AJ4750" s="223"/>
      <c r="AK4750" s="223" t="s">
        <v>44</v>
      </c>
      <c r="AL4750" s="223"/>
      <c r="AM4750" s="223"/>
      <c r="AN4750" s="223"/>
      <c r="AO4750" s="224"/>
      <c r="AP4750" s="165"/>
      <c r="AQ4750" s="165"/>
      <c r="AR4750" s="165"/>
    </row>
    <row r="4751" spans="1:44" s="129" customFormat="1" ht="16.5" customHeight="1">
      <c r="A4751" s="218" t="s">
        <v>29696</v>
      </c>
      <c r="B4751" s="218" t="s">
        <v>30194</v>
      </c>
      <c r="C4751" s="218" t="s">
        <v>29697</v>
      </c>
      <c r="D4751" s="218" t="s">
        <v>29698</v>
      </c>
      <c r="E4751" s="219" t="s">
        <v>27500</v>
      </c>
      <c r="F4751" s="219" t="s">
        <v>27500</v>
      </c>
      <c r="G4751" s="220">
        <v>2250102873783</v>
      </c>
      <c r="H4751" s="227"/>
      <c r="I4751" s="221">
        <v>46078</v>
      </c>
      <c r="J4751" s="221">
        <v>46140</v>
      </c>
      <c r="K4751" s="218" t="s">
        <v>43</v>
      </c>
      <c r="L4751" s="218" t="s">
        <v>44</v>
      </c>
      <c r="M4751" s="218"/>
      <c r="N4751" s="225"/>
      <c r="O4751" s="218"/>
      <c r="P4751" s="218"/>
      <c r="Q4751" s="218"/>
      <c r="R4751" s="337" t="s">
        <v>7768</v>
      </c>
      <c r="S4751" s="218"/>
      <c r="T4751" s="218"/>
      <c r="U4751" s="218" t="s">
        <v>30195</v>
      </c>
      <c r="V4751" s="295"/>
      <c r="W4751" s="315" t="s">
        <v>12512</v>
      </c>
      <c r="X4751" s="295" t="s">
        <v>27504</v>
      </c>
      <c r="Y4751" s="223"/>
      <c r="Z4751" s="223"/>
      <c r="AA4751" s="295"/>
      <c r="AB4751" s="223"/>
      <c r="AC4751" s="223"/>
      <c r="AD4751" s="223"/>
      <c r="AE4751" s="223"/>
      <c r="AF4751" s="223"/>
      <c r="AG4751" s="223"/>
      <c r="AH4751" s="223"/>
      <c r="AI4751" s="223"/>
      <c r="AJ4751" s="295"/>
      <c r="AK4751" s="223" t="s">
        <v>44</v>
      </c>
      <c r="AL4751" s="295"/>
      <c r="AM4751" s="295"/>
      <c r="AN4751" s="295"/>
      <c r="AO4751" s="298"/>
      <c r="AP4751" s="299"/>
      <c r="AQ4751" s="299"/>
      <c r="AR4751" s="299"/>
    </row>
    <row r="4752" spans="1:44" s="129" customFormat="1" ht="16.5" customHeight="1">
      <c r="A4752" s="218" t="s">
        <v>30196</v>
      </c>
      <c r="B4752" s="218" t="s">
        <v>30197</v>
      </c>
      <c r="C4752" s="218" t="s">
        <v>30198</v>
      </c>
      <c r="D4752" s="218" t="s">
        <v>30168</v>
      </c>
      <c r="E4752" s="219" t="s">
        <v>27500</v>
      </c>
      <c r="F4752" s="219" t="s">
        <v>27500</v>
      </c>
      <c r="G4752" s="220">
        <v>2250153890563</v>
      </c>
      <c r="H4752" s="220">
        <v>2250153890563</v>
      </c>
      <c r="I4752" s="301">
        <v>46144</v>
      </c>
      <c r="J4752" s="301">
        <v>46146</v>
      </c>
      <c r="K4752" s="218" t="s">
        <v>43</v>
      </c>
      <c r="L4752" s="218" t="s">
        <v>44</v>
      </c>
      <c r="M4752" s="218" t="s">
        <v>1297</v>
      </c>
      <c r="N4752" s="218"/>
      <c r="O4752" s="218" t="s">
        <v>7871</v>
      </c>
      <c r="P4752" s="218"/>
      <c r="Q4752" s="218"/>
      <c r="R4752" s="337" t="s">
        <v>7768</v>
      </c>
      <c r="S4752" s="218"/>
      <c r="T4752" s="218"/>
      <c r="U4752" s="218" t="s">
        <v>30199</v>
      </c>
      <c r="V4752" s="223"/>
      <c r="W4752" s="222" t="s">
        <v>12512</v>
      </c>
      <c r="X4752" s="295" t="s">
        <v>27504</v>
      </c>
      <c r="Y4752" s="223"/>
      <c r="Z4752" s="223"/>
      <c r="AA4752" s="223"/>
      <c r="AB4752" s="223"/>
      <c r="AC4752" s="223">
        <v>350</v>
      </c>
      <c r="AD4752" s="223" t="s">
        <v>64</v>
      </c>
      <c r="AE4752" s="223" t="s">
        <v>28559</v>
      </c>
      <c r="AF4752" s="223"/>
      <c r="AG4752" s="223">
        <v>0</v>
      </c>
      <c r="AH4752" s="223">
        <v>1</v>
      </c>
      <c r="AI4752" s="223"/>
      <c r="AJ4752" s="223"/>
      <c r="AK4752" s="223" t="s">
        <v>44</v>
      </c>
      <c r="AL4752" s="223"/>
      <c r="AM4752" s="223"/>
      <c r="AN4752" s="223"/>
      <c r="AO4752" s="224"/>
      <c r="AP4752" s="165"/>
      <c r="AQ4752" s="165"/>
      <c r="AR4752" s="165"/>
    </row>
    <row r="4753" spans="1:44" s="129" customFormat="1" ht="16.5" customHeight="1">
      <c r="A4753" s="218" t="s">
        <v>30200</v>
      </c>
      <c r="B4753" s="218" t="s">
        <v>30201</v>
      </c>
      <c r="C4753" s="218" t="s">
        <v>30202</v>
      </c>
      <c r="D4753" s="218" t="s">
        <v>30151</v>
      </c>
      <c r="E4753" s="219" t="s">
        <v>27500</v>
      </c>
      <c r="F4753" s="219" t="s">
        <v>27500</v>
      </c>
      <c r="G4753" s="220">
        <v>2250777378815</v>
      </c>
      <c r="H4753" s="220">
        <v>2250777378815</v>
      </c>
      <c r="I4753" s="301">
        <v>46146</v>
      </c>
      <c r="J4753" s="301">
        <v>46146</v>
      </c>
      <c r="K4753" s="218" t="s">
        <v>43</v>
      </c>
      <c r="L4753" s="218" t="s">
        <v>44</v>
      </c>
      <c r="M4753" s="218" t="s">
        <v>1297</v>
      </c>
      <c r="N4753" s="218"/>
      <c r="O4753" s="218" t="s">
        <v>7871</v>
      </c>
      <c r="P4753" s="311"/>
      <c r="Q4753" s="311"/>
      <c r="R4753" s="337" t="s">
        <v>7768</v>
      </c>
      <c r="S4753" s="218"/>
      <c r="T4753" s="218"/>
      <c r="U4753" s="218"/>
      <c r="V4753" s="223"/>
      <c r="W4753" s="222" t="s">
        <v>28884</v>
      </c>
      <c r="X4753" s="223" t="s">
        <v>416</v>
      </c>
      <c r="Y4753" s="223" t="s">
        <v>30203</v>
      </c>
      <c r="Z4753" s="223"/>
      <c r="AA4753" s="223"/>
      <c r="AB4753" s="223"/>
      <c r="AC4753" s="223"/>
      <c r="AD4753" s="223"/>
      <c r="AE4753" s="223"/>
      <c r="AF4753" s="223"/>
      <c r="AG4753" s="223"/>
      <c r="AH4753" s="223"/>
      <c r="AI4753" s="223"/>
      <c r="AJ4753" s="223"/>
      <c r="AK4753" s="223"/>
      <c r="AL4753" s="223"/>
      <c r="AM4753" s="223"/>
      <c r="AN4753" s="223"/>
      <c r="AO4753" s="219"/>
      <c r="AP4753" s="555"/>
      <c r="AQ4753" s="555"/>
      <c r="AR4753" s="555"/>
    </row>
    <row r="4754" spans="1:44" s="129" customFormat="1" ht="16.5" customHeight="1">
      <c r="A4754" s="218" t="s">
        <v>30204</v>
      </c>
      <c r="B4754" s="218" t="s">
        <v>30205</v>
      </c>
      <c r="C4754" s="218" t="s">
        <v>30206</v>
      </c>
      <c r="D4754" s="218" t="s">
        <v>30207</v>
      </c>
      <c r="E4754" s="219" t="s">
        <v>27500</v>
      </c>
      <c r="F4754" s="219" t="s">
        <v>27500</v>
      </c>
      <c r="G4754" s="220">
        <v>2250152700219</v>
      </c>
      <c r="H4754" s="220">
        <v>2250152700219</v>
      </c>
      <c r="I4754" s="301">
        <v>46148</v>
      </c>
      <c r="J4754" s="301">
        <v>46149</v>
      </c>
      <c r="K4754" s="218" t="s">
        <v>43</v>
      </c>
      <c r="L4754" s="218" t="s">
        <v>44</v>
      </c>
      <c r="M4754" s="218" t="s">
        <v>1297</v>
      </c>
      <c r="N4754" s="218"/>
      <c r="O4754" s="218" t="s">
        <v>7871</v>
      </c>
      <c r="P4754" s="218"/>
      <c r="Q4754" s="218"/>
      <c r="R4754" s="337" t="s">
        <v>7768</v>
      </c>
      <c r="S4754" s="218"/>
      <c r="T4754" s="218"/>
      <c r="U4754" s="218" t="s">
        <v>30208</v>
      </c>
      <c r="V4754" s="223"/>
      <c r="W4754" s="222" t="s">
        <v>12512</v>
      </c>
      <c r="X4754" s="295" t="s">
        <v>27504</v>
      </c>
      <c r="Y4754" s="223"/>
      <c r="Z4754" s="223"/>
      <c r="AA4754" s="223"/>
      <c r="AB4754" s="223"/>
      <c r="AC4754" s="223">
        <v>350</v>
      </c>
      <c r="AD4754" s="223" t="s">
        <v>81</v>
      </c>
      <c r="AE4754" s="223" t="s">
        <v>30175</v>
      </c>
      <c r="AF4754" s="223"/>
      <c r="AG4754" s="223">
        <v>0</v>
      </c>
      <c r="AH4754" s="223">
        <v>1</v>
      </c>
      <c r="AI4754" s="223"/>
      <c r="AJ4754" s="223"/>
      <c r="AK4754" s="223"/>
      <c r="AL4754" s="223"/>
      <c r="AM4754" s="223"/>
      <c r="AN4754" s="223"/>
      <c r="AO4754" s="224"/>
      <c r="AP4754" s="165"/>
      <c r="AQ4754" s="165"/>
      <c r="AR4754" s="165"/>
    </row>
    <row r="4755" spans="1:44" s="129" customFormat="1" ht="15.6">
      <c r="A4755" s="218" t="s">
        <v>30209</v>
      </c>
      <c r="B4755" s="218" t="s">
        <v>30210</v>
      </c>
      <c r="C4755" s="218" t="s">
        <v>30211</v>
      </c>
      <c r="D4755" s="218" t="s">
        <v>30212</v>
      </c>
      <c r="E4755" s="219" t="s">
        <v>27500</v>
      </c>
      <c r="F4755" s="219" t="s">
        <v>27500</v>
      </c>
      <c r="G4755" s="220">
        <v>2250759494364</v>
      </c>
      <c r="H4755" s="220">
        <v>2250759494364</v>
      </c>
      <c r="I4755" s="301">
        <v>46148</v>
      </c>
      <c r="J4755" s="301">
        <v>46149</v>
      </c>
      <c r="K4755" s="218" t="s">
        <v>43</v>
      </c>
      <c r="L4755" s="218" t="s">
        <v>44</v>
      </c>
      <c r="M4755" s="218" t="s">
        <v>1297</v>
      </c>
      <c r="N4755" s="218"/>
      <c r="O4755" s="218" t="s">
        <v>7871</v>
      </c>
      <c r="P4755" s="218"/>
      <c r="Q4755" s="218"/>
      <c r="R4755" s="337" t="s">
        <v>7768</v>
      </c>
      <c r="S4755" s="218"/>
      <c r="T4755" s="218"/>
      <c r="U4755" s="218" t="s">
        <v>30213</v>
      </c>
      <c r="V4755" s="223"/>
      <c r="W4755" s="222" t="s">
        <v>12512</v>
      </c>
      <c r="X4755" s="295" t="s">
        <v>27504</v>
      </c>
      <c r="Y4755" s="223"/>
      <c r="Z4755" s="223"/>
      <c r="AA4755" s="223"/>
      <c r="AB4755" s="223"/>
      <c r="AC4755" s="223">
        <v>250</v>
      </c>
      <c r="AD4755" s="223" t="s">
        <v>99</v>
      </c>
      <c r="AE4755" s="223" t="s">
        <v>30214</v>
      </c>
      <c r="AF4755" s="223"/>
      <c r="AG4755" s="223"/>
      <c r="AH4755" s="223"/>
      <c r="AI4755" s="223"/>
      <c r="AJ4755" s="223"/>
      <c r="AK4755" s="223"/>
      <c r="AL4755" s="223"/>
      <c r="AM4755" s="223"/>
      <c r="AN4755" s="223"/>
      <c r="AO4755" s="224"/>
      <c r="AP4755" s="165"/>
      <c r="AQ4755" s="165"/>
      <c r="AR4755" s="165"/>
    </row>
    <row r="4756" spans="1:44" s="129" customFormat="1" ht="16.5" customHeight="1">
      <c r="A4756" s="218" t="s">
        <v>30215</v>
      </c>
      <c r="B4756" s="218" t="s">
        <v>30216</v>
      </c>
      <c r="C4756" s="218" t="s">
        <v>30217</v>
      </c>
      <c r="D4756" s="218" t="s">
        <v>30151</v>
      </c>
      <c r="E4756" s="219" t="s">
        <v>27500</v>
      </c>
      <c r="F4756" s="219" t="s">
        <v>27500</v>
      </c>
      <c r="G4756" s="220">
        <v>2250151725603</v>
      </c>
      <c r="H4756" s="220">
        <v>2250151725603</v>
      </c>
      <c r="I4756" s="301">
        <v>46146</v>
      </c>
      <c r="J4756" s="301">
        <v>46146</v>
      </c>
      <c r="K4756" s="218" t="s">
        <v>43</v>
      </c>
      <c r="L4756" s="218" t="s">
        <v>44</v>
      </c>
      <c r="M4756" s="218" t="s">
        <v>1297</v>
      </c>
      <c r="N4756" s="218"/>
      <c r="O4756" s="218" t="s">
        <v>7871</v>
      </c>
      <c r="P4756" s="218"/>
      <c r="Q4756" s="218"/>
      <c r="R4756" s="337" t="s">
        <v>7768</v>
      </c>
      <c r="S4756" s="218"/>
      <c r="T4756" s="218"/>
      <c r="U4756" s="218"/>
      <c r="V4756" s="223"/>
      <c r="W4756" s="222" t="s">
        <v>28884</v>
      </c>
      <c r="X4756" s="223" t="s">
        <v>416</v>
      </c>
      <c r="Y4756" s="223" t="s">
        <v>30218</v>
      </c>
      <c r="Z4756" s="223"/>
      <c r="AA4756" s="223"/>
      <c r="AB4756" s="223"/>
      <c r="AC4756" s="223"/>
      <c r="AD4756" s="223"/>
      <c r="AE4756" s="223"/>
      <c r="AF4756" s="223"/>
      <c r="AG4756" s="223"/>
      <c r="AH4756" s="223"/>
      <c r="AI4756" s="223"/>
      <c r="AJ4756" s="223"/>
      <c r="AK4756" s="223" t="s">
        <v>44</v>
      </c>
      <c r="AL4756" s="223"/>
      <c r="AM4756" s="223"/>
      <c r="AN4756" s="223"/>
      <c r="AO4756" s="224"/>
      <c r="AP4756" s="165"/>
      <c r="AQ4756" s="165"/>
      <c r="AR4756" s="165"/>
    </row>
    <row r="4757" spans="1:44" s="129" customFormat="1" ht="15.75" hidden="1" customHeight="1">
      <c r="A4757" s="218" t="s">
        <v>27513</v>
      </c>
      <c r="B4757" s="218" t="s">
        <v>30219</v>
      </c>
      <c r="C4757" s="218" t="s">
        <v>27514</v>
      </c>
      <c r="D4757" s="218" t="s">
        <v>27515</v>
      </c>
      <c r="E4757" s="219" t="s">
        <v>27500</v>
      </c>
      <c r="F4757" s="219" t="s">
        <v>27500</v>
      </c>
      <c r="G4757" s="220">
        <v>2250151280852</v>
      </c>
      <c r="H4757" s="220"/>
      <c r="I4757" s="221">
        <v>45801</v>
      </c>
      <c r="J4757" s="221">
        <v>46140</v>
      </c>
      <c r="K4757" s="218" t="s">
        <v>43</v>
      </c>
      <c r="L4757" s="218" t="s">
        <v>44</v>
      </c>
      <c r="M4757" s="218"/>
      <c r="N4757" s="218"/>
      <c r="O4757" s="218"/>
      <c r="P4757" s="218"/>
      <c r="Q4757" s="218"/>
      <c r="R4757" s="337" t="s">
        <v>7768</v>
      </c>
      <c r="S4757" s="218"/>
      <c r="T4757" s="218"/>
      <c r="U4757" s="218"/>
      <c r="V4757" s="223"/>
      <c r="W4757" s="222" t="s">
        <v>28884</v>
      </c>
      <c r="X4757" s="223" t="s">
        <v>416</v>
      </c>
      <c r="Y4757" s="223" t="s">
        <v>30218</v>
      </c>
      <c r="Z4757" s="223"/>
      <c r="AA4757" s="223"/>
      <c r="AB4757" s="223"/>
      <c r="AC4757" s="223"/>
      <c r="AD4757" s="223"/>
      <c r="AE4757" s="223"/>
      <c r="AF4757" s="223"/>
      <c r="AG4757" s="223"/>
      <c r="AH4757" s="223"/>
      <c r="AI4757" s="223"/>
      <c r="AJ4757" s="223"/>
      <c r="AK4757" s="223" t="s">
        <v>44</v>
      </c>
      <c r="AL4757" s="223"/>
      <c r="AM4757" s="223"/>
      <c r="AN4757" s="223"/>
      <c r="AO4757" s="224"/>
      <c r="AP4757" s="165"/>
      <c r="AQ4757" s="165"/>
      <c r="AR4757" s="165"/>
    </row>
    <row r="4758" spans="1:44" s="129" customFormat="1" ht="15.6">
      <c r="A4758" s="218" t="s">
        <v>30220</v>
      </c>
      <c r="B4758" s="218" t="s">
        <v>30221</v>
      </c>
      <c r="C4758" s="218" t="s">
        <v>30222</v>
      </c>
      <c r="D4758" s="218" t="s">
        <v>30223</v>
      </c>
      <c r="E4758" s="219" t="s">
        <v>27500</v>
      </c>
      <c r="F4758" s="219" t="s">
        <v>27500</v>
      </c>
      <c r="G4758" s="220">
        <v>2250153889318</v>
      </c>
      <c r="H4758" s="220">
        <v>2250153889318</v>
      </c>
      <c r="I4758" s="301">
        <v>46147</v>
      </c>
      <c r="J4758" s="301">
        <v>46147</v>
      </c>
      <c r="K4758" s="218" t="s">
        <v>1923</v>
      </c>
      <c r="L4758" s="218" t="s">
        <v>44</v>
      </c>
      <c r="M4758" s="218" t="s">
        <v>1297</v>
      </c>
      <c r="N4758" s="218"/>
      <c r="O4758" s="218" t="s">
        <v>7871</v>
      </c>
      <c r="P4758" s="218"/>
      <c r="Q4758" s="218"/>
      <c r="R4758" s="337" t="s">
        <v>7768</v>
      </c>
      <c r="S4758" s="218"/>
      <c r="T4758" s="218"/>
      <c r="U4758" s="218" t="s">
        <v>30224</v>
      </c>
      <c r="V4758" s="223"/>
      <c r="W4758" s="222" t="s">
        <v>28884</v>
      </c>
      <c r="X4758" s="223" t="s">
        <v>1923</v>
      </c>
      <c r="Y4758" s="223"/>
      <c r="Z4758" s="223"/>
      <c r="AA4758" s="223"/>
      <c r="AB4758" s="223"/>
      <c r="AC4758" s="223">
        <v>300</v>
      </c>
      <c r="AD4758" s="223" t="s">
        <v>81</v>
      </c>
      <c r="AE4758" s="223" t="s">
        <v>28845</v>
      </c>
      <c r="AF4758" s="223"/>
      <c r="AG4758" s="223">
        <v>0</v>
      </c>
      <c r="AH4758" s="223">
        <v>3</v>
      </c>
      <c r="AI4758" s="223"/>
      <c r="AJ4758" s="223"/>
      <c r="AK4758" s="223"/>
      <c r="AL4758" s="223"/>
      <c r="AM4758" s="223"/>
      <c r="AN4758" s="223"/>
      <c r="AO4758" s="553"/>
      <c r="AP4758" s="554"/>
      <c r="AQ4758" s="554"/>
      <c r="AR4758" s="554"/>
    </row>
    <row r="4759" spans="1:44" s="129" customFormat="1" ht="16.5" hidden="1" customHeight="1">
      <c r="A4759" s="218" t="s">
        <v>28001</v>
      </c>
      <c r="B4759" s="218" t="s">
        <v>30225</v>
      </c>
      <c r="C4759" s="218" t="s">
        <v>28002</v>
      </c>
      <c r="D4759" s="218" t="s">
        <v>28003</v>
      </c>
      <c r="E4759" s="219" t="s">
        <v>27500</v>
      </c>
      <c r="F4759" s="219" t="s">
        <v>27500</v>
      </c>
      <c r="G4759" s="220">
        <v>2250505865156</v>
      </c>
      <c r="H4759" s="220"/>
      <c r="I4759" s="221">
        <v>45798</v>
      </c>
      <c r="J4759" s="221">
        <v>46140</v>
      </c>
      <c r="K4759" s="218" t="s">
        <v>43</v>
      </c>
      <c r="L4759" s="218" t="s">
        <v>44</v>
      </c>
      <c r="M4759" s="218"/>
      <c r="N4759" s="218"/>
      <c r="O4759" s="218"/>
      <c r="P4759" s="218"/>
      <c r="Q4759" s="218"/>
      <c r="R4759" s="337" t="s">
        <v>7768</v>
      </c>
      <c r="S4759" s="218"/>
      <c r="T4759" s="218"/>
      <c r="U4759" s="218"/>
      <c r="V4759" s="223"/>
      <c r="W4759" s="222" t="s">
        <v>28884</v>
      </c>
      <c r="X4759" s="223" t="s">
        <v>87</v>
      </c>
      <c r="Y4759" s="223"/>
      <c r="Z4759" s="223"/>
      <c r="AA4759" s="223"/>
      <c r="AB4759" s="223"/>
      <c r="AC4759" s="223"/>
      <c r="AD4759" s="223"/>
      <c r="AE4759" s="223"/>
      <c r="AF4759" s="223"/>
      <c r="AG4759" s="223"/>
      <c r="AH4759" s="223"/>
      <c r="AI4759" s="223"/>
      <c r="AJ4759" s="223"/>
      <c r="AK4759" s="223" t="s">
        <v>44</v>
      </c>
      <c r="AL4759" s="223"/>
      <c r="AM4759" s="223"/>
      <c r="AN4759" s="223"/>
      <c r="AO4759" s="224"/>
      <c r="AP4759" s="165"/>
      <c r="AQ4759" s="165"/>
      <c r="AR4759" s="165"/>
    </row>
    <row r="4760" spans="1:44" s="129" customFormat="1" ht="15" customHeight="1">
      <c r="A4760" s="218" t="s">
        <v>30226</v>
      </c>
      <c r="B4760" s="218" t="s">
        <v>30227</v>
      </c>
      <c r="C4760" s="218" t="s">
        <v>30228</v>
      </c>
      <c r="D4760" s="218" t="s">
        <v>30229</v>
      </c>
      <c r="E4760" s="219" t="s">
        <v>27500</v>
      </c>
      <c r="F4760" s="219" t="s">
        <v>27500</v>
      </c>
      <c r="G4760" s="220">
        <v>2250171794242</v>
      </c>
      <c r="H4760" s="220">
        <v>2250171794242</v>
      </c>
      <c r="I4760" s="301">
        <v>46149</v>
      </c>
      <c r="J4760" s="301">
        <v>46150</v>
      </c>
      <c r="K4760" s="218" t="s">
        <v>43</v>
      </c>
      <c r="L4760" s="218" t="s">
        <v>44</v>
      </c>
      <c r="M4760" s="218" t="s">
        <v>1297</v>
      </c>
      <c r="N4760" s="218"/>
      <c r="O4760" s="218" t="s">
        <v>7871</v>
      </c>
      <c r="P4760" s="218"/>
      <c r="Q4760" s="218"/>
      <c r="R4760" s="337" t="s">
        <v>7768</v>
      </c>
      <c r="S4760" s="218"/>
      <c r="T4760" s="218"/>
      <c r="U4760" s="218"/>
      <c r="V4760" s="223"/>
      <c r="W4760" s="222" t="s">
        <v>28884</v>
      </c>
      <c r="X4760" s="295" t="s">
        <v>185</v>
      </c>
      <c r="Y4760" s="223" t="s">
        <v>30230</v>
      </c>
      <c r="Z4760" s="223"/>
      <c r="AA4760" s="223"/>
      <c r="AB4760" s="223"/>
      <c r="AC4760" s="223"/>
      <c r="AD4760" s="223"/>
      <c r="AE4760" s="223"/>
      <c r="AF4760" s="223"/>
      <c r="AG4760" s="223"/>
      <c r="AH4760" s="223"/>
      <c r="AI4760" s="223"/>
      <c r="AJ4760" s="223"/>
      <c r="AK4760" s="223"/>
      <c r="AL4760" s="223"/>
      <c r="AM4760" s="223"/>
      <c r="AN4760" s="223"/>
      <c r="AO4760" s="224"/>
      <c r="AP4760" s="165"/>
      <c r="AQ4760" s="165"/>
      <c r="AR4760" s="165"/>
    </row>
    <row r="4761" spans="1:44" s="129" customFormat="1" ht="15.6">
      <c r="A4761" s="308" t="s">
        <v>30231</v>
      </c>
      <c r="B4761" s="225" t="s">
        <v>30232</v>
      </c>
      <c r="C4761" s="225" t="s">
        <v>30233</v>
      </c>
      <c r="D4761" s="225" t="s">
        <v>30234</v>
      </c>
      <c r="E4761" s="226" t="s">
        <v>27500</v>
      </c>
      <c r="F4761" s="226" t="s">
        <v>27500</v>
      </c>
      <c r="G4761" s="227">
        <v>701594441</v>
      </c>
      <c r="H4761" s="227">
        <v>2250000000000</v>
      </c>
      <c r="I4761" s="309">
        <v>46147</v>
      </c>
      <c r="J4761" s="309">
        <v>46147</v>
      </c>
      <c r="K4761" s="218" t="s">
        <v>43</v>
      </c>
      <c r="L4761" s="225" t="s">
        <v>44</v>
      </c>
      <c r="M4761" s="225" t="s">
        <v>1297</v>
      </c>
      <c r="N4761" s="225"/>
      <c r="O4761" s="595" t="s">
        <v>7871</v>
      </c>
      <c r="P4761" s="593"/>
      <c r="Q4761" s="225"/>
      <c r="R4761" s="337" t="s">
        <v>7768</v>
      </c>
      <c r="S4761" s="218"/>
      <c r="T4761" s="218"/>
      <c r="U4761" s="218"/>
      <c r="V4761" s="223"/>
      <c r="W4761" s="222" t="s">
        <v>28884</v>
      </c>
      <c r="X4761" s="223" t="s">
        <v>87</v>
      </c>
      <c r="Y4761" s="223" t="s">
        <v>30235</v>
      </c>
      <c r="Z4761" s="223"/>
      <c r="AA4761" s="223"/>
      <c r="AB4761" s="223"/>
      <c r="AC4761" s="223"/>
      <c r="AD4761" s="223"/>
      <c r="AE4761" s="223"/>
      <c r="AF4761" s="223"/>
      <c r="AG4761" s="223"/>
      <c r="AH4761" s="223"/>
      <c r="AI4761" s="223"/>
      <c r="AJ4761" s="223"/>
      <c r="AK4761" s="223"/>
      <c r="AL4761" s="223"/>
      <c r="AM4761" s="223"/>
      <c r="AN4761" s="223"/>
      <c r="AO4761" s="224"/>
      <c r="AP4761" s="165"/>
      <c r="AQ4761" s="165"/>
      <c r="AR4761" s="165"/>
    </row>
    <row r="4762" spans="1:44" s="129" customFormat="1" ht="15.6">
      <c r="A4762" s="218" t="s">
        <v>30236</v>
      </c>
      <c r="B4762" s="218" t="s">
        <v>30237</v>
      </c>
      <c r="C4762" s="218" t="s">
        <v>30238</v>
      </c>
      <c r="D4762" s="218" t="s">
        <v>30239</v>
      </c>
      <c r="E4762" s="219" t="s">
        <v>27500</v>
      </c>
      <c r="F4762" s="219" t="s">
        <v>27500</v>
      </c>
      <c r="G4762" s="220">
        <v>2250777421225</v>
      </c>
      <c r="H4762" s="220">
        <v>2250777421225</v>
      </c>
      <c r="I4762" s="221">
        <v>46153</v>
      </c>
      <c r="J4762" s="221">
        <v>46155</v>
      </c>
      <c r="K4762" s="218" t="s">
        <v>43</v>
      </c>
      <c r="L4762" s="218" t="s">
        <v>44</v>
      </c>
      <c r="M4762" s="218" t="s">
        <v>1297</v>
      </c>
      <c r="N4762" s="218"/>
      <c r="O4762" s="218" t="s">
        <v>7871</v>
      </c>
      <c r="P4762" s="218"/>
      <c r="Q4762" s="218"/>
      <c r="R4762" s="337" t="s">
        <v>7768</v>
      </c>
      <c r="S4762" s="218"/>
      <c r="T4762" s="218"/>
      <c r="U4762" s="218"/>
      <c r="V4762" s="223"/>
      <c r="W4762" s="222" t="s">
        <v>28884</v>
      </c>
      <c r="X4762" s="223" t="s">
        <v>416</v>
      </c>
      <c r="Y4762" s="223"/>
      <c r="Z4762" s="223"/>
      <c r="AA4762" s="223"/>
      <c r="AB4762" s="223"/>
      <c r="AC4762" s="223"/>
      <c r="AD4762" s="223"/>
      <c r="AE4762" s="223"/>
      <c r="AF4762" s="223"/>
      <c r="AG4762" s="223"/>
      <c r="AH4762" s="223"/>
      <c r="AI4762" s="223"/>
      <c r="AJ4762" s="223"/>
      <c r="AK4762" s="223"/>
      <c r="AL4762" s="223"/>
      <c r="AM4762" s="223"/>
      <c r="AN4762" s="223"/>
      <c r="AO4762" s="224"/>
      <c r="AP4762" s="165"/>
      <c r="AQ4762" s="165"/>
      <c r="AR4762" s="165"/>
    </row>
    <row r="4763" spans="1:44" s="129" customFormat="1" ht="15.6">
      <c r="A4763" s="218" t="s">
        <v>30240</v>
      </c>
      <c r="B4763" s="218" t="s">
        <v>30241</v>
      </c>
      <c r="C4763" s="218" t="s">
        <v>30242</v>
      </c>
      <c r="D4763" s="218" t="s">
        <v>30243</v>
      </c>
      <c r="E4763" s="219" t="s">
        <v>27500</v>
      </c>
      <c r="F4763" s="219" t="s">
        <v>27500</v>
      </c>
      <c r="G4763" s="220">
        <v>2250101959022</v>
      </c>
      <c r="H4763" s="220">
        <v>2250101959022</v>
      </c>
      <c r="I4763" s="221">
        <v>46155</v>
      </c>
      <c r="J4763" s="221">
        <v>46155</v>
      </c>
      <c r="K4763" s="218" t="s">
        <v>43</v>
      </c>
      <c r="L4763" s="218" t="s">
        <v>44</v>
      </c>
      <c r="M4763" s="218" t="s">
        <v>1297</v>
      </c>
      <c r="N4763" s="218"/>
      <c r="O4763" s="218" t="s">
        <v>7871</v>
      </c>
      <c r="P4763" s="218"/>
      <c r="Q4763" s="218"/>
      <c r="R4763" s="337" t="s">
        <v>7768</v>
      </c>
      <c r="S4763" s="218"/>
      <c r="T4763" s="218"/>
      <c r="U4763" s="218"/>
      <c r="V4763" s="223"/>
      <c r="W4763" s="222" t="s">
        <v>28884</v>
      </c>
      <c r="X4763" s="223" t="s">
        <v>416</v>
      </c>
      <c r="Y4763" s="223"/>
      <c r="Z4763" s="223"/>
      <c r="AA4763" s="223"/>
      <c r="AB4763" s="223"/>
      <c r="AC4763" s="223"/>
      <c r="AD4763" s="223"/>
      <c r="AE4763" s="223"/>
      <c r="AF4763" s="223"/>
      <c r="AG4763" s="223"/>
      <c r="AH4763" s="223"/>
      <c r="AI4763" s="223"/>
      <c r="AJ4763" s="223"/>
      <c r="AK4763" s="223"/>
      <c r="AL4763" s="223"/>
      <c r="AM4763" s="223"/>
      <c r="AN4763" s="223"/>
      <c r="AO4763" s="224"/>
      <c r="AP4763" s="165"/>
      <c r="AQ4763" s="165"/>
      <c r="AR4763" s="165"/>
    </row>
    <row r="4764" spans="1:44" s="129" customFormat="1" ht="15.6">
      <c r="A4764" s="218" t="s">
        <v>30244</v>
      </c>
      <c r="B4764" s="218" t="s">
        <v>30245</v>
      </c>
      <c r="C4764" s="218" t="s">
        <v>30246</v>
      </c>
      <c r="D4764" s="218" t="s">
        <v>30151</v>
      </c>
      <c r="E4764" s="219" t="s">
        <v>27500</v>
      </c>
      <c r="F4764" s="219" t="s">
        <v>27500</v>
      </c>
      <c r="G4764" s="220">
        <v>2250757341703</v>
      </c>
      <c r="H4764" s="220">
        <v>2250757341703</v>
      </c>
      <c r="I4764" s="221">
        <v>46155</v>
      </c>
      <c r="J4764" s="221">
        <v>46155</v>
      </c>
      <c r="K4764" s="218" t="s">
        <v>43</v>
      </c>
      <c r="L4764" s="218" t="s">
        <v>44</v>
      </c>
      <c r="M4764" s="218" t="s">
        <v>1297</v>
      </c>
      <c r="N4764" s="218"/>
      <c r="O4764" s="218" t="s">
        <v>1906</v>
      </c>
      <c r="P4764" s="218"/>
      <c r="Q4764" s="218"/>
      <c r="R4764" s="337" t="s">
        <v>7768</v>
      </c>
      <c r="S4764" s="218"/>
      <c r="T4764" s="218"/>
      <c r="U4764" s="218" t="s">
        <v>30247</v>
      </c>
      <c r="V4764" s="223"/>
      <c r="W4764" s="222" t="s">
        <v>15182</v>
      </c>
      <c r="X4764" s="295" t="s">
        <v>8740</v>
      </c>
      <c r="Y4764" s="223"/>
      <c r="Z4764" s="223"/>
      <c r="AA4764" s="223"/>
      <c r="AB4764" s="223"/>
      <c r="AC4764" s="223"/>
      <c r="AD4764" s="223"/>
      <c r="AE4764" s="223"/>
      <c r="AF4764" s="223"/>
      <c r="AG4764" s="223"/>
      <c r="AH4764" s="223">
        <v>1</v>
      </c>
      <c r="AI4764" s="223"/>
      <c r="AJ4764" s="223"/>
      <c r="AK4764" s="223"/>
      <c r="AL4764" s="223"/>
      <c r="AM4764" s="223"/>
      <c r="AN4764" s="223"/>
      <c r="AO4764" s="224"/>
      <c r="AP4764" s="165"/>
      <c r="AQ4764" s="165"/>
      <c r="AR4764" s="165"/>
    </row>
    <row r="4765" spans="1:44" s="129" customFormat="1" ht="15.6">
      <c r="A4765" s="225" t="s">
        <v>30248</v>
      </c>
      <c r="B4765" s="225" t="s">
        <v>30249</v>
      </c>
      <c r="C4765" s="225" t="s">
        <v>30250</v>
      </c>
      <c r="D4765" s="225" t="s">
        <v>30151</v>
      </c>
      <c r="E4765" s="226" t="s">
        <v>27500</v>
      </c>
      <c r="F4765" s="226" t="s">
        <v>27500</v>
      </c>
      <c r="G4765" s="227">
        <v>2250700000000</v>
      </c>
      <c r="H4765" s="227">
        <v>2250700000000</v>
      </c>
      <c r="I4765" s="228">
        <v>46158</v>
      </c>
      <c r="J4765" s="228">
        <v>46158</v>
      </c>
      <c r="K4765" s="218" t="s">
        <v>43</v>
      </c>
      <c r="L4765" s="225" t="s">
        <v>44</v>
      </c>
      <c r="M4765" s="225" t="s">
        <v>1297</v>
      </c>
      <c r="N4765" s="225"/>
      <c r="O4765" s="225" t="s">
        <v>7871</v>
      </c>
      <c r="P4765" s="225"/>
      <c r="Q4765" s="225"/>
      <c r="R4765" s="337" t="s">
        <v>7768</v>
      </c>
      <c r="S4765" s="218"/>
      <c r="T4765" s="218"/>
      <c r="U4765" s="218"/>
      <c r="V4765" s="223"/>
      <c r="W4765" s="222" t="s">
        <v>28884</v>
      </c>
      <c r="X4765" s="223" t="s">
        <v>416</v>
      </c>
      <c r="Y4765" s="223" t="s">
        <v>30251</v>
      </c>
      <c r="Z4765" s="223"/>
      <c r="AA4765" s="223"/>
      <c r="AB4765" s="223"/>
      <c r="AC4765" s="223"/>
      <c r="AD4765" s="223"/>
      <c r="AE4765" s="223"/>
      <c r="AF4765" s="223"/>
      <c r="AG4765" s="223"/>
      <c r="AH4765" s="223"/>
      <c r="AI4765" s="223"/>
      <c r="AJ4765" s="223"/>
      <c r="AK4765" s="223"/>
      <c r="AL4765" s="223"/>
      <c r="AM4765" s="223"/>
      <c r="AN4765" s="223"/>
      <c r="AO4765" s="224"/>
      <c r="AP4765" s="165"/>
      <c r="AQ4765" s="165"/>
      <c r="AR4765" s="165"/>
    </row>
    <row r="4766" spans="1:44" s="129" customFormat="1" ht="15.6">
      <c r="A4766" s="218" t="s">
        <v>30252</v>
      </c>
      <c r="B4766" s="218" t="s">
        <v>30253</v>
      </c>
      <c r="C4766" s="218" t="s">
        <v>30254</v>
      </c>
      <c r="D4766" s="218" t="s">
        <v>30255</v>
      </c>
      <c r="E4766" s="219" t="s">
        <v>27500</v>
      </c>
      <c r="F4766" s="219" t="s">
        <v>27500</v>
      </c>
      <c r="G4766" s="220">
        <v>2250141036493</v>
      </c>
      <c r="H4766" s="220">
        <v>2250141036493</v>
      </c>
      <c r="I4766" s="221">
        <v>46153</v>
      </c>
      <c r="J4766" s="221">
        <v>46155</v>
      </c>
      <c r="K4766" s="218" t="s">
        <v>43</v>
      </c>
      <c r="L4766" s="218" t="s">
        <v>44</v>
      </c>
      <c r="M4766" s="218" t="s">
        <v>1297</v>
      </c>
      <c r="N4766" s="218"/>
      <c r="O4766" s="218" t="s">
        <v>7871</v>
      </c>
      <c r="P4766" s="218"/>
      <c r="Q4766" s="218"/>
      <c r="R4766" s="337" t="s">
        <v>7768</v>
      </c>
      <c r="S4766" s="218"/>
      <c r="T4766" s="218"/>
      <c r="U4766" s="218"/>
      <c r="V4766" s="223"/>
      <c r="W4766" s="222" t="s">
        <v>69</v>
      </c>
      <c r="X4766" s="223" t="s">
        <v>70</v>
      </c>
      <c r="Y4766" s="223"/>
      <c r="Z4766" s="223"/>
      <c r="AA4766" s="223"/>
      <c r="AB4766" s="223"/>
      <c r="AC4766" s="223"/>
      <c r="AD4766" s="223"/>
      <c r="AE4766" s="223"/>
      <c r="AF4766" s="223"/>
      <c r="AG4766" s="223"/>
      <c r="AH4766" s="223"/>
      <c r="AI4766" s="223"/>
      <c r="AJ4766" s="223"/>
      <c r="AK4766" s="223"/>
      <c r="AL4766" s="223"/>
      <c r="AM4766" s="223"/>
      <c r="AN4766" s="223"/>
      <c r="AO4766" s="224"/>
      <c r="AP4766" s="165"/>
      <c r="AQ4766" s="165"/>
      <c r="AR4766" s="165"/>
    </row>
    <row r="4767" spans="1:44" s="129" customFormat="1" ht="15.6">
      <c r="A4767" s="225" t="s">
        <v>30256</v>
      </c>
      <c r="B4767" s="225" t="s">
        <v>30257</v>
      </c>
      <c r="C4767" s="225" t="s">
        <v>30258</v>
      </c>
      <c r="D4767" s="225" t="s">
        <v>30259</v>
      </c>
      <c r="E4767" s="226" t="s">
        <v>27500</v>
      </c>
      <c r="F4767" s="226" t="s">
        <v>27500</v>
      </c>
      <c r="G4767" s="227">
        <v>101812313</v>
      </c>
      <c r="H4767" s="227">
        <v>2250000000000</v>
      </c>
      <c r="I4767" s="309">
        <v>46138</v>
      </c>
      <c r="J4767" s="309">
        <v>46139</v>
      </c>
      <c r="K4767" s="218" t="s">
        <v>43</v>
      </c>
      <c r="L4767" s="225" t="s">
        <v>44</v>
      </c>
      <c r="M4767" s="225" t="s">
        <v>1297</v>
      </c>
      <c r="N4767" s="225"/>
      <c r="O4767" s="595" t="s">
        <v>7871</v>
      </c>
      <c r="P4767" s="593"/>
      <c r="Q4767" s="225"/>
      <c r="R4767" s="337" t="s">
        <v>7768</v>
      </c>
      <c r="S4767" s="218"/>
      <c r="T4767" s="218"/>
      <c r="U4767" s="218" t="s">
        <v>30260</v>
      </c>
      <c r="V4767" s="223"/>
      <c r="W4767" s="222" t="s">
        <v>69</v>
      </c>
      <c r="X4767" s="223" t="s">
        <v>70</v>
      </c>
      <c r="Y4767" s="223" t="s">
        <v>30261</v>
      </c>
      <c r="Z4767" s="223"/>
      <c r="AA4767" s="223"/>
      <c r="AB4767" s="223"/>
      <c r="AC4767" s="223"/>
      <c r="AD4767" s="223"/>
      <c r="AE4767" s="223"/>
      <c r="AF4767" s="223"/>
      <c r="AG4767" s="223"/>
      <c r="AH4767" s="223"/>
      <c r="AI4767" s="223"/>
      <c r="AJ4767" s="223"/>
      <c r="AK4767" s="223"/>
      <c r="AL4767" s="223"/>
      <c r="AM4767" s="223"/>
      <c r="AN4767" s="223"/>
      <c r="AO4767" s="224"/>
      <c r="AP4767" s="165"/>
      <c r="AQ4767" s="165"/>
      <c r="AR4767" s="165"/>
    </row>
    <row r="4768" spans="1:44" s="129" customFormat="1" ht="15.6">
      <c r="A4768" s="225" t="s">
        <v>30262</v>
      </c>
      <c r="B4768" s="225" t="s">
        <v>30263</v>
      </c>
      <c r="C4768" s="225" t="s">
        <v>27600</v>
      </c>
      <c r="D4768" s="225" t="s">
        <v>30264</v>
      </c>
      <c r="E4768" s="226" t="s">
        <v>27500</v>
      </c>
      <c r="F4768" s="226" t="s">
        <v>27500</v>
      </c>
      <c r="G4768" s="227">
        <v>2250600000000</v>
      </c>
      <c r="H4768" s="227">
        <v>2250600000000</v>
      </c>
      <c r="I4768" s="228">
        <v>46158</v>
      </c>
      <c r="J4768" s="228">
        <v>46158</v>
      </c>
      <c r="K4768" s="218" t="s">
        <v>43</v>
      </c>
      <c r="L4768" s="225" t="s">
        <v>44</v>
      </c>
      <c r="M4768" s="225" t="s">
        <v>1297</v>
      </c>
      <c r="N4768" s="225"/>
      <c r="O4768" s="225" t="s">
        <v>7871</v>
      </c>
      <c r="P4768" s="225"/>
      <c r="Q4768" s="225"/>
      <c r="R4768" s="337" t="s">
        <v>7768</v>
      </c>
      <c r="S4768" s="218"/>
      <c r="T4768" s="218"/>
      <c r="U4768" s="218" t="s">
        <v>30265</v>
      </c>
      <c r="V4768" s="223"/>
      <c r="W4768" s="222" t="s">
        <v>12512</v>
      </c>
      <c r="X4768" s="295" t="s">
        <v>27504</v>
      </c>
      <c r="Y4768" s="223"/>
      <c r="Z4768" s="223"/>
      <c r="AA4768" s="223"/>
      <c r="AB4768" s="223"/>
      <c r="AC4768" s="223">
        <v>300</v>
      </c>
      <c r="AD4768" s="223" t="s">
        <v>99</v>
      </c>
      <c r="AE4768" s="223" t="s">
        <v>28559</v>
      </c>
      <c r="AF4768" s="223"/>
      <c r="AG4768" s="223">
        <v>0</v>
      </c>
      <c r="AH4768" s="223">
        <v>2</v>
      </c>
      <c r="AI4768" s="223"/>
      <c r="AJ4768" s="223"/>
      <c r="AK4768" s="223"/>
      <c r="AL4768" s="223"/>
      <c r="AM4768" s="223"/>
      <c r="AN4768" s="223"/>
      <c r="AO4768" s="224"/>
      <c r="AP4768" s="165"/>
      <c r="AQ4768" s="165"/>
      <c r="AR4768" s="165"/>
    </row>
    <row r="4769" spans="1:44" s="129" customFormat="1" ht="15.6">
      <c r="A4769" s="225" t="s">
        <v>30266</v>
      </c>
      <c r="B4769" s="225" t="s">
        <v>30267</v>
      </c>
      <c r="C4769" s="225" t="s">
        <v>30268</v>
      </c>
      <c r="D4769" s="225" t="s">
        <v>30269</v>
      </c>
      <c r="E4769" s="226" t="s">
        <v>27500</v>
      </c>
      <c r="F4769" s="226" t="s">
        <v>27500</v>
      </c>
      <c r="G4769" s="227">
        <v>102463924</v>
      </c>
      <c r="H4769" s="227">
        <v>2250000000000</v>
      </c>
      <c r="I4769" s="309">
        <v>46137</v>
      </c>
      <c r="J4769" s="309">
        <v>46139</v>
      </c>
      <c r="K4769" s="218" t="s">
        <v>43</v>
      </c>
      <c r="L4769" s="225" t="s">
        <v>44</v>
      </c>
      <c r="M4769" s="225" t="s">
        <v>1297</v>
      </c>
      <c r="N4769" s="225"/>
      <c r="O4769" s="595" t="s">
        <v>1906</v>
      </c>
      <c r="P4769" s="593"/>
      <c r="Q4769" s="225"/>
      <c r="R4769" s="337" t="s">
        <v>7768</v>
      </c>
      <c r="S4769" s="218"/>
      <c r="T4769" s="218"/>
      <c r="U4769" s="218" t="s">
        <v>30270</v>
      </c>
      <c r="V4769" s="223"/>
      <c r="W4769" s="222" t="s">
        <v>12512</v>
      </c>
      <c r="X4769" s="295" t="s">
        <v>27504</v>
      </c>
      <c r="Y4769" s="223"/>
      <c r="Z4769" s="223"/>
      <c r="AA4769" s="223"/>
      <c r="AB4769" s="223"/>
      <c r="AC4769" s="223">
        <v>350</v>
      </c>
      <c r="AD4769" s="223" t="s">
        <v>99</v>
      </c>
      <c r="AE4769" s="223" t="s">
        <v>30271</v>
      </c>
      <c r="AF4769" s="223"/>
      <c r="AG4769" s="223">
        <v>0</v>
      </c>
      <c r="AH4769" s="223">
        <v>1</v>
      </c>
      <c r="AI4769" s="223"/>
      <c r="AJ4769" s="223"/>
      <c r="AK4769" s="223"/>
      <c r="AL4769" s="223"/>
      <c r="AM4769" s="223"/>
      <c r="AN4769" s="223"/>
      <c r="AO4769" s="224"/>
      <c r="AP4769" s="165"/>
      <c r="AQ4769" s="165"/>
      <c r="AR4769" s="165"/>
    </row>
    <row r="4770" spans="1:44" s="129" customFormat="1" ht="15.6">
      <c r="A4770" s="218" t="s">
        <v>30272</v>
      </c>
      <c r="B4770" s="218" t="s">
        <v>30273</v>
      </c>
      <c r="C4770" s="218" t="s">
        <v>30274</v>
      </c>
      <c r="D4770" s="218" t="s">
        <v>30275</v>
      </c>
      <c r="E4770" s="219" t="s">
        <v>27500</v>
      </c>
      <c r="F4770" s="219" t="s">
        <v>27500</v>
      </c>
      <c r="G4770" s="220">
        <v>2250715392588</v>
      </c>
      <c r="H4770" s="220">
        <v>2250715392588</v>
      </c>
      <c r="I4770" s="221">
        <v>46155</v>
      </c>
      <c r="J4770" s="221">
        <v>46155</v>
      </c>
      <c r="K4770" s="218" t="s">
        <v>43</v>
      </c>
      <c r="L4770" s="218" t="s">
        <v>44</v>
      </c>
      <c r="M4770" s="218" t="s">
        <v>1297</v>
      </c>
      <c r="N4770" s="218"/>
      <c r="O4770" s="218" t="s">
        <v>7871</v>
      </c>
      <c r="P4770" s="218"/>
      <c r="Q4770" s="218"/>
      <c r="R4770" s="337" t="s">
        <v>7768</v>
      </c>
      <c r="S4770" s="218"/>
      <c r="T4770" s="218"/>
      <c r="U4770" s="218" t="s">
        <v>30276</v>
      </c>
      <c r="V4770" s="223"/>
      <c r="W4770" s="222" t="s">
        <v>12512</v>
      </c>
      <c r="X4770" s="295" t="s">
        <v>27504</v>
      </c>
      <c r="Y4770" s="223"/>
      <c r="Z4770" s="223"/>
      <c r="AA4770" s="223"/>
      <c r="AB4770" s="223"/>
      <c r="AC4770" s="223">
        <v>500</v>
      </c>
      <c r="AD4770" s="223" t="s">
        <v>99</v>
      </c>
      <c r="AE4770" s="223" t="s">
        <v>30277</v>
      </c>
      <c r="AF4770" s="223"/>
      <c r="AG4770" s="223">
        <v>0</v>
      </c>
      <c r="AH4770" s="223">
        <v>0</v>
      </c>
      <c r="AI4770" s="223"/>
      <c r="AJ4770" s="223"/>
      <c r="AK4770" s="223"/>
      <c r="AL4770" s="223"/>
      <c r="AM4770" s="223"/>
      <c r="AN4770" s="223"/>
      <c r="AO4770" s="224"/>
      <c r="AP4770" s="165"/>
      <c r="AQ4770" s="165"/>
      <c r="AR4770" s="165"/>
    </row>
    <row r="4771" spans="1:44" s="129" customFormat="1" ht="15.6">
      <c r="A4771" s="225" t="s">
        <v>30278</v>
      </c>
      <c r="B4771" s="225" t="s">
        <v>30279</v>
      </c>
      <c r="C4771" s="225" t="s">
        <v>30280</v>
      </c>
      <c r="D4771" s="225" t="s">
        <v>30168</v>
      </c>
      <c r="E4771" s="226" t="s">
        <v>27500</v>
      </c>
      <c r="F4771" s="226" t="s">
        <v>27500</v>
      </c>
      <c r="G4771" s="227">
        <v>2250600000000</v>
      </c>
      <c r="H4771" s="227">
        <v>2250600000000</v>
      </c>
      <c r="I4771" s="228">
        <v>46158</v>
      </c>
      <c r="J4771" s="228">
        <v>46158</v>
      </c>
      <c r="K4771" s="218" t="s">
        <v>43</v>
      </c>
      <c r="L4771" s="225" t="s">
        <v>44</v>
      </c>
      <c r="M4771" s="225" t="s">
        <v>1297</v>
      </c>
      <c r="N4771" s="225"/>
      <c r="O4771" s="225" t="s">
        <v>7871</v>
      </c>
      <c r="P4771" s="225"/>
      <c r="Q4771" s="225"/>
      <c r="R4771" s="337" t="s">
        <v>7768</v>
      </c>
      <c r="S4771" s="218"/>
      <c r="T4771" s="218"/>
      <c r="U4771" s="218" t="s">
        <v>30281</v>
      </c>
      <c r="V4771" s="223"/>
      <c r="W4771" s="222" t="s">
        <v>12512</v>
      </c>
      <c r="X4771" s="295" t="s">
        <v>27504</v>
      </c>
      <c r="Y4771" s="223"/>
      <c r="Z4771" s="223"/>
      <c r="AA4771" s="223"/>
      <c r="AB4771" s="223"/>
      <c r="AC4771" s="223">
        <v>400</v>
      </c>
      <c r="AD4771" s="223" t="s">
        <v>99</v>
      </c>
      <c r="AE4771" s="223" t="s">
        <v>30282</v>
      </c>
      <c r="AF4771" s="223"/>
      <c r="AG4771" s="223">
        <v>0</v>
      </c>
      <c r="AH4771" s="223">
        <v>2</v>
      </c>
      <c r="AI4771" s="223"/>
      <c r="AJ4771" s="223"/>
      <c r="AK4771" s="223"/>
      <c r="AL4771" s="223"/>
      <c r="AM4771" s="223"/>
      <c r="AN4771" s="223"/>
      <c r="AO4771" s="224"/>
      <c r="AP4771" s="165"/>
      <c r="AQ4771" s="165"/>
      <c r="AR4771" s="165"/>
    </row>
    <row r="4772" spans="1:44" s="129" customFormat="1" ht="15.6">
      <c r="A4772" s="218" t="s">
        <v>30283</v>
      </c>
      <c r="B4772" s="218" t="s">
        <v>30284</v>
      </c>
      <c r="C4772" s="218" t="s">
        <v>30285</v>
      </c>
      <c r="D4772" s="218" t="s">
        <v>30286</v>
      </c>
      <c r="E4772" s="219" t="s">
        <v>27500</v>
      </c>
      <c r="F4772" s="219" t="s">
        <v>27500</v>
      </c>
      <c r="G4772" s="220" t="s">
        <v>30287</v>
      </c>
      <c r="H4772" s="220" t="s">
        <v>30287</v>
      </c>
      <c r="I4772" s="221">
        <v>46161</v>
      </c>
      <c r="J4772" s="221">
        <v>46161</v>
      </c>
      <c r="K4772" s="218" t="s">
        <v>43</v>
      </c>
      <c r="L4772" s="218" t="s">
        <v>44</v>
      </c>
      <c r="M4772" s="218" t="s">
        <v>1297</v>
      </c>
      <c r="N4772" s="218"/>
      <c r="O4772" s="218" t="s">
        <v>7871</v>
      </c>
      <c r="P4772" s="302"/>
      <c r="Q4772" s="302"/>
      <c r="R4772" s="337" t="s">
        <v>7768</v>
      </c>
      <c r="S4772" s="218"/>
      <c r="T4772" s="218"/>
      <c r="U4772" s="218" t="s">
        <v>30288</v>
      </c>
      <c r="V4772" s="223"/>
      <c r="W4772" s="222" t="s">
        <v>12512</v>
      </c>
      <c r="X4772" s="295" t="s">
        <v>27504</v>
      </c>
      <c r="Y4772" s="223"/>
      <c r="Z4772" s="223"/>
      <c r="AA4772" s="223"/>
      <c r="AB4772" s="223"/>
      <c r="AC4772" s="223"/>
      <c r="AD4772" s="223"/>
      <c r="AE4772" s="223"/>
      <c r="AF4772" s="223"/>
      <c r="AG4772" s="223"/>
      <c r="AH4772" s="223"/>
      <c r="AI4772" s="223"/>
      <c r="AJ4772" s="223"/>
      <c r="AK4772" s="223"/>
      <c r="AL4772" s="223"/>
      <c r="AM4772" s="223"/>
      <c r="AN4772" s="223"/>
      <c r="AO4772" s="224"/>
      <c r="AP4772" s="165"/>
      <c r="AQ4772" s="165"/>
      <c r="AR4772" s="165"/>
    </row>
    <row r="4773" spans="1:44" s="129" customFormat="1" ht="15.6">
      <c r="A4773" s="218" t="s">
        <v>30289</v>
      </c>
      <c r="B4773" s="218" t="s">
        <v>30290</v>
      </c>
      <c r="C4773" s="218" t="s">
        <v>30291</v>
      </c>
      <c r="D4773" s="218" t="s">
        <v>30292</v>
      </c>
      <c r="E4773" s="219" t="s">
        <v>27500</v>
      </c>
      <c r="F4773" s="219" t="s">
        <v>27500</v>
      </c>
      <c r="G4773" s="220" t="s">
        <v>30293</v>
      </c>
      <c r="H4773" s="220" t="s">
        <v>30293</v>
      </c>
      <c r="I4773" s="221">
        <v>46161</v>
      </c>
      <c r="J4773" s="221">
        <v>46161</v>
      </c>
      <c r="K4773" s="218" t="s">
        <v>43</v>
      </c>
      <c r="L4773" s="218" t="s">
        <v>44</v>
      </c>
      <c r="M4773" s="218" t="s">
        <v>1297</v>
      </c>
      <c r="N4773" s="218"/>
      <c r="O4773" s="218" t="s">
        <v>7871</v>
      </c>
      <c r="P4773" s="302"/>
      <c r="Q4773" s="302"/>
      <c r="R4773" s="337" t="s">
        <v>7768</v>
      </c>
      <c r="S4773" s="218"/>
      <c r="T4773" s="218"/>
      <c r="U4773" s="218" t="s">
        <v>30294</v>
      </c>
      <c r="V4773" s="223"/>
      <c r="W4773" s="222" t="s">
        <v>69</v>
      </c>
      <c r="X4773" s="223" t="s">
        <v>70</v>
      </c>
      <c r="Y4773" s="223" t="s">
        <v>30295</v>
      </c>
      <c r="Z4773" s="223"/>
      <c r="AA4773" s="223"/>
      <c r="AB4773" s="223"/>
      <c r="AC4773" s="223">
        <v>800</v>
      </c>
      <c r="AD4773" s="223"/>
      <c r="AE4773" s="223"/>
      <c r="AF4773" s="223"/>
      <c r="AG4773" s="223">
        <v>0</v>
      </c>
      <c r="AH4773" s="223">
        <v>5</v>
      </c>
      <c r="AI4773" s="223"/>
      <c r="AJ4773" s="223"/>
      <c r="AK4773" s="223"/>
      <c r="AL4773" s="223"/>
      <c r="AM4773" s="223"/>
      <c r="AN4773" s="223"/>
      <c r="AO4773" s="224"/>
      <c r="AP4773" s="165"/>
      <c r="AQ4773" s="165"/>
      <c r="AR4773" s="165"/>
    </row>
    <row r="4774" spans="1:44" s="129" customFormat="1" ht="15.6">
      <c r="A4774" s="218" t="s">
        <v>30296</v>
      </c>
      <c r="B4774" s="218" t="s">
        <v>30297</v>
      </c>
      <c r="C4774" s="218" t="s">
        <v>30298</v>
      </c>
      <c r="D4774" s="218" t="s">
        <v>30299</v>
      </c>
      <c r="E4774" s="219" t="s">
        <v>27500</v>
      </c>
      <c r="F4774" s="219" t="s">
        <v>27500</v>
      </c>
      <c r="G4774" s="220">
        <v>2250151360692</v>
      </c>
      <c r="H4774" s="220">
        <v>2250151360692</v>
      </c>
      <c r="I4774" s="221">
        <v>46153</v>
      </c>
      <c r="J4774" s="221">
        <v>46155</v>
      </c>
      <c r="K4774" s="218" t="s">
        <v>43</v>
      </c>
      <c r="L4774" s="218" t="s">
        <v>44</v>
      </c>
      <c r="M4774" s="218" t="s">
        <v>1297</v>
      </c>
      <c r="N4774" s="218"/>
      <c r="O4774" s="218" t="s">
        <v>7871</v>
      </c>
      <c r="P4774" s="218"/>
      <c r="Q4774" s="218"/>
      <c r="R4774" s="337" t="s">
        <v>7768</v>
      </c>
      <c r="S4774" s="218"/>
      <c r="T4774" s="218"/>
      <c r="U4774" s="218"/>
      <c r="V4774" s="223"/>
      <c r="W4774" s="222" t="s">
        <v>28884</v>
      </c>
      <c r="X4774" s="223" t="s">
        <v>416</v>
      </c>
      <c r="Y4774" s="223"/>
      <c r="Z4774" s="223"/>
      <c r="AA4774" s="223"/>
      <c r="AB4774" s="223"/>
      <c r="AC4774" s="223"/>
      <c r="AD4774" s="223"/>
      <c r="AE4774" s="223"/>
      <c r="AF4774" s="223"/>
      <c r="AG4774" s="223"/>
      <c r="AH4774" s="223"/>
      <c r="AI4774" s="223"/>
      <c r="AJ4774" s="223"/>
      <c r="AK4774" s="223"/>
      <c r="AL4774" s="223"/>
      <c r="AM4774" s="223"/>
      <c r="AN4774" s="223"/>
      <c r="AO4774" s="224"/>
      <c r="AP4774" s="165"/>
      <c r="AQ4774" s="165"/>
      <c r="AR4774" s="165"/>
    </row>
    <row r="4775" spans="1:44" s="129" customFormat="1" ht="15.6">
      <c r="A4775" s="225" t="s">
        <v>30300</v>
      </c>
      <c r="B4775" s="225" t="s">
        <v>30301</v>
      </c>
      <c r="C4775" s="225" t="s">
        <v>30302</v>
      </c>
      <c r="D4775" s="225" t="s">
        <v>30303</v>
      </c>
      <c r="E4775" s="226" t="s">
        <v>27500</v>
      </c>
      <c r="F4775" s="226" t="s">
        <v>27500</v>
      </c>
      <c r="G4775" s="227">
        <v>505272750</v>
      </c>
      <c r="H4775" s="227">
        <v>2250000000000</v>
      </c>
      <c r="I4775" s="309">
        <v>46146</v>
      </c>
      <c r="J4775" s="309">
        <v>46147</v>
      </c>
      <c r="K4775" s="218" t="s">
        <v>43</v>
      </c>
      <c r="L4775" s="225" t="s">
        <v>44</v>
      </c>
      <c r="M4775" s="225" t="s">
        <v>1297</v>
      </c>
      <c r="N4775" s="556"/>
      <c r="O4775" s="595" t="s">
        <v>7871</v>
      </c>
      <c r="P4775" s="593"/>
      <c r="Q4775" s="225"/>
      <c r="R4775" s="337" t="s">
        <v>7768</v>
      </c>
      <c r="S4775" s="218"/>
      <c r="T4775" s="218"/>
      <c r="U4775" s="218" t="s">
        <v>30304</v>
      </c>
      <c r="V4775" s="223"/>
      <c r="W4775" s="222" t="s">
        <v>69</v>
      </c>
      <c r="X4775" s="223" t="s">
        <v>70</v>
      </c>
      <c r="Y4775" s="223" t="s">
        <v>30295</v>
      </c>
      <c r="Z4775" s="223"/>
      <c r="AA4775" s="223"/>
      <c r="AB4775" s="223"/>
      <c r="AC4775" s="223">
        <v>900</v>
      </c>
      <c r="AD4775" s="223" t="s">
        <v>53</v>
      </c>
      <c r="AE4775" s="223"/>
      <c r="AF4775" s="223"/>
      <c r="AG4775" s="223">
        <v>0</v>
      </c>
      <c r="AH4775" s="223">
        <v>8</v>
      </c>
      <c r="AI4775" s="223"/>
      <c r="AJ4775" s="223"/>
      <c r="AK4775" s="223"/>
      <c r="AL4775" s="223"/>
      <c r="AM4775" s="223"/>
      <c r="AN4775" s="223"/>
      <c r="AO4775" s="224"/>
      <c r="AP4775" s="165"/>
      <c r="AQ4775" s="165"/>
      <c r="AR4775" s="165"/>
    </row>
    <row r="4776" spans="1:44" s="129" customFormat="1" ht="15.6">
      <c r="A4776" s="218" t="s">
        <v>30305</v>
      </c>
      <c r="B4776" s="218" t="s">
        <v>30306</v>
      </c>
      <c r="C4776" s="218" t="s">
        <v>30307</v>
      </c>
      <c r="D4776" s="218" t="s">
        <v>30308</v>
      </c>
      <c r="E4776" s="219" t="s">
        <v>27500</v>
      </c>
      <c r="F4776" s="219" t="s">
        <v>27500</v>
      </c>
      <c r="G4776" s="220" t="s">
        <v>30309</v>
      </c>
      <c r="H4776" s="220" t="s">
        <v>30309</v>
      </c>
      <c r="I4776" s="221">
        <v>46161</v>
      </c>
      <c r="J4776" s="221">
        <v>46161</v>
      </c>
      <c r="K4776" s="218" t="s">
        <v>43</v>
      </c>
      <c r="L4776" s="218" t="s">
        <v>44</v>
      </c>
      <c r="M4776" s="218" t="s">
        <v>1297</v>
      </c>
      <c r="N4776" s="218"/>
      <c r="O4776" s="218" t="s">
        <v>7871</v>
      </c>
      <c r="P4776" s="302"/>
      <c r="Q4776" s="302"/>
      <c r="R4776" s="337" t="s">
        <v>7768</v>
      </c>
      <c r="S4776" s="218"/>
      <c r="T4776" s="218"/>
      <c r="U4776" s="218" t="s">
        <v>30310</v>
      </c>
      <c r="V4776" s="223"/>
      <c r="W4776" s="222" t="s">
        <v>12512</v>
      </c>
      <c r="X4776" s="295" t="s">
        <v>27504</v>
      </c>
      <c r="Y4776" s="223"/>
      <c r="Z4776" s="223"/>
      <c r="AA4776" s="223"/>
      <c r="AB4776" s="223"/>
      <c r="AC4776" s="223">
        <v>350</v>
      </c>
      <c r="AD4776" s="223" t="s">
        <v>99</v>
      </c>
      <c r="AE4776" s="223" t="s">
        <v>28845</v>
      </c>
      <c r="AF4776" s="223"/>
      <c r="AG4776" s="223">
        <v>0</v>
      </c>
      <c r="AH4776" s="223">
        <v>1</v>
      </c>
      <c r="AI4776" s="223"/>
      <c r="AJ4776" s="223"/>
      <c r="AK4776" s="223"/>
      <c r="AL4776" s="223"/>
      <c r="AM4776" s="223"/>
      <c r="AN4776" s="223"/>
      <c r="AO4776" s="224"/>
      <c r="AP4776" s="165"/>
      <c r="AQ4776" s="165"/>
      <c r="AR4776" s="165"/>
    </row>
    <row r="4777" spans="1:44" s="129" customFormat="1" ht="15.6">
      <c r="A4777" s="218" t="s">
        <v>30311</v>
      </c>
      <c r="B4777" s="218" t="s">
        <v>30312</v>
      </c>
      <c r="C4777" s="218" t="s">
        <v>30313</v>
      </c>
      <c r="D4777" s="218" t="s">
        <v>30314</v>
      </c>
      <c r="E4777" s="219" t="s">
        <v>27500</v>
      </c>
      <c r="F4777" s="219" t="s">
        <v>27500</v>
      </c>
      <c r="G4777" s="220" t="s">
        <v>30315</v>
      </c>
      <c r="H4777" s="220" t="s">
        <v>30315</v>
      </c>
      <c r="I4777" s="221">
        <v>46161</v>
      </c>
      <c r="J4777" s="221">
        <v>46161</v>
      </c>
      <c r="K4777" s="218" t="s">
        <v>43</v>
      </c>
      <c r="L4777" s="218" t="s">
        <v>44</v>
      </c>
      <c r="M4777" s="218" t="s">
        <v>1297</v>
      </c>
      <c r="N4777" s="218"/>
      <c r="O4777" s="218" t="s">
        <v>7871</v>
      </c>
      <c r="P4777" s="302"/>
      <c r="Q4777" s="302"/>
      <c r="R4777" s="337" t="s">
        <v>7768</v>
      </c>
      <c r="S4777" s="218"/>
      <c r="T4777" s="218"/>
      <c r="U4777" s="218" t="s">
        <v>30316</v>
      </c>
      <c r="V4777" s="223"/>
      <c r="W4777" s="222" t="s">
        <v>12512</v>
      </c>
      <c r="X4777" s="295" t="s">
        <v>27504</v>
      </c>
      <c r="Y4777" s="223"/>
      <c r="Z4777" s="223"/>
      <c r="AA4777" s="223"/>
      <c r="AB4777" s="223"/>
      <c r="AC4777" s="223">
        <v>100</v>
      </c>
      <c r="AD4777" s="226" t="s">
        <v>99</v>
      </c>
      <c r="AE4777" s="223" t="s">
        <v>28845</v>
      </c>
      <c r="AF4777" s="223"/>
      <c r="AG4777" s="223">
        <v>0</v>
      </c>
      <c r="AH4777" s="223">
        <v>0</v>
      </c>
      <c r="AI4777" s="223"/>
      <c r="AJ4777" s="223"/>
      <c r="AK4777" s="223"/>
      <c r="AL4777" s="223"/>
      <c r="AM4777" s="223"/>
      <c r="AN4777" s="223"/>
      <c r="AO4777" s="224"/>
      <c r="AP4777" s="165"/>
      <c r="AQ4777" s="165"/>
      <c r="AR4777" s="165"/>
    </row>
    <row r="4778" spans="1:44" s="129" customFormat="1" ht="15.6">
      <c r="A4778" s="218" t="s">
        <v>30317</v>
      </c>
      <c r="B4778" s="218" t="s">
        <v>30318</v>
      </c>
      <c r="C4778" s="218" t="s">
        <v>30319</v>
      </c>
      <c r="D4778" s="218" t="s">
        <v>30320</v>
      </c>
      <c r="E4778" s="557" t="s">
        <v>27500</v>
      </c>
      <c r="F4778" s="557" t="s">
        <v>27500</v>
      </c>
      <c r="G4778" s="220">
        <v>2250101038282</v>
      </c>
      <c r="H4778" s="220">
        <v>2250101038282</v>
      </c>
      <c r="I4778" s="221">
        <v>46163</v>
      </c>
      <c r="J4778" s="221">
        <v>46164</v>
      </c>
      <c r="K4778" s="218" t="s">
        <v>43</v>
      </c>
      <c r="L4778" s="218" t="s">
        <v>44</v>
      </c>
      <c r="M4778" s="218" t="s">
        <v>1297</v>
      </c>
      <c r="N4778" s="218"/>
      <c r="O4778" s="218" t="s">
        <v>7871</v>
      </c>
      <c r="P4778" s="221"/>
      <c r="Q4778" s="218"/>
      <c r="R4778" s="337" t="s">
        <v>7768</v>
      </c>
      <c r="S4778" s="218"/>
      <c r="T4778" s="218"/>
      <c r="U4778" s="311" t="s">
        <v>30321</v>
      </c>
      <c r="V4778" s="223"/>
      <c r="W4778" s="222" t="s">
        <v>12512</v>
      </c>
      <c r="X4778" s="295" t="s">
        <v>27504</v>
      </c>
      <c r="Y4778" s="223" t="s">
        <v>30322</v>
      </c>
      <c r="Z4778" s="223"/>
      <c r="AA4778" s="223"/>
      <c r="AB4778" s="223"/>
      <c r="AC4778" s="223">
        <v>350</v>
      </c>
      <c r="AD4778" s="223" t="s">
        <v>99</v>
      </c>
      <c r="AE4778" s="223" t="s">
        <v>30323</v>
      </c>
      <c r="AF4778" s="223"/>
      <c r="AG4778" s="226">
        <v>0</v>
      </c>
      <c r="AH4778" s="226">
        <v>1</v>
      </c>
      <c r="AI4778" s="223"/>
      <c r="AJ4778" s="223"/>
      <c r="AK4778" s="223"/>
      <c r="AL4778" s="223"/>
      <c r="AM4778" s="223"/>
      <c r="AN4778" s="223"/>
      <c r="AO4778" s="224"/>
      <c r="AP4778" s="165"/>
      <c r="AQ4778" s="165"/>
      <c r="AR4778" s="165"/>
    </row>
    <row r="4779" spans="1:44" s="129" customFormat="1" ht="15.6">
      <c r="A4779" s="218" t="s">
        <v>30324</v>
      </c>
      <c r="B4779" s="218" t="s">
        <v>30325</v>
      </c>
      <c r="C4779" s="218" t="s">
        <v>30326</v>
      </c>
      <c r="D4779" s="218" t="s">
        <v>30327</v>
      </c>
      <c r="E4779" s="219" t="s">
        <v>27500</v>
      </c>
      <c r="F4779" s="219" t="s">
        <v>27500</v>
      </c>
      <c r="G4779" s="220">
        <v>2250748416961</v>
      </c>
      <c r="H4779" s="220">
        <v>2250748416961</v>
      </c>
      <c r="I4779" s="301">
        <v>46149</v>
      </c>
      <c r="J4779" s="301">
        <v>46149</v>
      </c>
      <c r="K4779" s="218" t="s">
        <v>43</v>
      </c>
      <c r="L4779" s="218" t="s">
        <v>44</v>
      </c>
      <c r="M4779" s="218" t="s">
        <v>1297</v>
      </c>
      <c r="N4779" s="218"/>
      <c r="O4779" s="218" t="s">
        <v>7871</v>
      </c>
      <c r="P4779" s="218"/>
      <c r="Q4779" s="218"/>
      <c r="R4779" s="337" t="s">
        <v>7768</v>
      </c>
      <c r="S4779" s="218"/>
      <c r="T4779" s="218"/>
      <c r="U4779" s="218" t="s">
        <v>30224</v>
      </c>
      <c r="V4779" s="223"/>
      <c r="W4779" s="222" t="s">
        <v>69</v>
      </c>
      <c r="X4779" s="295" t="s">
        <v>8740</v>
      </c>
      <c r="Y4779" s="223"/>
      <c r="Z4779" s="223"/>
      <c r="AA4779" s="223"/>
      <c r="AB4779" s="223"/>
      <c r="AC4779" s="223">
        <v>350</v>
      </c>
      <c r="AD4779" s="223" t="s">
        <v>53</v>
      </c>
      <c r="AE4779" s="223" t="s">
        <v>28845</v>
      </c>
      <c r="AF4779" s="223"/>
      <c r="AG4779" s="223">
        <v>0</v>
      </c>
      <c r="AH4779" s="223">
        <v>4</v>
      </c>
      <c r="AI4779" s="223"/>
      <c r="AJ4779" s="223"/>
      <c r="AK4779" s="223"/>
      <c r="AL4779" s="223"/>
      <c r="AM4779" s="223"/>
      <c r="AN4779" s="223"/>
      <c r="AO4779" s="224"/>
      <c r="AP4779" s="165"/>
      <c r="AQ4779" s="165"/>
      <c r="AR4779" s="165"/>
    </row>
    <row r="4780" spans="1:44" s="129" customFormat="1" ht="15.6">
      <c r="A4780" s="218" t="s">
        <v>30328</v>
      </c>
      <c r="B4780" s="218" t="s">
        <v>30329</v>
      </c>
      <c r="C4780" s="218" t="s">
        <v>30330</v>
      </c>
      <c r="D4780" s="218" t="s">
        <v>30331</v>
      </c>
      <c r="E4780" s="219" t="s">
        <v>27500</v>
      </c>
      <c r="F4780" s="219" t="s">
        <v>27500</v>
      </c>
      <c r="G4780" s="220">
        <v>2250800000000</v>
      </c>
      <c r="H4780" s="220">
        <v>2250800000000</v>
      </c>
      <c r="I4780" s="221">
        <v>46158</v>
      </c>
      <c r="J4780" s="221">
        <v>46158</v>
      </c>
      <c r="K4780" s="218" t="s">
        <v>43</v>
      </c>
      <c r="L4780" s="218" t="s">
        <v>44</v>
      </c>
      <c r="M4780" s="218" t="s">
        <v>1297</v>
      </c>
      <c r="N4780" s="218"/>
      <c r="O4780" s="218" t="s">
        <v>7871</v>
      </c>
      <c r="P4780" s="218"/>
      <c r="Q4780" s="218"/>
      <c r="R4780" s="337" t="s">
        <v>7768</v>
      </c>
      <c r="S4780" s="218"/>
      <c r="T4780" s="218"/>
      <c r="U4780" s="218" t="s">
        <v>30332</v>
      </c>
      <c r="V4780" s="223"/>
      <c r="W4780" s="222" t="s">
        <v>12512</v>
      </c>
      <c r="X4780" s="295" t="s">
        <v>27504</v>
      </c>
      <c r="Y4780" s="223" t="s">
        <v>49</v>
      </c>
      <c r="Z4780" s="223"/>
      <c r="AA4780" s="223"/>
      <c r="AB4780" s="223"/>
      <c r="AC4780" s="223">
        <v>150</v>
      </c>
      <c r="AD4780" s="223" t="s">
        <v>99</v>
      </c>
      <c r="AE4780" s="223" t="s">
        <v>30333</v>
      </c>
      <c r="AF4780" s="223"/>
      <c r="AG4780" s="223">
        <v>0</v>
      </c>
      <c r="AH4780" s="223">
        <v>1</v>
      </c>
      <c r="AI4780" s="223"/>
      <c r="AJ4780" s="223"/>
      <c r="AK4780" s="223"/>
      <c r="AL4780" s="223"/>
      <c r="AM4780" s="223"/>
      <c r="AN4780" s="223"/>
      <c r="AO4780" s="224"/>
      <c r="AP4780" s="165"/>
      <c r="AQ4780" s="165"/>
      <c r="AR4780" s="165"/>
    </row>
    <row r="4781" spans="1:44" s="129" customFormat="1" ht="15.6">
      <c r="A4781" s="218" t="s">
        <v>30334</v>
      </c>
      <c r="B4781" s="218" t="s">
        <v>30335</v>
      </c>
      <c r="C4781" s="218" t="s">
        <v>30336</v>
      </c>
      <c r="D4781" s="218" t="s">
        <v>30337</v>
      </c>
      <c r="E4781" s="219" t="s">
        <v>27500</v>
      </c>
      <c r="F4781" s="219" t="s">
        <v>27500</v>
      </c>
      <c r="G4781" s="220">
        <v>2250566071716</v>
      </c>
      <c r="H4781" s="220">
        <v>2250566071716</v>
      </c>
      <c r="I4781" s="221">
        <v>46164</v>
      </c>
      <c r="J4781" s="221">
        <v>46165</v>
      </c>
      <c r="K4781" s="218" t="s">
        <v>43</v>
      </c>
      <c r="L4781" s="218" t="s">
        <v>44</v>
      </c>
      <c r="M4781" s="218" t="s">
        <v>1297</v>
      </c>
      <c r="N4781" s="218"/>
      <c r="O4781" s="218" t="s">
        <v>7871</v>
      </c>
      <c r="P4781" s="218"/>
      <c r="Q4781" s="218"/>
      <c r="R4781" s="337" t="s">
        <v>7768</v>
      </c>
      <c r="S4781" s="225"/>
      <c r="T4781" s="225"/>
      <c r="U4781" s="218" t="s">
        <v>30304</v>
      </c>
      <c r="V4781" s="223"/>
      <c r="W4781" s="222" t="s">
        <v>12512</v>
      </c>
      <c r="X4781" s="295" t="s">
        <v>27504</v>
      </c>
      <c r="Y4781" s="223" t="s">
        <v>49</v>
      </c>
      <c r="Z4781" s="223"/>
      <c r="AA4781" s="223"/>
      <c r="AB4781" s="223"/>
      <c r="AC4781" s="223">
        <v>250</v>
      </c>
      <c r="AD4781" s="223" t="s">
        <v>64</v>
      </c>
      <c r="AE4781" s="223" t="s">
        <v>27579</v>
      </c>
      <c r="AF4781" s="223"/>
      <c r="AG4781" s="226">
        <v>0</v>
      </c>
      <c r="AH4781" s="223">
        <v>0</v>
      </c>
      <c r="AI4781" s="223"/>
      <c r="AJ4781" s="223"/>
      <c r="AK4781" s="223"/>
      <c r="AL4781" s="223"/>
      <c r="AM4781" s="223"/>
      <c r="AN4781" s="223"/>
      <c r="AO4781" s="224"/>
      <c r="AP4781" s="165"/>
      <c r="AQ4781" s="165"/>
      <c r="AR4781" s="165"/>
    </row>
    <row r="4782" spans="1:44" s="129" customFormat="1" ht="15.6">
      <c r="A4782" s="218" t="s">
        <v>30338</v>
      </c>
      <c r="B4782" s="218" t="s">
        <v>30339</v>
      </c>
      <c r="C4782" s="218" t="s">
        <v>30340</v>
      </c>
      <c r="D4782" s="218" t="s">
        <v>30341</v>
      </c>
      <c r="E4782" s="219" t="s">
        <v>27500</v>
      </c>
      <c r="F4782" s="219" t="s">
        <v>27500</v>
      </c>
      <c r="G4782" s="220" t="s">
        <v>30342</v>
      </c>
      <c r="H4782" s="220" t="s">
        <v>30342</v>
      </c>
      <c r="I4782" s="221">
        <v>46168</v>
      </c>
      <c r="J4782" s="221">
        <v>46168</v>
      </c>
      <c r="K4782" s="218" t="s">
        <v>43</v>
      </c>
      <c r="L4782" s="218" t="s">
        <v>44</v>
      </c>
      <c r="M4782" s="218" t="s">
        <v>1297</v>
      </c>
      <c r="N4782" s="218"/>
      <c r="O4782" s="218" t="s">
        <v>1298</v>
      </c>
      <c r="P4782" s="218"/>
      <c r="Q4782" s="218"/>
      <c r="R4782" s="337" t="s">
        <v>7768</v>
      </c>
      <c r="S4782" s="225"/>
      <c r="T4782" s="225"/>
      <c r="U4782" s="218" t="s">
        <v>30343</v>
      </c>
      <c r="V4782" s="223"/>
      <c r="W4782" s="222" t="s">
        <v>12512</v>
      </c>
      <c r="X4782" s="295" t="s">
        <v>27504</v>
      </c>
      <c r="Y4782" s="223" t="s">
        <v>49</v>
      </c>
      <c r="Z4782" s="223"/>
      <c r="AA4782" s="223"/>
      <c r="AB4782" s="223"/>
      <c r="AC4782" s="223">
        <v>100</v>
      </c>
      <c r="AD4782" s="223" t="s">
        <v>99</v>
      </c>
      <c r="AE4782" s="223" t="s">
        <v>30323</v>
      </c>
      <c r="AF4782" s="223"/>
      <c r="AG4782" s="226">
        <v>0</v>
      </c>
      <c r="AH4782" s="223">
        <v>0</v>
      </c>
      <c r="AI4782" s="223"/>
      <c r="AJ4782" s="223"/>
      <c r="AK4782" s="223"/>
      <c r="AL4782" s="223"/>
      <c r="AM4782" s="223"/>
      <c r="AN4782" s="223"/>
      <c r="AO4782" s="224"/>
      <c r="AP4782" s="165"/>
      <c r="AQ4782" s="165"/>
      <c r="AR4782" s="165"/>
    </row>
    <row r="4783" spans="1:44" s="129" customFormat="1" ht="15.6">
      <c r="A4783" s="218" t="s">
        <v>30344</v>
      </c>
      <c r="B4783" s="218" t="s">
        <v>30345</v>
      </c>
      <c r="C4783" s="218" t="s">
        <v>30346</v>
      </c>
      <c r="D4783" s="218" t="s">
        <v>30347</v>
      </c>
      <c r="E4783" s="219" t="s">
        <v>27500</v>
      </c>
      <c r="F4783" s="219" t="s">
        <v>27500</v>
      </c>
      <c r="G4783" s="220" t="s">
        <v>30348</v>
      </c>
      <c r="H4783" s="220" t="s">
        <v>30348</v>
      </c>
      <c r="I4783" s="221">
        <v>46168</v>
      </c>
      <c r="J4783" s="221">
        <v>46168</v>
      </c>
      <c r="K4783" s="218" t="s">
        <v>43</v>
      </c>
      <c r="L4783" s="218" t="s">
        <v>44</v>
      </c>
      <c r="M4783" s="218" t="s">
        <v>1297</v>
      </c>
      <c r="N4783" s="218"/>
      <c r="O4783" s="218" t="s">
        <v>1298</v>
      </c>
      <c r="P4783" s="218"/>
      <c r="Q4783" s="218"/>
      <c r="R4783" s="337" t="s">
        <v>7768</v>
      </c>
      <c r="S4783" s="225"/>
      <c r="T4783" s="225"/>
      <c r="U4783" s="218"/>
      <c r="V4783" s="223"/>
      <c r="W4783" s="222" t="s">
        <v>28884</v>
      </c>
      <c r="X4783" s="223" t="s">
        <v>416</v>
      </c>
      <c r="Y4783" s="223" t="s">
        <v>30349</v>
      </c>
      <c r="Z4783" s="223"/>
      <c r="AA4783" s="223"/>
      <c r="AB4783" s="223"/>
      <c r="AC4783" s="223"/>
      <c r="AD4783" s="223"/>
      <c r="AE4783" s="223"/>
      <c r="AF4783" s="223"/>
      <c r="AG4783" s="223"/>
      <c r="AH4783" s="223"/>
      <c r="AI4783" s="223"/>
      <c r="AJ4783" s="223"/>
      <c r="AK4783" s="223"/>
      <c r="AL4783" s="223"/>
      <c r="AM4783" s="223"/>
      <c r="AN4783" s="223"/>
      <c r="AO4783" s="224"/>
      <c r="AP4783" s="165"/>
      <c r="AQ4783" s="165"/>
      <c r="AR4783" s="165"/>
    </row>
    <row r="4784" spans="1:44" s="129" customFormat="1" ht="15.6">
      <c r="A4784" s="218" t="s">
        <v>30350</v>
      </c>
      <c r="B4784" s="218" t="s">
        <v>30351</v>
      </c>
      <c r="C4784" s="218" t="s">
        <v>30352</v>
      </c>
      <c r="D4784" s="218" t="s">
        <v>30353</v>
      </c>
      <c r="E4784" s="219" t="s">
        <v>27500</v>
      </c>
      <c r="F4784" s="219" t="s">
        <v>27500</v>
      </c>
      <c r="G4784" s="220">
        <v>2250151854040</v>
      </c>
      <c r="H4784" s="220">
        <v>2250151854040</v>
      </c>
      <c r="I4784" s="221">
        <v>46164</v>
      </c>
      <c r="J4784" s="221">
        <v>46165</v>
      </c>
      <c r="K4784" s="218" t="s">
        <v>43</v>
      </c>
      <c r="L4784" s="218" t="s">
        <v>44</v>
      </c>
      <c r="M4784" s="218" t="s">
        <v>1297</v>
      </c>
      <c r="N4784" s="218"/>
      <c r="O4784" s="218" t="s">
        <v>7871</v>
      </c>
      <c r="P4784" s="218"/>
      <c r="Q4784" s="218"/>
      <c r="R4784" s="337" t="s">
        <v>7768</v>
      </c>
      <c r="S4784" s="225"/>
      <c r="T4784" s="225"/>
      <c r="U4784" s="218" t="s">
        <v>30354</v>
      </c>
      <c r="V4784" s="223"/>
      <c r="W4784" s="222" t="s">
        <v>12512</v>
      </c>
      <c r="X4784" s="295" t="s">
        <v>27504</v>
      </c>
      <c r="Y4784" s="223" t="s">
        <v>49</v>
      </c>
      <c r="Z4784" s="223"/>
      <c r="AA4784" s="223"/>
      <c r="AB4784" s="223"/>
      <c r="AC4784" s="223">
        <v>300</v>
      </c>
      <c r="AD4784" s="223" t="s">
        <v>64</v>
      </c>
      <c r="AE4784" s="223" t="s">
        <v>28845</v>
      </c>
      <c r="AF4784" s="223"/>
      <c r="AG4784" s="223">
        <v>0</v>
      </c>
      <c r="AH4784" s="223">
        <v>1</v>
      </c>
      <c r="AI4784" s="223"/>
      <c r="AJ4784" s="223"/>
      <c r="AK4784" s="223"/>
      <c r="AL4784" s="223"/>
      <c r="AM4784" s="223"/>
      <c r="AN4784" s="223"/>
      <c r="AO4784" s="224"/>
      <c r="AP4784" s="165"/>
      <c r="AQ4784" s="165"/>
      <c r="AR4784" s="165"/>
    </row>
    <row r="4785" spans="1:44" s="129" customFormat="1" ht="15.6">
      <c r="A4785" s="218" t="s">
        <v>30355</v>
      </c>
      <c r="B4785" s="218" t="s">
        <v>30356</v>
      </c>
      <c r="C4785" s="218" t="s">
        <v>30357</v>
      </c>
      <c r="D4785" s="218" t="s">
        <v>30358</v>
      </c>
      <c r="E4785" s="219" t="s">
        <v>27500</v>
      </c>
      <c r="F4785" s="219" t="s">
        <v>27500</v>
      </c>
      <c r="G4785" s="220" t="s">
        <v>30359</v>
      </c>
      <c r="H4785" s="220" t="s">
        <v>30359</v>
      </c>
      <c r="I4785" s="221">
        <v>46170</v>
      </c>
      <c r="J4785" s="221">
        <v>46170</v>
      </c>
      <c r="K4785" s="218" t="s">
        <v>43</v>
      </c>
      <c r="L4785" s="218" t="s">
        <v>44</v>
      </c>
      <c r="M4785" s="218" t="s">
        <v>1297</v>
      </c>
      <c r="N4785" s="218"/>
      <c r="O4785" s="218" t="s">
        <v>7871</v>
      </c>
      <c r="P4785" s="218"/>
      <c r="Q4785" s="218"/>
      <c r="R4785" s="337" t="s">
        <v>7768</v>
      </c>
      <c r="S4785" s="225"/>
      <c r="T4785" s="225"/>
      <c r="U4785" s="218" t="s">
        <v>30360</v>
      </c>
      <c r="V4785" s="223"/>
      <c r="W4785" s="222" t="s">
        <v>12512</v>
      </c>
      <c r="X4785" s="295" t="s">
        <v>27504</v>
      </c>
      <c r="Y4785" s="223" t="s">
        <v>49</v>
      </c>
      <c r="Z4785" s="223"/>
      <c r="AA4785" s="223"/>
      <c r="AB4785" s="223"/>
      <c r="AC4785" s="223">
        <v>850</v>
      </c>
      <c r="AD4785" s="223" t="s">
        <v>99</v>
      </c>
      <c r="AE4785" s="223" t="s">
        <v>30361</v>
      </c>
      <c r="AF4785" s="223"/>
      <c r="AG4785" s="223">
        <v>0</v>
      </c>
      <c r="AH4785" s="223">
        <v>1</v>
      </c>
      <c r="AI4785" s="223"/>
      <c r="AJ4785" s="223"/>
      <c r="AK4785" s="223"/>
      <c r="AL4785" s="223"/>
      <c r="AM4785" s="223"/>
      <c r="AN4785" s="223"/>
      <c r="AO4785" s="224"/>
      <c r="AP4785" s="165"/>
      <c r="AQ4785" s="165"/>
      <c r="AR4785" s="165"/>
    </row>
    <row r="4786" spans="1:44" s="129" customFormat="1" ht="15.6">
      <c r="A4786" s="218" t="s">
        <v>30362</v>
      </c>
      <c r="B4786" s="218"/>
      <c r="C4786" s="218" t="s">
        <v>30363</v>
      </c>
      <c r="D4786" s="218" t="s">
        <v>30364</v>
      </c>
      <c r="E4786" s="219" t="s">
        <v>27500</v>
      </c>
      <c r="F4786" s="219" t="s">
        <v>27500</v>
      </c>
      <c r="G4786" s="220">
        <v>709000000</v>
      </c>
      <c r="H4786" s="220">
        <v>748000000</v>
      </c>
      <c r="I4786" s="301">
        <v>46056</v>
      </c>
      <c r="J4786" s="301">
        <v>46058</v>
      </c>
      <c r="K4786" s="218" t="s">
        <v>43</v>
      </c>
      <c r="L4786" s="218" t="s">
        <v>44</v>
      </c>
      <c r="M4786" s="218"/>
      <c r="N4786" s="218"/>
      <c r="O4786" s="218"/>
      <c r="P4786" s="218" t="s">
        <v>30365</v>
      </c>
      <c r="Q4786" s="218" t="s">
        <v>30366</v>
      </c>
      <c r="R4786" s="337" t="s">
        <v>7768</v>
      </c>
      <c r="S4786" s="218"/>
      <c r="T4786" s="218"/>
      <c r="U4786" s="218" t="s">
        <v>30367</v>
      </c>
      <c r="V4786" s="223"/>
      <c r="W4786" s="222" t="s">
        <v>48</v>
      </c>
      <c r="X4786" s="295" t="s">
        <v>27504</v>
      </c>
      <c r="Y4786" s="223" t="s">
        <v>49</v>
      </c>
      <c r="Z4786" s="223"/>
      <c r="AA4786" s="223"/>
      <c r="AB4786" s="223"/>
      <c r="AC4786" s="223">
        <v>100</v>
      </c>
      <c r="AD4786" s="223" t="s">
        <v>53</v>
      </c>
      <c r="AE4786" s="223" t="s">
        <v>28701</v>
      </c>
      <c r="AF4786" s="223"/>
      <c r="AG4786" s="223">
        <v>0</v>
      </c>
      <c r="AH4786" s="223">
        <v>0</v>
      </c>
      <c r="AI4786" s="223"/>
      <c r="AJ4786" s="223"/>
      <c r="AK4786" s="223" t="s">
        <v>44</v>
      </c>
      <c r="AL4786" s="223"/>
      <c r="AM4786" s="223"/>
      <c r="AN4786" s="223"/>
      <c r="AO4786" s="224"/>
      <c r="AP4786" s="165"/>
      <c r="AQ4786" s="165"/>
      <c r="AR4786" s="165"/>
    </row>
    <row r="4787" spans="1:44" s="129" customFormat="1" ht="15.6">
      <c r="A4787" s="218" t="s">
        <v>30368</v>
      </c>
      <c r="B4787" s="218" t="s">
        <v>30369</v>
      </c>
      <c r="C4787" s="218" t="s">
        <v>30370</v>
      </c>
      <c r="D4787" s="218" t="s">
        <v>30151</v>
      </c>
      <c r="E4787" s="219" t="s">
        <v>27500</v>
      </c>
      <c r="F4787" s="219" t="s">
        <v>27500</v>
      </c>
      <c r="G4787" s="220" t="s">
        <v>30371</v>
      </c>
      <c r="H4787" s="220" t="s">
        <v>30371</v>
      </c>
      <c r="I4787" s="221">
        <v>46170</v>
      </c>
      <c r="J4787" s="221">
        <v>46170</v>
      </c>
      <c r="K4787" s="218" t="s">
        <v>43</v>
      </c>
      <c r="L4787" s="218" t="s">
        <v>44</v>
      </c>
      <c r="M4787" s="218" t="s">
        <v>1297</v>
      </c>
      <c r="N4787" s="218"/>
      <c r="O4787" s="218" t="s">
        <v>1298</v>
      </c>
      <c r="P4787" s="218"/>
      <c r="Q4787" s="218"/>
      <c r="R4787" s="337" t="s">
        <v>7768</v>
      </c>
      <c r="S4787" s="225"/>
      <c r="T4787" s="225"/>
      <c r="U4787" s="218" t="s">
        <v>30372</v>
      </c>
      <c r="V4787" s="223"/>
      <c r="W4787" s="222" t="s">
        <v>69</v>
      </c>
      <c r="X4787" s="295" t="s">
        <v>8740</v>
      </c>
      <c r="Y4787" s="223" t="s">
        <v>30373</v>
      </c>
      <c r="Z4787" s="223"/>
      <c r="AA4787" s="223"/>
      <c r="AB4787" s="223"/>
      <c r="AC4787" s="223"/>
      <c r="AD4787" s="223"/>
      <c r="AE4787" s="223"/>
      <c r="AF4787" s="223"/>
      <c r="AG4787" s="223"/>
      <c r="AH4787" s="223"/>
      <c r="AI4787" s="223"/>
      <c r="AJ4787" s="223"/>
      <c r="AK4787" s="223"/>
      <c r="AL4787" s="223"/>
      <c r="AM4787" s="223"/>
      <c r="AN4787" s="223"/>
      <c r="AO4787" s="224"/>
      <c r="AP4787" s="165"/>
      <c r="AQ4787" s="165"/>
      <c r="AR4787" s="165"/>
    </row>
    <row r="4788" spans="1:44" s="129" customFormat="1" ht="15.6">
      <c r="A4788" s="218" t="s">
        <v>30374</v>
      </c>
      <c r="B4788" s="218" t="s">
        <v>30375</v>
      </c>
      <c r="C4788" s="218" t="s">
        <v>30376</v>
      </c>
      <c r="D4788" s="218" t="s">
        <v>30377</v>
      </c>
      <c r="E4788" s="219" t="s">
        <v>27500</v>
      </c>
      <c r="F4788" s="219" t="s">
        <v>27500</v>
      </c>
      <c r="G4788" s="220" t="s">
        <v>30378</v>
      </c>
      <c r="H4788" s="220" t="s">
        <v>30378</v>
      </c>
      <c r="I4788" s="221">
        <v>46170</v>
      </c>
      <c r="J4788" s="221">
        <v>46170</v>
      </c>
      <c r="K4788" s="218" t="s">
        <v>43</v>
      </c>
      <c r="L4788" s="218" t="s">
        <v>44</v>
      </c>
      <c r="M4788" s="218" t="s">
        <v>1297</v>
      </c>
      <c r="N4788" s="218"/>
      <c r="O4788" s="218" t="s">
        <v>1298</v>
      </c>
      <c r="P4788" s="218"/>
      <c r="Q4788" s="218"/>
      <c r="R4788" s="337" t="s">
        <v>7768</v>
      </c>
      <c r="S4788" s="225"/>
      <c r="T4788" s="225"/>
      <c r="U4788" s="218"/>
      <c r="V4788" s="223"/>
      <c r="W4788" s="222" t="s">
        <v>28884</v>
      </c>
      <c r="X4788" s="223" t="s">
        <v>416</v>
      </c>
      <c r="Y4788" s="223"/>
      <c r="Z4788" s="223"/>
      <c r="AA4788" s="223"/>
      <c r="AB4788" s="223"/>
      <c r="AC4788" s="223"/>
      <c r="AD4788" s="223"/>
      <c r="AE4788" s="223"/>
      <c r="AF4788" s="223"/>
      <c r="AG4788" s="223"/>
      <c r="AH4788" s="223"/>
      <c r="AI4788" s="223"/>
      <c r="AJ4788" s="223"/>
      <c r="AK4788" s="223"/>
      <c r="AL4788" s="223"/>
      <c r="AM4788" s="223"/>
      <c r="AN4788" s="223"/>
      <c r="AO4788" s="224"/>
      <c r="AP4788" s="165"/>
      <c r="AQ4788" s="165"/>
      <c r="AR4788" s="165"/>
    </row>
    <row r="4789" spans="1:44" s="129" customFormat="1" ht="15.6">
      <c r="A4789" s="218" t="s">
        <v>30379</v>
      </c>
      <c r="B4789" s="218" t="s">
        <v>30380</v>
      </c>
      <c r="C4789" s="218" t="s">
        <v>30381</v>
      </c>
      <c r="D4789" s="218" t="s">
        <v>30382</v>
      </c>
      <c r="E4789" s="219" t="s">
        <v>27500</v>
      </c>
      <c r="F4789" s="219" t="s">
        <v>27500</v>
      </c>
      <c r="G4789" s="220" t="s">
        <v>30383</v>
      </c>
      <c r="H4789" s="220" t="s">
        <v>30383</v>
      </c>
      <c r="I4789" s="221">
        <v>46170</v>
      </c>
      <c r="J4789" s="221">
        <v>46171</v>
      </c>
      <c r="K4789" s="218" t="s">
        <v>43</v>
      </c>
      <c r="L4789" s="218" t="s">
        <v>44</v>
      </c>
      <c r="M4789" s="218" t="s">
        <v>1297</v>
      </c>
      <c r="N4789" s="218"/>
      <c r="O4789" s="218" t="s">
        <v>1298</v>
      </c>
      <c r="P4789" s="218"/>
      <c r="Q4789" s="218"/>
      <c r="R4789" s="337" t="s">
        <v>7768</v>
      </c>
      <c r="S4789" s="218"/>
      <c r="T4789" s="218"/>
      <c r="U4789" s="218"/>
      <c r="V4789" s="223"/>
      <c r="W4789" s="222" t="s">
        <v>28884</v>
      </c>
      <c r="X4789" s="223" t="s">
        <v>416</v>
      </c>
      <c r="Y4789" s="223"/>
      <c r="Z4789" s="223"/>
      <c r="AA4789" s="223"/>
      <c r="AB4789" s="223"/>
      <c r="AC4789" s="223"/>
      <c r="AD4789" s="223"/>
      <c r="AE4789" s="223"/>
      <c r="AF4789" s="223"/>
      <c r="AG4789" s="223"/>
      <c r="AH4789" s="223"/>
      <c r="AI4789" s="223"/>
      <c r="AJ4789" s="223"/>
      <c r="AK4789" s="223"/>
      <c r="AL4789" s="223"/>
      <c r="AM4789" s="223"/>
      <c r="AN4789" s="223"/>
      <c r="AO4789" s="553"/>
      <c r="AP4789" s="554"/>
      <c r="AQ4789" s="554"/>
      <c r="AR4789" s="554"/>
    </row>
    <row r="4790" spans="1:44" s="129" customFormat="1" ht="16.5" customHeight="1">
      <c r="A4790" s="218" t="s">
        <v>30384</v>
      </c>
      <c r="B4790" s="218" t="s">
        <v>30385</v>
      </c>
      <c r="C4790" s="218" t="s">
        <v>30386</v>
      </c>
      <c r="D4790" s="218" t="s">
        <v>30387</v>
      </c>
      <c r="E4790" s="219" t="s">
        <v>27500</v>
      </c>
      <c r="F4790" s="219" t="s">
        <v>27500</v>
      </c>
      <c r="G4790" s="220">
        <v>2250709860490</v>
      </c>
      <c r="H4790" s="220">
        <v>2250709860490</v>
      </c>
      <c r="I4790" s="221">
        <v>46155</v>
      </c>
      <c r="J4790" s="221">
        <v>46155</v>
      </c>
      <c r="K4790" s="218" t="s">
        <v>43</v>
      </c>
      <c r="L4790" s="218" t="s">
        <v>44</v>
      </c>
      <c r="M4790" s="218" t="s">
        <v>1297</v>
      </c>
      <c r="N4790" s="218"/>
      <c r="O4790" s="218" t="s">
        <v>7871</v>
      </c>
      <c r="P4790" s="218"/>
      <c r="Q4790" s="218"/>
      <c r="R4790" s="337" t="s">
        <v>7768</v>
      </c>
      <c r="S4790" s="218"/>
      <c r="T4790" s="218"/>
      <c r="U4790" s="218" t="s">
        <v>30388</v>
      </c>
      <c r="V4790" s="223"/>
      <c r="W4790" s="222" t="s">
        <v>59</v>
      </c>
      <c r="X4790" s="223" t="s">
        <v>9650</v>
      </c>
      <c r="Y4790" s="223"/>
      <c r="Z4790" s="223"/>
      <c r="AA4790" s="223"/>
      <c r="AB4790" s="223"/>
      <c r="AC4790" s="223">
        <v>500</v>
      </c>
      <c r="AD4790" s="223" t="s">
        <v>99</v>
      </c>
      <c r="AE4790" s="223" t="s">
        <v>30372</v>
      </c>
      <c r="AF4790" s="223"/>
      <c r="AG4790" s="223">
        <v>0</v>
      </c>
      <c r="AH4790" s="223">
        <v>1</v>
      </c>
      <c r="AI4790" s="223"/>
      <c r="AJ4790" s="223"/>
      <c r="AK4790" s="223"/>
      <c r="AL4790" s="223"/>
      <c r="AM4790" s="223"/>
      <c r="AN4790" s="223"/>
      <c r="AO4790" s="224"/>
      <c r="AP4790" s="224"/>
      <c r="AQ4790" s="224"/>
      <c r="AR4790" s="224"/>
    </row>
    <row r="4791" spans="1:44" s="129" customFormat="1" ht="15.6">
      <c r="A4791" s="218" t="s">
        <v>30389</v>
      </c>
      <c r="B4791" s="218" t="s">
        <v>30390</v>
      </c>
      <c r="C4791" s="218" t="s">
        <v>30391</v>
      </c>
      <c r="D4791" s="218" t="s">
        <v>30168</v>
      </c>
      <c r="E4791" s="219" t="s">
        <v>27500</v>
      </c>
      <c r="F4791" s="219" t="s">
        <v>27500</v>
      </c>
      <c r="G4791" s="220">
        <v>707520680</v>
      </c>
      <c r="H4791" s="220">
        <v>2250000000000</v>
      </c>
      <c r="I4791" s="301">
        <v>46146</v>
      </c>
      <c r="J4791" s="301">
        <v>46147</v>
      </c>
      <c r="K4791" s="218" t="s">
        <v>1923</v>
      </c>
      <c r="L4791" s="218" t="s">
        <v>44</v>
      </c>
      <c r="M4791" s="218" t="s">
        <v>1297</v>
      </c>
      <c r="N4791" s="311"/>
      <c r="O4791" s="596" t="s">
        <v>7871</v>
      </c>
      <c r="P4791" s="593"/>
      <c r="Q4791" s="218"/>
      <c r="R4791" s="337" t="s">
        <v>7768</v>
      </c>
      <c r="S4791" s="218">
        <v>2150071128</v>
      </c>
      <c r="T4791" s="218" t="s">
        <v>30392</v>
      </c>
      <c r="U4791" s="218" t="s">
        <v>30393</v>
      </c>
      <c r="V4791" s="223"/>
      <c r="W4791" s="222" t="s">
        <v>59</v>
      </c>
      <c r="X4791" s="223" t="s">
        <v>9650</v>
      </c>
      <c r="Y4791" s="223" t="s">
        <v>30394</v>
      </c>
      <c r="Z4791" s="223"/>
      <c r="AA4791" s="223"/>
      <c r="AB4791" s="223"/>
      <c r="AC4791" s="223">
        <v>500</v>
      </c>
      <c r="AD4791" s="223" t="s">
        <v>99</v>
      </c>
      <c r="AE4791" s="223" t="s">
        <v>28559</v>
      </c>
      <c r="AF4791" s="223"/>
      <c r="AG4791" s="223">
        <v>0</v>
      </c>
      <c r="AH4791" s="223">
        <v>0</v>
      </c>
      <c r="AI4791" s="223"/>
      <c r="AJ4791" s="223"/>
      <c r="AK4791" s="223"/>
      <c r="AL4791" s="223"/>
      <c r="AM4791" s="223"/>
      <c r="AN4791" s="223"/>
      <c r="AO4791" s="224"/>
      <c r="AP4791" s="224"/>
      <c r="AQ4791" s="224"/>
      <c r="AR4791" s="224"/>
    </row>
    <row r="4792" spans="1:44" s="129" customFormat="1" ht="15.6">
      <c r="A4792" s="218" t="s">
        <v>30395</v>
      </c>
      <c r="B4792" s="218" t="s">
        <v>30396</v>
      </c>
      <c r="C4792" s="218" t="s">
        <v>30397</v>
      </c>
      <c r="D4792" s="218" t="s">
        <v>30398</v>
      </c>
      <c r="E4792" s="219" t="s">
        <v>27500</v>
      </c>
      <c r="F4792" s="219" t="s">
        <v>27500</v>
      </c>
      <c r="G4792" s="220" t="s">
        <v>30399</v>
      </c>
      <c r="H4792" s="220" t="s">
        <v>30399</v>
      </c>
      <c r="I4792" s="221">
        <v>46171</v>
      </c>
      <c r="J4792" s="221">
        <v>46172</v>
      </c>
      <c r="K4792" s="218" t="s">
        <v>43</v>
      </c>
      <c r="L4792" s="218" t="s">
        <v>44</v>
      </c>
      <c r="M4792" s="218" t="s">
        <v>1297</v>
      </c>
      <c r="N4792" s="218"/>
      <c r="O4792" s="218" t="s">
        <v>1298</v>
      </c>
      <c r="P4792" s="218"/>
      <c r="Q4792" s="218"/>
      <c r="R4792" s="337" t="s">
        <v>7768</v>
      </c>
      <c r="S4792" s="218"/>
      <c r="T4792" s="218"/>
      <c r="U4792" s="218" t="s">
        <v>30400</v>
      </c>
      <c r="V4792" s="223"/>
      <c r="W4792" s="222" t="s">
        <v>48</v>
      </c>
      <c r="X4792" s="295" t="s">
        <v>27504</v>
      </c>
      <c r="Y4792" s="223" t="s">
        <v>49</v>
      </c>
      <c r="Z4792" s="223"/>
      <c r="AA4792" s="223"/>
      <c r="AB4792" s="223"/>
      <c r="AC4792" s="223">
        <v>500</v>
      </c>
      <c r="AD4792" s="223" t="s">
        <v>64</v>
      </c>
      <c r="AE4792" s="223" t="s">
        <v>28845</v>
      </c>
      <c r="AF4792" s="223"/>
      <c r="AG4792" s="223">
        <v>0</v>
      </c>
      <c r="AH4792" s="223">
        <v>1</v>
      </c>
      <c r="AI4792" s="223"/>
      <c r="AJ4792" s="223"/>
      <c r="AK4792" s="223"/>
      <c r="AL4792" s="223"/>
      <c r="AM4792" s="223"/>
      <c r="AN4792" s="223"/>
      <c r="AO4792" s="553"/>
      <c r="AP4792" s="554"/>
      <c r="AQ4792" s="554"/>
      <c r="AR4792" s="554"/>
    </row>
    <row r="4793" spans="1:44" s="129" customFormat="1" ht="15.6">
      <c r="A4793" s="218" t="s">
        <v>30401</v>
      </c>
      <c r="B4793" s="218" t="s">
        <v>30402</v>
      </c>
      <c r="C4793" s="218" t="s">
        <v>30403</v>
      </c>
      <c r="D4793" s="218" t="s">
        <v>30404</v>
      </c>
      <c r="E4793" s="219" t="s">
        <v>27500</v>
      </c>
      <c r="F4793" s="219" t="s">
        <v>27500</v>
      </c>
      <c r="G4793" s="220" t="s">
        <v>30405</v>
      </c>
      <c r="H4793" s="220" t="s">
        <v>30405</v>
      </c>
      <c r="I4793" s="221">
        <v>46171</v>
      </c>
      <c r="J4793" s="221">
        <v>46172</v>
      </c>
      <c r="K4793" s="218" t="s">
        <v>43</v>
      </c>
      <c r="L4793" s="218" t="s">
        <v>44</v>
      </c>
      <c r="M4793" s="218" t="s">
        <v>1297</v>
      </c>
      <c r="N4793" s="218"/>
      <c r="O4793" s="218" t="s">
        <v>1298</v>
      </c>
      <c r="P4793" s="218"/>
      <c r="Q4793" s="218"/>
      <c r="R4793" s="337" t="s">
        <v>7768</v>
      </c>
      <c r="S4793" s="218"/>
      <c r="T4793" s="218"/>
      <c r="U4793" s="218" t="s">
        <v>29828</v>
      </c>
      <c r="V4793" s="223"/>
      <c r="W4793" s="222" t="s">
        <v>48</v>
      </c>
      <c r="X4793" s="295" t="s">
        <v>27504</v>
      </c>
      <c r="Y4793" s="223" t="s">
        <v>49</v>
      </c>
      <c r="Z4793" s="223"/>
      <c r="AA4793" s="223"/>
      <c r="AB4793" s="223"/>
      <c r="AC4793" s="223">
        <v>350</v>
      </c>
      <c r="AD4793" s="223" t="s">
        <v>53</v>
      </c>
      <c r="AE4793" s="223" t="s">
        <v>28701</v>
      </c>
      <c r="AF4793" s="223"/>
      <c r="AG4793" s="223">
        <v>0</v>
      </c>
      <c r="AH4793" s="223">
        <v>1</v>
      </c>
      <c r="AI4793" s="223"/>
      <c r="AJ4793" s="223"/>
      <c r="AK4793" s="223"/>
      <c r="AL4793" s="223"/>
      <c r="AM4793" s="223"/>
      <c r="AN4793" s="223"/>
      <c r="AO4793" s="553"/>
      <c r="AP4793" s="554"/>
      <c r="AQ4793" s="554"/>
      <c r="AR4793" s="554"/>
    </row>
    <row r="4794" spans="1:44" s="129" customFormat="1" ht="15.6">
      <c r="A4794" s="218" t="s">
        <v>30406</v>
      </c>
      <c r="B4794" s="218" t="s">
        <v>30407</v>
      </c>
      <c r="C4794" s="218" t="s">
        <v>30408</v>
      </c>
      <c r="D4794" s="218" t="s">
        <v>30409</v>
      </c>
      <c r="E4794" s="219" t="s">
        <v>27500</v>
      </c>
      <c r="F4794" s="219" t="s">
        <v>27500</v>
      </c>
      <c r="G4794" s="220" t="s">
        <v>30410</v>
      </c>
      <c r="H4794" s="220" t="s">
        <v>30410</v>
      </c>
      <c r="I4794" s="221">
        <v>46171</v>
      </c>
      <c r="J4794" s="221">
        <v>46171</v>
      </c>
      <c r="K4794" s="218" t="s">
        <v>43</v>
      </c>
      <c r="L4794" s="218" t="s">
        <v>44</v>
      </c>
      <c r="M4794" s="218" t="s">
        <v>1297</v>
      </c>
      <c r="N4794" s="218"/>
      <c r="O4794" s="218" t="s">
        <v>1298</v>
      </c>
      <c r="P4794" s="218"/>
      <c r="Q4794" s="218"/>
      <c r="R4794" s="337" t="s">
        <v>7768</v>
      </c>
      <c r="S4794" s="225"/>
      <c r="T4794" s="225"/>
      <c r="U4794" s="218"/>
      <c r="V4794" s="223"/>
      <c r="W4794" s="222" t="s">
        <v>28884</v>
      </c>
      <c r="X4794" s="223" t="s">
        <v>416</v>
      </c>
      <c r="Y4794" s="223"/>
      <c r="Z4794" s="223"/>
      <c r="AA4794" s="223"/>
      <c r="AB4794" s="223"/>
      <c r="AC4794" s="223"/>
      <c r="AD4794" s="226"/>
      <c r="AE4794" s="223"/>
      <c r="AF4794" s="223"/>
      <c r="AG4794" s="223"/>
      <c r="AH4794" s="223"/>
      <c r="AI4794" s="223"/>
      <c r="AJ4794" s="223"/>
      <c r="AK4794" s="223"/>
      <c r="AL4794" s="223"/>
      <c r="AM4794" s="223"/>
      <c r="AN4794" s="223"/>
      <c r="AO4794" s="224"/>
      <c r="AP4794" s="165"/>
      <c r="AQ4794" s="165"/>
      <c r="AR4794" s="165"/>
    </row>
    <row r="4795" spans="1:44" s="129" customFormat="1" ht="15.6">
      <c r="A4795" s="218" t="s">
        <v>30411</v>
      </c>
      <c r="B4795" s="218" t="s">
        <v>30412</v>
      </c>
      <c r="C4795" s="218" t="s">
        <v>30413</v>
      </c>
      <c r="D4795" s="218" t="s">
        <v>30414</v>
      </c>
      <c r="E4795" s="219" t="s">
        <v>27500</v>
      </c>
      <c r="F4795" s="219" t="s">
        <v>27500</v>
      </c>
      <c r="G4795" s="220" t="s">
        <v>30415</v>
      </c>
      <c r="H4795" s="220" t="s">
        <v>30415</v>
      </c>
      <c r="I4795" s="221">
        <v>46170</v>
      </c>
      <c r="J4795" s="221">
        <v>46171</v>
      </c>
      <c r="K4795" s="218" t="s">
        <v>43</v>
      </c>
      <c r="L4795" s="218" t="s">
        <v>44</v>
      </c>
      <c r="M4795" s="218" t="s">
        <v>1297</v>
      </c>
      <c r="N4795" s="218"/>
      <c r="O4795" s="218" t="s">
        <v>7871</v>
      </c>
      <c r="P4795" s="218"/>
      <c r="Q4795" s="218"/>
      <c r="R4795" s="337" t="s">
        <v>7768</v>
      </c>
      <c r="S4795" s="225"/>
      <c r="T4795" s="225"/>
      <c r="U4795" s="218" t="s">
        <v>30416</v>
      </c>
      <c r="V4795" s="223"/>
      <c r="W4795" s="222" t="s">
        <v>48</v>
      </c>
      <c r="X4795" s="295" t="s">
        <v>27504</v>
      </c>
      <c r="Y4795" s="223" t="s">
        <v>49</v>
      </c>
      <c r="Z4795" s="223"/>
      <c r="AA4795" s="223"/>
      <c r="AB4795" s="223"/>
      <c r="AC4795" s="223">
        <v>350</v>
      </c>
      <c r="AD4795" s="223" t="s">
        <v>99</v>
      </c>
      <c r="AE4795" s="223" t="s">
        <v>30054</v>
      </c>
      <c r="AF4795" s="223"/>
      <c r="AG4795" s="223">
        <v>0</v>
      </c>
      <c r="AH4795" s="223">
        <v>0</v>
      </c>
      <c r="AI4795" s="223"/>
      <c r="AJ4795" s="223"/>
      <c r="AK4795" s="223"/>
      <c r="AL4795" s="223"/>
      <c r="AM4795" s="223"/>
      <c r="AN4795" s="223"/>
      <c r="AO4795" s="224"/>
      <c r="AP4795" s="165"/>
      <c r="AQ4795" s="165"/>
      <c r="AR4795" s="165"/>
    </row>
    <row r="4796" spans="1:44" s="129" customFormat="1" ht="15.6">
      <c r="A4796" s="218" t="s">
        <v>30417</v>
      </c>
      <c r="B4796" s="218" t="s">
        <v>30418</v>
      </c>
      <c r="C4796" s="218" t="s">
        <v>30419</v>
      </c>
      <c r="D4796" s="218" t="s">
        <v>30420</v>
      </c>
      <c r="E4796" s="219" t="s">
        <v>27500</v>
      </c>
      <c r="F4796" s="219" t="s">
        <v>27500</v>
      </c>
      <c r="G4796" s="220" t="s">
        <v>30421</v>
      </c>
      <c r="H4796" s="220" t="s">
        <v>30421</v>
      </c>
      <c r="I4796" s="221">
        <v>46171</v>
      </c>
      <c r="J4796" s="221">
        <v>46171</v>
      </c>
      <c r="K4796" s="218" t="s">
        <v>43</v>
      </c>
      <c r="L4796" s="218" t="s">
        <v>44</v>
      </c>
      <c r="M4796" s="218" t="s">
        <v>1297</v>
      </c>
      <c r="N4796" s="218"/>
      <c r="O4796" s="218" t="s">
        <v>1298</v>
      </c>
      <c r="P4796" s="218"/>
      <c r="Q4796" s="218"/>
      <c r="R4796" s="337" t="s">
        <v>7768</v>
      </c>
      <c r="S4796" s="225"/>
      <c r="T4796" s="225"/>
      <c r="U4796" s="218" t="s">
        <v>30422</v>
      </c>
      <c r="V4796" s="223"/>
      <c r="W4796" s="222" t="s">
        <v>48</v>
      </c>
      <c r="X4796" s="295" t="s">
        <v>27504</v>
      </c>
      <c r="Y4796" s="223" t="s">
        <v>49</v>
      </c>
      <c r="Z4796" s="223"/>
      <c r="AA4796" s="223"/>
      <c r="AB4796" s="223"/>
      <c r="AC4796" s="223">
        <v>500</v>
      </c>
      <c r="AD4796" s="226" t="s">
        <v>99</v>
      </c>
      <c r="AE4796" s="223" t="s">
        <v>28845</v>
      </c>
      <c r="AF4796" s="223"/>
      <c r="AG4796" s="223">
        <v>0</v>
      </c>
      <c r="AH4796" s="223">
        <v>0</v>
      </c>
      <c r="AI4796" s="223"/>
      <c r="AJ4796" s="223"/>
      <c r="AK4796" s="223"/>
      <c r="AL4796" s="223"/>
      <c r="AM4796" s="223"/>
      <c r="AN4796" s="223"/>
      <c r="AO4796" s="224"/>
      <c r="AP4796" s="165"/>
      <c r="AQ4796" s="165"/>
      <c r="AR4796" s="165"/>
    </row>
    <row r="4797" spans="1:44" s="129" customFormat="1" ht="15.6">
      <c r="A4797" s="218" t="s">
        <v>30423</v>
      </c>
      <c r="B4797" s="218" t="s">
        <v>30424</v>
      </c>
      <c r="C4797" s="218" t="s">
        <v>30425</v>
      </c>
      <c r="D4797" s="218" t="s">
        <v>30426</v>
      </c>
      <c r="E4797" s="219" t="s">
        <v>27500</v>
      </c>
      <c r="F4797" s="219" t="s">
        <v>27500</v>
      </c>
      <c r="G4797" s="220" t="s">
        <v>30427</v>
      </c>
      <c r="H4797" s="220" t="s">
        <v>30427</v>
      </c>
      <c r="I4797" s="221">
        <v>46171</v>
      </c>
      <c r="J4797" s="221">
        <v>46171</v>
      </c>
      <c r="K4797" s="218" t="s">
        <v>43</v>
      </c>
      <c r="L4797" s="218" t="s">
        <v>44</v>
      </c>
      <c r="M4797" s="218" t="s">
        <v>1297</v>
      </c>
      <c r="N4797" s="218"/>
      <c r="O4797" s="218" t="s">
        <v>1298</v>
      </c>
      <c r="P4797" s="218"/>
      <c r="Q4797" s="218"/>
      <c r="R4797" s="337" t="s">
        <v>7768</v>
      </c>
      <c r="S4797" s="225"/>
      <c r="T4797" s="225"/>
      <c r="U4797" s="218" t="s">
        <v>30428</v>
      </c>
      <c r="V4797" s="223"/>
      <c r="W4797" s="222" t="s">
        <v>48</v>
      </c>
      <c r="X4797" s="295" t="s">
        <v>27504</v>
      </c>
      <c r="Y4797" s="223" t="s">
        <v>49</v>
      </c>
      <c r="Z4797" s="223"/>
      <c r="AA4797" s="223"/>
      <c r="AB4797" s="223"/>
      <c r="AC4797" s="223">
        <v>250</v>
      </c>
      <c r="AD4797" s="226" t="s">
        <v>99</v>
      </c>
      <c r="AE4797" s="223" t="s">
        <v>28453</v>
      </c>
      <c r="AF4797" s="223"/>
      <c r="AG4797" s="223">
        <v>0</v>
      </c>
      <c r="AH4797" s="223">
        <v>0</v>
      </c>
      <c r="AI4797" s="223"/>
      <c r="AJ4797" s="223"/>
      <c r="AK4797" s="223"/>
      <c r="AL4797" s="223"/>
      <c r="AM4797" s="223"/>
      <c r="AN4797" s="223"/>
      <c r="AO4797" s="224"/>
      <c r="AP4797" s="165"/>
      <c r="AQ4797" s="165"/>
      <c r="AR4797" s="165"/>
    </row>
    <row r="4798" spans="1:44" s="129" customFormat="1" ht="15.6">
      <c r="A4798" s="305" t="s">
        <v>30429</v>
      </c>
      <c r="B4798" s="225"/>
      <c r="C4798" s="305" t="s">
        <v>30430</v>
      </c>
      <c r="D4798" s="305" t="s">
        <v>30431</v>
      </c>
      <c r="E4798" s="219" t="s">
        <v>27500</v>
      </c>
      <c r="F4798" s="219" t="s">
        <v>27500</v>
      </c>
      <c r="G4798" s="306">
        <v>500739445</v>
      </c>
      <c r="H4798" s="306">
        <v>576787878</v>
      </c>
      <c r="I4798" s="307">
        <v>46106</v>
      </c>
      <c r="J4798" s="307">
        <v>46107</v>
      </c>
      <c r="K4798" s="218" t="s">
        <v>43</v>
      </c>
      <c r="L4798" s="218" t="s">
        <v>44</v>
      </c>
      <c r="M4798" s="218"/>
      <c r="N4798" s="218"/>
      <c r="O4798" s="218"/>
      <c r="P4798" s="305" t="s">
        <v>30432</v>
      </c>
      <c r="Q4798" s="305" t="s">
        <v>30433</v>
      </c>
      <c r="R4798" s="337" t="s">
        <v>7768</v>
      </c>
      <c r="S4798" s="218"/>
      <c r="T4798" s="218"/>
      <c r="U4798" s="225" t="s">
        <v>30434</v>
      </c>
      <c r="V4798" s="295"/>
      <c r="W4798" s="222" t="s">
        <v>59</v>
      </c>
      <c r="X4798" s="223" t="s">
        <v>87</v>
      </c>
      <c r="Y4798" s="223"/>
      <c r="Z4798" s="223"/>
      <c r="AA4798" s="295"/>
      <c r="AB4798" s="223"/>
      <c r="AC4798" s="295">
        <v>200</v>
      </c>
      <c r="AD4798" s="295" t="s">
        <v>64</v>
      </c>
      <c r="AE4798" s="295" t="s">
        <v>30435</v>
      </c>
      <c r="AF4798" s="295"/>
      <c r="AG4798" s="223">
        <v>0</v>
      </c>
      <c r="AH4798" s="223">
        <v>0</v>
      </c>
      <c r="AI4798" s="223"/>
      <c r="AJ4798" s="295"/>
      <c r="AK4798" s="223" t="s">
        <v>44</v>
      </c>
      <c r="AL4798" s="295"/>
      <c r="AM4798" s="295"/>
      <c r="AN4798" s="295"/>
      <c r="AO4798" s="298"/>
      <c r="AP4798" s="299"/>
      <c r="AQ4798" s="299"/>
      <c r="AR4798" s="299"/>
    </row>
    <row r="4799" spans="1:44" s="129" customFormat="1" ht="15.6">
      <c r="A4799" s="218" t="s">
        <v>30436</v>
      </c>
      <c r="B4799" s="218" t="s">
        <v>30437</v>
      </c>
      <c r="C4799" s="218" t="s">
        <v>30438</v>
      </c>
      <c r="D4799" s="218" t="s">
        <v>30439</v>
      </c>
      <c r="E4799" s="219" t="s">
        <v>27500</v>
      </c>
      <c r="F4799" s="219" t="s">
        <v>27500</v>
      </c>
      <c r="G4799" s="220" t="s">
        <v>30440</v>
      </c>
      <c r="H4799" s="220" t="s">
        <v>30440</v>
      </c>
      <c r="I4799" s="221">
        <v>46171</v>
      </c>
      <c r="J4799" s="221">
        <v>46172</v>
      </c>
      <c r="K4799" s="218" t="s">
        <v>43</v>
      </c>
      <c r="L4799" s="218" t="s">
        <v>44</v>
      </c>
      <c r="M4799" s="218" t="s">
        <v>1297</v>
      </c>
      <c r="N4799" s="218"/>
      <c r="O4799" s="218" t="s">
        <v>1298</v>
      </c>
      <c r="P4799" s="218"/>
      <c r="Q4799" s="218"/>
      <c r="R4799" s="337" t="s">
        <v>7768</v>
      </c>
      <c r="S4799" s="218"/>
      <c r="T4799" s="218"/>
      <c r="U4799" s="218"/>
      <c r="V4799" s="223"/>
      <c r="W4799" s="222" t="s">
        <v>28884</v>
      </c>
      <c r="X4799" s="223" t="s">
        <v>87</v>
      </c>
      <c r="Y4799" s="223"/>
      <c r="Z4799" s="223"/>
      <c r="AA4799" s="223"/>
      <c r="AB4799" s="223"/>
      <c r="AC4799" s="223"/>
      <c r="AD4799" s="223"/>
      <c r="AE4799" s="223"/>
      <c r="AF4799" s="223"/>
      <c r="AG4799" s="223"/>
      <c r="AH4799" s="223"/>
      <c r="AI4799" s="223"/>
      <c r="AJ4799" s="223"/>
      <c r="AK4799" s="223"/>
      <c r="AL4799" s="223"/>
      <c r="AM4799" s="223"/>
      <c r="AN4799" s="223"/>
      <c r="AO4799" s="224"/>
      <c r="AP4799" s="165"/>
      <c r="AQ4799" s="165"/>
      <c r="AR4799" s="165"/>
    </row>
    <row r="4800" spans="1:44" s="129" customFormat="1" ht="15.6">
      <c r="A4800" s="218" t="s">
        <v>30441</v>
      </c>
      <c r="B4800" s="218" t="s">
        <v>30442</v>
      </c>
      <c r="C4800" s="218" t="s">
        <v>30443</v>
      </c>
      <c r="D4800" s="218" t="s">
        <v>30444</v>
      </c>
      <c r="E4800" s="219" t="s">
        <v>27500</v>
      </c>
      <c r="F4800" s="219" t="s">
        <v>27500</v>
      </c>
      <c r="G4800" s="220" t="s">
        <v>30445</v>
      </c>
      <c r="H4800" s="220" t="s">
        <v>30445</v>
      </c>
      <c r="I4800" s="221">
        <v>46171</v>
      </c>
      <c r="J4800" s="221">
        <v>46172</v>
      </c>
      <c r="K4800" s="218" t="s">
        <v>43</v>
      </c>
      <c r="L4800" s="218" t="s">
        <v>44</v>
      </c>
      <c r="M4800" s="218" t="s">
        <v>1297</v>
      </c>
      <c r="N4800" s="218"/>
      <c r="O4800" s="218" t="s">
        <v>7871</v>
      </c>
      <c r="P4800" s="218"/>
      <c r="Q4800" s="218"/>
      <c r="R4800" s="337" t="s">
        <v>7768</v>
      </c>
      <c r="S4800" s="218"/>
      <c r="T4800" s="218"/>
      <c r="U4800" s="218"/>
      <c r="V4800" s="223"/>
      <c r="W4800" s="222" t="s">
        <v>28884</v>
      </c>
      <c r="X4800" s="223" t="s">
        <v>87</v>
      </c>
      <c r="Y4800" s="223"/>
      <c r="Z4800" s="223"/>
      <c r="AA4800" s="223"/>
      <c r="AB4800" s="223"/>
      <c r="AC4800" s="223"/>
      <c r="AD4800" s="223"/>
      <c r="AE4800" s="223"/>
      <c r="AF4800" s="223"/>
      <c r="AG4800" s="223"/>
      <c r="AH4800" s="223"/>
      <c r="AI4800" s="223"/>
      <c r="AJ4800" s="223"/>
      <c r="AK4800" s="223"/>
      <c r="AL4800" s="223"/>
      <c r="AM4800" s="223"/>
      <c r="AN4800" s="223"/>
      <c r="AO4800" s="224"/>
      <c r="AP4800" s="165"/>
      <c r="AQ4800" s="165"/>
      <c r="AR4800" s="165"/>
    </row>
    <row r="4801" spans="1:44" s="129" customFormat="1" ht="15.6">
      <c r="A4801" s="218" t="s">
        <v>30446</v>
      </c>
      <c r="B4801" s="218" t="s">
        <v>30447</v>
      </c>
      <c r="C4801" s="218" t="s">
        <v>30448</v>
      </c>
      <c r="D4801" s="218" t="s">
        <v>28559</v>
      </c>
      <c r="E4801" s="219" t="s">
        <v>27500</v>
      </c>
      <c r="F4801" s="219" t="s">
        <v>27500</v>
      </c>
      <c r="G4801" s="220" t="s">
        <v>30449</v>
      </c>
      <c r="H4801" s="220" t="s">
        <v>30449</v>
      </c>
      <c r="I4801" s="221">
        <v>46147</v>
      </c>
      <c r="J4801" s="221">
        <v>46160</v>
      </c>
      <c r="K4801" s="218" t="s">
        <v>43</v>
      </c>
      <c r="L4801" s="218" t="s">
        <v>44</v>
      </c>
      <c r="M4801" s="218" t="s">
        <v>1505</v>
      </c>
      <c r="N4801" s="218" t="s">
        <v>30450</v>
      </c>
      <c r="O4801" s="218" t="s">
        <v>7871</v>
      </c>
      <c r="P4801" s="218"/>
      <c r="Q4801" s="218"/>
      <c r="R4801" s="337" t="s">
        <v>7768</v>
      </c>
      <c r="S4801" s="218"/>
      <c r="T4801" s="218"/>
      <c r="U4801" s="218"/>
      <c r="V4801" s="223"/>
      <c r="W4801" s="222" t="s">
        <v>28884</v>
      </c>
      <c r="X4801" s="223" t="s">
        <v>87</v>
      </c>
      <c r="Y4801" s="223"/>
      <c r="Z4801" s="223"/>
      <c r="AA4801" s="223"/>
      <c r="AB4801" s="223"/>
      <c r="AC4801" s="223"/>
      <c r="AD4801" s="223"/>
      <c r="AE4801" s="223"/>
      <c r="AF4801" s="223"/>
      <c r="AG4801" s="223"/>
      <c r="AH4801" s="223"/>
      <c r="AI4801" s="223"/>
      <c r="AJ4801" s="223"/>
      <c r="AK4801" s="223"/>
      <c r="AL4801" s="223"/>
      <c r="AM4801" s="223"/>
      <c r="AN4801" s="223"/>
      <c r="AO4801" s="224"/>
      <c r="AP4801" s="165"/>
      <c r="AQ4801" s="165"/>
      <c r="AR4801" s="165"/>
    </row>
    <row r="4802" spans="1:44" s="129" customFormat="1" ht="15.6">
      <c r="A4802" s="218" t="s">
        <v>30451</v>
      </c>
      <c r="B4802" s="218" t="s">
        <v>30452</v>
      </c>
      <c r="C4802" s="218" t="s">
        <v>30453</v>
      </c>
      <c r="D4802" s="218" t="s">
        <v>30454</v>
      </c>
      <c r="E4802" s="219" t="s">
        <v>27500</v>
      </c>
      <c r="F4802" s="219" t="s">
        <v>27500</v>
      </c>
      <c r="G4802" s="220">
        <v>2250565293341</v>
      </c>
      <c r="H4802" s="220">
        <v>2250565293341</v>
      </c>
      <c r="I4802" s="221">
        <v>46164</v>
      </c>
      <c r="J4802" s="221">
        <v>46165</v>
      </c>
      <c r="K4802" s="218" t="s">
        <v>43</v>
      </c>
      <c r="L4802" s="218" t="s">
        <v>44</v>
      </c>
      <c r="M4802" s="218" t="s">
        <v>1297</v>
      </c>
      <c r="N4802" s="218"/>
      <c r="O4802" s="218" t="s">
        <v>7871</v>
      </c>
      <c r="P4802" s="218"/>
      <c r="Q4802" s="218"/>
      <c r="R4802" s="337" t="s">
        <v>7768</v>
      </c>
      <c r="S4802" s="218"/>
      <c r="T4802" s="218"/>
      <c r="U4802" s="218"/>
      <c r="V4802" s="223"/>
      <c r="W4802" s="222" t="s">
        <v>28884</v>
      </c>
      <c r="X4802" s="223" t="s">
        <v>87</v>
      </c>
      <c r="Y4802" s="223"/>
      <c r="Z4802" s="223"/>
      <c r="AA4802" s="223"/>
      <c r="AB4802" s="223"/>
      <c r="AC4802" s="223"/>
      <c r="AD4802" s="223"/>
      <c r="AE4802" s="223"/>
      <c r="AF4802" s="223"/>
      <c r="AG4802" s="223"/>
      <c r="AH4802" s="223"/>
      <c r="AI4802" s="223"/>
      <c r="AJ4802" s="223"/>
      <c r="AK4802" s="223"/>
      <c r="AL4802" s="223"/>
      <c r="AM4802" s="223"/>
      <c r="AN4802" s="223"/>
      <c r="AO4802" s="224"/>
      <c r="AP4802" s="165"/>
      <c r="AQ4802" s="165"/>
      <c r="AR4802" s="165"/>
    </row>
    <row r="4803" spans="1:44" s="129" customFormat="1" ht="15.6">
      <c r="A4803" s="218" t="s">
        <v>30455</v>
      </c>
      <c r="B4803" s="218" t="s">
        <v>30456</v>
      </c>
      <c r="C4803" s="218" t="s">
        <v>30457</v>
      </c>
      <c r="D4803" s="218" t="s">
        <v>30458</v>
      </c>
      <c r="E4803" s="219" t="s">
        <v>27500</v>
      </c>
      <c r="F4803" s="219" t="s">
        <v>27500</v>
      </c>
      <c r="G4803" s="220" t="s">
        <v>30459</v>
      </c>
      <c r="H4803" s="220" t="s">
        <v>30459</v>
      </c>
      <c r="I4803" s="221">
        <v>46171</v>
      </c>
      <c r="J4803" s="221">
        <v>46171</v>
      </c>
      <c r="K4803" s="218" t="s">
        <v>43</v>
      </c>
      <c r="L4803" s="218" t="s">
        <v>44</v>
      </c>
      <c r="M4803" s="218" t="s">
        <v>1297</v>
      </c>
      <c r="N4803" s="218"/>
      <c r="O4803" s="218" t="s">
        <v>1298</v>
      </c>
      <c r="P4803" s="218"/>
      <c r="Q4803" s="218"/>
      <c r="R4803" s="337" t="s">
        <v>7768</v>
      </c>
      <c r="S4803" s="218"/>
      <c r="T4803" s="218"/>
      <c r="U4803" s="218"/>
      <c r="V4803" s="223"/>
      <c r="W4803" s="222" t="s">
        <v>28884</v>
      </c>
      <c r="X4803" s="223" t="s">
        <v>87</v>
      </c>
      <c r="Y4803" s="223"/>
      <c r="Z4803" s="223"/>
      <c r="AA4803" s="223"/>
      <c r="AB4803" s="223"/>
      <c r="AC4803" s="223"/>
      <c r="AD4803" s="219"/>
      <c r="AE4803" s="223"/>
      <c r="AF4803" s="223"/>
      <c r="AG4803" s="223"/>
      <c r="AH4803" s="223"/>
      <c r="AI4803" s="223"/>
      <c r="AJ4803" s="223"/>
      <c r="AK4803" s="223"/>
      <c r="AL4803" s="223"/>
      <c r="AM4803" s="223"/>
      <c r="AN4803" s="223"/>
      <c r="AO4803" s="224"/>
      <c r="AP4803" s="165"/>
      <c r="AQ4803" s="165"/>
      <c r="AR4803" s="165"/>
    </row>
    <row r="4804" spans="1:44" s="129" customFormat="1" ht="15.6">
      <c r="A4804" s="218" t="s">
        <v>30460</v>
      </c>
      <c r="B4804" s="218" t="s">
        <v>30461</v>
      </c>
      <c r="C4804" s="218" t="s">
        <v>30462</v>
      </c>
      <c r="D4804" s="218" t="s">
        <v>30463</v>
      </c>
      <c r="E4804" s="219" t="s">
        <v>27500</v>
      </c>
      <c r="F4804" s="219" t="s">
        <v>27500</v>
      </c>
      <c r="G4804" s="220" t="s">
        <v>30464</v>
      </c>
      <c r="H4804" s="220" t="s">
        <v>30464</v>
      </c>
      <c r="I4804" s="221">
        <v>46171</v>
      </c>
      <c r="J4804" s="221">
        <v>46171</v>
      </c>
      <c r="K4804" s="218" t="s">
        <v>43</v>
      </c>
      <c r="L4804" s="218" t="s">
        <v>44</v>
      </c>
      <c r="M4804" s="218" t="s">
        <v>1297</v>
      </c>
      <c r="N4804" s="218"/>
      <c r="O4804" s="218" t="s">
        <v>1298</v>
      </c>
      <c r="P4804" s="218"/>
      <c r="Q4804" s="218"/>
      <c r="R4804" s="337" t="s">
        <v>7768</v>
      </c>
      <c r="S4804" s="218"/>
      <c r="T4804" s="218"/>
      <c r="U4804" s="218"/>
      <c r="V4804" s="223"/>
      <c r="W4804" s="222" t="s">
        <v>28884</v>
      </c>
      <c r="X4804" s="223" t="s">
        <v>87</v>
      </c>
      <c r="Y4804" s="223"/>
      <c r="Z4804" s="223"/>
      <c r="AA4804" s="223"/>
      <c r="AB4804" s="223"/>
      <c r="AC4804" s="223"/>
      <c r="AD4804" s="219"/>
      <c r="AE4804" s="223"/>
      <c r="AF4804" s="223"/>
      <c r="AG4804" s="223"/>
      <c r="AH4804" s="223"/>
      <c r="AI4804" s="223"/>
      <c r="AJ4804" s="223"/>
      <c r="AK4804" s="223"/>
      <c r="AL4804" s="223"/>
      <c r="AM4804" s="223"/>
      <c r="AN4804" s="223"/>
      <c r="AO4804" s="224"/>
      <c r="AP4804" s="165"/>
      <c r="AQ4804" s="165"/>
      <c r="AR4804" s="165"/>
    </row>
    <row r="4805" spans="1:44" s="129" customFormat="1" ht="15.6">
      <c r="A4805" s="218" t="s">
        <v>30465</v>
      </c>
      <c r="B4805" s="218" t="s">
        <v>30466</v>
      </c>
      <c r="C4805" s="218" t="s">
        <v>30467</v>
      </c>
      <c r="D4805" s="218" t="s">
        <v>30468</v>
      </c>
      <c r="E4805" s="219" t="s">
        <v>27500</v>
      </c>
      <c r="F4805" s="219" t="s">
        <v>27500</v>
      </c>
      <c r="G4805" s="220" t="s">
        <v>30469</v>
      </c>
      <c r="H4805" s="220" t="s">
        <v>30469</v>
      </c>
      <c r="I4805" s="221">
        <v>46168</v>
      </c>
      <c r="J4805" s="221">
        <v>46168</v>
      </c>
      <c r="K4805" s="218" t="s">
        <v>43</v>
      </c>
      <c r="L4805" s="218" t="s">
        <v>44</v>
      </c>
      <c r="M4805" s="218" t="s">
        <v>1297</v>
      </c>
      <c r="N4805" s="218"/>
      <c r="O4805" s="218" t="s">
        <v>1906</v>
      </c>
      <c r="P4805" s="218"/>
      <c r="Q4805" s="218"/>
      <c r="R4805" s="337" t="s">
        <v>7768</v>
      </c>
      <c r="S4805" s="225"/>
      <c r="T4805" s="225"/>
      <c r="U4805" s="218" t="s">
        <v>30470</v>
      </c>
      <c r="V4805" s="223"/>
      <c r="W4805" s="222" t="s">
        <v>59</v>
      </c>
      <c r="X4805" s="223" t="s">
        <v>87</v>
      </c>
      <c r="Y4805" s="223"/>
      <c r="Z4805" s="223"/>
      <c r="AA4805" s="223"/>
      <c r="AB4805" s="223"/>
      <c r="AC4805" s="223">
        <v>400</v>
      </c>
      <c r="AD4805" s="223" t="s">
        <v>99</v>
      </c>
      <c r="AE4805" s="223" t="s">
        <v>30007</v>
      </c>
      <c r="AF4805" s="223"/>
      <c r="AG4805" s="223">
        <v>0</v>
      </c>
      <c r="AH4805" s="223">
        <v>3</v>
      </c>
      <c r="AI4805" s="223"/>
      <c r="AJ4805" s="223"/>
      <c r="AK4805" s="223"/>
      <c r="AL4805" s="223"/>
      <c r="AM4805" s="223"/>
      <c r="AN4805" s="223"/>
      <c r="AO4805" s="224"/>
      <c r="AP4805" s="165"/>
      <c r="AQ4805" s="165"/>
      <c r="AR4805" s="165"/>
    </row>
    <row r="4806" spans="1:44" s="129" customFormat="1" ht="15.6">
      <c r="A4806" s="218" t="s">
        <v>30471</v>
      </c>
      <c r="B4806" s="218" t="s">
        <v>30472</v>
      </c>
      <c r="C4806" s="218" t="s">
        <v>30473</v>
      </c>
      <c r="D4806" s="218" t="s">
        <v>30474</v>
      </c>
      <c r="E4806" s="219" t="s">
        <v>27500</v>
      </c>
      <c r="F4806" s="219" t="s">
        <v>27500</v>
      </c>
      <c r="G4806" s="220" t="s">
        <v>30475</v>
      </c>
      <c r="H4806" s="220" t="s">
        <v>30475</v>
      </c>
      <c r="I4806" s="221">
        <v>46171</v>
      </c>
      <c r="J4806" s="221">
        <v>46171</v>
      </c>
      <c r="K4806" s="218" t="s">
        <v>43</v>
      </c>
      <c r="L4806" s="218" t="s">
        <v>44</v>
      </c>
      <c r="M4806" s="218" t="s">
        <v>1297</v>
      </c>
      <c r="N4806" s="218"/>
      <c r="O4806" s="218" t="s">
        <v>1298</v>
      </c>
      <c r="P4806" s="218"/>
      <c r="Q4806" s="218"/>
      <c r="R4806" s="337" t="s">
        <v>7768</v>
      </c>
      <c r="S4806" s="218"/>
      <c r="T4806" s="218"/>
      <c r="U4806" s="218"/>
      <c r="V4806" s="223"/>
      <c r="W4806" s="222" t="s">
        <v>28884</v>
      </c>
      <c r="X4806" s="223" t="s">
        <v>87</v>
      </c>
      <c r="Y4806" s="223"/>
      <c r="Z4806" s="223"/>
      <c r="AA4806" s="223"/>
      <c r="AB4806" s="223"/>
      <c r="AC4806" s="223"/>
      <c r="AD4806" s="219"/>
      <c r="AE4806" s="223"/>
      <c r="AF4806" s="223"/>
      <c r="AG4806" s="223"/>
      <c r="AH4806" s="223"/>
      <c r="AI4806" s="223"/>
      <c r="AJ4806" s="223"/>
      <c r="AK4806" s="223"/>
      <c r="AL4806" s="223"/>
      <c r="AM4806" s="223"/>
      <c r="AN4806" s="223"/>
      <c r="AO4806" s="224"/>
      <c r="AP4806" s="165"/>
      <c r="AQ4806" s="165"/>
      <c r="AR4806" s="165"/>
    </row>
    <row r="4807" spans="1:44" s="129" customFormat="1" ht="15.6">
      <c r="A4807" s="218" t="s">
        <v>30476</v>
      </c>
      <c r="B4807" s="218" t="s">
        <v>30477</v>
      </c>
      <c r="C4807" s="218" t="s">
        <v>30478</v>
      </c>
      <c r="D4807" s="218" t="s">
        <v>30479</v>
      </c>
      <c r="E4807" s="219" t="s">
        <v>27500</v>
      </c>
      <c r="F4807" s="219" t="s">
        <v>27500</v>
      </c>
      <c r="G4807" s="220" t="s">
        <v>30480</v>
      </c>
      <c r="H4807" s="220" t="s">
        <v>30480</v>
      </c>
      <c r="I4807" s="221">
        <v>46171</v>
      </c>
      <c r="J4807" s="221">
        <v>46171</v>
      </c>
      <c r="K4807" s="218" t="s">
        <v>43</v>
      </c>
      <c r="L4807" s="218" t="s">
        <v>44</v>
      </c>
      <c r="M4807" s="218" t="s">
        <v>1297</v>
      </c>
      <c r="N4807" s="218"/>
      <c r="O4807" s="218" t="s">
        <v>1298</v>
      </c>
      <c r="P4807" s="218"/>
      <c r="Q4807" s="218"/>
      <c r="R4807" s="337" t="s">
        <v>7768</v>
      </c>
      <c r="S4807" s="218"/>
      <c r="T4807" s="218"/>
      <c r="U4807" s="218" t="s">
        <v>30481</v>
      </c>
      <c r="V4807" s="223"/>
      <c r="W4807" s="222" t="s">
        <v>48</v>
      </c>
      <c r="X4807" s="295" t="s">
        <v>27504</v>
      </c>
      <c r="Y4807" s="223" t="s">
        <v>49</v>
      </c>
      <c r="Z4807" s="223"/>
      <c r="AA4807" s="223"/>
      <c r="AB4807" s="223"/>
      <c r="AC4807" s="223">
        <v>450</v>
      </c>
      <c r="AD4807" s="223" t="s">
        <v>99</v>
      </c>
      <c r="AE4807" s="223" t="s">
        <v>28701</v>
      </c>
      <c r="AF4807" s="223"/>
      <c r="AG4807" s="223">
        <v>0</v>
      </c>
      <c r="AH4807" s="223">
        <v>6</v>
      </c>
      <c r="AI4807" s="223"/>
      <c r="AJ4807" s="223"/>
      <c r="AK4807" s="223"/>
      <c r="AL4807" s="223"/>
      <c r="AM4807" s="223"/>
      <c r="AN4807" s="223"/>
      <c r="AO4807" s="224"/>
      <c r="AP4807" s="165"/>
      <c r="AQ4807" s="165"/>
      <c r="AR4807" s="165"/>
    </row>
    <row r="4808" spans="1:44" s="129" customFormat="1" ht="15.6">
      <c r="A4808" s="218" t="s">
        <v>30482</v>
      </c>
      <c r="B4808" s="218" t="s">
        <v>30483</v>
      </c>
      <c r="C4808" s="218" t="s">
        <v>30484</v>
      </c>
      <c r="D4808" s="218" t="s">
        <v>30168</v>
      </c>
      <c r="E4808" s="219" t="s">
        <v>27500</v>
      </c>
      <c r="F4808" s="219" t="s">
        <v>27500</v>
      </c>
      <c r="G4808" s="220" t="s">
        <v>30485</v>
      </c>
      <c r="H4808" s="220" t="s">
        <v>30485</v>
      </c>
      <c r="I4808" s="221">
        <v>46171</v>
      </c>
      <c r="J4808" s="221">
        <v>46171</v>
      </c>
      <c r="K4808" s="218" t="s">
        <v>43</v>
      </c>
      <c r="L4808" s="218" t="s">
        <v>44</v>
      </c>
      <c r="M4808" s="218" t="s">
        <v>1297</v>
      </c>
      <c r="N4808" s="218"/>
      <c r="O4808" s="218" t="s">
        <v>1298</v>
      </c>
      <c r="P4808" s="218"/>
      <c r="Q4808" s="218"/>
      <c r="R4808" s="337" t="s">
        <v>7768</v>
      </c>
      <c r="S4808" s="218"/>
      <c r="T4808" s="218"/>
      <c r="U4808" s="218" t="s">
        <v>29576</v>
      </c>
      <c r="V4808" s="223"/>
      <c r="W4808" s="222" t="s">
        <v>48</v>
      </c>
      <c r="X4808" s="295" t="s">
        <v>27504</v>
      </c>
      <c r="Y4808" s="223" t="s">
        <v>49</v>
      </c>
      <c r="Z4808" s="223"/>
      <c r="AA4808" s="223"/>
      <c r="AB4808" s="223"/>
      <c r="AC4808" s="223">
        <v>200</v>
      </c>
      <c r="AD4808" s="219" t="s">
        <v>99</v>
      </c>
      <c r="AE4808" s="223" t="s">
        <v>28559</v>
      </c>
      <c r="AF4808" s="223"/>
      <c r="AG4808" s="223">
        <v>0</v>
      </c>
      <c r="AH4808" s="223">
        <v>1</v>
      </c>
      <c r="AI4808" s="223"/>
      <c r="AJ4808" s="223"/>
      <c r="AK4808" s="223"/>
      <c r="AL4808" s="223"/>
      <c r="AM4808" s="223"/>
      <c r="AN4808" s="223"/>
      <c r="AO4808" s="224"/>
      <c r="AP4808" s="165"/>
      <c r="AQ4808" s="165"/>
      <c r="AR4808" s="165"/>
    </row>
    <row r="4809" spans="1:44" s="129" customFormat="1" ht="15.6">
      <c r="A4809" s="218" t="s">
        <v>30486</v>
      </c>
      <c r="B4809" s="218" t="s">
        <v>30487</v>
      </c>
      <c r="C4809" s="218" t="s">
        <v>30488</v>
      </c>
      <c r="D4809" s="218" t="s">
        <v>30489</v>
      </c>
      <c r="E4809" s="219" t="s">
        <v>27500</v>
      </c>
      <c r="F4809" s="219" t="s">
        <v>27500</v>
      </c>
      <c r="G4809" s="220" t="s">
        <v>30490</v>
      </c>
      <c r="H4809" s="220" t="s">
        <v>30490</v>
      </c>
      <c r="I4809" s="221">
        <v>46170</v>
      </c>
      <c r="J4809" s="221">
        <v>46170</v>
      </c>
      <c r="K4809" s="218" t="s">
        <v>43</v>
      </c>
      <c r="L4809" s="218" t="s">
        <v>44</v>
      </c>
      <c r="M4809" s="218" t="s">
        <v>1297</v>
      </c>
      <c r="N4809" s="218"/>
      <c r="O4809" s="218" t="s">
        <v>7871</v>
      </c>
      <c r="P4809" s="218"/>
      <c r="Q4809" s="218"/>
      <c r="R4809" s="337" t="s">
        <v>7768</v>
      </c>
      <c r="S4809" s="218"/>
      <c r="T4809" s="218"/>
      <c r="U4809" s="218" t="s">
        <v>30491</v>
      </c>
      <c r="V4809" s="223"/>
      <c r="W4809" s="222" t="s">
        <v>59</v>
      </c>
      <c r="X4809" s="223" t="s">
        <v>87</v>
      </c>
      <c r="Y4809" s="223"/>
      <c r="Z4809" s="223"/>
      <c r="AA4809" s="223"/>
      <c r="AB4809" s="223"/>
      <c r="AC4809" s="223">
        <v>200</v>
      </c>
      <c r="AD4809" s="223" t="s">
        <v>99</v>
      </c>
      <c r="AE4809" s="223" t="s">
        <v>28845</v>
      </c>
      <c r="AF4809" s="223"/>
      <c r="AG4809" s="223">
        <v>0</v>
      </c>
      <c r="AH4809" s="223">
        <v>0</v>
      </c>
      <c r="AI4809" s="223"/>
      <c r="AJ4809" s="223"/>
      <c r="AK4809" s="223"/>
      <c r="AL4809" s="223"/>
      <c r="AM4809" s="223"/>
      <c r="AN4809" s="223"/>
      <c r="AO4809" s="224"/>
      <c r="AP4809" s="165"/>
      <c r="AQ4809" s="165"/>
      <c r="AR4809" s="165"/>
    </row>
    <row r="4810" spans="1:44" s="129" customFormat="1" ht="15.6">
      <c r="A4810" s="218" t="s">
        <v>30492</v>
      </c>
      <c r="B4810" s="218" t="s">
        <v>30493</v>
      </c>
      <c r="C4810" s="218" t="s">
        <v>30494</v>
      </c>
      <c r="D4810" s="218" t="s">
        <v>30495</v>
      </c>
      <c r="E4810" s="219" t="s">
        <v>27500</v>
      </c>
      <c r="F4810" s="219" t="s">
        <v>27500</v>
      </c>
      <c r="G4810" s="220" t="s">
        <v>30496</v>
      </c>
      <c r="H4810" s="220" t="s">
        <v>30496</v>
      </c>
      <c r="I4810" s="221">
        <v>46176</v>
      </c>
      <c r="J4810" s="221">
        <v>46176</v>
      </c>
      <c r="K4810" s="218" t="s">
        <v>43</v>
      </c>
      <c r="L4810" s="218" t="s">
        <v>44</v>
      </c>
      <c r="M4810" s="218" t="s">
        <v>1297</v>
      </c>
      <c r="N4810" s="218"/>
      <c r="O4810" s="218" t="s">
        <v>1298</v>
      </c>
      <c r="P4810" s="218"/>
      <c r="Q4810" s="218"/>
      <c r="R4810" s="337" t="s">
        <v>7768</v>
      </c>
      <c r="S4810" s="218"/>
      <c r="T4810" s="218"/>
      <c r="U4810" s="218" t="s">
        <v>30497</v>
      </c>
      <c r="V4810" s="223"/>
      <c r="W4810" s="222" t="s">
        <v>48</v>
      </c>
      <c r="X4810" s="223" t="s">
        <v>27504</v>
      </c>
      <c r="Y4810" s="223" t="s">
        <v>49</v>
      </c>
      <c r="Z4810" s="223"/>
      <c r="AA4810" s="223"/>
      <c r="AB4810" s="223"/>
      <c r="AC4810" s="223">
        <v>700</v>
      </c>
      <c r="AD4810" s="223"/>
      <c r="AE4810" s="223" t="s">
        <v>28845</v>
      </c>
      <c r="AF4810" s="223"/>
      <c r="AG4810" s="223">
        <v>0</v>
      </c>
      <c r="AH4810" s="223">
        <v>3</v>
      </c>
      <c r="AI4810" s="223"/>
      <c r="AJ4810" s="223"/>
      <c r="AK4810" s="223"/>
      <c r="AL4810" s="223"/>
      <c r="AM4810" s="223"/>
      <c r="AN4810" s="223"/>
      <c r="AO4810" s="224"/>
      <c r="AP4810" s="165"/>
      <c r="AQ4810" s="165"/>
      <c r="AR4810" s="165"/>
    </row>
    <row r="4811" spans="1:44" s="129" customFormat="1" ht="15.6" hidden="1">
      <c r="A4811" s="218" t="s">
        <v>30498</v>
      </c>
      <c r="B4811" s="218"/>
      <c r="C4811" s="218" t="s">
        <v>30499</v>
      </c>
      <c r="D4811" s="218" t="s">
        <v>30500</v>
      </c>
      <c r="E4811" s="219" t="s">
        <v>27500</v>
      </c>
      <c r="F4811" s="219" t="s">
        <v>27500</v>
      </c>
      <c r="G4811" s="220">
        <v>154000000</v>
      </c>
      <c r="H4811" s="220">
        <v>749000000</v>
      </c>
      <c r="I4811" s="301">
        <v>45805</v>
      </c>
      <c r="J4811" s="301">
        <v>45807</v>
      </c>
      <c r="K4811" s="218" t="s">
        <v>43</v>
      </c>
      <c r="L4811" s="218" t="s">
        <v>44</v>
      </c>
      <c r="M4811" s="218"/>
      <c r="N4811" s="218"/>
      <c r="O4811" s="218"/>
      <c r="P4811" s="218" t="s">
        <v>30501</v>
      </c>
      <c r="Q4811" s="218" t="s">
        <v>30502</v>
      </c>
      <c r="R4811" s="337" t="s">
        <v>7768</v>
      </c>
      <c r="S4811" s="218"/>
      <c r="T4811" s="218"/>
      <c r="U4811" s="218" t="s">
        <v>30503</v>
      </c>
      <c r="V4811" s="223"/>
      <c r="W4811" s="222" t="s">
        <v>59</v>
      </c>
      <c r="X4811" s="223" t="s">
        <v>416</v>
      </c>
      <c r="Y4811" s="223"/>
      <c r="Z4811" s="223"/>
      <c r="AA4811" s="223"/>
      <c r="AB4811" s="223"/>
      <c r="AC4811" s="223">
        <v>450</v>
      </c>
      <c r="AD4811" s="223" t="s">
        <v>99</v>
      </c>
      <c r="AE4811" s="223" t="s">
        <v>30361</v>
      </c>
      <c r="AF4811" s="223"/>
      <c r="AG4811" s="223">
        <v>0</v>
      </c>
      <c r="AH4811" s="223">
        <v>0</v>
      </c>
      <c r="AI4811" s="223"/>
      <c r="AJ4811" s="223"/>
      <c r="AK4811" s="223"/>
      <c r="AL4811" s="223"/>
      <c r="AM4811" s="223"/>
      <c r="AN4811" s="223"/>
      <c r="AO4811" s="224"/>
      <c r="AP4811" s="224"/>
      <c r="AQ4811" s="224"/>
      <c r="AR4811" s="224"/>
    </row>
    <row r="4812" spans="1:44" s="129" customFormat="1" ht="15.6">
      <c r="A4812" s="218" t="s">
        <v>30504</v>
      </c>
      <c r="B4812" s="218" t="s">
        <v>30505</v>
      </c>
      <c r="C4812" s="218" t="s">
        <v>30506</v>
      </c>
      <c r="D4812" s="218" t="s">
        <v>30507</v>
      </c>
      <c r="E4812" s="219" t="s">
        <v>27500</v>
      </c>
      <c r="F4812" s="219" t="s">
        <v>27500</v>
      </c>
      <c r="G4812" s="220" t="s">
        <v>30508</v>
      </c>
      <c r="H4812" s="220" t="s">
        <v>30508</v>
      </c>
      <c r="I4812" s="221">
        <v>46171</v>
      </c>
      <c r="J4812" s="221">
        <v>46172</v>
      </c>
      <c r="K4812" s="218" t="s">
        <v>43</v>
      </c>
      <c r="L4812" s="218" t="s">
        <v>44</v>
      </c>
      <c r="M4812" s="218" t="s">
        <v>1297</v>
      </c>
      <c r="N4812" s="218"/>
      <c r="O4812" s="218" t="s">
        <v>1298</v>
      </c>
      <c r="P4812" s="218"/>
      <c r="Q4812" s="218"/>
      <c r="R4812" s="337" t="s">
        <v>7768</v>
      </c>
      <c r="S4812" s="218"/>
      <c r="T4812" s="218"/>
      <c r="U4812" s="218" t="s">
        <v>30509</v>
      </c>
      <c r="V4812" s="223"/>
      <c r="W4812" s="222" t="s">
        <v>48</v>
      </c>
      <c r="X4812" s="295" t="s">
        <v>27504</v>
      </c>
      <c r="Y4812" s="223" t="s">
        <v>49</v>
      </c>
      <c r="Z4812" s="223"/>
      <c r="AA4812" s="223"/>
      <c r="AB4812" s="223"/>
      <c r="AC4812" s="223">
        <v>200</v>
      </c>
      <c r="AD4812" s="223" t="s">
        <v>99</v>
      </c>
      <c r="AE4812" s="223" t="s">
        <v>28845</v>
      </c>
      <c r="AF4812" s="223">
        <v>0</v>
      </c>
      <c r="AG4812" s="223">
        <v>0</v>
      </c>
      <c r="AH4812" s="223"/>
      <c r="AI4812" s="223"/>
      <c r="AJ4812" s="223"/>
      <c r="AK4812" s="223"/>
      <c r="AL4812" s="223"/>
      <c r="AM4812" s="223"/>
      <c r="AN4812" s="223"/>
      <c r="AO4812" s="553"/>
      <c r="AP4812" s="554"/>
      <c r="AQ4812" s="554"/>
      <c r="AR4812" s="554"/>
    </row>
    <row r="4813" spans="1:44" s="129" customFormat="1" ht="15.6">
      <c r="A4813" s="218" t="s">
        <v>30510</v>
      </c>
      <c r="B4813" s="218" t="s">
        <v>30511</v>
      </c>
      <c r="C4813" s="218" t="s">
        <v>30512</v>
      </c>
      <c r="D4813" s="218" t="s">
        <v>30513</v>
      </c>
      <c r="E4813" s="219" t="s">
        <v>27500</v>
      </c>
      <c r="F4813" s="219" t="s">
        <v>27500</v>
      </c>
      <c r="G4813" s="220" t="s">
        <v>30514</v>
      </c>
      <c r="H4813" s="220" t="s">
        <v>30514</v>
      </c>
      <c r="I4813" s="221">
        <v>46171</v>
      </c>
      <c r="J4813" s="221">
        <v>46171</v>
      </c>
      <c r="K4813" s="218" t="s">
        <v>43</v>
      </c>
      <c r="L4813" s="218" t="s">
        <v>44</v>
      </c>
      <c r="M4813" s="218" t="s">
        <v>1297</v>
      </c>
      <c r="N4813" s="218"/>
      <c r="O4813" s="218" t="s">
        <v>1298</v>
      </c>
      <c r="P4813" s="218"/>
      <c r="Q4813" s="218"/>
      <c r="R4813" s="337" t="s">
        <v>7768</v>
      </c>
      <c r="S4813" s="218"/>
      <c r="T4813" s="218"/>
      <c r="U4813" s="218"/>
      <c r="V4813" s="223"/>
      <c r="W4813" s="222" t="s">
        <v>59</v>
      </c>
      <c r="X4813" s="223" t="s">
        <v>87</v>
      </c>
      <c r="Y4813" s="223"/>
      <c r="Z4813" s="223"/>
      <c r="AA4813" s="223"/>
      <c r="AB4813" s="223"/>
      <c r="AC4813" s="223"/>
      <c r="AD4813" s="219"/>
      <c r="AE4813" s="223"/>
      <c r="AF4813" s="223"/>
      <c r="AG4813" s="223"/>
      <c r="AH4813" s="223"/>
      <c r="AI4813" s="223"/>
      <c r="AJ4813" s="223"/>
      <c r="AK4813" s="223"/>
      <c r="AL4813" s="223"/>
      <c r="AM4813" s="223"/>
      <c r="AN4813" s="223"/>
      <c r="AO4813" s="224"/>
      <c r="AP4813" s="165"/>
      <c r="AQ4813" s="165"/>
      <c r="AR4813" s="165"/>
    </row>
    <row r="4814" spans="1:44" s="129" customFormat="1" ht="15.6">
      <c r="A4814" s="218" t="s">
        <v>30515</v>
      </c>
      <c r="B4814" s="218" t="s">
        <v>30516</v>
      </c>
      <c r="C4814" s="218" t="s">
        <v>21780</v>
      </c>
      <c r="D4814" s="218" t="s">
        <v>30517</v>
      </c>
      <c r="E4814" s="219" t="s">
        <v>27500</v>
      </c>
      <c r="F4814" s="219" t="s">
        <v>27500</v>
      </c>
      <c r="G4814" s="220" t="s">
        <v>30518</v>
      </c>
      <c r="H4814" s="220" t="s">
        <v>30518</v>
      </c>
      <c r="I4814" s="221">
        <v>46171</v>
      </c>
      <c r="J4814" s="221">
        <v>46172</v>
      </c>
      <c r="K4814" s="218" t="s">
        <v>43</v>
      </c>
      <c r="L4814" s="218" t="s">
        <v>44</v>
      </c>
      <c r="M4814" s="218" t="s">
        <v>1297</v>
      </c>
      <c r="N4814" s="218"/>
      <c r="O4814" s="218" t="s">
        <v>1298</v>
      </c>
      <c r="P4814" s="218"/>
      <c r="Q4814" s="218"/>
      <c r="R4814" s="337" t="s">
        <v>7768</v>
      </c>
      <c r="S4814" s="218"/>
      <c r="T4814" s="218"/>
      <c r="U4814" s="218" t="s">
        <v>30519</v>
      </c>
      <c r="V4814" s="223"/>
      <c r="W4814" s="222" t="s">
        <v>48</v>
      </c>
      <c r="X4814" s="295" t="s">
        <v>27504</v>
      </c>
      <c r="Y4814" s="223" t="s">
        <v>49</v>
      </c>
      <c r="Z4814" s="223"/>
      <c r="AA4814" s="223"/>
      <c r="AB4814" s="223"/>
      <c r="AC4814" s="223">
        <v>250</v>
      </c>
      <c r="AD4814" s="223" t="s">
        <v>99</v>
      </c>
      <c r="AE4814" s="223" t="s">
        <v>27753</v>
      </c>
      <c r="AF4814" s="223"/>
      <c r="AG4814" s="223">
        <v>0</v>
      </c>
      <c r="AH4814" s="223">
        <v>0</v>
      </c>
      <c r="AI4814" s="223"/>
      <c r="AJ4814" s="223"/>
      <c r="AK4814" s="223"/>
      <c r="AL4814" s="223"/>
      <c r="AM4814" s="223"/>
      <c r="AN4814" s="223"/>
      <c r="AO4814" s="224"/>
      <c r="AP4814" s="165"/>
      <c r="AQ4814" s="165"/>
      <c r="AR4814" s="165"/>
    </row>
    <row r="4815" spans="1:44" s="129" customFormat="1" ht="15.6">
      <c r="A4815" s="218" t="s">
        <v>30520</v>
      </c>
      <c r="B4815" s="218" t="s">
        <v>30356</v>
      </c>
      <c r="C4815" s="218" t="s">
        <v>30357</v>
      </c>
      <c r="D4815" s="218" t="s">
        <v>30358</v>
      </c>
      <c r="E4815" s="219" t="s">
        <v>27500</v>
      </c>
      <c r="F4815" s="219" t="s">
        <v>27500</v>
      </c>
      <c r="G4815" s="220" t="s">
        <v>30359</v>
      </c>
      <c r="H4815" s="220" t="s">
        <v>30359</v>
      </c>
      <c r="I4815" s="221">
        <v>46171</v>
      </c>
      <c r="J4815" s="221">
        <v>46171</v>
      </c>
      <c r="K4815" s="218" t="s">
        <v>43</v>
      </c>
      <c r="L4815" s="218" t="s">
        <v>44</v>
      </c>
      <c r="M4815" s="218" t="s">
        <v>1297</v>
      </c>
      <c r="N4815" s="218"/>
      <c r="O4815" s="218" t="s">
        <v>1298</v>
      </c>
      <c r="P4815" s="218"/>
      <c r="Q4815" s="218"/>
      <c r="R4815" s="337" t="s">
        <v>7768</v>
      </c>
      <c r="S4815" s="225"/>
      <c r="T4815" s="225"/>
      <c r="U4815" s="218" t="s">
        <v>30521</v>
      </c>
      <c r="V4815" s="223"/>
      <c r="W4815" s="222" t="s">
        <v>48</v>
      </c>
      <c r="X4815" s="295" t="s">
        <v>27504</v>
      </c>
      <c r="Y4815" s="223" t="s">
        <v>49</v>
      </c>
      <c r="Z4815" s="223"/>
      <c r="AA4815" s="223"/>
      <c r="AB4815" s="223"/>
      <c r="AC4815" s="223"/>
      <c r="AD4815" s="226"/>
      <c r="AE4815" s="223"/>
      <c r="AF4815" s="223"/>
      <c r="AG4815" s="223"/>
      <c r="AH4815" s="223"/>
      <c r="AI4815" s="223"/>
      <c r="AJ4815" s="223"/>
      <c r="AK4815" s="223"/>
      <c r="AL4815" s="223"/>
      <c r="AM4815" s="223"/>
      <c r="AN4815" s="223"/>
      <c r="AO4815" s="224"/>
      <c r="AP4815" s="165"/>
      <c r="AQ4815" s="165"/>
      <c r="AR4815" s="165"/>
    </row>
    <row r="4816" spans="1:44" s="129" customFormat="1" ht="15.6">
      <c r="A4816" s="218" t="s">
        <v>30522</v>
      </c>
      <c r="B4816" s="218" t="s">
        <v>30523</v>
      </c>
      <c r="C4816" s="218" t="s">
        <v>30524</v>
      </c>
      <c r="D4816" s="218" t="s">
        <v>30525</v>
      </c>
      <c r="E4816" s="219" t="s">
        <v>27500</v>
      </c>
      <c r="F4816" s="219" t="s">
        <v>27500</v>
      </c>
      <c r="G4816" s="220" t="s">
        <v>30526</v>
      </c>
      <c r="H4816" s="220" t="s">
        <v>30526</v>
      </c>
      <c r="I4816" s="221">
        <v>46174</v>
      </c>
      <c r="J4816" s="221">
        <v>46174</v>
      </c>
      <c r="K4816" s="218" t="s">
        <v>43</v>
      </c>
      <c r="L4816" s="218" t="s">
        <v>44</v>
      </c>
      <c r="M4816" s="218" t="s">
        <v>1297</v>
      </c>
      <c r="N4816" s="218"/>
      <c r="O4816" s="218" t="s">
        <v>1298</v>
      </c>
      <c r="P4816" s="218"/>
      <c r="Q4816" s="218"/>
      <c r="R4816" s="337" t="s">
        <v>7768</v>
      </c>
      <c r="S4816" s="218"/>
      <c r="T4816" s="218"/>
      <c r="U4816" s="218" t="s">
        <v>30527</v>
      </c>
      <c r="V4816" s="223"/>
      <c r="W4816" s="222" t="s">
        <v>48</v>
      </c>
      <c r="X4816" s="295" t="s">
        <v>27504</v>
      </c>
      <c r="Y4816" s="223" t="s">
        <v>49</v>
      </c>
      <c r="Z4816" s="223"/>
      <c r="AA4816" s="223"/>
      <c r="AB4816" s="223"/>
      <c r="AC4816" s="223">
        <v>250</v>
      </c>
      <c r="AD4816" s="223" t="s">
        <v>99</v>
      </c>
      <c r="AE4816" s="223" t="s">
        <v>27846</v>
      </c>
      <c r="AF4816" s="223"/>
      <c r="AG4816" s="223">
        <v>0</v>
      </c>
      <c r="AH4816" s="223">
        <v>1</v>
      </c>
      <c r="AI4816" s="223"/>
      <c r="AJ4816" s="223"/>
      <c r="AK4816" s="223"/>
      <c r="AL4816" s="223"/>
      <c r="AM4816" s="223"/>
      <c r="AN4816" s="223"/>
      <c r="AO4816" s="224"/>
      <c r="AP4816" s="224"/>
      <c r="AQ4816" s="224"/>
      <c r="AR4816" s="224"/>
    </row>
    <row r="4817" spans="1:44" s="129" customFormat="1" ht="15.6">
      <c r="A4817" s="218" t="s">
        <v>30528</v>
      </c>
      <c r="B4817" s="218" t="s">
        <v>30529</v>
      </c>
      <c r="C4817" s="218" t="s">
        <v>30530</v>
      </c>
      <c r="D4817" s="218" t="s">
        <v>30531</v>
      </c>
      <c r="E4817" s="219" t="s">
        <v>27500</v>
      </c>
      <c r="F4817" s="219" t="s">
        <v>27500</v>
      </c>
      <c r="G4817" s="220" t="s">
        <v>30532</v>
      </c>
      <c r="H4817" s="220" t="s">
        <v>30532</v>
      </c>
      <c r="I4817" s="221">
        <v>46171</v>
      </c>
      <c r="J4817" s="221">
        <v>46171</v>
      </c>
      <c r="K4817" s="218" t="s">
        <v>43</v>
      </c>
      <c r="L4817" s="218" t="s">
        <v>44</v>
      </c>
      <c r="M4817" s="218" t="s">
        <v>1297</v>
      </c>
      <c r="N4817" s="218"/>
      <c r="O4817" s="218" t="s">
        <v>1298</v>
      </c>
      <c r="P4817" s="218"/>
      <c r="Q4817" s="218"/>
      <c r="R4817" s="337" t="s">
        <v>7768</v>
      </c>
      <c r="S4817" s="218"/>
      <c r="T4817" s="218"/>
      <c r="U4817" s="218"/>
      <c r="V4817" s="223"/>
      <c r="W4817" s="222" t="s">
        <v>28884</v>
      </c>
      <c r="X4817" s="223" t="s">
        <v>87</v>
      </c>
      <c r="Y4817" s="223"/>
      <c r="Z4817" s="223"/>
      <c r="AA4817" s="223"/>
      <c r="AB4817" s="223"/>
      <c r="AC4817" s="223"/>
      <c r="AD4817" s="219"/>
      <c r="AE4817" s="223"/>
      <c r="AF4817" s="223"/>
      <c r="AG4817" s="223"/>
      <c r="AH4817" s="223"/>
      <c r="AI4817" s="223"/>
      <c r="AJ4817" s="223"/>
      <c r="AK4817" s="223"/>
      <c r="AL4817" s="223"/>
      <c r="AM4817" s="223"/>
      <c r="AN4817" s="223"/>
      <c r="AO4817" s="224"/>
      <c r="AP4817" s="165"/>
      <c r="AQ4817" s="165"/>
      <c r="AR4817" s="165"/>
    </row>
    <row r="4818" spans="1:44" s="129" customFormat="1" ht="15.6">
      <c r="A4818" s="218" t="s">
        <v>30533</v>
      </c>
      <c r="B4818" s="218" t="s">
        <v>30534</v>
      </c>
      <c r="C4818" s="218" t="s">
        <v>30535</v>
      </c>
      <c r="D4818" s="218" t="s">
        <v>30536</v>
      </c>
      <c r="E4818" s="219" t="s">
        <v>27500</v>
      </c>
      <c r="F4818" s="219" t="s">
        <v>27500</v>
      </c>
      <c r="G4818" s="220" t="s">
        <v>30537</v>
      </c>
      <c r="H4818" s="220" t="s">
        <v>30537</v>
      </c>
      <c r="I4818" s="221">
        <v>46171</v>
      </c>
      <c r="J4818" s="221">
        <v>46171</v>
      </c>
      <c r="K4818" s="218" t="s">
        <v>43</v>
      </c>
      <c r="L4818" s="218" t="s">
        <v>44</v>
      </c>
      <c r="M4818" s="218" t="s">
        <v>1297</v>
      </c>
      <c r="N4818" s="218"/>
      <c r="O4818" s="218" t="s">
        <v>1298</v>
      </c>
      <c r="P4818" s="218"/>
      <c r="Q4818" s="218"/>
      <c r="R4818" s="337" t="s">
        <v>7768</v>
      </c>
      <c r="S4818" s="218"/>
      <c r="T4818" s="218"/>
      <c r="U4818" s="218"/>
      <c r="V4818" s="223"/>
      <c r="W4818" s="222" t="s">
        <v>28884</v>
      </c>
      <c r="X4818" s="223" t="s">
        <v>87</v>
      </c>
      <c r="Y4818" s="223"/>
      <c r="Z4818" s="223"/>
      <c r="AA4818" s="223"/>
      <c r="AB4818" s="223"/>
      <c r="AC4818" s="223"/>
      <c r="AD4818" s="219"/>
      <c r="AE4818" s="223"/>
      <c r="AF4818" s="223"/>
      <c r="AG4818" s="223"/>
      <c r="AH4818" s="223"/>
      <c r="AI4818" s="223"/>
      <c r="AJ4818" s="223"/>
      <c r="AK4818" s="223"/>
      <c r="AL4818" s="223"/>
      <c r="AM4818" s="223"/>
      <c r="AN4818" s="223"/>
      <c r="AO4818" s="224"/>
      <c r="AP4818" s="165"/>
      <c r="AQ4818" s="165"/>
      <c r="AR4818" s="165"/>
    </row>
    <row r="4819" spans="1:44" s="129" customFormat="1" ht="15.6">
      <c r="A4819" s="218" t="s">
        <v>30538</v>
      </c>
      <c r="B4819" s="218" t="s">
        <v>30539</v>
      </c>
      <c r="C4819" s="218" t="s">
        <v>30540</v>
      </c>
      <c r="D4819" s="218" t="s">
        <v>30541</v>
      </c>
      <c r="E4819" s="219" t="s">
        <v>27500</v>
      </c>
      <c r="F4819" s="219" t="s">
        <v>27500</v>
      </c>
      <c r="G4819" s="220" t="s">
        <v>30542</v>
      </c>
      <c r="H4819" s="220" t="s">
        <v>30542</v>
      </c>
      <c r="I4819" s="221">
        <v>46174</v>
      </c>
      <c r="J4819" s="221">
        <v>46174</v>
      </c>
      <c r="K4819" s="218" t="s">
        <v>43</v>
      </c>
      <c r="L4819" s="218" t="s">
        <v>44</v>
      </c>
      <c r="M4819" s="218" t="s">
        <v>1297</v>
      </c>
      <c r="N4819" s="218"/>
      <c r="O4819" s="218" t="s">
        <v>1298</v>
      </c>
      <c r="P4819" s="218"/>
      <c r="Q4819" s="218"/>
      <c r="R4819" s="337" t="s">
        <v>7768</v>
      </c>
      <c r="S4819" s="218"/>
      <c r="T4819" s="218"/>
      <c r="U4819" s="218"/>
      <c r="V4819" s="223"/>
      <c r="W4819" s="222" t="s">
        <v>28884</v>
      </c>
      <c r="X4819" s="558" t="s">
        <v>185</v>
      </c>
      <c r="Y4819" s="558" t="s">
        <v>30543</v>
      </c>
      <c r="Z4819" s="223"/>
      <c r="AA4819" s="223"/>
      <c r="AB4819" s="223"/>
      <c r="AC4819" s="223"/>
      <c r="AD4819" s="223"/>
      <c r="AE4819" s="223"/>
      <c r="AF4819" s="223"/>
      <c r="AG4819" s="223"/>
      <c r="AH4819" s="223"/>
      <c r="AI4819" s="223"/>
      <c r="AJ4819" s="223"/>
      <c r="AK4819" s="223"/>
      <c r="AL4819" s="223"/>
      <c r="AM4819" s="223"/>
      <c r="AN4819" s="223"/>
      <c r="AO4819" s="224"/>
      <c r="AP4819" s="165"/>
      <c r="AQ4819" s="165"/>
      <c r="AR4819" s="165"/>
    </row>
    <row r="4820" spans="1:44" s="129" customFormat="1" ht="15.6">
      <c r="A4820" s="218" t="s">
        <v>30544</v>
      </c>
      <c r="B4820" s="218" t="s">
        <v>30545</v>
      </c>
      <c r="C4820" s="218" t="s">
        <v>30546</v>
      </c>
      <c r="D4820" s="218" t="s">
        <v>30547</v>
      </c>
      <c r="E4820" s="219" t="s">
        <v>27500</v>
      </c>
      <c r="F4820" s="219" t="s">
        <v>27500</v>
      </c>
      <c r="G4820" s="220" t="s">
        <v>30548</v>
      </c>
      <c r="H4820" s="220" t="s">
        <v>30548</v>
      </c>
      <c r="I4820" s="221">
        <v>46174</v>
      </c>
      <c r="J4820" s="221">
        <v>46174</v>
      </c>
      <c r="K4820" s="218" t="s">
        <v>43</v>
      </c>
      <c r="L4820" s="218" t="s">
        <v>44</v>
      </c>
      <c r="M4820" s="218" t="s">
        <v>1297</v>
      </c>
      <c r="N4820" s="218"/>
      <c r="O4820" s="218" t="s">
        <v>1298</v>
      </c>
      <c r="P4820" s="218"/>
      <c r="Q4820" s="218"/>
      <c r="R4820" s="337" t="s">
        <v>7768</v>
      </c>
      <c r="S4820" s="218"/>
      <c r="T4820" s="218"/>
      <c r="U4820" s="218" t="s">
        <v>30428</v>
      </c>
      <c r="V4820" s="223"/>
      <c r="W4820" s="222" t="s">
        <v>48</v>
      </c>
      <c r="X4820" s="295" t="s">
        <v>27504</v>
      </c>
      <c r="Y4820" s="223" t="s">
        <v>49</v>
      </c>
      <c r="Z4820" s="223"/>
      <c r="AA4820" s="223"/>
      <c r="AB4820" s="223"/>
      <c r="AC4820" s="223">
        <v>150</v>
      </c>
      <c r="AD4820" s="223" t="s">
        <v>99</v>
      </c>
      <c r="AE4820" s="223" t="s">
        <v>28453</v>
      </c>
      <c r="AF4820" s="223"/>
      <c r="AG4820" s="223">
        <v>0</v>
      </c>
      <c r="AH4820" s="223">
        <v>0</v>
      </c>
      <c r="AI4820" s="223"/>
      <c r="AJ4820" s="223"/>
      <c r="AK4820" s="223"/>
      <c r="AL4820" s="223"/>
      <c r="AM4820" s="223"/>
      <c r="AN4820" s="223"/>
      <c r="AO4820" s="224"/>
      <c r="AP4820" s="165"/>
      <c r="AQ4820" s="165"/>
      <c r="AR4820" s="165"/>
    </row>
    <row r="4821" spans="1:44" s="129" customFormat="1" ht="15.6">
      <c r="A4821" s="218" t="s">
        <v>30549</v>
      </c>
      <c r="B4821" s="218" t="s">
        <v>30550</v>
      </c>
      <c r="C4821" s="218" t="s">
        <v>30551</v>
      </c>
      <c r="D4821" s="218" t="s">
        <v>30552</v>
      </c>
      <c r="E4821" s="219" t="s">
        <v>27500</v>
      </c>
      <c r="F4821" s="219" t="s">
        <v>27500</v>
      </c>
      <c r="G4821" s="220" t="s">
        <v>30553</v>
      </c>
      <c r="H4821" s="220" t="s">
        <v>30553</v>
      </c>
      <c r="I4821" s="221">
        <v>46176</v>
      </c>
      <c r="J4821" s="221">
        <v>46176</v>
      </c>
      <c r="K4821" s="218" t="s">
        <v>43</v>
      </c>
      <c r="L4821" s="218" t="s">
        <v>44</v>
      </c>
      <c r="M4821" s="218" t="s">
        <v>1297</v>
      </c>
      <c r="N4821" s="218"/>
      <c r="O4821" s="218" t="s">
        <v>1298</v>
      </c>
      <c r="P4821" s="218"/>
      <c r="Q4821" s="218"/>
      <c r="R4821" s="337" t="s">
        <v>7768</v>
      </c>
      <c r="S4821" s="218"/>
      <c r="T4821" s="218"/>
      <c r="U4821" s="218" t="s">
        <v>30554</v>
      </c>
      <c r="V4821" s="223"/>
      <c r="W4821" s="222" t="s">
        <v>69</v>
      </c>
      <c r="X4821" s="295" t="s">
        <v>8740</v>
      </c>
      <c r="Y4821" s="223"/>
      <c r="Z4821" s="223"/>
      <c r="AA4821" s="223"/>
      <c r="AB4821" s="223"/>
      <c r="AC4821" s="223">
        <v>800</v>
      </c>
      <c r="AD4821" s="223" t="s">
        <v>99</v>
      </c>
      <c r="AE4821" s="223" t="s">
        <v>30007</v>
      </c>
      <c r="AF4821" s="223"/>
      <c r="AG4821" s="223">
        <v>0</v>
      </c>
      <c r="AH4821" s="223">
        <v>0</v>
      </c>
      <c r="AI4821" s="223"/>
      <c r="AJ4821" s="223"/>
      <c r="AK4821" s="223"/>
      <c r="AL4821" s="223"/>
      <c r="AM4821" s="223"/>
      <c r="AN4821" s="223"/>
      <c r="AO4821" s="224"/>
      <c r="AP4821" s="165"/>
      <c r="AQ4821" s="165"/>
      <c r="AR4821" s="165"/>
    </row>
    <row r="4822" spans="1:44" s="129" customFormat="1" ht="15.6">
      <c r="A4822" s="218" t="s">
        <v>30555</v>
      </c>
      <c r="B4822" s="218" t="s">
        <v>30556</v>
      </c>
      <c r="C4822" s="218" t="s">
        <v>30557</v>
      </c>
      <c r="D4822" s="218" t="s">
        <v>30558</v>
      </c>
      <c r="E4822" s="219" t="s">
        <v>27500</v>
      </c>
      <c r="F4822" s="219" t="s">
        <v>27500</v>
      </c>
      <c r="G4822" s="220" t="s">
        <v>30559</v>
      </c>
      <c r="H4822" s="220" t="s">
        <v>30559</v>
      </c>
      <c r="I4822" s="221">
        <v>46176</v>
      </c>
      <c r="J4822" s="221">
        <v>46176</v>
      </c>
      <c r="K4822" s="218" t="s">
        <v>43</v>
      </c>
      <c r="L4822" s="218" t="s">
        <v>44</v>
      </c>
      <c r="M4822" s="218" t="s">
        <v>1297</v>
      </c>
      <c r="N4822" s="218"/>
      <c r="O4822" s="218" t="s">
        <v>1298</v>
      </c>
      <c r="P4822" s="218"/>
      <c r="Q4822" s="218"/>
      <c r="R4822" s="337" t="s">
        <v>7768</v>
      </c>
      <c r="S4822" s="218"/>
      <c r="T4822" s="218"/>
      <c r="U4822" s="218" t="s">
        <v>30560</v>
      </c>
      <c r="V4822" s="223"/>
      <c r="W4822" s="222" t="s">
        <v>30561</v>
      </c>
      <c r="X4822" s="295" t="s">
        <v>27504</v>
      </c>
      <c r="Y4822" s="223" t="s">
        <v>49</v>
      </c>
      <c r="Z4822" s="223"/>
      <c r="AA4822" s="223"/>
      <c r="AB4822" s="223"/>
      <c r="AC4822" s="223">
        <v>350</v>
      </c>
      <c r="AD4822" s="223" t="s">
        <v>64</v>
      </c>
      <c r="AE4822" s="223" t="s">
        <v>28559</v>
      </c>
      <c r="AF4822" s="223"/>
      <c r="AG4822" s="223">
        <v>0</v>
      </c>
      <c r="AH4822" s="223">
        <v>0</v>
      </c>
      <c r="AI4822" s="223"/>
      <c r="AJ4822" s="223"/>
      <c r="AK4822" s="223"/>
      <c r="AL4822" s="223"/>
      <c r="AM4822" s="223"/>
      <c r="AN4822" s="223"/>
      <c r="AO4822" s="224"/>
      <c r="AP4822" s="165"/>
      <c r="AQ4822" s="165"/>
      <c r="AR4822" s="165"/>
    </row>
    <row r="4823" spans="1:44" s="129" customFormat="1" ht="15.6">
      <c r="A4823" s="218" t="s">
        <v>30562</v>
      </c>
      <c r="B4823" s="218" t="s">
        <v>30563</v>
      </c>
      <c r="C4823" s="218" t="s">
        <v>1431</v>
      </c>
      <c r="D4823" s="218" t="s">
        <v>30564</v>
      </c>
      <c r="E4823" s="219" t="s">
        <v>27500</v>
      </c>
      <c r="F4823" s="219" t="s">
        <v>27500</v>
      </c>
      <c r="G4823" s="220" t="s">
        <v>30565</v>
      </c>
      <c r="H4823" s="220" t="s">
        <v>30565</v>
      </c>
      <c r="I4823" s="221">
        <v>46176</v>
      </c>
      <c r="J4823" s="221">
        <v>46176</v>
      </c>
      <c r="K4823" s="218" t="s">
        <v>43</v>
      </c>
      <c r="L4823" s="218" t="s">
        <v>44</v>
      </c>
      <c r="M4823" s="218" t="s">
        <v>1297</v>
      </c>
      <c r="N4823" s="218"/>
      <c r="O4823" s="218" t="s">
        <v>1298</v>
      </c>
      <c r="P4823" s="218"/>
      <c r="Q4823" s="218"/>
      <c r="R4823" s="337" t="s">
        <v>7768</v>
      </c>
      <c r="S4823" s="218"/>
      <c r="T4823" s="218"/>
      <c r="U4823" s="218" t="s">
        <v>30566</v>
      </c>
      <c r="V4823" s="223"/>
      <c r="W4823" s="222" t="s">
        <v>30561</v>
      </c>
      <c r="X4823" s="295" t="s">
        <v>27504</v>
      </c>
      <c r="Y4823" s="223" t="s">
        <v>49</v>
      </c>
      <c r="Z4823" s="223"/>
      <c r="AA4823" s="223"/>
      <c r="AB4823" s="223"/>
      <c r="AC4823" s="223">
        <v>200</v>
      </c>
      <c r="AD4823" s="223"/>
      <c r="AE4823" s="223" t="s">
        <v>28559</v>
      </c>
      <c r="AF4823" s="223"/>
      <c r="AG4823" s="223">
        <v>0</v>
      </c>
      <c r="AH4823" s="223">
        <v>1</v>
      </c>
      <c r="AI4823" s="223"/>
      <c r="AJ4823" s="223"/>
      <c r="AK4823" s="223"/>
      <c r="AL4823" s="223"/>
      <c r="AM4823" s="223"/>
      <c r="AN4823" s="223"/>
      <c r="AO4823" s="224"/>
      <c r="AP4823" s="165"/>
      <c r="AQ4823" s="165"/>
      <c r="AR4823" s="165"/>
    </row>
    <row r="4824" spans="1:44" s="129" customFormat="1" ht="15.6">
      <c r="A4824" s="218" t="s">
        <v>30567</v>
      </c>
      <c r="B4824" s="218" t="s">
        <v>30568</v>
      </c>
      <c r="C4824" s="218" t="s">
        <v>30569</v>
      </c>
      <c r="D4824" s="218" t="s">
        <v>30570</v>
      </c>
      <c r="E4824" s="219" t="s">
        <v>27500</v>
      </c>
      <c r="F4824" s="219" t="s">
        <v>27500</v>
      </c>
      <c r="G4824" s="220" t="s">
        <v>30571</v>
      </c>
      <c r="H4824" s="220" t="s">
        <v>30571</v>
      </c>
      <c r="I4824" s="221">
        <v>46176</v>
      </c>
      <c r="J4824" s="221">
        <v>46176</v>
      </c>
      <c r="K4824" s="218" t="s">
        <v>43</v>
      </c>
      <c r="L4824" s="218" t="s">
        <v>44</v>
      </c>
      <c r="M4824" s="218" t="s">
        <v>1297</v>
      </c>
      <c r="N4824" s="218"/>
      <c r="O4824" s="218" t="s">
        <v>1298</v>
      </c>
      <c r="P4824" s="218"/>
      <c r="Q4824" s="218"/>
      <c r="R4824" s="337" t="s">
        <v>7768</v>
      </c>
      <c r="S4824" s="218"/>
      <c r="T4824" s="218"/>
      <c r="U4824" s="218" t="s">
        <v>28952</v>
      </c>
      <c r="V4824" s="223"/>
      <c r="W4824" s="222" t="s">
        <v>69</v>
      </c>
      <c r="X4824" s="295" t="s">
        <v>8740</v>
      </c>
      <c r="Y4824" s="223" t="s">
        <v>49</v>
      </c>
      <c r="Z4824" s="223"/>
      <c r="AA4824" s="223"/>
      <c r="AB4824" s="223"/>
      <c r="AC4824" s="223">
        <v>4000</v>
      </c>
      <c r="AD4824" s="223" t="s">
        <v>99</v>
      </c>
      <c r="AE4824" s="223" t="s">
        <v>28953</v>
      </c>
      <c r="AF4824" s="223"/>
      <c r="AG4824" s="223">
        <v>0</v>
      </c>
      <c r="AH4824" s="223">
        <v>20</v>
      </c>
      <c r="AI4824" s="223"/>
      <c r="AJ4824" s="223"/>
      <c r="AK4824" s="223"/>
      <c r="AL4824" s="223"/>
      <c r="AM4824" s="223"/>
      <c r="AN4824" s="223"/>
      <c r="AO4824" s="224"/>
      <c r="AP4824" s="165"/>
      <c r="AQ4824" s="165"/>
      <c r="AR4824" s="165"/>
    </row>
    <row r="4825" spans="1:44" s="129" customFormat="1" ht="15.6">
      <c r="A4825" s="218" t="s">
        <v>30572</v>
      </c>
      <c r="B4825" s="218" t="s">
        <v>30573</v>
      </c>
      <c r="C4825" s="218" t="s">
        <v>30574</v>
      </c>
      <c r="D4825" s="218" t="s">
        <v>30575</v>
      </c>
      <c r="E4825" s="219" t="s">
        <v>27500</v>
      </c>
      <c r="F4825" s="219" t="s">
        <v>27500</v>
      </c>
      <c r="G4825" s="220" t="s">
        <v>30576</v>
      </c>
      <c r="H4825" s="220" t="s">
        <v>30576</v>
      </c>
      <c r="I4825" s="221">
        <v>46171</v>
      </c>
      <c r="J4825" s="221">
        <v>46171</v>
      </c>
      <c r="K4825" s="218" t="s">
        <v>43</v>
      </c>
      <c r="L4825" s="218" t="s">
        <v>44</v>
      </c>
      <c r="M4825" s="218" t="s">
        <v>1297</v>
      </c>
      <c r="N4825" s="218"/>
      <c r="O4825" s="218" t="s">
        <v>1298</v>
      </c>
      <c r="P4825" s="218"/>
      <c r="Q4825" s="218"/>
      <c r="R4825" s="337" t="s">
        <v>7768</v>
      </c>
      <c r="S4825" s="218"/>
      <c r="T4825" s="218"/>
      <c r="U4825" s="218"/>
      <c r="V4825" s="223"/>
      <c r="W4825" s="222" t="s">
        <v>28884</v>
      </c>
      <c r="X4825" s="223" t="s">
        <v>87</v>
      </c>
      <c r="Y4825" s="223"/>
      <c r="Z4825" s="223"/>
      <c r="AA4825" s="223"/>
      <c r="AB4825" s="223"/>
      <c r="AC4825" s="223"/>
      <c r="AD4825" s="219"/>
      <c r="AE4825" s="223"/>
      <c r="AF4825" s="223"/>
      <c r="AG4825" s="223"/>
      <c r="AH4825" s="223"/>
      <c r="AI4825" s="223"/>
      <c r="AJ4825" s="223"/>
      <c r="AK4825" s="223"/>
      <c r="AL4825" s="223"/>
      <c r="AM4825" s="223"/>
      <c r="AN4825" s="223"/>
      <c r="AO4825" s="224"/>
      <c r="AP4825" s="165"/>
      <c r="AQ4825" s="165"/>
      <c r="AR4825" s="165"/>
    </row>
    <row r="4826" spans="1:44" s="129" customFormat="1" ht="15.6">
      <c r="A4826" s="218" t="s">
        <v>30577</v>
      </c>
      <c r="B4826" s="218" t="s">
        <v>30578</v>
      </c>
      <c r="C4826" s="218" t="s">
        <v>30579</v>
      </c>
      <c r="D4826" s="218" t="s">
        <v>30580</v>
      </c>
      <c r="E4826" s="219" t="s">
        <v>27500</v>
      </c>
      <c r="F4826" s="219" t="s">
        <v>27500</v>
      </c>
      <c r="G4826" s="220" t="s">
        <v>30581</v>
      </c>
      <c r="H4826" s="220" t="s">
        <v>30581</v>
      </c>
      <c r="I4826" s="221">
        <v>46174</v>
      </c>
      <c r="J4826" s="221">
        <v>46175</v>
      </c>
      <c r="K4826" s="218" t="s">
        <v>43</v>
      </c>
      <c r="L4826" s="218" t="s">
        <v>44</v>
      </c>
      <c r="M4826" s="218" t="s">
        <v>1297</v>
      </c>
      <c r="N4826" s="218"/>
      <c r="O4826" s="218" t="s">
        <v>1298</v>
      </c>
      <c r="P4826" s="218"/>
      <c r="Q4826" s="218"/>
      <c r="R4826" s="337" t="s">
        <v>7768</v>
      </c>
      <c r="S4826" s="218"/>
      <c r="T4826" s="218"/>
      <c r="U4826" s="218" t="s">
        <v>30039</v>
      </c>
      <c r="V4826" s="223"/>
      <c r="W4826" s="222" t="s">
        <v>48</v>
      </c>
      <c r="X4826" s="295" t="s">
        <v>27504</v>
      </c>
      <c r="Y4826" s="223" t="s">
        <v>49</v>
      </c>
      <c r="Z4826" s="223"/>
      <c r="AA4826" s="223"/>
      <c r="AB4826" s="223"/>
      <c r="AC4826" s="223">
        <v>250</v>
      </c>
      <c r="AD4826" s="223" t="s">
        <v>53</v>
      </c>
      <c r="AE4826" s="223" t="s">
        <v>27579</v>
      </c>
      <c r="AF4826" s="223"/>
      <c r="AG4826" s="223">
        <v>0</v>
      </c>
      <c r="AH4826" s="223">
        <v>1</v>
      </c>
      <c r="AI4826" s="223"/>
      <c r="AJ4826" s="223"/>
      <c r="AK4826" s="223"/>
      <c r="AL4826" s="223"/>
      <c r="AM4826" s="223"/>
      <c r="AN4826" s="223"/>
      <c r="AO4826" s="224"/>
      <c r="AP4826" s="165"/>
      <c r="AQ4826" s="165"/>
      <c r="AR4826" s="165"/>
    </row>
    <row r="4827" spans="1:44" s="129" customFormat="1" ht="15.6">
      <c r="A4827" s="218" t="s">
        <v>30582</v>
      </c>
      <c r="B4827" s="218" t="s">
        <v>30583</v>
      </c>
      <c r="C4827" s="218" t="s">
        <v>881</v>
      </c>
      <c r="D4827" s="218" t="s">
        <v>30584</v>
      </c>
      <c r="E4827" s="219" t="s">
        <v>27500</v>
      </c>
      <c r="F4827" s="219" t="s">
        <v>27500</v>
      </c>
      <c r="G4827" s="220" t="s">
        <v>30585</v>
      </c>
      <c r="H4827" s="220" t="s">
        <v>30585</v>
      </c>
      <c r="I4827" s="221">
        <v>46171</v>
      </c>
      <c r="J4827" s="221">
        <v>46171</v>
      </c>
      <c r="K4827" s="218" t="s">
        <v>43</v>
      </c>
      <c r="L4827" s="218" t="s">
        <v>44</v>
      </c>
      <c r="M4827" s="218" t="s">
        <v>1297</v>
      </c>
      <c r="N4827" s="218"/>
      <c r="O4827" s="218" t="s">
        <v>1298</v>
      </c>
      <c r="P4827" s="218"/>
      <c r="Q4827" s="218"/>
      <c r="R4827" s="337" t="s">
        <v>7768</v>
      </c>
      <c r="S4827" s="218"/>
      <c r="T4827" s="218"/>
      <c r="U4827" s="218"/>
      <c r="V4827" s="223"/>
      <c r="W4827" s="222" t="s">
        <v>28884</v>
      </c>
      <c r="X4827" s="223" t="s">
        <v>87</v>
      </c>
      <c r="Y4827" s="223"/>
      <c r="Z4827" s="223"/>
      <c r="AA4827" s="223"/>
      <c r="AB4827" s="223"/>
      <c r="AC4827" s="223"/>
      <c r="AD4827" s="219"/>
      <c r="AE4827" s="223"/>
      <c r="AF4827" s="223"/>
      <c r="AG4827" s="223"/>
      <c r="AH4827" s="223"/>
      <c r="AI4827" s="223"/>
      <c r="AJ4827" s="223"/>
      <c r="AK4827" s="223"/>
      <c r="AL4827" s="223"/>
      <c r="AM4827" s="223"/>
      <c r="AN4827" s="223"/>
      <c r="AO4827" s="224"/>
      <c r="AP4827" s="165"/>
      <c r="AQ4827" s="165"/>
      <c r="AR4827" s="165"/>
    </row>
    <row r="4828" spans="1:44" s="129" customFormat="1" ht="15.6">
      <c r="A4828" s="218" t="s">
        <v>30586</v>
      </c>
      <c r="B4828" s="218" t="s">
        <v>30587</v>
      </c>
      <c r="C4828" s="218" t="s">
        <v>30588</v>
      </c>
      <c r="D4828" s="218" t="s">
        <v>30589</v>
      </c>
      <c r="E4828" s="219" t="s">
        <v>27500</v>
      </c>
      <c r="F4828" s="219" t="s">
        <v>27500</v>
      </c>
      <c r="G4828" s="220">
        <v>2250748847495</v>
      </c>
      <c r="H4828" s="220">
        <v>2250748847495</v>
      </c>
      <c r="I4828" s="221">
        <v>46175</v>
      </c>
      <c r="J4828" s="221">
        <v>46176</v>
      </c>
      <c r="K4828" s="218" t="s">
        <v>43</v>
      </c>
      <c r="L4828" s="218" t="s">
        <v>44</v>
      </c>
      <c r="M4828" s="218" t="s">
        <v>1297</v>
      </c>
      <c r="N4828" s="218"/>
      <c r="O4828" s="218" t="s">
        <v>1298</v>
      </c>
      <c r="P4828" s="218"/>
      <c r="Q4828" s="218"/>
      <c r="R4828" s="337" t="s">
        <v>7768</v>
      </c>
      <c r="S4828" s="218"/>
      <c r="T4828" s="218"/>
      <c r="U4828" s="218" t="s">
        <v>30590</v>
      </c>
      <c r="V4828" s="223"/>
      <c r="W4828" s="222" t="s">
        <v>69</v>
      </c>
      <c r="X4828" s="295" t="s">
        <v>8740</v>
      </c>
      <c r="Y4828" s="223" t="s">
        <v>30591</v>
      </c>
      <c r="Z4828" s="223"/>
      <c r="AA4828" s="223"/>
      <c r="AB4828" s="223"/>
      <c r="AC4828" s="223"/>
      <c r="AD4828" s="223"/>
      <c r="AE4828" s="223"/>
      <c r="AF4828" s="223"/>
      <c r="AG4828" s="223"/>
      <c r="AH4828" s="223"/>
      <c r="AI4828" s="223"/>
      <c r="AJ4828" s="223"/>
      <c r="AK4828" s="223"/>
      <c r="AL4828" s="223"/>
      <c r="AM4828" s="223"/>
      <c r="AN4828" s="223"/>
      <c r="AO4828" s="224"/>
      <c r="AP4828" s="165"/>
      <c r="AQ4828" s="165"/>
      <c r="AR4828" s="165"/>
    </row>
    <row r="4829" spans="1:44" s="129" customFormat="1" ht="15.6">
      <c r="A4829" s="218" t="s">
        <v>30592</v>
      </c>
      <c r="B4829" s="218" t="s">
        <v>30593</v>
      </c>
      <c r="C4829" s="218" t="s">
        <v>30594</v>
      </c>
      <c r="D4829" s="218" t="s">
        <v>30595</v>
      </c>
      <c r="E4829" s="219" t="s">
        <v>27500</v>
      </c>
      <c r="F4829" s="219" t="s">
        <v>27500</v>
      </c>
      <c r="G4829" s="220" t="s">
        <v>30596</v>
      </c>
      <c r="H4829" s="220" t="s">
        <v>30596</v>
      </c>
      <c r="I4829" s="221">
        <v>46176</v>
      </c>
      <c r="J4829" s="221">
        <v>46176</v>
      </c>
      <c r="K4829" s="218" t="s">
        <v>43</v>
      </c>
      <c r="L4829" s="218" t="s">
        <v>44</v>
      </c>
      <c r="M4829" s="218" t="s">
        <v>1297</v>
      </c>
      <c r="N4829" s="218"/>
      <c r="O4829" s="218" t="s">
        <v>1298</v>
      </c>
      <c r="P4829" s="218"/>
      <c r="Q4829" s="218"/>
      <c r="R4829" s="337" t="s">
        <v>7768</v>
      </c>
      <c r="S4829" s="218"/>
      <c r="T4829" s="218"/>
      <c r="U4829" s="218" t="s">
        <v>30590</v>
      </c>
      <c r="V4829" s="223"/>
      <c r="W4829" s="222" t="s">
        <v>69</v>
      </c>
      <c r="X4829" s="295" t="s">
        <v>8740</v>
      </c>
      <c r="Y4829" s="223" t="s">
        <v>30591</v>
      </c>
      <c r="Z4829" s="223"/>
      <c r="AA4829" s="223"/>
      <c r="AB4829" s="223"/>
      <c r="AC4829" s="223"/>
      <c r="AD4829" s="223"/>
      <c r="AE4829" s="223"/>
      <c r="AF4829" s="223"/>
      <c r="AG4829" s="223"/>
      <c r="AH4829" s="223"/>
      <c r="AI4829" s="223"/>
      <c r="AJ4829" s="223"/>
      <c r="AK4829" s="223"/>
      <c r="AL4829" s="223"/>
      <c r="AM4829" s="223"/>
      <c r="AN4829" s="223"/>
      <c r="AO4829" s="224"/>
      <c r="AP4829" s="165"/>
      <c r="AQ4829" s="165"/>
      <c r="AR4829" s="165"/>
    </row>
    <row r="4830" spans="1:44" s="129" customFormat="1" ht="15.6">
      <c r="A4830" s="218" t="s">
        <v>30597</v>
      </c>
      <c r="B4830" s="218" t="s">
        <v>30598</v>
      </c>
      <c r="C4830" s="218" t="s">
        <v>30599</v>
      </c>
      <c r="D4830" s="218" t="s">
        <v>30600</v>
      </c>
      <c r="E4830" s="219" t="s">
        <v>27500</v>
      </c>
      <c r="F4830" s="219" t="s">
        <v>27500</v>
      </c>
      <c r="G4830" s="220" t="s">
        <v>30601</v>
      </c>
      <c r="H4830" s="220" t="s">
        <v>30601</v>
      </c>
      <c r="I4830" s="221">
        <v>46178</v>
      </c>
      <c r="J4830" s="221">
        <v>46179</v>
      </c>
      <c r="K4830" s="218" t="s">
        <v>43</v>
      </c>
      <c r="L4830" s="218" t="s">
        <v>44</v>
      </c>
      <c r="M4830" s="218" t="s">
        <v>1297</v>
      </c>
      <c r="N4830" s="218"/>
      <c r="O4830" s="218" t="s">
        <v>1298</v>
      </c>
      <c r="P4830" s="218"/>
      <c r="Q4830" s="218"/>
      <c r="R4830" s="337" t="s">
        <v>7768</v>
      </c>
      <c r="S4830" s="218"/>
      <c r="T4830" s="218"/>
      <c r="U4830" s="218" t="s">
        <v>30602</v>
      </c>
      <c r="V4830" s="223"/>
      <c r="W4830" s="222" t="s">
        <v>30561</v>
      </c>
      <c r="X4830" s="295" t="s">
        <v>27504</v>
      </c>
      <c r="Y4830" s="223" t="s">
        <v>49</v>
      </c>
      <c r="Z4830" s="223"/>
      <c r="AA4830" s="223"/>
      <c r="AB4830" s="223"/>
      <c r="AC4830" s="223">
        <v>500</v>
      </c>
      <c r="AD4830" s="223" t="s">
        <v>64</v>
      </c>
      <c r="AE4830" s="223" t="s">
        <v>28845</v>
      </c>
      <c r="AF4830" s="223"/>
      <c r="AG4830" s="223">
        <v>0</v>
      </c>
      <c r="AH4830" s="223">
        <v>2</v>
      </c>
      <c r="AI4830" s="223"/>
      <c r="AJ4830" s="223"/>
      <c r="AK4830" s="223"/>
      <c r="AL4830" s="223"/>
      <c r="AM4830" s="223"/>
      <c r="AN4830" s="223"/>
      <c r="AO4830" s="224"/>
      <c r="AP4830" s="165"/>
      <c r="AQ4830" s="165"/>
      <c r="AR4830" s="165"/>
    </row>
    <row r="4831" spans="1:44" s="129" customFormat="1" ht="15.6">
      <c r="A4831" s="218" t="s">
        <v>30603</v>
      </c>
      <c r="B4831" s="218" t="s">
        <v>30604</v>
      </c>
      <c r="C4831" s="218" t="s">
        <v>30605</v>
      </c>
      <c r="D4831" s="218" t="s">
        <v>30606</v>
      </c>
      <c r="E4831" s="219" t="s">
        <v>27500</v>
      </c>
      <c r="F4831" s="219" t="s">
        <v>27500</v>
      </c>
      <c r="G4831" s="220" t="s">
        <v>30607</v>
      </c>
      <c r="H4831" s="220" t="s">
        <v>30607</v>
      </c>
      <c r="I4831" s="221">
        <v>46177</v>
      </c>
      <c r="J4831" s="221">
        <v>46178</v>
      </c>
      <c r="K4831" s="218" t="s">
        <v>43</v>
      </c>
      <c r="L4831" s="218" t="s">
        <v>44</v>
      </c>
      <c r="M4831" s="218" t="s">
        <v>1297</v>
      </c>
      <c r="N4831" s="218"/>
      <c r="O4831" s="218" t="s">
        <v>1298</v>
      </c>
      <c r="P4831" s="218"/>
      <c r="Q4831" s="218"/>
      <c r="R4831" s="337" t="s">
        <v>7768</v>
      </c>
      <c r="S4831" s="218"/>
      <c r="T4831" s="218"/>
      <c r="U4831" s="218" t="s">
        <v>30608</v>
      </c>
      <c r="V4831" s="223"/>
      <c r="W4831" s="222" t="s">
        <v>30561</v>
      </c>
      <c r="X4831" s="295" t="s">
        <v>27504</v>
      </c>
      <c r="Y4831" s="223" t="s">
        <v>49</v>
      </c>
      <c r="Z4831" s="223"/>
      <c r="AA4831" s="223"/>
      <c r="AB4831" s="223"/>
      <c r="AC4831" s="223">
        <v>500</v>
      </c>
      <c r="AD4831" s="223" t="s">
        <v>99</v>
      </c>
      <c r="AE4831" s="223" t="s">
        <v>28845</v>
      </c>
      <c r="AF4831" s="223"/>
      <c r="AG4831" s="223">
        <v>0</v>
      </c>
      <c r="AH4831" s="223">
        <v>0</v>
      </c>
      <c r="AI4831" s="223"/>
      <c r="AJ4831" s="223"/>
      <c r="AK4831" s="223"/>
      <c r="AL4831" s="223"/>
      <c r="AM4831" s="223"/>
      <c r="AN4831" s="223"/>
      <c r="AO4831" s="224"/>
      <c r="AP4831" s="165"/>
      <c r="AQ4831" s="165"/>
      <c r="AR4831" s="165"/>
    </row>
    <row r="4832" spans="1:44" s="129" customFormat="1" ht="15.6">
      <c r="A4832" s="218" t="s">
        <v>30609</v>
      </c>
      <c r="B4832" s="218" t="s">
        <v>30610</v>
      </c>
      <c r="C4832" s="218" t="s">
        <v>30611</v>
      </c>
      <c r="D4832" s="218" t="s">
        <v>30612</v>
      </c>
      <c r="E4832" s="219" t="s">
        <v>27500</v>
      </c>
      <c r="F4832" s="219" t="s">
        <v>27500</v>
      </c>
      <c r="G4832" s="220" t="s">
        <v>30613</v>
      </c>
      <c r="H4832" s="220" t="s">
        <v>30613</v>
      </c>
      <c r="I4832" s="221">
        <v>46176</v>
      </c>
      <c r="J4832" s="221">
        <v>46176</v>
      </c>
      <c r="K4832" s="218" t="s">
        <v>43</v>
      </c>
      <c r="L4832" s="218" t="s">
        <v>44</v>
      </c>
      <c r="M4832" s="218" t="s">
        <v>1297</v>
      </c>
      <c r="N4832" s="218"/>
      <c r="O4832" s="218" t="s">
        <v>1298</v>
      </c>
      <c r="P4832" s="218"/>
      <c r="Q4832" s="218"/>
      <c r="R4832" s="337" t="s">
        <v>7768</v>
      </c>
      <c r="S4832" s="218"/>
      <c r="T4832" s="218"/>
      <c r="U4832" s="218" t="s">
        <v>30614</v>
      </c>
      <c r="V4832" s="223"/>
      <c r="W4832" s="222" t="s">
        <v>30561</v>
      </c>
      <c r="X4832" s="295" t="s">
        <v>27504</v>
      </c>
      <c r="Y4832" s="223" t="s">
        <v>49</v>
      </c>
      <c r="Z4832" s="223"/>
      <c r="AA4832" s="223"/>
      <c r="AB4832" s="223"/>
      <c r="AC4832" s="223">
        <v>200</v>
      </c>
      <c r="AD4832" s="223" t="s">
        <v>64</v>
      </c>
      <c r="AE4832" s="223" t="s">
        <v>27880</v>
      </c>
      <c r="AF4832" s="223"/>
      <c r="AG4832" s="223">
        <v>0</v>
      </c>
      <c r="AH4832" s="223">
        <v>1</v>
      </c>
      <c r="AI4832" s="223"/>
      <c r="AJ4832" s="223"/>
      <c r="AK4832" s="223"/>
      <c r="AL4832" s="223"/>
      <c r="AM4832" s="223"/>
      <c r="AN4832" s="223"/>
      <c r="AO4832" s="224"/>
      <c r="AP4832" s="165"/>
      <c r="AQ4832" s="165"/>
      <c r="AR4832" s="165"/>
    </row>
    <row r="4833" spans="1:44" s="129" customFormat="1" ht="15.6">
      <c r="A4833" s="218" t="s">
        <v>30615</v>
      </c>
      <c r="B4833" s="218" t="s">
        <v>30616</v>
      </c>
      <c r="C4833" s="218" t="s">
        <v>13070</v>
      </c>
      <c r="D4833" s="218" t="s">
        <v>30617</v>
      </c>
      <c r="E4833" s="219" t="s">
        <v>27500</v>
      </c>
      <c r="F4833" s="219" t="s">
        <v>27500</v>
      </c>
      <c r="G4833" s="220" t="s">
        <v>30618</v>
      </c>
      <c r="H4833" s="220" t="s">
        <v>30618</v>
      </c>
      <c r="I4833" s="221">
        <v>46178</v>
      </c>
      <c r="J4833" s="221">
        <v>46179</v>
      </c>
      <c r="K4833" s="218" t="s">
        <v>43</v>
      </c>
      <c r="L4833" s="218" t="s">
        <v>44</v>
      </c>
      <c r="M4833" s="218" t="s">
        <v>1297</v>
      </c>
      <c r="N4833" s="218"/>
      <c r="O4833" s="218" t="s">
        <v>1298</v>
      </c>
      <c r="P4833" s="218"/>
      <c r="Q4833" s="218"/>
      <c r="R4833" s="337" t="s">
        <v>7768</v>
      </c>
      <c r="S4833" s="218"/>
      <c r="T4833" s="218"/>
      <c r="U4833" s="218" t="s">
        <v>30619</v>
      </c>
      <c r="V4833" s="223"/>
      <c r="W4833" s="222" t="s">
        <v>30561</v>
      </c>
      <c r="X4833" s="295" t="s">
        <v>27504</v>
      </c>
      <c r="Y4833" s="223" t="s">
        <v>49</v>
      </c>
      <c r="Z4833" s="223"/>
      <c r="AA4833" s="223"/>
      <c r="AB4833" s="223"/>
      <c r="AC4833" s="223">
        <v>250</v>
      </c>
      <c r="AD4833" s="223" t="s">
        <v>64</v>
      </c>
      <c r="AE4833" s="223" t="s">
        <v>27880</v>
      </c>
      <c r="AF4833" s="223"/>
      <c r="AG4833" s="223">
        <v>0</v>
      </c>
      <c r="AH4833" s="223">
        <v>0</v>
      </c>
      <c r="AI4833" s="223"/>
      <c r="AJ4833" s="223"/>
      <c r="AK4833" s="223"/>
      <c r="AL4833" s="223"/>
      <c r="AM4833" s="223"/>
      <c r="AN4833" s="223"/>
      <c r="AO4833" s="224"/>
      <c r="AP4833" s="165"/>
      <c r="AQ4833" s="165"/>
      <c r="AR4833" s="165"/>
    </row>
    <row r="4834" spans="1:44" s="129" customFormat="1" ht="15.6">
      <c r="A4834" s="218" t="s">
        <v>30620</v>
      </c>
      <c r="B4834" s="218" t="s">
        <v>30621</v>
      </c>
      <c r="C4834" s="218" t="s">
        <v>30622</v>
      </c>
      <c r="D4834" s="218" t="s">
        <v>30623</v>
      </c>
      <c r="E4834" s="219" t="s">
        <v>27500</v>
      </c>
      <c r="F4834" s="219" t="s">
        <v>27500</v>
      </c>
      <c r="G4834" s="220" t="s">
        <v>30624</v>
      </c>
      <c r="H4834" s="220" t="s">
        <v>30624</v>
      </c>
      <c r="I4834" s="221">
        <v>46178</v>
      </c>
      <c r="J4834" s="221">
        <v>46179</v>
      </c>
      <c r="K4834" s="218" t="s">
        <v>43</v>
      </c>
      <c r="L4834" s="218" t="s">
        <v>44</v>
      </c>
      <c r="M4834" s="218" t="s">
        <v>1297</v>
      </c>
      <c r="N4834" s="218"/>
      <c r="O4834" s="218" t="s">
        <v>1298</v>
      </c>
      <c r="P4834" s="218"/>
      <c r="Q4834" s="218"/>
      <c r="R4834" s="337" t="s">
        <v>7768</v>
      </c>
      <c r="S4834" s="218"/>
      <c r="T4834" s="218"/>
      <c r="U4834" s="218" t="s">
        <v>30625</v>
      </c>
      <c r="V4834" s="223"/>
      <c r="W4834" s="222" t="s">
        <v>69</v>
      </c>
      <c r="X4834" s="295" t="s">
        <v>8740</v>
      </c>
      <c r="Y4834" s="223" t="s">
        <v>30591</v>
      </c>
      <c r="Z4834" s="223"/>
      <c r="AA4834" s="223"/>
      <c r="AB4834" s="223"/>
      <c r="AC4834" s="223">
        <v>250</v>
      </c>
      <c r="AD4834" s="223" t="s">
        <v>64</v>
      </c>
      <c r="AE4834" s="223" t="s">
        <v>30372</v>
      </c>
      <c r="AF4834" s="223"/>
      <c r="AG4834" s="223">
        <v>0</v>
      </c>
      <c r="AH4834" s="223">
        <v>1</v>
      </c>
      <c r="AI4834" s="223"/>
      <c r="AJ4834" s="223"/>
      <c r="AK4834" s="223"/>
      <c r="AL4834" s="223"/>
      <c r="AM4834" s="223"/>
      <c r="AN4834" s="223"/>
      <c r="AO4834" s="224"/>
      <c r="AP4834" s="165"/>
      <c r="AQ4834" s="165"/>
      <c r="AR4834" s="165"/>
    </row>
    <row r="4835" spans="1:44" s="129" customFormat="1" ht="15.6">
      <c r="A4835" s="218" t="s">
        <v>30626</v>
      </c>
      <c r="B4835" s="218" t="s">
        <v>30627</v>
      </c>
      <c r="C4835" s="218" t="s">
        <v>30628</v>
      </c>
      <c r="D4835" s="218" t="s">
        <v>30629</v>
      </c>
      <c r="E4835" s="219" t="s">
        <v>27500</v>
      </c>
      <c r="F4835" s="219" t="s">
        <v>27500</v>
      </c>
      <c r="G4835" s="220" t="s">
        <v>30630</v>
      </c>
      <c r="H4835" s="220" t="s">
        <v>30630</v>
      </c>
      <c r="I4835" s="221">
        <v>46174</v>
      </c>
      <c r="J4835" s="221">
        <v>46174</v>
      </c>
      <c r="K4835" s="218" t="s">
        <v>43</v>
      </c>
      <c r="L4835" s="218" t="s">
        <v>44</v>
      </c>
      <c r="M4835" s="218" t="s">
        <v>1297</v>
      </c>
      <c r="N4835" s="218"/>
      <c r="O4835" s="218" t="s">
        <v>1298</v>
      </c>
      <c r="P4835" s="218"/>
      <c r="Q4835" s="218"/>
      <c r="R4835" s="337" t="s">
        <v>7768</v>
      </c>
      <c r="S4835" s="218">
        <v>2150071036</v>
      </c>
      <c r="T4835" s="218" t="s">
        <v>30631</v>
      </c>
      <c r="U4835" s="218" t="s">
        <v>30632</v>
      </c>
      <c r="V4835" s="223"/>
      <c r="W4835" s="222" t="s">
        <v>59</v>
      </c>
      <c r="X4835" s="223" t="s">
        <v>9650</v>
      </c>
      <c r="Y4835" s="223" t="s">
        <v>30633</v>
      </c>
      <c r="Z4835" s="223"/>
      <c r="AA4835" s="223"/>
      <c r="AB4835" s="223"/>
      <c r="AC4835" s="223">
        <v>500</v>
      </c>
      <c r="AD4835" s="223" t="s">
        <v>64</v>
      </c>
      <c r="AE4835" s="223" t="s">
        <v>28845</v>
      </c>
      <c r="AF4835" s="223"/>
      <c r="AG4835" s="223">
        <v>0</v>
      </c>
      <c r="AH4835" s="223">
        <v>0</v>
      </c>
      <c r="AI4835" s="223"/>
      <c r="AJ4835" s="223"/>
      <c r="AK4835" s="223"/>
      <c r="AL4835" s="223"/>
      <c r="AM4835" s="223"/>
      <c r="AN4835" s="223"/>
      <c r="AO4835" s="224"/>
      <c r="AP4835" s="224"/>
      <c r="AQ4835" s="224"/>
      <c r="AR4835" s="224"/>
    </row>
    <row r="4836" spans="1:44" s="129" customFormat="1" ht="15.6">
      <c r="A4836" s="218" t="s">
        <v>30634</v>
      </c>
      <c r="B4836" s="218" t="s">
        <v>30635</v>
      </c>
      <c r="C4836" s="218" t="s">
        <v>30636</v>
      </c>
      <c r="D4836" s="218" t="s">
        <v>30637</v>
      </c>
      <c r="E4836" s="219" t="s">
        <v>27500</v>
      </c>
      <c r="F4836" s="219" t="s">
        <v>27500</v>
      </c>
      <c r="G4836" s="220" t="s">
        <v>30638</v>
      </c>
      <c r="H4836" s="220" t="s">
        <v>30638</v>
      </c>
      <c r="I4836" s="221">
        <v>46178</v>
      </c>
      <c r="J4836" s="221">
        <v>46179</v>
      </c>
      <c r="K4836" s="218" t="s">
        <v>43</v>
      </c>
      <c r="L4836" s="218" t="s">
        <v>44</v>
      </c>
      <c r="M4836" s="218" t="s">
        <v>1297</v>
      </c>
      <c r="N4836" s="218"/>
      <c r="O4836" s="218" t="s">
        <v>1298</v>
      </c>
      <c r="P4836" s="218"/>
      <c r="Q4836" s="218"/>
      <c r="R4836" s="337" t="s">
        <v>7768</v>
      </c>
      <c r="S4836" s="218"/>
      <c r="T4836" s="218"/>
      <c r="U4836" s="218"/>
      <c r="V4836" s="223"/>
      <c r="W4836" s="222" t="s">
        <v>28884</v>
      </c>
      <c r="X4836" s="223" t="s">
        <v>9650</v>
      </c>
      <c r="Y4836" s="223" t="s">
        <v>30639</v>
      </c>
      <c r="Z4836" s="223"/>
      <c r="AA4836" s="223"/>
      <c r="AB4836" s="223"/>
      <c r="AC4836" s="223"/>
      <c r="AD4836" s="223"/>
      <c r="AE4836" s="223"/>
      <c r="AF4836" s="223"/>
      <c r="AG4836" s="223"/>
      <c r="AH4836" s="223"/>
      <c r="AI4836" s="223"/>
      <c r="AJ4836" s="223"/>
      <c r="AK4836" s="223"/>
      <c r="AL4836" s="223"/>
      <c r="AM4836" s="223"/>
      <c r="AN4836" s="223"/>
      <c r="AO4836" s="224"/>
      <c r="AP4836" s="165"/>
      <c r="AQ4836" s="165"/>
      <c r="AR4836" s="165"/>
    </row>
    <row r="4837" spans="1:44" s="129" customFormat="1" ht="15.6">
      <c r="A4837" s="218" t="s">
        <v>30640</v>
      </c>
      <c r="B4837" s="218" t="s">
        <v>30641</v>
      </c>
      <c r="C4837" s="218" t="s">
        <v>30642</v>
      </c>
      <c r="D4837" s="218" t="s">
        <v>30643</v>
      </c>
      <c r="E4837" s="219" t="s">
        <v>27500</v>
      </c>
      <c r="F4837" s="219" t="s">
        <v>27500</v>
      </c>
      <c r="G4837" s="220" t="s">
        <v>30644</v>
      </c>
      <c r="H4837" s="220" t="s">
        <v>30644</v>
      </c>
      <c r="I4837" s="221">
        <v>46178</v>
      </c>
      <c r="J4837" s="221">
        <v>46179</v>
      </c>
      <c r="K4837" s="218" t="s">
        <v>43</v>
      </c>
      <c r="L4837" s="218" t="s">
        <v>44</v>
      </c>
      <c r="M4837" s="218" t="s">
        <v>1297</v>
      </c>
      <c r="N4837" s="218"/>
      <c r="O4837" s="218" t="s">
        <v>1298</v>
      </c>
      <c r="P4837" s="218"/>
      <c r="Q4837" s="218"/>
      <c r="R4837" s="337" t="s">
        <v>7768</v>
      </c>
      <c r="S4837" s="218"/>
      <c r="T4837" s="218"/>
      <c r="U4837" s="218"/>
      <c r="V4837" s="223"/>
      <c r="W4837" s="222" t="s">
        <v>28884</v>
      </c>
      <c r="X4837" s="223" t="s">
        <v>416</v>
      </c>
      <c r="Y4837" s="223" t="s">
        <v>30645</v>
      </c>
      <c r="Z4837" s="223"/>
      <c r="AA4837" s="223"/>
      <c r="AB4837" s="223"/>
      <c r="AC4837" s="223"/>
      <c r="AD4837" s="223"/>
      <c r="AE4837" s="223"/>
      <c r="AF4837" s="223"/>
      <c r="AG4837" s="223"/>
      <c r="AH4837" s="223"/>
      <c r="AI4837" s="223"/>
      <c r="AJ4837" s="223"/>
      <c r="AK4837" s="223"/>
      <c r="AL4837" s="223"/>
      <c r="AM4837" s="223"/>
      <c r="AN4837" s="223"/>
      <c r="AO4837" s="224"/>
      <c r="AP4837" s="165"/>
      <c r="AQ4837" s="165"/>
      <c r="AR4837" s="165"/>
    </row>
    <row r="4838" spans="1:44" s="129" customFormat="1" ht="15.6">
      <c r="A4838" s="218" t="s">
        <v>30646</v>
      </c>
      <c r="B4838" s="218" t="s">
        <v>30647</v>
      </c>
      <c r="C4838" s="218" t="s">
        <v>30648</v>
      </c>
      <c r="D4838" s="218" t="s">
        <v>30649</v>
      </c>
      <c r="E4838" s="219" t="s">
        <v>27500</v>
      </c>
      <c r="F4838" s="219" t="s">
        <v>27500</v>
      </c>
      <c r="G4838" s="220" t="s">
        <v>30650</v>
      </c>
      <c r="H4838" s="220" t="s">
        <v>30650</v>
      </c>
      <c r="I4838" s="221">
        <v>46177</v>
      </c>
      <c r="J4838" s="221">
        <v>46178</v>
      </c>
      <c r="K4838" s="218" t="s">
        <v>43</v>
      </c>
      <c r="L4838" s="218" t="s">
        <v>44</v>
      </c>
      <c r="M4838" s="218" t="s">
        <v>1297</v>
      </c>
      <c r="N4838" s="218"/>
      <c r="O4838" s="218" t="s">
        <v>1298</v>
      </c>
      <c r="P4838" s="218"/>
      <c r="Q4838" s="218"/>
      <c r="R4838" s="337" t="s">
        <v>7768</v>
      </c>
      <c r="S4838" s="218"/>
      <c r="T4838" s="218"/>
      <c r="U4838" s="218" t="s">
        <v>30651</v>
      </c>
      <c r="V4838" s="223"/>
      <c r="W4838" s="222" t="s">
        <v>12512</v>
      </c>
      <c r="X4838" s="223" t="s">
        <v>27504</v>
      </c>
      <c r="Y4838" s="223" t="s">
        <v>49</v>
      </c>
      <c r="Z4838" s="223"/>
      <c r="AA4838" s="223"/>
      <c r="AB4838" s="223"/>
      <c r="AC4838" s="223">
        <v>100</v>
      </c>
      <c r="AD4838" s="223" t="s">
        <v>64</v>
      </c>
      <c r="AE4838" s="223" t="s">
        <v>27579</v>
      </c>
      <c r="AF4838" s="223"/>
      <c r="AG4838" s="223">
        <v>0</v>
      </c>
      <c r="AH4838" s="223">
        <v>0</v>
      </c>
      <c r="AI4838" s="223"/>
      <c r="AJ4838" s="223"/>
      <c r="AK4838" s="223"/>
      <c r="AL4838" s="223"/>
      <c r="AM4838" s="223"/>
      <c r="AN4838" s="223"/>
      <c r="AO4838" s="224"/>
      <c r="AP4838" s="165"/>
      <c r="AQ4838" s="165"/>
      <c r="AR4838" s="165"/>
    </row>
    <row r="4839" spans="1:44" s="129" customFormat="1" ht="15.6">
      <c r="A4839" s="218" t="s">
        <v>30652</v>
      </c>
      <c r="B4839" s="218" t="s">
        <v>30653</v>
      </c>
      <c r="C4839" s="218" t="s">
        <v>30654</v>
      </c>
      <c r="D4839" s="218" t="s">
        <v>30655</v>
      </c>
      <c r="E4839" s="219" t="s">
        <v>27500</v>
      </c>
      <c r="F4839" s="219" t="s">
        <v>27500</v>
      </c>
      <c r="G4839" s="220" t="s">
        <v>30656</v>
      </c>
      <c r="H4839" s="220" t="s">
        <v>30656</v>
      </c>
      <c r="I4839" s="221">
        <v>46176</v>
      </c>
      <c r="J4839" s="221">
        <v>46177</v>
      </c>
      <c r="K4839" s="218" t="s">
        <v>43</v>
      </c>
      <c r="L4839" s="218" t="s">
        <v>44</v>
      </c>
      <c r="M4839" s="218" t="s">
        <v>1297</v>
      </c>
      <c r="N4839" s="218"/>
      <c r="O4839" s="218" t="s">
        <v>1298</v>
      </c>
      <c r="P4839" s="218"/>
      <c r="Q4839" s="218"/>
      <c r="R4839" s="337" t="s">
        <v>7768</v>
      </c>
      <c r="S4839" s="218"/>
      <c r="T4839" s="218"/>
      <c r="U4839" s="218"/>
      <c r="V4839" s="223"/>
      <c r="W4839" s="222" t="s">
        <v>28884</v>
      </c>
      <c r="X4839" s="223" t="s">
        <v>416</v>
      </c>
      <c r="Y4839" s="223" t="s">
        <v>30657</v>
      </c>
      <c r="Z4839" s="223"/>
      <c r="AA4839" s="223"/>
      <c r="AB4839" s="223"/>
      <c r="AC4839" s="223"/>
      <c r="AD4839" s="223"/>
      <c r="AE4839" s="223"/>
      <c r="AF4839" s="223"/>
      <c r="AG4839" s="223"/>
      <c r="AH4839" s="223"/>
      <c r="AI4839" s="223"/>
      <c r="AJ4839" s="223"/>
      <c r="AK4839" s="223"/>
      <c r="AL4839" s="223"/>
      <c r="AM4839" s="223"/>
      <c r="AN4839" s="223"/>
      <c r="AO4839" s="224"/>
      <c r="AP4839" s="165"/>
      <c r="AQ4839" s="165"/>
      <c r="AR4839" s="165"/>
    </row>
    <row r="4840" spans="1:44" s="129" customFormat="1" ht="15.6">
      <c r="A4840" s="218" t="s">
        <v>30658</v>
      </c>
      <c r="B4840" s="218" t="s">
        <v>30659</v>
      </c>
      <c r="C4840" s="218" t="s">
        <v>30660</v>
      </c>
      <c r="D4840" s="218" t="s">
        <v>30661</v>
      </c>
      <c r="E4840" s="219" t="s">
        <v>27500</v>
      </c>
      <c r="F4840" s="219" t="s">
        <v>27500</v>
      </c>
      <c r="G4840" s="220" t="s">
        <v>30662</v>
      </c>
      <c r="H4840" s="220" t="s">
        <v>30662</v>
      </c>
      <c r="I4840" s="221">
        <v>46176</v>
      </c>
      <c r="J4840" s="221">
        <v>46176</v>
      </c>
      <c r="K4840" s="218" t="s">
        <v>43</v>
      </c>
      <c r="L4840" s="218" t="s">
        <v>44</v>
      </c>
      <c r="M4840" s="218" t="s">
        <v>1297</v>
      </c>
      <c r="N4840" s="218"/>
      <c r="O4840" s="218" t="s">
        <v>1298</v>
      </c>
      <c r="P4840" s="218"/>
      <c r="Q4840" s="218"/>
      <c r="R4840" s="337" t="s">
        <v>7768</v>
      </c>
      <c r="S4840" s="218"/>
      <c r="T4840" s="218"/>
      <c r="U4840" s="218"/>
      <c r="V4840" s="223"/>
      <c r="W4840" s="222" t="s">
        <v>28884</v>
      </c>
      <c r="X4840" s="223" t="s">
        <v>416</v>
      </c>
      <c r="Y4840" s="223" t="s">
        <v>30663</v>
      </c>
      <c r="Z4840" s="223"/>
      <c r="AA4840" s="223"/>
      <c r="AB4840" s="223"/>
      <c r="AC4840" s="223"/>
      <c r="AD4840" s="223"/>
      <c r="AE4840" s="223"/>
      <c r="AF4840" s="223"/>
      <c r="AG4840" s="223"/>
      <c r="AH4840" s="223"/>
      <c r="AI4840" s="223"/>
      <c r="AJ4840" s="223"/>
      <c r="AK4840" s="223"/>
      <c r="AL4840" s="223"/>
      <c r="AM4840" s="223"/>
      <c r="AN4840" s="223"/>
      <c r="AO4840" s="224"/>
      <c r="AP4840" s="165"/>
      <c r="AQ4840" s="165"/>
      <c r="AR4840" s="165"/>
    </row>
    <row r="4841" spans="1:44" s="129" customFormat="1" ht="15.6">
      <c r="A4841" s="218" t="s">
        <v>30664</v>
      </c>
      <c r="B4841" s="218" t="s">
        <v>30665</v>
      </c>
      <c r="C4841" s="218" t="s">
        <v>30666</v>
      </c>
      <c r="D4841" s="218" t="s">
        <v>30667</v>
      </c>
      <c r="E4841" s="219" t="s">
        <v>27500</v>
      </c>
      <c r="F4841" s="219" t="s">
        <v>27500</v>
      </c>
      <c r="G4841" s="220" t="s">
        <v>30668</v>
      </c>
      <c r="H4841" s="220" t="s">
        <v>30668</v>
      </c>
      <c r="I4841" s="221">
        <v>46177</v>
      </c>
      <c r="J4841" s="221">
        <v>46178</v>
      </c>
      <c r="K4841" s="218" t="s">
        <v>43</v>
      </c>
      <c r="L4841" s="218" t="s">
        <v>44</v>
      </c>
      <c r="M4841" s="218" t="s">
        <v>1505</v>
      </c>
      <c r="N4841" s="218"/>
      <c r="O4841" s="218" t="s">
        <v>7871</v>
      </c>
      <c r="P4841" s="218"/>
      <c r="Q4841" s="218"/>
      <c r="R4841" s="337" t="s">
        <v>7768</v>
      </c>
      <c r="S4841" s="218"/>
      <c r="T4841" s="218"/>
      <c r="U4841" s="218" t="s">
        <v>30669</v>
      </c>
      <c r="V4841" s="223"/>
      <c r="W4841" s="222" t="s">
        <v>69</v>
      </c>
      <c r="X4841" s="295" t="s">
        <v>8740</v>
      </c>
      <c r="Y4841" s="223"/>
      <c r="Z4841" s="223"/>
      <c r="AA4841" s="223"/>
      <c r="AB4841" s="223"/>
      <c r="AC4841" s="223">
        <v>650</v>
      </c>
      <c r="AD4841" s="223" t="s">
        <v>99</v>
      </c>
      <c r="AE4841" s="223" t="s">
        <v>30670</v>
      </c>
      <c r="AF4841" s="223"/>
      <c r="AG4841" s="223">
        <v>0</v>
      </c>
      <c r="AH4841" s="223">
        <v>8</v>
      </c>
      <c r="AI4841" s="223"/>
      <c r="AJ4841" s="223"/>
      <c r="AK4841" s="223"/>
      <c r="AL4841" s="223"/>
      <c r="AM4841" s="223"/>
      <c r="AN4841" s="223"/>
      <c r="AO4841" s="224"/>
      <c r="AP4841" s="165"/>
      <c r="AQ4841" s="165"/>
      <c r="AR4841" s="165"/>
    </row>
    <row r="4842" spans="1:44" s="129" customFormat="1" ht="15.6">
      <c r="A4842" s="218" t="s">
        <v>30671</v>
      </c>
      <c r="B4842" s="218" t="s">
        <v>30672</v>
      </c>
      <c r="C4842" s="218" t="s">
        <v>30673</v>
      </c>
      <c r="D4842" s="218" t="s">
        <v>30674</v>
      </c>
      <c r="E4842" s="219" t="s">
        <v>27500</v>
      </c>
      <c r="F4842" s="219" t="s">
        <v>27500</v>
      </c>
      <c r="G4842" s="220" t="s">
        <v>30675</v>
      </c>
      <c r="H4842" s="220" t="s">
        <v>30675</v>
      </c>
      <c r="I4842" s="221">
        <v>46174</v>
      </c>
      <c r="J4842" s="221">
        <v>46175</v>
      </c>
      <c r="K4842" s="218" t="s">
        <v>43</v>
      </c>
      <c r="L4842" s="218" t="s">
        <v>44</v>
      </c>
      <c r="M4842" s="218" t="s">
        <v>1505</v>
      </c>
      <c r="N4842" s="218"/>
      <c r="O4842" s="218" t="s">
        <v>1298</v>
      </c>
      <c r="P4842" s="218"/>
      <c r="Q4842" s="218"/>
      <c r="R4842" s="337" t="s">
        <v>7768</v>
      </c>
      <c r="S4842" s="218"/>
      <c r="T4842" s="218"/>
      <c r="U4842" s="218" t="s">
        <v>30676</v>
      </c>
      <c r="V4842" s="223"/>
      <c r="W4842" s="222" t="s">
        <v>30677</v>
      </c>
      <c r="X4842" s="223" t="s">
        <v>8740</v>
      </c>
      <c r="Y4842" s="223" t="s">
        <v>30591</v>
      </c>
      <c r="Z4842" s="223"/>
      <c r="AA4842" s="223"/>
      <c r="AB4842" s="223"/>
      <c r="AC4842" s="223">
        <v>2000</v>
      </c>
      <c r="AD4842" s="223" t="s">
        <v>546</v>
      </c>
      <c r="AE4842" s="223" t="s">
        <v>28845</v>
      </c>
      <c r="AF4842" s="223"/>
      <c r="AG4842" s="223"/>
      <c r="AH4842" s="223"/>
      <c r="AI4842" s="223"/>
      <c r="AJ4842" s="223"/>
      <c r="AK4842" s="223"/>
      <c r="AL4842" s="223"/>
      <c r="AM4842" s="223"/>
      <c r="AN4842" s="223"/>
      <c r="AO4842" s="224"/>
      <c r="AP4842" s="165"/>
      <c r="AQ4842" s="165"/>
      <c r="AR4842" s="165"/>
    </row>
    <row r="4843" spans="1:44" s="129" customFormat="1" ht="15.6">
      <c r="A4843" s="218" t="s">
        <v>30678</v>
      </c>
      <c r="B4843" s="218" t="s">
        <v>30679</v>
      </c>
      <c r="C4843" s="218" t="s">
        <v>30680</v>
      </c>
      <c r="D4843" s="218" t="s">
        <v>30681</v>
      </c>
      <c r="E4843" s="219" t="s">
        <v>27500</v>
      </c>
      <c r="F4843" s="219" t="s">
        <v>27500</v>
      </c>
      <c r="G4843" s="220" t="s">
        <v>30682</v>
      </c>
      <c r="H4843" s="220" t="s">
        <v>30682</v>
      </c>
      <c r="I4843" s="221">
        <v>46181</v>
      </c>
      <c r="J4843" s="221" t="s">
        <v>12114</v>
      </c>
      <c r="K4843" s="218" t="s">
        <v>43</v>
      </c>
      <c r="L4843" s="218" t="s">
        <v>44</v>
      </c>
      <c r="M4843" s="218" t="s">
        <v>1297</v>
      </c>
      <c r="N4843" s="218"/>
      <c r="O4843" s="218" t="s">
        <v>1298</v>
      </c>
      <c r="P4843" s="218"/>
      <c r="Q4843" s="218"/>
      <c r="R4843" s="337" t="s">
        <v>7768</v>
      </c>
      <c r="S4843" s="218"/>
      <c r="T4843" s="218"/>
      <c r="U4843" s="218"/>
      <c r="V4843" s="223"/>
      <c r="W4843" s="222" t="s">
        <v>28884</v>
      </c>
      <c r="X4843" s="223" t="s">
        <v>416</v>
      </c>
      <c r="Y4843" s="223" t="s">
        <v>30683</v>
      </c>
      <c r="Z4843" s="223"/>
      <c r="AA4843" s="223"/>
      <c r="AB4843" s="223"/>
      <c r="AC4843" s="223"/>
      <c r="AD4843" s="223"/>
      <c r="AE4843" s="223"/>
      <c r="AF4843" s="223"/>
      <c r="AG4843" s="223"/>
      <c r="AH4843" s="223"/>
      <c r="AI4843" s="223"/>
      <c r="AJ4843" s="223"/>
      <c r="AK4843" s="223"/>
      <c r="AL4843" s="223"/>
      <c r="AM4843" s="223"/>
      <c r="AN4843" s="223"/>
      <c r="AO4843" s="224"/>
      <c r="AP4843" s="165"/>
      <c r="AQ4843" s="165"/>
      <c r="AR4843" s="165"/>
    </row>
    <row r="4844" spans="1:44" s="129" customFormat="1" ht="15.6">
      <c r="A4844" s="218" t="s">
        <v>30684</v>
      </c>
      <c r="B4844" s="218" t="s">
        <v>30685</v>
      </c>
      <c r="C4844" s="218" t="s">
        <v>30686</v>
      </c>
      <c r="D4844" s="218" t="s">
        <v>30687</v>
      </c>
      <c r="E4844" s="219" t="s">
        <v>27500</v>
      </c>
      <c r="F4844" s="219" t="s">
        <v>27500</v>
      </c>
      <c r="G4844" s="220" t="s">
        <v>30688</v>
      </c>
      <c r="H4844" s="220" t="s">
        <v>30688</v>
      </c>
      <c r="I4844" s="221">
        <v>46176</v>
      </c>
      <c r="J4844" s="221">
        <v>46176</v>
      </c>
      <c r="K4844" s="218" t="s">
        <v>43</v>
      </c>
      <c r="L4844" s="218" t="s">
        <v>44</v>
      </c>
      <c r="M4844" s="218" t="s">
        <v>1297</v>
      </c>
      <c r="N4844" s="218"/>
      <c r="O4844" s="218" t="s">
        <v>1298</v>
      </c>
      <c r="P4844" s="218"/>
      <c r="Q4844" s="218"/>
      <c r="R4844" s="337" t="s">
        <v>7768</v>
      </c>
      <c r="S4844" s="218"/>
      <c r="T4844" s="218"/>
      <c r="U4844" s="218"/>
      <c r="V4844" s="223"/>
      <c r="W4844" s="222" t="s">
        <v>28884</v>
      </c>
      <c r="X4844" s="558" t="s">
        <v>185</v>
      </c>
      <c r="Y4844" s="223" t="s">
        <v>30689</v>
      </c>
      <c r="Z4844" s="223"/>
      <c r="AA4844" s="223"/>
      <c r="AB4844" s="223"/>
      <c r="AC4844" s="223"/>
      <c r="AD4844" s="223"/>
      <c r="AE4844" s="223"/>
      <c r="AF4844" s="223"/>
      <c r="AG4844" s="223"/>
      <c r="AH4844" s="223"/>
      <c r="AI4844" s="223"/>
      <c r="AJ4844" s="223"/>
      <c r="AK4844" s="223"/>
      <c r="AL4844" s="223"/>
      <c r="AM4844" s="223"/>
      <c r="AN4844" s="223"/>
      <c r="AO4844" s="224"/>
      <c r="AP4844" s="165"/>
      <c r="AQ4844" s="165"/>
      <c r="AR4844" s="165"/>
    </row>
    <row r="4845" spans="1:44" s="129" customFormat="1" ht="15.6">
      <c r="A4845" s="218" t="s">
        <v>30690</v>
      </c>
      <c r="B4845" s="218" t="s">
        <v>30691</v>
      </c>
      <c r="C4845" s="218" t="s">
        <v>30692</v>
      </c>
      <c r="D4845" s="218" t="s">
        <v>30693</v>
      </c>
      <c r="E4845" s="219" t="s">
        <v>27500</v>
      </c>
      <c r="F4845" s="219" t="s">
        <v>27500</v>
      </c>
      <c r="G4845" s="220" t="s">
        <v>30694</v>
      </c>
      <c r="H4845" s="220" t="s">
        <v>30694</v>
      </c>
      <c r="I4845" s="221">
        <v>46181</v>
      </c>
      <c r="J4845" s="218" t="s">
        <v>12114</v>
      </c>
      <c r="K4845" s="218" t="s">
        <v>43</v>
      </c>
      <c r="L4845" s="218" t="s">
        <v>44</v>
      </c>
      <c r="M4845" s="218" t="s">
        <v>1297</v>
      </c>
      <c r="N4845" s="218"/>
      <c r="O4845" s="218" t="s">
        <v>1298</v>
      </c>
      <c r="P4845" s="218"/>
      <c r="Q4845" s="218"/>
      <c r="R4845" s="337" t="s">
        <v>7768</v>
      </c>
      <c r="S4845" s="218"/>
      <c r="T4845" s="218"/>
      <c r="U4845" s="218" t="s">
        <v>30695</v>
      </c>
      <c r="V4845" s="223"/>
      <c r="W4845" s="222" t="s">
        <v>30561</v>
      </c>
      <c r="X4845" s="223" t="s">
        <v>27504</v>
      </c>
      <c r="Y4845" s="223" t="s">
        <v>49</v>
      </c>
      <c r="Z4845" s="223"/>
      <c r="AA4845" s="223"/>
      <c r="AB4845" s="223"/>
      <c r="AC4845" s="223">
        <v>700</v>
      </c>
      <c r="AD4845" s="223" t="s">
        <v>99</v>
      </c>
      <c r="AE4845" s="223" t="s">
        <v>28845</v>
      </c>
      <c r="AF4845" s="223"/>
      <c r="AG4845" s="223">
        <v>0</v>
      </c>
      <c r="AH4845" s="223">
        <v>0</v>
      </c>
      <c r="AI4845" s="223"/>
      <c r="AJ4845" s="223"/>
      <c r="AK4845" s="223"/>
      <c r="AL4845" s="223"/>
      <c r="AM4845" s="223"/>
      <c r="AN4845" s="223"/>
      <c r="AO4845" s="224"/>
      <c r="AP4845" s="165"/>
      <c r="AQ4845" s="165"/>
      <c r="AR4845" s="165"/>
    </row>
    <row r="4846" spans="1:44" s="129" customFormat="1" ht="15.6">
      <c r="A4846" s="218" t="s">
        <v>30696</v>
      </c>
      <c r="B4846" s="218" t="s">
        <v>30697</v>
      </c>
      <c r="C4846" s="218" t="s">
        <v>30698</v>
      </c>
      <c r="D4846" s="218" t="s">
        <v>30699</v>
      </c>
      <c r="E4846" s="219" t="s">
        <v>27500</v>
      </c>
      <c r="F4846" s="219" t="s">
        <v>27500</v>
      </c>
      <c r="G4846" s="220" t="s">
        <v>30700</v>
      </c>
      <c r="H4846" s="220" t="s">
        <v>30700</v>
      </c>
      <c r="I4846" s="221">
        <v>46182</v>
      </c>
      <c r="J4846" s="221">
        <v>46182</v>
      </c>
      <c r="K4846" s="218" t="s">
        <v>43</v>
      </c>
      <c r="L4846" s="218" t="s">
        <v>44</v>
      </c>
      <c r="M4846" s="218" t="s">
        <v>1297</v>
      </c>
      <c r="N4846" s="218"/>
      <c r="O4846" s="218" t="s">
        <v>1298</v>
      </c>
      <c r="P4846" s="218"/>
      <c r="Q4846" s="218"/>
      <c r="R4846" s="337" t="s">
        <v>7768</v>
      </c>
      <c r="S4846" s="218"/>
      <c r="T4846" s="218"/>
      <c r="U4846" s="218" t="s">
        <v>30701</v>
      </c>
      <c r="V4846" s="223"/>
      <c r="W4846" s="222" t="s">
        <v>30561</v>
      </c>
      <c r="X4846" s="223"/>
      <c r="Y4846" s="223"/>
      <c r="Z4846" s="223"/>
      <c r="AA4846" s="223"/>
      <c r="AB4846" s="223"/>
      <c r="AC4846" s="223">
        <v>600</v>
      </c>
      <c r="AD4846" s="223" t="s">
        <v>64</v>
      </c>
      <c r="AE4846" s="223" t="s">
        <v>28559</v>
      </c>
      <c r="AF4846" s="223"/>
      <c r="AG4846" s="223">
        <v>0</v>
      </c>
      <c r="AH4846" s="223">
        <v>1</v>
      </c>
      <c r="AI4846" s="223"/>
      <c r="AJ4846" s="223"/>
      <c r="AK4846" s="223"/>
      <c r="AL4846" s="223"/>
      <c r="AM4846" s="223"/>
      <c r="AN4846" s="223"/>
      <c r="AO4846" s="224"/>
      <c r="AP4846" s="165"/>
      <c r="AQ4846" s="165"/>
      <c r="AR4846" s="165"/>
    </row>
    <row r="4847" spans="1:44" s="129" customFormat="1" ht="15.6">
      <c r="A4847" s="218" t="s">
        <v>30702</v>
      </c>
      <c r="B4847" s="218" t="s">
        <v>30703</v>
      </c>
      <c r="C4847" s="218" t="s">
        <v>30704</v>
      </c>
      <c r="D4847" s="218" t="s">
        <v>30705</v>
      </c>
      <c r="E4847" s="219" t="s">
        <v>27500</v>
      </c>
      <c r="F4847" s="219" t="s">
        <v>27500</v>
      </c>
      <c r="G4847" s="220" t="s">
        <v>30706</v>
      </c>
      <c r="H4847" s="220" t="s">
        <v>30706</v>
      </c>
      <c r="I4847" s="221">
        <v>46182</v>
      </c>
      <c r="J4847" s="221">
        <v>46182</v>
      </c>
      <c r="K4847" s="218" t="s">
        <v>30707</v>
      </c>
      <c r="L4847" s="218" t="s">
        <v>44</v>
      </c>
      <c r="M4847" s="218" t="s">
        <v>1505</v>
      </c>
      <c r="N4847" s="218"/>
      <c r="O4847" s="218" t="s">
        <v>1298</v>
      </c>
      <c r="P4847" s="218"/>
      <c r="Q4847" s="218"/>
      <c r="R4847" s="337" t="s">
        <v>7768</v>
      </c>
      <c r="S4847" s="218"/>
      <c r="T4847" s="218"/>
      <c r="U4847" s="218"/>
      <c r="V4847" s="223"/>
      <c r="W4847" s="222" t="s">
        <v>28884</v>
      </c>
      <c r="X4847" s="223"/>
      <c r="Y4847" s="223"/>
      <c r="Z4847" s="223"/>
      <c r="AA4847" s="223"/>
      <c r="AB4847" s="223"/>
      <c r="AC4847" s="223"/>
      <c r="AD4847" s="223"/>
      <c r="AE4847" s="223"/>
      <c r="AF4847" s="223"/>
      <c r="AG4847" s="223"/>
      <c r="AH4847" s="223"/>
      <c r="AI4847" s="223"/>
      <c r="AJ4847" s="223"/>
      <c r="AK4847" s="223"/>
      <c r="AL4847" s="223"/>
      <c r="AM4847" s="223"/>
      <c r="AN4847" s="223"/>
      <c r="AO4847" s="224"/>
      <c r="AP4847" s="165"/>
      <c r="AQ4847" s="165"/>
      <c r="AR4847" s="165"/>
    </row>
    <row r="4848" spans="1:44" s="129" customFormat="1" ht="15.6">
      <c r="A4848" s="218" t="s">
        <v>30708</v>
      </c>
      <c r="B4848" s="218" t="s">
        <v>30709</v>
      </c>
      <c r="C4848" s="218" t="s">
        <v>30710</v>
      </c>
      <c r="D4848" s="218" t="s">
        <v>30711</v>
      </c>
      <c r="E4848" s="219" t="s">
        <v>27500</v>
      </c>
      <c r="F4848" s="219" t="s">
        <v>27500</v>
      </c>
      <c r="G4848" s="220" t="s">
        <v>30712</v>
      </c>
      <c r="H4848" s="220" t="s">
        <v>30712</v>
      </c>
      <c r="I4848" s="221">
        <v>46182</v>
      </c>
      <c r="J4848" s="221">
        <v>46182</v>
      </c>
      <c r="K4848" s="218" t="s">
        <v>30707</v>
      </c>
      <c r="L4848" s="218" t="s">
        <v>44</v>
      </c>
      <c r="M4848" s="218" t="s">
        <v>1297</v>
      </c>
      <c r="N4848" s="218"/>
      <c r="O4848" s="218" t="s">
        <v>1298</v>
      </c>
      <c r="P4848" s="218"/>
      <c r="Q4848" s="218"/>
      <c r="R4848" s="337" t="s">
        <v>7768</v>
      </c>
      <c r="S4848" s="218"/>
      <c r="T4848" s="218"/>
      <c r="U4848" s="218"/>
      <c r="V4848" s="223"/>
      <c r="W4848" s="222" t="s">
        <v>28884</v>
      </c>
      <c r="X4848" s="223"/>
      <c r="Y4848" s="223"/>
      <c r="Z4848" s="223"/>
      <c r="AA4848" s="223"/>
      <c r="AB4848" s="223"/>
      <c r="AC4848" s="223"/>
      <c r="AD4848" s="223"/>
      <c r="AE4848" s="223"/>
      <c r="AF4848" s="223"/>
      <c r="AG4848" s="223"/>
      <c r="AH4848" s="223"/>
      <c r="AI4848" s="223"/>
      <c r="AJ4848" s="223"/>
      <c r="AK4848" s="223"/>
      <c r="AL4848" s="223"/>
      <c r="AM4848" s="223"/>
      <c r="AN4848" s="223"/>
      <c r="AO4848" s="224"/>
      <c r="AP4848" s="165"/>
      <c r="AQ4848" s="165"/>
      <c r="AR4848" s="165"/>
    </row>
    <row r="4849" spans="1:44" s="129" customFormat="1" ht="15.6">
      <c r="A4849" s="218" t="s">
        <v>30713</v>
      </c>
      <c r="B4849" s="218" t="s">
        <v>30714</v>
      </c>
      <c r="C4849" s="218" t="s">
        <v>30715</v>
      </c>
      <c r="D4849" s="218" t="s">
        <v>30716</v>
      </c>
      <c r="E4849" s="219" t="s">
        <v>27500</v>
      </c>
      <c r="F4849" s="219" t="s">
        <v>27500</v>
      </c>
      <c r="G4849" s="220" t="s">
        <v>30717</v>
      </c>
      <c r="H4849" s="220" t="s">
        <v>30717</v>
      </c>
      <c r="I4849" s="221">
        <v>46182</v>
      </c>
      <c r="J4849" s="221">
        <v>46182</v>
      </c>
      <c r="K4849" s="218" t="s">
        <v>30707</v>
      </c>
      <c r="L4849" s="218" t="s">
        <v>44</v>
      </c>
      <c r="M4849" s="218" t="s">
        <v>1297</v>
      </c>
      <c r="N4849" s="218"/>
      <c r="O4849" s="218" t="s">
        <v>1298</v>
      </c>
      <c r="P4849" s="218"/>
      <c r="Q4849" s="218"/>
      <c r="R4849" s="337" t="s">
        <v>7768</v>
      </c>
      <c r="S4849" s="218"/>
      <c r="T4849" s="218"/>
      <c r="U4849" s="218"/>
      <c r="V4849" s="223"/>
      <c r="W4849" s="222" t="s">
        <v>28884</v>
      </c>
      <c r="X4849" s="223"/>
      <c r="Y4849" s="223"/>
      <c r="Z4849" s="223"/>
      <c r="AA4849" s="223"/>
      <c r="AB4849" s="223"/>
      <c r="AC4849" s="223"/>
      <c r="AD4849" s="223"/>
      <c r="AE4849" s="223"/>
      <c r="AF4849" s="223"/>
      <c r="AG4849" s="223"/>
      <c r="AH4849" s="223"/>
      <c r="AI4849" s="223"/>
      <c r="AJ4849" s="223"/>
      <c r="AK4849" s="223"/>
      <c r="AL4849" s="223"/>
      <c r="AM4849" s="223"/>
      <c r="AN4849" s="223"/>
      <c r="AO4849" s="224"/>
      <c r="AP4849" s="165"/>
      <c r="AQ4849" s="165"/>
      <c r="AR4849" s="165"/>
    </row>
    <row r="4850" spans="1:44" s="129" customFormat="1" ht="15.6">
      <c r="A4850" s="218" t="s">
        <v>30718</v>
      </c>
      <c r="B4850" s="218" t="s">
        <v>30719</v>
      </c>
      <c r="C4850" s="218" t="s">
        <v>30720</v>
      </c>
      <c r="D4850" s="218" t="s">
        <v>30721</v>
      </c>
      <c r="E4850" s="219" t="s">
        <v>27500</v>
      </c>
      <c r="F4850" s="219" t="s">
        <v>27500</v>
      </c>
      <c r="G4850" s="220" t="s">
        <v>30722</v>
      </c>
      <c r="H4850" s="220" t="s">
        <v>30722</v>
      </c>
      <c r="I4850" s="221">
        <v>46182</v>
      </c>
      <c r="J4850" s="221">
        <v>46182</v>
      </c>
      <c r="K4850" s="218" t="s">
        <v>30707</v>
      </c>
      <c r="L4850" s="218" t="s">
        <v>44</v>
      </c>
      <c r="M4850" s="218" t="s">
        <v>1297</v>
      </c>
      <c r="N4850" s="218"/>
      <c r="O4850" s="218" t="s">
        <v>1298</v>
      </c>
      <c r="P4850" s="218"/>
      <c r="Q4850" s="218"/>
      <c r="R4850" s="337" t="s">
        <v>7768</v>
      </c>
      <c r="S4850" s="218"/>
      <c r="T4850" s="218"/>
      <c r="U4850" s="218"/>
      <c r="V4850" s="223"/>
      <c r="W4850" s="222" t="s">
        <v>28884</v>
      </c>
      <c r="X4850" s="223"/>
      <c r="Y4850" s="223"/>
      <c r="Z4850" s="223"/>
      <c r="AA4850" s="223"/>
      <c r="AB4850" s="223"/>
      <c r="AC4850" s="223"/>
      <c r="AD4850" s="223"/>
      <c r="AE4850" s="223"/>
      <c r="AF4850" s="223"/>
      <c r="AG4850" s="223"/>
      <c r="AH4850" s="223"/>
      <c r="AI4850" s="223"/>
      <c r="AJ4850" s="223"/>
      <c r="AK4850" s="223"/>
      <c r="AL4850" s="223"/>
      <c r="AM4850" s="223"/>
      <c r="AN4850" s="223"/>
      <c r="AO4850" s="224"/>
      <c r="AP4850" s="165"/>
      <c r="AQ4850" s="165"/>
      <c r="AR4850" s="165"/>
    </row>
    <row r="4851" spans="1:44" s="129" customFormat="1" ht="15.6">
      <c r="A4851" s="218" t="s">
        <v>30723</v>
      </c>
      <c r="B4851" s="218" t="s">
        <v>30724</v>
      </c>
      <c r="C4851" s="218" t="s">
        <v>30725</v>
      </c>
      <c r="D4851" s="218" t="s">
        <v>30726</v>
      </c>
      <c r="E4851" s="219" t="s">
        <v>27500</v>
      </c>
      <c r="F4851" s="219" t="s">
        <v>27500</v>
      </c>
      <c r="G4851" s="220" t="s">
        <v>30727</v>
      </c>
      <c r="H4851" s="220" t="s">
        <v>30727</v>
      </c>
      <c r="I4851" s="221">
        <v>46182</v>
      </c>
      <c r="J4851" s="221">
        <v>46182</v>
      </c>
      <c r="K4851" s="218" t="s">
        <v>30707</v>
      </c>
      <c r="L4851" s="218" t="s">
        <v>44</v>
      </c>
      <c r="M4851" s="218" t="s">
        <v>1297</v>
      </c>
      <c r="N4851" s="218"/>
      <c r="O4851" s="218" t="s">
        <v>1298</v>
      </c>
      <c r="P4851" s="218"/>
      <c r="Q4851" s="218"/>
      <c r="R4851" s="337" t="s">
        <v>7768</v>
      </c>
      <c r="S4851" s="218"/>
      <c r="T4851" s="218"/>
      <c r="U4851" s="218"/>
      <c r="V4851" s="223"/>
      <c r="W4851" s="222" t="s">
        <v>28884</v>
      </c>
      <c r="X4851" s="223"/>
      <c r="Y4851" s="223"/>
      <c r="Z4851" s="223"/>
      <c r="AA4851" s="223"/>
      <c r="AB4851" s="223"/>
      <c r="AC4851" s="223"/>
      <c r="AD4851" s="223"/>
      <c r="AE4851" s="223"/>
      <c r="AF4851" s="223"/>
      <c r="AG4851" s="223"/>
      <c r="AH4851" s="223"/>
      <c r="AI4851" s="223"/>
      <c r="AJ4851" s="223"/>
      <c r="AK4851" s="223"/>
      <c r="AL4851" s="223"/>
      <c r="AM4851" s="223"/>
      <c r="AN4851" s="223"/>
      <c r="AO4851" s="224"/>
      <c r="AP4851" s="165"/>
      <c r="AQ4851" s="165"/>
      <c r="AR4851" s="165"/>
    </row>
    <row r="4852" spans="1:44" s="129" customFormat="1" ht="15.6">
      <c r="A4852" s="218" t="s">
        <v>30728</v>
      </c>
      <c r="B4852" s="218" t="s">
        <v>30729</v>
      </c>
      <c r="C4852" s="218" t="s">
        <v>30730</v>
      </c>
      <c r="D4852" s="218" t="s">
        <v>30731</v>
      </c>
      <c r="E4852" s="219" t="s">
        <v>27500</v>
      </c>
      <c r="F4852" s="219" t="s">
        <v>27500</v>
      </c>
      <c r="G4852" s="220" t="s">
        <v>30732</v>
      </c>
      <c r="H4852" s="220" t="s">
        <v>30732</v>
      </c>
      <c r="I4852" s="221">
        <v>46182</v>
      </c>
      <c r="J4852" s="221">
        <v>46182</v>
      </c>
      <c r="K4852" s="218" t="s">
        <v>30707</v>
      </c>
      <c r="L4852" s="218" t="s">
        <v>44</v>
      </c>
      <c r="M4852" s="218" t="s">
        <v>1297</v>
      </c>
      <c r="N4852" s="218"/>
      <c r="O4852" s="218" t="s">
        <v>1298</v>
      </c>
      <c r="P4852" s="218"/>
      <c r="Q4852" s="218"/>
      <c r="R4852" s="337" t="s">
        <v>7768</v>
      </c>
      <c r="S4852" s="218"/>
      <c r="T4852" s="218"/>
      <c r="U4852" s="218"/>
      <c r="V4852" s="223"/>
      <c r="W4852" s="222" t="s">
        <v>28884</v>
      </c>
      <c r="X4852" s="223"/>
      <c r="Y4852" s="223"/>
      <c r="Z4852" s="223"/>
      <c r="AA4852" s="223"/>
      <c r="AB4852" s="223"/>
      <c r="AC4852" s="223"/>
      <c r="AD4852" s="223"/>
      <c r="AE4852" s="223"/>
      <c r="AF4852" s="223"/>
      <c r="AG4852" s="223"/>
      <c r="AH4852" s="223"/>
      <c r="AI4852" s="223"/>
      <c r="AJ4852" s="223"/>
      <c r="AK4852" s="223"/>
      <c r="AL4852" s="223"/>
      <c r="AM4852" s="223"/>
      <c r="AN4852" s="223"/>
      <c r="AO4852" s="224"/>
      <c r="AP4852" s="165"/>
      <c r="AQ4852" s="165"/>
      <c r="AR4852" s="165"/>
    </row>
    <row r="4853" spans="1:44" s="129" customFormat="1" ht="15.6">
      <c r="A4853" s="218" t="s">
        <v>30733</v>
      </c>
      <c r="B4853" s="218" t="s">
        <v>30734</v>
      </c>
      <c r="C4853" s="218" t="s">
        <v>30735</v>
      </c>
      <c r="D4853" s="218" t="s">
        <v>30736</v>
      </c>
      <c r="E4853" s="219" t="s">
        <v>27500</v>
      </c>
      <c r="F4853" s="219" t="s">
        <v>27500</v>
      </c>
      <c r="G4853" s="220" t="s">
        <v>30737</v>
      </c>
      <c r="H4853" s="220" t="s">
        <v>30737</v>
      </c>
      <c r="I4853" s="221">
        <v>46182</v>
      </c>
      <c r="J4853" s="221">
        <v>46182</v>
      </c>
      <c r="K4853" s="218" t="s">
        <v>30707</v>
      </c>
      <c r="L4853" s="218" t="s">
        <v>44</v>
      </c>
      <c r="M4853" s="218" t="s">
        <v>1297</v>
      </c>
      <c r="N4853" s="218"/>
      <c r="O4853" s="218" t="s">
        <v>1298</v>
      </c>
      <c r="P4853" s="218"/>
      <c r="Q4853" s="218"/>
      <c r="R4853" s="337" t="s">
        <v>7768</v>
      </c>
      <c r="S4853" s="218"/>
      <c r="T4853" s="218"/>
      <c r="U4853" s="218"/>
      <c r="V4853" s="223"/>
      <c r="W4853" s="222" t="s">
        <v>28884</v>
      </c>
      <c r="X4853" s="223"/>
      <c r="Y4853" s="223"/>
      <c r="Z4853" s="223"/>
      <c r="AA4853" s="223"/>
      <c r="AB4853" s="223"/>
      <c r="AC4853" s="223"/>
      <c r="AD4853" s="223"/>
      <c r="AE4853" s="223"/>
      <c r="AF4853" s="223"/>
      <c r="AG4853" s="223"/>
      <c r="AH4853" s="223"/>
      <c r="AI4853" s="223"/>
      <c r="AJ4853" s="223"/>
      <c r="AK4853" s="223"/>
      <c r="AL4853" s="223"/>
      <c r="AM4853" s="223"/>
      <c r="AN4853" s="223"/>
      <c r="AO4853" s="224"/>
      <c r="AP4853" s="165"/>
      <c r="AQ4853" s="165"/>
      <c r="AR4853" s="165"/>
    </row>
    <row r="4854" spans="1:44" s="129" customFormat="1" ht="15.6">
      <c r="A4854" s="218" t="s">
        <v>30738</v>
      </c>
      <c r="B4854" s="218" t="s">
        <v>30739</v>
      </c>
      <c r="C4854" s="218" t="s">
        <v>30740</v>
      </c>
      <c r="D4854" s="218" t="s">
        <v>30741</v>
      </c>
      <c r="E4854" s="219" t="s">
        <v>27500</v>
      </c>
      <c r="F4854" s="219" t="s">
        <v>27500</v>
      </c>
      <c r="G4854" s="220" t="s">
        <v>30742</v>
      </c>
      <c r="H4854" s="220" t="s">
        <v>30742</v>
      </c>
      <c r="I4854" s="221">
        <v>46182</v>
      </c>
      <c r="J4854" s="221">
        <v>46182</v>
      </c>
      <c r="K4854" s="218" t="s">
        <v>30707</v>
      </c>
      <c r="L4854" s="218" t="s">
        <v>44</v>
      </c>
      <c r="M4854" s="218" t="s">
        <v>1297</v>
      </c>
      <c r="N4854" s="218"/>
      <c r="O4854" s="218" t="s">
        <v>1298</v>
      </c>
      <c r="P4854" s="218"/>
      <c r="Q4854" s="218"/>
      <c r="R4854" s="337" t="s">
        <v>7768</v>
      </c>
      <c r="S4854" s="218"/>
      <c r="T4854" s="218"/>
      <c r="U4854" s="218"/>
      <c r="V4854" s="223"/>
      <c r="W4854" s="222" t="s">
        <v>28884</v>
      </c>
      <c r="X4854" s="223"/>
      <c r="Y4854" s="223"/>
      <c r="Z4854" s="223"/>
      <c r="AA4854" s="223"/>
      <c r="AB4854" s="223"/>
      <c r="AC4854" s="223"/>
      <c r="AD4854" s="223"/>
      <c r="AE4854" s="223"/>
      <c r="AF4854" s="223"/>
      <c r="AG4854" s="223"/>
      <c r="AH4854" s="223"/>
      <c r="AI4854" s="223"/>
      <c r="AJ4854" s="223"/>
      <c r="AK4854" s="223"/>
      <c r="AL4854" s="223"/>
      <c r="AM4854" s="223"/>
      <c r="AN4854" s="223"/>
      <c r="AO4854" s="224"/>
      <c r="AP4854" s="165"/>
      <c r="AQ4854" s="165"/>
      <c r="AR4854" s="165"/>
    </row>
    <row r="4855" spans="1:44" s="129" customFormat="1" ht="15.6">
      <c r="A4855" s="218" t="s">
        <v>30743</v>
      </c>
      <c r="B4855" s="218" t="s">
        <v>30744</v>
      </c>
      <c r="C4855" s="218" t="s">
        <v>30745</v>
      </c>
      <c r="D4855" s="218" t="s">
        <v>30746</v>
      </c>
      <c r="E4855" s="219" t="s">
        <v>27500</v>
      </c>
      <c r="F4855" s="219" t="s">
        <v>27500</v>
      </c>
      <c r="G4855" s="220" t="s">
        <v>30747</v>
      </c>
      <c r="H4855" s="220" t="s">
        <v>30747</v>
      </c>
      <c r="I4855" s="221">
        <v>46182</v>
      </c>
      <c r="J4855" s="221">
        <v>46182</v>
      </c>
      <c r="K4855" s="218" t="s">
        <v>30707</v>
      </c>
      <c r="L4855" s="218" t="s">
        <v>44</v>
      </c>
      <c r="M4855" s="218" t="s">
        <v>1297</v>
      </c>
      <c r="N4855" s="218"/>
      <c r="O4855" s="218" t="s">
        <v>1298</v>
      </c>
      <c r="P4855" s="218"/>
      <c r="Q4855" s="218"/>
      <c r="R4855" s="337" t="s">
        <v>7768</v>
      </c>
      <c r="S4855" s="218"/>
      <c r="T4855" s="218"/>
      <c r="U4855" s="218"/>
      <c r="V4855" s="223"/>
      <c r="W4855" s="222" t="s">
        <v>28884</v>
      </c>
      <c r="X4855" s="223"/>
      <c r="Y4855" s="223"/>
      <c r="Z4855" s="223"/>
      <c r="AA4855" s="223"/>
      <c r="AB4855" s="223"/>
      <c r="AC4855" s="223"/>
      <c r="AD4855" s="223"/>
      <c r="AE4855" s="223"/>
      <c r="AF4855" s="223"/>
      <c r="AG4855" s="223"/>
      <c r="AH4855" s="223"/>
      <c r="AI4855" s="223"/>
      <c r="AJ4855" s="223"/>
      <c r="AK4855" s="223"/>
      <c r="AL4855" s="223"/>
      <c r="AM4855" s="223"/>
      <c r="AN4855" s="223"/>
      <c r="AO4855" s="224"/>
      <c r="AP4855" s="165"/>
      <c r="AQ4855" s="165"/>
      <c r="AR4855" s="165"/>
    </row>
    <row r="4856" spans="1:44" s="129" customFormat="1" ht="15.6">
      <c r="A4856" s="218" t="s">
        <v>30748</v>
      </c>
      <c r="B4856" s="218" t="s">
        <v>30749</v>
      </c>
      <c r="C4856" s="218" t="s">
        <v>30750</v>
      </c>
      <c r="D4856" s="218" t="s">
        <v>30751</v>
      </c>
      <c r="E4856" s="219" t="s">
        <v>27500</v>
      </c>
      <c r="F4856" s="219" t="s">
        <v>27500</v>
      </c>
      <c r="G4856" s="220" t="s">
        <v>30752</v>
      </c>
      <c r="H4856" s="220" t="s">
        <v>30752</v>
      </c>
      <c r="I4856" s="221">
        <v>46182</v>
      </c>
      <c r="J4856" s="221">
        <v>46182</v>
      </c>
      <c r="K4856" s="218" t="s">
        <v>30707</v>
      </c>
      <c r="L4856" s="218" t="s">
        <v>44</v>
      </c>
      <c r="M4856" s="218" t="s">
        <v>1297</v>
      </c>
      <c r="N4856" s="218"/>
      <c r="O4856" s="218" t="s">
        <v>1298</v>
      </c>
      <c r="P4856" s="218"/>
      <c r="Q4856" s="218"/>
      <c r="R4856" s="337" t="s">
        <v>7768</v>
      </c>
      <c r="S4856" s="218"/>
      <c r="T4856" s="218"/>
      <c r="U4856" s="218"/>
      <c r="V4856" s="223"/>
      <c r="W4856" s="222" t="s">
        <v>28884</v>
      </c>
      <c r="X4856" s="223"/>
      <c r="Y4856" s="223"/>
      <c r="Z4856" s="223"/>
      <c r="AA4856" s="223"/>
      <c r="AB4856" s="223"/>
      <c r="AC4856" s="223"/>
      <c r="AD4856" s="223"/>
      <c r="AE4856" s="223"/>
      <c r="AF4856" s="223"/>
      <c r="AG4856" s="223"/>
      <c r="AH4856" s="223"/>
      <c r="AI4856" s="223"/>
      <c r="AJ4856" s="223"/>
      <c r="AK4856" s="223"/>
      <c r="AL4856" s="223"/>
      <c r="AM4856" s="223"/>
      <c r="AN4856" s="223"/>
      <c r="AO4856" s="224"/>
      <c r="AP4856" s="165"/>
      <c r="AQ4856" s="165"/>
      <c r="AR4856" s="165"/>
    </row>
    <row r="4857" spans="1:44" s="129" customFormat="1" ht="15.6">
      <c r="A4857" s="218" t="s">
        <v>30753</v>
      </c>
      <c r="B4857" s="218" t="s">
        <v>30754</v>
      </c>
      <c r="C4857" s="218" t="s">
        <v>30755</v>
      </c>
      <c r="D4857" s="218" t="s">
        <v>30756</v>
      </c>
      <c r="E4857" s="219" t="s">
        <v>27500</v>
      </c>
      <c r="F4857" s="219" t="s">
        <v>27500</v>
      </c>
      <c r="G4857" s="220" t="s">
        <v>30757</v>
      </c>
      <c r="H4857" s="220" t="s">
        <v>30757</v>
      </c>
      <c r="I4857" s="221">
        <v>46182</v>
      </c>
      <c r="J4857" s="221">
        <v>46182</v>
      </c>
      <c r="K4857" s="218" t="s">
        <v>30707</v>
      </c>
      <c r="L4857" s="218" t="s">
        <v>44</v>
      </c>
      <c r="M4857" s="218" t="s">
        <v>1297</v>
      </c>
      <c r="N4857" s="218"/>
      <c r="O4857" s="218" t="s">
        <v>1298</v>
      </c>
      <c r="P4857" s="218"/>
      <c r="Q4857" s="218"/>
      <c r="R4857" s="337" t="s">
        <v>7768</v>
      </c>
      <c r="S4857" s="218"/>
      <c r="T4857" s="218"/>
      <c r="U4857" s="218"/>
      <c r="V4857" s="223"/>
      <c r="W4857" s="222" t="s">
        <v>28884</v>
      </c>
      <c r="X4857" s="223"/>
      <c r="Y4857" s="223"/>
      <c r="Z4857" s="223"/>
      <c r="AA4857" s="223"/>
      <c r="AB4857" s="223"/>
      <c r="AC4857" s="223"/>
      <c r="AD4857" s="223"/>
      <c r="AE4857" s="223"/>
      <c r="AF4857" s="223"/>
      <c r="AG4857" s="223"/>
      <c r="AH4857" s="223"/>
      <c r="AI4857" s="223"/>
      <c r="AJ4857" s="223"/>
      <c r="AK4857" s="223"/>
      <c r="AL4857" s="223"/>
      <c r="AM4857" s="223"/>
      <c r="AN4857" s="223"/>
      <c r="AO4857" s="224"/>
      <c r="AP4857" s="165"/>
      <c r="AQ4857" s="165"/>
      <c r="AR4857" s="165"/>
    </row>
    <row r="4858" spans="1:44" s="129" customFormat="1" ht="15.6">
      <c r="A4858" s="218" t="s">
        <v>30758</v>
      </c>
      <c r="B4858" s="218" t="s">
        <v>30759</v>
      </c>
      <c r="C4858" s="218" t="s">
        <v>30760</v>
      </c>
      <c r="D4858" s="218" t="s">
        <v>30761</v>
      </c>
      <c r="E4858" s="219" t="s">
        <v>27500</v>
      </c>
      <c r="F4858" s="219" t="s">
        <v>27500</v>
      </c>
      <c r="G4858" s="220" t="s">
        <v>30762</v>
      </c>
      <c r="H4858" s="220" t="s">
        <v>30762</v>
      </c>
      <c r="I4858" s="221">
        <v>46182</v>
      </c>
      <c r="J4858" s="221">
        <v>46182</v>
      </c>
      <c r="K4858" s="218" t="s">
        <v>30707</v>
      </c>
      <c r="L4858" s="218" t="s">
        <v>44</v>
      </c>
      <c r="M4858" s="218" t="s">
        <v>1297</v>
      </c>
      <c r="N4858" s="218"/>
      <c r="O4858" s="218" t="s">
        <v>1298</v>
      </c>
      <c r="P4858" s="218"/>
      <c r="Q4858" s="218"/>
      <c r="R4858" s="337" t="s">
        <v>7768</v>
      </c>
      <c r="S4858" s="218"/>
      <c r="T4858" s="218"/>
      <c r="U4858" s="218"/>
      <c r="V4858" s="223"/>
      <c r="W4858" s="222" t="s">
        <v>28884</v>
      </c>
      <c r="X4858" s="223"/>
      <c r="Y4858" s="223"/>
      <c r="Z4858" s="223"/>
      <c r="AA4858" s="223"/>
      <c r="AB4858" s="223"/>
      <c r="AC4858" s="223"/>
      <c r="AD4858" s="223"/>
      <c r="AE4858" s="223"/>
      <c r="AF4858" s="223"/>
      <c r="AG4858" s="223"/>
      <c r="AH4858" s="223"/>
      <c r="AI4858" s="223"/>
      <c r="AJ4858" s="223"/>
      <c r="AK4858" s="223"/>
      <c r="AL4858" s="223"/>
      <c r="AM4858" s="223"/>
      <c r="AN4858" s="223"/>
      <c r="AO4858" s="224"/>
      <c r="AP4858" s="165"/>
      <c r="AQ4858" s="165"/>
      <c r="AR4858" s="165"/>
    </row>
    <row r="4859" spans="1:44" s="129" customFormat="1" ht="15.6">
      <c r="A4859" s="218" t="s">
        <v>30763</v>
      </c>
      <c r="B4859" s="218" t="s">
        <v>30764</v>
      </c>
      <c r="C4859" s="218" t="s">
        <v>30765</v>
      </c>
      <c r="D4859" s="218" t="s">
        <v>30766</v>
      </c>
      <c r="E4859" s="219" t="s">
        <v>27500</v>
      </c>
      <c r="F4859" s="219" t="s">
        <v>27500</v>
      </c>
      <c r="G4859" s="220" t="s">
        <v>30767</v>
      </c>
      <c r="H4859" s="220" t="s">
        <v>30767</v>
      </c>
      <c r="I4859" s="221">
        <v>46182</v>
      </c>
      <c r="J4859" s="221">
        <v>46182</v>
      </c>
      <c r="K4859" s="218" t="s">
        <v>30707</v>
      </c>
      <c r="L4859" s="218" t="s">
        <v>44</v>
      </c>
      <c r="M4859" s="218" t="s">
        <v>1297</v>
      </c>
      <c r="N4859" s="218"/>
      <c r="O4859" s="218" t="s">
        <v>1298</v>
      </c>
      <c r="P4859" s="218"/>
      <c r="Q4859" s="218"/>
      <c r="R4859" s="337" t="s">
        <v>7768</v>
      </c>
      <c r="S4859" s="218"/>
      <c r="T4859" s="218"/>
      <c r="U4859" s="218"/>
      <c r="V4859" s="223"/>
      <c r="W4859" s="222" t="s">
        <v>28884</v>
      </c>
      <c r="X4859" s="223"/>
      <c r="Y4859" s="223"/>
      <c r="Z4859" s="223"/>
      <c r="AA4859" s="223"/>
      <c r="AB4859" s="223"/>
      <c r="AC4859" s="223"/>
      <c r="AD4859" s="223"/>
      <c r="AE4859" s="223"/>
      <c r="AF4859" s="223"/>
      <c r="AG4859" s="223"/>
      <c r="AH4859" s="223"/>
      <c r="AI4859" s="223"/>
      <c r="AJ4859" s="223"/>
      <c r="AK4859" s="223"/>
      <c r="AL4859" s="223"/>
      <c r="AM4859" s="223"/>
      <c r="AN4859" s="223"/>
      <c r="AO4859" s="224"/>
      <c r="AP4859" s="165"/>
      <c r="AQ4859" s="165"/>
      <c r="AR4859" s="165"/>
    </row>
    <row r="4860" spans="1:44" s="129" customFormat="1" ht="15.6">
      <c r="A4860" s="218" t="s">
        <v>30768</v>
      </c>
      <c r="B4860" s="218" t="s">
        <v>30769</v>
      </c>
      <c r="C4860" s="218" t="s">
        <v>30770</v>
      </c>
      <c r="D4860" s="218" t="s">
        <v>30771</v>
      </c>
      <c r="E4860" s="219" t="s">
        <v>27500</v>
      </c>
      <c r="F4860" s="219" t="s">
        <v>27500</v>
      </c>
      <c r="G4860" s="220" t="s">
        <v>30772</v>
      </c>
      <c r="H4860" s="220" t="s">
        <v>30772</v>
      </c>
      <c r="I4860" s="221">
        <v>46182</v>
      </c>
      <c r="J4860" s="221">
        <v>46182</v>
      </c>
      <c r="K4860" s="218" t="s">
        <v>30707</v>
      </c>
      <c r="L4860" s="218" t="s">
        <v>44</v>
      </c>
      <c r="M4860" s="218" t="s">
        <v>1297</v>
      </c>
      <c r="N4860" s="218"/>
      <c r="O4860" s="218" t="s">
        <v>1298</v>
      </c>
      <c r="P4860" s="218"/>
      <c r="Q4860" s="218"/>
      <c r="R4860" s="337" t="s">
        <v>7768</v>
      </c>
      <c r="S4860" s="218"/>
      <c r="T4860" s="218"/>
      <c r="U4860" s="218"/>
      <c r="V4860" s="223"/>
      <c r="W4860" s="222" t="s">
        <v>28884</v>
      </c>
      <c r="X4860" s="223"/>
      <c r="Y4860" s="223"/>
      <c r="Z4860" s="223"/>
      <c r="AA4860" s="223"/>
      <c r="AB4860" s="223"/>
      <c r="AC4860" s="223"/>
      <c r="AD4860" s="223"/>
      <c r="AE4860" s="223"/>
      <c r="AF4860" s="223"/>
      <c r="AG4860" s="223"/>
      <c r="AH4860" s="223"/>
      <c r="AI4860" s="223"/>
      <c r="AJ4860" s="223"/>
      <c r="AK4860" s="223"/>
      <c r="AL4860" s="223"/>
      <c r="AM4860" s="223"/>
      <c r="AN4860" s="223"/>
      <c r="AO4860" s="224"/>
      <c r="AP4860" s="165"/>
      <c r="AQ4860" s="165"/>
      <c r="AR4860" s="165"/>
    </row>
    <row r="4861" spans="1:44" s="129" customFormat="1" ht="15.6">
      <c r="A4861" s="218" t="s">
        <v>30773</v>
      </c>
      <c r="B4861" s="218" t="s">
        <v>30774</v>
      </c>
      <c r="C4861" s="218" t="s">
        <v>30775</v>
      </c>
      <c r="D4861" s="218" t="s">
        <v>30776</v>
      </c>
      <c r="E4861" s="219" t="s">
        <v>27500</v>
      </c>
      <c r="F4861" s="219" t="s">
        <v>27500</v>
      </c>
      <c r="G4861" s="220" t="s">
        <v>30777</v>
      </c>
      <c r="H4861" s="220" t="s">
        <v>30777</v>
      </c>
      <c r="I4861" s="221">
        <v>46182</v>
      </c>
      <c r="J4861" s="221">
        <v>46182</v>
      </c>
      <c r="K4861" s="218" t="s">
        <v>30707</v>
      </c>
      <c r="L4861" s="218" t="s">
        <v>44</v>
      </c>
      <c r="M4861" s="218" t="s">
        <v>1297</v>
      </c>
      <c r="N4861" s="218"/>
      <c r="O4861" s="218" t="s">
        <v>1298</v>
      </c>
      <c r="P4861" s="218"/>
      <c r="Q4861" s="218"/>
      <c r="R4861" s="337" t="s">
        <v>7768</v>
      </c>
      <c r="S4861" s="218"/>
      <c r="T4861" s="218"/>
      <c r="U4861" s="218"/>
      <c r="V4861" s="223"/>
      <c r="W4861" s="222" t="s">
        <v>28884</v>
      </c>
      <c r="X4861" s="223"/>
      <c r="Y4861" s="223"/>
      <c r="Z4861" s="223"/>
      <c r="AA4861" s="223"/>
      <c r="AB4861" s="223"/>
      <c r="AC4861" s="223"/>
      <c r="AD4861" s="223"/>
      <c r="AE4861" s="223"/>
      <c r="AF4861" s="223"/>
      <c r="AG4861" s="223"/>
      <c r="AH4861" s="223"/>
      <c r="AI4861" s="223"/>
      <c r="AJ4861" s="223"/>
      <c r="AK4861" s="223"/>
      <c r="AL4861" s="223"/>
      <c r="AM4861" s="223"/>
      <c r="AN4861" s="223"/>
      <c r="AO4861" s="224"/>
      <c r="AP4861" s="165"/>
      <c r="AQ4861" s="165"/>
      <c r="AR4861" s="165"/>
    </row>
    <row r="4862" spans="1:44" s="129" customFormat="1" ht="15.6">
      <c r="A4862" s="218" t="s">
        <v>30778</v>
      </c>
      <c r="B4862" s="218" t="s">
        <v>30779</v>
      </c>
      <c r="C4862" s="218" t="s">
        <v>30780</v>
      </c>
      <c r="D4862" s="218" t="s">
        <v>30781</v>
      </c>
      <c r="E4862" s="219" t="s">
        <v>27500</v>
      </c>
      <c r="F4862" s="219" t="s">
        <v>27500</v>
      </c>
      <c r="G4862" s="220" t="s">
        <v>30782</v>
      </c>
      <c r="H4862" s="220" t="s">
        <v>30782</v>
      </c>
      <c r="I4862" s="221">
        <v>46182</v>
      </c>
      <c r="J4862" s="221">
        <v>46182</v>
      </c>
      <c r="K4862" s="218" t="s">
        <v>30707</v>
      </c>
      <c r="L4862" s="218" t="s">
        <v>44</v>
      </c>
      <c r="M4862" s="218" t="s">
        <v>1297</v>
      </c>
      <c r="N4862" s="218"/>
      <c r="O4862" s="218" t="s">
        <v>1298</v>
      </c>
      <c r="P4862" s="218"/>
      <c r="Q4862" s="218"/>
      <c r="R4862" s="337" t="s">
        <v>7768</v>
      </c>
      <c r="S4862" s="218"/>
      <c r="T4862" s="218"/>
      <c r="U4862" s="218"/>
      <c r="V4862" s="223"/>
      <c r="W4862" s="222" t="s">
        <v>28884</v>
      </c>
      <c r="X4862" s="223"/>
      <c r="Y4862" s="223"/>
      <c r="Z4862" s="223"/>
      <c r="AA4862" s="223"/>
      <c r="AB4862" s="223"/>
      <c r="AC4862" s="223"/>
      <c r="AD4862" s="223"/>
      <c r="AE4862" s="223"/>
      <c r="AF4862" s="223"/>
      <c r="AG4862" s="223"/>
      <c r="AH4862" s="223"/>
      <c r="AI4862" s="223"/>
      <c r="AJ4862" s="223"/>
      <c r="AK4862" s="223"/>
      <c r="AL4862" s="223"/>
      <c r="AM4862" s="223"/>
      <c r="AN4862" s="223"/>
      <c r="AO4862" s="224"/>
      <c r="AP4862" s="165"/>
      <c r="AQ4862" s="165"/>
      <c r="AR4862" s="165"/>
    </row>
    <row r="4863" spans="1:44" s="129" customFormat="1" ht="15.6">
      <c r="A4863" s="218" t="s">
        <v>30783</v>
      </c>
      <c r="B4863" s="218" t="s">
        <v>30784</v>
      </c>
      <c r="C4863" s="218" t="s">
        <v>30785</v>
      </c>
      <c r="D4863" s="218" t="s">
        <v>30786</v>
      </c>
      <c r="E4863" s="219" t="s">
        <v>27500</v>
      </c>
      <c r="F4863" s="219" t="s">
        <v>27500</v>
      </c>
      <c r="G4863" s="220" t="s">
        <v>30787</v>
      </c>
      <c r="H4863" s="220" t="s">
        <v>30787</v>
      </c>
      <c r="I4863" s="221">
        <v>46182</v>
      </c>
      <c r="J4863" s="221">
        <v>46182</v>
      </c>
      <c r="K4863" s="218" t="s">
        <v>30707</v>
      </c>
      <c r="L4863" s="218" t="s">
        <v>44</v>
      </c>
      <c r="M4863" s="218" t="s">
        <v>1297</v>
      </c>
      <c r="N4863" s="218"/>
      <c r="O4863" s="218" t="s">
        <v>1298</v>
      </c>
      <c r="P4863" s="218"/>
      <c r="Q4863" s="218"/>
      <c r="R4863" s="337" t="s">
        <v>7768</v>
      </c>
      <c r="S4863" s="218"/>
      <c r="T4863" s="218"/>
      <c r="U4863" s="218"/>
      <c r="V4863" s="223"/>
      <c r="W4863" s="222" t="s">
        <v>28884</v>
      </c>
      <c r="X4863" s="223"/>
      <c r="Y4863" s="223"/>
      <c r="Z4863" s="223"/>
      <c r="AA4863" s="223"/>
      <c r="AB4863" s="223"/>
      <c r="AC4863" s="223"/>
      <c r="AD4863" s="223"/>
      <c r="AE4863" s="223"/>
      <c r="AF4863" s="223"/>
      <c r="AG4863" s="223"/>
      <c r="AH4863" s="223"/>
      <c r="AI4863" s="223"/>
      <c r="AJ4863" s="223"/>
      <c r="AK4863" s="223"/>
      <c r="AL4863" s="223"/>
      <c r="AM4863" s="223"/>
      <c r="AN4863" s="223"/>
      <c r="AO4863" s="224"/>
      <c r="AP4863" s="165"/>
      <c r="AQ4863" s="165"/>
      <c r="AR4863" s="165"/>
    </row>
    <row r="4864" spans="1:44" s="129" customFormat="1" ht="15.6">
      <c r="A4864" s="218" t="s">
        <v>30788</v>
      </c>
      <c r="B4864" s="218" t="s">
        <v>30789</v>
      </c>
      <c r="C4864" s="218" t="s">
        <v>30790</v>
      </c>
      <c r="D4864" s="218" t="s">
        <v>30791</v>
      </c>
      <c r="E4864" s="219" t="s">
        <v>27500</v>
      </c>
      <c r="F4864" s="219" t="s">
        <v>27500</v>
      </c>
      <c r="G4864" s="220" t="s">
        <v>30792</v>
      </c>
      <c r="H4864" s="220" t="s">
        <v>30792</v>
      </c>
      <c r="I4864" s="221">
        <v>46182</v>
      </c>
      <c r="J4864" s="221">
        <v>46182</v>
      </c>
      <c r="K4864" s="218" t="s">
        <v>30707</v>
      </c>
      <c r="L4864" s="218" t="s">
        <v>44</v>
      </c>
      <c r="M4864" s="218" t="s">
        <v>1297</v>
      </c>
      <c r="N4864" s="218"/>
      <c r="O4864" s="218" t="s">
        <v>1298</v>
      </c>
      <c r="P4864" s="218"/>
      <c r="Q4864" s="218"/>
      <c r="R4864" s="337" t="s">
        <v>7768</v>
      </c>
      <c r="S4864" s="218"/>
      <c r="T4864" s="218"/>
      <c r="U4864" s="218"/>
      <c r="V4864" s="223"/>
      <c r="W4864" s="222" t="s">
        <v>28884</v>
      </c>
      <c r="X4864" s="223"/>
      <c r="Y4864" s="223"/>
      <c r="Z4864" s="223"/>
      <c r="AA4864" s="223"/>
      <c r="AB4864" s="223"/>
      <c r="AC4864" s="223"/>
      <c r="AD4864" s="223"/>
      <c r="AE4864" s="223"/>
      <c r="AF4864" s="223"/>
      <c r="AG4864" s="223"/>
      <c r="AH4864" s="223"/>
      <c r="AI4864" s="223"/>
      <c r="AJ4864" s="223"/>
      <c r="AK4864" s="223"/>
      <c r="AL4864" s="223"/>
      <c r="AM4864" s="223"/>
      <c r="AN4864" s="223"/>
      <c r="AO4864" s="224"/>
      <c r="AP4864" s="165"/>
      <c r="AQ4864" s="165"/>
      <c r="AR4864" s="165"/>
    </row>
    <row r="4865" spans="1:44" s="129" customFormat="1" ht="15.6">
      <c r="A4865" s="218" t="s">
        <v>30793</v>
      </c>
      <c r="B4865" s="218" t="s">
        <v>30794</v>
      </c>
      <c r="C4865" s="218" t="s">
        <v>30795</v>
      </c>
      <c r="D4865" s="218" t="s">
        <v>30796</v>
      </c>
      <c r="E4865" s="219" t="s">
        <v>27500</v>
      </c>
      <c r="F4865" s="219" t="s">
        <v>27500</v>
      </c>
      <c r="G4865" s="220" t="s">
        <v>30797</v>
      </c>
      <c r="H4865" s="220" t="s">
        <v>30797</v>
      </c>
      <c r="I4865" s="221">
        <v>46182</v>
      </c>
      <c r="J4865" s="221">
        <v>46182</v>
      </c>
      <c r="K4865" s="218" t="s">
        <v>30707</v>
      </c>
      <c r="L4865" s="218" t="s">
        <v>44</v>
      </c>
      <c r="M4865" s="218" t="s">
        <v>1297</v>
      </c>
      <c r="N4865" s="218"/>
      <c r="O4865" s="218" t="s">
        <v>1298</v>
      </c>
      <c r="P4865" s="218"/>
      <c r="Q4865" s="218"/>
      <c r="R4865" s="337" t="s">
        <v>7768</v>
      </c>
      <c r="S4865" s="218"/>
      <c r="T4865" s="218"/>
      <c r="U4865" s="218"/>
      <c r="V4865" s="223"/>
      <c r="W4865" s="222" t="s">
        <v>28884</v>
      </c>
      <c r="X4865" s="223"/>
      <c r="Y4865" s="223"/>
      <c r="Z4865" s="223"/>
      <c r="AA4865" s="223"/>
      <c r="AB4865" s="223"/>
      <c r="AC4865" s="223"/>
      <c r="AD4865" s="223"/>
      <c r="AE4865" s="223"/>
      <c r="AF4865" s="223"/>
      <c r="AG4865" s="223"/>
      <c r="AH4865" s="223"/>
      <c r="AI4865" s="223"/>
      <c r="AJ4865" s="223"/>
      <c r="AK4865" s="223"/>
      <c r="AL4865" s="223"/>
      <c r="AM4865" s="223"/>
      <c r="AN4865" s="223"/>
      <c r="AO4865" s="224"/>
      <c r="AP4865" s="165"/>
      <c r="AQ4865" s="165"/>
      <c r="AR4865" s="165"/>
    </row>
    <row r="4866" spans="1:44" s="129" customFormat="1" ht="15.6">
      <c r="A4866" s="218" t="s">
        <v>30798</v>
      </c>
      <c r="B4866" s="218" t="s">
        <v>30799</v>
      </c>
      <c r="C4866" s="218" t="s">
        <v>30800</v>
      </c>
      <c r="D4866" s="218" t="s">
        <v>30801</v>
      </c>
      <c r="E4866" s="219" t="s">
        <v>27500</v>
      </c>
      <c r="F4866" s="219" t="s">
        <v>27500</v>
      </c>
      <c r="G4866" s="220" t="s">
        <v>30802</v>
      </c>
      <c r="H4866" s="220" t="s">
        <v>30802</v>
      </c>
      <c r="I4866" s="221">
        <v>46182</v>
      </c>
      <c r="J4866" s="221">
        <v>46182</v>
      </c>
      <c r="K4866" s="218" t="s">
        <v>30707</v>
      </c>
      <c r="L4866" s="218" t="s">
        <v>44</v>
      </c>
      <c r="M4866" s="218" t="s">
        <v>1297</v>
      </c>
      <c r="N4866" s="218"/>
      <c r="O4866" s="218" t="s">
        <v>1298</v>
      </c>
      <c r="P4866" s="218"/>
      <c r="Q4866" s="218"/>
      <c r="R4866" s="337" t="s">
        <v>7768</v>
      </c>
      <c r="S4866" s="218"/>
      <c r="T4866" s="218"/>
      <c r="U4866" s="218"/>
      <c r="V4866" s="223"/>
      <c r="W4866" s="222" t="s">
        <v>28884</v>
      </c>
      <c r="X4866" s="223"/>
      <c r="Y4866" s="223"/>
      <c r="Z4866" s="223"/>
      <c r="AA4866" s="223"/>
      <c r="AB4866" s="223"/>
      <c r="AC4866" s="223"/>
      <c r="AD4866" s="223"/>
      <c r="AE4866" s="223"/>
      <c r="AF4866" s="223"/>
      <c r="AG4866" s="223"/>
      <c r="AH4866" s="223"/>
      <c r="AI4866" s="223"/>
      <c r="AJ4866" s="223"/>
      <c r="AK4866" s="223"/>
      <c r="AL4866" s="223"/>
      <c r="AM4866" s="223"/>
      <c r="AN4866" s="223"/>
      <c r="AO4866" s="224"/>
      <c r="AP4866" s="165"/>
      <c r="AQ4866" s="165"/>
      <c r="AR4866" s="165"/>
    </row>
    <row r="4867" spans="1:44" s="129" customFormat="1" ht="15.6">
      <c r="A4867" s="218" t="s">
        <v>30803</v>
      </c>
      <c r="B4867" s="218" t="s">
        <v>30804</v>
      </c>
      <c r="C4867" s="218" t="s">
        <v>30805</v>
      </c>
      <c r="D4867" s="218" t="s">
        <v>30806</v>
      </c>
      <c r="E4867" s="219" t="s">
        <v>27500</v>
      </c>
      <c r="F4867" s="219" t="s">
        <v>27500</v>
      </c>
      <c r="G4867" s="220" t="s">
        <v>30807</v>
      </c>
      <c r="H4867" s="220" t="s">
        <v>30807</v>
      </c>
      <c r="I4867" s="221">
        <v>46182</v>
      </c>
      <c r="J4867" s="221">
        <v>46182</v>
      </c>
      <c r="K4867" s="218" t="s">
        <v>30707</v>
      </c>
      <c r="L4867" s="218" t="s">
        <v>44</v>
      </c>
      <c r="M4867" s="218" t="s">
        <v>1297</v>
      </c>
      <c r="N4867" s="218"/>
      <c r="O4867" s="218" t="s">
        <v>1298</v>
      </c>
      <c r="P4867" s="218"/>
      <c r="Q4867" s="218"/>
      <c r="R4867" s="337" t="s">
        <v>7768</v>
      </c>
      <c r="S4867" s="218"/>
      <c r="T4867" s="218"/>
      <c r="U4867" s="218"/>
      <c r="V4867" s="223"/>
      <c r="W4867" s="222" t="s">
        <v>28884</v>
      </c>
      <c r="X4867" s="223"/>
      <c r="Y4867" s="223"/>
      <c r="Z4867" s="223"/>
      <c r="AA4867" s="223"/>
      <c r="AB4867" s="223"/>
      <c r="AC4867" s="223"/>
      <c r="AD4867" s="223"/>
      <c r="AE4867" s="223"/>
      <c r="AF4867" s="223"/>
      <c r="AG4867" s="223"/>
      <c r="AH4867" s="223"/>
      <c r="AI4867" s="223"/>
      <c r="AJ4867" s="223"/>
      <c r="AK4867" s="223"/>
      <c r="AL4867" s="223"/>
      <c r="AM4867" s="223"/>
      <c r="AN4867" s="223"/>
      <c r="AO4867" s="224"/>
      <c r="AP4867" s="165"/>
      <c r="AQ4867" s="165"/>
      <c r="AR4867" s="165"/>
    </row>
    <row r="4868" spans="1:44" s="129" customFormat="1" ht="15.6">
      <c r="A4868" s="218" t="s">
        <v>30808</v>
      </c>
      <c r="B4868" s="218" t="s">
        <v>30809</v>
      </c>
      <c r="C4868" s="218" t="s">
        <v>30810</v>
      </c>
      <c r="D4868" s="218" t="s">
        <v>30811</v>
      </c>
      <c r="E4868" s="219" t="s">
        <v>27500</v>
      </c>
      <c r="F4868" s="219" t="s">
        <v>27500</v>
      </c>
      <c r="G4868" s="220" t="s">
        <v>30812</v>
      </c>
      <c r="H4868" s="220" t="s">
        <v>30812</v>
      </c>
      <c r="I4868" s="221">
        <v>46182</v>
      </c>
      <c r="J4868" s="221">
        <v>46182</v>
      </c>
      <c r="K4868" s="218" t="s">
        <v>30707</v>
      </c>
      <c r="L4868" s="218" t="s">
        <v>44</v>
      </c>
      <c r="M4868" s="218" t="s">
        <v>1297</v>
      </c>
      <c r="N4868" s="218"/>
      <c r="O4868" s="218" t="s">
        <v>1298</v>
      </c>
      <c r="P4868" s="218"/>
      <c r="Q4868" s="218"/>
      <c r="R4868" s="337" t="s">
        <v>7768</v>
      </c>
      <c r="S4868" s="218"/>
      <c r="T4868" s="218"/>
      <c r="U4868" s="218"/>
      <c r="V4868" s="223"/>
      <c r="W4868" s="222" t="s">
        <v>28884</v>
      </c>
      <c r="X4868" s="223"/>
      <c r="Y4868" s="223"/>
      <c r="Z4868" s="223"/>
      <c r="AA4868" s="223"/>
      <c r="AB4868" s="223"/>
      <c r="AC4868" s="223"/>
      <c r="AD4868" s="223"/>
      <c r="AE4868" s="223"/>
      <c r="AF4868" s="223"/>
      <c r="AG4868" s="223"/>
      <c r="AH4868" s="223"/>
      <c r="AI4868" s="223"/>
      <c r="AJ4868" s="223"/>
      <c r="AK4868" s="223"/>
      <c r="AL4868" s="223"/>
      <c r="AM4868" s="223"/>
      <c r="AN4868" s="223"/>
      <c r="AO4868" s="224"/>
      <c r="AP4868" s="165"/>
      <c r="AQ4868" s="165"/>
      <c r="AR4868" s="165"/>
    </row>
    <row r="4869" spans="1:44" s="129" customFormat="1" ht="15.6">
      <c r="A4869" s="218" t="s">
        <v>30813</v>
      </c>
      <c r="B4869" s="218" t="s">
        <v>30814</v>
      </c>
      <c r="C4869" s="218" t="s">
        <v>30815</v>
      </c>
      <c r="D4869" s="218" t="s">
        <v>30816</v>
      </c>
      <c r="E4869" s="219" t="s">
        <v>27500</v>
      </c>
      <c r="F4869" s="219" t="s">
        <v>27500</v>
      </c>
      <c r="G4869" s="220" t="s">
        <v>30817</v>
      </c>
      <c r="H4869" s="220" t="s">
        <v>30817</v>
      </c>
      <c r="I4869" s="221">
        <v>46182</v>
      </c>
      <c r="J4869" s="221">
        <v>46182</v>
      </c>
      <c r="K4869" s="218" t="s">
        <v>30707</v>
      </c>
      <c r="L4869" s="218" t="s">
        <v>44</v>
      </c>
      <c r="M4869" s="218" t="s">
        <v>1297</v>
      </c>
      <c r="N4869" s="218"/>
      <c r="O4869" s="218" t="s">
        <v>1298</v>
      </c>
      <c r="P4869" s="218"/>
      <c r="Q4869" s="218"/>
      <c r="R4869" s="337" t="s">
        <v>7768</v>
      </c>
      <c r="S4869" s="218"/>
      <c r="T4869" s="218"/>
      <c r="U4869" s="218"/>
      <c r="V4869" s="223"/>
      <c r="W4869" s="222" t="s">
        <v>28884</v>
      </c>
      <c r="X4869" s="223"/>
      <c r="Y4869" s="223"/>
      <c r="Z4869" s="223"/>
      <c r="AA4869" s="223"/>
      <c r="AB4869" s="223"/>
      <c r="AC4869" s="223"/>
      <c r="AD4869" s="223"/>
      <c r="AE4869" s="223"/>
      <c r="AF4869" s="223"/>
      <c r="AG4869" s="223"/>
      <c r="AH4869" s="223"/>
      <c r="AI4869" s="223"/>
      <c r="AJ4869" s="223"/>
      <c r="AK4869" s="223"/>
      <c r="AL4869" s="223"/>
      <c r="AM4869" s="223"/>
      <c r="AN4869" s="223"/>
      <c r="AO4869" s="224"/>
      <c r="AP4869" s="165"/>
      <c r="AQ4869" s="165"/>
      <c r="AR4869" s="165"/>
    </row>
    <row r="4870" spans="1:44" s="129" customFormat="1" ht="15.6">
      <c r="A4870" s="218" t="s">
        <v>30818</v>
      </c>
      <c r="B4870" s="218" t="s">
        <v>30819</v>
      </c>
      <c r="C4870" s="218" t="s">
        <v>30820</v>
      </c>
      <c r="D4870" s="218" t="s">
        <v>30821</v>
      </c>
      <c r="E4870" s="219" t="s">
        <v>27500</v>
      </c>
      <c r="F4870" s="219" t="s">
        <v>27500</v>
      </c>
      <c r="G4870" s="220" t="s">
        <v>30822</v>
      </c>
      <c r="H4870" s="220" t="s">
        <v>30822</v>
      </c>
      <c r="I4870" s="221">
        <v>46182</v>
      </c>
      <c r="J4870" s="221">
        <v>46182</v>
      </c>
      <c r="K4870" s="218" t="s">
        <v>30707</v>
      </c>
      <c r="L4870" s="218" t="s">
        <v>44</v>
      </c>
      <c r="M4870" s="218" t="s">
        <v>1297</v>
      </c>
      <c r="N4870" s="218"/>
      <c r="O4870" s="218" t="s">
        <v>1298</v>
      </c>
      <c r="P4870" s="218"/>
      <c r="Q4870" s="218"/>
      <c r="R4870" s="337" t="s">
        <v>7768</v>
      </c>
      <c r="S4870" s="218"/>
      <c r="T4870" s="218"/>
      <c r="U4870" s="218"/>
      <c r="V4870" s="223"/>
      <c r="W4870" s="222" t="s">
        <v>28884</v>
      </c>
      <c r="X4870" s="223"/>
      <c r="Y4870" s="223"/>
      <c r="Z4870" s="223"/>
      <c r="AA4870" s="223"/>
      <c r="AB4870" s="223"/>
      <c r="AC4870" s="223"/>
      <c r="AD4870" s="223"/>
      <c r="AE4870" s="223"/>
      <c r="AF4870" s="223"/>
      <c r="AG4870" s="223"/>
      <c r="AH4870" s="223"/>
      <c r="AI4870" s="223"/>
      <c r="AJ4870" s="223"/>
      <c r="AK4870" s="223"/>
      <c r="AL4870" s="223"/>
      <c r="AM4870" s="223"/>
      <c r="AN4870" s="223"/>
      <c r="AO4870" s="224"/>
      <c r="AP4870" s="165"/>
      <c r="AQ4870" s="165"/>
      <c r="AR4870" s="165"/>
    </row>
    <row r="4871" spans="1:44" s="129" customFormat="1" ht="15.6">
      <c r="A4871" s="218" t="s">
        <v>30823</v>
      </c>
      <c r="B4871" s="218" t="s">
        <v>30824</v>
      </c>
      <c r="C4871" s="218" t="s">
        <v>30825</v>
      </c>
      <c r="D4871" s="218" t="s">
        <v>30826</v>
      </c>
      <c r="E4871" s="219" t="s">
        <v>27500</v>
      </c>
      <c r="F4871" s="219" t="s">
        <v>27500</v>
      </c>
      <c r="G4871" s="220" t="s">
        <v>30827</v>
      </c>
      <c r="H4871" s="220" t="s">
        <v>30827</v>
      </c>
      <c r="I4871" s="221">
        <v>46182</v>
      </c>
      <c r="J4871" s="221">
        <v>46182</v>
      </c>
      <c r="K4871" s="218" t="s">
        <v>30707</v>
      </c>
      <c r="L4871" s="218" t="s">
        <v>44</v>
      </c>
      <c r="M4871" s="218" t="s">
        <v>1297</v>
      </c>
      <c r="N4871" s="218"/>
      <c r="O4871" s="218" t="s">
        <v>1298</v>
      </c>
      <c r="P4871" s="218"/>
      <c r="Q4871" s="218"/>
      <c r="R4871" s="337" t="s">
        <v>7768</v>
      </c>
      <c r="S4871" s="218"/>
      <c r="T4871" s="218"/>
      <c r="U4871" s="218"/>
      <c r="V4871" s="223"/>
      <c r="W4871" s="222" t="s">
        <v>28884</v>
      </c>
      <c r="X4871" s="223"/>
      <c r="Y4871" s="223"/>
      <c r="Z4871" s="223"/>
      <c r="AA4871" s="223"/>
      <c r="AB4871" s="223"/>
      <c r="AC4871" s="223"/>
      <c r="AD4871" s="223"/>
      <c r="AE4871" s="223"/>
      <c r="AF4871" s="223"/>
      <c r="AG4871" s="223"/>
      <c r="AH4871" s="223"/>
      <c r="AI4871" s="223"/>
      <c r="AJ4871" s="223"/>
      <c r="AK4871" s="223"/>
      <c r="AL4871" s="223"/>
      <c r="AM4871" s="223"/>
      <c r="AN4871" s="223"/>
      <c r="AO4871" s="224"/>
      <c r="AP4871" s="165"/>
      <c r="AQ4871" s="165"/>
      <c r="AR4871" s="165"/>
    </row>
    <row r="4872" spans="1:44" s="129" customFormat="1" ht="15.6">
      <c r="A4872" s="218" t="s">
        <v>30828</v>
      </c>
      <c r="B4872" s="218" t="s">
        <v>30829</v>
      </c>
      <c r="C4872" s="218" t="s">
        <v>30830</v>
      </c>
      <c r="D4872" s="218" t="s">
        <v>30831</v>
      </c>
      <c r="E4872" s="219" t="s">
        <v>27500</v>
      </c>
      <c r="F4872" s="219" t="s">
        <v>27500</v>
      </c>
      <c r="G4872" s="220" t="s">
        <v>30832</v>
      </c>
      <c r="H4872" s="220" t="s">
        <v>30832</v>
      </c>
      <c r="I4872" s="221">
        <v>46182</v>
      </c>
      <c r="J4872" s="221">
        <v>46182</v>
      </c>
      <c r="K4872" s="218" t="s">
        <v>30707</v>
      </c>
      <c r="L4872" s="218" t="s">
        <v>44</v>
      </c>
      <c r="M4872" s="218" t="s">
        <v>1297</v>
      </c>
      <c r="N4872" s="218"/>
      <c r="O4872" s="218" t="s">
        <v>1298</v>
      </c>
      <c r="P4872" s="218"/>
      <c r="Q4872" s="218"/>
      <c r="R4872" s="337" t="s">
        <v>7768</v>
      </c>
      <c r="S4872" s="218"/>
      <c r="T4872" s="218"/>
      <c r="U4872" s="218"/>
      <c r="V4872" s="223"/>
      <c r="W4872" s="222" t="s">
        <v>28884</v>
      </c>
      <c r="X4872" s="223"/>
      <c r="Y4872" s="223"/>
      <c r="Z4872" s="223"/>
      <c r="AA4872" s="223"/>
      <c r="AB4872" s="223"/>
      <c r="AC4872" s="223"/>
      <c r="AD4872" s="223"/>
      <c r="AE4872" s="223"/>
      <c r="AF4872" s="223"/>
      <c r="AG4872" s="223"/>
      <c r="AH4872" s="223"/>
      <c r="AI4872" s="223"/>
      <c r="AJ4872" s="223"/>
      <c r="AK4872" s="223"/>
      <c r="AL4872" s="223"/>
      <c r="AM4872" s="223"/>
      <c r="AN4872" s="223"/>
      <c r="AO4872" s="224"/>
      <c r="AP4872" s="165"/>
      <c r="AQ4872" s="165"/>
      <c r="AR4872" s="165"/>
    </row>
    <row r="4873" spans="1:44" s="129" customFormat="1" ht="15.6">
      <c r="A4873" s="218" t="s">
        <v>30833</v>
      </c>
      <c r="B4873" s="218" t="s">
        <v>30834</v>
      </c>
      <c r="C4873" s="218" t="s">
        <v>30835</v>
      </c>
      <c r="D4873" s="218" t="s">
        <v>30836</v>
      </c>
      <c r="E4873" s="219" t="s">
        <v>27500</v>
      </c>
      <c r="F4873" s="219" t="s">
        <v>27500</v>
      </c>
      <c r="G4873" s="220" t="s">
        <v>30837</v>
      </c>
      <c r="H4873" s="220" t="s">
        <v>30837</v>
      </c>
      <c r="I4873" s="221">
        <v>46182</v>
      </c>
      <c r="J4873" s="221">
        <v>46182</v>
      </c>
      <c r="K4873" s="218" t="s">
        <v>30707</v>
      </c>
      <c r="L4873" s="218" t="s">
        <v>44</v>
      </c>
      <c r="M4873" s="218" t="s">
        <v>1297</v>
      </c>
      <c r="N4873" s="218"/>
      <c r="O4873" s="218" t="s">
        <v>1298</v>
      </c>
      <c r="P4873" s="218"/>
      <c r="Q4873" s="218"/>
      <c r="R4873" s="337" t="s">
        <v>7768</v>
      </c>
      <c r="S4873" s="218"/>
      <c r="T4873" s="218"/>
      <c r="U4873" s="218"/>
      <c r="V4873" s="223"/>
      <c r="W4873" s="222" t="s">
        <v>28884</v>
      </c>
      <c r="X4873" s="223"/>
      <c r="Y4873" s="223"/>
      <c r="Z4873" s="223"/>
      <c r="AA4873" s="223"/>
      <c r="AB4873" s="223"/>
      <c r="AC4873" s="223"/>
      <c r="AD4873" s="223"/>
      <c r="AE4873" s="223"/>
      <c r="AF4873" s="223"/>
      <c r="AG4873" s="223"/>
      <c r="AH4873" s="223"/>
      <c r="AI4873" s="223"/>
      <c r="AJ4873" s="223"/>
      <c r="AK4873" s="223"/>
      <c r="AL4873" s="223"/>
      <c r="AM4873" s="223"/>
      <c r="AN4873" s="223"/>
      <c r="AO4873" s="224"/>
      <c r="AP4873" s="165"/>
      <c r="AQ4873" s="165"/>
      <c r="AR4873" s="165"/>
    </row>
    <row r="4874" spans="1:44" s="129" customFormat="1" ht="15.6">
      <c r="A4874" s="218" t="s">
        <v>30838</v>
      </c>
      <c r="B4874" s="218" t="s">
        <v>30839</v>
      </c>
      <c r="C4874" s="218" t="s">
        <v>30840</v>
      </c>
      <c r="D4874" s="218" t="s">
        <v>30841</v>
      </c>
      <c r="E4874" s="219" t="s">
        <v>27500</v>
      </c>
      <c r="F4874" s="219" t="s">
        <v>27500</v>
      </c>
      <c r="G4874" s="220" t="s">
        <v>30842</v>
      </c>
      <c r="H4874" s="220" t="s">
        <v>30842</v>
      </c>
      <c r="I4874" s="221">
        <v>46182</v>
      </c>
      <c r="J4874" s="221">
        <v>46182</v>
      </c>
      <c r="K4874" s="218" t="s">
        <v>30707</v>
      </c>
      <c r="L4874" s="218" t="s">
        <v>44</v>
      </c>
      <c r="M4874" s="218" t="s">
        <v>1297</v>
      </c>
      <c r="N4874" s="218"/>
      <c r="O4874" s="218" t="s">
        <v>1298</v>
      </c>
      <c r="P4874" s="218"/>
      <c r="Q4874" s="218"/>
      <c r="R4874" s="337" t="s">
        <v>7768</v>
      </c>
      <c r="S4874" s="218"/>
      <c r="T4874" s="218"/>
      <c r="U4874" s="218"/>
      <c r="V4874" s="223"/>
      <c r="W4874" s="222" t="s">
        <v>28884</v>
      </c>
      <c r="X4874" s="223"/>
      <c r="Y4874" s="223"/>
      <c r="Z4874" s="223"/>
      <c r="AA4874" s="223"/>
      <c r="AB4874" s="223"/>
      <c r="AC4874" s="223"/>
      <c r="AD4874" s="223"/>
      <c r="AE4874" s="223"/>
      <c r="AF4874" s="223"/>
      <c r="AG4874" s="223"/>
      <c r="AH4874" s="223"/>
      <c r="AI4874" s="223"/>
      <c r="AJ4874" s="223"/>
      <c r="AK4874" s="223"/>
      <c r="AL4874" s="223"/>
      <c r="AM4874" s="223"/>
      <c r="AN4874" s="223"/>
      <c r="AO4874" s="224"/>
      <c r="AP4874" s="165"/>
      <c r="AQ4874" s="165"/>
      <c r="AR4874" s="165"/>
    </row>
    <row r="4875" spans="1:44" s="129" customFormat="1" ht="15.6">
      <c r="A4875" s="218" t="s">
        <v>30843</v>
      </c>
      <c r="B4875" s="218" t="s">
        <v>30844</v>
      </c>
      <c r="C4875" s="218" t="s">
        <v>30845</v>
      </c>
      <c r="D4875" s="218" t="s">
        <v>30846</v>
      </c>
      <c r="E4875" s="219" t="s">
        <v>27500</v>
      </c>
      <c r="F4875" s="219" t="s">
        <v>27500</v>
      </c>
      <c r="G4875" s="220" t="s">
        <v>30847</v>
      </c>
      <c r="H4875" s="220" t="s">
        <v>30847</v>
      </c>
      <c r="I4875" s="221">
        <v>46182</v>
      </c>
      <c r="J4875" s="221">
        <v>46182</v>
      </c>
      <c r="K4875" s="218" t="s">
        <v>30707</v>
      </c>
      <c r="L4875" s="218" t="s">
        <v>44</v>
      </c>
      <c r="M4875" s="218" t="s">
        <v>1297</v>
      </c>
      <c r="N4875" s="218"/>
      <c r="O4875" s="218" t="s">
        <v>1298</v>
      </c>
      <c r="P4875" s="218"/>
      <c r="Q4875" s="218"/>
      <c r="R4875" s="337" t="s">
        <v>7768</v>
      </c>
      <c r="S4875" s="218"/>
      <c r="T4875" s="218"/>
      <c r="U4875" s="218"/>
      <c r="V4875" s="223"/>
      <c r="W4875" s="222" t="s">
        <v>28884</v>
      </c>
      <c r="X4875" s="223"/>
      <c r="Y4875" s="223"/>
      <c r="Z4875" s="223"/>
      <c r="AA4875" s="223"/>
      <c r="AB4875" s="223"/>
      <c r="AC4875" s="223"/>
      <c r="AD4875" s="223"/>
      <c r="AE4875" s="223"/>
      <c r="AF4875" s="223"/>
      <c r="AG4875" s="223"/>
      <c r="AH4875" s="223"/>
      <c r="AI4875" s="223"/>
      <c r="AJ4875" s="223"/>
      <c r="AK4875" s="223"/>
      <c r="AL4875" s="223"/>
      <c r="AM4875" s="223"/>
      <c r="AN4875" s="223"/>
      <c r="AO4875" s="224"/>
      <c r="AP4875" s="165"/>
      <c r="AQ4875" s="165"/>
      <c r="AR4875" s="165"/>
    </row>
    <row r="4876" spans="1:44" s="129" customFormat="1" ht="15.6">
      <c r="A4876" s="218" t="s">
        <v>30848</v>
      </c>
      <c r="B4876" s="218" t="s">
        <v>30849</v>
      </c>
      <c r="C4876" s="218" t="s">
        <v>30850</v>
      </c>
      <c r="D4876" s="218" t="s">
        <v>30851</v>
      </c>
      <c r="E4876" s="219" t="s">
        <v>27500</v>
      </c>
      <c r="F4876" s="219" t="s">
        <v>27500</v>
      </c>
      <c r="G4876" s="220" t="s">
        <v>30852</v>
      </c>
      <c r="H4876" s="220" t="s">
        <v>30852</v>
      </c>
      <c r="I4876" s="221">
        <v>46182</v>
      </c>
      <c r="J4876" s="221">
        <v>46182</v>
      </c>
      <c r="K4876" s="218" t="s">
        <v>30707</v>
      </c>
      <c r="L4876" s="218" t="s">
        <v>44</v>
      </c>
      <c r="M4876" s="218" t="s">
        <v>1297</v>
      </c>
      <c r="N4876" s="218"/>
      <c r="O4876" s="218" t="s">
        <v>1298</v>
      </c>
      <c r="P4876" s="218"/>
      <c r="Q4876" s="218"/>
      <c r="R4876" s="337" t="s">
        <v>7768</v>
      </c>
      <c r="S4876" s="218"/>
      <c r="T4876" s="218"/>
      <c r="U4876" s="218"/>
      <c r="V4876" s="223"/>
      <c r="W4876" s="222" t="s">
        <v>28884</v>
      </c>
      <c r="X4876" s="223"/>
      <c r="Y4876" s="223"/>
      <c r="Z4876" s="223"/>
      <c r="AA4876" s="223"/>
      <c r="AB4876" s="223"/>
      <c r="AC4876" s="223"/>
      <c r="AD4876" s="223"/>
      <c r="AE4876" s="223"/>
      <c r="AF4876" s="223"/>
      <c r="AG4876" s="223"/>
      <c r="AH4876" s="223"/>
      <c r="AI4876" s="223"/>
      <c r="AJ4876" s="223"/>
      <c r="AK4876" s="223"/>
      <c r="AL4876" s="223"/>
      <c r="AM4876" s="223"/>
      <c r="AN4876" s="223"/>
      <c r="AO4876" s="224"/>
      <c r="AP4876" s="165"/>
      <c r="AQ4876" s="165"/>
      <c r="AR4876" s="165"/>
    </row>
    <row r="4877" spans="1:44" s="129" customFormat="1" ht="15.6">
      <c r="A4877" s="218" t="s">
        <v>30853</v>
      </c>
      <c r="B4877" s="218" t="s">
        <v>30854</v>
      </c>
      <c r="C4877" s="218" t="s">
        <v>30855</v>
      </c>
      <c r="D4877" s="218" t="s">
        <v>30856</v>
      </c>
      <c r="E4877" s="219" t="s">
        <v>27500</v>
      </c>
      <c r="F4877" s="219" t="s">
        <v>27500</v>
      </c>
      <c r="G4877" s="220" t="s">
        <v>30857</v>
      </c>
      <c r="H4877" s="220" t="s">
        <v>30857</v>
      </c>
      <c r="I4877" s="221">
        <v>46182</v>
      </c>
      <c r="J4877" s="221">
        <v>46182</v>
      </c>
      <c r="K4877" s="218" t="s">
        <v>30707</v>
      </c>
      <c r="L4877" s="218" t="s">
        <v>44</v>
      </c>
      <c r="M4877" s="218" t="s">
        <v>1297</v>
      </c>
      <c r="N4877" s="218"/>
      <c r="O4877" s="218" t="s">
        <v>1298</v>
      </c>
      <c r="P4877" s="218"/>
      <c r="Q4877" s="218"/>
      <c r="R4877" s="337" t="s">
        <v>7768</v>
      </c>
      <c r="S4877" s="218"/>
      <c r="T4877" s="218"/>
      <c r="U4877" s="218"/>
      <c r="V4877" s="223"/>
      <c r="W4877" s="222" t="s">
        <v>28884</v>
      </c>
      <c r="X4877" s="223"/>
      <c r="Y4877" s="223"/>
      <c r="Z4877" s="223"/>
      <c r="AA4877" s="223"/>
      <c r="AB4877" s="223"/>
      <c r="AC4877" s="223"/>
      <c r="AD4877" s="223"/>
      <c r="AE4877" s="223"/>
      <c r="AF4877" s="223"/>
      <c r="AG4877" s="223"/>
      <c r="AH4877" s="223"/>
      <c r="AI4877" s="223"/>
      <c r="AJ4877" s="223"/>
      <c r="AK4877" s="223"/>
      <c r="AL4877" s="223"/>
      <c r="AM4877" s="223"/>
      <c r="AN4877" s="223"/>
      <c r="AO4877" s="224"/>
      <c r="AP4877" s="165"/>
      <c r="AQ4877" s="165"/>
      <c r="AR4877" s="165"/>
    </row>
    <row r="4878" spans="1:44" s="129" customFormat="1" ht="15.6">
      <c r="A4878" s="218" t="s">
        <v>30858</v>
      </c>
      <c r="B4878" s="218" t="s">
        <v>30859</v>
      </c>
      <c r="C4878" s="218" t="s">
        <v>30860</v>
      </c>
      <c r="D4878" s="218" t="s">
        <v>30861</v>
      </c>
      <c r="E4878" s="219" t="s">
        <v>27500</v>
      </c>
      <c r="F4878" s="219" t="s">
        <v>27500</v>
      </c>
      <c r="G4878" s="220" t="s">
        <v>30862</v>
      </c>
      <c r="H4878" s="220" t="s">
        <v>30862</v>
      </c>
      <c r="I4878" s="221">
        <v>46182</v>
      </c>
      <c r="J4878" s="221">
        <v>46182</v>
      </c>
      <c r="K4878" s="218" t="s">
        <v>30707</v>
      </c>
      <c r="L4878" s="218" t="s">
        <v>44</v>
      </c>
      <c r="M4878" s="218" t="s">
        <v>1297</v>
      </c>
      <c r="N4878" s="218"/>
      <c r="O4878" s="218" t="s">
        <v>1298</v>
      </c>
      <c r="P4878" s="218"/>
      <c r="Q4878" s="218"/>
      <c r="R4878" s="337" t="s">
        <v>7768</v>
      </c>
      <c r="S4878" s="218"/>
      <c r="T4878" s="218"/>
      <c r="U4878" s="218"/>
      <c r="V4878" s="223"/>
      <c r="W4878" s="222" t="s">
        <v>28884</v>
      </c>
      <c r="X4878" s="223"/>
      <c r="Y4878" s="223"/>
      <c r="Z4878" s="223"/>
      <c r="AA4878" s="223"/>
      <c r="AB4878" s="223"/>
      <c r="AC4878" s="223"/>
      <c r="AD4878" s="223"/>
      <c r="AE4878" s="223"/>
      <c r="AF4878" s="223"/>
      <c r="AG4878" s="223"/>
      <c r="AH4878" s="223"/>
      <c r="AI4878" s="223"/>
      <c r="AJ4878" s="223"/>
      <c r="AK4878" s="223"/>
      <c r="AL4878" s="223"/>
      <c r="AM4878" s="223"/>
      <c r="AN4878" s="223"/>
      <c r="AO4878" s="224"/>
      <c r="AP4878" s="165"/>
      <c r="AQ4878" s="165"/>
      <c r="AR4878" s="165"/>
    </row>
    <row r="4879" spans="1:44" s="129" customFormat="1" ht="15.6">
      <c r="A4879" s="218" t="s">
        <v>30863</v>
      </c>
      <c r="B4879" s="218" t="s">
        <v>30864</v>
      </c>
      <c r="C4879" s="218" t="s">
        <v>30865</v>
      </c>
      <c r="D4879" s="218" t="s">
        <v>30866</v>
      </c>
      <c r="E4879" s="219" t="s">
        <v>27500</v>
      </c>
      <c r="F4879" s="219" t="s">
        <v>27500</v>
      </c>
      <c r="G4879" s="220" t="s">
        <v>30867</v>
      </c>
      <c r="H4879" s="220" t="s">
        <v>30867</v>
      </c>
      <c r="I4879" s="221">
        <v>46182</v>
      </c>
      <c r="J4879" s="221">
        <v>46182</v>
      </c>
      <c r="K4879" s="218" t="s">
        <v>30707</v>
      </c>
      <c r="L4879" s="218" t="s">
        <v>44</v>
      </c>
      <c r="M4879" s="218" t="s">
        <v>1297</v>
      </c>
      <c r="N4879" s="218"/>
      <c r="O4879" s="218" t="s">
        <v>1298</v>
      </c>
      <c r="P4879" s="218"/>
      <c r="Q4879" s="218"/>
      <c r="R4879" s="337" t="s">
        <v>7768</v>
      </c>
      <c r="S4879" s="218"/>
      <c r="T4879" s="218"/>
      <c r="U4879" s="218"/>
      <c r="V4879" s="223"/>
      <c r="W4879" s="222" t="s">
        <v>28884</v>
      </c>
      <c r="X4879" s="223"/>
      <c r="Y4879" s="223"/>
      <c r="Z4879" s="223"/>
      <c r="AA4879" s="223"/>
      <c r="AB4879" s="223"/>
      <c r="AC4879" s="223"/>
      <c r="AD4879" s="223"/>
      <c r="AE4879" s="223"/>
      <c r="AF4879" s="223"/>
      <c r="AG4879" s="223"/>
      <c r="AH4879" s="223"/>
      <c r="AI4879" s="223"/>
      <c r="AJ4879" s="223"/>
      <c r="AK4879" s="223"/>
      <c r="AL4879" s="223"/>
      <c r="AM4879" s="223"/>
      <c r="AN4879" s="223"/>
      <c r="AO4879" s="224"/>
      <c r="AP4879" s="165"/>
      <c r="AQ4879" s="165"/>
      <c r="AR4879" s="165"/>
    </row>
    <row r="4880" spans="1:44" s="129" customFormat="1" ht="15.6">
      <c r="A4880" s="218" t="s">
        <v>30868</v>
      </c>
      <c r="B4880" s="218" t="s">
        <v>30869</v>
      </c>
      <c r="C4880" s="218" t="s">
        <v>30870</v>
      </c>
      <c r="D4880" s="218" t="s">
        <v>30871</v>
      </c>
      <c r="E4880" s="219" t="s">
        <v>27500</v>
      </c>
      <c r="F4880" s="219" t="s">
        <v>27500</v>
      </c>
      <c r="G4880" s="220" t="s">
        <v>30872</v>
      </c>
      <c r="H4880" s="220" t="s">
        <v>30872</v>
      </c>
      <c r="I4880" s="221">
        <v>46182</v>
      </c>
      <c r="J4880" s="221">
        <v>46182</v>
      </c>
      <c r="K4880" s="218" t="s">
        <v>30707</v>
      </c>
      <c r="L4880" s="218" t="s">
        <v>44</v>
      </c>
      <c r="M4880" s="218" t="s">
        <v>1297</v>
      </c>
      <c r="N4880" s="218"/>
      <c r="O4880" s="218" t="s">
        <v>1298</v>
      </c>
      <c r="P4880" s="218"/>
      <c r="Q4880" s="218"/>
      <c r="R4880" s="337" t="s">
        <v>7768</v>
      </c>
      <c r="S4880" s="218"/>
      <c r="T4880" s="218"/>
      <c r="U4880" s="218"/>
      <c r="V4880" s="223"/>
      <c r="W4880" s="222" t="s">
        <v>28884</v>
      </c>
      <c r="X4880" s="223"/>
      <c r="Y4880" s="223"/>
      <c r="Z4880" s="223"/>
      <c r="AA4880" s="223"/>
      <c r="AB4880" s="223"/>
      <c r="AC4880" s="223"/>
      <c r="AD4880" s="223"/>
      <c r="AE4880" s="223"/>
      <c r="AF4880" s="223"/>
      <c r="AG4880" s="223"/>
      <c r="AH4880" s="223"/>
      <c r="AI4880" s="223"/>
      <c r="AJ4880" s="223"/>
      <c r="AK4880" s="223"/>
      <c r="AL4880" s="223"/>
      <c r="AM4880" s="223"/>
      <c r="AN4880" s="223"/>
      <c r="AO4880" s="224"/>
      <c r="AP4880" s="165"/>
      <c r="AQ4880" s="165"/>
      <c r="AR4880" s="165"/>
    </row>
    <row r="4881" spans="1:44" s="129" customFormat="1" ht="15.6">
      <c r="A4881" s="218" t="s">
        <v>30873</v>
      </c>
      <c r="B4881" s="218" t="s">
        <v>30874</v>
      </c>
      <c r="C4881" s="218" t="s">
        <v>30875</v>
      </c>
      <c r="D4881" s="218" t="s">
        <v>30876</v>
      </c>
      <c r="E4881" s="219" t="s">
        <v>27500</v>
      </c>
      <c r="F4881" s="219" t="s">
        <v>27500</v>
      </c>
      <c r="G4881" s="220" t="s">
        <v>30877</v>
      </c>
      <c r="H4881" s="220" t="s">
        <v>30877</v>
      </c>
      <c r="I4881" s="221">
        <v>46182</v>
      </c>
      <c r="J4881" s="221">
        <v>46182</v>
      </c>
      <c r="K4881" s="218" t="s">
        <v>30707</v>
      </c>
      <c r="L4881" s="218" t="s">
        <v>44</v>
      </c>
      <c r="M4881" s="218" t="s">
        <v>1505</v>
      </c>
      <c r="N4881" s="218"/>
      <c r="O4881" s="218" t="s">
        <v>1298</v>
      </c>
      <c r="P4881" s="218"/>
      <c r="Q4881" s="218"/>
      <c r="R4881" s="337" t="s">
        <v>7768</v>
      </c>
      <c r="S4881" s="218"/>
      <c r="T4881" s="218"/>
      <c r="U4881" s="218"/>
      <c r="V4881" s="223"/>
      <c r="W4881" s="222" t="s">
        <v>28884</v>
      </c>
      <c r="X4881" s="223"/>
      <c r="Y4881" s="223"/>
      <c r="Z4881" s="223"/>
      <c r="AA4881" s="223"/>
      <c r="AB4881" s="223"/>
      <c r="AC4881" s="223"/>
      <c r="AD4881" s="223"/>
      <c r="AE4881" s="223"/>
      <c r="AF4881" s="223"/>
      <c r="AG4881" s="223"/>
      <c r="AH4881" s="223"/>
      <c r="AI4881" s="223"/>
      <c r="AJ4881" s="223"/>
      <c r="AK4881" s="223"/>
      <c r="AL4881" s="223"/>
      <c r="AM4881" s="223"/>
      <c r="AN4881" s="223"/>
      <c r="AO4881" s="224"/>
      <c r="AP4881" s="165"/>
      <c r="AQ4881" s="165"/>
      <c r="AR4881" s="165"/>
    </row>
    <row r="4882" spans="1:44" s="129" customFormat="1" ht="15.6">
      <c r="A4882" s="218" t="s">
        <v>30878</v>
      </c>
      <c r="B4882" s="218" t="s">
        <v>30879</v>
      </c>
      <c r="C4882" s="218" t="s">
        <v>30880</v>
      </c>
      <c r="D4882" s="218" t="s">
        <v>30881</v>
      </c>
      <c r="E4882" s="219" t="s">
        <v>27500</v>
      </c>
      <c r="F4882" s="219" t="s">
        <v>27500</v>
      </c>
      <c r="G4882" s="220" t="s">
        <v>30882</v>
      </c>
      <c r="H4882" s="220" t="s">
        <v>30882</v>
      </c>
      <c r="I4882" s="221">
        <v>46182</v>
      </c>
      <c r="J4882" s="221">
        <v>46182</v>
      </c>
      <c r="K4882" s="218" t="s">
        <v>30707</v>
      </c>
      <c r="L4882" s="218" t="s">
        <v>44</v>
      </c>
      <c r="M4882" s="218" t="s">
        <v>1297</v>
      </c>
      <c r="N4882" s="218"/>
      <c r="O4882" s="218" t="s">
        <v>1298</v>
      </c>
      <c r="P4882" s="218"/>
      <c r="Q4882" s="218"/>
      <c r="R4882" s="337" t="s">
        <v>7768</v>
      </c>
      <c r="S4882" s="218"/>
      <c r="T4882" s="218"/>
      <c r="U4882" s="218"/>
      <c r="V4882" s="223"/>
      <c r="W4882" s="222" t="s">
        <v>28884</v>
      </c>
      <c r="X4882" s="223"/>
      <c r="Y4882" s="223"/>
      <c r="Z4882" s="223"/>
      <c r="AA4882" s="223"/>
      <c r="AB4882" s="223"/>
      <c r="AC4882" s="223"/>
      <c r="AD4882" s="223"/>
      <c r="AE4882" s="223"/>
      <c r="AF4882" s="223"/>
      <c r="AG4882" s="223"/>
      <c r="AH4882" s="223"/>
      <c r="AI4882" s="223"/>
      <c r="AJ4882" s="223"/>
      <c r="AK4882" s="223"/>
      <c r="AL4882" s="223"/>
      <c r="AM4882" s="223"/>
      <c r="AN4882" s="223"/>
      <c r="AO4882" s="224"/>
      <c r="AP4882" s="165"/>
      <c r="AQ4882" s="165"/>
      <c r="AR4882" s="165"/>
    </row>
    <row r="4883" spans="1:44" s="129" customFormat="1" ht="15.6">
      <c r="A4883" s="218" t="s">
        <v>30883</v>
      </c>
      <c r="B4883" s="218" t="s">
        <v>30884</v>
      </c>
      <c r="C4883" s="218" t="s">
        <v>30885</v>
      </c>
      <c r="D4883" s="218" t="s">
        <v>30886</v>
      </c>
      <c r="E4883" s="219" t="s">
        <v>27500</v>
      </c>
      <c r="F4883" s="219" t="s">
        <v>27500</v>
      </c>
      <c r="G4883" s="220" t="s">
        <v>30887</v>
      </c>
      <c r="H4883" s="220" t="s">
        <v>30887</v>
      </c>
      <c r="I4883" s="221">
        <v>46182</v>
      </c>
      <c r="J4883" s="221">
        <v>46182</v>
      </c>
      <c r="K4883" s="218" t="s">
        <v>30707</v>
      </c>
      <c r="L4883" s="218" t="s">
        <v>44</v>
      </c>
      <c r="M4883" s="218" t="s">
        <v>1297</v>
      </c>
      <c r="N4883" s="218"/>
      <c r="O4883" s="218" t="s">
        <v>1298</v>
      </c>
      <c r="P4883" s="218"/>
      <c r="Q4883" s="218"/>
      <c r="R4883" s="337" t="s">
        <v>7768</v>
      </c>
      <c r="S4883" s="218"/>
      <c r="T4883" s="218"/>
      <c r="U4883" s="218"/>
      <c r="V4883" s="223"/>
      <c r="W4883" s="222" t="s">
        <v>28884</v>
      </c>
      <c r="X4883" s="223"/>
      <c r="Y4883" s="223"/>
      <c r="Z4883" s="223"/>
      <c r="AA4883" s="223"/>
      <c r="AB4883" s="223"/>
      <c r="AC4883" s="223"/>
      <c r="AD4883" s="223"/>
      <c r="AE4883" s="223"/>
      <c r="AF4883" s="223"/>
      <c r="AG4883" s="223"/>
      <c r="AH4883" s="223"/>
      <c r="AI4883" s="223"/>
      <c r="AJ4883" s="223"/>
      <c r="AK4883" s="223"/>
      <c r="AL4883" s="223"/>
      <c r="AM4883" s="223"/>
      <c r="AN4883" s="223"/>
      <c r="AO4883" s="224"/>
      <c r="AP4883" s="165"/>
      <c r="AQ4883" s="165"/>
      <c r="AR4883" s="165"/>
    </row>
    <row r="4884" spans="1:44" s="129" customFormat="1" ht="15.6">
      <c r="A4884" s="218" t="s">
        <v>30888</v>
      </c>
      <c r="B4884" s="218" t="s">
        <v>30889</v>
      </c>
      <c r="C4884" s="218" t="s">
        <v>30890</v>
      </c>
      <c r="D4884" s="218" t="s">
        <v>30891</v>
      </c>
      <c r="E4884" s="219" t="s">
        <v>27500</v>
      </c>
      <c r="F4884" s="219" t="s">
        <v>27500</v>
      </c>
      <c r="G4884" s="220" t="s">
        <v>30892</v>
      </c>
      <c r="H4884" s="220" t="s">
        <v>30892</v>
      </c>
      <c r="I4884" s="221">
        <v>46182</v>
      </c>
      <c r="J4884" s="221">
        <v>46182</v>
      </c>
      <c r="K4884" s="218" t="s">
        <v>30707</v>
      </c>
      <c r="L4884" s="218" t="s">
        <v>44</v>
      </c>
      <c r="M4884" s="218" t="s">
        <v>1297</v>
      </c>
      <c r="N4884" s="218"/>
      <c r="O4884" s="218" t="s">
        <v>1298</v>
      </c>
      <c r="P4884" s="218"/>
      <c r="Q4884" s="218"/>
      <c r="R4884" s="337" t="s">
        <v>7768</v>
      </c>
      <c r="S4884" s="218"/>
      <c r="T4884" s="218"/>
      <c r="U4884" s="218"/>
      <c r="V4884" s="223"/>
      <c r="W4884" s="222" t="s">
        <v>28884</v>
      </c>
      <c r="X4884" s="223"/>
      <c r="Y4884" s="223"/>
      <c r="Z4884" s="223"/>
      <c r="AA4884" s="223"/>
      <c r="AB4884" s="223"/>
      <c r="AC4884" s="223"/>
      <c r="AD4884" s="223"/>
      <c r="AE4884" s="223"/>
      <c r="AF4884" s="223"/>
      <c r="AG4884" s="223"/>
      <c r="AH4884" s="223"/>
      <c r="AI4884" s="223"/>
      <c r="AJ4884" s="223"/>
      <c r="AK4884" s="223"/>
      <c r="AL4884" s="223"/>
      <c r="AM4884" s="223"/>
      <c r="AN4884" s="223"/>
      <c r="AO4884" s="224"/>
      <c r="AP4884" s="165"/>
      <c r="AQ4884" s="165"/>
      <c r="AR4884" s="165"/>
    </row>
    <row r="4885" spans="1:44" s="129" customFormat="1" ht="15.6">
      <c r="A4885" s="218" t="s">
        <v>30893</v>
      </c>
      <c r="B4885" s="218" t="s">
        <v>30894</v>
      </c>
      <c r="C4885" s="218" t="s">
        <v>30895</v>
      </c>
      <c r="D4885" s="218" t="s">
        <v>30896</v>
      </c>
      <c r="E4885" s="219" t="s">
        <v>27500</v>
      </c>
      <c r="F4885" s="219" t="s">
        <v>27500</v>
      </c>
      <c r="G4885" s="220" t="s">
        <v>30897</v>
      </c>
      <c r="H4885" s="220" t="s">
        <v>30897</v>
      </c>
      <c r="I4885" s="221">
        <v>46182</v>
      </c>
      <c r="J4885" s="221">
        <v>46182</v>
      </c>
      <c r="K4885" s="218" t="s">
        <v>30707</v>
      </c>
      <c r="L4885" s="218" t="s">
        <v>44</v>
      </c>
      <c r="M4885" s="218" t="s">
        <v>1297</v>
      </c>
      <c r="N4885" s="218"/>
      <c r="O4885" s="218" t="s">
        <v>1298</v>
      </c>
      <c r="P4885" s="218"/>
      <c r="Q4885" s="218"/>
      <c r="R4885" s="337" t="s">
        <v>7768</v>
      </c>
      <c r="S4885" s="218"/>
      <c r="T4885" s="218"/>
      <c r="U4885" s="218"/>
      <c r="V4885" s="223"/>
      <c r="W4885" s="222" t="s">
        <v>28884</v>
      </c>
      <c r="X4885" s="223"/>
      <c r="Y4885" s="223"/>
      <c r="Z4885" s="223"/>
      <c r="AA4885" s="223"/>
      <c r="AB4885" s="223"/>
      <c r="AC4885" s="223"/>
      <c r="AD4885" s="223"/>
      <c r="AE4885" s="223"/>
      <c r="AF4885" s="223"/>
      <c r="AG4885" s="223"/>
      <c r="AH4885" s="223"/>
      <c r="AI4885" s="223"/>
      <c r="AJ4885" s="223"/>
      <c r="AK4885" s="223"/>
      <c r="AL4885" s="223"/>
      <c r="AM4885" s="223"/>
      <c r="AN4885" s="223"/>
      <c r="AO4885" s="224"/>
      <c r="AP4885" s="165"/>
      <c r="AQ4885" s="165"/>
      <c r="AR4885" s="165"/>
    </row>
    <row r="4886" spans="1:44" s="129" customFormat="1" ht="15.6">
      <c r="A4886" s="218" t="s">
        <v>30898</v>
      </c>
      <c r="B4886" s="218" t="s">
        <v>30899</v>
      </c>
      <c r="C4886" s="218" t="s">
        <v>14915</v>
      </c>
      <c r="D4886" s="218" t="s">
        <v>30900</v>
      </c>
      <c r="E4886" s="219" t="s">
        <v>27500</v>
      </c>
      <c r="F4886" s="219" t="s">
        <v>27500</v>
      </c>
      <c r="G4886" s="220" t="s">
        <v>30901</v>
      </c>
      <c r="H4886" s="220" t="s">
        <v>30901</v>
      </c>
      <c r="I4886" s="221">
        <v>46182</v>
      </c>
      <c r="J4886" s="221">
        <v>46182</v>
      </c>
      <c r="K4886" s="218" t="s">
        <v>30707</v>
      </c>
      <c r="L4886" s="218" t="s">
        <v>44</v>
      </c>
      <c r="M4886" s="218" t="s">
        <v>1297</v>
      </c>
      <c r="N4886" s="218"/>
      <c r="O4886" s="218" t="s">
        <v>1298</v>
      </c>
      <c r="P4886" s="218"/>
      <c r="Q4886" s="218"/>
      <c r="R4886" s="337" t="s">
        <v>7768</v>
      </c>
      <c r="S4886" s="218"/>
      <c r="T4886" s="218"/>
      <c r="U4886" s="218"/>
      <c r="V4886" s="223"/>
      <c r="W4886" s="222" t="s">
        <v>28884</v>
      </c>
      <c r="X4886" s="223"/>
      <c r="Y4886" s="223"/>
      <c r="Z4886" s="223"/>
      <c r="AA4886" s="223"/>
      <c r="AB4886" s="223"/>
      <c r="AC4886" s="223"/>
      <c r="AD4886" s="223"/>
      <c r="AE4886" s="223"/>
      <c r="AF4886" s="223"/>
      <c r="AG4886" s="223"/>
      <c r="AH4886" s="223"/>
      <c r="AI4886" s="223"/>
      <c r="AJ4886" s="223"/>
      <c r="AK4886" s="223"/>
      <c r="AL4886" s="223"/>
      <c r="AM4886" s="223"/>
      <c r="AN4886" s="223"/>
      <c r="AO4886" s="224"/>
      <c r="AP4886" s="165"/>
      <c r="AQ4886" s="165"/>
      <c r="AR4886" s="165"/>
    </row>
    <row r="4887" spans="1:44" s="129" customFormat="1" ht="15.6">
      <c r="A4887" s="218" t="s">
        <v>30902</v>
      </c>
      <c r="B4887" s="218" t="s">
        <v>30903</v>
      </c>
      <c r="C4887" s="218" t="s">
        <v>30904</v>
      </c>
      <c r="D4887" s="218" t="s">
        <v>30905</v>
      </c>
      <c r="E4887" s="219" t="s">
        <v>27500</v>
      </c>
      <c r="F4887" s="219" t="s">
        <v>27500</v>
      </c>
      <c r="G4887" s="220" t="s">
        <v>30906</v>
      </c>
      <c r="H4887" s="220" t="s">
        <v>30906</v>
      </c>
      <c r="I4887" s="221">
        <v>46182</v>
      </c>
      <c r="J4887" s="221">
        <v>46182</v>
      </c>
      <c r="K4887" s="218" t="s">
        <v>30707</v>
      </c>
      <c r="L4887" s="218" t="s">
        <v>44</v>
      </c>
      <c r="M4887" s="218" t="s">
        <v>1297</v>
      </c>
      <c r="N4887" s="218"/>
      <c r="O4887" s="218" t="s">
        <v>1298</v>
      </c>
      <c r="P4887" s="218"/>
      <c r="Q4887" s="218"/>
      <c r="R4887" s="337" t="s">
        <v>7768</v>
      </c>
      <c r="S4887" s="218"/>
      <c r="T4887" s="218"/>
      <c r="U4887" s="218"/>
      <c r="V4887" s="223"/>
      <c r="W4887" s="222" t="s">
        <v>28884</v>
      </c>
      <c r="X4887" s="223"/>
      <c r="Y4887" s="223"/>
      <c r="Z4887" s="223"/>
      <c r="AA4887" s="223"/>
      <c r="AB4887" s="223"/>
      <c r="AC4887" s="223"/>
      <c r="AD4887" s="223"/>
      <c r="AE4887" s="223"/>
      <c r="AF4887" s="223"/>
      <c r="AG4887" s="223"/>
      <c r="AH4887" s="223"/>
      <c r="AI4887" s="223"/>
      <c r="AJ4887" s="223"/>
      <c r="AK4887" s="223"/>
      <c r="AL4887" s="223"/>
      <c r="AM4887" s="223"/>
      <c r="AN4887" s="223"/>
      <c r="AO4887" s="224"/>
      <c r="AP4887" s="165"/>
      <c r="AQ4887" s="165"/>
      <c r="AR4887" s="165"/>
    </row>
    <row r="4888" spans="1:44" s="129" customFormat="1" ht="15.6">
      <c r="A4888" s="218" t="s">
        <v>30907</v>
      </c>
      <c r="B4888" s="218" t="s">
        <v>30908</v>
      </c>
      <c r="C4888" s="218" t="s">
        <v>30909</v>
      </c>
      <c r="D4888" s="218" t="s">
        <v>30910</v>
      </c>
      <c r="E4888" s="219" t="s">
        <v>27500</v>
      </c>
      <c r="F4888" s="219" t="s">
        <v>27500</v>
      </c>
      <c r="G4888" s="220" t="s">
        <v>30911</v>
      </c>
      <c r="H4888" s="220" t="s">
        <v>30911</v>
      </c>
      <c r="I4888" s="221">
        <v>46182</v>
      </c>
      <c r="J4888" s="221">
        <v>46182</v>
      </c>
      <c r="K4888" s="218" t="s">
        <v>30707</v>
      </c>
      <c r="L4888" s="218" t="s">
        <v>44</v>
      </c>
      <c r="M4888" s="218" t="s">
        <v>1505</v>
      </c>
      <c r="N4888" s="218"/>
      <c r="O4888" s="218" t="s">
        <v>1298</v>
      </c>
      <c r="P4888" s="218"/>
      <c r="Q4888" s="218"/>
      <c r="R4888" s="337" t="s">
        <v>7768</v>
      </c>
      <c r="S4888" s="218"/>
      <c r="T4888" s="218"/>
      <c r="U4888" s="218"/>
      <c r="V4888" s="223"/>
      <c r="W4888" s="222" t="s">
        <v>28884</v>
      </c>
      <c r="X4888" s="223"/>
      <c r="Y4888" s="223"/>
      <c r="Z4888" s="223"/>
      <c r="AA4888" s="223"/>
      <c r="AB4888" s="223"/>
      <c r="AC4888" s="223"/>
      <c r="AD4888" s="223"/>
      <c r="AE4888" s="223"/>
      <c r="AF4888" s="223"/>
      <c r="AG4888" s="223"/>
      <c r="AH4888" s="223"/>
      <c r="AI4888" s="223"/>
      <c r="AJ4888" s="223"/>
      <c r="AK4888" s="223"/>
      <c r="AL4888" s="223"/>
      <c r="AM4888" s="223"/>
      <c r="AN4888" s="223"/>
      <c r="AO4888" s="224"/>
      <c r="AP4888" s="165"/>
      <c r="AQ4888" s="165"/>
      <c r="AR4888" s="165"/>
    </row>
    <row r="4889" spans="1:44" s="129" customFormat="1" ht="15.6">
      <c r="A4889" s="218" t="s">
        <v>30912</v>
      </c>
      <c r="B4889" s="218" t="s">
        <v>30913</v>
      </c>
      <c r="C4889" s="218" t="s">
        <v>30914</v>
      </c>
      <c r="D4889" s="218" t="s">
        <v>30915</v>
      </c>
      <c r="E4889" s="219" t="s">
        <v>27500</v>
      </c>
      <c r="F4889" s="219" t="s">
        <v>27500</v>
      </c>
      <c r="G4889" s="220" t="s">
        <v>30916</v>
      </c>
      <c r="H4889" s="220" t="s">
        <v>30916</v>
      </c>
      <c r="I4889" s="221">
        <v>46182</v>
      </c>
      <c r="J4889" s="221">
        <v>46182</v>
      </c>
      <c r="K4889" s="218" t="s">
        <v>30707</v>
      </c>
      <c r="L4889" s="218" t="s">
        <v>44</v>
      </c>
      <c r="M4889" s="218" t="s">
        <v>1297</v>
      </c>
      <c r="N4889" s="218"/>
      <c r="O4889" s="218" t="s">
        <v>1298</v>
      </c>
      <c r="P4889" s="218"/>
      <c r="Q4889" s="218"/>
      <c r="R4889" s="337" t="s">
        <v>7768</v>
      </c>
      <c r="S4889" s="218"/>
      <c r="T4889" s="218"/>
      <c r="U4889" s="218"/>
      <c r="V4889" s="223"/>
      <c r="W4889" s="222" t="s">
        <v>28884</v>
      </c>
      <c r="X4889" s="223"/>
      <c r="Y4889" s="223"/>
      <c r="Z4889" s="223"/>
      <c r="AA4889" s="223"/>
      <c r="AB4889" s="223"/>
      <c r="AC4889" s="223"/>
      <c r="AD4889" s="223"/>
      <c r="AE4889" s="223"/>
      <c r="AF4889" s="223"/>
      <c r="AG4889" s="223"/>
      <c r="AH4889" s="223"/>
      <c r="AI4889" s="223"/>
      <c r="AJ4889" s="223"/>
      <c r="AK4889" s="223"/>
      <c r="AL4889" s="223"/>
      <c r="AM4889" s="223"/>
      <c r="AN4889" s="223"/>
      <c r="AO4889" s="224"/>
      <c r="AP4889" s="165"/>
      <c r="AQ4889" s="165"/>
      <c r="AR4889" s="165"/>
    </row>
    <row r="4890" spans="1:44" s="129" customFormat="1" ht="15.6">
      <c r="A4890" s="218" t="s">
        <v>30917</v>
      </c>
      <c r="B4890" s="218" t="s">
        <v>30918</v>
      </c>
      <c r="C4890" s="218" t="s">
        <v>30919</v>
      </c>
      <c r="D4890" s="218" t="s">
        <v>30920</v>
      </c>
      <c r="E4890" s="219" t="s">
        <v>27500</v>
      </c>
      <c r="F4890" s="219" t="s">
        <v>27500</v>
      </c>
      <c r="G4890" s="220" t="s">
        <v>30921</v>
      </c>
      <c r="H4890" s="220" t="s">
        <v>30921</v>
      </c>
      <c r="I4890" s="221">
        <v>46182</v>
      </c>
      <c r="J4890" s="221">
        <v>46182</v>
      </c>
      <c r="K4890" s="218" t="s">
        <v>30707</v>
      </c>
      <c r="L4890" s="218" t="s">
        <v>44</v>
      </c>
      <c r="M4890" s="218" t="s">
        <v>1297</v>
      </c>
      <c r="N4890" s="218"/>
      <c r="O4890" s="218" t="s">
        <v>1298</v>
      </c>
      <c r="P4890" s="218"/>
      <c r="Q4890" s="218"/>
      <c r="R4890" s="337" t="s">
        <v>7768</v>
      </c>
      <c r="S4890" s="218"/>
      <c r="T4890" s="218"/>
      <c r="U4890" s="218"/>
      <c r="V4890" s="223"/>
      <c r="W4890" s="222" t="s">
        <v>28884</v>
      </c>
      <c r="X4890" s="223"/>
      <c r="Y4890" s="223"/>
      <c r="Z4890" s="223"/>
      <c r="AA4890" s="223"/>
      <c r="AB4890" s="223"/>
      <c r="AC4890" s="223"/>
      <c r="AD4890" s="223"/>
      <c r="AE4890" s="223"/>
      <c r="AF4890" s="223"/>
      <c r="AG4890" s="223"/>
      <c r="AH4890" s="223"/>
      <c r="AI4890" s="223"/>
      <c r="AJ4890" s="223"/>
      <c r="AK4890" s="223"/>
      <c r="AL4890" s="223"/>
      <c r="AM4890" s="223"/>
      <c r="AN4890" s="223"/>
      <c r="AO4890" s="224"/>
      <c r="AP4890" s="165"/>
      <c r="AQ4890" s="165"/>
      <c r="AR4890" s="165"/>
    </row>
    <row r="4891" spans="1:44" s="129" customFormat="1" ht="15.6">
      <c r="A4891" s="218" t="s">
        <v>30922</v>
      </c>
      <c r="B4891" s="218" t="s">
        <v>30923</v>
      </c>
      <c r="C4891" s="218" t="s">
        <v>30924</v>
      </c>
      <c r="D4891" s="218" t="s">
        <v>30925</v>
      </c>
      <c r="E4891" s="219" t="s">
        <v>27500</v>
      </c>
      <c r="F4891" s="219" t="s">
        <v>27500</v>
      </c>
      <c r="G4891" s="220" t="s">
        <v>30926</v>
      </c>
      <c r="H4891" s="220" t="s">
        <v>30926</v>
      </c>
      <c r="I4891" s="221">
        <v>46182</v>
      </c>
      <c r="J4891" s="221">
        <v>46182</v>
      </c>
      <c r="K4891" s="218" t="s">
        <v>30707</v>
      </c>
      <c r="L4891" s="218" t="s">
        <v>44</v>
      </c>
      <c r="M4891" s="218" t="s">
        <v>1297</v>
      </c>
      <c r="N4891" s="218"/>
      <c r="O4891" s="218" t="s">
        <v>1298</v>
      </c>
      <c r="P4891" s="218"/>
      <c r="Q4891" s="218"/>
      <c r="R4891" s="337" t="s">
        <v>7768</v>
      </c>
      <c r="S4891" s="218"/>
      <c r="T4891" s="218"/>
      <c r="U4891" s="218"/>
      <c r="V4891" s="223"/>
      <c r="W4891" s="222" t="s">
        <v>28884</v>
      </c>
      <c r="X4891" s="223"/>
      <c r="Y4891" s="223"/>
      <c r="Z4891" s="223"/>
      <c r="AA4891" s="223"/>
      <c r="AB4891" s="223"/>
      <c r="AC4891" s="223"/>
      <c r="AD4891" s="223"/>
      <c r="AE4891" s="223"/>
      <c r="AF4891" s="223"/>
      <c r="AG4891" s="223"/>
      <c r="AH4891" s="223"/>
      <c r="AI4891" s="223"/>
      <c r="AJ4891" s="223"/>
      <c r="AK4891" s="223"/>
      <c r="AL4891" s="223"/>
      <c r="AM4891" s="223"/>
      <c r="AN4891" s="223"/>
      <c r="AO4891" s="224"/>
      <c r="AP4891" s="165"/>
      <c r="AQ4891" s="165"/>
      <c r="AR4891" s="165"/>
    </row>
    <row r="4892" spans="1:44" s="129" customFormat="1" ht="15.6">
      <c r="A4892" s="218" t="s">
        <v>30927</v>
      </c>
      <c r="B4892" s="218" t="s">
        <v>30928</v>
      </c>
      <c r="C4892" s="218" t="s">
        <v>30929</v>
      </c>
      <c r="D4892" s="218" t="s">
        <v>30930</v>
      </c>
      <c r="E4892" s="219" t="s">
        <v>27500</v>
      </c>
      <c r="F4892" s="219" t="s">
        <v>27500</v>
      </c>
      <c r="G4892" s="220" t="s">
        <v>30931</v>
      </c>
      <c r="H4892" s="220" t="s">
        <v>30931</v>
      </c>
      <c r="I4892" s="221">
        <v>46182</v>
      </c>
      <c r="J4892" s="221">
        <v>46182</v>
      </c>
      <c r="K4892" s="218" t="s">
        <v>30707</v>
      </c>
      <c r="L4892" s="218" t="s">
        <v>44</v>
      </c>
      <c r="M4892" s="218" t="s">
        <v>1297</v>
      </c>
      <c r="N4892" s="218"/>
      <c r="O4892" s="218" t="s">
        <v>1298</v>
      </c>
      <c r="P4892" s="218"/>
      <c r="Q4892" s="218"/>
      <c r="R4892" s="337" t="s">
        <v>7768</v>
      </c>
      <c r="S4892" s="218"/>
      <c r="T4892" s="218"/>
      <c r="U4892" s="218"/>
      <c r="V4892" s="223"/>
      <c r="W4892" s="222" t="s">
        <v>28884</v>
      </c>
      <c r="X4892" s="223"/>
      <c r="Y4892" s="223"/>
      <c r="Z4892" s="223"/>
      <c r="AA4892" s="223"/>
      <c r="AB4892" s="223"/>
      <c r="AC4892" s="223"/>
      <c r="AD4892" s="223"/>
      <c r="AE4892" s="223"/>
      <c r="AF4892" s="223"/>
      <c r="AG4892" s="223"/>
      <c r="AH4892" s="223"/>
      <c r="AI4892" s="223"/>
      <c r="AJ4892" s="223"/>
      <c r="AK4892" s="223"/>
      <c r="AL4892" s="223"/>
      <c r="AM4892" s="223"/>
      <c r="AN4892" s="223"/>
      <c r="AO4892" s="224"/>
      <c r="AP4892" s="165"/>
      <c r="AQ4892" s="165"/>
      <c r="AR4892" s="165"/>
    </row>
    <row r="4893" spans="1:44" s="129" customFormat="1" ht="15.6">
      <c r="A4893" s="218" t="s">
        <v>30932</v>
      </c>
      <c r="B4893" s="218" t="s">
        <v>30933</v>
      </c>
      <c r="C4893" s="218" t="s">
        <v>30934</v>
      </c>
      <c r="D4893" s="218" t="s">
        <v>30935</v>
      </c>
      <c r="E4893" s="219" t="s">
        <v>27500</v>
      </c>
      <c r="F4893" s="219" t="s">
        <v>27500</v>
      </c>
      <c r="G4893" s="220" t="s">
        <v>30936</v>
      </c>
      <c r="H4893" s="220" t="s">
        <v>30936</v>
      </c>
      <c r="I4893" s="221">
        <v>46182</v>
      </c>
      <c r="J4893" s="221">
        <v>46182</v>
      </c>
      <c r="K4893" s="218" t="s">
        <v>30707</v>
      </c>
      <c r="L4893" s="218" t="s">
        <v>44</v>
      </c>
      <c r="M4893" s="218" t="s">
        <v>1297</v>
      </c>
      <c r="N4893" s="218"/>
      <c r="O4893" s="218" t="s">
        <v>1298</v>
      </c>
      <c r="P4893" s="218"/>
      <c r="Q4893" s="218"/>
      <c r="R4893" s="337" t="s">
        <v>7768</v>
      </c>
      <c r="S4893" s="218"/>
      <c r="T4893" s="218"/>
      <c r="U4893" s="218"/>
      <c r="V4893" s="223"/>
      <c r="W4893" s="222" t="s">
        <v>28884</v>
      </c>
      <c r="X4893" s="223"/>
      <c r="Y4893" s="223"/>
      <c r="Z4893" s="223"/>
      <c r="AA4893" s="223"/>
      <c r="AB4893" s="223"/>
      <c r="AC4893" s="223"/>
      <c r="AD4893" s="223"/>
      <c r="AE4893" s="223"/>
      <c r="AF4893" s="223"/>
      <c r="AG4893" s="223"/>
      <c r="AH4893" s="223"/>
      <c r="AI4893" s="223"/>
      <c r="AJ4893" s="223"/>
      <c r="AK4893" s="223"/>
      <c r="AL4893" s="223"/>
      <c r="AM4893" s="223"/>
      <c r="AN4893" s="223"/>
      <c r="AO4893" s="224"/>
      <c r="AP4893" s="165"/>
      <c r="AQ4893" s="165"/>
      <c r="AR4893" s="165"/>
    </row>
    <row r="4894" spans="1:44" s="129" customFormat="1" ht="15.6">
      <c r="A4894" s="218" t="s">
        <v>30937</v>
      </c>
      <c r="B4894" s="218" t="s">
        <v>30938</v>
      </c>
      <c r="C4894" s="218" t="s">
        <v>30939</v>
      </c>
      <c r="D4894" s="218" t="s">
        <v>30940</v>
      </c>
      <c r="E4894" s="219" t="s">
        <v>27500</v>
      </c>
      <c r="F4894" s="219" t="s">
        <v>27500</v>
      </c>
      <c r="G4894" s="220" t="s">
        <v>30941</v>
      </c>
      <c r="H4894" s="220" t="s">
        <v>30941</v>
      </c>
      <c r="I4894" s="221">
        <v>46182</v>
      </c>
      <c r="J4894" s="221">
        <v>46182</v>
      </c>
      <c r="K4894" s="218" t="s">
        <v>30707</v>
      </c>
      <c r="L4894" s="218" t="s">
        <v>44</v>
      </c>
      <c r="M4894" s="218" t="s">
        <v>1297</v>
      </c>
      <c r="N4894" s="218"/>
      <c r="O4894" s="218" t="s">
        <v>1298</v>
      </c>
      <c r="P4894" s="218"/>
      <c r="Q4894" s="218"/>
      <c r="R4894" s="337" t="s">
        <v>7768</v>
      </c>
      <c r="S4894" s="218"/>
      <c r="T4894" s="218"/>
      <c r="U4894" s="218"/>
      <c r="V4894" s="223"/>
      <c r="W4894" s="222" t="s">
        <v>28884</v>
      </c>
      <c r="X4894" s="223"/>
      <c r="Y4894" s="223"/>
      <c r="Z4894" s="223"/>
      <c r="AA4894" s="223"/>
      <c r="AB4894" s="223"/>
      <c r="AC4894" s="223"/>
      <c r="AD4894" s="223"/>
      <c r="AE4894" s="223"/>
      <c r="AF4894" s="223"/>
      <c r="AG4894" s="223"/>
      <c r="AH4894" s="223"/>
      <c r="AI4894" s="223"/>
      <c r="AJ4894" s="223"/>
      <c r="AK4894" s="223"/>
      <c r="AL4894" s="223"/>
      <c r="AM4894" s="223"/>
      <c r="AN4894" s="223"/>
      <c r="AO4894" s="224"/>
      <c r="AP4894" s="165"/>
      <c r="AQ4894" s="165"/>
      <c r="AR4894" s="165"/>
    </row>
    <row r="4895" spans="1:44" s="129" customFormat="1" ht="15.6">
      <c r="A4895" s="218" t="s">
        <v>30942</v>
      </c>
      <c r="B4895" s="218" t="s">
        <v>30943</v>
      </c>
      <c r="C4895" s="218" t="s">
        <v>30944</v>
      </c>
      <c r="D4895" s="218" t="s">
        <v>30945</v>
      </c>
      <c r="E4895" s="219" t="s">
        <v>27500</v>
      </c>
      <c r="F4895" s="219" t="s">
        <v>27500</v>
      </c>
      <c r="G4895" s="220" t="s">
        <v>30946</v>
      </c>
      <c r="H4895" s="220" t="s">
        <v>30946</v>
      </c>
      <c r="I4895" s="221">
        <v>46182</v>
      </c>
      <c r="J4895" s="221">
        <v>46182</v>
      </c>
      <c r="K4895" s="218" t="s">
        <v>30707</v>
      </c>
      <c r="L4895" s="218" t="s">
        <v>44</v>
      </c>
      <c r="M4895" s="218" t="s">
        <v>1297</v>
      </c>
      <c r="N4895" s="218"/>
      <c r="O4895" s="218" t="s">
        <v>1298</v>
      </c>
      <c r="P4895" s="218"/>
      <c r="Q4895" s="218"/>
      <c r="R4895" s="337" t="s">
        <v>7768</v>
      </c>
      <c r="S4895" s="218"/>
      <c r="T4895" s="218"/>
      <c r="U4895" s="218"/>
      <c r="V4895" s="223"/>
      <c r="W4895" s="222" t="s">
        <v>28884</v>
      </c>
      <c r="X4895" s="223"/>
      <c r="Y4895" s="223"/>
      <c r="Z4895" s="223"/>
      <c r="AA4895" s="223"/>
      <c r="AB4895" s="223"/>
      <c r="AC4895" s="223"/>
      <c r="AD4895" s="223"/>
      <c r="AE4895" s="223"/>
      <c r="AF4895" s="223"/>
      <c r="AG4895" s="223"/>
      <c r="AH4895" s="223"/>
      <c r="AI4895" s="223"/>
      <c r="AJ4895" s="223"/>
      <c r="AK4895" s="223"/>
      <c r="AL4895" s="223"/>
      <c r="AM4895" s="223"/>
      <c r="AN4895" s="223"/>
      <c r="AO4895" s="224"/>
      <c r="AP4895" s="165"/>
      <c r="AQ4895" s="165"/>
      <c r="AR4895" s="165"/>
    </row>
    <row r="4896" spans="1:44" s="129" customFormat="1" ht="15.6">
      <c r="A4896" s="218" t="s">
        <v>30947</v>
      </c>
      <c r="B4896" s="218" t="s">
        <v>30948</v>
      </c>
      <c r="C4896" s="218" t="s">
        <v>30949</v>
      </c>
      <c r="D4896" s="218" t="s">
        <v>30950</v>
      </c>
      <c r="E4896" s="219" t="s">
        <v>27500</v>
      </c>
      <c r="F4896" s="219" t="s">
        <v>27500</v>
      </c>
      <c r="G4896" s="220" t="s">
        <v>30951</v>
      </c>
      <c r="H4896" s="220" t="s">
        <v>30951</v>
      </c>
      <c r="I4896" s="221">
        <v>46182</v>
      </c>
      <c r="J4896" s="221">
        <v>46182</v>
      </c>
      <c r="K4896" s="218" t="s">
        <v>30707</v>
      </c>
      <c r="L4896" s="218" t="s">
        <v>44</v>
      </c>
      <c r="M4896" s="218" t="s">
        <v>1297</v>
      </c>
      <c r="N4896" s="218"/>
      <c r="O4896" s="218" t="s">
        <v>1298</v>
      </c>
      <c r="P4896" s="218"/>
      <c r="Q4896" s="218"/>
      <c r="R4896" s="337" t="s">
        <v>7768</v>
      </c>
      <c r="S4896" s="218"/>
      <c r="T4896" s="218"/>
      <c r="U4896" s="218"/>
      <c r="V4896" s="223"/>
      <c r="W4896" s="222" t="s">
        <v>28884</v>
      </c>
      <c r="X4896" s="223"/>
      <c r="Y4896" s="223"/>
      <c r="Z4896" s="223"/>
      <c r="AA4896" s="223"/>
      <c r="AB4896" s="223"/>
      <c r="AC4896" s="223"/>
      <c r="AD4896" s="223"/>
      <c r="AE4896" s="223"/>
      <c r="AF4896" s="223"/>
      <c r="AG4896" s="223"/>
      <c r="AH4896" s="223"/>
      <c r="AI4896" s="223"/>
      <c r="AJ4896" s="223"/>
      <c r="AK4896" s="223"/>
      <c r="AL4896" s="223"/>
      <c r="AM4896" s="223"/>
      <c r="AN4896" s="223"/>
      <c r="AO4896" s="224"/>
      <c r="AP4896" s="165"/>
      <c r="AQ4896" s="165"/>
      <c r="AR4896" s="165"/>
    </row>
    <row r="4897" spans="1:44" s="129" customFormat="1" ht="15.6">
      <c r="A4897" s="218" t="s">
        <v>30952</v>
      </c>
      <c r="B4897" s="218" t="s">
        <v>30953</v>
      </c>
      <c r="C4897" s="218" t="s">
        <v>30954</v>
      </c>
      <c r="D4897" s="218" t="s">
        <v>30955</v>
      </c>
      <c r="E4897" s="219" t="s">
        <v>27500</v>
      </c>
      <c r="F4897" s="219" t="s">
        <v>27500</v>
      </c>
      <c r="G4897" s="220" t="s">
        <v>30956</v>
      </c>
      <c r="H4897" s="220" t="s">
        <v>30956</v>
      </c>
      <c r="I4897" s="221">
        <v>46181</v>
      </c>
      <c r="J4897" s="221">
        <v>46182</v>
      </c>
      <c r="K4897" s="218" t="s">
        <v>30707</v>
      </c>
      <c r="L4897" s="218" t="s">
        <v>44</v>
      </c>
      <c r="M4897" s="218" t="s">
        <v>1505</v>
      </c>
      <c r="N4897" s="218"/>
      <c r="O4897" s="218" t="s">
        <v>1298</v>
      </c>
      <c r="P4897" s="218"/>
      <c r="Q4897" s="218"/>
      <c r="R4897" s="337" t="s">
        <v>7768</v>
      </c>
      <c r="S4897" s="218"/>
      <c r="T4897" s="218"/>
      <c r="U4897" s="218"/>
      <c r="V4897" s="223"/>
      <c r="W4897" s="222" t="s">
        <v>28884</v>
      </c>
      <c r="X4897" s="223"/>
      <c r="Y4897" s="223"/>
      <c r="Z4897" s="223"/>
      <c r="AA4897" s="223"/>
      <c r="AB4897" s="223"/>
      <c r="AC4897" s="223"/>
      <c r="AD4897" s="223"/>
      <c r="AE4897" s="223"/>
      <c r="AF4897" s="223"/>
      <c r="AG4897" s="223"/>
      <c r="AH4897" s="223"/>
      <c r="AI4897" s="223"/>
      <c r="AJ4897" s="223"/>
      <c r="AK4897" s="223"/>
      <c r="AL4897" s="223"/>
      <c r="AM4897" s="223"/>
      <c r="AN4897" s="223"/>
      <c r="AO4897" s="224"/>
      <c r="AP4897" s="165"/>
      <c r="AQ4897" s="165"/>
      <c r="AR4897" s="165"/>
    </row>
    <row r="4898" spans="1:44" s="129" customFormat="1" ht="15.6">
      <c r="A4898" s="218" t="s">
        <v>30957</v>
      </c>
      <c r="B4898" s="218" t="s">
        <v>30958</v>
      </c>
      <c r="C4898" s="218" t="s">
        <v>30959</v>
      </c>
      <c r="D4898" s="218" t="s">
        <v>30960</v>
      </c>
      <c r="E4898" s="219" t="s">
        <v>27500</v>
      </c>
      <c r="F4898" s="219" t="s">
        <v>27500</v>
      </c>
      <c r="G4898" s="220" t="s">
        <v>30961</v>
      </c>
      <c r="H4898" s="220" t="s">
        <v>30961</v>
      </c>
      <c r="I4898" s="221">
        <v>46182</v>
      </c>
      <c r="J4898" s="221">
        <v>46182</v>
      </c>
      <c r="K4898" s="218" t="s">
        <v>30707</v>
      </c>
      <c r="L4898" s="218" t="s">
        <v>44</v>
      </c>
      <c r="M4898" s="218" t="s">
        <v>1297</v>
      </c>
      <c r="N4898" s="218"/>
      <c r="O4898" s="218" t="s">
        <v>1298</v>
      </c>
      <c r="P4898" s="218"/>
      <c r="Q4898" s="218"/>
      <c r="R4898" s="337" t="s">
        <v>7768</v>
      </c>
      <c r="S4898" s="218"/>
      <c r="T4898" s="218"/>
      <c r="U4898" s="218"/>
      <c r="V4898" s="223"/>
      <c r="W4898" s="222" t="s">
        <v>28884</v>
      </c>
      <c r="X4898" s="223"/>
      <c r="Y4898" s="223"/>
      <c r="Z4898" s="223"/>
      <c r="AA4898" s="223"/>
      <c r="AB4898" s="223"/>
      <c r="AC4898" s="223"/>
      <c r="AD4898" s="223"/>
      <c r="AE4898" s="223"/>
      <c r="AF4898" s="223"/>
      <c r="AG4898" s="223"/>
      <c r="AH4898" s="223"/>
      <c r="AI4898" s="223"/>
      <c r="AJ4898" s="223"/>
      <c r="AK4898" s="223"/>
      <c r="AL4898" s="223"/>
      <c r="AM4898" s="223"/>
      <c r="AN4898" s="223"/>
      <c r="AO4898" s="224"/>
      <c r="AP4898" s="165"/>
      <c r="AQ4898" s="165"/>
      <c r="AR4898" s="165"/>
    </row>
    <row r="4899" spans="1:44" s="129" customFormat="1" ht="15.6">
      <c r="A4899" s="218" t="s">
        <v>30962</v>
      </c>
      <c r="B4899" s="218" t="s">
        <v>30963</v>
      </c>
      <c r="C4899" s="218" t="s">
        <v>30964</v>
      </c>
      <c r="D4899" s="218" t="s">
        <v>30965</v>
      </c>
      <c r="E4899" s="219" t="s">
        <v>27500</v>
      </c>
      <c r="F4899" s="219" t="s">
        <v>27500</v>
      </c>
      <c r="G4899" s="220" t="s">
        <v>30966</v>
      </c>
      <c r="H4899" s="220" t="s">
        <v>30966</v>
      </c>
      <c r="I4899" s="221">
        <v>46182</v>
      </c>
      <c r="J4899" s="221">
        <v>46182</v>
      </c>
      <c r="K4899" s="218" t="s">
        <v>30707</v>
      </c>
      <c r="L4899" s="218" t="s">
        <v>44</v>
      </c>
      <c r="M4899" s="218" t="s">
        <v>1297</v>
      </c>
      <c r="N4899" s="218"/>
      <c r="O4899" s="218" t="s">
        <v>1298</v>
      </c>
      <c r="P4899" s="218"/>
      <c r="Q4899" s="218"/>
      <c r="R4899" s="337" t="s">
        <v>7768</v>
      </c>
      <c r="S4899" s="218"/>
      <c r="T4899" s="218"/>
      <c r="U4899" s="218"/>
      <c r="V4899" s="223"/>
      <c r="W4899" s="222" t="s">
        <v>28884</v>
      </c>
      <c r="X4899" s="223"/>
      <c r="Y4899" s="223"/>
      <c r="Z4899" s="223"/>
      <c r="AA4899" s="223"/>
      <c r="AB4899" s="223"/>
      <c r="AC4899" s="223"/>
      <c r="AD4899" s="223"/>
      <c r="AE4899" s="223"/>
      <c r="AF4899" s="223"/>
      <c r="AG4899" s="223"/>
      <c r="AH4899" s="223"/>
      <c r="AI4899" s="223"/>
      <c r="AJ4899" s="223"/>
      <c r="AK4899" s="223"/>
      <c r="AL4899" s="223"/>
      <c r="AM4899" s="223"/>
      <c r="AN4899" s="223"/>
      <c r="AO4899" s="224"/>
      <c r="AP4899" s="165"/>
      <c r="AQ4899" s="165"/>
      <c r="AR4899" s="165"/>
    </row>
    <row r="4900" spans="1:44" s="129" customFormat="1" ht="15.6">
      <c r="A4900" s="218" t="s">
        <v>30967</v>
      </c>
      <c r="B4900" s="218" t="s">
        <v>30968</v>
      </c>
      <c r="C4900" s="218" t="s">
        <v>30969</v>
      </c>
      <c r="D4900" s="218" t="s">
        <v>30965</v>
      </c>
      <c r="E4900" s="219" t="s">
        <v>27500</v>
      </c>
      <c r="F4900" s="219" t="s">
        <v>27500</v>
      </c>
      <c r="G4900" s="220" t="s">
        <v>30970</v>
      </c>
      <c r="H4900" s="220" t="s">
        <v>30970</v>
      </c>
      <c r="I4900" s="221">
        <v>46182</v>
      </c>
      <c r="J4900" s="221">
        <v>46182</v>
      </c>
      <c r="K4900" s="218" t="s">
        <v>30707</v>
      </c>
      <c r="L4900" s="218" t="s">
        <v>44</v>
      </c>
      <c r="M4900" s="218" t="s">
        <v>1297</v>
      </c>
      <c r="N4900" s="218"/>
      <c r="O4900" s="218" t="s">
        <v>1298</v>
      </c>
      <c r="P4900" s="218"/>
      <c r="Q4900" s="218"/>
      <c r="R4900" s="337" t="s">
        <v>7768</v>
      </c>
      <c r="S4900" s="218"/>
      <c r="T4900" s="218"/>
      <c r="U4900" s="218"/>
      <c r="V4900" s="223"/>
      <c r="W4900" s="222" t="s">
        <v>28884</v>
      </c>
      <c r="X4900" s="223"/>
      <c r="Y4900" s="223"/>
      <c r="Z4900" s="223"/>
      <c r="AA4900" s="223"/>
      <c r="AB4900" s="223"/>
      <c r="AC4900" s="223"/>
      <c r="AD4900" s="223"/>
      <c r="AE4900" s="223"/>
      <c r="AF4900" s="223"/>
      <c r="AG4900" s="223"/>
      <c r="AH4900" s="223"/>
      <c r="AI4900" s="223"/>
      <c r="AJ4900" s="223"/>
      <c r="AK4900" s="223"/>
      <c r="AL4900" s="223"/>
      <c r="AM4900" s="223"/>
      <c r="AN4900" s="223"/>
      <c r="AO4900" s="224"/>
      <c r="AP4900" s="165"/>
      <c r="AQ4900" s="165"/>
      <c r="AR4900" s="165"/>
    </row>
    <row r="4901" spans="1:44" s="129" customFormat="1" ht="15.6">
      <c r="A4901" s="218" t="s">
        <v>30971</v>
      </c>
      <c r="B4901" s="218" t="s">
        <v>30972</v>
      </c>
      <c r="C4901" s="218" t="s">
        <v>30973</v>
      </c>
      <c r="D4901" s="218" t="s">
        <v>30974</v>
      </c>
      <c r="E4901" s="219" t="s">
        <v>27500</v>
      </c>
      <c r="F4901" s="219" t="s">
        <v>27500</v>
      </c>
      <c r="G4901" s="220" t="s">
        <v>30975</v>
      </c>
      <c r="H4901" s="220" t="s">
        <v>30975</v>
      </c>
      <c r="I4901" s="221">
        <v>46182</v>
      </c>
      <c r="J4901" s="221">
        <v>46182</v>
      </c>
      <c r="K4901" s="218" t="s">
        <v>30707</v>
      </c>
      <c r="L4901" s="218" t="s">
        <v>44</v>
      </c>
      <c r="M4901" s="218" t="s">
        <v>1297</v>
      </c>
      <c r="N4901" s="218"/>
      <c r="O4901" s="218" t="s">
        <v>1298</v>
      </c>
      <c r="P4901" s="218"/>
      <c r="Q4901" s="218"/>
      <c r="R4901" s="337" t="s">
        <v>7768</v>
      </c>
      <c r="S4901" s="218"/>
      <c r="T4901" s="218"/>
      <c r="U4901" s="218"/>
      <c r="V4901" s="223"/>
      <c r="W4901" s="222" t="s">
        <v>28884</v>
      </c>
      <c r="X4901" s="223"/>
      <c r="Y4901" s="223"/>
      <c r="Z4901" s="223"/>
      <c r="AA4901" s="223"/>
      <c r="AB4901" s="223"/>
      <c r="AC4901" s="223"/>
      <c r="AD4901" s="223"/>
      <c r="AE4901" s="223"/>
      <c r="AF4901" s="223"/>
      <c r="AG4901" s="223"/>
      <c r="AH4901" s="223"/>
      <c r="AI4901" s="223"/>
      <c r="AJ4901" s="223"/>
      <c r="AK4901" s="223"/>
      <c r="AL4901" s="223"/>
      <c r="AM4901" s="223"/>
      <c r="AN4901" s="223"/>
      <c r="AO4901" s="224"/>
      <c r="AP4901" s="165"/>
      <c r="AQ4901" s="165"/>
      <c r="AR4901" s="165"/>
    </row>
    <row r="4902" spans="1:44" s="129" customFormat="1" ht="15.6">
      <c r="A4902" s="218" t="s">
        <v>30976</v>
      </c>
      <c r="B4902" s="218" t="s">
        <v>30977</v>
      </c>
      <c r="C4902" s="218" t="s">
        <v>22455</v>
      </c>
      <c r="D4902" s="218" t="s">
        <v>30978</v>
      </c>
      <c r="E4902" s="219" t="s">
        <v>27500</v>
      </c>
      <c r="F4902" s="219" t="s">
        <v>27500</v>
      </c>
      <c r="G4902" s="220" t="s">
        <v>30979</v>
      </c>
      <c r="H4902" s="220" t="s">
        <v>30979</v>
      </c>
      <c r="I4902" s="221">
        <v>46182</v>
      </c>
      <c r="J4902" s="221">
        <v>46182</v>
      </c>
      <c r="K4902" s="218" t="s">
        <v>30707</v>
      </c>
      <c r="L4902" s="218" t="s">
        <v>44</v>
      </c>
      <c r="M4902" s="218" t="s">
        <v>1297</v>
      </c>
      <c r="N4902" s="218"/>
      <c r="O4902" s="218" t="s">
        <v>1298</v>
      </c>
      <c r="P4902" s="218"/>
      <c r="Q4902" s="218"/>
      <c r="R4902" s="337" t="s">
        <v>7768</v>
      </c>
      <c r="S4902" s="218"/>
      <c r="T4902" s="218"/>
      <c r="U4902" s="218"/>
      <c r="V4902" s="223"/>
      <c r="W4902" s="222" t="s">
        <v>28884</v>
      </c>
      <c r="X4902" s="223"/>
      <c r="Y4902" s="223"/>
      <c r="Z4902" s="223"/>
      <c r="AA4902" s="223"/>
      <c r="AB4902" s="223"/>
      <c r="AC4902" s="223"/>
      <c r="AD4902" s="223"/>
      <c r="AE4902" s="223"/>
      <c r="AF4902" s="223"/>
      <c r="AG4902" s="223"/>
      <c r="AH4902" s="223"/>
      <c r="AI4902" s="223"/>
      <c r="AJ4902" s="223"/>
      <c r="AK4902" s="223"/>
      <c r="AL4902" s="223"/>
      <c r="AM4902" s="223"/>
      <c r="AN4902" s="223"/>
      <c r="AO4902" s="224"/>
      <c r="AP4902" s="165"/>
      <c r="AQ4902" s="165"/>
      <c r="AR4902" s="165"/>
    </row>
    <row r="4903" spans="1:44" s="129" customFormat="1" ht="15.6">
      <c r="A4903" s="218" t="s">
        <v>30980</v>
      </c>
      <c r="B4903" s="218" t="s">
        <v>30981</v>
      </c>
      <c r="C4903" s="218" t="s">
        <v>19549</v>
      </c>
      <c r="D4903" s="218" t="s">
        <v>30982</v>
      </c>
      <c r="E4903" s="219" t="s">
        <v>27500</v>
      </c>
      <c r="F4903" s="219" t="s">
        <v>27500</v>
      </c>
      <c r="G4903" s="220" t="s">
        <v>30983</v>
      </c>
      <c r="H4903" s="220" t="s">
        <v>30983</v>
      </c>
      <c r="I4903" s="221">
        <v>46182</v>
      </c>
      <c r="J4903" s="221">
        <v>46182</v>
      </c>
      <c r="K4903" s="218" t="s">
        <v>30707</v>
      </c>
      <c r="L4903" s="218" t="s">
        <v>44</v>
      </c>
      <c r="M4903" s="218" t="s">
        <v>1297</v>
      </c>
      <c r="N4903" s="218"/>
      <c r="O4903" s="218" t="s">
        <v>1298</v>
      </c>
      <c r="P4903" s="218"/>
      <c r="Q4903" s="218"/>
      <c r="R4903" s="337" t="s">
        <v>7768</v>
      </c>
      <c r="S4903" s="218"/>
      <c r="T4903" s="218"/>
      <c r="U4903" s="218"/>
      <c r="V4903" s="223"/>
      <c r="W4903" s="222" t="s">
        <v>28884</v>
      </c>
      <c r="X4903" s="223"/>
      <c r="Y4903" s="223"/>
      <c r="Z4903" s="223"/>
      <c r="AA4903" s="223"/>
      <c r="AB4903" s="223"/>
      <c r="AC4903" s="223"/>
      <c r="AD4903" s="223"/>
      <c r="AE4903" s="223"/>
      <c r="AF4903" s="223"/>
      <c r="AG4903" s="223"/>
      <c r="AH4903" s="223"/>
      <c r="AI4903" s="223"/>
      <c r="AJ4903" s="223"/>
      <c r="AK4903" s="223"/>
      <c r="AL4903" s="223"/>
      <c r="AM4903" s="223"/>
      <c r="AN4903" s="223"/>
      <c r="AO4903" s="224"/>
      <c r="AP4903" s="165"/>
      <c r="AQ4903" s="165"/>
      <c r="AR4903" s="165"/>
    </row>
    <row r="4904" spans="1:44" s="129" customFormat="1" ht="15.6">
      <c r="A4904" s="218" t="s">
        <v>30984</v>
      </c>
      <c r="B4904" s="218" t="s">
        <v>30985</v>
      </c>
      <c r="C4904" s="218" t="s">
        <v>30986</v>
      </c>
      <c r="D4904" s="218" t="s">
        <v>30987</v>
      </c>
      <c r="E4904" s="219" t="s">
        <v>27500</v>
      </c>
      <c r="F4904" s="219" t="s">
        <v>27500</v>
      </c>
      <c r="G4904" s="220" t="s">
        <v>30988</v>
      </c>
      <c r="H4904" s="220" t="s">
        <v>30988</v>
      </c>
      <c r="I4904" s="221">
        <v>46182</v>
      </c>
      <c r="J4904" s="221">
        <v>46182</v>
      </c>
      <c r="K4904" s="218" t="s">
        <v>30707</v>
      </c>
      <c r="L4904" s="218" t="s">
        <v>44</v>
      </c>
      <c r="M4904" s="218" t="s">
        <v>1297</v>
      </c>
      <c r="N4904" s="218"/>
      <c r="O4904" s="218" t="s">
        <v>1298</v>
      </c>
      <c r="P4904" s="218"/>
      <c r="Q4904" s="218"/>
      <c r="R4904" s="337" t="s">
        <v>7768</v>
      </c>
      <c r="S4904" s="218"/>
      <c r="T4904" s="218"/>
      <c r="U4904" s="218"/>
      <c r="V4904" s="223"/>
      <c r="W4904" s="222" t="s">
        <v>28884</v>
      </c>
      <c r="X4904" s="223"/>
      <c r="Y4904" s="223"/>
      <c r="Z4904" s="223"/>
      <c r="AA4904" s="223"/>
      <c r="AB4904" s="223"/>
      <c r="AC4904" s="223"/>
      <c r="AD4904" s="223"/>
      <c r="AE4904" s="223"/>
      <c r="AF4904" s="223"/>
      <c r="AG4904" s="223"/>
      <c r="AH4904" s="223"/>
      <c r="AI4904" s="223"/>
      <c r="AJ4904" s="223"/>
      <c r="AK4904" s="223"/>
      <c r="AL4904" s="223"/>
      <c r="AM4904" s="223"/>
      <c r="AN4904" s="223"/>
      <c r="AO4904" s="224"/>
      <c r="AP4904" s="165"/>
      <c r="AQ4904" s="165"/>
      <c r="AR4904" s="165"/>
    </row>
    <row r="4905" spans="1:44" s="129" customFormat="1" ht="15.6">
      <c r="A4905" s="218" t="s">
        <v>30989</v>
      </c>
      <c r="B4905" s="218" t="s">
        <v>30990</v>
      </c>
      <c r="C4905" s="218" t="s">
        <v>30991</v>
      </c>
      <c r="D4905" s="218" t="s">
        <v>30992</v>
      </c>
      <c r="E4905" s="219" t="s">
        <v>27500</v>
      </c>
      <c r="F4905" s="219" t="s">
        <v>27500</v>
      </c>
      <c r="G4905" s="220" t="s">
        <v>30993</v>
      </c>
      <c r="H4905" s="220" t="s">
        <v>30993</v>
      </c>
      <c r="I4905" s="221">
        <v>46182</v>
      </c>
      <c r="J4905" s="221">
        <v>46182</v>
      </c>
      <c r="K4905" s="218" t="s">
        <v>30707</v>
      </c>
      <c r="L4905" s="218" t="s">
        <v>44</v>
      </c>
      <c r="M4905" s="218" t="s">
        <v>1297</v>
      </c>
      <c r="N4905" s="218"/>
      <c r="O4905" s="218" t="s">
        <v>1298</v>
      </c>
      <c r="P4905" s="218"/>
      <c r="Q4905" s="218"/>
      <c r="R4905" s="337" t="s">
        <v>7768</v>
      </c>
      <c r="S4905" s="218"/>
      <c r="T4905" s="218"/>
      <c r="U4905" s="218"/>
      <c r="V4905" s="223"/>
      <c r="W4905" s="222" t="s">
        <v>28884</v>
      </c>
      <c r="X4905" s="223"/>
      <c r="Y4905" s="223"/>
      <c r="Z4905" s="223"/>
      <c r="AA4905" s="223"/>
      <c r="AB4905" s="223"/>
      <c r="AC4905" s="223"/>
      <c r="AD4905" s="223"/>
      <c r="AE4905" s="223"/>
      <c r="AF4905" s="223"/>
      <c r="AG4905" s="223"/>
      <c r="AH4905" s="223"/>
      <c r="AI4905" s="223"/>
      <c r="AJ4905" s="223"/>
      <c r="AK4905" s="223"/>
      <c r="AL4905" s="223"/>
      <c r="AM4905" s="223"/>
      <c r="AN4905" s="223"/>
      <c r="AO4905" s="224"/>
      <c r="AP4905" s="165"/>
      <c r="AQ4905" s="165"/>
      <c r="AR4905" s="165"/>
    </row>
    <row r="4906" spans="1:44" s="129" customFormat="1" ht="15.6">
      <c r="A4906" s="218" t="s">
        <v>30994</v>
      </c>
      <c r="B4906" s="218" t="s">
        <v>30995</v>
      </c>
      <c r="C4906" s="218" t="s">
        <v>30996</v>
      </c>
      <c r="D4906" s="218" t="s">
        <v>30997</v>
      </c>
      <c r="E4906" s="219" t="s">
        <v>27500</v>
      </c>
      <c r="F4906" s="219" t="s">
        <v>27500</v>
      </c>
      <c r="G4906" s="220" t="s">
        <v>30998</v>
      </c>
      <c r="H4906" s="220" t="s">
        <v>30998</v>
      </c>
      <c r="I4906" s="221">
        <v>46182</v>
      </c>
      <c r="J4906" s="221">
        <v>46182</v>
      </c>
      <c r="K4906" s="218" t="s">
        <v>30707</v>
      </c>
      <c r="L4906" s="218" t="s">
        <v>44</v>
      </c>
      <c r="M4906" s="218" t="s">
        <v>1297</v>
      </c>
      <c r="N4906" s="218"/>
      <c r="O4906" s="218" t="s">
        <v>1298</v>
      </c>
      <c r="P4906" s="218"/>
      <c r="Q4906" s="218"/>
      <c r="R4906" s="337" t="s">
        <v>7768</v>
      </c>
      <c r="S4906" s="218"/>
      <c r="T4906" s="218"/>
      <c r="U4906" s="218"/>
      <c r="V4906" s="223"/>
      <c r="W4906" s="222" t="s">
        <v>28884</v>
      </c>
      <c r="X4906" s="223"/>
      <c r="Y4906" s="223"/>
      <c r="Z4906" s="223"/>
      <c r="AA4906" s="223"/>
      <c r="AB4906" s="223"/>
      <c r="AC4906" s="223"/>
      <c r="AD4906" s="223"/>
      <c r="AE4906" s="223"/>
      <c r="AF4906" s="223"/>
      <c r="AG4906" s="223"/>
      <c r="AH4906" s="223"/>
      <c r="AI4906" s="223"/>
      <c r="AJ4906" s="223"/>
      <c r="AK4906" s="223"/>
      <c r="AL4906" s="223"/>
      <c r="AM4906" s="223"/>
      <c r="AN4906" s="223"/>
      <c r="AO4906" s="224"/>
      <c r="AP4906" s="165"/>
      <c r="AQ4906" s="165"/>
      <c r="AR4906" s="165"/>
    </row>
    <row r="4907" spans="1:44" s="129" customFormat="1" ht="15.6">
      <c r="A4907" s="218" t="s">
        <v>30999</v>
      </c>
      <c r="B4907" s="218" t="s">
        <v>31000</v>
      </c>
      <c r="C4907" s="218" t="s">
        <v>31001</v>
      </c>
      <c r="D4907" s="218" t="s">
        <v>31002</v>
      </c>
      <c r="E4907" s="219" t="s">
        <v>27500</v>
      </c>
      <c r="F4907" s="219" t="s">
        <v>27500</v>
      </c>
      <c r="G4907" s="220" t="s">
        <v>31003</v>
      </c>
      <c r="H4907" s="220" t="s">
        <v>31003</v>
      </c>
      <c r="I4907" s="221">
        <v>46182</v>
      </c>
      <c r="J4907" s="221">
        <v>46182</v>
      </c>
      <c r="K4907" s="218" t="s">
        <v>30707</v>
      </c>
      <c r="L4907" s="218" t="s">
        <v>44</v>
      </c>
      <c r="M4907" s="218" t="s">
        <v>1297</v>
      </c>
      <c r="N4907" s="218"/>
      <c r="O4907" s="218" t="s">
        <v>1298</v>
      </c>
      <c r="P4907" s="218"/>
      <c r="Q4907" s="218"/>
      <c r="R4907" s="337" t="s">
        <v>7768</v>
      </c>
      <c r="S4907" s="218"/>
      <c r="T4907" s="218"/>
      <c r="U4907" s="218"/>
      <c r="V4907" s="223"/>
      <c r="W4907" s="222" t="s">
        <v>28884</v>
      </c>
      <c r="X4907" s="223"/>
      <c r="Y4907" s="223"/>
      <c r="Z4907" s="223"/>
      <c r="AA4907" s="223"/>
      <c r="AB4907" s="223"/>
      <c r="AC4907" s="223"/>
      <c r="AD4907" s="223"/>
      <c r="AE4907" s="223"/>
      <c r="AF4907" s="223"/>
      <c r="AG4907" s="223"/>
      <c r="AH4907" s="223"/>
      <c r="AI4907" s="223"/>
      <c r="AJ4907" s="223"/>
      <c r="AK4907" s="223"/>
      <c r="AL4907" s="223"/>
      <c r="AM4907" s="223"/>
      <c r="AN4907" s="223"/>
      <c r="AO4907" s="224"/>
      <c r="AP4907" s="165"/>
      <c r="AQ4907" s="165"/>
      <c r="AR4907" s="165"/>
    </row>
    <row r="4908" spans="1:44" s="129" customFormat="1" ht="15.6">
      <c r="A4908" s="218" t="s">
        <v>31004</v>
      </c>
      <c r="B4908" s="218" t="s">
        <v>31005</v>
      </c>
      <c r="C4908" s="218" t="s">
        <v>24546</v>
      </c>
      <c r="D4908" s="218" t="s">
        <v>31006</v>
      </c>
      <c r="E4908" s="219" t="s">
        <v>27500</v>
      </c>
      <c r="F4908" s="219" t="s">
        <v>27500</v>
      </c>
      <c r="G4908" s="220" t="s">
        <v>31007</v>
      </c>
      <c r="H4908" s="220" t="s">
        <v>31007</v>
      </c>
      <c r="I4908" s="221">
        <v>46182</v>
      </c>
      <c r="J4908" s="221">
        <v>46182</v>
      </c>
      <c r="K4908" s="218" t="s">
        <v>30707</v>
      </c>
      <c r="L4908" s="218" t="s">
        <v>44</v>
      </c>
      <c r="M4908" s="218" t="s">
        <v>1297</v>
      </c>
      <c r="N4908" s="218"/>
      <c r="O4908" s="218" t="s">
        <v>1298</v>
      </c>
      <c r="P4908" s="218"/>
      <c r="Q4908" s="218"/>
      <c r="R4908" s="337" t="s">
        <v>7768</v>
      </c>
      <c r="S4908" s="218"/>
      <c r="T4908" s="218"/>
      <c r="U4908" s="218"/>
      <c r="V4908" s="223"/>
      <c r="W4908" s="222" t="s">
        <v>28884</v>
      </c>
      <c r="X4908" s="223"/>
      <c r="Y4908" s="223"/>
      <c r="Z4908" s="223"/>
      <c r="AA4908" s="223"/>
      <c r="AB4908" s="223"/>
      <c r="AC4908" s="223"/>
      <c r="AD4908" s="223"/>
      <c r="AE4908" s="223"/>
      <c r="AF4908" s="223"/>
      <c r="AG4908" s="223"/>
      <c r="AH4908" s="223"/>
      <c r="AI4908" s="223"/>
      <c r="AJ4908" s="223"/>
      <c r="AK4908" s="223"/>
      <c r="AL4908" s="223"/>
      <c r="AM4908" s="223"/>
      <c r="AN4908" s="223"/>
      <c r="AO4908" s="224"/>
      <c r="AP4908" s="165"/>
      <c r="AQ4908" s="165"/>
      <c r="AR4908" s="165"/>
    </row>
    <row r="4909" spans="1:44" s="129" customFormat="1" ht="15.6">
      <c r="A4909" s="218" t="s">
        <v>31008</v>
      </c>
      <c r="B4909" s="218" t="s">
        <v>31009</v>
      </c>
      <c r="C4909" s="218" t="s">
        <v>11720</v>
      </c>
      <c r="D4909" s="218" t="s">
        <v>31010</v>
      </c>
      <c r="E4909" s="219" t="s">
        <v>27500</v>
      </c>
      <c r="F4909" s="219" t="s">
        <v>27500</v>
      </c>
      <c r="G4909" s="220" t="s">
        <v>31011</v>
      </c>
      <c r="H4909" s="220" t="s">
        <v>31011</v>
      </c>
      <c r="I4909" s="221">
        <v>46182</v>
      </c>
      <c r="J4909" s="221">
        <v>46182</v>
      </c>
      <c r="K4909" s="218" t="s">
        <v>30707</v>
      </c>
      <c r="L4909" s="218" t="s">
        <v>44</v>
      </c>
      <c r="M4909" s="218" t="s">
        <v>1297</v>
      </c>
      <c r="N4909" s="218"/>
      <c r="O4909" s="218" t="s">
        <v>1298</v>
      </c>
      <c r="P4909" s="218"/>
      <c r="Q4909" s="218"/>
      <c r="R4909" s="337" t="s">
        <v>7768</v>
      </c>
      <c r="S4909" s="218"/>
      <c r="T4909" s="218"/>
      <c r="U4909" s="218"/>
      <c r="V4909" s="223"/>
      <c r="W4909" s="222" t="s">
        <v>28884</v>
      </c>
      <c r="X4909" s="223"/>
      <c r="Y4909" s="223"/>
      <c r="Z4909" s="223"/>
      <c r="AA4909" s="223"/>
      <c r="AB4909" s="223"/>
      <c r="AC4909" s="223"/>
      <c r="AD4909" s="223"/>
      <c r="AE4909" s="223"/>
      <c r="AF4909" s="223"/>
      <c r="AG4909" s="223"/>
      <c r="AH4909" s="223"/>
      <c r="AI4909" s="223"/>
      <c r="AJ4909" s="223"/>
      <c r="AK4909" s="223"/>
      <c r="AL4909" s="223"/>
      <c r="AM4909" s="223"/>
      <c r="AN4909" s="223"/>
      <c r="AO4909" s="224"/>
      <c r="AP4909" s="165"/>
      <c r="AQ4909" s="165"/>
      <c r="AR4909" s="165"/>
    </row>
    <row r="4910" spans="1:44" s="129" customFormat="1" ht="15.6">
      <c r="A4910" s="218" t="s">
        <v>31012</v>
      </c>
      <c r="B4910" s="218" t="s">
        <v>31013</v>
      </c>
      <c r="C4910" s="218" t="s">
        <v>31014</v>
      </c>
      <c r="D4910" s="218" t="s">
        <v>31015</v>
      </c>
      <c r="E4910" s="219" t="s">
        <v>27500</v>
      </c>
      <c r="F4910" s="219" t="s">
        <v>27500</v>
      </c>
      <c r="G4910" s="220" t="s">
        <v>31016</v>
      </c>
      <c r="H4910" s="220" t="s">
        <v>31016</v>
      </c>
      <c r="I4910" s="221">
        <v>46182</v>
      </c>
      <c r="J4910" s="221">
        <v>46182</v>
      </c>
      <c r="K4910" s="218" t="s">
        <v>30707</v>
      </c>
      <c r="L4910" s="218" t="s">
        <v>44</v>
      </c>
      <c r="M4910" s="218" t="s">
        <v>1297</v>
      </c>
      <c r="N4910" s="218"/>
      <c r="O4910" s="218" t="s">
        <v>1298</v>
      </c>
      <c r="P4910" s="218"/>
      <c r="Q4910" s="218"/>
      <c r="R4910" s="337" t="s">
        <v>7768</v>
      </c>
      <c r="S4910" s="218"/>
      <c r="T4910" s="218"/>
      <c r="U4910" s="218"/>
      <c r="V4910" s="223"/>
      <c r="W4910" s="222" t="s">
        <v>28884</v>
      </c>
      <c r="X4910" s="223"/>
      <c r="Y4910" s="223"/>
      <c r="Z4910" s="223"/>
      <c r="AA4910" s="223"/>
      <c r="AB4910" s="223"/>
      <c r="AC4910" s="223"/>
      <c r="AD4910" s="223"/>
      <c r="AE4910" s="223"/>
      <c r="AF4910" s="223"/>
      <c r="AG4910" s="223"/>
      <c r="AH4910" s="223"/>
      <c r="AI4910" s="223"/>
      <c r="AJ4910" s="223"/>
      <c r="AK4910" s="223"/>
      <c r="AL4910" s="223"/>
      <c r="AM4910" s="223"/>
      <c r="AN4910" s="223"/>
      <c r="AO4910" s="224"/>
      <c r="AP4910" s="165"/>
      <c r="AQ4910" s="165"/>
      <c r="AR4910" s="165"/>
    </row>
    <row r="4911" spans="1:44" s="129" customFormat="1" ht="15.6">
      <c r="A4911" s="218" t="s">
        <v>31017</v>
      </c>
      <c r="B4911" s="218" t="s">
        <v>31018</v>
      </c>
      <c r="C4911" s="218" t="s">
        <v>31019</v>
      </c>
      <c r="D4911" s="218" t="s">
        <v>31020</v>
      </c>
      <c r="E4911" s="219" t="s">
        <v>27500</v>
      </c>
      <c r="F4911" s="219" t="s">
        <v>27500</v>
      </c>
      <c r="G4911" s="220" t="s">
        <v>31021</v>
      </c>
      <c r="H4911" s="220" t="s">
        <v>31021</v>
      </c>
      <c r="I4911" s="221">
        <v>46182</v>
      </c>
      <c r="J4911" s="221">
        <v>46182</v>
      </c>
      <c r="K4911" s="218" t="s">
        <v>30707</v>
      </c>
      <c r="L4911" s="218" t="s">
        <v>44</v>
      </c>
      <c r="M4911" s="218" t="s">
        <v>1297</v>
      </c>
      <c r="N4911" s="218"/>
      <c r="O4911" s="218" t="s">
        <v>1298</v>
      </c>
      <c r="P4911" s="218"/>
      <c r="Q4911" s="218"/>
      <c r="R4911" s="337" t="s">
        <v>7768</v>
      </c>
      <c r="S4911" s="218"/>
      <c r="T4911" s="218"/>
      <c r="U4911" s="218"/>
      <c r="V4911" s="223"/>
      <c r="W4911" s="222" t="s">
        <v>28884</v>
      </c>
      <c r="X4911" s="223"/>
      <c r="Y4911" s="223"/>
      <c r="Z4911" s="223"/>
      <c r="AA4911" s="223"/>
      <c r="AB4911" s="223"/>
      <c r="AC4911" s="223"/>
      <c r="AD4911" s="223"/>
      <c r="AE4911" s="223"/>
      <c r="AF4911" s="223"/>
      <c r="AG4911" s="223"/>
      <c r="AH4911" s="223"/>
      <c r="AI4911" s="223"/>
      <c r="AJ4911" s="223"/>
      <c r="AK4911" s="223"/>
      <c r="AL4911" s="223"/>
      <c r="AM4911" s="223"/>
      <c r="AN4911" s="223"/>
      <c r="AO4911" s="224"/>
      <c r="AP4911" s="165"/>
      <c r="AQ4911" s="165"/>
      <c r="AR4911" s="165"/>
    </row>
    <row r="4912" spans="1:44" s="129" customFormat="1" ht="15.6">
      <c r="A4912" s="218" t="s">
        <v>31022</v>
      </c>
      <c r="B4912" s="218" t="s">
        <v>31023</v>
      </c>
      <c r="C4912" s="218" t="s">
        <v>881</v>
      </c>
      <c r="D4912" s="218" t="s">
        <v>31024</v>
      </c>
      <c r="E4912" s="219" t="s">
        <v>27500</v>
      </c>
      <c r="F4912" s="219" t="s">
        <v>27500</v>
      </c>
      <c r="G4912" s="220" t="s">
        <v>31025</v>
      </c>
      <c r="H4912" s="220" t="s">
        <v>31025</v>
      </c>
      <c r="I4912" s="221">
        <v>46181</v>
      </c>
      <c r="J4912" s="221">
        <v>46182</v>
      </c>
      <c r="K4912" s="218" t="s">
        <v>30707</v>
      </c>
      <c r="L4912" s="218" t="s">
        <v>44</v>
      </c>
      <c r="M4912" s="218" t="s">
        <v>1297</v>
      </c>
      <c r="N4912" s="218"/>
      <c r="O4912" s="218" t="s">
        <v>1298</v>
      </c>
      <c r="P4912" s="218"/>
      <c r="Q4912" s="218"/>
      <c r="R4912" s="337" t="s">
        <v>7768</v>
      </c>
      <c r="S4912" s="218"/>
      <c r="T4912" s="218"/>
      <c r="U4912" s="218"/>
      <c r="V4912" s="223"/>
      <c r="W4912" s="222" t="s">
        <v>28884</v>
      </c>
      <c r="X4912" s="223"/>
      <c r="Y4912" s="223"/>
      <c r="Z4912" s="223"/>
      <c r="AA4912" s="223"/>
      <c r="AB4912" s="223"/>
      <c r="AC4912" s="223"/>
      <c r="AD4912" s="223"/>
      <c r="AE4912" s="223"/>
      <c r="AF4912" s="223"/>
      <c r="AG4912" s="223"/>
      <c r="AH4912" s="223"/>
      <c r="AI4912" s="223"/>
      <c r="AJ4912" s="223"/>
      <c r="AK4912" s="223"/>
      <c r="AL4912" s="223"/>
      <c r="AM4912" s="223"/>
      <c r="AN4912" s="223"/>
      <c r="AO4912" s="224"/>
      <c r="AP4912" s="165"/>
      <c r="AQ4912" s="165"/>
      <c r="AR4912" s="165"/>
    </row>
    <row r="4913" spans="1:44" s="129" customFormat="1" ht="15.6">
      <c r="A4913" s="218" t="s">
        <v>31026</v>
      </c>
      <c r="B4913" s="218" t="s">
        <v>31027</v>
      </c>
      <c r="C4913" s="218" t="s">
        <v>31028</v>
      </c>
      <c r="D4913" s="218" t="s">
        <v>31029</v>
      </c>
      <c r="E4913" s="219" t="s">
        <v>27500</v>
      </c>
      <c r="F4913" s="219" t="s">
        <v>27500</v>
      </c>
      <c r="G4913" s="220" t="s">
        <v>31030</v>
      </c>
      <c r="H4913" s="220" t="s">
        <v>31030</v>
      </c>
      <c r="I4913" s="221">
        <v>46182</v>
      </c>
      <c r="J4913" s="221">
        <v>46182</v>
      </c>
      <c r="K4913" s="218" t="s">
        <v>30707</v>
      </c>
      <c r="L4913" s="218" t="s">
        <v>44</v>
      </c>
      <c r="M4913" s="218" t="s">
        <v>1297</v>
      </c>
      <c r="N4913" s="218"/>
      <c r="O4913" s="218" t="s">
        <v>1298</v>
      </c>
      <c r="P4913" s="218"/>
      <c r="Q4913" s="218"/>
      <c r="R4913" s="337" t="s">
        <v>7768</v>
      </c>
      <c r="S4913" s="218"/>
      <c r="T4913" s="218"/>
      <c r="U4913" s="218"/>
      <c r="V4913" s="223"/>
      <c r="W4913" s="222" t="s">
        <v>28884</v>
      </c>
      <c r="X4913" s="223"/>
      <c r="Y4913" s="223"/>
      <c r="Z4913" s="223"/>
      <c r="AA4913" s="223"/>
      <c r="AB4913" s="223"/>
      <c r="AC4913" s="223"/>
      <c r="AD4913" s="223"/>
      <c r="AE4913" s="223"/>
      <c r="AF4913" s="223"/>
      <c r="AG4913" s="223"/>
      <c r="AH4913" s="223"/>
      <c r="AI4913" s="223"/>
      <c r="AJ4913" s="223"/>
      <c r="AK4913" s="223"/>
      <c r="AL4913" s="223"/>
      <c r="AM4913" s="223"/>
      <c r="AN4913" s="223"/>
      <c r="AO4913" s="224"/>
      <c r="AP4913" s="165"/>
      <c r="AQ4913" s="165"/>
      <c r="AR4913" s="165"/>
    </row>
    <row r="4914" spans="1:44" s="129" customFormat="1" ht="15.6">
      <c r="A4914" s="218" t="s">
        <v>31031</v>
      </c>
      <c r="B4914" s="218" t="s">
        <v>31032</v>
      </c>
      <c r="C4914" s="218" t="s">
        <v>31033</v>
      </c>
      <c r="D4914" s="218" t="s">
        <v>30982</v>
      </c>
      <c r="E4914" s="219" t="s">
        <v>27500</v>
      </c>
      <c r="F4914" s="219" t="s">
        <v>27500</v>
      </c>
      <c r="G4914" s="220" t="s">
        <v>31034</v>
      </c>
      <c r="H4914" s="220" t="s">
        <v>31034</v>
      </c>
      <c r="I4914" s="221">
        <v>46182</v>
      </c>
      <c r="J4914" s="221">
        <v>46182</v>
      </c>
      <c r="K4914" s="218" t="s">
        <v>30707</v>
      </c>
      <c r="L4914" s="218" t="s">
        <v>44</v>
      </c>
      <c r="M4914" s="218" t="s">
        <v>1297</v>
      </c>
      <c r="N4914" s="218"/>
      <c r="O4914" s="218" t="s">
        <v>1298</v>
      </c>
      <c r="P4914" s="218"/>
      <c r="Q4914" s="218"/>
      <c r="R4914" s="337" t="s">
        <v>7768</v>
      </c>
      <c r="S4914" s="218"/>
      <c r="T4914" s="218"/>
      <c r="U4914" s="218"/>
      <c r="V4914" s="223"/>
      <c r="W4914" s="222" t="s">
        <v>28884</v>
      </c>
      <c r="X4914" s="223"/>
      <c r="Y4914" s="223"/>
      <c r="Z4914" s="223"/>
      <c r="AA4914" s="223"/>
      <c r="AB4914" s="223"/>
      <c r="AC4914" s="223"/>
      <c r="AD4914" s="223"/>
      <c r="AE4914" s="223"/>
      <c r="AF4914" s="223"/>
      <c r="AG4914" s="223"/>
      <c r="AH4914" s="223"/>
      <c r="AI4914" s="223"/>
      <c r="AJ4914" s="223"/>
      <c r="AK4914" s="223"/>
      <c r="AL4914" s="223"/>
      <c r="AM4914" s="223"/>
      <c r="AN4914" s="223"/>
      <c r="AO4914" s="224"/>
      <c r="AP4914" s="165"/>
      <c r="AQ4914" s="165"/>
      <c r="AR4914" s="165"/>
    </row>
    <row r="4915" spans="1:44" s="129" customFormat="1" ht="15.6">
      <c r="A4915" s="218" t="s">
        <v>31035</v>
      </c>
      <c r="B4915" s="218" t="s">
        <v>31036</v>
      </c>
      <c r="C4915" s="218" t="s">
        <v>31037</v>
      </c>
      <c r="D4915" s="218" t="s">
        <v>30982</v>
      </c>
      <c r="E4915" s="219" t="s">
        <v>27500</v>
      </c>
      <c r="F4915" s="219" t="s">
        <v>27500</v>
      </c>
      <c r="G4915" s="220" t="s">
        <v>31038</v>
      </c>
      <c r="H4915" s="220" t="s">
        <v>31038</v>
      </c>
      <c r="I4915" s="221">
        <v>46182</v>
      </c>
      <c r="J4915" s="221">
        <v>46182</v>
      </c>
      <c r="K4915" s="218" t="s">
        <v>30707</v>
      </c>
      <c r="L4915" s="218" t="s">
        <v>44</v>
      </c>
      <c r="M4915" s="218" t="s">
        <v>1297</v>
      </c>
      <c r="N4915" s="218"/>
      <c r="O4915" s="218" t="s">
        <v>1298</v>
      </c>
      <c r="P4915" s="218"/>
      <c r="Q4915" s="218"/>
      <c r="R4915" s="337" t="s">
        <v>7768</v>
      </c>
      <c r="S4915" s="218"/>
      <c r="T4915" s="218"/>
      <c r="U4915" s="218"/>
      <c r="V4915" s="223"/>
      <c r="W4915" s="222" t="s">
        <v>28884</v>
      </c>
      <c r="X4915" s="223"/>
      <c r="Y4915" s="223"/>
      <c r="Z4915" s="223"/>
      <c r="AA4915" s="223"/>
      <c r="AB4915" s="223"/>
      <c r="AC4915" s="223"/>
      <c r="AD4915" s="223"/>
      <c r="AE4915" s="223"/>
      <c r="AF4915" s="223"/>
      <c r="AG4915" s="223"/>
      <c r="AH4915" s="223"/>
      <c r="AI4915" s="223"/>
      <c r="AJ4915" s="223"/>
      <c r="AK4915" s="223"/>
      <c r="AL4915" s="223"/>
      <c r="AM4915" s="223"/>
      <c r="AN4915" s="223"/>
      <c r="AO4915" s="224"/>
      <c r="AP4915" s="165"/>
      <c r="AQ4915" s="165"/>
      <c r="AR4915" s="165"/>
    </row>
    <row r="4916" spans="1:44" s="129" customFormat="1" ht="15.6">
      <c r="A4916" s="218" t="s">
        <v>31039</v>
      </c>
      <c r="B4916" s="218" t="s">
        <v>31040</v>
      </c>
      <c r="C4916" s="218" t="s">
        <v>31041</v>
      </c>
      <c r="D4916" s="218" t="s">
        <v>31042</v>
      </c>
      <c r="E4916" s="219" t="s">
        <v>27500</v>
      </c>
      <c r="F4916" s="219" t="s">
        <v>27500</v>
      </c>
      <c r="G4916" s="220" t="s">
        <v>31043</v>
      </c>
      <c r="H4916" s="220" t="s">
        <v>31043</v>
      </c>
      <c r="I4916" s="221">
        <v>46182</v>
      </c>
      <c r="J4916" s="221">
        <v>46182</v>
      </c>
      <c r="K4916" s="218" t="s">
        <v>30707</v>
      </c>
      <c r="L4916" s="218" t="s">
        <v>44</v>
      </c>
      <c r="M4916" s="218" t="s">
        <v>1297</v>
      </c>
      <c r="N4916" s="218"/>
      <c r="O4916" s="218" t="s">
        <v>1298</v>
      </c>
      <c r="P4916" s="218"/>
      <c r="Q4916" s="218"/>
      <c r="R4916" s="337" t="s">
        <v>7768</v>
      </c>
      <c r="S4916" s="218"/>
      <c r="T4916" s="218"/>
      <c r="U4916" s="218"/>
      <c r="V4916" s="223"/>
      <c r="W4916" s="222" t="s">
        <v>28884</v>
      </c>
      <c r="X4916" s="223"/>
      <c r="Y4916" s="223"/>
      <c r="Z4916" s="223"/>
      <c r="AA4916" s="223"/>
      <c r="AB4916" s="223"/>
      <c r="AC4916" s="223"/>
      <c r="AD4916" s="223"/>
      <c r="AE4916" s="223"/>
      <c r="AF4916" s="223"/>
      <c r="AG4916" s="223"/>
      <c r="AH4916" s="223"/>
      <c r="AI4916" s="223"/>
      <c r="AJ4916" s="223"/>
      <c r="AK4916" s="223"/>
      <c r="AL4916" s="223"/>
      <c r="AM4916" s="223"/>
      <c r="AN4916" s="223"/>
      <c r="AO4916" s="224"/>
      <c r="AP4916" s="165"/>
      <c r="AQ4916" s="165"/>
      <c r="AR4916" s="165"/>
    </row>
    <row r="4917" spans="1:44" s="129" customFormat="1" ht="15.6">
      <c r="A4917" s="218" t="s">
        <v>31044</v>
      </c>
      <c r="B4917" s="218" t="s">
        <v>31045</v>
      </c>
      <c r="C4917" s="218" t="s">
        <v>31046</v>
      </c>
      <c r="D4917" s="218" t="s">
        <v>31042</v>
      </c>
      <c r="E4917" s="219" t="s">
        <v>27500</v>
      </c>
      <c r="F4917" s="219" t="s">
        <v>27500</v>
      </c>
      <c r="G4917" s="220" t="s">
        <v>31047</v>
      </c>
      <c r="H4917" s="220" t="s">
        <v>31047</v>
      </c>
      <c r="I4917" s="221">
        <v>46182</v>
      </c>
      <c r="J4917" s="221">
        <v>46182</v>
      </c>
      <c r="K4917" s="218" t="s">
        <v>30707</v>
      </c>
      <c r="L4917" s="218" t="s">
        <v>44</v>
      </c>
      <c r="M4917" s="218" t="s">
        <v>1297</v>
      </c>
      <c r="N4917" s="218"/>
      <c r="O4917" s="218" t="s">
        <v>1298</v>
      </c>
      <c r="P4917" s="218"/>
      <c r="Q4917" s="218"/>
      <c r="R4917" s="337" t="s">
        <v>7768</v>
      </c>
      <c r="S4917" s="218"/>
      <c r="T4917" s="218"/>
      <c r="U4917" s="218"/>
      <c r="V4917" s="223"/>
      <c r="W4917" s="222" t="s">
        <v>28884</v>
      </c>
      <c r="X4917" s="223"/>
      <c r="Y4917" s="223"/>
      <c r="Z4917" s="223"/>
      <c r="AA4917" s="223"/>
      <c r="AB4917" s="223"/>
      <c r="AC4917" s="223"/>
      <c r="AD4917" s="223"/>
      <c r="AE4917" s="223"/>
      <c r="AF4917" s="223"/>
      <c r="AG4917" s="223"/>
      <c r="AH4917" s="223"/>
      <c r="AI4917" s="223"/>
      <c r="AJ4917" s="223"/>
      <c r="AK4917" s="223"/>
      <c r="AL4917" s="223"/>
      <c r="AM4917" s="223"/>
      <c r="AN4917" s="223"/>
      <c r="AO4917" s="224"/>
      <c r="AP4917" s="165"/>
      <c r="AQ4917" s="165"/>
      <c r="AR4917" s="165"/>
    </row>
    <row r="4918" spans="1:44" s="129" customFormat="1" ht="15.6">
      <c r="A4918" s="218" t="s">
        <v>31048</v>
      </c>
      <c r="B4918" s="218" t="s">
        <v>31049</v>
      </c>
      <c r="C4918" s="218" t="s">
        <v>31050</v>
      </c>
      <c r="D4918" s="218" t="s">
        <v>31042</v>
      </c>
      <c r="E4918" s="219" t="s">
        <v>27500</v>
      </c>
      <c r="F4918" s="219" t="s">
        <v>27500</v>
      </c>
      <c r="G4918" s="220" t="s">
        <v>31051</v>
      </c>
      <c r="H4918" s="220" t="s">
        <v>31051</v>
      </c>
      <c r="I4918" s="221">
        <v>46182</v>
      </c>
      <c r="J4918" s="221">
        <v>46182</v>
      </c>
      <c r="K4918" s="218" t="s">
        <v>30707</v>
      </c>
      <c r="L4918" s="218" t="s">
        <v>44</v>
      </c>
      <c r="M4918" s="218" t="s">
        <v>1297</v>
      </c>
      <c r="N4918" s="218"/>
      <c r="O4918" s="218" t="s">
        <v>1298</v>
      </c>
      <c r="P4918" s="218"/>
      <c r="Q4918" s="218"/>
      <c r="R4918" s="337" t="s">
        <v>7768</v>
      </c>
      <c r="S4918" s="218"/>
      <c r="T4918" s="218"/>
      <c r="U4918" s="218"/>
      <c r="V4918" s="223"/>
      <c r="W4918" s="222" t="s">
        <v>28884</v>
      </c>
      <c r="X4918" s="223"/>
      <c r="Y4918" s="223"/>
      <c r="Z4918" s="223"/>
      <c r="AA4918" s="223"/>
      <c r="AB4918" s="223"/>
      <c r="AC4918" s="223"/>
      <c r="AD4918" s="223"/>
      <c r="AE4918" s="223"/>
      <c r="AF4918" s="223"/>
      <c r="AG4918" s="223"/>
      <c r="AH4918" s="223"/>
      <c r="AI4918" s="223"/>
      <c r="AJ4918" s="223"/>
      <c r="AK4918" s="223"/>
      <c r="AL4918" s="223"/>
      <c r="AM4918" s="223"/>
      <c r="AN4918" s="223"/>
      <c r="AO4918" s="224"/>
      <c r="AP4918" s="165"/>
      <c r="AQ4918" s="165"/>
      <c r="AR4918" s="165"/>
    </row>
    <row r="4919" spans="1:44" s="129" customFormat="1" ht="15.6">
      <c r="A4919" s="218" t="s">
        <v>31052</v>
      </c>
      <c r="B4919" s="218" t="s">
        <v>31053</v>
      </c>
      <c r="C4919" s="218" t="s">
        <v>31054</v>
      </c>
      <c r="D4919" s="218" t="s">
        <v>31055</v>
      </c>
      <c r="E4919" s="219" t="s">
        <v>27500</v>
      </c>
      <c r="F4919" s="219" t="s">
        <v>27500</v>
      </c>
      <c r="G4919" s="220" t="s">
        <v>31056</v>
      </c>
      <c r="H4919" s="220" t="s">
        <v>31056</v>
      </c>
      <c r="I4919" s="221">
        <v>46181</v>
      </c>
      <c r="J4919" s="221">
        <v>46182</v>
      </c>
      <c r="K4919" s="218" t="s">
        <v>30707</v>
      </c>
      <c r="L4919" s="218" t="s">
        <v>44</v>
      </c>
      <c r="M4919" s="218" t="s">
        <v>1297</v>
      </c>
      <c r="N4919" s="218"/>
      <c r="O4919" s="218" t="s">
        <v>1298</v>
      </c>
      <c r="P4919" s="218"/>
      <c r="Q4919" s="218"/>
      <c r="R4919" s="337" t="s">
        <v>7768</v>
      </c>
      <c r="S4919" s="218"/>
      <c r="T4919" s="218"/>
      <c r="U4919" s="218"/>
      <c r="V4919" s="223"/>
      <c r="W4919" s="222" t="s">
        <v>28884</v>
      </c>
      <c r="X4919" s="223"/>
      <c r="Y4919" s="223"/>
      <c r="Z4919" s="223"/>
      <c r="AA4919" s="223"/>
      <c r="AB4919" s="223"/>
      <c r="AC4919" s="223"/>
      <c r="AD4919" s="223"/>
      <c r="AE4919" s="223"/>
      <c r="AF4919" s="223"/>
      <c r="AG4919" s="223"/>
      <c r="AH4919" s="223"/>
      <c r="AI4919" s="223"/>
      <c r="AJ4919" s="223"/>
      <c r="AK4919" s="223"/>
      <c r="AL4919" s="223"/>
      <c r="AM4919" s="223"/>
      <c r="AN4919" s="223"/>
      <c r="AO4919" s="224"/>
      <c r="AP4919" s="165"/>
      <c r="AQ4919" s="165"/>
      <c r="AR4919" s="165"/>
    </row>
    <row r="4920" spans="1:44" s="129" customFormat="1" ht="15.6">
      <c r="A4920" s="218" t="s">
        <v>31057</v>
      </c>
      <c r="B4920" s="218" t="s">
        <v>31058</v>
      </c>
      <c r="C4920" s="218" t="s">
        <v>31059</v>
      </c>
      <c r="D4920" s="218" t="s">
        <v>31060</v>
      </c>
      <c r="E4920" s="219" t="s">
        <v>27500</v>
      </c>
      <c r="F4920" s="219" t="s">
        <v>27500</v>
      </c>
      <c r="G4920" s="220" t="s">
        <v>31061</v>
      </c>
      <c r="H4920" s="220" t="s">
        <v>31061</v>
      </c>
      <c r="I4920" s="221">
        <v>46181</v>
      </c>
      <c r="J4920" s="221">
        <v>46182</v>
      </c>
      <c r="K4920" s="218" t="s">
        <v>30707</v>
      </c>
      <c r="L4920" s="218" t="s">
        <v>44</v>
      </c>
      <c r="M4920" s="218" t="s">
        <v>1297</v>
      </c>
      <c r="N4920" s="218"/>
      <c r="O4920" s="218" t="s">
        <v>1298</v>
      </c>
      <c r="P4920" s="218"/>
      <c r="Q4920" s="218"/>
      <c r="R4920" s="337" t="s">
        <v>7768</v>
      </c>
      <c r="S4920" s="218"/>
      <c r="T4920" s="218"/>
      <c r="U4920" s="218"/>
      <c r="V4920" s="223"/>
      <c r="W4920" s="222" t="s">
        <v>28884</v>
      </c>
      <c r="X4920" s="223"/>
      <c r="Y4920" s="223"/>
      <c r="Z4920" s="223"/>
      <c r="AA4920" s="223"/>
      <c r="AB4920" s="223"/>
      <c r="AC4920" s="223"/>
      <c r="AD4920" s="223"/>
      <c r="AE4920" s="223"/>
      <c r="AF4920" s="223"/>
      <c r="AG4920" s="223"/>
      <c r="AH4920" s="223"/>
      <c r="AI4920" s="223"/>
      <c r="AJ4920" s="223"/>
      <c r="AK4920" s="223"/>
      <c r="AL4920" s="223"/>
      <c r="AM4920" s="223"/>
      <c r="AN4920" s="223"/>
      <c r="AO4920" s="224"/>
      <c r="AP4920" s="165"/>
      <c r="AQ4920" s="165"/>
      <c r="AR4920" s="165"/>
    </row>
    <row r="4921" spans="1:44" s="129" customFormat="1" ht="15.6">
      <c r="A4921" s="218" t="s">
        <v>31062</v>
      </c>
      <c r="B4921" s="218" t="s">
        <v>31063</v>
      </c>
      <c r="C4921" s="218" t="s">
        <v>31064</v>
      </c>
      <c r="D4921" s="218" t="s">
        <v>31065</v>
      </c>
      <c r="E4921" s="219" t="s">
        <v>27500</v>
      </c>
      <c r="F4921" s="219" t="s">
        <v>27500</v>
      </c>
      <c r="G4921" s="220" t="s">
        <v>31066</v>
      </c>
      <c r="H4921" s="220" t="s">
        <v>31066</v>
      </c>
      <c r="I4921" s="221">
        <v>46181</v>
      </c>
      <c r="J4921" s="221">
        <v>46182</v>
      </c>
      <c r="K4921" s="218" t="s">
        <v>30707</v>
      </c>
      <c r="L4921" s="218" t="s">
        <v>44</v>
      </c>
      <c r="M4921" s="218" t="s">
        <v>1297</v>
      </c>
      <c r="N4921" s="218"/>
      <c r="O4921" s="218" t="s">
        <v>1298</v>
      </c>
      <c r="P4921" s="218"/>
      <c r="Q4921" s="218"/>
      <c r="R4921" s="337" t="s">
        <v>7768</v>
      </c>
      <c r="S4921" s="218"/>
      <c r="T4921" s="218"/>
      <c r="U4921" s="218"/>
      <c r="V4921" s="223"/>
      <c r="W4921" s="222" t="s">
        <v>28884</v>
      </c>
      <c r="X4921" s="223"/>
      <c r="Y4921" s="223"/>
      <c r="Z4921" s="223"/>
      <c r="AA4921" s="223"/>
      <c r="AB4921" s="223"/>
      <c r="AC4921" s="223"/>
      <c r="AD4921" s="223"/>
      <c r="AE4921" s="223"/>
      <c r="AF4921" s="223"/>
      <c r="AG4921" s="223"/>
      <c r="AH4921" s="223"/>
      <c r="AI4921" s="223"/>
      <c r="AJ4921" s="223"/>
      <c r="AK4921" s="223"/>
      <c r="AL4921" s="223"/>
      <c r="AM4921" s="223"/>
      <c r="AN4921" s="223"/>
      <c r="AO4921" s="224"/>
      <c r="AP4921" s="165"/>
      <c r="AQ4921" s="165"/>
      <c r="AR4921" s="165"/>
    </row>
    <row r="4922" spans="1:44" s="129" customFormat="1" ht="15.6">
      <c r="A4922" s="218" t="s">
        <v>31067</v>
      </c>
      <c r="B4922" s="218" t="s">
        <v>31068</v>
      </c>
      <c r="C4922" s="218" t="s">
        <v>31069</v>
      </c>
      <c r="D4922" s="218" t="s">
        <v>31070</v>
      </c>
      <c r="E4922" s="219" t="s">
        <v>27500</v>
      </c>
      <c r="F4922" s="219" t="s">
        <v>27500</v>
      </c>
      <c r="G4922" s="220" t="s">
        <v>31071</v>
      </c>
      <c r="H4922" s="220" t="s">
        <v>31071</v>
      </c>
      <c r="I4922" s="221">
        <v>46181</v>
      </c>
      <c r="J4922" s="221">
        <v>46182</v>
      </c>
      <c r="K4922" s="218" t="s">
        <v>30707</v>
      </c>
      <c r="L4922" s="218" t="s">
        <v>44</v>
      </c>
      <c r="M4922" s="218" t="s">
        <v>1297</v>
      </c>
      <c r="N4922" s="218"/>
      <c r="O4922" s="218" t="s">
        <v>1298</v>
      </c>
      <c r="P4922" s="218"/>
      <c r="Q4922" s="218"/>
      <c r="R4922" s="337" t="s">
        <v>7768</v>
      </c>
      <c r="S4922" s="218"/>
      <c r="T4922" s="218"/>
      <c r="U4922" s="218"/>
      <c r="V4922" s="223"/>
      <c r="W4922" s="222" t="s">
        <v>28884</v>
      </c>
      <c r="X4922" s="223"/>
      <c r="Y4922" s="223"/>
      <c r="Z4922" s="223"/>
      <c r="AA4922" s="223"/>
      <c r="AB4922" s="223"/>
      <c r="AC4922" s="223"/>
      <c r="AD4922" s="223"/>
      <c r="AE4922" s="223"/>
      <c r="AF4922" s="223"/>
      <c r="AG4922" s="223"/>
      <c r="AH4922" s="223"/>
      <c r="AI4922" s="223"/>
      <c r="AJ4922" s="223"/>
      <c r="AK4922" s="223"/>
      <c r="AL4922" s="223"/>
      <c r="AM4922" s="223"/>
      <c r="AN4922" s="223"/>
      <c r="AO4922" s="224"/>
      <c r="AP4922" s="165"/>
      <c r="AQ4922" s="165"/>
      <c r="AR4922" s="165"/>
    </row>
    <row r="4923" spans="1:44" s="129" customFormat="1" ht="15.6">
      <c r="A4923" s="218" t="s">
        <v>31072</v>
      </c>
      <c r="B4923" s="218" t="s">
        <v>31073</v>
      </c>
      <c r="C4923" s="218" t="s">
        <v>31074</v>
      </c>
      <c r="D4923" s="218" t="s">
        <v>31075</v>
      </c>
      <c r="E4923" s="219" t="s">
        <v>27500</v>
      </c>
      <c r="F4923" s="219" t="s">
        <v>27500</v>
      </c>
      <c r="G4923" s="220" t="s">
        <v>31076</v>
      </c>
      <c r="H4923" s="220" t="s">
        <v>31076</v>
      </c>
      <c r="I4923" s="221">
        <v>46182</v>
      </c>
      <c r="J4923" s="221">
        <v>46182</v>
      </c>
      <c r="K4923" s="218" t="s">
        <v>30707</v>
      </c>
      <c r="L4923" s="218" t="s">
        <v>44</v>
      </c>
      <c r="M4923" s="218" t="s">
        <v>1297</v>
      </c>
      <c r="N4923" s="218"/>
      <c r="O4923" s="218" t="s">
        <v>1298</v>
      </c>
      <c r="P4923" s="218"/>
      <c r="Q4923" s="218"/>
      <c r="R4923" s="337" t="s">
        <v>7768</v>
      </c>
      <c r="S4923" s="218"/>
      <c r="T4923" s="218"/>
      <c r="U4923" s="218"/>
      <c r="V4923" s="223"/>
      <c r="W4923" s="222" t="s">
        <v>28884</v>
      </c>
      <c r="X4923" s="223"/>
      <c r="Y4923" s="223"/>
      <c r="Z4923" s="223"/>
      <c r="AA4923" s="223"/>
      <c r="AB4923" s="223"/>
      <c r="AC4923" s="223"/>
      <c r="AD4923" s="223"/>
      <c r="AE4923" s="223"/>
      <c r="AF4923" s="223"/>
      <c r="AG4923" s="223"/>
      <c r="AH4923" s="223"/>
      <c r="AI4923" s="223"/>
      <c r="AJ4923" s="223"/>
      <c r="AK4923" s="223"/>
      <c r="AL4923" s="223"/>
      <c r="AM4923" s="223"/>
      <c r="AN4923" s="223"/>
      <c r="AO4923" s="224"/>
      <c r="AP4923" s="165"/>
      <c r="AQ4923" s="165"/>
      <c r="AR4923" s="165"/>
    </row>
    <row r="4924" spans="1:44" s="129" customFormat="1" ht="15.6">
      <c r="A4924" s="218" t="s">
        <v>31077</v>
      </c>
      <c r="B4924" s="218" t="s">
        <v>31078</v>
      </c>
      <c r="C4924" s="218" t="s">
        <v>31079</v>
      </c>
      <c r="D4924" s="218" t="s">
        <v>31080</v>
      </c>
      <c r="E4924" s="219" t="s">
        <v>27500</v>
      </c>
      <c r="F4924" s="219" t="s">
        <v>27500</v>
      </c>
      <c r="G4924" s="220" t="s">
        <v>31081</v>
      </c>
      <c r="H4924" s="220" t="s">
        <v>31081</v>
      </c>
      <c r="I4924" s="221">
        <v>46182</v>
      </c>
      <c r="J4924" s="221">
        <v>46182</v>
      </c>
      <c r="K4924" s="218" t="s">
        <v>30707</v>
      </c>
      <c r="L4924" s="218" t="s">
        <v>44</v>
      </c>
      <c r="M4924" s="218" t="s">
        <v>1297</v>
      </c>
      <c r="N4924" s="218"/>
      <c r="O4924" s="218" t="s">
        <v>1298</v>
      </c>
      <c r="P4924" s="218"/>
      <c r="Q4924" s="218"/>
      <c r="R4924" s="337" t="s">
        <v>7768</v>
      </c>
      <c r="S4924" s="218"/>
      <c r="T4924" s="218"/>
      <c r="U4924" s="218"/>
      <c r="V4924" s="223"/>
      <c r="W4924" s="222" t="s">
        <v>28884</v>
      </c>
      <c r="X4924" s="223"/>
      <c r="Y4924" s="223"/>
      <c r="Z4924" s="223"/>
      <c r="AA4924" s="223"/>
      <c r="AB4924" s="223"/>
      <c r="AC4924" s="223"/>
      <c r="AD4924" s="223"/>
      <c r="AE4924" s="223"/>
      <c r="AF4924" s="223"/>
      <c r="AG4924" s="223"/>
      <c r="AH4924" s="223"/>
      <c r="AI4924" s="223"/>
      <c r="AJ4924" s="223"/>
      <c r="AK4924" s="223"/>
      <c r="AL4924" s="223"/>
      <c r="AM4924" s="223"/>
      <c r="AN4924" s="223"/>
      <c r="AO4924" s="224"/>
      <c r="AP4924" s="165"/>
      <c r="AQ4924" s="165"/>
      <c r="AR4924" s="165"/>
    </row>
    <row r="4925" spans="1:44" s="129" customFormat="1" ht="15.6">
      <c r="A4925" s="218" t="s">
        <v>31082</v>
      </c>
      <c r="B4925" s="218" t="s">
        <v>31083</v>
      </c>
      <c r="C4925" s="218" t="s">
        <v>31084</v>
      </c>
      <c r="D4925" s="218" t="s">
        <v>31085</v>
      </c>
      <c r="E4925" s="219" t="s">
        <v>27500</v>
      </c>
      <c r="F4925" s="219" t="s">
        <v>27500</v>
      </c>
      <c r="G4925" s="220" t="s">
        <v>31086</v>
      </c>
      <c r="H4925" s="220" t="s">
        <v>31086</v>
      </c>
      <c r="I4925" s="221">
        <v>46181</v>
      </c>
      <c r="J4925" s="218" t="s">
        <v>12114</v>
      </c>
      <c r="K4925" s="218" t="s">
        <v>25810</v>
      </c>
      <c r="L4925" s="218" t="s">
        <v>44</v>
      </c>
      <c r="M4925" s="218" t="s">
        <v>1505</v>
      </c>
      <c r="N4925" s="218"/>
      <c r="O4925" s="218" t="s">
        <v>7871</v>
      </c>
      <c r="P4925" s="218"/>
      <c r="Q4925" s="218"/>
      <c r="R4925" s="337" t="s">
        <v>7768</v>
      </c>
      <c r="S4925" s="218"/>
      <c r="T4925" s="218"/>
      <c r="U4925" s="218"/>
      <c r="V4925" s="223"/>
      <c r="W4925" s="222" t="s">
        <v>28884</v>
      </c>
      <c r="X4925" s="223"/>
      <c r="Y4925" s="223"/>
      <c r="Z4925" s="223"/>
      <c r="AA4925" s="223"/>
      <c r="AB4925" s="223"/>
      <c r="AC4925" s="223"/>
      <c r="AD4925" s="223"/>
      <c r="AE4925" s="223"/>
      <c r="AF4925" s="223"/>
      <c r="AG4925" s="223"/>
      <c r="AH4925" s="223"/>
      <c r="AI4925" s="223"/>
      <c r="AJ4925" s="223"/>
      <c r="AK4925" s="223"/>
      <c r="AL4925" s="223"/>
      <c r="AM4925" s="223"/>
      <c r="AN4925" s="223"/>
      <c r="AO4925" s="224"/>
      <c r="AP4925" s="165"/>
      <c r="AQ4925" s="165"/>
      <c r="AR4925" s="165"/>
    </row>
    <row r="4926" spans="1:44" s="129" customFormat="1" ht="15.6">
      <c r="A4926" s="218" t="s">
        <v>31087</v>
      </c>
      <c r="B4926" s="218" t="s">
        <v>31088</v>
      </c>
      <c r="C4926" s="218" t="s">
        <v>31089</v>
      </c>
      <c r="D4926" s="218" t="s">
        <v>31090</v>
      </c>
      <c r="E4926" s="219" t="s">
        <v>27500</v>
      </c>
      <c r="F4926" s="219" t="s">
        <v>27500</v>
      </c>
      <c r="G4926" s="220" t="s">
        <v>31091</v>
      </c>
      <c r="H4926" s="220" t="s">
        <v>31091</v>
      </c>
      <c r="I4926" s="221">
        <v>46181</v>
      </c>
      <c r="J4926" s="218" t="s">
        <v>12114</v>
      </c>
      <c r="K4926" s="218" t="s">
        <v>25810</v>
      </c>
      <c r="L4926" s="218" t="s">
        <v>44</v>
      </c>
      <c r="M4926" s="218" t="s">
        <v>1505</v>
      </c>
      <c r="N4926" s="218"/>
      <c r="O4926" s="218" t="s">
        <v>1298</v>
      </c>
      <c r="P4926" s="218"/>
      <c r="Q4926" s="218"/>
      <c r="R4926" s="337" t="s">
        <v>7768</v>
      </c>
      <c r="S4926" s="218"/>
      <c r="T4926" s="218"/>
      <c r="U4926" s="218"/>
      <c r="V4926" s="223"/>
      <c r="W4926" s="222" t="s">
        <v>28884</v>
      </c>
      <c r="X4926" s="223"/>
      <c r="Y4926" s="223"/>
      <c r="Z4926" s="223"/>
      <c r="AA4926" s="223"/>
      <c r="AB4926" s="223"/>
      <c r="AC4926" s="223"/>
      <c r="AD4926" s="223"/>
      <c r="AE4926" s="223"/>
      <c r="AF4926" s="223"/>
      <c r="AG4926" s="223"/>
      <c r="AH4926" s="223"/>
      <c r="AI4926" s="223"/>
      <c r="AJ4926" s="223"/>
      <c r="AK4926" s="223"/>
      <c r="AL4926" s="223"/>
      <c r="AM4926" s="223"/>
      <c r="AN4926" s="223"/>
      <c r="AO4926" s="224"/>
      <c r="AP4926" s="165"/>
      <c r="AQ4926" s="165"/>
      <c r="AR4926" s="165"/>
    </row>
    <row r="4927" spans="1:44" s="129" customFormat="1" ht="15.6">
      <c r="A4927" s="225" t="s">
        <v>31092</v>
      </c>
      <c r="B4927" s="225" t="s">
        <v>31093</v>
      </c>
      <c r="C4927" s="225" t="s">
        <v>31094</v>
      </c>
      <c r="D4927" s="225" t="s">
        <v>31095</v>
      </c>
      <c r="E4927" s="226" t="s">
        <v>27500</v>
      </c>
      <c r="F4927" s="226" t="s">
        <v>27500</v>
      </c>
      <c r="G4927" s="227">
        <v>2250748070366</v>
      </c>
      <c r="H4927" s="227">
        <v>2250748070366</v>
      </c>
      <c r="I4927" s="228">
        <v>46180</v>
      </c>
      <c r="J4927" s="228">
        <v>46181</v>
      </c>
      <c r="K4927" s="218" t="s">
        <v>25810</v>
      </c>
      <c r="L4927" s="225" t="s">
        <v>44</v>
      </c>
      <c r="M4927" s="225" t="s">
        <v>1297</v>
      </c>
      <c r="N4927" s="225"/>
      <c r="O4927" s="225" t="s">
        <v>1298</v>
      </c>
      <c r="P4927" s="218"/>
      <c r="Q4927" s="218"/>
      <c r="R4927" s="337" t="s">
        <v>7768</v>
      </c>
      <c r="S4927" s="218"/>
      <c r="T4927" s="218"/>
      <c r="U4927" s="218"/>
      <c r="V4927" s="223"/>
      <c r="W4927" s="222" t="s">
        <v>28884</v>
      </c>
      <c r="X4927" s="223"/>
      <c r="Y4927" s="223"/>
      <c r="Z4927" s="223"/>
      <c r="AA4927" s="223"/>
      <c r="AB4927" s="223"/>
      <c r="AC4927" s="223"/>
      <c r="AD4927" s="223"/>
      <c r="AE4927" s="223"/>
      <c r="AF4927" s="223"/>
      <c r="AG4927" s="223"/>
      <c r="AH4927" s="223"/>
      <c r="AI4927" s="223"/>
      <c r="AJ4927" s="223"/>
      <c r="AK4927" s="223"/>
      <c r="AL4927" s="223"/>
      <c r="AM4927" s="223"/>
      <c r="AN4927" s="223"/>
      <c r="AO4927" s="224"/>
      <c r="AP4927" s="165"/>
      <c r="AQ4927" s="165"/>
      <c r="AR4927" s="165"/>
    </row>
    <row r="4928" spans="1:44" s="129" customFormat="1" ht="15.6">
      <c r="A4928" s="218" t="s">
        <v>31096</v>
      </c>
      <c r="B4928" s="218" t="s">
        <v>31097</v>
      </c>
      <c r="C4928" s="218" t="s">
        <v>31098</v>
      </c>
      <c r="D4928" s="218" t="s">
        <v>31099</v>
      </c>
      <c r="E4928" s="219" t="s">
        <v>27500</v>
      </c>
      <c r="F4928" s="219" t="s">
        <v>27500</v>
      </c>
      <c r="G4928" s="220" t="s">
        <v>31100</v>
      </c>
      <c r="H4928" s="220" t="s">
        <v>31100</v>
      </c>
      <c r="I4928" s="221">
        <v>46178</v>
      </c>
      <c r="J4928" s="221">
        <v>46179</v>
      </c>
      <c r="K4928" s="218" t="s">
        <v>25810</v>
      </c>
      <c r="L4928" s="218" t="s">
        <v>44</v>
      </c>
      <c r="M4928" s="218" t="s">
        <v>1297</v>
      </c>
      <c r="N4928" s="218"/>
      <c r="O4928" s="218" t="s">
        <v>1298</v>
      </c>
      <c r="P4928" s="218"/>
      <c r="Q4928" s="218"/>
      <c r="R4928" s="337" t="s">
        <v>7768</v>
      </c>
      <c r="S4928" s="218"/>
      <c r="T4928" s="218"/>
      <c r="U4928" s="218"/>
      <c r="V4928" s="223"/>
      <c r="W4928" s="222" t="s">
        <v>28884</v>
      </c>
      <c r="X4928" s="223"/>
      <c r="Y4928" s="223"/>
      <c r="Z4928" s="223"/>
      <c r="AA4928" s="223"/>
      <c r="AB4928" s="223"/>
      <c r="AC4928" s="223"/>
      <c r="AD4928" s="223"/>
      <c r="AE4928" s="223"/>
      <c r="AF4928" s="223"/>
      <c r="AG4928" s="223"/>
      <c r="AH4928" s="223"/>
      <c r="AI4928" s="223"/>
      <c r="AJ4928" s="223"/>
      <c r="AK4928" s="223"/>
      <c r="AL4928" s="223"/>
      <c r="AM4928" s="223"/>
      <c r="AN4928" s="223"/>
      <c r="AO4928" s="224"/>
      <c r="AP4928" s="165"/>
      <c r="AQ4928" s="165"/>
      <c r="AR4928" s="165"/>
    </row>
    <row r="4929" spans="1:44" s="129" customFormat="1" ht="15.6">
      <c r="A4929" s="218" t="s">
        <v>31101</v>
      </c>
      <c r="B4929" s="218" t="s">
        <v>31102</v>
      </c>
      <c r="C4929" s="218" t="s">
        <v>31103</v>
      </c>
      <c r="D4929" s="218" t="s">
        <v>31104</v>
      </c>
      <c r="E4929" s="219" t="s">
        <v>27500</v>
      </c>
      <c r="F4929" s="219" t="s">
        <v>27500</v>
      </c>
      <c r="G4929" s="220" t="s">
        <v>31105</v>
      </c>
      <c r="H4929" s="220" t="s">
        <v>31105</v>
      </c>
      <c r="I4929" s="221">
        <v>46178</v>
      </c>
      <c r="J4929" s="221">
        <v>46179</v>
      </c>
      <c r="K4929" s="218" t="s">
        <v>25810</v>
      </c>
      <c r="L4929" s="218" t="s">
        <v>44</v>
      </c>
      <c r="M4929" s="218" t="s">
        <v>1297</v>
      </c>
      <c r="N4929" s="218"/>
      <c r="O4929" s="218" t="s">
        <v>1298</v>
      </c>
      <c r="P4929" s="218"/>
      <c r="Q4929" s="218"/>
      <c r="R4929" s="337" t="s">
        <v>7768</v>
      </c>
      <c r="S4929" s="218"/>
      <c r="T4929" s="218"/>
      <c r="U4929" s="218"/>
      <c r="V4929" s="223"/>
      <c r="W4929" s="222" t="s">
        <v>28884</v>
      </c>
      <c r="X4929" s="223"/>
      <c r="Y4929" s="223"/>
      <c r="Z4929" s="223"/>
      <c r="AA4929" s="223"/>
      <c r="AB4929" s="223"/>
      <c r="AC4929" s="223"/>
      <c r="AD4929" s="223"/>
      <c r="AE4929" s="223"/>
      <c r="AF4929" s="223"/>
      <c r="AG4929" s="223"/>
      <c r="AH4929" s="223"/>
      <c r="AI4929" s="223"/>
      <c r="AJ4929" s="223"/>
      <c r="AK4929" s="223"/>
      <c r="AL4929" s="223"/>
      <c r="AM4929" s="223"/>
      <c r="AN4929" s="223"/>
      <c r="AO4929" s="224"/>
      <c r="AP4929" s="165"/>
      <c r="AQ4929" s="165"/>
      <c r="AR4929" s="165"/>
    </row>
    <row r="4930" spans="1:44" s="129" customFormat="1" ht="15.6">
      <c r="A4930" s="218" t="s">
        <v>31106</v>
      </c>
      <c r="B4930" s="218" t="s">
        <v>31107</v>
      </c>
      <c r="C4930" s="218" t="s">
        <v>31108</v>
      </c>
      <c r="D4930" s="218" t="s">
        <v>31109</v>
      </c>
      <c r="E4930" s="219" t="s">
        <v>27500</v>
      </c>
      <c r="F4930" s="219" t="s">
        <v>27500</v>
      </c>
      <c r="G4930" s="220" t="s">
        <v>31110</v>
      </c>
      <c r="H4930" s="220" t="s">
        <v>31110</v>
      </c>
      <c r="I4930" s="221">
        <v>46178</v>
      </c>
      <c r="J4930" s="221">
        <v>46179</v>
      </c>
      <c r="K4930" s="218" t="s">
        <v>25810</v>
      </c>
      <c r="L4930" s="218" t="s">
        <v>44</v>
      </c>
      <c r="M4930" s="218" t="s">
        <v>1297</v>
      </c>
      <c r="N4930" s="218"/>
      <c r="O4930" s="218" t="s">
        <v>1298</v>
      </c>
      <c r="P4930" s="218"/>
      <c r="Q4930" s="218"/>
      <c r="R4930" s="337" t="s">
        <v>7768</v>
      </c>
      <c r="S4930" s="218"/>
      <c r="T4930" s="218"/>
      <c r="U4930" s="218"/>
      <c r="V4930" s="223"/>
      <c r="W4930" s="222" t="s">
        <v>28884</v>
      </c>
      <c r="X4930" s="223"/>
      <c r="Y4930" s="223"/>
      <c r="Z4930" s="223"/>
      <c r="AA4930" s="223"/>
      <c r="AB4930" s="223"/>
      <c r="AC4930" s="223"/>
      <c r="AD4930" s="223"/>
      <c r="AE4930" s="223"/>
      <c r="AF4930" s="223"/>
      <c r="AG4930" s="223"/>
      <c r="AH4930" s="223"/>
      <c r="AI4930" s="223"/>
      <c r="AJ4930" s="223"/>
      <c r="AK4930" s="223"/>
      <c r="AL4930" s="223"/>
      <c r="AM4930" s="223"/>
      <c r="AN4930" s="223"/>
      <c r="AO4930" s="224"/>
      <c r="AP4930" s="165"/>
      <c r="AQ4930" s="165"/>
      <c r="AR4930" s="165"/>
    </row>
    <row r="4931" spans="1:44" s="129" customFormat="1" ht="15.6">
      <c r="A4931" s="218" t="s">
        <v>31111</v>
      </c>
      <c r="B4931" s="218" t="s">
        <v>31112</v>
      </c>
      <c r="C4931" s="218" t="s">
        <v>31113</v>
      </c>
      <c r="D4931" s="218" t="s">
        <v>31114</v>
      </c>
      <c r="E4931" s="219" t="s">
        <v>27500</v>
      </c>
      <c r="F4931" s="219" t="s">
        <v>27500</v>
      </c>
      <c r="G4931" s="220" t="s">
        <v>31115</v>
      </c>
      <c r="H4931" s="220" t="s">
        <v>31115</v>
      </c>
      <c r="I4931" s="221">
        <v>46178</v>
      </c>
      <c r="J4931" s="221">
        <v>46179</v>
      </c>
      <c r="K4931" s="218" t="s">
        <v>25810</v>
      </c>
      <c r="L4931" s="218" t="s">
        <v>44</v>
      </c>
      <c r="M4931" s="218" t="s">
        <v>1297</v>
      </c>
      <c r="N4931" s="218"/>
      <c r="O4931" s="218" t="s">
        <v>1298</v>
      </c>
      <c r="P4931" s="218"/>
      <c r="Q4931" s="218"/>
      <c r="R4931" s="337" t="s">
        <v>7768</v>
      </c>
      <c r="S4931" s="218"/>
      <c r="T4931" s="218"/>
      <c r="U4931" s="218"/>
      <c r="V4931" s="223"/>
      <c r="W4931" s="222" t="s">
        <v>28884</v>
      </c>
      <c r="X4931" s="223"/>
      <c r="Z4931" s="223"/>
      <c r="AA4931" s="223"/>
      <c r="AB4931" s="223"/>
      <c r="AC4931" s="223"/>
      <c r="AD4931" s="223"/>
      <c r="AE4931" s="223"/>
      <c r="AF4931" s="223"/>
      <c r="AG4931" s="223"/>
      <c r="AH4931" s="223"/>
      <c r="AI4931" s="223"/>
      <c r="AJ4931" s="223"/>
      <c r="AK4931" s="223"/>
      <c r="AL4931" s="223"/>
      <c r="AM4931" s="223"/>
      <c r="AN4931" s="223"/>
      <c r="AO4931" s="224"/>
      <c r="AP4931" s="165"/>
      <c r="AQ4931" s="165"/>
      <c r="AR4931" s="165"/>
    </row>
    <row r="4932" spans="1:44" s="129" customFormat="1" ht="15.6">
      <c r="A4932" s="218" t="s">
        <v>31116</v>
      </c>
      <c r="B4932" s="218" t="s">
        <v>31117</v>
      </c>
      <c r="C4932" s="218" t="s">
        <v>31118</v>
      </c>
      <c r="D4932" s="218" t="s">
        <v>31119</v>
      </c>
      <c r="E4932" s="219" t="s">
        <v>27500</v>
      </c>
      <c r="F4932" s="219" t="s">
        <v>27500</v>
      </c>
      <c r="G4932" s="220" t="s">
        <v>31120</v>
      </c>
      <c r="H4932" s="220" t="s">
        <v>31120</v>
      </c>
      <c r="I4932" s="221">
        <v>46178</v>
      </c>
      <c r="J4932" s="221">
        <v>46179</v>
      </c>
      <c r="K4932" s="218" t="s">
        <v>25810</v>
      </c>
      <c r="L4932" s="218" t="s">
        <v>44</v>
      </c>
      <c r="M4932" s="218" t="s">
        <v>1297</v>
      </c>
      <c r="N4932" s="218"/>
      <c r="O4932" s="218" t="s">
        <v>1298</v>
      </c>
      <c r="P4932" s="218"/>
      <c r="Q4932" s="218"/>
      <c r="R4932" s="337" t="s">
        <v>7768</v>
      </c>
      <c r="S4932" s="218"/>
      <c r="T4932" s="218"/>
      <c r="U4932" s="218"/>
      <c r="V4932" s="223"/>
      <c r="W4932" s="222" t="s">
        <v>28884</v>
      </c>
      <c r="X4932" s="223"/>
      <c r="Y4932" s="223"/>
      <c r="Z4932" s="223"/>
      <c r="AA4932" s="223"/>
      <c r="AB4932" s="223"/>
      <c r="AC4932" s="223"/>
      <c r="AD4932" s="223"/>
      <c r="AE4932" s="223"/>
      <c r="AF4932" s="223"/>
      <c r="AG4932" s="223"/>
      <c r="AH4932" s="223"/>
      <c r="AI4932" s="223"/>
      <c r="AJ4932" s="223"/>
      <c r="AK4932" s="223"/>
      <c r="AL4932" s="223"/>
      <c r="AM4932" s="223"/>
      <c r="AN4932" s="223"/>
      <c r="AO4932" s="224"/>
      <c r="AP4932" s="165"/>
      <c r="AQ4932" s="165"/>
      <c r="AR4932" s="165"/>
    </row>
    <row r="4933" spans="1:44" s="129" customFormat="1" ht="15.6">
      <c r="A4933" s="218" t="s">
        <v>31121</v>
      </c>
      <c r="B4933" s="218" t="s">
        <v>31122</v>
      </c>
      <c r="C4933" s="218" t="s">
        <v>31123</v>
      </c>
      <c r="D4933" s="218" t="s">
        <v>31124</v>
      </c>
      <c r="E4933" s="219" t="s">
        <v>27500</v>
      </c>
      <c r="F4933" s="219" t="s">
        <v>27500</v>
      </c>
      <c r="G4933" s="220" t="s">
        <v>31125</v>
      </c>
      <c r="H4933" s="220" t="s">
        <v>31125</v>
      </c>
      <c r="I4933" s="221">
        <v>46179</v>
      </c>
      <c r="J4933" s="221">
        <v>46179</v>
      </c>
      <c r="K4933" s="218" t="s">
        <v>25810</v>
      </c>
      <c r="L4933" s="218" t="s">
        <v>44</v>
      </c>
      <c r="M4933" s="218" t="s">
        <v>1297</v>
      </c>
      <c r="N4933" s="218"/>
      <c r="O4933" s="218" t="s">
        <v>1298</v>
      </c>
      <c r="P4933" s="218"/>
      <c r="Q4933" s="218"/>
      <c r="R4933" s="337" t="s">
        <v>7768</v>
      </c>
      <c r="S4933" s="218"/>
      <c r="T4933" s="218"/>
      <c r="U4933" s="218"/>
      <c r="V4933" s="223"/>
      <c r="W4933" s="222" t="s">
        <v>28884</v>
      </c>
      <c r="X4933" s="223"/>
      <c r="Y4933" s="223"/>
      <c r="Z4933" s="223"/>
      <c r="AA4933" s="223"/>
      <c r="AB4933" s="223"/>
      <c r="AC4933" s="223"/>
      <c r="AD4933" s="223"/>
      <c r="AE4933" s="223"/>
      <c r="AF4933" s="223"/>
      <c r="AG4933" s="223"/>
      <c r="AH4933" s="223"/>
      <c r="AI4933" s="223"/>
      <c r="AJ4933" s="223"/>
      <c r="AK4933" s="223"/>
      <c r="AL4933" s="223"/>
      <c r="AM4933" s="223"/>
      <c r="AN4933" s="223"/>
      <c r="AO4933" s="224"/>
      <c r="AP4933" s="165"/>
      <c r="AQ4933" s="165"/>
      <c r="AR4933" s="165"/>
    </row>
    <row r="4934" spans="1:44" s="129" customFormat="1" ht="21" hidden="1" customHeight="1">
      <c r="A4934" s="218" t="s">
        <v>31126</v>
      </c>
      <c r="B4934" s="218" t="s">
        <v>31127</v>
      </c>
      <c r="C4934" s="218" t="s">
        <v>31128</v>
      </c>
      <c r="D4934" s="218" t="s">
        <v>31129</v>
      </c>
      <c r="E4934" s="219" t="s">
        <v>27500</v>
      </c>
      <c r="F4934" s="219" t="s">
        <v>27500</v>
      </c>
      <c r="G4934" s="220" t="s">
        <v>31130</v>
      </c>
      <c r="H4934" s="220" t="s">
        <v>31130</v>
      </c>
      <c r="I4934" s="218" t="s">
        <v>12114</v>
      </c>
      <c r="J4934" s="218" t="s">
        <v>12114</v>
      </c>
      <c r="K4934" s="218" t="s">
        <v>25810</v>
      </c>
      <c r="L4934" s="218" t="s">
        <v>44</v>
      </c>
      <c r="M4934" s="218" t="s">
        <v>1297</v>
      </c>
      <c r="N4934" s="218"/>
      <c r="O4934" s="218" t="s">
        <v>1298</v>
      </c>
      <c r="P4934" s="218"/>
      <c r="Q4934" s="218"/>
      <c r="R4934" s="337" t="s">
        <v>7768</v>
      </c>
      <c r="S4934" s="218"/>
      <c r="T4934" s="218"/>
      <c r="U4934" s="218"/>
      <c r="V4934" s="223"/>
      <c r="W4934" s="222" t="s">
        <v>28884</v>
      </c>
      <c r="X4934" s="223"/>
      <c r="Y4934" s="223"/>
      <c r="Z4934" s="223"/>
      <c r="AA4934" s="223"/>
      <c r="AB4934" s="223"/>
      <c r="AC4934" s="223"/>
      <c r="AD4934" s="223"/>
      <c r="AE4934" s="223"/>
      <c r="AF4934" s="223"/>
      <c r="AG4934" s="223"/>
      <c r="AH4934" s="223"/>
      <c r="AI4934" s="223"/>
      <c r="AJ4934" s="223"/>
      <c r="AK4934" s="223"/>
      <c r="AL4934" s="223"/>
      <c r="AM4934" s="223"/>
      <c r="AN4934" s="223"/>
      <c r="AO4934" s="224"/>
      <c r="AP4934" s="165"/>
      <c r="AQ4934" s="165"/>
      <c r="AR4934" s="165"/>
    </row>
    <row r="4935" spans="1:44" s="129" customFormat="1" ht="15.6">
      <c r="A4935" s="218" t="s">
        <v>31131</v>
      </c>
      <c r="B4935" s="218" t="s">
        <v>31132</v>
      </c>
      <c r="C4935" s="218" t="s">
        <v>31133</v>
      </c>
      <c r="D4935" s="218" t="s">
        <v>31134</v>
      </c>
      <c r="E4935" s="219" t="s">
        <v>27500</v>
      </c>
      <c r="F4935" s="219" t="s">
        <v>27500</v>
      </c>
      <c r="G4935" s="220" t="s">
        <v>31135</v>
      </c>
      <c r="H4935" s="220" t="s">
        <v>31135</v>
      </c>
      <c r="I4935" s="221">
        <v>46177</v>
      </c>
      <c r="J4935" s="221">
        <v>46178</v>
      </c>
      <c r="K4935" s="218" t="s">
        <v>25810</v>
      </c>
      <c r="L4935" s="218" t="s">
        <v>44</v>
      </c>
      <c r="M4935" s="218" t="s">
        <v>1297</v>
      </c>
      <c r="N4935" s="218"/>
      <c r="O4935" s="218" t="s">
        <v>1298</v>
      </c>
      <c r="P4935" s="218"/>
      <c r="Q4935" s="218"/>
      <c r="R4935" s="337" t="s">
        <v>7768</v>
      </c>
      <c r="S4935" s="218"/>
      <c r="T4935" s="218"/>
      <c r="U4935" s="218"/>
      <c r="V4935" s="223"/>
      <c r="W4935" s="222" t="s">
        <v>28884</v>
      </c>
      <c r="X4935" s="223"/>
      <c r="Y4935" s="223"/>
      <c r="Z4935" s="223"/>
      <c r="AA4935" s="223"/>
      <c r="AB4935" s="223"/>
      <c r="AC4935" s="223"/>
      <c r="AD4935" s="223"/>
      <c r="AE4935" s="223"/>
      <c r="AF4935" s="223"/>
      <c r="AG4935" s="223"/>
      <c r="AH4935" s="223"/>
      <c r="AI4935" s="223"/>
      <c r="AJ4935" s="223"/>
      <c r="AK4935" s="223"/>
      <c r="AL4935" s="223"/>
      <c r="AM4935" s="223"/>
      <c r="AN4935" s="223"/>
      <c r="AO4935" s="224"/>
      <c r="AP4935" s="165"/>
      <c r="AQ4935" s="165"/>
      <c r="AR4935" s="165"/>
    </row>
    <row r="4936" spans="1:44" s="129" customFormat="1" ht="15.6">
      <c r="A4936" s="218" t="s">
        <v>31136</v>
      </c>
      <c r="B4936" s="218" t="s">
        <v>31137</v>
      </c>
      <c r="C4936" s="218" t="s">
        <v>31138</v>
      </c>
      <c r="D4936" s="218" t="s">
        <v>31139</v>
      </c>
      <c r="E4936" s="219" t="s">
        <v>27500</v>
      </c>
      <c r="F4936" s="219" t="s">
        <v>27500</v>
      </c>
      <c r="G4936" s="220" t="s">
        <v>31140</v>
      </c>
      <c r="H4936" s="220" t="s">
        <v>31140</v>
      </c>
      <c r="I4936" s="221">
        <v>46177</v>
      </c>
      <c r="J4936" s="221">
        <v>46178</v>
      </c>
      <c r="K4936" s="218" t="s">
        <v>25810</v>
      </c>
      <c r="L4936" s="218" t="s">
        <v>44</v>
      </c>
      <c r="M4936" s="218" t="s">
        <v>1297</v>
      </c>
      <c r="N4936" s="218"/>
      <c r="O4936" s="218" t="s">
        <v>1298</v>
      </c>
      <c r="P4936" s="218"/>
      <c r="Q4936" s="218"/>
      <c r="R4936" s="337" t="s">
        <v>7768</v>
      </c>
      <c r="S4936" s="218"/>
      <c r="T4936" s="218"/>
      <c r="U4936" s="218"/>
      <c r="V4936" s="223"/>
      <c r="W4936" s="222" t="s">
        <v>28884</v>
      </c>
      <c r="X4936" s="223"/>
      <c r="Y4936" s="223"/>
      <c r="Z4936" s="223"/>
      <c r="AA4936" s="223"/>
      <c r="AB4936" s="223"/>
      <c r="AC4936" s="223"/>
      <c r="AD4936" s="223"/>
      <c r="AE4936" s="223"/>
      <c r="AF4936" s="223"/>
      <c r="AG4936" s="223"/>
      <c r="AH4936" s="223"/>
      <c r="AI4936" s="223"/>
      <c r="AJ4936" s="223"/>
      <c r="AK4936" s="223"/>
      <c r="AL4936" s="223"/>
      <c r="AM4936" s="223"/>
      <c r="AN4936" s="223"/>
      <c r="AO4936" s="224"/>
      <c r="AP4936" s="165"/>
      <c r="AQ4936" s="165"/>
      <c r="AR4936" s="165"/>
    </row>
    <row r="4937" spans="1:44" s="129" customFormat="1" ht="15.6">
      <c r="A4937" s="218" t="s">
        <v>31141</v>
      </c>
      <c r="B4937" s="218" t="s">
        <v>31142</v>
      </c>
      <c r="C4937" s="218" t="s">
        <v>31143</v>
      </c>
      <c r="D4937" s="218" t="s">
        <v>31144</v>
      </c>
      <c r="E4937" s="219" t="s">
        <v>27500</v>
      </c>
      <c r="F4937" s="219" t="s">
        <v>27500</v>
      </c>
      <c r="G4937" s="220" t="s">
        <v>31145</v>
      </c>
      <c r="H4937" s="220" t="s">
        <v>31145</v>
      </c>
      <c r="I4937" s="221">
        <v>46177</v>
      </c>
      <c r="J4937" s="221">
        <v>46178</v>
      </c>
      <c r="K4937" s="218" t="s">
        <v>25810</v>
      </c>
      <c r="L4937" s="218" t="s">
        <v>44</v>
      </c>
      <c r="M4937" s="218" t="s">
        <v>1297</v>
      </c>
      <c r="N4937" s="218"/>
      <c r="O4937" s="218" t="s">
        <v>1298</v>
      </c>
      <c r="P4937" s="218"/>
      <c r="Q4937" s="218"/>
      <c r="R4937" s="337" t="s">
        <v>7768</v>
      </c>
      <c r="S4937" s="218"/>
      <c r="T4937" s="218"/>
      <c r="U4937" s="218"/>
      <c r="V4937" s="223"/>
      <c r="W4937" s="222" t="s">
        <v>28884</v>
      </c>
      <c r="X4937" s="223"/>
      <c r="Y4937" s="223"/>
      <c r="Z4937" s="223"/>
      <c r="AA4937" s="223"/>
      <c r="AB4937" s="223"/>
      <c r="AC4937" s="223"/>
      <c r="AD4937" s="223"/>
      <c r="AE4937" s="223"/>
      <c r="AF4937" s="223"/>
      <c r="AG4937" s="223"/>
      <c r="AH4937" s="223"/>
      <c r="AI4937" s="223"/>
      <c r="AJ4937" s="223"/>
      <c r="AK4937" s="223"/>
      <c r="AL4937" s="223"/>
      <c r="AM4937" s="223"/>
      <c r="AN4937" s="223"/>
      <c r="AO4937" s="224"/>
      <c r="AP4937" s="165"/>
      <c r="AQ4937" s="165"/>
      <c r="AR4937" s="165"/>
    </row>
    <row r="4938" spans="1:44" s="129" customFormat="1" ht="15.6">
      <c r="A4938" s="218" t="s">
        <v>31146</v>
      </c>
      <c r="B4938" s="218" t="s">
        <v>31147</v>
      </c>
      <c r="C4938" s="218" t="s">
        <v>31148</v>
      </c>
      <c r="D4938" s="218" t="s">
        <v>27500</v>
      </c>
      <c r="E4938" s="219" t="s">
        <v>27500</v>
      </c>
      <c r="F4938" s="219" t="s">
        <v>27500</v>
      </c>
      <c r="G4938" s="220" t="s">
        <v>31149</v>
      </c>
      <c r="H4938" s="220" t="s">
        <v>31149</v>
      </c>
      <c r="I4938" s="221">
        <v>46176</v>
      </c>
      <c r="J4938" s="221">
        <v>46177</v>
      </c>
      <c r="K4938" s="218" t="s">
        <v>25810</v>
      </c>
      <c r="L4938" s="218" t="s">
        <v>44</v>
      </c>
      <c r="M4938" s="218" t="s">
        <v>1297</v>
      </c>
      <c r="N4938" s="218"/>
      <c r="O4938" s="218" t="s">
        <v>1298</v>
      </c>
      <c r="P4938" s="218"/>
      <c r="Q4938" s="218"/>
      <c r="R4938" s="337" t="s">
        <v>7768</v>
      </c>
      <c r="S4938" s="218"/>
      <c r="T4938" s="218"/>
      <c r="U4938" s="218"/>
      <c r="V4938" s="223"/>
      <c r="W4938" s="222" t="s">
        <v>28884</v>
      </c>
      <c r="X4938" s="223"/>
      <c r="Y4938" s="223"/>
      <c r="Z4938" s="223"/>
      <c r="AA4938" s="223"/>
      <c r="AB4938" s="223"/>
      <c r="AC4938" s="223"/>
      <c r="AD4938" s="223"/>
      <c r="AE4938" s="223"/>
      <c r="AF4938" s="223"/>
      <c r="AG4938" s="223"/>
      <c r="AH4938" s="223"/>
      <c r="AI4938" s="223"/>
      <c r="AJ4938" s="223"/>
      <c r="AK4938" s="223"/>
      <c r="AL4938" s="223"/>
      <c r="AM4938" s="223"/>
      <c r="AN4938" s="223"/>
      <c r="AO4938" s="224"/>
      <c r="AP4938" s="165"/>
      <c r="AQ4938" s="165"/>
      <c r="AR4938" s="165"/>
    </row>
    <row r="4939" spans="1:44" s="129" customFormat="1" ht="15.6">
      <c r="A4939" s="218" t="s">
        <v>31150</v>
      </c>
      <c r="B4939" s="218" t="s">
        <v>31151</v>
      </c>
      <c r="C4939" s="218" t="s">
        <v>31152</v>
      </c>
      <c r="D4939" s="218" t="s">
        <v>31153</v>
      </c>
      <c r="E4939" s="219" t="s">
        <v>27500</v>
      </c>
      <c r="F4939" s="219" t="s">
        <v>27500</v>
      </c>
      <c r="G4939" s="220" t="s">
        <v>31154</v>
      </c>
      <c r="H4939" s="220" t="s">
        <v>31154</v>
      </c>
      <c r="I4939" s="221">
        <v>46176</v>
      </c>
      <c r="J4939" s="221">
        <v>46176</v>
      </c>
      <c r="K4939" s="218" t="s">
        <v>25810</v>
      </c>
      <c r="L4939" s="218" t="s">
        <v>44</v>
      </c>
      <c r="M4939" s="218" t="s">
        <v>1297</v>
      </c>
      <c r="N4939" s="218"/>
      <c r="O4939" s="218" t="s">
        <v>1298</v>
      </c>
      <c r="P4939" s="218"/>
      <c r="Q4939" s="218"/>
      <c r="R4939" s="337" t="s">
        <v>7768</v>
      </c>
      <c r="S4939" s="218"/>
      <c r="T4939" s="218"/>
      <c r="U4939" s="218"/>
      <c r="V4939" s="223"/>
      <c r="W4939" s="222" t="s">
        <v>28884</v>
      </c>
      <c r="X4939" s="223"/>
      <c r="Y4939" s="223"/>
      <c r="Z4939" s="223"/>
      <c r="AA4939" s="223"/>
      <c r="AB4939" s="223"/>
      <c r="AC4939" s="223"/>
      <c r="AD4939" s="223"/>
      <c r="AE4939" s="223"/>
      <c r="AF4939" s="223"/>
      <c r="AG4939" s="223"/>
      <c r="AH4939" s="223"/>
      <c r="AI4939" s="223"/>
      <c r="AJ4939" s="223"/>
      <c r="AK4939" s="223"/>
      <c r="AL4939" s="223"/>
      <c r="AM4939" s="223"/>
      <c r="AN4939" s="223"/>
      <c r="AO4939" s="224"/>
      <c r="AP4939" s="165"/>
      <c r="AQ4939" s="165"/>
      <c r="AR4939" s="165"/>
    </row>
    <row r="4940" spans="1:44" s="129" customFormat="1" ht="15.6">
      <c r="A4940" s="218" t="s">
        <v>31155</v>
      </c>
      <c r="B4940" s="218" t="s">
        <v>31156</v>
      </c>
      <c r="C4940" s="218" t="s">
        <v>31157</v>
      </c>
      <c r="D4940" s="218" t="s">
        <v>31158</v>
      </c>
      <c r="E4940" s="219" t="s">
        <v>27500</v>
      </c>
      <c r="F4940" s="219" t="s">
        <v>27500</v>
      </c>
      <c r="G4940" s="220" t="s">
        <v>31159</v>
      </c>
      <c r="H4940" s="220" t="s">
        <v>31159</v>
      </c>
      <c r="I4940" s="221">
        <v>46176</v>
      </c>
      <c r="J4940" s="221">
        <v>46176</v>
      </c>
      <c r="K4940" s="218" t="s">
        <v>25810</v>
      </c>
      <c r="L4940" s="218" t="s">
        <v>44</v>
      </c>
      <c r="M4940" s="218" t="s">
        <v>1297</v>
      </c>
      <c r="N4940" s="218"/>
      <c r="O4940" s="218" t="s">
        <v>1298</v>
      </c>
      <c r="P4940" s="218"/>
      <c r="Q4940" s="218"/>
      <c r="R4940" s="337" t="s">
        <v>7768</v>
      </c>
      <c r="S4940" s="218"/>
      <c r="T4940" s="218"/>
      <c r="U4940" s="218"/>
      <c r="V4940" s="223"/>
      <c r="W4940" s="222" t="s">
        <v>28884</v>
      </c>
      <c r="X4940" s="223"/>
      <c r="Y4940" s="223"/>
      <c r="Z4940" s="223"/>
      <c r="AA4940" s="223"/>
      <c r="AB4940" s="223"/>
      <c r="AC4940" s="223"/>
      <c r="AD4940" s="223"/>
      <c r="AE4940" s="223"/>
      <c r="AF4940" s="223"/>
      <c r="AG4940" s="223"/>
      <c r="AH4940" s="223"/>
      <c r="AI4940" s="223"/>
      <c r="AJ4940" s="223"/>
      <c r="AK4940" s="223"/>
      <c r="AL4940" s="223"/>
      <c r="AM4940" s="223"/>
      <c r="AN4940" s="223"/>
      <c r="AO4940" s="224"/>
      <c r="AP4940" s="165"/>
      <c r="AQ4940" s="165"/>
      <c r="AR4940" s="165"/>
    </row>
    <row r="4941" spans="1:44" s="129" customFormat="1" ht="15.6">
      <c r="A4941" s="218" t="s">
        <v>31160</v>
      </c>
      <c r="B4941" s="218" t="s">
        <v>31161</v>
      </c>
      <c r="C4941" s="218" t="s">
        <v>31162</v>
      </c>
      <c r="D4941" s="218" t="s">
        <v>31163</v>
      </c>
      <c r="E4941" s="219" t="s">
        <v>27500</v>
      </c>
      <c r="F4941" s="219" t="s">
        <v>27500</v>
      </c>
      <c r="G4941" s="220" t="s">
        <v>31164</v>
      </c>
      <c r="H4941" s="220" t="s">
        <v>31164</v>
      </c>
      <c r="I4941" s="221">
        <v>46176</v>
      </c>
      <c r="J4941" s="221">
        <v>46176</v>
      </c>
      <c r="K4941" s="218" t="s">
        <v>25810</v>
      </c>
      <c r="L4941" s="218" t="s">
        <v>44</v>
      </c>
      <c r="M4941" s="218" t="s">
        <v>1297</v>
      </c>
      <c r="N4941" s="218"/>
      <c r="O4941" s="218" t="s">
        <v>1298</v>
      </c>
      <c r="P4941" s="218"/>
      <c r="Q4941" s="218"/>
      <c r="R4941" s="337" t="s">
        <v>7768</v>
      </c>
      <c r="S4941" s="218"/>
      <c r="T4941" s="218"/>
      <c r="U4941" s="218"/>
      <c r="V4941" s="223"/>
      <c r="W4941" s="222" t="s">
        <v>28884</v>
      </c>
      <c r="X4941" s="223"/>
      <c r="Y4941" s="223"/>
      <c r="Z4941" s="223"/>
      <c r="AA4941" s="223"/>
      <c r="AB4941" s="223"/>
      <c r="AC4941" s="223"/>
      <c r="AD4941" s="223"/>
      <c r="AE4941" s="223"/>
      <c r="AF4941" s="223"/>
      <c r="AG4941" s="223"/>
      <c r="AH4941" s="223"/>
      <c r="AI4941" s="223"/>
      <c r="AJ4941" s="223"/>
      <c r="AK4941" s="223"/>
      <c r="AL4941" s="223"/>
      <c r="AM4941" s="223"/>
      <c r="AN4941" s="223"/>
      <c r="AO4941" s="224"/>
      <c r="AP4941" s="165"/>
      <c r="AQ4941" s="165"/>
      <c r="AR4941" s="165"/>
    </row>
    <row r="4942" spans="1:44" s="129" customFormat="1" ht="15.6">
      <c r="A4942" s="218" t="s">
        <v>31165</v>
      </c>
      <c r="B4942" s="218" t="s">
        <v>31166</v>
      </c>
      <c r="C4942" s="218" t="s">
        <v>31167</v>
      </c>
      <c r="D4942" s="218" t="s">
        <v>31168</v>
      </c>
      <c r="E4942" s="219" t="s">
        <v>27500</v>
      </c>
      <c r="F4942" s="219" t="s">
        <v>27500</v>
      </c>
      <c r="G4942" s="220" t="s">
        <v>31169</v>
      </c>
      <c r="H4942" s="220" t="s">
        <v>31169</v>
      </c>
      <c r="I4942" s="221">
        <v>46176</v>
      </c>
      <c r="J4942" s="221">
        <v>46176</v>
      </c>
      <c r="K4942" s="218" t="s">
        <v>25810</v>
      </c>
      <c r="L4942" s="218" t="s">
        <v>44</v>
      </c>
      <c r="M4942" s="218" t="s">
        <v>1297</v>
      </c>
      <c r="N4942" s="218"/>
      <c r="O4942" s="218" t="s">
        <v>1298</v>
      </c>
      <c r="P4942" s="218"/>
      <c r="Q4942" s="218"/>
      <c r="R4942" s="337" t="s">
        <v>7768</v>
      </c>
      <c r="S4942" s="218"/>
      <c r="T4942" s="218"/>
      <c r="U4942" s="218"/>
      <c r="V4942" s="223"/>
      <c r="W4942" s="222" t="s">
        <v>28884</v>
      </c>
      <c r="X4942" s="223"/>
      <c r="Y4942" s="223"/>
      <c r="Z4942" s="223"/>
      <c r="AA4942" s="223"/>
      <c r="AB4942" s="223"/>
      <c r="AC4942" s="223"/>
      <c r="AD4942" s="223"/>
      <c r="AE4942" s="223"/>
      <c r="AF4942" s="223"/>
      <c r="AG4942" s="223"/>
      <c r="AH4942" s="223"/>
      <c r="AI4942" s="223"/>
      <c r="AJ4942" s="223"/>
      <c r="AK4942" s="223"/>
      <c r="AL4942" s="223"/>
      <c r="AM4942" s="223"/>
      <c r="AN4942" s="223"/>
      <c r="AO4942" s="224"/>
      <c r="AP4942" s="165"/>
      <c r="AQ4942" s="165"/>
      <c r="AR4942" s="165"/>
    </row>
    <row r="4943" spans="1:44" s="129" customFormat="1" ht="15.6">
      <c r="A4943" s="218" t="s">
        <v>31170</v>
      </c>
      <c r="B4943" s="218" t="s">
        <v>31171</v>
      </c>
      <c r="C4943" s="218" t="s">
        <v>31172</v>
      </c>
      <c r="D4943" s="218" t="s">
        <v>31173</v>
      </c>
      <c r="E4943" s="219" t="s">
        <v>27500</v>
      </c>
      <c r="F4943" s="219" t="s">
        <v>27500</v>
      </c>
      <c r="G4943" s="220">
        <v>2250141224755</v>
      </c>
      <c r="H4943" s="220">
        <v>2250141224755</v>
      </c>
      <c r="I4943" s="221">
        <v>46175</v>
      </c>
      <c r="J4943" s="221">
        <v>46176</v>
      </c>
      <c r="K4943" s="218" t="s">
        <v>25810</v>
      </c>
      <c r="L4943" s="218" t="s">
        <v>44</v>
      </c>
      <c r="M4943" s="218" t="s">
        <v>1297</v>
      </c>
      <c r="N4943" s="218"/>
      <c r="O4943" s="218" t="s">
        <v>1298</v>
      </c>
      <c r="P4943" s="218"/>
      <c r="Q4943" s="218"/>
      <c r="R4943" s="337" t="s">
        <v>7768</v>
      </c>
      <c r="S4943" s="218"/>
      <c r="T4943" s="218"/>
      <c r="U4943" s="218"/>
      <c r="V4943" s="223"/>
      <c r="W4943" s="222" t="s">
        <v>28884</v>
      </c>
      <c r="X4943" s="223"/>
      <c r="Y4943" s="223"/>
      <c r="Z4943" s="223"/>
      <c r="AA4943" s="223"/>
      <c r="AB4943" s="223"/>
      <c r="AC4943" s="223"/>
      <c r="AD4943" s="223"/>
      <c r="AE4943" s="223"/>
      <c r="AF4943" s="223"/>
      <c r="AG4943" s="223"/>
      <c r="AH4943" s="223"/>
      <c r="AI4943" s="223"/>
      <c r="AJ4943" s="223"/>
      <c r="AK4943" s="223"/>
      <c r="AL4943" s="223"/>
      <c r="AM4943" s="223"/>
      <c r="AN4943" s="223"/>
      <c r="AO4943" s="224"/>
      <c r="AP4943" s="165"/>
      <c r="AQ4943" s="165"/>
      <c r="AR4943" s="165"/>
    </row>
    <row r="4944" spans="1:44" s="129" customFormat="1" ht="15.6">
      <c r="A4944" s="218" t="s">
        <v>31174</v>
      </c>
      <c r="B4944" s="218" t="s">
        <v>31175</v>
      </c>
      <c r="C4944" s="218" t="s">
        <v>31176</v>
      </c>
      <c r="D4944" s="218" t="s">
        <v>31177</v>
      </c>
      <c r="E4944" s="219" t="s">
        <v>27500</v>
      </c>
      <c r="F4944" s="219" t="s">
        <v>27500</v>
      </c>
      <c r="G4944" s="220" t="s">
        <v>31178</v>
      </c>
      <c r="H4944" s="220" t="s">
        <v>31178</v>
      </c>
      <c r="I4944" s="221">
        <v>46170</v>
      </c>
      <c r="J4944" s="221">
        <v>46170</v>
      </c>
      <c r="K4944" s="218" t="s">
        <v>25810</v>
      </c>
      <c r="L4944" s="218" t="s">
        <v>44</v>
      </c>
      <c r="M4944" s="218" t="s">
        <v>1297</v>
      </c>
      <c r="N4944" s="218"/>
      <c r="O4944" s="218" t="s">
        <v>1298</v>
      </c>
      <c r="P4944" s="218"/>
      <c r="Q4944" s="218"/>
      <c r="R4944" s="337" t="s">
        <v>7768</v>
      </c>
      <c r="S4944" s="225"/>
      <c r="T4944" s="225"/>
      <c r="U4944" s="218"/>
      <c r="V4944" s="223"/>
      <c r="W4944" s="222" t="s">
        <v>28884</v>
      </c>
      <c r="X4944" s="223"/>
      <c r="Y4944" s="223"/>
      <c r="Z4944" s="223"/>
      <c r="AA4944" s="223"/>
      <c r="AB4944" s="223"/>
      <c r="AC4944" s="223"/>
      <c r="AD4944" s="223"/>
      <c r="AE4944" s="223"/>
      <c r="AF4944" s="223"/>
      <c r="AG4944" s="223"/>
      <c r="AH4944" s="223"/>
      <c r="AI4944" s="223"/>
      <c r="AJ4944" s="223"/>
      <c r="AK4944" s="223"/>
      <c r="AL4944" s="223"/>
      <c r="AM4944" s="223"/>
      <c r="AN4944" s="223"/>
      <c r="AO4944" s="224"/>
      <c r="AP4944" s="165"/>
      <c r="AQ4944" s="165"/>
      <c r="AR4944" s="165"/>
    </row>
    <row r="4945" spans="1:44" s="129" customFormat="1" ht="15.6">
      <c r="A4945" s="218" t="s">
        <v>31179</v>
      </c>
      <c r="B4945" s="218" t="s">
        <v>31180</v>
      </c>
      <c r="C4945" s="218" t="s">
        <v>31181</v>
      </c>
      <c r="D4945" s="218" t="s">
        <v>31182</v>
      </c>
      <c r="E4945" s="219" t="s">
        <v>27500</v>
      </c>
      <c r="F4945" s="219" t="s">
        <v>27500</v>
      </c>
      <c r="G4945" s="220" t="s">
        <v>31183</v>
      </c>
      <c r="H4945" s="220" t="s">
        <v>31183</v>
      </c>
      <c r="I4945" s="221">
        <v>46174</v>
      </c>
      <c r="J4945" s="221">
        <v>46174</v>
      </c>
      <c r="K4945" s="218" t="s">
        <v>25810</v>
      </c>
      <c r="L4945" s="218" t="s">
        <v>44</v>
      </c>
      <c r="M4945" s="218" t="s">
        <v>1297</v>
      </c>
      <c r="N4945" s="218"/>
      <c r="O4945" s="218" t="s">
        <v>1298</v>
      </c>
      <c r="P4945" s="218"/>
      <c r="Q4945" s="218"/>
      <c r="R4945" s="337" t="s">
        <v>7768</v>
      </c>
      <c r="S4945" s="218"/>
      <c r="T4945" s="218"/>
      <c r="U4945" s="218"/>
      <c r="V4945" s="223"/>
      <c r="W4945" s="222" t="s">
        <v>28884</v>
      </c>
      <c r="X4945" s="223"/>
      <c r="Y4945" s="223"/>
      <c r="Z4945" s="223"/>
      <c r="AA4945" s="223"/>
      <c r="AB4945" s="223"/>
      <c r="AC4945" s="223"/>
      <c r="AD4945" s="223"/>
      <c r="AE4945" s="223"/>
      <c r="AF4945" s="223"/>
      <c r="AG4945" s="223"/>
      <c r="AH4945" s="223"/>
      <c r="AI4945" s="223"/>
      <c r="AJ4945" s="223"/>
      <c r="AK4945" s="223"/>
      <c r="AL4945" s="223"/>
      <c r="AM4945" s="223"/>
      <c r="AN4945" s="223"/>
      <c r="AO4945" s="224"/>
      <c r="AP4945" s="165"/>
      <c r="AQ4945" s="165"/>
      <c r="AR4945" s="165"/>
    </row>
    <row r="4946" spans="1:44" s="129" customFormat="1" ht="15.6" hidden="1">
      <c r="A4946" s="155" t="s">
        <v>31184</v>
      </c>
      <c r="B4946" s="155"/>
      <c r="C4946" s="155" t="s">
        <v>31185</v>
      </c>
      <c r="D4946" s="155" t="s">
        <v>31186</v>
      </c>
      <c r="E4946" s="156" t="s">
        <v>27500</v>
      </c>
      <c r="F4946" s="156" t="s">
        <v>27500</v>
      </c>
      <c r="G4946" s="157">
        <v>707797408</v>
      </c>
      <c r="H4946" s="157">
        <v>749086834</v>
      </c>
      <c r="I4946" s="158"/>
      <c r="J4946" s="158"/>
      <c r="K4946" s="155" t="s">
        <v>7992</v>
      </c>
      <c r="L4946" s="155"/>
      <c r="M4946" s="155"/>
      <c r="N4946" s="155"/>
      <c r="O4946" s="155"/>
      <c r="P4946" s="155"/>
      <c r="Q4946" s="155"/>
      <c r="R4946" s="337">
        <v>46183</v>
      </c>
      <c r="S4946" s="155"/>
      <c r="T4946" s="155"/>
      <c r="U4946" s="155" t="s">
        <v>31187</v>
      </c>
      <c r="V4946" s="162"/>
      <c r="W4946" s="161" t="s">
        <v>59</v>
      </c>
      <c r="X4946" s="162"/>
      <c r="Y4946" s="162"/>
      <c r="Z4946" s="162"/>
      <c r="AA4946" s="162"/>
      <c r="AB4946" s="162"/>
      <c r="AC4946" s="162">
        <v>500</v>
      </c>
      <c r="AD4946" s="162" t="s">
        <v>64</v>
      </c>
      <c r="AE4946" s="162" t="s">
        <v>28845</v>
      </c>
      <c r="AF4946" s="162"/>
      <c r="AG4946" s="162">
        <v>0</v>
      </c>
      <c r="AH4946" s="162">
        <v>0</v>
      </c>
      <c r="AI4946" s="162"/>
      <c r="AJ4946" s="162"/>
      <c r="AK4946" s="162"/>
      <c r="AL4946" s="162"/>
      <c r="AM4946" s="162"/>
      <c r="AN4946" s="162"/>
      <c r="AO4946" s="163"/>
      <c r="AP4946" s="164"/>
      <c r="AQ4946" s="164"/>
      <c r="AR4946" s="164"/>
    </row>
    <row r="4947" spans="1:44" s="129" customFormat="1" ht="15.6">
      <c r="A4947" s="155" t="s">
        <v>31188</v>
      </c>
      <c r="B4947" s="155" t="s">
        <v>31189</v>
      </c>
      <c r="C4947" s="155" t="s">
        <v>31190</v>
      </c>
      <c r="D4947" s="155" t="s">
        <v>31191</v>
      </c>
      <c r="E4947" s="156" t="s">
        <v>27500</v>
      </c>
      <c r="F4947" s="156" t="s">
        <v>27500</v>
      </c>
      <c r="G4947" s="157" t="s">
        <v>31192</v>
      </c>
      <c r="H4947" s="157" t="s">
        <v>31192</v>
      </c>
      <c r="I4947" s="159">
        <v>46182</v>
      </c>
      <c r="J4947" s="159">
        <v>46182</v>
      </c>
      <c r="K4947" s="155" t="s">
        <v>7992</v>
      </c>
      <c r="L4947" s="155" t="s">
        <v>44</v>
      </c>
      <c r="M4947" s="155" t="s">
        <v>1297</v>
      </c>
      <c r="N4947" s="155"/>
      <c r="O4947" s="155" t="s">
        <v>1298</v>
      </c>
      <c r="P4947" s="155"/>
      <c r="Q4947" s="155"/>
      <c r="R4947" s="337">
        <v>46183</v>
      </c>
      <c r="S4947" s="155"/>
      <c r="T4947" s="155"/>
      <c r="U4947" s="155" t="s">
        <v>31193</v>
      </c>
      <c r="V4947" s="162"/>
      <c r="W4947" s="161" t="s">
        <v>59</v>
      </c>
      <c r="X4947" s="162"/>
      <c r="Y4947" s="162"/>
      <c r="Z4947" s="162"/>
      <c r="AA4947" s="162"/>
      <c r="AB4947" s="162"/>
      <c r="AC4947" s="162">
        <v>350</v>
      </c>
      <c r="AD4947" s="162" t="s">
        <v>99</v>
      </c>
      <c r="AE4947" s="162" t="s">
        <v>28701</v>
      </c>
      <c r="AF4947" s="162"/>
      <c r="AG4947" s="162">
        <v>0</v>
      </c>
      <c r="AH4947" s="162">
        <v>0</v>
      </c>
      <c r="AI4947" s="162"/>
      <c r="AJ4947" s="162"/>
      <c r="AK4947" s="162"/>
      <c r="AL4947" s="162"/>
      <c r="AM4947" s="162"/>
      <c r="AN4947" s="162"/>
      <c r="AO4947" s="163"/>
      <c r="AP4947" s="164"/>
      <c r="AQ4947" s="164"/>
      <c r="AR4947" s="164"/>
    </row>
    <row r="4948" spans="1:44" s="129" customFormat="1" ht="15.6">
      <c r="A4948" s="155" t="s">
        <v>31194</v>
      </c>
      <c r="B4948" s="155" t="s">
        <v>31195</v>
      </c>
      <c r="C4948" s="155" t="s">
        <v>31196</v>
      </c>
      <c r="D4948" s="155" t="s">
        <v>31197</v>
      </c>
      <c r="E4948" s="156" t="s">
        <v>27500</v>
      </c>
      <c r="F4948" s="156" t="s">
        <v>27500</v>
      </c>
      <c r="G4948" s="157" t="s">
        <v>31198</v>
      </c>
      <c r="H4948" s="157" t="s">
        <v>31198</v>
      </c>
      <c r="I4948" s="159">
        <v>46182</v>
      </c>
      <c r="J4948" s="159">
        <v>46182</v>
      </c>
      <c r="K4948" s="155" t="s">
        <v>7992</v>
      </c>
      <c r="L4948" s="155" t="s">
        <v>44</v>
      </c>
      <c r="M4948" s="155" t="s">
        <v>1297</v>
      </c>
      <c r="N4948" s="155"/>
      <c r="O4948" s="155" t="s">
        <v>1906</v>
      </c>
      <c r="P4948" s="155"/>
      <c r="Q4948" s="155"/>
      <c r="R4948" s="337">
        <v>46183</v>
      </c>
      <c r="S4948" s="155"/>
      <c r="T4948" s="155"/>
      <c r="U4948" s="155" t="s">
        <v>31199</v>
      </c>
      <c r="V4948" s="162"/>
      <c r="W4948" s="161" t="s">
        <v>59</v>
      </c>
      <c r="X4948" s="162"/>
      <c r="Y4948" s="162"/>
      <c r="Z4948" s="162"/>
      <c r="AA4948" s="162"/>
      <c r="AB4948" s="162"/>
      <c r="AC4948" s="162">
        <v>200</v>
      </c>
      <c r="AD4948" s="162" t="s">
        <v>64</v>
      </c>
      <c r="AE4948" s="162" t="s">
        <v>28845</v>
      </c>
      <c r="AF4948" s="162"/>
      <c r="AG4948" s="162">
        <v>0</v>
      </c>
      <c r="AH4948" s="162">
        <v>0</v>
      </c>
      <c r="AI4948" s="162"/>
      <c r="AJ4948" s="162"/>
      <c r="AK4948" s="162"/>
      <c r="AL4948" s="162"/>
      <c r="AM4948" s="162"/>
      <c r="AN4948" s="162"/>
      <c r="AO4948" s="163"/>
      <c r="AP4948" s="165"/>
      <c r="AQ4948" s="165"/>
      <c r="AR4948" s="165"/>
    </row>
    <row r="4949" spans="1:44" s="129" customFormat="1" ht="15.6">
      <c r="A4949" s="155" t="s">
        <v>31200</v>
      </c>
      <c r="B4949" s="155" t="s">
        <v>31201</v>
      </c>
      <c r="C4949" s="155" t="s">
        <v>31202</v>
      </c>
      <c r="D4949" s="155" t="s">
        <v>31203</v>
      </c>
      <c r="E4949" s="156" t="s">
        <v>27500</v>
      </c>
      <c r="F4949" s="156" t="s">
        <v>27500</v>
      </c>
      <c r="G4949" s="157" t="s">
        <v>31204</v>
      </c>
      <c r="H4949" s="157" t="s">
        <v>31204</v>
      </c>
      <c r="I4949" s="159">
        <v>46182</v>
      </c>
      <c r="J4949" s="159">
        <v>46182</v>
      </c>
      <c r="K4949" s="155" t="s">
        <v>7992</v>
      </c>
      <c r="L4949" s="155" t="s">
        <v>44</v>
      </c>
      <c r="M4949" s="155" t="s">
        <v>1297</v>
      </c>
      <c r="N4949" s="155"/>
      <c r="O4949" s="155" t="s">
        <v>1298</v>
      </c>
      <c r="P4949" s="155"/>
      <c r="Q4949" s="155"/>
      <c r="R4949" s="337">
        <v>46183</v>
      </c>
      <c r="S4949" s="155"/>
      <c r="T4949" s="155"/>
      <c r="U4949" s="155" t="s">
        <v>31205</v>
      </c>
      <c r="V4949" s="162"/>
      <c r="W4949" s="161" t="s">
        <v>59</v>
      </c>
      <c r="X4949" s="162"/>
      <c r="Y4949" s="162"/>
      <c r="Z4949" s="162"/>
      <c r="AA4949" s="162"/>
      <c r="AB4949" s="162"/>
      <c r="AC4949" s="162">
        <v>100</v>
      </c>
      <c r="AD4949" s="162" t="s">
        <v>64</v>
      </c>
      <c r="AE4949" s="162" t="s">
        <v>28845</v>
      </c>
      <c r="AF4949" s="162"/>
      <c r="AG4949" s="162">
        <v>0</v>
      </c>
      <c r="AH4949" s="162">
        <v>0</v>
      </c>
      <c r="AI4949" s="162"/>
      <c r="AJ4949" s="162"/>
      <c r="AK4949" s="162"/>
      <c r="AL4949" s="162"/>
      <c r="AM4949" s="162"/>
      <c r="AN4949" s="162"/>
      <c r="AO4949" s="163"/>
      <c r="AP4949" s="164"/>
      <c r="AQ4949" s="164"/>
      <c r="AR4949" s="164"/>
    </row>
    <row r="4950" spans="1:44" s="129" customFormat="1" ht="16.5" customHeight="1">
      <c r="A4950" s="155" t="s">
        <v>31206</v>
      </c>
      <c r="B4950" s="155" t="s">
        <v>31207</v>
      </c>
      <c r="C4950" s="155" t="s">
        <v>31208</v>
      </c>
      <c r="D4950" s="155" t="s">
        <v>31209</v>
      </c>
      <c r="E4950" s="156" t="s">
        <v>27500</v>
      </c>
      <c r="F4950" s="156" t="s">
        <v>27500</v>
      </c>
      <c r="G4950" s="157">
        <v>2250151589828</v>
      </c>
      <c r="H4950" s="157">
        <v>2250151589828</v>
      </c>
      <c r="I4950" s="158">
        <v>46147</v>
      </c>
      <c r="J4950" s="158">
        <v>46147</v>
      </c>
      <c r="K4950" s="155" t="s">
        <v>7992</v>
      </c>
      <c r="L4950" s="155" t="s">
        <v>44</v>
      </c>
      <c r="M4950" s="155" t="s">
        <v>1297</v>
      </c>
      <c r="N4950" s="155"/>
      <c r="O4950" s="155" t="s">
        <v>7871</v>
      </c>
      <c r="P4950" s="155"/>
      <c r="Q4950" s="155"/>
      <c r="R4950" s="337">
        <v>46183</v>
      </c>
      <c r="S4950" s="155"/>
      <c r="T4950" s="155"/>
      <c r="U4950" s="155" t="s">
        <v>31210</v>
      </c>
      <c r="V4950" s="162"/>
      <c r="W4950" s="161" t="s">
        <v>59</v>
      </c>
      <c r="X4950" s="162"/>
      <c r="Y4950" s="162"/>
      <c r="Z4950" s="162"/>
      <c r="AA4950" s="162"/>
      <c r="AB4950" s="162"/>
      <c r="AC4950" s="162">
        <v>50</v>
      </c>
      <c r="AD4950" s="162" t="s">
        <v>64</v>
      </c>
      <c r="AE4950" s="162" t="s">
        <v>28701</v>
      </c>
      <c r="AF4950" s="162"/>
      <c r="AG4950" s="162">
        <v>0</v>
      </c>
      <c r="AH4950" s="162">
        <v>0</v>
      </c>
      <c r="AI4950" s="162"/>
      <c r="AJ4950" s="162"/>
      <c r="AK4950" s="162"/>
      <c r="AL4950" s="162"/>
      <c r="AM4950" s="162"/>
      <c r="AN4950" s="162"/>
      <c r="AO4950" s="163"/>
      <c r="AP4950" s="164"/>
      <c r="AQ4950" s="164"/>
      <c r="AR4950" s="164"/>
    </row>
    <row r="4951" spans="1:44" s="129" customFormat="1" ht="15.6">
      <c r="A4951" s="155" t="s">
        <v>31211</v>
      </c>
      <c r="B4951" s="155" t="s">
        <v>31212</v>
      </c>
      <c r="C4951" s="155" t="s">
        <v>31213</v>
      </c>
      <c r="D4951" s="155" t="s">
        <v>31214</v>
      </c>
      <c r="E4951" s="156" t="s">
        <v>27500</v>
      </c>
      <c r="F4951" s="156" t="s">
        <v>27500</v>
      </c>
      <c r="G4951" s="157" t="s">
        <v>31215</v>
      </c>
      <c r="H4951" s="157" t="s">
        <v>31215</v>
      </c>
      <c r="I4951" s="159">
        <v>46182</v>
      </c>
      <c r="J4951" s="159">
        <v>46182</v>
      </c>
      <c r="K4951" s="155" t="s">
        <v>7992</v>
      </c>
      <c r="L4951" s="155" t="s">
        <v>44</v>
      </c>
      <c r="M4951" s="155" t="s">
        <v>1297</v>
      </c>
      <c r="N4951" s="155"/>
      <c r="O4951" s="155" t="s">
        <v>1298</v>
      </c>
      <c r="P4951" s="155"/>
      <c r="Q4951" s="155"/>
      <c r="R4951" s="337">
        <v>46183</v>
      </c>
      <c r="S4951" s="155"/>
      <c r="T4951" s="155"/>
      <c r="U4951" s="155" t="s">
        <v>31216</v>
      </c>
      <c r="V4951" s="162"/>
      <c r="W4951" s="161" t="s">
        <v>59</v>
      </c>
      <c r="X4951" s="162"/>
      <c r="Y4951" s="162"/>
      <c r="Z4951" s="162"/>
      <c r="AA4951" s="162"/>
      <c r="AB4951" s="162"/>
      <c r="AC4951" s="162">
        <v>250</v>
      </c>
      <c r="AD4951" s="162" t="s">
        <v>81</v>
      </c>
      <c r="AE4951" s="162" t="s">
        <v>28701</v>
      </c>
      <c r="AF4951" s="162"/>
      <c r="AG4951" s="162">
        <v>0</v>
      </c>
      <c r="AH4951" s="162">
        <v>2</v>
      </c>
      <c r="AI4951" s="162"/>
      <c r="AJ4951" s="162"/>
      <c r="AK4951" s="162"/>
      <c r="AL4951" s="162"/>
      <c r="AM4951" s="162"/>
      <c r="AN4951" s="162"/>
      <c r="AO4951" s="163"/>
      <c r="AP4951" s="164"/>
      <c r="AQ4951" s="164"/>
      <c r="AR4951" s="164"/>
    </row>
    <row r="4952" spans="1:44" s="129" customFormat="1" ht="15.6">
      <c r="A4952" s="155" t="s">
        <v>31217</v>
      </c>
      <c r="B4952" s="155" t="s">
        <v>31218</v>
      </c>
      <c r="C4952" s="155" t="s">
        <v>31219</v>
      </c>
      <c r="D4952" s="155" t="s">
        <v>31220</v>
      </c>
      <c r="E4952" s="156" t="s">
        <v>27500</v>
      </c>
      <c r="F4952" s="156" t="s">
        <v>27500</v>
      </c>
      <c r="G4952" s="157" t="s">
        <v>31221</v>
      </c>
      <c r="H4952" s="157" t="s">
        <v>31221</v>
      </c>
      <c r="I4952" s="159">
        <v>46182</v>
      </c>
      <c r="J4952" s="159">
        <v>46182</v>
      </c>
      <c r="K4952" s="155" t="s">
        <v>7992</v>
      </c>
      <c r="L4952" s="155" t="s">
        <v>44</v>
      </c>
      <c r="M4952" s="155" t="s">
        <v>1297</v>
      </c>
      <c r="N4952" s="155"/>
      <c r="O4952" s="155" t="s">
        <v>1298</v>
      </c>
      <c r="P4952" s="155"/>
      <c r="Q4952" s="155"/>
      <c r="R4952" s="337">
        <v>46183</v>
      </c>
      <c r="S4952" s="155"/>
      <c r="T4952" s="155"/>
      <c r="U4952" s="155" t="s">
        <v>31222</v>
      </c>
      <c r="V4952" s="162"/>
      <c r="W4952" s="161" t="s">
        <v>59</v>
      </c>
      <c r="X4952" s="162"/>
      <c r="Y4952" s="162"/>
      <c r="Z4952" s="162"/>
      <c r="AA4952" s="162"/>
      <c r="AB4952" s="162"/>
      <c r="AC4952" s="162">
        <v>300</v>
      </c>
      <c r="AD4952" s="162" t="s">
        <v>81</v>
      </c>
      <c r="AE4952" s="162" t="s">
        <v>28701</v>
      </c>
      <c r="AF4952" s="162"/>
      <c r="AG4952" s="162">
        <v>0</v>
      </c>
      <c r="AH4952" s="162">
        <v>0</v>
      </c>
      <c r="AI4952" s="162"/>
      <c r="AJ4952" s="162"/>
      <c r="AK4952" s="162"/>
      <c r="AL4952" s="162"/>
      <c r="AM4952" s="162"/>
      <c r="AN4952" s="162"/>
      <c r="AO4952" s="163"/>
      <c r="AP4952" s="164"/>
      <c r="AQ4952" s="164"/>
      <c r="AR4952" s="164"/>
    </row>
    <row r="4953" spans="1:44" s="129" customFormat="1" ht="15.6">
      <c r="A4953" s="155" t="s">
        <v>31223</v>
      </c>
      <c r="B4953" s="155" t="s">
        <v>31224</v>
      </c>
      <c r="C4953" s="155" t="s">
        <v>31225</v>
      </c>
      <c r="D4953" s="155" t="s">
        <v>31226</v>
      </c>
      <c r="E4953" s="156" t="s">
        <v>27500</v>
      </c>
      <c r="F4953" s="156" t="s">
        <v>27500</v>
      </c>
      <c r="G4953" s="157" t="s">
        <v>31227</v>
      </c>
      <c r="H4953" s="157" t="s">
        <v>31227</v>
      </c>
      <c r="I4953" s="159">
        <v>46182</v>
      </c>
      <c r="J4953" s="159">
        <v>46182</v>
      </c>
      <c r="K4953" s="155" t="s">
        <v>7992</v>
      </c>
      <c r="L4953" s="155" t="s">
        <v>44</v>
      </c>
      <c r="M4953" s="155" t="s">
        <v>1297</v>
      </c>
      <c r="N4953" s="155"/>
      <c r="O4953" s="155" t="s">
        <v>1298</v>
      </c>
      <c r="P4953" s="155"/>
      <c r="Q4953" s="155"/>
      <c r="R4953" s="337">
        <v>46183</v>
      </c>
      <c r="S4953" s="155"/>
      <c r="T4953" s="155"/>
      <c r="U4953" s="155" t="s">
        <v>31228</v>
      </c>
      <c r="V4953" s="162"/>
      <c r="W4953" s="161" t="s">
        <v>59</v>
      </c>
      <c r="X4953" s="162"/>
      <c r="Y4953" s="162"/>
      <c r="Z4953" s="162"/>
      <c r="AA4953" s="162"/>
      <c r="AB4953" s="162"/>
      <c r="AC4953" s="162">
        <v>200</v>
      </c>
      <c r="AD4953" s="162" t="s">
        <v>81</v>
      </c>
      <c r="AE4953" s="162" t="s">
        <v>28701</v>
      </c>
      <c r="AF4953" s="162"/>
      <c r="AG4953" s="162">
        <v>0</v>
      </c>
      <c r="AH4953" s="162">
        <v>0</v>
      </c>
      <c r="AI4953" s="162"/>
      <c r="AJ4953" s="162"/>
      <c r="AK4953" s="162"/>
      <c r="AL4953" s="162"/>
      <c r="AM4953" s="162"/>
      <c r="AN4953" s="162"/>
      <c r="AO4953" s="163"/>
      <c r="AP4953" s="164"/>
      <c r="AQ4953" s="164"/>
      <c r="AR4953" s="164"/>
    </row>
    <row r="4954" spans="1:44" s="129" customFormat="1" ht="15.6">
      <c r="A4954" s="155" t="s">
        <v>31229</v>
      </c>
      <c r="B4954" s="155" t="s">
        <v>31230</v>
      </c>
      <c r="C4954" s="155" t="s">
        <v>31231</v>
      </c>
      <c r="D4954" s="155" t="s">
        <v>31232</v>
      </c>
      <c r="E4954" s="156" t="s">
        <v>27500</v>
      </c>
      <c r="F4954" s="156" t="s">
        <v>27500</v>
      </c>
      <c r="G4954" s="157" t="s">
        <v>31233</v>
      </c>
      <c r="H4954" s="157" t="s">
        <v>31233</v>
      </c>
      <c r="I4954" s="159">
        <v>46182</v>
      </c>
      <c r="J4954" s="159">
        <v>46182</v>
      </c>
      <c r="K4954" s="155" t="s">
        <v>7992</v>
      </c>
      <c r="L4954" s="155" t="s">
        <v>44</v>
      </c>
      <c r="M4954" s="155" t="s">
        <v>1297</v>
      </c>
      <c r="N4954" s="155"/>
      <c r="O4954" s="155" t="s">
        <v>1298</v>
      </c>
      <c r="P4954" s="155"/>
      <c r="Q4954" s="155"/>
      <c r="R4954" s="337">
        <v>46183</v>
      </c>
      <c r="S4954" s="155"/>
      <c r="T4954" s="155"/>
      <c r="U4954" s="155" t="s">
        <v>31234</v>
      </c>
      <c r="V4954" s="162"/>
      <c r="W4954" s="161" t="s">
        <v>59</v>
      </c>
      <c r="X4954" s="162"/>
      <c r="Y4954" s="162"/>
      <c r="Z4954" s="162"/>
      <c r="AA4954" s="162"/>
      <c r="AB4954" s="162"/>
      <c r="AC4954" s="162">
        <v>500</v>
      </c>
      <c r="AD4954" s="162" t="s">
        <v>99</v>
      </c>
      <c r="AE4954" s="162" t="s">
        <v>28701</v>
      </c>
      <c r="AF4954" s="162"/>
      <c r="AG4954" s="162">
        <v>0</v>
      </c>
      <c r="AH4954" s="162">
        <v>0</v>
      </c>
      <c r="AI4954" s="162"/>
      <c r="AJ4954" s="162"/>
      <c r="AK4954" s="162"/>
      <c r="AL4954" s="162"/>
      <c r="AM4954" s="162"/>
      <c r="AN4954" s="162"/>
      <c r="AO4954" s="163"/>
      <c r="AP4954" s="164"/>
      <c r="AQ4954" s="164"/>
      <c r="AR4954" s="164"/>
    </row>
    <row r="4955" spans="1:44" s="129" customFormat="1" ht="15.6">
      <c r="A4955" s="155" t="s">
        <v>31235</v>
      </c>
      <c r="B4955" s="155" t="s">
        <v>31236</v>
      </c>
      <c r="C4955" s="155" t="s">
        <v>31237</v>
      </c>
      <c r="D4955" s="155" t="s">
        <v>31238</v>
      </c>
      <c r="E4955" s="156" t="s">
        <v>27500</v>
      </c>
      <c r="F4955" s="156" t="s">
        <v>27500</v>
      </c>
      <c r="G4955" s="157" t="s">
        <v>31239</v>
      </c>
      <c r="H4955" s="157" t="s">
        <v>31239</v>
      </c>
      <c r="I4955" s="159">
        <v>46178</v>
      </c>
      <c r="J4955" s="159">
        <v>46179</v>
      </c>
      <c r="K4955" s="155" t="s">
        <v>7992</v>
      </c>
      <c r="L4955" s="155" t="s">
        <v>44</v>
      </c>
      <c r="M4955" s="155" t="s">
        <v>1297</v>
      </c>
      <c r="N4955" s="155"/>
      <c r="O4955" s="155" t="s">
        <v>1298</v>
      </c>
      <c r="P4955" s="155"/>
      <c r="Q4955" s="155"/>
      <c r="R4955" s="337">
        <v>46183</v>
      </c>
      <c r="S4955" s="155"/>
      <c r="T4955" s="155"/>
      <c r="U4955" s="155" t="s">
        <v>31240</v>
      </c>
      <c r="V4955" s="162"/>
      <c r="W4955" s="161" t="s">
        <v>59</v>
      </c>
      <c r="X4955" s="162"/>
      <c r="Y4955" s="162"/>
      <c r="Z4955" s="162"/>
      <c r="AA4955" s="162"/>
      <c r="AB4955" s="162"/>
      <c r="AC4955" s="162">
        <v>250</v>
      </c>
      <c r="AD4955" s="162" t="s">
        <v>99</v>
      </c>
      <c r="AE4955" s="162" t="s">
        <v>30007</v>
      </c>
      <c r="AF4955" s="162"/>
      <c r="AG4955" s="162">
        <v>0</v>
      </c>
      <c r="AH4955" s="162">
        <v>0</v>
      </c>
      <c r="AI4955" s="162"/>
      <c r="AJ4955" s="162"/>
      <c r="AK4955" s="162"/>
      <c r="AL4955" s="162"/>
      <c r="AM4955" s="162"/>
      <c r="AN4955" s="162"/>
      <c r="AO4955" s="163"/>
      <c r="AP4955" s="164"/>
      <c r="AQ4955" s="164"/>
      <c r="AR4955" s="164"/>
    </row>
    <row r="4956" spans="1:44" s="129" customFormat="1" ht="15.6">
      <c r="A4956" s="155" t="s">
        <v>31241</v>
      </c>
      <c r="B4956" s="155" t="s">
        <v>31242</v>
      </c>
      <c r="C4956" s="155" t="s">
        <v>31243</v>
      </c>
      <c r="D4956" s="155" t="s">
        <v>31244</v>
      </c>
      <c r="E4956" s="156" t="s">
        <v>27500</v>
      </c>
      <c r="F4956" s="156" t="s">
        <v>27500</v>
      </c>
      <c r="G4956" s="157">
        <v>2250141839819</v>
      </c>
      <c r="H4956" s="157">
        <v>2250141839819</v>
      </c>
      <c r="I4956" s="159">
        <v>46180</v>
      </c>
      <c r="J4956" s="159">
        <v>46181</v>
      </c>
      <c r="K4956" s="155" t="s">
        <v>7992</v>
      </c>
      <c r="L4956" s="155" t="s">
        <v>44</v>
      </c>
      <c r="M4956" s="155" t="s">
        <v>1505</v>
      </c>
      <c r="N4956" s="155"/>
      <c r="O4956" s="155" t="s">
        <v>1298</v>
      </c>
      <c r="P4956" s="155"/>
      <c r="Q4956" s="155"/>
      <c r="R4956" s="337">
        <v>46183</v>
      </c>
      <c r="S4956" s="155"/>
      <c r="T4956" s="155"/>
      <c r="U4956" s="155" t="s">
        <v>31245</v>
      </c>
      <c r="V4956" s="162"/>
      <c r="W4956" s="161" t="s">
        <v>59</v>
      </c>
      <c r="X4956" s="162"/>
      <c r="Y4956" s="162"/>
      <c r="Z4956" s="162"/>
      <c r="AA4956" s="162"/>
      <c r="AB4956" s="162"/>
      <c r="AC4956" s="162">
        <v>300</v>
      </c>
      <c r="AD4956" s="162" t="s">
        <v>64</v>
      </c>
      <c r="AE4956" s="162" t="s">
        <v>30007</v>
      </c>
      <c r="AF4956" s="162"/>
      <c r="AG4956" s="162">
        <v>0</v>
      </c>
      <c r="AH4956" s="162">
        <v>0</v>
      </c>
      <c r="AI4956" s="162"/>
      <c r="AJ4956" s="162"/>
      <c r="AK4956" s="162"/>
      <c r="AL4956" s="162"/>
      <c r="AM4956" s="162"/>
      <c r="AN4956" s="162"/>
      <c r="AO4956" s="163"/>
      <c r="AP4956" s="164"/>
      <c r="AQ4956" s="164"/>
      <c r="AR4956" s="164"/>
    </row>
    <row r="4957" spans="1:44" s="129" customFormat="1" ht="15.6">
      <c r="A4957" s="155" t="s">
        <v>31246</v>
      </c>
      <c r="B4957" s="155" t="s">
        <v>31247</v>
      </c>
      <c r="C4957" s="155" t="s">
        <v>31248</v>
      </c>
      <c r="D4957" s="155" t="s">
        <v>31249</v>
      </c>
      <c r="E4957" s="156" t="s">
        <v>27500</v>
      </c>
      <c r="F4957" s="156" t="s">
        <v>27500</v>
      </c>
      <c r="G4957" s="157" t="s">
        <v>31250</v>
      </c>
      <c r="H4957" s="157" t="s">
        <v>31250</v>
      </c>
      <c r="I4957" s="159">
        <v>46181</v>
      </c>
      <c r="J4957" s="155" t="s">
        <v>12114</v>
      </c>
      <c r="K4957" s="155" t="s">
        <v>7992</v>
      </c>
      <c r="L4957" s="155" t="s">
        <v>44</v>
      </c>
      <c r="M4957" s="155" t="s">
        <v>1297</v>
      </c>
      <c r="N4957" s="155"/>
      <c r="O4957" s="155" t="s">
        <v>1298</v>
      </c>
      <c r="P4957" s="155"/>
      <c r="Q4957" s="155"/>
      <c r="R4957" s="337">
        <v>46183</v>
      </c>
      <c r="S4957" s="155"/>
      <c r="T4957" s="155"/>
      <c r="U4957" s="155" t="s">
        <v>31251</v>
      </c>
      <c r="V4957" s="162"/>
      <c r="W4957" s="161" t="s">
        <v>59</v>
      </c>
      <c r="X4957" s="162"/>
      <c r="Y4957" s="162"/>
      <c r="Z4957" s="162"/>
      <c r="AA4957" s="162"/>
      <c r="AB4957" s="162"/>
      <c r="AC4957" s="162">
        <v>100</v>
      </c>
      <c r="AD4957" s="162" t="s">
        <v>99</v>
      </c>
      <c r="AE4957" s="162" t="s">
        <v>30372</v>
      </c>
      <c r="AF4957" s="162"/>
      <c r="AG4957" s="162">
        <v>0</v>
      </c>
      <c r="AH4957" s="162">
        <v>1</v>
      </c>
      <c r="AI4957" s="162"/>
      <c r="AJ4957" s="162"/>
      <c r="AK4957" s="162"/>
      <c r="AL4957" s="162"/>
      <c r="AM4957" s="162"/>
      <c r="AN4957" s="162"/>
      <c r="AO4957" s="163"/>
      <c r="AP4957" s="164"/>
      <c r="AQ4957" s="164"/>
      <c r="AR4957" s="164"/>
    </row>
    <row r="4958" spans="1:44" s="129" customFormat="1" ht="15.6">
      <c r="A4958" s="155" t="s">
        <v>31252</v>
      </c>
      <c r="B4958" s="155" t="s">
        <v>31253</v>
      </c>
      <c r="C4958" s="155" t="s">
        <v>31254</v>
      </c>
      <c r="D4958" s="155" t="s">
        <v>30681</v>
      </c>
      <c r="E4958" s="156" t="s">
        <v>27500</v>
      </c>
      <c r="F4958" s="156" t="s">
        <v>27500</v>
      </c>
      <c r="G4958" s="157" t="s">
        <v>31255</v>
      </c>
      <c r="H4958" s="157" t="s">
        <v>31255</v>
      </c>
      <c r="I4958" s="159">
        <v>46181</v>
      </c>
      <c r="J4958" s="155" t="s">
        <v>12114</v>
      </c>
      <c r="K4958" s="155" t="s">
        <v>7992</v>
      </c>
      <c r="L4958" s="155" t="s">
        <v>44</v>
      </c>
      <c r="M4958" s="155" t="s">
        <v>1297</v>
      </c>
      <c r="N4958" s="155"/>
      <c r="O4958" s="155" t="s">
        <v>1298</v>
      </c>
      <c r="P4958" s="155"/>
      <c r="Q4958" s="155"/>
      <c r="R4958" s="337">
        <v>46183</v>
      </c>
      <c r="S4958" s="155"/>
      <c r="T4958" s="155"/>
      <c r="U4958" s="155" t="s">
        <v>31256</v>
      </c>
      <c r="V4958" s="162"/>
      <c r="W4958" s="161" t="s">
        <v>59</v>
      </c>
      <c r="X4958" s="162"/>
      <c r="Y4958" s="162"/>
      <c r="Z4958" s="162"/>
      <c r="AA4958" s="162"/>
      <c r="AB4958" s="162"/>
      <c r="AC4958" s="162">
        <v>150</v>
      </c>
      <c r="AD4958" s="162" t="s">
        <v>64</v>
      </c>
      <c r="AE4958" s="162" t="s">
        <v>30007</v>
      </c>
      <c r="AF4958" s="162"/>
      <c r="AG4958" s="162">
        <v>0</v>
      </c>
      <c r="AH4958" s="162">
        <v>0</v>
      </c>
      <c r="AI4958" s="162"/>
      <c r="AJ4958" s="162"/>
      <c r="AK4958" s="162"/>
      <c r="AL4958" s="162"/>
      <c r="AM4958" s="162"/>
      <c r="AN4958" s="162"/>
      <c r="AO4958" s="163"/>
      <c r="AP4958" s="164"/>
      <c r="AQ4958" s="164"/>
      <c r="AR4958" s="164"/>
    </row>
    <row r="4959" spans="1:44" s="129" customFormat="1" ht="15.6">
      <c r="A4959" s="155" t="s">
        <v>31257</v>
      </c>
      <c r="B4959" s="155" t="s">
        <v>31258</v>
      </c>
      <c r="C4959" s="155" t="s">
        <v>13664</v>
      </c>
      <c r="D4959" s="155" t="s">
        <v>31259</v>
      </c>
      <c r="E4959" s="156" t="s">
        <v>27500</v>
      </c>
      <c r="F4959" s="156" t="s">
        <v>27500</v>
      </c>
      <c r="G4959" s="157" t="s">
        <v>31260</v>
      </c>
      <c r="H4959" s="157" t="s">
        <v>31260</v>
      </c>
      <c r="I4959" s="159">
        <v>46178</v>
      </c>
      <c r="J4959" s="159">
        <v>46179</v>
      </c>
      <c r="K4959" s="155" t="s">
        <v>7992</v>
      </c>
      <c r="L4959" s="155" t="s">
        <v>44</v>
      </c>
      <c r="M4959" s="155" t="s">
        <v>1297</v>
      </c>
      <c r="N4959" s="155"/>
      <c r="O4959" s="155" t="s">
        <v>1298</v>
      </c>
      <c r="P4959" s="155"/>
      <c r="Q4959" s="155"/>
      <c r="R4959" s="337">
        <v>46183</v>
      </c>
      <c r="S4959" s="155"/>
      <c r="T4959" s="155"/>
      <c r="U4959" s="155" t="s">
        <v>31261</v>
      </c>
      <c r="V4959" s="162"/>
      <c r="W4959" s="161" t="s">
        <v>59</v>
      </c>
      <c r="X4959" s="162"/>
      <c r="Y4959" s="162"/>
      <c r="Z4959" s="162"/>
      <c r="AA4959" s="162"/>
      <c r="AB4959" s="162"/>
      <c r="AC4959" s="162">
        <v>350</v>
      </c>
      <c r="AD4959" s="162" t="s">
        <v>99</v>
      </c>
      <c r="AE4959" s="162" t="s">
        <v>30372</v>
      </c>
      <c r="AF4959" s="162"/>
      <c r="AG4959" s="162">
        <v>0</v>
      </c>
      <c r="AH4959" s="162">
        <v>0</v>
      </c>
      <c r="AI4959" s="162"/>
      <c r="AJ4959" s="162"/>
      <c r="AK4959" s="162"/>
      <c r="AL4959" s="162"/>
      <c r="AM4959" s="162"/>
      <c r="AN4959" s="162"/>
      <c r="AO4959" s="163"/>
      <c r="AP4959" s="164"/>
      <c r="AQ4959" s="164"/>
      <c r="AR4959" s="164"/>
    </row>
    <row r="4960" spans="1:44" s="129" customFormat="1" ht="15.6">
      <c r="A4960" s="155" t="s">
        <v>31262</v>
      </c>
      <c r="B4960" s="155" t="s">
        <v>31263</v>
      </c>
      <c r="C4960" s="155" t="s">
        <v>31264</v>
      </c>
      <c r="D4960" s="155" t="s">
        <v>31265</v>
      </c>
      <c r="E4960" s="156" t="s">
        <v>27500</v>
      </c>
      <c r="F4960" s="156" t="s">
        <v>27500</v>
      </c>
      <c r="G4960" s="157" t="s">
        <v>31266</v>
      </c>
      <c r="H4960" s="157" t="s">
        <v>31266</v>
      </c>
      <c r="I4960" s="159">
        <v>46178</v>
      </c>
      <c r="J4960" s="159">
        <v>46179</v>
      </c>
      <c r="K4960" s="155" t="s">
        <v>7992</v>
      </c>
      <c r="L4960" s="155" t="s">
        <v>44</v>
      </c>
      <c r="M4960" s="155" t="s">
        <v>1297</v>
      </c>
      <c r="N4960" s="155"/>
      <c r="O4960" s="155" t="s">
        <v>1298</v>
      </c>
      <c r="P4960" s="155"/>
      <c r="Q4960" s="155"/>
      <c r="R4960" s="337">
        <v>46183</v>
      </c>
      <c r="S4960" s="155"/>
      <c r="T4960" s="155"/>
      <c r="U4960" s="155" t="s">
        <v>31267</v>
      </c>
      <c r="V4960" s="162"/>
      <c r="W4960" s="161" t="s">
        <v>59</v>
      </c>
      <c r="X4960" s="162"/>
      <c r="Y4960" s="162"/>
      <c r="Z4960" s="162"/>
      <c r="AA4960" s="162"/>
      <c r="AB4960" s="162"/>
      <c r="AC4960" s="162">
        <v>350</v>
      </c>
      <c r="AD4960" s="162" t="s">
        <v>99</v>
      </c>
      <c r="AE4960" s="162" t="s">
        <v>30372</v>
      </c>
      <c r="AF4960" s="162"/>
      <c r="AG4960" s="162">
        <v>0</v>
      </c>
      <c r="AH4960" s="162">
        <v>2</v>
      </c>
      <c r="AI4960" s="162"/>
      <c r="AJ4960" s="162"/>
      <c r="AK4960" s="162"/>
      <c r="AL4960" s="162"/>
      <c r="AM4960" s="162"/>
      <c r="AN4960" s="162"/>
      <c r="AO4960" s="163"/>
      <c r="AP4960" s="164"/>
      <c r="AQ4960" s="164"/>
      <c r="AR4960" s="164"/>
    </row>
    <row r="4961" spans="1:44" s="129" customFormat="1" ht="15.6">
      <c r="A4961" s="155" t="s">
        <v>31268</v>
      </c>
      <c r="B4961" s="155" t="s">
        <v>31269</v>
      </c>
      <c r="C4961" s="155" t="s">
        <v>31270</v>
      </c>
      <c r="D4961" s="155" t="s">
        <v>31271</v>
      </c>
      <c r="E4961" s="156" t="s">
        <v>27500</v>
      </c>
      <c r="F4961" s="156" t="s">
        <v>27500</v>
      </c>
      <c r="G4961" s="157" t="s">
        <v>31272</v>
      </c>
      <c r="H4961" s="157" t="s">
        <v>31272</v>
      </c>
      <c r="I4961" s="159">
        <v>46181</v>
      </c>
      <c r="J4961" s="155" t="s">
        <v>12114</v>
      </c>
      <c r="K4961" s="155" t="s">
        <v>7992</v>
      </c>
      <c r="L4961" s="155" t="s">
        <v>44</v>
      </c>
      <c r="M4961" s="155" t="s">
        <v>1297</v>
      </c>
      <c r="N4961" s="155"/>
      <c r="O4961" s="155" t="s">
        <v>1298</v>
      </c>
      <c r="P4961" s="155"/>
      <c r="Q4961" s="155"/>
      <c r="R4961" s="337">
        <v>46183</v>
      </c>
      <c r="S4961" s="155"/>
      <c r="T4961" s="155"/>
      <c r="U4961" s="155" t="s">
        <v>31273</v>
      </c>
      <c r="V4961" s="162"/>
      <c r="W4961" s="161" t="s">
        <v>59</v>
      </c>
      <c r="X4961" s="162"/>
      <c r="Y4961" s="162"/>
      <c r="Z4961" s="162"/>
      <c r="AA4961" s="162"/>
      <c r="AB4961" s="162"/>
      <c r="AC4961" s="162">
        <v>250</v>
      </c>
      <c r="AD4961" s="162" t="s">
        <v>81</v>
      </c>
      <c r="AE4961" s="162" t="s">
        <v>28953</v>
      </c>
      <c r="AF4961" s="162"/>
      <c r="AG4961" s="162">
        <v>0</v>
      </c>
      <c r="AH4961" s="162">
        <v>1</v>
      </c>
      <c r="AI4961" s="162"/>
      <c r="AJ4961" s="162"/>
      <c r="AK4961" s="162"/>
      <c r="AL4961" s="162"/>
      <c r="AM4961" s="162"/>
      <c r="AN4961" s="162"/>
      <c r="AO4961" s="163"/>
      <c r="AP4961" s="164"/>
      <c r="AQ4961" s="164"/>
      <c r="AR4961" s="164"/>
    </row>
    <row r="4962" spans="1:44" s="129" customFormat="1" ht="15.6">
      <c r="A4962" s="155" t="s">
        <v>31274</v>
      </c>
      <c r="B4962" s="155" t="s">
        <v>31275</v>
      </c>
      <c r="C4962" s="155" t="s">
        <v>31276</v>
      </c>
      <c r="D4962" s="155" t="s">
        <v>31277</v>
      </c>
      <c r="E4962" s="156" t="s">
        <v>27500</v>
      </c>
      <c r="F4962" s="156" t="s">
        <v>27500</v>
      </c>
      <c r="G4962" s="157" t="s">
        <v>31278</v>
      </c>
      <c r="H4962" s="157" t="s">
        <v>31278</v>
      </c>
      <c r="I4962" s="159">
        <v>46181</v>
      </c>
      <c r="J4962" s="155" t="s">
        <v>12114</v>
      </c>
      <c r="K4962" s="155" t="s">
        <v>7992</v>
      </c>
      <c r="L4962" s="155" t="s">
        <v>44</v>
      </c>
      <c r="M4962" s="155" t="s">
        <v>1297</v>
      </c>
      <c r="N4962" s="155"/>
      <c r="O4962" s="155" t="s">
        <v>1298</v>
      </c>
      <c r="P4962" s="155"/>
      <c r="Q4962" s="155"/>
      <c r="R4962" s="337">
        <v>46183</v>
      </c>
      <c r="S4962" s="155"/>
      <c r="T4962" s="155"/>
      <c r="U4962" s="155" t="s">
        <v>31279</v>
      </c>
      <c r="V4962" s="162"/>
      <c r="W4962" s="161" t="s">
        <v>59</v>
      </c>
      <c r="X4962" s="162"/>
      <c r="Y4962" s="162"/>
      <c r="Z4962" s="162"/>
      <c r="AA4962" s="162"/>
      <c r="AB4962" s="162"/>
      <c r="AC4962" s="162">
        <v>250</v>
      </c>
      <c r="AD4962" s="162" t="s">
        <v>64</v>
      </c>
      <c r="AE4962" s="162" t="s">
        <v>30007</v>
      </c>
      <c r="AF4962" s="162"/>
      <c r="AG4962" s="162">
        <v>0</v>
      </c>
      <c r="AH4962" s="162">
        <v>1</v>
      </c>
      <c r="AI4962" s="162"/>
      <c r="AJ4962" s="162"/>
      <c r="AK4962" s="162"/>
      <c r="AL4962" s="162"/>
      <c r="AM4962" s="162"/>
      <c r="AN4962" s="162"/>
      <c r="AO4962" s="163"/>
      <c r="AP4962" s="164"/>
      <c r="AQ4962" s="164"/>
      <c r="AR4962" s="164"/>
    </row>
    <row r="4963" spans="1:44" s="129" customFormat="1" ht="15.6">
      <c r="A4963" s="155" t="s">
        <v>31280</v>
      </c>
      <c r="B4963" s="155" t="s">
        <v>31281</v>
      </c>
      <c r="C4963" s="155" t="s">
        <v>31282</v>
      </c>
      <c r="D4963" s="155" t="s">
        <v>31283</v>
      </c>
      <c r="E4963" s="156" t="s">
        <v>27500</v>
      </c>
      <c r="F4963" s="156" t="s">
        <v>27500</v>
      </c>
      <c r="G4963" s="157" t="s">
        <v>31284</v>
      </c>
      <c r="H4963" s="157" t="s">
        <v>31284</v>
      </c>
      <c r="I4963" s="159">
        <v>46181</v>
      </c>
      <c r="J4963" s="155" t="s">
        <v>12114</v>
      </c>
      <c r="K4963" s="155" t="s">
        <v>7992</v>
      </c>
      <c r="L4963" s="155" t="s">
        <v>44</v>
      </c>
      <c r="M4963" s="155" t="s">
        <v>1297</v>
      </c>
      <c r="N4963" s="155"/>
      <c r="O4963" s="155" t="s">
        <v>1298</v>
      </c>
      <c r="P4963" s="155"/>
      <c r="Q4963" s="155"/>
      <c r="R4963" s="337">
        <v>46183</v>
      </c>
      <c r="S4963" s="155"/>
      <c r="T4963" s="155"/>
      <c r="U4963" s="155" t="s">
        <v>31279</v>
      </c>
      <c r="V4963" s="162"/>
      <c r="W4963" s="161" t="s">
        <v>59</v>
      </c>
      <c r="X4963" s="162"/>
      <c r="Y4963" s="162"/>
      <c r="Z4963" s="162"/>
      <c r="AA4963" s="162"/>
      <c r="AB4963" s="162"/>
      <c r="AC4963" s="162">
        <v>100</v>
      </c>
      <c r="AD4963" s="162" t="s">
        <v>64</v>
      </c>
      <c r="AE4963" s="162" t="s">
        <v>30007</v>
      </c>
      <c r="AF4963" s="162"/>
      <c r="AG4963" s="162">
        <v>0</v>
      </c>
      <c r="AH4963" s="162">
        <v>0</v>
      </c>
      <c r="AI4963" s="162"/>
      <c r="AJ4963" s="162"/>
      <c r="AK4963" s="162"/>
      <c r="AL4963" s="162"/>
      <c r="AM4963" s="162"/>
      <c r="AN4963" s="162"/>
      <c r="AO4963" s="163"/>
      <c r="AP4963" s="165"/>
      <c r="AQ4963" s="165"/>
      <c r="AR4963" s="165"/>
    </row>
    <row r="4964" spans="1:44" s="129" customFormat="1" ht="15.6">
      <c r="A4964" s="155" t="s">
        <v>31285</v>
      </c>
      <c r="B4964" s="155" t="s">
        <v>31286</v>
      </c>
      <c r="C4964" s="155" t="s">
        <v>31287</v>
      </c>
      <c r="D4964" s="155" t="s">
        <v>31288</v>
      </c>
      <c r="E4964" s="156" t="s">
        <v>27500</v>
      </c>
      <c r="F4964" s="156" t="s">
        <v>27500</v>
      </c>
      <c r="G4964" s="157">
        <v>2250777403058</v>
      </c>
      <c r="H4964" s="157">
        <v>2250777403058</v>
      </c>
      <c r="I4964" s="159">
        <v>46180</v>
      </c>
      <c r="J4964" s="159">
        <v>46181</v>
      </c>
      <c r="K4964" s="155" t="s">
        <v>7992</v>
      </c>
      <c r="L4964" s="155" t="s">
        <v>44</v>
      </c>
      <c r="M4964" s="155" t="s">
        <v>1297</v>
      </c>
      <c r="N4964" s="155"/>
      <c r="O4964" s="155" t="s">
        <v>1298</v>
      </c>
      <c r="P4964" s="155"/>
      <c r="Q4964" s="155"/>
      <c r="R4964" s="337">
        <v>46183</v>
      </c>
      <c r="S4964" s="155"/>
      <c r="T4964" s="155"/>
      <c r="U4964" s="155" t="s">
        <v>31289</v>
      </c>
      <c r="V4964" s="162"/>
      <c r="W4964" s="161" t="s">
        <v>59</v>
      </c>
      <c r="X4964" s="162"/>
      <c r="Y4964" s="162"/>
      <c r="Z4964" s="162"/>
      <c r="AA4964" s="162"/>
      <c r="AB4964" s="162"/>
      <c r="AC4964" s="162">
        <v>350</v>
      </c>
      <c r="AD4964" s="162" t="s">
        <v>81</v>
      </c>
      <c r="AE4964" s="162" t="s">
        <v>28701</v>
      </c>
      <c r="AF4964" s="162"/>
      <c r="AG4964" s="162">
        <v>0</v>
      </c>
      <c r="AH4964" s="162">
        <v>0</v>
      </c>
      <c r="AI4964" s="162"/>
      <c r="AJ4964" s="162"/>
      <c r="AK4964" s="162"/>
      <c r="AL4964" s="162"/>
      <c r="AM4964" s="162"/>
      <c r="AN4964" s="162"/>
      <c r="AO4964" s="163"/>
      <c r="AP4964" s="164"/>
      <c r="AQ4964" s="164"/>
      <c r="AR4964" s="164"/>
    </row>
    <row r="4965" spans="1:44" s="129" customFormat="1" ht="15.6">
      <c r="A4965" s="155" t="s">
        <v>31290</v>
      </c>
      <c r="B4965" s="155" t="s">
        <v>31291</v>
      </c>
      <c r="C4965" s="155" t="s">
        <v>12474</v>
      </c>
      <c r="D4965" s="155" t="s">
        <v>31292</v>
      </c>
      <c r="E4965" s="156" t="s">
        <v>27500</v>
      </c>
      <c r="F4965" s="156" t="s">
        <v>27500</v>
      </c>
      <c r="G4965" s="157" t="s">
        <v>31293</v>
      </c>
      <c r="H4965" s="157" t="s">
        <v>31293</v>
      </c>
      <c r="I4965" s="159">
        <v>46177</v>
      </c>
      <c r="J4965" s="159">
        <v>46178</v>
      </c>
      <c r="K4965" s="155" t="s">
        <v>7992</v>
      </c>
      <c r="L4965" s="155" t="s">
        <v>44</v>
      </c>
      <c r="M4965" s="155" t="s">
        <v>1297</v>
      </c>
      <c r="N4965" s="155"/>
      <c r="O4965" s="155" t="s">
        <v>1298</v>
      </c>
      <c r="P4965" s="155"/>
      <c r="Q4965" s="155"/>
      <c r="R4965" s="337">
        <v>46183</v>
      </c>
      <c r="S4965" s="162">
        <v>2150071169</v>
      </c>
      <c r="T4965" s="162" t="s">
        <v>31294</v>
      </c>
      <c r="U4965" s="155" t="s">
        <v>31295</v>
      </c>
      <c r="V4965" s="162"/>
      <c r="W4965" s="161" t="s">
        <v>59</v>
      </c>
      <c r="X4965" s="162"/>
      <c r="Y4965" s="162"/>
      <c r="Z4965" s="162"/>
      <c r="AA4965" s="162"/>
      <c r="AB4965" s="162"/>
      <c r="AC4965" s="162">
        <v>250</v>
      </c>
      <c r="AD4965" s="162" t="s">
        <v>99</v>
      </c>
      <c r="AE4965" s="162" t="s">
        <v>30435</v>
      </c>
      <c r="AF4965" s="162"/>
      <c r="AG4965" s="162">
        <v>0</v>
      </c>
      <c r="AH4965" s="162">
        <v>0</v>
      </c>
      <c r="AI4965" s="162"/>
      <c r="AJ4965" s="162"/>
      <c r="AK4965" s="162"/>
      <c r="AL4965" s="162"/>
      <c r="AM4965" s="162"/>
      <c r="AN4965" s="162"/>
      <c r="AO4965" s="163"/>
      <c r="AP4965" s="164"/>
      <c r="AQ4965" s="164"/>
      <c r="AR4965" s="164"/>
    </row>
    <row r="4966" spans="1:44" s="129" customFormat="1" ht="15.6">
      <c r="A4966" s="155" t="s">
        <v>31296</v>
      </c>
      <c r="B4966" s="155" t="s">
        <v>31297</v>
      </c>
      <c r="C4966" s="155" t="s">
        <v>31298</v>
      </c>
      <c r="D4966" s="155" t="s">
        <v>31299</v>
      </c>
      <c r="E4966" s="156" t="s">
        <v>27500</v>
      </c>
      <c r="F4966" s="156" t="s">
        <v>27500</v>
      </c>
      <c r="G4966" s="157" t="s">
        <v>31300</v>
      </c>
      <c r="H4966" s="157" t="s">
        <v>31300</v>
      </c>
      <c r="I4966" s="159">
        <v>46177</v>
      </c>
      <c r="J4966" s="159">
        <v>46178</v>
      </c>
      <c r="K4966" s="155" t="s">
        <v>7992</v>
      </c>
      <c r="L4966" s="155" t="s">
        <v>44</v>
      </c>
      <c r="M4966" s="155" t="s">
        <v>1297</v>
      </c>
      <c r="N4966" s="155"/>
      <c r="O4966" s="155" t="s">
        <v>1298</v>
      </c>
      <c r="P4966" s="155"/>
      <c r="Q4966" s="155"/>
      <c r="R4966" s="337">
        <v>46183</v>
      </c>
      <c r="S4966" s="162">
        <v>2150071168</v>
      </c>
      <c r="T4966" s="162" t="s">
        <v>31301</v>
      </c>
      <c r="U4966" s="155" t="s">
        <v>31302</v>
      </c>
      <c r="V4966" s="162"/>
      <c r="W4966" s="161" t="s">
        <v>59</v>
      </c>
      <c r="X4966" s="162"/>
      <c r="Y4966" s="162"/>
      <c r="Z4966" s="162"/>
      <c r="AA4966" s="162"/>
      <c r="AB4966" s="162"/>
      <c r="AC4966" s="162">
        <v>250</v>
      </c>
      <c r="AD4966" s="162" t="s">
        <v>64</v>
      </c>
      <c r="AE4966" s="162" t="s">
        <v>27592</v>
      </c>
      <c r="AF4966" s="162"/>
      <c r="AG4966" s="162">
        <v>0</v>
      </c>
      <c r="AH4966" s="162">
        <v>0</v>
      </c>
      <c r="AI4966" s="162"/>
      <c r="AJ4966" s="162"/>
      <c r="AK4966" s="162"/>
      <c r="AL4966" s="162"/>
      <c r="AM4966" s="162"/>
      <c r="AN4966" s="162"/>
      <c r="AO4966" s="163"/>
      <c r="AP4966" s="164"/>
      <c r="AQ4966" s="164"/>
      <c r="AR4966" s="164"/>
    </row>
    <row r="4967" spans="1:44" s="129" customFormat="1" ht="15.6">
      <c r="A4967" s="155" t="s">
        <v>31303</v>
      </c>
      <c r="B4967" s="155" t="s">
        <v>31304</v>
      </c>
      <c r="C4967" s="155" t="s">
        <v>31305</v>
      </c>
      <c r="D4967" s="155" t="s">
        <v>31306</v>
      </c>
      <c r="E4967" s="156" t="s">
        <v>27500</v>
      </c>
      <c r="F4967" s="156" t="s">
        <v>27500</v>
      </c>
      <c r="G4967" s="157" t="s">
        <v>31307</v>
      </c>
      <c r="H4967" s="157" t="s">
        <v>31307</v>
      </c>
      <c r="I4967" s="159">
        <v>46176</v>
      </c>
      <c r="J4967" s="159">
        <v>46176</v>
      </c>
      <c r="K4967" s="155" t="s">
        <v>7992</v>
      </c>
      <c r="L4967" s="155" t="s">
        <v>44</v>
      </c>
      <c r="M4967" s="155" t="s">
        <v>1297</v>
      </c>
      <c r="N4967" s="155"/>
      <c r="O4967" s="155" t="s">
        <v>1298</v>
      </c>
      <c r="P4967" s="155"/>
      <c r="Q4967" s="155"/>
      <c r="R4967" s="337">
        <v>46183</v>
      </c>
      <c r="S4967" s="162">
        <v>2150071164</v>
      </c>
      <c r="T4967" s="162" t="s">
        <v>31308</v>
      </c>
      <c r="U4967" s="155" t="s">
        <v>31309</v>
      </c>
      <c r="V4967" s="162"/>
      <c r="W4967" s="161" t="s">
        <v>59</v>
      </c>
      <c r="X4967" s="162"/>
      <c r="Y4967" s="162"/>
      <c r="Z4967" s="162"/>
      <c r="AA4967" s="162">
        <v>3</v>
      </c>
      <c r="AB4967" s="162"/>
      <c r="AC4967" s="162">
        <v>200</v>
      </c>
      <c r="AD4967" s="162" t="s">
        <v>99</v>
      </c>
      <c r="AE4967" s="162" t="s">
        <v>30435</v>
      </c>
      <c r="AF4967" s="162"/>
      <c r="AG4967" s="162">
        <v>0</v>
      </c>
      <c r="AH4967" s="162">
        <v>1</v>
      </c>
      <c r="AI4967" s="162"/>
      <c r="AJ4967" s="162"/>
      <c r="AK4967" s="162"/>
      <c r="AL4967" s="162"/>
      <c r="AM4967" s="162"/>
      <c r="AN4967" s="162"/>
      <c r="AO4967" s="163"/>
      <c r="AP4967" s="164"/>
      <c r="AQ4967" s="164"/>
      <c r="AR4967" s="164"/>
    </row>
    <row r="4968" spans="1:44" s="129" customFormat="1" ht="15.6">
      <c r="A4968" s="155" t="s">
        <v>31310</v>
      </c>
      <c r="B4968" s="155" t="s">
        <v>31311</v>
      </c>
      <c r="C4968" s="155" t="s">
        <v>31312</v>
      </c>
      <c r="D4968" s="155" t="s">
        <v>31313</v>
      </c>
      <c r="E4968" s="156" t="s">
        <v>27500</v>
      </c>
      <c r="F4968" s="156" t="s">
        <v>27500</v>
      </c>
      <c r="G4968" s="157">
        <v>2250767219811</v>
      </c>
      <c r="H4968" s="157">
        <v>2250767219811</v>
      </c>
      <c r="I4968" s="159">
        <v>46180</v>
      </c>
      <c r="J4968" s="159">
        <v>46181</v>
      </c>
      <c r="K4968" s="155" t="s">
        <v>7992</v>
      </c>
      <c r="L4968" s="155" t="s">
        <v>44</v>
      </c>
      <c r="M4968" s="155" t="s">
        <v>1297</v>
      </c>
      <c r="N4968" s="155"/>
      <c r="O4968" s="155" t="s">
        <v>1298</v>
      </c>
      <c r="P4968" s="155"/>
      <c r="Q4968" s="155"/>
      <c r="R4968" s="337">
        <v>46183</v>
      </c>
      <c r="S4968" s="162">
        <v>2150071163</v>
      </c>
      <c r="T4968" s="162" t="s">
        <v>31314</v>
      </c>
      <c r="U4968" s="155" t="s">
        <v>31315</v>
      </c>
      <c r="V4968" s="162"/>
      <c r="W4968" s="161" t="s">
        <v>59</v>
      </c>
      <c r="X4968" s="162"/>
      <c r="Y4968" s="162"/>
      <c r="Z4968" s="162"/>
      <c r="AA4968" s="162"/>
      <c r="AB4968" s="162"/>
      <c r="AC4968" s="162">
        <v>250</v>
      </c>
      <c r="AD4968" s="162" t="s">
        <v>64</v>
      </c>
      <c r="AE4968" s="162" t="s">
        <v>30007</v>
      </c>
      <c r="AF4968" s="162"/>
      <c r="AG4968" s="162">
        <v>0</v>
      </c>
      <c r="AH4968" s="162">
        <v>2</v>
      </c>
      <c r="AI4968" s="162"/>
      <c r="AJ4968" s="162"/>
      <c r="AK4968" s="162"/>
      <c r="AL4968" s="162"/>
      <c r="AM4968" s="162"/>
      <c r="AN4968" s="162"/>
      <c r="AO4968" s="163"/>
      <c r="AP4968" s="164"/>
      <c r="AQ4968" s="164"/>
      <c r="AR4968" s="164"/>
    </row>
    <row r="4969" spans="1:44" s="129" customFormat="1" ht="15.6">
      <c r="A4969" s="155" t="s">
        <v>31316</v>
      </c>
      <c r="B4969" s="155" t="s">
        <v>31317</v>
      </c>
      <c r="C4969" s="155" t="s">
        <v>31318</v>
      </c>
      <c r="D4969" s="155" t="s">
        <v>31319</v>
      </c>
      <c r="E4969" s="156" t="s">
        <v>27500</v>
      </c>
      <c r="F4969" s="156" t="s">
        <v>27500</v>
      </c>
      <c r="G4969" s="157" t="s">
        <v>31320</v>
      </c>
      <c r="H4969" s="157" t="s">
        <v>31320</v>
      </c>
      <c r="I4969" s="159">
        <v>46177</v>
      </c>
      <c r="J4969" s="159">
        <v>46178</v>
      </c>
      <c r="K4969" s="155" t="s">
        <v>7992</v>
      </c>
      <c r="L4969" s="155" t="s">
        <v>44</v>
      </c>
      <c r="M4969" s="155" t="s">
        <v>1297</v>
      </c>
      <c r="N4969" s="155"/>
      <c r="O4969" s="155" t="s">
        <v>1298</v>
      </c>
      <c r="P4969" s="155"/>
      <c r="Q4969" s="155"/>
      <c r="R4969" s="337">
        <v>46183</v>
      </c>
      <c r="S4969" s="162">
        <v>2150071162</v>
      </c>
      <c r="T4969" s="162" t="s">
        <v>31321</v>
      </c>
      <c r="U4969" s="155" t="s">
        <v>28111</v>
      </c>
      <c r="V4969" s="162"/>
      <c r="W4969" s="161" t="s">
        <v>59</v>
      </c>
      <c r="X4969" s="162"/>
      <c r="Y4969" s="162"/>
      <c r="Z4969" s="162"/>
      <c r="AA4969" s="162"/>
      <c r="AB4969" s="162"/>
      <c r="AC4969" s="162">
        <v>500</v>
      </c>
      <c r="AD4969" s="162" t="s">
        <v>99</v>
      </c>
      <c r="AE4969" s="162" t="s">
        <v>27533</v>
      </c>
      <c r="AF4969" s="162"/>
      <c r="AG4969" s="162">
        <v>0</v>
      </c>
      <c r="AH4969" s="162">
        <v>0</v>
      </c>
      <c r="AI4969" s="162"/>
      <c r="AJ4969" s="162"/>
      <c r="AK4969" s="162"/>
      <c r="AL4969" s="162"/>
      <c r="AM4969" s="162"/>
      <c r="AN4969" s="162"/>
      <c r="AO4969" s="163"/>
      <c r="AP4969" s="164"/>
      <c r="AQ4969" s="164"/>
      <c r="AR4969" s="164"/>
    </row>
    <row r="4970" spans="1:44" s="129" customFormat="1" ht="15.6">
      <c r="A4970" s="155" t="s">
        <v>31322</v>
      </c>
      <c r="B4970" s="155" t="s">
        <v>31323</v>
      </c>
      <c r="C4970" s="155" t="s">
        <v>31324</v>
      </c>
      <c r="D4970" s="155" t="s">
        <v>31325</v>
      </c>
      <c r="E4970" s="156" t="s">
        <v>27500</v>
      </c>
      <c r="F4970" s="156" t="s">
        <v>27500</v>
      </c>
      <c r="G4970" s="157" t="s">
        <v>31326</v>
      </c>
      <c r="H4970" s="157" t="s">
        <v>31326</v>
      </c>
      <c r="I4970" s="159">
        <v>46177</v>
      </c>
      <c r="J4970" s="159">
        <v>46178</v>
      </c>
      <c r="K4970" s="155" t="s">
        <v>7992</v>
      </c>
      <c r="L4970" s="155" t="s">
        <v>44</v>
      </c>
      <c r="M4970" s="155" t="s">
        <v>1297</v>
      </c>
      <c r="N4970" s="155"/>
      <c r="O4970" s="155" t="s">
        <v>1298</v>
      </c>
      <c r="P4970" s="155"/>
      <c r="Q4970" s="155"/>
      <c r="R4970" s="337">
        <v>46183</v>
      </c>
      <c r="S4970" s="162">
        <v>2150071171</v>
      </c>
      <c r="T4970" s="162" t="s">
        <v>31327</v>
      </c>
      <c r="U4970" s="155" t="s">
        <v>31328</v>
      </c>
      <c r="V4970" s="162"/>
      <c r="W4970" s="161" t="s">
        <v>59</v>
      </c>
      <c r="X4970" s="162"/>
      <c r="Y4970" s="162"/>
      <c r="Z4970" s="162"/>
      <c r="AA4970" s="162"/>
      <c r="AB4970" s="162"/>
      <c r="AC4970" s="162">
        <v>200</v>
      </c>
      <c r="AD4970" s="162" t="s">
        <v>99</v>
      </c>
      <c r="AE4970" s="162" t="s">
        <v>27880</v>
      </c>
      <c r="AF4970" s="162"/>
      <c r="AG4970" s="162">
        <v>0</v>
      </c>
      <c r="AH4970" s="162">
        <v>0</v>
      </c>
      <c r="AI4970" s="162"/>
      <c r="AJ4970" s="162"/>
      <c r="AK4970" s="162"/>
      <c r="AL4970" s="162"/>
      <c r="AM4970" s="162"/>
      <c r="AN4970" s="162"/>
      <c r="AO4970" s="163"/>
      <c r="AP4970" s="164"/>
      <c r="AQ4970" s="164"/>
      <c r="AR4970" s="164"/>
    </row>
    <row r="4971" spans="1:44" s="129" customFormat="1" ht="15.6">
      <c r="A4971" s="155" t="s">
        <v>31329</v>
      </c>
      <c r="B4971" s="155" t="s">
        <v>31330</v>
      </c>
      <c r="C4971" s="155" t="s">
        <v>31331</v>
      </c>
      <c r="D4971" s="155" t="s">
        <v>31332</v>
      </c>
      <c r="E4971" s="156" t="s">
        <v>27500</v>
      </c>
      <c r="F4971" s="156" t="s">
        <v>27500</v>
      </c>
      <c r="G4971" s="157">
        <v>2250170334026</v>
      </c>
      <c r="H4971" s="157">
        <v>2250170334026</v>
      </c>
      <c r="I4971" s="159">
        <v>46175</v>
      </c>
      <c r="J4971" s="159">
        <v>46176</v>
      </c>
      <c r="K4971" s="155" t="s">
        <v>7992</v>
      </c>
      <c r="L4971" s="155" t="s">
        <v>44</v>
      </c>
      <c r="M4971" s="155" t="s">
        <v>1505</v>
      </c>
      <c r="N4971" s="155"/>
      <c r="O4971" s="155" t="s">
        <v>1298</v>
      </c>
      <c r="P4971" s="155"/>
      <c r="Q4971" s="155"/>
      <c r="R4971" s="337">
        <v>46183</v>
      </c>
      <c r="S4971" s="162">
        <v>2150071155</v>
      </c>
      <c r="T4971" s="162" t="s">
        <v>31333</v>
      </c>
      <c r="U4971" s="155" t="s">
        <v>31334</v>
      </c>
      <c r="V4971" s="162"/>
      <c r="W4971" s="161" t="s">
        <v>59</v>
      </c>
      <c r="X4971" s="162"/>
      <c r="Y4971" s="162"/>
      <c r="Z4971" s="162"/>
      <c r="AA4971" s="162"/>
      <c r="AB4971" s="162"/>
      <c r="AC4971" s="162">
        <v>250</v>
      </c>
      <c r="AD4971" s="162" t="s">
        <v>99</v>
      </c>
      <c r="AE4971" s="162" t="s">
        <v>30670</v>
      </c>
      <c r="AF4971" s="162"/>
      <c r="AG4971" s="162">
        <v>0</v>
      </c>
      <c r="AH4971" s="162">
        <v>0</v>
      </c>
      <c r="AI4971" s="162"/>
      <c r="AJ4971" s="162"/>
      <c r="AK4971" s="162"/>
      <c r="AL4971" s="162"/>
      <c r="AM4971" s="162"/>
      <c r="AN4971" s="162"/>
      <c r="AO4971" s="163"/>
      <c r="AP4971" s="164"/>
      <c r="AQ4971" s="164"/>
      <c r="AR4971" s="164"/>
    </row>
    <row r="4972" spans="1:44" s="129" customFormat="1" ht="15.6">
      <c r="A4972" s="155" t="s">
        <v>31335</v>
      </c>
      <c r="B4972" s="155" t="s">
        <v>31336</v>
      </c>
      <c r="C4972" s="155" t="s">
        <v>31337</v>
      </c>
      <c r="D4972" s="155" t="s">
        <v>31338</v>
      </c>
      <c r="E4972" s="156" t="s">
        <v>27500</v>
      </c>
      <c r="F4972" s="156" t="s">
        <v>27500</v>
      </c>
      <c r="G4972" s="157">
        <v>2250102272464</v>
      </c>
      <c r="H4972" s="157">
        <v>2250102272464</v>
      </c>
      <c r="I4972" s="159">
        <v>46179</v>
      </c>
      <c r="J4972" s="159">
        <v>46181</v>
      </c>
      <c r="K4972" s="155" t="s">
        <v>7992</v>
      </c>
      <c r="L4972" s="155" t="s">
        <v>44</v>
      </c>
      <c r="M4972" s="155" t="s">
        <v>1297</v>
      </c>
      <c r="N4972" s="155"/>
      <c r="O4972" s="155" t="s">
        <v>1298</v>
      </c>
      <c r="P4972" s="155"/>
      <c r="Q4972" s="155"/>
      <c r="R4972" s="337">
        <v>46183</v>
      </c>
      <c r="S4972" s="162">
        <v>2150071154</v>
      </c>
      <c r="T4972" s="162" t="s">
        <v>31339</v>
      </c>
      <c r="U4972" s="155" t="s">
        <v>31340</v>
      </c>
      <c r="V4972" s="162"/>
      <c r="W4972" s="161" t="s">
        <v>59</v>
      </c>
      <c r="X4972" s="162"/>
      <c r="Y4972" s="162"/>
      <c r="Z4972" s="162"/>
      <c r="AA4972" s="162"/>
      <c r="AB4972" s="162"/>
      <c r="AC4972" s="162">
        <v>200</v>
      </c>
      <c r="AD4972" s="162" t="s">
        <v>99</v>
      </c>
      <c r="AE4972" s="162" t="s">
        <v>30372</v>
      </c>
      <c r="AF4972" s="162"/>
      <c r="AG4972" s="162">
        <v>0</v>
      </c>
      <c r="AH4972" s="162">
        <v>1</v>
      </c>
      <c r="AI4972" s="162"/>
      <c r="AJ4972" s="162"/>
      <c r="AK4972" s="162"/>
      <c r="AL4972" s="162"/>
      <c r="AM4972" s="162"/>
      <c r="AN4972" s="162"/>
      <c r="AO4972" s="163"/>
      <c r="AP4972" s="164"/>
      <c r="AQ4972" s="164"/>
      <c r="AR4972" s="164"/>
    </row>
    <row r="4973" spans="1:44" s="129" customFormat="1" ht="15.6">
      <c r="A4973" s="155" t="s">
        <v>31341</v>
      </c>
      <c r="B4973" s="155" t="s">
        <v>31342</v>
      </c>
      <c r="C4973" s="155" t="s">
        <v>31343</v>
      </c>
      <c r="D4973" s="155" t="s">
        <v>31344</v>
      </c>
      <c r="E4973" s="156" t="s">
        <v>27500</v>
      </c>
      <c r="F4973" s="156" t="s">
        <v>27500</v>
      </c>
      <c r="G4973" s="157" t="s">
        <v>31345</v>
      </c>
      <c r="H4973" s="157" t="s">
        <v>31345</v>
      </c>
      <c r="I4973" s="159">
        <v>46171</v>
      </c>
      <c r="J4973" s="159">
        <v>46171</v>
      </c>
      <c r="K4973" s="155" t="s">
        <v>7992</v>
      </c>
      <c r="L4973" s="155" t="s">
        <v>44</v>
      </c>
      <c r="M4973" s="155" t="s">
        <v>1297</v>
      </c>
      <c r="N4973" s="155"/>
      <c r="O4973" s="155" t="s">
        <v>1298</v>
      </c>
      <c r="P4973" s="155"/>
      <c r="Q4973" s="155"/>
      <c r="R4973" s="337">
        <v>46183</v>
      </c>
      <c r="S4973" s="162">
        <v>2150071153</v>
      </c>
      <c r="T4973" s="162" t="s">
        <v>31346</v>
      </c>
      <c r="U4973" s="155" t="s">
        <v>31347</v>
      </c>
      <c r="V4973" s="162"/>
      <c r="W4973" s="161" t="s">
        <v>59</v>
      </c>
      <c r="X4973" s="162" t="s">
        <v>9650</v>
      </c>
      <c r="Y4973" s="162"/>
      <c r="Z4973" s="162"/>
      <c r="AA4973" s="162"/>
      <c r="AB4973" s="162"/>
      <c r="AC4973" s="162">
        <v>150</v>
      </c>
      <c r="AD4973" s="162" t="s">
        <v>81</v>
      </c>
      <c r="AE4973" s="162" t="s">
        <v>30007</v>
      </c>
      <c r="AF4973" s="162"/>
      <c r="AG4973" s="162">
        <v>0</v>
      </c>
      <c r="AH4973" s="162">
        <v>0</v>
      </c>
      <c r="AI4973" s="162"/>
      <c r="AJ4973" s="162"/>
      <c r="AK4973" s="162"/>
      <c r="AL4973" s="162"/>
      <c r="AM4973" s="162"/>
      <c r="AN4973" s="162"/>
      <c r="AO4973" s="163"/>
      <c r="AP4973" s="163"/>
      <c r="AQ4973" s="163"/>
      <c r="AR4973" s="163"/>
    </row>
    <row r="4974" spans="1:44" s="129" customFormat="1" ht="15.6">
      <c r="A4974" s="155" t="s">
        <v>31348</v>
      </c>
      <c r="B4974" s="155" t="s">
        <v>31349</v>
      </c>
      <c r="C4974" s="155" t="s">
        <v>31264</v>
      </c>
      <c r="D4974" s="155" t="s">
        <v>31350</v>
      </c>
      <c r="E4974" s="156" t="s">
        <v>27500</v>
      </c>
      <c r="F4974" s="156" t="s">
        <v>27500</v>
      </c>
      <c r="G4974" s="157">
        <v>2250102950328</v>
      </c>
      <c r="H4974" s="157">
        <v>2250102950328</v>
      </c>
      <c r="I4974" s="159">
        <v>46164</v>
      </c>
      <c r="J4974" s="159">
        <v>46165</v>
      </c>
      <c r="K4974" s="155" t="s">
        <v>7992</v>
      </c>
      <c r="L4974" s="155" t="s">
        <v>44</v>
      </c>
      <c r="M4974" s="155" t="s">
        <v>1297</v>
      </c>
      <c r="N4974" s="155"/>
      <c r="O4974" s="155" t="s">
        <v>7871</v>
      </c>
      <c r="P4974" s="155"/>
      <c r="Q4974" s="155"/>
      <c r="R4974" s="337">
        <v>46183</v>
      </c>
      <c r="S4974" s="162">
        <v>2150071191</v>
      </c>
      <c r="T4974" s="162" t="s">
        <v>31351</v>
      </c>
      <c r="U4974" s="155" t="s">
        <v>31267</v>
      </c>
      <c r="V4974" s="162"/>
      <c r="W4974" s="161" t="s">
        <v>59</v>
      </c>
      <c r="X4974" s="162"/>
      <c r="Y4974" s="162"/>
      <c r="Z4974" s="162"/>
      <c r="AA4974" s="162"/>
      <c r="AB4974" s="162"/>
      <c r="AC4974" s="162">
        <v>300</v>
      </c>
      <c r="AD4974" s="162" t="s">
        <v>99</v>
      </c>
      <c r="AE4974" s="162" t="s">
        <v>30372</v>
      </c>
      <c r="AF4974" s="162"/>
      <c r="AG4974" s="162">
        <v>0</v>
      </c>
      <c r="AH4974" s="162">
        <v>2</v>
      </c>
      <c r="AI4974" s="162"/>
      <c r="AJ4974" s="162"/>
      <c r="AK4974" s="162"/>
      <c r="AL4974" s="162"/>
      <c r="AM4974" s="162"/>
      <c r="AN4974" s="162"/>
      <c r="AO4974" s="163"/>
      <c r="AP4974" s="164"/>
      <c r="AQ4974" s="164"/>
      <c r="AR4974" s="164"/>
    </row>
    <row r="4975" spans="1:44" s="129" customFormat="1" ht="15.6">
      <c r="A4975" s="155" t="s">
        <v>31352</v>
      </c>
      <c r="B4975" s="155" t="s">
        <v>31353</v>
      </c>
      <c r="C4975" s="155" t="s">
        <v>31354</v>
      </c>
      <c r="D4975" s="155" t="s">
        <v>31355</v>
      </c>
      <c r="E4975" s="156" t="s">
        <v>27500</v>
      </c>
      <c r="F4975" s="156" t="s">
        <v>27500</v>
      </c>
      <c r="G4975" s="157" t="s">
        <v>31356</v>
      </c>
      <c r="H4975" s="157" t="s">
        <v>31356</v>
      </c>
      <c r="I4975" s="159">
        <v>46178</v>
      </c>
      <c r="J4975" s="159">
        <v>46179</v>
      </c>
      <c r="K4975" s="155" t="s">
        <v>7992</v>
      </c>
      <c r="L4975" s="155" t="s">
        <v>44</v>
      </c>
      <c r="M4975" s="155" t="s">
        <v>1297</v>
      </c>
      <c r="N4975" s="155"/>
      <c r="O4975" s="155" t="s">
        <v>1298</v>
      </c>
      <c r="P4975" s="155"/>
      <c r="Q4975" s="155"/>
      <c r="R4975" s="337">
        <v>46183</v>
      </c>
      <c r="S4975" s="162">
        <v>2150071180</v>
      </c>
      <c r="T4975" s="162" t="s">
        <v>31357</v>
      </c>
      <c r="U4975" s="155" t="s">
        <v>31358</v>
      </c>
      <c r="V4975" s="162"/>
      <c r="W4975" s="161" t="s">
        <v>59</v>
      </c>
      <c r="X4975" s="162"/>
      <c r="Y4975" s="162"/>
      <c r="Z4975" s="162"/>
      <c r="AA4975" s="162"/>
      <c r="AB4975" s="162"/>
      <c r="AC4975" s="162">
        <v>300</v>
      </c>
      <c r="AD4975" s="162" t="s">
        <v>99</v>
      </c>
      <c r="AE4975" s="162" t="s">
        <v>7503</v>
      </c>
      <c r="AF4975" s="162"/>
      <c r="AG4975" s="162">
        <v>0</v>
      </c>
      <c r="AH4975" s="162">
        <v>0</v>
      </c>
      <c r="AI4975" s="162"/>
      <c r="AJ4975" s="162"/>
      <c r="AK4975" s="162"/>
      <c r="AL4975" s="162"/>
      <c r="AM4975" s="162"/>
      <c r="AN4975" s="162"/>
      <c r="AO4975" s="163"/>
      <c r="AP4975" s="164"/>
      <c r="AQ4975" s="164"/>
      <c r="AR4975" s="164"/>
    </row>
    <row r="4976" spans="1:44" s="129" customFormat="1" ht="15.6">
      <c r="A4976" s="155" t="s">
        <v>31359</v>
      </c>
      <c r="B4976" s="155" t="s">
        <v>31360</v>
      </c>
      <c r="C4976" s="155" t="s">
        <v>31361</v>
      </c>
      <c r="D4976" s="155" t="s">
        <v>31362</v>
      </c>
      <c r="E4976" s="156" t="s">
        <v>27500</v>
      </c>
      <c r="F4976" s="156" t="s">
        <v>27500</v>
      </c>
      <c r="G4976" s="157" t="s">
        <v>31363</v>
      </c>
      <c r="H4976" s="157" t="s">
        <v>31363</v>
      </c>
      <c r="I4976" s="159">
        <v>46178</v>
      </c>
      <c r="J4976" s="159">
        <v>46179</v>
      </c>
      <c r="K4976" s="155" t="s">
        <v>7992</v>
      </c>
      <c r="L4976" s="155" t="s">
        <v>44</v>
      </c>
      <c r="M4976" s="155" t="s">
        <v>1297</v>
      </c>
      <c r="N4976" s="155"/>
      <c r="O4976" s="155" t="s">
        <v>1298</v>
      </c>
      <c r="P4976" s="155"/>
      <c r="Q4976" s="155"/>
      <c r="R4976" s="337">
        <v>46183</v>
      </c>
      <c r="S4976" s="162">
        <v>2150071189</v>
      </c>
      <c r="T4976" s="162" t="s">
        <v>31364</v>
      </c>
      <c r="U4976" s="155" t="s">
        <v>31365</v>
      </c>
      <c r="V4976" s="162"/>
      <c r="W4976" s="161" t="s">
        <v>59</v>
      </c>
      <c r="X4976" s="162"/>
      <c r="Y4976" s="162"/>
      <c r="Z4976" s="162"/>
      <c r="AA4976" s="162"/>
      <c r="AB4976" s="162"/>
      <c r="AC4976" s="162">
        <v>500</v>
      </c>
      <c r="AD4976" s="162" t="s">
        <v>81</v>
      </c>
      <c r="AE4976" s="162" t="s">
        <v>28953</v>
      </c>
      <c r="AF4976" s="162"/>
      <c r="AG4976" s="162">
        <v>0</v>
      </c>
      <c r="AH4976" s="162">
        <v>0</v>
      </c>
      <c r="AI4976" s="162"/>
      <c r="AJ4976" s="162"/>
      <c r="AK4976" s="162"/>
      <c r="AL4976" s="162"/>
      <c r="AM4976" s="162"/>
      <c r="AN4976" s="162"/>
      <c r="AO4976" s="163"/>
      <c r="AP4976" s="164"/>
      <c r="AQ4976" s="164"/>
      <c r="AR4976" s="164"/>
    </row>
    <row r="4977" spans="1:44" s="129" customFormat="1" ht="15.6">
      <c r="A4977" s="155" t="s">
        <v>31366</v>
      </c>
      <c r="B4977" s="155" t="s">
        <v>31367</v>
      </c>
      <c r="C4977" s="155" t="s">
        <v>31368</v>
      </c>
      <c r="D4977" s="155" t="s">
        <v>31369</v>
      </c>
      <c r="E4977" s="156" t="s">
        <v>27500</v>
      </c>
      <c r="F4977" s="156" t="s">
        <v>27500</v>
      </c>
      <c r="G4977" s="157" t="s">
        <v>31370</v>
      </c>
      <c r="H4977" s="157" t="s">
        <v>31370</v>
      </c>
      <c r="I4977" s="159">
        <v>46179</v>
      </c>
      <c r="J4977" s="159">
        <v>46179</v>
      </c>
      <c r="K4977" s="155" t="s">
        <v>7992</v>
      </c>
      <c r="L4977" s="155" t="s">
        <v>44</v>
      </c>
      <c r="M4977" s="155" t="s">
        <v>1297</v>
      </c>
      <c r="N4977" s="155"/>
      <c r="O4977" s="155" t="s">
        <v>1298</v>
      </c>
      <c r="P4977" s="155"/>
      <c r="Q4977" s="155"/>
      <c r="R4977" s="337">
        <v>46183</v>
      </c>
      <c r="S4977" s="162">
        <v>2150071181</v>
      </c>
      <c r="T4977" s="162" t="s">
        <v>31371</v>
      </c>
      <c r="U4977" s="155" t="s">
        <v>31372</v>
      </c>
      <c r="V4977" s="162"/>
      <c r="W4977" s="161" t="s">
        <v>59</v>
      </c>
      <c r="X4977" s="162"/>
      <c r="Y4977" s="162"/>
      <c r="Z4977" s="162"/>
      <c r="AA4977" s="162"/>
      <c r="AB4977" s="162"/>
      <c r="AC4977" s="162">
        <v>400</v>
      </c>
      <c r="AD4977" s="162" t="s">
        <v>64</v>
      </c>
      <c r="AE4977" s="162" t="s">
        <v>28953</v>
      </c>
      <c r="AF4977" s="162"/>
      <c r="AG4977" s="162">
        <v>0</v>
      </c>
      <c r="AH4977" s="162">
        <v>1</v>
      </c>
      <c r="AI4977" s="162"/>
      <c r="AJ4977" s="162"/>
      <c r="AK4977" s="162"/>
      <c r="AL4977" s="162"/>
      <c r="AM4977" s="162"/>
      <c r="AN4977" s="162"/>
      <c r="AO4977" s="163"/>
      <c r="AP4977" s="164"/>
      <c r="AQ4977" s="164"/>
      <c r="AR4977" s="164"/>
    </row>
    <row r="4978" spans="1:44" s="129" customFormat="1" ht="15.6">
      <c r="A4978" s="155" t="s">
        <v>31373</v>
      </c>
      <c r="B4978" s="155" t="s">
        <v>31374</v>
      </c>
      <c r="C4978" s="155" t="s">
        <v>31375</v>
      </c>
      <c r="D4978" s="155" t="s">
        <v>31376</v>
      </c>
      <c r="E4978" s="156" t="s">
        <v>27500</v>
      </c>
      <c r="F4978" s="156" t="s">
        <v>27500</v>
      </c>
      <c r="G4978" s="157" t="s">
        <v>31377</v>
      </c>
      <c r="H4978" s="157" t="s">
        <v>31377</v>
      </c>
      <c r="I4978" s="159">
        <v>46177</v>
      </c>
      <c r="J4978" s="159">
        <v>46178</v>
      </c>
      <c r="K4978" s="155" t="s">
        <v>7992</v>
      </c>
      <c r="L4978" s="155" t="s">
        <v>44</v>
      </c>
      <c r="M4978" s="155" t="s">
        <v>1297</v>
      </c>
      <c r="N4978" s="155"/>
      <c r="O4978" s="155" t="s">
        <v>1298</v>
      </c>
      <c r="P4978" s="155"/>
      <c r="Q4978" s="155"/>
      <c r="R4978" s="337">
        <v>46183</v>
      </c>
      <c r="S4978" s="162">
        <v>2150071178</v>
      </c>
      <c r="T4978" s="162" t="s">
        <v>31378</v>
      </c>
      <c r="U4978" s="155" t="s">
        <v>31379</v>
      </c>
      <c r="V4978" s="162"/>
      <c r="W4978" s="161" t="s">
        <v>59</v>
      </c>
      <c r="X4978" s="162"/>
      <c r="Y4978" s="162"/>
      <c r="Z4978" s="162"/>
      <c r="AA4978" s="162"/>
      <c r="AB4978" s="162"/>
      <c r="AC4978" s="162">
        <v>200</v>
      </c>
      <c r="AD4978" s="162" t="s">
        <v>99</v>
      </c>
      <c r="AE4978" s="162" t="s">
        <v>30007</v>
      </c>
      <c r="AF4978" s="162"/>
      <c r="AG4978" s="162">
        <v>0</v>
      </c>
      <c r="AH4978" s="162">
        <v>0</v>
      </c>
      <c r="AI4978" s="162"/>
      <c r="AJ4978" s="162"/>
      <c r="AK4978" s="162"/>
      <c r="AL4978" s="162"/>
      <c r="AM4978" s="162"/>
      <c r="AN4978" s="162"/>
      <c r="AO4978" s="163"/>
      <c r="AP4978" s="164"/>
      <c r="AQ4978" s="164"/>
      <c r="AR4978" s="164"/>
    </row>
    <row r="4979" spans="1:44" s="129" customFormat="1" ht="15.6">
      <c r="A4979" s="155" t="s">
        <v>31380</v>
      </c>
      <c r="B4979" s="155" t="s">
        <v>31381</v>
      </c>
      <c r="C4979" s="155" t="s">
        <v>31382</v>
      </c>
      <c r="D4979" s="155" t="s">
        <v>30303</v>
      </c>
      <c r="E4979" s="156" t="s">
        <v>27500</v>
      </c>
      <c r="F4979" s="156" t="s">
        <v>27500</v>
      </c>
      <c r="G4979" s="157" t="s">
        <v>31383</v>
      </c>
      <c r="H4979" s="157" t="s">
        <v>31383</v>
      </c>
      <c r="I4979" s="159">
        <v>46176</v>
      </c>
      <c r="J4979" s="159">
        <v>46177</v>
      </c>
      <c r="K4979" s="155" t="s">
        <v>7992</v>
      </c>
      <c r="L4979" s="155" t="s">
        <v>44</v>
      </c>
      <c r="M4979" s="155" t="s">
        <v>1297</v>
      </c>
      <c r="N4979" s="155"/>
      <c r="O4979" s="155" t="s">
        <v>1298</v>
      </c>
      <c r="P4979" s="155"/>
      <c r="Q4979" s="155"/>
      <c r="R4979" s="337">
        <v>46183</v>
      </c>
      <c r="S4979" s="162">
        <v>2150071175</v>
      </c>
      <c r="T4979" s="162" t="s">
        <v>31384</v>
      </c>
      <c r="U4979" s="155" t="s">
        <v>31385</v>
      </c>
      <c r="V4979" s="162"/>
      <c r="W4979" s="161" t="s">
        <v>59</v>
      </c>
      <c r="X4979" s="162"/>
      <c r="Y4979" s="162"/>
      <c r="Z4979" s="162"/>
      <c r="AA4979" s="162"/>
      <c r="AB4979" s="162"/>
      <c r="AC4979" s="162">
        <v>300</v>
      </c>
      <c r="AD4979" s="162" t="s">
        <v>99</v>
      </c>
      <c r="AE4979" s="162" t="s">
        <v>27579</v>
      </c>
      <c r="AF4979" s="162"/>
      <c r="AG4979" s="162">
        <v>0</v>
      </c>
      <c r="AH4979" s="162">
        <v>0</v>
      </c>
      <c r="AI4979" s="162"/>
      <c r="AJ4979" s="162"/>
      <c r="AK4979" s="162"/>
      <c r="AL4979" s="162"/>
      <c r="AM4979" s="162"/>
      <c r="AN4979" s="162"/>
      <c r="AO4979" s="163"/>
      <c r="AP4979" s="164"/>
      <c r="AQ4979" s="164"/>
      <c r="AR4979" s="164"/>
    </row>
    <row r="4980" spans="1:44" s="129" customFormat="1" ht="15.6">
      <c r="A4980" s="155" t="s">
        <v>31386</v>
      </c>
      <c r="B4980" s="155" t="s">
        <v>31387</v>
      </c>
      <c r="C4980" s="155" t="s">
        <v>31388</v>
      </c>
      <c r="D4980" s="155" t="s">
        <v>31389</v>
      </c>
      <c r="E4980" s="156" t="s">
        <v>27500</v>
      </c>
      <c r="F4980" s="156" t="s">
        <v>27500</v>
      </c>
      <c r="G4980" s="157" t="s">
        <v>31390</v>
      </c>
      <c r="H4980" s="157" t="s">
        <v>31390</v>
      </c>
      <c r="I4980" s="159">
        <v>46178</v>
      </c>
      <c r="J4980" s="159">
        <v>46179</v>
      </c>
      <c r="K4980" s="155" t="s">
        <v>7992</v>
      </c>
      <c r="L4980" s="155" t="s">
        <v>44</v>
      </c>
      <c r="M4980" s="155" t="s">
        <v>1297</v>
      </c>
      <c r="N4980" s="155"/>
      <c r="O4980" s="155" t="s">
        <v>1298</v>
      </c>
      <c r="P4980" s="155"/>
      <c r="Q4980" s="155"/>
      <c r="R4980" s="337">
        <v>46183</v>
      </c>
      <c r="S4980" s="162">
        <v>2150071176</v>
      </c>
      <c r="T4980" s="162" t="s">
        <v>31391</v>
      </c>
      <c r="U4980" s="155" t="s">
        <v>31392</v>
      </c>
      <c r="V4980" s="162"/>
      <c r="W4980" s="161" t="s">
        <v>59</v>
      </c>
      <c r="X4980" s="162"/>
      <c r="Y4980" s="162"/>
      <c r="Z4980" s="162"/>
      <c r="AA4980" s="162"/>
      <c r="AB4980" s="162"/>
      <c r="AC4980" s="162">
        <v>250</v>
      </c>
      <c r="AD4980" s="162" t="s">
        <v>99</v>
      </c>
      <c r="AE4980" s="162" t="s">
        <v>30007</v>
      </c>
      <c r="AF4980" s="162"/>
      <c r="AG4980" s="162">
        <v>0</v>
      </c>
      <c r="AH4980" s="162">
        <v>0</v>
      </c>
      <c r="AI4980" s="162"/>
      <c r="AJ4980" s="162"/>
      <c r="AK4980" s="162"/>
      <c r="AL4980" s="162"/>
      <c r="AM4980" s="162"/>
      <c r="AN4980" s="162"/>
      <c r="AO4980" s="163"/>
      <c r="AP4980" s="164"/>
      <c r="AQ4980" s="164"/>
      <c r="AR4980" s="164"/>
    </row>
    <row r="4981" spans="1:44" s="129" customFormat="1" ht="15.6">
      <c r="A4981" s="155" t="s">
        <v>31393</v>
      </c>
      <c r="B4981" s="155" t="s">
        <v>31394</v>
      </c>
      <c r="C4981" s="155" t="s">
        <v>31395</v>
      </c>
      <c r="D4981" s="155" t="s">
        <v>31396</v>
      </c>
      <c r="E4981" s="156" t="s">
        <v>27500</v>
      </c>
      <c r="F4981" s="156" t="s">
        <v>27500</v>
      </c>
      <c r="G4981" s="157" t="s">
        <v>31397</v>
      </c>
      <c r="H4981" s="157" t="s">
        <v>31397</v>
      </c>
      <c r="I4981" s="159">
        <v>46179</v>
      </c>
      <c r="J4981" s="159">
        <v>46179</v>
      </c>
      <c r="K4981" s="155" t="s">
        <v>7992</v>
      </c>
      <c r="L4981" s="155" t="s">
        <v>44</v>
      </c>
      <c r="M4981" s="155" t="s">
        <v>1297</v>
      </c>
      <c r="N4981" s="155"/>
      <c r="O4981" s="155" t="s">
        <v>1298</v>
      </c>
      <c r="P4981" s="155"/>
      <c r="Q4981" s="155"/>
      <c r="R4981" s="337">
        <v>46183</v>
      </c>
      <c r="S4981" s="162">
        <v>2150071174</v>
      </c>
      <c r="T4981" s="162" t="s">
        <v>31398</v>
      </c>
      <c r="U4981" s="155" t="s">
        <v>31399</v>
      </c>
      <c r="V4981" s="162"/>
      <c r="W4981" s="161" t="s">
        <v>59</v>
      </c>
      <c r="X4981" s="162"/>
      <c r="Y4981" s="162"/>
      <c r="Z4981" s="162"/>
      <c r="AA4981" s="162"/>
      <c r="AB4981" s="162"/>
      <c r="AC4981" s="162">
        <v>250</v>
      </c>
      <c r="AD4981" s="162" t="s">
        <v>99</v>
      </c>
      <c r="AE4981" s="162" t="s">
        <v>30007</v>
      </c>
      <c r="AF4981" s="162"/>
      <c r="AG4981" s="162">
        <v>0</v>
      </c>
      <c r="AH4981" s="162">
        <v>0</v>
      </c>
      <c r="AI4981" s="162"/>
      <c r="AJ4981" s="162"/>
      <c r="AK4981" s="162"/>
      <c r="AL4981" s="162"/>
      <c r="AM4981" s="162"/>
      <c r="AN4981" s="162"/>
      <c r="AO4981" s="163"/>
      <c r="AP4981" s="164"/>
      <c r="AQ4981" s="164"/>
      <c r="AR4981" s="164"/>
    </row>
    <row r="4982" spans="1:44" s="129" customFormat="1" ht="15.6">
      <c r="A4982" s="155" t="s">
        <v>31400</v>
      </c>
      <c r="B4982" s="155" t="s">
        <v>31401</v>
      </c>
      <c r="C4982" s="155" t="s">
        <v>31402</v>
      </c>
      <c r="D4982" s="155" t="s">
        <v>31403</v>
      </c>
      <c r="E4982" s="156" t="s">
        <v>27500</v>
      </c>
      <c r="F4982" s="156" t="s">
        <v>27500</v>
      </c>
      <c r="G4982" s="157" t="s">
        <v>31404</v>
      </c>
      <c r="H4982" s="157" t="s">
        <v>31404</v>
      </c>
      <c r="I4982" s="159">
        <v>46178</v>
      </c>
      <c r="J4982" s="159">
        <v>46179</v>
      </c>
      <c r="K4982" s="155" t="s">
        <v>7992</v>
      </c>
      <c r="L4982" s="155" t="s">
        <v>44</v>
      </c>
      <c r="M4982" s="155" t="s">
        <v>1297</v>
      </c>
      <c r="N4982" s="155"/>
      <c r="O4982" s="155" t="s">
        <v>1298</v>
      </c>
      <c r="P4982" s="155"/>
      <c r="Q4982" s="155"/>
      <c r="R4982" s="337">
        <v>46183</v>
      </c>
      <c r="S4982" s="162">
        <v>2150070724</v>
      </c>
      <c r="T4982" s="162" t="s">
        <v>31405</v>
      </c>
      <c r="U4982" s="155" t="s">
        <v>31406</v>
      </c>
      <c r="V4982" s="162"/>
      <c r="W4982" s="161" t="s">
        <v>59</v>
      </c>
      <c r="X4982" s="162"/>
      <c r="Y4982" s="162"/>
      <c r="Z4982" s="162"/>
      <c r="AA4982" s="162"/>
      <c r="AB4982" s="162"/>
      <c r="AC4982" s="162">
        <v>500</v>
      </c>
      <c r="AD4982" s="162" t="s">
        <v>99</v>
      </c>
      <c r="AE4982" s="162" t="s">
        <v>30372</v>
      </c>
      <c r="AF4982" s="162"/>
      <c r="AG4982" s="162">
        <v>0</v>
      </c>
      <c r="AH4982" s="162">
        <v>0</v>
      </c>
      <c r="AI4982" s="162"/>
      <c r="AJ4982" s="162"/>
      <c r="AK4982" s="162"/>
      <c r="AL4982" s="162"/>
      <c r="AM4982" s="162"/>
      <c r="AN4982" s="162"/>
      <c r="AO4982" s="163"/>
      <c r="AP4982" s="164"/>
      <c r="AQ4982" s="164"/>
      <c r="AR4982" s="164"/>
    </row>
    <row r="4983" spans="1:44" s="129" customFormat="1" ht="15.6">
      <c r="A4983" s="155" t="s">
        <v>31407</v>
      </c>
      <c r="B4983" s="155" t="s">
        <v>31408</v>
      </c>
      <c r="C4983" s="155" t="s">
        <v>31409</v>
      </c>
      <c r="D4983" s="155" t="s">
        <v>31410</v>
      </c>
      <c r="E4983" s="156" t="s">
        <v>27500</v>
      </c>
      <c r="F4983" s="156" t="s">
        <v>27500</v>
      </c>
      <c r="G4983" s="157" t="s">
        <v>31411</v>
      </c>
      <c r="H4983" s="157" t="s">
        <v>31411</v>
      </c>
      <c r="I4983" s="159">
        <v>46178</v>
      </c>
      <c r="J4983" s="159">
        <v>46179</v>
      </c>
      <c r="K4983" s="155" t="s">
        <v>7992</v>
      </c>
      <c r="L4983" s="155" t="s">
        <v>44</v>
      </c>
      <c r="M4983" s="155" t="s">
        <v>1297</v>
      </c>
      <c r="N4983" s="155"/>
      <c r="O4983" s="155" t="s">
        <v>1298</v>
      </c>
      <c r="P4983" s="155"/>
      <c r="Q4983" s="155"/>
      <c r="R4983" s="337">
        <v>46183</v>
      </c>
      <c r="S4983" s="162">
        <v>2150070723</v>
      </c>
      <c r="T4983" s="162" t="s">
        <v>31412</v>
      </c>
      <c r="U4983" s="155" t="s">
        <v>31406</v>
      </c>
      <c r="V4983" s="162"/>
      <c r="W4983" s="161" t="s">
        <v>59</v>
      </c>
      <c r="X4983" s="162"/>
      <c r="Y4983" s="162"/>
      <c r="Z4983" s="162"/>
      <c r="AA4983" s="162"/>
      <c r="AB4983" s="162"/>
      <c r="AC4983" s="162">
        <v>150</v>
      </c>
      <c r="AD4983" s="162" t="s">
        <v>99</v>
      </c>
      <c r="AE4983" s="162" t="s">
        <v>30372</v>
      </c>
      <c r="AF4983" s="162"/>
      <c r="AG4983" s="162">
        <v>0</v>
      </c>
      <c r="AH4983" s="162">
        <v>2</v>
      </c>
      <c r="AI4983" s="162"/>
      <c r="AJ4983" s="162"/>
      <c r="AK4983" s="162"/>
      <c r="AL4983" s="162"/>
      <c r="AM4983" s="162"/>
      <c r="AN4983" s="162"/>
      <c r="AO4983" s="163"/>
      <c r="AP4983" s="164"/>
      <c r="AQ4983" s="164"/>
      <c r="AR4983" s="164"/>
    </row>
    <row r="4984" spans="1:44" s="129" customFormat="1" ht="15.6">
      <c r="A4984" s="155" t="s">
        <v>31413</v>
      </c>
      <c r="B4984" s="155" t="s">
        <v>31414</v>
      </c>
      <c r="C4984" s="155" t="s">
        <v>31415</v>
      </c>
      <c r="D4984" s="155" t="s">
        <v>31416</v>
      </c>
      <c r="E4984" s="156" t="s">
        <v>27500</v>
      </c>
      <c r="F4984" s="156" t="s">
        <v>27500</v>
      </c>
      <c r="G4984" s="157" t="s">
        <v>31417</v>
      </c>
      <c r="H4984" s="157" t="s">
        <v>31417</v>
      </c>
      <c r="I4984" s="159">
        <v>46178</v>
      </c>
      <c r="J4984" s="159">
        <v>46179</v>
      </c>
      <c r="K4984" s="155" t="s">
        <v>7992</v>
      </c>
      <c r="L4984" s="155" t="s">
        <v>44</v>
      </c>
      <c r="M4984" s="155" t="s">
        <v>1297</v>
      </c>
      <c r="N4984" s="155"/>
      <c r="O4984" s="155" t="s">
        <v>1298</v>
      </c>
      <c r="P4984" s="155"/>
      <c r="Q4984" s="155"/>
      <c r="R4984" s="337">
        <v>46183</v>
      </c>
      <c r="S4984" s="162">
        <v>2150070716</v>
      </c>
      <c r="T4984" s="162" t="s">
        <v>31418</v>
      </c>
      <c r="U4984" s="155" t="s">
        <v>31419</v>
      </c>
      <c r="V4984" s="162"/>
      <c r="W4984" s="161" t="s">
        <v>59</v>
      </c>
      <c r="X4984" s="162"/>
      <c r="Y4984" s="162"/>
      <c r="Z4984" s="162"/>
      <c r="AA4984" s="162"/>
      <c r="AB4984" s="162"/>
      <c r="AC4984" s="162">
        <v>200</v>
      </c>
      <c r="AD4984" s="162" t="s">
        <v>99</v>
      </c>
      <c r="AE4984" s="162" t="s">
        <v>30007</v>
      </c>
      <c r="AF4984" s="162"/>
      <c r="AG4984" s="162">
        <v>0</v>
      </c>
      <c r="AH4984" s="162">
        <v>0</v>
      </c>
      <c r="AI4984" s="162"/>
      <c r="AJ4984" s="162"/>
      <c r="AK4984" s="162"/>
      <c r="AL4984" s="162"/>
      <c r="AM4984" s="162"/>
      <c r="AN4984" s="162"/>
      <c r="AO4984" s="163"/>
      <c r="AP4984" s="164"/>
      <c r="AQ4984" s="164"/>
      <c r="AR4984" s="164"/>
    </row>
    <row r="4985" spans="1:44" s="129" customFormat="1" ht="15.6">
      <c r="A4985" s="155" t="s">
        <v>31420</v>
      </c>
      <c r="B4985" s="155" t="s">
        <v>31421</v>
      </c>
      <c r="C4985" s="155" t="s">
        <v>31422</v>
      </c>
      <c r="D4985" s="155" t="s">
        <v>31423</v>
      </c>
      <c r="E4985" s="156" t="s">
        <v>27500</v>
      </c>
      <c r="F4985" s="156" t="s">
        <v>27500</v>
      </c>
      <c r="G4985" s="157" t="s">
        <v>31424</v>
      </c>
      <c r="H4985" s="157" t="s">
        <v>31424</v>
      </c>
      <c r="I4985" s="159">
        <v>46178</v>
      </c>
      <c r="J4985" s="159">
        <v>46179</v>
      </c>
      <c r="K4985" s="155" t="s">
        <v>7992</v>
      </c>
      <c r="L4985" s="155" t="s">
        <v>44</v>
      </c>
      <c r="M4985" s="155" t="s">
        <v>1297</v>
      </c>
      <c r="N4985" s="155"/>
      <c r="O4985" s="155" t="s">
        <v>1298</v>
      </c>
      <c r="P4985" s="155"/>
      <c r="Q4985" s="155"/>
      <c r="R4985" s="337">
        <v>46183</v>
      </c>
      <c r="S4985" s="162">
        <v>2150070706</v>
      </c>
      <c r="T4985" s="162" t="s">
        <v>31425</v>
      </c>
      <c r="U4985" s="155" t="s">
        <v>31426</v>
      </c>
      <c r="V4985" s="162"/>
      <c r="W4985" s="161" t="s">
        <v>59</v>
      </c>
      <c r="X4985" s="162"/>
      <c r="Y4985" s="162"/>
      <c r="Z4985" s="162"/>
      <c r="AA4985" s="162"/>
      <c r="AB4985" s="162"/>
      <c r="AC4985" s="162">
        <v>100</v>
      </c>
      <c r="AD4985" s="162" t="s">
        <v>64</v>
      </c>
      <c r="AE4985" s="162" t="s">
        <v>30007</v>
      </c>
      <c r="AF4985" s="162"/>
      <c r="AG4985" s="162">
        <v>0</v>
      </c>
      <c r="AH4985" s="162">
        <v>1</v>
      </c>
      <c r="AI4985" s="162"/>
      <c r="AJ4985" s="162"/>
      <c r="AK4985" s="162"/>
      <c r="AL4985" s="162"/>
      <c r="AM4985" s="162"/>
      <c r="AN4985" s="162"/>
      <c r="AO4985" s="163"/>
      <c r="AP4985" s="164"/>
      <c r="AQ4985" s="164"/>
      <c r="AR4985" s="164"/>
    </row>
    <row r="4986" spans="1:44" s="129" customFormat="1" ht="15.6">
      <c r="A4986" s="155" t="s">
        <v>31427</v>
      </c>
      <c r="B4986" s="155" t="s">
        <v>31428</v>
      </c>
      <c r="C4986" s="155" t="s">
        <v>31429</v>
      </c>
      <c r="D4986" s="155" t="s">
        <v>31430</v>
      </c>
      <c r="E4986" s="156" t="s">
        <v>27500</v>
      </c>
      <c r="F4986" s="156" t="s">
        <v>27500</v>
      </c>
      <c r="G4986" s="157" t="s">
        <v>31431</v>
      </c>
      <c r="H4986" s="157" t="s">
        <v>31431</v>
      </c>
      <c r="I4986" s="159">
        <v>46179</v>
      </c>
      <c r="J4986" s="159">
        <v>46179</v>
      </c>
      <c r="K4986" s="155" t="s">
        <v>7992</v>
      </c>
      <c r="L4986" s="155" t="s">
        <v>44</v>
      </c>
      <c r="M4986" s="155" t="s">
        <v>1297</v>
      </c>
      <c r="N4986" s="155"/>
      <c r="O4986" s="155" t="s">
        <v>1298</v>
      </c>
      <c r="P4986" s="155"/>
      <c r="Q4986" s="155"/>
      <c r="R4986" s="337">
        <v>46183</v>
      </c>
      <c r="S4986" s="162">
        <v>2150070716</v>
      </c>
      <c r="T4986" s="162" t="s">
        <v>31418</v>
      </c>
      <c r="U4986" s="155" t="s">
        <v>31432</v>
      </c>
      <c r="V4986" s="162"/>
      <c r="W4986" s="161" t="s">
        <v>59</v>
      </c>
      <c r="X4986" s="162"/>
      <c r="Y4986" s="162"/>
      <c r="Z4986" s="162"/>
      <c r="AA4986" s="162"/>
      <c r="AB4986" s="162"/>
      <c r="AC4986" s="162">
        <v>250</v>
      </c>
      <c r="AD4986" s="162" t="s">
        <v>64</v>
      </c>
      <c r="AE4986" s="162" t="s">
        <v>28845</v>
      </c>
      <c r="AF4986" s="162"/>
      <c r="AG4986" s="162">
        <v>0</v>
      </c>
      <c r="AH4986" s="162">
        <v>2</v>
      </c>
      <c r="AI4986" s="162"/>
      <c r="AJ4986" s="162"/>
      <c r="AK4986" s="162"/>
      <c r="AL4986" s="162"/>
      <c r="AM4986" s="162"/>
      <c r="AN4986" s="162"/>
      <c r="AO4986" s="163"/>
      <c r="AP4986" s="164"/>
      <c r="AQ4986" s="164"/>
      <c r="AR4986" s="164"/>
    </row>
    <row r="4987" spans="1:44" s="129" customFormat="1" ht="15.6">
      <c r="A4987" s="155" t="s">
        <v>31433</v>
      </c>
      <c r="B4987" s="155" t="s">
        <v>31434</v>
      </c>
      <c r="C4987" s="155" t="s">
        <v>31435</v>
      </c>
      <c r="D4987" s="155" t="s">
        <v>31436</v>
      </c>
      <c r="E4987" s="156" t="s">
        <v>27500</v>
      </c>
      <c r="F4987" s="156" t="s">
        <v>27500</v>
      </c>
      <c r="G4987" s="157" t="s">
        <v>31437</v>
      </c>
      <c r="H4987" s="157" t="s">
        <v>31437</v>
      </c>
      <c r="I4987" s="159">
        <v>46177</v>
      </c>
      <c r="J4987" s="159">
        <v>46178</v>
      </c>
      <c r="K4987" s="155" t="s">
        <v>7992</v>
      </c>
      <c r="L4987" s="155" t="s">
        <v>44</v>
      </c>
      <c r="M4987" s="155" t="s">
        <v>1297</v>
      </c>
      <c r="N4987" s="155"/>
      <c r="O4987" s="155" t="s">
        <v>1298</v>
      </c>
      <c r="P4987" s="155"/>
      <c r="Q4987" s="155"/>
      <c r="R4987" s="337">
        <v>46183</v>
      </c>
      <c r="S4987" s="162">
        <v>2150070710</v>
      </c>
      <c r="T4987" s="162" t="s">
        <v>31438</v>
      </c>
      <c r="U4987" s="155" t="s">
        <v>31439</v>
      </c>
      <c r="V4987" s="162"/>
      <c r="W4987" s="161" t="s">
        <v>59</v>
      </c>
      <c r="X4987" s="162"/>
      <c r="Y4987" s="162"/>
      <c r="Z4987" s="162"/>
      <c r="AA4987" s="162"/>
      <c r="AB4987" s="162"/>
      <c r="AC4987" s="162">
        <v>500</v>
      </c>
      <c r="AD4987" s="162" t="s">
        <v>64</v>
      </c>
      <c r="AE4987" s="162" t="s">
        <v>28845</v>
      </c>
      <c r="AF4987" s="162"/>
      <c r="AG4987" s="162">
        <v>0</v>
      </c>
      <c r="AH4987" s="162">
        <v>2</v>
      </c>
      <c r="AI4987" s="162"/>
      <c r="AJ4987" s="162"/>
      <c r="AK4987" s="162"/>
      <c r="AL4987" s="162"/>
      <c r="AM4987" s="162"/>
      <c r="AN4987" s="162"/>
      <c r="AO4987" s="163"/>
      <c r="AP4987" s="164"/>
      <c r="AQ4987" s="164"/>
      <c r="AR4987" s="164"/>
    </row>
    <row r="4988" spans="1:44" s="129" customFormat="1" ht="15.6">
      <c r="A4988" s="155" t="s">
        <v>31440</v>
      </c>
      <c r="B4988" s="155" t="s">
        <v>31441</v>
      </c>
      <c r="C4988" s="155" t="s">
        <v>31442</v>
      </c>
      <c r="D4988" s="155" t="s">
        <v>31443</v>
      </c>
      <c r="E4988" s="156" t="s">
        <v>27500</v>
      </c>
      <c r="F4988" s="156" t="s">
        <v>27500</v>
      </c>
      <c r="G4988" s="157" t="s">
        <v>31444</v>
      </c>
      <c r="H4988" s="157" t="s">
        <v>31444</v>
      </c>
      <c r="I4988" s="159">
        <v>46177</v>
      </c>
      <c r="J4988" s="159">
        <v>46178</v>
      </c>
      <c r="K4988" s="155" t="s">
        <v>7992</v>
      </c>
      <c r="L4988" s="155" t="s">
        <v>44</v>
      </c>
      <c r="M4988" s="155" t="s">
        <v>1297</v>
      </c>
      <c r="N4988" s="155"/>
      <c r="O4988" s="155" t="s">
        <v>1298</v>
      </c>
      <c r="P4988" s="155"/>
      <c r="Q4988" s="155"/>
      <c r="R4988" s="337">
        <v>46183</v>
      </c>
      <c r="S4988" s="162">
        <v>2150071143</v>
      </c>
      <c r="T4988" s="162" t="s">
        <v>31445</v>
      </c>
      <c r="U4988" s="155" t="s">
        <v>31446</v>
      </c>
      <c r="V4988" s="162"/>
      <c r="W4988" s="161" t="s">
        <v>59</v>
      </c>
      <c r="X4988" s="162"/>
      <c r="Y4988" s="162"/>
      <c r="Z4988" s="162"/>
      <c r="AA4988" s="162"/>
      <c r="AB4988" s="162"/>
      <c r="AC4988" s="162">
        <v>500</v>
      </c>
      <c r="AD4988" s="162" t="s">
        <v>64</v>
      </c>
      <c r="AE4988" s="162" t="s">
        <v>28953</v>
      </c>
      <c r="AF4988" s="162"/>
      <c r="AG4988" s="162">
        <v>0</v>
      </c>
      <c r="AH4988" s="162">
        <v>2</v>
      </c>
      <c r="AI4988" s="162"/>
      <c r="AJ4988" s="162"/>
      <c r="AK4988" s="162"/>
      <c r="AL4988" s="162"/>
      <c r="AM4988" s="162"/>
      <c r="AN4988" s="162"/>
      <c r="AO4988" s="163"/>
      <c r="AP4988" s="164"/>
      <c r="AQ4988" s="164"/>
      <c r="AR4988" s="164"/>
    </row>
    <row r="4989" spans="1:44" s="129" customFormat="1" ht="15.6">
      <c r="A4989" s="155" t="s">
        <v>31447</v>
      </c>
      <c r="B4989" s="155" t="s">
        <v>31448</v>
      </c>
      <c r="C4989" s="155" t="s">
        <v>31449</v>
      </c>
      <c r="D4989" s="155" t="s">
        <v>31450</v>
      </c>
      <c r="E4989" s="156" t="s">
        <v>27500</v>
      </c>
      <c r="F4989" s="156" t="s">
        <v>27500</v>
      </c>
      <c r="G4989" s="157" t="s">
        <v>31451</v>
      </c>
      <c r="H4989" s="157" t="s">
        <v>31451</v>
      </c>
      <c r="I4989" s="159">
        <v>46171</v>
      </c>
      <c r="J4989" s="159">
        <v>46171</v>
      </c>
      <c r="K4989" s="155" t="s">
        <v>7992</v>
      </c>
      <c r="L4989" s="155" t="s">
        <v>44</v>
      </c>
      <c r="M4989" s="155" t="s">
        <v>1297</v>
      </c>
      <c r="N4989" s="155"/>
      <c r="O4989" s="155" t="s">
        <v>1298</v>
      </c>
      <c r="P4989" s="155"/>
      <c r="Q4989" s="155"/>
      <c r="R4989" s="337">
        <v>46183</v>
      </c>
      <c r="S4989" s="162">
        <v>2150071144</v>
      </c>
      <c r="T4989" s="162" t="s">
        <v>31452</v>
      </c>
      <c r="U4989" s="155" t="s">
        <v>31453</v>
      </c>
      <c r="V4989" s="162"/>
      <c r="W4989" s="161" t="s">
        <v>59</v>
      </c>
      <c r="X4989" s="162"/>
      <c r="Y4989" s="162"/>
      <c r="Z4989" s="162"/>
      <c r="AA4989" s="162"/>
      <c r="AB4989" s="162"/>
      <c r="AC4989" s="162">
        <v>350</v>
      </c>
      <c r="AD4989" s="156" t="s">
        <v>99</v>
      </c>
      <c r="AE4989" s="162" t="s">
        <v>28953</v>
      </c>
      <c r="AF4989" s="162"/>
      <c r="AG4989" s="162">
        <v>0</v>
      </c>
      <c r="AH4989" s="162">
        <v>1</v>
      </c>
      <c r="AI4989" s="162"/>
      <c r="AJ4989" s="162"/>
      <c r="AK4989" s="162"/>
      <c r="AL4989" s="162"/>
      <c r="AM4989" s="162"/>
      <c r="AN4989" s="162"/>
      <c r="AO4989" s="163"/>
      <c r="AP4989" s="164"/>
      <c r="AQ4989" s="164"/>
      <c r="AR4989" s="164"/>
    </row>
    <row r="4990" spans="1:44" s="129" customFormat="1" ht="15.6">
      <c r="A4990" s="155" t="s">
        <v>31454</v>
      </c>
      <c r="B4990" s="155" t="s">
        <v>31455</v>
      </c>
      <c r="C4990" s="155" t="s">
        <v>31456</v>
      </c>
      <c r="D4990" s="155" t="s">
        <v>31457</v>
      </c>
      <c r="E4990" s="156" t="s">
        <v>27500</v>
      </c>
      <c r="F4990" s="156" t="s">
        <v>27500</v>
      </c>
      <c r="G4990" s="157" t="s">
        <v>31458</v>
      </c>
      <c r="H4990" s="157" t="s">
        <v>31458</v>
      </c>
      <c r="I4990" s="159">
        <v>46176</v>
      </c>
      <c r="J4990" s="159">
        <v>46176</v>
      </c>
      <c r="K4990" s="155" t="s">
        <v>7992</v>
      </c>
      <c r="L4990" s="155" t="s">
        <v>44</v>
      </c>
      <c r="M4990" s="155" t="s">
        <v>1297</v>
      </c>
      <c r="N4990" s="155"/>
      <c r="O4990" s="155" t="s">
        <v>1298</v>
      </c>
      <c r="P4990" s="155"/>
      <c r="Q4990" s="155"/>
      <c r="R4990" s="337">
        <v>46183</v>
      </c>
      <c r="S4990" s="162">
        <v>2150071140</v>
      </c>
      <c r="T4990" s="162" t="s">
        <v>31459</v>
      </c>
      <c r="U4990" s="155" t="s">
        <v>8668</v>
      </c>
      <c r="V4990" s="162"/>
      <c r="W4990" s="161" t="s">
        <v>59</v>
      </c>
      <c r="X4990" s="162"/>
      <c r="Y4990" s="162"/>
      <c r="Z4990" s="162"/>
      <c r="AA4990" s="162"/>
      <c r="AB4990" s="162"/>
      <c r="AC4990" s="162">
        <v>300</v>
      </c>
      <c r="AD4990" s="162" t="s">
        <v>99</v>
      </c>
      <c r="AE4990" s="162" t="s">
        <v>7503</v>
      </c>
      <c r="AF4990" s="162"/>
      <c r="AG4990" s="162">
        <v>0</v>
      </c>
      <c r="AH4990" s="162">
        <v>0</v>
      </c>
      <c r="AI4990" s="162"/>
      <c r="AJ4990" s="162"/>
      <c r="AK4990" s="162"/>
      <c r="AL4990" s="162"/>
      <c r="AM4990" s="162"/>
      <c r="AN4990" s="162"/>
      <c r="AO4990" s="163"/>
      <c r="AP4990" s="164"/>
      <c r="AQ4990" s="164"/>
      <c r="AR4990" s="164"/>
    </row>
    <row r="4991" spans="1:44" s="129" customFormat="1" ht="15.6">
      <c r="A4991" s="155" t="s">
        <v>31460</v>
      </c>
      <c r="B4991" s="155" t="s">
        <v>31461</v>
      </c>
      <c r="C4991" s="155" t="s">
        <v>31462</v>
      </c>
      <c r="D4991" s="155" t="s">
        <v>31463</v>
      </c>
      <c r="E4991" s="156" t="s">
        <v>27500</v>
      </c>
      <c r="F4991" s="156" t="s">
        <v>27500</v>
      </c>
      <c r="G4991" s="157" t="s">
        <v>31464</v>
      </c>
      <c r="H4991" s="157" t="s">
        <v>31464</v>
      </c>
      <c r="I4991" s="159">
        <v>46176</v>
      </c>
      <c r="J4991" s="159">
        <v>46176</v>
      </c>
      <c r="K4991" s="155" t="s">
        <v>7992</v>
      </c>
      <c r="L4991" s="155" t="s">
        <v>44</v>
      </c>
      <c r="M4991" s="155" t="s">
        <v>1297</v>
      </c>
      <c r="N4991" s="155"/>
      <c r="O4991" s="155" t="s">
        <v>1298</v>
      </c>
      <c r="P4991" s="155"/>
      <c r="Q4991" s="155"/>
      <c r="R4991" s="337">
        <v>46183</v>
      </c>
      <c r="S4991" s="162">
        <v>2150070917</v>
      </c>
      <c r="T4991" s="162" t="s">
        <v>31465</v>
      </c>
      <c r="U4991" s="155" t="s">
        <v>31466</v>
      </c>
      <c r="V4991" s="162"/>
      <c r="W4991" s="161" t="s">
        <v>59</v>
      </c>
      <c r="X4991" s="162"/>
      <c r="Y4991" s="162"/>
      <c r="Z4991" s="162"/>
      <c r="AA4991" s="162"/>
      <c r="AB4991" s="162"/>
      <c r="AC4991" s="162">
        <v>200</v>
      </c>
      <c r="AD4991" s="162" t="s">
        <v>64</v>
      </c>
      <c r="AE4991" s="162" t="s">
        <v>28845</v>
      </c>
      <c r="AF4991" s="162"/>
      <c r="AG4991" s="162">
        <v>0</v>
      </c>
      <c r="AH4991" s="162">
        <v>1</v>
      </c>
      <c r="AI4991" s="162"/>
      <c r="AJ4991" s="162"/>
      <c r="AK4991" s="162"/>
      <c r="AL4991" s="162"/>
      <c r="AM4991" s="162"/>
      <c r="AN4991" s="162"/>
      <c r="AO4991" s="163"/>
      <c r="AP4991" s="164"/>
      <c r="AQ4991" s="164"/>
      <c r="AR4991" s="164"/>
    </row>
    <row r="4992" spans="1:44" s="129" customFormat="1" ht="15.6">
      <c r="A4992" s="155" t="s">
        <v>31467</v>
      </c>
      <c r="B4992" s="155" t="s">
        <v>31468</v>
      </c>
      <c r="C4992" s="155" t="s">
        <v>31469</v>
      </c>
      <c r="D4992" s="155" t="s">
        <v>31470</v>
      </c>
      <c r="E4992" s="156" t="s">
        <v>27500</v>
      </c>
      <c r="F4992" s="156" t="s">
        <v>27500</v>
      </c>
      <c r="G4992" s="157">
        <v>2250171017983</v>
      </c>
      <c r="H4992" s="157">
        <v>2250171017983</v>
      </c>
      <c r="I4992" s="159">
        <v>46153</v>
      </c>
      <c r="J4992" s="159">
        <v>46155</v>
      </c>
      <c r="K4992" s="155" t="s">
        <v>7992</v>
      </c>
      <c r="L4992" s="155" t="s">
        <v>44</v>
      </c>
      <c r="M4992" s="155" t="s">
        <v>1297</v>
      </c>
      <c r="N4992" s="155"/>
      <c r="O4992" s="155" t="s">
        <v>7871</v>
      </c>
      <c r="P4992" s="155"/>
      <c r="Q4992" s="155"/>
      <c r="R4992" s="337">
        <v>46183</v>
      </c>
      <c r="S4992" s="155">
        <v>2150070846</v>
      </c>
      <c r="T4992" s="155" t="s">
        <v>31471</v>
      </c>
      <c r="U4992" s="155" t="s">
        <v>31472</v>
      </c>
      <c r="V4992" s="162"/>
      <c r="W4992" s="161" t="s">
        <v>59</v>
      </c>
      <c r="X4992" s="162"/>
      <c r="Y4992" s="162"/>
      <c r="Z4992" s="162"/>
      <c r="AA4992" s="162"/>
      <c r="AB4992" s="162"/>
      <c r="AC4992" s="162">
        <v>500</v>
      </c>
      <c r="AD4992" s="162" t="s">
        <v>64</v>
      </c>
      <c r="AE4992" s="162" t="s">
        <v>30007</v>
      </c>
      <c r="AF4992" s="162"/>
      <c r="AG4992" s="162">
        <v>0</v>
      </c>
      <c r="AH4992" s="162">
        <v>1</v>
      </c>
      <c r="AI4992" s="162"/>
      <c r="AJ4992" s="162"/>
      <c r="AK4992" s="162"/>
      <c r="AL4992" s="162"/>
      <c r="AM4992" s="162"/>
      <c r="AN4992" s="162"/>
      <c r="AO4992" s="163"/>
      <c r="AP4992" s="163"/>
      <c r="AQ4992" s="163"/>
      <c r="AR4992" s="163"/>
    </row>
    <row r="4993" spans="1:44" s="129" customFormat="1" ht="15.6">
      <c r="A4993" s="155" t="s">
        <v>31473</v>
      </c>
      <c r="B4993" s="155" t="s">
        <v>31474</v>
      </c>
      <c r="C4993" s="155" t="s">
        <v>31475</v>
      </c>
      <c r="D4993" s="155" t="s">
        <v>31476</v>
      </c>
      <c r="E4993" s="156" t="s">
        <v>27500</v>
      </c>
      <c r="F4993" s="156" t="s">
        <v>27500</v>
      </c>
      <c r="G4993" s="157" t="s">
        <v>31477</v>
      </c>
      <c r="H4993" s="157" t="s">
        <v>31477</v>
      </c>
      <c r="I4993" s="159">
        <v>46176</v>
      </c>
      <c r="J4993" s="159">
        <v>46176</v>
      </c>
      <c r="K4993" s="155" t="s">
        <v>7992</v>
      </c>
      <c r="L4993" s="155" t="s">
        <v>44</v>
      </c>
      <c r="M4993" s="155" t="s">
        <v>1297</v>
      </c>
      <c r="N4993" s="155"/>
      <c r="O4993" s="155" t="s">
        <v>1298</v>
      </c>
      <c r="P4993" s="155"/>
      <c r="Q4993" s="155"/>
      <c r="R4993" s="337">
        <v>46183</v>
      </c>
      <c r="S4993" s="162">
        <v>2150070915</v>
      </c>
      <c r="T4993" s="162" t="s">
        <v>31478</v>
      </c>
      <c r="U4993" s="155" t="s">
        <v>31479</v>
      </c>
      <c r="V4993" s="162"/>
      <c r="W4993" s="161" t="s">
        <v>59</v>
      </c>
      <c r="X4993" s="162"/>
      <c r="Y4993" s="162"/>
      <c r="Z4993" s="162"/>
      <c r="AA4993" s="162"/>
      <c r="AB4993" s="162"/>
      <c r="AC4993" s="162">
        <v>500</v>
      </c>
      <c r="AD4993" s="162" t="s">
        <v>64</v>
      </c>
      <c r="AE4993" s="162" t="s">
        <v>28845</v>
      </c>
      <c r="AF4993" s="162"/>
      <c r="AG4993" s="162">
        <v>0</v>
      </c>
      <c r="AH4993" s="162">
        <v>0</v>
      </c>
      <c r="AI4993" s="162"/>
      <c r="AJ4993" s="162"/>
      <c r="AK4993" s="162"/>
      <c r="AL4993" s="162"/>
      <c r="AM4993" s="162"/>
      <c r="AN4993" s="162"/>
      <c r="AO4993" s="163"/>
      <c r="AP4993" s="164"/>
      <c r="AQ4993" s="164"/>
      <c r="AR4993" s="164"/>
    </row>
    <row r="4994" spans="1:44" s="129" customFormat="1" ht="15.6">
      <c r="A4994" s="155" t="s">
        <v>31480</v>
      </c>
      <c r="B4994" s="155" t="s">
        <v>31481</v>
      </c>
      <c r="C4994" s="155" t="s">
        <v>31482</v>
      </c>
      <c r="D4994" s="155" t="s">
        <v>31483</v>
      </c>
      <c r="E4994" s="156" t="s">
        <v>27500</v>
      </c>
      <c r="F4994" s="156" t="s">
        <v>27500</v>
      </c>
      <c r="G4994" s="157" t="s">
        <v>31484</v>
      </c>
      <c r="H4994" s="157" t="s">
        <v>31484</v>
      </c>
      <c r="I4994" s="159">
        <v>46176</v>
      </c>
      <c r="J4994" s="159">
        <v>46176</v>
      </c>
      <c r="K4994" s="155" t="s">
        <v>7992</v>
      </c>
      <c r="L4994" s="155" t="s">
        <v>44</v>
      </c>
      <c r="M4994" s="155" t="s">
        <v>1297</v>
      </c>
      <c r="N4994" s="155"/>
      <c r="O4994" s="155" t="s">
        <v>1298</v>
      </c>
      <c r="P4994" s="155"/>
      <c r="Q4994" s="155"/>
      <c r="R4994" s="337">
        <v>46183</v>
      </c>
      <c r="S4994" s="162">
        <v>2150071305</v>
      </c>
      <c r="T4994" s="162" t="s">
        <v>31485</v>
      </c>
      <c r="U4994" s="155" t="s">
        <v>31486</v>
      </c>
      <c r="V4994" s="162"/>
      <c r="W4994" s="161" t="s">
        <v>59</v>
      </c>
      <c r="X4994" s="162"/>
      <c r="Y4994" s="162"/>
      <c r="Z4994" s="162"/>
      <c r="AA4994" s="162"/>
      <c r="AB4994" s="162"/>
      <c r="AC4994" s="162">
        <v>600</v>
      </c>
      <c r="AD4994" s="162" t="s">
        <v>81</v>
      </c>
      <c r="AE4994" s="162" t="s">
        <v>28953</v>
      </c>
      <c r="AF4994" s="162"/>
      <c r="AG4994" s="162">
        <v>0</v>
      </c>
      <c r="AH4994" s="162">
        <v>2</v>
      </c>
      <c r="AI4994" s="162"/>
      <c r="AJ4994" s="162"/>
      <c r="AK4994" s="162"/>
      <c r="AL4994" s="162"/>
      <c r="AM4994" s="162"/>
      <c r="AN4994" s="162"/>
      <c r="AO4994" s="163"/>
      <c r="AP4994" s="164"/>
      <c r="AQ4994" s="164"/>
      <c r="AR4994" s="164"/>
    </row>
    <row r="4995" spans="1:44" s="129" customFormat="1" ht="15.6">
      <c r="A4995" s="155" t="s">
        <v>31487</v>
      </c>
      <c r="B4995" s="155" t="s">
        <v>31488</v>
      </c>
      <c r="C4995" s="155" t="s">
        <v>31489</v>
      </c>
      <c r="D4995" s="155" t="s">
        <v>31490</v>
      </c>
      <c r="E4995" s="156" t="s">
        <v>27500</v>
      </c>
      <c r="F4995" s="156" t="s">
        <v>27500</v>
      </c>
      <c r="G4995" s="157" t="s">
        <v>31491</v>
      </c>
      <c r="H4995" s="157" t="s">
        <v>31491</v>
      </c>
      <c r="I4995" s="159">
        <v>46176</v>
      </c>
      <c r="J4995" s="159">
        <v>46176</v>
      </c>
      <c r="K4995" s="155" t="s">
        <v>7992</v>
      </c>
      <c r="L4995" s="155" t="s">
        <v>44</v>
      </c>
      <c r="M4995" s="155" t="s">
        <v>1297</v>
      </c>
      <c r="N4995" s="155"/>
      <c r="O4995" s="155" t="s">
        <v>1298</v>
      </c>
      <c r="P4995" s="155"/>
      <c r="Q4995" s="155"/>
      <c r="R4995" s="337">
        <v>46183</v>
      </c>
      <c r="S4995" s="162">
        <v>2150071295</v>
      </c>
      <c r="T4995" s="162" t="s">
        <v>31492</v>
      </c>
      <c r="U4995" s="155" t="s">
        <v>31493</v>
      </c>
      <c r="V4995" s="162"/>
      <c r="W4995" s="161" t="s">
        <v>59</v>
      </c>
      <c r="X4995" s="162"/>
      <c r="Y4995" s="162"/>
      <c r="Z4995" s="162"/>
      <c r="AA4995" s="162"/>
      <c r="AB4995" s="162"/>
      <c r="AC4995" s="162">
        <v>200</v>
      </c>
      <c r="AD4995" s="162" t="s">
        <v>99</v>
      </c>
      <c r="AE4995" s="162" t="s">
        <v>30372</v>
      </c>
      <c r="AF4995" s="162"/>
      <c r="AG4995" s="162">
        <v>0</v>
      </c>
      <c r="AH4995" s="162">
        <v>0</v>
      </c>
      <c r="AI4995" s="162"/>
      <c r="AJ4995" s="162"/>
      <c r="AK4995" s="162"/>
      <c r="AL4995" s="162"/>
      <c r="AM4995" s="162"/>
      <c r="AN4995" s="162"/>
      <c r="AO4995" s="163"/>
      <c r="AP4995" s="164"/>
      <c r="AQ4995" s="164"/>
      <c r="AR4995" s="164"/>
    </row>
    <row r="4996" spans="1:44" s="129" customFormat="1" ht="15.6">
      <c r="A4996" s="155" t="s">
        <v>31494</v>
      </c>
      <c r="B4996" s="155" t="s">
        <v>31495</v>
      </c>
      <c r="C4996" s="155" t="s">
        <v>31496</v>
      </c>
      <c r="D4996" s="155" t="s">
        <v>31497</v>
      </c>
      <c r="E4996" s="156" t="s">
        <v>27500</v>
      </c>
      <c r="F4996" s="156" t="s">
        <v>27500</v>
      </c>
      <c r="G4996" s="157" t="s">
        <v>31498</v>
      </c>
      <c r="H4996" s="157" t="s">
        <v>31498</v>
      </c>
      <c r="I4996" s="159">
        <v>46174</v>
      </c>
      <c r="J4996" s="159">
        <v>46174</v>
      </c>
      <c r="K4996" s="155" t="s">
        <v>7992</v>
      </c>
      <c r="L4996" s="155" t="s">
        <v>44</v>
      </c>
      <c r="M4996" s="155" t="s">
        <v>1505</v>
      </c>
      <c r="N4996" s="155"/>
      <c r="O4996" s="155" t="s">
        <v>7871</v>
      </c>
      <c r="P4996" s="155"/>
      <c r="Q4996" s="155"/>
      <c r="R4996" s="337">
        <v>46183</v>
      </c>
      <c r="S4996" s="155">
        <v>2150070991</v>
      </c>
      <c r="T4996" s="155" t="s">
        <v>31499</v>
      </c>
      <c r="U4996" s="155" t="s">
        <v>31500</v>
      </c>
      <c r="V4996" s="162"/>
      <c r="W4996" s="161" t="s">
        <v>59</v>
      </c>
      <c r="X4996" s="162"/>
      <c r="Y4996" s="162"/>
      <c r="Z4996" s="162"/>
      <c r="AA4996" s="162"/>
      <c r="AB4996" s="162"/>
      <c r="AC4996" s="162">
        <v>250</v>
      </c>
      <c r="AD4996" s="162" t="s">
        <v>64</v>
      </c>
      <c r="AE4996" s="162" t="s">
        <v>27592</v>
      </c>
      <c r="AF4996" s="162"/>
      <c r="AG4996" s="162">
        <v>0</v>
      </c>
      <c r="AH4996" s="162">
        <v>1</v>
      </c>
      <c r="AI4996" s="162"/>
      <c r="AJ4996" s="162"/>
      <c r="AK4996" s="162"/>
      <c r="AL4996" s="162"/>
      <c r="AM4996" s="162"/>
      <c r="AN4996" s="162"/>
      <c r="AO4996" s="163"/>
      <c r="AP4996" s="163"/>
      <c r="AQ4996" s="163"/>
      <c r="AR4996" s="163"/>
    </row>
    <row r="4997" spans="1:44" s="129" customFormat="1" ht="15.6">
      <c r="A4997" s="155" t="s">
        <v>31501</v>
      </c>
      <c r="B4997" s="155" t="s">
        <v>31502</v>
      </c>
      <c r="C4997" s="155" t="s">
        <v>31503</v>
      </c>
      <c r="D4997" s="155" t="s">
        <v>31504</v>
      </c>
      <c r="E4997" s="156" t="s">
        <v>27500</v>
      </c>
      <c r="F4997" s="156" t="s">
        <v>27500</v>
      </c>
      <c r="G4997" s="157">
        <v>2250100000000</v>
      </c>
      <c r="H4997" s="157">
        <v>2250100000000</v>
      </c>
      <c r="I4997" s="159">
        <v>46158</v>
      </c>
      <c r="J4997" s="159">
        <v>46158</v>
      </c>
      <c r="K4997" s="155" t="s">
        <v>7992</v>
      </c>
      <c r="L4997" s="155" t="s">
        <v>44</v>
      </c>
      <c r="M4997" s="155" t="s">
        <v>1297</v>
      </c>
      <c r="N4997" s="155"/>
      <c r="O4997" s="155" t="s">
        <v>7871</v>
      </c>
      <c r="P4997" s="155"/>
      <c r="Q4997" s="155"/>
      <c r="R4997" s="337">
        <v>46183</v>
      </c>
      <c r="S4997" s="155">
        <v>2150070838</v>
      </c>
      <c r="T4997" s="155" t="s">
        <v>31505</v>
      </c>
      <c r="U4997" s="155" t="s">
        <v>31506</v>
      </c>
      <c r="V4997" s="162"/>
      <c r="W4997" s="161" t="s">
        <v>59</v>
      </c>
      <c r="X4997" s="162"/>
      <c r="Y4997" s="162"/>
      <c r="Z4997" s="162"/>
      <c r="AA4997" s="162"/>
      <c r="AB4997" s="162"/>
      <c r="AC4997" s="162">
        <v>500</v>
      </c>
      <c r="AD4997" s="162" t="s">
        <v>24334</v>
      </c>
      <c r="AE4997" s="162" t="s">
        <v>27783</v>
      </c>
      <c r="AF4997" s="162"/>
      <c r="AG4997" s="162">
        <v>0</v>
      </c>
      <c r="AH4997" s="162">
        <v>0</v>
      </c>
      <c r="AI4997" s="162"/>
      <c r="AJ4997" s="162"/>
      <c r="AK4997" s="162"/>
      <c r="AL4997" s="162"/>
      <c r="AM4997" s="162"/>
      <c r="AN4997" s="162"/>
      <c r="AO4997" s="163"/>
      <c r="AP4997" s="163"/>
      <c r="AQ4997" s="163"/>
      <c r="AR4997" s="163"/>
    </row>
    <row r="4998" spans="1:44" s="129" customFormat="1" ht="15.6" hidden="1">
      <c r="A4998" s="201" t="s">
        <v>31507</v>
      </c>
      <c r="B4998" s="201"/>
      <c r="C4998" s="201" t="s">
        <v>31508</v>
      </c>
      <c r="D4998" s="201" t="s">
        <v>31509</v>
      </c>
      <c r="E4998" s="202" t="s">
        <v>27500</v>
      </c>
      <c r="F4998" s="202" t="s">
        <v>27500</v>
      </c>
      <c r="G4998" s="203">
        <v>2250173241012</v>
      </c>
      <c r="H4998" s="203">
        <v>2250173241012</v>
      </c>
      <c r="I4998" s="559"/>
      <c r="J4998" s="337">
        <v>46135</v>
      </c>
      <c r="K4998" s="201" t="s">
        <v>1959</v>
      </c>
      <c r="L4998" s="201" t="s">
        <v>44</v>
      </c>
      <c r="M4998" s="201" t="s">
        <v>1297</v>
      </c>
      <c r="N4998" s="201"/>
      <c r="O4998" s="201"/>
      <c r="P4998" s="201"/>
      <c r="Q4998" s="201"/>
      <c r="R4998" s="337">
        <v>46136</v>
      </c>
      <c r="S4998" s="201">
        <v>2150065191</v>
      </c>
      <c r="T4998" s="201" t="s">
        <v>31510</v>
      </c>
      <c r="U4998" s="201" t="s">
        <v>31511</v>
      </c>
      <c r="V4998" s="206"/>
      <c r="W4998" s="205" t="s">
        <v>59</v>
      </c>
      <c r="X4998" s="206" t="s">
        <v>1791</v>
      </c>
      <c r="Y4998" s="206"/>
      <c r="Z4998" s="206"/>
      <c r="AA4998" s="206"/>
      <c r="AB4998" s="206"/>
      <c r="AC4998" s="206">
        <v>100</v>
      </c>
      <c r="AD4998" s="206" t="s">
        <v>64</v>
      </c>
      <c r="AE4998" s="206" t="s">
        <v>28559</v>
      </c>
      <c r="AF4998" s="206"/>
      <c r="AG4998" s="206">
        <v>0</v>
      </c>
      <c r="AH4998" s="206">
        <v>0</v>
      </c>
      <c r="AI4998" s="206"/>
      <c r="AJ4998" s="206"/>
      <c r="AK4998" s="206" t="s">
        <v>44</v>
      </c>
      <c r="AL4998" s="206"/>
      <c r="AM4998" s="206"/>
      <c r="AN4998" s="172">
        <f t="shared" ref="AN4998:AN5061" si="88">R4998-J4998</f>
        <v>1</v>
      </c>
      <c r="AO4998" s="207"/>
      <c r="AP4998" s="208"/>
      <c r="AQ4998" s="208"/>
      <c r="AR4998" s="208"/>
    </row>
    <row r="4999" spans="1:44" s="129" customFormat="1" ht="15.6">
      <c r="A4999" s="201" t="s">
        <v>31512</v>
      </c>
      <c r="B4999" s="201"/>
      <c r="C4999" s="201" t="s">
        <v>31513</v>
      </c>
      <c r="D4999" s="201" t="s">
        <v>27500</v>
      </c>
      <c r="E4999" s="202" t="s">
        <v>27500</v>
      </c>
      <c r="F4999" s="202" t="s">
        <v>27500</v>
      </c>
      <c r="G4999" s="203" t="s">
        <v>31514</v>
      </c>
      <c r="H4999" s="203" t="s">
        <v>31514</v>
      </c>
      <c r="I4999" s="559">
        <v>46133</v>
      </c>
      <c r="J4999" s="229">
        <v>46134</v>
      </c>
      <c r="K4999" s="201" t="s">
        <v>1959</v>
      </c>
      <c r="L4999" s="201" t="s">
        <v>44</v>
      </c>
      <c r="M4999" s="201" t="s">
        <v>1297</v>
      </c>
      <c r="N4999" s="201"/>
      <c r="O4999" s="201"/>
      <c r="P4999" s="201"/>
      <c r="Q4999" s="201"/>
      <c r="R4999" s="337">
        <v>46136</v>
      </c>
      <c r="S4999" s="201">
        <v>2150065224</v>
      </c>
      <c r="T4999" s="201" t="s">
        <v>31515</v>
      </c>
      <c r="U4999" s="201" t="s">
        <v>31516</v>
      </c>
      <c r="V4999" s="206"/>
      <c r="W4999" s="205" t="s">
        <v>59</v>
      </c>
      <c r="X4999" s="206" t="s">
        <v>1791</v>
      </c>
      <c r="Y4999" s="206"/>
      <c r="Z4999" s="206"/>
      <c r="AA4999" s="206"/>
      <c r="AB4999" s="206"/>
      <c r="AC4999" s="206">
        <v>500</v>
      </c>
      <c r="AD4999" s="206" t="s">
        <v>99</v>
      </c>
      <c r="AE4999" s="206" t="s">
        <v>28559</v>
      </c>
      <c r="AF4999" s="206"/>
      <c r="AG4999" s="206">
        <v>0</v>
      </c>
      <c r="AH4999" s="206">
        <v>0</v>
      </c>
      <c r="AI4999" s="206"/>
      <c r="AJ4999" s="206"/>
      <c r="AK4999" s="206" t="s">
        <v>44</v>
      </c>
      <c r="AL4999" s="206"/>
      <c r="AM4999" s="206"/>
      <c r="AN4999" s="172">
        <f t="shared" si="88"/>
        <v>2</v>
      </c>
      <c r="AO4999" s="207"/>
      <c r="AP4999" s="208"/>
      <c r="AQ4999" s="208"/>
      <c r="AR4999" s="208"/>
    </row>
    <row r="5000" spans="1:44" s="129" customFormat="1" ht="15.6">
      <c r="A5000" s="201" t="s">
        <v>31517</v>
      </c>
      <c r="B5000" s="201"/>
      <c r="C5000" s="201" t="s">
        <v>31518</v>
      </c>
      <c r="D5000" s="201" t="s">
        <v>31519</v>
      </c>
      <c r="E5000" s="202" t="s">
        <v>27500</v>
      </c>
      <c r="F5000" s="202" t="s">
        <v>27500</v>
      </c>
      <c r="G5000" s="203">
        <v>2250778642493</v>
      </c>
      <c r="H5000" s="203">
        <v>2250778642493</v>
      </c>
      <c r="I5000" s="559">
        <v>46135</v>
      </c>
      <c r="J5000" s="229">
        <v>46136</v>
      </c>
      <c r="K5000" s="201" t="s">
        <v>1959</v>
      </c>
      <c r="L5000" s="201" t="s">
        <v>44</v>
      </c>
      <c r="M5000" s="201" t="s">
        <v>1297</v>
      </c>
      <c r="N5000" s="201"/>
      <c r="O5000" s="201"/>
      <c r="P5000" s="201"/>
      <c r="Q5000" s="201"/>
      <c r="R5000" s="337">
        <v>46136</v>
      </c>
      <c r="S5000" s="201">
        <v>2150065190</v>
      </c>
      <c r="T5000" s="201" t="s">
        <v>31520</v>
      </c>
      <c r="U5000" s="201" t="s">
        <v>31521</v>
      </c>
      <c r="V5000" s="206"/>
      <c r="W5000" s="205" t="s">
        <v>59</v>
      </c>
      <c r="X5000" s="206" t="s">
        <v>1791</v>
      </c>
      <c r="Y5000" s="206"/>
      <c r="Z5000" s="206"/>
      <c r="AA5000" s="206"/>
      <c r="AB5000" s="206"/>
      <c r="AC5000" s="206">
        <v>150</v>
      </c>
      <c r="AD5000" s="206" t="s">
        <v>64</v>
      </c>
      <c r="AE5000" s="206" t="s">
        <v>28845</v>
      </c>
      <c r="AF5000" s="206"/>
      <c r="AG5000" s="206">
        <v>0</v>
      </c>
      <c r="AH5000" s="206">
        <v>0</v>
      </c>
      <c r="AI5000" s="206"/>
      <c r="AJ5000" s="206"/>
      <c r="AK5000" s="206" t="s">
        <v>44</v>
      </c>
      <c r="AL5000" s="206"/>
      <c r="AM5000" s="206"/>
      <c r="AN5000" s="172">
        <f t="shared" si="88"/>
        <v>0</v>
      </c>
      <c r="AO5000" s="207"/>
      <c r="AP5000" s="208"/>
      <c r="AQ5000" s="208"/>
      <c r="AR5000" s="208"/>
    </row>
    <row r="5001" spans="1:44" s="129" customFormat="1" ht="15.6">
      <c r="A5001" s="201" t="s">
        <v>31522</v>
      </c>
      <c r="B5001" s="201"/>
      <c r="C5001" s="201" t="s">
        <v>31523</v>
      </c>
      <c r="D5001" s="201" t="s">
        <v>31519</v>
      </c>
      <c r="E5001" s="202" t="s">
        <v>27500</v>
      </c>
      <c r="F5001" s="202" t="s">
        <v>27500</v>
      </c>
      <c r="G5001" s="203">
        <v>2250103553284</v>
      </c>
      <c r="H5001" s="203">
        <v>2250103553284</v>
      </c>
      <c r="I5001" s="559">
        <v>46135</v>
      </c>
      <c r="J5001" s="229">
        <v>46136</v>
      </c>
      <c r="K5001" s="201" t="s">
        <v>1959</v>
      </c>
      <c r="L5001" s="201" t="s">
        <v>44</v>
      </c>
      <c r="M5001" s="201" t="s">
        <v>1297</v>
      </c>
      <c r="N5001" s="201"/>
      <c r="O5001" s="201"/>
      <c r="P5001" s="201"/>
      <c r="Q5001" s="201"/>
      <c r="R5001" s="337">
        <v>46136</v>
      </c>
      <c r="S5001" s="201">
        <v>2150065220</v>
      </c>
      <c r="T5001" s="201" t="s">
        <v>31524</v>
      </c>
      <c r="U5001" s="201" t="s">
        <v>31525</v>
      </c>
      <c r="V5001" s="206"/>
      <c r="W5001" s="205" t="s">
        <v>59</v>
      </c>
      <c r="X5001" s="206" t="s">
        <v>1791</v>
      </c>
      <c r="Y5001" s="206"/>
      <c r="Z5001" s="206"/>
      <c r="AA5001" s="206"/>
      <c r="AB5001" s="206"/>
      <c r="AC5001" s="206">
        <v>100</v>
      </c>
      <c r="AD5001" s="206" t="s">
        <v>81</v>
      </c>
      <c r="AE5001" s="206" t="s">
        <v>28845</v>
      </c>
      <c r="AF5001" s="206"/>
      <c r="AG5001" s="206">
        <v>0</v>
      </c>
      <c r="AH5001" s="206">
        <v>0</v>
      </c>
      <c r="AI5001" s="206"/>
      <c r="AJ5001" s="206"/>
      <c r="AK5001" s="206" t="s">
        <v>44</v>
      </c>
      <c r="AL5001" s="206"/>
      <c r="AM5001" s="206"/>
      <c r="AN5001" s="172">
        <f t="shared" si="88"/>
        <v>0</v>
      </c>
      <c r="AO5001" s="207"/>
      <c r="AP5001" s="208"/>
      <c r="AQ5001" s="208"/>
      <c r="AR5001" s="208"/>
    </row>
    <row r="5002" spans="1:44" s="129" customFormat="1" ht="15.6">
      <c r="A5002" s="201" t="s">
        <v>31526</v>
      </c>
      <c r="B5002" s="201"/>
      <c r="C5002" s="201" t="s">
        <v>31527</v>
      </c>
      <c r="D5002" s="201" t="s">
        <v>31528</v>
      </c>
      <c r="E5002" s="202" t="s">
        <v>27500</v>
      </c>
      <c r="F5002" s="202" t="s">
        <v>27500</v>
      </c>
      <c r="G5002" s="203">
        <v>2250707202420</v>
      </c>
      <c r="H5002" s="203">
        <v>2250707202420</v>
      </c>
      <c r="I5002" s="559">
        <v>46135</v>
      </c>
      <c r="J5002" s="229">
        <v>46136</v>
      </c>
      <c r="K5002" s="201" t="s">
        <v>1959</v>
      </c>
      <c r="L5002" s="201" t="s">
        <v>44</v>
      </c>
      <c r="M5002" s="201" t="s">
        <v>1297</v>
      </c>
      <c r="N5002" s="201"/>
      <c r="O5002" s="201"/>
      <c r="P5002" s="201"/>
      <c r="Q5002" s="201"/>
      <c r="R5002" s="337">
        <v>46137</v>
      </c>
      <c r="S5002" s="201">
        <v>2150062794</v>
      </c>
      <c r="T5002" s="201" t="s">
        <v>31529</v>
      </c>
      <c r="U5002" s="201" t="s">
        <v>31530</v>
      </c>
      <c r="V5002" s="206"/>
      <c r="W5002" s="205" t="s">
        <v>59</v>
      </c>
      <c r="X5002" s="206" t="s">
        <v>1791</v>
      </c>
      <c r="Y5002" s="206"/>
      <c r="Z5002" s="206"/>
      <c r="AA5002" s="206"/>
      <c r="AB5002" s="206"/>
      <c r="AC5002" s="206">
        <v>250</v>
      </c>
      <c r="AD5002" s="206" t="s">
        <v>64</v>
      </c>
      <c r="AE5002" s="206" t="s">
        <v>30007</v>
      </c>
      <c r="AF5002" s="206"/>
      <c r="AG5002" s="206">
        <v>0</v>
      </c>
      <c r="AH5002" s="206">
        <v>0</v>
      </c>
      <c r="AI5002" s="206"/>
      <c r="AJ5002" s="206"/>
      <c r="AK5002" s="206" t="s">
        <v>44</v>
      </c>
      <c r="AL5002" s="206"/>
      <c r="AM5002" s="206"/>
      <c r="AN5002" s="172">
        <f t="shared" si="88"/>
        <v>1</v>
      </c>
      <c r="AO5002" s="207"/>
      <c r="AP5002" s="208"/>
      <c r="AQ5002" s="208"/>
      <c r="AR5002" s="208"/>
    </row>
    <row r="5003" spans="1:44" s="129" customFormat="1" ht="15.6" hidden="1">
      <c r="A5003" s="201" t="s">
        <v>31531</v>
      </c>
      <c r="B5003" s="201"/>
      <c r="C5003" s="201" t="s">
        <v>31532</v>
      </c>
      <c r="D5003" s="201" t="s">
        <v>31533</v>
      </c>
      <c r="E5003" s="202" t="s">
        <v>27500</v>
      </c>
      <c r="F5003" s="202" t="s">
        <v>27500</v>
      </c>
      <c r="G5003" s="203" t="s">
        <v>31534</v>
      </c>
      <c r="H5003" s="203" t="s">
        <v>31534</v>
      </c>
      <c r="I5003" s="559"/>
      <c r="J5003" s="337">
        <v>46136</v>
      </c>
      <c r="K5003" s="201" t="s">
        <v>1959</v>
      </c>
      <c r="L5003" s="201" t="s">
        <v>44</v>
      </c>
      <c r="M5003" s="201" t="s">
        <v>1297</v>
      </c>
      <c r="N5003" s="201"/>
      <c r="O5003" s="201"/>
      <c r="P5003" s="201"/>
      <c r="Q5003" s="201"/>
      <c r="R5003" s="337">
        <v>46137</v>
      </c>
      <c r="S5003" s="201">
        <v>2150065215</v>
      </c>
      <c r="T5003" s="201" t="s">
        <v>31535</v>
      </c>
      <c r="U5003" s="201" t="s">
        <v>31536</v>
      </c>
      <c r="V5003" s="206"/>
      <c r="W5003" s="205" t="s">
        <v>59</v>
      </c>
      <c r="X5003" s="206" t="s">
        <v>1791</v>
      </c>
      <c r="Y5003" s="206"/>
      <c r="Z5003" s="206"/>
      <c r="AA5003" s="206"/>
      <c r="AB5003" s="206"/>
      <c r="AC5003" s="206">
        <v>400</v>
      </c>
      <c r="AD5003" s="206" t="s">
        <v>99</v>
      </c>
      <c r="AE5003" s="206" t="s">
        <v>28559</v>
      </c>
      <c r="AF5003" s="206"/>
      <c r="AG5003" s="206">
        <v>0</v>
      </c>
      <c r="AH5003" s="206">
        <v>0</v>
      </c>
      <c r="AI5003" s="206"/>
      <c r="AJ5003" s="206"/>
      <c r="AK5003" s="206" t="s">
        <v>44</v>
      </c>
      <c r="AL5003" s="206"/>
      <c r="AM5003" s="206"/>
      <c r="AN5003" s="172">
        <f t="shared" si="88"/>
        <v>1</v>
      </c>
      <c r="AO5003" s="207"/>
      <c r="AP5003" s="208"/>
      <c r="AQ5003" s="208"/>
      <c r="AR5003" s="208"/>
    </row>
    <row r="5004" spans="1:44" s="129" customFormat="1" ht="15.6">
      <c r="A5004" s="560" t="s">
        <v>31537</v>
      </c>
      <c r="B5004" s="201"/>
      <c r="C5004" s="560" t="s">
        <v>31538</v>
      </c>
      <c r="D5004" s="561" t="s">
        <v>31539</v>
      </c>
      <c r="E5004" s="202" t="s">
        <v>27500</v>
      </c>
      <c r="F5004" s="202" t="s">
        <v>27500</v>
      </c>
      <c r="G5004" s="562">
        <v>103243761</v>
      </c>
      <c r="H5004" s="562">
        <v>103243761</v>
      </c>
      <c r="I5004" s="563">
        <v>46095</v>
      </c>
      <c r="J5004" s="563">
        <v>46098</v>
      </c>
      <c r="K5004" s="201" t="s">
        <v>1959</v>
      </c>
      <c r="L5004" s="201" t="s">
        <v>44</v>
      </c>
      <c r="M5004" s="201" t="s">
        <v>1297</v>
      </c>
      <c r="N5004" s="201"/>
      <c r="O5004" s="201"/>
      <c r="P5004" s="560" t="s">
        <v>31540</v>
      </c>
      <c r="Q5004" s="201" t="s">
        <v>31541</v>
      </c>
      <c r="R5004" s="337">
        <v>46137</v>
      </c>
      <c r="S5004" s="201">
        <v>2150062712</v>
      </c>
      <c r="T5004" s="201" t="s">
        <v>31542</v>
      </c>
      <c r="U5004" s="201" t="s">
        <v>31543</v>
      </c>
      <c r="V5004" s="206"/>
      <c r="W5004" s="206" t="s">
        <v>59</v>
      </c>
      <c r="X5004" s="206" t="s">
        <v>1791</v>
      </c>
      <c r="Y5004" s="206"/>
      <c r="Z5004" s="206"/>
      <c r="AA5004" s="206"/>
      <c r="AB5004" s="206"/>
      <c r="AC5004" s="206">
        <v>150</v>
      </c>
      <c r="AD5004" s="206" t="s">
        <v>99</v>
      </c>
      <c r="AE5004" s="206" t="s">
        <v>30435</v>
      </c>
      <c r="AF5004" s="206"/>
      <c r="AG5004" s="206">
        <v>0</v>
      </c>
      <c r="AH5004" s="206">
        <v>0</v>
      </c>
      <c r="AI5004" s="206"/>
      <c r="AJ5004" s="206"/>
      <c r="AK5004" s="206" t="s">
        <v>44</v>
      </c>
      <c r="AL5004" s="206"/>
      <c r="AM5004" s="206"/>
      <c r="AN5004" s="172">
        <f t="shared" si="88"/>
        <v>39</v>
      </c>
      <c r="AO5004" s="207"/>
      <c r="AP5004" s="208"/>
      <c r="AQ5004" s="208"/>
      <c r="AR5004" s="208"/>
    </row>
    <row r="5005" spans="1:44" s="129" customFormat="1" ht="15.6" hidden="1">
      <c r="A5005" s="201" t="s">
        <v>31544</v>
      </c>
      <c r="B5005" s="201"/>
      <c r="C5005" s="201" t="s">
        <v>31545</v>
      </c>
      <c r="D5005" s="201" t="s">
        <v>31533</v>
      </c>
      <c r="E5005" s="202" t="s">
        <v>27500</v>
      </c>
      <c r="F5005" s="202" t="s">
        <v>27500</v>
      </c>
      <c r="G5005" s="203" t="s">
        <v>31546</v>
      </c>
      <c r="H5005" s="203" t="s">
        <v>31546</v>
      </c>
      <c r="I5005" s="559"/>
      <c r="J5005" s="337">
        <v>46136</v>
      </c>
      <c r="K5005" s="201" t="s">
        <v>1959</v>
      </c>
      <c r="L5005" s="201" t="s">
        <v>44</v>
      </c>
      <c r="M5005" s="201" t="s">
        <v>1297</v>
      </c>
      <c r="N5005" s="201"/>
      <c r="O5005" s="201"/>
      <c r="P5005" s="201"/>
      <c r="Q5005" s="201"/>
      <c r="R5005" s="337">
        <v>46137</v>
      </c>
      <c r="S5005" s="201">
        <v>2150065222</v>
      </c>
      <c r="T5005" s="201" t="s">
        <v>31547</v>
      </c>
      <c r="U5005" s="201" t="s">
        <v>31548</v>
      </c>
      <c r="V5005" s="206"/>
      <c r="W5005" s="205" t="s">
        <v>59</v>
      </c>
      <c r="X5005" s="206" t="s">
        <v>1791</v>
      </c>
      <c r="Y5005" s="206"/>
      <c r="Z5005" s="206"/>
      <c r="AA5005" s="206"/>
      <c r="AB5005" s="206"/>
      <c r="AC5005" s="206">
        <v>500</v>
      </c>
      <c r="AD5005" s="206" t="s">
        <v>81</v>
      </c>
      <c r="AE5005" s="206" t="s">
        <v>27592</v>
      </c>
      <c r="AF5005" s="206"/>
      <c r="AG5005" s="206">
        <v>0</v>
      </c>
      <c r="AH5005" s="206">
        <v>0</v>
      </c>
      <c r="AI5005" s="206"/>
      <c r="AJ5005" s="206"/>
      <c r="AK5005" s="206" t="s">
        <v>44</v>
      </c>
      <c r="AL5005" s="206"/>
      <c r="AM5005" s="206"/>
      <c r="AN5005" s="172">
        <f t="shared" si="88"/>
        <v>1</v>
      </c>
      <c r="AO5005" s="207"/>
      <c r="AP5005" s="208"/>
      <c r="AQ5005" s="208"/>
      <c r="AR5005" s="208"/>
    </row>
    <row r="5006" spans="1:44" s="129" customFormat="1" ht="15.6">
      <c r="A5006" s="201" t="s">
        <v>31549</v>
      </c>
      <c r="B5006" s="201"/>
      <c r="C5006" s="201" t="s">
        <v>31550</v>
      </c>
      <c r="D5006" s="201" t="s">
        <v>31551</v>
      </c>
      <c r="E5006" s="202" t="s">
        <v>27500</v>
      </c>
      <c r="F5006" s="202" t="s">
        <v>27500</v>
      </c>
      <c r="G5006" s="203">
        <v>2250702093009</v>
      </c>
      <c r="H5006" s="203">
        <v>2250702093009</v>
      </c>
      <c r="I5006" s="559">
        <v>46135</v>
      </c>
      <c r="J5006" s="229">
        <v>46136</v>
      </c>
      <c r="K5006" s="201" t="s">
        <v>1959</v>
      </c>
      <c r="L5006" s="201" t="s">
        <v>44</v>
      </c>
      <c r="M5006" s="201" t="s">
        <v>1297</v>
      </c>
      <c r="N5006" s="201"/>
      <c r="O5006" s="201"/>
      <c r="P5006" s="201"/>
      <c r="Q5006" s="201"/>
      <c r="R5006" s="337">
        <v>46137</v>
      </c>
      <c r="S5006" s="201">
        <v>2150065203</v>
      </c>
      <c r="T5006" s="201" t="s">
        <v>31552</v>
      </c>
      <c r="U5006" s="201" t="s">
        <v>31506</v>
      </c>
      <c r="V5006" s="206"/>
      <c r="W5006" s="205" t="s">
        <v>59</v>
      </c>
      <c r="X5006" s="206" t="s">
        <v>1791</v>
      </c>
      <c r="Y5006" s="206"/>
      <c r="Z5006" s="206"/>
      <c r="AA5006" s="206"/>
      <c r="AB5006" s="206"/>
      <c r="AC5006" s="206">
        <v>500</v>
      </c>
      <c r="AD5006" s="206" t="s">
        <v>99</v>
      </c>
      <c r="AE5006" s="206" t="s">
        <v>27783</v>
      </c>
      <c r="AF5006" s="206"/>
      <c r="AG5006" s="206">
        <v>0</v>
      </c>
      <c r="AH5006" s="206">
        <v>0</v>
      </c>
      <c r="AI5006" s="206"/>
      <c r="AJ5006" s="206"/>
      <c r="AK5006" s="206" t="s">
        <v>44</v>
      </c>
      <c r="AL5006" s="206"/>
      <c r="AM5006" s="206"/>
      <c r="AN5006" s="172">
        <f t="shared" si="88"/>
        <v>1</v>
      </c>
      <c r="AO5006" s="207"/>
      <c r="AP5006" s="208"/>
      <c r="AQ5006" s="208"/>
      <c r="AR5006" s="208"/>
    </row>
    <row r="5007" spans="1:44" s="129" customFormat="1" ht="18" hidden="1" customHeight="1">
      <c r="A5007" s="201" t="s">
        <v>31553</v>
      </c>
      <c r="B5007" s="201"/>
      <c r="C5007" s="201" t="s">
        <v>31554</v>
      </c>
      <c r="D5007" s="201" t="s">
        <v>31533</v>
      </c>
      <c r="E5007" s="202" t="s">
        <v>27500</v>
      </c>
      <c r="F5007" s="202" t="s">
        <v>27500</v>
      </c>
      <c r="G5007" s="203" t="s">
        <v>31555</v>
      </c>
      <c r="H5007" s="203" t="s">
        <v>31555</v>
      </c>
      <c r="I5007" s="559"/>
      <c r="J5007" s="337">
        <v>46136</v>
      </c>
      <c r="K5007" s="201" t="s">
        <v>1959</v>
      </c>
      <c r="L5007" s="201" t="s">
        <v>44</v>
      </c>
      <c r="M5007" s="201" t="s">
        <v>1297</v>
      </c>
      <c r="N5007" s="201"/>
      <c r="O5007" s="201"/>
      <c r="P5007" s="201"/>
      <c r="Q5007" s="201"/>
      <c r="R5007" s="337">
        <v>46137</v>
      </c>
      <c r="S5007" s="201">
        <v>2150062714</v>
      </c>
      <c r="T5007" s="201" t="s">
        <v>31556</v>
      </c>
      <c r="U5007" s="201" t="s">
        <v>31557</v>
      </c>
      <c r="V5007" s="206"/>
      <c r="W5007" s="205" t="s">
        <v>59</v>
      </c>
      <c r="X5007" s="206" t="s">
        <v>1791</v>
      </c>
      <c r="Y5007" s="206"/>
      <c r="Z5007" s="206"/>
      <c r="AA5007" s="206"/>
      <c r="AB5007" s="206"/>
      <c r="AC5007" s="206">
        <v>150</v>
      </c>
      <c r="AD5007" s="206" t="s">
        <v>99</v>
      </c>
      <c r="AE5007" s="206" t="s">
        <v>30435</v>
      </c>
      <c r="AF5007" s="206"/>
      <c r="AG5007" s="206">
        <v>0</v>
      </c>
      <c r="AH5007" s="206">
        <v>1</v>
      </c>
      <c r="AI5007" s="206"/>
      <c r="AJ5007" s="206"/>
      <c r="AK5007" s="206" t="s">
        <v>44</v>
      </c>
      <c r="AL5007" s="206"/>
      <c r="AM5007" s="206"/>
      <c r="AN5007" s="172">
        <f t="shared" si="88"/>
        <v>1</v>
      </c>
      <c r="AO5007" s="207"/>
      <c r="AP5007" s="208"/>
      <c r="AQ5007" s="208"/>
      <c r="AR5007" s="208"/>
    </row>
    <row r="5008" spans="1:44" s="129" customFormat="1" ht="18" customHeight="1">
      <c r="A5008" s="560" t="s">
        <v>31558</v>
      </c>
      <c r="B5008" s="201"/>
      <c r="C5008" s="560" t="s">
        <v>31559</v>
      </c>
      <c r="D5008" s="560" t="s">
        <v>28983</v>
      </c>
      <c r="E5008" s="202" t="s">
        <v>27500</v>
      </c>
      <c r="F5008" s="202" t="s">
        <v>27500</v>
      </c>
      <c r="G5008" s="562">
        <v>140161432</v>
      </c>
      <c r="H5008" s="562">
        <v>709864220</v>
      </c>
      <c r="I5008" s="563">
        <v>46087</v>
      </c>
      <c r="J5008" s="337">
        <v>46137</v>
      </c>
      <c r="K5008" s="201" t="s">
        <v>1959</v>
      </c>
      <c r="L5008" s="201" t="s">
        <v>44</v>
      </c>
      <c r="M5008" s="201" t="s">
        <v>1297</v>
      </c>
      <c r="N5008" s="201"/>
      <c r="O5008" s="201"/>
      <c r="P5008" s="560" t="s">
        <v>31560</v>
      </c>
      <c r="Q5008" s="201" t="s">
        <v>31561</v>
      </c>
      <c r="R5008" s="337">
        <v>46139</v>
      </c>
      <c r="S5008" s="201">
        <v>2150062557</v>
      </c>
      <c r="T5008" s="201" t="s">
        <v>31562</v>
      </c>
      <c r="U5008" s="201" t="s">
        <v>31563</v>
      </c>
      <c r="V5008" s="206"/>
      <c r="W5008" s="205" t="s">
        <v>59</v>
      </c>
      <c r="X5008" s="206" t="s">
        <v>1791</v>
      </c>
      <c r="Y5008" s="206"/>
      <c r="Z5008" s="206"/>
      <c r="AA5008" s="206"/>
      <c r="AB5008" s="206"/>
      <c r="AC5008" s="206">
        <v>500</v>
      </c>
      <c r="AD5008" s="206" t="s">
        <v>81</v>
      </c>
      <c r="AE5008" s="206" t="s">
        <v>27592</v>
      </c>
      <c r="AF5008" s="206"/>
      <c r="AG5008" s="206">
        <v>0</v>
      </c>
      <c r="AH5008" s="206">
        <v>0</v>
      </c>
      <c r="AI5008" s="206"/>
      <c r="AJ5008" s="206"/>
      <c r="AK5008" s="206" t="s">
        <v>44</v>
      </c>
      <c r="AL5008" s="206"/>
      <c r="AM5008" s="206"/>
      <c r="AN5008" s="172">
        <f t="shared" si="88"/>
        <v>2</v>
      </c>
      <c r="AO5008" s="207"/>
      <c r="AP5008" s="208"/>
      <c r="AQ5008" s="208"/>
      <c r="AR5008" s="208"/>
    </row>
    <row r="5009" spans="1:44" s="129" customFormat="1" ht="18" hidden="1" customHeight="1">
      <c r="A5009" s="201" t="s">
        <v>31564</v>
      </c>
      <c r="B5009" s="201"/>
      <c r="C5009" s="201" t="s">
        <v>31565</v>
      </c>
      <c r="D5009" s="201" t="s">
        <v>31566</v>
      </c>
      <c r="E5009" s="202" t="s">
        <v>27500</v>
      </c>
      <c r="F5009" s="202" t="s">
        <v>27500</v>
      </c>
      <c r="G5009" s="203">
        <v>2250709857910</v>
      </c>
      <c r="H5009" s="203">
        <v>2250709857910</v>
      </c>
      <c r="I5009" s="559"/>
      <c r="J5009" s="337">
        <v>46136</v>
      </c>
      <c r="K5009" s="201" t="s">
        <v>1959</v>
      </c>
      <c r="L5009" s="201" t="s">
        <v>44</v>
      </c>
      <c r="M5009" s="201" t="s">
        <v>1297</v>
      </c>
      <c r="N5009" s="201"/>
      <c r="O5009" s="201"/>
      <c r="P5009" s="201"/>
      <c r="Q5009" s="201"/>
      <c r="R5009" s="337">
        <v>46137</v>
      </c>
      <c r="S5009" s="201">
        <v>2150062711</v>
      </c>
      <c r="T5009" s="201" t="s">
        <v>31567</v>
      </c>
      <c r="U5009" s="201" t="s">
        <v>31568</v>
      </c>
      <c r="V5009" s="206"/>
      <c r="W5009" s="205" t="s">
        <v>59</v>
      </c>
      <c r="X5009" s="206" t="s">
        <v>1791</v>
      </c>
      <c r="Y5009" s="206"/>
      <c r="Z5009" s="206"/>
      <c r="AA5009" s="206"/>
      <c r="AB5009" s="206"/>
      <c r="AC5009" s="206">
        <v>200</v>
      </c>
      <c r="AD5009" s="206" t="s">
        <v>99</v>
      </c>
      <c r="AE5009" s="206" t="s">
        <v>30435</v>
      </c>
      <c r="AF5009" s="206"/>
      <c r="AG5009" s="206">
        <v>0</v>
      </c>
      <c r="AH5009" s="206">
        <v>2</v>
      </c>
      <c r="AI5009" s="206"/>
      <c r="AJ5009" s="206"/>
      <c r="AK5009" s="206" t="s">
        <v>44</v>
      </c>
      <c r="AL5009" s="206"/>
      <c r="AM5009" s="206"/>
      <c r="AN5009" s="172">
        <f t="shared" si="88"/>
        <v>1</v>
      </c>
      <c r="AO5009" s="207"/>
      <c r="AP5009" s="208"/>
      <c r="AQ5009" s="208"/>
      <c r="AR5009" s="208"/>
    </row>
    <row r="5010" spans="1:44" s="129" customFormat="1" ht="15.6" hidden="1">
      <c r="A5010" s="201" t="s">
        <v>31569</v>
      </c>
      <c r="B5010" s="201"/>
      <c r="C5010" s="201" t="s">
        <v>31570</v>
      </c>
      <c r="D5010" s="201" t="s">
        <v>31571</v>
      </c>
      <c r="E5010" s="202" t="s">
        <v>27500</v>
      </c>
      <c r="F5010" s="202" t="s">
        <v>27500</v>
      </c>
      <c r="G5010" s="203" t="s">
        <v>31572</v>
      </c>
      <c r="H5010" s="203" t="s">
        <v>31572</v>
      </c>
      <c r="I5010" s="559"/>
      <c r="J5010" s="337">
        <v>46136</v>
      </c>
      <c r="K5010" s="201" t="s">
        <v>1959</v>
      </c>
      <c r="L5010" s="201" t="s">
        <v>44</v>
      </c>
      <c r="M5010" s="201" t="s">
        <v>1297</v>
      </c>
      <c r="N5010" s="201"/>
      <c r="O5010" s="201"/>
      <c r="P5010" s="201"/>
      <c r="Q5010" s="201"/>
      <c r="R5010" s="337">
        <v>46137</v>
      </c>
      <c r="S5010" s="201">
        <v>2150065197</v>
      </c>
      <c r="T5010" s="201" t="s">
        <v>31573</v>
      </c>
      <c r="U5010" s="201" t="s">
        <v>31574</v>
      </c>
      <c r="V5010" s="206"/>
      <c r="W5010" s="205" t="s">
        <v>59</v>
      </c>
      <c r="X5010" s="206" t="s">
        <v>1791</v>
      </c>
      <c r="Y5010" s="206"/>
      <c r="Z5010" s="206"/>
      <c r="AA5010" s="206"/>
      <c r="AB5010" s="206"/>
      <c r="AC5010" s="206">
        <v>250</v>
      </c>
      <c r="AD5010" s="206" t="s">
        <v>99</v>
      </c>
      <c r="AE5010" s="206" t="s">
        <v>27783</v>
      </c>
      <c r="AF5010" s="206"/>
      <c r="AG5010" s="206">
        <v>0</v>
      </c>
      <c r="AH5010" s="206">
        <v>0</v>
      </c>
      <c r="AI5010" s="206"/>
      <c r="AJ5010" s="206"/>
      <c r="AK5010" s="206" t="s">
        <v>44</v>
      </c>
      <c r="AL5010" s="206"/>
      <c r="AM5010" s="206"/>
      <c r="AN5010" s="172">
        <f t="shared" si="88"/>
        <v>1</v>
      </c>
      <c r="AO5010" s="207"/>
      <c r="AP5010" s="208"/>
      <c r="AQ5010" s="208"/>
      <c r="AR5010" s="208"/>
    </row>
    <row r="5011" spans="1:44" s="129" customFormat="1" ht="15.6">
      <c r="A5011" s="201" t="s">
        <v>31575</v>
      </c>
      <c r="B5011" s="201"/>
      <c r="C5011" s="201" t="s">
        <v>31576</v>
      </c>
      <c r="D5011" s="201" t="s">
        <v>31577</v>
      </c>
      <c r="E5011" s="202" t="s">
        <v>27500</v>
      </c>
      <c r="F5011" s="202" t="s">
        <v>27500</v>
      </c>
      <c r="G5011" s="203">
        <v>2250779340054</v>
      </c>
      <c r="H5011" s="203">
        <v>2250779340054</v>
      </c>
      <c r="I5011" s="559">
        <v>46135</v>
      </c>
      <c r="J5011" s="229">
        <v>46136</v>
      </c>
      <c r="K5011" s="201" t="s">
        <v>1959</v>
      </c>
      <c r="L5011" s="201" t="s">
        <v>44</v>
      </c>
      <c r="M5011" s="201" t="s">
        <v>1297</v>
      </c>
      <c r="N5011" s="201"/>
      <c r="O5011" s="201"/>
      <c r="P5011" s="201"/>
      <c r="Q5011" s="201"/>
      <c r="R5011" s="337">
        <v>46137</v>
      </c>
      <c r="S5011" s="201">
        <v>2150062708</v>
      </c>
      <c r="T5011" s="201" t="s">
        <v>31578</v>
      </c>
      <c r="U5011" s="201" t="s">
        <v>31506</v>
      </c>
      <c r="V5011" s="206"/>
      <c r="W5011" s="205" t="s">
        <v>59</v>
      </c>
      <c r="X5011" s="206" t="s">
        <v>1791</v>
      </c>
      <c r="Y5011" s="206"/>
      <c r="Z5011" s="206"/>
      <c r="AA5011" s="206"/>
      <c r="AB5011" s="206"/>
      <c r="AC5011" s="206">
        <v>500</v>
      </c>
      <c r="AD5011" s="206" t="s">
        <v>99</v>
      </c>
      <c r="AE5011" s="206" t="s">
        <v>27783</v>
      </c>
      <c r="AF5011" s="206"/>
      <c r="AG5011" s="206">
        <v>0</v>
      </c>
      <c r="AH5011" s="206">
        <v>0</v>
      </c>
      <c r="AI5011" s="206"/>
      <c r="AJ5011" s="206"/>
      <c r="AK5011" s="206" t="s">
        <v>44</v>
      </c>
      <c r="AL5011" s="206"/>
      <c r="AM5011" s="206"/>
      <c r="AN5011" s="172">
        <f t="shared" si="88"/>
        <v>1</v>
      </c>
      <c r="AO5011" s="207"/>
      <c r="AP5011" s="208"/>
      <c r="AQ5011" s="208"/>
      <c r="AR5011" s="208"/>
    </row>
    <row r="5012" spans="1:44" s="129" customFormat="1" ht="15.6">
      <c r="A5012" s="201" t="s">
        <v>31579</v>
      </c>
      <c r="B5012" s="201"/>
      <c r="C5012" s="201" t="s">
        <v>31580</v>
      </c>
      <c r="D5012" s="201" t="s">
        <v>31581</v>
      </c>
      <c r="E5012" s="202" t="s">
        <v>27500</v>
      </c>
      <c r="F5012" s="202" t="s">
        <v>27500</v>
      </c>
      <c r="G5012" s="203">
        <v>2250152871578</v>
      </c>
      <c r="H5012" s="203">
        <v>2250152871578</v>
      </c>
      <c r="I5012" s="559">
        <v>46135</v>
      </c>
      <c r="J5012" s="229">
        <v>46136</v>
      </c>
      <c r="K5012" s="201" t="s">
        <v>1959</v>
      </c>
      <c r="L5012" s="201" t="s">
        <v>44</v>
      </c>
      <c r="M5012" s="201" t="s">
        <v>1297</v>
      </c>
      <c r="N5012" s="201"/>
      <c r="O5012" s="201"/>
      <c r="P5012" s="201"/>
      <c r="Q5012" s="201"/>
      <c r="R5012" s="337">
        <v>46137</v>
      </c>
      <c r="S5012" s="201">
        <v>2150062705</v>
      </c>
      <c r="T5012" s="201" t="s">
        <v>31582</v>
      </c>
      <c r="U5012" s="201" t="s">
        <v>31583</v>
      </c>
      <c r="V5012" s="206"/>
      <c r="W5012" s="205" t="s">
        <v>59</v>
      </c>
      <c r="X5012" s="206" t="s">
        <v>1791</v>
      </c>
      <c r="Y5012" s="206"/>
      <c r="Z5012" s="206"/>
      <c r="AA5012" s="206"/>
      <c r="AB5012" s="206"/>
      <c r="AC5012" s="206">
        <v>350</v>
      </c>
      <c r="AD5012" s="206" t="s">
        <v>64</v>
      </c>
      <c r="AE5012" s="206" t="s">
        <v>27880</v>
      </c>
      <c r="AF5012" s="206"/>
      <c r="AG5012" s="206">
        <v>0</v>
      </c>
      <c r="AH5012" s="206">
        <v>0</v>
      </c>
      <c r="AI5012" s="206"/>
      <c r="AJ5012" s="206"/>
      <c r="AK5012" s="206" t="s">
        <v>44</v>
      </c>
      <c r="AL5012" s="206"/>
      <c r="AM5012" s="206"/>
      <c r="AN5012" s="172">
        <f t="shared" si="88"/>
        <v>1</v>
      </c>
      <c r="AO5012" s="207"/>
      <c r="AP5012" s="208"/>
      <c r="AQ5012" s="208"/>
      <c r="AR5012" s="208"/>
    </row>
    <row r="5013" spans="1:44" s="129" customFormat="1" ht="15.6">
      <c r="A5013" s="201" t="s">
        <v>31584</v>
      </c>
      <c r="B5013" s="201"/>
      <c r="C5013" s="201" t="s">
        <v>31585</v>
      </c>
      <c r="D5013" s="201" t="s">
        <v>31586</v>
      </c>
      <c r="E5013" s="202" t="s">
        <v>27500</v>
      </c>
      <c r="F5013" s="202" t="s">
        <v>27500</v>
      </c>
      <c r="G5013" s="203">
        <v>2250584694276</v>
      </c>
      <c r="H5013" s="203">
        <v>2250584694276</v>
      </c>
      <c r="I5013" s="559">
        <v>46135</v>
      </c>
      <c r="J5013" s="229">
        <v>46136</v>
      </c>
      <c r="K5013" s="201" t="s">
        <v>1959</v>
      </c>
      <c r="L5013" s="201" t="s">
        <v>44</v>
      </c>
      <c r="M5013" s="201" t="s">
        <v>1297</v>
      </c>
      <c r="N5013" s="201"/>
      <c r="O5013" s="201"/>
      <c r="P5013" s="201"/>
      <c r="Q5013" s="201"/>
      <c r="R5013" s="337">
        <v>46137</v>
      </c>
      <c r="S5013" s="201">
        <v>2150062706</v>
      </c>
      <c r="T5013" s="201" t="s">
        <v>31587</v>
      </c>
      <c r="U5013" s="201" t="s">
        <v>31588</v>
      </c>
      <c r="V5013" s="206"/>
      <c r="W5013" s="205" t="s">
        <v>59</v>
      </c>
      <c r="X5013" s="206" t="s">
        <v>1791</v>
      </c>
      <c r="Y5013" s="206"/>
      <c r="Z5013" s="206"/>
      <c r="AA5013" s="206"/>
      <c r="AB5013" s="206"/>
      <c r="AC5013" s="206">
        <v>200</v>
      </c>
      <c r="AD5013" s="206" t="s">
        <v>99</v>
      </c>
      <c r="AE5013" s="206" t="s">
        <v>27725</v>
      </c>
      <c r="AF5013" s="206"/>
      <c r="AG5013" s="206"/>
      <c r="AH5013" s="206"/>
      <c r="AI5013" s="206"/>
      <c r="AJ5013" s="206"/>
      <c r="AK5013" s="206" t="s">
        <v>44</v>
      </c>
      <c r="AL5013" s="206"/>
      <c r="AM5013" s="206"/>
      <c r="AN5013" s="172">
        <f t="shared" si="88"/>
        <v>1</v>
      </c>
      <c r="AO5013" s="207"/>
      <c r="AP5013" s="208"/>
      <c r="AQ5013" s="208"/>
      <c r="AR5013" s="208"/>
    </row>
    <row r="5014" spans="1:44" s="129" customFormat="1" ht="15.6">
      <c r="A5014" s="201" t="s">
        <v>31589</v>
      </c>
      <c r="B5014" s="201"/>
      <c r="C5014" s="201" t="s">
        <v>31590</v>
      </c>
      <c r="D5014" s="201" t="s">
        <v>31591</v>
      </c>
      <c r="E5014" s="202" t="s">
        <v>27500</v>
      </c>
      <c r="F5014" s="202" t="s">
        <v>27500</v>
      </c>
      <c r="G5014" s="203">
        <v>2250757767790</v>
      </c>
      <c r="H5014" s="203">
        <v>2250757767790</v>
      </c>
      <c r="I5014" s="559">
        <v>46135</v>
      </c>
      <c r="J5014" s="229">
        <v>46136</v>
      </c>
      <c r="K5014" s="201" t="s">
        <v>1959</v>
      </c>
      <c r="L5014" s="201" t="s">
        <v>44</v>
      </c>
      <c r="M5014" s="201" t="s">
        <v>1297</v>
      </c>
      <c r="N5014" s="201"/>
      <c r="O5014" s="201"/>
      <c r="P5014" s="201"/>
      <c r="Q5014" s="201"/>
      <c r="R5014" s="337">
        <v>46137</v>
      </c>
      <c r="S5014" s="201">
        <v>2150062715</v>
      </c>
      <c r="T5014" s="201" t="s">
        <v>31592</v>
      </c>
      <c r="U5014" s="201" t="s">
        <v>31593</v>
      </c>
      <c r="V5014" s="206"/>
      <c r="W5014" s="205" t="s">
        <v>59</v>
      </c>
      <c r="X5014" s="206" t="s">
        <v>1791</v>
      </c>
      <c r="Y5014" s="206"/>
      <c r="Z5014" s="206"/>
      <c r="AA5014" s="206"/>
      <c r="AB5014" s="206"/>
      <c r="AC5014" s="206">
        <v>400</v>
      </c>
      <c r="AD5014" s="206" t="s">
        <v>64</v>
      </c>
      <c r="AE5014" s="206" t="s">
        <v>27880</v>
      </c>
      <c r="AF5014" s="206"/>
      <c r="AG5014" s="206">
        <v>0</v>
      </c>
      <c r="AH5014" s="206">
        <v>0</v>
      </c>
      <c r="AI5014" s="206"/>
      <c r="AJ5014" s="206"/>
      <c r="AK5014" s="206" t="s">
        <v>44</v>
      </c>
      <c r="AL5014" s="206"/>
      <c r="AM5014" s="206"/>
      <c r="AN5014" s="172">
        <f t="shared" si="88"/>
        <v>1</v>
      </c>
      <c r="AO5014" s="207"/>
      <c r="AP5014" s="208"/>
      <c r="AQ5014" s="208"/>
      <c r="AR5014" s="208"/>
    </row>
    <row r="5015" spans="1:44" s="129" customFormat="1" ht="15.6">
      <c r="A5015" s="201" t="s">
        <v>31594</v>
      </c>
      <c r="B5015" s="201"/>
      <c r="C5015" s="201" t="s">
        <v>31595</v>
      </c>
      <c r="D5015" s="201" t="s">
        <v>31596</v>
      </c>
      <c r="E5015" s="202" t="s">
        <v>27500</v>
      </c>
      <c r="F5015" s="202" t="s">
        <v>27500</v>
      </c>
      <c r="G5015" s="203">
        <v>2250710998204</v>
      </c>
      <c r="H5015" s="203">
        <v>2250710998204</v>
      </c>
      <c r="I5015" s="559">
        <v>46135</v>
      </c>
      <c r="J5015" s="229">
        <v>46136</v>
      </c>
      <c r="K5015" s="201" t="s">
        <v>1959</v>
      </c>
      <c r="L5015" s="201" t="s">
        <v>44</v>
      </c>
      <c r="M5015" s="201" t="s">
        <v>1297</v>
      </c>
      <c r="N5015" s="201"/>
      <c r="O5015" s="201"/>
      <c r="P5015" s="201"/>
      <c r="Q5015" s="201"/>
      <c r="R5015" s="337">
        <v>46137</v>
      </c>
      <c r="S5015" s="201">
        <v>2150062709</v>
      </c>
      <c r="T5015" s="201" t="s">
        <v>31597</v>
      </c>
      <c r="U5015" s="201" t="s">
        <v>31598</v>
      </c>
      <c r="V5015" s="206"/>
      <c r="W5015" s="205" t="s">
        <v>59</v>
      </c>
      <c r="X5015" s="206" t="s">
        <v>1791</v>
      </c>
      <c r="Y5015" s="206"/>
      <c r="Z5015" s="206"/>
      <c r="AA5015" s="206"/>
      <c r="AB5015" s="206"/>
      <c r="AC5015" s="206">
        <v>200</v>
      </c>
      <c r="AD5015" s="206" t="s">
        <v>53</v>
      </c>
      <c r="AE5015" s="206" t="s">
        <v>27579</v>
      </c>
      <c r="AF5015" s="206"/>
      <c r="AG5015" s="206">
        <v>0</v>
      </c>
      <c r="AH5015" s="206">
        <v>0</v>
      </c>
      <c r="AI5015" s="206"/>
      <c r="AJ5015" s="206"/>
      <c r="AK5015" s="206" t="s">
        <v>44</v>
      </c>
      <c r="AL5015" s="206"/>
      <c r="AM5015" s="206"/>
      <c r="AN5015" s="172">
        <f t="shared" si="88"/>
        <v>1</v>
      </c>
      <c r="AO5015" s="207"/>
      <c r="AP5015" s="208"/>
      <c r="AQ5015" s="208"/>
      <c r="AR5015" s="208"/>
    </row>
    <row r="5016" spans="1:44" s="129" customFormat="1" ht="15.6">
      <c r="A5016" s="201" t="s">
        <v>31599</v>
      </c>
      <c r="B5016" s="201"/>
      <c r="C5016" s="201" t="s">
        <v>31600</v>
      </c>
      <c r="D5016" s="201" t="s">
        <v>31528</v>
      </c>
      <c r="E5016" s="202" t="s">
        <v>27500</v>
      </c>
      <c r="F5016" s="202" t="s">
        <v>27500</v>
      </c>
      <c r="G5016" s="203">
        <v>2250141013604</v>
      </c>
      <c r="H5016" s="203">
        <v>2250141013604</v>
      </c>
      <c r="I5016" s="559">
        <v>46136</v>
      </c>
      <c r="J5016" s="229">
        <v>46136</v>
      </c>
      <c r="K5016" s="201" t="s">
        <v>1959</v>
      </c>
      <c r="L5016" s="201" t="s">
        <v>44</v>
      </c>
      <c r="M5016" s="201" t="s">
        <v>1297</v>
      </c>
      <c r="N5016" s="201"/>
      <c r="O5016" s="201"/>
      <c r="P5016" s="201"/>
      <c r="Q5016" s="201"/>
      <c r="R5016" s="337">
        <v>46139</v>
      </c>
      <c r="S5016" s="201">
        <v>2150062552</v>
      </c>
      <c r="T5016" s="201" t="s">
        <v>31601</v>
      </c>
      <c r="U5016" s="201" t="s">
        <v>31602</v>
      </c>
      <c r="V5016" s="206"/>
      <c r="W5016" s="205" t="s">
        <v>59</v>
      </c>
      <c r="X5016" s="206" t="s">
        <v>1791</v>
      </c>
      <c r="Y5016" s="206"/>
      <c r="Z5016" s="206"/>
      <c r="AA5016" s="206"/>
      <c r="AB5016" s="206"/>
      <c r="AC5016" s="206">
        <v>200</v>
      </c>
      <c r="AD5016" s="206" t="s">
        <v>64</v>
      </c>
      <c r="AE5016" s="206" t="s">
        <v>30007</v>
      </c>
      <c r="AF5016" s="206"/>
      <c r="AG5016" s="206">
        <v>0</v>
      </c>
      <c r="AH5016" s="206">
        <v>2</v>
      </c>
      <c r="AI5016" s="206"/>
      <c r="AJ5016" s="206"/>
      <c r="AK5016" s="206" t="s">
        <v>44</v>
      </c>
      <c r="AL5016" s="206"/>
      <c r="AM5016" s="206"/>
      <c r="AN5016" s="172">
        <f t="shared" si="88"/>
        <v>3</v>
      </c>
      <c r="AO5016" s="207"/>
      <c r="AP5016" s="208"/>
      <c r="AQ5016" s="208"/>
      <c r="AR5016" s="208"/>
    </row>
    <row r="5017" spans="1:44" s="129" customFormat="1" ht="15.6">
      <c r="A5017" s="201" t="s">
        <v>31603</v>
      </c>
      <c r="B5017" s="201"/>
      <c r="C5017" s="201" t="s">
        <v>31604</v>
      </c>
      <c r="D5017" s="201" t="s">
        <v>31605</v>
      </c>
      <c r="E5017" s="202" t="s">
        <v>27500</v>
      </c>
      <c r="F5017" s="202" t="s">
        <v>27500</v>
      </c>
      <c r="G5017" s="203">
        <v>2250787027439</v>
      </c>
      <c r="H5017" s="203">
        <v>2250787027439</v>
      </c>
      <c r="I5017" s="559">
        <v>46136</v>
      </c>
      <c r="J5017" s="229">
        <v>46136</v>
      </c>
      <c r="K5017" s="201" t="s">
        <v>1959</v>
      </c>
      <c r="L5017" s="201" t="s">
        <v>44</v>
      </c>
      <c r="M5017" s="201" t="s">
        <v>1297</v>
      </c>
      <c r="N5017" s="201"/>
      <c r="O5017" s="201"/>
      <c r="P5017" s="201"/>
      <c r="Q5017" s="201"/>
      <c r="R5017" s="337">
        <v>46139</v>
      </c>
      <c r="S5017" s="201">
        <v>2150062718</v>
      </c>
      <c r="T5017" s="201" t="s">
        <v>31606</v>
      </c>
      <c r="U5017" s="201" t="s">
        <v>27532</v>
      </c>
      <c r="V5017" s="206"/>
      <c r="W5017" s="205" t="s">
        <v>59</v>
      </c>
      <c r="X5017" s="206" t="s">
        <v>1791</v>
      </c>
      <c r="Y5017" s="206"/>
      <c r="Z5017" s="206"/>
      <c r="AA5017" s="206"/>
      <c r="AB5017" s="206"/>
      <c r="AC5017" s="206">
        <v>400</v>
      </c>
      <c r="AD5017" s="206" t="s">
        <v>99</v>
      </c>
      <c r="AE5017" s="206" t="s">
        <v>27533</v>
      </c>
      <c r="AF5017" s="206"/>
      <c r="AG5017" s="206">
        <v>0</v>
      </c>
      <c r="AH5017" s="206">
        <v>0</v>
      </c>
      <c r="AI5017" s="206"/>
      <c r="AJ5017" s="206"/>
      <c r="AK5017" s="206" t="s">
        <v>44</v>
      </c>
      <c r="AL5017" s="206"/>
      <c r="AM5017" s="206"/>
      <c r="AN5017" s="172">
        <f t="shared" si="88"/>
        <v>3</v>
      </c>
      <c r="AO5017" s="207"/>
      <c r="AP5017" s="208"/>
      <c r="AQ5017" s="208"/>
      <c r="AR5017" s="208"/>
    </row>
    <row r="5018" spans="1:44" s="129" customFormat="1" ht="15.6">
      <c r="A5018" s="201" t="s">
        <v>31607</v>
      </c>
      <c r="B5018" s="201"/>
      <c r="C5018" s="201" t="s">
        <v>31608</v>
      </c>
      <c r="D5018" s="201" t="s">
        <v>28507</v>
      </c>
      <c r="E5018" s="202" t="s">
        <v>27500</v>
      </c>
      <c r="F5018" s="202" t="s">
        <v>27500</v>
      </c>
      <c r="G5018" s="203">
        <v>101332365</v>
      </c>
      <c r="H5018" s="203">
        <v>556923551</v>
      </c>
      <c r="I5018" s="559">
        <v>46119</v>
      </c>
      <c r="J5018" s="559">
        <v>46123</v>
      </c>
      <c r="K5018" s="201" t="s">
        <v>1959</v>
      </c>
      <c r="L5018" s="201" t="s">
        <v>44</v>
      </c>
      <c r="M5018" s="201" t="s">
        <v>1297</v>
      </c>
      <c r="N5018" s="201"/>
      <c r="O5018" s="201"/>
      <c r="P5018" s="201" t="s">
        <v>31609</v>
      </c>
      <c r="Q5018" s="201" t="s">
        <v>31610</v>
      </c>
      <c r="R5018" s="337">
        <v>46139</v>
      </c>
      <c r="S5018" s="201">
        <v>2150062713</v>
      </c>
      <c r="T5018" s="201" t="s">
        <v>31611</v>
      </c>
      <c r="U5018" s="201" t="s">
        <v>27752</v>
      </c>
      <c r="V5018" s="206"/>
      <c r="W5018" s="205" t="s">
        <v>59</v>
      </c>
      <c r="X5018" s="206" t="s">
        <v>1791</v>
      </c>
      <c r="Y5018" s="206"/>
      <c r="Z5018" s="206"/>
      <c r="AA5018" s="206"/>
      <c r="AB5018" s="206"/>
      <c r="AC5018" s="206">
        <v>500</v>
      </c>
      <c r="AD5018" s="206" t="s">
        <v>99</v>
      </c>
      <c r="AE5018" s="206" t="s">
        <v>27753</v>
      </c>
      <c r="AF5018" s="206"/>
      <c r="AG5018" s="206">
        <v>0</v>
      </c>
      <c r="AH5018" s="206">
        <v>0</v>
      </c>
      <c r="AI5018" s="206"/>
      <c r="AJ5018" s="206"/>
      <c r="AK5018" s="206" t="s">
        <v>44</v>
      </c>
      <c r="AL5018" s="206"/>
      <c r="AM5018" s="206"/>
      <c r="AN5018" s="172">
        <f t="shared" si="88"/>
        <v>16</v>
      </c>
      <c r="AO5018" s="207"/>
      <c r="AP5018" s="208"/>
      <c r="AQ5018" s="208"/>
      <c r="AR5018" s="208"/>
    </row>
    <row r="5019" spans="1:44" s="129" customFormat="1" ht="15.6" hidden="1">
      <c r="A5019" s="201" t="s">
        <v>31612</v>
      </c>
      <c r="B5019" s="201"/>
      <c r="C5019" s="201" t="s">
        <v>31613</v>
      </c>
      <c r="D5019" s="201" t="s">
        <v>31614</v>
      </c>
      <c r="E5019" s="202" t="s">
        <v>27500</v>
      </c>
      <c r="F5019" s="202" t="s">
        <v>27500</v>
      </c>
      <c r="G5019" s="203">
        <v>780000000</v>
      </c>
      <c r="H5019" s="203">
        <v>140000000</v>
      </c>
      <c r="I5019" s="559">
        <v>45966</v>
      </c>
      <c r="J5019" s="559">
        <v>45969</v>
      </c>
      <c r="K5019" s="201" t="s">
        <v>1959</v>
      </c>
      <c r="L5019" s="201" t="s">
        <v>44</v>
      </c>
      <c r="M5019" s="201" t="s">
        <v>1297</v>
      </c>
      <c r="N5019" s="201"/>
      <c r="O5019" s="201"/>
      <c r="P5019" s="201" t="s">
        <v>31615</v>
      </c>
      <c r="Q5019" s="201" t="s">
        <v>31616</v>
      </c>
      <c r="R5019" s="337">
        <v>46139</v>
      </c>
      <c r="S5019" s="201">
        <v>2150062550</v>
      </c>
      <c r="T5019" s="201" t="s">
        <v>31617</v>
      </c>
      <c r="U5019" s="201" t="s">
        <v>29614</v>
      </c>
      <c r="V5019" s="206"/>
      <c r="W5019" s="205" t="s">
        <v>59</v>
      </c>
      <c r="X5019" s="206" t="s">
        <v>1791</v>
      </c>
      <c r="Y5019" s="206"/>
      <c r="Z5019" s="206"/>
      <c r="AA5019" s="206"/>
      <c r="AB5019" s="206"/>
      <c r="AC5019" s="206">
        <v>50</v>
      </c>
      <c r="AD5019" s="206" t="s">
        <v>99</v>
      </c>
      <c r="AE5019" s="206" t="s">
        <v>27505</v>
      </c>
      <c r="AF5019" s="206"/>
      <c r="AG5019" s="206">
        <v>0</v>
      </c>
      <c r="AH5019" s="206">
        <v>0</v>
      </c>
      <c r="AI5019" s="206"/>
      <c r="AJ5019" s="206"/>
      <c r="AK5019" s="206" t="s">
        <v>44</v>
      </c>
      <c r="AL5019" s="206"/>
      <c r="AM5019" s="206"/>
      <c r="AN5019" s="172">
        <f t="shared" si="88"/>
        <v>170</v>
      </c>
      <c r="AO5019" s="207"/>
      <c r="AP5019" s="208"/>
      <c r="AQ5019" s="208"/>
      <c r="AR5019" s="208"/>
    </row>
    <row r="5020" spans="1:44" s="129" customFormat="1" ht="12.75" customHeight="1">
      <c r="A5020" s="201" t="s">
        <v>31618</v>
      </c>
      <c r="B5020" s="201"/>
      <c r="C5020" s="201" t="s">
        <v>31619</v>
      </c>
      <c r="D5020" s="201" t="s">
        <v>31620</v>
      </c>
      <c r="E5020" s="202" t="s">
        <v>27500</v>
      </c>
      <c r="F5020" s="202" t="s">
        <v>27500</v>
      </c>
      <c r="G5020" s="203">
        <v>2250759698583</v>
      </c>
      <c r="H5020" s="203">
        <v>2250759698583</v>
      </c>
      <c r="I5020" s="559">
        <v>46135</v>
      </c>
      <c r="J5020" s="229">
        <v>46136</v>
      </c>
      <c r="K5020" s="201" t="s">
        <v>1959</v>
      </c>
      <c r="L5020" s="201" t="s">
        <v>44</v>
      </c>
      <c r="M5020" s="201" t="s">
        <v>1297</v>
      </c>
      <c r="N5020" s="201"/>
      <c r="O5020" s="201"/>
      <c r="P5020" s="201"/>
      <c r="Q5020" s="201"/>
      <c r="R5020" s="337">
        <v>46139</v>
      </c>
      <c r="S5020" s="201">
        <v>2150062548</v>
      </c>
      <c r="T5020" s="201" t="s">
        <v>31621</v>
      </c>
      <c r="U5020" s="201" t="s">
        <v>31622</v>
      </c>
      <c r="V5020" s="206"/>
      <c r="W5020" s="205" t="s">
        <v>59</v>
      </c>
      <c r="X5020" s="206" t="s">
        <v>1791</v>
      </c>
      <c r="Y5020" s="206"/>
      <c r="Z5020" s="206"/>
      <c r="AA5020" s="206"/>
      <c r="AB5020" s="206"/>
      <c r="AC5020" s="206">
        <v>250</v>
      </c>
      <c r="AD5020" s="206" t="s">
        <v>99</v>
      </c>
      <c r="AE5020" s="206" t="s">
        <v>30054</v>
      </c>
      <c r="AF5020" s="206"/>
      <c r="AG5020" s="206">
        <v>0</v>
      </c>
      <c r="AH5020" s="206">
        <v>0</v>
      </c>
      <c r="AI5020" s="206"/>
      <c r="AJ5020" s="206"/>
      <c r="AK5020" s="206" t="s">
        <v>44</v>
      </c>
      <c r="AL5020" s="206"/>
      <c r="AM5020" s="206"/>
      <c r="AN5020" s="172">
        <f t="shared" si="88"/>
        <v>3</v>
      </c>
      <c r="AO5020" s="207"/>
      <c r="AP5020" s="208"/>
      <c r="AQ5020" s="208"/>
      <c r="AR5020" s="208"/>
    </row>
    <row r="5021" spans="1:44" s="129" customFormat="1" ht="16.5" customHeight="1">
      <c r="A5021" s="201" t="s">
        <v>31623</v>
      </c>
      <c r="B5021" s="201" t="s">
        <v>31624</v>
      </c>
      <c r="C5021" s="201" t="s">
        <v>31625</v>
      </c>
      <c r="D5021" s="201" t="s">
        <v>31626</v>
      </c>
      <c r="E5021" s="202" t="s">
        <v>27500</v>
      </c>
      <c r="F5021" s="202" t="s">
        <v>27500</v>
      </c>
      <c r="G5021" s="203">
        <v>2250768421953</v>
      </c>
      <c r="H5021" s="203">
        <v>2250768421953</v>
      </c>
      <c r="I5021" s="559">
        <v>46139</v>
      </c>
      <c r="J5021" s="229">
        <v>46139</v>
      </c>
      <c r="K5021" s="201" t="s">
        <v>1959</v>
      </c>
      <c r="L5021" s="201" t="s">
        <v>44</v>
      </c>
      <c r="M5021" s="201" t="s">
        <v>1297</v>
      </c>
      <c r="N5021" s="201"/>
      <c r="O5021" s="201"/>
      <c r="P5021" s="201"/>
      <c r="Q5021" s="201"/>
      <c r="R5021" s="337">
        <v>46139</v>
      </c>
      <c r="S5021" s="201">
        <v>2150062720</v>
      </c>
      <c r="T5021" s="201" t="s">
        <v>31627</v>
      </c>
      <c r="U5021" s="201" t="s">
        <v>31628</v>
      </c>
      <c r="V5021" s="206"/>
      <c r="W5021" s="205" t="s">
        <v>59</v>
      </c>
      <c r="X5021" s="206" t="s">
        <v>1791</v>
      </c>
      <c r="Y5021" s="206"/>
      <c r="Z5021" s="206"/>
      <c r="AA5021" s="206"/>
      <c r="AB5021" s="206"/>
      <c r="AC5021" s="206">
        <v>150</v>
      </c>
      <c r="AD5021" s="206" t="s">
        <v>81</v>
      </c>
      <c r="AE5021" s="206" t="s">
        <v>28953</v>
      </c>
      <c r="AF5021" s="206"/>
      <c r="AG5021" s="206">
        <v>0</v>
      </c>
      <c r="AH5021" s="206">
        <v>0</v>
      </c>
      <c r="AI5021" s="206"/>
      <c r="AJ5021" s="206"/>
      <c r="AK5021" s="206" t="s">
        <v>44</v>
      </c>
      <c r="AL5021" s="206"/>
      <c r="AM5021" s="206"/>
      <c r="AN5021" s="172">
        <f t="shared" si="88"/>
        <v>0</v>
      </c>
      <c r="AO5021" s="207"/>
      <c r="AP5021" s="208"/>
      <c r="AQ5021" s="208"/>
      <c r="AR5021" s="208"/>
    </row>
    <row r="5022" spans="1:44" s="129" customFormat="1" ht="19.5" hidden="1" customHeight="1">
      <c r="A5022" s="201" t="s">
        <v>31629</v>
      </c>
      <c r="B5022" s="201" t="s">
        <v>31630</v>
      </c>
      <c r="C5022" s="201" t="s">
        <v>31631</v>
      </c>
      <c r="D5022" s="201" t="s">
        <v>31632</v>
      </c>
      <c r="E5022" s="202" t="s">
        <v>27500</v>
      </c>
      <c r="F5022" s="202" t="s">
        <v>27500</v>
      </c>
      <c r="G5022" s="203">
        <v>142890449</v>
      </c>
      <c r="H5022" s="203">
        <v>142890449</v>
      </c>
      <c r="I5022" s="559"/>
      <c r="J5022" s="337">
        <v>46139</v>
      </c>
      <c r="K5022" s="201" t="s">
        <v>1959</v>
      </c>
      <c r="L5022" s="201"/>
      <c r="M5022" s="201" t="s">
        <v>1297</v>
      </c>
      <c r="N5022" s="201"/>
      <c r="O5022" s="201"/>
      <c r="P5022" s="201"/>
      <c r="Q5022" s="201"/>
      <c r="R5022" s="337">
        <v>46139</v>
      </c>
      <c r="S5022" s="201">
        <v>2150062704</v>
      </c>
      <c r="T5022" s="201" t="s">
        <v>31633</v>
      </c>
      <c r="U5022" s="201" t="s">
        <v>31634</v>
      </c>
      <c r="V5022" s="206"/>
      <c r="W5022" s="205" t="s">
        <v>59</v>
      </c>
      <c r="X5022" s="206" t="s">
        <v>1791</v>
      </c>
      <c r="Y5022" s="206"/>
      <c r="Z5022" s="206"/>
      <c r="AA5022" s="206"/>
      <c r="AB5022" s="206"/>
      <c r="AC5022" s="206">
        <v>200</v>
      </c>
      <c r="AD5022" s="206" t="s">
        <v>81</v>
      </c>
      <c r="AE5022" s="206" t="s">
        <v>31635</v>
      </c>
      <c r="AF5022" s="206"/>
      <c r="AG5022" s="206">
        <v>0</v>
      </c>
      <c r="AH5022" s="206">
        <v>0</v>
      </c>
      <c r="AI5022" s="206"/>
      <c r="AJ5022" s="206"/>
      <c r="AK5022" s="206" t="s">
        <v>44</v>
      </c>
      <c r="AL5022" s="206"/>
      <c r="AM5022" s="206"/>
      <c r="AN5022" s="172">
        <f t="shared" si="88"/>
        <v>0</v>
      </c>
      <c r="AO5022" s="207"/>
      <c r="AP5022" s="208"/>
      <c r="AQ5022" s="208"/>
      <c r="AR5022" s="208"/>
    </row>
    <row r="5023" spans="1:44" s="129" customFormat="1" ht="12" hidden="1" customHeight="1">
      <c r="A5023" s="201" t="s">
        <v>31636</v>
      </c>
      <c r="B5023" s="201"/>
      <c r="C5023" s="201" t="s">
        <v>31637</v>
      </c>
      <c r="D5023" s="201" t="s">
        <v>31638</v>
      </c>
      <c r="E5023" s="202" t="s">
        <v>27500</v>
      </c>
      <c r="F5023" s="202" t="s">
        <v>27500</v>
      </c>
      <c r="G5023" s="203">
        <v>152000000</v>
      </c>
      <c r="H5023" s="203">
        <v>716000000</v>
      </c>
      <c r="I5023" s="559">
        <v>45978</v>
      </c>
      <c r="J5023" s="559">
        <v>45979</v>
      </c>
      <c r="K5023" s="201" t="s">
        <v>1959</v>
      </c>
      <c r="L5023" s="201" t="s">
        <v>44</v>
      </c>
      <c r="M5023" s="201" t="s">
        <v>1297</v>
      </c>
      <c r="N5023" s="201"/>
      <c r="O5023" s="201"/>
      <c r="P5023" s="201" t="s">
        <v>31639</v>
      </c>
      <c r="Q5023" s="201" t="s">
        <v>31640</v>
      </c>
      <c r="R5023" s="337">
        <v>46139</v>
      </c>
      <c r="S5023" s="201">
        <v>2150062716</v>
      </c>
      <c r="T5023" s="201" t="s">
        <v>31641</v>
      </c>
      <c r="U5023" s="201" t="s">
        <v>31548</v>
      </c>
      <c r="V5023" s="206"/>
      <c r="W5023" s="205" t="s">
        <v>59</v>
      </c>
      <c r="X5023" s="206" t="s">
        <v>1791</v>
      </c>
      <c r="Y5023" s="206"/>
      <c r="Z5023" s="206"/>
      <c r="AA5023" s="206"/>
      <c r="AB5023" s="206"/>
      <c r="AC5023" s="206">
        <v>500</v>
      </c>
      <c r="AD5023" s="206" t="s">
        <v>81</v>
      </c>
      <c r="AE5023" s="206" t="s">
        <v>27592</v>
      </c>
      <c r="AF5023" s="206"/>
      <c r="AG5023" s="206">
        <v>0</v>
      </c>
      <c r="AH5023" s="206">
        <v>0</v>
      </c>
      <c r="AI5023" s="206"/>
      <c r="AJ5023" s="206"/>
      <c r="AK5023" s="206" t="s">
        <v>44</v>
      </c>
      <c r="AL5023" s="206"/>
      <c r="AM5023" s="206"/>
      <c r="AN5023" s="172">
        <f t="shared" si="88"/>
        <v>160</v>
      </c>
      <c r="AO5023" s="207"/>
      <c r="AP5023" s="208"/>
      <c r="AQ5023" s="208"/>
      <c r="AR5023" s="208"/>
    </row>
    <row r="5024" spans="1:44" s="129" customFormat="1" ht="15.6">
      <c r="A5024" s="201" t="s">
        <v>31642</v>
      </c>
      <c r="B5024" s="201"/>
      <c r="C5024" s="201" t="s">
        <v>31643</v>
      </c>
      <c r="D5024" s="201" t="s">
        <v>31644</v>
      </c>
      <c r="E5024" s="202" t="s">
        <v>27500</v>
      </c>
      <c r="F5024" s="202" t="s">
        <v>27500</v>
      </c>
      <c r="G5024" s="203">
        <v>2250544239607</v>
      </c>
      <c r="H5024" s="203">
        <v>2250544239607</v>
      </c>
      <c r="I5024" s="559">
        <v>46135</v>
      </c>
      <c r="J5024" s="229">
        <v>46136</v>
      </c>
      <c r="K5024" s="201" t="s">
        <v>1959</v>
      </c>
      <c r="L5024" s="201" t="s">
        <v>44</v>
      </c>
      <c r="M5024" s="201" t="s">
        <v>1297</v>
      </c>
      <c r="N5024" s="201"/>
      <c r="O5024" s="201"/>
      <c r="P5024" s="201"/>
      <c r="Q5024" s="201"/>
      <c r="R5024" s="337">
        <v>46140</v>
      </c>
      <c r="S5024" s="201">
        <v>2150062554</v>
      </c>
      <c r="T5024" s="201" t="s">
        <v>31645</v>
      </c>
      <c r="U5024" s="201" t="s">
        <v>31646</v>
      </c>
      <c r="V5024" s="206"/>
      <c r="W5024" s="205" t="s">
        <v>59</v>
      </c>
      <c r="X5024" s="206" t="s">
        <v>1791</v>
      </c>
      <c r="Y5024" s="206"/>
      <c r="Z5024" s="206"/>
      <c r="AA5024" s="206"/>
      <c r="AB5024" s="206"/>
      <c r="AC5024" s="206">
        <v>350</v>
      </c>
      <c r="AD5024" s="206" t="s">
        <v>53</v>
      </c>
      <c r="AE5024" s="206" t="s">
        <v>27579</v>
      </c>
      <c r="AF5024" s="206"/>
      <c r="AG5024" s="206"/>
      <c r="AH5024" s="206">
        <v>1</v>
      </c>
      <c r="AI5024" s="206"/>
      <c r="AJ5024" s="206"/>
      <c r="AK5024" s="206" t="s">
        <v>44</v>
      </c>
      <c r="AL5024" s="206"/>
      <c r="AM5024" s="206"/>
      <c r="AN5024" s="172">
        <f t="shared" si="88"/>
        <v>4</v>
      </c>
      <c r="AO5024" s="207"/>
      <c r="AP5024" s="208"/>
      <c r="AQ5024" s="208"/>
      <c r="AR5024" s="208"/>
    </row>
    <row r="5025" spans="1:44" s="129" customFormat="1" ht="15.6">
      <c r="A5025" s="560" t="s">
        <v>31647</v>
      </c>
      <c r="B5025" s="201"/>
      <c r="C5025" s="560" t="s">
        <v>31648</v>
      </c>
      <c r="D5025" s="560" t="s">
        <v>31649</v>
      </c>
      <c r="E5025" s="202" t="s">
        <v>27500</v>
      </c>
      <c r="F5025" s="202" t="s">
        <v>27500</v>
      </c>
      <c r="G5025" s="562">
        <v>101732560</v>
      </c>
      <c r="H5025" s="562">
        <v>707550936</v>
      </c>
      <c r="I5025" s="563">
        <v>46099</v>
      </c>
      <c r="J5025" s="563">
        <v>46100</v>
      </c>
      <c r="K5025" s="201" t="s">
        <v>1959</v>
      </c>
      <c r="L5025" s="201" t="s">
        <v>44</v>
      </c>
      <c r="M5025" s="201" t="s">
        <v>1297</v>
      </c>
      <c r="N5025" s="201"/>
      <c r="O5025" s="201"/>
      <c r="P5025" s="560" t="s">
        <v>31650</v>
      </c>
      <c r="Q5025" s="201" t="s">
        <v>31651</v>
      </c>
      <c r="R5025" s="337">
        <v>46140</v>
      </c>
      <c r="S5025" s="201">
        <v>2150062544</v>
      </c>
      <c r="T5025" s="201" t="s">
        <v>31652</v>
      </c>
      <c r="U5025" s="201" t="s">
        <v>31653</v>
      </c>
      <c r="V5025" s="206"/>
      <c r="W5025" s="205" t="s">
        <v>59</v>
      </c>
      <c r="X5025" s="206" t="s">
        <v>1791</v>
      </c>
      <c r="Y5025" s="206"/>
      <c r="Z5025" s="206"/>
      <c r="AA5025" s="206"/>
      <c r="AB5025" s="206"/>
      <c r="AC5025" s="206">
        <v>350</v>
      </c>
      <c r="AD5025" s="206" t="s">
        <v>64</v>
      </c>
      <c r="AE5025" s="206" t="s">
        <v>30435</v>
      </c>
      <c r="AF5025" s="206"/>
      <c r="AG5025" s="206">
        <v>0</v>
      </c>
      <c r="AH5025" s="206">
        <v>0</v>
      </c>
      <c r="AI5025" s="206"/>
      <c r="AJ5025" s="206"/>
      <c r="AK5025" s="206" t="s">
        <v>44</v>
      </c>
      <c r="AL5025" s="206"/>
      <c r="AM5025" s="206"/>
      <c r="AN5025" s="172">
        <f t="shared" si="88"/>
        <v>40</v>
      </c>
      <c r="AO5025" s="207"/>
      <c r="AP5025" s="208"/>
      <c r="AQ5025" s="208"/>
      <c r="AR5025" s="208"/>
    </row>
    <row r="5026" spans="1:44" s="129" customFormat="1" ht="15.6" hidden="1">
      <c r="A5026" s="201" t="s">
        <v>31654</v>
      </c>
      <c r="B5026" s="201"/>
      <c r="C5026" s="201" t="s">
        <v>31655</v>
      </c>
      <c r="D5026" s="201" t="s">
        <v>28840</v>
      </c>
      <c r="E5026" s="202" t="s">
        <v>27500</v>
      </c>
      <c r="F5026" s="202" t="s">
        <v>27500</v>
      </c>
      <c r="G5026" s="203">
        <v>757874900</v>
      </c>
      <c r="H5026" s="203">
        <v>154000000</v>
      </c>
      <c r="I5026" s="559">
        <v>45923</v>
      </c>
      <c r="J5026" s="559">
        <v>45925</v>
      </c>
      <c r="K5026" s="201" t="s">
        <v>1959</v>
      </c>
      <c r="L5026" s="201" t="s">
        <v>44</v>
      </c>
      <c r="M5026" s="201" t="s">
        <v>1297</v>
      </c>
      <c r="N5026" s="201"/>
      <c r="O5026" s="201"/>
      <c r="P5026" s="201" t="s">
        <v>31656</v>
      </c>
      <c r="Q5026" s="201" t="s">
        <v>31657</v>
      </c>
      <c r="R5026" s="337">
        <v>46140</v>
      </c>
      <c r="S5026" s="201">
        <v>2150062546</v>
      </c>
      <c r="T5026" s="201" t="s">
        <v>31658</v>
      </c>
      <c r="U5026" s="201" t="s">
        <v>31659</v>
      </c>
      <c r="V5026" s="206"/>
      <c r="W5026" s="205" t="s">
        <v>59</v>
      </c>
      <c r="X5026" s="206" t="s">
        <v>1791</v>
      </c>
      <c r="Y5026" s="206"/>
      <c r="Z5026" s="206"/>
      <c r="AA5026" s="206"/>
      <c r="AB5026" s="206"/>
      <c r="AC5026" s="206">
        <v>300</v>
      </c>
      <c r="AD5026" s="206" t="s">
        <v>99</v>
      </c>
      <c r="AE5026" s="206" t="s">
        <v>27783</v>
      </c>
      <c r="AF5026" s="206"/>
      <c r="AG5026" s="206">
        <v>0</v>
      </c>
      <c r="AH5026" s="206">
        <v>0</v>
      </c>
      <c r="AI5026" s="206"/>
      <c r="AJ5026" s="206"/>
      <c r="AK5026" s="206" t="s">
        <v>44</v>
      </c>
      <c r="AL5026" s="206"/>
      <c r="AM5026" s="206"/>
      <c r="AN5026" s="172">
        <f t="shared" si="88"/>
        <v>215</v>
      </c>
      <c r="AO5026" s="207"/>
      <c r="AP5026" s="208"/>
      <c r="AQ5026" s="208"/>
      <c r="AR5026" s="208"/>
    </row>
    <row r="5027" spans="1:44" s="129" customFormat="1" ht="15.6" hidden="1">
      <c r="A5027" s="201" t="s">
        <v>31660</v>
      </c>
      <c r="B5027" s="201"/>
      <c r="C5027" s="201" t="s">
        <v>31661</v>
      </c>
      <c r="D5027" s="201" t="s">
        <v>29579</v>
      </c>
      <c r="E5027" s="202" t="s">
        <v>27500</v>
      </c>
      <c r="F5027" s="202" t="s">
        <v>27500</v>
      </c>
      <c r="G5027" s="203">
        <v>757000000</v>
      </c>
      <c r="H5027" s="203">
        <v>504000000</v>
      </c>
      <c r="I5027" s="559">
        <v>45988</v>
      </c>
      <c r="J5027" s="559">
        <v>45990</v>
      </c>
      <c r="K5027" s="201" t="s">
        <v>1959</v>
      </c>
      <c r="L5027" s="201" t="s">
        <v>44</v>
      </c>
      <c r="M5027" s="201" t="s">
        <v>1297</v>
      </c>
      <c r="N5027" s="201"/>
      <c r="O5027" s="201"/>
      <c r="P5027" s="201" t="s">
        <v>31662</v>
      </c>
      <c r="Q5027" s="201" t="s">
        <v>31663</v>
      </c>
      <c r="R5027" s="337">
        <v>46140</v>
      </c>
      <c r="S5027" s="201">
        <v>2150062559</v>
      </c>
      <c r="T5027" s="201" t="s">
        <v>31664</v>
      </c>
      <c r="U5027" s="201" t="s">
        <v>31665</v>
      </c>
      <c r="V5027" s="206"/>
      <c r="W5027" s="205" t="s">
        <v>59</v>
      </c>
      <c r="X5027" s="206" t="s">
        <v>1791</v>
      </c>
      <c r="Y5027" s="206"/>
      <c r="Z5027" s="206"/>
      <c r="AA5027" s="206"/>
      <c r="AB5027" s="206"/>
      <c r="AC5027" s="206">
        <v>250</v>
      </c>
      <c r="AD5027" s="206" t="s">
        <v>99</v>
      </c>
      <c r="AE5027" s="206" t="s">
        <v>27783</v>
      </c>
      <c r="AF5027" s="206"/>
      <c r="AG5027" s="206">
        <v>0</v>
      </c>
      <c r="AH5027" s="206">
        <v>0</v>
      </c>
      <c r="AI5027" s="206"/>
      <c r="AJ5027" s="206"/>
      <c r="AK5027" s="206" t="s">
        <v>44</v>
      </c>
      <c r="AL5027" s="206"/>
      <c r="AM5027" s="206"/>
      <c r="AN5027" s="172">
        <f t="shared" si="88"/>
        <v>150</v>
      </c>
      <c r="AO5027" s="207"/>
      <c r="AP5027" s="208"/>
      <c r="AQ5027" s="208"/>
      <c r="AR5027" s="208"/>
    </row>
    <row r="5028" spans="1:44" s="129" customFormat="1" ht="15.6" hidden="1">
      <c r="A5028" s="201" t="s">
        <v>31666</v>
      </c>
      <c r="B5028" s="201"/>
      <c r="C5028" s="201" t="s">
        <v>31667</v>
      </c>
      <c r="D5028" s="201" t="s">
        <v>31668</v>
      </c>
      <c r="E5028" s="202" t="s">
        <v>27500</v>
      </c>
      <c r="F5028" s="202" t="s">
        <v>27500</v>
      </c>
      <c r="G5028" s="203">
        <v>798000000</v>
      </c>
      <c r="H5028" s="203">
        <v>501000000</v>
      </c>
      <c r="I5028" s="559">
        <v>45988</v>
      </c>
      <c r="J5028" s="559">
        <v>45990</v>
      </c>
      <c r="K5028" s="201" t="s">
        <v>1959</v>
      </c>
      <c r="L5028" s="201" t="s">
        <v>44</v>
      </c>
      <c r="M5028" s="201" t="s">
        <v>1297</v>
      </c>
      <c r="N5028" s="201"/>
      <c r="O5028" s="201"/>
      <c r="P5028" s="201" t="s">
        <v>31669</v>
      </c>
      <c r="Q5028" s="201" t="s">
        <v>31670</v>
      </c>
      <c r="R5028" s="337">
        <v>46140</v>
      </c>
      <c r="S5028" s="201">
        <v>2150062542</v>
      </c>
      <c r="T5028" s="201" t="s">
        <v>31671</v>
      </c>
      <c r="U5028" s="201" t="s">
        <v>31672</v>
      </c>
      <c r="V5028" s="206"/>
      <c r="W5028" s="205" t="s">
        <v>59</v>
      </c>
      <c r="X5028" s="206" t="s">
        <v>1791</v>
      </c>
      <c r="Y5028" s="206"/>
      <c r="Z5028" s="206"/>
      <c r="AA5028" s="206"/>
      <c r="AB5028" s="206"/>
      <c r="AC5028" s="206">
        <v>400</v>
      </c>
      <c r="AD5028" s="206" t="s">
        <v>99</v>
      </c>
      <c r="AE5028" s="206" t="s">
        <v>27783</v>
      </c>
      <c r="AF5028" s="206"/>
      <c r="AG5028" s="206">
        <v>0</v>
      </c>
      <c r="AH5028" s="206">
        <v>0</v>
      </c>
      <c r="AI5028" s="206"/>
      <c r="AJ5028" s="206"/>
      <c r="AK5028" s="206" t="s">
        <v>44</v>
      </c>
      <c r="AL5028" s="206"/>
      <c r="AM5028" s="206"/>
      <c r="AN5028" s="172">
        <f t="shared" si="88"/>
        <v>150</v>
      </c>
      <c r="AO5028" s="207"/>
      <c r="AP5028" s="208"/>
      <c r="AQ5028" s="208"/>
      <c r="AR5028" s="208"/>
    </row>
    <row r="5029" spans="1:44" s="129" customFormat="1" ht="15.6" hidden="1">
      <c r="A5029" s="201" t="s">
        <v>31673</v>
      </c>
      <c r="B5029" s="201"/>
      <c r="C5029" s="201" t="s">
        <v>31674</v>
      </c>
      <c r="D5029" s="201" t="s">
        <v>27500</v>
      </c>
      <c r="E5029" s="202" t="s">
        <v>27500</v>
      </c>
      <c r="F5029" s="202" t="s">
        <v>27500</v>
      </c>
      <c r="G5029" s="203" t="s">
        <v>31675</v>
      </c>
      <c r="H5029" s="203" t="s">
        <v>31675</v>
      </c>
      <c r="I5029" s="559"/>
      <c r="J5029" s="337">
        <v>46139</v>
      </c>
      <c r="K5029" s="201" t="s">
        <v>1959</v>
      </c>
      <c r="L5029" s="201" t="s">
        <v>44</v>
      </c>
      <c r="M5029" s="201" t="s">
        <v>1297</v>
      </c>
      <c r="N5029" s="201"/>
      <c r="O5029" s="201"/>
      <c r="P5029" s="201"/>
      <c r="Q5029" s="201"/>
      <c r="R5029" s="337">
        <v>46140</v>
      </c>
      <c r="S5029" s="201">
        <v>2150065205</v>
      </c>
      <c r="T5029" s="201" t="s">
        <v>31676</v>
      </c>
      <c r="U5029" s="201" t="s">
        <v>31677</v>
      </c>
      <c r="V5029" s="206"/>
      <c r="W5029" s="205" t="s">
        <v>59</v>
      </c>
      <c r="X5029" s="206" t="s">
        <v>1791</v>
      </c>
      <c r="Y5029" s="206"/>
      <c r="Z5029" s="206"/>
      <c r="AA5029" s="206"/>
      <c r="AB5029" s="206"/>
      <c r="AC5029" s="206">
        <v>500</v>
      </c>
      <c r="AD5029" s="206" t="s">
        <v>99</v>
      </c>
      <c r="AE5029" s="206" t="s">
        <v>27572</v>
      </c>
      <c r="AF5029" s="206"/>
      <c r="AG5029" s="206">
        <v>0</v>
      </c>
      <c r="AH5029" s="206">
        <v>4</v>
      </c>
      <c r="AI5029" s="206"/>
      <c r="AJ5029" s="206"/>
      <c r="AK5029" s="206" t="s">
        <v>44</v>
      </c>
      <c r="AL5029" s="206"/>
      <c r="AM5029" s="206"/>
      <c r="AN5029" s="172">
        <f t="shared" si="88"/>
        <v>1</v>
      </c>
      <c r="AO5029" s="207"/>
      <c r="AP5029" s="208"/>
      <c r="AQ5029" s="208"/>
      <c r="AR5029" s="208"/>
    </row>
    <row r="5030" spans="1:44" s="129" customFormat="1" ht="15.6">
      <c r="A5030" s="201" t="s">
        <v>31678</v>
      </c>
      <c r="B5030" s="201" t="s">
        <v>31679</v>
      </c>
      <c r="C5030" s="201" t="s">
        <v>31680</v>
      </c>
      <c r="D5030" s="201" t="s">
        <v>31681</v>
      </c>
      <c r="E5030" s="202" t="s">
        <v>27500</v>
      </c>
      <c r="F5030" s="202" t="s">
        <v>27500</v>
      </c>
      <c r="G5030" s="203">
        <v>2250707481150</v>
      </c>
      <c r="H5030" s="203">
        <v>2250707481150</v>
      </c>
      <c r="I5030" s="559">
        <v>46139</v>
      </c>
      <c r="J5030" s="229">
        <v>46139</v>
      </c>
      <c r="K5030" s="201" t="s">
        <v>1959</v>
      </c>
      <c r="L5030" s="201" t="s">
        <v>44</v>
      </c>
      <c r="M5030" s="201" t="s">
        <v>1297</v>
      </c>
      <c r="N5030" s="201"/>
      <c r="O5030" s="201"/>
      <c r="P5030" s="201"/>
      <c r="Q5030" s="201"/>
      <c r="R5030" s="337">
        <v>46140</v>
      </c>
      <c r="S5030" s="201">
        <v>2150062701</v>
      </c>
      <c r="T5030" s="201" t="s">
        <v>31682</v>
      </c>
      <c r="U5030" s="201" t="s">
        <v>31683</v>
      </c>
      <c r="V5030" s="206"/>
      <c r="W5030" s="205" t="s">
        <v>59</v>
      </c>
      <c r="X5030" s="206" t="s">
        <v>1791</v>
      </c>
      <c r="Y5030" s="206"/>
      <c r="Z5030" s="206"/>
      <c r="AA5030" s="206"/>
      <c r="AB5030" s="206"/>
      <c r="AC5030" s="206">
        <v>200</v>
      </c>
      <c r="AD5030" s="206" t="s">
        <v>64</v>
      </c>
      <c r="AE5030" s="206" t="s">
        <v>28845</v>
      </c>
      <c r="AF5030" s="206"/>
      <c r="AG5030" s="206">
        <v>0</v>
      </c>
      <c r="AH5030" s="206">
        <v>0</v>
      </c>
      <c r="AI5030" s="206"/>
      <c r="AJ5030" s="206"/>
      <c r="AK5030" s="206" t="s">
        <v>44</v>
      </c>
      <c r="AL5030" s="206"/>
      <c r="AM5030" s="206"/>
      <c r="AN5030" s="172">
        <f t="shared" si="88"/>
        <v>1</v>
      </c>
      <c r="AO5030" s="207"/>
      <c r="AP5030" s="208"/>
      <c r="AQ5030" s="208"/>
      <c r="AR5030" s="208"/>
    </row>
    <row r="5031" spans="1:44" s="129" customFormat="1" ht="15.6">
      <c r="A5031" s="201" t="s">
        <v>31684</v>
      </c>
      <c r="B5031" s="201" t="s">
        <v>31685</v>
      </c>
      <c r="C5031" s="201" t="s">
        <v>31686</v>
      </c>
      <c r="D5031" s="201" t="s">
        <v>31687</v>
      </c>
      <c r="E5031" s="202" t="s">
        <v>27500</v>
      </c>
      <c r="F5031" s="202" t="s">
        <v>27500</v>
      </c>
      <c r="G5031" s="203">
        <v>2250554816126</v>
      </c>
      <c r="H5031" s="203">
        <v>2250554816126</v>
      </c>
      <c r="I5031" s="559">
        <v>46139</v>
      </c>
      <c r="J5031" s="229">
        <v>46139</v>
      </c>
      <c r="K5031" s="201" t="s">
        <v>1959</v>
      </c>
      <c r="L5031" s="201" t="s">
        <v>44</v>
      </c>
      <c r="M5031" s="201" t="s">
        <v>1297</v>
      </c>
      <c r="N5031" s="201"/>
      <c r="O5031" s="201" t="s">
        <v>31688</v>
      </c>
      <c r="P5031" s="201"/>
      <c r="Q5031" s="201"/>
      <c r="R5031" s="337">
        <v>46140</v>
      </c>
      <c r="S5031" s="201">
        <v>2150065193</v>
      </c>
      <c r="T5031" s="201" t="s">
        <v>31689</v>
      </c>
      <c r="U5031" s="201" t="s">
        <v>31690</v>
      </c>
      <c r="V5031" s="206"/>
      <c r="W5031" s="205" t="s">
        <v>59</v>
      </c>
      <c r="X5031" s="206" t="s">
        <v>1791</v>
      </c>
      <c r="Y5031" s="206"/>
      <c r="Z5031" s="206"/>
      <c r="AA5031" s="206"/>
      <c r="AB5031" s="206"/>
      <c r="AC5031" s="206">
        <v>500</v>
      </c>
      <c r="AD5031" s="206" t="s">
        <v>99</v>
      </c>
      <c r="AE5031" s="206" t="s">
        <v>28845</v>
      </c>
      <c r="AF5031" s="206"/>
      <c r="AG5031" s="206">
        <v>0</v>
      </c>
      <c r="AH5031" s="206">
        <v>0</v>
      </c>
      <c r="AI5031" s="206"/>
      <c r="AJ5031" s="206"/>
      <c r="AK5031" s="206" t="s">
        <v>44</v>
      </c>
      <c r="AL5031" s="206"/>
      <c r="AM5031" s="206"/>
      <c r="AN5031" s="172">
        <f t="shared" si="88"/>
        <v>1</v>
      </c>
      <c r="AO5031" s="207"/>
      <c r="AP5031" s="208"/>
      <c r="AQ5031" s="208"/>
      <c r="AR5031" s="208"/>
    </row>
    <row r="5032" spans="1:44" s="129" customFormat="1" ht="18" customHeight="1">
      <c r="A5032" s="201" t="s">
        <v>31691</v>
      </c>
      <c r="B5032" s="201" t="s">
        <v>31692</v>
      </c>
      <c r="C5032" s="201" t="s">
        <v>31693</v>
      </c>
      <c r="D5032" s="201" t="s">
        <v>31694</v>
      </c>
      <c r="E5032" s="202" t="s">
        <v>27500</v>
      </c>
      <c r="F5032" s="202" t="s">
        <v>27500</v>
      </c>
      <c r="G5032" s="203">
        <v>2250141692281</v>
      </c>
      <c r="H5032" s="203">
        <v>2250141692281</v>
      </c>
      <c r="I5032" s="559">
        <v>46139</v>
      </c>
      <c r="J5032" s="229">
        <v>46139</v>
      </c>
      <c r="K5032" s="201" t="s">
        <v>1959</v>
      </c>
      <c r="L5032" s="201" t="s">
        <v>44</v>
      </c>
      <c r="M5032" s="201" t="s">
        <v>1297</v>
      </c>
      <c r="N5032" s="201"/>
      <c r="O5032" s="201"/>
      <c r="P5032" s="201"/>
      <c r="Q5032" s="201"/>
      <c r="R5032" s="337">
        <v>46140</v>
      </c>
      <c r="S5032" s="201">
        <v>2150065206</v>
      </c>
      <c r="T5032" s="201" t="s">
        <v>31695</v>
      </c>
      <c r="U5032" s="201" t="s">
        <v>31696</v>
      </c>
      <c r="V5032" s="206"/>
      <c r="W5032" s="205" t="s">
        <v>59</v>
      </c>
      <c r="X5032" s="206" t="s">
        <v>1791</v>
      </c>
      <c r="Y5032" s="206"/>
      <c r="Z5032" s="206"/>
      <c r="AA5032" s="206"/>
      <c r="AB5032" s="206"/>
      <c r="AC5032" s="206">
        <v>200</v>
      </c>
      <c r="AD5032" s="206" t="s">
        <v>99</v>
      </c>
      <c r="AE5032" s="206" t="s">
        <v>28953</v>
      </c>
      <c r="AF5032" s="206"/>
      <c r="AG5032" s="206">
        <v>0</v>
      </c>
      <c r="AH5032" s="206">
        <v>1</v>
      </c>
      <c r="AI5032" s="206"/>
      <c r="AJ5032" s="206"/>
      <c r="AK5032" s="206" t="s">
        <v>44</v>
      </c>
      <c r="AL5032" s="206"/>
      <c r="AM5032" s="206"/>
      <c r="AN5032" s="172">
        <f t="shared" si="88"/>
        <v>1</v>
      </c>
      <c r="AO5032" s="207"/>
      <c r="AP5032" s="208"/>
      <c r="AQ5032" s="208"/>
      <c r="AR5032" s="208"/>
    </row>
    <row r="5033" spans="1:44" s="129" customFormat="1" ht="15.6" hidden="1">
      <c r="A5033" s="201" t="s">
        <v>31697</v>
      </c>
      <c r="B5033" s="201"/>
      <c r="C5033" s="201" t="s">
        <v>31698</v>
      </c>
      <c r="D5033" s="201" t="s">
        <v>27654</v>
      </c>
      <c r="E5033" s="202" t="s">
        <v>27500</v>
      </c>
      <c r="F5033" s="202" t="s">
        <v>27500</v>
      </c>
      <c r="G5033" s="203">
        <v>160000000</v>
      </c>
      <c r="H5033" s="203">
        <v>710000000</v>
      </c>
      <c r="I5033" s="559">
        <v>46000</v>
      </c>
      <c r="J5033" s="559">
        <v>46002</v>
      </c>
      <c r="K5033" s="201" t="s">
        <v>1959</v>
      </c>
      <c r="L5033" s="201" t="s">
        <v>44</v>
      </c>
      <c r="M5033" s="201" t="s">
        <v>1297</v>
      </c>
      <c r="N5033" s="201"/>
      <c r="O5033" s="201"/>
      <c r="P5033" s="201" t="s">
        <v>31699</v>
      </c>
      <c r="Q5033" s="201" t="s">
        <v>31700</v>
      </c>
      <c r="R5033" s="337">
        <v>46141</v>
      </c>
      <c r="S5033" s="201">
        <v>2150062702</v>
      </c>
      <c r="T5033" s="201" t="s">
        <v>31701</v>
      </c>
      <c r="U5033" s="201" t="s">
        <v>31702</v>
      </c>
      <c r="V5033" s="206"/>
      <c r="W5033" s="205" t="s">
        <v>59</v>
      </c>
      <c r="X5033" s="206" t="s">
        <v>1791</v>
      </c>
      <c r="Y5033" s="206"/>
      <c r="Z5033" s="206"/>
      <c r="AA5033" s="206"/>
      <c r="AB5033" s="206"/>
      <c r="AC5033" s="206">
        <v>350</v>
      </c>
      <c r="AD5033" s="206" t="s">
        <v>64</v>
      </c>
      <c r="AE5033" s="206" t="s">
        <v>27783</v>
      </c>
      <c r="AF5033" s="206"/>
      <c r="AG5033" s="206">
        <v>0</v>
      </c>
      <c r="AH5033" s="206">
        <v>1</v>
      </c>
      <c r="AI5033" s="206"/>
      <c r="AJ5033" s="206"/>
      <c r="AK5033" s="206" t="s">
        <v>44</v>
      </c>
      <c r="AL5033" s="206"/>
      <c r="AM5033" s="206"/>
      <c r="AN5033" s="172">
        <f t="shared" si="88"/>
        <v>139</v>
      </c>
      <c r="AO5033" s="207"/>
      <c r="AP5033" s="208"/>
      <c r="AQ5033" s="208"/>
      <c r="AR5033" s="208"/>
    </row>
    <row r="5034" spans="1:44" s="129" customFormat="1" ht="15.6" hidden="1">
      <c r="A5034" s="201" t="s">
        <v>31703</v>
      </c>
      <c r="B5034" s="201"/>
      <c r="C5034" s="201" t="s">
        <v>31704</v>
      </c>
      <c r="D5034" s="201" t="s">
        <v>31705</v>
      </c>
      <c r="E5034" s="202" t="s">
        <v>27500</v>
      </c>
      <c r="F5034" s="202" t="s">
        <v>27500</v>
      </c>
      <c r="G5034" s="203">
        <v>153000000</v>
      </c>
      <c r="H5034" s="203">
        <v>714000000</v>
      </c>
      <c r="I5034" s="559">
        <v>46014</v>
      </c>
      <c r="J5034" s="559">
        <v>46018</v>
      </c>
      <c r="K5034" s="201" t="s">
        <v>1959</v>
      </c>
      <c r="L5034" s="201" t="s">
        <v>44</v>
      </c>
      <c r="M5034" s="201" t="s">
        <v>1297</v>
      </c>
      <c r="N5034" s="201"/>
      <c r="O5034" s="201"/>
      <c r="P5034" s="201" t="s">
        <v>31706</v>
      </c>
      <c r="Q5034" s="201" t="s">
        <v>31707</v>
      </c>
      <c r="R5034" s="337">
        <v>46141</v>
      </c>
      <c r="S5034" s="201">
        <v>2150062703</v>
      </c>
      <c r="T5034" s="201" t="s">
        <v>31708</v>
      </c>
      <c r="U5034" s="201" t="s">
        <v>31702</v>
      </c>
      <c r="V5034" s="206"/>
      <c r="W5034" s="205" t="s">
        <v>59</v>
      </c>
      <c r="X5034" s="206" t="s">
        <v>1791</v>
      </c>
      <c r="Y5034" s="206"/>
      <c r="Z5034" s="206"/>
      <c r="AA5034" s="206"/>
      <c r="AB5034" s="206"/>
      <c r="AC5034" s="206">
        <v>250</v>
      </c>
      <c r="AD5034" s="206" t="s">
        <v>99</v>
      </c>
      <c r="AE5034" s="206" t="s">
        <v>27783</v>
      </c>
      <c r="AF5034" s="206"/>
      <c r="AG5034" s="206">
        <v>0</v>
      </c>
      <c r="AH5034" s="206">
        <v>1</v>
      </c>
      <c r="AI5034" s="206"/>
      <c r="AJ5034" s="206"/>
      <c r="AK5034" s="206" t="s">
        <v>44</v>
      </c>
      <c r="AL5034" s="206"/>
      <c r="AM5034" s="206"/>
      <c r="AN5034" s="172">
        <f t="shared" si="88"/>
        <v>123</v>
      </c>
      <c r="AO5034" s="207"/>
      <c r="AP5034" s="208"/>
      <c r="AQ5034" s="208"/>
      <c r="AR5034" s="208"/>
    </row>
    <row r="5035" spans="1:44" s="129" customFormat="1" ht="15" customHeight="1">
      <c r="A5035" s="201" t="s">
        <v>31709</v>
      </c>
      <c r="B5035" s="201" t="s">
        <v>31710</v>
      </c>
      <c r="C5035" s="201" t="s">
        <v>31711</v>
      </c>
      <c r="D5035" s="201" t="s">
        <v>31712</v>
      </c>
      <c r="E5035" s="202" t="s">
        <v>27500</v>
      </c>
      <c r="F5035" s="202" t="s">
        <v>27500</v>
      </c>
      <c r="G5035" s="203">
        <v>2250504704014</v>
      </c>
      <c r="H5035" s="203">
        <v>2250504704014</v>
      </c>
      <c r="I5035" s="229">
        <v>46139</v>
      </c>
      <c r="J5035" s="229">
        <v>46140</v>
      </c>
      <c r="K5035" s="201" t="s">
        <v>1959</v>
      </c>
      <c r="L5035" s="201" t="s">
        <v>44</v>
      </c>
      <c r="M5035" s="201" t="s">
        <v>1297</v>
      </c>
      <c r="N5035" s="201"/>
      <c r="O5035" s="201"/>
      <c r="P5035" s="201"/>
      <c r="Q5035" s="201"/>
      <c r="R5035" s="337">
        <v>46141</v>
      </c>
      <c r="S5035" s="201">
        <v>2150062558</v>
      </c>
      <c r="T5035" s="201" t="s">
        <v>31713</v>
      </c>
      <c r="U5035" s="201" t="s">
        <v>31714</v>
      </c>
      <c r="V5035" s="206"/>
      <c r="W5035" s="205" t="s">
        <v>59</v>
      </c>
      <c r="X5035" s="206" t="s">
        <v>1791</v>
      </c>
      <c r="Y5035" s="206"/>
      <c r="Z5035" s="206"/>
      <c r="AA5035" s="206"/>
      <c r="AB5035" s="206"/>
      <c r="AC5035" s="206">
        <v>200</v>
      </c>
      <c r="AD5035" s="206" t="s">
        <v>64</v>
      </c>
      <c r="AE5035" s="206" t="s">
        <v>30007</v>
      </c>
      <c r="AF5035" s="206"/>
      <c r="AG5035" s="206">
        <v>0</v>
      </c>
      <c r="AH5035" s="206">
        <v>2</v>
      </c>
      <c r="AI5035" s="206"/>
      <c r="AJ5035" s="206"/>
      <c r="AK5035" s="206" t="s">
        <v>44</v>
      </c>
      <c r="AL5035" s="206"/>
      <c r="AM5035" s="206"/>
      <c r="AN5035" s="172">
        <f t="shared" si="88"/>
        <v>1</v>
      </c>
      <c r="AO5035" s="207"/>
      <c r="AP5035" s="208"/>
      <c r="AQ5035" s="208"/>
      <c r="AR5035" s="208"/>
    </row>
    <row r="5036" spans="1:44" s="129" customFormat="1" ht="16.5" customHeight="1">
      <c r="A5036" s="201" t="s">
        <v>31715</v>
      </c>
      <c r="B5036" s="201" t="s">
        <v>31716</v>
      </c>
      <c r="C5036" s="201" t="s">
        <v>31717</v>
      </c>
      <c r="D5036" s="201" t="s">
        <v>31718</v>
      </c>
      <c r="E5036" s="202" t="s">
        <v>27500</v>
      </c>
      <c r="F5036" s="202" t="s">
        <v>27500</v>
      </c>
      <c r="G5036" s="203">
        <v>2250101447809</v>
      </c>
      <c r="H5036" s="203">
        <v>2250101447809</v>
      </c>
      <c r="I5036" s="229">
        <v>46140</v>
      </c>
      <c r="J5036" s="229">
        <v>46141</v>
      </c>
      <c r="K5036" s="201" t="s">
        <v>1959</v>
      </c>
      <c r="L5036" s="201" t="s">
        <v>44</v>
      </c>
      <c r="M5036" s="201" t="s">
        <v>1297</v>
      </c>
      <c r="N5036" s="201"/>
      <c r="O5036" s="201"/>
      <c r="P5036" s="201"/>
      <c r="Q5036" s="201"/>
      <c r="R5036" s="337">
        <v>46141</v>
      </c>
      <c r="S5036" s="201">
        <v>2150062710</v>
      </c>
      <c r="T5036" s="201" t="s">
        <v>31719</v>
      </c>
      <c r="U5036" s="201" t="s">
        <v>31720</v>
      </c>
      <c r="V5036" s="206"/>
      <c r="W5036" s="205" t="s">
        <v>59</v>
      </c>
      <c r="X5036" s="206" t="s">
        <v>1791</v>
      </c>
      <c r="Y5036" s="206"/>
      <c r="Z5036" s="206"/>
      <c r="AA5036" s="206"/>
      <c r="AB5036" s="206"/>
      <c r="AC5036" s="206">
        <v>200</v>
      </c>
      <c r="AD5036" s="206" t="s">
        <v>64</v>
      </c>
      <c r="AE5036" s="206" t="s">
        <v>28845</v>
      </c>
      <c r="AF5036" s="206"/>
      <c r="AG5036" s="206">
        <v>0</v>
      </c>
      <c r="AH5036" s="206">
        <v>0</v>
      </c>
      <c r="AI5036" s="206"/>
      <c r="AJ5036" s="206"/>
      <c r="AK5036" s="206" t="s">
        <v>44</v>
      </c>
      <c r="AL5036" s="206"/>
      <c r="AM5036" s="206"/>
      <c r="AN5036" s="172">
        <f t="shared" si="88"/>
        <v>0</v>
      </c>
      <c r="AO5036" s="207"/>
      <c r="AP5036" s="208"/>
      <c r="AQ5036" s="208"/>
      <c r="AR5036" s="208"/>
    </row>
    <row r="5037" spans="1:44" s="129" customFormat="1" ht="16.5" customHeight="1">
      <c r="A5037" s="201" t="s">
        <v>31721</v>
      </c>
      <c r="B5037" s="201" t="s">
        <v>31722</v>
      </c>
      <c r="C5037" s="201" t="s">
        <v>31723</v>
      </c>
      <c r="D5037" s="201" t="s">
        <v>31724</v>
      </c>
      <c r="E5037" s="202" t="s">
        <v>27500</v>
      </c>
      <c r="F5037" s="202" t="s">
        <v>27500</v>
      </c>
      <c r="G5037" s="203">
        <v>2250711748984</v>
      </c>
      <c r="H5037" s="203">
        <v>2250711748984</v>
      </c>
      <c r="I5037" s="229">
        <v>46139</v>
      </c>
      <c r="J5037" s="229">
        <v>46140</v>
      </c>
      <c r="K5037" s="201" t="s">
        <v>1959</v>
      </c>
      <c r="L5037" s="201" t="s">
        <v>44</v>
      </c>
      <c r="M5037" s="201" t="s">
        <v>1297</v>
      </c>
      <c r="N5037" s="201"/>
      <c r="O5037" s="201"/>
      <c r="P5037" s="201"/>
      <c r="Q5037" s="201"/>
      <c r="R5037" s="337">
        <v>46141</v>
      </c>
      <c r="S5037" s="201">
        <v>2150065164</v>
      </c>
      <c r="T5037" s="201" t="s">
        <v>31725</v>
      </c>
      <c r="U5037" s="201" t="s">
        <v>31726</v>
      </c>
      <c r="V5037" s="206"/>
      <c r="W5037" s="205" t="s">
        <v>59</v>
      </c>
      <c r="X5037" s="206" t="s">
        <v>1791</v>
      </c>
      <c r="Y5037" s="206"/>
      <c r="Z5037" s="206"/>
      <c r="AA5037" s="206"/>
      <c r="AB5037" s="206"/>
      <c r="AC5037" s="206">
        <v>150</v>
      </c>
      <c r="AD5037" s="206" t="s">
        <v>99</v>
      </c>
      <c r="AE5037" s="206" t="s">
        <v>28701</v>
      </c>
      <c r="AF5037" s="206"/>
      <c r="AG5037" s="206">
        <v>0</v>
      </c>
      <c r="AH5037" s="206">
        <v>0</v>
      </c>
      <c r="AI5037" s="206"/>
      <c r="AJ5037" s="206"/>
      <c r="AK5037" s="206" t="s">
        <v>44</v>
      </c>
      <c r="AL5037" s="206"/>
      <c r="AM5037" s="206"/>
      <c r="AN5037" s="172">
        <f t="shared" si="88"/>
        <v>1</v>
      </c>
      <c r="AO5037" s="207"/>
      <c r="AP5037" s="208"/>
      <c r="AQ5037" s="208"/>
      <c r="AR5037" s="208"/>
    </row>
    <row r="5038" spans="1:44" s="129" customFormat="1" ht="16.5" customHeight="1">
      <c r="A5038" s="201" t="s">
        <v>31727</v>
      </c>
      <c r="B5038" s="201" t="s">
        <v>31728</v>
      </c>
      <c r="C5038" s="201" t="s">
        <v>31729</v>
      </c>
      <c r="D5038" s="201" t="s">
        <v>31730</v>
      </c>
      <c r="E5038" s="202" t="s">
        <v>27500</v>
      </c>
      <c r="F5038" s="202" t="s">
        <v>27500</v>
      </c>
      <c r="G5038" s="203">
        <v>2250101839983</v>
      </c>
      <c r="H5038" s="203">
        <v>2250101839983</v>
      </c>
      <c r="I5038" s="229">
        <v>46139</v>
      </c>
      <c r="J5038" s="229">
        <v>46140</v>
      </c>
      <c r="K5038" s="201" t="s">
        <v>1959</v>
      </c>
      <c r="L5038" s="201" t="s">
        <v>44</v>
      </c>
      <c r="M5038" s="201" t="s">
        <v>1297</v>
      </c>
      <c r="N5038" s="201"/>
      <c r="O5038" s="201"/>
      <c r="P5038" s="201"/>
      <c r="Q5038" s="201"/>
      <c r="R5038" s="337">
        <v>46141</v>
      </c>
      <c r="S5038" s="201">
        <v>2150065213</v>
      </c>
      <c r="T5038" s="201" t="s">
        <v>31731</v>
      </c>
      <c r="U5038" s="201" t="s">
        <v>31714</v>
      </c>
      <c r="V5038" s="206"/>
      <c r="W5038" s="205" t="s">
        <v>59</v>
      </c>
      <c r="X5038" s="206" t="s">
        <v>1791</v>
      </c>
      <c r="Y5038" s="206"/>
      <c r="Z5038" s="206"/>
      <c r="AA5038" s="206"/>
      <c r="AB5038" s="206"/>
      <c r="AC5038" s="206">
        <v>200</v>
      </c>
      <c r="AD5038" s="206" t="s">
        <v>64</v>
      </c>
      <c r="AE5038" s="206" t="s">
        <v>30007</v>
      </c>
      <c r="AF5038" s="206"/>
      <c r="AG5038" s="206">
        <v>0</v>
      </c>
      <c r="AH5038" s="206">
        <v>1</v>
      </c>
      <c r="AI5038" s="206"/>
      <c r="AJ5038" s="206"/>
      <c r="AK5038" s="206" t="s">
        <v>44</v>
      </c>
      <c r="AL5038" s="206"/>
      <c r="AM5038" s="206"/>
      <c r="AN5038" s="172">
        <f t="shared" si="88"/>
        <v>1</v>
      </c>
      <c r="AO5038" s="207"/>
      <c r="AP5038" s="208"/>
      <c r="AQ5038" s="208"/>
      <c r="AR5038" s="208"/>
    </row>
    <row r="5039" spans="1:44" s="129" customFormat="1" ht="16.5" customHeight="1">
      <c r="A5039" s="201" t="s">
        <v>31732</v>
      </c>
      <c r="B5039" s="201" t="s">
        <v>31733</v>
      </c>
      <c r="C5039" s="201" t="s">
        <v>31734</v>
      </c>
      <c r="D5039" s="201" t="s">
        <v>31735</v>
      </c>
      <c r="E5039" s="202" t="s">
        <v>27500</v>
      </c>
      <c r="F5039" s="202" t="s">
        <v>27500</v>
      </c>
      <c r="G5039" s="203">
        <v>2250748423858</v>
      </c>
      <c r="H5039" s="203">
        <v>2250748423858</v>
      </c>
      <c r="I5039" s="229">
        <v>46139</v>
      </c>
      <c r="J5039" s="229">
        <v>46140</v>
      </c>
      <c r="K5039" s="201" t="s">
        <v>1959</v>
      </c>
      <c r="L5039" s="201" t="s">
        <v>44</v>
      </c>
      <c r="M5039" s="201" t="s">
        <v>1297</v>
      </c>
      <c r="N5039" s="201"/>
      <c r="O5039" s="201"/>
      <c r="P5039" s="201"/>
      <c r="Q5039" s="201"/>
      <c r="R5039" s="337">
        <v>46141</v>
      </c>
      <c r="S5039" s="201">
        <v>2150062555</v>
      </c>
      <c r="T5039" s="201" t="s">
        <v>31736</v>
      </c>
      <c r="U5039" s="201" t="s">
        <v>31245</v>
      </c>
      <c r="V5039" s="206"/>
      <c r="W5039" s="205" t="s">
        <v>59</v>
      </c>
      <c r="X5039" s="206" t="s">
        <v>1791</v>
      </c>
      <c r="Y5039" s="206"/>
      <c r="Z5039" s="206"/>
      <c r="AA5039" s="206"/>
      <c r="AB5039" s="206"/>
      <c r="AC5039" s="206">
        <v>300</v>
      </c>
      <c r="AD5039" s="206" t="s">
        <v>64</v>
      </c>
      <c r="AE5039" s="206" t="s">
        <v>30007</v>
      </c>
      <c r="AF5039" s="206"/>
      <c r="AG5039" s="206">
        <v>0</v>
      </c>
      <c r="AH5039" s="206">
        <v>2</v>
      </c>
      <c r="AI5039" s="206"/>
      <c r="AJ5039" s="206"/>
      <c r="AK5039" s="206" t="s">
        <v>44</v>
      </c>
      <c r="AL5039" s="206"/>
      <c r="AM5039" s="206"/>
      <c r="AN5039" s="172">
        <f t="shared" si="88"/>
        <v>1</v>
      </c>
      <c r="AO5039" s="207"/>
      <c r="AP5039" s="208"/>
      <c r="AQ5039" s="208"/>
      <c r="AR5039" s="208"/>
    </row>
    <row r="5040" spans="1:44" s="129" customFormat="1" ht="16.5" customHeight="1">
      <c r="A5040" s="201" t="s">
        <v>31737</v>
      </c>
      <c r="B5040" s="201" t="s">
        <v>31738</v>
      </c>
      <c r="C5040" s="201" t="s">
        <v>31739</v>
      </c>
      <c r="D5040" s="201" t="s">
        <v>31740</v>
      </c>
      <c r="E5040" s="202" t="s">
        <v>27500</v>
      </c>
      <c r="F5040" s="202" t="s">
        <v>27500</v>
      </c>
      <c r="G5040" s="203">
        <v>2250506791595</v>
      </c>
      <c r="H5040" s="203">
        <v>2250506791595</v>
      </c>
      <c r="I5040" s="229">
        <v>46139</v>
      </c>
      <c r="J5040" s="229">
        <v>46140</v>
      </c>
      <c r="K5040" s="201" t="s">
        <v>1959</v>
      </c>
      <c r="L5040" s="201" t="s">
        <v>44</v>
      </c>
      <c r="M5040" s="201" t="s">
        <v>1297</v>
      </c>
      <c r="N5040" s="201"/>
      <c r="O5040" s="201"/>
      <c r="P5040" s="201"/>
      <c r="Q5040" s="201"/>
      <c r="R5040" s="337">
        <v>46141</v>
      </c>
      <c r="S5040" s="201">
        <v>2150065152</v>
      </c>
      <c r="T5040" s="201" t="s">
        <v>31741</v>
      </c>
      <c r="U5040" s="201" t="s">
        <v>31742</v>
      </c>
      <c r="V5040" s="206"/>
      <c r="W5040" s="205" t="s">
        <v>59</v>
      </c>
      <c r="X5040" s="206" t="s">
        <v>1791</v>
      </c>
      <c r="Y5040" s="206"/>
      <c r="Z5040" s="206"/>
      <c r="AA5040" s="206"/>
      <c r="AB5040" s="206"/>
      <c r="AC5040" s="206">
        <v>400</v>
      </c>
      <c r="AD5040" s="206" t="s">
        <v>64</v>
      </c>
      <c r="AE5040" s="206" t="s">
        <v>30007</v>
      </c>
      <c r="AF5040" s="206"/>
      <c r="AG5040" s="206">
        <v>0</v>
      </c>
      <c r="AH5040" s="206">
        <v>0</v>
      </c>
      <c r="AI5040" s="206"/>
      <c r="AJ5040" s="206"/>
      <c r="AK5040" s="206" t="s">
        <v>44</v>
      </c>
      <c r="AL5040" s="206"/>
      <c r="AM5040" s="206"/>
      <c r="AN5040" s="172">
        <f t="shared" si="88"/>
        <v>1</v>
      </c>
      <c r="AO5040" s="207"/>
      <c r="AP5040" s="208"/>
      <c r="AQ5040" s="208"/>
      <c r="AR5040" s="208"/>
    </row>
    <row r="5041" spans="1:44" s="129" customFormat="1" ht="15.6">
      <c r="A5041" s="201" t="s">
        <v>31743</v>
      </c>
      <c r="B5041" s="201" t="s">
        <v>31744</v>
      </c>
      <c r="C5041" s="201" t="s">
        <v>31745</v>
      </c>
      <c r="D5041" s="201" t="s">
        <v>31746</v>
      </c>
      <c r="E5041" s="202" t="s">
        <v>27500</v>
      </c>
      <c r="F5041" s="202" t="s">
        <v>27500</v>
      </c>
      <c r="G5041" s="203">
        <v>2250140097749</v>
      </c>
      <c r="H5041" s="203">
        <v>2250140097749</v>
      </c>
      <c r="I5041" s="559">
        <v>46141</v>
      </c>
      <c r="J5041" s="559">
        <v>46142</v>
      </c>
      <c r="K5041" s="201" t="s">
        <v>1959</v>
      </c>
      <c r="L5041" s="201" t="s">
        <v>44</v>
      </c>
      <c r="M5041" s="201" t="s">
        <v>1297</v>
      </c>
      <c r="N5041" s="201"/>
      <c r="O5041" s="201"/>
      <c r="P5041" s="201"/>
      <c r="Q5041" s="201"/>
      <c r="R5041" s="337">
        <v>46142</v>
      </c>
      <c r="S5041" s="201">
        <v>2150062551</v>
      </c>
      <c r="T5041" s="201" t="s">
        <v>31747</v>
      </c>
      <c r="U5041" s="201" t="s">
        <v>31748</v>
      </c>
      <c r="V5041" s="206"/>
      <c r="W5041" s="205" t="s">
        <v>8077</v>
      </c>
      <c r="X5041" s="206" t="s">
        <v>1791</v>
      </c>
      <c r="Y5041" s="206"/>
      <c r="Z5041" s="206"/>
      <c r="AA5041" s="206"/>
      <c r="AB5041" s="206"/>
      <c r="AC5041" s="206">
        <v>200</v>
      </c>
      <c r="AD5041" s="206" t="s">
        <v>99</v>
      </c>
      <c r="AE5041" s="206" t="s">
        <v>27783</v>
      </c>
      <c r="AF5041" s="206"/>
      <c r="AG5041" s="206">
        <v>0</v>
      </c>
      <c r="AH5041" s="206">
        <v>1</v>
      </c>
      <c r="AI5041" s="206"/>
      <c r="AJ5041" s="206"/>
      <c r="AK5041" s="206" t="s">
        <v>44</v>
      </c>
      <c r="AL5041" s="206"/>
      <c r="AM5041" s="206"/>
      <c r="AN5041" s="172">
        <f t="shared" si="88"/>
        <v>0</v>
      </c>
      <c r="AO5041" s="207"/>
      <c r="AP5041" s="208"/>
      <c r="AQ5041" s="208"/>
      <c r="AR5041" s="208"/>
    </row>
    <row r="5042" spans="1:44" s="129" customFormat="1" ht="15.6">
      <c r="A5042" s="560" t="s">
        <v>31749</v>
      </c>
      <c r="B5042" s="560" t="s">
        <v>31750</v>
      </c>
      <c r="C5042" s="560" t="s">
        <v>31751</v>
      </c>
      <c r="D5042" s="561" t="s">
        <v>31752</v>
      </c>
      <c r="E5042" s="202" t="s">
        <v>27500</v>
      </c>
      <c r="F5042" s="202" t="s">
        <v>27500</v>
      </c>
      <c r="G5042" s="562">
        <v>2250707263750</v>
      </c>
      <c r="H5042" s="562">
        <v>2250707263750</v>
      </c>
      <c r="I5042" s="563">
        <v>46141</v>
      </c>
      <c r="J5042" s="559">
        <v>46141</v>
      </c>
      <c r="K5042" s="201" t="s">
        <v>1959</v>
      </c>
      <c r="L5042" s="201" t="s">
        <v>44</v>
      </c>
      <c r="M5042" s="201" t="s">
        <v>1297</v>
      </c>
      <c r="N5042" s="201"/>
      <c r="O5042" s="201"/>
      <c r="P5042" s="201"/>
      <c r="Q5042" s="201"/>
      <c r="R5042" s="337">
        <v>46142</v>
      </c>
      <c r="S5042" s="201">
        <v>2150065154</v>
      </c>
      <c r="T5042" s="201" t="s">
        <v>31753</v>
      </c>
      <c r="U5042" s="201" t="s">
        <v>31754</v>
      </c>
      <c r="V5042" s="206"/>
      <c r="W5042" s="205" t="s">
        <v>8077</v>
      </c>
      <c r="X5042" s="206" t="s">
        <v>1791</v>
      </c>
      <c r="Y5042" s="206"/>
      <c r="Z5042" s="206"/>
      <c r="AA5042" s="206"/>
      <c r="AB5042" s="206"/>
      <c r="AC5042" s="206">
        <v>250</v>
      </c>
      <c r="AD5042" s="206" t="s">
        <v>64</v>
      </c>
      <c r="AE5042" s="206" t="s">
        <v>28559</v>
      </c>
      <c r="AF5042" s="206"/>
      <c r="AG5042" s="206">
        <v>0</v>
      </c>
      <c r="AH5042" s="206">
        <v>1</v>
      </c>
      <c r="AI5042" s="206"/>
      <c r="AJ5042" s="206"/>
      <c r="AK5042" s="206" t="s">
        <v>44</v>
      </c>
      <c r="AL5042" s="206"/>
      <c r="AM5042" s="206"/>
      <c r="AN5042" s="172">
        <f t="shared" si="88"/>
        <v>1</v>
      </c>
      <c r="AO5042" s="207"/>
      <c r="AP5042" s="208"/>
      <c r="AQ5042" s="208"/>
      <c r="AR5042" s="208"/>
    </row>
    <row r="5043" spans="1:44" s="129" customFormat="1" ht="15.6">
      <c r="A5043" s="201" t="s">
        <v>31755</v>
      </c>
      <c r="B5043" s="201" t="s">
        <v>31756</v>
      </c>
      <c r="C5043" s="201" t="s">
        <v>31757</v>
      </c>
      <c r="D5043" s="201" t="s">
        <v>30151</v>
      </c>
      <c r="E5043" s="202" t="s">
        <v>27500</v>
      </c>
      <c r="F5043" s="202" t="s">
        <v>27500</v>
      </c>
      <c r="G5043" s="203">
        <v>2250103250127</v>
      </c>
      <c r="H5043" s="203">
        <v>2250103250127</v>
      </c>
      <c r="I5043" s="559">
        <v>46142</v>
      </c>
      <c r="J5043" s="559">
        <v>46142</v>
      </c>
      <c r="K5043" s="201" t="s">
        <v>1959</v>
      </c>
      <c r="L5043" s="201" t="s">
        <v>44</v>
      </c>
      <c r="M5043" s="201" t="s">
        <v>1297</v>
      </c>
      <c r="N5043" s="201"/>
      <c r="O5043" s="201" t="s">
        <v>7871</v>
      </c>
      <c r="P5043" s="201"/>
      <c r="Q5043" s="201"/>
      <c r="R5043" s="337">
        <v>46142</v>
      </c>
      <c r="S5043" s="201">
        <v>2150062560</v>
      </c>
      <c r="T5043" s="201" t="s">
        <v>31758</v>
      </c>
      <c r="U5043" s="201" t="s">
        <v>31759</v>
      </c>
      <c r="V5043" s="206"/>
      <c r="W5043" s="205" t="s">
        <v>8077</v>
      </c>
      <c r="X5043" s="206" t="s">
        <v>1791</v>
      </c>
      <c r="Y5043" s="206"/>
      <c r="Z5043" s="206"/>
      <c r="AA5043" s="206"/>
      <c r="AB5043" s="206"/>
      <c r="AC5043" s="206">
        <v>150</v>
      </c>
      <c r="AD5043" s="206" t="s">
        <v>64</v>
      </c>
      <c r="AE5043" s="206" t="s">
        <v>31760</v>
      </c>
      <c r="AF5043" s="206"/>
      <c r="AG5043" s="206">
        <v>0</v>
      </c>
      <c r="AH5043" s="206"/>
      <c r="AI5043" s="206"/>
      <c r="AJ5043" s="206"/>
      <c r="AK5043" s="206" t="s">
        <v>44</v>
      </c>
      <c r="AL5043" s="206"/>
      <c r="AM5043" s="206"/>
      <c r="AN5043" s="172">
        <f t="shared" si="88"/>
        <v>0</v>
      </c>
      <c r="AO5043" s="207"/>
      <c r="AP5043" s="208"/>
      <c r="AQ5043" s="208"/>
      <c r="AR5043" s="208"/>
    </row>
    <row r="5044" spans="1:44" s="129" customFormat="1" ht="15.6">
      <c r="A5044" s="201" t="s">
        <v>31761</v>
      </c>
      <c r="B5044" s="201" t="s">
        <v>31762</v>
      </c>
      <c r="C5044" s="201" t="s">
        <v>31763</v>
      </c>
      <c r="D5044" s="201" t="s">
        <v>31764</v>
      </c>
      <c r="E5044" s="202" t="s">
        <v>27500</v>
      </c>
      <c r="F5044" s="202" t="s">
        <v>27500</v>
      </c>
      <c r="G5044" s="203">
        <v>2250779346591</v>
      </c>
      <c r="H5044" s="203">
        <v>2250779346591</v>
      </c>
      <c r="I5044" s="559">
        <v>46141</v>
      </c>
      <c r="J5044" s="559">
        <v>46142</v>
      </c>
      <c r="K5044" s="201" t="s">
        <v>1959</v>
      </c>
      <c r="L5044" s="201" t="s">
        <v>44</v>
      </c>
      <c r="M5044" s="201" t="s">
        <v>1297</v>
      </c>
      <c r="N5044" s="201"/>
      <c r="O5044" s="201"/>
      <c r="P5044" s="201"/>
      <c r="Q5044" s="201"/>
      <c r="R5044" s="337">
        <v>46142</v>
      </c>
      <c r="S5044" s="201">
        <v>2150062545</v>
      </c>
      <c r="T5044" s="201" t="s">
        <v>31765</v>
      </c>
      <c r="U5044" s="201" t="s">
        <v>31766</v>
      </c>
      <c r="V5044" s="206"/>
      <c r="W5044" s="205" t="s">
        <v>8077</v>
      </c>
      <c r="X5044" s="206" t="s">
        <v>1791</v>
      </c>
      <c r="Y5044" s="206"/>
      <c r="Z5044" s="206"/>
      <c r="AA5044" s="206"/>
      <c r="AB5044" s="206"/>
      <c r="AC5044" s="206">
        <v>200</v>
      </c>
      <c r="AD5044" s="206" t="s">
        <v>81</v>
      </c>
      <c r="AE5044" s="206" t="s">
        <v>28953</v>
      </c>
      <c r="AF5044" s="206"/>
      <c r="AG5044" s="206">
        <v>0</v>
      </c>
      <c r="AH5044" s="206">
        <v>0</v>
      </c>
      <c r="AI5044" s="206"/>
      <c r="AJ5044" s="206"/>
      <c r="AK5044" s="206" t="s">
        <v>44</v>
      </c>
      <c r="AL5044" s="206"/>
      <c r="AM5044" s="206"/>
      <c r="AN5044" s="172">
        <f t="shared" si="88"/>
        <v>0</v>
      </c>
      <c r="AO5044" s="207"/>
      <c r="AP5044" s="208"/>
      <c r="AQ5044" s="208"/>
      <c r="AR5044" s="208"/>
    </row>
    <row r="5045" spans="1:44" s="129" customFormat="1" ht="16.5" customHeight="1">
      <c r="A5045" s="201" t="s">
        <v>31767</v>
      </c>
      <c r="B5045" s="201" t="s">
        <v>31768</v>
      </c>
      <c r="C5045" s="201" t="s">
        <v>31769</v>
      </c>
      <c r="D5045" s="201" t="s">
        <v>31770</v>
      </c>
      <c r="E5045" s="202" t="s">
        <v>27500</v>
      </c>
      <c r="F5045" s="202" t="s">
        <v>27500</v>
      </c>
      <c r="G5045" s="203">
        <v>2250143568877</v>
      </c>
      <c r="H5045" s="203"/>
      <c r="I5045" s="229">
        <v>46117</v>
      </c>
      <c r="J5045" s="229">
        <v>46140</v>
      </c>
      <c r="K5045" s="201" t="s">
        <v>1959</v>
      </c>
      <c r="L5045" s="201" t="s">
        <v>44</v>
      </c>
      <c r="M5045" s="201" t="s">
        <v>1297</v>
      </c>
      <c r="N5045" s="201"/>
      <c r="O5045" s="201"/>
      <c r="P5045" s="201"/>
      <c r="Q5045" s="201"/>
      <c r="R5045" s="337">
        <v>46142</v>
      </c>
      <c r="S5045" s="201">
        <v>2150062541</v>
      </c>
      <c r="T5045" s="201" t="s">
        <v>31771</v>
      </c>
      <c r="U5045" s="201" t="s">
        <v>31772</v>
      </c>
      <c r="V5045" s="206"/>
      <c r="W5045" s="205" t="s">
        <v>8077</v>
      </c>
      <c r="X5045" s="206" t="s">
        <v>1791</v>
      </c>
      <c r="Y5045" s="206"/>
      <c r="Z5045" s="206"/>
      <c r="AA5045" s="206"/>
      <c r="AB5045" s="206"/>
      <c r="AC5045" s="206">
        <v>200</v>
      </c>
      <c r="AD5045" s="206" t="s">
        <v>99</v>
      </c>
      <c r="AE5045" s="206" t="s">
        <v>31773</v>
      </c>
      <c r="AF5045" s="206"/>
      <c r="AG5045" s="206">
        <v>0</v>
      </c>
      <c r="AH5045" s="206">
        <v>0</v>
      </c>
      <c r="AI5045" s="206"/>
      <c r="AJ5045" s="206"/>
      <c r="AK5045" s="206" t="s">
        <v>44</v>
      </c>
      <c r="AL5045" s="206"/>
      <c r="AM5045" s="206"/>
      <c r="AN5045" s="172">
        <f t="shared" si="88"/>
        <v>2</v>
      </c>
      <c r="AO5045" s="207"/>
      <c r="AP5045" s="208"/>
      <c r="AQ5045" s="208"/>
      <c r="AR5045" s="208"/>
    </row>
    <row r="5046" spans="1:44" s="129" customFormat="1" ht="16.5" customHeight="1">
      <c r="A5046" s="201" t="s">
        <v>31774</v>
      </c>
      <c r="B5046" s="201" t="s">
        <v>31775</v>
      </c>
      <c r="C5046" s="201" t="s">
        <v>31776</v>
      </c>
      <c r="D5046" s="201" t="s">
        <v>31777</v>
      </c>
      <c r="E5046" s="202" t="s">
        <v>27500</v>
      </c>
      <c r="F5046" s="202" t="s">
        <v>27500</v>
      </c>
      <c r="G5046" s="203">
        <v>2250758103033</v>
      </c>
      <c r="H5046" s="203">
        <v>2250758103033</v>
      </c>
      <c r="I5046" s="229">
        <v>46139</v>
      </c>
      <c r="J5046" s="229">
        <v>46140</v>
      </c>
      <c r="K5046" s="201" t="s">
        <v>1959</v>
      </c>
      <c r="L5046" s="201" t="s">
        <v>44</v>
      </c>
      <c r="M5046" s="201"/>
      <c r="N5046" s="201"/>
      <c r="O5046" s="201"/>
      <c r="P5046" s="201"/>
      <c r="Q5046" s="201"/>
      <c r="R5046" s="337">
        <v>46142</v>
      </c>
      <c r="S5046" s="201">
        <v>2150062553</v>
      </c>
      <c r="T5046" s="201" t="s">
        <v>31778</v>
      </c>
      <c r="U5046" s="201" t="s">
        <v>31779</v>
      </c>
      <c r="V5046" s="206"/>
      <c r="W5046" s="205" t="s">
        <v>8077</v>
      </c>
      <c r="X5046" s="206" t="s">
        <v>1791</v>
      </c>
      <c r="Y5046" s="206"/>
      <c r="Z5046" s="206"/>
      <c r="AA5046" s="206"/>
      <c r="AB5046" s="206"/>
      <c r="AC5046" s="206">
        <v>500</v>
      </c>
      <c r="AD5046" s="206" t="s">
        <v>81</v>
      </c>
      <c r="AE5046" s="206" t="s">
        <v>30175</v>
      </c>
      <c r="AF5046" s="206"/>
      <c r="AG5046" s="206">
        <v>0</v>
      </c>
      <c r="AH5046" s="206">
        <v>0</v>
      </c>
      <c r="AI5046" s="206"/>
      <c r="AJ5046" s="206"/>
      <c r="AK5046" s="206" t="s">
        <v>44</v>
      </c>
      <c r="AL5046" s="206"/>
      <c r="AM5046" s="206"/>
      <c r="AN5046" s="172">
        <f t="shared" si="88"/>
        <v>2</v>
      </c>
      <c r="AO5046" s="202"/>
      <c r="AP5046" s="564"/>
      <c r="AQ5046" s="564"/>
      <c r="AR5046" s="564"/>
    </row>
    <row r="5047" spans="1:44" s="129" customFormat="1" ht="15.6">
      <c r="A5047" s="201" t="s">
        <v>31780</v>
      </c>
      <c r="B5047" s="201" t="s">
        <v>31781</v>
      </c>
      <c r="C5047" s="201" t="s">
        <v>31782</v>
      </c>
      <c r="D5047" s="201" t="s">
        <v>31783</v>
      </c>
      <c r="E5047" s="202" t="s">
        <v>27500</v>
      </c>
      <c r="F5047" s="202" t="s">
        <v>27500</v>
      </c>
      <c r="G5047" s="203">
        <v>2250707633234</v>
      </c>
      <c r="H5047" s="203">
        <v>2250707633234</v>
      </c>
      <c r="I5047" s="559">
        <v>46141</v>
      </c>
      <c r="J5047" s="559">
        <v>46142</v>
      </c>
      <c r="K5047" s="201" t="s">
        <v>1959</v>
      </c>
      <c r="L5047" s="201" t="s">
        <v>44</v>
      </c>
      <c r="M5047" s="201" t="s">
        <v>1297</v>
      </c>
      <c r="N5047" s="201"/>
      <c r="O5047" s="201"/>
      <c r="P5047" s="201"/>
      <c r="Q5047" s="201"/>
      <c r="R5047" s="337">
        <v>46142</v>
      </c>
      <c r="S5047" s="201">
        <v>2150062543</v>
      </c>
      <c r="T5047" s="201" t="s">
        <v>31784</v>
      </c>
      <c r="U5047" s="201" t="s">
        <v>31785</v>
      </c>
      <c r="V5047" s="206"/>
      <c r="W5047" s="205" t="s">
        <v>8077</v>
      </c>
      <c r="X5047" s="206" t="s">
        <v>1791</v>
      </c>
      <c r="Y5047" s="206"/>
      <c r="Z5047" s="206"/>
      <c r="AA5047" s="206"/>
      <c r="AB5047" s="206"/>
      <c r="AC5047" s="206">
        <v>250</v>
      </c>
      <c r="AD5047" s="206" t="s">
        <v>99</v>
      </c>
      <c r="AE5047" s="206" t="s">
        <v>30007</v>
      </c>
      <c r="AF5047" s="206"/>
      <c r="AG5047" s="206">
        <v>0</v>
      </c>
      <c r="AH5047" s="206"/>
      <c r="AI5047" s="206"/>
      <c r="AJ5047" s="206"/>
      <c r="AK5047" s="206" t="s">
        <v>44</v>
      </c>
      <c r="AL5047" s="206"/>
      <c r="AM5047" s="206"/>
      <c r="AN5047" s="172">
        <f t="shared" si="88"/>
        <v>0</v>
      </c>
      <c r="AO5047" s="207"/>
      <c r="AP5047" s="208"/>
      <c r="AQ5047" s="208"/>
      <c r="AR5047" s="208"/>
    </row>
    <row r="5048" spans="1:44" s="129" customFormat="1" ht="15.75" customHeight="1">
      <c r="A5048" s="201" t="s">
        <v>31786</v>
      </c>
      <c r="B5048" s="201" t="s">
        <v>31787</v>
      </c>
      <c r="C5048" s="201" t="s">
        <v>31788</v>
      </c>
      <c r="D5048" s="201" t="s">
        <v>31789</v>
      </c>
      <c r="E5048" s="202" t="s">
        <v>27500</v>
      </c>
      <c r="F5048" s="202" t="s">
        <v>27500</v>
      </c>
      <c r="G5048" s="203">
        <v>2250140591249</v>
      </c>
      <c r="H5048" s="203">
        <v>2250140591249</v>
      </c>
      <c r="I5048" s="229">
        <v>46140</v>
      </c>
      <c r="J5048" s="229">
        <v>46141</v>
      </c>
      <c r="K5048" s="201" t="s">
        <v>1959</v>
      </c>
      <c r="L5048" s="201" t="s">
        <v>44</v>
      </c>
      <c r="M5048" s="201"/>
      <c r="N5048" s="201"/>
      <c r="O5048" s="201"/>
      <c r="P5048" s="201"/>
      <c r="Q5048" s="201"/>
      <c r="R5048" s="337">
        <v>46142</v>
      </c>
      <c r="S5048" s="201">
        <v>2150065163</v>
      </c>
      <c r="T5048" s="201" t="s">
        <v>31790</v>
      </c>
      <c r="U5048" s="201" t="s">
        <v>31791</v>
      </c>
      <c r="V5048" s="206"/>
      <c r="W5048" s="205" t="s">
        <v>8077</v>
      </c>
      <c r="X5048" s="206" t="s">
        <v>1791</v>
      </c>
      <c r="Y5048" s="206"/>
      <c r="Z5048" s="206"/>
      <c r="AA5048" s="206"/>
      <c r="AB5048" s="206"/>
      <c r="AC5048" s="206">
        <v>500</v>
      </c>
      <c r="AD5048" s="206" t="s">
        <v>81</v>
      </c>
      <c r="AE5048" s="206" t="s">
        <v>30175</v>
      </c>
      <c r="AF5048" s="206"/>
      <c r="AG5048" s="206">
        <v>0</v>
      </c>
      <c r="AH5048" s="206">
        <v>0</v>
      </c>
      <c r="AI5048" s="206"/>
      <c r="AJ5048" s="206"/>
      <c r="AK5048" s="206" t="s">
        <v>44</v>
      </c>
      <c r="AL5048" s="206"/>
      <c r="AM5048" s="206"/>
      <c r="AN5048" s="172">
        <f t="shared" si="88"/>
        <v>1</v>
      </c>
      <c r="AO5048" s="207"/>
      <c r="AP5048" s="208"/>
      <c r="AQ5048" s="208"/>
      <c r="AR5048" s="208"/>
    </row>
    <row r="5049" spans="1:44" s="129" customFormat="1" ht="15.6">
      <c r="A5049" s="201" t="s">
        <v>31792</v>
      </c>
      <c r="B5049" s="201" t="s">
        <v>31793</v>
      </c>
      <c r="C5049" s="201" t="s">
        <v>31794</v>
      </c>
      <c r="D5049" s="201" t="s">
        <v>31795</v>
      </c>
      <c r="E5049" s="202" t="s">
        <v>27500</v>
      </c>
      <c r="F5049" s="202" t="s">
        <v>27500</v>
      </c>
      <c r="G5049" s="203">
        <v>2250777657605</v>
      </c>
      <c r="H5049" s="203">
        <v>2250777657605</v>
      </c>
      <c r="I5049" s="559">
        <v>46142</v>
      </c>
      <c r="J5049" s="559">
        <v>46142</v>
      </c>
      <c r="K5049" s="201" t="s">
        <v>1959</v>
      </c>
      <c r="L5049" s="201" t="s">
        <v>44</v>
      </c>
      <c r="M5049" s="201" t="s">
        <v>1297</v>
      </c>
      <c r="N5049" s="201"/>
      <c r="O5049" s="201" t="s">
        <v>7871</v>
      </c>
      <c r="P5049" s="201"/>
      <c r="Q5049" s="201"/>
      <c r="R5049" s="337">
        <v>46143</v>
      </c>
      <c r="S5049" s="201">
        <v>2150065165</v>
      </c>
      <c r="T5049" s="201" t="s">
        <v>31796</v>
      </c>
      <c r="U5049" s="201" t="s">
        <v>31797</v>
      </c>
      <c r="V5049" s="206"/>
      <c r="W5049" s="205" t="s">
        <v>8077</v>
      </c>
      <c r="X5049" s="206" t="s">
        <v>1791</v>
      </c>
      <c r="Y5049" s="206"/>
      <c r="Z5049" s="206"/>
      <c r="AA5049" s="206"/>
      <c r="AB5049" s="206"/>
      <c r="AC5049" s="206">
        <v>250</v>
      </c>
      <c r="AD5049" s="206" t="s">
        <v>99</v>
      </c>
      <c r="AE5049" s="206" t="s">
        <v>27783</v>
      </c>
      <c r="AF5049" s="206"/>
      <c r="AG5049" s="206">
        <v>0</v>
      </c>
      <c r="AH5049" s="206">
        <v>1</v>
      </c>
      <c r="AI5049" s="206"/>
      <c r="AJ5049" s="206"/>
      <c r="AK5049" s="206" t="s">
        <v>44</v>
      </c>
      <c r="AL5049" s="206"/>
      <c r="AM5049" s="206"/>
      <c r="AN5049" s="172">
        <f t="shared" si="88"/>
        <v>1</v>
      </c>
      <c r="AO5049" s="207"/>
      <c r="AP5049" s="208"/>
      <c r="AQ5049" s="208"/>
      <c r="AR5049" s="208"/>
    </row>
    <row r="5050" spans="1:44" s="129" customFormat="1" ht="15.6">
      <c r="A5050" s="201" t="s">
        <v>31798</v>
      </c>
      <c r="B5050" s="201" t="s">
        <v>31799</v>
      </c>
      <c r="C5050" s="201" t="s">
        <v>31800</v>
      </c>
      <c r="D5050" s="201" t="s">
        <v>30168</v>
      </c>
      <c r="E5050" s="202" t="s">
        <v>27500</v>
      </c>
      <c r="F5050" s="202" t="s">
        <v>27500</v>
      </c>
      <c r="G5050" s="203">
        <v>2250747674163</v>
      </c>
      <c r="H5050" s="203">
        <v>2250747674163</v>
      </c>
      <c r="I5050" s="559">
        <v>46142</v>
      </c>
      <c r="J5050" s="559">
        <v>46142</v>
      </c>
      <c r="K5050" s="201" t="s">
        <v>1959</v>
      </c>
      <c r="L5050" s="201" t="s">
        <v>44</v>
      </c>
      <c r="M5050" s="201" t="s">
        <v>1297</v>
      </c>
      <c r="N5050" s="201"/>
      <c r="O5050" s="201" t="s">
        <v>7871</v>
      </c>
      <c r="P5050" s="201"/>
      <c r="Q5050" s="201"/>
      <c r="R5050" s="337">
        <v>46143</v>
      </c>
      <c r="S5050" s="201">
        <v>2150065156</v>
      </c>
      <c r="T5050" s="201" t="s">
        <v>31801</v>
      </c>
      <c r="U5050" s="201" t="s">
        <v>31802</v>
      </c>
      <c r="V5050" s="206"/>
      <c r="W5050" s="205" t="s">
        <v>8077</v>
      </c>
      <c r="X5050" s="206" t="s">
        <v>1791</v>
      </c>
      <c r="Y5050" s="206"/>
      <c r="Z5050" s="206"/>
      <c r="AA5050" s="206"/>
      <c r="AB5050" s="206"/>
      <c r="AC5050" s="206">
        <v>500</v>
      </c>
      <c r="AD5050" s="206" t="s">
        <v>99</v>
      </c>
      <c r="AE5050" s="206" t="s">
        <v>27760</v>
      </c>
      <c r="AF5050" s="206"/>
      <c r="AG5050" s="206">
        <v>0</v>
      </c>
      <c r="AH5050" s="206">
        <v>0</v>
      </c>
      <c r="AI5050" s="206"/>
      <c r="AJ5050" s="206"/>
      <c r="AK5050" s="206" t="s">
        <v>44</v>
      </c>
      <c r="AL5050" s="206"/>
      <c r="AM5050" s="206"/>
      <c r="AN5050" s="172">
        <f t="shared" si="88"/>
        <v>1</v>
      </c>
      <c r="AO5050" s="207"/>
      <c r="AP5050" s="208"/>
      <c r="AQ5050" s="208"/>
      <c r="AR5050" s="208"/>
    </row>
    <row r="5051" spans="1:44" s="129" customFormat="1" ht="15.6">
      <c r="A5051" s="201" t="s">
        <v>31803</v>
      </c>
      <c r="B5051" s="201" t="s">
        <v>31804</v>
      </c>
      <c r="C5051" s="201" t="s">
        <v>31805</v>
      </c>
      <c r="D5051" s="201" t="s">
        <v>31806</v>
      </c>
      <c r="E5051" s="202" t="s">
        <v>27500</v>
      </c>
      <c r="F5051" s="202" t="s">
        <v>27500</v>
      </c>
      <c r="G5051" s="203">
        <v>2250787660356</v>
      </c>
      <c r="H5051" s="203">
        <v>2250787660356</v>
      </c>
      <c r="I5051" s="559">
        <v>46139</v>
      </c>
      <c r="J5051" s="559">
        <v>46142</v>
      </c>
      <c r="K5051" s="201" t="s">
        <v>1959</v>
      </c>
      <c r="L5051" s="201" t="s">
        <v>44</v>
      </c>
      <c r="M5051" s="201" t="s">
        <v>1297</v>
      </c>
      <c r="N5051" s="201"/>
      <c r="O5051" s="201" t="s">
        <v>7871</v>
      </c>
      <c r="P5051" s="201"/>
      <c r="Q5051" s="201"/>
      <c r="R5051" s="337">
        <v>46143</v>
      </c>
      <c r="S5051" s="201">
        <v>2150065161</v>
      </c>
      <c r="T5051" s="201" t="s">
        <v>31807</v>
      </c>
      <c r="U5051" s="201" t="s">
        <v>31808</v>
      </c>
      <c r="V5051" s="206"/>
      <c r="W5051" s="205" t="s">
        <v>8077</v>
      </c>
      <c r="X5051" s="206" t="s">
        <v>1791</v>
      </c>
      <c r="Y5051" s="206"/>
      <c r="Z5051" s="206"/>
      <c r="AA5051" s="206"/>
      <c r="AB5051" s="206"/>
      <c r="AC5051" s="206">
        <v>200</v>
      </c>
      <c r="AD5051" s="206" t="s">
        <v>99</v>
      </c>
      <c r="AE5051" s="206" t="s">
        <v>28953</v>
      </c>
      <c r="AF5051" s="206"/>
      <c r="AG5051" s="206"/>
      <c r="AH5051" s="206"/>
      <c r="AI5051" s="206"/>
      <c r="AJ5051" s="206"/>
      <c r="AK5051" s="206" t="s">
        <v>44</v>
      </c>
      <c r="AL5051" s="206"/>
      <c r="AM5051" s="206"/>
      <c r="AN5051" s="172">
        <f t="shared" si="88"/>
        <v>1</v>
      </c>
      <c r="AO5051" s="207"/>
      <c r="AP5051" s="208"/>
      <c r="AQ5051" s="208"/>
      <c r="AR5051" s="208"/>
    </row>
    <row r="5052" spans="1:44" s="129" customFormat="1" ht="15.6">
      <c r="A5052" s="201" t="s">
        <v>31809</v>
      </c>
      <c r="B5052" s="201" t="s">
        <v>31810</v>
      </c>
      <c r="C5052" s="201" t="s">
        <v>31811</v>
      </c>
      <c r="D5052" s="201" t="s">
        <v>30151</v>
      </c>
      <c r="E5052" s="202" t="s">
        <v>27500</v>
      </c>
      <c r="F5052" s="202" t="s">
        <v>27500</v>
      </c>
      <c r="G5052" s="203">
        <v>2250747832014</v>
      </c>
      <c r="H5052" s="203">
        <v>2250747832014</v>
      </c>
      <c r="I5052" s="559">
        <v>46140</v>
      </c>
      <c r="J5052" s="559">
        <v>46142</v>
      </c>
      <c r="K5052" s="201" t="s">
        <v>1959</v>
      </c>
      <c r="L5052" s="201" t="s">
        <v>44</v>
      </c>
      <c r="M5052" s="201" t="s">
        <v>1297</v>
      </c>
      <c r="N5052" s="201"/>
      <c r="O5052" s="201" t="s">
        <v>7871</v>
      </c>
      <c r="P5052" s="201"/>
      <c r="Q5052" s="201"/>
      <c r="R5052" s="337">
        <v>46143</v>
      </c>
      <c r="S5052" s="201">
        <v>2879396446</v>
      </c>
      <c r="T5052" s="201" t="s">
        <v>31812</v>
      </c>
      <c r="U5052" s="201" t="s">
        <v>31813</v>
      </c>
      <c r="V5052" s="206"/>
      <c r="W5052" s="205" t="s">
        <v>8077</v>
      </c>
      <c r="X5052" s="206" t="s">
        <v>1791</v>
      </c>
      <c r="Y5052" s="206"/>
      <c r="Z5052" s="206"/>
      <c r="AA5052" s="206"/>
      <c r="AB5052" s="206"/>
      <c r="AC5052" s="206">
        <v>150</v>
      </c>
      <c r="AD5052" s="206" t="s">
        <v>99</v>
      </c>
      <c r="AE5052" s="206" t="s">
        <v>30007</v>
      </c>
      <c r="AF5052" s="206"/>
      <c r="AG5052" s="206">
        <v>0</v>
      </c>
      <c r="AH5052" s="206">
        <v>1</v>
      </c>
      <c r="AI5052" s="206"/>
      <c r="AJ5052" s="206"/>
      <c r="AK5052" s="206" t="s">
        <v>44</v>
      </c>
      <c r="AL5052" s="206"/>
      <c r="AM5052" s="206"/>
      <c r="AN5052" s="172">
        <f t="shared" si="88"/>
        <v>1</v>
      </c>
      <c r="AO5052" s="207"/>
      <c r="AP5052" s="208"/>
      <c r="AQ5052" s="208"/>
      <c r="AR5052" s="208"/>
    </row>
    <row r="5053" spans="1:44" s="129" customFormat="1" ht="15.6">
      <c r="A5053" s="201" t="s">
        <v>31814</v>
      </c>
      <c r="B5053" s="201" t="s">
        <v>31815</v>
      </c>
      <c r="C5053" s="201" t="s">
        <v>31816</v>
      </c>
      <c r="D5053" s="201" t="s">
        <v>30151</v>
      </c>
      <c r="E5053" s="202" t="s">
        <v>27500</v>
      </c>
      <c r="F5053" s="202" t="s">
        <v>27500</v>
      </c>
      <c r="G5053" s="203">
        <v>2250777327371</v>
      </c>
      <c r="H5053" s="203">
        <v>2250777327371</v>
      </c>
      <c r="I5053" s="559">
        <v>46142</v>
      </c>
      <c r="J5053" s="559">
        <v>46142</v>
      </c>
      <c r="K5053" s="201" t="s">
        <v>1959</v>
      </c>
      <c r="L5053" s="201" t="s">
        <v>44</v>
      </c>
      <c r="M5053" s="201" t="s">
        <v>1297</v>
      </c>
      <c r="N5053" s="201"/>
      <c r="O5053" s="201" t="s">
        <v>7871</v>
      </c>
      <c r="P5053" s="201"/>
      <c r="Q5053" s="201"/>
      <c r="R5053" s="337">
        <v>46143</v>
      </c>
      <c r="S5053" s="201">
        <v>2150065166</v>
      </c>
      <c r="T5053" s="201" t="s">
        <v>31817</v>
      </c>
      <c r="U5053" s="201" t="s">
        <v>31818</v>
      </c>
      <c r="V5053" s="206"/>
      <c r="W5053" s="205" t="s">
        <v>8077</v>
      </c>
      <c r="X5053" s="206" t="s">
        <v>1791</v>
      </c>
      <c r="Y5053" s="206"/>
      <c r="Z5053" s="206"/>
      <c r="AA5053" s="206"/>
      <c r="AB5053" s="206"/>
      <c r="AC5053" s="206">
        <v>50</v>
      </c>
      <c r="AD5053" s="206" t="s">
        <v>64</v>
      </c>
      <c r="AE5053" s="206" t="s">
        <v>30007</v>
      </c>
      <c r="AF5053" s="206"/>
      <c r="AG5053" s="206">
        <v>0</v>
      </c>
      <c r="AH5053" s="206">
        <v>0</v>
      </c>
      <c r="AI5053" s="206"/>
      <c r="AJ5053" s="206"/>
      <c r="AK5053" s="206" t="s">
        <v>44</v>
      </c>
      <c r="AL5053" s="206"/>
      <c r="AM5053" s="206"/>
      <c r="AN5053" s="172">
        <f t="shared" si="88"/>
        <v>1</v>
      </c>
      <c r="AO5053" s="207"/>
      <c r="AP5053" s="208"/>
      <c r="AQ5053" s="208"/>
      <c r="AR5053" s="208"/>
    </row>
    <row r="5054" spans="1:44" s="129" customFormat="1" ht="15.6">
      <c r="A5054" s="201" t="s">
        <v>31819</v>
      </c>
      <c r="B5054" s="201" t="s">
        <v>31820</v>
      </c>
      <c r="C5054" s="201" t="s">
        <v>31821</v>
      </c>
      <c r="D5054" s="201" t="s">
        <v>31822</v>
      </c>
      <c r="E5054" s="202" t="s">
        <v>27500</v>
      </c>
      <c r="F5054" s="202" t="s">
        <v>27500</v>
      </c>
      <c r="G5054" s="203">
        <v>2250172129548</v>
      </c>
      <c r="H5054" s="203">
        <v>2250172129548</v>
      </c>
      <c r="I5054" s="559">
        <v>46140</v>
      </c>
      <c r="J5054" s="559">
        <v>46142</v>
      </c>
      <c r="K5054" s="201" t="s">
        <v>1959</v>
      </c>
      <c r="L5054" s="201" t="s">
        <v>44</v>
      </c>
      <c r="M5054" s="201" t="s">
        <v>1297</v>
      </c>
      <c r="N5054" s="201"/>
      <c r="O5054" s="201" t="s">
        <v>7871</v>
      </c>
      <c r="P5054" s="201"/>
      <c r="Q5054" s="201"/>
      <c r="R5054" s="337">
        <v>46143</v>
      </c>
      <c r="S5054" s="201">
        <v>2150065157</v>
      </c>
      <c r="T5054" s="201" t="s">
        <v>31823</v>
      </c>
      <c r="U5054" s="201" t="s">
        <v>31824</v>
      </c>
      <c r="V5054" s="206"/>
      <c r="W5054" s="205" t="s">
        <v>8077</v>
      </c>
      <c r="X5054" s="206" t="s">
        <v>1791</v>
      </c>
      <c r="Y5054" s="206"/>
      <c r="Z5054" s="206"/>
      <c r="AA5054" s="206"/>
      <c r="AB5054" s="206"/>
      <c r="AC5054" s="206">
        <v>350</v>
      </c>
      <c r="AD5054" s="206" t="s">
        <v>99</v>
      </c>
      <c r="AE5054" s="206" t="s">
        <v>27783</v>
      </c>
      <c r="AF5054" s="206"/>
      <c r="AG5054" s="206">
        <v>0</v>
      </c>
      <c r="AH5054" s="206">
        <v>0</v>
      </c>
      <c r="AI5054" s="206"/>
      <c r="AJ5054" s="206"/>
      <c r="AK5054" s="206" t="s">
        <v>44</v>
      </c>
      <c r="AL5054" s="206"/>
      <c r="AM5054" s="206"/>
      <c r="AN5054" s="172">
        <f t="shared" si="88"/>
        <v>1</v>
      </c>
      <c r="AO5054" s="207"/>
      <c r="AP5054" s="208"/>
      <c r="AQ5054" s="208"/>
      <c r="AR5054" s="208"/>
    </row>
    <row r="5055" spans="1:44" s="129" customFormat="1" ht="15.6">
      <c r="A5055" s="201" t="s">
        <v>31825</v>
      </c>
      <c r="B5055" s="201" t="s">
        <v>31826</v>
      </c>
      <c r="C5055" s="201" t="s">
        <v>6883</v>
      </c>
      <c r="D5055" s="201" t="s">
        <v>30151</v>
      </c>
      <c r="E5055" s="202" t="s">
        <v>27500</v>
      </c>
      <c r="F5055" s="202" t="s">
        <v>27500</v>
      </c>
      <c r="G5055" s="203">
        <v>2250709000406</v>
      </c>
      <c r="H5055" s="203">
        <v>2250709000406</v>
      </c>
      <c r="I5055" s="559">
        <v>46140</v>
      </c>
      <c r="J5055" s="559">
        <v>46142</v>
      </c>
      <c r="K5055" s="201" t="s">
        <v>1959</v>
      </c>
      <c r="L5055" s="201" t="s">
        <v>44</v>
      </c>
      <c r="M5055" s="201" t="s">
        <v>1297</v>
      </c>
      <c r="N5055" s="201"/>
      <c r="O5055" s="201" t="s">
        <v>7871</v>
      </c>
      <c r="P5055" s="201"/>
      <c r="Q5055" s="201"/>
      <c r="R5055" s="337">
        <v>46143</v>
      </c>
      <c r="S5055" s="201">
        <v>2150062717</v>
      </c>
      <c r="T5055" s="201" t="s">
        <v>31827</v>
      </c>
      <c r="U5055" s="201" t="s">
        <v>31828</v>
      </c>
      <c r="V5055" s="206"/>
      <c r="W5055" s="205" t="s">
        <v>8077</v>
      </c>
      <c r="X5055" s="206" t="s">
        <v>1791</v>
      </c>
      <c r="Y5055" s="206"/>
      <c r="Z5055" s="206"/>
      <c r="AA5055" s="206"/>
      <c r="AB5055" s="206"/>
      <c r="AC5055" s="206">
        <v>100</v>
      </c>
      <c r="AD5055" s="206" t="s">
        <v>64</v>
      </c>
      <c r="AE5055" s="206" t="s">
        <v>30007</v>
      </c>
      <c r="AF5055" s="206"/>
      <c r="AG5055" s="206">
        <v>0</v>
      </c>
      <c r="AH5055" s="206">
        <v>0</v>
      </c>
      <c r="AI5055" s="206"/>
      <c r="AJ5055" s="206"/>
      <c r="AK5055" s="206" t="s">
        <v>44</v>
      </c>
      <c r="AL5055" s="206"/>
      <c r="AM5055" s="206"/>
      <c r="AN5055" s="172">
        <f t="shared" si="88"/>
        <v>1</v>
      </c>
      <c r="AO5055" s="207"/>
      <c r="AP5055" s="208"/>
      <c r="AQ5055" s="208"/>
      <c r="AR5055" s="208"/>
    </row>
    <row r="5056" spans="1:44" s="129" customFormat="1" ht="15.6">
      <c r="A5056" s="201" t="s">
        <v>31829</v>
      </c>
      <c r="B5056" s="201" t="s">
        <v>31830</v>
      </c>
      <c r="C5056" s="201" t="s">
        <v>31831</v>
      </c>
      <c r="D5056" s="201" t="s">
        <v>31832</v>
      </c>
      <c r="E5056" s="202" t="s">
        <v>27500</v>
      </c>
      <c r="F5056" s="202" t="s">
        <v>27500</v>
      </c>
      <c r="G5056" s="203">
        <v>2250768120025</v>
      </c>
      <c r="H5056" s="203">
        <v>2250768120025</v>
      </c>
      <c r="I5056" s="559">
        <v>46134</v>
      </c>
      <c r="J5056" s="559">
        <v>46142</v>
      </c>
      <c r="K5056" s="201" t="s">
        <v>1959</v>
      </c>
      <c r="L5056" s="201" t="s">
        <v>44</v>
      </c>
      <c r="M5056" s="201" t="s">
        <v>1297</v>
      </c>
      <c r="N5056" s="201"/>
      <c r="O5056" s="201" t="s">
        <v>7871</v>
      </c>
      <c r="P5056" s="201"/>
      <c r="Q5056" s="201"/>
      <c r="R5056" s="337">
        <v>46143</v>
      </c>
      <c r="S5056" s="201">
        <v>2150065150</v>
      </c>
      <c r="T5056" s="201" t="s">
        <v>31833</v>
      </c>
      <c r="U5056" s="201" t="s">
        <v>31834</v>
      </c>
      <c r="V5056" s="206"/>
      <c r="W5056" s="205" t="s">
        <v>8077</v>
      </c>
      <c r="X5056" s="206" t="s">
        <v>1791</v>
      </c>
      <c r="Y5056" s="206"/>
      <c r="Z5056" s="206"/>
      <c r="AA5056" s="206"/>
      <c r="AB5056" s="206"/>
      <c r="AC5056" s="206">
        <v>50</v>
      </c>
      <c r="AD5056" s="206" t="s">
        <v>64</v>
      </c>
      <c r="AE5056" s="206" t="s">
        <v>30007</v>
      </c>
      <c r="AF5056" s="206"/>
      <c r="AG5056" s="206">
        <v>0</v>
      </c>
      <c r="AH5056" s="206">
        <v>0</v>
      </c>
      <c r="AI5056" s="206"/>
      <c r="AJ5056" s="206"/>
      <c r="AK5056" s="206" t="s">
        <v>44</v>
      </c>
      <c r="AL5056" s="206"/>
      <c r="AM5056" s="206"/>
      <c r="AN5056" s="172">
        <f t="shared" si="88"/>
        <v>1</v>
      </c>
      <c r="AO5056" s="207"/>
      <c r="AP5056" s="208"/>
      <c r="AQ5056" s="208"/>
      <c r="AR5056" s="208"/>
    </row>
    <row r="5057" spans="1:44" s="129" customFormat="1" ht="15.6">
      <c r="A5057" s="201" t="s">
        <v>31835</v>
      </c>
      <c r="B5057" s="201" t="s">
        <v>31836</v>
      </c>
      <c r="C5057" s="201" t="s">
        <v>31837</v>
      </c>
      <c r="D5057" s="201" t="s">
        <v>31838</v>
      </c>
      <c r="E5057" s="202" t="s">
        <v>27500</v>
      </c>
      <c r="F5057" s="202" t="s">
        <v>27500</v>
      </c>
      <c r="G5057" s="203">
        <v>2250711511484</v>
      </c>
      <c r="H5057" s="203">
        <v>2250711511484</v>
      </c>
      <c r="I5057" s="559">
        <v>46135</v>
      </c>
      <c r="J5057" s="559">
        <v>46142</v>
      </c>
      <c r="K5057" s="201" t="s">
        <v>1959</v>
      </c>
      <c r="L5057" s="201" t="s">
        <v>44</v>
      </c>
      <c r="M5057" s="201" t="s">
        <v>1297</v>
      </c>
      <c r="N5057" s="201"/>
      <c r="O5057" s="201" t="s">
        <v>7871</v>
      </c>
      <c r="P5057" s="201"/>
      <c r="Q5057" s="201"/>
      <c r="R5057" s="337">
        <v>46143</v>
      </c>
      <c r="S5057" s="201">
        <v>2150062549</v>
      </c>
      <c r="T5057" s="201" t="s">
        <v>31839</v>
      </c>
      <c r="U5057" s="201" t="s">
        <v>31659</v>
      </c>
      <c r="V5057" s="206"/>
      <c r="W5057" s="205" t="s">
        <v>8077</v>
      </c>
      <c r="X5057" s="206" t="s">
        <v>1791</v>
      </c>
      <c r="Y5057" s="206"/>
      <c r="Z5057" s="206"/>
      <c r="AA5057" s="206"/>
      <c r="AB5057" s="206"/>
      <c r="AC5057" s="206">
        <v>500</v>
      </c>
      <c r="AD5057" s="206" t="s">
        <v>99</v>
      </c>
      <c r="AE5057" s="206" t="s">
        <v>27783</v>
      </c>
      <c r="AF5057" s="206"/>
      <c r="AG5057" s="206">
        <v>0</v>
      </c>
      <c r="AH5057" s="206">
        <v>0</v>
      </c>
      <c r="AI5057" s="206"/>
      <c r="AJ5057" s="206"/>
      <c r="AK5057" s="206" t="s">
        <v>44</v>
      </c>
      <c r="AL5057" s="206"/>
      <c r="AM5057" s="206"/>
      <c r="AN5057" s="172">
        <f t="shared" si="88"/>
        <v>1</v>
      </c>
      <c r="AO5057" s="207"/>
      <c r="AP5057" s="208"/>
      <c r="AQ5057" s="208"/>
      <c r="AR5057" s="208"/>
    </row>
    <row r="5058" spans="1:44" s="129" customFormat="1" ht="15.6">
      <c r="A5058" s="201" t="s">
        <v>31840</v>
      </c>
      <c r="B5058" s="201" t="s">
        <v>31841</v>
      </c>
      <c r="C5058" s="201" t="s">
        <v>31842</v>
      </c>
      <c r="D5058" s="201" t="s">
        <v>31843</v>
      </c>
      <c r="E5058" s="202" t="s">
        <v>27500</v>
      </c>
      <c r="F5058" s="202" t="s">
        <v>27500</v>
      </c>
      <c r="G5058" s="203">
        <v>2250171043020</v>
      </c>
      <c r="H5058" s="203">
        <v>2250171043020</v>
      </c>
      <c r="I5058" s="559">
        <v>46135</v>
      </c>
      <c r="J5058" s="559">
        <v>46142</v>
      </c>
      <c r="K5058" s="201" t="s">
        <v>1959</v>
      </c>
      <c r="L5058" s="201" t="s">
        <v>44</v>
      </c>
      <c r="M5058" s="201" t="s">
        <v>1297</v>
      </c>
      <c r="N5058" s="201"/>
      <c r="O5058" s="201" t="s">
        <v>7871</v>
      </c>
      <c r="P5058" s="201"/>
      <c r="Q5058" s="201"/>
      <c r="R5058" s="337">
        <v>46143</v>
      </c>
      <c r="S5058" s="201">
        <v>2150065155</v>
      </c>
      <c r="T5058" s="201" t="s">
        <v>31844</v>
      </c>
      <c r="U5058" s="201" t="s">
        <v>31845</v>
      </c>
      <c r="V5058" s="206"/>
      <c r="W5058" s="205" t="s">
        <v>8077</v>
      </c>
      <c r="X5058" s="206" t="s">
        <v>1791</v>
      </c>
      <c r="Y5058" s="206"/>
      <c r="Z5058" s="206"/>
      <c r="AA5058" s="206"/>
      <c r="AB5058" s="206"/>
      <c r="AC5058" s="206">
        <v>250</v>
      </c>
      <c r="AD5058" s="206" t="s">
        <v>64</v>
      </c>
      <c r="AE5058" s="206" t="s">
        <v>28701</v>
      </c>
      <c r="AF5058" s="206"/>
      <c r="AG5058" s="206">
        <v>0</v>
      </c>
      <c r="AH5058" s="206">
        <v>0</v>
      </c>
      <c r="AI5058" s="206"/>
      <c r="AJ5058" s="206"/>
      <c r="AK5058" s="206" t="s">
        <v>44</v>
      </c>
      <c r="AL5058" s="206"/>
      <c r="AM5058" s="206"/>
      <c r="AN5058" s="172">
        <f t="shared" si="88"/>
        <v>1</v>
      </c>
      <c r="AO5058" s="207"/>
      <c r="AP5058" s="208"/>
      <c r="AQ5058" s="208"/>
      <c r="AR5058" s="208"/>
    </row>
    <row r="5059" spans="1:44" s="129" customFormat="1" ht="15.6">
      <c r="A5059" s="201" t="s">
        <v>31846</v>
      </c>
      <c r="B5059" s="201" t="s">
        <v>31847</v>
      </c>
      <c r="C5059" s="201" t="s">
        <v>31848</v>
      </c>
      <c r="D5059" s="201" t="s">
        <v>31849</v>
      </c>
      <c r="E5059" s="202" t="s">
        <v>27500</v>
      </c>
      <c r="F5059" s="202" t="s">
        <v>27500</v>
      </c>
      <c r="G5059" s="203">
        <v>2250778972420</v>
      </c>
      <c r="H5059" s="203">
        <v>2250778972420</v>
      </c>
      <c r="I5059" s="559">
        <v>46134</v>
      </c>
      <c r="J5059" s="559">
        <v>46142</v>
      </c>
      <c r="K5059" s="201" t="s">
        <v>1959</v>
      </c>
      <c r="L5059" s="201" t="s">
        <v>44</v>
      </c>
      <c r="M5059" s="201" t="s">
        <v>1297</v>
      </c>
      <c r="N5059" s="201"/>
      <c r="O5059" s="201" t="s">
        <v>7871</v>
      </c>
      <c r="P5059" s="201"/>
      <c r="Q5059" s="201"/>
      <c r="R5059" s="337">
        <v>46143</v>
      </c>
      <c r="S5059" s="201">
        <v>2150065162</v>
      </c>
      <c r="T5059" s="201" t="s">
        <v>31850</v>
      </c>
      <c r="U5059" s="201" t="s">
        <v>31851</v>
      </c>
      <c r="V5059" s="206"/>
      <c r="W5059" s="205" t="s">
        <v>8077</v>
      </c>
      <c r="X5059" s="206" t="s">
        <v>1791</v>
      </c>
      <c r="Y5059" s="206"/>
      <c r="Z5059" s="206"/>
      <c r="AA5059" s="206"/>
      <c r="AB5059" s="206"/>
      <c r="AC5059" s="206">
        <v>300</v>
      </c>
      <c r="AD5059" s="206" t="s">
        <v>64</v>
      </c>
      <c r="AE5059" s="206" t="s">
        <v>30007</v>
      </c>
      <c r="AF5059" s="206"/>
      <c r="AG5059" s="206">
        <v>0</v>
      </c>
      <c r="AH5059" s="206">
        <v>2</v>
      </c>
      <c r="AI5059" s="206"/>
      <c r="AJ5059" s="206"/>
      <c r="AK5059" s="206" t="s">
        <v>44</v>
      </c>
      <c r="AL5059" s="206"/>
      <c r="AM5059" s="206"/>
      <c r="AN5059" s="172">
        <f t="shared" si="88"/>
        <v>1</v>
      </c>
      <c r="AO5059" s="207"/>
      <c r="AP5059" s="208"/>
      <c r="AQ5059" s="208"/>
      <c r="AR5059" s="208"/>
    </row>
    <row r="5060" spans="1:44" s="129" customFormat="1" ht="15.6" hidden="1">
      <c r="A5060" s="201" t="s">
        <v>31852</v>
      </c>
      <c r="B5060" s="201"/>
      <c r="C5060" s="201" t="s">
        <v>31853</v>
      </c>
      <c r="D5060" s="201" t="s">
        <v>31854</v>
      </c>
      <c r="E5060" s="202" t="s">
        <v>27500</v>
      </c>
      <c r="F5060" s="202" t="s">
        <v>27500</v>
      </c>
      <c r="G5060" s="203">
        <v>778000000</v>
      </c>
      <c r="H5060" s="203">
        <v>160000000</v>
      </c>
      <c r="I5060" s="559">
        <v>46021</v>
      </c>
      <c r="J5060" s="559">
        <v>46022</v>
      </c>
      <c r="K5060" s="201" t="s">
        <v>1959</v>
      </c>
      <c r="L5060" s="201" t="s">
        <v>44</v>
      </c>
      <c r="M5060" s="201" t="s">
        <v>1297</v>
      </c>
      <c r="N5060" s="201"/>
      <c r="O5060" s="201"/>
      <c r="P5060" s="201" t="s">
        <v>31855</v>
      </c>
      <c r="Q5060" s="201" t="s">
        <v>31856</v>
      </c>
      <c r="R5060" s="337">
        <v>46143</v>
      </c>
      <c r="S5060" s="201">
        <v>2150065153</v>
      </c>
      <c r="T5060" s="201" t="s">
        <v>31857</v>
      </c>
      <c r="U5060" s="201" t="s">
        <v>27604</v>
      </c>
      <c r="V5060" s="206"/>
      <c r="W5060" s="205" t="s">
        <v>8077</v>
      </c>
      <c r="X5060" s="206" t="s">
        <v>1791</v>
      </c>
      <c r="Y5060" s="206"/>
      <c r="Z5060" s="206"/>
      <c r="AA5060" s="206"/>
      <c r="AB5060" s="206"/>
      <c r="AC5060" s="206">
        <v>350</v>
      </c>
      <c r="AD5060" s="206" t="s">
        <v>64</v>
      </c>
      <c r="AE5060" s="206" t="s">
        <v>27592</v>
      </c>
      <c r="AF5060" s="206"/>
      <c r="AG5060" s="206">
        <v>0</v>
      </c>
      <c r="AH5060" s="206">
        <v>1</v>
      </c>
      <c r="AI5060" s="206"/>
      <c r="AJ5060" s="206"/>
      <c r="AK5060" s="206" t="s">
        <v>44</v>
      </c>
      <c r="AL5060" s="206"/>
      <c r="AM5060" s="206"/>
      <c r="AN5060" s="172">
        <f t="shared" si="88"/>
        <v>121</v>
      </c>
      <c r="AO5060" s="207"/>
      <c r="AP5060" s="208"/>
      <c r="AQ5060" s="208"/>
      <c r="AR5060" s="208"/>
    </row>
    <row r="5061" spans="1:44" s="129" customFormat="1" ht="15.6">
      <c r="A5061" s="201" t="s">
        <v>31858</v>
      </c>
      <c r="B5061" s="201" t="s">
        <v>31859</v>
      </c>
      <c r="C5061" s="201" t="s">
        <v>31860</v>
      </c>
      <c r="D5061" s="201" t="s">
        <v>30168</v>
      </c>
      <c r="E5061" s="202" t="s">
        <v>27500</v>
      </c>
      <c r="F5061" s="202" t="s">
        <v>27500</v>
      </c>
      <c r="G5061" s="203">
        <v>2250779622320</v>
      </c>
      <c r="H5061" s="203">
        <v>2250779622320</v>
      </c>
      <c r="I5061" s="559">
        <v>46142</v>
      </c>
      <c r="J5061" s="559">
        <v>46143</v>
      </c>
      <c r="K5061" s="201" t="s">
        <v>1959</v>
      </c>
      <c r="L5061" s="201" t="s">
        <v>44</v>
      </c>
      <c r="M5061" s="201" t="s">
        <v>1297</v>
      </c>
      <c r="N5061" s="201"/>
      <c r="O5061" s="201" t="s">
        <v>7871</v>
      </c>
      <c r="P5061" s="201"/>
      <c r="Q5061" s="201"/>
      <c r="R5061" s="337">
        <v>46146</v>
      </c>
      <c r="S5061" s="201">
        <v>2150065185</v>
      </c>
      <c r="T5061" s="201" t="s">
        <v>31861</v>
      </c>
      <c r="U5061" s="201" t="s">
        <v>31862</v>
      </c>
      <c r="V5061" s="206"/>
      <c r="W5061" s="205" t="s">
        <v>59</v>
      </c>
      <c r="X5061" s="206" t="s">
        <v>1791</v>
      </c>
      <c r="Y5061" s="206"/>
      <c r="Z5061" s="206"/>
      <c r="AA5061" s="206"/>
      <c r="AB5061" s="206"/>
      <c r="AC5061" s="206">
        <v>350</v>
      </c>
      <c r="AD5061" s="206" t="s">
        <v>30282</v>
      </c>
      <c r="AE5061" s="206" t="s">
        <v>99</v>
      </c>
      <c r="AF5061" s="206"/>
      <c r="AG5061" s="206">
        <v>0</v>
      </c>
      <c r="AH5061" s="206">
        <v>0</v>
      </c>
      <c r="AI5061" s="206"/>
      <c r="AJ5061" s="206"/>
      <c r="AK5061" s="206" t="s">
        <v>44</v>
      </c>
      <c r="AL5061" s="206"/>
      <c r="AM5061" s="206"/>
      <c r="AN5061" s="172">
        <f t="shared" si="88"/>
        <v>3</v>
      </c>
      <c r="AO5061" s="207"/>
      <c r="AP5061" s="208"/>
      <c r="AQ5061" s="208"/>
      <c r="AR5061" s="208"/>
    </row>
    <row r="5062" spans="1:44" s="129" customFormat="1" ht="15.6">
      <c r="A5062" s="201" t="s">
        <v>31863</v>
      </c>
      <c r="B5062" s="201" t="s">
        <v>31864</v>
      </c>
      <c r="C5062" s="201" t="s">
        <v>31865</v>
      </c>
      <c r="D5062" s="201" t="s">
        <v>31795</v>
      </c>
      <c r="E5062" s="202" t="s">
        <v>27500</v>
      </c>
      <c r="F5062" s="202" t="s">
        <v>27500</v>
      </c>
      <c r="G5062" s="203">
        <v>2250778604029</v>
      </c>
      <c r="H5062" s="203">
        <v>2250778604029</v>
      </c>
      <c r="I5062" s="559">
        <v>46142</v>
      </c>
      <c r="J5062" s="559">
        <v>46142</v>
      </c>
      <c r="K5062" s="201" t="s">
        <v>1959</v>
      </c>
      <c r="L5062" s="201" t="s">
        <v>44</v>
      </c>
      <c r="M5062" s="201" t="s">
        <v>1297</v>
      </c>
      <c r="N5062" s="201"/>
      <c r="O5062" s="201" t="s">
        <v>7871</v>
      </c>
      <c r="P5062" s="201"/>
      <c r="Q5062" s="201"/>
      <c r="R5062" s="337">
        <v>46146</v>
      </c>
      <c r="S5062" s="201">
        <v>2150065176</v>
      </c>
      <c r="T5062" s="201" t="s">
        <v>31866</v>
      </c>
      <c r="U5062" s="201" t="s">
        <v>31797</v>
      </c>
      <c r="V5062" s="206"/>
      <c r="W5062" s="205" t="s">
        <v>59</v>
      </c>
      <c r="X5062" s="206" t="s">
        <v>1791</v>
      </c>
      <c r="Y5062" s="206"/>
      <c r="Z5062" s="206"/>
      <c r="AA5062" s="206"/>
      <c r="AB5062" s="206"/>
      <c r="AC5062" s="206">
        <v>500</v>
      </c>
      <c r="AD5062" s="206" t="s">
        <v>99</v>
      </c>
      <c r="AE5062" s="206" t="s">
        <v>27783</v>
      </c>
      <c r="AF5062" s="206"/>
      <c r="AG5062" s="206">
        <v>0</v>
      </c>
      <c r="AH5062" s="206">
        <v>0</v>
      </c>
      <c r="AI5062" s="206"/>
      <c r="AJ5062" s="206"/>
      <c r="AK5062" s="206" t="s">
        <v>44</v>
      </c>
      <c r="AL5062" s="206"/>
      <c r="AM5062" s="206"/>
      <c r="AN5062" s="172">
        <f t="shared" ref="AN5062:AN5125" si="89">R5062-J5062</f>
        <v>4</v>
      </c>
      <c r="AO5062" s="207"/>
      <c r="AP5062" s="208"/>
      <c r="AQ5062" s="208"/>
      <c r="AR5062" s="208"/>
    </row>
    <row r="5063" spans="1:44" s="129" customFormat="1" ht="15.6">
      <c r="A5063" s="201" t="s">
        <v>31867</v>
      </c>
      <c r="B5063" s="201" t="s">
        <v>31868</v>
      </c>
      <c r="C5063" s="201" t="s">
        <v>31869</v>
      </c>
      <c r="D5063" s="201" t="s">
        <v>30151</v>
      </c>
      <c r="E5063" s="202" t="s">
        <v>27500</v>
      </c>
      <c r="F5063" s="202" t="s">
        <v>27500</v>
      </c>
      <c r="G5063" s="203">
        <v>2250708804233</v>
      </c>
      <c r="H5063" s="203">
        <v>2250708804233</v>
      </c>
      <c r="I5063" s="559">
        <v>46142</v>
      </c>
      <c r="J5063" s="559">
        <v>45779</v>
      </c>
      <c r="K5063" s="201" t="s">
        <v>1959</v>
      </c>
      <c r="L5063" s="201" t="s">
        <v>44</v>
      </c>
      <c r="M5063" s="201" t="s">
        <v>1297</v>
      </c>
      <c r="N5063" s="201"/>
      <c r="O5063" s="201" t="s">
        <v>7871</v>
      </c>
      <c r="P5063" s="201"/>
      <c r="Q5063" s="201"/>
      <c r="R5063" s="337">
        <v>46146</v>
      </c>
      <c r="S5063" s="201">
        <v>2150065158</v>
      </c>
      <c r="T5063" s="201" t="s">
        <v>31870</v>
      </c>
      <c r="U5063" s="201" t="s">
        <v>31279</v>
      </c>
      <c r="V5063" s="206"/>
      <c r="W5063" s="205" t="s">
        <v>59</v>
      </c>
      <c r="X5063" s="206" t="s">
        <v>1791</v>
      </c>
      <c r="Y5063" s="206"/>
      <c r="Z5063" s="206"/>
      <c r="AA5063" s="206"/>
      <c r="AB5063" s="206"/>
      <c r="AC5063" s="206">
        <v>150</v>
      </c>
      <c r="AD5063" s="206" t="s">
        <v>64</v>
      </c>
      <c r="AE5063" s="206" t="s">
        <v>28953</v>
      </c>
      <c r="AF5063" s="206"/>
      <c r="AG5063" s="206">
        <v>0</v>
      </c>
      <c r="AH5063" s="206">
        <v>0</v>
      </c>
      <c r="AI5063" s="206"/>
      <c r="AJ5063" s="206"/>
      <c r="AK5063" s="206" t="s">
        <v>44</v>
      </c>
      <c r="AL5063" s="206"/>
      <c r="AM5063" s="206"/>
      <c r="AN5063" s="172">
        <f t="shared" si="89"/>
        <v>367</v>
      </c>
      <c r="AO5063" s="207"/>
      <c r="AP5063" s="208"/>
      <c r="AQ5063" s="208"/>
      <c r="AR5063" s="208"/>
    </row>
    <row r="5064" spans="1:44" s="129" customFormat="1" ht="15.6">
      <c r="A5064" s="201" t="s">
        <v>31871</v>
      </c>
      <c r="B5064" s="201" t="s">
        <v>31872</v>
      </c>
      <c r="C5064" s="201" t="s">
        <v>31873</v>
      </c>
      <c r="D5064" s="201" t="s">
        <v>30292</v>
      </c>
      <c r="E5064" s="202" t="s">
        <v>27500</v>
      </c>
      <c r="F5064" s="202" t="s">
        <v>27500</v>
      </c>
      <c r="G5064" s="203">
        <v>2250757021367</v>
      </c>
      <c r="H5064" s="203">
        <v>2250757021367</v>
      </c>
      <c r="I5064" s="559">
        <v>46142</v>
      </c>
      <c r="J5064" s="559">
        <v>46143</v>
      </c>
      <c r="K5064" s="201" t="s">
        <v>1959</v>
      </c>
      <c r="L5064" s="201" t="s">
        <v>44</v>
      </c>
      <c r="M5064" s="201" t="s">
        <v>1297</v>
      </c>
      <c r="N5064" s="201"/>
      <c r="O5064" s="201" t="s">
        <v>7871</v>
      </c>
      <c r="P5064" s="201"/>
      <c r="Q5064" s="201"/>
      <c r="R5064" s="337">
        <v>46146</v>
      </c>
      <c r="S5064" s="201">
        <v>2150065159</v>
      </c>
      <c r="T5064" s="201" t="s">
        <v>31874</v>
      </c>
      <c r="U5064" s="201" t="s">
        <v>31875</v>
      </c>
      <c r="V5064" s="206"/>
      <c r="W5064" s="205" t="s">
        <v>59</v>
      </c>
      <c r="X5064" s="206" t="s">
        <v>1791</v>
      </c>
      <c r="Y5064" s="206"/>
      <c r="Z5064" s="206"/>
      <c r="AA5064" s="206"/>
      <c r="AB5064" s="206"/>
      <c r="AC5064" s="206">
        <v>150</v>
      </c>
      <c r="AD5064" s="206" t="s">
        <v>99</v>
      </c>
      <c r="AE5064" s="206" t="s">
        <v>28953</v>
      </c>
      <c r="AF5064" s="206"/>
      <c r="AG5064" s="206">
        <v>0</v>
      </c>
      <c r="AH5064" s="206">
        <v>1</v>
      </c>
      <c r="AI5064" s="206"/>
      <c r="AJ5064" s="206"/>
      <c r="AK5064" s="206" t="s">
        <v>44</v>
      </c>
      <c r="AL5064" s="206"/>
      <c r="AM5064" s="206"/>
      <c r="AN5064" s="172">
        <f t="shared" si="89"/>
        <v>3</v>
      </c>
      <c r="AO5064" s="207"/>
      <c r="AP5064" s="208"/>
      <c r="AQ5064" s="208"/>
      <c r="AR5064" s="208"/>
    </row>
    <row r="5065" spans="1:44" s="129" customFormat="1" ht="15.6">
      <c r="A5065" s="201" t="s">
        <v>31876</v>
      </c>
      <c r="B5065" s="201" t="s">
        <v>31877</v>
      </c>
      <c r="C5065" s="201" t="s">
        <v>31878</v>
      </c>
      <c r="D5065" s="201" t="s">
        <v>31879</v>
      </c>
      <c r="E5065" s="202" t="s">
        <v>27500</v>
      </c>
      <c r="F5065" s="202" t="s">
        <v>27500</v>
      </c>
      <c r="G5065" s="203">
        <v>2250759690486</v>
      </c>
      <c r="H5065" s="203">
        <v>2250759690486</v>
      </c>
      <c r="I5065" s="559">
        <v>46143</v>
      </c>
      <c r="J5065" s="559">
        <v>45779</v>
      </c>
      <c r="K5065" s="201" t="s">
        <v>1959</v>
      </c>
      <c r="L5065" s="201" t="s">
        <v>44</v>
      </c>
      <c r="M5065" s="201" t="s">
        <v>1297</v>
      </c>
      <c r="N5065" s="201"/>
      <c r="O5065" s="201" t="s">
        <v>7871</v>
      </c>
      <c r="P5065" s="201"/>
      <c r="Q5065" s="201"/>
      <c r="R5065" s="337">
        <v>46146</v>
      </c>
      <c r="S5065" s="201">
        <v>2150065148</v>
      </c>
      <c r="T5065" s="201" t="s">
        <v>31880</v>
      </c>
      <c r="U5065" s="201" t="s">
        <v>31881</v>
      </c>
      <c r="V5065" s="206"/>
      <c r="W5065" s="205" t="s">
        <v>59</v>
      </c>
      <c r="X5065" s="206" t="s">
        <v>1791</v>
      </c>
      <c r="Y5065" s="206"/>
      <c r="Z5065" s="206"/>
      <c r="AA5065" s="206"/>
      <c r="AB5065" s="206"/>
      <c r="AC5065" s="206">
        <v>240</v>
      </c>
      <c r="AD5065" s="206" t="s">
        <v>64</v>
      </c>
      <c r="AE5065" s="206" t="s">
        <v>28559</v>
      </c>
      <c r="AF5065" s="206"/>
      <c r="AG5065" s="206">
        <v>0</v>
      </c>
      <c r="AH5065" s="206">
        <v>0</v>
      </c>
      <c r="AI5065" s="206"/>
      <c r="AJ5065" s="206"/>
      <c r="AK5065" s="206" t="s">
        <v>44</v>
      </c>
      <c r="AL5065" s="206"/>
      <c r="AM5065" s="206"/>
      <c r="AN5065" s="172">
        <f t="shared" si="89"/>
        <v>367</v>
      </c>
      <c r="AO5065" s="207"/>
      <c r="AP5065" s="208"/>
      <c r="AQ5065" s="208"/>
      <c r="AR5065" s="208"/>
    </row>
    <row r="5066" spans="1:44" s="129" customFormat="1" ht="14.25" customHeight="1">
      <c r="A5066" s="201" t="s">
        <v>31882</v>
      </c>
      <c r="B5066" s="201" t="s">
        <v>31883</v>
      </c>
      <c r="C5066" s="201" t="s">
        <v>31884</v>
      </c>
      <c r="D5066" s="201" t="s">
        <v>31885</v>
      </c>
      <c r="E5066" s="202" t="s">
        <v>27500</v>
      </c>
      <c r="F5066" s="202" t="s">
        <v>27500</v>
      </c>
      <c r="G5066" s="203">
        <v>2250173347726</v>
      </c>
      <c r="H5066" s="203">
        <v>2250173347726</v>
      </c>
      <c r="I5066" s="559">
        <v>46141</v>
      </c>
      <c r="J5066" s="559">
        <v>46142</v>
      </c>
      <c r="K5066" s="201" t="s">
        <v>1959</v>
      </c>
      <c r="L5066" s="201" t="s">
        <v>44</v>
      </c>
      <c r="M5066" s="201" t="s">
        <v>1297</v>
      </c>
      <c r="N5066" s="201"/>
      <c r="O5066" s="201" t="s">
        <v>7871</v>
      </c>
      <c r="P5066" s="201"/>
      <c r="Q5066" s="201"/>
      <c r="R5066" s="337">
        <v>46146</v>
      </c>
      <c r="S5066" s="201">
        <v>2150065151</v>
      </c>
      <c r="T5066" s="201" t="s">
        <v>31886</v>
      </c>
      <c r="U5066" s="201" t="s">
        <v>31887</v>
      </c>
      <c r="V5066" s="206"/>
      <c r="W5066" s="205" t="s">
        <v>59</v>
      </c>
      <c r="X5066" s="206" t="s">
        <v>1791</v>
      </c>
      <c r="Y5066" s="206"/>
      <c r="Z5066" s="206"/>
      <c r="AA5066" s="206"/>
      <c r="AB5066" s="206"/>
      <c r="AC5066" s="206">
        <v>350</v>
      </c>
      <c r="AD5066" s="206" t="s">
        <v>99</v>
      </c>
      <c r="AE5066" s="206" t="s">
        <v>30282</v>
      </c>
      <c r="AF5066" s="206"/>
      <c r="AG5066" s="206">
        <v>0</v>
      </c>
      <c r="AH5066" s="206">
        <v>0</v>
      </c>
      <c r="AI5066" s="206"/>
      <c r="AJ5066" s="206"/>
      <c r="AK5066" s="206" t="s">
        <v>44</v>
      </c>
      <c r="AL5066" s="206"/>
      <c r="AM5066" s="206"/>
      <c r="AN5066" s="172">
        <f t="shared" si="89"/>
        <v>4</v>
      </c>
      <c r="AO5066" s="207"/>
      <c r="AP5066" s="208"/>
      <c r="AQ5066" s="208"/>
      <c r="AR5066" s="208"/>
    </row>
    <row r="5067" spans="1:44" s="129" customFormat="1" ht="15.6">
      <c r="A5067" s="201" t="s">
        <v>31888</v>
      </c>
      <c r="B5067" s="201" t="s">
        <v>31889</v>
      </c>
      <c r="C5067" s="201" t="s">
        <v>31890</v>
      </c>
      <c r="D5067" s="201" t="s">
        <v>30327</v>
      </c>
      <c r="E5067" s="202" t="s">
        <v>27500</v>
      </c>
      <c r="F5067" s="202" t="s">
        <v>27500</v>
      </c>
      <c r="G5067" s="203">
        <v>2250170436234</v>
      </c>
      <c r="H5067" s="203">
        <v>2250170436234</v>
      </c>
      <c r="I5067" s="559">
        <v>46142</v>
      </c>
      <c r="J5067" s="559">
        <v>46143</v>
      </c>
      <c r="K5067" s="201" t="s">
        <v>1959</v>
      </c>
      <c r="L5067" s="201" t="s">
        <v>44</v>
      </c>
      <c r="M5067" s="201" t="s">
        <v>1297</v>
      </c>
      <c r="N5067" s="201"/>
      <c r="O5067" s="201" t="s">
        <v>7871</v>
      </c>
      <c r="P5067" s="201"/>
      <c r="Q5067" s="201"/>
      <c r="R5067" s="337">
        <v>46146</v>
      </c>
      <c r="S5067" s="201">
        <v>2150065160</v>
      </c>
      <c r="T5067" s="201" t="s">
        <v>31891</v>
      </c>
      <c r="U5067" s="201" t="s">
        <v>30190</v>
      </c>
      <c r="V5067" s="206"/>
      <c r="W5067" s="205" t="s">
        <v>59</v>
      </c>
      <c r="X5067" s="206" t="s">
        <v>1791</v>
      </c>
      <c r="Y5067" s="206"/>
      <c r="Z5067" s="206"/>
      <c r="AA5067" s="206"/>
      <c r="AB5067" s="206"/>
      <c r="AC5067" s="206">
        <v>350</v>
      </c>
      <c r="AD5067" s="206" t="s">
        <v>99</v>
      </c>
      <c r="AE5067" s="206" t="s">
        <v>28701</v>
      </c>
      <c r="AF5067" s="206"/>
      <c r="AG5067" s="206">
        <v>0</v>
      </c>
      <c r="AH5067" s="206">
        <v>2</v>
      </c>
      <c r="AI5067" s="206"/>
      <c r="AJ5067" s="206"/>
      <c r="AK5067" s="206" t="s">
        <v>44</v>
      </c>
      <c r="AL5067" s="206"/>
      <c r="AM5067" s="206"/>
      <c r="AN5067" s="172">
        <f t="shared" si="89"/>
        <v>3</v>
      </c>
      <c r="AO5067" s="207"/>
      <c r="AP5067" s="208"/>
      <c r="AQ5067" s="208"/>
      <c r="AR5067" s="208"/>
    </row>
    <row r="5068" spans="1:44" s="129" customFormat="1" ht="15.6">
      <c r="A5068" s="201" t="s">
        <v>31892</v>
      </c>
      <c r="B5068" s="201" t="s">
        <v>31893</v>
      </c>
      <c r="C5068" s="201" t="s">
        <v>31894</v>
      </c>
      <c r="D5068" s="201" t="s">
        <v>30303</v>
      </c>
      <c r="E5068" s="202" t="s">
        <v>27500</v>
      </c>
      <c r="F5068" s="202" t="s">
        <v>27500</v>
      </c>
      <c r="G5068" s="203">
        <v>2250503090310</v>
      </c>
      <c r="H5068" s="203">
        <v>2250503090310</v>
      </c>
      <c r="I5068" s="559">
        <v>46140</v>
      </c>
      <c r="J5068" s="559">
        <v>46142</v>
      </c>
      <c r="K5068" s="201" t="s">
        <v>1959</v>
      </c>
      <c r="L5068" s="201" t="s">
        <v>44</v>
      </c>
      <c r="M5068" s="201" t="s">
        <v>1297</v>
      </c>
      <c r="N5068" s="201"/>
      <c r="O5068" s="201" t="s">
        <v>7871</v>
      </c>
      <c r="P5068" s="201"/>
      <c r="Q5068" s="201"/>
      <c r="R5068" s="337">
        <v>46146</v>
      </c>
      <c r="S5068" s="201">
        <v>2150065167</v>
      </c>
      <c r="T5068" s="201" t="s">
        <v>31895</v>
      </c>
      <c r="U5068" s="201" t="s">
        <v>31896</v>
      </c>
      <c r="V5068" s="206"/>
      <c r="W5068" s="205" t="s">
        <v>59</v>
      </c>
      <c r="X5068" s="206" t="s">
        <v>1791</v>
      </c>
      <c r="Y5068" s="206"/>
      <c r="Z5068" s="206"/>
      <c r="AA5068" s="206"/>
      <c r="AB5068" s="206"/>
      <c r="AC5068" s="206">
        <v>350</v>
      </c>
      <c r="AD5068" s="206" t="s">
        <v>31897</v>
      </c>
      <c r="AE5068" s="206" t="s">
        <v>27579</v>
      </c>
      <c r="AF5068" s="206"/>
      <c r="AG5068" s="206">
        <v>0</v>
      </c>
      <c r="AH5068" s="206">
        <v>2</v>
      </c>
      <c r="AI5068" s="206"/>
      <c r="AJ5068" s="206"/>
      <c r="AK5068" s="206" t="s">
        <v>44</v>
      </c>
      <c r="AL5068" s="206"/>
      <c r="AM5068" s="206"/>
      <c r="AN5068" s="172">
        <f t="shared" si="89"/>
        <v>4</v>
      </c>
      <c r="AO5068" s="207"/>
      <c r="AP5068" s="208"/>
      <c r="AQ5068" s="208"/>
      <c r="AR5068" s="208"/>
    </row>
    <row r="5069" spans="1:44" s="129" customFormat="1" ht="14.25" customHeight="1">
      <c r="A5069" s="201" t="s">
        <v>31898</v>
      </c>
      <c r="B5069" s="201" t="s">
        <v>31899</v>
      </c>
      <c r="C5069" s="201" t="s">
        <v>31900</v>
      </c>
      <c r="D5069" s="201" t="s">
        <v>31901</v>
      </c>
      <c r="E5069" s="202" t="s">
        <v>27500</v>
      </c>
      <c r="F5069" s="202" t="s">
        <v>27500</v>
      </c>
      <c r="G5069" s="203">
        <v>2250173027835</v>
      </c>
      <c r="H5069" s="203">
        <v>2250173027835</v>
      </c>
      <c r="I5069" s="559">
        <v>46141</v>
      </c>
      <c r="J5069" s="559">
        <v>46142</v>
      </c>
      <c r="K5069" s="201" t="s">
        <v>1959</v>
      </c>
      <c r="L5069" s="201" t="s">
        <v>44</v>
      </c>
      <c r="M5069" s="201" t="s">
        <v>1297</v>
      </c>
      <c r="N5069" s="201"/>
      <c r="O5069" s="201" t="s">
        <v>7871</v>
      </c>
      <c r="P5069" s="201"/>
      <c r="Q5069" s="201"/>
      <c r="R5069" s="337">
        <v>46146</v>
      </c>
      <c r="S5069" s="201">
        <v>2150065182</v>
      </c>
      <c r="T5069" s="201" t="s">
        <v>31902</v>
      </c>
      <c r="U5069" s="201" t="s">
        <v>31903</v>
      </c>
      <c r="V5069" s="206"/>
      <c r="W5069" s="205" t="s">
        <v>59</v>
      </c>
      <c r="X5069" s="206" t="s">
        <v>1791</v>
      </c>
      <c r="Y5069" s="206"/>
      <c r="Z5069" s="206"/>
      <c r="AA5069" s="206"/>
      <c r="AB5069" s="206"/>
      <c r="AC5069" s="206">
        <v>150</v>
      </c>
      <c r="AD5069" s="206" t="s">
        <v>64</v>
      </c>
      <c r="AE5069" s="206" t="s">
        <v>28953</v>
      </c>
      <c r="AF5069" s="206"/>
      <c r="AG5069" s="206">
        <v>0</v>
      </c>
      <c r="AH5069" s="206">
        <v>0</v>
      </c>
      <c r="AI5069" s="206"/>
      <c r="AJ5069" s="206"/>
      <c r="AK5069" s="206" t="s">
        <v>44</v>
      </c>
      <c r="AL5069" s="206"/>
      <c r="AM5069" s="206"/>
      <c r="AN5069" s="172">
        <f t="shared" si="89"/>
        <v>4</v>
      </c>
      <c r="AO5069" s="207"/>
      <c r="AP5069" s="208"/>
      <c r="AQ5069" s="208"/>
      <c r="AR5069" s="208"/>
    </row>
    <row r="5070" spans="1:44" s="129" customFormat="1" ht="14.25" customHeight="1">
      <c r="A5070" s="201" t="s">
        <v>31904</v>
      </c>
      <c r="B5070" s="201" t="s">
        <v>31905</v>
      </c>
      <c r="C5070" s="201" t="s">
        <v>31906</v>
      </c>
      <c r="D5070" s="201" t="s">
        <v>31822</v>
      </c>
      <c r="E5070" s="202" t="s">
        <v>27500</v>
      </c>
      <c r="F5070" s="202" t="s">
        <v>27500</v>
      </c>
      <c r="G5070" s="203">
        <v>2250758210093</v>
      </c>
      <c r="H5070" s="203">
        <v>2250758210093</v>
      </c>
      <c r="I5070" s="559">
        <v>46140</v>
      </c>
      <c r="J5070" s="559">
        <v>46142</v>
      </c>
      <c r="K5070" s="201" t="s">
        <v>1959</v>
      </c>
      <c r="L5070" s="201" t="s">
        <v>44</v>
      </c>
      <c r="M5070" s="201" t="s">
        <v>1297</v>
      </c>
      <c r="N5070" s="201"/>
      <c r="O5070" s="201" t="s">
        <v>7871</v>
      </c>
      <c r="P5070" s="201"/>
      <c r="Q5070" s="201"/>
      <c r="R5070" s="337">
        <v>46146</v>
      </c>
      <c r="S5070" s="201">
        <v>2150065147</v>
      </c>
      <c r="T5070" s="201" t="s">
        <v>31907</v>
      </c>
      <c r="U5070" s="201" t="s">
        <v>31908</v>
      </c>
      <c r="V5070" s="206"/>
      <c r="W5070" s="205" t="s">
        <v>59</v>
      </c>
      <c r="X5070" s="206" t="s">
        <v>1791</v>
      </c>
      <c r="Y5070" s="206"/>
      <c r="Z5070" s="206"/>
      <c r="AA5070" s="206"/>
      <c r="AB5070" s="206"/>
      <c r="AC5070" s="206">
        <v>50</v>
      </c>
      <c r="AD5070" s="206" t="s">
        <v>64</v>
      </c>
      <c r="AE5070" s="206" t="s">
        <v>28845</v>
      </c>
      <c r="AF5070" s="206"/>
      <c r="AG5070" s="206">
        <v>0</v>
      </c>
      <c r="AH5070" s="206">
        <v>0</v>
      </c>
      <c r="AI5070" s="206"/>
      <c r="AJ5070" s="206"/>
      <c r="AK5070" s="206" t="s">
        <v>44</v>
      </c>
      <c r="AL5070" s="206"/>
      <c r="AM5070" s="206"/>
      <c r="AN5070" s="172">
        <f t="shared" si="89"/>
        <v>4</v>
      </c>
      <c r="AO5070" s="207"/>
      <c r="AP5070" s="208"/>
      <c r="AQ5070" s="208"/>
      <c r="AR5070" s="208"/>
    </row>
    <row r="5071" spans="1:44" s="129" customFormat="1" ht="14.25" customHeight="1">
      <c r="A5071" s="201" t="s">
        <v>31909</v>
      </c>
      <c r="B5071" s="201" t="s">
        <v>31910</v>
      </c>
      <c r="C5071" s="201" t="s">
        <v>18358</v>
      </c>
      <c r="D5071" s="201" t="s">
        <v>31911</v>
      </c>
      <c r="E5071" s="202" t="s">
        <v>27500</v>
      </c>
      <c r="F5071" s="202" t="s">
        <v>27500</v>
      </c>
      <c r="G5071" s="203">
        <v>2250705117944</v>
      </c>
      <c r="H5071" s="203">
        <v>2250705117944</v>
      </c>
      <c r="I5071" s="559">
        <v>46135</v>
      </c>
      <c r="J5071" s="559">
        <v>46142</v>
      </c>
      <c r="K5071" s="201" t="s">
        <v>1959</v>
      </c>
      <c r="L5071" s="201" t="s">
        <v>44</v>
      </c>
      <c r="M5071" s="201" t="s">
        <v>1297</v>
      </c>
      <c r="N5071" s="201"/>
      <c r="O5071" s="201" t="s">
        <v>7871</v>
      </c>
      <c r="P5071" s="201"/>
      <c r="Q5071" s="201"/>
      <c r="R5071" s="337">
        <v>46146</v>
      </c>
      <c r="S5071" s="201">
        <v>2150065149</v>
      </c>
      <c r="T5071" s="201" t="s">
        <v>31912</v>
      </c>
      <c r="U5071" s="201" t="s">
        <v>31913</v>
      </c>
      <c r="V5071" s="206"/>
      <c r="W5071" s="205" t="s">
        <v>59</v>
      </c>
      <c r="X5071" s="206" t="s">
        <v>1791</v>
      </c>
      <c r="Y5071" s="206"/>
      <c r="Z5071" s="206"/>
      <c r="AA5071" s="206"/>
      <c r="AB5071" s="206"/>
      <c r="AC5071" s="206">
        <v>150</v>
      </c>
      <c r="AD5071" s="206" t="s">
        <v>64</v>
      </c>
      <c r="AE5071" s="206" t="s">
        <v>31914</v>
      </c>
      <c r="AF5071" s="206"/>
      <c r="AG5071" s="206">
        <v>0</v>
      </c>
      <c r="AH5071" s="206">
        <v>0</v>
      </c>
      <c r="AI5071" s="206"/>
      <c r="AJ5071" s="206"/>
      <c r="AK5071" s="206" t="s">
        <v>44</v>
      </c>
      <c r="AL5071" s="206"/>
      <c r="AM5071" s="206"/>
      <c r="AN5071" s="172">
        <f t="shared" si="89"/>
        <v>4</v>
      </c>
      <c r="AO5071" s="207"/>
      <c r="AP5071" s="208"/>
      <c r="AQ5071" s="208"/>
      <c r="AR5071" s="208"/>
    </row>
    <row r="5072" spans="1:44" s="129" customFormat="1" ht="15.6" hidden="1">
      <c r="A5072" s="201" t="s">
        <v>31915</v>
      </c>
      <c r="B5072" s="201"/>
      <c r="C5072" s="201" t="s">
        <v>31916</v>
      </c>
      <c r="D5072" s="201" t="s">
        <v>31917</v>
      </c>
      <c r="E5072" s="202" t="s">
        <v>27500</v>
      </c>
      <c r="F5072" s="202" t="s">
        <v>27500</v>
      </c>
      <c r="G5072" s="203" t="s">
        <v>31918</v>
      </c>
      <c r="H5072" s="203" t="s">
        <v>31918</v>
      </c>
      <c r="I5072" s="559"/>
      <c r="J5072" s="337">
        <v>46146</v>
      </c>
      <c r="K5072" s="201" t="s">
        <v>1959</v>
      </c>
      <c r="L5072" s="201" t="s">
        <v>44</v>
      </c>
      <c r="M5072" s="201" t="s">
        <v>1297</v>
      </c>
      <c r="N5072" s="201"/>
      <c r="O5072" s="201" t="s">
        <v>7871</v>
      </c>
      <c r="P5072" s="201"/>
      <c r="Q5072" s="201"/>
      <c r="R5072" s="337">
        <v>46146</v>
      </c>
      <c r="S5072" s="201">
        <v>2150065179</v>
      </c>
      <c r="T5072" s="201" t="s">
        <v>31919</v>
      </c>
      <c r="U5072" s="201" t="s">
        <v>31920</v>
      </c>
      <c r="V5072" s="206"/>
      <c r="W5072" s="205" t="s">
        <v>59</v>
      </c>
      <c r="X5072" s="206" t="s">
        <v>1791</v>
      </c>
      <c r="Y5072" s="206"/>
      <c r="Z5072" s="206"/>
      <c r="AA5072" s="206"/>
      <c r="AB5072" s="206"/>
      <c r="AC5072" s="206">
        <v>150</v>
      </c>
      <c r="AD5072" s="206" t="s">
        <v>99</v>
      </c>
      <c r="AE5072" s="206" t="s">
        <v>27519</v>
      </c>
      <c r="AF5072" s="206"/>
      <c r="AG5072" s="206">
        <v>0</v>
      </c>
      <c r="AH5072" s="206">
        <v>0</v>
      </c>
      <c r="AI5072" s="206"/>
      <c r="AJ5072" s="206"/>
      <c r="AK5072" s="206" t="s">
        <v>44</v>
      </c>
      <c r="AL5072" s="206"/>
      <c r="AM5072" s="206"/>
      <c r="AN5072" s="172">
        <f t="shared" si="89"/>
        <v>0</v>
      </c>
      <c r="AO5072" s="207"/>
      <c r="AP5072" s="208"/>
      <c r="AQ5072" s="208"/>
      <c r="AR5072" s="208"/>
    </row>
    <row r="5073" spans="1:44" s="129" customFormat="1" ht="15.6">
      <c r="A5073" s="201" t="s">
        <v>31921</v>
      </c>
      <c r="B5073" s="201" t="s">
        <v>31922</v>
      </c>
      <c r="C5073" s="201" t="s">
        <v>31923</v>
      </c>
      <c r="D5073" s="201" t="s">
        <v>31924</v>
      </c>
      <c r="E5073" s="202" t="s">
        <v>27500</v>
      </c>
      <c r="F5073" s="202" t="s">
        <v>27500</v>
      </c>
      <c r="G5073" s="203">
        <v>2250505018963</v>
      </c>
      <c r="H5073" s="203">
        <v>2250505018963</v>
      </c>
      <c r="I5073" s="559">
        <v>46142</v>
      </c>
      <c r="J5073" s="559">
        <v>46142</v>
      </c>
      <c r="K5073" s="201" t="s">
        <v>1959</v>
      </c>
      <c r="L5073" s="201" t="s">
        <v>44</v>
      </c>
      <c r="M5073" s="201" t="s">
        <v>1297</v>
      </c>
      <c r="N5073" s="201"/>
      <c r="O5073" s="201" t="s">
        <v>7871</v>
      </c>
      <c r="P5073" s="201"/>
      <c r="Q5073" s="201"/>
      <c r="R5073" s="337">
        <v>46146</v>
      </c>
      <c r="S5073" s="201">
        <v>2150065180</v>
      </c>
      <c r="T5073" s="201" t="s">
        <v>31925</v>
      </c>
      <c r="U5073" s="201" t="s">
        <v>30094</v>
      </c>
      <c r="V5073" s="206"/>
      <c r="W5073" s="205" t="s">
        <v>59</v>
      </c>
      <c r="X5073" s="206" t="s">
        <v>1791</v>
      </c>
      <c r="Y5073" s="206"/>
      <c r="Z5073" s="206"/>
      <c r="AA5073" s="206"/>
      <c r="AB5073" s="206"/>
      <c r="AC5073" s="206">
        <v>100</v>
      </c>
      <c r="AD5073" s="206" t="s">
        <v>64</v>
      </c>
      <c r="AE5073" s="206" t="s">
        <v>27519</v>
      </c>
      <c r="AF5073" s="206"/>
      <c r="AG5073" s="206">
        <v>0</v>
      </c>
      <c r="AH5073" s="206">
        <v>0</v>
      </c>
      <c r="AI5073" s="206"/>
      <c r="AJ5073" s="206"/>
      <c r="AK5073" s="206" t="s">
        <v>44</v>
      </c>
      <c r="AL5073" s="206"/>
      <c r="AM5073" s="206"/>
      <c r="AN5073" s="172">
        <f t="shared" si="89"/>
        <v>4</v>
      </c>
      <c r="AO5073" s="207"/>
      <c r="AP5073" s="208"/>
      <c r="AQ5073" s="208"/>
      <c r="AR5073" s="208"/>
    </row>
    <row r="5074" spans="1:44" s="129" customFormat="1" ht="15.6">
      <c r="A5074" s="201" t="s">
        <v>31926</v>
      </c>
      <c r="B5074" s="201" t="s">
        <v>31927</v>
      </c>
      <c r="C5074" s="201" t="s">
        <v>31928</v>
      </c>
      <c r="D5074" s="201" t="s">
        <v>31929</v>
      </c>
      <c r="E5074" s="202" t="s">
        <v>27500</v>
      </c>
      <c r="F5074" s="202" t="s">
        <v>27500</v>
      </c>
      <c r="G5074" s="203">
        <v>2250556060712</v>
      </c>
      <c r="H5074" s="203">
        <v>2250556060712</v>
      </c>
      <c r="I5074" s="559">
        <v>46142</v>
      </c>
      <c r="J5074" s="559">
        <v>46142</v>
      </c>
      <c r="K5074" s="201" t="s">
        <v>1959</v>
      </c>
      <c r="L5074" s="201" t="s">
        <v>44</v>
      </c>
      <c r="M5074" s="201" t="s">
        <v>1297</v>
      </c>
      <c r="N5074" s="201"/>
      <c r="O5074" s="201" t="s">
        <v>7871</v>
      </c>
      <c r="P5074" s="201"/>
      <c r="Q5074" s="201"/>
      <c r="R5074" s="337">
        <v>46147</v>
      </c>
      <c r="S5074" s="201">
        <v>2150065257</v>
      </c>
      <c r="T5074" s="201" t="s">
        <v>31930</v>
      </c>
      <c r="U5074" s="201" t="s">
        <v>31931</v>
      </c>
      <c r="V5074" s="206"/>
      <c r="W5074" s="205" t="s">
        <v>59</v>
      </c>
      <c r="X5074" s="206" t="s">
        <v>1791</v>
      </c>
      <c r="Y5074" s="206"/>
      <c r="Z5074" s="206"/>
      <c r="AA5074" s="206"/>
      <c r="AB5074" s="206"/>
      <c r="AC5074" s="206">
        <v>100</v>
      </c>
      <c r="AD5074" s="206" t="s">
        <v>64</v>
      </c>
      <c r="AE5074" s="206" t="s">
        <v>27880</v>
      </c>
      <c r="AF5074" s="206"/>
      <c r="AG5074" s="206">
        <v>0</v>
      </c>
      <c r="AH5074" s="206">
        <v>0</v>
      </c>
      <c r="AI5074" s="206"/>
      <c r="AJ5074" s="206"/>
      <c r="AK5074" s="206" t="s">
        <v>44</v>
      </c>
      <c r="AL5074" s="206"/>
      <c r="AM5074" s="206"/>
      <c r="AN5074" s="172">
        <f t="shared" si="89"/>
        <v>5</v>
      </c>
      <c r="AO5074" s="207"/>
      <c r="AP5074" s="208"/>
      <c r="AQ5074" s="208"/>
      <c r="AR5074" s="208"/>
    </row>
    <row r="5075" spans="1:44" s="129" customFormat="1" ht="16.5" customHeight="1">
      <c r="A5075" s="201" t="s">
        <v>31932</v>
      </c>
      <c r="B5075" s="201" t="s">
        <v>31933</v>
      </c>
      <c r="C5075" s="201" t="s">
        <v>31934</v>
      </c>
      <c r="D5075" s="201" t="s">
        <v>30168</v>
      </c>
      <c r="E5075" s="202" t="s">
        <v>27500</v>
      </c>
      <c r="F5075" s="202" t="s">
        <v>27500</v>
      </c>
      <c r="G5075" s="203">
        <v>2250142287908</v>
      </c>
      <c r="H5075" s="203">
        <v>2250142287908</v>
      </c>
      <c r="I5075" s="559">
        <v>46146</v>
      </c>
      <c r="J5075" s="559">
        <v>46117</v>
      </c>
      <c r="K5075" s="201" t="s">
        <v>1959</v>
      </c>
      <c r="L5075" s="201" t="s">
        <v>44</v>
      </c>
      <c r="M5075" s="201" t="s">
        <v>1297</v>
      </c>
      <c r="N5075" s="201"/>
      <c r="O5075" s="201" t="s">
        <v>7871</v>
      </c>
      <c r="P5075" s="561"/>
      <c r="Q5075" s="561"/>
      <c r="R5075" s="337">
        <v>46177</v>
      </c>
      <c r="S5075" s="201">
        <v>2150065258</v>
      </c>
      <c r="T5075" s="201" t="s">
        <v>31935</v>
      </c>
      <c r="U5075" s="201" t="s">
        <v>31936</v>
      </c>
      <c r="V5075" s="206"/>
      <c r="W5075" s="205" t="s">
        <v>59</v>
      </c>
      <c r="X5075" s="206" t="s">
        <v>1791</v>
      </c>
      <c r="Y5075" s="206"/>
      <c r="Z5075" s="206"/>
      <c r="AA5075" s="206"/>
      <c r="AB5075" s="206"/>
      <c r="AC5075" s="206">
        <v>350</v>
      </c>
      <c r="AD5075" s="206" t="s">
        <v>99</v>
      </c>
      <c r="AE5075" s="206" t="s">
        <v>30282</v>
      </c>
      <c r="AF5075" s="206"/>
      <c r="AG5075" s="206">
        <v>0</v>
      </c>
      <c r="AH5075" s="206">
        <v>0</v>
      </c>
      <c r="AI5075" s="206"/>
      <c r="AJ5075" s="206"/>
      <c r="AK5075" s="206" t="s">
        <v>44</v>
      </c>
      <c r="AL5075" s="206"/>
      <c r="AM5075" s="206"/>
      <c r="AN5075" s="172">
        <f t="shared" si="89"/>
        <v>60</v>
      </c>
      <c r="AO5075" s="207"/>
      <c r="AP5075" s="208"/>
      <c r="AQ5075" s="208"/>
      <c r="AR5075" s="208"/>
    </row>
    <row r="5076" spans="1:44" s="129" customFormat="1" ht="15.6">
      <c r="A5076" s="201" t="s">
        <v>31937</v>
      </c>
      <c r="B5076" s="201" t="s">
        <v>31938</v>
      </c>
      <c r="C5076" s="201" t="s">
        <v>31939</v>
      </c>
      <c r="D5076" s="201" t="s">
        <v>31940</v>
      </c>
      <c r="E5076" s="202" t="s">
        <v>27500</v>
      </c>
      <c r="F5076" s="202" t="s">
        <v>27500</v>
      </c>
      <c r="G5076" s="203">
        <v>2250574125798</v>
      </c>
      <c r="H5076" s="203">
        <v>2250574125798</v>
      </c>
      <c r="I5076" s="565">
        <v>46141</v>
      </c>
      <c r="J5076" s="566">
        <v>46142</v>
      </c>
      <c r="K5076" s="201" t="s">
        <v>1959</v>
      </c>
      <c r="L5076" s="201" t="s">
        <v>44</v>
      </c>
      <c r="M5076" s="201" t="s">
        <v>1297</v>
      </c>
      <c r="N5076" s="201"/>
      <c r="O5076" s="201"/>
      <c r="P5076" s="201"/>
      <c r="Q5076" s="201"/>
      <c r="R5076" s="565">
        <v>46143</v>
      </c>
      <c r="S5076" s="201">
        <v>2150065174</v>
      </c>
      <c r="T5076" s="201" t="s">
        <v>31941</v>
      </c>
      <c r="U5076" s="201" t="s">
        <v>31942</v>
      </c>
      <c r="V5076" s="206"/>
      <c r="W5076" s="205" t="s">
        <v>59</v>
      </c>
      <c r="X5076" s="206" t="s">
        <v>1791</v>
      </c>
      <c r="Y5076" s="206"/>
      <c r="Z5076" s="206"/>
      <c r="AA5076" s="206"/>
      <c r="AB5076" s="206"/>
      <c r="AC5076" s="206">
        <v>350</v>
      </c>
      <c r="AD5076" s="206" t="s">
        <v>64</v>
      </c>
      <c r="AE5076" s="206" t="s">
        <v>31943</v>
      </c>
      <c r="AF5076" s="206"/>
      <c r="AG5076" s="206">
        <v>0</v>
      </c>
      <c r="AH5076" s="206">
        <v>0</v>
      </c>
      <c r="AI5076" s="206"/>
      <c r="AJ5076" s="206"/>
      <c r="AK5076" s="206" t="s">
        <v>44</v>
      </c>
      <c r="AL5076" s="206"/>
      <c r="AM5076" s="206"/>
      <c r="AN5076" s="172">
        <f t="shared" si="89"/>
        <v>1</v>
      </c>
      <c r="AO5076" s="207"/>
      <c r="AP5076" s="208"/>
      <c r="AQ5076" s="208"/>
      <c r="AR5076" s="208"/>
    </row>
    <row r="5077" spans="1:44" s="129" customFormat="1" ht="15.6">
      <c r="A5077" s="201" t="s">
        <v>31944</v>
      </c>
      <c r="B5077" s="201" t="s">
        <v>31945</v>
      </c>
      <c r="C5077" s="201" t="s">
        <v>31946</v>
      </c>
      <c r="D5077" s="201" t="s">
        <v>31947</v>
      </c>
      <c r="E5077" s="202" t="s">
        <v>27500</v>
      </c>
      <c r="F5077" s="202" t="s">
        <v>27500</v>
      </c>
      <c r="G5077" s="203">
        <v>2250716316451</v>
      </c>
      <c r="H5077" s="203">
        <v>2250716316451</v>
      </c>
      <c r="I5077" s="565">
        <v>46141</v>
      </c>
      <c r="J5077" s="565">
        <v>46142</v>
      </c>
      <c r="K5077" s="201" t="s">
        <v>1959</v>
      </c>
      <c r="L5077" s="201" t="s">
        <v>44</v>
      </c>
      <c r="M5077" s="201" t="s">
        <v>1297</v>
      </c>
      <c r="N5077" s="201"/>
      <c r="O5077" s="201"/>
      <c r="P5077" s="201"/>
      <c r="Q5077" s="201"/>
      <c r="R5077" s="565">
        <v>46153</v>
      </c>
      <c r="S5077" s="201">
        <v>2150065170</v>
      </c>
      <c r="T5077" s="201" t="s">
        <v>31948</v>
      </c>
      <c r="U5077" s="201" t="s">
        <v>31949</v>
      </c>
      <c r="V5077" s="206"/>
      <c r="W5077" s="205" t="s">
        <v>59</v>
      </c>
      <c r="X5077" s="206" t="s">
        <v>1791</v>
      </c>
      <c r="Y5077" s="206"/>
      <c r="Z5077" s="206"/>
      <c r="AA5077" s="206"/>
      <c r="AB5077" s="206"/>
      <c r="AC5077" s="206">
        <v>200</v>
      </c>
      <c r="AD5077" s="206" t="s">
        <v>64</v>
      </c>
      <c r="AE5077" s="206" t="s">
        <v>30007</v>
      </c>
      <c r="AF5077" s="206"/>
      <c r="AG5077" s="206">
        <v>0</v>
      </c>
      <c r="AH5077" s="206">
        <v>1</v>
      </c>
      <c r="AI5077" s="206"/>
      <c r="AJ5077" s="206"/>
      <c r="AK5077" s="206" t="s">
        <v>44</v>
      </c>
      <c r="AL5077" s="206"/>
      <c r="AM5077" s="206"/>
      <c r="AN5077" s="172">
        <f t="shared" si="89"/>
        <v>11</v>
      </c>
      <c r="AO5077" s="207"/>
      <c r="AP5077" s="208"/>
      <c r="AQ5077" s="208"/>
      <c r="AR5077" s="208"/>
    </row>
    <row r="5078" spans="1:44" s="129" customFormat="1" ht="15.6">
      <c r="A5078" s="201" t="s">
        <v>31950</v>
      </c>
      <c r="B5078" s="201" t="s">
        <v>31951</v>
      </c>
      <c r="C5078" s="201" t="s">
        <v>31952</v>
      </c>
      <c r="D5078" s="201" t="s">
        <v>30303</v>
      </c>
      <c r="E5078" s="202" t="s">
        <v>27500</v>
      </c>
      <c r="F5078" s="202" t="s">
        <v>27500</v>
      </c>
      <c r="G5078" s="203">
        <v>2250544270402</v>
      </c>
      <c r="H5078" s="203">
        <v>2250544270402</v>
      </c>
      <c r="I5078" s="559">
        <v>46142</v>
      </c>
      <c r="J5078" s="559">
        <v>46142</v>
      </c>
      <c r="K5078" s="201" t="s">
        <v>1959</v>
      </c>
      <c r="L5078" s="201" t="s">
        <v>44</v>
      </c>
      <c r="M5078" s="201" t="s">
        <v>1297</v>
      </c>
      <c r="N5078" s="201"/>
      <c r="O5078" s="201" t="s">
        <v>7871</v>
      </c>
      <c r="P5078" s="201"/>
      <c r="Q5078" s="201"/>
      <c r="R5078" s="565">
        <v>46147</v>
      </c>
      <c r="S5078" s="201">
        <v>2150065169</v>
      </c>
      <c r="T5078" s="201" t="s">
        <v>31953</v>
      </c>
      <c r="U5078" s="201" t="s">
        <v>31954</v>
      </c>
      <c r="V5078" s="206"/>
      <c r="W5078" s="205" t="s">
        <v>59</v>
      </c>
      <c r="X5078" s="206" t="s">
        <v>1791</v>
      </c>
      <c r="Y5078" s="206"/>
      <c r="Z5078" s="206"/>
      <c r="AA5078" s="206"/>
      <c r="AB5078" s="206"/>
      <c r="AC5078" s="206">
        <v>400</v>
      </c>
      <c r="AD5078" s="206" t="s">
        <v>99</v>
      </c>
      <c r="AE5078" s="206" t="s">
        <v>27579</v>
      </c>
      <c r="AF5078" s="206"/>
      <c r="AG5078" s="206">
        <v>0</v>
      </c>
      <c r="AH5078" s="206">
        <v>1</v>
      </c>
      <c r="AI5078" s="206"/>
      <c r="AJ5078" s="206"/>
      <c r="AK5078" s="206" t="s">
        <v>44</v>
      </c>
      <c r="AL5078" s="206"/>
      <c r="AM5078" s="206"/>
      <c r="AN5078" s="172">
        <f t="shared" si="89"/>
        <v>5</v>
      </c>
      <c r="AO5078" s="207"/>
      <c r="AP5078" s="208"/>
      <c r="AQ5078" s="208"/>
      <c r="AR5078" s="208"/>
    </row>
    <row r="5079" spans="1:44" s="129" customFormat="1" ht="16.5" customHeight="1">
      <c r="A5079" s="201" t="s">
        <v>29599</v>
      </c>
      <c r="B5079" s="201" t="s">
        <v>31955</v>
      </c>
      <c r="C5079" s="201" t="s">
        <v>29600</v>
      </c>
      <c r="D5079" s="201" t="s">
        <v>29601</v>
      </c>
      <c r="E5079" s="202" t="s">
        <v>27500</v>
      </c>
      <c r="F5079" s="202" t="s">
        <v>27500</v>
      </c>
      <c r="G5079" s="203">
        <v>2250707748261</v>
      </c>
      <c r="H5079" s="203"/>
      <c r="I5079" s="565">
        <v>46062</v>
      </c>
      <c r="J5079" s="565">
        <v>46140</v>
      </c>
      <c r="K5079" s="201" t="s">
        <v>1959</v>
      </c>
      <c r="L5079" s="201" t="s">
        <v>44</v>
      </c>
      <c r="M5079" s="201"/>
      <c r="N5079" s="201"/>
      <c r="O5079" s="201"/>
      <c r="P5079" s="201"/>
      <c r="Q5079" s="201"/>
      <c r="R5079" s="565">
        <v>46145</v>
      </c>
      <c r="S5079" s="201">
        <v>2150065168</v>
      </c>
      <c r="T5079" s="201" t="s">
        <v>31956</v>
      </c>
      <c r="U5079" s="201" t="s">
        <v>31957</v>
      </c>
      <c r="V5079" s="206"/>
      <c r="W5079" s="205" t="s">
        <v>59</v>
      </c>
      <c r="X5079" s="206" t="s">
        <v>1791</v>
      </c>
      <c r="Y5079" s="206"/>
      <c r="Z5079" s="206"/>
      <c r="AA5079" s="206"/>
      <c r="AB5079" s="206"/>
      <c r="AC5079" s="206">
        <v>100</v>
      </c>
      <c r="AD5079" s="206" t="s">
        <v>27533</v>
      </c>
      <c r="AE5079" s="206" t="s">
        <v>99</v>
      </c>
      <c r="AF5079" s="206"/>
      <c r="AG5079" s="206">
        <v>0</v>
      </c>
      <c r="AH5079" s="206">
        <v>0</v>
      </c>
      <c r="AI5079" s="206"/>
      <c r="AJ5079" s="206"/>
      <c r="AK5079" s="206" t="s">
        <v>44</v>
      </c>
      <c r="AL5079" s="206"/>
      <c r="AM5079" s="206"/>
      <c r="AN5079" s="172">
        <f t="shared" si="89"/>
        <v>5</v>
      </c>
      <c r="AO5079" s="207"/>
      <c r="AP5079" s="208"/>
      <c r="AQ5079" s="208"/>
      <c r="AR5079" s="208"/>
    </row>
    <row r="5080" spans="1:44" s="129" customFormat="1" ht="14.25" customHeight="1">
      <c r="A5080" s="201" t="s">
        <v>31958</v>
      </c>
      <c r="B5080" s="201" t="s">
        <v>31959</v>
      </c>
      <c r="C5080" s="201" t="s">
        <v>31960</v>
      </c>
      <c r="D5080" s="201" t="s">
        <v>31961</v>
      </c>
      <c r="E5080" s="202" t="s">
        <v>27500</v>
      </c>
      <c r="F5080" s="202" t="s">
        <v>27500</v>
      </c>
      <c r="G5080" s="203">
        <v>2250787299775</v>
      </c>
      <c r="H5080" s="203">
        <v>2250787299775</v>
      </c>
      <c r="I5080" s="565">
        <v>46141</v>
      </c>
      <c r="J5080" s="565">
        <v>46142</v>
      </c>
      <c r="K5080" s="201" t="s">
        <v>1959</v>
      </c>
      <c r="L5080" s="201" t="s">
        <v>44</v>
      </c>
      <c r="M5080" s="201" t="s">
        <v>1297</v>
      </c>
      <c r="N5080" s="201"/>
      <c r="O5080" s="201" t="s">
        <v>7871</v>
      </c>
      <c r="P5080" s="201"/>
      <c r="Q5080" s="201"/>
      <c r="R5080" s="565">
        <v>46144</v>
      </c>
      <c r="S5080" s="201">
        <v>2150065250</v>
      </c>
      <c r="T5080" s="201" t="s">
        <v>31962</v>
      </c>
      <c r="U5080" s="201" t="s">
        <v>31963</v>
      </c>
      <c r="V5080" s="206"/>
      <c r="W5080" s="205" t="s">
        <v>59</v>
      </c>
      <c r="X5080" s="206" t="s">
        <v>1791</v>
      </c>
      <c r="Y5080" s="206"/>
      <c r="Z5080" s="206"/>
      <c r="AA5080" s="206"/>
      <c r="AB5080" s="206"/>
      <c r="AC5080" s="206">
        <v>100</v>
      </c>
      <c r="AD5080" s="206" t="s">
        <v>99</v>
      </c>
      <c r="AE5080" s="206" t="s">
        <v>27880</v>
      </c>
      <c r="AF5080" s="206"/>
      <c r="AG5080" s="206">
        <v>0</v>
      </c>
      <c r="AH5080" s="206"/>
      <c r="AI5080" s="206"/>
      <c r="AJ5080" s="206"/>
      <c r="AK5080" s="206" t="s">
        <v>44</v>
      </c>
      <c r="AL5080" s="206"/>
      <c r="AM5080" s="206"/>
      <c r="AN5080" s="172">
        <f t="shared" si="89"/>
        <v>2</v>
      </c>
      <c r="AO5080" s="207"/>
      <c r="AP5080" s="208"/>
      <c r="AQ5080" s="208"/>
      <c r="AR5080" s="208"/>
    </row>
    <row r="5081" spans="1:44" s="129" customFormat="1" ht="16.5" customHeight="1">
      <c r="A5081" s="201" t="s">
        <v>31964</v>
      </c>
      <c r="B5081" s="201" t="s">
        <v>31965</v>
      </c>
      <c r="C5081" s="201" t="s">
        <v>31966</v>
      </c>
      <c r="D5081" s="201" t="s">
        <v>30292</v>
      </c>
      <c r="E5081" s="202" t="s">
        <v>27500</v>
      </c>
      <c r="F5081" s="202" t="s">
        <v>27500</v>
      </c>
      <c r="G5081" s="203">
        <v>2250707494146</v>
      </c>
      <c r="H5081" s="203">
        <v>2250707494146</v>
      </c>
      <c r="I5081" s="565">
        <v>46146</v>
      </c>
      <c r="J5081" s="565">
        <v>46146</v>
      </c>
      <c r="K5081" s="201" t="s">
        <v>1959</v>
      </c>
      <c r="L5081" s="201" t="s">
        <v>44</v>
      </c>
      <c r="M5081" s="201" t="s">
        <v>1297</v>
      </c>
      <c r="N5081" s="201"/>
      <c r="O5081" s="201" t="s">
        <v>7871</v>
      </c>
      <c r="P5081" s="561"/>
      <c r="Q5081" s="561"/>
      <c r="R5081" s="565">
        <v>46146</v>
      </c>
      <c r="S5081" s="201">
        <v>2150065183</v>
      </c>
      <c r="T5081" s="201" t="s">
        <v>31967</v>
      </c>
      <c r="U5081" s="201" t="s">
        <v>31968</v>
      </c>
      <c r="V5081" s="206"/>
      <c r="W5081" s="205" t="s">
        <v>59</v>
      </c>
      <c r="X5081" s="206" t="s">
        <v>1791</v>
      </c>
      <c r="Y5081" s="206"/>
      <c r="Z5081" s="206"/>
      <c r="AA5081" s="206"/>
      <c r="AB5081" s="206"/>
      <c r="AC5081" s="206">
        <v>250</v>
      </c>
      <c r="AD5081" s="206" t="s">
        <v>81</v>
      </c>
      <c r="AE5081" s="206" t="s">
        <v>28953</v>
      </c>
      <c r="AF5081" s="206"/>
      <c r="AG5081" s="206">
        <v>0</v>
      </c>
      <c r="AH5081" s="206">
        <v>0</v>
      </c>
      <c r="AI5081" s="206"/>
      <c r="AJ5081" s="206"/>
      <c r="AK5081" s="206" t="s">
        <v>44</v>
      </c>
      <c r="AL5081" s="206"/>
      <c r="AM5081" s="206"/>
      <c r="AN5081" s="172">
        <f t="shared" si="89"/>
        <v>0</v>
      </c>
      <c r="AO5081" s="207"/>
      <c r="AP5081" s="208"/>
      <c r="AQ5081" s="208"/>
      <c r="AR5081" s="208"/>
    </row>
    <row r="5082" spans="1:44" s="129" customFormat="1" ht="16.5" customHeight="1">
      <c r="A5082" s="201" t="s">
        <v>31969</v>
      </c>
      <c r="B5082" s="201" t="s">
        <v>31970</v>
      </c>
      <c r="C5082" s="201" t="s">
        <v>31971</v>
      </c>
      <c r="D5082" s="201" t="s">
        <v>30151</v>
      </c>
      <c r="E5082" s="202" t="s">
        <v>27500</v>
      </c>
      <c r="F5082" s="202" t="s">
        <v>27500</v>
      </c>
      <c r="G5082" s="203">
        <v>2250141471294</v>
      </c>
      <c r="H5082" s="203">
        <v>2250141471294</v>
      </c>
      <c r="I5082" s="565">
        <v>46146</v>
      </c>
      <c r="J5082" s="565">
        <v>46146</v>
      </c>
      <c r="K5082" s="201" t="s">
        <v>1959</v>
      </c>
      <c r="L5082" s="201" t="s">
        <v>44</v>
      </c>
      <c r="M5082" s="201" t="s">
        <v>1297</v>
      </c>
      <c r="N5082" s="201"/>
      <c r="O5082" s="201" t="s">
        <v>7871</v>
      </c>
      <c r="P5082" s="561"/>
      <c r="Q5082" s="561"/>
      <c r="R5082" s="565">
        <v>46146</v>
      </c>
      <c r="S5082" s="201">
        <v>2150065265</v>
      </c>
      <c r="T5082" s="201" t="s">
        <v>31972</v>
      </c>
      <c r="U5082" s="201" t="s">
        <v>31973</v>
      </c>
      <c r="V5082" s="206"/>
      <c r="W5082" s="205" t="s">
        <v>59</v>
      </c>
      <c r="X5082" s="206" t="s">
        <v>1791</v>
      </c>
      <c r="Y5082" s="206"/>
      <c r="Z5082" s="206"/>
      <c r="AA5082" s="206"/>
      <c r="AB5082" s="206"/>
      <c r="AC5082" s="206">
        <v>150</v>
      </c>
      <c r="AD5082" s="206" t="s">
        <v>99</v>
      </c>
      <c r="AE5082" s="206" t="s">
        <v>30007</v>
      </c>
      <c r="AF5082" s="206"/>
      <c r="AG5082" s="206">
        <v>0</v>
      </c>
      <c r="AH5082" s="206">
        <v>1</v>
      </c>
      <c r="AI5082" s="206"/>
      <c r="AJ5082" s="206"/>
      <c r="AK5082" s="206" t="s">
        <v>44</v>
      </c>
      <c r="AL5082" s="206"/>
      <c r="AM5082" s="206"/>
      <c r="AN5082" s="172">
        <f t="shared" si="89"/>
        <v>0</v>
      </c>
      <c r="AO5082" s="207"/>
      <c r="AP5082" s="208"/>
      <c r="AQ5082" s="208"/>
      <c r="AR5082" s="208"/>
    </row>
    <row r="5083" spans="1:44" s="129" customFormat="1" ht="16.5" customHeight="1">
      <c r="A5083" s="201" t="s">
        <v>31974</v>
      </c>
      <c r="B5083" s="201" t="s">
        <v>31975</v>
      </c>
      <c r="C5083" s="201" t="s">
        <v>31976</v>
      </c>
      <c r="D5083" s="201" t="s">
        <v>31929</v>
      </c>
      <c r="E5083" s="202" t="s">
        <v>27500</v>
      </c>
      <c r="F5083" s="202" t="s">
        <v>27500</v>
      </c>
      <c r="G5083" s="203">
        <v>2250153201089</v>
      </c>
      <c r="H5083" s="203">
        <v>2250153201089</v>
      </c>
      <c r="I5083" s="565">
        <v>46144</v>
      </c>
      <c r="J5083" s="565">
        <v>46146</v>
      </c>
      <c r="K5083" s="201" t="s">
        <v>1959</v>
      </c>
      <c r="L5083" s="201" t="s">
        <v>44</v>
      </c>
      <c r="M5083" s="201" t="s">
        <v>1297</v>
      </c>
      <c r="N5083" s="201"/>
      <c r="O5083" s="201" t="s">
        <v>1906</v>
      </c>
      <c r="P5083" s="201"/>
      <c r="Q5083" s="201"/>
      <c r="R5083" s="565">
        <v>46146</v>
      </c>
      <c r="S5083" s="201">
        <v>2150065249</v>
      </c>
      <c r="T5083" s="201" t="s">
        <v>31977</v>
      </c>
      <c r="U5083" s="201" t="s">
        <v>31583</v>
      </c>
      <c r="V5083" s="206"/>
      <c r="W5083" s="205" t="s">
        <v>59</v>
      </c>
      <c r="X5083" s="206" t="s">
        <v>1791</v>
      </c>
      <c r="Y5083" s="206"/>
      <c r="Z5083" s="206"/>
      <c r="AA5083" s="206"/>
      <c r="AB5083" s="206"/>
      <c r="AC5083" s="206">
        <v>350</v>
      </c>
      <c r="AD5083" s="206" t="s">
        <v>64</v>
      </c>
      <c r="AE5083" s="206" t="s">
        <v>27880</v>
      </c>
      <c r="AF5083" s="206"/>
      <c r="AG5083" s="206">
        <v>0</v>
      </c>
      <c r="AH5083" s="206">
        <v>0</v>
      </c>
      <c r="AI5083" s="206"/>
      <c r="AJ5083" s="206"/>
      <c r="AK5083" s="206" t="s">
        <v>44</v>
      </c>
      <c r="AL5083" s="206"/>
      <c r="AM5083" s="206"/>
      <c r="AN5083" s="172">
        <f t="shared" si="89"/>
        <v>0</v>
      </c>
      <c r="AO5083" s="207"/>
      <c r="AP5083" s="208"/>
      <c r="AQ5083" s="208"/>
      <c r="AR5083" s="208"/>
    </row>
    <row r="5084" spans="1:44" s="129" customFormat="1" ht="16.5" customHeight="1">
      <c r="A5084" s="201" t="s">
        <v>31978</v>
      </c>
      <c r="B5084" s="201" t="s">
        <v>31979</v>
      </c>
      <c r="C5084" s="201" t="s">
        <v>31980</v>
      </c>
      <c r="D5084" s="201" t="s">
        <v>30303</v>
      </c>
      <c r="E5084" s="202" t="s">
        <v>27500</v>
      </c>
      <c r="F5084" s="202" t="s">
        <v>27500</v>
      </c>
      <c r="G5084" s="203">
        <v>2250757072228</v>
      </c>
      <c r="H5084" s="203">
        <v>2250757072228</v>
      </c>
      <c r="I5084" s="565">
        <v>46146</v>
      </c>
      <c r="J5084" s="565">
        <v>46146</v>
      </c>
      <c r="K5084" s="201" t="s">
        <v>1959</v>
      </c>
      <c r="L5084" s="201" t="s">
        <v>44</v>
      </c>
      <c r="M5084" s="201" t="s">
        <v>1297</v>
      </c>
      <c r="N5084" s="201"/>
      <c r="O5084" s="201" t="s">
        <v>7871</v>
      </c>
      <c r="P5084" s="561"/>
      <c r="Q5084" s="561"/>
      <c r="R5084" s="565">
        <v>46146</v>
      </c>
      <c r="S5084" s="201">
        <v>2150065181</v>
      </c>
      <c r="T5084" s="201" t="s">
        <v>31981</v>
      </c>
      <c r="U5084" s="201" t="s">
        <v>31982</v>
      </c>
      <c r="V5084" s="206"/>
      <c r="W5084" s="205" t="s">
        <v>59</v>
      </c>
      <c r="X5084" s="206" t="s">
        <v>1791</v>
      </c>
      <c r="Y5084" s="206"/>
      <c r="Z5084" s="206"/>
      <c r="AA5084" s="206"/>
      <c r="AB5084" s="206"/>
      <c r="AC5084" s="206">
        <v>200</v>
      </c>
      <c r="AD5084" s="206" t="s">
        <v>81</v>
      </c>
      <c r="AE5084" s="206" t="s">
        <v>27579</v>
      </c>
      <c r="AF5084" s="206"/>
      <c r="AG5084" s="206">
        <v>0</v>
      </c>
      <c r="AH5084" s="206">
        <v>0</v>
      </c>
      <c r="AI5084" s="206"/>
      <c r="AJ5084" s="206"/>
      <c r="AK5084" s="206" t="s">
        <v>44</v>
      </c>
      <c r="AL5084" s="206"/>
      <c r="AM5084" s="206"/>
      <c r="AN5084" s="172">
        <f t="shared" si="89"/>
        <v>0</v>
      </c>
      <c r="AO5084" s="207"/>
      <c r="AP5084" s="208"/>
      <c r="AQ5084" s="208"/>
      <c r="AR5084" s="208"/>
    </row>
    <row r="5085" spans="1:44" s="129" customFormat="1" ht="16.5" customHeight="1">
      <c r="A5085" s="201" t="s">
        <v>31983</v>
      </c>
      <c r="B5085" s="201" t="s">
        <v>31984</v>
      </c>
      <c r="C5085" s="201" t="s">
        <v>31985</v>
      </c>
      <c r="D5085" s="201" t="s">
        <v>30292</v>
      </c>
      <c r="E5085" s="202" t="s">
        <v>27500</v>
      </c>
      <c r="F5085" s="202" t="s">
        <v>27500</v>
      </c>
      <c r="G5085" s="203">
        <v>2250103786869</v>
      </c>
      <c r="H5085" s="203">
        <v>2250103786869</v>
      </c>
      <c r="I5085" s="565">
        <v>46146</v>
      </c>
      <c r="J5085" s="565">
        <v>46146</v>
      </c>
      <c r="K5085" s="201" t="s">
        <v>1959</v>
      </c>
      <c r="L5085" s="201" t="s">
        <v>44</v>
      </c>
      <c r="M5085" s="201" t="s">
        <v>1297</v>
      </c>
      <c r="N5085" s="201"/>
      <c r="O5085" s="201" t="s">
        <v>7871</v>
      </c>
      <c r="P5085" s="561"/>
      <c r="Q5085" s="561"/>
      <c r="R5085" s="565">
        <v>46146</v>
      </c>
      <c r="S5085" s="201">
        <v>2150065184</v>
      </c>
      <c r="T5085" s="201" t="s">
        <v>31986</v>
      </c>
      <c r="U5085" s="201" t="s">
        <v>31987</v>
      </c>
      <c r="V5085" s="206"/>
      <c r="W5085" s="205" t="s">
        <v>59</v>
      </c>
      <c r="X5085" s="206" t="s">
        <v>1791</v>
      </c>
      <c r="Y5085" s="206"/>
      <c r="Z5085" s="206"/>
      <c r="AA5085" s="206"/>
      <c r="AB5085" s="206"/>
      <c r="AC5085" s="206">
        <v>150</v>
      </c>
      <c r="AD5085" s="206" t="s">
        <v>99</v>
      </c>
      <c r="AE5085" s="206" t="s">
        <v>28953</v>
      </c>
      <c r="AF5085" s="206"/>
      <c r="AG5085" s="206">
        <v>0</v>
      </c>
      <c r="AH5085" s="206">
        <v>0</v>
      </c>
      <c r="AI5085" s="206"/>
      <c r="AJ5085" s="206"/>
      <c r="AK5085" s="206" t="s">
        <v>44</v>
      </c>
      <c r="AL5085" s="206"/>
      <c r="AM5085" s="206"/>
      <c r="AN5085" s="172">
        <f t="shared" si="89"/>
        <v>0</v>
      </c>
      <c r="AO5085" s="207"/>
      <c r="AP5085" s="208"/>
      <c r="AQ5085" s="208"/>
      <c r="AR5085" s="208"/>
    </row>
    <row r="5086" spans="1:44" s="129" customFormat="1" ht="16.5" customHeight="1">
      <c r="A5086" s="201" t="s">
        <v>31988</v>
      </c>
      <c r="B5086" s="201" t="s">
        <v>31989</v>
      </c>
      <c r="C5086" s="201" t="s">
        <v>6646</v>
      </c>
      <c r="D5086" s="201" t="s">
        <v>30292</v>
      </c>
      <c r="E5086" s="202" t="s">
        <v>27500</v>
      </c>
      <c r="F5086" s="202" t="s">
        <v>27500</v>
      </c>
      <c r="G5086" s="203">
        <v>2250707633573</v>
      </c>
      <c r="H5086" s="203">
        <v>2250707633573</v>
      </c>
      <c r="I5086" s="565">
        <v>46144</v>
      </c>
      <c r="J5086" s="565">
        <v>46146</v>
      </c>
      <c r="K5086" s="201" t="s">
        <v>1959</v>
      </c>
      <c r="L5086" s="201" t="s">
        <v>44</v>
      </c>
      <c r="M5086" s="201" t="s">
        <v>1297</v>
      </c>
      <c r="N5086" s="201"/>
      <c r="O5086" s="201" t="s">
        <v>7871</v>
      </c>
      <c r="P5086" s="201"/>
      <c r="Q5086" s="201"/>
      <c r="R5086" s="565">
        <v>46146</v>
      </c>
      <c r="S5086" s="201">
        <v>2150065175</v>
      </c>
      <c r="T5086" s="201" t="s">
        <v>31990</v>
      </c>
      <c r="U5086" s="201" t="s">
        <v>31991</v>
      </c>
      <c r="V5086" s="206"/>
      <c r="W5086" s="205" t="s">
        <v>59</v>
      </c>
      <c r="X5086" s="206" t="s">
        <v>1791</v>
      </c>
      <c r="Y5086" s="206"/>
      <c r="Z5086" s="206"/>
      <c r="AA5086" s="206"/>
      <c r="AB5086" s="206"/>
      <c r="AC5086" s="206">
        <v>150</v>
      </c>
      <c r="AD5086" s="206" t="s">
        <v>81</v>
      </c>
      <c r="AE5086" s="206" t="s">
        <v>28953</v>
      </c>
      <c r="AF5086" s="206"/>
      <c r="AG5086" s="206">
        <v>0</v>
      </c>
      <c r="AH5086" s="206">
        <v>1</v>
      </c>
      <c r="AI5086" s="206"/>
      <c r="AJ5086" s="206"/>
      <c r="AK5086" s="206" t="s">
        <v>44</v>
      </c>
      <c r="AL5086" s="206"/>
      <c r="AM5086" s="206"/>
      <c r="AN5086" s="172">
        <f t="shared" si="89"/>
        <v>0</v>
      </c>
      <c r="AO5086" s="207"/>
      <c r="AP5086" s="208"/>
      <c r="AQ5086" s="208"/>
      <c r="AR5086" s="208"/>
    </row>
    <row r="5087" spans="1:44" s="129" customFormat="1" ht="16.5" customHeight="1">
      <c r="A5087" s="201" t="s">
        <v>31992</v>
      </c>
      <c r="B5087" s="201" t="s">
        <v>31993</v>
      </c>
      <c r="C5087" s="201" t="s">
        <v>30785</v>
      </c>
      <c r="D5087" s="201" t="s">
        <v>30303</v>
      </c>
      <c r="E5087" s="202" t="s">
        <v>27500</v>
      </c>
      <c r="F5087" s="202" t="s">
        <v>27500</v>
      </c>
      <c r="G5087" s="203">
        <v>2250172221141</v>
      </c>
      <c r="H5087" s="203">
        <v>2250172221141</v>
      </c>
      <c r="I5087" s="565">
        <v>46144</v>
      </c>
      <c r="J5087" s="565">
        <v>46146</v>
      </c>
      <c r="K5087" s="201" t="s">
        <v>1959</v>
      </c>
      <c r="L5087" s="201" t="s">
        <v>44</v>
      </c>
      <c r="M5087" s="201" t="s">
        <v>1297</v>
      </c>
      <c r="N5087" s="201"/>
      <c r="O5087" s="201" t="s">
        <v>7871</v>
      </c>
      <c r="P5087" s="201"/>
      <c r="Q5087" s="201"/>
      <c r="R5087" s="565">
        <v>46146</v>
      </c>
      <c r="S5087" s="201">
        <v>2150065173</v>
      </c>
      <c r="T5087" s="201" t="s">
        <v>31994</v>
      </c>
      <c r="U5087" s="201" t="s">
        <v>31995</v>
      </c>
      <c r="V5087" s="206"/>
      <c r="W5087" s="205" t="s">
        <v>59</v>
      </c>
      <c r="X5087" s="206" t="s">
        <v>1791</v>
      </c>
      <c r="Y5087" s="206"/>
      <c r="Z5087" s="206"/>
      <c r="AA5087" s="206"/>
      <c r="AB5087" s="206"/>
      <c r="AC5087" s="206">
        <v>150</v>
      </c>
      <c r="AD5087" s="206" t="s">
        <v>53</v>
      </c>
      <c r="AE5087" s="206" t="s">
        <v>27579</v>
      </c>
      <c r="AF5087" s="206"/>
      <c r="AG5087" s="206">
        <v>0</v>
      </c>
      <c r="AH5087" s="206">
        <v>0</v>
      </c>
      <c r="AI5087" s="206"/>
      <c r="AJ5087" s="206"/>
      <c r="AK5087" s="206" t="s">
        <v>44</v>
      </c>
      <c r="AL5087" s="206"/>
      <c r="AM5087" s="206"/>
      <c r="AN5087" s="172">
        <f t="shared" si="89"/>
        <v>0</v>
      </c>
      <c r="AO5087" s="207"/>
      <c r="AP5087" s="208"/>
      <c r="AQ5087" s="208"/>
      <c r="AR5087" s="208"/>
    </row>
    <row r="5088" spans="1:44" s="129" customFormat="1" ht="15.6">
      <c r="A5088" s="201" t="s">
        <v>31996</v>
      </c>
      <c r="B5088" s="201" t="s">
        <v>31997</v>
      </c>
      <c r="C5088" s="201" t="s">
        <v>31998</v>
      </c>
      <c r="D5088" s="201" t="s">
        <v>30151</v>
      </c>
      <c r="E5088" s="202" t="s">
        <v>27500</v>
      </c>
      <c r="F5088" s="202" t="s">
        <v>27500</v>
      </c>
      <c r="G5088" s="203">
        <v>2250707432208</v>
      </c>
      <c r="H5088" s="203">
        <v>2250707432208</v>
      </c>
      <c r="I5088" s="565">
        <v>46146</v>
      </c>
      <c r="J5088" s="565">
        <v>46146</v>
      </c>
      <c r="K5088" s="201" t="s">
        <v>1959</v>
      </c>
      <c r="L5088" s="201" t="s">
        <v>44</v>
      </c>
      <c r="M5088" s="201" t="s">
        <v>1297</v>
      </c>
      <c r="N5088" s="201"/>
      <c r="O5088" s="201" t="s">
        <v>7871</v>
      </c>
      <c r="P5088" s="561"/>
      <c r="Q5088" s="561"/>
      <c r="R5088" s="565">
        <v>46146</v>
      </c>
      <c r="S5088" s="201">
        <v>2150065171</v>
      </c>
      <c r="T5088" s="201" t="s">
        <v>31999</v>
      </c>
      <c r="U5088" s="201" t="s">
        <v>32000</v>
      </c>
      <c r="V5088" s="206"/>
      <c r="W5088" s="205" t="s">
        <v>59</v>
      </c>
      <c r="X5088" s="206" t="s">
        <v>1791</v>
      </c>
      <c r="Y5088" s="206"/>
      <c r="Z5088" s="206"/>
      <c r="AA5088" s="206"/>
      <c r="AB5088" s="206"/>
      <c r="AC5088" s="206">
        <v>200</v>
      </c>
      <c r="AD5088" s="206" t="s">
        <v>64</v>
      </c>
      <c r="AE5088" s="206" t="s">
        <v>30007</v>
      </c>
      <c r="AF5088" s="206"/>
      <c r="AG5088" s="206">
        <v>0</v>
      </c>
      <c r="AH5088" s="206">
        <v>1</v>
      </c>
      <c r="AI5088" s="206"/>
      <c r="AJ5088" s="206"/>
      <c r="AK5088" s="206" t="s">
        <v>44</v>
      </c>
      <c r="AL5088" s="206"/>
      <c r="AM5088" s="206"/>
      <c r="AN5088" s="172">
        <f t="shared" si="89"/>
        <v>0</v>
      </c>
      <c r="AO5088" s="207"/>
      <c r="AP5088" s="208"/>
      <c r="AQ5088" s="208"/>
      <c r="AR5088" s="208"/>
    </row>
    <row r="5089" spans="1:44" s="129" customFormat="1" ht="15.6" hidden="1">
      <c r="A5089" s="201" t="s">
        <v>32001</v>
      </c>
      <c r="B5089" s="201"/>
      <c r="C5089" s="201" t="s">
        <v>32002</v>
      </c>
      <c r="D5089" s="201" t="s">
        <v>32003</v>
      </c>
      <c r="E5089" s="202" t="s">
        <v>27500</v>
      </c>
      <c r="F5089" s="202" t="s">
        <v>27500</v>
      </c>
      <c r="G5089" s="203"/>
      <c r="H5089" s="203"/>
      <c r="I5089" s="565"/>
      <c r="J5089" s="566">
        <v>46146</v>
      </c>
      <c r="K5089" s="201" t="s">
        <v>1959</v>
      </c>
      <c r="L5089" s="201" t="s">
        <v>44</v>
      </c>
      <c r="M5089" s="201" t="s">
        <v>1297</v>
      </c>
      <c r="N5089" s="201"/>
      <c r="O5089" s="201"/>
      <c r="P5089" s="201"/>
      <c r="Q5089" s="201"/>
      <c r="R5089" s="566">
        <v>46152</v>
      </c>
      <c r="S5089" s="201">
        <v>2150065264</v>
      </c>
      <c r="T5089" s="201" t="s">
        <v>32004</v>
      </c>
      <c r="U5089" s="201" t="s">
        <v>31683</v>
      </c>
      <c r="V5089" s="206"/>
      <c r="W5089" s="205" t="s">
        <v>59</v>
      </c>
      <c r="X5089" s="206" t="s">
        <v>1791</v>
      </c>
      <c r="Y5089" s="206"/>
      <c r="Z5089" s="206"/>
      <c r="AA5089" s="206"/>
      <c r="AB5089" s="206"/>
      <c r="AC5089" s="206">
        <v>300</v>
      </c>
      <c r="AD5089" s="206" t="s">
        <v>64</v>
      </c>
      <c r="AE5089" s="206" t="s">
        <v>28701</v>
      </c>
      <c r="AF5089" s="206"/>
      <c r="AG5089" s="206">
        <v>0</v>
      </c>
      <c r="AH5089" s="206">
        <v>0</v>
      </c>
      <c r="AI5089" s="206"/>
      <c r="AJ5089" s="206"/>
      <c r="AK5089" s="206" t="s">
        <v>44</v>
      </c>
      <c r="AL5089" s="206"/>
      <c r="AM5089" s="206"/>
      <c r="AN5089" s="172">
        <f t="shared" si="89"/>
        <v>6</v>
      </c>
      <c r="AO5089" s="207"/>
      <c r="AP5089" s="208"/>
      <c r="AQ5089" s="208"/>
      <c r="AR5089" s="208"/>
    </row>
    <row r="5090" spans="1:44" s="129" customFormat="1" ht="15.6" hidden="1">
      <c r="A5090" s="201" t="s">
        <v>32005</v>
      </c>
      <c r="B5090" s="201"/>
      <c r="C5090" s="201" t="s">
        <v>32006</v>
      </c>
      <c r="D5090" s="201" t="s">
        <v>30016</v>
      </c>
      <c r="E5090" s="202" t="s">
        <v>27500</v>
      </c>
      <c r="F5090" s="202" t="s">
        <v>27500</v>
      </c>
      <c r="G5090" s="203"/>
      <c r="H5090" s="203"/>
      <c r="I5090" s="565"/>
      <c r="J5090" s="566">
        <v>46146</v>
      </c>
      <c r="K5090" s="201" t="s">
        <v>1959</v>
      </c>
      <c r="L5090" s="201" t="s">
        <v>44</v>
      </c>
      <c r="M5090" s="201" t="s">
        <v>1297</v>
      </c>
      <c r="N5090" s="201"/>
      <c r="O5090" s="201"/>
      <c r="P5090" s="201"/>
      <c r="Q5090" s="201"/>
      <c r="R5090" s="566">
        <v>46149</v>
      </c>
      <c r="S5090" s="201">
        <v>2150065359</v>
      </c>
      <c r="T5090" s="201" t="s">
        <v>12123</v>
      </c>
      <c r="U5090" s="201" t="s">
        <v>30304</v>
      </c>
      <c r="V5090" s="206"/>
      <c r="W5090" s="205" t="s">
        <v>59</v>
      </c>
      <c r="X5090" s="206" t="s">
        <v>1791</v>
      </c>
      <c r="Y5090" s="206"/>
      <c r="Z5090" s="206"/>
      <c r="AA5090" s="206"/>
      <c r="AB5090" s="206"/>
      <c r="AC5090" s="206">
        <v>350</v>
      </c>
      <c r="AD5090" s="206" t="s">
        <v>81</v>
      </c>
      <c r="AE5090" s="206" t="s">
        <v>32007</v>
      </c>
      <c r="AF5090" s="206"/>
      <c r="AG5090" s="206">
        <v>0</v>
      </c>
      <c r="AH5090" s="206">
        <v>0</v>
      </c>
      <c r="AI5090" s="206"/>
      <c r="AJ5090" s="206"/>
      <c r="AK5090" s="206" t="s">
        <v>44</v>
      </c>
      <c r="AL5090" s="206"/>
      <c r="AM5090" s="206"/>
      <c r="AN5090" s="172">
        <f t="shared" si="89"/>
        <v>3</v>
      </c>
      <c r="AO5090" s="207"/>
      <c r="AP5090" s="208"/>
      <c r="AQ5090" s="208"/>
      <c r="AR5090" s="208"/>
    </row>
    <row r="5091" spans="1:44" s="129" customFormat="1" ht="16.5" customHeight="1">
      <c r="A5091" s="201" t="s">
        <v>32008</v>
      </c>
      <c r="B5091" s="201" t="s">
        <v>32009</v>
      </c>
      <c r="C5091" s="201" t="s">
        <v>8345</v>
      </c>
      <c r="D5091" s="201" t="s">
        <v>30303</v>
      </c>
      <c r="E5091" s="202" t="s">
        <v>27500</v>
      </c>
      <c r="F5091" s="202" t="s">
        <v>27500</v>
      </c>
      <c r="G5091" s="203">
        <v>2250555601059</v>
      </c>
      <c r="H5091" s="203">
        <v>2250555601059</v>
      </c>
      <c r="I5091" s="559">
        <v>46142</v>
      </c>
      <c r="J5091" s="559">
        <v>45779</v>
      </c>
      <c r="K5091" s="201" t="s">
        <v>1959</v>
      </c>
      <c r="L5091" s="201" t="s">
        <v>44</v>
      </c>
      <c r="M5091" s="201" t="s">
        <v>1297</v>
      </c>
      <c r="N5091" s="201"/>
      <c r="O5091" s="201" t="s">
        <v>7871</v>
      </c>
      <c r="P5091" s="201"/>
      <c r="Q5091" s="201"/>
      <c r="R5091" s="565">
        <v>46058</v>
      </c>
      <c r="S5091" s="201">
        <v>2150065177</v>
      </c>
      <c r="T5091" s="201" t="s">
        <v>32010</v>
      </c>
      <c r="U5091" s="201" t="s">
        <v>32011</v>
      </c>
      <c r="V5091" s="206"/>
      <c r="W5091" s="205" t="s">
        <v>59</v>
      </c>
      <c r="X5091" s="206" t="s">
        <v>1791</v>
      </c>
      <c r="Y5091" s="206"/>
      <c r="Z5091" s="206"/>
      <c r="AA5091" s="206"/>
      <c r="AB5091" s="206"/>
      <c r="AC5091" s="206">
        <v>200</v>
      </c>
      <c r="AD5091" s="206" t="s">
        <v>64</v>
      </c>
      <c r="AE5091" s="206" t="s">
        <v>27579</v>
      </c>
      <c r="AF5091" s="206"/>
      <c r="AG5091" s="206">
        <v>0</v>
      </c>
      <c r="AH5091" s="206">
        <v>1</v>
      </c>
      <c r="AI5091" s="206"/>
      <c r="AJ5091" s="206"/>
      <c r="AK5091" s="206" t="s">
        <v>44</v>
      </c>
      <c r="AL5091" s="206"/>
      <c r="AM5091" s="206"/>
      <c r="AN5091" s="172">
        <f t="shared" si="89"/>
        <v>279</v>
      </c>
      <c r="AO5091" s="207"/>
      <c r="AP5091" s="208"/>
      <c r="AQ5091" s="208"/>
      <c r="AR5091" s="208"/>
    </row>
    <row r="5092" spans="1:44" s="129" customFormat="1" ht="15.6">
      <c r="A5092" s="201" t="s">
        <v>32012</v>
      </c>
      <c r="B5092" s="201" t="s">
        <v>32013</v>
      </c>
      <c r="C5092" s="201" t="s">
        <v>32014</v>
      </c>
      <c r="D5092" s="201" t="s">
        <v>30292</v>
      </c>
      <c r="E5092" s="202" t="s">
        <v>27500</v>
      </c>
      <c r="F5092" s="202" t="s">
        <v>27500</v>
      </c>
      <c r="G5092" s="203">
        <v>2250102022268</v>
      </c>
      <c r="H5092" s="203">
        <v>2250102022268</v>
      </c>
      <c r="I5092" s="565">
        <v>46146</v>
      </c>
      <c r="J5092" s="565">
        <v>46146</v>
      </c>
      <c r="K5092" s="201" t="s">
        <v>1959</v>
      </c>
      <c r="L5092" s="201" t="s">
        <v>44</v>
      </c>
      <c r="M5092" s="201" t="s">
        <v>1297</v>
      </c>
      <c r="N5092" s="201"/>
      <c r="O5092" s="201" t="s">
        <v>7871</v>
      </c>
      <c r="P5092" s="561"/>
      <c r="Q5092" s="561"/>
      <c r="R5092" s="565">
        <v>46148</v>
      </c>
      <c r="S5092" s="201">
        <v>2150062556</v>
      </c>
      <c r="T5092" s="201" t="s">
        <v>32015</v>
      </c>
      <c r="U5092" s="201" t="s">
        <v>32016</v>
      </c>
      <c r="V5092" s="206"/>
      <c r="W5092" s="205" t="s">
        <v>59</v>
      </c>
      <c r="X5092" s="206" t="s">
        <v>1791</v>
      </c>
      <c r="Y5092" s="206"/>
      <c r="Z5092" s="206"/>
      <c r="AA5092" s="206"/>
      <c r="AB5092" s="206"/>
      <c r="AC5092" s="206">
        <v>200</v>
      </c>
      <c r="AD5092" s="206" t="s">
        <v>64</v>
      </c>
      <c r="AE5092" s="206" t="s">
        <v>28953</v>
      </c>
      <c r="AF5092" s="206"/>
      <c r="AG5092" s="206">
        <v>0</v>
      </c>
      <c r="AH5092" s="206">
        <v>1</v>
      </c>
      <c r="AI5092" s="206"/>
      <c r="AJ5092" s="206"/>
      <c r="AK5092" s="206" t="s">
        <v>32017</v>
      </c>
      <c r="AL5092" s="206"/>
      <c r="AM5092" s="206"/>
      <c r="AN5092" s="172">
        <f t="shared" si="89"/>
        <v>2</v>
      </c>
      <c r="AO5092" s="207"/>
      <c r="AP5092" s="208"/>
      <c r="AQ5092" s="208"/>
      <c r="AR5092" s="208"/>
    </row>
    <row r="5093" spans="1:44" s="129" customFormat="1" ht="15.6">
      <c r="A5093" s="201" t="s">
        <v>32018</v>
      </c>
      <c r="B5093" s="201" t="s">
        <v>32019</v>
      </c>
      <c r="C5093" s="201" t="s">
        <v>32020</v>
      </c>
      <c r="D5093" s="201" t="s">
        <v>30292</v>
      </c>
      <c r="E5093" s="202" t="s">
        <v>27500</v>
      </c>
      <c r="F5093" s="202" t="s">
        <v>27500</v>
      </c>
      <c r="G5093" s="203">
        <v>2250707494146</v>
      </c>
      <c r="H5093" s="203">
        <v>2250707494146</v>
      </c>
      <c r="I5093" s="565">
        <v>46146</v>
      </c>
      <c r="J5093" s="565">
        <v>46146</v>
      </c>
      <c r="K5093" s="201" t="s">
        <v>1959</v>
      </c>
      <c r="L5093" s="201" t="s">
        <v>44</v>
      </c>
      <c r="M5093" s="201" t="s">
        <v>1297</v>
      </c>
      <c r="N5093" s="201"/>
      <c r="O5093" s="201" t="s">
        <v>7871</v>
      </c>
      <c r="P5093" s="561"/>
      <c r="Q5093" s="561"/>
      <c r="R5093" s="565">
        <v>46148</v>
      </c>
      <c r="S5093" s="201">
        <v>2150065262</v>
      </c>
      <c r="T5093" s="201" t="s">
        <v>32021</v>
      </c>
      <c r="U5093" s="201" t="s">
        <v>32022</v>
      </c>
      <c r="V5093" s="206"/>
      <c r="W5093" s="205" t="s">
        <v>59</v>
      </c>
      <c r="X5093" s="206" t="s">
        <v>1791</v>
      </c>
      <c r="Y5093" s="206"/>
      <c r="Z5093" s="206"/>
      <c r="AA5093" s="206"/>
      <c r="AB5093" s="206"/>
      <c r="AC5093" s="206">
        <v>150</v>
      </c>
      <c r="AD5093" s="206" t="s">
        <v>64</v>
      </c>
      <c r="AE5093" s="206" t="s">
        <v>28953</v>
      </c>
      <c r="AF5093" s="206"/>
      <c r="AG5093" s="206">
        <v>0</v>
      </c>
      <c r="AH5093" s="206">
        <v>1</v>
      </c>
      <c r="AI5093" s="206"/>
      <c r="AJ5093" s="206"/>
      <c r="AK5093" s="206" t="s">
        <v>32017</v>
      </c>
      <c r="AL5093" s="206"/>
      <c r="AM5093" s="206"/>
      <c r="AN5093" s="172">
        <f t="shared" si="89"/>
        <v>2</v>
      </c>
      <c r="AO5093" s="207"/>
      <c r="AP5093" s="208"/>
      <c r="AQ5093" s="208"/>
      <c r="AR5093" s="208"/>
    </row>
    <row r="5094" spans="1:44" s="129" customFormat="1" ht="16.5" customHeight="1">
      <c r="A5094" s="201" t="s">
        <v>32023</v>
      </c>
      <c r="B5094" s="201" t="s">
        <v>32024</v>
      </c>
      <c r="C5094" s="201" t="s">
        <v>32025</v>
      </c>
      <c r="D5094" s="201" t="s">
        <v>32026</v>
      </c>
      <c r="E5094" s="202" t="s">
        <v>27500</v>
      </c>
      <c r="F5094" s="202" t="s">
        <v>27500</v>
      </c>
      <c r="G5094" s="203">
        <v>2250716008131</v>
      </c>
      <c r="H5094" s="203">
        <v>2250716008131</v>
      </c>
      <c r="I5094" s="565">
        <v>46147</v>
      </c>
      <c r="J5094" s="565">
        <v>46147</v>
      </c>
      <c r="K5094" s="201" t="s">
        <v>1959</v>
      </c>
      <c r="L5094" s="201" t="s">
        <v>44</v>
      </c>
      <c r="M5094" s="201" t="s">
        <v>1297</v>
      </c>
      <c r="N5094" s="201"/>
      <c r="O5094" s="201" t="s">
        <v>7871</v>
      </c>
      <c r="P5094" s="201"/>
      <c r="Q5094" s="201"/>
      <c r="R5094" s="565">
        <v>46148</v>
      </c>
      <c r="S5094" s="201">
        <v>2150065186</v>
      </c>
      <c r="T5094" s="201" t="s">
        <v>32027</v>
      </c>
      <c r="U5094" s="201" t="s">
        <v>32028</v>
      </c>
      <c r="V5094" s="206"/>
      <c r="W5094" s="205" t="s">
        <v>59</v>
      </c>
      <c r="X5094" s="206" t="s">
        <v>1791</v>
      </c>
      <c r="Y5094" s="206"/>
      <c r="Z5094" s="206"/>
      <c r="AA5094" s="206"/>
      <c r="AB5094" s="206"/>
      <c r="AC5094" s="206">
        <v>350</v>
      </c>
      <c r="AD5094" s="206" t="s">
        <v>99</v>
      </c>
      <c r="AE5094" s="206" t="s">
        <v>30361</v>
      </c>
      <c r="AF5094" s="206"/>
      <c r="AG5094" s="206">
        <v>0</v>
      </c>
      <c r="AH5094" s="206">
        <v>0</v>
      </c>
      <c r="AI5094" s="206"/>
      <c r="AJ5094" s="206"/>
      <c r="AK5094" s="206" t="s">
        <v>32029</v>
      </c>
      <c r="AL5094" s="206"/>
      <c r="AM5094" s="206"/>
      <c r="AN5094" s="172">
        <f t="shared" si="89"/>
        <v>1</v>
      </c>
      <c r="AO5094" s="207"/>
      <c r="AP5094" s="208"/>
      <c r="AQ5094" s="208"/>
      <c r="AR5094" s="208"/>
    </row>
    <row r="5095" spans="1:44" s="129" customFormat="1" ht="16.5" customHeight="1">
      <c r="A5095" s="201" t="s">
        <v>32030</v>
      </c>
      <c r="B5095" s="201" t="s">
        <v>32031</v>
      </c>
      <c r="C5095" s="201" t="s">
        <v>32032</v>
      </c>
      <c r="D5095" s="201" t="s">
        <v>32026</v>
      </c>
      <c r="E5095" s="202" t="s">
        <v>27500</v>
      </c>
      <c r="F5095" s="202" t="s">
        <v>27500</v>
      </c>
      <c r="G5095" s="203">
        <v>2250778668131</v>
      </c>
      <c r="H5095" s="203">
        <v>2250778668131</v>
      </c>
      <c r="I5095" s="565">
        <v>46147</v>
      </c>
      <c r="J5095" s="565">
        <v>46147</v>
      </c>
      <c r="K5095" s="201" t="s">
        <v>1959</v>
      </c>
      <c r="L5095" s="201" t="s">
        <v>44</v>
      </c>
      <c r="M5095" s="201" t="s">
        <v>1297</v>
      </c>
      <c r="N5095" s="201"/>
      <c r="O5095" s="201" t="s">
        <v>7871</v>
      </c>
      <c r="P5095" s="201"/>
      <c r="Q5095" s="201"/>
      <c r="R5095" s="565">
        <v>46148</v>
      </c>
      <c r="S5095" s="201">
        <v>2150065236</v>
      </c>
      <c r="T5095" s="201" t="s">
        <v>32033</v>
      </c>
      <c r="U5095" s="201" t="s">
        <v>32034</v>
      </c>
      <c r="V5095" s="206"/>
      <c r="W5095" s="205" t="s">
        <v>59</v>
      </c>
      <c r="X5095" s="206" t="s">
        <v>1791</v>
      </c>
      <c r="Y5095" s="206"/>
      <c r="Z5095" s="206"/>
      <c r="AA5095" s="206"/>
      <c r="AB5095" s="206"/>
      <c r="AC5095" s="206">
        <v>350</v>
      </c>
      <c r="AD5095" s="206" t="s">
        <v>99</v>
      </c>
      <c r="AE5095" s="206" t="s">
        <v>30361</v>
      </c>
      <c r="AF5095" s="206"/>
      <c r="AG5095" s="206">
        <v>0</v>
      </c>
      <c r="AH5095" s="206">
        <v>0</v>
      </c>
      <c r="AI5095" s="206"/>
      <c r="AJ5095" s="206"/>
      <c r="AK5095" s="206" t="s">
        <v>32029</v>
      </c>
      <c r="AL5095" s="206"/>
      <c r="AM5095" s="206"/>
      <c r="AN5095" s="172">
        <f t="shared" si="89"/>
        <v>1</v>
      </c>
      <c r="AO5095" s="207"/>
      <c r="AP5095" s="208"/>
      <c r="AQ5095" s="208"/>
      <c r="AR5095" s="208"/>
    </row>
    <row r="5096" spans="1:44" s="129" customFormat="1" ht="16.5" customHeight="1">
      <c r="A5096" s="201" t="s">
        <v>32035</v>
      </c>
      <c r="B5096" s="201" t="s">
        <v>32036</v>
      </c>
      <c r="C5096" s="201" t="s">
        <v>32037</v>
      </c>
      <c r="D5096" s="201" t="s">
        <v>32038</v>
      </c>
      <c r="E5096" s="202" t="s">
        <v>27500</v>
      </c>
      <c r="F5096" s="202" t="s">
        <v>27500</v>
      </c>
      <c r="G5096" s="203">
        <v>2250708102479</v>
      </c>
      <c r="H5096" s="203">
        <v>2250708102479</v>
      </c>
      <c r="I5096" s="565">
        <v>46147</v>
      </c>
      <c r="J5096" s="565">
        <v>46147</v>
      </c>
      <c r="K5096" s="201" t="s">
        <v>1959</v>
      </c>
      <c r="L5096" s="201" t="s">
        <v>44</v>
      </c>
      <c r="M5096" s="201" t="s">
        <v>1297</v>
      </c>
      <c r="N5096" s="201"/>
      <c r="O5096" s="201" t="s">
        <v>7871</v>
      </c>
      <c r="P5096" s="201"/>
      <c r="Q5096" s="201"/>
      <c r="R5096" s="565">
        <v>46148</v>
      </c>
      <c r="S5096" s="201">
        <v>2150065178</v>
      </c>
      <c r="T5096" s="201" t="s">
        <v>32039</v>
      </c>
      <c r="U5096" s="201" t="s">
        <v>32040</v>
      </c>
      <c r="V5096" s="206"/>
      <c r="W5096" s="205" t="s">
        <v>59</v>
      </c>
      <c r="X5096" s="206" t="s">
        <v>1791</v>
      </c>
      <c r="Y5096" s="206"/>
      <c r="Z5096" s="206"/>
      <c r="AA5096" s="206"/>
      <c r="AB5096" s="206"/>
      <c r="AC5096" s="206">
        <v>200</v>
      </c>
      <c r="AD5096" s="206" t="s">
        <v>64</v>
      </c>
      <c r="AE5096" s="206" t="s">
        <v>28953</v>
      </c>
      <c r="AF5096" s="206"/>
      <c r="AG5096" s="206">
        <v>0</v>
      </c>
      <c r="AH5096" s="206">
        <v>0</v>
      </c>
      <c r="AI5096" s="206"/>
      <c r="AJ5096" s="206"/>
      <c r="AK5096" s="206" t="s">
        <v>32017</v>
      </c>
      <c r="AL5096" s="206"/>
      <c r="AM5096" s="206"/>
      <c r="AN5096" s="172">
        <f t="shared" si="89"/>
        <v>1</v>
      </c>
      <c r="AO5096" s="207"/>
      <c r="AP5096" s="208"/>
      <c r="AQ5096" s="208"/>
      <c r="AR5096" s="208"/>
    </row>
    <row r="5097" spans="1:44" s="129" customFormat="1" ht="16.5" customHeight="1">
      <c r="A5097" s="201" t="s">
        <v>32041</v>
      </c>
      <c r="B5097" s="201" t="s">
        <v>32042</v>
      </c>
      <c r="C5097" s="201" t="s">
        <v>32043</v>
      </c>
      <c r="D5097" s="201" t="s">
        <v>32044</v>
      </c>
      <c r="E5097" s="202" t="s">
        <v>27500</v>
      </c>
      <c r="F5097" s="202" t="s">
        <v>27500</v>
      </c>
      <c r="G5097" s="203">
        <v>2250709099669</v>
      </c>
      <c r="H5097" s="203">
        <v>2250709099669</v>
      </c>
      <c r="I5097" s="565">
        <v>46147</v>
      </c>
      <c r="J5097" s="565">
        <v>46147</v>
      </c>
      <c r="K5097" s="201" t="s">
        <v>1959</v>
      </c>
      <c r="L5097" s="201" t="s">
        <v>44</v>
      </c>
      <c r="M5097" s="201" t="s">
        <v>1297</v>
      </c>
      <c r="N5097" s="201"/>
      <c r="O5097" s="201" t="s">
        <v>7871</v>
      </c>
      <c r="P5097" s="201"/>
      <c r="Q5097" s="201"/>
      <c r="R5097" s="565">
        <v>46148</v>
      </c>
      <c r="S5097" s="201">
        <v>2150065254</v>
      </c>
      <c r="T5097" s="201" t="s">
        <v>32045</v>
      </c>
      <c r="U5097" s="201" t="s">
        <v>32046</v>
      </c>
      <c r="V5097" s="206"/>
      <c r="W5097" s="205" t="s">
        <v>59</v>
      </c>
      <c r="X5097" s="206" t="s">
        <v>1791</v>
      </c>
      <c r="Y5097" s="206"/>
      <c r="Z5097" s="206"/>
      <c r="AA5097" s="206"/>
      <c r="AB5097" s="206"/>
      <c r="AC5097" s="206">
        <v>100</v>
      </c>
      <c r="AD5097" s="206" t="s">
        <v>64</v>
      </c>
      <c r="AE5097" s="206" t="s">
        <v>30007</v>
      </c>
      <c r="AF5097" s="206"/>
      <c r="AG5097" s="206">
        <v>0</v>
      </c>
      <c r="AH5097" s="206">
        <v>1</v>
      </c>
      <c r="AI5097" s="206"/>
      <c r="AJ5097" s="206"/>
      <c r="AK5097" s="206" t="s">
        <v>32047</v>
      </c>
      <c r="AL5097" s="206"/>
      <c r="AM5097" s="206"/>
      <c r="AN5097" s="172">
        <f t="shared" si="89"/>
        <v>1</v>
      </c>
      <c r="AO5097" s="207"/>
      <c r="AP5097" s="208"/>
      <c r="AQ5097" s="208"/>
      <c r="AR5097" s="208"/>
    </row>
    <row r="5098" spans="1:44" s="129" customFormat="1" ht="16.5" customHeight="1">
      <c r="A5098" s="201" t="s">
        <v>32048</v>
      </c>
      <c r="B5098" s="201" t="s">
        <v>32049</v>
      </c>
      <c r="C5098" s="201" t="s">
        <v>32050</v>
      </c>
      <c r="D5098" s="201" t="s">
        <v>32051</v>
      </c>
      <c r="E5098" s="202" t="s">
        <v>27500</v>
      </c>
      <c r="F5098" s="202" t="s">
        <v>27500</v>
      </c>
      <c r="G5098" s="203">
        <v>2250709319260</v>
      </c>
      <c r="H5098" s="203">
        <v>2250709319260</v>
      </c>
      <c r="I5098" s="565">
        <v>46147</v>
      </c>
      <c r="J5098" s="565">
        <v>46147</v>
      </c>
      <c r="K5098" s="201" t="s">
        <v>1959</v>
      </c>
      <c r="L5098" s="201" t="s">
        <v>44</v>
      </c>
      <c r="M5098" s="201" t="s">
        <v>1297</v>
      </c>
      <c r="N5098" s="201"/>
      <c r="O5098" s="201" t="s">
        <v>7871</v>
      </c>
      <c r="P5098" s="201"/>
      <c r="Q5098" s="201"/>
      <c r="R5098" s="565">
        <v>46148</v>
      </c>
      <c r="S5098" s="201">
        <v>2150065239</v>
      </c>
      <c r="T5098" s="201" t="s">
        <v>32052</v>
      </c>
      <c r="U5098" s="201" t="s">
        <v>32053</v>
      </c>
      <c r="V5098" s="206"/>
      <c r="W5098" s="205" t="s">
        <v>59</v>
      </c>
      <c r="X5098" s="206" t="s">
        <v>1791</v>
      </c>
      <c r="Y5098" s="206"/>
      <c r="Z5098" s="206"/>
      <c r="AA5098" s="206"/>
      <c r="AB5098" s="206"/>
      <c r="AC5098" s="206">
        <v>150</v>
      </c>
      <c r="AD5098" s="206" t="s">
        <v>64</v>
      </c>
      <c r="AE5098" s="206" t="s">
        <v>32054</v>
      </c>
      <c r="AF5098" s="206"/>
      <c r="AG5098" s="206">
        <v>0</v>
      </c>
      <c r="AH5098" s="206">
        <v>0</v>
      </c>
      <c r="AI5098" s="206"/>
      <c r="AJ5098" s="206"/>
      <c r="AK5098" s="206" t="s">
        <v>32017</v>
      </c>
      <c r="AL5098" s="206"/>
      <c r="AM5098" s="206"/>
      <c r="AN5098" s="172">
        <f t="shared" si="89"/>
        <v>1</v>
      </c>
      <c r="AO5098" s="207"/>
      <c r="AP5098" s="208"/>
      <c r="AQ5098" s="208"/>
      <c r="AR5098" s="208"/>
    </row>
    <row r="5099" spans="1:44" s="129" customFormat="1" ht="16.5" customHeight="1">
      <c r="A5099" s="201" t="s">
        <v>32055</v>
      </c>
      <c r="B5099" s="201" t="s">
        <v>32056</v>
      </c>
      <c r="C5099" s="201" t="s">
        <v>32057</v>
      </c>
      <c r="D5099" s="201" t="s">
        <v>32058</v>
      </c>
      <c r="E5099" s="202" t="s">
        <v>27500</v>
      </c>
      <c r="F5099" s="202" t="s">
        <v>27500</v>
      </c>
      <c r="G5099" s="203">
        <v>2250170742468</v>
      </c>
      <c r="H5099" s="203">
        <v>2250170742468</v>
      </c>
      <c r="I5099" s="565">
        <v>46147</v>
      </c>
      <c r="J5099" s="565">
        <v>46147</v>
      </c>
      <c r="K5099" s="201" t="s">
        <v>1959</v>
      </c>
      <c r="L5099" s="201" t="s">
        <v>44</v>
      </c>
      <c r="M5099" s="201" t="s">
        <v>1297</v>
      </c>
      <c r="N5099" s="201"/>
      <c r="O5099" s="201" t="s">
        <v>1906</v>
      </c>
      <c r="P5099" s="201"/>
      <c r="Q5099" s="201"/>
      <c r="R5099" s="565">
        <v>46148</v>
      </c>
      <c r="S5099" s="201">
        <v>2150065261</v>
      </c>
      <c r="T5099" s="201" t="s">
        <v>32059</v>
      </c>
      <c r="U5099" s="201" t="s">
        <v>31379</v>
      </c>
      <c r="V5099" s="206"/>
      <c r="W5099" s="205" t="s">
        <v>59</v>
      </c>
      <c r="X5099" s="206" t="s">
        <v>1791</v>
      </c>
      <c r="Y5099" s="206"/>
      <c r="Z5099" s="206"/>
      <c r="AA5099" s="206"/>
      <c r="AB5099" s="206"/>
      <c r="AC5099" s="206">
        <v>250</v>
      </c>
      <c r="AD5099" s="206" t="s">
        <v>99</v>
      </c>
      <c r="AE5099" s="206" t="s">
        <v>30007</v>
      </c>
      <c r="AF5099" s="206"/>
      <c r="AG5099" s="206">
        <v>0</v>
      </c>
      <c r="AH5099" s="206">
        <v>1</v>
      </c>
      <c r="AI5099" s="206"/>
      <c r="AJ5099" s="206"/>
      <c r="AK5099" s="206" t="s">
        <v>32047</v>
      </c>
      <c r="AL5099" s="206"/>
      <c r="AM5099" s="206"/>
      <c r="AN5099" s="172">
        <f t="shared" si="89"/>
        <v>1</v>
      </c>
      <c r="AO5099" s="207"/>
      <c r="AP5099" s="208"/>
      <c r="AQ5099" s="208"/>
      <c r="AR5099" s="208"/>
    </row>
    <row r="5100" spans="1:44" s="129" customFormat="1" ht="15.6">
      <c r="A5100" s="201" t="s">
        <v>32060</v>
      </c>
      <c r="B5100" s="201" t="s">
        <v>32061</v>
      </c>
      <c r="C5100" s="201" t="s">
        <v>32062</v>
      </c>
      <c r="D5100" s="201" t="s">
        <v>32063</v>
      </c>
      <c r="E5100" s="202" t="s">
        <v>27500</v>
      </c>
      <c r="F5100" s="202" t="s">
        <v>27500</v>
      </c>
      <c r="G5100" s="203">
        <v>2250504305583</v>
      </c>
      <c r="H5100" s="203">
        <v>2250504305583</v>
      </c>
      <c r="I5100" s="565">
        <v>46135</v>
      </c>
      <c r="J5100" s="565">
        <v>46142</v>
      </c>
      <c r="K5100" s="201" t="s">
        <v>1959</v>
      </c>
      <c r="L5100" s="201" t="s">
        <v>44</v>
      </c>
      <c r="M5100" s="201" t="s">
        <v>1297</v>
      </c>
      <c r="N5100" s="201"/>
      <c r="O5100" s="201" t="s">
        <v>7871</v>
      </c>
      <c r="P5100" s="201"/>
      <c r="Q5100" s="201"/>
      <c r="R5100" s="565">
        <v>46148</v>
      </c>
      <c r="S5100" s="201">
        <v>2150065251</v>
      </c>
      <c r="T5100" s="201" t="s">
        <v>32064</v>
      </c>
      <c r="U5100" s="201" t="s">
        <v>32065</v>
      </c>
      <c r="V5100" s="206"/>
      <c r="W5100" s="205" t="s">
        <v>59</v>
      </c>
      <c r="X5100" s="206" t="s">
        <v>1791</v>
      </c>
      <c r="Y5100" s="206"/>
      <c r="Z5100" s="206"/>
      <c r="AA5100" s="206"/>
      <c r="AB5100" s="206"/>
      <c r="AC5100" s="206">
        <v>150</v>
      </c>
      <c r="AD5100" s="206" t="s">
        <v>64</v>
      </c>
      <c r="AE5100" s="206" t="s">
        <v>30007</v>
      </c>
      <c r="AF5100" s="206"/>
      <c r="AG5100" s="206">
        <v>0</v>
      </c>
      <c r="AH5100" s="206">
        <v>1</v>
      </c>
      <c r="AI5100" s="206"/>
      <c r="AJ5100" s="206"/>
      <c r="AK5100" s="206" t="s">
        <v>32047</v>
      </c>
      <c r="AL5100" s="206"/>
      <c r="AM5100" s="206"/>
      <c r="AN5100" s="172">
        <f t="shared" si="89"/>
        <v>6</v>
      </c>
      <c r="AO5100" s="207"/>
      <c r="AP5100" s="208"/>
      <c r="AQ5100" s="208"/>
      <c r="AR5100" s="208"/>
    </row>
    <row r="5101" spans="1:44" s="129" customFormat="1" ht="16.5" customHeight="1">
      <c r="A5101" s="201" t="s">
        <v>32066</v>
      </c>
      <c r="B5101" s="201" t="s">
        <v>32067</v>
      </c>
      <c r="C5101" s="201" t="s">
        <v>32068</v>
      </c>
      <c r="D5101" s="201" t="s">
        <v>30151</v>
      </c>
      <c r="E5101" s="202" t="s">
        <v>27500</v>
      </c>
      <c r="F5101" s="202" t="s">
        <v>27500</v>
      </c>
      <c r="G5101" s="203">
        <v>2250769063041</v>
      </c>
      <c r="H5101" s="203">
        <v>2250769063041</v>
      </c>
      <c r="I5101" s="565">
        <v>46146</v>
      </c>
      <c r="J5101" s="565">
        <v>46146</v>
      </c>
      <c r="K5101" s="201" t="s">
        <v>1959</v>
      </c>
      <c r="L5101" s="201" t="s">
        <v>44</v>
      </c>
      <c r="M5101" s="201" t="s">
        <v>1297</v>
      </c>
      <c r="N5101" s="201"/>
      <c r="O5101" s="201" t="s">
        <v>7871</v>
      </c>
      <c r="P5101" s="561"/>
      <c r="Q5101" s="561"/>
      <c r="R5101" s="565">
        <v>46148</v>
      </c>
      <c r="S5101" s="201">
        <v>2150065253</v>
      </c>
      <c r="T5101" s="201" t="s">
        <v>32069</v>
      </c>
      <c r="U5101" s="201" t="s">
        <v>32070</v>
      </c>
      <c r="V5101" s="206"/>
      <c r="W5101" s="205" t="s">
        <v>59</v>
      </c>
      <c r="X5101" s="206" t="s">
        <v>1791</v>
      </c>
      <c r="Y5101" s="206"/>
      <c r="Z5101" s="206"/>
      <c r="AA5101" s="206"/>
      <c r="AB5101" s="206"/>
      <c r="AC5101" s="206">
        <v>200</v>
      </c>
      <c r="AD5101" s="206" t="s">
        <v>64</v>
      </c>
      <c r="AE5101" s="206" t="s">
        <v>30007</v>
      </c>
      <c r="AF5101" s="206"/>
      <c r="AG5101" s="206">
        <v>0</v>
      </c>
      <c r="AH5101" s="206">
        <v>3</v>
      </c>
      <c r="AI5101" s="206"/>
      <c r="AJ5101" s="206"/>
      <c r="AK5101" s="206" t="s">
        <v>32047</v>
      </c>
      <c r="AL5101" s="206"/>
      <c r="AM5101" s="206"/>
      <c r="AN5101" s="172">
        <f t="shared" si="89"/>
        <v>2</v>
      </c>
      <c r="AO5101" s="207"/>
      <c r="AP5101" s="208"/>
      <c r="AQ5101" s="208"/>
      <c r="AR5101" s="208"/>
    </row>
    <row r="5102" spans="1:44" s="129" customFormat="1" ht="16.5" customHeight="1">
      <c r="A5102" s="201" t="s">
        <v>32071</v>
      </c>
      <c r="B5102" s="201" t="s">
        <v>32072</v>
      </c>
      <c r="C5102" s="201" t="s">
        <v>32073</v>
      </c>
      <c r="D5102" s="201" t="s">
        <v>30151</v>
      </c>
      <c r="E5102" s="202" t="s">
        <v>27500</v>
      </c>
      <c r="F5102" s="202" t="s">
        <v>27500</v>
      </c>
      <c r="G5102" s="203">
        <v>2250759262883</v>
      </c>
      <c r="H5102" s="203">
        <v>2250759262883</v>
      </c>
      <c r="I5102" s="565">
        <v>46146</v>
      </c>
      <c r="J5102" s="565">
        <v>46146</v>
      </c>
      <c r="K5102" s="201" t="s">
        <v>1959</v>
      </c>
      <c r="L5102" s="201" t="s">
        <v>44</v>
      </c>
      <c r="M5102" s="201" t="s">
        <v>1297</v>
      </c>
      <c r="N5102" s="201"/>
      <c r="O5102" s="201" t="s">
        <v>7871</v>
      </c>
      <c r="P5102" s="561"/>
      <c r="Q5102" s="561"/>
      <c r="R5102" s="565">
        <v>46148</v>
      </c>
      <c r="S5102" s="201">
        <v>2150065241</v>
      </c>
      <c r="T5102" s="201" t="s">
        <v>32074</v>
      </c>
      <c r="U5102" s="201" t="s">
        <v>32075</v>
      </c>
      <c r="V5102" s="206"/>
      <c r="W5102" s="205" t="s">
        <v>59</v>
      </c>
      <c r="X5102" s="206" t="s">
        <v>1791</v>
      </c>
      <c r="Y5102" s="206"/>
      <c r="Z5102" s="206"/>
      <c r="AA5102" s="206"/>
      <c r="AB5102" s="206"/>
      <c r="AC5102" s="206">
        <v>650</v>
      </c>
      <c r="AD5102" s="206" t="s">
        <v>99</v>
      </c>
      <c r="AE5102" s="206" t="s">
        <v>30007</v>
      </c>
      <c r="AF5102" s="206"/>
      <c r="AG5102" s="206">
        <v>0</v>
      </c>
      <c r="AH5102" s="206">
        <v>5</v>
      </c>
      <c r="AI5102" s="206"/>
      <c r="AJ5102" s="206"/>
      <c r="AK5102" s="206" t="s">
        <v>32076</v>
      </c>
      <c r="AL5102" s="206"/>
      <c r="AM5102" s="206"/>
      <c r="AN5102" s="172">
        <f t="shared" si="89"/>
        <v>2</v>
      </c>
      <c r="AO5102" s="207"/>
      <c r="AP5102" s="208"/>
      <c r="AQ5102" s="208"/>
      <c r="AR5102" s="208"/>
    </row>
    <row r="5103" spans="1:44" s="129" customFormat="1" ht="16.5" customHeight="1">
      <c r="A5103" s="201" t="s">
        <v>32077</v>
      </c>
      <c r="B5103" s="201" t="s">
        <v>32078</v>
      </c>
      <c r="C5103" s="201" t="s">
        <v>32079</v>
      </c>
      <c r="D5103" s="201" t="s">
        <v>30327</v>
      </c>
      <c r="E5103" s="202" t="s">
        <v>27500</v>
      </c>
      <c r="F5103" s="202" t="s">
        <v>27500</v>
      </c>
      <c r="G5103" s="203">
        <v>2250708680352</v>
      </c>
      <c r="H5103" s="203">
        <v>2250708680352</v>
      </c>
      <c r="I5103" s="565">
        <v>46146</v>
      </c>
      <c r="J5103" s="565">
        <v>46146</v>
      </c>
      <c r="K5103" s="201" t="s">
        <v>1959</v>
      </c>
      <c r="L5103" s="201" t="s">
        <v>44</v>
      </c>
      <c r="M5103" s="201" t="s">
        <v>1297</v>
      </c>
      <c r="N5103" s="201"/>
      <c r="O5103" s="201" t="s">
        <v>7871</v>
      </c>
      <c r="P5103" s="561"/>
      <c r="Q5103" s="561"/>
      <c r="R5103" s="565">
        <v>46148</v>
      </c>
      <c r="S5103" s="201">
        <v>2150065247</v>
      </c>
      <c r="T5103" s="201" t="s">
        <v>32080</v>
      </c>
      <c r="U5103" s="201" t="s">
        <v>32081</v>
      </c>
      <c r="V5103" s="206"/>
      <c r="W5103" s="205" t="s">
        <v>59</v>
      </c>
      <c r="X5103" s="206" t="s">
        <v>1791</v>
      </c>
      <c r="Y5103" s="206"/>
      <c r="Z5103" s="206"/>
      <c r="AA5103" s="206"/>
      <c r="AB5103" s="206"/>
      <c r="AC5103" s="206">
        <v>100</v>
      </c>
      <c r="AD5103" s="206" t="s">
        <v>64</v>
      </c>
      <c r="AE5103" s="206" t="s">
        <v>28845</v>
      </c>
      <c r="AF5103" s="206"/>
      <c r="AG5103" s="206">
        <v>0</v>
      </c>
      <c r="AH5103" s="206">
        <v>1</v>
      </c>
      <c r="AI5103" s="206"/>
      <c r="AJ5103" s="206"/>
      <c r="AK5103" s="206" t="s">
        <v>32082</v>
      </c>
      <c r="AL5103" s="206"/>
      <c r="AM5103" s="206"/>
      <c r="AN5103" s="172">
        <f t="shared" si="89"/>
        <v>2</v>
      </c>
      <c r="AO5103" s="207"/>
      <c r="AP5103" s="208"/>
      <c r="AQ5103" s="208"/>
      <c r="AR5103" s="208"/>
    </row>
    <row r="5104" spans="1:44" s="129" customFormat="1" ht="16.5" customHeight="1">
      <c r="A5104" s="201" t="s">
        <v>32083</v>
      </c>
      <c r="B5104" s="201" t="s">
        <v>32084</v>
      </c>
      <c r="C5104" s="201" t="s">
        <v>32085</v>
      </c>
      <c r="D5104" s="201" t="s">
        <v>30292</v>
      </c>
      <c r="E5104" s="202" t="s">
        <v>27500</v>
      </c>
      <c r="F5104" s="202" t="s">
        <v>27500</v>
      </c>
      <c r="G5104" s="203">
        <v>2250779866505</v>
      </c>
      <c r="H5104" s="203">
        <v>2250779866505</v>
      </c>
      <c r="I5104" s="565">
        <v>46146</v>
      </c>
      <c r="J5104" s="565">
        <v>46146</v>
      </c>
      <c r="K5104" s="201" t="s">
        <v>1959</v>
      </c>
      <c r="L5104" s="201" t="s">
        <v>44</v>
      </c>
      <c r="M5104" s="201" t="s">
        <v>1297</v>
      </c>
      <c r="N5104" s="201"/>
      <c r="O5104" s="201" t="s">
        <v>7871</v>
      </c>
      <c r="P5104" s="561"/>
      <c r="Q5104" s="561"/>
      <c r="R5104" s="565">
        <v>46148</v>
      </c>
      <c r="S5104" s="201">
        <v>2150065244</v>
      </c>
      <c r="T5104" s="201" t="s">
        <v>32086</v>
      </c>
      <c r="U5104" s="201" t="s">
        <v>32087</v>
      </c>
      <c r="V5104" s="206"/>
      <c r="W5104" s="205" t="s">
        <v>59</v>
      </c>
      <c r="X5104" s="206" t="s">
        <v>1791</v>
      </c>
      <c r="Y5104" s="206"/>
      <c r="Z5104" s="206"/>
      <c r="AA5104" s="206"/>
      <c r="AB5104" s="206"/>
      <c r="AC5104" s="206">
        <v>150</v>
      </c>
      <c r="AD5104" s="206" t="s">
        <v>64</v>
      </c>
      <c r="AE5104" s="206" t="s">
        <v>28953</v>
      </c>
      <c r="AF5104" s="206"/>
      <c r="AG5104" s="206">
        <v>0</v>
      </c>
      <c r="AH5104" s="206">
        <v>0</v>
      </c>
      <c r="AI5104" s="206"/>
      <c r="AJ5104" s="206"/>
      <c r="AK5104" s="206" t="s">
        <v>32076</v>
      </c>
      <c r="AL5104" s="206"/>
      <c r="AM5104" s="206"/>
      <c r="AN5104" s="172">
        <f t="shared" si="89"/>
        <v>2</v>
      </c>
      <c r="AO5104" s="207"/>
      <c r="AP5104" s="208"/>
      <c r="AQ5104" s="208"/>
      <c r="AR5104" s="208"/>
    </row>
    <row r="5105" spans="1:44" s="129" customFormat="1" ht="16.5" customHeight="1">
      <c r="A5105" s="201" t="s">
        <v>32088</v>
      </c>
      <c r="B5105" s="201" t="s">
        <v>32089</v>
      </c>
      <c r="C5105" s="201" t="s">
        <v>32090</v>
      </c>
      <c r="D5105" s="201" t="s">
        <v>30292</v>
      </c>
      <c r="E5105" s="202" t="s">
        <v>27500</v>
      </c>
      <c r="F5105" s="202" t="s">
        <v>27500</v>
      </c>
      <c r="G5105" s="203">
        <v>2250102367386</v>
      </c>
      <c r="H5105" s="203">
        <v>2250102367386</v>
      </c>
      <c r="I5105" s="565">
        <v>46146</v>
      </c>
      <c r="J5105" s="565">
        <v>46146</v>
      </c>
      <c r="K5105" s="201" t="s">
        <v>1959</v>
      </c>
      <c r="L5105" s="201" t="s">
        <v>44</v>
      </c>
      <c r="M5105" s="201" t="s">
        <v>1297</v>
      </c>
      <c r="N5105" s="201"/>
      <c r="O5105" s="201" t="s">
        <v>7871</v>
      </c>
      <c r="P5105" s="561"/>
      <c r="Q5105" s="561"/>
      <c r="R5105" s="565">
        <v>46148</v>
      </c>
      <c r="S5105" s="201">
        <v>2150065246</v>
      </c>
      <c r="T5105" s="201" t="s">
        <v>32091</v>
      </c>
      <c r="U5105" s="201" t="s">
        <v>32092</v>
      </c>
      <c r="V5105" s="206"/>
      <c r="W5105" s="205" t="s">
        <v>59</v>
      </c>
      <c r="X5105" s="206" t="s">
        <v>1791</v>
      </c>
      <c r="Y5105" s="206"/>
      <c r="Z5105" s="206"/>
      <c r="AA5105" s="206"/>
      <c r="AB5105" s="206"/>
      <c r="AC5105" s="206">
        <v>100</v>
      </c>
      <c r="AD5105" s="206" t="s">
        <v>64</v>
      </c>
      <c r="AE5105" s="206" t="s">
        <v>28953</v>
      </c>
      <c r="AF5105" s="206"/>
      <c r="AG5105" s="206">
        <v>0</v>
      </c>
      <c r="AH5105" s="206">
        <v>0</v>
      </c>
      <c r="AI5105" s="206"/>
      <c r="AJ5105" s="206"/>
      <c r="AK5105" s="206" t="s">
        <v>32076</v>
      </c>
      <c r="AL5105" s="206"/>
      <c r="AM5105" s="206"/>
      <c r="AN5105" s="172">
        <f t="shared" si="89"/>
        <v>2</v>
      </c>
      <c r="AO5105" s="207"/>
      <c r="AP5105" s="208"/>
      <c r="AQ5105" s="208"/>
      <c r="AR5105" s="208"/>
    </row>
    <row r="5106" spans="1:44" s="129" customFormat="1" ht="16.5" customHeight="1">
      <c r="A5106" s="201" t="s">
        <v>32093</v>
      </c>
      <c r="B5106" s="201" t="s">
        <v>32094</v>
      </c>
      <c r="C5106" s="201" t="s">
        <v>32095</v>
      </c>
      <c r="D5106" s="201" t="s">
        <v>30327</v>
      </c>
      <c r="E5106" s="202" t="s">
        <v>27500</v>
      </c>
      <c r="F5106" s="202" t="s">
        <v>27500</v>
      </c>
      <c r="G5106" s="203">
        <v>2250153505327</v>
      </c>
      <c r="H5106" s="203">
        <v>2250153505327</v>
      </c>
      <c r="I5106" s="565">
        <v>46146</v>
      </c>
      <c r="J5106" s="565">
        <v>46146</v>
      </c>
      <c r="K5106" s="201" t="s">
        <v>1959</v>
      </c>
      <c r="L5106" s="201" t="s">
        <v>44</v>
      </c>
      <c r="M5106" s="201" t="s">
        <v>1297</v>
      </c>
      <c r="N5106" s="201"/>
      <c r="O5106" s="201" t="s">
        <v>7871</v>
      </c>
      <c r="P5106" s="561"/>
      <c r="Q5106" s="561"/>
      <c r="R5106" s="565">
        <v>46148</v>
      </c>
      <c r="S5106" s="201">
        <v>2150065266</v>
      </c>
      <c r="T5106" s="201" t="s">
        <v>32096</v>
      </c>
      <c r="U5106" s="201" t="s">
        <v>32097</v>
      </c>
      <c r="V5106" s="206"/>
      <c r="W5106" s="205" t="s">
        <v>59</v>
      </c>
      <c r="X5106" s="206" t="s">
        <v>1791</v>
      </c>
      <c r="Y5106" s="206"/>
      <c r="Z5106" s="206"/>
      <c r="AA5106" s="206"/>
      <c r="AB5106" s="206"/>
      <c r="AC5106" s="206">
        <v>350</v>
      </c>
      <c r="AD5106" s="206" t="s">
        <v>99</v>
      </c>
      <c r="AE5106" s="206" t="s">
        <v>28701</v>
      </c>
      <c r="AF5106" s="206"/>
      <c r="AG5106" s="206">
        <v>0</v>
      </c>
      <c r="AH5106" s="206">
        <v>0</v>
      </c>
      <c r="AI5106" s="206"/>
      <c r="AJ5106" s="206"/>
      <c r="AK5106" s="206" t="s">
        <v>32082</v>
      </c>
      <c r="AL5106" s="206"/>
      <c r="AM5106" s="206"/>
      <c r="AN5106" s="172">
        <f t="shared" si="89"/>
        <v>2</v>
      </c>
      <c r="AO5106" s="207"/>
      <c r="AP5106" s="208"/>
      <c r="AQ5106" s="208"/>
      <c r="AR5106" s="208"/>
    </row>
    <row r="5107" spans="1:44" s="129" customFormat="1" ht="16.5" customHeight="1">
      <c r="A5107" s="201" t="s">
        <v>32098</v>
      </c>
      <c r="B5107" s="201" t="s">
        <v>32099</v>
      </c>
      <c r="C5107" s="201" t="s">
        <v>32100</v>
      </c>
      <c r="D5107" s="201" t="s">
        <v>30292</v>
      </c>
      <c r="E5107" s="202" t="s">
        <v>27500</v>
      </c>
      <c r="F5107" s="202" t="s">
        <v>27500</v>
      </c>
      <c r="G5107" s="203">
        <v>2250505561161</v>
      </c>
      <c r="H5107" s="203">
        <v>2250505561161</v>
      </c>
      <c r="I5107" s="565">
        <v>46144</v>
      </c>
      <c r="J5107" s="565">
        <v>46146</v>
      </c>
      <c r="K5107" s="201" t="s">
        <v>1959</v>
      </c>
      <c r="L5107" s="201" t="s">
        <v>44</v>
      </c>
      <c r="M5107" s="201" t="s">
        <v>1297</v>
      </c>
      <c r="N5107" s="201"/>
      <c r="O5107" s="201" t="s">
        <v>7871</v>
      </c>
      <c r="P5107" s="201"/>
      <c r="Q5107" s="201"/>
      <c r="R5107" s="565">
        <v>46148</v>
      </c>
      <c r="S5107" s="201">
        <v>2150065263</v>
      </c>
      <c r="T5107" s="201" t="s">
        <v>32101</v>
      </c>
      <c r="U5107" s="201" t="s">
        <v>32102</v>
      </c>
      <c r="V5107" s="206"/>
      <c r="W5107" s="205" t="s">
        <v>59</v>
      </c>
      <c r="X5107" s="206" t="s">
        <v>1791</v>
      </c>
      <c r="Y5107" s="206"/>
      <c r="Z5107" s="206"/>
      <c r="AA5107" s="206"/>
      <c r="AB5107" s="206"/>
      <c r="AC5107" s="206">
        <v>450</v>
      </c>
      <c r="AD5107" s="206" t="s">
        <v>99</v>
      </c>
      <c r="AE5107" s="206" t="s">
        <v>28953</v>
      </c>
      <c r="AF5107" s="206"/>
      <c r="AG5107" s="206">
        <v>0</v>
      </c>
      <c r="AH5107" s="206">
        <v>3</v>
      </c>
      <c r="AI5107" s="206"/>
      <c r="AJ5107" s="206"/>
      <c r="AK5107" s="206" t="s">
        <v>32017</v>
      </c>
      <c r="AL5107" s="206"/>
      <c r="AM5107" s="206"/>
      <c r="AN5107" s="172">
        <f t="shared" si="89"/>
        <v>2</v>
      </c>
      <c r="AO5107" s="207"/>
      <c r="AP5107" s="208"/>
      <c r="AQ5107" s="208"/>
      <c r="AR5107" s="208"/>
    </row>
    <row r="5108" spans="1:44" s="129" customFormat="1" ht="16.5" customHeight="1">
      <c r="A5108" s="201" t="s">
        <v>32103</v>
      </c>
      <c r="B5108" s="201" t="s">
        <v>32104</v>
      </c>
      <c r="C5108" s="201" t="s">
        <v>32105</v>
      </c>
      <c r="D5108" s="201" t="s">
        <v>32106</v>
      </c>
      <c r="E5108" s="202" t="s">
        <v>27500</v>
      </c>
      <c r="F5108" s="202" t="s">
        <v>27500</v>
      </c>
      <c r="G5108" s="203">
        <v>2250554262731</v>
      </c>
      <c r="H5108" s="203">
        <v>2250554262731</v>
      </c>
      <c r="I5108" s="559">
        <v>46147</v>
      </c>
      <c r="J5108" s="559">
        <v>46147</v>
      </c>
      <c r="K5108" s="201" t="s">
        <v>1959</v>
      </c>
      <c r="L5108" s="201" t="s">
        <v>44</v>
      </c>
      <c r="M5108" s="201" t="s">
        <v>1297</v>
      </c>
      <c r="N5108" s="201"/>
      <c r="O5108" s="201" t="s">
        <v>7871</v>
      </c>
      <c r="P5108" s="201"/>
      <c r="Q5108" s="201"/>
      <c r="R5108" s="565">
        <v>46149</v>
      </c>
      <c r="S5108" s="201">
        <v>2734759944</v>
      </c>
      <c r="T5108" s="201" t="s">
        <v>32107</v>
      </c>
      <c r="U5108" s="201" t="s">
        <v>32108</v>
      </c>
      <c r="V5108" s="206"/>
      <c r="W5108" s="205" t="s">
        <v>59</v>
      </c>
      <c r="X5108" s="206" t="s">
        <v>1791</v>
      </c>
      <c r="Y5108" s="206"/>
      <c r="Z5108" s="206"/>
      <c r="AA5108" s="206"/>
      <c r="AB5108" s="206"/>
      <c r="AC5108" s="206">
        <v>500</v>
      </c>
      <c r="AD5108" s="206" t="s">
        <v>99</v>
      </c>
      <c r="AE5108" s="206" t="s">
        <v>27519</v>
      </c>
      <c r="AF5108" s="206"/>
      <c r="AG5108" s="206">
        <v>0</v>
      </c>
      <c r="AH5108" s="206">
        <v>2</v>
      </c>
      <c r="AI5108" s="206"/>
      <c r="AJ5108" s="206"/>
      <c r="AK5108" s="206" t="s">
        <v>32076</v>
      </c>
      <c r="AL5108" s="206"/>
      <c r="AM5108" s="206"/>
      <c r="AN5108" s="172">
        <f t="shared" si="89"/>
        <v>2</v>
      </c>
      <c r="AO5108" s="207"/>
      <c r="AP5108" s="208"/>
      <c r="AQ5108" s="208"/>
      <c r="AR5108" s="208"/>
    </row>
    <row r="5109" spans="1:44" s="129" customFormat="1" ht="16.5" customHeight="1">
      <c r="A5109" s="201" t="s">
        <v>32109</v>
      </c>
      <c r="B5109" s="201" t="s">
        <v>32110</v>
      </c>
      <c r="C5109" s="201" t="s">
        <v>32111</v>
      </c>
      <c r="D5109" s="201" t="s">
        <v>32112</v>
      </c>
      <c r="E5109" s="202" t="s">
        <v>27500</v>
      </c>
      <c r="F5109" s="202" t="s">
        <v>27500</v>
      </c>
      <c r="G5109" s="203">
        <v>2250787258642</v>
      </c>
      <c r="H5109" s="203">
        <v>2250787258642</v>
      </c>
      <c r="I5109" s="559">
        <v>46147</v>
      </c>
      <c r="J5109" s="559">
        <v>46147</v>
      </c>
      <c r="K5109" s="201" t="s">
        <v>1959</v>
      </c>
      <c r="L5109" s="201" t="s">
        <v>44</v>
      </c>
      <c r="M5109" s="201" t="s">
        <v>1297</v>
      </c>
      <c r="N5109" s="201"/>
      <c r="O5109" s="201" t="s">
        <v>7871</v>
      </c>
      <c r="P5109" s="201"/>
      <c r="Q5109" s="201"/>
      <c r="R5109" s="565">
        <v>46149</v>
      </c>
      <c r="S5109" s="201">
        <v>2150065172</v>
      </c>
      <c r="T5109" s="201" t="s">
        <v>32113</v>
      </c>
      <c r="U5109" s="201" t="s">
        <v>31779</v>
      </c>
      <c r="V5109" s="206"/>
      <c r="W5109" s="205" t="s">
        <v>59</v>
      </c>
      <c r="X5109" s="206" t="s">
        <v>1791</v>
      </c>
      <c r="Y5109" s="206"/>
      <c r="Z5109" s="206"/>
      <c r="AA5109" s="206"/>
      <c r="AB5109" s="206"/>
      <c r="AC5109" s="206">
        <v>500</v>
      </c>
      <c r="AD5109" s="206" t="s">
        <v>81</v>
      </c>
      <c r="AE5109" s="206" t="s">
        <v>30175</v>
      </c>
      <c r="AF5109" s="206"/>
      <c r="AG5109" s="206">
        <v>0</v>
      </c>
      <c r="AH5109" s="206">
        <v>0</v>
      </c>
      <c r="AI5109" s="206"/>
      <c r="AJ5109" s="206"/>
      <c r="AK5109" s="206" t="s">
        <v>32082</v>
      </c>
      <c r="AL5109" s="206"/>
      <c r="AM5109" s="206"/>
      <c r="AN5109" s="172">
        <f t="shared" si="89"/>
        <v>2</v>
      </c>
      <c r="AO5109" s="207"/>
      <c r="AP5109" s="208"/>
      <c r="AQ5109" s="208"/>
      <c r="AR5109" s="208"/>
    </row>
    <row r="5110" spans="1:44" s="129" customFormat="1" ht="16.5" customHeight="1">
      <c r="A5110" s="201" t="s">
        <v>32114</v>
      </c>
      <c r="B5110" s="201" t="s">
        <v>32115</v>
      </c>
      <c r="C5110" s="201" t="s">
        <v>32116</v>
      </c>
      <c r="D5110" s="201" t="s">
        <v>31292</v>
      </c>
      <c r="E5110" s="202" t="s">
        <v>27500</v>
      </c>
      <c r="F5110" s="202" t="s">
        <v>27500</v>
      </c>
      <c r="G5110" s="203">
        <v>2250747097850</v>
      </c>
      <c r="H5110" s="203">
        <v>2250747097850</v>
      </c>
      <c r="I5110" s="559">
        <v>46147</v>
      </c>
      <c r="J5110" s="559">
        <v>46147</v>
      </c>
      <c r="K5110" s="201" t="s">
        <v>1959</v>
      </c>
      <c r="L5110" s="201" t="s">
        <v>44</v>
      </c>
      <c r="M5110" s="201" t="s">
        <v>1297</v>
      </c>
      <c r="N5110" s="201"/>
      <c r="O5110" s="201" t="s">
        <v>7871</v>
      </c>
      <c r="P5110" s="201"/>
      <c r="Q5110" s="201"/>
      <c r="R5110" s="565">
        <v>46149</v>
      </c>
      <c r="S5110" s="201">
        <v>2150065260</v>
      </c>
      <c r="T5110" s="201" t="s">
        <v>32117</v>
      </c>
      <c r="U5110" s="201" t="s">
        <v>31987</v>
      </c>
      <c r="V5110" s="206"/>
      <c r="W5110" s="205" t="s">
        <v>59</v>
      </c>
      <c r="X5110" s="206" t="s">
        <v>1791</v>
      </c>
      <c r="Y5110" s="206"/>
      <c r="Z5110" s="206"/>
      <c r="AA5110" s="206"/>
      <c r="AB5110" s="206"/>
      <c r="AC5110" s="206">
        <v>250</v>
      </c>
      <c r="AD5110" s="206" t="s">
        <v>99</v>
      </c>
      <c r="AE5110" s="206" t="s">
        <v>28953</v>
      </c>
      <c r="AF5110" s="206"/>
      <c r="AG5110" s="206">
        <v>0</v>
      </c>
      <c r="AH5110" s="206">
        <v>0</v>
      </c>
      <c r="AI5110" s="206"/>
      <c r="AJ5110" s="206"/>
      <c r="AK5110" s="206"/>
      <c r="AL5110" s="206"/>
      <c r="AM5110" s="206"/>
      <c r="AN5110" s="172">
        <f t="shared" si="89"/>
        <v>2</v>
      </c>
      <c r="AO5110" s="207"/>
      <c r="AP5110" s="208"/>
      <c r="AQ5110" s="208"/>
      <c r="AR5110" s="208"/>
    </row>
    <row r="5111" spans="1:44" s="129" customFormat="1" ht="16.5" customHeight="1">
      <c r="A5111" s="201" t="s">
        <v>32118</v>
      </c>
      <c r="B5111" s="201" t="s">
        <v>32119</v>
      </c>
      <c r="C5111" s="201" t="s">
        <v>32120</v>
      </c>
      <c r="D5111" s="201" t="s">
        <v>32121</v>
      </c>
      <c r="E5111" s="202" t="s">
        <v>27500</v>
      </c>
      <c r="F5111" s="202" t="s">
        <v>27500</v>
      </c>
      <c r="G5111" s="203">
        <v>2250788063158</v>
      </c>
      <c r="H5111" s="203">
        <v>2250788063158</v>
      </c>
      <c r="I5111" s="559">
        <v>46147</v>
      </c>
      <c r="J5111" s="559">
        <v>46147</v>
      </c>
      <c r="K5111" s="201" t="s">
        <v>1959</v>
      </c>
      <c r="L5111" s="201" t="s">
        <v>44</v>
      </c>
      <c r="M5111" s="201" t="s">
        <v>1297</v>
      </c>
      <c r="N5111" s="201"/>
      <c r="O5111" s="201" t="s">
        <v>7871</v>
      </c>
      <c r="P5111" s="201"/>
      <c r="Q5111" s="201"/>
      <c r="R5111" s="565">
        <v>46149</v>
      </c>
      <c r="S5111" s="201">
        <v>5085560829</v>
      </c>
      <c r="T5111" s="201" t="s">
        <v>32122</v>
      </c>
      <c r="U5111" s="201" t="s">
        <v>32123</v>
      </c>
      <c r="V5111" s="206"/>
      <c r="W5111" s="205" t="s">
        <v>59</v>
      </c>
      <c r="X5111" s="206" t="s">
        <v>1791</v>
      </c>
      <c r="Y5111" s="206"/>
      <c r="Z5111" s="206"/>
      <c r="AA5111" s="206"/>
      <c r="AB5111" s="206"/>
      <c r="AC5111" s="206">
        <v>100</v>
      </c>
      <c r="AD5111" s="206" t="s">
        <v>99</v>
      </c>
      <c r="AE5111" s="206" t="s">
        <v>30007</v>
      </c>
      <c r="AF5111" s="206"/>
      <c r="AG5111" s="206">
        <v>0</v>
      </c>
      <c r="AH5111" s="206">
        <v>0</v>
      </c>
      <c r="AI5111" s="206"/>
      <c r="AJ5111" s="206"/>
      <c r="AK5111" s="206"/>
      <c r="AL5111" s="206"/>
      <c r="AM5111" s="206"/>
      <c r="AN5111" s="172">
        <f t="shared" si="89"/>
        <v>2</v>
      </c>
      <c r="AO5111" s="207"/>
      <c r="AP5111" s="208"/>
      <c r="AQ5111" s="208"/>
      <c r="AR5111" s="208"/>
    </row>
    <row r="5112" spans="1:44" s="129" customFormat="1" ht="16.5" customHeight="1">
      <c r="A5112" s="201" t="s">
        <v>32124</v>
      </c>
      <c r="B5112" s="201" t="s">
        <v>32125</v>
      </c>
      <c r="C5112" s="201" t="s">
        <v>32126</v>
      </c>
      <c r="D5112" s="201" t="s">
        <v>32127</v>
      </c>
      <c r="E5112" s="202" t="s">
        <v>27500</v>
      </c>
      <c r="F5112" s="202" t="s">
        <v>27500</v>
      </c>
      <c r="G5112" s="203">
        <v>2250748564158</v>
      </c>
      <c r="H5112" s="203">
        <v>2250748564158</v>
      </c>
      <c r="I5112" s="559">
        <v>46147</v>
      </c>
      <c r="J5112" s="559">
        <v>46147</v>
      </c>
      <c r="K5112" s="201" t="s">
        <v>1959</v>
      </c>
      <c r="L5112" s="201" t="s">
        <v>44</v>
      </c>
      <c r="M5112" s="201" t="s">
        <v>1297</v>
      </c>
      <c r="N5112" s="201"/>
      <c r="O5112" s="201" t="s">
        <v>7871</v>
      </c>
      <c r="P5112" s="201"/>
      <c r="Q5112" s="201"/>
      <c r="R5112" s="565">
        <v>46149</v>
      </c>
      <c r="S5112" s="201">
        <v>2150067389</v>
      </c>
      <c r="T5112" s="201" t="s">
        <v>32128</v>
      </c>
      <c r="U5112" s="201" t="s">
        <v>32129</v>
      </c>
      <c r="V5112" s="206"/>
      <c r="W5112" s="205" t="s">
        <v>59</v>
      </c>
      <c r="X5112" s="206" t="s">
        <v>1791</v>
      </c>
      <c r="Y5112" s="206"/>
      <c r="Z5112" s="206"/>
      <c r="AA5112" s="206"/>
      <c r="AB5112" s="206"/>
      <c r="AC5112" s="206">
        <v>300</v>
      </c>
      <c r="AD5112" s="206" t="s">
        <v>32130</v>
      </c>
      <c r="AE5112" s="206" t="s">
        <v>27519</v>
      </c>
      <c r="AF5112" s="206"/>
      <c r="AG5112" s="206">
        <v>0</v>
      </c>
      <c r="AH5112" s="206">
        <v>0</v>
      </c>
      <c r="AI5112" s="206"/>
      <c r="AJ5112" s="206"/>
      <c r="AK5112" s="206"/>
      <c r="AL5112" s="206"/>
      <c r="AM5112" s="206"/>
      <c r="AN5112" s="172">
        <f t="shared" si="89"/>
        <v>2</v>
      </c>
      <c r="AO5112" s="207"/>
      <c r="AP5112" s="208"/>
      <c r="AQ5112" s="208"/>
      <c r="AR5112" s="208"/>
    </row>
    <row r="5113" spans="1:44" s="129" customFormat="1" ht="16.5" customHeight="1">
      <c r="A5113" s="567" t="s">
        <v>32131</v>
      </c>
      <c r="B5113" s="567" t="s">
        <v>32132</v>
      </c>
      <c r="C5113" s="567" t="s">
        <v>32133</v>
      </c>
      <c r="D5113" s="567" t="s">
        <v>32134</v>
      </c>
      <c r="E5113" s="568" t="s">
        <v>27500</v>
      </c>
      <c r="F5113" s="568" t="s">
        <v>27500</v>
      </c>
      <c r="G5113" s="569">
        <v>2250546585820</v>
      </c>
      <c r="H5113" s="569">
        <v>2250546585820</v>
      </c>
      <c r="I5113" s="570">
        <v>46148</v>
      </c>
      <c r="J5113" s="571">
        <v>46148</v>
      </c>
      <c r="K5113" s="201" t="s">
        <v>1959</v>
      </c>
      <c r="L5113" s="567" t="s">
        <v>44</v>
      </c>
      <c r="M5113" s="567" t="s">
        <v>1297</v>
      </c>
      <c r="N5113" s="567"/>
      <c r="O5113" s="567" t="s">
        <v>7871</v>
      </c>
      <c r="P5113" s="567"/>
      <c r="Q5113" s="567"/>
      <c r="R5113" s="565">
        <v>46149</v>
      </c>
      <c r="S5113" s="201">
        <v>2150065240</v>
      </c>
      <c r="T5113" s="201" t="s">
        <v>32135</v>
      </c>
      <c r="U5113" s="201" t="s">
        <v>32136</v>
      </c>
      <c r="V5113" s="206"/>
      <c r="W5113" s="205" t="s">
        <v>59</v>
      </c>
      <c r="X5113" s="206" t="s">
        <v>1791</v>
      </c>
      <c r="Y5113" s="206"/>
      <c r="Z5113" s="206"/>
      <c r="AA5113" s="206"/>
      <c r="AB5113" s="206"/>
      <c r="AC5113" s="206">
        <v>200</v>
      </c>
      <c r="AD5113" s="206" t="s">
        <v>99</v>
      </c>
      <c r="AE5113" s="206" t="s">
        <v>28953</v>
      </c>
      <c r="AF5113" s="206"/>
      <c r="AG5113" s="206">
        <v>0</v>
      </c>
      <c r="AH5113" s="206">
        <v>1</v>
      </c>
      <c r="AI5113" s="206"/>
      <c r="AJ5113" s="206"/>
      <c r="AK5113" s="206" t="s">
        <v>32017</v>
      </c>
      <c r="AL5113" s="206"/>
      <c r="AM5113" s="206"/>
      <c r="AN5113" s="172">
        <f t="shared" si="89"/>
        <v>1</v>
      </c>
      <c r="AO5113" s="207"/>
      <c r="AP5113" s="208"/>
      <c r="AQ5113" s="208"/>
      <c r="AR5113" s="208"/>
    </row>
    <row r="5114" spans="1:44" s="129" customFormat="1" ht="16.5" customHeight="1">
      <c r="A5114" s="201" t="s">
        <v>32137</v>
      </c>
      <c r="B5114" s="201" t="s">
        <v>32138</v>
      </c>
      <c r="C5114" s="201" t="s">
        <v>32139</v>
      </c>
      <c r="D5114" s="201" t="s">
        <v>32140</v>
      </c>
      <c r="E5114" s="202" t="s">
        <v>27500</v>
      </c>
      <c r="F5114" s="202" t="s">
        <v>27500</v>
      </c>
      <c r="G5114" s="203">
        <v>2250708210183</v>
      </c>
      <c r="H5114" s="203">
        <v>2250708210183</v>
      </c>
      <c r="I5114" s="559">
        <v>46148</v>
      </c>
      <c r="J5114" s="559">
        <v>46149</v>
      </c>
      <c r="K5114" s="201" t="s">
        <v>1959</v>
      </c>
      <c r="L5114" s="201" t="s">
        <v>44</v>
      </c>
      <c r="M5114" s="201" t="s">
        <v>1297</v>
      </c>
      <c r="N5114" s="201"/>
      <c r="O5114" s="201" t="s">
        <v>1906</v>
      </c>
      <c r="P5114" s="201"/>
      <c r="Q5114" s="201"/>
      <c r="R5114" s="565">
        <v>46149</v>
      </c>
      <c r="S5114" s="201">
        <v>2672502741</v>
      </c>
      <c r="T5114" s="201" t="s">
        <v>32141</v>
      </c>
      <c r="U5114" s="201" t="s">
        <v>32142</v>
      </c>
      <c r="V5114" s="206"/>
      <c r="W5114" s="205" t="s">
        <v>59</v>
      </c>
      <c r="X5114" s="206" t="s">
        <v>1791</v>
      </c>
      <c r="Y5114" s="206"/>
      <c r="Z5114" s="206"/>
      <c r="AA5114" s="206"/>
      <c r="AB5114" s="206"/>
      <c r="AC5114" s="206">
        <v>200</v>
      </c>
      <c r="AD5114" s="206" t="s">
        <v>64</v>
      </c>
      <c r="AE5114" s="206" t="s">
        <v>28845</v>
      </c>
      <c r="AF5114" s="206"/>
      <c r="AG5114" s="206">
        <v>0</v>
      </c>
      <c r="AH5114" s="206">
        <v>0</v>
      </c>
      <c r="AI5114" s="206"/>
      <c r="AJ5114" s="206"/>
      <c r="AK5114" s="206" t="s">
        <v>32143</v>
      </c>
      <c r="AL5114" s="206"/>
      <c r="AM5114" s="206"/>
      <c r="AN5114" s="172">
        <f t="shared" si="89"/>
        <v>0</v>
      </c>
      <c r="AO5114" s="207"/>
      <c r="AP5114" s="208"/>
      <c r="AQ5114" s="208"/>
      <c r="AR5114" s="208"/>
    </row>
    <row r="5115" spans="1:44" s="129" customFormat="1" ht="16.5" customHeight="1">
      <c r="A5115" s="201" t="s">
        <v>32144</v>
      </c>
      <c r="B5115" s="201" t="s">
        <v>32145</v>
      </c>
      <c r="C5115" s="201" t="s">
        <v>32146</v>
      </c>
      <c r="D5115" s="201" t="s">
        <v>32147</v>
      </c>
      <c r="E5115" s="202" t="s">
        <v>27500</v>
      </c>
      <c r="F5115" s="202" t="s">
        <v>27500</v>
      </c>
      <c r="G5115" s="203">
        <v>2250544605968</v>
      </c>
      <c r="H5115" s="203">
        <v>2250544605968</v>
      </c>
      <c r="I5115" s="559">
        <v>46147</v>
      </c>
      <c r="J5115" s="559">
        <v>46148</v>
      </c>
      <c r="K5115" s="201" t="s">
        <v>1959</v>
      </c>
      <c r="L5115" s="201" t="s">
        <v>44</v>
      </c>
      <c r="M5115" s="201" t="s">
        <v>1297</v>
      </c>
      <c r="N5115" s="201"/>
      <c r="O5115" s="592" t="s">
        <v>7871</v>
      </c>
      <c r="P5115" s="593"/>
      <c r="Q5115" s="201"/>
      <c r="R5115" s="565">
        <v>46149</v>
      </c>
      <c r="S5115" s="201">
        <v>2150067379</v>
      </c>
      <c r="T5115" s="201" t="s">
        <v>32148</v>
      </c>
      <c r="U5115" s="201" t="s">
        <v>32149</v>
      </c>
      <c r="V5115" s="206"/>
      <c r="W5115" s="205" t="s">
        <v>59</v>
      </c>
      <c r="X5115" s="206" t="s">
        <v>1791</v>
      </c>
      <c r="Y5115" s="206"/>
      <c r="Z5115" s="206"/>
      <c r="AA5115" s="206"/>
      <c r="AB5115" s="206"/>
      <c r="AC5115" s="206">
        <v>150</v>
      </c>
      <c r="AD5115" s="206" t="s">
        <v>99</v>
      </c>
      <c r="AE5115" s="206" t="s">
        <v>28953</v>
      </c>
      <c r="AF5115" s="206"/>
      <c r="AG5115" s="206">
        <v>0</v>
      </c>
      <c r="AH5115" s="206">
        <v>0</v>
      </c>
      <c r="AI5115" s="206"/>
      <c r="AJ5115" s="206"/>
      <c r="AK5115" s="206"/>
      <c r="AL5115" s="206"/>
      <c r="AM5115" s="206"/>
      <c r="AN5115" s="172">
        <f t="shared" si="89"/>
        <v>1</v>
      </c>
      <c r="AO5115" s="207"/>
      <c r="AP5115" s="208"/>
      <c r="AQ5115" s="208"/>
      <c r="AR5115" s="208"/>
    </row>
    <row r="5116" spans="1:44" s="129" customFormat="1" ht="16.5" customHeight="1">
      <c r="A5116" s="201" t="s">
        <v>30231</v>
      </c>
      <c r="B5116" s="201" t="s">
        <v>30232</v>
      </c>
      <c r="C5116" s="201" t="s">
        <v>30233</v>
      </c>
      <c r="D5116" s="201" t="s">
        <v>30234</v>
      </c>
      <c r="E5116" s="202" t="s">
        <v>27500</v>
      </c>
      <c r="F5116" s="202" t="s">
        <v>27500</v>
      </c>
      <c r="G5116" s="203">
        <v>2250701594441</v>
      </c>
      <c r="H5116" s="203">
        <v>2250701594441</v>
      </c>
      <c r="I5116" s="559">
        <v>46147</v>
      </c>
      <c r="J5116" s="559">
        <v>46148</v>
      </c>
      <c r="K5116" s="201" t="s">
        <v>1959</v>
      </c>
      <c r="L5116" s="201" t="s">
        <v>44</v>
      </c>
      <c r="M5116" s="201" t="s">
        <v>1297</v>
      </c>
      <c r="N5116" s="201"/>
      <c r="O5116" s="592" t="s">
        <v>7871</v>
      </c>
      <c r="P5116" s="593"/>
      <c r="Q5116" s="201"/>
      <c r="R5116" s="565">
        <v>46149</v>
      </c>
      <c r="S5116" s="201">
        <v>2150065252</v>
      </c>
      <c r="T5116" s="201" t="s">
        <v>32150</v>
      </c>
      <c r="U5116" s="201" t="s">
        <v>32149</v>
      </c>
      <c r="V5116" s="206"/>
      <c r="W5116" s="205" t="s">
        <v>59</v>
      </c>
      <c r="X5116" s="206" t="s">
        <v>1791</v>
      </c>
      <c r="Y5116" s="206"/>
      <c r="Z5116" s="206"/>
      <c r="AA5116" s="206"/>
      <c r="AB5116" s="206"/>
      <c r="AC5116" s="206">
        <v>150</v>
      </c>
      <c r="AD5116" s="206" t="s">
        <v>99</v>
      </c>
      <c r="AE5116" s="206" t="s">
        <v>28953</v>
      </c>
      <c r="AF5116" s="206"/>
      <c r="AG5116" s="206">
        <v>0</v>
      </c>
      <c r="AH5116" s="206">
        <v>0</v>
      </c>
      <c r="AI5116" s="206"/>
      <c r="AJ5116" s="206"/>
      <c r="AK5116" s="206"/>
      <c r="AL5116" s="206"/>
      <c r="AM5116" s="206"/>
      <c r="AN5116" s="172">
        <f t="shared" si="89"/>
        <v>1</v>
      </c>
      <c r="AO5116" s="207"/>
      <c r="AP5116" s="208"/>
      <c r="AQ5116" s="208"/>
      <c r="AR5116" s="208"/>
    </row>
    <row r="5117" spans="1:44" s="129" customFormat="1" ht="15" customHeight="1">
      <c r="A5117" s="201" t="s">
        <v>32151</v>
      </c>
      <c r="B5117" s="201" t="s">
        <v>32152</v>
      </c>
      <c r="C5117" s="201" t="s">
        <v>32153</v>
      </c>
      <c r="D5117" s="201" t="s">
        <v>32154</v>
      </c>
      <c r="E5117" s="202" t="s">
        <v>27500</v>
      </c>
      <c r="F5117" s="202" t="s">
        <v>27500</v>
      </c>
      <c r="G5117" s="203">
        <v>2250151415800</v>
      </c>
      <c r="H5117" s="203">
        <v>2250151415800</v>
      </c>
      <c r="I5117" s="559">
        <v>46147</v>
      </c>
      <c r="J5117" s="559">
        <v>46147</v>
      </c>
      <c r="K5117" s="201" t="s">
        <v>1959</v>
      </c>
      <c r="L5117" s="201" t="s">
        <v>44</v>
      </c>
      <c r="M5117" s="201" t="s">
        <v>1297</v>
      </c>
      <c r="N5117" s="201"/>
      <c r="O5117" s="201" t="s">
        <v>7871</v>
      </c>
      <c r="P5117" s="201"/>
      <c r="Q5117" s="201"/>
      <c r="R5117" s="565">
        <v>46149</v>
      </c>
      <c r="S5117" s="201">
        <v>2150067387</v>
      </c>
      <c r="T5117" s="201" t="s">
        <v>32155</v>
      </c>
      <c r="U5117" s="201" t="s">
        <v>32156</v>
      </c>
      <c r="V5117" s="206"/>
      <c r="W5117" s="205" t="s">
        <v>59</v>
      </c>
      <c r="X5117" s="206" t="s">
        <v>1791</v>
      </c>
      <c r="Y5117" s="206"/>
      <c r="Z5117" s="206"/>
      <c r="AA5117" s="206"/>
      <c r="AB5117" s="206"/>
      <c r="AC5117" s="206">
        <v>500</v>
      </c>
      <c r="AD5117" s="206" t="s">
        <v>81</v>
      </c>
      <c r="AE5117" s="206" t="s">
        <v>27783</v>
      </c>
      <c r="AF5117" s="206"/>
      <c r="AG5117" s="206">
        <v>0</v>
      </c>
      <c r="AH5117" s="206">
        <v>0</v>
      </c>
      <c r="AI5117" s="206"/>
      <c r="AJ5117" s="206"/>
      <c r="AK5117" s="206" t="s">
        <v>32082</v>
      </c>
      <c r="AL5117" s="206"/>
      <c r="AM5117" s="206"/>
      <c r="AN5117" s="172">
        <f t="shared" si="89"/>
        <v>2</v>
      </c>
      <c r="AO5117" s="207"/>
      <c r="AP5117" s="208"/>
      <c r="AQ5117" s="208"/>
      <c r="AR5117" s="208"/>
    </row>
    <row r="5118" spans="1:44" s="129" customFormat="1" ht="16.5" customHeight="1">
      <c r="A5118" s="201" t="s">
        <v>32157</v>
      </c>
      <c r="B5118" s="201" t="s">
        <v>32158</v>
      </c>
      <c r="C5118" s="201" t="s">
        <v>32159</v>
      </c>
      <c r="D5118" s="201" t="s">
        <v>32160</v>
      </c>
      <c r="E5118" s="202" t="s">
        <v>27500</v>
      </c>
      <c r="F5118" s="202" t="s">
        <v>27500</v>
      </c>
      <c r="G5118" s="203">
        <v>2250757183319</v>
      </c>
      <c r="H5118" s="203">
        <v>2250757183319</v>
      </c>
      <c r="I5118" s="559">
        <v>46148</v>
      </c>
      <c r="J5118" s="559">
        <v>46149</v>
      </c>
      <c r="K5118" s="201" t="s">
        <v>1959</v>
      </c>
      <c r="L5118" s="201" t="s">
        <v>44</v>
      </c>
      <c r="M5118" s="201" t="s">
        <v>1297</v>
      </c>
      <c r="N5118" s="201"/>
      <c r="O5118" s="201" t="s">
        <v>7871</v>
      </c>
      <c r="P5118" s="201"/>
      <c r="Q5118" s="201"/>
      <c r="R5118" s="565">
        <v>46149</v>
      </c>
      <c r="S5118" s="201">
        <v>2150067386</v>
      </c>
      <c r="T5118" s="201" t="s">
        <v>32161</v>
      </c>
      <c r="U5118" s="201" t="s">
        <v>31245</v>
      </c>
      <c r="V5118" s="206"/>
      <c r="W5118" s="205" t="s">
        <v>59</v>
      </c>
      <c r="X5118" s="206" t="s">
        <v>1791</v>
      </c>
      <c r="Y5118" s="206"/>
      <c r="Z5118" s="206"/>
      <c r="AA5118" s="206"/>
      <c r="AB5118" s="206"/>
      <c r="AC5118" s="206">
        <v>200</v>
      </c>
      <c r="AD5118" s="206" t="s">
        <v>32162</v>
      </c>
      <c r="AE5118" s="206" t="s">
        <v>30007</v>
      </c>
      <c r="AF5118" s="206"/>
      <c r="AG5118" s="206">
        <v>0</v>
      </c>
      <c r="AH5118" s="206">
        <v>0</v>
      </c>
      <c r="AI5118" s="206"/>
      <c r="AJ5118" s="206"/>
      <c r="AK5118" s="206" t="s">
        <v>32017</v>
      </c>
      <c r="AL5118" s="206"/>
      <c r="AM5118" s="206"/>
      <c r="AN5118" s="172">
        <f t="shared" si="89"/>
        <v>0</v>
      </c>
      <c r="AO5118" s="207"/>
      <c r="AP5118" s="208"/>
      <c r="AQ5118" s="208"/>
      <c r="AR5118" s="208"/>
    </row>
    <row r="5119" spans="1:44" s="129" customFormat="1" ht="16.5" customHeight="1">
      <c r="A5119" s="201" t="s">
        <v>32163</v>
      </c>
      <c r="B5119" s="201" t="s">
        <v>32164</v>
      </c>
      <c r="C5119" s="201" t="s">
        <v>32165</v>
      </c>
      <c r="D5119" s="201" t="s">
        <v>32166</v>
      </c>
      <c r="E5119" s="202" t="s">
        <v>27500</v>
      </c>
      <c r="F5119" s="202" t="s">
        <v>27500</v>
      </c>
      <c r="G5119" s="203">
        <v>2250586197606</v>
      </c>
      <c r="H5119" s="203">
        <v>2250586197606</v>
      </c>
      <c r="I5119" s="559">
        <v>46148</v>
      </c>
      <c r="J5119" s="559">
        <v>46149</v>
      </c>
      <c r="K5119" s="201" t="s">
        <v>1959</v>
      </c>
      <c r="L5119" s="201" t="s">
        <v>44</v>
      </c>
      <c r="M5119" s="201" t="s">
        <v>1297</v>
      </c>
      <c r="N5119" s="201"/>
      <c r="O5119" s="201" t="s">
        <v>1906</v>
      </c>
      <c r="P5119" s="201"/>
      <c r="Q5119" s="201"/>
      <c r="R5119" s="565">
        <v>46149</v>
      </c>
      <c r="S5119" s="201">
        <v>2150067388</v>
      </c>
      <c r="T5119" s="201" t="s">
        <v>32167</v>
      </c>
      <c r="U5119" s="201" t="s">
        <v>32168</v>
      </c>
      <c r="V5119" s="206"/>
      <c r="W5119" s="205" t="s">
        <v>59</v>
      </c>
      <c r="X5119" s="206" t="s">
        <v>1791</v>
      </c>
      <c r="Y5119" s="206"/>
      <c r="Z5119" s="206"/>
      <c r="AA5119" s="206"/>
      <c r="AB5119" s="206"/>
      <c r="AC5119" s="206"/>
      <c r="AD5119" s="206"/>
      <c r="AE5119" s="206"/>
      <c r="AF5119" s="206"/>
      <c r="AG5119" s="206">
        <v>0</v>
      </c>
      <c r="AH5119" s="206">
        <v>0</v>
      </c>
      <c r="AI5119" s="206"/>
      <c r="AJ5119" s="206"/>
      <c r="AK5119" s="206"/>
      <c r="AL5119" s="206"/>
      <c r="AM5119" s="206"/>
      <c r="AN5119" s="172">
        <f t="shared" si="89"/>
        <v>0</v>
      </c>
      <c r="AO5119" s="207"/>
      <c r="AP5119" s="208"/>
      <c r="AQ5119" s="208"/>
      <c r="AR5119" s="208"/>
    </row>
    <row r="5120" spans="1:44" s="129" customFormat="1" ht="16.5" customHeight="1">
      <c r="A5120" s="201" t="s">
        <v>32169</v>
      </c>
      <c r="B5120" s="201" t="s">
        <v>32170</v>
      </c>
      <c r="C5120" s="201" t="s">
        <v>32171</v>
      </c>
      <c r="D5120" s="201" t="s">
        <v>32172</v>
      </c>
      <c r="E5120" s="202" t="s">
        <v>27500</v>
      </c>
      <c r="F5120" s="202" t="s">
        <v>27500</v>
      </c>
      <c r="G5120" s="203">
        <v>2250720054314</v>
      </c>
      <c r="H5120" s="203">
        <v>2250720054314</v>
      </c>
      <c r="I5120" s="559">
        <v>46148</v>
      </c>
      <c r="J5120" s="559">
        <v>46149</v>
      </c>
      <c r="K5120" s="201" t="s">
        <v>1959</v>
      </c>
      <c r="L5120" s="201" t="s">
        <v>44</v>
      </c>
      <c r="M5120" s="201" t="s">
        <v>1297</v>
      </c>
      <c r="N5120" s="201"/>
      <c r="O5120" s="201" t="s">
        <v>7871</v>
      </c>
      <c r="P5120" s="201"/>
      <c r="Q5120" s="201"/>
      <c r="R5120" s="565">
        <v>46149</v>
      </c>
      <c r="S5120" s="201">
        <v>2150065248</v>
      </c>
      <c r="T5120" s="201" t="s">
        <v>32173</v>
      </c>
      <c r="U5120" s="201" t="s">
        <v>31748</v>
      </c>
      <c r="V5120" s="206"/>
      <c r="W5120" s="205" t="s">
        <v>59</v>
      </c>
      <c r="X5120" s="206" t="s">
        <v>1791</v>
      </c>
      <c r="Y5120" s="206"/>
      <c r="Z5120" s="206"/>
      <c r="AA5120" s="206"/>
      <c r="AB5120" s="206"/>
      <c r="AC5120" s="206"/>
      <c r="AD5120" s="206"/>
      <c r="AE5120" s="206"/>
      <c r="AF5120" s="206"/>
      <c r="AG5120" s="206">
        <v>0</v>
      </c>
      <c r="AH5120" s="206">
        <v>0</v>
      </c>
      <c r="AI5120" s="206"/>
      <c r="AJ5120" s="206"/>
      <c r="AK5120" s="206"/>
      <c r="AL5120" s="206"/>
      <c r="AM5120" s="206"/>
      <c r="AN5120" s="172">
        <f t="shared" si="89"/>
        <v>0</v>
      </c>
      <c r="AO5120" s="207"/>
      <c r="AP5120" s="208"/>
      <c r="AQ5120" s="208"/>
      <c r="AR5120" s="208"/>
    </row>
    <row r="5121" spans="1:44" s="129" customFormat="1" ht="16.5" customHeight="1">
      <c r="A5121" s="201" t="s">
        <v>32174</v>
      </c>
      <c r="B5121" s="201" t="s">
        <v>32175</v>
      </c>
      <c r="C5121" s="201" t="s">
        <v>32176</v>
      </c>
      <c r="D5121" s="201" t="s">
        <v>32177</v>
      </c>
      <c r="E5121" s="202" t="s">
        <v>27500</v>
      </c>
      <c r="F5121" s="202" t="s">
        <v>27500</v>
      </c>
      <c r="G5121" s="203">
        <v>2250101909279</v>
      </c>
      <c r="H5121" s="203">
        <v>2250101909279</v>
      </c>
      <c r="I5121" s="559">
        <v>46148</v>
      </c>
      <c r="J5121" s="559">
        <v>46149</v>
      </c>
      <c r="K5121" s="201" t="s">
        <v>1959</v>
      </c>
      <c r="L5121" s="201" t="s">
        <v>44</v>
      </c>
      <c r="M5121" s="201" t="s">
        <v>1297</v>
      </c>
      <c r="N5121" s="201"/>
      <c r="O5121" s="201" t="s">
        <v>7871</v>
      </c>
      <c r="P5121" s="201"/>
      <c r="Q5121" s="201"/>
      <c r="R5121" s="565">
        <v>46149</v>
      </c>
      <c r="S5121" s="201">
        <v>2150065243</v>
      </c>
      <c r="T5121" s="201" t="s">
        <v>32178</v>
      </c>
      <c r="U5121" s="201" t="s">
        <v>32179</v>
      </c>
      <c r="V5121" s="206"/>
      <c r="W5121" s="205" t="s">
        <v>59</v>
      </c>
      <c r="X5121" s="206" t="s">
        <v>1791</v>
      </c>
      <c r="Y5121" s="206"/>
      <c r="Z5121" s="206"/>
      <c r="AA5121" s="206"/>
      <c r="AB5121" s="206"/>
      <c r="AC5121" s="206">
        <v>200</v>
      </c>
      <c r="AD5121" s="206" t="s">
        <v>99</v>
      </c>
      <c r="AE5121" s="206" t="s">
        <v>27579</v>
      </c>
      <c r="AF5121" s="206"/>
      <c r="AG5121" s="206">
        <v>0</v>
      </c>
      <c r="AH5121" s="206">
        <v>0</v>
      </c>
      <c r="AI5121" s="206"/>
      <c r="AJ5121" s="206"/>
      <c r="AK5121" s="206"/>
      <c r="AL5121" s="206"/>
      <c r="AM5121" s="206"/>
      <c r="AN5121" s="172">
        <f t="shared" si="89"/>
        <v>0</v>
      </c>
      <c r="AO5121" s="207"/>
      <c r="AP5121" s="208"/>
      <c r="AQ5121" s="208"/>
      <c r="AR5121" s="208"/>
    </row>
    <row r="5122" spans="1:44" s="129" customFormat="1" ht="16.5" customHeight="1">
      <c r="A5122" s="201" t="s">
        <v>32180</v>
      </c>
      <c r="B5122" s="201" t="s">
        <v>32181</v>
      </c>
      <c r="C5122" s="201" t="s">
        <v>32182</v>
      </c>
      <c r="D5122" s="201" t="s">
        <v>32183</v>
      </c>
      <c r="E5122" s="202" t="s">
        <v>27500</v>
      </c>
      <c r="F5122" s="202" t="s">
        <v>27500</v>
      </c>
      <c r="G5122" s="203">
        <v>2250758474171</v>
      </c>
      <c r="H5122" s="203">
        <v>2250758474171</v>
      </c>
      <c r="I5122" s="559">
        <v>46149</v>
      </c>
      <c r="J5122" s="559">
        <v>46149</v>
      </c>
      <c r="K5122" s="201" t="s">
        <v>1959</v>
      </c>
      <c r="L5122" s="201" t="s">
        <v>44</v>
      </c>
      <c r="M5122" s="201" t="s">
        <v>1297</v>
      </c>
      <c r="N5122" s="201"/>
      <c r="O5122" s="201" t="s">
        <v>7871</v>
      </c>
      <c r="P5122" s="201"/>
      <c r="Q5122" s="201"/>
      <c r="R5122" s="565">
        <v>46149</v>
      </c>
      <c r="S5122" s="201">
        <v>2150067372</v>
      </c>
      <c r="T5122" s="201" t="s">
        <v>32184</v>
      </c>
      <c r="U5122" s="201" t="s">
        <v>32185</v>
      </c>
      <c r="V5122" s="206"/>
      <c r="W5122" s="205" t="s">
        <v>59</v>
      </c>
      <c r="X5122" s="206" t="s">
        <v>1791</v>
      </c>
      <c r="Y5122" s="206"/>
      <c r="Z5122" s="206"/>
      <c r="AA5122" s="206"/>
      <c r="AB5122" s="206"/>
      <c r="AC5122" s="206">
        <v>100</v>
      </c>
      <c r="AD5122" s="206" t="s">
        <v>81</v>
      </c>
      <c r="AE5122" s="206" t="s">
        <v>27880</v>
      </c>
      <c r="AF5122" s="206"/>
      <c r="AG5122" s="206">
        <v>0</v>
      </c>
      <c r="AH5122" s="206">
        <v>0</v>
      </c>
      <c r="AI5122" s="206"/>
      <c r="AJ5122" s="206"/>
      <c r="AK5122" s="206" t="s">
        <v>32029</v>
      </c>
      <c r="AL5122" s="206"/>
      <c r="AM5122" s="206"/>
      <c r="AN5122" s="172">
        <f t="shared" si="89"/>
        <v>0</v>
      </c>
      <c r="AO5122" s="207"/>
      <c r="AP5122" s="208"/>
      <c r="AQ5122" s="208"/>
      <c r="AR5122" s="208"/>
    </row>
    <row r="5123" spans="1:44" s="129" customFormat="1" ht="16.5" customHeight="1">
      <c r="A5123" s="201" t="s">
        <v>32186</v>
      </c>
      <c r="B5123" s="201" t="s">
        <v>32187</v>
      </c>
      <c r="C5123" s="201" t="s">
        <v>32188</v>
      </c>
      <c r="D5123" s="201" t="s">
        <v>32189</v>
      </c>
      <c r="E5123" s="202" t="s">
        <v>27500</v>
      </c>
      <c r="F5123" s="202" t="s">
        <v>27500</v>
      </c>
      <c r="G5123" s="203">
        <v>2250102222502</v>
      </c>
      <c r="H5123" s="203">
        <v>2250102222502</v>
      </c>
      <c r="I5123" s="559">
        <v>46147</v>
      </c>
      <c r="J5123" s="559">
        <v>46147</v>
      </c>
      <c r="K5123" s="201" t="s">
        <v>1959</v>
      </c>
      <c r="L5123" s="201" t="s">
        <v>44</v>
      </c>
      <c r="M5123" s="201" t="s">
        <v>1297</v>
      </c>
      <c r="N5123" s="201"/>
      <c r="O5123" s="201" t="s">
        <v>7871</v>
      </c>
      <c r="P5123" s="201"/>
      <c r="Q5123" s="201"/>
      <c r="R5123" s="565">
        <v>46149</v>
      </c>
      <c r="S5123" s="201">
        <v>2150067380</v>
      </c>
      <c r="T5123" s="201" t="s">
        <v>32190</v>
      </c>
      <c r="U5123" s="201" t="s">
        <v>32185</v>
      </c>
      <c r="V5123" s="206"/>
      <c r="W5123" s="205" t="s">
        <v>59</v>
      </c>
      <c r="X5123" s="206" t="s">
        <v>1791</v>
      </c>
      <c r="Y5123" s="206"/>
      <c r="Z5123" s="206"/>
      <c r="AA5123" s="206"/>
      <c r="AB5123" s="206"/>
      <c r="AC5123" s="206">
        <v>350</v>
      </c>
      <c r="AD5123" s="206" t="s">
        <v>64</v>
      </c>
      <c r="AE5123" s="206" t="s">
        <v>27880</v>
      </c>
      <c r="AF5123" s="206"/>
      <c r="AG5123" s="206">
        <v>0</v>
      </c>
      <c r="AH5123" s="206">
        <v>3</v>
      </c>
      <c r="AI5123" s="206"/>
      <c r="AJ5123" s="206"/>
      <c r="AK5123" s="206"/>
      <c r="AL5123" s="206"/>
      <c r="AM5123" s="206"/>
      <c r="AN5123" s="172">
        <f t="shared" si="89"/>
        <v>2</v>
      </c>
      <c r="AO5123" s="207"/>
      <c r="AP5123" s="208"/>
      <c r="AQ5123" s="208"/>
      <c r="AR5123" s="208"/>
    </row>
    <row r="5124" spans="1:44" s="129" customFormat="1" ht="15.6">
      <c r="A5124" s="201" t="s">
        <v>32191</v>
      </c>
      <c r="B5124" s="201" t="s">
        <v>32192</v>
      </c>
      <c r="C5124" s="201" t="s">
        <v>32193</v>
      </c>
      <c r="D5124" s="201" t="s">
        <v>30327</v>
      </c>
      <c r="E5124" s="202" t="s">
        <v>27500</v>
      </c>
      <c r="F5124" s="202" t="s">
        <v>27500</v>
      </c>
      <c r="G5124" s="203">
        <v>2250778886075</v>
      </c>
      <c r="H5124" s="203">
        <v>2250778886075</v>
      </c>
      <c r="I5124" s="559">
        <v>46149</v>
      </c>
      <c r="J5124" s="559">
        <v>46149</v>
      </c>
      <c r="K5124" s="201" t="s">
        <v>1959</v>
      </c>
      <c r="L5124" s="201" t="s">
        <v>44</v>
      </c>
      <c r="M5124" s="201" t="s">
        <v>1297</v>
      </c>
      <c r="N5124" s="201"/>
      <c r="O5124" s="201" t="s">
        <v>7871</v>
      </c>
      <c r="P5124" s="201"/>
      <c r="Q5124" s="201"/>
      <c r="R5124" s="565">
        <v>46150</v>
      </c>
      <c r="S5124" s="201">
        <v>2150067376</v>
      </c>
      <c r="T5124" s="201" t="s">
        <v>32194</v>
      </c>
      <c r="U5124" s="201" t="s">
        <v>32195</v>
      </c>
      <c r="V5124" s="206"/>
      <c r="W5124" s="205" t="s">
        <v>59</v>
      </c>
      <c r="X5124" s="206" t="s">
        <v>1791</v>
      </c>
      <c r="Y5124" s="206"/>
      <c r="Z5124" s="206"/>
      <c r="AA5124" s="206"/>
      <c r="AB5124" s="206"/>
      <c r="AC5124" s="206">
        <v>200</v>
      </c>
      <c r="AD5124" s="206" t="s">
        <v>99</v>
      </c>
      <c r="AE5124" s="206" t="s">
        <v>28845</v>
      </c>
      <c r="AF5124" s="206"/>
      <c r="AG5124" s="206">
        <v>0</v>
      </c>
      <c r="AH5124" s="206">
        <v>1</v>
      </c>
      <c r="AI5124" s="206"/>
      <c r="AJ5124" s="206"/>
      <c r="AK5124" s="206" t="s">
        <v>32047</v>
      </c>
      <c r="AL5124" s="206"/>
      <c r="AM5124" s="206"/>
      <c r="AN5124" s="172">
        <f t="shared" si="89"/>
        <v>1</v>
      </c>
      <c r="AO5124" s="207"/>
      <c r="AP5124" s="208"/>
      <c r="AQ5124" s="208"/>
      <c r="AR5124" s="208"/>
    </row>
    <row r="5125" spans="1:44" s="129" customFormat="1" ht="15.6">
      <c r="A5125" s="201" t="s">
        <v>32196</v>
      </c>
      <c r="B5125" s="201" t="s">
        <v>32197</v>
      </c>
      <c r="C5125" s="201" t="s">
        <v>32198</v>
      </c>
      <c r="D5125" s="201" t="s">
        <v>30327</v>
      </c>
      <c r="E5125" s="202" t="s">
        <v>27500</v>
      </c>
      <c r="F5125" s="202" t="s">
        <v>27500</v>
      </c>
      <c r="G5125" s="203">
        <v>2250101134302</v>
      </c>
      <c r="H5125" s="203">
        <v>2250101134302</v>
      </c>
      <c r="I5125" s="559">
        <v>46149</v>
      </c>
      <c r="J5125" s="559">
        <v>46149</v>
      </c>
      <c r="K5125" s="201" t="s">
        <v>1959</v>
      </c>
      <c r="L5125" s="201" t="s">
        <v>44</v>
      </c>
      <c r="M5125" s="201" t="s">
        <v>1297</v>
      </c>
      <c r="N5125" s="201"/>
      <c r="O5125" s="201" t="s">
        <v>7871</v>
      </c>
      <c r="P5125" s="201"/>
      <c r="Q5125" s="201"/>
      <c r="R5125" s="565">
        <v>46150</v>
      </c>
      <c r="S5125" s="201">
        <v>2150067381</v>
      </c>
      <c r="T5125" s="201" t="s">
        <v>32199</v>
      </c>
      <c r="U5125" s="201" t="s">
        <v>32200</v>
      </c>
      <c r="V5125" s="206"/>
      <c r="W5125" s="205" t="s">
        <v>59</v>
      </c>
      <c r="X5125" s="206" t="s">
        <v>1791</v>
      </c>
      <c r="Y5125" s="206"/>
      <c r="Z5125" s="206"/>
      <c r="AA5125" s="206"/>
      <c r="AB5125" s="206"/>
      <c r="AC5125" s="206">
        <v>300</v>
      </c>
      <c r="AD5125" s="206" t="s">
        <v>81</v>
      </c>
      <c r="AE5125" s="206" t="s">
        <v>28845</v>
      </c>
      <c r="AF5125" s="206"/>
      <c r="AG5125" s="206">
        <v>0</v>
      </c>
      <c r="AH5125" s="206">
        <v>0</v>
      </c>
      <c r="AI5125" s="206"/>
      <c r="AJ5125" s="206"/>
      <c r="AK5125" s="206"/>
      <c r="AL5125" s="206"/>
      <c r="AM5125" s="206"/>
      <c r="AN5125" s="172">
        <f t="shared" si="89"/>
        <v>1</v>
      </c>
      <c r="AO5125" s="207"/>
      <c r="AP5125" s="208"/>
      <c r="AQ5125" s="208"/>
      <c r="AR5125" s="208"/>
    </row>
    <row r="5126" spans="1:44" s="129" customFormat="1" ht="16.5" customHeight="1">
      <c r="A5126" s="201" t="s">
        <v>32201</v>
      </c>
      <c r="B5126" s="201" t="s">
        <v>32202</v>
      </c>
      <c r="C5126" s="201" t="s">
        <v>32203</v>
      </c>
      <c r="D5126" s="201" t="s">
        <v>30168</v>
      </c>
      <c r="E5126" s="202" t="s">
        <v>27500</v>
      </c>
      <c r="F5126" s="202" t="s">
        <v>27500</v>
      </c>
      <c r="G5126" s="203">
        <v>2250749603844</v>
      </c>
      <c r="H5126" s="203">
        <v>2250749603844</v>
      </c>
      <c r="I5126" s="559">
        <v>46144</v>
      </c>
      <c r="J5126" s="559">
        <v>46146</v>
      </c>
      <c r="K5126" s="201" t="s">
        <v>1959</v>
      </c>
      <c r="L5126" s="201" t="s">
        <v>44</v>
      </c>
      <c r="M5126" s="201" t="s">
        <v>1297</v>
      </c>
      <c r="N5126" s="201"/>
      <c r="O5126" s="201" t="s">
        <v>7871</v>
      </c>
      <c r="P5126" s="201"/>
      <c r="Q5126" s="201"/>
      <c r="R5126" s="565">
        <v>46150</v>
      </c>
      <c r="S5126" s="201">
        <v>2150067377</v>
      </c>
      <c r="T5126" s="201" t="s">
        <v>32204</v>
      </c>
      <c r="U5126" s="201" t="s">
        <v>32205</v>
      </c>
      <c r="V5126" s="206"/>
      <c r="W5126" s="205" t="s">
        <v>59</v>
      </c>
      <c r="X5126" s="206" t="s">
        <v>1791</v>
      </c>
      <c r="Y5126" s="206"/>
      <c r="Z5126" s="206"/>
      <c r="AA5126" s="206"/>
      <c r="AB5126" s="206"/>
      <c r="AC5126" s="206">
        <v>450</v>
      </c>
      <c r="AD5126" s="206" t="s">
        <v>99</v>
      </c>
      <c r="AE5126" s="206" t="s">
        <v>28559</v>
      </c>
      <c r="AF5126" s="206"/>
      <c r="AG5126" s="206">
        <v>0</v>
      </c>
      <c r="AH5126" s="206">
        <v>0</v>
      </c>
      <c r="AI5126" s="206"/>
      <c r="AJ5126" s="206"/>
      <c r="AK5126" s="206" t="s">
        <v>32082</v>
      </c>
      <c r="AL5126" s="206"/>
      <c r="AM5126" s="206"/>
      <c r="AN5126" s="172">
        <f t="shared" ref="AN5126:AN5189" si="90">R5126-J5126</f>
        <v>4</v>
      </c>
      <c r="AO5126" s="207"/>
      <c r="AP5126" s="208"/>
      <c r="AQ5126" s="208"/>
      <c r="AR5126" s="208"/>
    </row>
    <row r="5127" spans="1:44" s="129" customFormat="1" ht="15.6">
      <c r="A5127" s="201" t="s">
        <v>32206</v>
      </c>
      <c r="B5127" s="201" t="s">
        <v>32207</v>
      </c>
      <c r="C5127" s="201" t="s">
        <v>32208</v>
      </c>
      <c r="D5127" s="201" t="s">
        <v>30151</v>
      </c>
      <c r="E5127" s="202" t="s">
        <v>27500</v>
      </c>
      <c r="F5127" s="202" t="s">
        <v>27500</v>
      </c>
      <c r="G5127" s="203">
        <v>2250758846801</v>
      </c>
      <c r="H5127" s="203">
        <v>2250758846801</v>
      </c>
      <c r="I5127" s="559">
        <v>46149</v>
      </c>
      <c r="J5127" s="559">
        <v>46150</v>
      </c>
      <c r="K5127" s="201" t="s">
        <v>1959</v>
      </c>
      <c r="L5127" s="201" t="s">
        <v>44</v>
      </c>
      <c r="M5127" s="201" t="s">
        <v>1297</v>
      </c>
      <c r="N5127" s="201"/>
      <c r="O5127" s="201" t="s">
        <v>7871</v>
      </c>
      <c r="P5127" s="201"/>
      <c r="Q5127" s="201"/>
      <c r="R5127" s="565">
        <v>46150</v>
      </c>
      <c r="S5127" s="201">
        <v>2150065237</v>
      </c>
      <c r="T5127" s="201" t="s">
        <v>32209</v>
      </c>
      <c r="U5127" s="201" t="s">
        <v>32210</v>
      </c>
      <c r="V5127" s="206"/>
      <c r="W5127" s="205" t="s">
        <v>59</v>
      </c>
      <c r="X5127" s="206" t="s">
        <v>1791</v>
      </c>
      <c r="Y5127" s="206"/>
      <c r="Z5127" s="206"/>
      <c r="AA5127" s="206"/>
      <c r="AB5127" s="206"/>
      <c r="AC5127" s="206">
        <v>500</v>
      </c>
      <c r="AD5127" s="206" t="s">
        <v>99</v>
      </c>
      <c r="AE5127" s="206" t="s">
        <v>28953</v>
      </c>
      <c r="AF5127" s="206"/>
      <c r="AG5127" s="206">
        <v>0</v>
      </c>
      <c r="AH5127" s="206">
        <v>0</v>
      </c>
      <c r="AI5127" s="206"/>
      <c r="AJ5127" s="206"/>
      <c r="AK5127" s="206" t="s">
        <v>32076</v>
      </c>
      <c r="AL5127" s="206"/>
      <c r="AM5127" s="206"/>
      <c r="AN5127" s="172">
        <f t="shared" si="90"/>
        <v>0</v>
      </c>
      <c r="AO5127" s="207"/>
      <c r="AP5127" s="208"/>
      <c r="AQ5127" s="208"/>
      <c r="AR5127" s="208"/>
    </row>
    <row r="5128" spans="1:44" s="129" customFormat="1" ht="15.6">
      <c r="A5128" s="201" t="s">
        <v>32211</v>
      </c>
      <c r="B5128" s="201" t="s">
        <v>32212</v>
      </c>
      <c r="C5128" s="201" t="s">
        <v>32213</v>
      </c>
      <c r="D5128" s="201" t="s">
        <v>30292</v>
      </c>
      <c r="E5128" s="202" t="s">
        <v>27500</v>
      </c>
      <c r="F5128" s="202" t="s">
        <v>27500</v>
      </c>
      <c r="G5128" s="203">
        <v>2250777052101</v>
      </c>
      <c r="H5128" s="203">
        <v>2250777052101</v>
      </c>
      <c r="I5128" s="559">
        <v>46149</v>
      </c>
      <c r="J5128" s="559">
        <v>46149</v>
      </c>
      <c r="K5128" s="201" t="s">
        <v>1959</v>
      </c>
      <c r="L5128" s="201" t="s">
        <v>44</v>
      </c>
      <c r="M5128" s="201" t="s">
        <v>1297</v>
      </c>
      <c r="N5128" s="201"/>
      <c r="O5128" s="201" t="s">
        <v>7871</v>
      </c>
      <c r="P5128" s="201"/>
      <c r="Q5128" s="201"/>
      <c r="R5128" s="565">
        <v>46150</v>
      </c>
      <c r="S5128" s="201">
        <v>2150067382</v>
      </c>
      <c r="T5128" s="201" t="s">
        <v>32214</v>
      </c>
      <c r="U5128" s="201" t="s">
        <v>32102</v>
      </c>
      <c r="V5128" s="206"/>
      <c r="W5128" s="205" t="s">
        <v>59</v>
      </c>
      <c r="X5128" s="206" t="s">
        <v>1791</v>
      </c>
      <c r="Y5128" s="206"/>
      <c r="Z5128" s="206"/>
      <c r="AA5128" s="206"/>
      <c r="AB5128" s="206"/>
      <c r="AC5128" s="206">
        <v>350</v>
      </c>
      <c r="AD5128" s="206" t="s">
        <v>99</v>
      </c>
      <c r="AE5128" s="206" t="s">
        <v>28953</v>
      </c>
      <c r="AF5128" s="206"/>
      <c r="AG5128" s="206">
        <v>0</v>
      </c>
      <c r="AH5128" s="206">
        <v>1</v>
      </c>
      <c r="AI5128" s="206"/>
      <c r="AJ5128" s="206"/>
      <c r="AK5128" s="206" t="s">
        <v>32017</v>
      </c>
      <c r="AL5128" s="206"/>
      <c r="AM5128" s="206"/>
      <c r="AN5128" s="172">
        <f t="shared" si="90"/>
        <v>1</v>
      </c>
      <c r="AO5128" s="207"/>
      <c r="AP5128" s="208"/>
      <c r="AQ5128" s="208"/>
      <c r="AR5128" s="208"/>
    </row>
    <row r="5129" spans="1:44" s="129" customFormat="1" ht="15.6">
      <c r="A5129" s="201" t="s">
        <v>32215</v>
      </c>
      <c r="B5129" s="201" t="s">
        <v>32216</v>
      </c>
      <c r="C5129" s="201" t="s">
        <v>32217</v>
      </c>
      <c r="D5129" s="201" t="s">
        <v>32218</v>
      </c>
      <c r="E5129" s="202" t="s">
        <v>27500</v>
      </c>
      <c r="F5129" s="202" t="s">
        <v>27500</v>
      </c>
      <c r="G5129" s="203">
        <v>2250103138483</v>
      </c>
      <c r="H5129" s="203">
        <v>2250103138483</v>
      </c>
      <c r="I5129" s="559">
        <v>46142</v>
      </c>
      <c r="J5129" s="559">
        <v>46142</v>
      </c>
      <c r="K5129" s="201" t="s">
        <v>1959</v>
      </c>
      <c r="L5129" s="201" t="s">
        <v>44</v>
      </c>
      <c r="M5129" s="201" t="s">
        <v>1297</v>
      </c>
      <c r="N5129" s="201"/>
      <c r="O5129" s="201" t="s">
        <v>7871</v>
      </c>
      <c r="P5129" s="201"/>
      <c r="Q5129" s="201"/>
      <c r="R5129" s="565">
        <v>46150</v>
      </c>
      <c r="S5129" s="201">
        <v>2150065231</v>
      </c>
      <c r="T5129" s="201" t="s">
        <v>32219</v>
      </c>
      <c r="U5129" s="201" t="s">
        <v>32220</v>
      </c>
      <c r="V5129" s="206"/>
      <c r="W5129" s="205" t="s">
        <v>59</v>
      </c>
      <c r="X5129" s="206" t="s">
        <v>1791</v>
      </c>
      <c r="Y5129" s="206"/>
      <c r="Z5129" s="206"/>
      <c r="AA5129" s="206"/>
      <c r="AB5129" s="206"/>
      <c r="AC5129" s="206">
        <v>500</v>
      </c>
      <c r="AD5129" s="206" t="s">
        <v>99</v>
      </c>
      <c r="AE5129" s="206" t="s">
        <v>27753</v>
      </c>
      <c r="AF5129" s="206"/>
      <c r="AG5129" s="206">
        <v>0</v>
      </c>
      <c r="AH5129" s="206">
        <v>0</v>
      </c>
      <c r="AI5129" s="206"/>
      <c r="AJ5129" s="206"/>
      <c r="AK5129" s="206" t="s">
        <v>32047</v>
      </c>
      <c r="AL5129" s="206"/>
      <c r="AM5129" s="206"/>
      <c r="AN5129" s="172">
        <f t="shared" si="90"/>
        <v>8</v>
      </c>
      <c r="AO5129" s="207"/>
      <c r="AP5129" s="208"/>
      <c r="AQ5129" s="208"/>
      <c r="AR5129" s="208"/>
    </row>
    <row r="5130" spans="1:44" s="129" customFormat="1" ht="15.6">
      <c r="A5130" s="201" t="s">
        <v>32221</v>
      </c>
      <c r="B5130" s="201" t="s">
        <v>32222</v>
      </c>
      <c r="C5130" s="201" t="s">
        <v>32223</v>
      </c>
      <c r="D5130" s="201" t="s">
        <v>30292</v>
      </c>
      <c r="E5130" s="202" t="s">
        <v>27500</v>
      </c>
      <c r="F5130" s="202" t="s">
        <v>27500</v>
      </c>
      <c r="G5130" s="203">
        <v>2250142827170</v>
      </c>
      <c r="H5130" s="203">
        <v>2250142827170</v>
      </c>
      <c r="I5130" s="559">
        <v>46149</v>
      </c>
      <c r="J5130" s="559">
        <v>46149</v>
      </c>
      <c r="K5130" s="201" t="s">
        <v>1959</v>
      </c>
      <c r="L5130" s="201" t="s">
        <v>44</v>
      </c>
      <c r="M5130" s="201" t="s">
        <v>1297</v>
      </c>
      <c r="N5130" s="201"/>
      <c r="O5130" s="201" t="s">
        <v>7871</v>
      </c>
      <c r="P5130" s="201"/>
      <c r="Q5130" s="201"/>
      <c r="R5130" s="565">
        <v>46150</v>
      </c>
      <c r="S5130" s="201">
        <v>2150067384</v>
      </c>
      <c r="T5130" s="201" t="s">
        <v>32224</v>
      </c>
      <c r="U5130" s="201" t="s">
        <v>32225</v>
      </c>
      <c r="V5130" s="206"/>
      <c r="W5130" s="205" t="s">
        <v>59</v>
      </c>
      <c r="X5130" s="206" t="s">
        <v>1791</v>
      </c>
      <c r="Y5130" s="206"/>
      <c r="Z5130" s="206"/>
      <c r="AA5130" s="206"/>
      <c r="AB5130" s="206"/>
      <c r="AC5130" s="206">
        <v>700</v>
      </c>
      <c r="AD5130" s="206" t="s">
        <v>64</v>
      </c>
      <c r="AE5130" s="206" t="s">
        <v>28953</v>
      </c>
      <c r="AF5130" s="206"/>
      <c r="AG5130" s="206">
        <v>0</v>
      </c>
      <c r="AH5130" s="206">
        <v>5</v>
      </c>
      <c r="AI5130" s="206"/>
      <c r="AJ5130" s="206"/>
      <c r="AK5130" s="206" t="s">
        <v>32017</v>
      </c>
      <c r="AL5130" s="206"/>
      <c r="AM5130" s="206"/>
      <c r="AN5130" s="172">
        <f t="shared" si="90"/>
        <v>1</v>
      </c>
      <c r="AO5130" s="207"/>
      <c r="AP5130" s="208"/>
      <c r="AQ5130" s="208"/>
      <c r="AR5130" s="208"/>
    </row>
    <row r="5131" spans="1:44" s="129" customFormat="1" ht="15.6">
      <c r="A5131" s="201" t="s">
        <v>32226</v>
      </c>
      <c r="B5131" s="201" t="s">
        <v>32227</v>
      </c>
      <c r="C5131" s="201" t="s">
        <v>32228</v>
      </c>
      <c r="D5131" s="201" t="s">
        <v>32229</v>
      </c>
      <c r="E5131" s="202" t="s">
        <v>27500</v>
      </c>
      <c r="F5131" s="202" t="s">
        <v>27500</v>
      </c>
      <c r="G5131" s="203">
        <v>2250172272184</v>
      </c>
      <c r="H5131" s="203">
        <v>2250172272184</v>
      </c>
      <c r="I5131" s="559">
        <v>46149</v>
      </c>
      <c r="J5131" s="559">
        <v>46150</v>
      </c>
      <c r="K5131" s="201" t="s">
        <v>1959</v>
      </c>
      <c r="L5131" s="201" t="s">
        <v>44</v>
      </c>
      <c r="M5131" s="201" t="s">
        <v>1297</v>
      </c>
      <c r="N5131" s="201"/>
      <c r="O5131" s="201" t="s">
        <v>7871</v>
      </c>
      <c r="P5131" s="201"/>
      <c r="Q5131" s="201"/>
      <c r="R5131" s="565">
        <v>46150</v>
      </c>
      <c r="S5131" s="201">
        <v>2150065227</v>
      </c>
      <c r="T5131" s="201" t="s">
        <v>32230</v>
      </c>
      <c r="U5131" s="201" t="s">
        <v>32231</v>
      </c>
      <c r="V5131" s="206"/>
      <c r="W5131" s="205" t="s">
        <v>59</v>
      </c>
      <c r="X5131" s="206" t="s">
        <v>1791</v>
      </c>
      <c r="Y5131" s="206"/>
      <c r="Z5131" s="206"/>
      <c r="AA5131" s="206"/>
      <c r="AB5131" s="206"/>
      <c r="AC5131" s="206">
        <v>250</v>
      </c>
      <c r="AD5131" s="206" t="s">
        <v>99</v>
      </c>
      <c r="AE5131" s="206" t="s">
        <v>27579</v>
      </c>
      <c r="AF5131" s="206"/>
      <c r="AG5131" s="206">
        <v>0</v>
      </c>
      <c r="AH5131" s="206">
        <v>0</v>
      </c>
      <c r="AI5131" s="206"/>
      <c r="AJ5131" s="206"/>
      <c r="AK5131" s="206" t="s">
        <v>32076</v>
      </c>
      <c r="AL5131" s="206"/>
      <c r="AM5131" s="206"/>
      <c r="AN5131" s="172">
        <f t="shared" si="90"/>
        <v>0</v>
      </c>
      <c r="AO5131" s="207"/>
      <c r="AP5131" s="208"/>
      <c r="AQ5131" s="208"/>
      <c r="AR5131" s="208"/>
    </row>
    <row r="5132" spans="1:44" s="129" customFormat="1" ht="16.5" customHeight="1">
      <c r="A5132" s="201" t="s">
        <v>32232</v>
      </c>
      <c r="B5132" s="201" t="s">
        <v>32233</v>
      </c>
      <c r="C5132" s="201" t="s">
        <v>32234</v>
      </c>
      <c r="D5132" s="201" t="s">
        <v>32235</v>
      </c>
      <c r="E5132" s="202" t="s">
        <v>27500</v>
      </c>
      <c r="F5132" s="202" t="s">
        <v>27500</v>
      </c>
      <c r="G5132" s="203">
        <v>2250171897221</v>
      </c>
      <c r="H5132" s="203">
        <v>2250171897221</v>
      </c>
      <c r="I5132" s="559">
        <v>46147</v>
      </c>
      <c r="J5132" s="559">
        <v>46147</v>
      </c>
      <c r="K5132" s="201" t="s">
        <v>1959</v>
      </c>
      <c r="L5132" s="201" t="s">
        <v>44</v>
      </c>
      <c r="M5132" s="201" t="s">
        <v>1297</v>
      </c>
      <c r="N5132" s="201"/>
      <c r="O5132" s="201" t="s">
        <v>7871</v>
      </c>
      <c r="P5132" s="201"/>
      <c r="Q5132" s="201"/>
      <c r="R5132" s="565">
        <v>46150</v>
      </c>
      <c r="S5132" s="201">
        <v>2150065232</v>
      </c>
      <c r="T5132" s="201" t="s">
        <v>32236</v>
      </c>
      <c r="U5132" s="201" t="s">
        <v>30343</v>
      </c>
      <c r="V5132" s="206"/>
      <c r="W5132" s="205" t="s">
        <v>59</v>
      </c>
      <c r="X5132" s="206" t="s">
        <v>1791</v>
      </c>
      <c r="Y5132" s="206"/>
      <c r="Z5132" s="206"/>
      <c r="AA5132" s="206"/>
      <c r="AB5132" s="206"/>
      <c r="AC5132" s="206">
        <v>350</v>
      </c>
      <c r="AD5132" s="206" t="s">
        <v>99</v>
      </c>
      <c r="AE5132" s="206" t="s">
        <v>27753</v>
      </c>
      <c r="AF5132" s="206"/>
      <c r="AG5132" s="206">
        <v>0</v>
      </c>
      <c r="AH5132" s="206">
        <v>0</v>
      </c>
      <c r="AI5132" s="206"/>
      <c r="AJ5132" s="206"/>
      <c r="AK5132" s="206" t="s">
        <v>32029</v>
      </c>
      <c r="AL5132" s="206"/>
      <c r="AM5132" s="206"/>
      <c r="AN5132" s="172">
        <f t="shared" si="90"/>
        <v>3</v>
      </c>
      <c r="AO5132" s="207"/>
      <c r="AP5132" s="208"/>
      <c r="AQ5132" s="208"/>
      <c r="AR5132" s="208"/>
    </row>
    <row r="5133" spans="1:44" s="129" customFormat="1" ht="15.6">
      <c r="A5133" s="201" t="s">
        <v>32237</v>
      </c>
      <c r="B5133" s="201" t="s">
        <v>32238</v>
      </c>
      <c r="C5133" s="201" t="s">
        <v>32239</v>
      </c>
      <c r="D5133" s="201" t="s">
        <v>32218</v>
      </c>
      <c r="E5133" s="202" t="s">
        <v>27500</v>
      </c>
      <c r="F5133" s="202" t="s">
        <v>27500</v>
      </c>
      <c r="G5133" s="203">
        <v>2250565821965</v>
      </c>
      <c r="H5133" s="203">
        <v>2250565821965</v>
      </c>
      <c r="I5133" s="559">
        <v>46142</v>
      </c>
      <c r="J5133" s="559">
        <v>46143</v>
      </c>
      <c r="K5133" s="201" t="s">
        <v>1959</v>
      </c>
      <c r="L5133" s="201" t="s">
        <v>44</v>
      </c>
      <c r="M5133" s="201" t="s">
        <v>1297</v>
      </c>
      <c r="N5133" s="201"/>
      <c r="O5133" s="201" t="s">
        <v>7871</v>
      </c>
      <c r="P5133" s="201"/>
      <c r="Q5133" s="201"/>
      <c r="R5133" s="565">
        <v>46150</v>
      </c>
      <c r="S5133" s="201">
        <v>2150067390</v>
      </c>
      <c r="T5133" s="201" t="s">
        <v>32240</v>
      </c>
      <c r="U5133" s="201" t="s">
        <v>32241</v>
      </c>
      <c r="V5133" s="206"/>
      <c r="W5133" s="205" t="s">
        <v>59</v>
      </c>
      <c r="X5133" s="206" t="s">
        <v>1791</v>
      </c>
      <c r="Y5133" s="206"/>
      <c r="Z5133" s="206"/>
      <c r="AA5133" s="206"/>
      <c r="AB5133" s="206"/>
      <c r="AC5133" s="206"/>
      <c r="AD5133" s="206"/>
      <c r="AE5133" s="206"/>
      <c r="AF5133" s="206"/>
      <c r="AG5133" s="206">
        <v>0</v>
      </c>
      <c r="AH5133" s="206">
        <v>0</v>
      </c>
      <c r="AI5133" s="206"/>
      <c r="AJ5133" s="206"/>
      <c r="AK5133" s="206" t="s">
        <v>44</v>
      </c>
      <c r="AL5133" s="206"/>
      <c r="AM5133" s="206"/>
      <c r="AN5133" s="172">
        <f t="shared" si="90"/>
        <v>7</v>
      </c>
      <c r="AO5133" s="207"/>
      <c r="AP5133" s="208"/>
      <c r="AQ5133" s="208"/>
      <c r="AR5133" s="208"/>
    </row>
    <row r="5134" spans="1:44" s="129" customFormat="1" ht="15.6">
      <c r="A5134" s="567" t="s">
        <v>32242</v>
      </c>
      <c r="B5134" s="567" t="s">
        <v>32243</v>
      </c>
      <c r="C5134" s="567" t="s">
        <v>30448</v>
      </c>
      <c r="D5134" s="567" t="s">
        <v>32244</v>
      </c>
      <c r="E5134" s="568" t="s">
        <v>27500</v>
      </c>
      <c r="F5134" s="568" t="s">
        <v>27500</v>
      </c>
      <c r="G5134" s="569">
        <v>140332249</v>
      </c>
      <c r="H5134" s="569">
        <v>140332249</v>
      </c>
      <c r="I5134" s="570">
        <v>46147</v>
      </c>
      <c r="J5134" s="571">
        <v>46148</v>
      </c>
      <c r="K5134" s="201" t="s">
        <v>1959</v>
      </c>
      <c r="L5134" s="567" t="s">
        <v>44</v>
      </c>
      <c r="M5134" s="567" t="s">
        <v>1505</v>
      </c>
      <c r="N5134" s="567" t="s">
        <v>30450</v>
      </c>
      <c r="O5134" s="567" t="s">
        <v>11273</v>
      </c>
      <c r="P5134" s="567"/>
      <c r="Q5134" s="567"/>
      <c r="R5134" s="565">
        <v>46150</v>
      </c>
      <c r="S5134" s="201">
        <v>2150065255</v>
      </c>
      <c r="T5134" s="201" t="s">
        <v>32245</v>
      </c>
      <c r="U5134" s="201" t="s">
        <v>32246</v>
      </c>
      <c r="V5134" s="206"/>
      <c r="W5134" s="205" t="s">
        <v>59</v>
      </c>
      <c r="X5134" s="206" t="s">
        <v>1791</v>
      </c>
      <c r="Y5134" s="206"/>
      <c r="Z5134" s="206"/>
      <c r="AA5134" s="206"/>
      <c r="AB5134" s="206"/>
      <c r="AC5134" s="206">
        <v>350</v>
      </c>
      <c r="AD5134" s="206" t="s">
        <v>64</v>
      </c>
      <c r="AE5134" s="206" t="s">
        <v>28559</v>
      </c>
      <c r="AF5134" s="206"/>
      <c r="AG5134" s="206">
        <v>0</v>
      </c>
      <c r="AH5134" s="206"/>
      <c r="AI5134" s="206"/>
      <c r="AJ5134" s="206"/>
      <c r="AK5134" s="206" t="s">
        <v>32082</v>
      </c>
      <c r="AL5134" s="206"/>
      <c r="AM5134" s="206"/>
      <c r="AN5134" s="172">
        <f t="shared" si="90"/>
        <v>2</v>
      </c>
      <c r="AO5134" s="207"/>
      <c r="AP5134" s="208"/>
      <c r="AQ5134" s="208"/>
      <c r="AR5134" s="208"/>
    </row>
    <row r="5135" spans="1:44" s="129" customFormat="1" ht="14.25" customHeight="1">
      <c r="A5135" s="201" t="s">
        <v>32247</v>
      </c>
      <c r="B5135" s="201" t="s">
        <v>32248</v>
      </c>
      <c r="C5135" s="201" t="s">
        <v>32017</v>
      </c>
      <c r="D5135" s="201" t="s">
        <v>32249</v>
      </c>
      <c r="E5135" s="202" t="s">
        <v>27500</v>
      </c>
      <c r="F5135" s="202" t="s">
        <v>27500</v>
      </c>
      <c r="G5135" s="203">
        <v>2250709222276</v>
      </c>
      <c r="H5135" s="203">
        <v>2250709222276</v>
      </c>
      <c r="I5135" s="565">
        <v>46149</v>
      </c>
      <c r="J5135" s="565">
        <v>46149</v>
      </c>
      <c r="K5135" s="201" t="s">
        <v>1959</v>
      </c>
      <c r="L5135" s="201" t="s">
        <v>44</v>
      </c>
      <c r="M5135" s="201" t="s">
        <v>1297</v>
      </c>
      <c r="N5135" s="201"/>
      <c r="O5135" s="201" t="s">
        <v>7871</v>
      </c>
      <c r="P5135" s="201"/>
      <c r="Q5135" s="201"/>
      <c r="R5135" s="565">
        <v>46151</v>
      </c>
      <c r="S5135" s="201">
        <v>2150067291</v>
      </c>
      <c r="T5135" s="201" t="s">
        <v>32250</v>
      </c>
      <c r="U5135" s="201" t="s">
        <v>32251</v>
      </c>
      <c r="V5135" s="206"/>
      <c r="W5135" s="205" t="s">
        <v>59</v>
      </c>
      <c r="X5135" s="206" t="s">
        <v>1791</v>
      </c>
      <c r="Y5135" s="206"/>
      <c r="Z5135" s="206"/>
      <c r="AA5135" s="206"/>
      <c r="AB5135" s="206"/>
      <c r="AC5135" s="206">
        <v>250</v>
      </c>
      <c r="AD5135" s="206" t="s">
        <v>99</v>
      </c>
      <c r="AE5135" s="206" t="s">
        <v>27533</v>
      </c>
      <c r="AF5135" s="206"/>
      <c r="AG5135" s="206">
        <v>0</v>
      </c>
      <c r="AH5135" s="206">
        <v>0</v>
      </c>
      <c r="AI5135" s="206"/>
      <c r="AJ5135" s="206"/>
      <c r="AK5135" s="206" t="s">
        <v>32029</v>
      </c>
      <c r="AL5135" s="206"/>
      <c r="AM5135" s="206"/>
      <c r="AN5135" s="172">
        <f t="shared" si="90"/>
        <v>2</v>
      </c>
      <c r="AO5135" s="207"/>
      <c r="AP5135" s="208"/>
      <c r="AQ5135" s="208"/>
      <c r="AR5135" s="208"/>
    </row>
    <row r="5136" spans="1:44" s="129" customFormat="1" ht="15.6">
      <c r="A5136" s="201" t="s">
        <v>32252</v>
      </c>
      <c r="B5136" s="201" t="s">
        <v>32253</v>
      </c>
      <c r="C5136" s="201" t="s">
        <v>32254</v>
      </c>
      <c r="D5136" s="201" t="s">
        <v>32255</v>
      </c>
      <c r="E5136" s="202" t="s">
        <v>27500</v>
      </c>
      <c r="F5136" s="202" t="s">
        <v>27500</v>
      </c>
      <c r="G5136" s="203">
        <v>2250777031906</v>
      </c>
      <c r="H5136" s="203">
        <v>2250777031906</v>
      </c>
      <c r="I5136" s="565">
        <v>46149</v>
      </c>
      <c r="J5136" s="565">
        <v>46150</v>
      </c>
      <c r="K5136" s="201" t="s">
        <v>1959</v>
      </c>
      <c r="L5136" s="201" t="s">
        <v>44</v>
      </c>
      <c r="M5136" s="201" t="s">
        <v>1297</v>
      </c>
      <c r="N5136" s="201"/>
      <c r="O5136" s="201" t="s">
        <v>7871</v>
      </c>
      <c r="P5136" s="201"/>
      <c r="Q5136" s="201"/>
      <c r="R5136" s="565">
        <v>46151</v>
      </c>
      <c r="S5136" s="201">
        <v>2150067302</v>
      </c>
      <c r="T5136" s="201" t="s">
        <v>32256</v>
      </c>
      <c r="U5136" s="201" t="s">
        <v>32257</v>
      </c>
      <c r="V5136" s="206"/>
      <c r="W5136" s="205" t="s">
        <v>59</v>
      </c>
      <c r="X5136" s="206" t="s">
        <v>1791</v>
      </c>
      <c r="Y5136" s="206"/>
      <c r="Z5136" s="206"/>
      <c r="AA5136" s="206"/>
      <c r="AB5136" s="206"/>
      <c r="AC5136" s="206">
        <v>200</v>
      </c>
      <c r="AD5136" s="206" t="s">
        <v>99</v>
      </c>
      <c r="AE5136" s="206" t="s">
        <v>29038</v>
      </c>
      <c r="AF5136" s="206"/>
      <c r="AG5136" s="206">
        <v>0</v>
      </c>
      <c r="AH5136" s="206">
        <v>0</v>
      </c>
      <c r="AI5136" s="206"/>
      <c r="AJ5136" s="206"/>
      <c r="AK5136" s="206" t="s">
        <v>32047</v>
      </c>
      <c r="AL5136" s="206"/>
      <c r="AM5136" s="206"/>
      <c r="AN5136" s="172">
        <f t="shared" si="90"/>
        <v>1</v>
      </c>
      <c r="AO5136" s="207"/>
      <c r="AP5136" s="208"/>
      <c r="AQ5136" s="208"/>
      <c r="AR5136" s="208"/>
    </row>
    <row r="5137" spans="1:44" s="129" customFormat="1" ht="15.6">
      <c r="A5137" s="201" t="s">
        <v>32258</v>
      </c>
      <c r="B5137" s="201" t="s">
        <v>32259</v>
      </c>
      <c r="C5137" s="201" t="s">
        <v>32260</v>
      </c>
      <c r="D5137" s="201" t="s">
        <v>32261</v>
      </c>
      <c r="E5137" s="202" t="s">
        <v>27500</v>
      </c>
      <c r="F5137" s="202" t="s">
        <v>27500</v>
      </c>
      <c r="G5137" s="203">
        <v>2250789575880</v>
      </c>
      <c r="H5137" s="203">
        <v>2250789575880</v>
      </c>
      <c r="I5137" s="565">
        <v>46149</v>
      </c>
      <c r="J5137" s="565">
        <v>46150</v>
      </c>
      <c r="K5137" s="201" t="s">
        <v>1959</v>
      </c>
      <c r="L5137" s="201" t="s">
        <v>44</v>
      </c>
      <c r="M5137" s="201" t="s">
        <v>1297</v>
      </c>
      <c r="N5137" s="201"/>
      <c r="O5137" s="201" t="s">
        <v>7871</v>
      </c>
      <c r="P5137" s="201"/>
      <c r="Q5137" s="201"/>
      <c r="R5137" s="565">
        <v>46151</v>
      </c>
      <c r="S5137" s="201">
        <v>2150065230</v>
      </c>
      <c r="T5137" s="201" t="s">
        <v>32262</v>
      </c>
      <c r="U5137" s="201" t="s">
        <v>32263</v>
      </c>
      <c r="V5137" s="206"/>
      <c r="W5137" s="205" t="s">
        <v>59</v>
      </c>
      <c r="X5137" s="206" t="s">
        <v>1791</v>
      </c>
      <c r="Y5137" s="206"/>
      <c r="Z5137" s="206"/>
      <c r="AA5137" s="206"/>
      <c r="AB5137" s="206"/>
      <c r="AC5137" s="206">
        <v>250</v>
      </c>
      <c r="AD5137" s="206" t="s">
        <v>99</v>
      </c>
      <c r="AE5137" s="206" t="s">
        <v>27880</v>
      </c>
      <c r="AF5137" s="206"/>
      <c r="AG5137" s="206">
        <v>0</v>
      </c>
      <c r="AH5137" s="206">
        <v>0</v>
      </c>
      <c r="AI5137" s="206"/>
      <c r="AJ5137" s="206"/>
      <c r="AK5137" s="206" t="s">
        <v>32047</v>
      </c>
      <c r="AL5137" s="206"/>
      <c r="AM5137" s="206"/>
      <c r="AN5137" s="172">
        <f t="shared" si="90"/>
        <v>1</v>
      </c>
      <c r="AO5137" s="207"/>
      <c r="AP5137" s="208"/>
      <c r="AQ5137" s="208"/>
      <c r="AR5137" s="208"/>
    </row>
    <row r="5138" spans="1:44" s="129" customFormat="1" ht="15.6">
      <c r="A5138" s="201" t="s">
        <v>32264</v>
      </c>
      <c r="B5138" s="201" t="s">
        <v>32265</v>
      </c>
      <c r="C5138" s="201" t="s">
        <v>32266</v>
      </c>
      <c r="D5138" s="201" t="s">
        <v>30292</v>
      </c>
      <c r="E5138" s="202" t="s">
        <v>27500</v>
      </c>
      <c r="F5138" s="202" t="s">
        <v>27500</v>
      </c>
      <c r="G5138" s="203">
        <v>2250506199167</v>
      </c>
      <c r="H5138" s="203">
        <v>2250506199167</v>
      </c>
      <c r="I5138" s="565">
        <v>46150</v>
      </c>
      <c r="J5138" s="565">
        <v>46150</v>
      </c>
      <c r="K5138" s="201" t="s">
        <v>1959</v>
      </c>
      <c r="L5138" s="201" t="s">
        <v>44</v>
      </c>
      <c r="M5138" s="201" t="s">
        <v>1297</v>
      </c>
      <c r="N5138" s="201"/>
      <c r="O5138" s="201" t="s">
        <v>7871</v>
      </c>
      <c r="P5138" s="201"/>
      <c r="Q5138" s="201"/>
      <c r="R5138" s="565">
        <v>46151</v>
      </c>
      <c r="S5138" s="201">
        <v>2150067383</v>
      </c>
      <c r="T5138" s="201" t="s">
        <v>32267</v>
      </c>
      <c r="U5138" s="201" t="s">
        <v>32268</v>
      </c>
      <c r="V5138" s="206"/>
      <c r="W5138" s="205" t="s">
        <v>59</v>
      </c>
      <c r="X5138" s="206" t="s">
        <v>1791</v>
      </c>
      <c r="Y5138" s="206"/>
      <c r="Z5138" s="206"/>
      <c r="AA5138" s="206"/>
      <c r="AB5138" s="206"/>
      <c r="AC5138" s="206">
        <v>200</v>
      </c>
      <c r="AD5138" s="206" t="s">
        <v>64</v>
      </c>
      <c r="AE5138" s="206" t="s">
        <v>28953</v>
      </c>
      <c r="AF5138" s="206"/>
      <c r="AG5138" s="206">
        <v>0</v>
      </c>
      <c r="AH5138" s="206">
        <v>0</v>
      </c>
      <c r="AI5138" s="206"/>
      <c r="AJ5138" s="206"/>
      <c r="AK5138" s="206"/>
      <c r="AL5138" s="206"/>
      <c r="AM5138" s="206"/>
      <c r="AN5138" s="172">
        <f t="shared" si="90"/>
        <v>1</v>
      </c>
      <c r="AO5138" s="207"/>
      <c r="AP5138" s="208"/>
      <c r="AQ5138" s="208"/>
      <c r="AR5138" s="208"/>
    </row>
    <row r="5139" spans="1:44" s="129" customFormat="1" ht="15.6">
      <c r="A5139" s="201" t="s">
        <v>32269</v>
      </c>
      <c r="B5139" s="201" t="s">
        <v>32138</v>
      </c>
      <c r="C5139" s="201" t="s">
        <v>32139</v>
      </c>
      <c r="D5139" s="201" t="s">
        <v>32140</v>
      </c>
      <c r="E5139" s="202" t="s">
        <v>27500</v>
      </c>
      <c r="F5139" s="202" t="s">
        <v>27500</v>
      </c>
      <c r="G5139" s="203">
        <v>2250708210183</v>
      </c>
      <c r="H5139" s="203">
        <v>2250708210183</v>
      </c>
      <c r="I5139" s="565">
        <v>46148</v>
      </c>
      <c r="J5139" s="565">
        <v>46149</v>
      </c>
      <c r="K5139" s="201" t="s">
        <v>1959</v>
      </c>
      <c r="L5139" s="201" t="s">
        <v>44</v>
      </c>
      <c r="M5139" s="201" t="s">
        <v>1297</v>
      </c>
      <c r="N5139" s="201"/>
      <c r="O5139" s="201" t="s">
        <v>7871</v>
      </c>
      <c r="P5139" s="201"/>
      <c r="Q5139" s="201"/>
      <c r="R5139" s="565">
        <v>46151</v>
      </c>
      <c r="S5139" s="201">
        <v>2150065234</v>
      </c>
      <c r="T5139" s="201" t="s">
        <v>32270</v>
      </c>
      <c r="U5139" s="201" t="s">
        <v>32271</v>
      </c>
      <c r="V5139" s="206"/>
      <c r="W5139" s="205" t="s">
        <v>59</v>
      </c>
      <c r="X5139" s="206" t="s">
        <v>1791</v>
      </c>
      <c r="Y5139" s="206"/>
      <c r="Z5139" s="206"/>
      <c r="AA5139" s="206"/>
      <c r="AB5139" s="206"/>
      <c r="AC5139" s="206">
        <v>150</v>
      </c>
      <c r="AD5139" s="206" t="s">
        <v>64</v>
      </c>
      <c r="AE5139" s="206" t="s">
        <v>28845</v>
      </c>
      <c r="AF5139" s="206"/>
      <c r="AG5139" s="206">
        <v>0</v>
      </c>
      <c r="AH5139" s="206">
        <v>0</v>
      </c>
      <c r="AI5139" s="206"/>
      <c r="AJ5139" s="206"/>
      <c r="AK5139" s="206" t="s">
        <v>32082</v>
      </c>
      <c r="AL5139" s="206"/>
      <c r="AM5139" s="206"/>
      <c r="AN5139" s="172">
        <f t="shared" si="90"/>
        <v>2</v>
      </c>
      <c r="AO5139" s="207"/>
      <c r="AP5139" s="208"/>
      <c r="AQ5139" s="208"/>
      <c r="AR5139" s="208"/>
    </row>
    <row r="5140" spans="1:44" s="129" customFormat="1" ht="15.6">
      <c r="A5140" s="201" t="s">
        <v>32272</v>
      </c>
      <c r="B5140" s="201" t="s">
        <v>32273</v>
      </c>
      <c r="C5140" s="201" t="s">
        <v>32274</v>
      </c>
      <c r="D5140" s="201" t="s">
        <v>30151</v>
      </c>
      <c r="E5140" s="202" t="s">
        <v>27500</v>
      </c>
      <c r="F5140" s="202" t="s">
        <v>27500</v>
      </c>
      <c r="G5140" s="203">
        <v>2250143546115</v>
      </c>
      <c r="H5140" s="203">
        <v>2250143546115</v>
      </c>
      <c r="I5140" s="565">
        <v>46149</v>
      </c>
      <c r="J5140" s="565">
        <v>46150</v>
      </c>
      <c r="K5140" s="201" t="s">
        <v>1959</v>
      </c>
      <c r="L5140" s="201" t="s">
        <v>44</v>
      </c>
      <c r="M5140" s="201" t="s">
        <v>1297</v>
      </c>
      <c r="N5140" s="201"/>
      <c r="O5140" s="201" t="s">
        <v>7871</v>
      </c>
      <c r="P5140" s="201"/>
      <c r="Q5140" s="201"/>
      <c r="R5140" s="565">
        <v>46151</v>
      </c>
      <c r="S5140" s="201">
        <v>2150067375</v>
      </c>
      <c r="T5140" s="201" t="s">
        <v>32275</v>
      </c>
      <c r="U5140" s="201" t="s">
        <v>32276</v>
      </c>
      <c r="V5140" s="206"/>
      <c r="W5140" s="205" t="s">
        <v>59</v>
      </c>
      <c r="X5140" s="206" t="s">
        <v>1791</v>
      </c>
      <c r="Y5140" s="206"/>
      <c r="Z5140" s="206"/>
      <c r="AA5140" s="206"/>
      <c r="AB5140" s="206"/>
      <c r="AC5140" s="206">
        <v>150</v>
      </c>
      <c r="AD5140" s="206" t="s">
        <v>64</v>
      </c>
      <c r="AE5140" s="206" t="s">
        <v>30007</v>
      </c>
      <c r="AF5140" s="206"/>
      <c r="AG5140" s="206">
        <v>0</v>
      </c>
      <c r="AH5140" s="206">
        <v>2</v>
      </c>
      <c r="AI5140" s="206"/>
      <c r="AJ5140" s="206"/>
      <c r="AK5140" s="206" t="s">
        <v>32017</v>
      </c>
      <c r="AL5140" s="206"/>
      <c r="AM5140" s="206"/>
      <c r="AN5140" s="172">
        <f t="shared" si="90"/>
        <v>1</v>
      </c>
      <c r="AO5140" s="207"/>
      <c r="AP5140" s="208"/>
      <c r="AQ5140" s="208"/>
      <c r="AR5140" s="208"/>
    </row>
    <row r="5141" spans="1:44" s="129" customFormat="1" ht="16.5" customHeight="1">
      <c r="A5141" s="201" t="s">
        <v>32277</v>
      </c>
      <c r="B5141" s="201" t="s">
        <v>32278</v>
      </c>
      <c r="C5141" s="201" t="s">
        <v>32279</v>
      </c>
      <c r="D5141" s="201" t="s">
        <v>32280</v>
      </c>
      <c r="E5141" s="202" t="s">
        <v>27500</v>
      </c>
      <c r="F5141" s="202" t="s">
        <v>27500</v>
      </c>
      <c r="G5141" s="203">
        <v>2250505629056</v>
      </c>
      <c r="H5141" s="203">
        <v>2250505629056</v>
      </c>
      <c r="I5141" s="565">
        <v>46148</v>
      </c>
      <c r="J5141" s="565">
        <v>46149</v>
      </c>
      <c r="K5141" s="201" t="s">
        <v>1959</v>
      </c>
      <c r="L5141" s="201" t="s">
        <v>44</v>
      </c>
      <c r="M5141" s="201" t="s">
        <v>1297</v>
      </c>
      <c r="N5141" s="201"/>
      <c r="O5141" s="201" t="s">
        <v>7871</v>
      </c>
      <c r="P5141" s="201"/>
      <c r="Q5141" s="201"/>
      <c r="R5141" s="565">
        <v>46151</v>
      </c>
      <c r="S5141" s="201">
        <v>2150065242</v>
      </c>
      <c r="T5141" s="201" t="s">
        <v>32281</v>
      </c>
      <c r="U5141" s="201" t="s">
        <v>32282</v>
      </c>
      <c r="V5141" s="206"/>
      <c r="W5141" s="205" t="s">
        <v>59</v>
      </c>
      <c r="X5141" s="206" t="s">
        <v>1791</v>
      </c>
      <c r="Y5141" s="206"/>
      <c r="Z5141" s="206"/>
      <c r="AA5141" s="206"/>
      <c r="AB5141" s="206"/>
      <c r="AC5141" s="206">
        <v>200</v>
      </c>
      <c r="AD5141" s="206" t="s">
        <v>64</v>
      </c>
      <c r="AE5141" s="206" t="s">
        <v>28953</v>
      </c>
      <c r="AF5141" s="206"/>
      <c r="AG5141" s="206">
        <v>0</v>
      </c>
      <c r="AH5141" s="206">
        <v>0</v>
      </c>
      <c r="AI5141" s="206"/>
      <c r="AJ5141" s="206"/>
      <c r="AK5141" s="206" t="s">
        <v>32017</v>
      </c>
      <c r="AL5141" s="206"/>
      <c r="AM5141" s="206"/>
      <c r="AN5141" s="172">
        <f t="shared" si="90"/>
        <v>2</v>
      </c>
      <c r="AO5141" s="207"/>
      <c r="AP5141" s="208"/>
      <c r="AQ5141" s="208"/>
      <c r="AR5141" s="208"/>
    </row>
    <row r="5142" spans="1:44" s="129" customFormat="1" ht="16.5" customHeight="1">
      <c r="A5142" s="201" t="s">
        <v>32283</v>
      </c>
      <c r="B5142" s="201" t="s">
        <v>30192</v>
      </c>
      <c r="C5142" s="201" t="s">
        <v>30193</v>
      </c>
      <c r="D5142" s="201" t="s">
        <v>30151</v>
      </c>
      <c r="E5142" s="202" t="s">
        <v>27500</v>
      </c>
      <c r="F5142" s="202" t="s">
        <v>27500</v>
      </c>
      <c r="G5142" s="203">
        <v>2250777826174</v>
      </c>
      <c r="H5142" s="203">
        <v>2250777826174</v>
      </c>
      <c r="I5142" s="565">
        <v>46144</v>
      </c>
      <c r="J5142" s="565">
        <v>46146</v>
      </c>
      <c r="K5142" s="201" t="s">
        <v>1959</v>
      </c>
      <c r="L5142" s="201" t="s">
        <v>44</v>
      </c>
      <c r="M5142" s="201" t="s">
        <v>1297</v>
      </c>
      <c r="N5142" s="201"/>
      <c r="O5142" s="201" t="s">
        <v>1906</v>
      </c>
      <c r="P5142" s="201"/>
      <c r="Q5142" s="201"/>
      <c r="R5142" s="565">
        <v>46151</v>
      </c>
      <c r="S5142" s="201">
        <v>2150065235</v>
      </c>
      <c r="T5142" s="201" t="s">
        <v>32284</v>
      </c>
      <c r="U5142" s="201" t="s">
        <v>32285</v>
      </c>
      <c r="V5142" s="206"/>
      <c r="W5142" s="205" t="s">
        <v>59</v>
      </c>
      <c r="X5142" s="206" t="s">
        <v>1791</v>
      </c>
      <c r="Y5142" s="206"/>
      <c r="Z5142" s="206"/>
      <c r="AA5142" s="206"/>
      <c r="AB5142" s="206"/>
      <c r="AC5142" s="206">
        <v>300</v>
      </c>
      <c r="AD5142" s="206" t="s">
        <v>99</v>
      </c>
      <c r="AE5142" s="206" t="s">
        <v>28559</v>
      </c>
      <c r="AF5142" s="206"/>
      <c r="AG5142" s="206">
        <v>0</v>
      </c>
      <c r="AH5142" s="206">
        <v>0</v>
      </c>
      <c r="AI5142" s="206"/>
      <c r="AJ5142" s="206"/>
      <c r="AK5142" s="206" t="s">
        <v>44</v>
      </c>
      <c r="AL5142" s="206"/>
      <c r="AM5142" s="206"/>
      <c r="AN5142" s="172">
        <f t="shared" si="90"/>
        <v>5</v>
      </c>
      <c r="AO5142" s="207"/>
      <c r="AP5142" s="208"/>
      <c r="AQ5142" s="208"/>
      <c r="AR5142" s="208"/>
    </row>
    <row r="5143" spans="1:44" s="129" customFormat="1" ht="16.5" customHeight="1">
      <c r="A5143" s="201" t="s">
        <v>32286</v>
      </c>
      <c r="B5143" s="201" t="s">
        <v>32287</v>
      </c>
      <c r="C5143" s="201" t="s">
        <v>32288</v>
      </c>
      <c r="D5143" s="201" t="s">
        <v>30168</v>
      </c>
      <c r="E5143" s="202" t="s">
        <v>27500</v>
      </c>
      <c r="F5143" s="202" t="s">
        <v>27500</v>
      </c>
      <c r="G5143" s="203">
        <v>2250759690486</v>
      </c>
      <c r="H5143" s="203">
        <v>2250759690486</v>
      </c>
      <c r="I5143" s="565">
        <v>46146</v>
      </c>
      <c r="J5143" s="565">
        <v>46146</v>
      </c>
      <c r="K5143" s="201" t="s">
        <v>1959</v>
      </c>
      <c r="L5143" s="201" t="s">
        <v>44</v>
      </c>
      <c r="M5143" s="201" t="s">
        <v>1297</v>
      </c>
      <c r="N5143" s="201"/>
      <c r="O5143" s="201" t="s">
        <v>7871</v>
      </c>
      <c r="P5143" s="561"/>
      <c r="Q5143" s="561"/>
      <c r="R5143" s="565">
        <v>46151</v>
      </c>
      <c r="S5143" s="201">
        <v>2150067309</v>
      </c>
      <c r="T5143" s="201" t="s">
        <v>32289</v>
      </c>
      <c r="U5143" s="201" t="s">
        <v>32290</v>
      </c>
      <c r="V5143" s="206"/>
      <c r="W5143" s="205" t="s">
        <v>59</v>
      </c>
      <c r="X5143" s="206" t="s">
        <v>1791</v>
      </c>
      <c r="Y5143" s="206"/>
      <c r="Z5143" s="206"/>
      <c r="AA5143" s="206"/>
      <c r="AB5143" s="206"/>
      <c r="AC5143" s="206">
        <v>200</v>
      </c>
      <c r="AD5143" s="206" t="s">
        <v>64</v>
      </c>
      <c r="AE5143" s="206" t="s">
        <v>28559</v>
      </c>
      <c r="AF5143" s="206"/>
      <c r="AG5143" s="206">
        <v>0</v>
      </c>
      <c r="AH5143" s="206">
        <v>0</v>
      </c>
      <c r="AI5143" s="206"/>
      <c r="AJ5143" s="206"/>
      <c r="AK5143" s="206" t="s">
        <v>32076</v>
      </c>
      <c r="AL5143" s="206"/>
      <c r="AM5143" s="206"/>
      <c r="AN5143" s="172">
        <f t="shared" si="90"/>
        <v>5</v>
      </c>
      <c r="AO5143" s="207"/>
      <c r="AP5143" s="208"/>
      <c r="AQ5143" s="208"/>
      <c r="AR5143" s="208"/>
    </row>
    <row r="5144" spans="1:44" s="129" customFormat="1" ht="15.6">
      <c r="A5144" s="201" t="s">
        <v>32291</v>
      </c>
      <c r="B5144" s="201" t="s">
        <v>32292</v>
      </c>
      <c r="C5144" s="201" t="s">
        <v>32293</v>
      </c>
      <c r="D5144" s="201" t="s">
        <v>32294</v>
      </c>
      <c r="E5144" s="202" t="s">
        <v>27500</v>
      </c>
      <c r="F5144" s="202" t="s">
        <v>27500</v>
      </c>
      <c r="G5144" s="203">
        <v>2250595025362</v>
      </c>
      <c r="H5144" s="203">
        <v>2250595025362</v>
      </c>
      <c r="I5144" s="565">
        <v>46146</v>
      </c>
      <c r="J5144" s="565">
        <v>46146</v>
      </c>
      <c r="K5144" s="201" t="s">
        <v>1959</v>
      </c>
      <c r="L5144" s="201" t="s">
        <v>44</v>
      </c>
      <c r="M5144" s="201" t="s">
        <v>1297</v>
      </c>
      <c r="N5144" s="201"/>
      <c r="O5144" s="201" t="s">
        <v>7871</v>
      </c>
      <c r="P5144" s="561"/>
      <c r="Q5144" s="561"/>
      <c r="R5144" s="565">
        <v>46151</v>
      </c>
      <c r="S5144" s="201">
        <v>2150067294</v>
      </c>
      <c r="T5144" s="201" t="s">
        <v>32295</v>
      </c>
      <c r="U5144" s="201" t="s">
        <v>32296</v>
      </c>
      <c r="V5144" s="206"/>
      <c r="W5144" s="205" t="s">
        <v>59</v>
      </c>
      <c r="X5144" s="206" t="s">
        <v>1791</v>
      </c>
      <c r="Y5144" s="206"/>
      <c r="Z5144" s="206"/>
      <c r="AA5144" s="206"/>
      <c r="AB5144" s="206"/>
      <c r="AC5144" s="206">
        <v>500</v>
      </c>
      <c r="AD5144" s="206" t="s">
        <v>99</v>
      </c>
      <c r="AE5144" s="206" t="s">
        <v>28845</v>
      </c>
      <c r="AF5144" s="206"/>
      <c r="AG5144" s="206">
        <v>0</v>
      </c>
      <c r="AH5144" s="206">
        <v>1</v>
      </c>
      <c r="AI5144" s="206"/>
      <c r="AJ5144" s="206"/>
      <c r="AK5144" s="206" t="s">
        <v>32076</v>
      </c>
      <c r="AL5144" s="206"/>
      <c r="AM5144" s="206"/>
      <c r="AN5144" s="172">
        <f t="shared" si="90"/>
        <v>5</v>
      </c>
      <c r="AO5144" s="207"/>
      <c r="AP5144" s="208"/>
      <c r="AQ5144" s="208"/>
      <c r="AR5144" s="208"/>
    </row>
    <row r="5145" spans="1:44" s="129" customFormat="1" ht="15.6">
      <c r="A5145" s="560" t="s">
        <v>32297</v>
      </c>
      <c r="B5145" s="201"/>
      <c r="C5145" s="560" t="s">
        <v>32298</v>
      </c>
      <c r="D5145" s="560" t="s">
        <v>32299</v>
      </c>
      <c r="E5145" s="202" t="s">
        <v>27500</v>
      </c>
      <c r="F5145" s="202" t="s">
        <v>27500</v>
      </c>
      <c r="G5145" s="562">
        <v>140603575</v>
      </c>
      <c r="H5145" s="562">
        <v>700307877</v>
      </c>
      <c r="I5145" s="572">
        <v>46086</v>
      </c>
      <c r="J5145" s="572">
        <v>46087</v>
      </c>
      <c r="K5145" s="201" t="s">
        <v>1959</v>
      </c>
      <c r="L5145" s="201" t="s">
        <v>44</v>
      </c>
      <c r="M5145" s="201"/>
      <c r="N5145" s="201"/>
      <c r="O5145" s="201"/>
      <c r="P5145" s="560" t="s">
        <v>32300</v>
      </c>
      <c r="Q5145" s="201" t="s">
        <v>32301</v>
      </c>
      <c r="R5145" s="565">
        <v>46151</v>
      </c>
      <c r="S5145" s="201">
        <v>2150065233</v>
      </c>
      <c r="T5145" s="201" t="s">
        <v>32302</v>
      </c>
      <c r="U5145" s="201" t="s">
        <v>32303</v>
      </c>
      <c r="V5145" s="206"/>
      <c r="W5145" s="205" t="s">
        <v>59</v>
      </c>
      <c r="X5145" s="206" t="s">
        <v>1791</v>
      </c>
      <c r="Y5145" s="206"/>
      <c r="Z5145" s="206"/>
      <c r="AA5145" s="206"/>
      <c r="AB5145" s="206"/>
      <c r="AC5145" s="206">
        <v>250</v>
      </c>
      <c r="AD5145" s="206" t="s">
        <v>53</v>
      </c>
      <c r="AE5145" s="206" t="s">
        <v>28701</v>
      </c>
      <c r="AF5145" s="206"/>
      <c r="AG5145" s="206">
        <v>0</v>
      </c>
      <c r="AH5145" s="206">
        <v>1</v>
      </c>
      <c r="AI5145" s="206"/>
      <c r="AJ5145" s="206"/>
      <c r="AK5145" s="206" t="s">
        <v>44</v>
      </c>
      <c r="AL5145" s="206"/>
      <c r="AM5145" s="206"/>
      <c r="AN5145" s="172">
        <f t="shared" si="90"/>
        <v>64</v>
      </c>
      <c r="AO5145" s="207"/>
      <c r="AP5145" s="208"/>
      <c r="AQ5145" s="208"/>
      <c r="AR5145" s="208"/>
    </row>
    <row r="5146" spans="1:44" s="129" customFormat="1" ht="18" customHeight="1">
      <c r="A5146" s="201" t="s">
        <v>32304</v>
      </c>
      <c r="B5146" s="201" t="s">
        <v>32305</v>
      </c>
      <c r="C5146" s="201" t="s">
        <v>32306</v>
      </c>
      <c r="D5146" s="201" t="s">
        <v>32307</v>
      </c>
      <c r="E5146" s="202" t="s">
        <v>27500</v>
      </c>
      <c r="F5146" s="202" t="s">
        <v>27500</v>
      </c>
      <c r="G5146" s="203">
        <v>2250707579459</v>
      </c>
      <c r="H5146" s="203">
        <v>2250707579459</v>
      </c>
      <c r="I5146" s="565">
        <v>46150</v>
      </c>
      <c r="J5146" s="565">
        <v>46150</v>
      </c>
      <c r="K5146" s="201" t="s">
        <v>1959</v>
      </c>
      <c r="L5146" s="201" t="s">
        <v>44</v>
      </c>
      <c r="M5146" s="201" t="s">
        <v>1297</v>
      </c>
      <c r="N5146" s="201"/>
      <c r="O5146" s="201" t="s">
        <v>7871</v>
      </c>
      <c r="P5146" s="201"/>
      <c r="Q5146" s="201"/>
      <c r="R5146" s="565">
        <v>46151</v>
      </c>
      <c r="S5146" s="201">
        <v>2150067292</v>
      </c>
      <c r="T5146" s="201" t="s">
        <v>32308</v>
      </c>
      <c r="U5146" s="201" t="s">
        <v>32309</v>
      </c>
      <c r="V5146" s="206"/>
      <c r="W5146" s="205" t="s">
        <v>59</v>
      </c>
      <c r="X5146" s="206" t="s">
        <v>1791</v>
      </c>
      <c r="Y5146" s="206"/>
      <c r="Z5146" s="206"/>
      <c r="AA5146" s="206"/>
      <c r="AB5146" s="206"/>
      <c r="AC5146" s="206">
        <v>250</v>
      </c>
      <c r="AD5146" s="206" t="s">
        <v>99</v>
      </c>
      <c r="AE5146" s="206" t="s">
        <v>27533</v>
      </c>
      <c r="AF5146" s="206"/>
      <c r="AG5146" s="206">
        <v>0</v>
      </c>
      <c r="AH5146" s="206">
        <v>0</v>
      </c>
      <c r="AI5146" s="206"/>
      <c r="AJ5146" s="206"/>
      <c r="AK5146" s="206"/>
      <c r="AL5146" s="206"/>
      <c r="AM5146" s="206"/>
      <c r="AN5146" s="172">
        <f t="shared" si="90"/>
        <v>1</v>
      </c>
      <c r="AO5146" s="207"/>
      <c r="AP5146" s="208"/>
      <c r="AQ5146" s="208"/>
      <c r="AR5146" s="208"/>
    </row>
    <row r="5147" spans="1:44" s="129" customFormat="1" ht="14.25" customHeight="1">
      <c r="A5147" s="201" t="s">
        <v>32310</v>
      </c>
      <c r="B5147" s="201" t="s">
        <v>32311</v>
      </c>
      <c r="C5147" s="201" t="s">
        <v>32312</v>
      </c>
      <c r="D5147" s="201" t="s">
        <v>32313</v>
      </c>
      <c r="E5147" s="202" t="s">
        <v>27500</v>
      </c>
      <c r="F5147" s="202" t="s">
        <v>27500</v>
      </c>
      <c r="G5147" s="203">
        <v>2250102819962</v>
      </c>
      <c r="H5147" s="203">
        <v>2250102819962</v>
      </c>
      <c r="I5147" s="565">
        <v>46134</v>
      </c>
      <c r="J5147" s="565">
        <v>46142</v>
      </c>
      <c r="K5147" s="201" t="s">
        <v>1959</v>
      </c>
      <c r="L5147" s="201" t="s">
        <v>44</v>
      </c>
      <c r="M5147" s="201" t="s">
        <v>1297</v>
      </c>
      <c r="N5147" s="201"/>
      <c r="O5147" s="201" t="s">
        <v>7871</v>
      </c>
      <c r="P5147" s="201"/>
      <c r="Q5147" s="201"/>
      <c r="R5147" s="565">
        <v>46151</v>
      </c>
      <c r="S5147" s="201">
        <v>2150067297</v>
      </c>
      <c r="T5147" s="201" t="s">
        <v>32314</v>
      </c>
      <c r="U5147" s="201" t="s">
        <v>32315</v>
      </c>
      <c r="V5147" s="206"/>
      <c r="W5147" s="205" t="s">
        <v>59</v>
      </c>
      <c r="X5147" s="206" t="s">
        <v>1791</v>
      </c>
      <c r="Y5147" s="206"/>
      <c r="Z5147" s="206"/>
      <c r="AA5147" s="206"/>
      <c r="AB5147" s="206"/>
      <c r="AC5147" s="206">
        <v>500</v>
      </c>
      <c r="AD5147" s="206" t="s">
        <v>53</v>
      </c>
      <c r="AE5147" s="206" t="s">
        <v>27579</v>
      </c>
      <c r="AF5147" s="206"/>
      <c r="AG5147" s="206">
        <v>0</v>
      </c>
      <c r="AH5147" s="206">
        <v>0</v>
      </c>
      <c r="AI5147" s="206"/>
      <c r="AJ5147" s="206"/>
      <c r="AK5147" s="206" t="s">
        <v>32029</v>
      </c>
      <c r="AL5147" s="206"/>
      <c r="AM5147" s="206"/>
      <c r="AN5147" s="172">
        <f t="shared" si="90"/>
        <v>9</v>
      </c>
      <c r="AO5147" s="207"/>
      <c r="AP5147" s="208"/>
      <c r="AQ5147" s="208"/>
      <c r="AR5147" s="208"/>
    </row>
    <row r="5148" spans="1:44" s="129" customFormat="1" ht="15.6">
      <c r="A5148" s="201" t="s">
        <v>32316</v>
      </c>
      <c r="B5148" s="201" t="s">
        <v>32317</v>
      </c>
      <c r="C5148" s="201" t="s">
        <v>32318</v>
      </c>
      <c r="D5148" s="201" t="s">
        <v>32319</v>
      </c>
      <c r="E5148" s="202" t="s">
        <v>27500</v>
      </c>
      <c r="F5148" s="202" t="s">
        <v>27500</v>
      </c>
      <c r="G5148" s="203">
        <v>2250101896729</v>
      </c>
      <c r="H5148" s="203">
        <v>2250101896729</v>
      </c>
      <c r="I5148" s="565">
        <v>46149</v>
      </c>
      <c r="J5148" s="565">
        <v>46150</v>
      </c>
      <c r="K5148" s="201" t="s">
        <v>1959</v>
      </c>
      <c r="L5148" s="201" t="s">
        <v>44</v>
      </c>
      <c r="M5148" s="201" t="s">
        <v>1297</v>
      </c>
      <c r="N5148" s="201"/>
      <c r="O5148" s="201" t="s">
        <v>7871</v>
      </c>
      <c r="P5148" s="201"/>
      <c r="Q5148" s="201"/>
      <c r="R5148" s="565">
        <v>46151</v>
      </c>
      <c r="S5148" s="201">
        <v>2150065238</v>
      </c>
      <c r="T5148" s="201" t="s">
        <v>32320</v>
      </c>
      <c r="U5148" s="201" t="s">
        <v>32321</v>
      </c>
      <c r="V5148" s="206"/>
      <c r="W5148" s="205" t="s">
        <v>59</v>
      </c>
      <c r="X5148" s="206" t="s">
        <v>1791</v>
      </c>
      <c r="Y5148" s="206"/>
      <c r="Z5148" s="206"/>
      <c r="AA5148" s="206"/>
      <c r="AB5148" s="206"/>
      <c r="AC5148" s="206">
        <v>100</v>
      </c>
      <c r="AD5148" s="206" t="s">
        <v>64</v>
      </c>
      <c r="AE5148" s="206" t="s">
        <v>27880</v>
      </c>
      <c r="AF5148" s="206"/>
      <c r="AG5148" s="206">
        <v>0</v>
      </c>
      <c r="AH5148" s="206">
        <v>0</v>
      </c>
      <c r="AI5148" s="206"/>
      <c r="AJ5148" s="206"/>
      <c r="AK5148" s="206" t="s">
        <v>32047</v>
      </c>
      <c r="AL5148" s="206"/>
      <c r="AM5148" s="206"/>
      <c r="AN5148" s="172">
        <f t="shared" si="90"/>
        <v>1</v>
      </c>
      <c r="AO5148" s="207"/>
      <c r="AP5148" s="208"/>
      <c r="AQ5148" s="208"/>
      <c r="AR5148" s="208"/>
    </row>
    <row r="5149" spans="1:44" s="129" customFormat="1" ht="15.6">
      <c r="A5149" s="201" t="s">
        <v>32322</v>
      </c>
      <c r="B5149" s="201" t="s">
        <v>32323</v>
      </c>
      <c r="C5149" s="201" t="s">
        <v>32324</v>
      </c>
      <c r="D5149" s="201" t="s">
        <v>32325</v>
      </c>
      <c r="E5149" s="202" t="s">
        <v>27500</v>
      </c>
      <c r="F5149" s="202" t="s">
        <v>27500</v>
      </c>
      <c r="G5149" s="203">
        <v>2250544544545</v>
      </c>
      <c r="H5149" s="203">
        <v>2250544544545</v>
      </c>
      <c r="I5149" s="565">
        <v>46149</v>
      </c>
      <c r="J5149" s="565">
        <v>46150</v>
      </c>
      <c r="K5149" s="201" t="s">
        <v>1959</v>
      </c>
      <c r="L5149" s="201" t="s">
        <v>44</v>
      </c>
      <c r="M5149" s="201" t="s">
        <v>1297</v>
      </c>
      <c r="N5149" s="201"/>
      <c r="O5149" s="201" t="s">
        <v>7871</v>
      </c>
      <c r="P5149" s="201"/>
      <c r="Q5149" s="201"/>
      <c r="R5149" s="565">
        <v>46151</v>
      </c>
      <c r="S5149" s="201">
        <v>2150065256</v>
      </c>
      <c r="T5149" s="201" t="s">
        <v>32326</v>
      </c>
      <c r="U5149" s="201" t="s">
        <v>32327</v>
      </c>
      <c r="V5149" s="206"/>
      <c r="W5149" s="205" t="s">
        <v>59</v>
      </c>
      <c r="X5149" s="206" t="s">
        <v>1791</v>
      </c>
      <c r="Y5149" s="206"/>
      <c r="Z5149" s="206"/>
      <c r="AA5149" s="206"/>
      <c r="AB5149" s="206"/>
      <c r="AC5149" s="206">
        <v>350</v>
      </c>
      <c r="AD5149" s="206" t="s">
        <v>99</v>
      </c>
      <c r="AE5149" s="206" t="s">
        <v>30007</v>
      </c>
      <c r="AF5149" s="206"/>
      <c r="AG5149" s="206">
        <v>0</v>
      </c>
      <c r="AH5149" s="206">
        <v>0</v>
      </c>
      <c r="AI5149" s="206"/>
      <c r="AJ5149" s="206"/>
      <c r="AK5149" s="206" t="s">
        <v>32076</v>
      </c>
      <c r="AL5149" s="206"/>
      <c r="AM5149" s="206"/>
      <c r="AN5149" s="172">
        <f t="shared" si="90"/>
        <v>1</v>
      </c>
      <c r="AO5149" s="207"/>
      <c r="AP5149" s="208"/>
      <c r="AQ5149" s="208"/>
      <c r="AR5149" s="208"/>
    </row>
    <row r="5150" spans="1:44" s="129" customFormat="1" ht="15.6">
      <c r="A5150" s="201" t="s">
        <v>32328</v>
      </c>
      <c r="B5150" s="201" t="s">
        <v>32329</v>
      </c>
      <c r="C5150" s="201" t="s">
        <v>32330</v>
      </c>
      <c r="D5150" s="201" t="s">
        <v>30151</v>
      </c>
      <c r="E5150" s="202" t="s">
        <v>27500</v>
      </c>
      <c r="F5150" s="202" t="s">
        <v>27500</v>
      </c>
      <c r="G5150" s="203">
        <v>2250102854709</v>
      </c>
      <c r="H5150" s="203">
        <v>2250102854709</v>
      </c>
      <c r="I5150" s="565">
        <v>46149</v>
      </c>
      <c r="J5150" s="565">
        <v>46150</v>
      </c>
      <c r="K5150" s="201" t="s">
        <v>1959</v>
      </c>
      <c r="L5150" s="201" t="s">
        <v>44</v>
      </c>
      <c r="M5150" s="201" t="s">
        <v>1297</v>
      </c>
      <c r="N5150" s="201"/>
      <c r="O5150" s="201" t="s">
        <v>7871</v>
      </c>
      <c r="P5150" s="201"/>
      <c r="Q5150" s="201"/>
      <c r="R5150" s="565">
        <v>46151</v>
      </c>
      <c r="S5150" s="201">
        <v>2150065229</v>
      </c>
      <c r="T5150" s="201" t="s">
        <v>32331</v>
      </c>
      <c r="U5150" s="201" t="s">
        <v>30224</v>
      </c>
      <c r="V5150" s="206"/>
      <c r="W5150" s="205" t="s">
        <v>59</v>
      </c>
      <c r="X5150" s="206" t="s">
        <v>1791</v>
      </c>
      <c r="Y5150" s="206"/>
      <c r="Z5150" s="206"/>
      <c r="AA5150" s="206"/>
      <c r="AB5150" s="206"/>
      <c r="AC5150" s="206">
        <v>350</v>
      </c>
      <c r="AD5150" s="206" t="s">
        <v>53</v>
      </c>
      <c r="AE5150" s="206" t="s">
        <v>28845</v>
      </c>
      <c r="AF5150" s="206"/>
      <c r="AG5150" s="206">
        <v>0</v>
      </c>
      <c r="AH5150" s="206">
        <v>4</v>
      </c>
      <c r="AI5150" s="206"/>
      <c r="AJ5150" s="206"/>
      <c r="AK5150" s="206"/>
      <c r="AL5150" s="206"/>
      <c r="AM5150" s="206"/>
      <c r="AN5150" s="172">
        <f t="shared" si="90"/>
        <v>1</v>
      </c>
      <c r="AO5150" s="207"/>
      <c r="AP5150" s="208"/>
      <c r="AQ5150" s="208"/>
      <c r="AR5150" s="208"/>
    </row>
    <row r="5151" spans="1:44" s="129" customFormat="1" ht="15.6">
      <c r="A5151" s="201" t="s">
        <v>32332</v>
      </c>
      <c r="B5151" s="201" t="s">
        <v>32333</v>
      </c>
      <c r="C5151" s="201" t="s">
        <v>5124</v>
      </c>
      <c r="D5151" s="201" t="s">
        <v>32280</v>
      </c>
      <c r="E5151" s="202" t="s">
        <v>27500</v>
      </c>
      <c r="F5151" s="202" t="s">
        <v>27500</v>
      </c>
      <c r="G5151" s="203">
        <v>2250564731212</v>
      </c>
      <c r="H5151" s="203">
        <v>2250564731212</v>
      </c>
      <c r="I5151" s="559">
        <v>46148</v>
      </c>
      <c r="J5151" s="559">
        <v>46149</v>
      </c>
      <c r="K5151" s="201" t="s">
        <v>1959</v>
      </c>
      <c r="L5151" s="201" t="s">
        <v>44</v>
      </c>
      <c r="M5151" s="201" t="s">
        <v>1297</v>
      </c>
      <c r="N5151" s="201"/>
      <c r="O5151" s="201" t="s">
        <v>7871</v>
      </c>
      <c r="P5151" s="201"/>
      <c r="Q5151" s="201"/>
      <c r="R5151" s="565">
        <v>46151</v>
      </c>
      <c r="S5151" s="201">
        <v>2150067374</v>
      </c>
      <c r="T5151" s="201" t="s">
        <v>32334</v>
      </c>
      <c r="U5151" s="201" t="s">
        <v>32335</v>
      </c>
      <c r="V5151" s="206"/>
      <c r="W5151" s="205" t="s">
        <v>59</v>
      </c>
      <c r="X5151" s="206" t="s">
        <v>1791</v>
      </c>
      <c r="Y5151" s="206"/>
      <c r="Z5151" s="206"/>
      <c r="AA5151" s="206"/>
      <c r="AB5151" s="206"/>
      <c r="AC5151" s="206">
        <v>50</v>
      </c>
      <c r="AD5151" s="206" t="s">
        <v>99</v>
      </c>
      <c r="AE5151" s="206" t="s">
        <v>28845</v>
      </c>
      <c r="AF5151" s="206"/>
      <c r="AG5151" s="206">
        <v>0</v>
      </c>
      <c r="AH5151" s="206">
        <v>0</v>
      </c>
      <c r="AI5151" s="206"/>
      <c r="AJ5151" s="206"/>
      <c r="AK5151" s="206"/>
      <c r="AL5151" s="206"/>
      <c r="AM5151" s="206"/>
      <c r="AN5151" s="172">
        <f t="shared" si="90"/>
        <v>2</v>
      </c>
      <c r="AO5151" s="207"/>
      <c r="AP5151" s="208"/>
      <c r="AQ5151" s="208"/>
      <c r="AR5151" s="208"/>
    </row>
    <row r="5152" spans="1:44" s="129" customFormat="1" ht="15.6">
      <c r="A5152" s="201" t="s">
        <v>32336</v>
      </c>
      <c r="B5152" s="201" t="s">
        <v>32337</v>
      </c>
      <c r="C5152" s="201" t="s">
        <v>32338</v>
      </c>
      <c r="D5152" s="201" t="s">
        <v>30292</v>
      </c>
      <c r="E5152" s="202" t="s">
        <v>27500</v>
      </c>
      <c r="F5152" s="202" t="s">
        <v>27500</v>
      </c>
      <c r="G5152" s="203">
        <v>2250172898519</v>
      </c>
      <c r="H5152" s="203">
        <v>2250172898519</v>
      </c>
      <c r="I5152" s="559">
        <v>46149</v>
      </c>
      <c r="J5152" s="559">
        <v>46150</v>
      </c>
      <c r="K5152" s="201" t="s">
        <v>1959</v>
      </c>
      <c r="L5152" s="201" t="s">
        <v>44</v>
      </c>
      <c r="M5152" s="201" t="s">
        <v>1297</v>
      </c>
      <c r="N5152" s="201"/>
      <c r="O5152" s="201" t="s">
        <v>7871</v>
      </c>
      <c r="P5152" s="201"/>
      <c r="Q5152" s="201"/>
      <c r="R5152" s="565">
        <v>46153</v>
      </c>
      <c r="S5152" s="201">
        <v>2150065228</v>
      </c>
      <c r="T5152" s="201" t="s">
        <v>32339</v>
      </c>
      <c r="U5152" s="201" t="s">
        <v>32340</v>
      </c>
      <c r="V5152" s="206"/>
      <c r="W5152" s="205" t="s">
        <v>59</v>
      </c>
      <c r="X5152" s="206" t="s">
        <v>1791</v>
      </c>
      <c r="Y5152" s="206"/>
      <c r="Z5152" s="206"/>
      <c r="AA5152" s="206"/>
      <c r="AB5152" s="206"/>
      <c r="AC5152" s="206">
        <v>150</v>
      </c>
      <c r="AD5152" s="206" t="s">
        <v>64</v>
      </c>
      <c r="AE5152" s="206" t="s">
        <v>28953</v>
      </c>
      <c r="AF5152" s="206"/>
      <c r="AG5152" s="206">
        <v>0</v>
      </c>
      <c r="AH5152" s="206">
        <v>1</v>
      </c>
      <c r="AI5152" s="206"/>
      <c r="AJ5152" s="206"/>
      <c r="AK5152" s="206" t="s">
        <v>32017</v>
      </c>
      <c r="AL5152" s="206"/>
      <c r="AM5152" s="206"/>
      <c r="AN5152" s="172">
        <f t="shared" si="90"/>
        <v>3</v>
      </c>
      <c r="AO5152" s="207"/>
      <c r="AP5152" s="208"/>
      <c r="AQ5152" s="208"/>
      <c r="AR5152" s="208"/>
    </row>
    <row r="5153" spans="1:44" s="129" customFormat="1" ht="15.6">
      <c r="A5153" s="201">
        <v>8240102021</v>
      </c>
      <c r="B5153" s="201" t="s">
        <v>32341</v>
      </c>
      <c r="C5153" s="201" t="s">
        <v>32342</v>
      </c>
      <c r="D5153" s="201" t="s">
        <v>30168</v>
      </c>
      <c r="E5153" s="202" t="s">
        <v>27500</v>
      </c>
      <c r="F5153" s="202" t="s">
        <v>27500</v>
      </c>
      <c r="G5153" s="203">
        <v>2250103640772</v>
      </c>
      <c r="H5153" s="203">
        <v>2250103640772</v>
      </c>
      <c r="I5153" s="559">
        <v>46149</v>
      </c>
      <c r="J5153" s="559">
        <v>46150</v>
      </c>
      <c r="K5153" s="201" t="s">
        <v>1959</v>
      </c>
      <c r="L5153" s="201" t="s">
        <v>44</v>
      </c>
      <c r="M5153" s="201" t="s">
        <v>1297</v>
      </c>
      <c r="N5153" s="201"/>
      <c r="O5153" s="201" t="s">
        <v>7871</v>
      </c>
      <c r="P5153" s="201"/>
      <c r="Q5153" s="201"/>
      <c r="R5153" s="565">
        <v>46153</v>
      </c>
      <c r="S5153" s="201">
        <v>2150067289</v>
      </c>
      <c r="T5153" s="201" t="s">
        <v>32343</v>
      </c>
      <c r="U5153" s="201" t="s">
        <v>32344</v>
      </c>
      <c r="V5153" s="206"/>
      <c r="W5153" s="205" t="s">
        <v>59</v>
      </c>
      <c r="X5153" s="206" t="s">
        <v>1791</v>
      </c>
      <c r="Y5153" s="206"/>
      <c r="Z5153" s="206"/>
      <c r="AA5153" s="206"/>
      <c r="AB5153" s="206"/>
      <c r="AC5153" s="206">
        <v>350</v>
      </c>
      <c r="AD5153" s="206" t="s">
        <v>64</v>
      </c>
      <c r="AE5153" s="206" t="s">
        <v>28559</v>
      </c>
      <c r="AF5153" s="206"/>
      <c r="AG5153" s="206">
        <v>0</v>
      </c>
      <c r="AH5153" s="206">
        <v>0</v>
      </c>
      <c r="AI5153" s="206"/>
      <c r="AJ5153" s="206"/>
      <c r="AK5153" s="206"/>
      <c r="AL5153" s="206"/>
      <c r="AM5153" s="206"/>
      <c r="AN5153" s="172">
        <f t="shared" si="90"/>
        <v>3</v>
      </c>
      <c r="AO5153" s="207"/>
      <c r="AP5153" s="208"/>
      <c r="AQ5153" s="208"/>
      <c r="AR5153" s="208"/>
    </row>
    <row r="5154" spans="1:44" s="129" customFormat="1" ht="15.6">
      <c r="A5154" s="201" t="s">
        <v>32345</v>
      </c>
      <c r="B5154" s="201" t="s">
        <v>32346</v>
      </c>
      <c r="C5154" s="201" t="s">
        <v>19356</v>
      </c>
      <c r="D5154" s="201" t="s">
        <v>32347</v>
      </c>
      <c r="E5154" s="202" t="s">
        <v>27500</v>
      </c>
      <c r="F5154" s="202" t="s">
        <v>27500</v>
      </c>
      <c r="G5154" s="203">
        <v>2250506464626</v>
      </c>
      <c r="H5154" s="203">
        <v>2250506464626</v>
      </c>
      <c r="I5154" s="559">
        <v>46150</v>
      </c>
      <c r="J5154" s="559">
        <v>46151</v>
      </c>
      <c r="K5154" s="201" t="s">
        <v>1959</v>
      </c>
      <c r="L5154" s="201" t="s">
        <v>44</v>
      </c>
      <c r="M5154" s="201" t="s">
        <v>1297</v>
      </c>
      <c r="N5154" s="201"/>
      <c r="O5154" s="201" t="s">
        <v>7871</v>
      </c>
      <c r="P5154" s="201"/>
      <c r="Q5154" s="201"/>
      <c r="R5154" s="565">
        <v>46153</v>
      </c>
      <c r="S5154" s="201">
        <v>2150067306</v>
      </c>
      <c r="T5154" s="201" t="s">
        <v>32348</v>
      </c>
      <c r="U5154" s="201" t="s">
        <v>32349</v>
      </c>
      <c r="V5154" s="206"/>
      <c r="W5154" s="205" t="s">
        <v>59</v>
      </c>
      <c r="X5154" s="206" t="s">
        <v>1791</v>
      </c>
      <c r="Y5154" s="206"/>
      <c r="Z5154" s="206"/>
      <c r="AA5154" s="206"/>
      <c r="AB5154" s="206"/>
      <c r="AC5154" s="206">
        <v>150</v>
      </c>
      <c r="AD5154" s="206" t="s">
        <v>99</v>
      </c>
      <c r="AE5154" s="206" t="s">
        <v>27579</v>
      </c>
      <c r="AF5154" s="206"/>
      <c r="AG5154" s="206">
        <v>0</v>
      </c>
      <c r="AH5154" s="206">
        <v>0</v>
      </c>
      <c r="AI5154" s="206"/>
      <c r="AJ5154" s="206"/>
      <c r="AK5154" s="206" t="s">
        <v>32076</v>
      </c>
      <c r="AL5154" s="206"/>
      <c r="AM5154" s="206"/>
      <c r="AN5154" s="172">
        <f t="shared" si="90"/>
        <v>2</v>
      </c>
      <c r="AO5154" s="207"/>
      <c r="AP5154" s="208"/>
      <c r="AQ5154" s="208"/>
      <c r="AR5154" s="208"/>
    </row>
    <row r="5155" spans="1:44" s="129" customFormat="1" ht="15.6" hidden="1">
      <c r="A5155" s="201" t="s">
        <v>32350</v>
      </c>
      <c r="B5155" s="201" t="s">
        <v>32351</v>
      </c>
      <c r="C5155" s="201" t="s">
        <v>32352</v>
      </c>
      <c r="D5155" s="201" t="s">
        <v>32353</v>
      </c>
      <c r="E5155" s="202" t="s">
        <v>27500</v>
      </c>
      <c r="F5155" s="202" t="s">
        <v>27500</v>
      </c>
      <c r="G5155" s="203">
        <v>2250777278438</v>
      </c>
      <c r="H5155" s="203">
        <v>2250777278438</v>
      </c>
      <c r="I5155" s="573" t="s">
        <v>12114</v>
      </c>
      <c r="J5155" s="204">
        <v>46152</v>
      </c>
      <c r="K5155" s="201" t="s">
        <v>1959</v>
      </c>
      <c r="L5155" s="201" t="s">
        <v>44</v>
      </c>
      <c r="M5155" s="201" t="s">
        <v>1297</v>
      </c>
      <c r="N5155" s="201"/>
      <c r="O5155" s="201" t="s">
        <v>7871</v>
      </c>
      <c r="P5155" s="201"/>
      <c r="Q5155" s="201"/>
      <c r="R5155" s="565">
        <v>46153</v>
      </c>
      <c r="S5155" s="201">
        <v>2150067304</v>
      </c>
      <c r="T5155" s="201" t="s">
        <v>32354</v>
      </c>
      <c r="U5155" s="201" t="s">
        <v>32355</v>
      </c>
      <c r="V5155" s="206"/>
      <c r="W5155" s="205" t="s">
        <v>59</v>
      </c>
      <c r="X5155" s="206" t="s">
        <v>1791</v>
      </c>
      <c r="Y5155" s="206"/>
      <c r="Z5155" s="206"/>
      <c r="AA5155" s="206"/>
      <c r="AB5155" s="206"/>
      <c r="AC5155" s="206">
        <v>200</v>
      </c>
      <c r="AD5155" s="206" t="s">
        <v>99</v>
      </c>
      <c r="AE5155" s="206" t="s">
        <v>28953</v>
      </c>
      <c r="AF5155" s="206"/>
      <c r="AG5155" s="206">
        <v>0</v>
      </c>
      <c r="AH5155" s="206"/>
      <c r="AI5155" s="206"/>
      <c r="AJ5155" s="206"/>
      <c r="AK5155" s="206" t="s">
        <v>32017</v>
      </c>
      <c r="AL5155" s="206"/>
      <c r="AM5155" s="206"/>
      <c r="AN5155" s="172">
        <f t="shared" si="90"/>
        <v>1</v>
      </c>
      <c r="AO5155" s="207"/>
      <c r="AP5155" s="208"/>
      <c r="AQ5155" s="208"/>
      <c r="AR5155" s="208"/>
    </row>
    <row r="5156" spans="1:44" s="129" customFormat="1" ht="15.6">
      <c r="A5156" s="201" t="s">
        <v>32356</v>
      </c>
      <c r="B5156" s="201" t="s">
        <v>32357</v>
      </c>
      <c r="C5156" s="201" t="s">
        <v>32358</v>
      </c>
      <c r="D5156" s="201" t="s">
        <v>32359</v>
      </c>
      <c r="E5156" s="202" t="s">
        <v>27500</v>
      </c>
      <c r="F5156" s="202" t="s">
        <v>27500</v>
      </c>
      <c r="G5156" s="203">
        <v>2250711112418</v>
      </c>
      <c r="H5156" s="203">
        <v>2250711112418</v>
      </c>
      <c r="I5156" s="559">
        <v>46150</v>
      </c>
      <c r="J5156" s="559">
        <v>46151</v>
      </c>
      <c r="K5156" s="201" t="s">
        <v>1959</v>
      </c>
      <c r="L5156" s="201" t="s">
        <v>44</v>
      </c>
      <c r="M5156" s="201" t="s">
        <v>1297</v>
      </c>
      <c r="N5156" s="201"/>
      <c r="O5156" s="201" t="s">
        <v>7871</v>
      </c>
      <c r="P5156" s="201"/>
      <c r="Q5156" s="201"/>
      <c r="R5156" s="565">
        <v>46153</v>
      </c>
      <c r="S5156" s="201">
        <v>2150067299</v>
      </c>
      <c r="T5156" s="201" t="s">
        <v>32360</v>
      </c>
      <c r="U5156" s="201" t="s">
        <v>32361</v>
      </c>
      <c r="V5156" s="206"/>
      <c r="W5156" s="205" t="s">
        <v>59</v>
      </c>
      <c r="X5156" s="206" t="s">
        <v>1791</v>
      </c>
      <c r="Y5156" s="206"/>
      <c r="Z5156" s="206"/>
      <c r="AA5156" s="206"/>
      <c r="AB5156" s="206"/>
      <c r="AC5156" s="206">
        <v>450</v>
      </c>
      <c r="AD5156" s="206" t="s">
        <v>99</v>
      </c>
      <c r="AE5156" s="206" t="s">
        <v>27880</v>
      </c>
      <c r="AF5156" s="206"/>
      <c r="AG5156" s="206">
        <v>0</v>
      </c>
      <c r="AH5156" s="206">
        <v>1</v>
      </c>
      <c r="AI5156" s="206"/>
      <c r="AJ5156" s="206"/>
      <c r="AK5156" s="206" t="s">
        <v>32029</v>
      </c>
      <c r="AL5156" s="206"/>
      <c r="AM5156" s="206"/>
      <c r="AN5156" s="172">
        <f t="shared" si="90"/>
        <v>2</v>
      </c>
      <c r="AO5156" s="207"/>
      <c r="AP5156" s="208"/>
      <c r="AQ5156" s="208"/>
      <c r="AR5156" s="208"/>
    </row>
    <row r="5157" spans="1:44" s="129" customFormat="1" ht="15.6">
      <c r="A5157" s="201" t="s">
        <v>32362</v>
      </c>
      <c r="B5157" s="201" t="s">
        <v>32363</v>
      </c>
      <c r="C5157" s="201" t="s">
        <v>32364</v>
      </c>
      <c r="D5157" s="201" t="s">
        <v>30292</v>
      </c>
      <c r="E5157" s="202" t="s">
        <v>27500</v>
      </c>
      <c r="F5157" s="202" t="s">
        <v>27500</v>
      </c>
      <c r="G5157" s="203">
        <v>2250705789369</v>
      </c>
      <c r="H5157" s="203">
        <v>2250705789369</v>
      </c>
      <c r="I5157" s="559">
        <v>46150</v>
      </c>
      <c r="J5157" s="559">
        <v>46151</v>
      </c>
      <c r="K5157" s="201" t="s">
        <v>1959</v>
      </c>
      <c r="L5157" s="201" t="s">
        <v>44</v>
      </c>
      <c r="M5157" s="201" t="s">
        <v>1297</v>
      </c>
      <c r="N5157" s="201"/>
      <c r="O5157" s="201" t="s">
        <v>7871</v>
      </c>
      <c r="P5157" s="201"/>
      <c r="Q5157" s="201"/>
      <c r="R5157" s="565">
        <v>46153</v>
      </c>
      <c r="S5157" s="201">
        <v>2150067392</v>
      </c>
      <c r="T5157" s="201" t="s">
        <v>32365</v>
      </c>
      <c r="U5157" s="201" t="s">
        <v>32102</v>
      </c>
      <c r="V5157" s="206"/>
      <c r="W5157" s="205" t="s">
        <v>59</v>
      </c>
      <c r="X5157" s="206" t="s">
        <v>1791</v>
      </c>
      <c r="Y5157" s="206"/>
      <c r="Z5157" s="206"/>
      <c r="AA5157" s="206"/>
      <c r="AB5157" s="206"/>
      <c r="AC5157" s="206">
        <v>500</v>
      </c>
      <c r="AD5157" s="206" t="s">
        <v>99</v>
      </c>
      <c r="AE5157" s="206" t="s">
        <v>28953</v>
      </c>
      <c r="AF5157" s="206"/>
      <c r="AG5157" s="206">
        <v>0</v>
      </c>
      <c r="AH5157" s="206">
        <v>1</v>
      </c>
      <c r="AI5157" s="206"/>
      <c r="AJ5157" s="206"/>
      <c r="AK5157" s="206" t="s">
        <v>32047</v>
      </c>
      <c r="AL5157" s="206"/>
      <c r="AM5157" s="206"/>
      <c r="AN5157" s="172">
        <f t="shared" si="90"/>
        <v>2</v>
      </c>
      <c r="AO5157" s="207"/>
      <c r="AP5157" s="208"/>
      <c r="AQ5157" s="208"/>
      <c r="AR5157" s="208"/>
    </row>
    <row r="5158" spans="1:44" s="129" customFormat="1" ht="15.6">
      <c r="A5158" s="201" t="s">
        <v>32366</v>
      </c>
      <c r="B5158" s="201" t="s">
        <v>32367</v>
      </c>
      <c r="C5158" s="201" t="s">
        <v>32368</v>
      </c>
      <c r="D5158" s="201" t="s">
        <v>30303</v>
      </c>
      <c r="E5158" s="202" t="s">
        <v>27500</v>
      </c>
      <c r="F5158" s="202" t="s">
        <v>27500</v>
      </c>
      <c r="G5158" s="203">
        <v>2250789129224</v>
      </c>
      <c r="H5158" s="203">
        <v>2250789129224</v>
      </c>
      <c r="I5158" s="559">
        <v>46150</v>
      </c>
      <c r="J5158" s="559">
        <v>46150</v>
      </c>
      <c r="K5158" s="201" t="s">
        <v>1959</v>
      </c>
      <c r="L5158" s="201" t="s">
        <v>44</v>
      </c>
      <c r="M5158" s="201" t="s">
        <v>1297</v>
      </c>
      <c r="N5158" s="201"/>
      <c r="O5158" s="201" t="s">
        <v>7871</v>
      </c>
      <c r="P5158" s="201"/>
      <c r="Q5158" s="201"/>
      <c r="R5158" s="565">
        <v>46153</v>
      </c>
      <c r="S5158" s="201">
        <v>2150067300</v>
      </c>
      <c r="T5158" s="201" t="s">
        <v>32369</v>
      </c>
      <c r="U5158" s="201" t="s">
        <v>31896</v>
      </c>
      <c r="V5158" s="206"/>
      <c r="W5158" s="205" t="s">
        <v>59</v>
      </c>
      <c r="X5158" s="206" t="s">
        <v>1791</v>
      </c>
      <c r="Y5158" s="206"/>
      <c r="Z5158" s="206"/>
      <c r="AA5158" s="206"/>
      <c r="AB5158" s="206"/>
      <c r="AC5158" s="206">
        <v>500</v>
      </c>
      <c r="AD5158" s="206" t="s">
        <v>99</v>
      </c>
      <c r="AE5158" s="206" t="s">
        <v>27579</v>
      </c>
      <c r="AF5158" s="206"/>
      <c r="AG5158" s="206">
        <v>0</v>
      </c>
      <c r="AH5158" s="206">
        <v>0</v>
      </c>
      <c r="AI5158" s="206"/>
      <c r="AJ5158" s="206"/>
      <c r="AK5158" s="206" t="s">
        <v>32076</v>
      </c>
      <c r="AL5158" s="206"/>
      <c r="AM5158" s="206"/>
      <c r="AN5158" s="172">
        <f t="shared" si="90"/>
        <v>3</v>
      </c>
      <c r="AO5158" s="207"/>
      <c r="AP5158" s="208"/>
      <c r="AQ5158" s="208"/>
      <c r="AR5158" s="208"/>
    </row>
    <row r="5159" spans="1:44" s="129" customFormat="1" ht="15.6">
      <c r="A5159" s="201" t="s">
        <v>32370</v>
      </c>
      <c r="B5159" s="201" t="s">
        <v>30187</v>
      </c>
      <c r="C5159" s="201" t="s">
        <v>30188</v>
      </c>
      <c r="D5159" s="201" t="s">
        <v>30189</v>
      </c>
      <c r="E5159" s="202" t="s">
        <v>27500</v>
      </c>
      <c r="F5159" s="202" t="s">
        <v>27500</v>
      </c>
      <c r="G5159" s="203">
        <v>2250141075924</v>
      </c>
      <c r="H5159" s="203">
        <v>2250141075924</v>
      </c>
      <c r="I5159" s="559">
        <v>46149</v>
      </c>
      <c r="J5159" s="559">
        <v>46150</v>
      </c>
      <c r="K5159" s="201" t="s">
        <v>1959</v>
      </c>
      <c r="L5159" s="201" t="s">
        <v>44</v>
      </c>
      <c r="M5159" s="201" t="s">
        <v>1297</v>
      </c>
      <c r="N5159" s="201"/>
      <c r="O5159" s="201" t="s">
        <v>7871</v>
      </c>
      <c r="P5159" s="201"/>
      <c r="Q5159" s="201"/>
      <c r="R5159" s="565">
        <v>46153</v>
      </c>
      <c r="S5159" s="201">
        <v>2150067298</v>
      </c>
      <c r="T5159" s="201" t="s">
        <v>32371</v>
      </c>
      <c r="U5159" s="201" t="s">
        <v>32372</v>
      </c>
      <c r="V5159" s="206"/>
      <c r="W5159" s="205" t="s">
        <v>59</v>
      </c>
      <c r="X5159" s="206" t="s">
        <v>1791</v>
      </c>
      <c r="Y5159" s="206"/>
      <c r="Z5159" s="206"/>
      <c r="AA5159" s="206"/>
      <c r="AB5159" s="206"/>
      <c r="AC5159" s="206">
        <v>500</v>
      </c>
      <c r="AD5159" s="206" t="s">
        <v>99</v>
      </c>
      <c r="AE5159" s="206" t="s">
        <v>28559</v>
      </c>
      <c r="AF5159" s="206"/>
      <c r="AG5159" s="206">
        <v>0</v>
      </c>
      <c r="AH5159" s="206">
        <v>0</v>
      </c>
      <c r="AI5159" s="206"/>
      <c r="AJ5159" s="206"/>
      <c r="AK5159" s="206" t="s">
        <v>32047</v>
      </c>
      <c r="AL5159" s="206"/>
      <c r="AM5159" s="206"/>
      <c r="AN5159" s="172">
        <f t="shared" si="90"/>
        <v>3</v>
      </c>
      <c r="AO5159" s="207"/>
      <c r="AP5159" s="208"/>
      <c r="AQ5159" s="208"/>
      <c r="AR5159" s="208"/>
    </row>
    <row r="5160" spans="1:44" s="129" customFormat="1" ht="16.5" customHeight="1">
      <c r="A5160" s="201" t="s">
        <v>32373</v>
      </c>
      <c r="B5160" s="201" t="s">
        <v>32374</v>
      </c>
      <c r="C5160" s="201" t="s">
        <v>32375</v>
      </c>
      <c r="D5160" s="201" t="s">
        <v>30292</v>
      </c>
      <c r="E5160" s="202" t="s">
        <v>27500</v>
      </c>
      <c r="F5160" s="202" t="s">
        <v>27500</v>
      </c>
      <c r="G5160" s="203">
        <v>2250710631979</v>
      </c>
      <c r="H5160" s="203">
        <v>2250710631979</v>
      </c>
      <c r="I5160" s="559">
        <v>46146</v>
      </c>
      <c r="J5160" s="559">
        <v>46146</v>
      </c>
      <c r="K5160" s="201" t="s">
        <v>1959</v>
      </c>
      <c r="L5160" s="201" t="s">
        <v>44</v>
      </c>
      <c r="M5160" s="201" t="s">
        <v>1297</v>
      </c>
      <c r="N5160" s="201"/>
      <c r="O5160" s="201" t="s">
        <v>7871</v>
      </c>
      <c r="P5160" s="567"/>
      <c r="Q5160" s="567"/>
      <c r="R5160" s="565">
        <v>46154</v>
      </c>
      <c r="S5160" s="201">
        <v>2150067303</v>
      </c>
      <c r="T5160" s="201" t="s">
        <v>32376</v>
      </c>
      <c r="U5160" s="201" t="s">
        <v>32377</v>
      </c>
      <c r="V5160" s="206"/>
      <c r="W5160" s="205" t="s">
        <v>59</v>
      </c>
      <c r="X5160" s="206" t="s">
        <v>1791</v>
      </c>
      <c r="Y5160" s="206"/>
      <c r="Z5160" s="206"/>
      <c r="AA5160" s="206"/>
      <c r="AB5160" s="206"/>
      <c r="AC5160" s="206">
        <v>250</v>
      </c>
      <c r="AD5160" s="206" t="s">
        <v>64</v>
      </c>
      <c r="AE5160" s="206" t="s">
        <v>30007</v>
      </c>
      <c r="AF5160" s="206"/>
      <c r="AG5160" s="206">
        <v>0</v>
      </c>
      <c r="AH5160" s="206"/>
      <c r="AI5160" s="206"/>
      <c r="AJ5160" s="206"/>
      <c r="AK5160" s="206" t="s">
        <v>32029</v>
      </c>
      <c r="AL5160" s="206"/>
      <c r="AM5160" s="206"/>
      <c r="AN5160" s="172">
        <f t="shared" si="90"/>
        <v>8</v>
      </c>
      <c r="AO5160" s="202"/>
      <c r="AP5160" s="564"/>
      <c r="AQ5160" s="564"/>
      <c r="AR5160" s="564"/>
    </row>
    <row r="5161" spans="1:44" s="129" customFormat="1" ht="15.6">
      <c r="A5161" s="201" t="s">
        <v>32378</v>
      </c>
      <c r="B5161" s="201" t="s">
        <v>32379</v>
      </c>
      <c r="C5161" s="201" t="s">
        <v>32380</v>
      </c>
      <c r="D5161" s="201" t="s">
        <v>31929</v>
      </c>
      <c r="E5161" s="202" t="s">
        <v>27500</v>
      </c>
      <c r="F5161" s="202" t="s">
        <v>27500</v>
      </c>
      <c r="G5161" s="203">
        <v>2250788378835</v>
      </c>
      <c r="H5161" s="203">
        <v>2250788378835</v>
      </c>
      <c r="I5161" s="559">
        <v>46150</v>
      </c>
      <c r="J5161" s="559">
        <v>46151</v>
      </c>
      <c r="K5161" s="201" t="s">
        <v>1959</v>
      </c>
      <c r="L5161" s="201" t="s">
        <v>44</v>
      </c>
      <c r="M5161" s="201" t="s">
        <v>1297</v>
      </c>
      <c r="N5161" s="201"/>
      <c r="O5161" s="201" t="s">
        <v>7871</v>
      </c>
      <c r="P5161" s="201"/>
      <c r="Q5161" s="201"/>
      <c r="R5161" s="565">
        <v>46154</v>
      </c>
      <c r="S5161" s="201">
        <v>2150067401</v>
      </c>
      <c r="T5161" s="201" t="s">
        <v>32381</v>
      </c>
      <c r="U5161" s="201" t="s">
        <v>32361</v>
      </c>
      <c r="V5161" s="206"/>
      <c r="W5161" s="205" t="s">
        <v>59</v>
      </c>
      <c r="X5161" s="206" t="s">
        <v>1791</v>
      </c>
      <c r="Y5161" s="206"/>
      <c r="Z5161" s="206"/>
      <c r="AA5161" s="206"/>
      <c r="AB5161" s="206"/>
      <c r="AC5161" s="206">
        <v>450</v>
      </c>
      <c r="AD5161" s="206" t="s">
        <v>99</v>
      </c>
      <c r="AE5161" s="206" t="s">
        <v>30372</v>
      </c>
      <c r="AF5161" s="206"/>
      <c r="AG5161" s="206">
        <v>0</v>
      </c>
      <c r="AH5161" s="206">
        <v>1</v>
      </c>
      <c r="AI5161" s="206"/>
      <c r="AJ5161" s="206"/>
      <c r="AK5161" s="206" t="s">
        <v>32029</v>
      </c>
      <c r="AL5161" s="206"/>
      <c r="AM5161" s="206"/>
      <c r="AN5161" s="172">
        <f t="shared" si="90"/>
        <v>3</v>
      </c>
      <c r="AO5161" s="207"/>
      <c r="AP5161" s="208"/>
      <c r="AQ5161" s="208"/>
      <c r="AR5161" s="208"/>
    </row>
    <row r="5162" spans="1:44" s="129" customFormat="1" ht="15.6" hidden="1">
      <c r="A5162" s="201" t="s">
        <v>32382</v>
      </c>
      <c r="B5162" s="201"/>
      <c r="C5162" s="201" t="s">
        <v>32383</v>
      </c>
      <c r="D5162" s="201" t="s">
        <v>32384</v>
      </c>
      <c r="E5162" s="202" t="s">
        <v>27500</v>
      </c>
      <c r="F5162" s="202" t="s">
        <v>27500</v>
      </c>
      <c r="G5162" s="203">
        <v>173000000</v>
      </c>
      <c r="H5162" s="203">
        <v>788000000</v>
      </c>
      <c r="I5162" s="559">
        <v>45997</v>
      </c>
      <c r="J5162" s="559">
        <v>46050</v>
      </c>
      <c r="K5162" s="201" t="s">
        <v>1959</v>
      </c>
      <c r="L5162" s="201" t="s">
        <v>44</v>
      </c>
      <c r="M5162" s="201"/>
      <c r="N5162" s="201"/>
      <c r="O5162" s="201"/>
      <c r="P5162" s="201" t="s">
        <v>29580</v>
      </c>
      <c r="Q5162" s="201" t="s">
        <v>32385</v>
      </c>
      <c r="R5162" s="565">
        <v>46154</v>
      </c>
      <c r="S5162" s="201">
        <v>2150067398</v>
      </c>
      <c r="T5162" s="201" t="s">
        <v>32386</v>
      </c>
      <c r="U5162" s="201" t="s">
        <v>32387</v>
      </c>
      <c r="V5162" s="206"/>
      <c r="W5162" s="205" t="s">
        <v>59</v>
      </c>
      <c r="X5162" s="206" t="s">
        <v>1791</v>
      </c>
      <c r="Y5162" s="206"/>
      <c r="Z5162" s="206"/>
      <c r="AA5162" s="206"/>
      <c r="AB5162" s="206"/>
      <c r="AC5162" s="206">
        <v>500</v>
      </c>
      <c r="AD5162" s="206" t="s">
        <v>64</v>
      </c>
      <c r="AE5162" s="206" t="s">
        <v>28701</v>
      </c>
      <c r="AF5162" s="206"/>
      <c r="AG5162" s="206">
        <v>0</v>
      </c>
      <c r="AH5162" s="206">
        <v>1</v>
      </c>
      <c r="AI5162" s="206"/>
      <c r="AJ5162" s="206"/>
      <c r="AK5162" s="206" t="s">
        <v>32076</v>
      </c>
      <c r="AL5162" s="206"/>
      <c r="AM5162" s="206"/>
      <c r="AN5162" s="172">
        <f t="shared" si="90"/>
        <v>104</v>
      </c>
      <c r="AO5162" s="207"/>
      <c r="AP5162" s="208"/>
      <c r="AQ5162" s="208"/>
      <c r="AR5162" s="208"/>
    </row>
    <row r="5163" spans="1:44" s="129" customFormat="1" ht="15.6">
      <c r="A5163" s="201" t="s">
        <v>32388</v>
      </c>
      <c r="B5163" s="201" t="s">
        <v>32389</v>
      </c>
      <c r="C5163" s="201" t="s">
        <v>32390</v>
      </c>
      <c r="D5163" s="201" t="s">
        <v>32391</v>
      </c>
      <c r="E5163" s="202" t="s">
        <v>27500</v>
      </c>
      <c r="F5163" s="202" t="s">
        <v>27500</v>
      </c>
      <c r="G5163" s="203">
        <v>2250172100210</v>
      </c>
      <c r="H5163" s="203">
        <v>2250172100210</v>
      </c>
      <c r="I5163" s="559">
        <v>46150</v>
      </c>
      <c r="J5163" s="559">
        <v>46151</v>
      </c>
      <c r="K5163" s="201" t="s">
        <v>1959</v>
      </c>
      <c r="L5163" s="201" t="s">
        <v>44</v>
      </c>
      <c r="M5163" s="201" t="s">
        <v>1297</v>
      </c>
      <c r="N5163" s="201"/>
      <c r="O5163" s="201" t="s">
        <v>7871</v>
      </c>
      <c r="P5163" s="201"/>
      <c r="Q5163" s="201"/>
      <c r="R5163" s="565">
        <v>46154</v>
      </c>
      <c r="S5163" s="201">
        <v>2150067395</v>
      </c>
      <c r="T5163" s="201" t="s">
        <v>32392</v>
      </c>
      <c r="U5163" s="201" t="s">
        <v>32149</v>
      </c>
      <c r="V5163" s="206"/>
      <c r="W5163" s="205" t="s">
        <v>59</v>
      </c>
      <c r="X5163" s="206" t="s">
        <v>1791</v>
      </c>
      <c r="Y5163" s="206"/>
      <c r="Z5163" s="206"/>
      <c r="AA5163" s="206"/>
      <c r="AB5163" s="206"/>
      <c r="AC5163" s="206">
        <v>200</v>
      </c>
      <c r="AD5163" s="206" t="s">
        <v>99</v>
      </c>
      <c r="AE5163" s="206" t="s">
        <v>28953</v>
      </c>
      <c r="AF5163" s="206"/>
      <c r="AG5163" s="206">
        <v>0</v>
      </c>
      <c r="AH5163" s="206">
        <v>0</v>
      </c>
      <c r="AI5163" s="206"/>
      <c r="AJ5163" s="206"/>
      <c r="AK5163" s="206" t="s">
        <v>32017</v>
      </c>
      <c r="AL5163" s="206"/>
      <c r="AM5163" s="206"/>
      <c r="AN5163" s="172">
        <f t="shared" si="90"/>
        <v>3</v>
      </c>
      <c r="AO5163" s="207"/>
      <c r="AP5163" s="208"/>
      <c r="AQ5163" s="208"/>
      <c r="AR5163" s="208"/>
    </row>
    <row r="5164" spans="1:44" s="129" customFormat="1" ht="15.6">
      <c r="A5164" s="201" t="s">
        <v>32393</v>
      </c>
      <c r="B5164" s="201" t="s">
        <v>32394</v>
      </c>
      <c r="C5164" s="201" t="s">
        <v>32395</v>
      </c>
      <c r="D5164" s="201" t="s">
        <v>30292</v>
      </c>
      <c r="E5164" s="202" t="s">
        <v>27500</v>
      </c>
      <c r="F5164" s="202" t="s">
        <v>27500</v>
      </c>
      <c r="G5164" s="203">
        <v>2250544810802</v>
      </c>
      <c r="H5164" s="203">
        <v>2250544810802</v>
      </c>
      <c r="I5164" s="559">
        <v>46150</v>
      </c>
      <c r="J5164" s="559">
        <v>46150</v>
      </c>
      <c r="K5164" s="201" t="s">
        <v>1959</v>
      </c>
      <c r="L5164" s="201" t="s">
        <v>44</v>
      </c>
      <c r="M5164" s="201" t="s">
        <v>1297</v>
      </c>
      <c r="N5164" s="201"/>
      <c r="O5164" s="201" t="s">
        <v>7871</v>
      </c>
      <c r="P5164" s="201"/>
      <c r="Q5164" s="201"/>
      <c r="R5164" s="565">
        <v>46154</v>
      </c>
      <c r="S5164" s="201">
        <v>2150065245</v>
      </c>
      <c r="T5164" s="201" t="s">
        <v>32396</v>
      </c>
      <c r="U5164" s="201" t="s">
        <v>32397</v>
      </c>
      <c r="V5164" s="206"/>
      <c r="W5164" s="205" t="s">
        <v>59</v>
      </c>
      <c r="X5164" s="206" t="s">
        <v>1791</v>
      </c>
      <c r="Y5164" s="206"/>
      <c r="Z5164" s="206"/>
      <c r="AA5164" s="206"/>
      <c r="AB5164" s="206"/>
      <c r="AC5164" s="206">
        <v>550</v>
      </c>
      <c r="AD5164" s="206" t="s">
        <v>64</v>
      </c>
      <c r="AE5164" s="206" t="s">
        <v>28953</v>
      </c>
      <c r="AF5164" s="206"/>
      <c r="AG5164" s="206">
        <v>0</v>
      </c>
      <c r="AH5164" s="206">
        <v>1</v>
      </c>
      <c r="AI5164" s="206"/>
      <c r="AJ5164" s="206"/>
      <c r="AK5164" s="206" t="s">
        <v>32017</v>
      </c>
      <c r="AL5164" s="206"/>
      <c r="AM5164" s="206"/>
      <c r="AN5164" s="172">
        <f t="shared" si="90"/>
        <v>4</v>
      </c>
      <c r="AO5164" s="207"/>
      <c r="AP5164" s="208"/>
      <c r="AQ5164" s="208"/>
      <c r="AR5164" s="208"/>
    </row>
    <row r="5165" spans="1:44" s="129" customFormat="1" ht="15.6">
      <c r="A5165" s="201" t="s">
        <v>32398</v>
      </c>
      <c r="B5165" s="201" t="s">
        <v>32399</v>
      </c>
      <c r="C5165" s="201" t="s">
        <v>32400</v>
      </c>
      <c r="D5165" s="201" t="s">
        <v>31519</v>
      </c>
      <c r="E5165" s="202" t="s">
        <v>27500</v>
      </c>
      <c r="F5165" s="202" t="s">
        <v>27500</v>
      </c>
      <c r="G5165" s="203">
        <v>752635928</v>
      </c>
      <c r="H5165" s="203">
        <v>2250000000000</v>
      </c>
      <c r="I5165" s="559">
        <v>46137</v>
      </c>
      <c r="J5165" s="559">
        <v>46139</v>
      </c>
      <c r="K5165" s="201" t="s">
        <v>1959</v>
      </c>
      <c r="L5165" s="201" t="s">
        <v>44</v>
      </c>
      <c r="M5165" s="201" t="s">
        <v>1297</v>
      </c>
      <c r="N5165" s="201"/>
      <c r="O5165" s="592" t="s">
        <v>7871</v>
      </c>
      <c r="P5165" s="593"/>
      <c r="Q5165" s="201"/>
      <c r="R5165" s="565">
        <v>46155</v>
      </c>
      <c r="S5165" s="201">
        <v>2150067408</v>
      </c>
      <c r="T5165" s="201" t="s">
        <v>32401</v>
      </c>
      <c r="U5165" s="201" t="s">
        <v>30190</v>
      </c>
      <c r="V5165" s="206"/>
      <c r="W5165" s="205" t="s">
        <v>59</v>
      </c>
      <c r="X5165" s="206" t="s">
        <v>1791</v>
      </c>
      <c r="Y5165" s="206"/>
      <c r="Z5165" s="206"/>
      <c r="AA5165" s="206"/>
      <c r="AB5165" s="206"/>
      <c r="AC5165" s="206">
        <v>500</v>
      </c>
      <c r="AD5165" s="206" t="s">
        <v>99</v>
      </c>
      <c r="AE5165" s="206" t="s">
        <v>28701</v>
      </c>
      <c r="AF5165" s="206"/>
      <c r="AG5165" s="206">
        <v>0</v>
      </c>
      <c r="AH5165" s="206">
        <v>0</v>
      </c>
      <c r="AI5165" s="206"/>
      <c r="AJ5165" s="206"/>
      <c r="AK5165" s="206"/>
      <c r="AL5165" s="206"/>
      <c r="AM5165" s="206"/>
      <c r="AN5165" s="172">
        <f t="shared" si="90"/>
        <v>16</v>
      </c>
      <c r="AO5165" s="207"/>
      <c r="AP5165" s="208"/>
      <c r="AQ5165" s="208"/>
      <c r="AR5165" s="208"/>
    </row>
    <row r="5166" spans="1:44" s="129" customFormat="1" ht="15.6">
      <c r="A5166" s="201" t="s">
        <v>32402</v>
      </c>
      <c r="B5166" s="201" t="s">
        <v>32403</v>
      </c>
      <c r="C5166" s="201" t="s">
        <v>32404</v>
      </c>
      <c r="D5166" s="201" t="s">
        <v>31509</v>
      </c>
      <c r="E5166" s="202" t="s">
        <v>27500</v>
      </c>
      <c r="F5166" s="202" t="s">
        <v>27500</v>
      </c>
      <c r="G5166" s="203">
        <v>153503243</v>
      </c>
      <c r="H5166" s="203">
        <v>2250000000000</v>
      </c>
      <c r="I5166" s="559">
        <v>46136</v>
      </c>
      <c r="J5166" s="559">
        <v>46137</v>
      </c>
      <c r="K5166" s="201" t="s">
        <v>1959</v>
      </c>
      <c r="L5166" s="201" t="s">
        <v>44</v>
      </c>
      <c r="M5166" s="201" t="s">
        <v>1297</v>
      </c>
      <c r="N5166" s="201"/>
      <c r="O5166" s="201" t="s">
        <v>7871</v>
      </c>
      <c r="P5166" s="201"/>
      <c r="Q5166" s="201"/>
      <c r="R5166" s="565">
        <v>46155</v>
      </c>
      <c r="S5166" s="201">
        <v>2150067307</v>
      </c>
      <c r="T5166" s="201" t="s">
        <v>32405</v>
      </c>
      <c r="U5166" s="201" t="s">
        <v>32406</v>
      </c>
      <c r="V5166" s="206"/>
      <c r="W5166" s="205" t="s">
        <v>59</v>
      </c>
      <c r="X5166" s="206" t="s">
        <v>1791</v>
      </c>
      <c r="Y5166" s="206"/>
      <c r="Z5166" s="206"/>
      <c r="AA5166" s="206"/>
      <c r="AB5166" s="206"/>
      <c r="AC5166" s="206">
        <v>500</v>
      </c>
      <c r="AD5166" s="206" t="s">
        <v>64</v>
      </c>
      <c r="AE5166" s="206" t="s">
        <v>28559</v>
      </c>
      <c r="AF5166" s="206"/>
      <c r="AG5166" s="206">
        <v>0</v>
      </c>
      <c r="AH5166" s="206">
        <v>1</v>
      </c>
      <c r="AI5166" s="206"/>
      <c r="AJ5166" s="206"/>
      <c r="AK5166" s="206" t="s">
        <v>32082</v>
      </c>
      <c r="AL5166" s="206"/>
      <c r="AM5166" s="206"/>
      <c r="AN5166" s="172">
        <f t="shared" si="90"/>
        <v>18</v>
      </c>
      <c r="AO5166" s="207"/>
      <c r="AP5166" s="208"/>
      <c r="AQ5166" s="208"/>
      <c r="AR5166" s="208"/>
    </row>
    <row r="5167" spans="1:44" s="129" customFormat="1" ht="15.6">
      <c r="A5167" s="201" t="s">
        <v>32407</v>
      </c>
      <c r="B5167" s="201" t="s">
        <v>32408</v>
      </c>
      <c r="C5167" s="201" t="s">
        <v>32409</v>
      </c>
      <c r="D5167" s="201" t="s">
        <v>32410</v>
      </c>
      <c r="E5167" s="202" t="s">
        <v>27500</v>
      </c>
      <c r="F5167" s="202" t="s">
        <v>27500</v>
      </c>
      <c r="G5167" s="203" t="s">
        <v>32411</v>
      </c>
      <c r="H5167" s="203" t="s">
        <v>32412</v>
      </c>
      <c r="I5167" s="559">
        <v>46136</v>
      </c>
      <c r="J5167" s="559">
        <v>46139</v>
      </c>
      <c r="K5167" s="201" t="s">
        <v>1959</v>
      </c>
      <c r="L5167" s="201" t="s">
        <v>44</v>
      </c>
      <c r="M5167" s="201" t="s">
        <v>1297</v>
      </c>
      <c r="N5167" s="201"/>
      <c r="O5167" s="592" t="s">
        <v>7871</v>
      </c>
      <c r="P5167" s="593"/>
      <c r="Q5167" s="201"/>
      <c r="R5167" s="565">
        <v>46155</v>
      </c>
      <c r="S5167" s="201">
        <v>2150067393</v>
      </c>
      <c r="T5167" s="201" t="s">
        <v>32413</v>
      </c>
      <c r="U5167" s="201" t="s">
        <v>31506</v>
      </c>
      <c r="V5167" s="206"/>
      <c r="W5167" s="205" t="s">
        <v>59</v>
      </c>
      <c r="X5167" s="206" t="s">
        <v>1791</v>
      </c>
      <c r="Y5167" s="206"/>
      <c r="Z5167" s="206"/>
      <c r="AA5167" s="206"/>
      <c r="AB5167" s="206"/>
      <c r="AC5167" s="206">
        <v>500</v>
      </c>
      <c r="AD5167" s="206" t="s">
        <v>99</v>
      </c>
      <c r="AE5167" s="206" t="s">
        <v>27783</v>
      </c>
      <c r="AF5167" s="206"/>
      <c r="AG5167" s="206">
        <v>0</v>
      </c>
      <c r="AH5167" s="206">
        <v>0</v>
      </c>
      <c r="AI5167" s="206"/>
      <c r="AJ5167" s="206"/>
      <c r="AK5167" s="206"/>
      <c r="AL5167" s="206"/>
      <c r="AM5167" s="206"/>
      <c r="AN5167" s="172">
        <f t="shared" si="90"/>
        <v>16</v>
      </c>
      <c r="AO5167" s="207"/>
      <c r="AP5167" s="208"/>
      <c r="AQ5167" s="208"/>
      <c r="AR5167" s="208"/>
    </row>
    <row r="5168" spans="1:44" s="129" customFormat="1" ht="15.6">
      <c r="A5168" s="201" t="s">
        <v>32414</v>
      </c>
      <c r="B5168" s="201" t="s">
        <v>32415</v>
      </c>
      <c r="C5168" s="201" t="s">
        <v>32416</v>
      </c>
      <c r="D5168" s="201" t="s">
        <v>30151</v>
      </c>
      <c r="E5168" s="202" t="s">
        <v>27500</v>
      </c>
      <c r="F5168" s="202" t="s">
        <v>27500</v>
      </c>
      <c r="G5168" s="203">
        <v>152522942</v>
      </c>
      <c r="H5168" s="203">
        <v>2250000000000</v>
      </c>
      <c r="I5168" s="559">
        <v>46146</v>
      </c>
      <c r="J5168" s="559">
        <v>46147</v>
      </c>
      <c r="K5168" s="201" t="s">
        <v>1959</v>
      </c>
      <c r="L5168" s="201" t="s">
        <v>44</v>
      </c>
      <c r="M5168" s="201" t="s">
        <v>1297</v>
      </c>
      <c r="N5168" s="567"/>
      <c r="O5168" s="592" t="s">
        <v>7871</v>
      </c>
      <c r="P5168" s="593"/>
      <c r="Q5168" s="201"/>
      <c r="R5168" s="565">
        <v>46155</v>
      </c>
      <c r="S5168" s="201">
        <v>2150067396</v>
      </c>
      <c r="T5168" s="201" t="s">
        <v>32417</v>
      </c>
      <c r="U5168" s="201" t="s">
        <v>32418</v>
      </c>
      <c r="V5168" s="206"/>
      <c r="W5168" s="205" t="s">
        <v>59</v>
      </c>
      <c r="X5168" s="206" t="s">
        <v>1791</v>
      </c>
      <c r="Y5168" s="206"/>
      <c r="Z5168" s="206"/>
      <c r="AA5168" s="206"/>
      <c r="AB5168" s="206"/>
      <c r="AC5168" s="206">
        <v>150</v>
      </c>
      <c r="AD5168" s="206" t="s">
        <v>64</v>
      </c>
      <c r="AE5168" s="206" t="s">
        <v>30007</v>
      </c>
      <c r="AF5168" s="206"/>
      <c r="AG5168" s="206">
        <v>0</v>
      </c>
      <c r="AH5168" s="206">
        <v>2</v>
      </c>
      <c r="AI5168" s="206"/>
      <c r="AJ5168" s="206"/>
      <c r="AK5168" s="206"/>
      <c r="AL5168" s="206"/>
      <c r="AM5168" s="206"/>
      <c r="AN5168" s="172">
        <f t="shared" si="90"/>
        <v>8</v>
      </c>
      <c r="AO5168" s="207"/>
      <c r="AP5168" s="208"/>
      <c r="AQ5168" s="208"/>
      <c r="AR5168" s="208"/>
    </row>
    <row r="5169" spans="1:44" s="129" customFormat="1" ht="15.6" hidden="1">
      <c r="A5169" s="201" t="s">
        <v>32419</v>
      </c>
      <c r="B5169" s="201" t="s">
        <v>32420</v>
      </c>
      <c r="C5169" s="201" t="s">
        <v>32421</v>
      </c>
      <c r="D5169" s="201" t="s">
        <v>32422</v>
      </c>
      <c r="E5169" s="202" t="s">
        <v>27500</v>
      </c>
      <c r="F5169" s="202" t="s">
        <v>27500</v>
      </c>
      <c r="G5169" s="203">
        <v>768682905</v>
      </c>
      <c r="H5169" s="203">
        <v>576010710</v>
      </c>
      <c r="I5169" s="201" t="s">
        <v>32423</v>
      </c>
      <c r="J5169" s="559">
        <v>46135</v>
      </c>
      <c r="K5169" s="201" t="s">
        <v>1959</v>
      </c>
      <c r="L5169" s="201" t="s">
        <v>44</v>
      </c>
      <c r="M5169" s="201" t="s">
        <v>1297</v>
      </c>
      <c r="N5169" s="201"/>
      <c r="O5169" s="592" t="s">
        <v>7871</v>
      </c>
      <c r="P5169" s="593"/>
      <c r="Q5169" s="201"/>
      <c r="R5169" s="565">
        <v>46155</v>
      </c>
      <c r="S5169" s="201">
        <v>2150067301</v>
      </c>
      <c r="T5169" s="201" t="s">
        <v>32424</v>
      </c>
      <c r="U5169" s="201" t="s">
        <v>30190</v>
      </c>
      <c r="V5169" s="206"/>
      <c r="W5169" s="205" t="s">
        <v>59</v>
      </c>
      <c r="X5169" s="206" t="s">
        <v>1791</v>
      </c>
      <c r="Y5169" s="206"/>
      <c r="Z5169" s="206"/>
      <c r="AA5169" s="206"/>
      <c r="AB5169" s="206"/>
      <c r="AC5169" s="206">
        <v>350</v>
      </c>
      <c r="AD5169" s="206" t="s">
        <v>99</v>
      </c>
      <c r="AE5169" s="206" t="s">
        <v>28701</v>
      </c>
      <c r="AF5169" s="206"/>
      <c r="AG5169" s="206">
        <v>0</v>
      </c>
      <c r="AH5169" s="206">
        <v>0</v>
      </c>
      <c r="AI5169" s="206"/>
      <c r="AJ5169" s="206"/>
      <c r="AK5169" s="206"/>
      <c r="AL5169" s="206"/>
      <c r="AM5169" s="206"/>
      <c r="AN5169" s="172">
        <f t="shared" si="90"/>
        <v>20</v>
      </c>
      <c r="AO5169" s="207"/>
      <c r="AP5169" s="208"/>
      <c r="AQ5169" s="208"/>
      <c r="AR5169" s="208"/>
    </row>
    <row r="5170" spans="1:44" s="129" customFormat="1" ht="15.6">
      <c r="A5170" s="201" t="s">
        <v>32425</v>
      </c>
      <c r="B5170" s="201" t="s">
        <v>32426</v>
      </c>
      <c r="C5170" s="201" t="s">
        <v>32427</v>
      </c>
      <c r="D5170" s="201" t="s">
        <v>32428</v>
      </c>
      <c r="E5170" s="202" t="s">
        <v>27500</v>
      </c>
      <c r="F5170" s="202" t="s">
        <v>27500</v>
      </c>
      <c r="G5170" s="203">
        <v>707705401</v>
      </c>
      <c r="H5170" s="203">
        <v>2250000000000</v>
      </c>
      <c r="I5170" s="559">
        <v>46138</v>
      </c>
      <c r="J5170" s="559">
        <v>46139</v>
      </c>
      <c r="K5170" s="201" t="s">
        <v>1959</v>
      </c>
      <c r="L5170" s="201" t="s">
        <v>44</v>
      </c>
      <c r="M5170" s="201" t="s">
        <v>1297</v>
      </c>
      <c r="N5170" s="201"/>
      <c r="O5170" s="592" t="s">
        <v>7871</v>
      </c>
      <c r="P5170" s="593"/>
      <c r="Q5170" s="201"/>
      <c r="R5170" s="565">
        <v>46155</v>
      </c>
      <c r="S5170" s="201">
        <v>2150067293</v>
      </c>
      <c r="T5170" s="201" t="s">
        <v>32429</v>
      </c>
      <c r="U5170" s="201" t="s">
        <v>32430</v>
      </c>
      <c r="V5170" s="206"/>
      <c r="W5170" s="205" t="s">
        <v>59</v>
      </c>
      <c r="X5170" s="206" t="s">
        <v>1791</v>
      </c>
      <c r="Y5170" s="206"/>
      <c r="Z5170" s="206"/>
      <c r="AA5170" s="206"/>
      <c r="AB5170" s="206"/>
      <c r="AC5170" s="206">
        <v>250</v>
      </c>
      <c r="AD5170" s="206" t="s">
        <v>81</v>
      </c>
      <c r="AE5170" s="206" t="s">
        <v>30175</v>
      </c>
      <c r="AF5170" s="206"/>
      <c r="AG5170" s="206">
        <v>0</v>
      </c>
      <c r="AH5170" s="206">
        <v>0</v>
      </c>
      <c r="AI5170" s="206"/>
      <c r="AJ5170" s="206"/>
      <c r="AK5170" s="206" t="s">
        <v>32082</v>
      </c>
      <c r="AL5170" s="206"/>
      <c r="AM5170" s="206"/>
      <c r="AN5170" s="172">
        <f t="shared" si="90"/>
        <v>16</v>
      </c>
      <c r="AO5170" s="207"/>
      <c r="AP5170" s="208"/>
      <c r="AQ5170" s="208"/>
      <c r="AR5170" s="208"/>
    </row>
    <row r="5171" spans="1:44" s="129" customFormat="1" ht="15.6">
      <c r="A5171" s="201" t="s">
        <v>32431</v>
      </c>
      <c r="B5171" s="201" t="s">
        <v>32432</v>
      </c>
      <c r="C5171" s="201" t="s">
        <v>25065</v>
      </c>
      <c r="D5171" s="201" t="s">
        <v>32433</v>
      </c>
      <c r="E5171" s="202" t="s">
        <v>27500</v>
      </c>
      <c r="F5171" s="202" t="s">
        <v>27500</v>
      </c>
      <c r="G5171" s="203">
        <v>101917236</v>
      </c>
      <c r="H5171" s="203">
        <v>2250000000000</v>
      </c>
      <c r="I5171" s="559">
        <v>46138</v>
      </c>
      <c r="J5171" s="559">
        <v>46139</v>
      </c>
      <c r="K5171" s="201" t="s">
        <v>1959</v>
      </c>
      <c r="L5171" s="201" t="s">
        <v>44</v>
      </c>
      <c r="M5171" s="201" t="s">
        <v>1297</v>
      </c>
      <c r="N5171" s="201"/>
      <c r="O5171" s="592" t="s">
        <v>7871</v>
      </c>
      <c r="P5171" s="593"/>
      <c r="Q5171" s="201"/>
      <c r="R5171" s="565">
        <v>46155</v>
      </c>
      <c r="S5171" s="201">
        <v>2150067400</v>
      </c>
      <c r="T5171" s="201" t="s">
        <v>32434</v>
      </c>
      <c r="U5171" s="201" t="s">
        <v>31920</v>
      </c>
      <c r="V5171" s="206"/>
      <c r="W5171" s="205" t="s">
        <v>59</v>
      </c>
      <c r="X5171" s="206" t="s">
        <v>1791</v>
      </c>
      <c r="Y5171" s="206"/>
      <c r="Z5171" s="206"/>
      <c r="AA5171" s="206"/>
      <c r="AB5171" s="206"/>
      <c r="AC5171" s="206">
        <v>300</v>
      </c>
      <c r="AD5171" s="206" t="s">
        <v>99</v>
      </c>
      <c r="AE5171" s="206" t="s">
        <v>32435</v>
      </c>
      <c r="AF5171" s="206"/>
      <c r="AG5171" s="206">
        <v>0</v>
      </c>
      <c r="AH5171" s="206">
        <v>0</v>
      </c>
      <c r="AI5171" s="206"/>
      <c r="AJ5171" s="206"/>
      <c r="AK5171" s="206"/>
      <c r="AL5171" s="206"/>
      <c r="AM5171" s="206"/>
      <c r="AN5171" s="172">
        <f t="shared" si="90"/>
        <v>16</v>
      </c>
      <c r="AO5171" s="207"/>
      <c r="AP5171" s="208"/>
      <c r="AQ5171" s="208"/>
      <c r="AR5171" s="208"/>
    </row>
    <row r="5172" spans="1:44" s="129" customFormat="1" ht="15.6">
      <c r="A5172" s="201" t="s">
        <v>32436</v>
      </c>
      <c r="B5172" s="201" t="s">
        <v>32437</v>
      </c>
      <c r="C5172" s="201" t="s">
        <v>32438</v>
      </c>
      <c r="D5172" s="201" t="s">
        <v>32439</v>
      </c>
      <c r="E5172" s="202" t="s">
        <v>27500</v>
      </c>
      <c r="F5172" s="202" t="s">
        <v>27500</v>
      </c>
      <c r="G5172" s="203">
        <v>707813862</v>
      </c>
      <c r="H5172" s="203">
        <v>2250000000000</v>
      </c>
      <c r="I5172" s="559">
        <v>46139</v>
      </c>
      <c r="J5172" s="559">
        <v>46139</v>
      </c>
      <c r="K5172" s="201" t="s">
        <v>1959</v>
      </c>
      <c r="L5172" s="201" t="s">
        <v>44</v>
      </c>
      <c r="M5172" s="201" t="s">
        <v>1297</v>
      </c>
      <c r="N5172" s="201"/>
      <c r="O5172" s="592" t="s">
        <v>7871</v>
      </c>
      <c r="P5172" s="593"/>
      <c r="Q5172" s="201"/>
      <c r="R5172" s="565">
        <v>46155</v>
      </c>
      <c r="S5172" s="201">
        <v>2150067328</v>
      </c>
      <c r="T5172" s="201" t="s">
        <v>32440</v>
      </c>
      <c r="U5172" s="201" t="s">
        <v>32441</v>
      </c>
      <c r="V5172" s="206"/>
      <c r="W5172" s="205" t="s">
        <v>59</v>
      </c>
      <c r="X5172" s="206" t="s">
        <v>1791</v>
      </c>
      <c r="Y5172" s="206"/>
      <c r="Z5172" s="206"/>
      <c r="AA5172" s="206"/>
      <c r="AB5172" s="206"/>
      <c r="AC5172" s="206">
        <v>150</v>
      </c>
      <c r="AD5172" s="206" t="s">
        <v>99</v>
      </c>
      <c r="AE5172" s="206" t="s">
        <v>30007</v>
      </c>
      <c r="AF5172" s="206"/>
      <c r="AG5172" s="206">
        <v>0</v>
      </c>
      <c r="AH5172" s="206">
        <v>1</v>
      </c>
      <c r="AI5172" s="206"/>
      <c r="AJ5172" s="206"/>
      <c r="AK5172" s="206"/>
      <c r="AL5172" s="206"/>
      <c r="AM5172" s="206"/>
      <c r="AN5172" s="172">
        <f t="shared" si="90"/>
        <v>16</v>
      </c>
      <c r="AO5172" s="207"/>
      <c r="AP5172" s="208"/>
      <c r="AQ5172" s="208"/>
      <c r="AR5172" s="208"/>
    </row>
    <row r="5173" spans="1:44" s="129" customFormat="1" ht="14.25" customHeight="1">
      <c r="A5173" s="201" t="s">
        <v>32442</v>
      </c>
      <c r="B5173" s="201"/>
      <c r="C5173" s="201" t="s">
        <v>32443</v>
      </c>
      <c r="D5173" s="201" t="s">
        <v>32444</v>
      </c>
      <c r="E5173" s="202" t="s">
        <v>27500</v>
      </c>
      <c r="F5173" s="202" t="s">
        <v>27500</v>
      </c>
      <c r="G5173" s="203">
        <v>768789047</v>
      </c>
      <c r="H5173" s="203">
        <v>768789047</v>
      </c>
      <c r="I5173" s="559">
        <v>46119</v>
      </c>
      <c r="J5173" s="559">
        <v>46122</v>
      </c>
      <c r="K5173" s="201" t="s">
        <v>1959</v>
      </c>
      <c r="L5173" s="201" t="s">
        <v>44</v>
      </c>
      <c r="M5173" s="201" t="s">
        <v>1297</v>
      </c>
      <c r="N5173" s="201"/>
      <c r="O5173" s="592" t="s">
        <v>11273</v>
      </c>
      <c r="P5173" s="594"/>
      <c r="Q5173" s="593"/>
      <c r="R5173" s="565">
        <v>46155</v>
      </c>
      <c r="S5173" s="201">
        <v>2150067397</v>
      </c>
      <c r="T5173" s="201" t="s">
        <v>32445</v>
      </c>
      <c r="U5173" s="201" t="s">
        <v>32446</v>
      </c>
      <c r="V5173" s="206"/>
      <c r="W5173" s="205" t="s">
        <v>59</v>
      </c>
      <c r="X5173" s="206" t="s">
        <v>1791</v>
      </c>
      <c r="Y5173" s="206"/>
      <c r="Z5173" s="206"/>
      <c r="AA5173" s="206"/>
      <c r="AB5173" s="206"/>
      <c r="AC5173" s="206">
        <v>200</v>
      </c>
      <c r="AD5173" s="206" t="s">
        <v>99</v>
      </c>
      <c r="AE5173" s="206" t="s">
        <v>28845</v>
      </c>
      <c r="AF5173" s="206"/>
      <c r="AG5173" s="206">
        <v>0</v>
      </c>
      <c r="AH5173" s="206">
        <v>1</v>
      </c>
      <c r="AI5173" s="206"/>
      <c r="AJ5173" s="206"/>
      <c r="AK5173" s="206"/>
      <c r="AL5173" s="206"/>
      <c r="AM5173" s="206"/>
      <c r="AN5173" s="172">
        <f t="shared" si="90"/>
        <v>33</v>
      </c>
      <c r="AO5173" s="207"/>
      <c r="AP5173" s="208"/>
      <c r="AQ5173" s="208"/>
      <c r="AR5173" s="208"/>
    </row>
    <row r="5174" spans="1:44" s="129" customFormat="1" ht="15.6">
      <c r="A5174" s="201" t="s">
        <v>32447</v>
      </c>
      <c r="B5174" s="201" t="s">
        <v>32448</v>
      </c>
      <c r="C5174" s="201" t="s">
        <v>32449</v>
      </c>
      <c r="D5174" s="201" t="s">
        <v>32428</v>
      </c>
      <c r="E5174" s="202" t="s">
        <v>27500</v>
      </c>
      <c r="F5174" s="202" t="s">
        <v>27500</v>
      </c>
      <c r="G5174" s="203">
        <v>749482361</v>
      </c>
      <c r="H5174" s="203">
        <v>2250000000000</v>
      </c>
      <c r="I5174" s="559">
        <v>46138</v>
      </c>
      <c r="J5174" s="559">
        <v>46139</v>
      </c>
      <c r="K5174" s="201" t="s">
        <v>1959</v>
      </c>
      <c r="L5174" s="201" t="s">
        <v>44</v>
      </c>
      <c r="M5174" s="201" t="s">
        <v>1297</v>
      </c>
      <c r="N5174" s="201"/>
      <c r="O5174" s="592" t="s">
        <v>7871</v>
      </c>
      <c r="P5174" s="593"/>
      <c r="Q5174" s="201"/>
      <c r="R5174" s="565">
        <v>46155</v>
      </c>
      <c r="S5174" s="201">
        <v>2150067404</v>
      </c>
      <c r="T5174" s="201" t="s">
        <v>32450</v>
      </c>
      <c r="U5174" s="201" t="s">
        <v>31779</v>
      </c>
      <c r="V5174" s="206"/>
      <c r="W5174" s="205" t="s">
        <v>59</v>
      </c>
      <c r="X5174" s="206" t="s">
        <v>1791</v>
      </c>
      <c r="Y5174" s="206"/>
      <c r="Z5174" s="206"/>
      <c r="AA5174" s="206"/>
      <c r="AB5174" s="206"/>
      <c r="AC5174" s="206">
        <v>500</v>
      </c>
      <c r="AD5174" s="206" t="s">
        <v>81</v>
      </c>
      <c r="AE5174" s="206" t="s">
        <v>30175</v>
      </c>
      <c r="AF5174" s="206"/>
      <c r="AG5174" s="206">
        <v>0</v>
      </c>
      <c r="AH5174" s="206">
        <v>0</v>
      </c>
      <c r="AI5174" s="206"/>
      <c r="AJ5174" s="206"/>
      <c r="AK5174" s="206" t="s">
        <v>32017</v>
      </c>
      <c r="AL5174" s="206"/>
      <c r="AM5174" s="206"/>
      <c r="AN5174" s="172">
        <f t="shared" si="90"/>
        <v>16</v>
      </c>
      <c r="AO5174" s="207"/>
      <c r="AP5174" s="208"/>
      <c r="AQ5174" s="208"/>
      <c r="AR5174" s="208"/>
    </row>
    <row r="5175" spans="1:44" s="129" customFormat="1" ht="15.6">
      <c r="A5175" s="201" t="s">
        <v>32451</v>
      </c>
      <c r="B5175" s="201" t="s">
        <v>32452</v>
      </c>
      <c r="C5175" s="201" t="s">
        <v>32453</v>
      </c>
      <c r="D5175" s="201" t="s">
        <v>32454</v>
      </c>
      <c r="E5175" s="202" t="s">
        <v>27500</v>
      </c>
      <c r="F5175" s="202" t="s">
        <v>27500</v>
      </c>
      <c r="G5175" s="203">
        <v>779335955</v>
      </c>
      <c r="H5175" s="203">
        <v>2250000000000</v>
      </c>
      <c r="I5175" s="559">
        <v>46138</v>
      </c>
      <c r="J5175" s="559">
        <v>46139</v>
      </c>
      <c r="K5175" s="201" t="s">
        <v>1959</v>
      </c>
      <c r="L5175" s="201" t="s">
        <v>44</v>
      </c>
      <c r="M5175" s="201" t="s">
        <v>1297</v>
      </c>
      <c r="N5175" s="201"/>
      <c r="O5175" s="592" t="s">
        <v>7871</v>
      </c>
      <c r="P5175" s="593"/>
      <c r="Q5175" s="201"/>
      <c r="R5175" s="565">
        <v>46155</v>
      </c>
      <c r="S5175" s="201">
        <v>2150067310</v>
      </c>
      <c r="T5175" s="201" t="s">
        <v>32455</v>
      </c>
      <c r="U5175" s="201" t="s">
        <v>32456</v>
      </c>
      <c r="V5175" s="206"/>
      <c r="W5175" s="205" t="s">
        <v>59</v>
      </c>
      <c r="X5175" s="206" t="s">
        <v>1791</v>
      </c>
      <c r="Y5175" s="206"/>
      <c r="Z5175" s="206"/>
      <c r="AA5175" s="206"/>
      <c r="AB5175" s="206"/>
      <c r="AC5175" s="206">
        <v>350</v>
      </c>
      <c r="AD5175" s="206" t="s">
        <v>99</v>
      </c>
      <c r="AE5175" s="206" t="s">
        <v>28953</v>
      </c>
      <c r="AF5175" s="206"/>
      <c r="AG5175" s="206">
        <v>0</v>
      </c>
      <c r="AH5175" s="206">
        <v>0</v>
      </c>
      <c r="AI5175" s="206"/>
      <c r="AJ5175" s="206"/>
      <c r="AK5175" s="206" t="s">
        <v>32029</v>
      </c>
      <c r="AL5175" s="206"/>
      <c r="AM5175" s="206"/>
      <c r="AN5175" s="172">
        <f t="shared" si="90"/>
        <v>16</v>
      </c>
      <c r="AO5175" s="207"/>
      <c r="AP5175" s="208"/>
      <c r="AQ5175" s="208"/>
      <c r="AR5175" s="208"/>
    </row>
    <row r="5176" spans="1:44" s="129" customFormat="1" ht="15.6">
      <c r="A5176" s="201" t="s">
        <v>32457</v>
      </c>
      <c r="B5176" s="201" t="s">
        <v>32458</v>
      </c>
      <c r="C5176" s="201" t="s">
        <v>32459</v>
      </c>
      <c r="D5176" s="201" t="s">
        <v>32460</v>
      </c>
      <c r="E5176" s="202" t="s">
        <v>27500</v>
      </c>
      <c r="F5176" s="202" t="s">
        <v>27500</v>
      </c>
      <c r="G5176" s="203">
        <v>170180324</v>
      </c>
      <c r="H5176" s="203">
        <v>2250000000000</v>
      </c>
      <c r="I5176" s="559">
        <v>46147</v>
      </c>
      <c r="J5176" s="559">
        <v>46147</v>
      </c>
      <c r="K5176" s="201" t="s">
        <v>1959</v>
      </c>
      <c r="L5176" s="201" t="s">
        <v>44</v>
      </c>
      <c r="M5176" s="201" t="s">
        <v>1297</v>
      </c>
      <c r="N5176" s="567"/>
      <c r="O5176" s="592" t="s">
        <v>7871</v>
      </c>
      <c r="P5176" s="593"/>
      <c r="Q5176" s="201"/>
      <c r="R5176" s="565">
        <v>46155</v>
      </c>
      <c r="S5176" s="201">
        <v>2150067305</v>
      </c>
      <c r="T5176" s="201" t="s">
        <v>32461</v>
      </c>
      <c r="U5176" s="201" t="s">
        <v>32462</v>
      </c>
      <c r="V5176" s="206"/>
      <c r="W5176" s="205" t="s">
        <v>59</v>
      </c>
      <c r="X5176" s="206" t="s">
        <v>1791</v>
      </c>
      <c r="Y5176" s="206"/>
      <c r="Z5176" s="206"/>
      <c r="AA5176" s="206"/>
      <c r="AB5176" s="206"/>
      <c r="AC5176" s="206">
        <v>200</v>
      </c>
      <c r="AD5176" s="206" t="s">
        <v>99</v>
      </c>
      <c r="AE5176" s="206" t="s">
        <v>30282</v>
      </c>
      <c r="AF5176" s="206"/>
      <c r="AG5176" s="206">
        <v>0</v>
      </c>
      <c r="AH5176" s="206">
        <v>0</v>
      </c>
      <c r="AI5176" s="206"/>
      <c r="AJ5176" s="206"/>
      <c r="AK5176" s="206" t="s">
        <v>32017</v>
      </c>
      <c r="AL5176" s="206"/>
      <c r="AM5176" s="206"/>
      <c r="AN5176" s="172">
        <f t="shared" si="90"/>
        <v>8</v>
      </c>
      <c r="AO5176" s="207"/>
      <c r="AP5176" s="208"/>
      <c r="AQ5176" s="208"/>
      <c r="AR5176" s="208"/>
    </row>
    <row r="5177" spans="1:44" s="129" customFormat="1" ht="15.6">
      <c r="A5177" s="201" t="s">
        <v>32463</v>
      </c>
      <c r="B5177" s="201" t="s">
        <v>32464</v>
      </c>
      <c r="C5177" s="201" t="s">
        <v>13837</v>
      </c>
      <c r="D5177" s="201" t="s">
        <v>32465</v>
      </c>
      <c r="E5177" s="202" t="s">
        <v>27500</v>
      </c>
      <c r="F5177" s="202" t="s">
        <v>27500</v>
      </c>
      <c r="G5177" s="203">
        <v>153796786</v>
      </c>
      <c r="H5177" s="203">
        <v>2250000000000</v>
      </c>
      <c r="I5177" s="559">
        <v>46138</v>
      </c>
      <c r="J5177" s="559">
        <v>46139</v>
      </c>
      <c r="K5177" s="201" t="s">
        <v>1959</v>
      </c>
      <c r="L5177" s="201" t="s">
        <v>44</v>
      </c>
      <c r="M5177" s="201" t="s">
        <v>1297</v>
      </c>
      <c r="N5177" s="201"/>
      <c r="O5177" s="592" t="s">
        <v>7871</v>
      </c>
      <c r="P5177" s="593"/>
      <c r="Q5177" s="201"/>
      <c r="R5177" s="565">
        <v>46155</v>
      </c>
      <c r="S5177" s="201">
        <v>2150067399</v>
      </c>
      <c r="T5177" s="201" t="s">
        <v>32466</v>
      </c>
      <c r="U5177" s="201" t="s">
        <v>32467</v>
      </c>
      <c r="V5177" s="206"/>
      <c r="W5177" s="205" t="s">
        <v>59</v>
      </c>
      <c r="X5177" s="206" t="s">
        <v>1791</v>
      </c>
      <c r="Y5177" s="206"/>
      <c r="Z5177" s="206"/>
      <c r="AA5177" s="206"/>
      <c r="AB5177" s="206"/>
      <c r="AC5177" s="206">
        <v>500</v>
      </c>
      <c r="AD5177" s="206" t="s">
        <v>64</v>
      </c>
      <c r="AE5177" s="206" t="s">
        <v>28559</v>
      </c>
      <c r="AF5177" s="206"/>
      <c r="AG5177" s="206">
        <v>0</v>
      </c>
      <c r="AH5177" s="206">
        <v>0</v>
      </c>
      <c r="AI5177" s="206"/>
      <c r="AJ5177" s="206"/>
      <c r="AK5177" s="206" t="s">
        <v>32082</v>
      </c>
      <c r="AL5177" s="206"/>
      <c r="AM5177" s="206"/>
      <c r="AN5177" s="172">
        <f t="shared" si="90"/>
        <v>16</v>
      </c>
      <c r="AO5177" s="207"/>
      <c r="AP5177" s="208"/>
      <c r="AQ5177" s="208"/>
      <c r="AR5177" s="208"/>
    </row>
    <row r="5178" spans="1:44" s="129" customFormat="1" ht="15.6">
      <c r="A5178" s="201" t="s">
        <v>32468</v>
      </c>
      <c r="B5178" s="201" t="s">
        <v>32469</v>
      </c>
      <c r="C5178" s="201" t="s">
        <v>32470</v>
      </c>
      <c r="D5178" s="201" t="s">
        <v>31581</v>
      </c>
      <c r="E5178" s="202" t="s">
        <v>27500</v>
      </c>
      <c r="F5178" s="202" t="s">
        <v>27500</v>
      </c>
      <c r="G5178" s="203">
        <v>141201506</v>
      </c>
      <c r="H5178" s="203">
        <v>2250000000000</v>
      </c>
      <c r="I5178" s="559">
        <v>46137</v>
      </c>
      <c r="J5178" s="559">
        <v>46139</v>
      </c>
      <c r="K5178" s="201" t="s">
        <v>1959</v>
      </c>
      <c r="L5178" s="201" t="s">
        <v>44</v>
      </c>
      <c r="M5178" s="201" t="s">
        <v>1297</v>
      </c>
      <c r="N5178" s="201"/>
      <c r="O5178" s="592" t="s">
        <v>7871</v>
      </c>
      <c r="P5178" s="593"/>
      <c r="Q5178" s="201"/>
      <c r="R5178" s="565">
        <v>46155</v>
      </c>
      <c r="S5178" s="201">
        <v>2150067317</v>
      </c>
      <c r="T5178" s="201" t="s">
        <v>32471</v>
      </c>
      <c r="U5178" s="201" t="s">
        <v>32472</v>
      </c>
      <c r="V5178" s="206"/>
      <c r="W5178" s="205" t="s">
        <v>59</v>
      </c>
      <c r="X5178" s="206" t="s">
        <v>1791</v>
      </c>
      <c r="Y5178" s="206"/>
      <c r="Z5178" s="206"/>
      <c r="AA5178" s="206"/>
      <c r="AB5178" s="206"/>
      <c r="AC5178" s="206">
        <v>200</v>
      </c>
      <c r="AD5178" s="206" t="s">
        <v>99</v>
      </c>
      <c r="AE5178" s="206" t="s">
        <v>27880</v>
      </c>
      <c r="AF5178" s="206"/>
      <c r="AG5178" s="206">
        <v>0</v>
      </c>
      <c r="AH5178" s="206">
        <v>0</v>
      </c>
      <c r="AI5178" s="206"/>
      <c r="AJ5178" s="206"/>
      <c r="AK5178" s="206" t="s">
        <v>32076</v>
      </c>
      <c r="AL5178" s="206"/>
      <c r="AM5178" s="206"/>
      <c r="AN5178" s="172">
        <f t="shared" si="90"/>
        <v>16</v>
      </c>
      <c r="AO5178" s="207"/>
      <c r="AP5178" s="208"/>
      <c r="AQ5178" s="208"/>
      <c r="AR5178" s="208"/>
    </row>
    <row r="5179" spans="1:44" s="129" customFormat="1" ht="15.6">
      <c r="A5179" s="201" t="s">
        <v>32473</v>
      </c>
      <c r="B5179" s="201" t="s">
        <v>32474</v>
      </c>
      <c r="C5179" s="201" t="s">
        <v>32475</v>
      </c>
      <c r="D5179" s="201" t="s">
        <v>32476</v>
      </c>
      <c r="E5179" s="202" t="s">
        <v>27500</v>
      </c>
      <c r="F5179" s="202" t="s">
        <v>27500</v>
      </c>
      <c r="G5179" s="203">
        <v>150475055</v>
      </c>
      <c r="H5179" s="203">
        <v>777825359</v>
      </c>
      <c r="I5179" s="559">
        <v>46119</v>
      </c>
      <c r="J5179" s="559">
        <v>46122</v>
      </c>
      <c r="K5179" s="201" t="s">
        <v>1959</v>
      </c>
      <c r="L5179" s="201" t="s">
        <v>44</v>
      </c>
      <c r="M5179" s="201" t="s">
        <v>1297</v>
      </c>
      <c r="N5179" s="201"/>
      <c r="O5179" s="201" t="s">
        <v>11273</v>
      </c>
      <c r="P5179" s="201" t="s">
        <v>32477</v>
      </c>
      <c r="Q5179" s="201"/>
      <c r="R5179" s="565">
        <v>46155</v>
      </c>
      <c r="S5179" s="201">
        <v>2150067405</v>
      </c>
      <c r="T5179" s="201" t="s">
        <v>32478</v>
      </c>
      <c r="U5179" s="201" t="s">
        <v>32479</v>
      </c>
      <c r="V5179" s="206"/>
      <c r="W5179" s="205" t="s">
        <v>59</v>
      </c>
      <c r="X5179" s="206" t="s">
        <v>1791</v>
      </c>
      <c r="Y5179" s="206"/>
      <c r="Z5179" s="206"/>
      <c r="AA5179" s="206"/>
      <c r="AB5179" s="206"/>
      <c r="AC5179" s="206">
        <v>250</v>
      </c>
      <c r="AD5179" s="206" t="s">
        <v>64</v>
      </c>
      <c r="AE5179" s="206" t="s">
        <v>28845</v>
      </c>
      <c r="AF5179" s="206"/>
      <c r="AG5179" s="206">
        <v>0</v>
      </c>
      <c r="AH5179" s="206">
        <v>0</v>
      </c>
      <c r="AI5179" s="206"/>
      <c r="AJ5179" s="206"/>
      <c r="AK5179" s="206" t="s">
        <v>32047</v>
      </c>
      <c r="AL5179" s="206"/>
      <c r="AM5179" s="206"/>
      <c r="AN5179" s="172">
        <f t="shared" si="90"/>
        <v>33</v>
      </c>
      <c r="AO5179" s="207"/>
      <c r="AP5179" s="208"/>
      <c r="AQ5179" s="208"/>
      <c r="AR5179" s="208"/>
    </row>
    <row r="5180" spans="1:44" s="129" customFormat="1" ht="15.6" hidden="1">
      <c r="A5180" s="201" t="s">
        <v>32480</v>
      </c>
      <c r="B5180" s="201" t="s">
        <v>32481</v>
      </c>
      <c r="C5180" s="201" t="s">
        <v>32482</v>
      </c>
      <c r="D5180" s="201" t="s">
        <v>32483</v>
      </c>
      <c r="E5180" s="202" t="s">
        <v>27500</v>
      </c>
      <c r="F5180" s="202" t="s">
        <v>27500</v>
      </c>
      <c r="G5180" s="203">
        <v>105000000</v>
      </c>
      <c r="H5180" s="203">
        <v>2250000000000</v>
      </c>
      <c r="I5180" s="201" t="s">
        <v>32423</v>
      </c>
      <c r="J5180" s="559">
        <v>46135</v>
      </c>
      <c r="K5180" s="201" t="s">
        <v>1959</v>
      </c>
      <c r="L5180" s="201" t="s">
        <v>44</v>
      </c>
      <c r="M5180" s="201" t="s">
        <v>1297</v>
      </c>
      <c r="N5180" s="201"/>
      <c r="O5180" s="592" t="s">
        <v>7871</v>
      </c>
      <c r="P5180" s="593"/>
      <c r="Q5180" s="201"/>
      <c r="R5180" s="565">
        <v>46155</v>
      </c>
      <c r="S5180" s="201">
        <v>2150067329</v>
      </c>
      <c r="T5180" s="201" t="s">
        <v>32484</v>
      </c>
      <c r="U5180" s="201" t="s">
        <v>32485</v>
      </c>
      <c r="V5180" s="206"/>
      <c r="W5180" s="205" t="s">
        <v>59</v>
      </c>
      <c r="X5180" s="206" t="s">
        <v>1791</v>
      </c>
      <c r="Y5180" s="206"/>
      <c r="Z5180" s="206"/>
      <c r="AA5180" s="206"/>
      <c r="AB5180" s="206"/>
      <c r="AC5180" s="206">
        <v>300</v>
      </c>
      <c r="AD5180" s="206" t="s">
        <v>99</v>
      </c>
      <c r="AE5180" s="206" t="s">
        <v>27579</v>
      </c>
      <c r="AF5180" s="206"/>
      <c r="AG5180" s="206">
        <v>0</v>
      </c>
      <c r="AH5180" s="206">
        <v>0</v>
      </c>
      <c r="AI5180" s="206"/>
      <c r="AJ5180" s="206"/>
      <c r="AK5180" s="206" t="s">
        <v>32076</v>
      </c>
      <c r="AL5180" s="206"/>
      <c r="AM5180" s="206"/>
      <c r="AN5180" s="172">
        <f t="shared" si="90"/>
        <v>20</v>
      </c>
      <c r="AO5180" s="207"/>
      <c r="AP5180" s="208"/>
      <c r="AQ5180" s="208"/>
      <c r="AR5180" s="208"/>
    </row>
    <row r="5181" spans="1:44" s="129" customFormat="1" ht="15.6">
      <c r="A5181" s="201" t="s">
        <v>32486</v>
      </c>
      <c r="B5181" s="201" t="s">
        <v>32487</v>
      </c>
      <c r="C5181" s="201" t="s">
        <v>32488</v>
      </c>
      <c r="D5181" s="201" t="s">
        <v>32489</v>
      </c>
      <c r="E5181" s="202" t="s">
        <v>27500</v>
      </c>
      <c r="F5181" s="202" t="s">
        <v>27500</v>
      </c>
      <c r="G5181" s="203">
        <v>749926390</v>
      </c>
      <c r="H5181" s="203">
        <v>2250000000000</v>
      </c>
      <c r="I5181" s="559">
        <v>46147</v>
      </c>
      <c r="J5181" s="559">
        <v>46147</v>
      </c>
      <c r="K5181" s="201" t="s">
        <v>1959</v>
      </c>
      <c r="L5181" s="201" t="s">
        <v>44</v>
      </c>
      <c r="M5181" s="201" t="s">
        <v>1297</v>
      </c>
      <c r="N5181" s="567"/>
      <c r="O5181" s="592" t="s">
        <v>7871</v>
      </c>
      <c r="P5181" s="593"/>
      <c r="Q5181" s="201"/>
      <c r="R5181" s="565">
        <v>46155</v>
      </c>
      <c r="S5181" s="201">
        <v>2150067391</v>
      </c>
      <c r="T5181" s="201" t="s">
        <v>32490</v>
      </c>
      <c r="U5181" s="201" t="s">
        <v>32491</v>
      </c>
      <c r="V5181" s="206"/>
      <c r="W5181" s="205" t="s">
        <v>59</v>
      </c>
      <c r="X5181" s="206" t="s">
        <v>1791</v>
      </c>
      <c r="Y5181" s="206"/>
      <c r="Z5181" s="206"/>
      <c r="AA5181" s="206"/>
      <c r="AB5181" s="206"/>
      <c r="AC5181" s="206">
        <v>300</v>
      </c>
      <c r="AD5181" s="206" t="s">
        <v>64</v>
      </c>
      <c r="AE5181" s="206" t="s">
        <v>27880</v>
      </c>
      <c r="AF5181" s="206"/>
      <c r="AG5181" s="206">
        <v>0</v>
      </c>
      <c r="AH5181" s="206">
        <v>0</v>
      </c>
      <c r="AI5181" s="206"/>
      <c r="AJ5181" s="206"/>
      <c r="AK5181" s="206" t="s">
        <v>32047</v>
      </c>
      <c r="AL5181" s="206"/>
      <c r="AM5181" s="206"/>
      <c r="AN5181" s="172">
        <f t="shared" si="90"/>
        <v>8</v>
      </c>
      <c r="AO5181" s="207"/>
      <c r="AP5181" s="208"/>
      <c r="AQ5181" s="208"/>
      <c r="AR5181" s="208"/>
    </row>
    <row r="5182" spans="1:44" s="129" customFormat="1" ht="15.6">
      <c r="A5182" s="201" t="s">
        <v>32492</v>
      </c>
      <c r="B5182" s="201" t="s">
        <v>32493</v>
      </c>
      <c r="C5182" s="201" t="s">
        <v>32494</v>
      </c>
      <c r="D5182" s="201" t="s">
        <v>32495</v>
      </c>
      <c r="E5182" s="202" t="s">
        <v>27500</v>
      </c>
      <c r="F5182" s="202" t="s">
        <v>27500</v>
      </c>
      <c r="G5182" s="203">
        <v>153104171</v>
      </c>
      <c r="H5182" s="203">
        <v>2250000000000</v>
      </c>
      <c r="I5182" s="559">
        <v>46135</v>
      </c>
      <c r="J5182" s="559">
        <v>46136</v>
      </c>
      <c r="K5182" s="201" t="s">
        <v>1959</v>
      </c>
      <c r="L5182" s="201" t="s">
        <v>44</v>
      </c>
      <c r="M5182" s="201" t="s">
        <v>1297</v>
      </c>
      <c r="N5182" s="201"/>
      <c r="O5182" s="201" t="s">
        <v>7871</v>
      </c>
      <c r="P5182" s="201"/>
      <c r="Q5182" s="201"/>
      <c r="R5182" s="565">
        <v>46155</v>
      </c>
      <c r="S5182" s="201">
        <v>2150067326</v>
      </c>
      <c r="T5182" s="201" t="s">
        <v>32496</v>
      </c>
      <c r="U5182" s="201" t="s">
        <v>32497</v>
      </c>
      <c r="V5182" s="206"/>
      <c r="W5182" s="205" t="s">
        <v>59</v>
      </c>
      <c r="X5182" s="206" t="s">
        <v>1791</v>
      </c>
      <c r="Y5182" s="206"/>
      <c r="Z5182" s="206"/>
      <c r="AA5182" s="206"/>
      <c r="AB5182" s="206"/>
      <c r="AC5182" s="206">
        <v>250</v>
      </c>
      <c r="AD5182" s="206" t="s">
        <v>64</v>
      </c>
      <c r="AE5182" s="206" t="s">
        <v>28953</v>
      </c>
      <c r="AF5182" s="206"/>
      <c r="AG5182" s="206">
        <v>0</v>
      </c>
      <c r="AH5182" s="206">
        <v>0</v>
      </c>
      <c r="AI5182" s="206"/>
      <c r="AJ5182" s="206"/>
      <c r="AK5182" s="206" t="s">
        <v>32029</v>
      </c>
      <c r="AL5182" s="206"/>
      <c r="AM5182" s="206"/>
      <c r="AN5182" s="172">
        <f t="shared" si="90"/>
        <v>19</v>
      </c>
      <c r="AO5182" s="207"/>
      <c r="AP5182" s="208"/>
      <c r="AQ5182" s="208"/>
      <c r="AR5182" s="208"/>
    </row>
    <row r="5183" spans="1:44" s="129" customFormat="1" ht="15.6">
      <c r="A5183" s="201" t="s">
        <v>32498</v>
      </c>
      <c r="B5183" s="201" t="s">
        <v>32499</v>
      </c>
      <c r="C5183" s="201" t="s">
        <v>32500</v>
      </c>
      <c r="D5183" s="201" t="s">
        <v>32501</v>
      </c>
      <c r="E5183" s="202" t="s">
        <v>27500</v>
      </c>
      <c r="F5183" s="202" t="s">
        <v>27500</v>
      </c>
      <c r="G5183" s="203">
        <v>2250153914247</v>
      </c>
      <c r="H5183" s="203">
        <v>2250153914247</v>
      </c>
      <c r="I5183" s="229">
        <v>46153</v>
      </c>
      <c r="J5183" s="229">
        <v>46155</v>
      </c>
      <c r="K5183" s="201" t="s">
        <v>1959</v>
      </c>
      <c r="L5183" s="201" t="s">
        <v>44</v>
      </c>
      <c r="M5183" s="201" t="s">
        <v>1297</v>
      </c>
      <c r="N5183" s="201"/>
      <c r="O5183" s="201" t="s">
        <v>7871</v>
      </c>
      <c r="P5183" s="201"/>
      <c r="Q5183" s="201"/>
      <c r="R5183" s="565">
        <v>46155</v>
      </c>
      <c r="S5183" s="201">
        <v>2150067403</v>
      </c>
      <c r="T5183" s="201" t="s">
        <v>32502</v>
      </c>
      <c r="U5183" s="201" t="s">
        <v>32503</v>
      </c>
      <c r="V5183" s="206"/>
      <c r="W5183" s="205" t="s">
        <v>59</v>
      </c>
      <c r="X5183" s="206" t="s">
        <v>1791</v>
      </c>
      <c r="Y5183" s="206"/>
      <c r="Z5183" s="206"/>
      <c r="AA5183" s="206"/>
      <c r="AB5183" s="206"/>
      <c r="AC5183" s="206">
        <v>150</v>
      </c>
      <c r="AD5183" s="206" t="s">
        <v>81</v>
      </c>
      <c r="AE5183" s="206" t="s">
        <v>28953</v>
      </c>
      <c r="AF5183" s="206"/>
      <c r="AG5183" s="206">
        <v>0</v>
      </c>
      <c r="AH5183" s="206">
        <v>0</v>
      </c>
      <c r="AI5183" s="206"/>
      <c r="AJ5183" s="206"/>
      <c r="AK5183" s="206"/>
      <c r="AL5183" s="206"/>
      <c r="AM5183" s="206"/>
      <c r="AN5183" s="172">
        <f t="shared" si="90"/>
        <v>0</v>
      </c>
      <c r="AO5183" s="207"/>
      <c r="AP5183" s="208"/>
      <c r="AQ5183" s="208"/>
      <c r="AR5183" s="208"/>
    </row>
    <row r="5184" spans="1:44" s="129" customFormat="1" ht="15.6">
      <c r="A5184" s="201" t="s">
        <v>32504</v>
      </c>
      <c r="B5184" s="201" t="s">
        <v>32505</v>
      </c>
      <c r="C5184" s="201" t="s">
        <v>32506</v>
      </c>
      <c r="D5184" s="201" t="s">
        <v>32507</v>
      </c>
      <c r="E5184" s="202" t="s">
        <v>27500</v>
      </c>
      <c r="F5184" s="202" t="s">
        <v>27500</v>
      </c>
      <c r="G5184" s="203">
        <v>172872004</v>
      </c>
      <c r="H5184" s="203">
        <v>708119866</v>
      </c>
      <c r="I5184" s="559">
        <v>46119</v>
      </c>
      <c r="J5184" s="559">
        <v>46122</v>
      </c>
      <c r="K5184" s="201" t="s">
        <v>1959</v>
      </c>
      <c r="L5184" s="201" t="s">
        <v>44</v>
      </c>
      <c r="M5184" s="201" t="s">
        <v>1297</v>
      </c>
      <c r="N5184" s="201"/>
      <c r="O5184" s="592" t="s">
        <v>11273</v>
      </c>
      <c r="P5184" s="594"/>
      <c r="Q5184" s="593"/>
      <c r="R5184" s="565">
        <v>46156</v>
      </c>
      <c r="S5184" s="201">
        <v>2150067323</v>
      </c>
      <c r="T5184" s="201" t="s">
        <v>32508</v>
      </c>
      <c r="U5184" s="201" t="s">
        <v>30136</v>
      </c>
      <c r="V5184" s="206"/>
      <c r="W5184" s="205" t="s">
        <v>59</v>
      </c>
      <c r="X5184" s="206" t="s">
        <v>1791</v>
      </c>
      <c r="Y5184" s="206"/>
      <c r="Z5184" s="206"/>
      <c r="AA5184" s="206"/>
      <c r="AB5184" s="206"/>
      <c r="AC5184" s="206">
        <v>200</v>
      </c>
      <c r="AD5184" s="206" t="s">
        <v>99</v>
      </c>
      <c r="AE5184" s="206" t="s">
        <v>27579</v>
      </c>
      <c r="AF5184" s="206"/>
      <c r="AG5184" s="206">
        <v>0</v>
      </c>
      <c r="AH5184" s="206">
        <v>0</v>
      </c>
      <c r="AI5184" s="206"/>
      <c r="AJ5184" s="206"/>
      <c r="AK5184" s="206" t="s">
        <v>32076</v>
      </c>
      <c r="AL5184" s="206"/>
      <c r="AM5184" s="206"/>
      <c r="AN5184" s="172">
        <f t="shared" si="90"/>
        <v>34</v>
      </c>
      <c r="AO5184" s="207"/>
      <c r="AP5184" s="208"/>
      <c r="AQ5184" s="208"/>
      <c r="AR5184" s="208"/>
    </row>
    <row r="5185" spans="1:44" s="129" customFormat="1" ht="15.6">
      <c r="A5185" s="201" t="s">
        <v>32509</v>
      </c>
      <c r="B5185" s="201" t="s">
        <v>32510</v>
      </c>
      <c r="C5185" s="201" t="s">
        <v>32511</v>
      </c>
      <c r="D5185" s="201" t="s">
        <v>32512</v>
      </c>
      <c r="E5185" s="202" t="s">
        <v>27500</v>
      </c>
      <c r="F5185" s="202" t="s">
        <v>27500</v>
      </c>
      <c r="G5185" s="203">
        <v>2250505741692</v>
      </c>
      <c r="H5185" s="203">
        <v>2250505741692</v>
      </c>
      <c r="I5185" s="229">
        <v>46153</v>
      </c>
      <c r="J5185" s="229">
        <v>46155</v>
      </c>
      <c r="K5185" s="201" t="s">
        <v>1959</v>
      </c>
      <c r="L5185" s="201" t="s">
        <v>44</v>
      </c>
      <c r="M5185" s="201" t="s">
        <v>1297</v>
      </c>
      <c r="N5185" s="201"/>
      <c r="O5185" s="201" t="s">
        <v>7871</v>
      </c>
      <c r="P5185" s="201"/>
      <c r="Q5185" s="201"/>
      <c r="R5185" s="565">
        <v>46156</v>
      </c>
      <c r="S5185" s="201">
        <v>2150067324</v>
      </c>
      <c r="T5185" s="201" t="s">
        <v>32513</v>
      </c>
      <c r="U5185" s="201" t="s">
        <v>32514</v>
      </c>
      <c r="V5185" s="206"/>
      <c r="W5185" s="205" t="s">
        <v>59</v>
      </c>
      <c r="X5185" s="206" t="s">
        <v>1791</v>
      </c>
      <c r="Y5185" s="206"/>
      <c r="Z5185" s="206"/>
      <c r="AA5185" s="206"/>
      <c r="AB5185" s="206"/>
      <c r="AC5185" s="206">
        <v>500</v>
      </c>
      <c r="AD5185" s="206" t="s">
        <v>99</v>
      </c>
      <c r="AE5185" s="206" t="s">
        <v>28701</v>
      </c>
      <c r="AF5185" s="206"/>
      <c r="AG5185" s="206">
        <v>0</v>
      </c>
      <c r="AH5185" s="206">
        <v>2</v>
      </c>
      <c r="AI5185" s="206"/>
      <c r="AJ5185" s="206"/>
      <c r="AK5185" s="206" t="s">
        <v>32082</v>
      </c>
      <c r="AL5185" s="206"/>
      <c r="AM5185" s="206"/>
      <c r="AN5185" s="172">
        <f t="shared" si="90"/>
        <v>1</v>
      </c>
      <c r="AO5185" s="207"/>
      <c r="AP5185" s="208"/>
      <c r="AQ5185" s="208"/>
      <c r="AR5185" s="208"/>
    </row>
    <row r="5186" spans="1:44" s="129" customFormat="1" ht="15.6">
      <c r="A5186" s="201" t="s">
        <v>32515</v>
      </c>
      <c r="B5186" s="201" t="s">
        <v>32516</v>
      </c>
      <c r="C5186" s="201" t="s">
        <v>32517</v>
      </c>
      <c r="D5186" s="201" t="s">
        <v>32307</v>
      </c>
      <c r="E5186" s="202" t="s">
        <v>27500</v>
      </c>
      <c r="F5186" s="202" t="s">
        <v>27500</v>
      </c>
      <c r="G5186" s="203">
        <v>2250757656337</v>
      </c>
      <c r="H5186" s="203">
        <v>2250757656337</v>
      </c>
      <c r="I5186" s="229">
        <v>46155</v>
      </c>
      <c r="J5186" s="229">
        <v>46155</v>
      </c>
      <c r="K5186" s="201" t="s">
        <v>1959</v>
      </c>
      <c r="L5186" s="201" t="s">
        <v>44</v>
      </c>
      <c r="M5186" s="201" t="s">
        <v>1297</v>
      </c>
      <c r="N5186" s="201"/>
      <c r="O5186" s="201" t="s">
        <v>7871</v>
      </c>
      <c r="P5186" s="201"/>
      <c r="Q5186" s="201"/>
      <c r="R5186" s="565">
        <v>46156</v>
      </c>
      <c r="S5186" s="201">
        <v>2150067407</v>
      </c>
      <c r="T5186" s="201" t="s">
        <v>32518</v>
      </c>
      <c r="U5186" s="201" t="s">
        <v>32309</v>
      </c>
      <c r="V5186" s="206"/>
      <c r="W5186" s="205" t="s">
        <v>59</v>
      </c>
      <c r="X5186" s="206" t="s">
        <v>1791</v>
      </c>
      <c r="Y5186" s="206"/>
      <c r="Z5186" s="206"/>
      <c r="AA5186" s="206"/>
      <c r="AB5186" s="206"/>
      <c r="AC5186" s="206">
        <v>500</v>
      </c>
      <c r="AD5186" s="206" t="s">
        <v>99</v>
      </c>
      <c r="AE5186" s="206" t="s">
        <v>27533</v>
      </c>
      <c r="AF5186" s="206"/>
      <c r="AG5186" s="206">
        <v>0</v>
      </c>
      <c r="AH5186" s="206">
        <v>0</v>
      </c>
      <c r="AI5186" s="206"/>
      <c r="AJ5186" s="206"/>
      <c r="AK5186" s="206" t="s">
        <v>32029</v>
      </c>
      <c r="AL5186" s="206"/>
      <c r="AM5186" s="206"/>
      <c r="AN5186" s="172">
        <f t="shared" si="90"/>
        <v>1</v>
      </c>
      <c r="AO5186" s="207"/>
      <c r="AP5186" s="208"/>
      <c r="AQ5186" s="208"/>
      <c r="AR5186" s="208"/>
    </row>
    <row r="5187" spans="1:44" s="129" customFormat="1" ht="15.6">
      <c r="A5187" s="201" t="s">
        <v>32519</v>
      </c>
      <c r="B5187" s="201" t="s">
        <v>32520</v>
      </c>
      <c r="C5187" s="201" t="s">
        <v>32521</v>
      </c>
      <c r="D5187" s="201" t="s">
        <v>32522</v>
      </c>
      <c r="E5187" s="202" t="s">
        <v>27500</v>
      </c>
      <c r="F5187" s="202" t="s">
        <v>27500</v>
      </c>
      <c r="G5187" s="203">
        <v>784210007</v>
      </c>
      <c r="H5187" s="203">
        <v>2250000000000</v>
      </c>
      <c r="I5187" s="559">
        <v>46141</v>
      </c>
      <c r="J5187" s="559">
        <v>46141</v>
      </c>
      <c r="K5187" s="201" t="s">
        <v>1959</v>
      </c>
      <c r="L5187" s="201" t="s">
        <v>44</v>
      </c>
      <c r="M5187" s="201" t="s">
        <v>1297</v>
      </c>
      <c r="N5187" s="201"/>
      <c r="O5187" s="592" t="s">
        <v>7871</v>
      </c>
      <c r="P5187" s="593"/>
      <c r="Q5187" s="201"/>
      <c r="R5187" s="565">
        <v>46156</v>
      </c>
      <c r="S5187" s="201">
        <v>2150067330</v>
      </c>
      <c r="T5187" s="201" t="s">
        <v>32523</v>
      </c>
      <c r="U5187" s="201" t="s">
        <v>32524</v>
      </c>
      <c r="V5187" s="206"/>
      <c r="W5187" s="205" t="s">
        <v>59</v>
      </c>
      <c r="X5187" s="206" t="s">
        <v>1791</v>
      </c>
      <c r="Y5187" s="206"/>
      <c r="Z5187" s="206"/>
      <c r="AA5187" s="206"/>
      <c r="AB5187" s="206"/>
      <c r="AC5187" s="206">
        <v>350</v>
      </c>
      <c r="AD5187" s="206" t="s">
        <v>99</v>
      </c>
      <c r="AE5187" s="206" t="s">
        <v>30361</v>
      </c>
      <c r="AF5187" s="206"/>
      <c r="AG5187" s="206">
        <v>0</v>
      </c>
      <c r="AH5187" s="206">
        <v>0</v>
      </c>
      <c r="AI5187" s="206"/>
      <c r="AJ5187" s="206"/>
      <c r="AK5187" s="206" t="s">
        <v>32029</v>
      </c>
      <c r="AL5187" s="206"/>
      <c r="AM5187" s="206"/>
      <c r="AN5187" s="172">
        <f t="shared" si="90"/>
        <v>15</v>
      </c>
      <c r="AO5187" s="207"/>
      <c r="AP5187" s="208"/>
      <c r="AQ5187" s="208"/>
      <c r="AR5187" s="208"/>
    </row>
    <row r="5188" spans="1:44" s="129" customFormat="1" ht="15.6">
      <c r="A5188" s="201" t="s">
        <v>32525</v>
      </c>
      <c r="B5188" s="201"/>
      <c r="C5188" s="201" t="s">
        <v>32526</v>
      </c>
      <c r="D5188" s="201" t="s">
        <v>27500</v>
      </c>
      <c r="E5188" s="202" t="s">
        <v>27500</v>
      </c>
      <c r="F5188" s="202" t="s">
        <v>27500</v>
      </c>
      <c r="G5188" s="203">
        <v>779007415</v>
      </c>
      <c r="H5188" s="203">
        <v>718621736</v>
      </c>
      <c r="I5188" s="559">
        <v>46125</v>
      </c>
      <c r="J5188" s="559">
        <v>46126</v>
      </c>
      <c r="K5188" s="201" t="s">
        <v>1959</v>
      </c>
      <c r="L5188" s="201" t="s">
        <v>44</v>
      </c>
      <c r="M5188" s="201"/>
      <c r="N5188" s="201"/>
      <c r="O5188" s="201"/>
      <c r="P5188" s="201"/>
      <c r="Q5188" s="201"/>
      <c r="R5188" s="565">
        <v>46156</v>
      </c>
      <c r="S5188" s="201">
        <v>2150067410</v>
      </c>
      <c r="T5188" s="201" t="s">
        <v>32527</v>
      </c>
      <c r="U5188" s="201" t="s">
        <v>31851</v>
      </c>
      <c r="V5188" s="206"/>
      <c r="W5188" s="205" t="s">
        <v>59</v>
      </c>
      <c r="X5188" s="206" t="s">
        <v>1791</v>
      </c>
      <c r="Y5188" s="206"/>
      <c r="Z5188" s="206"/>
      <c r="AA5188" s="206"/>
      <c r="AB5188" s="206"/>
      <c r="AC5188" s="206">
        <v>150</v>
      </c>
      <c r="AD5188" s="206" t="s">
        <v>64</v>
      </c>
      <c r="AE5188" s="206" t="s">
        <v>30007</v>
      </c>
      <c r="AF5188" s="206"/>
      <c r="AG5188" s="206">
        <v>0</v>
      </c>
      <c r="AH5188" s="206">
        <v>0</v>
      </c>
      <c r="AI5188" s="206"/>
      <c r="AJ5188" s="206"/>
      <c r="AK5188" s="206" t="s">
        <v>32017</v>
      </c>
      <c r="AL5188" s="206"/>
      <c r="AM5188" s="206"/>
      <c r="AN5188" s="172">
        <f t="shared" si="90"/>
        <v>30</v>
      </c>
      <c r="AO5188" s="207"/>
      <c r="AP5188" s="208"/>
      <c r="AQ5188" s="208"/>
      <c r="AR5188" s="208"/>
    </row>
    <row r="5189" spans="1:44" s="129" customFormat="1" ht="15.6">
      <c r="A5189" s="201" t="s">
        <v>32528</v>
      </c>
      <c r="B5189" s="201" t="s">
        <v>32529</v>
      </c>
      <c r="C5189" s="201" t="s">
        <v>32530</v>
      </c>
      <c r="D5189" s="201" t="s">
        <v>30151</v>
      </c>
      <c r="E5189" s="202" t="s">
        <v>27500</v>
      </c>
      <c r="F5189" s="202" t="s">
        <v>27500</v>
      </c>
      <c r="G5189" s="203">
        <v>2250152613922</v>
      </c>
      <c r="H5189" s="203">
        <v>2250152613922</v>
      </c>
      <c r="I5189" s="559">
        <v>46150</v>
      </c>
      <c r="J5189" s="559">
        <v>46151</v>
      </c>
      <c r="K5189" s="201" t="s">
        <v>1959</v>
      </c>
      <c r="L5189" s="201" t="s">
        <v>44</v>
      </c>
      <c r="M5189" s="201" t="s">
        <v>1297</v>
      </c>
      <c r="N5189" s="201"/>
      <c r="O5189" s="201" t="s">
        <v>7871</v>
      </c>
      <c r="P5189" s="201"/>
      <c r="Q5189" s="201"/>
      <c r="R5189" s="565">
        <v>46156</v>
      </c>
      <c r="S5189" s="201">
        <v>2150067316</v>
      </c>
      <c r="T5189" s="201" t="s">
        <v>32531</v>
      </c>
      <c r="U5189" s="201" t="s">
        <v>32532</v>
      </c>
      <c r="V5189" s="206"/>
      <c r="W5189" s="205" t="s">
        <v>59</v>
      </c>
      <c r="X5189" s="206" t="s">
        <v>1791</v>
      </c>
      <c r="Y5189" s="206"/>
      <c r="Z5189" s="206"/>
      <c r="AA5189" s="206"/>
      <c r="AB5189" s="206"/>
      <c r="AC5189" s="206">
        <v>500</v>
      </c>
      <c r="AD5189" s="206" t="s">
        <v>99</v>
      </c>
      <c r="AE5189" s="206" t="s">
        <v>30007</v>
      </c>
      <c r="AF5189" s="206"/>
      <c r="AG5189" s="206">
        <v>0</v>
      </c>
      <c r="AH5189" s="206">
        <v>5</v>
      </c>
      <c r="AI5189" s="206"/>
      <c r="AJ5189" s="206"/>
      <c r="AK5189" s="206" t="s">
        <v>32017</v>
      </c>
      <c r="AL5189" s="206"/>
      <c r="AM5189" s="206"/>
      <c r="AN5189" s="172">
        <f t="shared" si="90"/>
        <v>5</v>
      </c>
      <c r="AO5189" s="207"/>
      <c r="AP5189" s="208"/>
      <c r="AQ5189" s="208"/>
      <c r="AR5189" s="208"/>
    </row>
    <row r="5190" spans="1:44" s="129" customFormat="1" ht="15.6">
      <c r="A5190" s="201" t="s">
        <v>32533</v>
      </c>
      <c r="B5190" s="201" t="s">
        <v>32534</v>
      </c>
      <c r="C5190" s="201" t="s">
        <v>32535</v>
      </c>
      <c r="D5190" s="201" t="s">
        <v>30387</v>
      </c>
      <c r="E5190" s="202" t="s">
        <v>27500</v>
      </c>
      <c r="F5190" s="202" t="s">
        <v>27500</v>
      </c>
      <c r="G5190" s="203">
        <v>787447708</v>
      </c>
      <c r="H5190" s="203">
        <v>2250000000000</v>
      </c>
      <c r="I5190" s="559">
        <v>46146</v>
      </c>
      <c r="J5190" s="559">
        <v>46147</v>
      </c>
      <c r="K5190" s="201" t="s">
        <v>1959</v>
      </c>
      <c r="L5190" s="201" t="s">
        <v>44</v>
      </c>
      <c r="M5190" s="201" t="s">
        <v>1297</v>
      </c>
      <c r="N5190" s="567"/>
      <c r="O5190" s="592" t="s">
        <v>7871</v>
      </c>
      <c r="P5190" s="593"/>
      <c r="Q5190" s="201"/>
      <c r="R5190" s="565">
        <v>46156</v>
      </c>
      <c r="S5190" s="201">
        <v>2150067406</v>
      </c>
      <c r="T5190" s="201" t="s">
        <v>32536</v>
      </c>
      <c r="U5190" s="201" t="s">
        <v>32537</v>
      </c>
      <c r="V5190" s="206"/>
      <c r="W5190" s="205" t="s">
        <v>59</v>
      </c>
      <c r="X5190" s="206" t="s">
        <v>1791</v>
      </c>
      <c r="Y5190" s="206"/>
      <c r="Z5190" s="206"/>
      <c r="AA5190" s="206"/>
      <c r="AB5190" s="206"/>
      <c r="AC5190" s="206">
        <v>150</v>
      </c>
      <c r="AD5190" s="206" t="s">
        <v>99</v>
      </c>
      <c r="AE5190" s="206" t="s">
        <v>7503</v>
      </c>
      <c r="AF5190" s="206"/>
      <c r="AG5190" s="206">
        <v>0</v>
      </c>
      <c r="AH5190" s="206">
        <v>0</v>
      </c>
      <c r="AI5190" s="206"/>
      <c r="AJ5190" s="206"/>
      <c r="AK5190" s="206" t="s">
        <v>32076</v>
      </c>
      <c r="AL5190" s="206"/>
      <c r="AM5190" s="206"/>
      <c r="AN5190" s="172">
        <f t="shared" ref="AN5190:AN5253" si="91">R5190-J5190</f>
        <v>9</v>
      </c>
      <c r="AO5190" s="207"/>
      <c r="AP5190" s="208"/>
      <c r="AQ5190" s="208"/>
      <c r="AR5190" s="208"/>
    </row>
    <row r="5191" spans="1:44" s="129" customFormat="1" ht="15.6">
      <c r="A5191" s="201" t="s">
        <v>32538</v>
      </c>
      <c r="B5191" s="201" t="s">
        <v>32539</v>
      </c>
      <c r="C5191" s="201" t="s">
        <v>32540</v>
      </c>
      <c r="D5191" s="201" t="s">
        <v>32541</v>
      </c>
      <c r="E5191" s="202" t="s">
        <v>27500</v>
      </c>
      <c r="F5191" s="202" t="s">
        <v>27500</v>
      </c>
      <c r="G5191" s="203">
        <v>2250141419119</v>
      </c>
      <c r="H5191" s="203">
        <v>2250141419119</v>
      </c>
      <c r="I5191" s="229">
        <v>46153</v>
      </c>
      <c r="J5191" s="229">
        <v>46155</v>
      </c>
      <c r="K5191" s="201" t="s">
        <v>1959</v>
      </c>
      <c r="L5191" s="201" t="s">
        <v>44</v>
      </c>
      <c r="M5191" s="201" t="s">
        <v>1297</v>
      </c>
      <c r="N5191" s="201"/>
      <c r="O5191" s="201" t="s">
        <v>7871</v>
      </c>
      <c r="P5191" s="201"/>
      <c r="Q5191" s="201"/>
      <c r="R5191" s="565">
        <v>46156</v>
      </c>
      <c r="S5191" s="201">
        <v>2150067320</v>
      </c>
      <c r="T5191" s="201" t="s">
        <v>32542</v>
      </c>
      <c r="U5191" s="201" t="s">
        <v>32543</v>
      </c>
      <c r="V5191" s="206"/>
      <c r="W5191" s="205" t="s">
        <v>59</v>
      </c>
      <c r="X5191" s="206" t="s">
        <v>1791</v>
      </c>
      <c r="Y5191" s="206"/>
      <c r="Z5191" s="206"/>
      <c r="AA5191" s="206"/>
      <c r="AB5191" s="206"/>
      <c r="AC5191" s="206">
        <v>200</v>
      </c>
      <c r="AD5191" s="206" t="s">
        <v>64</v>
      </c>
      <c r="AE5191" s="206" t="s">
        <v>28953</v>
      </c>
      <c r="AF5191" s="206"/>
      <c r="AG5191" s="206">
        <v>0</v>
      </c>
      <c r="AH5191" s="206">
        <v>1</v>
      </c>
      <c r="AI5191" s="206"/>
      <c r="AJ5191" s="206"/>
      <c r="AK5191" s="206" t="s">
        <v>32047</v>
      </c>
      <c r="AL5191" s="206"/>
      <c r="AM5191" s="206"/>
      <c r="AN5191" s="172">
        <f t="shared" si="91"/>
        <v>1</v>
      </c>
      <c r="AO5191" s="207"/>
      <c r="AP5191" s="208"/>
      <c r="AQ5191" s="208"/>
      <c r="AR5191" s="208"/>
    </row>
    <row r="5192" spans="1:44" s="129" customFormat="1" ht="15.6">
      <c r="A5192" s="201" t="s">
        <v>32544</v>
      </c>
      <c r="B5192" s="201" t="s">
        <v>32545</v>
      </c>
      <c r="C5192" s="201" t="s">
        <v>32546</v>
      </c>
      <c r="D5192" s="201" t="s">
        <v>30303</v>
      </c>
      <c r="E5192" s="202" t="s">
        <v>27500</v>
      </c>
      <c r="F5192" s="202" t="s">
        <v>27500</v>
      </c>
      <c r="G5192" s="203">
        <v>2250171879080</v>
      </c>
      <c r="H5192" s="203">
        <v>2250171879080</v>
      </c>
      <c r="I5192" s="229">
        <v>46153</v>
      </c>
      <c r="J5192" s="229">
        <v>46155</v>
      </c>
      <c r="K5192" s="201" t="s">
        <v>1959</v>
      </c>
      <c r="L5192" s="201" t="s">
        <v>44</v>
      </c>
      <c r="M5192" s="201" t="s">
        <v>1297</v>
      </c>
      <c r="N5192" s="201"/>
      <c r="O5192" s="201" t="s">
        <v>7871</v>
      </c>
      <c r="P5192" s="201"/>
      <c r="Q5192" s="201"/>
      <c r="R5192" s="565">
        <v>46156</v>
      </c>
      <c r="S5192" s="201">
        <v>2150067319</v>
      </c>
      <c r="T5192" s="201" t="s">
        <v>32547</v>
      </c>
      <c r="U5192" s="201" t="s">
        <v>32548</v>
      </c>
      <c r="V5192" s="206"/>
      <c r="W5192" s="205" t="s">
        <v>59</v>
      </c>
      <c r="X5192" s="206" t="s">
        <v>1791</v>
      </c>
      <c r="Y5192" s="206"/>
      <c r="Z5192" s="206"/>
      <c r="AA5192" s="206"/>
      <c r="AB5192" s="206"/>
      <c r="AC5192" s="206">
        <v>200</v>
      </c>
      <c r="AD5192" s="206" t="s">
        <v>64</v>
      </c>
      <c r="AE5192" s="206" t="s">
        <v>27579</v>
      </c>
      <c r="AF5192" s="206"/>
      <c r="AG5192" s="206">
        <v>0</v>
      </c>
      <c r="AH5192" s="206">
        <v>0</v>
      </c>
      <c r="AI5192" s="206"/>
      <c r="AJ5192" s="206"/>
      <c r="AK5192" s="206" t="s">
        <v>32076</v>
      </c>
      <c r="AL5192" s="206"/>
      <c r="AM5192" s="206"/>
      <c r="AN5192" s="172">
        <f t="shared" si="91"/>
        <v>1</v>
      </c>
      <c r="AO5192" s="207"/>
      <c r="AP5192" s="208"/>
      <c r="AQ5192" s="208"/>
      <c r="AR5192" s="208"/>
    </row>
    <row r="5193" spans="1:44" s="129" customFormat="1" ht="15.6">
      <c r="A5193" s="201" t="s">
        <v>32549</v>
      </c>
      <c r="B5193" s="201" t="s">
        <v>32550</v>
      </c>
      <c r="C5193" s="201" t="s">
        <v>32551</v>
      </c>
      <c r="D5193" s="201" t="s">
        <v>32552</v>
      </c>
      <c r="E5193" s="202" t="s">
        <v>27500</v>
      </c>
      <c r="F5193" s="202" t="s">
        <v>27500</v>
      </c>
      <c r="G5193" s="203">
        <v>2250779338577</v>
      </c>
      <c r="H5193" s="203">
        <v>2250779338577</v>
      </c>
      <c r="I5193" s="229">
        <v>46154</v>
      </c>
      <c r="J5193" s="229">
        <v>46155</v>
      </c>
      <c r="K5193" s="201" t="s">
        <v>1959</v>
      </c>
      <c r="L5193" s="201" t="s">
        <v>44</v>
      </c>
      <c r="M5193" s="201" t="s">
        <v>1297</v>
      </c>
      <c r="N5193" s="201"/>
      <c r="O5193" s="201" t="s">
        <v>7871</v>
      </c>
      <c r="P5193" s="201"/>
      <c r="Q5193" s="201"/>
      <c r="R5193" s="565">
        <v>46156</v>
      </c>
      <c r="S5193" s="201">
        <v>2150067312</v>
      </c>
      <c r="T5193" s="201" t="s">
        <v>32553</v>
      </c>
      <c r="U5193" s="201" t="s">
        <v>31875</v>
      </c>
      <c r="V5193" s="206"/>
      <c r="W5193" s="205" t="s">
        <v>59</v>
      </c>
      <c r="X5193" s="206" t="s">
        <v>1791</v>
      </c>
      <c r="Y5193" s="206"/>
      <c r="Z5193" s="206"/>
      <c r="AA5193" s="206"/>
      <c r="AB5193" s="206"/>
      <c r="AC5193" s="206">
        <v>500</v>
      </c>
      <c r="AD5193" s="206" t="s">
        <v>99</v>
      </c>
      <c r="AE5193" s="206" t="s">
        <v>28953</v>
      </c>
      <c r="AF5193" s="206"/>
      <c r="AG5193" s="206">
        <v>0</v>
      </c>
      <c r="AH5193" s="206">
        <v>0</v>
      </c>
      <c r="AI5193" s="206"/>
      <c r="AJ5193" s="206"/>
      <c r="AK5193" s="206" t="s">
        <v>32047</v>
      </c>
      <c r="AL5193" s="206"/>
      <c r="AM5193" s="206"/>
      <c r="AN5193" s="172">
        <f t="shared" si="91"/>
        <v>1</v>
      </c>
      <c r="AO5193" s="207"/>
      <c r="AP5193" s="208"/>
      <c r="AQ5193" s="208"/>
      <c r="AR5193" s="208"/>
    </row>
    <row r="5194" spans="1:44" s="129" customFormat="1" ht="15.6">
      <c r="A5194" s="201" t="s">
        <v>32554</v>
      </c>
      <c r="B5194" s="201" t="s">
        <v>32555</v>
      </c>
      <c r="C5194" s="201" t="s">
        <v>32556</v>
      </c>
      <c r="D5194" s="201" t="s">
        <v>32495</v>
      </c>
      <c r="E5194" s="202" t="s">
        <v>27500</v>
      </c>
      <c r="F5194" s="202" t="s">
        <v>27500</v>
      </c>
      <c r="G5194" s="203">
        <v>789701040</v>
      </c>
      <c r="H5194" s="203">
        <v>2250000000000</v>
      </c>
      <c r="I5194" s="559">
        <v>46139</v>
      </c>
      <c r="J5194" s="559">
        <v>46139</v>
      </c>
      <c r="K5194" s="201" t="s">
        <v>1959</v>
      </c>
      <c r="L5194" s="201" t="s">
        <v>44</v>
      </c>
      <c r="M5194" s="201" t="s">
        <v>1297</v>
      </c>
      <c r="N5194" s="201"/>
      <c r="O5194" s="592" t="s">
        <v>7871</v>
      </c>
      <c r="P5194" s="593"/>
      <c r="Q5194" s="201"/>
      <c r="R5194" s="565">
        <v>46156</v>
      </c>
      <c r="S5194" s="201">
        <v>2150067394</v>
      </c>
      <c r="T5194" s="201" t="s">
        <v>32557</v>
      </c>
      <c r="U5194" s="201" t="s">
        <v>32558</v>
      </c>
      <c r="V5194" s="206"/>
      <c r="W5194" s="205" t="s">
        <v>59</v>
      </c>
      <c r="X5194" s="206" t="s">
        <v>1791</v>
      </c>
      <c r="Y5194" s="206"/>
      <c r="Z5194" s="206"/>
      <c r="AA5194" s="206"/>
      <c r="AB5194" s="206"/>
      <c r="AC5194" s="206">
        <v>200</v>
      </c>
      <c r="AD5194" s="206" t="s">
        <v>64</v>
      </c>
      <c r="AE5194" s="206" t="s">
        <v>28953</v>
      </c>
      <c r="AF5194" s="206"/>
      <c r="AG5194" s="206">
        <v>0</v>
      </c>
      <c r="AH5194" s="206">
        <v>0</v>
      </c>
      <c r="AI5194" s="206"/>
      <c r="AJ5194" s="206"/>
      <c r="AK5194" s="206" t="s">
        <v>32017</v>
      </c>
      <c r="AL5194" s="206"/>
      <c r="AM5194" s="206"/>
      <c r="AN5194" s="172">
        <f t="shared" si="91"/>
        <v>17</v>
      </c>
      <c r="AO5194" s="207"/>
      <c r="AP5194" s="208"/>
      <c r="AQ5194" s="208"/>
      <c r="AR5194" s="208"/>
    </row>
    <row r="5195" spans="1:44" s="129" customFormat="1" ht="15.6">
      <c r="A5195" s="201" t="s">
        <v>32559</v>
      </c>
      <c r="B5195" s="201" t="s">
        <v>32560</v>
      </c>
      <c r="C5195" s="201" t="s">
        <v>32561</v>
      </c>
      <c r="D5195" s="201" t="s">
        <v>32562</v>
      </c>
      <c r="E5195" s="202" t="s">
        <v>27500</v>
      </c>
      <c r="F5195" s="202" t="s">
        <v>27500</v>
      </c>
      <c r="G5195" s="203">
        <v>2250554526474</v>
      </c>
      <c r="H5195" s="203">
        <v>2250554526474</v>
      </c>
      <c r="I5195" s="229">
        <v>46153</v>
      </c>
      <c r="J5195" s="229">
        <v>46155</v>
      </c>
      <c r="K5195" s="201" t="s">
        <v>1959</v>
      </c>
      <c r="L5195" s="201" t="s">
        <v>44</v>
      </c>
      <c r="M5195" s="201" t="s">
        <v>1297</v>
      </c>
      <c r="N5195" s="201"/>
      <c r="O5195" s="201" t="s">
        <v>7871</v>
      </c>
      <c r="P5195" s="201"/>
      <c r="Q5195" s="201"/>
      <c r="R5195" s="565">
        <v>46156</v>
      </c>
      <c r="S5195" s="201">
        <v>2150067402</v>
      </c>
      <c r="T5195" s="201" t="s">
        <v>32563</v>
      </c>
      <c r="U5195" s="201" t="s">
        <v>32564</v>
      </c>
      <c r="V5195" s="206"/>
      <c r="W5195" s="205" t="s">
        <v>59</v>
      </c>
      <c r="X5195" s="206" t="s">
        <v>1791</v>
      </c>
      <c r="Y5195" s="206"/>
      <c r="Z5195" s="206"/>
      <c r="AA5195" s="206"/>
      <c r="AB5195" s="206"/>
      <c r="AC5195" s="206">
        <v>350</v>
      </c>
      <c r="AD5195" s="206" t="s">
        <v>81</v>
      </c>
      <c r="AE5195" s="206" t="s">
        <v>27579</v>
      </c>
      <c r="AF5195" s="206"/>
      <c r="AG5195" s="206">
        <v>0</v>
      </c>
      <c r="AH5195" s="206">
        <v>0</v>
      </c>
      <c r="AI5195" s="206"/>
      <c r="AJ5195" s="206"/>
      <c r="AK5195" s="206" t="s">
        <v>32076</v>
      </c>
      <c r="AL5195" s="206"/>
      <c r="AM5195" s="206"/>
      <c r="AN5195" s="172">
        <f t="shared" si="91"/>
        <v>1</v>
      </c>
      <c r="AO5195" s="207"/>
      <c r="AP5195" s="208"/>
      <c r="AQ5195" s="208"/>
      <c r="AR5195" s="208"/>
    </row>
    <row r="5196" spans="1:44" s="129" customFormat="1" ht="15.6">
      <c r="A5196" s="201" t="s">
        <v>32565</v>
      </c>
      <c r="B5196" s="201" t="s">
        <v>32566</v>
      </c>
      <c r="C5196" s="201" t="s">
        <v>32567</v>
      </c>
      <c r="D5196" s="201" t="s">
        <v>31822</v>
      </c>
      <c r="E5196" s="202" t="s">
        <v>27500</v>
      </c>
      <c r="F5196" s="202" t="s">
        <v>27500</v>
      </c>
      <c r="G5196" s="203">
        <v>747310165</v>
      </c>
      <c r="H5196" s="203">
        <v>2250000000000</v>
      </c>
      <c r="I5196" s="559">
        <v>46146</v>
      </c>
      <c r="J5196" s="559">
        <v>46147</v>
      </c>
      <c r="K5196" s="201" t="s">
        <v>1959</v>
      </c>
      <c r="L5196" s="201" t="s">
        <v>44</v>
      </c>
      <c r="M5196" s="201" t="s">
        <v>1297</v>
      </c>
      <c r="N5196" s="567"/>
      <c r="O5196" s="592" t="s">
        <v>7871</v>
      </c>
      <c r="P5196" s="593"/>
      <c r="Q5196" s="201"/>
      <c r="R5196" s="565">
        <v>46156</v>
      </c>
      <c r="S5196" s="201">
        <v>2150067325</v>
      </c>
      <c r="T5196" s="201" t="s">
        <v>32568</v>
      </c>
      <c r="U5196" s="201" t="s">
        <v>32569</v>
      </c>
      <c r="V5196" s="206"/>
      <c r="W5196" s="205" t="s">
        <v>59</v>
      </c>
      <c r="X5196" s="206" t="s">
        <v>1791</v>
      </c>
      <c r="Y5196" s="206"/>
      <c r="Z5196" s="206"/>
      <c r="AA5196" s="206"/>
      <c r="AB5196" s="206"/>
      <c r="AC5196" s="206">
        <v>250</v>
      </c>
      <c r="AD5196" s="206" t="s">
        <v>81</v>
      </c>
      <c r="AE5196" s="206" t="s">
        <v>28701</v>
      </c>
      <c r="AF5196" s="206"/>
      <c r="AG5196" s="206">
        <v>0</v>
      </c>
      <c r="AH5196" s="206">
        <v>1</v>
      </c>
      <c r="AI5196" s="206"/>
      <c r="AJ5196" s="206"/>
      <c r="AK5196" s="206" t="s">
        <v>32082</v>
      </c>
      <c r="AL5196" s="206"/>
      <c r="AM5196" s="206"/>
      <c r="AN5196" s="172">
        <f t="shared" si="91"/>
        <v>9</v>
      </c>
      <c r="AO5196" s="207"/>
      <c r="AP5196" s="208"/>
      <c r="AQ5196" s="208"/>
      <c r="AR5196" s="208"/>
    </row>
    <row r="5197" spans="1:44" s="129" customFormat="1" ht="16.5" customHeight="1">
      <c r="A5197" s="201" t="s">
        <v>32570</v>
      </c>
      <c r="B5197" s="201" t="s">
        <v>32571</v>
      </c>
      <c r="C5197" s="201" t="s">
        <v>32572</v>
      </c>
      <c r="D5197" s="201" t="s">
        <v>32294</v>
      </c>
      <c r="E5197" s="202" t="s">
        <v>27500</v>
      </c>
      <c r="F5197" s="202" t="s">
        <v>27500</v>
      </c>
      <c r="G5197" s="203">
        <v>2250170991602</v>
      </c>
      <c r="H5197" s="203">
        <v>2250170991602</v>
      </c>
      <c r="I5197" s="559">
        <v>46146</v>
      </c>
      <c r="J5197" s="559">
        <v>46146</v>
      </c>
      <c r="K5197" s="201" t="s">
        <v>1959</v>
      </c>
      <c r="L5197" s="201" t="s">
        <v>44</v>
      </c>
      <c r="M5197" s="201" t="s">
        <v>1297</v>
      </c>
      <c r="N5197" s="201"/>
      <c r="O5197" s="201" t="s">
        <v>7871</v>
      </c>
      <c r="P5197" s="561"/>
      <c r="Q5197" s="561"/>
      <c r="R5197" s="565">
        <v>46157</v>
      </c>
      <c r="S5197" s="201">
        <v>2150067057</v>
      </c>
      <c r="T5197" s="201" t="s">
        <v>32573</v>
      </c>
      <c r="U5197" s="201" t="s">
        <v>32574</v>
      </c>
      <c r="V5197" s="206"/>
      <c r="W5197" s="205" t="s">
        <v>59</v>
      </c>
      <c r="X5197" s="206" t="s">
        <v>1791</v>
      </c>
      <c r="Y5197" s="206"/>
      <c r="Z5197" s="206"/>
      <c r="AA5197" s="206"/>
      <c r="AB5197" s="206"/>
      <c r="AC5197" s="206">
        <v>500</v>
      </c>
      <c r="AD5197" s="206" t="s">
        <v>99</v>
      </c>
      <c r="AE5197" s="206" t="s">
        <v>28845</v>
      </c>
      <c r="AF5197" s="206"/>
      <c r="AG5197" s="206">
        <v>0</v>
      </c>
      <c r="AH5197" s="206">
        <v>0</v>
      </c>
      <c r="AI5197" s="206"/>
      <c r="AJ5197" s="206"/>
      <c r="AK5197" s="206" t="s">
        <v>32082</v>
      </c>
      <c r="AL5197" s="206"/>
      <c r="AM5197" s="206"/>
      <c r="AN5197" s="172">
        <f t="shared" si="91"/>
        <v>11</v>
      </c>
      <c r="AO5197" s="207"/>
      <c r="AP5197" s="208"/>
      <c r="AQ5197" s="208"/>
      <c r="AR5197" s="208"/>
    </row>
    <row r="5198" spans="1:44" s="129" customFormat="1" ht="16.5" hidden="1" customHeight="1">
      <c r="A5198" s="201" t="s">
        <v>32575</v>
      </c>
      <c r="B5198" s="201"/>
      <c r="C5198" s="201" t="s">
        <v>32576</v>
      </c>
      <c r="D5198" s="201" t="s">
        <v>32577</v>
      </c>
      <c r="E5198" s="202" t="s">
        <v>27500</v>
      </c>
      <c r="F5198" s="202" t="s">
        <v>27500</v>
      </c>
      <c r="G5198" s="203">
        <v>143000000</v>
      </c>
      <c r="H5198" s="203">
        <v>708000000</v>
      </c>
      <c r="I5198" s="559">
        <v>45961</v>
      </c>
      <c r="J5198" s="559">
        <v>45964</v>
      </c>
      <c r="K5198" s="201" t="s">
        <v>1959</v>
      </c>
      <c r="L5198" s="201" t="s">
        <v>44</v>
      </c>
      <c r="M5198" s="201" t="s">
        <v>1297</v>
      </c>
      <c r="N5198" s="201"/>
      <c r="O5198" s="201"/>
      <c r="P5198" s="201" t="s">
        <v>32578</v>
      </c>
      <c r="Q5198" s="201" t="s">
        <v>32579</v>
      </c>
      <c r="R5198" s="565">
        <v>46157</v>
      </c>
      <c r="S5198" s="201">
        <v>2150067052</v>
      </c>
      <c r="T5198" s="201" t="s">
        <v>32580</v>
      </c>
      <c r="U5198" s="201" t="s">
        <v>28501</v>
      </c>
      <c r="V5198" s="206"/>
      <c r="W5198" s="205" t="s">
        <v>59</v>
      </c>
      <c r="X5198" s="206" t="s">
        <v>1791</v>
      </c>
      <c r="Y5198" s="206"/>
      <c r="Z5198" s="206"/>
      <c r="AA5198" s="206"/>
      <c r="AB5198" s="206"/>
      <c r="AC5198" s="206">
        <v>250</v>
      </c>
      <c r="AD5198" s="206" t="s">
        <v>53</v>
      </c>
      <c r="AE5198" s="206" t="s">
        <v>27579</v>
      </c>
      <c r="AF5198" s="206"/>
      <c r="AG5198" s="206">
        <v>0</v>
      </c>
      <c r="AH5198" s="206">
        <v>1</v>
      </c>
      <c r="AI5198" s="206"/>
      <c r="AJ5198" s="206"/>
      <c r="AK5198" s="206" t="s">
        <v>32047</v>
      </c>
      <c r="AL5198" s="206"/>
      <c r="AM5198" s="206"/>
      <c r="AN5198" s="172">
        <f t="shared" si="91"/>
        <v>193</v>
      </c>
      <c r="AO5198" s="207"/>
      <c r="AP5198" s="208"/>
      <c r="AQ5198" s="208"/>
      <c r="AR5198" s="208"/>
    </row>
    <row r="5199" spans="1:44" s="129" customFormat="1" ht="15.6">
      <c r="A5199" s="201" t="s">
        <v>32581</v>
      </c>
      <c r="B5199" s="201" t="s">
        <v>32582</v>
      </c>
      <c r="C5199" s="201" t="s">
        <v>32583</v>
      </c>
      <c r="D5199" s="201" t="s">
        <v>30151</v>
      </c>
      <c r="E5199" s="202" t="s">
        <v>27500</v>
      </c>
      <c r="F5199" s="202" t="s">
        <v>27500</v>
      </c>
      <c r="G5199" s="203">
        <v>2250170704313</v>
      </c>
      <c r="H5199" s="203">
        <v>2250170704313</v>
      </c>
      <c r="I5199" s="559">
        <v>46150</v>
      </c>
      <c r="J5199" s="559">
        <v>46151</v>
      </c>
      <c r="K5199" s="201" t="s">
        <v>1959</v>
      </c>
      <c r="L5199" s="201" t="s">
        <v>44</v>
      </c>
      <c r="M5199" s="201" t="s">
        <v>1297</v>
      </c>
      <c r="N5199" s="201"/>
      <c r="O5199" s="201" t="s">
        <v>7871</v>
      </c>
      <c r="P5199" s="201"/>
      <c r="Q5199" s="201"/>
      <c r="R5199" s="565">
        <v>46157</v>
      </c>
      <c r="S5199" s="201">
        <v>2150067063</v>
      </c>
      <c r="T5199" s="201" t="s">
        <v>32584</v>
      </c>
      <c r="U5199" s="201" t="s">
        <v>31493</v>
      </c>
      <c r="V5199" s="206"/>
      <c r="W5199" s="205" t="s">
        <v>59</v>
      </c>
      <c r="X5199" s="206" t="s">
        <v>1791</v>
      </c>
      <c r="Y5199" s="206"/>
      <c r="Z5199" s="206"/>
      <c r="AA5199" s="206"/>
      <c r="AB5199" s="206"/>
      <c r="AC5199" s="206">
        <v>300</v>
      </c>
      <c r="AD5199" s="206" t="s">
        <v>99</v>
      </c>
      <c r="AE5199" s="206" t="s">
        <v>30372</v>
      </c>
      <c r="AF5199" s="206"/>
      <c r="AG5199" s="206">
        <v>0</v>
      </c>
      <c r="AH5199" s="206">
        <v>1</v>
      </c>
      <c r="AI5199" s="206"/>
      <c r="AJ5199" s="206"/>
      <c r="AK5199" s="206" t="s">
        <v>32585</v>
      </c>
      <c r="AL5199" s="206"/>
      <c r="AM5199" s="206"/>
      <c r="AN5199" s="172">
        <f t="shared" si="91"/>
        <v>6</v>
      </c>
      <c r="AO5199" s="207"/>
      <c r="AP5199" s="208"/>
      <c r="AQ5199" s="208"/>
      <c r="AR5199" s="208"/>
    </row>
    <row r="5200" spans="1:44" s="129" customFormat="1" ht="15.6" hidden="1">
      <c r="A5200" s="201" t="s">
        <v>32586</v>
      </c>
      <c r="B5200" s="201"/>
      <c r="C5200" s="201" t="s">
        <v>32587</v>
      </c>
      <c r="D5200" s="201" t="s">
        <v>32588</v>
      </c>
      <c r="E5200" s="202" t="s">
        <v>27500</v>
      </c>
      <c r="F5200" s="202" t="s">
        <v>27500</v>
      </c>
      <c r="G5200" s="203">
        <v>101998382</v>
      </c>
      <c r="H5200" s="203">
        <v>707000000</v>
      </c>
      <c r="I5200" s="559">
        <v>45885</v>
      </c>
      <c r="J5200" s="559">
        <v>45886</v>
      </c>
      <c r="K5200" s="201" t="s">
        <v>1959</v>
      </c>
      <c r="L5200" s="201" t="s">
        <v>44</v>
      </c>
      <c r="M5200" s="201"/>
      <c r="N5200" s="201"/>
      <c r="O5200" s="201"/>
      <c r="P5200" s="201" t="s">
        <v>32589</v>
      </c>
      <c r="Q5200" s="201" t="s">
        <v>32590</v>
      </c>
      <c r="R5200" s="565">
        <v>46157</v>
      </c>
      <c r="S5200" s="201">
        <v>2150067058</v>
      </c>
      <c r="T5200" s="201" t="s">
        <v>32591</v>
      </c>
      <c r="U5200" s="201" t="s">
        <v>32592</v>
      </c>
      <c r="V5200" s="206"/>
      <c r="W5200" s="205" t="s">
        <v>59</v>
      </c>
      <c r="X5200" s="206" t="s">
        <v>1791</v>
      </c>
      <c r="Y5200" s="206"/>
      <c r="Z5200" s="206"/>
      <c r="AA5200" s="206"/>
      <c r="AB5200" s="206"/>
      <c r="AC5200" s="206">
        <v>150</v>
      </c>
      <c r="AD5200" s="206" t="s">
        <v>64</v>
      </c>
      <c r="AE5200" s="206" t="s">
        <v>30007</v>
      </c>
      <c r="AF5200" s="206"/>
      <c r="AG5200" s="206">
        <v>0</v>
      </c>
      <c r="AH5200" s="206">
        <v>0</v>
      </c>
      <c r="AI5200" s="206"/>
      <c r="AJ5200" s="206"/>
      <c r="AK5200" s="206" t="s">
        <v>32585</v>
      </c>
      <c r="AL5200" s="206"/>
      <c r="AM5200" s="206"/>
      <c r="AN5200" s="172">
        <f t="shared" si="91"/>
        <v>271</v>
      </c>
      <c r="AO5200" s="207"/>
      <c r="AP5200" s="208"/>
      <c r="AQ5200" s="208"/>
      <c r="AR5200" s="208"/>
    </row>
    <row r="5201" spans="1:44" s="129" customFormat="1" ht="15.6">
      <c r="A5201" s="201" t="s">
        <v>32593</v>
      </c>
      <c r="B5201" s="201" t="s">
        <v>32594</v>
      </c>
      <c r="C5201" s="201" t="s">
        <v>32595</v>
      </c>
      <c r="D5201" s="201" t="s">
        <v>32596</v>
      </c>
      <c r="E5201" s="202" t="s">
        <v>27500</v>
      </c>
      <c r="F5201" s="202" t="s">
        <v>27500</v>
      </c>
      <c r="G5201" s="203">
        <v>2250102203940</v>
      </c>
      <c r="H5201" s="203">
        <v>2250102203940</v>
      </c>
      <c r="I5201" s="229">
        <v>46153</v>
      </c>
      <c r="J5201" s="229">
        <v>46155</v>
      </c>
      <c r="K5201" s="201" t="s">
        <v>1959</v>
      </c>
      <c r="L5201" s="201" t="s">
        <v>44</v>
      </c>
      <c r="M5201" s="201" t="s">
        <v>1297</v>
      </c>
      <c r="N5201" s="201"/>
      <c r="O5201" s="201" t="s">
        <v>7871</v>
      </c>
      <c r="P5201" s="201"/>
      <c r="Q5201" s="201"/>
      <c r="R5201" s="565">
        <v>46157</v>
      </c>
      <c r="S5201" s="201">
        <v>2150067054</v>
      </c>
      <c r="T5201" s="201" t="s">
        <v>32597</v>
      </c>
      <c r="U5201" s="201" t="s">
        <v>32598</v>
      </c>
      <c r="V5201" s="206"/>
      <c r="W5201" s="205" t="s">
        <v>15182</v>
      </c>
      <c r="X5201" s="206" t="s">
        <v>1791</v>
      </c>
      <c r="Y5201" s="206"/>
      <c r="Z5201" s="206"/>
      <c r="AA5201" s="206"/>
      <c r="AB5201" s="206"/>
      <c r="AC5201" s="206">
        <v>200</v>
      </c>
      <c r="AD5201" s="206" t="s">
        <v>99</v>
      </c>
      <c r="AE5201" s="206" t="s">
        <v>30372</v>
      </c>
      <c r="AF5201" s="206"/>
      <c r="AG5201" s="206">
        <v>0</v>
      </c>
      <c r="AH5201" s="206">
        <v>0</v>
      </c>
      <c r="AI5201" s="206"/>
      <c r="AJ5201" s="206"/>
      <c r="AK5201" s="206" t="s">
        <v>32076</v>
      </c>
      <c r="AL5201" s="206"/>
      <c r="AM5201" s="206"/>
      <c r="AN5201" s="172">
        <f t="shared" si="91"/>
        <v>2</v>
      </c>
      <c r="AO5201" s="207"/>
      <c r="AP5201" s="208"/>
      <c r="AQ5201" s="208"/>
      <c r="AR5201" s="208"/>
    </row>
    <row r="5202" spans="1:44" s="129" customFormat="1" ht="15.6">
      <c r="A5202" s="201" t="s">
        <v>32599</v>
      </c>
      <c r="B5202" s="201" t="s">
        <v>30385</v>
      </c>
      <c r="C5202" s="201" t="s">
        <v>32600</v>
      </c>
      <c r="D5202" s="201" t="s">
        <v>32601</v>
      </c>
      <c r="E5202" s="202" t="s">
        <v>27500</v>
      </c>
      <c r="F5202" s="202" t="s">
        <v>27500</v>
      </c>
      <c r="G5202" s="203">
        <v>2250101904342</v>
      </c>
      <c r="H5202" s="203">
        <v>2250101904342</v>
      </c>
      <c r="I5202" s="229">
        <v>46155</v>
      </c>
      <c r="J5202" s="229">
        <v>46155</v>
      </c>
      <c r="K5202" s="201" t="s">
        <v>1959</v>
      </c>
      <c r="L5202" s="201" t="s">
        <v>44</v>
      </c>
      <c r="M5202" s="201" t="s">
        <v>1297</v>
      </c>
      <c r="N5202" s="201"/>
      <c r="O5202" s="201" t="s">
        <v>7871</v>
      </c>
      <c r="P5202" s="201"/>
      <c r="Q5202" s="201"/>
      <c r="R5202" s="565">
        <v>46157</v>
      </c>
      <c r="S5202" s="201">
        <v>2150067061</v>
      </c>
      <c r="T5202" s="201" t="s">
        <v>32602</v>
      </c>
      <c r="U5202" s="201" t="s">
        <v>31340</v>
      </c>
      <c r="V5202" s="206"/>
      <c r="W5202" s="205" t="s">
        <v>59</v>
      </c>
      <c r="X5202" s="206" t="s">
        <v>1791</v>
      </c>
      <c r="Y5202" s="206"/>
      <c r="Z5202" s="206"/>
      <c r="AA5202" s="206"/>
      <c r="AB5202" s="206"/>
      <c r="AC5202" s="206">
        <v>200</v>
      </c>
      <c r="AD5202" s="206" t="s">
        <v>99</v>
      </c>
      <c r="AE5202" s="206" t="s">
        <v>30372</v>
      </c>
      <c r="AF5202" s="206"/>
      <c r="AG5202" s="206">
        <v>0</v>
      </c>
      <c r="AH5202" s="206">
        <v>1</v>
      </c>
      <c r="AI5202" s="206"/>
      <c r="AJ5202" s="206"/>
      <c r="AK5202" s="206" t="s">
        <v>32017</v>
      </c>
      <c r="AL5202" s="206"/>
      <c r="AM5202" s="206"/>
      <c r="AN5202" s="172">
        <f t="shared" si="91"/>
        <v>2</v>
      </c>
      <c r="AO5202" s="207"/>
      <c r="AP5202" s="208"/>
      <c r="AQ5202" s="208"/>
      <c r="AR5202" s="208"/>
    </row>
    <row r="5203" spans="1:44" s="129" customFormat="1" ht="15.6">
      <c r="A5203" s="201" t="s">
        <v>32603</v>
      </c>
      <c r="B5203" s="201" t="s">
        <v>32604</v>
      </c>
      <c r="C5203" s="201" t="s">
        <v>32605</v>
      </c>
      <c r="D5203" s="201" t="s">
        <v>32606</v>
      </c>
      <c r="E5203" s="202" t="s">
        <v>27500</v>
      </c>
      <c r="F5203" s="202" t="s">
        <v>27500</v>
      </c>
      <c r="G5203" s="203">
        <v>759090868</v>
      </c>
      <c r="H5203" s="203">
        <v>2250000000000</v>
      </c>
      <c r="I5203" s="559">
        <v>46137</v>
      </c>
      <c r="J5203" s="559">
        <v>46139</v>
      </c>
      <c r="K5203" s="201" t="s">
        <v>1959</v>
      </c>
      <c r="L5203" s="201" t="s">
        <v>44</v>
      </c>
      <c r="M5203" s="201" t="s">
        <v>1297</v>
      </c>
      <c r="N5203" s="201"/>
      <c r="O5203" s="592" t="s">
        <v>7871</v>
      </c>
      <c r="P5203" s="593"/>
      <c r="Q5203" s="201"/>
      <c r="R5203" s="565">
        <v>46157</v>
      </c>
      <c r="S5203" s="201">
        <v>2150067053</v>
      </c>
      <c r="T5203" s="201" t="s">
        <v>32607</v>
      </c>
      <c r="U5203" s="201" t="s">
        <v>30294</v>
      </c>
      <c r="V5203" s="206"/>
      <c r="W5203" s="205" t="s">
        <v>59</v>
      </c>
      <c r="X5203" s="206" t="s">
        <v>1791</v>
      </c>
      <c r="Y5203" s="206"/>
      <c r="Z5203" s="206"/>
      <c r="AA5203" s="206"/>
      <c r="AB5203" s="206"/>
      <c r="AC5203" s="206">
        <v>250</v>
      </c>
      <c r="AD5203" s="206" t="s">
        <v>99</v>
      </c>
      <c r="AE5203" s="206" t="s">
        <v>28953</v>
      </c>
      <c r="AF5203" s="206"/>
      <c r="AG5203" s="206">
        <v>0</v>
      </c>
      <c r="AH5203" s="206">
        <v>0</v>
      </c>
      <c r="AI5203" s="206"/>
      <c r="AJ5203" s="206"/>
      <c r="AK5203" s="206" t="s">
        <v>32017</v>
      </c>
      <c r="AL5203" s="206"/>
      <c r="AM5203" s="206"/>
      <c r="AN5203" s="172">
        <f t="shared" si="91"/>
        <v>18</v>
      </c>
      <c r="AO5203" s="207"/>
      <c r="AP5203" s="208"/>
      <c r="AQ5203" s="208"/>
      <c r="AR5203" s="208"/>
    </row>
    <row r="5204" spans="1:44" s="129" customFormat="1" ht="15.6">
      <c r="A5204" s="560" t="s">
        <v>32608</v>
      </c>
      <c r="B5204" s="201"/>
      <c r="C5204" s="560" t="s">
        <v>32609</v>
      </c>
      <c r="D5204" s="560" t="s">
        <v>32610</v>
      </c>
      <c r="E5204" s="202" t="s">
        <v>27500</v>
      </c>
      <c r="F5204" s="202" t="s">
        <v>27500</v>
      </c>
      <c r="G5204" s="562">
        <v>101009180</v>
      </c>
      <c r="H5204" s="562">
        <v>759548080</v>
      </c>
      <c r="I5204" s="563">
        <v>46106</v>
      </c>
      <c r="J5204" s="563">
        <v>46109</v>
      </c>
      <c r="K5204" s="201" t="s">
        <v>1959</v>
      </c>
      <c r="L5204" s="201" t="s">
        <v>44</v>
      </c>
      <c r="M5204" s="201"/>
      <c r="N5204" s="201"/>
      <c r="O5204" s="201"/>
      <c r="P5204" s="201"/>
      <c r="Q5204" s="201"/>
      <c r="R5204" s="565">
        <v>46157</v>
      </c>
      <c r="S5204" s="201">
        <v>2150067051</v>
      </c>
      <c r="T5204" s="201" t="s">
        <v>32611</v>
      </c>
      <c r="U5204" s="201" t="s">
        <v>32612</v>
      </c>
      <c r="V5204" s="206"/>
      <c r="W5204" s="205" t="s">
        <v>59</v>
      </c>
      <c r="X5204" s="206" t="s">
        <v>1791</v>
      </c>
      <c r="Y5204" s="206"/>
      <c r="Z5204" s="206"/>
      <c r="AA5204" s="206"/>
      <c r="AB5204" s="206"/>
      <c r="AC5204" s="206">
        <v>350</v>
      </c>
      <c r="AD5204" s="206" t="s">
        <v>53</v>
      </c>
      <c r="AE5204" s="206" t="s">
        <v>27579</v>
      </c>
      <c r="AF5204" s="206"/>
      <c r="AG5204" s="206">
        <v>0</v>
      </c>
      <c r="AH5204" s="206">
        <v>0</v>
      </c>
      <c r="AI5204" s="206"/>
      <c r="AJ5204" s="206"/>
      <c r="AK5204" s="206" t="s">
        <v>32047</v>
      </c>
      <c r="AL5204" s="206"/>
      <c r="AM5204" s="206"/>
      <c r="AN5204" s="172">
        <f t="shared" si="91"/>
        <v>48</v>
      </c>
      <c r="AO5204" s="207"/>
      <c r="AP5204" s="208"/>
      <c r="AQ5204" s="208"/>
      <c r="AR5204" s="208"/>
    </row>
    <row r="5205" spans="1:44" s="129" customFormat="1" ht="15.6">
      <c r="A5205" s="201" t="s">
        <v>32613</v>
      </c>
      <c r="B5205" s="201" t="s">
        <v>32614</v>
      </c>
      <c r="C5205" s="201" t="s">
        <v>32615</v>
      </c>
      <c r="D5205" s="201" t="s">
        <v>30303</v>
      </c>
      <c r="E5205" s="202" t="s">
        <v>27500</v>
      </c>
      <c r="F5205" s="202" t="s">
        <v>27500</v>
      </c>
      <c r="G5205" s="203">
        <v>2250748817598</v>
      </c>
      <c r="H5205" s="203">
        <v>2250748817598</v>
      </c>
      <c r="I5205" s="559">
        <v>46149</v>
      </c>
      <c r="J5205" s="559">
        <v>46150</v>
      </c>
      <c r="K5205" s="201" t="s">
        <v>1959</v>
      </c>
      <c r="L5205" s="201" t="s">
        <v>44</v>
      </c>
      <c r="M5205" s="201" t="s">
        <v>1297</v>
      </c>
      <c r="N5205" s="201"/>
      <c r="O5205" s="201" t="s">
        <v>7871</v>
      </c>
      <c r="P5205" s="201"/>
      <c r="Q5205" s="201"/>
      <c r="R5205" s="565">
        <v>46157</v>
      </c>
      <c r="S5205" s="201">
        <v>2150067313</v>
      </c>
      <c r="T5205" s="201" t="s">
        <v>32616</v>
      </c>
      <c r="U5205" s="201" t="s">
        <v>32617</v>
      </c>
      <c r="V5205" s="206"/>
      <c r="W5205" s="205" t="s">
        <v>59</v>
      </c>
      <c r="X5205" s="206" t="s">
        <v>1791</v>
      </c>
      <c r="Y5205" s="206"/>
      <c r="Z5205" s="206"/>
      <c r="AA5205" s="206"/>
      <c r="AB5205" s="206"/>
      <c r="AC5205" s="206">
        <v>500</v>
      </c>
      <c r="AD5205" s="206" t="s">
        <v>99</v>
      </c>
      <c r="AE5205" s="206" t="s">
        <v>27579</v>
      </c>
      <c r="AF5205" s="206"/>
      <c r="AG5205" s="206">
        <v>0</v>
      </c>
      <c r="AH5205" s="206">
        <v>1</v>
      </c>
      <c r="AI5205" s="206"/>
      <c r="AJ5205" s="206"/>
      <c r="AK5205" s="206" t="s">
        <v>32047</v>
      </c>
      <c r="AL5205" s="206"/>
      <c r="AM5205" s="206"/>
      <c r="AN5205" s="172">
        <f t="shared" si="91"/>
        <v>7</v>
      </c>
      <c r="AO5205" s="207"/>
      <c r="AP5205" s="208"/>
      <c r="AQ5205" s="208"/>
      <c r="AR5205" s="208"/>
    </row>
    <row r="5206" spans="1:44" s="129" customFormat="1" ht="15.6">
      <c r="A5206" s="201" t="s">
        <v>32618</v>
      </c>
      <c r="B5206" s="201" t="s">
        <v>32619</v>
      </c>
      <c r="C5206" s="201" t="s">
        <v>32620</v>
      </c>
      <c r="D5206" s="201" t="s">
        <v>27500</v>
      </c>
      <c r="E5206" s="202" t="s">
        <v>27500</v>
      </c>
      <c r="F5206" s="202" t="s">
        <v>27500</v>
      </c>
      <c r="G5206" s="203" t="s">
        <v>32621</v>
      </c>
      <c r="H5206" s="203" t="s">
        <v>32622</v>
      </c>
      <c r="I5206" s="559">
        <v>46136</v>
      </c>
      <c r="J5206" s="559">
        <v>46139</v>
      </c>
      <c r="K5206" s="201" t="s">
        <v>1959</v>
      </c>
      <c r="L5206" s="201" t="s">
        <v>44</v>
      </c>
      <c r="M5206" s="201" t="s">
        <v>1297</v>
      </c>
      <c r="N5206" s="201"/>
      <c r="O5206" s="592" t="s">
        <v>7871</v>
      </c>
      <c r="P5206" s="593"/>
      <c r="Q5206" s="201"/>
      <c r="R5206" s="565">
        <v>46157</v>
      </c>
      <c r="S5206" s="201">
        <v>2150067068</v>
      </c>
      <c r="T5206" s="201" t="s">
        <v>32623</v>
      </c>
      <c r="U5206" s="201" t="s">
        <v>32624</v>
      </c>
      <c r="V5206" s="206"/>
      <c r="W5206" s="205" t="s">
        <v>59</v>
      </c>
      <c r="X5206" s="206" t="s">
        <v>1791</v>
      </c>
      <c r="Y5206" s="206"/>
      <c r="Z5206" s="206"/>
      <c r="AA5206" s="206"/>
      <c r="AB5206" s="206"/>
      <c r="AC5206" s="206">
        <v>350</v>
      </c>
      <c r="AD5206" s="206" t="s">
        <v>99</v>
      </c>
      <c r="AE5206" s="206" t="s">
        <v>30007</v>
      </c>
      <c r="AF5206" s="206"/>
      <c r="AG5206" s="206">
        <v>0</v>
      </c>
      <c r="AH5206" s="206">
        <v>0</v>
      </c>
      <c r="AI5206" s="206"/>
      <c r="AJ5206" s="206"/>
      <c r="AK5206" s="206" t="s">
        <v>32017</v>
      </c>
      <c r="AL5206" s="206"/>
      <c r="AM5206" s="206"/>
      <c r="AN5206" s="172">
        <f t="shared" si="91"/>
        <v>18</v>
      </c>
      <c r="AO5206" s="207"/>
      <c r="AP5206" s="208"/>
      <c r="AQ5206" s="208"/>
      <c r="AR5206" s="208"/>
    </row>
    <row r="5207" spans="1:44" s="129" customFormat="1" ht="15.6">
      <c r="A5207" s="201" t="s">
        <v>32625</v>
      </c>
      <c r="B5207" s="201" t="s">
        <v>32626</v>
      </c>
      <c r="C5207" s="201" t="s">
        <v>32627</v>
      </c>
      <c r="D5207" s="201" t="s">
        <v>32628</v>
      </c>
      <c r="E5207" s="202" t="s">
        <v>27500</v>
      </c>
      <c r="F5207" s="202" t="s">
        <v>27500</v>
      </c>
      <c r="G5207" s="203">
        <v>140405272</v>
      </c>
      <c r="H5207" s="203">
        <v>2250000000000</v>
      </c>
      <c r="I5207" s="559">
        <v>46139</v>
      </c>
      <c r="J5207" s="559">
        <v>46139</v>
      </c>
      <c r="K5207" s="201" t="s">
        <v>1959</v>
      </c>
      <c r="L5207" s="201" t="s">
        <v>44</v>
      </c>
      <c r="M5207" s="201" t="s">
        <v>1297</v>
      </c>
      <c r="N5207" s="201"/>
      <c r="O5207" s="592" t="s">
        <v>7871</v>
      </c>
      <c r="P5207" s="593"/>
      <c r="Q5207" s="201"/>
      <c r="R5207" s="565">
        <v>46157</v>
      </c>
      <c r="S5207" s="201">
        <v>2150067059</v>
      </c>
      <c r="T5207" s="201" t="s">
        <v>32629</v>
      </c>
      <c r="U5207" s="201" t="s">
        <v>32630</v>
      </c>
      <c r="V5207" s="206"/>
      <c r="W5207" s="205" t="s">
        <v>59</v>
      </c>
      <c r="X5207" s="206" t="s">
        <v>1791</v>
      </c>
      <c r="Y5207" s="206"/>
      <c r="Z5207" s="206"/>
      <c r="AA5207" s="206"/>
      <c r="AB5207" s="206"/>
      <c r="AC5207" s="206">
        <v>350</v>
      </c>
      <c r="AD5207" s="206" t="s">
        <v>99</v>
      </c>
      <c r="AE5207" s="206" t="s">
        <v>32631</v>
      </c>
      <c r="AF5207" s="206"/>
      <c r="AG5207" s="206">
        <v>0</v>
      </c>
      <c r="AH5207" s="206">
        <v>1</v>
      </c>
      <c r="AI5207" s="206"/>
      <c r="AJ5207" s="206"/>
      <c r="AK5207" s="206" t="s">
        <v>32082</v>
      </c>
      <c r="AL5207" s="206"/>
      <c r="AM5207" s="206"/>
      <c r="AN5207" s="172">
        <f t="shared" si="91"/>
        <v>18</v>
      </c>
      <c r="AO5207" s="207"/>
      <c r="AP5207" s="208"/>
      <c r="AQ5207" s="208"/>
      <c r="AR5207" s="208"/>
    </row>
    <row r="5208" spans="1:44" s="129" customFormat="1" ht="15.6">
      <c r="A5208" s="201" t="s">
        <v>32632</v>
      </c>
      <c r="B5208" s="201" t="s">
        <v>32633</v>
      </c>
      <c r="C5208" s="201" t="s">
        <v>32634</v>
      </c>
      <c r="D5208" s="201" t="s">
        <v>32635</v>
      </c>
      <c r="E5208" s="202" t="s">
        <v>27500</v>
      </c>
      <c r="F5208" s="202" t="s">
        <v>27500</v>
      </c>
      <c r="G5208" s="203">
        <v>2250758248709</v>
      </c>
      <c r="H5208" s="203">
        <v>2250758248709</v>
      </c>
      <c r="I5208" s="229">
        <v>46154</v>
      </c>
      <c r="J5208" s="229">
        <v>46155</v>
      </c>
      <c r="K5208" s="201" t="s">
        <v>1959</v>
      </c>
      <c r="L5208" s="201" t="s">
        <v>44</v>
      </c>
      <c r="M5208" s="201" t="s">
        <v>1297</v>
      </c>
      <c r="N5208" s="201"/>
      <c r="O5208" s="201" t="s">
        <v>7871</v>
      </c>
      <c r="P5208" s="201"/>
      <c r="Q5208" s="201"/>
      <c r="R5208" s="565">
        <v>46157</v>
      </c>
      <c r="S5208" s="201">
        <v>2150067065</v>
      </c>
      <c r="T5208" s="201" t="s">
        <v>32636</v>
      </c>
      <c r="U5208" s="201" t="s">
        <v>32624</v>
      </c>
      <c r="V5208" s="206"/>
      <c r="W5208" s="205" t="s">
        <v>59</v>
      </c>
      <c r="X5208" s="206" t="s">
        <v>1791</v>
      </c>
      <c r="Y5208" s="206"/>
      <c r="Z5208" s="206"/>
      <c r="AA5208" s="206"/>
      <c r="AB5208" s="206"/>
      <c r="AC5208" s="206">
        <v>350</v>
      </c>
      <c r="AD5208" s="206" t="s">
        <v>99</v>
      </c>
      <c r="AE5208" s="206" t="s">
        <v>30007</v>
      </c>
      <c r="AF5208" s="206"/>
      <c r="AG5208" s="206">
        <v>0</v>
      </c>
      <c r="AH5208" s="206">
        <v>3</v>
      </c>
      <c r="AI5208" s="206"/>
      <c r="AJ5208" s="206"/>
      <c r="AK5208" s="206" t="s">
        <v>32017</v>
      </c>
      <c r="AL5208" s="206"/>
      <c r="AM5208" s="206"/>
      <c r="AN5208" s="172">
        <f t="shared" si="91"/>
        <v>2</v>
      </c>
      <c r="AO5208" s="207"/>
      <c r="AP5208" s="208"/>
      <c r="AQ5208" s="208"/>
      <c r="AR5208" s="208"/>
    </row>
    <row r="5209" spans="1:44" s="129" customFormat="1" ht="15.6">
      <c r="A5209" s="201" t="s">
        <v>32637</v>
      </c>
      <c r="B5209" s="201" t="s">
        <v>32638</v>
      </c>
      <c r="C5209" s="201" t="s">
        <v>32639</v>
      </c>
      <c r="D5209" s="201" t="s">
        <v>32495</v>
      </c>
      <c r="E5209" s="202" t="s">
        <v>27500</v>
      </c>
      <c r="F5209" s="202" t="s">
        <v>27500</v>
      </c>
      <c r="G5209" s="203">
        <v>708860402</v>
      </c>
      <c r="H5209" s="203">
        <v>2250000000000</v>
      </c>
      <c r="I5209" s="559">
        <v>46137</v>
      </c>
      <c r="J5209" s="559">
        <v>46139</v>
      </c>
      <c r="K5209" s="201" t="s">
        <v>1959</v>
      </c>
      <c r="L5209" s="201" t="s">
        <v>44</v>
      </c>
      <c r="M5209" s="201" t="s">
        <v>1297</v>
      </c>
      <c r="N5209" s="201"/>
      <c r="O5209" s="592" t="s">
        <v>7871</v>
      </c>
      <c r="P5209" s="593"/>
      <c r="Q5209" s="201"/>
      <c r="R5209" s="565">
        <v>46157</v>
      </c>
      <c r="S5209" s="201">
        <v>2150067066</v>
      </c>
      <c r="T5209" s="201" t="s">
        <v>32640</v>
      </c>
      <c r="U5209" s="201" t="s">
        <v>32641</v>
      </c>
      <c r="V5209" s="206"/>
      <c r="W5209" s="205" t="s">
        <v>59</v>
      </c>
      <c r="X5209" s="206" t="s">
        <v>1791</v>
      </c>
      <c r="Y5209" s="206"/>
      <c r="Z5209" s="206"/>
      <c r="AA5209" s="206"/>
      <c r="AB5209" s="206"/>
      <c r="AC5209" s="206">
        <v>200</v>
      </c>
      <c r="AD5209" s="206" t="s">
        <v>81</v>
      </c>
      <c r="AE5209" s="206" t="s">
        <v>28953</v>
      </c>
      <c r="AF5209" s="206"/>
      <c r="AG5209" s="206">
        <v>0</v>
      </c>
      <c r="AH5209" s="206">
        <v>1</v>
      </c>
      <c r="AI5209" s="206"/>
      <c r="AJ5209" s="206"/>
      <c r="AK5209" s="206" t="s">
        <v>32585</v>
      </c>
      <c r="AL5209" s="206"/>
      <c r="AM5209" s="206"/>
      <c r="AN5209" s="172">
        <f t="shared" si="91"/>
        <v>18</v>
      </c>
      <c r="AO5209" s="207"/>
      <c r="AP5209" s="208"/>
      <c r="AQ5209" s="208"/>
      <c r="AR5209" s="208"/>
    </row>
    <row r="5210" spans="1:44" s="129" customFormat="1" ht="15.6" hidden="1">
      <c r="A5210" s="201" t="s">
        <v>32642</v>
      </c>
      <c r="B5210" s="201" t="s">
        <v>32643</v>
      </c>
      <c r="C5210" s="201" t="s">
        <v>32644</v>
      </c>
      <c r="D5210" s="201" t="s">
        <v>32645</v>
      </c>
      <c r="E5210" s="202" t="s">
        <v>27500</v>
      </c>
      <c r="F5210" s="202" t="s">
        <v>27500</v>
      </c>
      <c r="G5210" s="203">
        <v>504040</v>
      </c>
      <c r="H5210" s="203">
        <v>2250000000000</v>
      </c>
      <c r="I5210" s="201" t="s">
        <v>32423</v>
      </c>
      <c r="J5210" s="559">
        <v>46135</v>
      </c>
      <c r="K5210" s="201" t="s">
        <v>1959</v>
      </c>
      <c r="L5210" s="201" t="s">
        <v>44</v>
      </c>
      <c r="M5210" s="201" t="s">
        <v>1297</v>
      </c>
      <c r="N5210" s="201"/>
      <c r="O5210" s="592" t="s">
        <v>7871</v>
      </c>
      <c r="P5210" s="593"/>
      <c r="Q5210" s="201"/>
      <c r="R5210" s="565">
        <v>46157</v>
      </c>
      <c r="S5210" s="201">
        <v>2150067409</v>
      </c>
      <c r="T5210" s="201" t="s">
        <v>32646</v>
      </c>
      <c r="U5210" s="201" t="s">
        <v>31896</v>
      </c>
      <c r="V5210" s="206"/>
      <c r="W5210" s="205" t="s">
        <v>59</v>
      </c>
      <c r="X5210" s="206" t="s">
        <v>1791</v>
      </c>
      <c r="Y5210" s="206"/>
      <c r="Z5210" s="206"/>
      <c r="AA5210" s="206"/>
      <c r="AB5210" s="206"/>
      <c r="AC5210" s="206">
        <v>300</v>
      </c>
      <c r="AD5210" s="206" t="s">
        <v>99</v>
      </c>
      <c r="AE5210" s="206" t="s">
        <v>27579</v>
      </c>
      <c r="AF5210" s="206"/>
      <c r="AG5210" s="206">
        <v>0</v>
      </c>
      <c r="AH5210" s="206">
        <v>1</v>
      </c>
      <c r="AI5210" s="206"/>
      <c r="AJ5210" s="206"/>
      <c r="AK5210" s="206" t="s">
        <v>32047</v>
      </c>
      <c r="AL5210" s="206"/>
      <c r="AM5210" s="206"/>
      <c r="AN5210" s="172">
        <f t="shared" si="91"/>
        <v>22</v>
      </c>
      <c r="AO5210" s="207"/>
      <c r="AP5210" s="208"/>
      <c r="AQ5210" s="208"/>
      <c r="AR5210" s="208"/>
    </row>
    <row r="5211" spans="1:44" s="129" customFormat="1" ht="15.6">
      <c r="A5211" s="201" t="s">
        <v>32647</v>
      </c>
      <c r="B5211" s="201" t="s">
        <v>32648</v>
      </c>
      <c r="C5211" s="201" t="s">
        <v>32649</v>
      </c>
      <c r="D5211" s="201" t="s">
        <v>32650</v>
      </c>
      <c r="E5211" s="202" t="s">
        <v>27500</v>
      </c>
      <c r="F5211" s="202" t="s">
        <v>27500</v>
      </c>
      <c r="G5211" s="203">
        <v>2250759303335</v>
      </c>
      <c r="H5211" s="203">
        <v>2250759303335</v>
      </c>
      <c r="I5211" s="229">
        <v>46154</v>
      </c>
      <c r="J5211" s="229">
        <v>46155</v>
      </c>
      <c r="K5211" s="201" t="s">
        <v>1959</v>
      </c>
      <c r="L5211" s="201" t="s">
        <v>44</v>
      </c>
      <c r="M5211" s="201" t="s">
        <v>1297</v>
      </c>
      <c r="N5211" s="201"/>
      <c r="O5211" s="201" t="s">
        <v>7871</v>
      </c>
      <c r="P5211" s="201"/>
      <c r="Q5211" s="201"/>
      <c r="R5211" s="565">
        <v>46157</v>
      </c>
      <c r="S5211" s="201">
        <v>2150067315</v>
      </c>
      <c r="T5211" s="201" t="s">
        <v>32651</v>
      </c>
      <c r="U5211" s="201" t="s">
        <v>31851</v>
      </c>
      <c r="V5211" s="206"/>
      <c r="W5211" s="205" t="s">
        <v>59</v>
      </c>
      <c r="X5211" s="206" t="s">
        <v>1791</v>
      </c>
      <c r="Y5211" s="206"/>
      <c r="Z5211" s="206"/>
      <c r="AA5211" s="206"/>
      <c r="AB5211" s="206"/>
      <c r="AC5211" s="206">
        <v>150</v>
      </c>
      <c r="AD5211" s="206" t="s">
        <v>64</v>
      </c>
      <c r="AE5211" s="206" t="s">
        <v>30007</v>
      </c>
      <c r="AF5211" s="206"/>
      <c r="AG5211" s="206">
        <v>0</v>
      </c>
      <c r="AH5211" s="206">
        <v>0</v>
      </c>
      <c r="AI5211" s="206"/>
      <c r="AJ5211" s="206"/>
      <c r="AK5211" s="206" t="s">
        <v>32076</v>
      </c>
      <c r="AL5211" s="206"/>
      <c r="AM5211" s="206"/>
      <c r="AN5211" s="172">
        <f t="shared" si="91"/>
        <v>2</v>
      </c>
      <c r="AO5211" s="207"/>
      <c r="AP5211" s="208"/>
      <c r="AQ5211" s="208"/>
      <c r="AR5211" s="208"/>
    </row>
    <row r="5212" spans="1:44" s="129" customFormat="1" ht="15.6">
      <c r="A5212" s="201" t="s">
        <v>32652</v>
      </c>
      <c r="B5212" s="201" t="s">
        <v>32653</v>
      </c>
      <c r="C5212" s="201" t="s">
        <v>13707</v>
      </c>
      <c r="D5212" s="201" t="s">
        <v>32654</v>
      </c>
      <c r="E5212" s="202" t="s">
        <v>27500</v>
      </c>
      <c r="F5212" s="202" t="s">
        <v>27500</v>
      </c>
      <c r="G5212" s="203">
        <v>2250758457918</v>
      </c>
      <c r="H5212" s="203">
        <v>2250758457918</v>
      </c>
      <c r="I5212" s="229">
        <v>46153</v>
      </c>
      <c r="J5212" s="229">
        <v>46155</v>
      </c>
      <c r="K5212" s="201" t="s">
        <v>1959</v>
      </c>
      <c r="L5212" s="201" t="s">
        <v>44</v>
      </c>
      <c r="M5212" s="201" t="s">
        <v>1297</v>
      </c>
      <c r="N5212" s="201"/>
      <c r="O5212" s="201" t="s">
        <v>7871</v>
      </c>
      <c r="P5212" s="201"/>
      <c r="Q5212" s="201"/>
      <c r="R5212" s="565">
        <v>46157</v>
      </c>
      <c r="S5212" s="201">
        <v>2150067067</v>
      </c>
      <c r="T5212" s="201" t="s">
        <v>32655</v>
      </c>
      <c r="U5212" s="201" t="s">
        <v>31245</v>
      </c>
      <c r="V5212" s="206"/>
      <c r="W5212" s="205" t="s">
        <v>59</v>
      </c>
      <c r="X5212" s="206" t="s">
        <v>1791</v>
      </c>
      <c r="Y5212" s="206"/>
      <c r="Z5212" s="206"/>
      <c r="AA5212" s="206"/>
      <c r="AB5212" s="206"/>
      <c r="AC5212" s="206">
        <v>150</v>
      </c>
      <c r="AD5212" s="206" t="s">
        <v>64</v>
      </c>
      <c r="AE5212" s="206" t="s">
        <v>30007</v>
      </c>
      <c r="AF5212" s="206"/>
      <c r="AG5212" s="206">
        <v>0</v>
      </c>
      <c r="AH5212" s="206">
        <v>0</v>
      </c>
      <c r="AI5212" s="206"/>
      <c r="AJ5212" s="206"/>
      <c r="AK5212" s="206" t="s">
        <v>32076</v>
      </c>
      <c r="AL5212" s="206"/>
      <c r="AM5212" s="206"/>
      <c r="AN5212" s="172">
        <f t="shared" si="91"/>
        <v>2</v>
      </c>
      <c r="AO5212" s="207"/>
      <c r="AP5212" s="208"/>
      <c r="AQ5212" s="208"/>
      <c r="AR5212" s="208"/>
    </row>
    <row r="5213" spans="1:44" s="129" customFormat="1" ht="15.6">
      <c r="A5213" s="201" t="s">
        <v>32656</v>
      </c>
      <c r="B5213" s="201" t="s">
        <v>32657</v>
      </c>
      <c r="C5213" s="201" t="s">
        <v>32658</v>
      </c>
      <c r="D5213" s="201" t="s">
        <v>32659</v>
      </c>
      <c r="E5213" s="202" t="s">
        <v>27500</v>
      </c>
      <c r="F5213" s="202" t="s">
        <v>27500</v>
      </c>
      <c r="G5213" s="203">
        <v>2250747384844</v>
      </c>
      <c r="H5213" s="203">
        <v>2250747384844</v>
      </c>
      <c r="I5213" s="229">
        <v>46151</v>
      </c>
      <c r="J5213" s="229">
        <v>46153</v>
      </c>
      <c r="K5213" s="201" t="s">
        <v>1959</v>
      </c>
      <c r="L5213" s="201" t="s">
        <v>44</v>
      </c>
      <c r="M5213" s="201" t="s">
        <v>1297</v>
      </c>
      <c r="N5213" s="201"/>
      <c r="O5213" s="201" t="s">
        <v>7871</v>
      </c>
      <c r="P5213" s="201"/>
      <c r="Q5213" s="201"/>
      <c r="R5213" s="565">
        <v>46158</v>
      </c>
      <c r="S5213" s="201">
        <v>2150067350</v>
      </c>
      <c r="T5213" s="201" t="s">
        <v>32660</v>
      </c>
      <c r="U5213" s="201" t="s">
        <v>31875</v>
      </c>
      <c r="V5213" s="206"/>
      <c r="W5213" s="205" t="s">
        <v>59</v>
      </c>
      <c r="X5213" s="206" t="s">
        <v>1791</v>
      </c>
      <c r="Y5213" s="206"/>
      <c r="Z5213" s="206"/>
      <c r="AA5213" s="206"/>
      <c r="AB5213" s="206"/>
      <c r="AC5213" s="206">
        <v>50</v>
      </c>
      <c r="AD5213" s="206" t="s">
        <v>99</v>
      </c>
      <c r="AE5213" s="206" t="s">
        <v>28953</v>
      </c>
      <c r="AF5213" s="206"/>
      <c r="AG5213" s="206">
        <v>0</v>
      </c>
      <c r="AH5213" s="206">
        <v>0</v>
      </c>
      <c r="AI5213" s="206"/>
      <c r="AJ5213" s="206"/>
      <c r="AK5213" s="206" t="s">
        <v>32029</v>
      </c>
      <c r="AL5213" s="206"/>
      <c r="AM5213" s="206"/>
      <c r="AN5213" s="172">
        <f t="shared" si="91"/>
        <v>5</v>
      </c>
      <c r="AO5213" s="207"/>
      <c r="AP5213" s="208"/>
      <c r="AQ5213" s="208"/>
      <c r="AR5213" s="208"/>
    </row>
    <row r="5214" spans="1:44" s="129" customFormat="1" ht="15.6">
      <c r="A5214" s="201" t="s">
        <v>32661</v>
      </c>
      <c r="B5214" s="201" t="s">
        <v>32662</v>
      </c>
      <c r="C5214" s="201" t="s">
        <v>32663</v>
      </c>
      <c r="D5214" s="201" t="s">
        <v>31795</v>
      </c>
      <c r="E5214" s="202" t="s">
        <v>27500</v>
      </c>
      <c r="F5214" s="202" t="s">
        <v>27500</v>
      </c>
      <c r="G5214" s="203">
        <v>2250748308677</v>
      </c>
      <c r="H5214" s="203">
        <v>2250748308677</v>
      </c>
      <c r="I5214" s="559">
        <v>46149</v>
      </c>
      <c r="J5214" s="559">
        <v>46149</v>
      </c>
      <c r="K5214" s="201" t="s">
        <v>1959</v>
      </c>
      <c r="L5214" s="201" t="s">
        <v>44</v>
      </c>
      <c r="M5214" s="201" t="s">
        <v>1297</v>
      </c>
      <c r="N5214" s="201"/>
      <c r="O5214" s="201" t="s">
        <v>7871</v>
      </c>
      <c r="P5214" s="201"/>
      <c r="Q5214" s="201"/>
      <c r="R5214" s="565">
        <v>46158</v>
      </c>
      <c r="S5214" s="201">
        <v>2150067339</v>
      </c>
      <c r="T5214" s="201" t="s">
        <v>32664</v>
      </c>
      <c r="U5214" s="201" t="s">
        <v>32665</v>
      </c>
      <c r="V5214" s="206"/>
      <c r="W5214" s="205" t="s">
        <v>59</v>
      </c>
      <c r="X5214" s="206" t="s">
        <v>1791</v>
      </c>
      <c r="Y5214" s="206"/>
      <c r="Z5214" s="206"/>
      <c r="AA5214" s="206"/>
      <c r="AB5214" s="206"/>
      <c r="AC5214" s="206">
        <v>250</v>
      </c>
      <c r="AD5214" s="206" t="s">
        <v>99</v>
      </c>
      <c r="AE5214" s="206" t="s">
        <v>27783</v>
      </c>
      <c r="AF5214" s="206"/>
      <c r="AG5214" s="206">
        <v>0</v>
      </c>
      <c r="AH5214" s="206">
        <v>0</v>
      </c>
      <c r="AI5214" s="206"/>
      <c r="AJ5214" s="206"/>
      <c r="AK5214" s="206" t="s">
        <v>32082</v>
      </c>
      <c r="AL5214" s="206"/>
      <c r="AM5214" s="206"/>
      <c r="AN5214" s="172">
        <f t="shared" si="91"/>
        <v>9</v>
      </c>
      <c r="AO5214" s="207"/>
      <c r="AP5214" s="208"/>
      <c r="AQ5214" s="208"/>
      <c r="AR5214" s="208"/>
    </row>
    <row r="5215" spans="1:44" s="129" customFormat="1" ht="15.6">
      <c r="A5215" s="201" t="s">
        <v>32666</v>
      </c>
      <c r="B5215" s="201" t="s">
        <v>32667</v>
      </c>
      <c r="C5215" s="201" t="s">
        <v>32668</v>
      </c>
      <c r="D5215" s="201" t="s">
        <v>32669</v>
      </c>
      <c r="E5215" s="202" t="s">
        <v>27500</v>
      </c>
      <c r="F5215" s="202" t="s">
        <v>27500</v>
      </c>
      <c r="G5215" s="203">
        <v>789660501</v>
      </c>
      <c r="H5215" s="203">
        <v>2250000000000</v>
      </c>
      <c r="I5215" s="559">
        <v>46139</v>
      </c>
      <c r="J5215" s="559">
        <v>46139</v>
      </c>
      <c r="K5215" s="201" t="s">
        <v>1959</v>
      </c>
      <c r="L5215" s="201" t="s">
        <v>44</v>
      </c>
      <c r="M5215" s="201" t="s">
        <v>1297</v>
      </c>
      <c r="N5215" s="201"/>
      <c r="O5215" s="592" t="s">
        <v>7871</v>
      </c>
      <c r="P5215" s="593"/>
      <c r="Q5215" s="201"/>
      <c r="R5215" s="565">
        <v>46158</v>
      </c>
      <c r="S5215" s="201">
        <v>2150067327</v>
      </c>
      <c r="T5215" s="201" t="s">
        <v>32670</v>
      </c>
      <c r="U5215" s="201" t="s">
        <v>32671</v>
      </c>
      <c r="V5215" s="206"/>
      <c r="W5215" s="205" t="s">
        <v>59</v>
      </c>
      <c r="X5215" s="206" t="s">
        <v>1791</v>
      </c>
      <c r="Y5215" s="206"/>
      <c r="Z5215" s="206"/>
      <c r="AA5215" s="206"/>
      <c r="AB5215" s="206"/>
      <c r="AC5215" s="206">
        <v>500</v>
      </c>
      <c r="AD5215" s="206" t="s">
        <v>99</v>
      </c>
      <c r="AE5215" s="206" t="s">
        <v>28559</v>
      </c>
      <c r="AF5215" s="206"/>
      <c r="AG5215" s="206">
        <v>0</v>
      </c>
      <c r="AH5215" s="206">
        <v>0</v>
      </c>
      <c r="AI5215" s="206"/>
      <c r="AJ5215" s="206"/>
      <c r="AK5215" s="206" t="s">
        <v>32082</v>
      </c>
      <c r="AL5215" s="206"/>
      <c r="AM5215" s="206"/>
      <c r="AN5215" s="172">
        <f t="shared" si="91"/>
        <v>19</v>
      </c>
      <c r="AO5215" s="207"/>
      <c r="AP5215" s="208"/>
      <c r="AQ5215" s="208"/>
      <c r="AR5215" s="208"/>
    </row>
    <row r="5216" spans="1:44" s="129" customFormat="1" ht="15.6">
      <c r="A5216" s="201" t="s">
        <v>32672</v>
      </c>
      <c r="B5216" s="201" t="s">
        <v>32673</v>
      </c>
      <c r="C5216" s="201" t="s">
        <v>5139</v>
      </c>
      <c r="D5216" s="201" t="s">
        <v>30303</v>
      </c>
      <c r="E5216" s="202" t="s">
        <v>27500</v>
      </c>
      <c r="F5216" s="202" t="s">
        <v>27500</v>
      </c>
      <c r="G5216" s="203">
        <v>2250101930522</v>
      </c>
      <c r="H5216" s="203">
        <v>2250101930522</v>
      </c>
      <c r="I5216" s="229">
        <v>46153</v>
      </c>
      <c r="J5216" s="229">
        <v>46155</v>
      </c>
      <c r="K5216" s="201" t="s">
        <v>1959</v>
      </c>
      <c r="L5216" s="201" t="s">
        <v>44</v>
      </c>
      <c r="M5216" s="201" t="s">
        <v>1297</v>
      </c>
      <c r="N5216" s="201"/>
      <c r="O5216" s="201" t="s">
        <v>7871</v>
      </c>
      <c r="P5216" s="201"/>
      <c r="Q5216" s="201"/>
      <c r="R5216" s="565">
        <v>46158</v>
      </c>
      <c r="S5216" s="201">
        <v>2150067064</v>
      </c>
      <c r="T5216" s="201" t="s">
        <v>32674</v>
      </c>
      <c r="U5216" s="201" t="s">
        <v>30304</v>
      </c>
      <c r="V5216" s="206"/>
      <c r="W5216" s="205" t="s">
        <v>59</v>
      </c>
      <c r="X5216" s="206" t="s">
        <v>1791</v>
      </c>
      <c r="Y5216" s="206"/>
      <c r="Z5216" s="206"/>
      <c r="AA5216" s="206"/>
      <c r="AB5216" s="206"/>
      <c r="AC5216" s="206">
        <v>400</v>
      </c>
      <c r="AD5216" s="206" t="s">
        <v>53</v>
      </c>
      <c r="AE5216" s="206" t="s">
        <v>27579</v>
      </c>
      <c r="AF5216" s="206"/>
      <c r="AG5216" s="206">
        <v>0</v>
      </c>
      <c r="AH5216" s="206">
        <v>2</v>
      </c>
      <c r="AI5216" s="206"/>
      <c r="AJ5216" s="206"/>
      <c r="AK5216" s="206" t="s">
        <v>32047</v>
      </c>
      <c r="AL5216" s="206"/>
      <c r="AM5216" s="206"/>
      <c r="AN5216" s="172">
        <f t="shared" si="91"/>
        <v>3</v>
      </c>
      <c r="AO5216" s="207"/>
      <c r="AP5216" s="208"/>
      <c r="AQ5216" s="208"/>
      <c r="AR5216" s="208"/>
    </row>
    <row r="5217" spans="1:44" s="129" customFormat="1" ht="15.6" hidden="1">
      <c r="A5217" s="201" t="s">
        <v>32675</v>
      </c>
      <c r="B5217" s="201"/>
      <c r="C5217" s="201" t="s">
        <v>32676</v>
      </c>
      <c r="D5217" s="201" t="s">
        <v>32677</v>
      </c>
      <c r="E5217" s="202" t="s">
        <v>27500</v>
      </c>
      <c r="F5217" s="202" t="s">
        <v>27500</v>
      </c>
      <c r="G5217" s="203">
        <v>173000000</v>
      </c>
      <c r="H5217" s="203">
        <v>140000000</v>
      </c>
      <c r="I5217" s="559">
        <v>45958</v>
      </c>
      <c r="J5217" s="559">
        <v>45960</v>
      </c>
      <c r="K5217" s="201" t="s">
        <v>1959</v>
      </c>
      <c r="L5217" s="201" t="s">
        <v>44</v>
      </c>
      <c r="M5217" s="201" t="s">
        <v>1297</v>
      </c>
      <c r="N5217" s="201"/>
      <c r="O5217" s="201"/>
      <c r="P5217" s="201" t="s">
        <v>32678</v>
      </c>
      <c r="Q5217" s="201" t="s">
        <v>32679</v>
      </c>
      <c r="R5217" s="565">
        <v>46158</v>
      </c>
      <c r="S5217" s="201">
        <v>2150067321</v>
      </c>
      <c r="T5217" s="201" t="s">
        <v>32680</v>
      </c>
      <c r="U5217" s="201" t="s">
        <v>32681</v>
      </c>
      <c r="V5217" s="206"/>
      <c r="W5217" s="205" t="s">
        <v>59</v>
      </c>
      <c r="X5217" s="206" t="s">
        <v>1791</v>
      </c>
      <c r="Y5217" s="206"/>
      <c r="Z5217" s="206"/>
      <c r="AA5217" s="206"/>
      <c r="AB5217" s="206"/>
      <c r="AC5217" s="206">
        <v>200</v>
      </c>
      <c r="AD5217" s="206" t="s">
        <v>53</v>
      </c>
      <c r="AE5217" s="206" t="s">
        <v>27579</v>
      </c>
      <c r="AF5217" s="206"/>
      <c r="AG5217" s="206">
        <v>0</v>
      </c>
      <c r="AH5217" s="206">
        <v>2</v>
      </c>
      <c r="AI5217" s="206"/>
      <c r="AJ5217" s="206"/>
      <c r="AK5217" s="206" t="s">
        <v>32047</v>
      </c>
      <c r="AL5217" s="206"/>
      <c r="AM5217" s="206"/>
      <c r="AN5217" s="172">
        <f t="shared" si="91"/>
        <v>198</v>
      </c>
      <c r="AO5217" s="207"/>
      <c r="AP5217" s="208"/>
      <c r="AQ5217" s="208"/>
      <c r="AR5217" s="208"/>
    </row>
    <row r="5218" spans="1:44" s="129" customFormat="1" ht="15.6" hidden="1">
      <c r="A5218" s="201" t="s">
        <v>32682</v>
      </c>
      <c r="B5218" s="201"/>
      <c r="C5218" s="201" t="s">
        <v>32683</v>
      </c>
      <c r="D5218" s="201" t="s">
        <v>32684</v>
      </c>
      <c r="E5218" s="202" t="s">
        <v>27500</v>
      </c>
      <c r="F5218" s="202" t="s">
        <v>27500</v>
      </c>
      <c r="G5218" s="203">
        <v>708258844</v>
      </c>
      <c r="H5218" s="203">
        <v>556000000</v>
      </c>
      <c r="I5218" s="559">
        <v>45830</v>
      </c>
      <c r="J5218" s="559">
        <v>45861</v>
      </c>
      <c r="K5218" s="201" t="s">
        <v>1959</v>
      </c>
      <c r="L5218" s="201" t="s">
        <v>44</v>
      </c>
      <c r="M5218" s="201" t="s">
        <v>1297</v>
      </c>
      <c r="N5218" s="201"/>
      <c r="O5218" s="201"/>
      <c r="P5218" s="201" t="s">
        <v>32685</v>
      </c>
      <c r="Q5218" s="201" t="s">
        <v>32686</v>
      </c>
      <c r="R5218" s="565">
        <v>46158</v>
      </c>
      <c r="S5218" s="201">
        <v>2150067069</v>
      </c>
      <c r="T5218" s="201" t="s">
        <v>32687</v>
      </c>
      <c r="U5218" s="201" t="s">
        <v>32681</v>
      </c>
      <c r="V5218" s="206"/>
      <c r="W5218" s="205" t="s">
        <v>59</v>
      </c>
      <c r="X5218" s="206" t="s">
        <v>1791</v>
      </c>
      <c r="Y5218" s="206"/>
      <c r="Z5218" s="206"/>
      <c r="AA5218" s="206"/>
      <c r="AB5218" s="206"/>
      <c r="AC5218" s="206">
        <v>350</v>
      </c>
      <c r="AD5218" s="206" t="s">
        <v>53</v>
      </c>
      <c r="AE5218" s="206" t="s">
        <v>27579</v>
      </c>
      <c r="AF5218" s="206"/>
      <c r="AG5218" s="206">
        <v>0</v>
      </c>
      <c r="AH5218" s="206">
        <v>1</v>
      </c>
      <c r="AI5218" s="206"/>
      <c r="AJ5218" s="206"/>
      <c r="AK5218" s="206" t="s">
        <v>32047</v>
      </c>
      <c r="AL5218" s="206"/>
      <c r="AM5218" s="206"/>
      <c r="AN5218" s="172">
        <f t="shared" si="91"/>
        <v>297</v>
      </c>
      <c r="AO5218" s="207"/>
      <c r="AP5218" s="208"/>
      <c r="AQ5218" s="208"/>
      <c r="AR5218" s="208"/>
    </row>
    <row r="5219" spans="1:44" s="129" customFormat="1" ht="15.6">
      <c r="A5219" s="201" t="s">
        <v>32688</v>
      </c>
      <c r="B5219" s="201" t="s">
        <v>32689</v>
      </c>
      <c r="C5219" s="201" t="s">
        <v>32690</v>
      </c>
      <c r="D5219" s="201" t="s">
        <v>30327</v>
      </c>
      <c r="E5219" s="202" t="s">
        <v>27500</v>
      </c>
      <c r="F5219" s="202" t="s">
        <v>27500</v>
      </c>
      <c r="G5219" s="203">
        <v>2250717044719</v>
      </c>
      <c r="H5219" s="203">
        <v>2250717044719</v>
      </c>
      <c r="I5219" s="559">
        <v>46142</v>
      </c>
      <c r="J5219" s="559">
        <v>46142</v>
      </c>
      <c r="K5219" s="201" t="s">
        <v>1959</v>
      </c>
      <c r="L5219" s="201" t="s">
        <v>44</v>
      </c>
      <c r="M5219" s="201" t="s">
        <v>1297</v>
      </c>
      <c r="N5219" s="201"/>
      <c r="O5219" s="201" t="s">
        <v>7871</v>
      </c>
      <c r="P5219" s="201"/>
      <c r="Q5219" s="201"/>
      <c r="R5219" s="565">
        <v>46158</v>
      </c>
      <c r="S5219" s="201">
        <v>2150067342</v>
      </c>
      <c r="T5219" s="201" t="s">
        <v>32691</v>
      </c>
      <c r="U5219" s="201" t="s">
        <v>32692</v>
      </c>
      <c r="V5219" s="206"/>
      <c r="W5219" s="205" t="s">
        <v>59</v>
      </c>
      <c r="X5219" s="206" t="s">
        <v>1791</v>
      </c>
      <c r="Y5219" s="206"/>
      <c r="Z5219" s="206"/>
      <c r="AA5219" s="206"/>
      <c r="AB5219" s="206"/>
      <c r="AC5219" s="206">
        <v>100</v>
      </c>
      <c r="AD5219" s="206" t="s">
        <v>64</v>
      </c>
      <c r="AE5219" s="206" t="s">
        <v>28701</v>
      </c>
      <c r="AF5219" s="206"/>
      <c r="AG5219" s="206">
        <v>0</v>
      </c>
      <c r="AH5219" s="206">
        <v>0</v>
      </c>
      <c r="AI5219" s="206"/>
      <c r="AJ5219" s="206"/>
      <c r="AK5219" s="206" t="s">
        <v>32076</v>
      </c>
      <c r="AL5219" s="206"/>
      <c r="AM5219" s="206"/>
      <c r="AN5219" s="172">
        <f t="shared" si="91"/>
        <v>16</v>
      </c>
      <c r="AO5219" s="207"/>
      <c r="AP5219" s="208"/>
      <c r="AQ5219" s="208"/>
      <c r="AR5219" s="208"/>
    </row>
    <row r="5220" spans="1:44" s="129" customFormat="1" ht="15.6">
      <c r="A5220" s="201" t="s">
        <v>32693</v>
      </c>
      <c r="B5220" s="201" t="s">
        <v>32694</v>
      </c>
      <c r="C5220" s="201" t="s">
        <v>32695</v>
      </c>
      <c r="D5220" s="201" t="s">
        <v>31822</v>
      </c>
      <c r="E5220" s="202" t="s">
        <v>27500</v>
      </c>
      <c r="F5220" s="202" t="s">
        <v>27500</v>
      </c>
      <c r="G5220" s="203">
        <v>2250706994935</v>
      </c>
      <c r="H5220" s="203">
        <v>2250706994935</v>
      </c>
      <c r="I5220" s="229">
        <v>46155</v>
      </c>
      <c r="J5220" s="229">
        <v>46155</v>
      </c>
      <c r="K5220" s="201" t="s">
        <v>1959</v>
      </c>
      <c r="L5220" s="201" t="s">
        <v>44</v>
      </c>
      <c r="M5220" s="201" t="s">
        <v>1297</v>
      </c>
      <c r="N5220" s="201"/>
      <c r="O5220" s="201" t="s">
        <v>7871</v>
      </c>
      <c r="P5220" s="201"/>
      <c r="Q5220" s="201"/>
      <c r="R5220" s="565">
        <v>46158</v>
      </c>
      <c r="S5220" s="201">
        <v>2150067322</v>
      </c>
      <c r="T5220" s="201" t="s">
        <v>32696</v>
      </c>
      <c r="U5220" s="201" t="s">
        <v>32697</v>
      </c>
      <c r="V5220" s="206"/>
      <c r="W5220" s="205" t="s">
        <v>59</v>
      </c>
      <c r="X5220" s="206" t="s">
        <v>1791</v>
      </c>
      <c r="Y5220" s="206"/>
      <c r="Z5220" s="206"/>
      <c r="AA5220" s="206"/>
      <c r="AB5220" s="206"/>
      <c r="AC5220" s="206">
        <v>200</v>
      </c>
      <c r="AD5220" s="206" t="s">
        <v>99</v>
      </c>
      <c r="AE5220" s="206" t="s">
        <v>28701</v>
      </c>
      <c r="AF5220" s="206"/>
      <c r="AG5220" s="206">
        <v>0</v>
      </c>
      <c r="AH5220" s="206">
        <v>0</v>
      </c>
      <c r="AI5220" s="206"/>
      <c r="AJ5220" s="206"/>
      <c r="AK5220" s="206" t="s">
        <v>32082</v>
      </c>
      <c r="AL5220" s="206"/>
      <c r="AM5220" s="206"/>
      <c r="AN5220" s="172">
        <f t="shared" si="91"/>
        <v>3</v>
      </c>
      <c r="AO5220" s="207"/>
      <c r="AP5220" s="208"/>
      <c r="AQ5220" s="208"/>
      <c r="AR5220" s="208"/>
    </row>
    <row r="5221" spans="1:44" s="129" customFormat="1" ht="15.6">
      <c r="A5221" s="201" t="s">
        <v>32698</v>
      </c>
      <c r="B5221" s="201" t="s">
        <v>32699</v>
      </c>
      <c r="C5221" s="201">
        <v>1</v>
      </c>
      <c r="D5221" s="201" t="s">
        <v>32601</v>
      </c>
      <c r="E5221" s="202" t="s">
        <v>27500</v>
      </c>
      <c r="F5221" s="202" t="s">
        <v>27500</v>
      </c>
      <c r="G5221" s="203">
        <v>2250788114925</v>
      </c>
      <c r="H5221" s="203">
        <v>2250788114925</v>
      </c>
      <c r="I5221" s="229">
        <v>46155</v>
      </c>
      <c r="J5221" s="229">
        <v>46155</v>
      </c>
      <c r="K5221" s="201" t="s">
        <v>1959</v>
      </c>
      <c r="L5221" s="201" t="s">
        <v>44</v>
      </c>
      <c r="M5221" s="201" t="s">
        <v>1297</v>
      </c>
      <c r="N5221" s="201"/>
      <c r="O5221" s="201" t="s">
        <v>7871</v>
      </c>
      <c r="P5221" s="201"/>
      <c r="Q5221" s="201"/>
      <c r="R5221" s="565">
        <v>46158</v>
      </c>
      <c r="S5221" s="201">
        <v>2150067295</v>
      </c>
      <c r="T5221" s="201" t="s">
        <v>32700</v>
      </c>
      <c r="U5221" s="201" t="s">
        <v>31340</v>
      </c>
      <c r="V5221" s="206"/>
      <c r="W5221" s="205" t="s">
        <v>15182</v>
      </c>
      <c r="X5221" s="206" t="s">
        <v>1791</v>
      </c>
      <c r="Y5221" s="206"/>
      <c r="Z5221" s="206"/>
      <c r="AA5221" s="206"/>
      <c r="AB5221" s="206"/>
      <c r="AC5221" s="206">
        <v>200</v>
      </c>
      <c r="AD5221" s="206" t="s">
        <v>99</v>
      </c>
      <c r="AE5221" s="206" t="s">
        <v>30372</v>
      </c>
      <c r="AF5221" s="206"/>
      <c r="AG5221" s="206">
        <v>0</v>
      </c>
      <c r="AH5221" s="206">
        <v>2</v>
      </c>
      <c r="AI5221" s="206"/>
      <c r="AJ5221" s="206"/>
      <c r="AK5221" s="206" t="s">
        <v>32029</v>
      </c>
      <c r="AL5221" s="206"/>
      <c r="AM5221" s="206"/>
      <c r="AN5221" s="172">
        <f t="shared" si="91"/>
        <v>3</v>
      </c>
      <c r="AO5221" s="207"/>
      <c r="AP5221" s="208"/>
      <c r="AQ5221" s="208"/>
      <c r="AR5221" s="208"/>
    </row>
    <row r="5222" spans="1:44" s="129" customFormat="1" ht="15.6">
      <c r="A5222" s="201" t="s">
        <v>32701</v>
      </c>
      <c r="B5222" s="201" t="s">
        <v>32702</v>
      </c>
      <c r="C5222" s="201" t="s">
        <v>19668</v>
      </c>
      <c r="D5222" s="201" t="s">
        <v>30151</v>
      </c>
      <c r="E5222" s="202" t="s">
        <v>27500</v>
      </c>
      <c r="F5222" s="202" t="s">
        <v>27500</v>
      </c>
      <c r="G5222" s="203">
        <v>2250709705897</v>
      </c>
      <c r="H5222" s="203">
        <v>2250709705897</v>
      </c>
      <c r="I5222" s="559">
        <v>46149</v>
      </c>
      <c r="J5222" s="559">
        <v>46150</v>
      </c>
      <c r="K5222" s="201" t="s">
        <v>1959</v>
      </c>
      <c r="L5222" s="201" t="s">
        <v>44</v>
      </c>
      <c r="M5222" s="201" t="s">
        <v>1297</v>
      </c>
      <c r="N5222" s="201"/>
      <c r="O5222" s="201" t="s">
        <v>7871</v>
      </c>
      <c r="P5222" s="201"/>
      <c r="Q5222" s="201"/>
      <c r="R5222" s="565">
        <v>46158</v>
      </c>
      <c r="S5222" s="201">
        <v>2150067332</v>
      </c>
      <c r="T5222" s="201" t="s">
        <v>32703</v>
      </c>
      <c r="U5222" s="201" t="s">
        <v>32704</v>
      </c>
      <c r="V5222" s="206"/>
      <c r="W5222" s="205" t="s">
        <v>59</v>
      </c>
      <c r="X5222" s="206" t="s">
        <v>1791</v>
      </c>
      <c r="Y5222" s="206"/>
      <c r="Z5222" s="206"/>
      <c r="AA5222" s="206"/>
      <c r="AB5222" s="206"/>
      <c r="AC5222" s="206">
        <v>200</v>
      </c>
      <c r="AD5222" s="206" t="s">
        <v>99</v>
      </c>
      <c r="AE5222" s="206" t="s">
        <v>30372</v>
      </c>
      <c r="AF5222" s="206"/>
      <c r="AG5222" s="206">
        <v>0</v>
      </c>
      <c r="AH5222" s="206">
        <v>1</v>
      </c>
      <c r="AI5222" s="206"/>
      <c r="AJ5222" s="206"/>
      <c r="AK5222" s="206" t="s">
        <v>32029</v>
      </c>
      <c r="AL5222" s="206"/>
      <c r="AM5222" s="206"/>
      <c r="AN5222" s="172">
        <f t="shared" si="91"/>
        <v>8</v>
      </c>
      <c r="AO5222" s="207"/>
      <c r="AP5222" s="208"/>
      <c r="AQ5222" s="208"/>
      <c r="AR5222" s="208"/>
    </row>
    <row r="5223" spans="1:44" s="129" customFormat="1" ht="16.5" customHeight="1">
      <c r="A5223" s="201" t="s">
        <v>32705</v>
      </c>
      <c r="B5223" s="201" t="s">
        <v>32706</v>
      </c>
      <c r="C5223" s="201" t="s">
        <v>32707</v>
      </c>
      <c r="D5223" s="201" t="s">
        <v>30151</v>
      </c>
      <c r="E5223" s="202" t="s">
        <v>27500</v>
      </c>
      <c r="F5223" s="202" t="s">
        <v>27500</v>
      </c>
      <c r="G5223" s="203">
        <v>2250748347218</v>
      </c>
      <c r="H5223" s="203">
        <v>2250748347218</v>
      </c>
      <c r="I5223" s="559">
        <v>46146</v>
      </c>
      <c r="J5223" s="559">
        <v>46146</v>
      </c>
      <c r="K5223" s="201" t="s">
        <v>1959</v>
      </c>
      <c r="L5223" s="201" t="s">
        <v>44</v>
      </c>
      <c r="M5223" s="201" t="s">
        <v>1297</v>
      </c>
      <c r="N5223" s="201"/>
      <c r="O5223" s="201" t="s">
        <v>7871</v>
      </c>
      <c r="P5223" s="561"/>
      <c r="Q5223" s="561"/>
      <c r="R5223" s="565">
        <v>46158</v>
      </c>
      <c r="S5223" s="201">
        <v>2150067349</v>
      </c>
      <c r="T5223" s="201" t="s">
        <v>32708</v>
      </c>
      <c r="U5223" s="201" t="s">
        <v>32709</v>
      </c>
      <c r="V5223" s="206"/>
      <c r="W5223" s="205" t="s">
        <v>59</v>
      </c>
      <c r="X5223" s="206" t="s">
        <v>1791</v>
      </c>
      <c r="Y5223" s="206"/>
      <c r="Z5223" s="206"/>
      <c r="AA5223" s="206"/>
      <c r="AB5223" s="206"/>
      <c r="AC5223" s="206">
        <v>150</v>
      </c>
      <c r="AD5223" s="206" t="s">
        <v>99</v>
      </c>
      <c r="AE5223" s="206" t="s">
        <v>30372</v>
      </c>
      <c r="AF5223" s="206"/>
      <c r="AG5223" s="206">
        <v>0</v>
      </c>
      <c r="AH5223" s="206">
        <v>1</v>
      </c>
      <c r="AI5223" s="206"/>
      <c r="AJ5223" s="206"/>
      <c r="AK5223" s="206" t="s">
        <v>32029</v>
      </c>
      <c r="AL5223" s="206"/>
      <c r="AM5223" s="206"/>
      <c r="AN5223" s="172">
        <f t="shared" si="91"/>
        <v>12</v>
      </c>
      <c r="AO5223" s="207"/>
      <c r="AP5223" s="208"/>
      <c r="AQ5223" s="208"/>
      <c r="AR5223" s="208"/>
    </row>
    <row r="5224" spans="1:44" s="129" customFormat="1" ht="15.6">
      <c r="A5224" s="201" t="s">
        <v>32710</v>
      </c>
      <c r="B5224" s="201" t="s">
        <v>32711</v>
      </c>
      <c r="C5224" s="201" t="s">
        <v>32712</v>
      </c>
      <c r="D5224" s="201" t="s">
        <v>30151</v>
      </c>
      <c r="E5224" s="202" t="s">
        <v>27500</v>
      </c>
      <c r="F5224" s="202" t="s">
        <v>27500</v>
      </c>
      <c r="G5224" s="203">
        <v>2250747027753</v>
      </c>
      <c r="H5224" s="203">
        <v>2250747027753</v>
      </c>
      <c r="I5224" s="559">
        <v>46149</v>
      </c>
      <c r="J5224" s="559">
        <v>46150</v>
      </c>
      <c r="K5224" s="201" t="s">
        <v>1959</v>
      </c>
      <c r="L5224" s="201" t="s">
        <v>44</v>
      </c>
      <c r="M5224" s="201" t="s">
        <v>1297</v>
      </c>
      <c r="N5224" s="201"/>
      <c r="O5224" s="201" t="s">
        <v>7871</v>
      </c>
      <c r="P5224" s="201"/>
      <c r="Q5224" s="201"/>
      <c r="R5224" s="565">
        <v>46158</v>
      </c>
      <c r="S5224" s="201">
        <v>2150067340</v>
      </c>
      <c r="T5224" s="201" t="s">
        <v>32713</v>
      </c>
      <c r="U5224" s="201" t="s">
        <v>32714</v>
      </c>
      <c r="V5224" s="206"/>
      <c r="W5224" s="205" t="s">
        <v>59</v>
      </c>
      <c r="X5224" s="206" t="s">
        <v>1791</v>
      </c>
      <c r="Y5224" s="206"/>
      <c r="Z5224" s="206"/>
      <c r="AA5224" s="206"/>
      <c r="AB5224" s="206"/>
      <c r="AC5224" s="206">
        <v>300</v>
      </c>
      <c r="AD5224" s="206" t="s">
        <v>99</v>
      </c>
      <c r="AE5224" s="206" t="s">
        <v>30372</v>
      </c>
      <c r="AF5224" s="206"/>
      <c r="AG5224" s="206">
        <v>0</v>
      </c>
      <c r="AH5224" s="206">
        <v>0</v>
      </c>
      <c r="AI5224" s="206"/>
      <c r="AJ5224" s="206"/>
      <c r="AK5224" s="206" t="s">
        <v>32076</v>
      </c>
      <c r="AL5224" s="206"/>
      <c r="AM5224" s="206"/>
      <c r="AN5224" s="172">
        <f t="shared" si="91"/>
        <v>8</v>
      </c>
      <c r="AO5224" s="207"/>
      <c r="AP5224" s="208"/>
      <c r="AQ5224" s="208"/>
      <c r="AR5224" s="208"/>
    </row>
    <row r="5225" spans="1:44" s="129" customFormat="1" ht="15.6">
      <c r="A5225" s="201" t="s">
        <v>32715</v>
      </c>
      <c r="B5225" s="201" t="s">
        <v>32716</v>
      </c>
      <c r="C5225" s="201" t="s">
        <v>32717</v>
      </c>
      <c r="D5225" s="201" t="s">
        <v>32718</v>
      </c>
      <c r="E5225" s="202" t="s">
        <v>27500</v>
      </c>
      <c r="F5225" s="202" t="s">
        <v>27500</v>
      </c>
      <c r="G5225" s="203">
        <v>2250769129782</v>
      </c>
      <c r="H5225" s="203">
        <v>2250769129782</v>
      </c>
      <c r="I5225" s="559">
        <v>46150</v>
      </c>
      <c r="J5225" s="559">
        <v>46151</v>
      </c>
      <c r="K5225" s="201" t="s">
        <v>1959</v>
      </c>
      <c r="L5225" s="201" t="s">
        <v>44</v>
      </c>
      <c r="M5225" s="201" t="s">
        <v>1297</v>
      </c>
      <c r="N5225" s="201"/>
      <c r="O5225" s="201" t="s">
        <v>7871</v>
      </c>
      <c r="P5225" s="201"/>
      <c r="Q5225" s="201"/>
      <c r="R5225" s="565">
        <v>46158</v>
      </c>
      <c r="S5225" s="201">
        <v>2150062226</v>
      </c>
      <c r="T5225" s="201" t="s">
        <v>32719</v>
      </c>
      <c r="U5225" s="201" t="s">
        <v>32709</v>
      </c>
      <c r="V5225" s="206"/>
      <c r="W5225" s="205" t="s">
        <v>59</v>
      </c>
      <c r="X5225" s="206" t="s">
        <v>1791</v>
      </c>
      <c r="Y5225" s="206"/>
      <c r="Z5225" s="206"/>
      <c r="AA5225" s="206"/>
      <c r="AB5225" s="206"/>
      <c r="AC5225" s="206">
        <v>200</v>
      </c>
      <c r="AD5225" s="206" t="s">
        <v>99</v>
      </c>
      <c r="AE5225" s="206" t="s">
        <v>30372</v>
      </c>
      <c r="AF5225" s="206"/>
      <c r="AG5225" s="206">
        <v>0</v>
      </c>
      <c r="AH5225" s="206">
        <v>2</v>
      </c>
      <c r="AI5225" s="206"/>
      <c r="AJ5225" s="206"/>
      <c r="AK5225" s="206" t="s">
        <v>32017</v>
      </c>
      <c r="AL5225" s="206"/>
      <c r="AM5225" s="206"/>
      <c r="AN5225" s="172">
        <f t="shared" si="91"/>
        <v>7</v>
      </c>
      <c r="AO5225" s="207"/>
      <c r="AP5225" s="208"/>
      <c r="AQ5225" s="208"/>
      <c r="AR5225" s="208"/>
    </row>
    <row r="5226" spans="1:44" s="129" customFormat="1" ht="15.6">
      <c r="A5226" s="201" t="s">
        <v>32720</v>
      </c>
      <c r="B5226" s="201" t="s">
        <v>32721</v>
      </c>
      <c r="C5226" s="201" t="s">
        <v>6883</v>
      </c>
      <c r="D5226" s="201" t="s">
        <v>30151</v>
      </c>
      <c r="E5226" s="202" t="s">
        <v>27500</v>
      </c>
      <c r="F5226" s="202" t="s">
        <v>27500</v>
      </c>
      <c r="G5226" s="203">
        <v>2250160167967</v>
      </c>
      <c r="H5226" s="203">
        <v>2250160167967</v>
      </c>
      <c r="I5226" s="559">
        <v>46149</v>
      </c>
      <c r="J5226" s="559">
        <v>46149</v>
      </c>
      <c r="K5226" s="201" t="s">
        <v>1959</v>
      </c>
      <c r="L5226" s="201" t="s">
        <v>44</v>
      </c>
      <c r="M5226" s="201" t="s">
        <v>1297</v>
      </c>
      <c r="N5226" s="201"/>
      <c r="O5226" s="201" t="s">
        <v>7871</v>
      </c>
      <c r="P5226" s="201"/>
      <c r="Q5226" s="201"/>
      <c r="R5226" s="565">
        <v>46158</v>
      </c>
      <c r="S5226" s="201">
        <v>2150067070</v>
      </c>
      <c r="T5226" s="201" t="s">
        <v>32722</v>
      </c>
      <c r="U5226" s="201" t="s">
        <v>32723</v>
      </c>
      <c r="V5226" s="206"/>
      <c r="W5226" s="205" t="s">
        <v>59</v>
      </c>
      <c r="X5226" s="206" t="s">
        <v>1791</v>
      </c>
      <c r="Y5226" s="206"/>
      <c r="Z5226" s="206"/>
      <c r="AA5226" s="206"/>
      <c r="AB5226" s="206"/>
      <c r="AC5226" s="206">
        <v>200</v>
      </c>
      <c r="AD5226" s="206" t="s">
        <v>99</v>
      </c>
      <c r="AE5226" s="206" t="s">
        <v>30372</v>
      </c>
      <c r="AF5226" s="206"/>
      <c r="AG5226" s="206">
        <v>0</v>
      </c>
      <c r="AH5226" s="206">
        <v>2</v>
      </c>
      <c r="AI5226" s="206"/>
      <c r="AJ5226" s="206"/>
      <c r="AK5226" s="206" t="s">
        <v>32017</v>
      </c>
      <c r="AL5226" s="206"/>
      <c r="AM5226" s="206"/>
      <c r="AN5226" s="172">
        <f t="shared" si="91"/>
        <v>9</v>
      </c>
      <c r="AO5226" s="207"/>
      <c r="AP5226" s="208"/>
      <c r="AQ5226" s="208"/>
      <c r="AR5226" s="208"/>
    </row>
    <row r="5227" spans="1:44" s="129" customFormat="1" ht="15.6">
      <c r="A5227" s="201" t="s">
        <v>32724</v>
      </c>
      <c r="B5227" s="201" t="s">
        <v>32725</v>
      </c>
      <c r="C5227" s="201" t="s">
        <v>32726</v>
      </c>
      <c r="D5227" s="201" t="s">
        <v>32727</v>
      </c>
      <c r="E5227" s="202" t="s">
        <v>27500</v>
      </c>
      <c r="F5227" s="202" t="s">
        <v>27500</v>
      </c>
      <c r="G5227" s="203">
        <v>2250707867503</v>
      </c>
      <c r="H5227" s="203">
        <v>2250707867503</v>
      </c>
      <c r="I5227" s="229">
        <v>46153</v>
      </c>
      <c r="J5227" s="229">
        <v>46155</v>
      </c>
      <c r="K5227" s="201" t="s">
        <v>1959</v>
      </c>
      <c r="L5227" s="201" t="s">
        <v>44</v>
      </c>
      <c r="M5227" s="201" t="s">
        <v>1297</v>
      </c>
      <c r="N5227" s="201"/>
      <c r="O5227" s="201" t="s">
        <v>7871</v>
      </c>
      <c r="P5227" s="201"/>
      <c r="Q5227" s="201"/>
      <c r="R5227" s="565">
        <v>46158</v>
      </c>
      <c r="S5227" s="201">
        <v>2150067060</v>
      </c>
      <c r="T5227" s="201" t="s">
        <v>32728</v>
      </c>
      <c r="U5227" s="201" t="s">
        <v>32723</v>
      </c>
      <c r="V5227" s="206"/>
      <c r="W5227" s="205" t="s">
        <v>32729</v>
      </c>
      <c r="X5227" s="206" t="s">
        <v>1791</v>
      </c>
      <c r="Y5227" s="206"/>
      <c r="Z5227" s="206"/>
      <c r="AA5227" s="206"/>
      <c r="AB5227" s="206"/>
      <c r="AC5227" s="206">
        <v>200</v>
      </c>
      <c r="AD5227" s="206" t="s">
        <v>99</v>
      </c>
      <c r="AE5227" s="206" t="s">
        <v>30372</v>
      </c>
      <c r="AF5227" s="206"/>
      <c r="AG5227" s="206">
        <v>0</v>
      </c>
      <c r="AH5227" s="206">
        <v>2</v>
      </c>
      <c r="AI5227" s="206"/>
      <c r="AJ5227" s="206"/>
      <c r="AK5227" s="206" t="s">
        <v>32017</v>
      </c>
      <c r="AL5227" s="206"/>
      <c r="AM5227" s="206"/>
      <c r="AN5227" s="172">
        <f t="shared" si="91"/>
        <v>3</v>
      </c>
      <c r="AO5227" s="207"/>
      <c r="AP5227" s="208"/>
      <c r="AQ5227" s="208"/>
      <c r="AR5227" s="208"/>
    </row>
    <row r="5228" spans="1:44" s="129" customFormat="1" ht="15.6">
      <c r="A5228" s="201" t="s">
        <v>32730</v>
      </c>
      <c r="B5228" s="201" t="s">
        <v>32731</v>
      </c>
      <c r="C5228" s="201" t="s">
        <v>32482</v>
      </c>
      <c r="D5228" s="201" t="s">
        <v>32732</v>
      </c>
      <c r="E5228" s="202" t="s">
        <v>27500</v>
      </c>
      <c r="F5228" s="202" t="s">
        <v>27500</v>
      </c>
      <c r="G5228" s="203">
        <v>2250100000000</v>
      </c>
      <c r="H5228" s="203">
        <v>2250100000000</v>
      </c>
      <c r="I5228" s="229">
        <v>46158</v>
      </c>
      <c r="J5228" s="229">
        <v>46158</v>
      </c>
      <c r="K5228" s="201" t="s">
        <v>1959</v>
      </c>
      <c r="L5228" s="201" t="s">
        <v>44</v>
      </c>
      <c r="M5228" s="201" t="s">
        <v>1297</v>
      </c>
      <c r="N5228" s="201"/>
      <c r="O5228" s="201" t="s">
        <v>7871</v>
      </c>
      <c r="P5228" s="201"/>
      <c r="Q5228" s="201"/>
      <c r="R5228" s="565">
        <v>46160</v>
      </c>
      <c r="S5228" s="201">
        <v>2150067056</v>
      </c>
      <c r="T5228" s="201" t="s">
        <v>32733</v>
      </c>
      <c r="U5228" s="201" t="s">
        <v>32734</v>
      </c>
      <c r="V5228" s="206"/>
      <c r="W5228" s="205" t="s">
        <v>59</v>
      </c>
      <c r="X5228" s="206" t="s">
        <v>1791</v>
      </c>
      <c r="Y5228" s="206"/>
      <c r="Z5228" s="206"/>
      <c r="AA5228" s="206"/>
      <c r="AB5228" s="206"/>
      <c r="AC5228" s="206">
        <v>200</v>
      </c>
      <c r="AD5228" s="206" t="s">
        <v>64</v>
      </c>
      <c r="AE5228" s="206" t="s">
        <v>27579</v>
      </c>
      <c r="AF5228" s="206"/>
      <c r="AG5228" s="206">
        <v>0</v>
      </c>
      <c r="AH5228" s="206">
        <v>0</v>
      </c>
      <c r="AI5228" s="206"/>
      <c r="AJ5228" s="206"/>
      <c r="AK5228" s="206" t="s">
        <v>32735</v>
      </c>
      <c r="AL5228" s="206"/>
      <c r="AM5228" s="206"/>
      <c r="AN5228" s="172">
        <f t="shared" si="91"/>
        <v>2</v>
      </c>
      <c r="AO5228" s="207"/>
      <c r="AP5228" s="208"/>
      <c r="AQ5228" s="208"/>
      <c r="AR5228" s="208"/>
    </row>
    <row r="5229" spans="1:44" s="129" customFormat="1" ht="15.6">
      <c r="A5229" s="201" t="s">
        <v>32736</v>
      </c>
      <c r="B5229" s="201" t="s">
        <v>32737</v>
      </c>
      <c r="C5229" s="201" t="s">
        <v>32738</v>
      </c>
      <c r="D5229" s="201" t="s">
        <v>27500</v>
      </c>
      <c r="E5229" s="202" t="s">
        <v>27500</v>
      </c>
      <c r="F5229" s="202" t="s">
        <v>27500</v>
      </c>
      <c r="G5229" s="203">
        <v>779397133</v>
      </c>
      <c r="H5229" s="203">
        <v>779397133</v>
      </c>
      <c r="I5229" s="559">
        <v>46146</v>
      </c>
      <c r="J5229" s="559">
        <v>46151</v>
      </c>
      <c r="K5229" s="201" t="s">
        <v>1959</v>
      </c>
      <c r="L5229" s="201" t="s">
        <v>44</v>
      </c>
      <c r="M5229" s="201" t="s">
        <v>24831</v>
      </c>
      <c r="N5229" s="201"/>
      <c r="O5229" s="201" t="s">
        <v>31688</v>
      </c>
      <c r="P5229" s="201"/>
      <c r="Q5229" s="201"/>
      <c r="R5229" s="565">
        <v>46160</v>
      </c>
      <c r="S5229" s="201">
        <v>2150067335</v>
      </c>
      <c r="T5229" s="201" t="s">
        <v>32739</v>
      </c>
      <c r="U5229" s="201" t="s">
        <v>31634</v>
      </c>
      <c r="V5229" s="206"/>
      <c r="W5229" s="205" t="s">
        <v>59</v>
      </c>
      <c r="X5229" s="206" t="s">
        <v>1791</v>
      </c>
      <c r="Y5229" s="206"/>
      <c r="Z5229" s="206"/>
      <c r="AA5229" s="206"/>
      <c r="AB5229" s="206"/>
      <c r="AC5229" s="206">
        <v>200</v>
      </c>
      <c r="AD5229" s="206" t="s">
        <v>64</v>
      </c>
      <c r="AE5229" s="206" t="s">
        <v>28845</v>
      </c>
      <c r="AF5229" s="206"/>
      <c r="AG5229" s="206">
        <v>0</v>
      </c>
      <c r="AH5229" s="206">
        <v>0</v>
      </c>
      <c r="AI5229" s="206"/>
      <c r="AJ5229" s="206"/>
      <c r="AK5229" s="206" t="s">
        <v>32029</v>
      </c>
      <c r="AL5229" s="206"/>
      <c r="AM5229" s="206"/>
      <c r="AN5229" s="172">
        <f t="shared" si="91"/>
        <v>9</v>
      </c>
      <c r="AO5229" s="207"/>
      <c r="AP5229" s="208"/>
      <c r="AQ5229" s="208"/>
      <c r="AR5229" s="208"/>
    </row>
    <row r="5230" spans="1:44" s="129" customFormat="1" ht="15.6">
      <c r="A5230" s="201" t="s">
        <v>32740</v>
      </c>
      <c r="B5230" s="201" t="s">
        <v>32741</v>
      </c>
      <c r="C5230" s="201" t="s">
        <v>32742</v>
      </c>
      <c r="D5230" s="201" t="s">
        <v>32743</v>
      </c>
      <c r="E5230" s="202" t="s">
        <v>27500</v>
      </c>
      <c r="F5230" s="202" t="s">
        <v>27500</v>
      </c>
      <c r="G5230" s="203">
        <v>2250100000000</v>
      </c>
      <c r="H5230" s="203">
        <v>2250100000000</v>
      </c>
      <c r="I5230" s="229">
        <v>46158</v>
      </c>
      <c r="J5230" s="229">
        <v>46158</v>
      </c>
      <c r="K5230" s="201" t="s">
        <v>1959</v>
      </c>
      <c r="L5230" s="201" t="s">
        <v>44</v>
      </c>
      <c r="M5230" s="201" t="s">
        <v>1297</v>
      </c>
      <c r="N5230" s="201"/>
      <c r="O5230" s="201" t="s">
        <v>7871</v>
      </c>
      <c r="P5230" s="201"/>
      <c r="Q5230" s="201"/>
      <c r="R5230" s="565">
        <v>46160</v>
      </c>
      <c r="S5230" s="201">
        <v>2150067055</v>
      </c>
      <c r="T5230" s="201" t="s">
        <v>32744</v>
      </c>
      <c r="U5230" s="201" t="s">
        <v>32745</v>
      </c>
      <c r="V5230" s="206"/>
      <c r="W5230" s="205" t="s">
        <v>59</v>
      </c>
      <c r="X5230" s="206" t="s">
        <v>1791</v>
      </c>
      <c r="Y5230" s="206"/>
      <c r="Z5230" s="206"/>
      <c r="AA5230" s="206"/>
      <c r="AB5230" s="206"/>
      <c r="AC5230" s="206">
        <v>300</v>
      </c>
      <c r="AD5230" s="206" t="s">
        <v>64</v>
      </c>
      <c r="AE5230" s="206" t="s">
        <v>27579</v>
      </c>
      <c r="AF5230" s="206"/>
      <c r="AG5230" s="206">
        <v>0</v>
      </c>
      <c r="AH5230" s="206">
        <v>0</v>
      </c>
      <c r="AI5230" s="206"/>
      <c r="AJ5230" s="206"/>
      <c r="AK5230" s="206" t="s">
        <v>32076</v>
      </c>
      <c r="AL5230" s="206"/>
      <c r="AM5230" s="206"/>
      <c r="AN5230" s="172">
        <f t="shared" si="91"/>
        <v>2</v>
      </c>
      <c r="AO5230" s="207"/>
      <c r="AP5230" s="208"/>
      <c r="AQ5230" s="208"/>
      <c r="AR5230" s="208"/>
    </row>
    <row r="5231" spans="1:44" s="129" customFormat="1" ht="15.6">
      <c r="A5231" s="201" t="s">
        <v>32746</v>
      </c>
      <c r="B5231" s="201" t="s">
        <v>32747</v>
      </c>
      <c r="C5231" s="201" t="s">
        <v>32748</v>
      </c>
      <c r="D5231" s="201" t="s">
        <v>32749</v>
      </c>
      <c r="E5231" s="202" t="s">
        <v>27500</v>
      </c>
      <c r="F5231" s="202" t="s">
        <v>27500</v>
      </c>
      <c r="G5231" s="203">
        <v>2250800000000</v>
      </c>
      <c r="H5231" s="203">
        <v>2250800000000</v>
      </c>
      <c r="I5231" s="229">
        <v>46158</v>
      </c>
      <c r="J5231" s="229">
        <v>46158</v>
      </c>
      <c r="K5231" s="201" t="s">
        <v>1959</v>
      </c>
      <c r="L5231" s="201" t="s">
        <v>44</v>
      </c>
      <c r="M5231" s="201" t="s">
        <v>1297</v>
      </c>
      <c r="N5231" s="201"/>
      <c r="O5231" s="201" t="s">
        <v>7871</v>
      </c>
      <c r="P5231" s="201"/>
      <c r="Q5231" s="201"/>
      <c r="R5231" s="565">
        <v>46160</v>
      </c>
      <c r="S5231" s="201">
        <v>2150067341</v>
      </c>
      <c r="T5231" s="201" t="s">
        <v>32750</v>
      </c>
      <c r="U5231" s="201" t="s">
        <v>32543</v>
      </c>
      <c r="V5231" s="206"/>
      <c r="W5231" s="205" t="s">
        <v>59</v>
      </c>
      <c r="X5231" s="206" t="s">
        <v>1791</v>
      </c>
      <c r="Y5231" s="206"/>
      <c r="Z5231" s="206"/>
      <c r="AA5231" s="206"/>
      <c r="AB5231" s="206"/>
      <c r="AC5231" s="206">
        <v>450</v>
      </c>
      <c r="AD5231" s="206" t="s">
        <v>64</v>
      </c>
      <c r="AE5231" s="206" t="s">
        <v>28953</v>
      </c>
      <c r="AF5231" s="206"/>
      <c r="AG5231" s="206">
        <v>0</v>
      </c>
      <c r="AH5231" s="206">
        <v>0</v>
      </c>
      <c r="AI5231" s="206"/>
      <c r="AJ5231" s="206"/>
      <c r="AK5231" s="206" t="s">
        <v>32082</v>
      </c>
      <c r="AL5231" s="206"/>
      <c r="AM5231" s="206"/>
      <c r="AN5231" s="172">
        <f t="shared" si="91"/>
        <v>2</v>
      </c>
      <c r="AO5231" s="207"/>
      <c r="AP5231" s="208"/>
      <c r="AQ5231" s="208"/>
      <c r="AR5231" s="208"/>
    </row>
    <row r="5232" spans="1:44" s="129" customFormat="1" ht="15.6">
      <c r="A5232" s="201" t="s">
        <v>32751</v>
      </c>
      <c r="B5232" s="201" t="s">
        <v>32752</v>
      </c>
      <c r="C5232" s="201" t="s">
        <v>16366</v>
      </c>
      <c r="D5232" s="201" t="s">
        <v>30151</v>
      </c>
      <c r="E5232" s="202" t="s">
        <v>27500</v>
      </c>
      <c r="F5232" s="202" t="s">
        <v>27500</v>
      </c>
      <c r="G5232" s="203">
        <v>2250100000000</v>
      </c>
      <c r="H5232" s="203">
        <v>2250100000000</v>
      </c>
      <c r="I5232" s="229">
        <v>46158</v>
      </c>
      <c r="J5232" s="229">
        <v>46158</v>
      </c>
      <c r="K5232" s="201" t="s">
        <v>1959</v>
      </c>
      <c r="L5232" s="201" t="s">
        <v>44</v>
      </c>
      <c r="M5232" s="201" t="s">
        <v>1297</v>
      </c>
      <c r="N5232" s="201"/>
      <c r="O5232" s="201" t="s">
        <v>7871</v>
      </c>
      <c r="P5232" s="201"/>
      <c r="Q5232" s="201"/>
      <c r="R5232" s="565">
        <v>46160</v>
      </c>
      <c r="S5232" s="201">
        <v>2150067334</v>
      </c>
      <c r="T5232" s="201" t="s">
        <v>32753</v>
      </c>
      <c r="U5232" s="201" t="s">
        <v>32754</v>
      </c>
      <c r="V5232" s="206"/>
      <c r="W5232" s="205" t="s">
        <v>59</v>
      </c>
      <c r="X5232" s="206" t="s">
        <v>1791</v>
      </c>
      <c r="Y5232" s="206"/>
      <c r="Z5232" s="206"/>
      <c r="AA5232" s="206"/>
      <c r="AB5232" s="206"/>
      <c r="AC5232" s="206">
        <v>250</v>
      </c>
      <c r="AD5232" s="206" t="s">
        <v>99</v>
      </c>
      <c r="AE5232" s="206" t="s">
        <v>30372</v>
      </c>
      <c r="AF5232" s="206"/>
      <c r="AG5232" s="206">
        <v>0</v>
      </c>
      <c r="AH5232" s="206">
        <v>1</v>
      </c>
      <c r="AI5232" s="206"/>
      <c r="AJ5232" s="206"/>
      <c r="AK5232" s="206" t="s">
        <v>32047</v>
      </c>
      <c r="AL5232" s="206"/>
      <c r="AM5232" s="206"/>
      <c r="AN5232" s="172">
        <f t="shared" si="91"/>
        <v>2</v>
      </c>
      <c r="AO5232" s="207"/>
      <c r="AP5232" s="208"/>
      <c r="AQ5232" s="208"/>
      <c r="AR5232" s="208"/>
    </row>
    <row r="5233" spans="1:44" s="129" customFormat="1" ht="15.6">
      <c r="A5233" s="201" t="s">
        <v>32755</v>
      </c>
      <c r="B5233" s="201" t="s">
        <v>32756</v>
      </c>
      <c r="C5233" s="201" t="s">
        <v>32757</v>
      </c>
      <c r="D5233" s="201" t="s">
        <v>30151</v>
      </c>
      <c r="E5233" s="202" t="s">
        <v>27500</v>
      </c>
      <c r="F5233" s="202" t="s">
        <v>27500</v>
      </c>
      <c r="G5233" s="203">
        <v>2250700000000</v>
      </c>
      <c r="H5233" s="203">
        <v>2250700000000</v>
      </c>
      <c r="I5233" s="229">
        <v>46158</v>
      </c>
      <c r="J5233" s="229">
        <v>46158</v>
      </c>
      <c r="K5233" s="201" t="s">
        <v>1959</v>
      </c>
      <c r="L5233" s="201" t="s">
        <v>44</v>
      </c>
      <c r="M5233" s="201" t="s">
        <v>1297</v>
      </c>
      <c r="N5233" s="201"/>
      <c r="O5233" s="201" t="s">
        <v>7871</v>
      </c>
      <c r="P5233" s="201"/>
      <c r="Q5233" s="201"/>
      <c r="R5233" s="565">
        <v>46160</v>
      </c>
      <c r="S5233" s="201">
        <v>2150067333</v>
      </c>
      <c r="T5233" s="201" t="s">
        <v>32758</v>
      </c>
      <c r="U5233" s="201" t="s">
        <v>32759</v>
      </c>
      <c r="V5233" s="206"/>
      <c r="W5233" s="205" t="s">
        <v>59</v>
      </c>
      <c r="X5233" s="206" t="s">
        <v>1791</v>
      </c>
      <c r="Y5233" s="206"/>
      <c r="Z5233" s="206"/>
      <c r="AA5233" s="206"/>
      <c r="AB5233" s="206"/>
      <c r="AC5233" s="206">
        <v>200</v>
      </c>
      <c r="AD5233" s="206" t="s">
        <v>99</v>
      </c>
      <c r="AE5233" s="206" t="s">
        <v>30372</v>
      </c>
      <c r="AF5233" s="206"/>
      <c r="AG5233" s="206">
        <v>0</v>
      </c>
      <c r="AH5233" s="206">
        <v>1</v>
      </c>
      <c r="AI5233" s="206"/>
      <c r="AJ5233" s="206"/>
      <c r="AK5233" s="206" t="s">
        <v>32047</v>
      </c>
      <c r="AL5233" s="206"/>
      <c r="AM5233" s="206"/>
      <c r="AN5233" s="172">
        <f t="shared" si="91"/>
        <v>2</v>
      </c>
      <c r="AO5233" s="207"/>
      <c r="AP5233" s="208"/>
      <c r="AQ5233" s="208"/>
      <c r="AR5233" s="208"/>
    </row>
    <row r="5234" spans="1:44" s="129" customFormat="1" ht="15.6">
      <c r="A5234" s="201" t="s">
        <v>32760</v>
      </c>
      <c r="B5234" s="201" t="s">
        <v>32761</v>
      </c>
      <c r="C5234" s="201" t="s">
        <v>32762</v>
      </c>
      <c r="D5234" s="201" t="s">
        <v>30151</v>
      </c>
      <c r="E5234" s="202" t="s">
        <v>27500</v>
      </c>
      <c r="F5234" s="202" t="s">
        <v>27500</v>
      </c>
      <c r="G5234" s="203">
        <v>2250500000000</v>
      </c>
      <c r="H5234" s="203">
        <v>2250500000000</v>
      </c>
      <c r="I5234" s="229">
        <v>46158</v>
      </c>
      <c r="J5234" s="229">
        <v>46158</v>
      </c>
      <c r="K5234" s="201" t="s">
        <v>1959</v>
      </c>
      <c r="L5234" s="201" t="s">
        <v>44</v>
      </c>
      <c r="M5234" s="201" t="s">
        <v>1297</v>
      </c>
      <c r="N5234" s="201"/>
      <c r="O5234" s="201" t="s">
        <v>7871</v>
      </c>
      <c r="P5234" s="201"/>
      <c r="Q5234" s="201"/>
      <c r="R5234" s="565">
        <v>46160</v>
      </c>
      <c r="S5234" s="201">
        <v>2150067062</v>
      </c>
      <c r="T5234" s="201" t="s">
        <v>32763</v>
      </c>
      <c r="U5234" s="201" t="s">
        <v>32759</v>
      </c>
      <c r="V5234" s="206"/>
      <c r="W5234" s="205" t="s">
        <v>59</v>
      </c>
      <c r="X5234" s="206" t="s">
        <v>1791</v>
      </c>
      <c r="Y5234" s="206"/>
      <c r="Z5234" s="206"/>
      <c r="AA5234" s="206"/>
      <c r="AB5234" s="206"/>
      <c r="AC5234" s="206">
        <v>200</v>
      </c>
      <c r="AD5234" s="206" t="s">
        <v>99</v>
      </c>
      <c r="AE5234" s="206" t="s">
        <v>30372</v>
      </c>
      <c r="AF5234" s="206"/>
      <c r="AG5234" s="206">
        <v>0</v>
      </c>
      <c r="AH5234" s="206">
        <v>0</v>
      </c>
      <c r="AI5234" s="206"/>
      <c r="AJ5234" s="206"/>
      <c r="AK5234" s="206" t="s">
        <v>32082</v>
      </c>
      <c r="AL5234" s="206"/>
      <c r="AM5234" s="206"/>
      <c r="AN5234" s="172">
        <f t="shared" si="91"/>
        <v>2</v>
      </c>
      <c r="AO5234" s="207"/>
      <c r="AP5234" s="208"/>
      <c r="AQ5234" s="208"/>
      <c r="AR5234" s="208"/>
    </row>
    <row r="5235" spans="1:44" s="129" customFormat="1" ht="15.6">
      <c r="A5235" s="201" t="s">
        <v>32764</v>
      </c>
      <c r="B5235" s="201" t="s">
        <v>32765</v>
      </c>
      <c r="C5235" s="201" t="s">
        <v>32766</v>
      </c>
      <c r="D5235" s="201" t="s">
        <v>32767</v>
      </c>
      <c r="E5235" s="202" t="s">
        <v>27500</v>
      </c>
      <c r="F5235" s="202" t="s">
        <v>27500</v>
      </c>
      <c r="G5235" s="203">
        <v>2250200000000</v>
      </c>
      <c r="H5235" s="203">
        <v>2250200000000</v>
      </c>
      <c r="I5235" s="229">
        <v>46158</v>
      </c>
      <c r="J5235" s="229">
        <v>46158</v>
      </c>
      <c r="K5235" s="201" t="s">
        <v>1959</v>
      </c>
      <c r="L5235" s="201" t="s">
        <v>44</v>
      </c>
      <c r="M5235" s="201" t="s">
        <v>1297</v>
      </c>
      <c r="N5235" s="201"/>
      <c r="O5235" s="201" t="s">
        <v>7871</v>
      </c>
      <c r="P5235" s="201"/>
      <c r="Q5235" s="201"/>
      <c r="R5235" s="565">
        <v>46160</v>
      </c>
      <c r="S5235" s="201">
        <v>2150067345</v>
      </c>
      <c r="T5235" s="201" t="s">
        <v>32768</v>
      </c>
      <c r="U5235" s="201" t="s">
        <v>32769</v>
      </c>
      <c r="V5235" s="206"/>
      <c r="W5235" s="205" t="s">
        <v>59</v>
      </c>
      <c r="X5235" s="206" t="s">
        <v>1791</v>
      </c>
      <c r="Y5235" s="206"/>
      <c r="Z5235" s="206"/>
      <c r="AA5235" s="206"/>
      <c r="AB5235" s="206"/>
      <c r="AC5235" s="206">
        <v>150</v>
      </c>
      <c r="AD5235" s="206" t="s">
        <v>99</v>
      </c>
      <c r="AE5235" s="206" t="s">
        <v>30007</v>
      </c>
      <c r="AF5235" s="206"/>
      <c r="AG5235" s="206">
        <v>0</v>
      </c>
      <c r="AH5235" s="206">
        <v>1</v>
      </c>
      <c r="AI5235" s="206"/>
      <c r="AJ5235" s="206"/>
      <c r="AK5235" s="206" t="s">
        <v>32047</v>
      </c>
      <c r="AL5235" s="206"/>
      <c r="AM5235" s="206"/>
      <c r="AN5235" s="172">
        <f t="shared" si="91"/>
        <v>2</v>
      </c>
      <c r="AO5235" s="207"/>
      <c r="AP5235" s="208"/>
      <c r="AQ5235" s="208"/>
      <c r="AR5235" s="208"/>
    </row>
    <row r="5236" spans="1:44" s="129" customFormat="1" ht="15.6">
      <c r="A5236" s="201" t="s">
        <v>32770</v>
      </c>
      <c r="B5236" s="201" t="s">
        <v>32771</v>
      </c>
      <c r="C5236" s="201" t="s">
        <v>32772</v>
      </c>
      <c r="D5236" s="201" t="s">
        <v>32773</v>
      </c>
      <c r="E5236" s="202" t="s">
        <v>27500</v>
      </c>
      <c r="F5236" s="202" t="s">
        <v>27500</v>
      </c>
      <c r="G5236" s="203">
        <v>2250200000000</v>
      </c>
      <c r="H5236" s="203">
        <v>2250200000000</v>
      </c>
      <c r="I5236" s="229">
        <v>46158</v>
      </c>
      <c r="J5236" s="229">
        <v>46158</v>
      </c>
      <c r="K5236" s="201" t="s">
        <v>1959</v>
      </c>
      <c r="L5236" s="201" t="s">
        <v>44</v>
      </c>
      <c r="M5236" s="201" t="s">
        <v>1297</v>
      </c>
      <c r="N5236" s="201"/>
      <c r="O5236" s="201" t="s">
        <v>7871</v>
      </c>
      <c r="P5236" s="201"/>
      <c r="Q5236" s="201"/>
      <c r="R5236" s="565">
        <v>46160</v>
      </c>
      <c r="S5236" s="201">
        <v>2150067337</v>
      </c>
      <c r="T5236" s="201" t="s">
        <v>32774</v>
      </c>
      <c r="U5236" s="201" t="s">
        <v>32775</v>
      </c>
      <c r="V5236" s="206"/>
      <c r="W5236" s="205" t="s">
        <v>59</v>
      </c>
      <c r="X5236" s="206" t="s">
        <v>1791</v>
      </c>
      <c r="Y5236" s="206"/>
      <c r="Z5236" s="206"/>
      <c r="AA5236" s="206"/>
      <c r="AB5236" s="206"/>
      <c r="AC5236" s="206">
        <v>50</v>
      </c>
      <c r="AD5236" s="206" t="s">
        <v>99</v>
      </c>
      <c r="AE5236" s="206" t="s">
        <v>30372</v>
      </c>
      <c r="AF5236" s="206"/>
      <c r="AG5236" s="206">
        <v>0</v>
      </c>
      <c r="AH5236" s="206">
        <v>0</v>
      </c>
      <c r="AI5236" s="206"/>
      <c r="AJ5236" s="206"/>
      <c r="AK5236" s="206" t="s">
        <v>32082</v>
      </c>
      <c r="AL5236" s="206"/>
      <c r="AM5236" s="206"/>
      <c r="AN5236" s="172">
        <f t="shared" si="91"/>
        <v>2</v>
      </c>
      <c r="AO5236" s="207"/>
      <c r="AP5236" s="208"/>
      <c r="AQ5236" s="208"/>
      <c r="AR5236" s="208"/>
    </row>
    <row r="5237" spans="1:44" s="129" customFormat="1" ht="15.6">
      <c r="A5237" s="201" t="s">
        <v>32776</v>
      </c>
      <c r="B5237" s="201" t="s">
        <v>32777</v>
      </c>
      <c r="C5237" s="201" t="s">
        <v>32116</v>
      </c>
      <c r="D5237" s="201" t="s">
        <v>32778</v>
      </c>
      <c r="E5237" s="202" t="s">
        <v>27500</v>
      </c>
      <c r="F5237" s="202" t="s">
        <v>27500</v>
      </c>
      <c r="G5237" s="203">
        <v>2250200000000</v>
      </c>
      <c r="H5237" s="203">
        <v>2250200000000</v>
      </c>
      <c r="I5237" s="229">
        <v>46158</v>
      </c>
      <c r="J5237" s="229">
        <v>46158</v>
      </c>
      <c r="K5237" s="201" t="s">
        <v>1959</v>
      </c>
      <c r="L5237" s="201" t="s">
        <v>44</v>
      </c>
      <c r="M5237" s="201" t="s">
        <v>1297</v>
      </c>
      <c r="N5237" s="201"/>
      <c r="O5237" s="201" t="s">
        <v>7871</v>
      </c>
      <c r="P5237" s="201"/>
      <c r="Q5237" s="201"/>
      <c r="R5237" s="565">
        <v>46160</v>
      </c>
      <c r="S5237" s="201">
        <v>2150067336</v>
      </c>
      <c r="T5237" s="201" t="s">
        <v>32779</v>
      </c>
      <c r="U5237" s="201" t="s">
        <v>32780</v>
      </c>
      <c r="V5237" s="206"/>
      <c r="W5237" s="205" t="s">
        <v>59</v>
      </c>
      <c r="X5237" s="206" t="s">
        <v>1791</v>
      </c>
      <c r="Y5237" s="206"/>
      <c r="Z5237" s="206"/>
      <c r="AA5237" s="206"/>
      <c r="AB5237" s="206"/>
      <c r="AC5237" s="206">
        <v>500</v>
      </c>
      <c r="AD5237" s="206" t="s">
        <v>99</v>
      </c>
      <c r="AE5237" s="206" t="s">
        <v>30372</v>
      </c>
      <c r="AF5237" s="206"/>
      <c r="AG5237" s="206">
        <v>0</v>
      </c>
      <c r="AH5237" s="206">
        <v>1</v>
      </c>
      <c r="AI5237" s="206"/>
      <c r="AJ5237" s="206"/>
      <c r="AK5237" s="206" t="s">
        <v>32017</v>
      </c>
      <c r="AL5237" s="206"/>
      <c r="AM5237" s="206"/>
      <c r="AN5237" s="172">
        <f t="shared" si="91"/>
        <v>2</v>
      </c>
      <c r="AO5237" s="207"/>
      <c r="AP5237" s="208"/>
      <c r="AQ5237" s="208"/>
      <c r="AR5237" s="208"/>
    </row>
    <row r="5238" spans="1:44" s="129" customFormat="1" ht="15.6">
      <c r="A5238" s="201" t="s">
        <v>32781</v>
      </c>
      <c r="B5238" s="201" t="s">
        <v>32782</v>
      </c>
      <c r="C5238" s="201" t="s">
        <v>32783</v>
      </c>
      <c r="D5238" s="201" t="s">
        <v>32784</v>
      </c>
      <c r="E5238" s="202" t="s">
        <v>27500</v>
      </c>
      <c r="F5238" s="202" t="s">
        <v>27500</v>
      </c>
      <c r="G5238" s="203">
        <v>2250757582139</v>
      </c>
      <c r="H5238" s="203">
        <v>2250757582139</v>
      </c>
      <c r="I5238" s="229">
        <v>46155</v>
      </c>
      <c r="J5238" s="229">
        <v>46155</v>
      </c>
      <c r="K5238" s="201" t="s">
        <v>1959</v>
      </c>
      <c r="L5238" s="201" t="s">
        <v>44</v>
      </c>
      <c r="M5238" s="201" t="s">
        <v>1297</v>
      </c>
      <c r="N5238" s="201"/>
      <c r="O5238" s="201" t="s">
        <v>7871</v>
      </c>
      <c r="P5238" s="201"/>
      <c r="Q5238" s="201"/>
      <c r="R5238" s="565">
        <v>46160</v>
      </c>
      <c r="S5238" s="201">
        <v>2150063109</v>
      </c>
      <c r="T5238" s="201" t="s">
        <v>32785</v>
      </c>
      <c r="U5238" s="201" t="s">
        <v>32786</v>
      </c>
      <c r="V5238" s="206"/>
      <c r="W5238" s="205" t="s">
        <v>59</v>
      </c>
      <c r="X5238" s="206" t="s">
        <v>1791</v>
      </c>
      <c r="Y5238" s="206"/>
      <c r="Z5238" s="206"/>
      <c r="AA5238" s="206"/>
      <c r="AB5238" s="206"/>
      <c r="AC5238" s="206">
        <v>300</v>
      </c>
      <c r="AD5238" s="206" t="s">
        <v>99</v>
      </c>
      <c r="AE5238" s="206" t="s">
        <v>7503</v>
      </c>
      <c r="AF5238" s="206"/>
      <c r="AG5238" s="206">
        <v>0</v>
      </c>
      <c r="AH5238" s="206"/>
      <c r="AI5238" s="206"/>
      <c r="AJ5238" s="206"/>
      <c r="AK5238" s="206" t="s">
        <v>32076</v>
      </c>
      <c r="AL5238" s="206"/>
      <c r="AM5238" s="206"/>
      <c r="AN5238" s="172">
        <f t="shared" si="91"/>
        <v>5</v>
      </c>
      <c r="AO5238" s="207"/>
      <c r="AP5238" s="208"/>
      <c r="AQ5238" s="208"/>
      <c r="AR5238" s="208"/>
    </row>
    <row r="5239" spans="1:44" s="129" customFormat="1" ht="15.6">
      <c r="A5239" s="201" t="s">
        <v>32787</v>
      </c>
      <c r="B5239" s="201" t="s">
        <v>32788</v>
      </c>
      <c r="C5239" s="201" t="s">
        <v>32789</v>
      </c>
      <c r="D5239" s="201" t="s">
        <v>32790</v>
      </c>
      <c r="E5239" s="202" t="s">
        <v>27500</v>
      </c>
      <c r="F5239" s="202" t="s">
        <v>27500</v>
      </c>
      <c r="G5239" s="203">
        <v>2250153393216</v>
      </c>
      <c r="H5239" s="203">
        <v>2250153393216</v>
      </c>
      <c r="I5239" s="229">
        <v>46151</v>
      </c>
      <c r="J5239" s="229">
        <v>46153</v>
      </c>
      <c r="K5239" s="201" t="s">
        <v>1959</v>
      </c>
      <c r="L5239" s="201" t="s">
        <v>44</v>
      </c>
      <c r="M5239" s="201" t="s">
        <v>1297</v>
      </c>
      <c r="N5239" s="201"/>
      <c r="O5239" s="201" t="s">
        <v>7871</v>
      </c>
      <c r="P5239" s="201"/>
      <c r="Q5239" s="201"/>
      <c r="R5239" s="565">
        <v>46160</v>
      </c>
      <c r="S5239" s="201">
        <v>2150063108</v>
      </c>
      <c r="T5239" s="201" t="s">
        <v>32791</v>
      </c>
      <c r="U5239" s="201" t="s">
        <v>31779</v>
      </c>
      <c r="V5239" s="206"/>
      <c r="W5239" s="205" t="s">
        <v>59</v>
      </c>
      <c r="X5239" s="206" t="s">
        <v>1791</v>
      </c>
      <c r="Y5239" s="206"/>
      <c r="Z5239" s="206"/>
      <c r="AA5239" s="206"/>
      <c r="AB5239" s="206"/>
      <c r="AC5239" s="206">
        <v>500</v>
      </c>
      <c r="AD5239" s="206" t="s">
        <v>81</v>
      </c>
      <c r="AE5239" s="206" t="s">
        <v>30175</v>
      </c>
      <c r="AF5239" s="206"/>
      <c r="AG5239" s="206">
        <v>0</v>
      </c>
      <c r="AH5239" s="206">
        <v>0</v>
      </c>
      <c r="AI5239" s="206"/>
      <c r="AJ5239" s="206"/>
      <c r="AK5239" s="206" t="s">
        <v>32029</v>
      </c>
      <c r="AL5239" s="206"/>
      <c r="AM5239" s="206"/>
      <c r="AN5239" s="172">
        <f t="shared" si="91"/>
        <v>7</v>
      </c>
      <c r="AO5239" s="207"/>
      <c r="AP5239" s="208"/>
      <c r="AQ5239" s="208"/>
      <c r="AR5239" s="208"/>
    </row>
    <row r="5240" spans="1:44" s="129" customFormat="1" ht="15.6">
      <c r="A5240" s="201" t="s">
        <v>32792</v>
      </c>
      <c r="B5240" s="201" t="s">
        <v>32793</v>
      </c>
      <c r="C5240" s="201" t="s">
        <v>32794</v>
      </c>
      <c r="D5240" s="201" t="s">
        <v>32795</v>
      </c>
      <c r="E5240" s="202" t="s">
        <v>27500</v>
      </c>
      <c r="F5240" s="202" t="s">
        <v>27500</v>
      </c>
      <c r="G5240" s="203">
        <v>2250700000000</v>
      </c>
      <c r="H5240" s="203">
        <v>2250700000000</v>
      </c>
      <c r="I5240" s="229">
        <v>46158</v>
      </c>
      <c r="J5240" s="229">
        <v>46158</v>
      </c>
      <c r="K5240" s="201" t="s">
        <v>1959</v>
      </c>
      <c r="L5240" s="201" t="s">
        <v>44</v>
      </c>
      <c r="M5240" s="201" t="s">
        <v>1297</v>
      </c>
      <c r="N5240" s="201"/>
      <c r="O5240" s="201" t="s">
        <v>7871</v>
      </c>
      <c r="P5240" s="201"/>
      <c r="Q5240" s="201"/>
      <c r="R5240" s="565">
        <v>46160</v>
      </c>
      <c r="S5240" s="201">
        <v>2150063112</v>
      </c>
      <c r="T5240" s="201" t="s">
        <v>32796</v>
      </c>
      <c r="U5240" s="201" t="s">
        <v>32797</v>
      </c>
      <c r="V5240" s="206"/>
      <c r="W5240" s="205" t="s">
        <v>59</v>
      </c>
      <c r="X5240" s="206" t="s">
        <v>1791</v>
      </c>
      <c r="Y5240" s="206"/>
      <c r="Z5240" s="206"/>
      <c r="AA5240" s="206"/>
      <c r="AB5240" s="206"/>
      <c r="AC5240" s="206">
        <v>200</v>
      </c>
      <c r="AD5240" s="206" t="s">
        <v>99</v>
      </c>
      <c r="AE5240" s="206" t="s">
        <v>28701</v>
      </c>
      <c r="AF5240" s="206"/>
      <c r="AG5240" s="206">
        <v>0</v>
      </c>
      <c r="AH5240" s="206">
        <v>0</v>
      </c>
      <c r="AI5240" s="206"/>
      <c r="AJ5240" s="206"/>
      <c r="AK5240" s="206" t="s">
        <v>32029</v>
      </c>
      <c r="AL5240" s="206"/>
      <c r="AM5240" s="206"/>
      <c r="AN5240" s="172">
        <f t="shared" si="91"/>
        <v>2</v>
      </c>
      <c r="AO5240" s="207"/>
      <c r="AP5240" s="208"/>
      <c r="AQ5240" s="208"/>
      <c r="AR5240" s="208"/>
    </row>
    <row r="5241" spans="1:44" s="129" customFormat="1" ht="15.6">
      <c r="A5241" s="201" t="s">
        <v>32798</v>
      </c>
      <c r="B5241" s="201" t="s">
        <v>32799</v>
      </c>
      <c r="C5241" s="201" t="s">
        <v>32800</v>
      </c>
      <c r="D5241" s="201" t="s">
        <v>32801</v>
      </c>
      <c r="E5241" s="202" t="s">
        <v>27500</v>
      </c>
      <c r="F5241" s="202" t="s">
        <v>27500</v>
      </c>
      <c r="G5241" s="203">
        <v>2250101264652</v>
      </c>
      <c r="H5241" s="203">
        <v>2250101264652</v>
      </c>
      <c r="I5241" s="229">
        <v>46154</v>
      </c>
      <c r="J5241" s="229">
        <v>46155</v>
      </c>
      <c r="K5241" s="201" t="s">
        <v>1959</v>
      </c>
      <c r="L5241" s="201" t="s">
        <v>44</v>
      </c>
      <c r="M5241" s="201" t="s">
        <v>1297</v>
      </c>
      <c r="N5241" s="201"/>
      <c r="O5241" s="201" t="s">
        <v>7871</v>
      </c>
      <c r="P5241" s="201"/>
      <c r="Q5241" s="201"/>
      <c r="R5241" s="565">
        <v>46160</v>
      </c>
      <c r="S5241" s="201">
        <v>2150067347</v>
      </c>
      <c r="T5241" s="201" t="s">
        <v>32802</v>
      </c>
      <c r="U5241" s="201" t="s">
        <v>32598</v>
      </c>
      <c r="V5241" s="206"/>
      <c r="W5241" s="205" t="s">
        <v>59</v>
      </c>
      <c r="X5241" s="206" t="s">
        <v>1791</v>
      </c>
      <c r="Y5241" s="206"/>
      <c r="Z5241" s="206"/>
      <c r="AA5241" s="206"/>
      <c r="AB5241" s="206"/>
      <c r="AC5241" s="206">
        <v>250</v>
      </c>
      <c r="AD5241" s="206" t="s">
        <v>99</v>
      </c>
      <c r="AE5241" s="206" t="s">
        <v>30372</v>
      </c>
      <c r="AF5241" s="206"/>
      <c r="AG5241" s="206">
        <v>0</v>
      </c>
      <c r="AH5241" s="206">
        <v>3</v>
      </c>
      <c r="AI5241" s="206"/>
      <c r="AJ5241" s="206"/>
      <c r="AK5241" s="206" t="s">
        <v>32017</v>
      </c>
      <c r="AL5241" s="206"/>
      <c r="AM5241" s="206"/>
      <c r="AN5241" s="172">
        <f t="shared" si="91"/>
        <v>5</v>
      </c>
      <c r="AO5241" s="207"/>
      <c r="AP5241" s="208"/>
      <c r="AQ5241" s="208"/>
      <c r="AR5241" s="208"/>
    </row>
    <row r="5242" spans="1:44" s="129" customFormat="1" ht="15.6">
      <c r="A5242" s="201" t="s">
        <v>32803</v>
      </c>
      <c r="B5242" s="201" t="s">
        <v>32804</v>
      </c>
      <c r="C5242" s="201" t="s">
        <v>32805</v>
      </c>
      <c r="D5242" s="201" t="s">
        <v>31929</v>
      </c>
      <c r="E5242" s="202" t="s">
        <v>27500</v>
      </c>
      <c r="F5242" s="202" t="s">
        <v>27500</v>
      </c>
      <c r="G5242" s="203">
        <v>2250700000000</v>
      </c>
      <c r="H5242" s="203">
        <v>2250700000000</v>
      </c>
      <c r="I5242" s="229">
        <v>46158</v>
      </c>
      <c r="J5242" s="229">
        <v>46158</v>
      </c>
      <c r="K5242" s="201" t="s">
        <v>1959</v>
      </c>
      <c r="L5242" s="201" t="s">
        <v>44</v>
      </c>
      <c r="M5242" s="201" t="s">
        <v>1297</v>
      </c>
      <c r="N5242" s="201"/>
      <c r="O5242" s="201" t="s">
        <v>7871</v>
      </c>
      <c r="P5242" s="201"/>
      <c r="Q5242" s="201"/>
      <c r="R5242" s="565">
        <v>46160</v>
      </c>
      <c r="S5242" s="201">
        <v>2150063111</v>
      </c>
      <c r="T5242" s="201" t="s">
        <v>32806</v>
      </c>
      <c r="U5242" s="201" t="s">
        <v>32807</v>
      </c>
      <c r="V5242" s="206"/>
      <c r="W5242" s="205" t="s">
        <v>59</v>
      </c>
      <c r="X5242" s="206" t="s">
        <v>1791</v>
      </c>
      <c r="Y5242" s="206"/>
      <c r="Z5242" s="206"/>
      <c r="AA5242" s="206"/>
      <c r="AB5242" s="206"/>
      <c r="AC5242" s="206">
        <v>100</v>
      </c>
      <c r="AD5242" s="206" t="s">
        <v>64</v>
      </c>
      <c r="AE5242" s="206" t="s">
        <v>27880</v>
      </c>
      <c r="AF5242" s="206"/>
      <c r="AG5242" s="206">
        <v>0</v>
      </c>
      <c r="AH5242" s="206">
        <v>1</v>
      </c>
      <c r="AI5242" s="206"/>
      <c r="AJ5242" s="206"/>
      <c r="AK5242" s="206" t="s">
        <v>32029</v>
      </c>
      <c r="AL5242" s="206"/>
      <c r="AM5242" s="206"/>
      <c r="AN5242" s="172">
        <f t="shared" si="91"/>
        <v>2</v>
      </c>
      <c r="AO5242" s="207"/>
      <c r="AP5242" s="208"/>
      <c r="AQ5242" s="208"/>
      <c r="AR5242" s="208"/>
    </row>
    <row r="5243" spans="1:44" s="129" customFormat="1" ht="15.6">
      <c r="A5243" s="201" t="s">
        <v>32808</v>
      </c>
      <c r="B5243" s="201" t="s">
        <v>32809</v>
      </c>
      <c r="C5243" s="201" t="s">
        <v>32810</v>
      </c>
      <c r="D5243" s="201" t="s">
        <v>30303</v>
      </c>
      <c r="E5243" s="202" t="s">
        <v>27500</v>
      </c>
      <c r="F5243" s="202" t="s">
        <v>27500</v>
      </c>
      <c r="G5243" s="203">
        <v>2250500000000</v>
      </c>
      <c r="H5243" s="203">
        <v>2250500000000</v>
      </c>
      <c r="I5243" s="229">
        <v>46158</v>
      </c>
      <c r="J5243" s="229">
        <v>46158</v>
      </c>
      <c r="K5243" s="201" t="s">
        <v>1959</v>
      </c>
      <c r="L5243" s="201" t="s">
        <v>44</v>
      </c>
      <c r="M5243" s="201" t="s">
        <v>1297</v>
      </c>
      <c r="N5243" s="201"/>
      <c r="O5243" s="201" t="s">
        <v>7871</v>
      </c>
      <c r="P5243" s="201"/>
      <c r="Q5243" s="201"/>
      <c r="R5243" s="565">
        <v>46161</v>
      </c>
      <c r="S5243" s="201">
        <v>2150067338</v>
      </c>
      <c r="T5243" s="201" t="s">
        <v>32811</v>
      </c>
      <c r="U5243" s="201" t="s">
        <v>32734</v>
      </c>
      <c r="V5243" s="206"/>
      <c r="W5243" s="205" t="s">
        <v>59</v>
      </c>
      <c r="X5243" s="206" t="s">
        <v>1791</v>
      </c>
      <c r="Y5243" s="206"/>
      <c r="Z5243" s="206"/>
      <c r="AA5243" s="206"/>
      <c r="AB5243" s="206"/>
      <c r="AC5243" s="206">
        <v>300</v>
      </c>
      <c r="AD5243" s="206" t="s">
        <v>64</v>
      </c>
      <c r="AE5243" s="206" t="s">
        <v>27579</v>
      </c>
      <c r="AF5243" s="206"/>
      <c r="AG5243" s="206">
        <v>0</v>
      </c>
      <c r="AH5243" s="206">
        <v>0</v>
      </c>
      <c r="AI5243" s="206"/>
      <c r="AJ5243" s="206"/>
      <c r="AK5243" s="206" t="s">
        <v>32076</v>
      </c>
      <c r="AL5243" s="206"/>
      <c r="AM5243" s="206"/>
      <c r="AN5243" s="172">
        <f t="shared" si="91"/>
        <v>3</v>
      </c>
      <c r="AO5243" s="207"/>
      <c r="AP5243" s="208"/>
      <c r="AQ5243" s="208"/>
      <c r="AR5243" s="208"/>
    </row>
    <row r="5244" spans="1:44" s="129" customFormat="1" ht="15.6" hidden="1">
      <c r="A5244" s="201" t="s">
        <v>32812</v>
      </c>
      <c r="B5244" s="201" t="s">
        <v>32813</v>
      </c>
      <c r="C5244" s="201" t="s">
        <v>25969</v>
      </c>
      <c r="D5244" s="201"/>
      <c r="E5244" s="202" t="s">
        <v>27500</v>
      </c>
      <c r="F5244" s="202" t="s">
        <v>27500</v>
      </c>
      <c r="G5244" s="203">
        <v>544500234</v>
      </c>
      <c r="H5244" s="203">
        <v>546396225</v>
      </c>
      <c r="I5244" s="229"/>
      <c r="J5244" s="229">
        <v>46161</v>
      </c>
      <c r="K5244" s="201" t="s">
        <v>1959</v>
      </c>
      <c r="L5244" s="201" t="s">
        <v>44</v>
      </c>
      <c r="M5244" s="201" t="s">
        <v>1297</v>
      </c>
      <c r="N5244" s="201"/>
      <c r="O5244" s="201" t="s">
        <v>32814</v>
      </c>
      <c r="P5244" s="561"/>
      <c r="Q5244" s="561"/>
      <c r="R5244" s="565">
        <v>46161</v>
      </c>
      <c r="S5244" s="201">
        <v>2150063105</v>
      </c>
      <c r="T5244" s="201" t="s">
        <v>32815</v>
      </c>
      <c r="U5244" s="201" t="s">
        <v>31982</v>
      </c>
      <c r="V5244" s="206"/>
      <c r="W5244" s="205" t="s">
        <v>59</v>
      </c>
      <c r="X5244" s="206" t="s">
        <v>1791</v>
      </c>
      <c r="Y5244" s="206"/>
      <c r="Z5244" s="206"/>
      <c r="AA5244" s="206"/>
      <c r="AB5244" s="206"/>
      <c r="AC5244" s="206">
        <v>200</v>
      </c>
      <c r="AD5244" s="206" t="s">
        <v>64</v>
      </c>
      <c r="AE5244" s="206" t="s">
        <v>27579</v>
      </c>
      <c r="AF5244" s="206"/>
      <c r="AG5244" s="206">
        <v>0</v>
      </c>
      <c r="AH5244" s="206">
        <v>0</v>
      </c>
      <c r="AI5244" s="206"/>
      <c r="AJ5244" s="206"/>
      <c r="AK5244" s="206" t="s">
        <v>32076</v>
      </c>
      <c r="AL5244" s="206"/>
      <c r="AM5244" s="206"/>
      <c r="AN5244" s="172">
        <f t="shared" si="91"/>
        <v>0</v>
      </c>
      <c r="AO5244" s="207"/>
      <c r="AP5244" s="208"/>
      <c r="AQ5244" s="208"/>
      <c r="AR5244" s="208"/>
    </row>
    <row r="5245" spans="1:44" s="129" customFormat="1" ht="15.6">
      <c r="A5245" s="201" t="s">
        <v>32816</v>
      </c>
      <c r="B5245" s="201" t="s">
        <v>32817</v>
      </c>
      <c r="C5245" s="201" t="s">
        <v>32818</v>
      </c>
      <c r="D5245" s="201" t="s">
        <v>30303</v>
      </c>
      <c r="E5245" s="202" t="s">
        <v>27500</v>
      </c>
      <c r="F5245" s="202" t="s">
        <v>27500</v>
      </c>
      <c r="G5245" s="203">
        <v>2250700000000</v>
      </c>
      <c r="H5245" s="203">
        <v>2250700000000</v>
      </c>
      <c r="I5245" s="229">
        <v>46158</v>
      </c>
      <c r="J5245" s="229">
        <v>46158</v>
      </c>
      <c r="K5245" s="201" t="s">
        <v>1959</v>
      </c>
      <c r="L5245" s="201" t="s">
        <v>44</v>
      </c>
      <c r="M5245" s="201" t="s">
        <v>1297</v>
      </c>
      <c r="N5245" s="201"/>
      <c r="O5245" s="201" t="s">
        <v>7871</v>
      </c>
      <c r="P5245" s="201"/>
      <c r="Q5245" s="201"/>
      <c r="R5245" s="565">
        <v>46161</v>
      </c>
      <c r="S5245" s="201">
        <v>2150067311</v>
      </c>
      <c r="T5245" s="201" t="s">
        <v>32819</v>
      </c>
      <c r="U5245" s="201" t="s">
        <v>32820</v>
      </c>
      <c r="V5245" s="206"/>
      <c r="W5245" s="205" t="s">
        <v>59</v>
      </c>
      <c r="X5245" s="206" t="s">
        <v>1791</v>
      </c>
      <c r="Y5245" s="206"/>
      <c r="Z5245" s="206"/>
      <c r="AA5245" s="206"/>
      <c r="AB5245" s="206"/>
      <c r="AC5245" s="206">
        <v>500</v>
      </c>
      <c r="AD5245" s="206" t="s">
        <v>64</v>
      </c>
      <c r="AE5245" s="206" t="s">
        <v>32821</v>
      </c>
      <c r="AF5245" s="206"/>
      <c r="AG5245" s="206">
        <v>0</v>
      </c>
      <c r="AH5245" s="206">
        <v>0</v>
      </c>
      <c r="AI5245" s="206"/>
      <c r="AJ5245" s="206"/>
      <c r="AK5245" s="206" t="s">
        <v>32076</v>
      </c>
      <c r="AL5245" s="206"/>
      <c r="AM5245" s="206"/>
      <c r="AN5245" s="172">
        <f t="shared" si="91"/>
        <v>3</v>
      </c>
      <c r="AO5245" s="207"/>
      <c r="AP5245" s="208"/>
      <c r="AQ5245" s="208"/>
      <c r="AR5245" s="208"/>
    </row>
    <row r="5246" spans="1:44" s="129" customFormat="1" ht="15.6" hidden="1">
      <c r="A5246" s="201" t="s">
        <v>32822</v>
      </c>
      <c r="B5246" s="201" t="s">
        <v>32823</v>
      </c>
      <c r="C5246" s="201" t="s">
        <v>32824</v>
      </c>
      <c r="D5246" s="201" t="s">
        <v>32825</v>
      </c>
      <c r="E5246" s="202" t="s">
        <v>27500</v>
      </c>
      <c r="F5246" s="202" t="s">
        <v>27500</v>
      </c>
      <c r="G5246" s="203">
        <v>102000000</v>
      </c>
      <c r="H5246" s="203">
        <v>2250000000000</v>
      </c>
      <c r="I5246" s="201" t="s">
        <v>32423</v>
      </c>
      <c r="J5246" s="559">
        <v>46135</v>
      </c>
      <c r="K5246" s="201" t="s">
        <v>1959</v>
      </c>
      <c r="L5246" s="201" t="s">
        <v>44</v>
      </c>
      <c r="M5246" s="201" t="s">
        <v>1297</v>
      </c>
      <c r="N5246" s="201"/>
      <c r="O5246" s="592" t="s">
        <v>7871</v>
      </c>
      <c r="P5246" s="593"/>
      <c r="Q5246" s="201"/>
      <c r="R5246" s="565">
        <v>46161</v>
      </c>
      <c r="S5246" s="201">
        <v>2150063118</v>
      </c>
      <c r="T5246" s="201" t="s">
        <v>32826</v>
      </c>
      <c r="U5246" s="201" t="s">
        <v>32827</v>
      </c>
      <c r="V5246" s="206"/>
      <c r="W5246" s="205" t="s">
        <v>59</v>
      </c>
      <c r="X5246" s="206" t="s">
        <v>1791</v>
      </c>
      <c r="Y5246" s="206"/>
      <c r="Z5246" s="206"/>
      <c r="AA5246" s="206"/>
      <c r="AB5246" s="206"/>
      <c r="AC5246" s="206">
        <v>250</v>
      </c>
      <c r="AD5246" s="206" t="s">
        <v>64</v>
      </c>
      <c r="AE5246" s="206" t="s">
        <v>30007</v>
      </c>
      <c r="AF5246" s="206"/>
      <c r="AG5246" s="206">
        <v>0</v>
      </c>
      <c r="AH5246" s="206">
        <v>1</v>
      </c>
      <c r="AI5246" s="206"/>
      <c r="AJ5246" s="206"/>
      <c r="AK5246" s="206" t="s">
        <v>32047</v>
      </c>
      <c r="AL5246" s="206"/>
      <c r="AM5246" s="206"/>
      <c r="AN5246" s="172">
        <f t="shared" si="91"/>
        <v>26</v>
      </c>
      <c r="AO5246" s="207"/>
      <c r="AP5246" s="208"/>
      <c r="AQ5246" s="208"/>
      <c r="AR5246" s="208"/>
    </row>
    <row r="5247" spans="1:44" s="129" customFormat="1" ht="15.6">
      <c r="A5247" s="201" t="s">
        <v>32828</v>
      </c>
      <c r="B5247" s="201" t="s">
        <v>32829</v>
      </c>
      <c r="C5247" s="201" t="s">
        <v>32830</v>
      </c>
      <c r="D5247" s="201" t="s">
        <v>32831</v>
      </c>
      <c r="E5247" s="202" t="s">
        <v>27500</v>
      </c>
      <c r="F5247" s="202" t="s">
        <v>27500</v>
      </c>
      <c r="G5247" s="203">
        <v>2250700000000</v>
      </c>
      <c r="H5247" s="203">
        <v>2250700000000</v>
      </c>
      <c r="I5247" s="229">
        <v>46158</v>
      </c>
      <c r="J5247" s="229">
        <v>46158</v>
      </c>
      <c r="K5247" s="201" t="s">
        <v>1959</v>
      </c>
      <c r="L5247" s="201" t="s">
        <v>44</v>
      </c>
      <c r="M5247" s="201" t="s">
        <v>1297</v>
      </c>
      <c r="N5247" s="201"/>
      <c r="O5247" s="201" t="s">
        <v>7871</v>
      </c>
      <c r="P5247" s="201"/>
      <c r="Q5247" s="201"/>
      <c r="R5247" s="565">
        <v>46161</v>
      </c>
      <c r="S5247" s="201">
        <v>2150063102</v>
      </c>
      <c r="T5247" s="201" t="s">
        <v>32832</v>
      </c>
      <c r="U5247" s="201" t="s">
        <v>32276</v>
      </c>
      <c r="V5247" s="206"/>
      <c r="W5247" s="205" t="s">
        <v>59</v>
      </c>
      <c r="X5247" s="206" t="s">
        <v>1791</v>
      </c>
      <c r="Y5247" s="206"/>
      <c r="Z5247" s="206"/>
      <c r="AA5247" s="206"/>
      <c r="AB5247" s="206"/>
      <c r="AC5247" s="206">
        <v>500</v>
      </c>
      <c r="AD5247" s="206" t="s">
        <v>64</v>
      </c>
      <c r="AE5247" s="206" t="s">
        <v>30007</v>
      </c>
      <c r="AF5247" s="206"/>
      <c r="AG5247" s="206">
        <v>0</v>
      </c>
      <c r="AH5247" s="206">
        <v>3</v>
      </c>
      <c r="AI5247" s="206"/>
      <c r="AJ5247" s="206"/>
      <c r="AK5247" s="206" t="s">
        <v>32047</v>
      </c>
      <c r="AL5247" s="206"/>
      <c r="AM5247" s="206"/>
      <c r="AN5247" s="172">
        <f t="shared" si="91"/>
        <v>3</v>
      </c>
      <c r="AO5247" s="207"/>
      <c r="AP5247" s="208"/>
      <c r="AQ5247" s="208"/>
      <c r="AR5247" s="208"/>
    </row>
    <row r="5248" spans="1:44" s="129" customFormat="1" ht="15.6">
      <c r="A5248" s="201" t="s">
        <v>32833</v>
      </c>
      <c r="B5248" s="201" t="s">
        <v>32834</v>
      </c>
      <c r="C5248" s="201" t="s">
        <v>32835</v>
      </c>
      <c r="D5248" s="201" t="s">
        <v>32836</v>
      </c>
      <c r="E5248" s="202" t="s">
        <v>27500</v>
      </c>
      <c r="F5248" s="202" t="s">
        <v>27500</v>
      </c>
      <c r="G5248" s="203">
        <v>2250700000000</v>
      </c>
      <c r="H5248" s="203">
        <v>2250700000000</v>
      </c>
      <c r="I5248" s="229">
        <v>46158</v>
      </c>
      <c r="J5248" s="229">
        <v>46158</v>
      </c>
      <c r="K5248" s="201" t="s">
        <v>1959</v>
      </c>
      <c r="L5248" s="201" t="s">
        <v>44</v>
      </c>
      <c r="M5248" s="201" t="s">
        <v>1297</v>
      </c>
      <c r="N5248" s="201"/>
      <c r="O5248" s="201" t="s">
        <v>7871</v>
      </c>
      <c r="P5248" s="201"/>
      <c r="Q5248" s="201"/>
      <c r="R5248" s="565">
        <v>46161</v>
      </c>
      <c r="S5248" s="201">
        <v>2150063101</v>
      </c>
      <c r="T5248" s="201" t="s">
        <v>32837</v>
      </c>
      <c r="U5248" s="201" t="s">
        <v>32838</v>
      </c>
      <c r="V5248" s="206"/>
      <c r="W5248" s="205" t="s">
        <v>59</v>
      </c>
      <c r="X5248" s="206" t="s">
        <v>1791</v>
      </c>
      <c r="Y5248" s="206"/>
      <c r="Z5248" s="206"/>
      <c r="AA5248" s="206"/>
      <c r="AB5248" s="206"/>
      <c r="AC5248" s="206">
        <v>100</v>
      </c>
      <c r="AD5248" s="206" t="s">
        <v>99</v>
      </c>
      <c r="AE5248" s="206" t="s">
        <v>7503</v>
      </c>
      <c r="AF5248" s="206"/>
      <c r="AG5248" s="206">
        <v>0</v>
      </c>
      <c r="AH5248" s="206">
        <v>0</v>
      </c>
      <c r="AI5248" s="206"/>
      <c r="AJ5248" s="206"/>
      <c r="AK5248" s="206" t="s">
        <v>32076</v>
      </c>
      <c r="AL5248" s="206"/>
      <c r="AM5248" s="206"/>
      <c r="AN5248" s="172">
        <f t="shared" si="91"/>
        <v>3</v>
      </c>
      <c r="AO5248" s="207"/>
      <c r="AP5248" s="208"/>
      <c r="AQ5248" s="208"/>
      <c r="AR5248" s="208"/>
    </row>
    <row r="5249" spans="1:44" s="129" customFormat="1" ht="15.6">
      <c r="A5249" s="201" t="s">
        <v>32839</v>
      </c>
      <c r="B5249" s="201" t="s">
        <v>32840</v>
      </c>
      <c r="C5249" s="201" t="s">
        <v>32841</v>
      </c>
      <c r="D5249" s="201" t="s">
        <v>32842</v>
      </c>
      <c r="E5249" s="202" t="s">
        <v>27500</v>
      </c>
      <c r="F5249" s="202" t="s">
        <v>27500</v>
      </c>
      <c r="G5249" s="203">
        <v>747370189</v>
      </c>
      <c r="H5249" s="203">
        <v>2250000000000</v>
      </c>
      <c r="I5249" s="559">
        <v>46135</v>
      </c>
      <c r="J5249" s="559">
        <v>46136</v>
      </c>
      <c r="K5249" s="201" t="s">
        <v>1959</v>
      </c>
      <c r="L5249" s="201" t="s">
        <v>44</v>
      </c>
      <c r="M5249" s="201" t="s">
        <v>1297</v>
      </c>
      <c r="N5249" s="201"/>
      <c r="O5249" s="201" t="s">
        <v>1906</v>
      </c>
      <c r="P5249" s="201"/>
      <c r="Q5249" s="201"/>
      <c r="R5249" s="565">
        <v>46161</v>
      </c>
      <c r="S5249" s="201">
        <v>2150063104</v>
      </c>
      <c r="T5249" s="201" t="s">
        <v>32843</v>
      </c>
      <c r="U5249" s="201" t="s">
        <v>32844</v>
      </c>
      <c r="V5249" s="206"/>
      <c r="W5249" s="205" t="s">
        <v>59</v>
      </c>
      <c r="X5249" s="206" t="s">
        <v>1791</v>
      </c>
      <c r="Y5249" s="206"/>
      <c r="Z5249" s="206"/>
      <c r="AA5249" s="206"/>
      <c r="AB5249" s="206"/>
      <c r="AC5249" s="206">
        <v>400</v>
      </c>
      <c r="AD5249" s="206" t="s">
        <v>53</v>
      </c>
      <c r="AE5249" s="206" t="s">
        <v>28701</v>
      </c>
      <c r="AF5249" s="206"/>
      <c r="AG5249" s="206">
        <v>0</v>
      </c>
      <c r="AH5249" s="206">
        <v>0</v>
      </c>
      <c r="AI5249" s="206"/>
      <c r="AJ5249" s="206"/>
      <c r="AK5249" s="206" t="s">
        <v>32082</v>
      </c>
      <c r="AL5249" s="206"/>
      <c r="AM5249" s="206"/>
      <c r="AN5249" s="172">
        <f t="shared" si="91"/>
        <v>25</v>
      </c>
      <c r="AO5249" s="207"/>
      <c r="AP5249" s="208"/>
      <c r="AQ5249" s="208"/>
      <c r="AR5249" s="208"/>
    </row>
    <row r="5250" spans="1:44" s="129" customFormat="1" ht="15.6">
      <c r="A5250" s="201" t="s">
        <v>32845</v>
      </c>
      <c r="B5250" s="201" t="s">
        <v>32846</v>
      </c>
      <c r="C5250" s="201" t="s">
        <v>32847</v>
      </c>
      <c r="D5250" s="201" t="s">
        <v>32848</v>
      </c>
      <c r="E5250" s="202" t="s">
        <v>27500</v>
      </c>
      <c r="F5250" s="202" t="s">
        <v>27500</v>
      </c>
      <c r="G5250" s="203">
        <v>787180438</v>
      </c>
      <c r="H5250" s="203">
        <v>2250000000000</v>
      </c>
      <c r="I5250" s="559">
        <v>46138</v>
      </c>
      <c r="J5250" s="559">
        <v>46139</v>
      </c>
      <c r="K5250" s="201" t="s">
        <v>1959</v>
      </c>
      <c r="L5250" s="201" t="s">
        <v>44</v>
      </c>
      <c r="M5250" s="201" t="s">
        <v>1297</v>
      </c>
      <c r="N5250" s="201"/>
      <c r="O5250" s="592" t="s">
        <v>7871</v>
      </c>
      <c r="P5250" s="593"/>
      <c r="Q5250" s="201"/>
      <c r="R5250" s="565">
        <v>46161</v>
      </c>
      <c r="S5250" s="201">
        <v>2150063117</v>
      </c>
      <c r="T5250" s="201" t="s">
        <v>32849</v>
      </c>
      <c r="U5250" s="201" t="s">
        <v>31714</v>
      </c>
      <c r="V5250" s="206"/>
      <c r="W5250" s="205" t="s">
        <v>59</v>
      </c>
      <c r="X5250" s="206" t="s">
        <v>1791</v>
      </c>
      <c r="Y5250" s="206"/>
      <c r="Z5250" s="206"/>
      <c r="AA5250" s="206"/>
      <c r="AB5250" s="206"/>
      <c r="AC5250" s="206">
        <v>50</v>
      </c>
      <c r="AD5250" s="206" t="s">
        <v>99</v>
      </c>
      <c r="AE5250" s="206" t="s">
        <v>30007</v>
      </c>
      <c r="AF5250" s="206"/>
      <c r="AG5250" s="206">
        <v>0</v>
      </c>
      <c r="AH5250" s="206">
        <v>0</v>
      </c>
      <c r="AI5250" s="206"/>
      <c r="AJ5250" s="206"/>
      <c r="AK5250" s="206" t="s">
        <v>32047</v>
      </c>
      <c r="AL5250" s="206"/>
      <c r="AM5250" s="206"/>
      <c r="AN5250" s="172">
        <f t="shared" si="91"/>
        <v>22</v>
      </c>
      <c r="AO5250" s="207"/>
      <c r="AP5250" s="208"/>
      <c r="AQ5250" s="208"/>
      <c r="AR5250" s="208"/>
    </row>
    <row r="5251" spans="1:44" s="129" customFormat="1" ht="15.6">
      <c r="A5251" s="201" t="s">
        <v>32850</v>
      </c>
      <c r="B5251" s="201" t="s">
        <v>32851</v>
      </c>
      <c r="C5251" s="201" t="s">
        <v>32852</v>
      </c>
      <c r="D5251" s="201" t="s">
        <v>32853</v>
      </c>
      <c r="E5251" s="202" t="s">
        <v>27500</v>
      </c>
      <c r="F5251" s="202" t="s">
        <v>27500</v>
      </c>
      <c r="G5251" s="203">
        <v>2250700000000</v>
      </c>
      <c r="H5251" s="203">
        <v>2250700000000</v>
      </c>
      <c r="I5251" s="229">
        <v>46158</v>
      </c>
      <c r="J5251" s="229">
        <v>46158</v>
      </c>
      <c r="K5251" s="201" t="s">
        <v>1959</v>
      </c>
      <c r="L5251" s="201" t="s">
        <v>44</v>
      </c>
      <c r="M5251" s="201" t="s">
        <v>1297</v>
      </c>
      <c r="N5251" s="201"/>
      <c r="O5251" s="201" t="s">
        <v>7871</v>
      </c>
      <c r="P5251" s="201"/>
      <c r="Q5251" s="201"/>
      <c r="R5251" s="565">
        <v>46161</v>
      </c>
      <c r="S5251" s="201">
        <v>2150067346</v>
      </c>
      <c r="T5251" s="201" t="s">
        <v>32854</v>
      </c>
      <c r="U5251" s="201" t="s">
        <v>32855</v>
      </c>
      <c r="V5251" s="206"/>
      <c r="W5251" s="205" t="s">
        <v>59</v>
      </c>
      <c r="X5251" s="206" t="s">
        <v>1791</v>
      </c>
      <c r="Y5251" s="206"/>
      <c r="Z5251" s="206"/>
      <c r="AA5251" s="206"/>
      <c r="AB5251" s="206"/>
      <c r="AC5251" s="206">
        <v>250</v>
      </c>
      <c r="AD5251" s="206" t="s">
        <v>32856</v>
      </c>
      <c r="AE5251" s="206" t="s">
        <v>30282</v>
      </c>
      <c r="AF5251" s="206"/>
      <c r="AG5251" s="206">
        <v>0</v>
      </c>
      <c r="AH5251" s="206">
        <v>0</v>
      </c>
      <c r="AI5251" s="206"/>
      <c r="AJ5251" s="206"/>
      <c r="AK5251" s="206" t="s">
        <v>32029</v>
      </c>
      <c r="AL5251" s="206"/>
      <c r="AM5251" s="206"/>
      <c r="AN5251" s="172">
        <f t="shared" si="91"/>
        <v>3</v>
      </c>
      <c r="AO5251" s="207"/>
      <c r="AP5251" s="208"/>
      <c r="AQ5251" s="208"/>
      <c r="AR5251" s="208"/>
    </row>
    <row r="5252" spans="1:44" s="129" customFormat="1" ht="15.6" hidden="1">
      <c r="A5252" s="201" t="s">
        <v>32857</v>
      </c>
      <c r="B5252" s="201" t="s">
        <v>32858</v>
      </c>
      <c r="C5252" s="201" t="s">
        <v>32859</v>
      </c>
      <c r="D5252" s="201" t="s">
        <v>27500</v>
      </c>
      <c r="E5252" s="202" t="s">
        <v>27500</v>
      </c>
      <c r="F5252" s="202" t="s">
        <v>27500</v>
      </c>
      <c r="G5252" s="203" t="s">
        <v>32860</v>
      </c>
      <c r="H5252" s="203" t="s">
        <v>32861</v>
      </c>
      <c r="I5252" s="201" t="s">
        <v>32423</v>
      </c>
      <c r="J5252" s="559">
        <v>46134</v>
      </c>
      <c r="K5252" s="201" t="s">
        <v>1959</v>
      </c>
      <c r="L5252" s="201" t="s">
        <v>44</v>
      </c>
      <c r="M5252" s="201" t="s">
        <v>1297</v>
      </c>
      <c r="N5252" s="201"/>
      <c r="O5252" s="592" t="s">
        <v>7871</v>
      </c>
      <c r="P5252" s="593"/>
      <c r="Q5252" s="201"/>
      <c r="R5252" s="565">
        <v>46161</v>
      </c>
      <c r="S5252" s="201">
        <v>2150063110</v>
      </c>
      <c r="T5252" s="201" t="s">
        <v>32862</v>
      </c>
      <c r="U5252" s="201" t="s">
        <v>29267</v>
      </c>
      <c r="V5252" s="206"/>
      <c r="W5252" s="205" t="s">
        <v>59</v>
      </c>
      <c r="X5252" s="206" t="s">
        <v>1791</v>
      </c>
      <c r="Y5252" s="206"/>
      <c r="Z5252" s="206"/>
      <c r="AA5252" s="206"/>
      <c r="AB5252" s="206"/>
      <c r="AC5252" s="206">
        <v>500</v>
      </c>
      <c r="AD5252" s="206" t="s">
        <v>99</v>
      </c>
      <c r="AE5252" s="206" t="s">
        <v>27846</v>
      </c>
      <c r="AF5252" s="206"/>
      <c r="AG5252" s="206">
        <v>0</v>
      </c>
      <c r="AH5252" s="206">
        <v>0</v>
      </c>
      <c r="AI5252" s="206"/>
      <c r="AJ5252" s="206"/>
      <c r="AK5252" s="206" t="s">
        <v>32029</v>
      </c>
      <c r="AL5252" s="206"/>
      <c r="AM5252" s="206"/>
      <c r="AN5252" s="172">
        <f t="shared" si="91"/>
        <v>27</v>
      </c>
      <c r="AO5252" s="207"/>
      <c r="AP5252" s="208"/>
      <c r="AQ5252" s="208"/>
      <c r="AR5252" s="208"/>
    </row>
    <row r="5253" spans="1:44" s="129" customFormat="1" ht="15.6">
      <c r="A5253" s="201" t="s">
        <v>32863</v>
      </c>
      <c r="B5253" s="201" t="s">
        <v>32864</v>
      </c>
      <c r="C5253" s="201" t="s">
        <v>32865</v>
      </c>
      <c r="D5253" s="201" t="s">
        <v>27500</v>
      </c>
      <c r="E5253" s="202" t="s">
        <v>27500</v>
      </c>
      <c r="F5253" s="202" t="s">
        <v>27500</v>
      </c>
      <c r="G5253" s="203">
        <v>2250554715057</v>
      </c>
      <c r="H5253" s="203">
        <v>2250554715057</v>
      </c>
      <c r="I5253" s="229">
        <v>46154</v>
      </c>
      <c r="J5253" s="229">
        <v>46157</v>
      </c>
      <c r="K5253" s="201" t="s">
        <v>1959</v>
      </c>
      <c r="L5253" s="201" t="s">
        <v>44</v>
      </c>
      <c r="M5253" s="201" t="s">
        <v>1505</v>
      </c>
      <c r="N5253" s="201"/>
      <c r="O5253" s="201" t="s">
        <v>7871</v>
      </c>
      <c r="P5253" s="201"/>
      <c r="Q5253" s="201"/>
      <c r="R5253" s="565">
        <v>46161</v>
      </c>
      <c r="S5253" s="201">
        <v>2150063113</v>
      </c>
      <c r="T5253" s="201" t="s">
        <v>32866</v>
      </c>
      <c r="U5253" s="201" t="s">
        <v>31714</v>
      </c>
      <c r="V5253" s="206"/>
      <c r="W5253" s="205" t="s">
        <v>59</v>
      </c>
      <c r="X5253" s="206" t="s">
        <v>1791</v>
      </c>
      <c r="Y5253" s="206"/>
      <c r="Z5253" s="206"/>
      <c r="AA5253" s="206"/>
      <c r="AB5253" s="206"/>
      <c r="AC5253" s="206">
        <v>500</v>
      </c>
      <c r="AD5253" s="206" t="s">
        <v>53</v>
      </c>
      <c r="AE5253" s="206" t="s">
        <v>30007</v>
      </c>
      <c r="AF5253" s="206"/>
      <c r="AG5253" s="206">
        <v>0</v>
      </c>
      <c r="AH5253" s="206">
        <v>4</v>
      </c>
      <c r="AI5253" s="206"/>
      <c r="AJ5253" s="206"/>
      <c r="AK5253" s="206" t="s">
        <v>32017</v>
      </c>
      <c r="AL5253" s="206"/>
      <c r="AM5253" s="206"/>
      <c r="AN5253" s="172">
        <f t="shared" si="91"/>
        <v>4</v>
      </c>
      <c r="AO5253" s="207"/>
      <c r="AP5253" s="208"/>
      <c r="AQ5253" s="208"/>
      <c r="AR5253" s="208"/>
    </row>
    <row r="5254" spans="1:44" s="129" customFormat="1" ht="15.6">
      <c r="A5254" s="201" t="s">
        <v>32082</v>
      </c>
      <c r="B5254" s="201" t="s">
        <v>32867</v>
      </c>
      <c r="C5254" s="201" t="s">
        <v>32868</v>
      </c>
      <c r="D5254" s="201" t="s">
        <v>32869</v>
      </c>
      <c r="E5254" s="202" t="s">
        <v>27500</v>
      </c>
      <c r="F5254" s="202" t="s">
        <v>27500</v>
      </c>
      <c r="G5254" s="203">
        <v>2250778520226</v>
      </c>
      <c r="H5254" s="203">
        <v>2250778520226</v>
      </c>
      <c r="I5254" s="559">
        <v>46150</v>
      </c>
      <c r="J5254" s="559">
        <v>46151</v>
      </c>
      <c r="K5254" s="201" t="s">
        <v>1959</v>
      </c>
      <c r="L5254" s="201" t="s">
        <v>44</v>
      </c>
      <c r="M5254" s="201" t="s">
        <v>1297</v>
      </c>
      <c r="N5254" s="201"/>
      <c r="O5254" s="201" t="s">
        <v>7871</v>
      </c>
      <c r="P5254" s="201"/>
      <c r="Q5254" s="201"/>
      <c r="R5254" s="565">
        <v>46161</v>
      </c>
      <c r="S5254" s="201">
        <v>2150063114</v>
      </c>
      <c r="T5254" s="201" t="s">
        <v>32870</v>
      </c>
      <c r="U5254" s="201" t="s">
        <v>32871</v>
      </c>
      <c r="V5254" s="206"/>
      <c r="W5254" s="205" t="s">
        <v>59</v>
      </c>
      <c r="X5254" s="206" t="s">
        <v>1791</v>
      </c>
      <c r="Y5254" s="206"/>
      <c r="Z5254" s="206"/>
      <c r="AA5254" s="206"/>
      <c r="AB5254" s="206"/>
      <c r="AC5254" s="206">
        <v>150</v>
      </c>
      <c r="AD5254" s="206" t="s">
        <v>99</v>
      </c>
      <c r="AE5254" s="206" t="s">
        <v>30372</v>
      </c>
      <c r="AF5254" s="206"/>
      <c r="AG5254" s="206">
        <v>0</v>
      </c>
      <c r="AH5254" s="206">
        <v>1</v>
      </c>
      <c r="AI5254" s="206"/>
      <c r="AJ5254" s="206"/>
      <c r="AK5254" s="206" t="s">
        <v>32047</v>
      </c>
      <c r="AL5254" s="206"/>
      <c r="AM5254" s="206"/>
      <c r="AN5254" s="172">
        <f t="shared" ref="AN5254:AN5317" si="92">R5254-J5254</f>
        <v>10</v>
      </c>
      <c r="AO5254" s="207"/>
      <c r="AP5254" s="208"/>
      <c r="AQ5254" s="208"/>
      <c r="AR5254" s="208"/>
    </row>
    <row r="5255" spans="1:44" s="129" customFormat="1" ht="15.6">
      <c r="A5255" s="201" t="s">
        <v>32872</v>
      </c>
      <c r="B5255" s="201" t="s">
        <v>32873</v>
      </c>
      <c r="C5255" s="201" t="s">
        <v>32874</v>
      </c>
      <c r="D5255" s="201" t="s">
        <v>30168</v>
      </c>
      <c r="E5255" s="202" t="s">
        <v>27500</v>
      </c>
      <c r="F5255" s="202" t="s">
        <v>27500</v>
      </c>
      <c r="G5255" s="203">
        <v>711195094</v>
      </c>
      <c r="H5255" s="203">
        <v>2250000000000</v>
      </c>
      <c r="I5255" s="559">
        <v>46146</v>
      </c>
      <c r="J5255" s="559">
        <v>46147</v>
      </c>
      <c r="K5255" s="201" t="s">
        <v>1959</v>
      </c>
      <c r="L5255" s="201" t="s">
        <v>44</v>
      </c>
      <c r="M5255" s="201" t="s">
        <v>1297</v>
      </c>
      <c r="N5255" s="567"/>
      <c r="O5255" s="592" t="s">
        <v>7871</v>
      </c>
      <c r="P5255" s="593"/>
      <c r="Q5255" s="201"/>
      <c r="R5255" s="565">
        <v>46161</v>
      </c>
      <c r="S5255" s="201">
        <v>2150067343</v>
      </c>
      <c r="T5255" s="201" t="s">
        <v>32875</v>
      </c>
      <c r="U5255" s="201" t="s">
        <v>32876</v>
      </c>
      <c r="V5255" s="206"/>
      <c r="W5255" s="205" t="s">
        <v>59</v>
      </c>
      <c r="X5255" s="206" t="s">
        <v>1791</v>
      </c>
      <c r="Y5255" s="206"/>
      <c r="Z5255" s="206"/>
      <c r="AA5255" s="206"/>
      <c r="AB5255" s="206"/>
      <c r="AC5255" s="206">
        <v>350</v>
      </c>
      <c r="AD5255" s="206" t="s">
        <v>99</v>
      </c>
      <c r="AE5255" s="206" t="s">
        <v>28559</v>
      </c>
      <c r="AF5255" s="206"/>
      <c r="AG5255" s="206">
        <v>0</v>
      </c>
      <c r="AH5255" s="206">
        <v>1</v>
      </c>
      <c r="AI5255" s="206"/>
      <c r="AJ5255" s="206"/>
      <c r="AK5255" s="206" t="s">
        <v>32082</v>
      </c>
      <c r="AL5255" s="206"/>
      <c r="AM5255" s="206"/>
      <c r="AN5255" s="172">
        <f t="shared" si="92"/>
        <v>14</v>
      </c>
      <c r="AO5255" s="207"/>
      <c r="AP5255" s="208"/>
      <c r="AQ5255" s="208"/>
      <c r="AR5255" s="208"/>
    </row>
    <row r="5256" spans="1:44" s="129" customFormat="1" ht="15.6">
      <c r="A5256" s="201" t="s">
        <v>32877</v>
      </c>
      <c r="B5256" s="201" t="s">
        <v>32878</v>
      </c>
      <c r="C5256" s="201" t="s">
        <v>32879</v>
      </c>
      <c r="D5256" s="201" t="s">
        <v>32880</v>
      </c>
      <c r="E5256" s="202" t="s">
        <v>27500</v>
      </c>
      <c r="F5256" s="202" t="s">
        <v>27500</v>
      </c>
      <c r="G5256" s="203">
        <v>2250100000000</v>
      </c>
      <c r="H5256" s="203">
        <v>2250100000000</v>
      </c>
      <c r="I5256" s="229">
        <v>46158</v>
      </c>
      <c r="J5256" s="229">
        <v>46158</v>
      </c>
      <c r="K5256" s="201" t="s">
        <v>1959</v>
      </c>
      <c r="L5256" s="201" t="s">
        <v>44</v>
      </c>
      <c r="M5256" s="201" t="s">
        <v>1297</v>
      </c>
      <c r="N5256" s="201"/>
      <c r="O5256" s="201" t="s">
        <v>7871</v>
      </c>
      <c r="P5256" s="201"/>
      <c r="Q5256" s="201"/>
      <c r="R5256" s="565">
        <v>46161</v>
      </c>
      <c r="S5256" s="201">
        <v>2150063103</v>
      </c>
      <c r="T5256" s="201" t="s">
        <v>32881</v>
      </c>
      <c r="U5256" s="201" t="s">
        <v>32882</v>
      </c>
      <c r="V5256" s="206"/>
      <c r="W5256" s="205" t="s">
        <v>59</v>
      </c>
      <c r="X5256" s="206" t="s">
        <v>1791</v>
      </c>
      <c r="Y5256" s="206"/>
      <c r="Z5256" s="206"/>
      <c r="AA5256" s="206"/>
      <c r="AB5256" s="206"/>
      <c r="AC5256" s="206">
        <v>350</v>
      </c>
      <c r="AD5256" s="206" t="s">
        <v>99</v>
      </c>
      <c r="AE5256" s="206" t="s">
        <v>28559</v>
      </c>
      <c r="AF5256" s="206"/>
      <c r="AG5256" s="206">
        <v>0</v>
      </c>
      <c r="AH5256" s="206">
        <v>2</v>
      </c>
      <c r="AI5256" s="206"/>
      <c r="AJ5256" s="206"/>
      <c r="AK5256" s="206" t="s">
        <v>32017</v>
      </c>
      <c r="AL5256" s="206"/>
      <c r="AM5256" s="206"/>
      <c r="AN5256" s="172">
        <f t="shared" si="92"/>
        <v>3</v>
      </c>
      <c r="AO5256" s="207"/>
      <c r="AP5256" s="208"/>
      <c r="AQ5256" s="208"/>
      <c r="AR5256" s="208"/>
    </row>
    <row r="5257" spans="1:44" s="129" customFormat="1" ht="15.6">
      <c r="A5257" s="201" t="s">
        <v>32883</v>
      </c>
      <c r="B5257" s="201" t="s">
        <v>32884</v>
      </c>
      <c r="C5257" s="201" t="s">
        <v>32885</v>
      </c>
      <c r="D5257" s="201" t="s">
        <v>32886</v>
      </c>
      <c r="E5257" s="202" t="s">
        <v>27500</v>
      </c>
      <c r="F5257" s="202" t="s">
        <v>27500</v>
      </c>
      <c r="G5257" s="203" t="s">
        <v>32887</v>
      </c>
      <c r="H5257" s="203" t="s">
        <v>32887</v>
      </c>
      <c r="I5257" s="229">
        <v>46161</v>
      </c>
      <c r="J5257" s="229">
        <v>46161</v>
      </c>
      <c r="K5257" s="201" t="s">
        <v>1959</v>
      </c>
      <c r="L5257" s="201" t="s">
        <v>44</v>
      </c>
      <c r="M5257" s="201" t="s">
        <v>1297</v>
      </c>
      <c r="N5257" s="201"/>
      <c r="O5257" s="201" t="s">
        <v>7871</v>
      </c>
      <c r="P5257" s="561"/>
      <c r="Q5257" s="561"/>
      <c r="R5257" s="565">
        <v>46161</v>
      </c>
      <c r="S5257" s="201">
        <v>2150067331</v>
      </c>
      <c r="T5257" s="201" t="s">
        <v>32888</v>
      </c>
      <c r="U5257" s="201" t="s">
        <v>27622</v>
      </c>
      <c r="V5257" s="206"/>
      <c r="W5257" s="205" t="s">
        <v>59</v>
      </c>
      <c r="X5257" s="206" t="s">
        <v>1791</v>
      </c>
      <c r="Y5257" s="206"/>
      <c r="Z5257" s="206"/>
      <c r="AA5257" s="206"/>
      <c r="AB5257" s="206"/>
      <c r="AC5257" s="206">
        <v>200</v>
      </c>
      <c r="AD5257" s="206" t="s">
        <v>99</v>
      </c>
      <c r="AE5257" s="206" t="s">
        <v>27592</v>
      </c>
      <c r="AF5257" s="206"/>
      <c r="AG5257" s="206">
        <v>0</v>
      </c>
      <c r="AH5257" s="206">
        <v>0</v>
      </c>
      <c r="AI5257" s="206"/>
      <c r="AJ5257" s="206"/>
      <c r="AK5257" s="206" t="s">
        <v>32082</v>
      </c>
      <c r="AL5257" s="206"/>
      <c r="AM5257" s="206"/>
      <c r="AN5257" s="172">
        <f t="shared" si="92"/>
        <v>0</v>
      </c>
      <c r="AO5257" s="207"/>
      <c r="AP5257" s="208"/>
      <c r="AQ5257" s="208"/>
      <c r="AR5257" s="208"/>
    </row>
    <row r="5258" spans="1:44" s="129" customFormat="1" ht="15.6">
      <c r="A5258" s="201" t="s">
        <v>32889</v>
      </c>
      <c r="B5258" s="201" t="s">
        <v>32890</v>
      </c>
      <c r="C5258" s="201" t="s">
        <v>32891</v>
      </c>
      <c r="D5258" s="201" t="s">
        <v>32892</v>
      </c>
      <c r="E5258" s="202" t="s">
        <v>27500</v>
      </c>
      <c r="F5258" s="202" t="s">
        <v>27500</v>
      </c>
      <c r="G5258" s="203" t="s">
        <v>32893</v>
      </c>
      <c r="H5258" s="203" t="s">
        <v>32893</v>
      </c>
      <c r="I5258" s="229">
        <v>46161</v>
      </c>
      <c r="J5258" s="229">
        <v>46161</v>
      </c>
      <c r="K5258" s="201" t="s">
        <v>1959</v>
      </c>
      <c r="L5258" s="201" t="s">
        <v>44</v>
      </c>
      <c r="M5258" s="201" t="s">
        <v>1297</v>
      </c>
      <c r="N5258" s="201"/>
      <c r="O5258" s="201" t="s">
        <v>7871</v>
      </c>
      <c r="P5258" s="561"/>
      <c r="Q5258" s="561"/>
      <c r="R5258" s="565">
        <v>46162</v>
      </c>
      <c r="S5258" s="201">
        <v>2150069740</v>
      </c>
      <c r="T5258" s="201" t="s">
        <v>32894</v>
      </c>
      <c r="U5258" s="201" t="s">
        <v>32775</v>
      </c>
      <c r="V5258" s="206"/>
      <c r="W5258" s="205" t="s">
        <v>59</v>
      </c>
      <c r="X5258" s="206" t="s">
        <v>1791</v>
      </c>
      <c r="Y5258" s="206"/>
      <c r="Z5258" s="206"/>
      <c r="AA5258" s="206"/>
      <c r="AB5258" s="206"/>
      <c r="AC5258" s="206">
        <v>350</v>
      </c>
      <c r="AD5258" s="206" t="s">
        <v>99</v>
      </c>
      <c r="AE5258" s="206" t="s">
        <v>30372</v>
      </c>
      <c r="AF5258" s="206"/>
      <c r="AG5258" s="206">
        <v>0</v>
      </c>
      <c r="AH5258" s="206">
        <v>1</v>
      </c>
      <c r="AI5258" s="206"/>
      <c r="AJ5258" s="206"/>
      <c r="AK5258" s="206" t="s">
        <v>32047</v>
      </c>
      <c r="AL5258" s="206"/>
      <c r="AM5258" s="206"/>
      <c r="AN5258" s="172">
        <f t="shared" si="92"/>
        <v>1</v>
      </c>
      <c r="AO5258" s="207"/>
      <c r="AP5258" s="208"/>
      <c r="AQ5258" s="208"/>
      <c r="AR5258" s="208"/>
    </row>
    <row r="5259" spans="1:44" s="129" customFormat="1" ht="15.6">
      <c r="A5259" s="201" t="s">
        <v>32895</v>
      </c>
      <c r="B5259" s="201" t="s">
        <v>32896</v>
      </c>
      <c r="C5259" s="201" t="s">
        <v>32897</v>
      </c>
      <c r="D5259" s="201" t="s">
        <v>32898</v>
      </c>
      <c r="E5259" s="202" t="s">
        <v>27500</v>
      </c>
      <c r="F5259" s="202" t="s">
        <v>27500</v>
      </c>
      <c r="G5259" s="203">
        <v>2250151694321</v>
      </c>
      <c r="H5259" s="203">
        <v>2250151694321</v>
      </c>
      <c r="I5259" s="229">
        <v>46161</v>
      </c>
      <c r="J5259" s="229">
        <v>46162</v>
      </c>
      <c r="K5259" s="201" t="s">
        <v>1959</v>
      </c>
      <c r="L5259" s="201" t="s">
        <v>44</v>
      </c>
      <c r="M5259" s="201" t="s">
        <v>1297</v>
      </c>
      <c r="N5259" s="201"/>
      <c r="O5259" s="201" t="s">
        <v>7871</v>
      </c>
      <c r="P5259" s="201"/>
      <c r="Q5259" s="201"/>
      <c r="R5259" s="565">
        <v>46162</v>
      </c>
      <c r="S5259" s="201">
        <v>2150069739</v>
      </c>
      <c r="T5259" s="201" t="s">
        <v>32899</v>
      </c>
      <c r="U5259" s="201" t="s">
        <v>32900</v>
      </c>
      <c r="V5259" s="206"/>
      <c r="W5259" s="205" t="s">
        <v>59</v>
      </c>
      <c r="X5259" s="206" t="s">
        <v>1791</v>
      </c>
      <c r="Y5259" s="206"/>
      <c r="Z5259" s="206"/>
      <c r="AA5259" s="206"/>
      <c r="AB5259" s="206"/>
      <c r="AC5259" s="206">
        <v>100</v>
      </c>
      <c r="AD5259" s="206" t="s">
        <v>99</v>
      </c>
      <c r="AE5259" s="206" t="s">
        <v>27880</v>
      </c>
      <c r="AF5259" s="206"/>
      <c r="AG5259" s="206">
        <v>0</v>
      </c>
      <c r="AH5259" s="206">
        <v>0</v>
      </c>
      <c r="AI5259" s="206"/>
      <c r="AJ5259" s="206"/>
      <c r="AK5259" s="206" t="s">
        <v>32017</v>
      </c>
      <c r="AL5259" s="206"/>
      <c r="AM5259" s="206"/>
      <c r="AN5259" s="172">
        <f t="shared" si="92"/>
        <v>0</v>
      </c>
      <c r="AO5259" s="207"/>
      <c r="AP5259" s="208"/>
      <c r="AQ5259" s="208"/>
      <c r="AR5259" s="208"/>
    </row>
    <row r="5260" spans="1:44" s="129" customFormat="1" ht="15.6">
      <c r="A5260" s="201" t="s">
        <v>32901</v>
      </c>
      <c r="B5260" s="201" t="s">
        <v>32902</v>
      </c>
      <c r="C5260" s="201" t="s">
        <v>32903</v>
      </c>
      <c r="D5260" s="201" t="s">
        <v>32904</v>
      </c>
      <c r="E5260" s="202" t="s">
        <v>27500</v>
      </c>
      <c r="F5260" s="202" t="s">
        <v>27500</v>
      </c>
      <c r="G5260" s="203" t="s">
        <v>32905</v>
      </c>
      <c r="H5260" s="203" t="s">
        <v>32905</v>
      </c>
      <c r="I5260" s="229">
        <v>46161</v>
      </c>
      <c r="J5260" s="229">
        <v>46161</v>
      </c>
      <c r="K5260" s="201" t="s">
        <v>1959</v>
      </c>
      <c r="L5260" s="201" t="s">
        <v>44</v>
      </c>
      <c r="M5260" s="201" t="s">
        <v>1297</v>
      </c>
      <c r="N5260" s="201"/>
      <c r="O5260" s="201" t="s">
        <v>7871</v>
      </c>
      <c r="P5260" s="561"/>
      <c r="Q5260" s="561"/>
      <c r="R5260" s="565">
        <v>46162</v>
      </c>
      <c r="S5260" s="201">
        <v>2150069735</v>
      </c>
      <c r="T5260" s="201" t="s">
        <v>32906</v>
      </c>
      <c r="U5260" s="201" t="s">
        <v>31392</v>
      </c>
      <c r="V5260" s="206"/>
      <c r="W5260" s="205" t="s">
        <v>59</v>
      </c>
      <c r="X5260" s="206" t="s">
        <v>1791</v>
      </c>
      <c r="Y5260" s="206"/>
      <c r="Z5260" s="206"/>
      <c r="AA5260" s="206"/>
      <c r="AB5260" s="206"/>
      <c r="AC5260" s="206">
        <v>150</v>
      </c>
      <c r="AD5260" s="206" t="s">
        <v>99</v>
      </c>
      <c r="AE5260" s="206" t="s">
        <v>30007</v>
      </c>
      <c r="AF5260" s="206"/>
      <c r="AG5260" s="206">
        <v>0</v>
      </c>
      <c r="AH5260" s="206">
        <v>0</v>
      </c>
      <c r="AI5260" s="206"/>
      <c r="AJ5260" s="206"/>
      <c r="AK5260" s="206" t="s">
        <v>32047</v>
      </c>
      <c r="AL5260" s="206"/>
      <c r="AM5260" s="206"/>
      <c r="AN5260" s="172">
        <f t="shared" si="92"/>
        <v>1</v>
      </c>
      <c r="AO5260" s="207"/>
      <c r="AP5260" s="208"/>
      <c r="AQ5260" s="208"/>
      <c r="AR5260" s="208"/>
    </row>
    <row r="5261" spans="1:44" s="129" customFormat="1" ht="15.75" customHeight="1">
      <c r="A5261" s="201" t="s">
        <v>32907</v>
      </c>
      <c r="B5261" s="201" t="s">
        <v>32908</v>
      </c>
      <c r="C5261" s="201" t="s">
        <v>32909</v>
      </c>
      <c r="D5261" s="201" t="s">
        <v>32910</v>
      </c>
      <c r="E5261" s="202" t="s">
        <v>27500</v>
      </c>
      <c r="F5261" s="202" t="s">
        <v>27500</v>
      </c>
      <c r="G5261" s="203" t="s">
        <v>32911</v>
      </c>
      <c r="H5261" s="203" t="s">
        <v>32911</v>
      </c>
      <c r="I5261" s="229">
        <v>46161</v>
      </c>
      <c r="J5261" s="229">
        <v>46161</v>
      </c>
      <c r="K5261" s="201" t="s">
        <v>1959</v>
      </c>
      <c r="L5261" s="201" t="s">
        <v>44</v>
      </c>
      <c r="M5261" s="201" t="s">
        <v>1297</v>
      </c>
      <c r="N5261" s="201"/>
      <c r="O5261" s="201" t="s">
        <v>7871</v>
      </c>
      <c r="P5261" s="561"/>
      <c r="Q5261" s="561"/>
      <c r="R5261" s="565">
        <v>46162</v>
      </c>
      <c r="S5261" s="201">
        <v>2150063119</v>
      </c>
      <c r="T5261" s="201" t="s">
        <v>32912</v>
      </c>
      <c r="U5261" s="201" t="s">
        <v>31779</v>
      </c>
      <c r="V5261" s="206"/>
      <c r="W5261" s="205" t="s">
        <v>59</v>
      </c>
      <c r="X5261" s="206" t="s">
        <v>1791</v>
      </c>
      <c r="Y5261" s="206"/>
      <c r="Z5261" s="206"/>
      <c r="AA5261" s="206"/>
      <c r="AB5261" s="206"/>
      <c r="AC5261" s="206">
        <v>500</v>
      </c>
      <c r="AD5261" s="206" t="s">
        <v>81</v>
      </c>
      <c r="AE5261" s="206" t="s">
        <v>30175</v>
      </c>
      <c r="AF5261" s="206"/>
      <c r="AG5261" s="206">
        <v>0</v>
      </c>
      <c r="AH5261" s="206">
        <v>0</v>
      </c>
      <c r="AI5261" s="206"/>
      <c r="AJ5261" s="206"/>
      <c r="AK5261" s="206" t="s">
        <v>32029</v>
      </c>
      <c r="AL5261" s="206"/>
      <c r="AM5261" s="206"/>
      <c r="AN5261" s="172">
        <f t="shared" si="92"/>
        <v>1</v>
      </c>
      <c r="AO5261" s="207"/>
      <c r="AP5261" s="208"/>
      <c r="AQ5261" s="208"/>
      <c r="AR5261" s="208"/>
    </row>
    <row r="5262" spans="1:44" s="129" customFormat="1" ht="15.6">
      <c r="A5262" s="201" t="s">
        <v>32913</v>
      </c>
      <c r="B5262" s="201" t="s">
        <v>32914</v>
      </c>
      <c r="C5262" s="201" t="s">
        <v>32915</v>
      </c>
      <c r="D5262" s="201" t="s">
        <v>32916</v>
      </c>
      <c r="E5262" s="202" t="s">
        <v>27500</v>
      </c>
      <c r="F5262" s="202" t="s">
        <v>27500</v>
      </c>
      <c r="G5262" s="203">
        <v>2250141117188</v>
      </c>
      <c r="H5262" s="203">
        <v>2250141117188</v>
      </c>
      <c r="I5262" s="229">
        <v>46153</v>
      </c>
      <c r="J5262" s="229">
        <v>46155</v>
      </c>
      <c r="K5262" s="201" t="s">
        <v>1959</v>
      </c>
      <c r="L5262" s="201" t="s">
        <v>44</v>
      </c>
      <c r="M5262" s="201" t="s">
        <v>1297</v>
      </c>
      <c r="N5262" s="201"/>
      <c r="O5262" s="201" t="s">
        <v>7871</v>
      </c>
      <c r="P5262" s="201"/>
      <c r="Q5262" s="201"/>
      <c r="R5262" s="565">
        <v>46162</v>
      </c>
      <c r="S5262" s="201">
        <v>2150069738</v>
      </c>
      <c r="T5262" s="201" t="s">
        <v>32917</v>
      </c>
      <c r="U5262" s="201" t="s">
        <v>32918</v>
      </c>
      <c r="V5262" s="206"/>
      <c r="W5262" s="205" t="s">
        <v>59</v>
      </c>
      <c r="X5262" s="206" t="s">
        <v>1791</v>
      </c>
      <c r="Y5262" s="206"/>
      <c r="Z5262" s="206"/>
      <c r="AA5262" s="206"/>
      <c r="AB5262" s="206"/>
      <c r="AC5262" s="206">
        <v>100</v>
      </c>
      <c r="AD5262" s="206" t="s">
        <v>99</v>
      </c>
      <c r="AE5262" s="206" t="s">
        <v>30007</v>
      </c>
      <c r="AF5262" s="206"/>
      <c r="AG5262" s="206">
        <v>0</v>
      </c>
      <c r="AH5262" s="206">
        <v>0</v>
      </c>
      <c r="AI5262" s="206"/>
      <c r="AJ5262" s="206"/>
      <c r="AK5262" s="206" t="s">
        <v>32017</v>
      </c>
      <c r="AL5262" s="206"/>
      <c r="AM5262" s="206"/>
      <c r="AN5262" s="172">
        <f t="shared" si="92"/>
        <v>7</v>
      </c>
      <c r="AO5262" s="207"/>
      <c r="AP5262" s="208"/>
      <c r="AQ5262" s="208"/>
      <c r="AR5262" s="208"/>
    </row>
    <row r="5263" spans="1:44" s="129" customFormat="1" ht="15.6">
      <c r="A5263" s="201" t="s">
        <v>32919</v>
      </c>
      <c r="B5263" s="201" t="s">
        <v>32920</v>
      </c>
      <c r="C5263" s="201" t="s">
        <v>32921</v>
      </c>
      <c r="D5263" s="201" t="s">
        <v>32922</v>
      </c>
      <c r="E5263" s="202" t="s">
        <v>27500</v>
      </c>
      <c r="F5263" s="202" t="s">
        <v>27500</v>
      </c>
      <c r="G5263" s="203" t="s">
        <v>32923</v>
      </c>
      <c r="H5263" s="203" t="s">
        <v>32923</v>
      </c>
      <c r="I5263" s="229">
        <v>46161</v>
      </c>
      <c r="J5263" s="229">
        <v>46161</v>
      </c>
      <c r="K5263" s="201" t="s">
        <v>1959</v>
      </c>
      <c r="L5263" s="201" t="s">
        <v>44</v>
      </c>
      <c r="M5263" s="201" t="s">
        <v>1297</v>
      </c>
      <c r="N5263" s="201"/>
      <c r="O5263" s="201" t="s">
        <v>7871</v>
      </c>
      <c r="P5263" s="561"/>
      <c r="Q5263" s="561"/>
      <c r="R5263" s="565">
        <v>46162</v>
      </c>
      <c r="S5263" s="201">
        <v>2150069745</v>
      </c>
      <c r="T5263" s="201" t="s">
        <v>32924</v>
      </c>
      <c r="U5263" s="201" t="s">
        <v>32925</v>
      </c>
      <c r="V5263" s="206"/>
      <c r="W5263" s="205" t="s">
        <v>59</v>
      </c>
      <c r="X5263" s="206" t="s">
        <v>1791</v>
      </c>
      <c r="Y5263" s="206"/>
      <c r="Z5263" s="206"/>
      <c r="AA5263" s="206"/>
      <c r="AB5263" s="206"/>
      <c r="AC5263" s="206">
        <v>500</v>
      </c>
      <c r="AD5263" s="206" t="s">
        <v>64</v>
      </c>
      <c r="AE5263" s="206" t="s">
        <v>28559</v>
      </c>
      <c r="AF5263" s="206"/>
      <c r="AG5263" s="206">
        <v>0</v>
      </c>
      <c r="AH5263" s="206">
        <v>0</v>
      </c>
      <c r="AI5263" s="206"/>
      <c r="AJ5263" s="206"/>
      <c r="AK5263" s="206" t="s">
        <v>32082</v>
      </c>
      <c r="AL5263" s="206"/>
      <c r="AM5263" s="206"/>
      <c r="AN5263" s="172">
        <f t="shared" si="92"/>
        <v>1</v>
      </c>
      <c r="AO5263" s="207"/>
      <c r="AP5263" s="208"/>
      <c r="AQ5263" s="208"/>
      <c r="AR5263" s="208"/>
    </row>
    <row r="5264" spans="1:44" s="129" customFormat="1" ht="15.6">
      <c r="A5264" s="201" t="s">
        <v>32926</v>
      </c>
      <c r="B5264" s="201" t="s">
        <v>32927</v>
      </c>
      <c r="C5264" s="201" t="s">
        <v>32928</v>
      </c>
      <c r="D5264" s="201" t="s">
        <v>32929</v>
      </c>
      <c r="E5264" s="202" t="s">
        <v>27500</v>
      </c>
      <c r="F5264" s="202" t="s">
        <v>27500</v>
      </c>
      <c r="G5264" s="203">
        <v>2250200000000</v>
      </c>
      <c r="H5264" s="203">
        <v>2250200000000</v>
      </c>
      <c r="I5264" s="229">
        <v>46158</v>
      </c>
      <c r="J5264" s="229">
        <v>46158</v>
      </c>
      <c r="K5264" s="201" t="s">
        <v>1959</v>
      </c>
      <c r="L5264" s="201" t="s">
        <v>44</v>
      </c>
      <c r="M5264" s="201" t="s">
        <v>1297</v>
      </c>
      <c r="N5264" s="201"/>
      <c r="O5264" s="201" t="s">
        <v>7871</v>
      </c>
      <c r="P5264" s="201"/>
      <c r="Q5264" s="201"/>
      <c r="R5264" s="565">
        <v>46162</v>
      </c>
      <c r="S5264" s="201">
        <v>2150067314</v>
      </c>
      <c r="T5264" s="201" t="s">
        <v>32930</v>
      </c>
      <c r="U5264" s="201" t="s">
        <v>32931</v>
      </c>
      <c r="V5264" s="206"/>
      <c r="W5264" s="205" t="s">
        <v>59</v>
      </c>
      <c r="X5264" s="206" t="s">
        <v>1791</v>
      </c>
      <c r="Y5264" s="206"/>
      <c r="Z5264" s="206"/>
      <c r="AA5264" s="206"/>
      <c r="AB5264" s="206"/>
      <c r="AC5264" s="206">
        <v>300</v>
      </c>
      <c r="AD5264" s="206" t="s">
        <v>64</v>
      </c>
      <c r="AE5264" s="206" t="s">
        <v>28953</v>
      </c>
      <c r="AF5264" s="206"/>
      <c r="AG5264" s="206">
        <v>0</v>
      </c>
      <c r="AH5264" s="206">
        <v>1</v>
      </c>
      <c r="AI5264" s="206"/>
      <c r="AJ5264" s="206"/>
      <c r="AK5264" s="206" t="s">
        <v>32047</v>
      </c>
      <c r="AL5264" s="206"/>
      <c r="AM5264" s="206"/>
      <c r="AN5264" s="172">
        <f t="shared" si="92"/>
        <v>4</v>
      </c>
      <c r="AO5264" s="207"/>
      <c r="AP5264" s="208"/>
      <c r="AQ5264" s="208"/>
      <c r="AR5264" s="208"/>
    </row>
    <row r="5265" spans="1:44" s="129" customFormat="1" ht="15.6" hidden="1">
      <c r="A5265" s="201" t="s">
        <v>32932</v>
      </c>
      <c r="B5265" s="201"/>
      <c r="C5265" s="201" t="s">
        <v>32933</v>
      </c>
      <c r="D5265" s="201" t="s">
        <v>32934</v>
      </c>
      <c r="E5265" s="202" t="s">
        <v>27500</v>
      </c>
      <c r="F5265" s="202" t="s">
        <v>27500</v>
      </c>
      <c r="G5265" s="203">
        <v>779000000</v>
      </c>
      <c r="H5265" s="203">
        <v>788000000</v>
      </c>
      <c r="I5265" s="559">
        <v>45988</v>
      </c>
      <c r="J5265" s="559">
        <v>45995</v>
      </c>
      <c r="K5265" s="201" t="s">
        <v>1959</v>
      </c>
      <c r="L5265" s="201" t="s">
        <v>44</v>
      </c>
      <c r="M5265" s="201"/>
      <c r="N5265" s="201"/>
      <c r="O5265" s="201"/>
      <c r="P5265" s="201" t="s">
        <v>32935</v>
      </c>
      <c r="Q5265" s="201" t="s">
        <v>32936</v>
      </c>
      <c r="R5265" s="565">
        <v>46162</v>
      </c>
      <c r="S5265" s="201">
        <v>2150063106</v>
      </c>
      <c r="T5265" s="201" t="s">
        <v>32937</v>
      </c>
      <c r="U5265" s="201" t="s">
        <v>31659</v>
      </c>
      <c r="V5265" s="206"/>
      <c r="W5265" s="205" t="s">
        <v>59</v>
      </c>
      <c r="X5265" s="206" t="s">
        <v>1791</v>
      </c>
      <c r="Y5265" s="206"/>
      <c r="Z5265" s="206"/>
      <c r="AA5265" s="206"/>
      <c r="AB5265" s="206"/>
      <c r="AC5265" s="206">
        <v>500</v>
      </c>
      <c r="AD5265" s="206" t="s">
        <v>81</v>
      </c>
      <c r="AE5265" s="206" t="s">
        <v>27783</v>
      </c>
      <c r="AF5265" s="206"/>
      <c r="AG5265" s="206">
        <v>0</v>
      </c>
      <c r="AH5265" s="206">
        <v>2</v>
      </c>
      <c r="AI5265" s="206"/>
      <c r="AJ5265" s="206"/>
      <c r="AK5265" s="206" t="s">
        <v>32082</v>
      </c>
      <c r="AL5265" s="206"/>
      <c r="AM5265" s="206"/>
      <c r="AN5265" s="172">
        <f t="shared" si="92"/>
        <v>167</v>
      </c>
      <c r="AO5265" s="207"/>
      <c r="AP5265" s="208"/>
      <c r="AQ5265" s="208"/>
      <c r="AR5265" s="208"/>
    </row>
    <row r="5266" spans="1:44" s="129" customFormat="1" ht="15.6">
      <c r="A5266" s="201" t="s">
        <v>32938</v>
      </c>
      <c r="B5266" s="201" t="s">
        <v>32939</v>
      </c>
      <c r="C5266" s="201" t="s">
        <v>32940</v>
      </c>
      <c r="D5266" s="201" t="s">
        <v>32941</v>
      </c>
      <c r="E5266" s="202" t="s">
        <v>27500</v>
      </c>
      <c r="F5266" s="202" t="s">
        <v>27500</v>
      </c>
      <c r="G5266" s="203">
        <v>2250800000000</v>
      </c>
      <c r="H5266" s="203">
        <v>2250800000000</v>
      </c>
      <c r="I5266" s="229">
        <v>46158</v>
      </c>
      <c r="J5266" s="229">
        <v>46158</v>
      </c>
      <c r="K5266" s="201" t="s">
        <v>1959</v>
      </c>
      <c r="L5266" s="201" t="s">
        <v>44</v>
      </c>
      <c r="M5266" s="201" t="s">
        <v>1297</v>
      </c>
      <c r="N5266" s="201"/>
      <c r="O5266" s="201" t="s">
        <v>1906</v>
      </c>
      <c r="P5266" s="201"/>
      <c r="Q5266" s="201"/>
      <c r="R5266" s="565">
        <v>46162</v>
      </c>
      <c r="S5266" s="201">
        <v>2150069742</v>
      </c>
      <c r="T5266" s="201" t="s">
        <v>32942</v>
      </c>
      <c r="U5266" s="201" t="s">
        <v>32943</v>
      </c>
      <c r="V5266" s="206"/>
      <c r="W5266" s="205" t="s">
        <v>59</v>
      </c>
      <c r="X5266" s="206" t="s">
        <v>1791</v>
      </c>
      <c r="Y5266" s="206"/>
      <c r="Z5266" s="206"/>
      <c r="AA5266" s="206"/>
      <c r="AB5266" s="206"/>
      <c r="AC5266" s="206">
        <v>400</v>
      </c>
      <c r="AD5266" s="206" t="s">
        <v>64</v>
      </c>
      <c r="AE5266" s="206" t="s">
        <v>28559</v>
      </c>
      <c r="AF5266" s="206"/>
      <c r="AG5266" s="206">
        <v>0</v>
      </c>
      <c r="AH5266" s="206">
        <v>0</v>
      </c>
      <c r="AI5266" s="206"/>
      <c r="AJ5266" s="206"/>
      <c r="AK5266" s="206" t="s">
        <v>32029</v>
      </c>
      <c r="AL5266" s="206"/>
      <c r="AM5266" s="206"/>
      <c r="AN5266" s="172">
        <f t="shared" si="92"/>
        <v>4</v>
      </c>
      <c r="AO5266" s="207"/>
      <c r="AP5266" s="208"/>
      <c r="AQ5266" s="208"/>
      <c r="AR5266" s="208"/>
    </row>
    <row r="5267" spans="1:44" s="129" customFormat="1" ht="15.6">
      <c r="A5267" s="201" t="s">
        <v>32944</v>
      </c>
      <c r="B5267" s="201" t="s">
        <v>32945</v>
      </c>
      <c r="C5267" s="201" t="s">
        <v>32946</v>
      </c>
      <c r="D5267" s="201" t="s">
        <v>32947</v>
      </c>
      <c r="E5267" s="202" t="s">
        <v>27500</v>
      </c>
      <c r="F5267" s="202" t="s">
        <v>27500</v>
      </c>
      <c r="G5267" s="203">
        <v>2250749221394</v>
      </c>
      <c r="H5267" s="203">
        <v>2250749221394</v>
      </c>
      <c r="I5267" s="229">
        <v>46153</v>
      </c>
      <c r="J5267" s="229">
        <v>46155</v>
      </c>
      <c r="K5267" s="201" t="s">
        <v>1959</v>
      </c>
      <c r="L5267" s="201" t="s">
        <v>44</v>
      </c>
      <c r="M5267" s="201" t="s">
        <v>1297</v>
      </c>
      <c r="N5267" s="201"/>
      <c r="O5267" s="201" t="s">
        <v>7871</v>
      </c>
      <c r="P5267" s="201"/>
      <c r="Q5267" s="201"/>
      <c r="R5267" s="565">
        <v>46162</v>
      </c>
      <c r="S5267" s="201">
        <v>2150067344</v>
      </c>
      <c r="T5267" s="201" t="s">
        <v>32948</v>
      </c>
      <c r="U5267" s="201" t="s">
        <v>32949</v>
      </c>
      <c r="V5267" s="206"/>
      <c r="W5267" s="206" t="s">
        <v>15182</v>
      </c>
      <c r="X5267" s="206" t="s">
        <v>1791</v>
      </c>
      <c r="Y5267" s="206"/>
      <c r="Z5267" s="206"/>
      <c r="AA5267" s="206"/>
      <c r="AB5267" s="206"/>
      <c r="AC5267" s="206">
        <v>250</v>
      </c>
      <c r="AD5267" s="206" t="s">
        <v>99</v>
      </c>
      <c r="AE5267" s="206" t="s">
        <v>7503</v>
      </c>
      <c r="AF5267" s="206"/>
      <c r="AG5267" s="206">
        <v>0</v>
      </c>
      <c r="AH5267" s="206">
        <v>3</v>
      </c>
      <c r="AI5267" s="206"/>
      <c r="AJ5267" s="206"/>
      <c r="AK5267" s="206" t="s">
        <v>32029</v>
      </c>
      <c r="AL5267" s="206"/>
      <c r="AM5267" s="206"/>
      <c r="AN5267" s="172">
        <f t="shared" si="92"/>
        <v>7</v>
      </c>
      <c r="AO5267" s="207"/>
      <c r="AP5267" s="208"/>
      <c r="AQ5267" s="208"/>
      <c r="AR5267" s="208"/>
    </row>
    <row r="5268" spans="1:44" s="129" customFormat="1" ht="15.6">
      <c r="A5268" s="201" t="s">
        <v>32950</v>
      </c>
      <c r="B5268" s="201" t="s">
        <v>32951</v>
      </c>
      <c r="C5268" s="201" t="s">
        <v>9553</v>
      </c>
      <c r="D5268" s="201" t="s">
        <v>31566</v>
      </c>
      <c r="E5268" s="202" t="s">
        <v>27500</v>
      </c>
      <c r="F5268" s="202" t="s">
        <v>27500</v>
      </c>
      <c r="G5268" s="203">
        <v>709000331</v>
      </c>
      <c r="H5268" s="203">
        <v>2250000000000</v>
      </c>
      <c r="I5268" s="559">
        <v>46136</v>
      </c>
      <c r="J5268" s="559">
        <v>46137</v>
      </c>
      <c r="K5268" s="201" t="s">
        <v>1959</v>
      </c>
      <c r="L5268" s="201" t="s">
        <v>44</v>
      </c>
      <c r="M5268" s="201" t="s">
        <v>1297</v>
      </c>
      <c r="N5268" s="201"/>
      <c r="O5268" s="201" t="s">
        <v>7871</v>
      </c>
      <c r="P5268" s="201"/>
      <c r="Q5268" s="201"/>
      <c r="R5268" s="565">
        <v>46162</v>
      </c>
      <c r="S5268" s="201">
        <v>2150067318</v>
      </c>
      <c r="T5268" s="201" t="s">
        <v>32952</v>
      </c>
      <c r="U5268" s="201" t="s">
        <v>32953</v>
      </c>
      <c r="V5268" s="206"/>
      <c r="W5268" s="205" t="s">
        <v>59</v>
      </c>
      <c r="X5268" s="206" t="s">
        <v>1791</v>
      </c>
      <c r="Y5268" s="206"/>
      <c r="Z5268" s="206"/>
      <c r="AA5268" s="206"/>
      <c r="AB5268" s="206"/>
      <c r="AC5268" s="206">
        <v>350</v>
      </c>
      <c r="AD5268" s="206" t="s">
        <v>99</v>
      </c>
      <c r="AE5268" s="206" t="s">
        <v>31773</v>
      </c>
      <c r="AF5268" s="206"/>
      <c r="AG5268" s="206">
        <v>0</v>
      </c>
      <c r="AH5268" s="206">
        <v>2</v>
      </c>
      <c r="AI5268" s="206"/>
      <c r="AJ5268" s="206"/>
      <c r="AK5268" s="206" t="s">
        <v>32017</v>
      </c>
      <c r="AL5268" s="206"/>
      <c r="AM5268" s="206"/>
      <c r="AN5268" s="172">
        <f t="shared" si="92"/>
        <v>25</v>
      </c>
      <c r="AO5268" s="207"/>
      <c r="AP5268" s="208"/>
      <c r="AQ5268" s="208"/>
      <c r="AR5268" s="208"/>
    </row>
    <row r="5269" spans="1:44" s="129" customFormat="1" ht="15.6">
      <c r="A5269" s="201" t="s">
        <v>32954</v>
      </c>
      <c r="B5269" s="201" t="s">
        <v>32955</v>
      </c>
      <c r="C5269" s="201" t="s">
        <v>32956</v>
      </c>
      <c r="D5269" s="201" t="s">
        <v>32957</v>
      </c>
      <c r="E5269" s="202" t="s">
        <v>27500</v>
      </c>
      <c r="F5269" s="202" t="s">
        <v>27500</v>
      </c>
      <c r="G5269" s="203">
        <v>2250798293557</v>
      </c>
      <c r="H5269" s="203">
        <v>2250798293557</v>
      </c>
      <c r="I5269" s="229">
        <v>46154</v>
      </c>
      <c r="J5269" s="229">
        <v>46155</v>
      </c>
      <c r="K5269" s="201" t="s">
        <v>1959</v>
      </c>
      <c r="L5269" s="201" t="s">
        <v>44</v>
      </c>
      <c r="M5269" s="201" t="s">
        <v>1297</v>
      </c>
      <c r="N5269" s="201"/>
      <c r="O5269" s="201" t="s">
        <v>7871</v>
      </c>
      <c r="P5269" s="201"/>
      <c r="Q5269" s="201"/>
      <c r="R5269" s="565">
        <v>46162</v>
      </c>
      <c r="S5269" s="201">
        <v>2150067348</v>
      </c>
      <c r="T5269" s="201" t="s">
        <v>32958</v>
      </c>
      <c r="U5269" s="201" t="s">
        <v>32959</v>
      </c>
      <c r="V5269" s="206"/>
      <c r="W5269" s="205" t="s">
        <v>59</v>
      </c>
      <c r="X5269" s="206" t="s">
        <v>1791</v>
      </c>
      <c r="Y5269" s="206"/>
      <c r="Z5269" s="206"/>
      <c r="AA5269" s="206"/>
      <c r="AB5269" s="206"/>
      <c r="AC5269" s="206">
        <v>200</v>
      </c>
      <c r="AD5269" s="206" t="s">
        <v>99</v>
      </c>
      <c r="AE5269" s="206" t="s">
        <v>30372</v>
      </c>
      <c r="AF5269" s="206"/>
      <c r="AG5269" s="206">
        <v>0</v>
      </c>
      <c r="AH5269" s="206">
        <v>0</v>
      </c>
      <c r="AI5269" s="206"/>
      <c r="AJ5269" s="206"/>
      <c r="AK5269" s="206" t="s">
        <v>32047</v>
      </c>
      <c r="AL5269" s="206"/>
      <c r="AM5269" s="206"/>
      <c r="AN5269" s="172">
        <f t="shared" si="92"/>
        <v>7</v>
      </c>
      <c r="AO5269" s="207"/>
      <c r="AP5269" s="208"/>
      <c r="AQ5269" s="208"/>
      <c r="AR5269" s="208"/>
    </row>
    <row r="5270" spans="1:44" s="129" customFormat="1" ht="15.6">
      <c r="A5270" s="201" t="s">
        <v>32960</v>
      </c>
      <c r="B5270" s="201" t="s">
        <v>32961</v>
      </c>
      <c r="C5270" s="201" t="s">
        <v>32962</v>
      </c>
      <c r="D5270" s="201" t="s">
        <v>30292</v>
      </c>
      <c r="E5270" s="202" t="s">
        <v>27500</v>
      </c>
      <c r="F5270" s="202" t="s">
        <v>27500</v>
      </c>
      <c r="G5270" s="203">
        <v>143042293</v>
      </c>
      <c r="H5270" s="203">
        <v>171003032</v>
      </c>
      <c r="I5270" s="559">
        <v>46146</v>
      </c>
      <c r="J5270" s="559">
        <v>46147</v>
      </c>
      <c r="K5270" s="201" t="s">
        <v>1959</v>
      </c>
      <c r="L5270" s="201" t="s">
        <v>44</v>
      </c>
      <c r="M5270" s="201" t="s">
        <v>1297</v>
      </c>
      <c r="N5270" s="567"/>
      <c r="O5270" s="592" t="s">
        <v>7871</v>
      </c>
      <c r="P5270" s="593"/>
      <c r="Q5270" s="201"/>
      <c r="R5270" s="565">
        <v>46162</v>
      </c>
      <c r="S5270" s="201">
        <v>2150063107</v>
      </c>
      <c r="T5270" s="201" t="s">
        <v>32963</v>
      </c>
      <c r="U5270" s="201" t="s">
        <v>32964</v>
      </c>
      <c r="V5270" s="206"/>
      <c r="W5270" s="205" t="s">
        <v>59</v>
      </c>
      <c r="X5270" s="206" t="s">
        <v>1791</v>
      </c>
      <c r="Y5270" s="206"/>
      <c r="Z5270" s="206"/>
      <c r="AA5270" s="206"/>
      <c r="AB5270" s="206"/>
      <c r="AC5270" s="206">
        <v>100</v>
      </c>
      <c r="AD5270" s="206" t="s">
        <v>81</v>
      </c>
      <c r="AE5270" s="206" t="s">
        <v>28953</v>
      </c>
      <c r="AF5270" s="206"/>
      <c r="AG5270" s="206">
        <v>0</v>
      </c>
      <c r="AH5270" s="206">
        <v>0</v>
      </c>
      <c r="AI5270" s="206"/>
      <c r="AJ5270" s="206"/>
      <c r="AK5270" s="206" t="s">
        <v>32047</v>
      </c>
      <c r="AL5270" s="206"/>
      <c r="AM5270" s="206"/>
      <c r="AN5270" s="172">
        <f t="shared" si="92"/>
        <v>15</v>
      </c>
      <c r="AO5270" s="207"/>
      <c r="AP5270" s="208"/>
      <c r="AQ5270" s="208"/>
      <c r="AR5270" s="208"/>
    </row>
    <row r="5271" spans="1:44" s="129" customFormat="1" ht="15.6">
      <c r="A5271" s="201" t="s">
        <v>32965</v>
      </c>
      <c r="B5271" s="201" t="s">
        <v>32966</v>
      </c>
      <c r="C5271" s="201" t="s">
        <v>32967</v>
      </c>
      <c r="D5271" s="201" t="s">
        <v>32968</v>
      </c>
      <c r="E5271" s="574" t="s">
        <v>27500</v>
      </c>
      <c r="F5271" s="574" t="s">
        <v>27500</v>
      </c>
      <c r="G5271" s="203">
        <v>2250150883564</v>
      </c>
      <c r="H5271" s="203">
        <v>2250150883564</v>
      </c>
      <c r="I5271" s="229">
        <v>46162</v>
      </c>
      <c r="J5271" s="229">
        <v>46163</v>
      </c>
      <c r="K5271" s="201" t="s">
        <v>1959</v>
      </c>
      <c r="L5271" s="201" t="s">
        <v>44</v>
      </c>
      <c r="M5271" s="201" t="s">
        <v>1297</v>
      </c>
      <c r="N5271" s="201"/>
      <c r="O5271" s="201" t="s">
        <v>7871</v>
      </c>
      <c r="P5271" s="229"/>
      <c r="Q5271" s="201"/>
      <c r="R5271" s="565">
        <v>46163</v>
      </c>
      <c r="S5271" s="201">
        <v>2150069743</v>
      </c>
      <c r="T5271" s="201" t="s">
        <v>32969</v>
      </c>
      <c r="U5271" s="567" t="s">
        <v>32372</v>
      </c>
      <c r="V5271" s="206"/>
      <c r="W5271" s="205" t="s">
        <v>59</v>
      </c>
      <c r="X5271" s="206" t="s">
        <v>1791</v>
      </c>
      <c r="Y5271" s="206"/>
      <c r="Z5271" s="206"/>
      <c r="AA5271" s="206"/>
      <c r="AB5271" s="206"/>
      <c r="AC5271" s="206">
        <v>500</v>
      </c>
      <c r="AD5271" s="206" t="s">
        <v>99</v>
      </c>
      <c r="AE5271" s="206" t="s">
        <v>30282</v>
      </c>
      <c r="AF5271" s="206"/>
      <c r="AG5271" s="202">
        <v>0</v>
      </c>
      <c r="AH5271" s="202">
        <v>0</v>
      </c>
      <c r="AI5271" s="206"/>
      <c r="AJ5271" s="206"/>
      <c r="AK5271" s="206" t="s">
        <v>32029</v>
      </c>
      <c r="AL5271" s="206"/>
      <c r="AM5271" s="206"/>
      <c r="AN5271" s="172">
        <f t="shared" si="92"/>
        <v>0</v>
      </c>
      <c r="AO5271" s="207"/>
      <c r="AP5271" s="208"/>
      <c r="AQ5271" s="208"/>
      <c r="AR5271" s="208"/>
    </row>
    <row r="5272" spans="1:44" s="129" customFormat="1" ht="15.6">
      <c r="A5272" s="201" t="s">
        <v>32970</v>
      </c>
      <c r="B5272" s="201" t="s">
        <v>32971</v>
      </c>
      <c r="C5272" s="201" t="s">
        <v>32972</v>
      </c>
      <c r="D5272" s="201" t="s">
        <v>32973</v>
      </c>
      <c r="E5272" s="574" t="s">
        <v>27500</v>
      </c>
      <c r="F5272" s="574" t="s">
        <v>27500</v>
      </c>
      <c r="G5272" s="203">
        <v>2250143358723</v>
      </c>
      <c r="H5272" s="203">
        <v>2250143358723</v>
      </c>
      <c r="I5272" s="229">
        <v>46162</v>
      </c>
      <c r="J5272" s="229">
        <v>46163</v>
      </c>
      <c r="K5272" s="201" t="s">
        <v>1959</v>
      </c>
      <c r="L5272" s="201" t="s">
        <v>44</v>
      </c>
      <c r="M5272" s="201" t="s">
        <v>1297</v>
      </c>
      <c r="N5272" s="201"/>
      <c r="O5272" s="201" t="s">
        <v>7871</v>
      </c>
      <c r="P5272" s="229"/>
      <c r="Q5272" s="201"/>
      <c r="R5272" s="565">
        <v>46163</v>
      </c>
      <c r="S5272" s="201">
        <v>2150064969</v>
      </c>
      <c r="T5272" s="201" t="s">
        <v>32974</v>
      </c>
      <c r="U5272" s="567" t="s">
        <v>32975</v>
      </c>
      <c r="V5272" s="206"/>
      <c r="W5272" s="205" t="s">
        <v>59</v>
      </c>
      <c r="X5272" s="206" t="s">
        <v>1791</v>
      </c>
      <c r="Y5272" s="206"/>
      <c r="Z5272" s="206"/>
      <c r="AA5272" s="206"/>
      <c r="AB5272" s="206"/>
      <c r="AC5272" s="206">
        <v>150</v>
      </c>
      <c r="AD5272" s="206" t="s">
        <v>64</v>
      </c>
      <c r="AE5272" s="206" t="s">
        <v>27880</v>
      </c>
      <c r="AF5272" s="206"/>
      <c r="AG5272" s="202">
        <v>0</v>
      </c>
      <c r="AH5272" s="202">
        <v>0</v>
      </c>
      <c r="AI5272" s="206"/>
      <c r="AJ5272" s="206"/>
      <c r="AK5272" s="206" t="s">
        <v>32976</v>
      </c>
      <c r="AL5272" s="206"/>
      <c r="AM5272" s="206"/>
      <c r="AN5272" s="172">
        <f t="shared" si="92"/>
        <v>0</v>
      </c>
      <c r="AO5272" s="207"/>
      <c r="AP5272" s="208"/>
      <c r="AQ5272" s="208"/>
      <c r="AR5272" s="208"/>
    </row>
    <row r="5273" spans="1:44" s="129" customFormat="1" ht="15.6">
      <c r="A5273" s="201" t="s">
        <v>32977</v>
      </c>
      <c r="B5273" s="201" t="s">
        <v>32978</v>
      </c>
      <c r="C5273" s="201" t="s">
        <v>32979</v>
      </c>
      <c r="D5273" s="201" t="s">
        <v>32980</v>
      </c>
      <c r="E5273" s="574" t="s">
        <v>27500</v>
      </c>
      <c r="F5273" s="574" t="s">
        <v>27500</v>
      </c>
      <c r="G5273" s="203">
        <v>2250160679447</v>
      </c>
      <c r="H5273" s="203">
        <v>2250160679447</v>
      </c>
      <c r="I5273" s="229">
        <v>46162</v>
      </c>
      <c r="J5273" s="229">
        <v>46163</v>
      </c>
      <c r="K5273" s="201" t="s">
        <v>1959</v>
      </c>
      <c r="L5273" s="201" t="s">
        <v>44</v>
      </c>
      <c r="M5273" s="201" t="s">
        <v>1297</v>
      </c>
      <c r="N5273" s="201"/>
      <c r="O5273" s="201" t="s">
        <v>7871</v>
      </c>
      <c r="P5273" s="229"/>
      <c r="Q5273" s="201"/>
      <c r="R5273" s="565">
        <v>46163</v>
      </c>
      <c r="S5273" s="201">
        <v>2150064979</v>
      </c>
      <c r="T5273" s="201" t="s">
        <v>32981</v>
      </c>
      <c r="U5273" s="567" t="s">
        <v>32982</v>
      </c>
      <c r="V5273" s="206"/>
      <c r="W5273" s="205" t="s">
        <v>59</v>
      </c>
      <c r="X5273" s="206" t="s">
        <v>1791</v>
      </c>
      <c r="Y5273" s="206"/>
      <c r="Z5273" s="206"/>
      <c r="AA5273" s="206"/>
      <c r="AB5273" s="206"/>
      <c r="AC5273" s="206">
        <v>100</v>
      </c>
      <c r="AD5273" s="206" t="s">
        <v>64</v>
      </c>
      <c r="AE5273" s="206" t="s">
        <v>30175</v>
      </c>
      <c r="AF5273" s="206"/>
      <c r="AG5273" s="202">
        <v>0</v>
      </c>
      <c r="AH5273" s="202">
        <v>0</v>
      </c>
      <c r="AI5273" s="206"/>
      <c r="AJ5273" s="206"/>
      <c r="AK5273" s="206" t="s">
        <v>32082</v>
      </c>
      <c r="AL5273" s="206"/>
      <c r="AM5273" s="206"/>
      <c r="AN5273" s="172">
        <f t="shared" si="92"/>
        <v>0</v>
      </c>
      <c r="AO5273" s="207"/>
      <c r="AP5273" s="208"/>
      <c r="AQ5273" s="208"/>
      <c r="AR5273" s="208"/>
    </row>
    <row r="5274" spans="1:44" s="129" customFormat="1" ht="15.6">
      <c r="A5274" s="201" t="s">
        <v>32983</v>
      </c>
      <c r="B5274" s="201" t="s">
        <v>32984</v>
      </c>
      <c r="C5274" s="201" t="s">
        <v>32985</v>
      </c>
      <c r="D5274" s="201" t="s">
        <v>32986</v>
      </c>
      <c r="E5274" s="574" t="s">
        <v>27500</v>
      </c>
      <c r="F5274" s="574" t="s">
        <v>27500</v>
      </c>
      <c r="G5274" s="203">
        <v>2250700892310</v>
      </c>
      <c r="H5274" s="203">
        <v>2250700892310</v>
      </c>
      <c r="I5274" s="229">
        <v>46162</v>
      </c>
      <c r="J5274" s="229">
        <v>46163</v>
      </c>
      <c r="K5274" s="201" t="s">
        <v>1959</v>
      </c>
      <c r="L5274" s="201" t="s">
        <v>44</v>
      </c>
      <c r="M5274" s="201" t="s">
        <v>1297</v>
      </c>
      <c r="N5274" s="201"/>
      <c r="O5274" s="201" t="s">
        <v>7871</v>
      </c>
      <c r="P5274" s="229"/>
      <c r="Q5274" s="201"/>
      <c r="R5274" s="565">
        <v>46163</v>
      </c>
      <c r="S5274" s="201">
        <v>2150064980</v>
      </c>
      <c r="T5274" s="201" t="s">
        <v>32987</v>
      </c>
      <c r="U5274" s="567" t="s">
        <v>32988</v>
      </c>
      <c r="V5274" s="206"/>
      <c r="W5274" s="205" t="s">
        <v>59</v>
      </c>
      <c r="X5274" s="206" t="s">
        <v>1791</v>
      </c>
      <c r="Y5274" s="206"/>
      <c r="Z5274" s="206"/>
      <c r="AA5274" s="206"/>
      <c r="AB5274" s="206"/>
      <c r="AC5274" s="206">
        <v>500</v>
      </c>
      <c r="AD5274" s="206" t="s">
        <v>99</v>
      </c>
      <c r="AE5274" s="206" t="s">
        <v>30175</v>
      </c>
      <c r="AF5274" s="206"/>
      <c r="AG5274" s="202">
        <v>0</v>
      </c>
      <c r="AH5274" s="202">
        <v>0</v>
      </c>
      <c r="AI5274" s="206"/>
      <c r="AJ5274" s="206"/>
      <c r="AK5274" s="206" t="s">
        <v>32082</v>
      </c>
      <c r="AL5274" s="206"/>
      <c r="AM5274" s="206"/>
      <c r="AN5274" s="172">
        <f t="shared" si="92"/>
        <v>0</v>
      </c>
      <c r="AO5274" s="207"/>
      <c r="AP5274" s="208"/>
      <c r="AQ5274" s="208"/>
      <c r="AR5274" s="208"/>
    </row>
    <row r="5275" spans="1:44" s="129" customFormat="1" ht="15.6">
      <c r="A5275" s="201" t="s">
        <v>32989</v>
      </c>
      <c r="B5275" s="201" t="s">
        <v>32990</v>
      </c>
      <c r="C5275" s="201" t="s">
        <v>32991</v>
      </c>
      <c r="D5275" s="201" t="s">
        <v>32992</v>
      </c>
      <c r="E5275" s="574" t="s">
        <v>27500</v>
      </c>
      <c r="F5275" s="574" t="s">
        <v>27500</v>
      </c>
      <c r="G5275" s="203">
        <v>2250151541016</v>
      </c>
      <c r="H5275" s="203">
        <v>2250151541016</v>
      </c>
      <c r="I5275" s="229">
        <v>46162</v>
      </c>
      <c r="J5275" s="229">
        <v>46163</v>
      </c>
      <c r="K5275" s="201" t="s">
        <v>1959</v>
      </c>
      <c r="L5275" s="201" t="s">
        <v>44</v>
      </c>
      <c r="M5275" s="201" t="s">
        <v>1297</v>
      </c>
      <c r="N5275" s="201"/>
      <c r="O5275" s="201" t="s">
        <v>7871</v>
      </c>
      <c r="P5275" s="229"/>
      <c r="Q5275" s="201"/>
      <c r="R5275" s="565">
        <v>46163</v>
      </c>
      <c r="S5275" s="201">
        <v>2150064967</v>
      </c>
      <c r="T5275" s="201" t="s">
        <v>32993</v>
      </c>
      <c r="U5275" s="567" t="s">
        <v>32994</v>
      </c>
      <c r="V5275" s="206"/>
      <c r="W5275" s="205" t="s">
        <v>59</v>
      </c>
      <c r="X5275" s="206" t="s">
        <v>1791</v>
      </c>
      <c r="Y5275" s="206"/>
      <c r="Z5275" s="206"/>
      <c r="AA5275" s="206"/>
      <c r="AB5275" s="206"/>
      <c r="AC5275" s="206">
        <v>500</v>
      </c>
      <c r="AD5275" s="206" t="s">
        <v>99</v>
      </c>
      <c r="AE5275" s="206" t="s">
        <v>27753</v>
      </c>
      <c r="AF5275" s="206"/>
      <c r="AG5275" s="202">
        <v>0</v>
      </c>
      <c r="AH5275" s="202">
        <v>0</v>
      </c>
      <c r="AI5275" s="206"/>
      <c r="AJ5275" s="206"/>
      <c r="AK5275" s="206" t="s">
        <v>32976</v>
      </c>
      <c r="AL5275" s="206"/>
      <c r="AM5275" s="206"/>
      <c r="AN5275" s="172">
        <f t="shared" si="92"/>
        <v>0</v>
      </c>
      <c r="AO5275" s="207"/>
      <c r="AP5275" s="208"/>
      <c r="AQ5275" s="208"/>
      <c r="AR5275" s="208"/>
    </row>
    <row r="5276" spans="1:44" s="129" customFormat="1" ht="15.6">
      <c r="A5276" s="201" t="s">
        <v>32995</v>
      </c>
      <c r="B5276" s="201" t="s">
        <v>32996</v>
      </c>
      <c r="C5276" s="201" t="s">
        <v>32997</v>
      </c>
      <c r="D5276" s="201" t="s">
        <v>32998</v>
      </c>
      <c r="E5276" s="574" t="s">
        <v>27500</v>
      </c>
      <c r="F5276" s="574" t="s">
        <v>27500</v>
      </c>
      <c r="G5276" s="203">
        <v>2250101280202</v>
      </c>
      <c r="H5276" s="203">
        <v>2250101280202</v>
      </c>
      <c r="I5276" s="229">
        <v>46162</v>
      </c>
      <c r="J5276" s="229">
        <v>46163</v>
      </c>
      <c r="K5276" s="201" t="s">
        <v>1959</v>
      </c>
      <c r="L5276" s="201" t="s">
        <v>44</v>
      </c>
      <c r="M5276" s="201" t="s">
        <v>1297</v>
      </c>
      <c r="N5276" s="201"/>
      <c r="O5276" s="201" t="s">
        <v>7871</v>
      </c>
      <c r="P5276" s="229"/>
      <c r="Q5276" s="201"/>
      <c r="R5276" s="565">
        <v>46163</v>
      </c>
      <c r="S5276" s="201">
        <v>2150064982</v>
      </c>
      <c r="T5276" s="201" t="s">
        <v>32999</v>
      </c>
      <c r="U5276" s="201" t="s">
        <v>32754</v>
      </c>
      <c r="V5276" s="206"/>
      <c r="W5276" s="205" t="s">
        <v>59</v>
      </c>
      <c r="X5276" s="206" t="s">
        <v>1791</v>
      </c>
      <c r="Y5276" s="206"/>
      <c r="Z5276" s="206"/>
      <c r="AA5276" s="206"/>
      <c r="AB5276" s="206"/>
      <c r="AC5276" s="206">
        <v>300</v>
      </c>
      <c r="AD5276" s="206" t="s">
        <v>99</v>
      </c>
      <c r="AE5276" s="206" t="s">
        <v>30372</v>
      </c>
      <c r="AF5276" s="206"/>
      <c r="AG5276" s="202">
        <v>0</v>
      </c>
      <c r="AH5276" s="206">
        <v>0</v>
      </c>
      <c r="AI5276" s="206"/>
      <c r="AJ5276" s="206"/>
      <c r="AK5276" s="206" t="s">
        <v>32047</v>
      </c>
      <c r="AL5276" s="206"/>
      <c r="AM5276" s="206"/>
      <c r="AN5276" s="172">
        <f t="shared" si="92"/>
        <v>0</v>
      </c>
      <c r="AO5276" s="207"/>
      <c r="AP5276" s="208"/>
      <c r="AQ5276" s="208"/>
      <c r="AR5276" s="208"/>
    </row>
    <row r="5277" spans="1:44" s="129" customFormat="1" ht="15.6">
      <c r="A5277" s="201" t="s">
        <v>33000</v>
      </c>
      <c r="B5277" s="201" t="s">
        <v>33001</v>
      </c>
      <c r="C5277" s="201" t="s">
        <v>33002</v>
      </c>
      <c r="D5277" s="201" t="s">
        <v>32998</v>
      </c>
      <c r="E5277" s="574" t="s">
        <v>27500</v>
      </c>
      <c r="F5277" s="574" t="s">
        <v>27500</v>
      </c>
      <c r="G5277" s="203">
        <v>2250709325004</v>
      </c>
      <c r="H5277" s="203">
        <v>2250709325004</v>
      </c>
      <c r="I5277" s="229">
        <v>46162</v>
      </c>
      <c r="J5277" s="229">
        <v>46163</v>
      </c>
      <c r="K5277" s="201" t="s">
        <v>1959</v>
      </c>
      <c r="L5277" s="201" t="s">
        <v>44</v>
      </c>
      <c r="M5277" s="201" t="s">
        <v>1297</v>
      </c>
      <c r="N5277" s="201"/>
      <c r="O5277" s="201" t="s">
        <v>7871</v>
      </c>
      <c r="P5277" s="229"/>
      <c r="Q5277" s="201"/>
      <c r="R5277" s="565">
        <v>46163</v>
      </c>
      <c r="S5277" s="201">
        <v>2150069751</v>
      </c>
      <c r="T5277" s="201" t="s">
        <v>33003</v>
      </c>
      <c r="U5277" s="201" t="s">
        <v>32754</v>
      </c>
      <c r="V5277" s="206"/>
      <c r="W5277" s="205" t="s">
        <v>59</v>
      </c>
      <c r="X5277" s="206" t="s">
        <v>1791</v>
      </c>
      <c r="Y5277" s="206"/>
      <c r="Z5277" s="206"/>
      <c r="AA5277" s="206"/>
      <c r="AB5277" s="206"/>
      <c r="AC5277" s="206">
        <v>350</v>
      </c>
      <c r="AD5277" s="206" t="s">
        <v>99</v>
      </c>
      <c r="AE5277" s="206" t="s">
        <v>30372</v>
      </c>
      <c r="AF5277" s="206"/>
      <c r="AG5277" s="202">
        <v>0</v>
      </c>
      <c r="AH5277" s="206">
        <v>0</v>
      </c>
      <c r="AI5277" s="206"/>
      <c r="AJ5277" s="206"/>
      <c r="AK5277" s="206" t="s">
        <v>32082</v>
      </c>
      <c r="AL5277" s="206"/>
      <c r="AM5277" s="206"/>
      <c r="AN5277" s="172">
        <f t="shared" si="92"/>
        <v>0</v>
      </c>
      <c r="AO5277" s="207"/>
      <c r="AP5277" s="208"/>
      <c r="AQ5277" s="208"/>
      <c r="AR5277" s="208"/>
    </row>
    <row r="5278" spans="1:44" s="129" customFormat="1" ht="15.6">
      <c r="A5278" s="201" t="s">
        <v>33004</v>
      </c>
      <c r="B5278" s="201" t="s">
        <v>33005</v>
      </c>
      <c r="C5278" s="201" t="s">
        <v>33006</v>
      </c>
      <c r="D5278" s="201" t="s">
        <v>33007</v>
      </c>
      <c r="E5278" s="574" t="s">
        <v>27500</v>
      </c>
      <c r="F5278" s="574" t="s">
        <v>27500</v>
      </c>
      <c r="G5278" s="203">
        <v>2250140731114</v>
      </c>
      <c r="H5278" s="203">
        <v>2250140731114</v>
      </c>
      <c r="I5278" s="229">
        <v>46162</v>
      </c>
      <c r="J5278" s="229">
        <v>46163</v>
      </c>
      <c r="K5278" s="201" t="s">
        <v>1959</v>
      </c>
      <c r="L5278" s="201" t="s">
        <v>44</v>
      </c>
      <c r="M5278" s="201" t="s">
        <v>1297</v>
      </c>
      <c r="N5278" s="201"/>
      <c r="O5278" s="201" t="s">
        <v>7871</v>
      </c>
      <c r="P5278" s="229"/>
      <c r="Q5278" s="201"/>
      <c r="R5278" s="565">
        <v>46163</v>
      </c>
      <c r="S5278" s="201">
        <v>2150069753</v>
      </c>
      <c r="T5278" s="201" t="s">
        <v>33008</v>
      </c>
      <c r="U5278" s="567" t="s">
        <v>33009</v>
      </c>
      <c r="V5278" s="206"/>
      <c r="W5278" s="205" t="s">
        <v>59</v>
      </c>
      <c r="X5278" s="206" t="s">
        <v>1791</v>
      </c>
      <c r="Y5278" s="206"/>
      <c r="Z5278" s="206"/>
      <c r="AA5278" s="206"/>
      <c r="AB5278" s="206"/>
      <c r="AC5278" s="206">
        <v>250</v>
      </c>
      <c r="AD5278" s="206" t="s">
        <v>64</v>
      </c>
      <c r="AE5278" s="206" t="s">
        <v>28845</v>
      </c>
      <c r="AF5278" s="206"/>
      <c r="AG5278" s="202">
        <v>0</v>
      </c>
      <c r="AH5278" s="202">
        <v>0</v>
      </c>
      <c r="AI5278" s="206"/>
      <c r="AJ5278" s="206"/>
      <c r="AK5278" s="206" t="s">
        <v>32976</v>
      </c>
      <c r="AL5278" s="206"/>
      <c r="AM5278" s="206"/>
      <c r="AN5278" s="172">
        <f t="shared" si="92"/>
        <v>0</v>
      </c>
      <c r="AO5278" s="207"/>
      <c r="AP5278" s="208"/>
      <c r="AQ5278" s="208"/>
      <c r="AR5278" s="208"/>
    </row>
    <row r="5279" spans="1:44" s="129" customFormat="1" ht="15.6">
      <c r="A5279" s="201" t="s">
        <v>33010</v>
      </c>
      <c r="B5279" s="201" t="s">
        <v>33011</v>
      </c>
      <c r="C5279" s="201" t="s">
        <v>30340</v>
      </c>
      <c r="D5279" s="201" t="s">
        <v>33012</v>
      </c>
      <c r="E5279" s="202" t="s">
        <v>27500</v>
      </c>
      <c r="F5279" s="202" t="s">
        <v>27500</v>
      </c>
      <c r="G5279" s="203" t="s">
        <v>33013</v>
      </c>
      <c r="H5279" s="203" t="s">
        <v>33013</v>
      </c>
      <c r="I5279" s="229">
        <v>46161</v>
      </c>
      <c r="J5279" s="229">
        <v>46161</v>
      </c>
      <c r="K5279" s="201" t="s">
        <v>1959</v>
      </c>
      <c r="L5279" s="201" t="s">
        <v>44</v>
      </c>
      <c r="M5279" s="201" t="s">
        <v>1297</v>
      </c>
      <c r="N5279" s="201"/>
      <c r="O5279" s="201" t="s">
        <v>7871</v>
      </c>
      <c r="P5279" s="201"/>
      <c r="Q5279" s="201"/>
      <c r="R5279" s="565">
        <v>46163</v>
      </c>
      <c r="S5279" s="201">
        <v>2150069752</v>
      </c>
      <c r="T5279" s="201" t="s">
        <v>33014</v>
      </c>
      <c r="U5279" s="201" t="s">
        <v>33015</v>
      </c>
      <c r="V5279" s="206"/>
      <c r="W5279" s="205" t="s">
        <v>59</v>
      </c>
      <c r="X5279" s="206" t="s">
        <v>1791</v>
      </c>
      <c r="Y5279" s="206"/>
      <c r="Z5279" s="206"/>
      <c r="AA5279" s="206"/>
      <c r="AB5279" s="206"/>
      <c r="AC5279" s="206">
        <v>250</v>
      </c>
      <c r="AD5279" s="206" t="s">
        <v>99</v>
      </c>
      <c r="AE5279" s="206" t="s">
        <v>30372</v>
      </c>
      <c r="AF5279" s="206"/>
      <c r="AG5279" s="202">
        <v>0</v>
      </c>
      <c r="AH5279" s="206">
        <v>0</v>
      </c>
      <c r="AI5279" s="206"/>
      <c r="AJ5279" s="206"/>
      <c r="AK5279" s="206" t="s">
        <v>32047</v>
      </c>
      <c r="AL5279" s="206"/>
      <c r="AM5279" s="206"/>
      <c r="AN5279" s="172">
        <f t="shared" si="92"/>
        <v>2</v>
      </c>
      <c r="AO5279" s="207"/>
      <c r="AP5279" s="208"/>
      <c r="AQ5279" s="208"/>
      <c r="AR5279" s="208"/>
    </row>
    <row r="5280" spans="1:44" s="129" customFormat="1" ht="15.6">
      <c r="A5280" s="201" t="s">
        <v>33016</v>
      </c>
      <c r="B5280" s="201" t="s">
        <v>33017</v>
      </c>
      <c r="C5280" s="201" t="s">
        <v>33018</v>
      </c>
      <c r="D5280" s="201" t="s">
        <v>33019</v>
      </c>
      <c r="E5280" s="202" t="s">
        <v>27500</v>
      </c>
      <c r="F5280" s="202" t="s">
        <v>27500</v>
      </c>
      <c r="G5280" s="203">
        <v>2250150155167</v>
      </c>
      <c r="H5280" s="203">
        <v>2250150155167</v>
      </c>
      <c r="I5280" s="229">
        <v>46161</v>
      </c>
      <c r="J5280" s="229">
        <v>46162</v>
      </c>
      <c r="K5280" s="201" t="s">
        <v>1959</v>
      </c>
      <c r="L5280" s="201" t="s">
        <v>44</v>
      </c>
      <c r="M5280" s="201" t="s">
        <v>1297</v>
      </c>
      <c r="N5280" s="201"/>
      <c r="O5280" s="201" t="s">
        <v>7871</v>
      </c>
      <c r="P5280" s="201"/>
      <c r="Q5280" s="201"/>
      <c r="R5280" s="565">
        <v>46163</v>
      </c>
      <c r="S5280" s="201">
        <v>2150069744</v>
      </c>
      <c r="T5280" s="201" t="s">
        <v>33020</v>
      </c>
      <c r="U5280" s="201" t="s">
        <v>33021</v>
      </c>
      <c r="V5280" s="206"/>
      <c r="W5280" s="205" t="s">
        <v>59</v>
      </c>
      <c r="X5280" s="206" t="s">
        <v>1791</v>
      </c>
      <c r="Y5280" s="206"/>
      <c r="Z5280" s="206"/>
      <c r="AA5280" s="206"/>
      <c r="AB5280" s="206"/>
      <c r="AC5280" s="206">
        <v>200</v>
      </c>
      <c r="AD5280" s="206" t="s">
        <v>64</v>
      </c>
      <c r="AE5280" s="206" t="s">
        <v>28953</v>
      </c>
      <c r="AF5280" s="206"/>
      <c r="AG5280" s="206">
        <v>0</v>
      </c>
      <c r="AH5280" s="206">
        <v>1</v>
      </c>
      <c r="AI5280" s="206"/>
      <c r="AJ5280" s="206"/>
      <c r="AK5280" s="206" t="s">
        <v>32029</v>
      </c>
      <c r="AL5280" s="206"/>
      <c r="AM5280" s="206"/>
      <c r="AN5280" s="172">
        <f t="shared" si="92"/>
        <v>1</v>
      </c>
      <c r="AO5280" s="207"/>
      <c r="AP5280" s="208"/>
      <c r="AQ5280" s="208"/>
      <c r="AR5280" s="208"/>
    </row>
    <row r="5281" spans="1:44" s="129" customFormat="1" ht="15.6">
      <c r="A5281" s="201" t="s">
        <v>33022</v>
      </c>
      <c r="B5281" s="201" t="s">
        <v>33023</v>
      </c>
      <c r="C5281" s="201" t="s">
        <v>33024</v>
      </c>
      <c r="D5281" s="201" t="s">
        <v>33025</v>
      </c>
      <c r="E5281" s="202" t="s">
        <v>27500</v>
      </c>
      <c r="F5281" s="202" t="s">
        <v>27500</v>
      </c>
      <c r="G5281" s="203" t="s">
        <v>33026</v>
      </c>
      <c r="H5281" s="203" t="s">
        <v>33026</v>
      </c>
      <c r="I5281" s="229">
        <v>46161</v>
      </c>
      <c r="J5281" s="229">
        <v>46161</v>
      </c>
      <c r="K5281" s="201" t="s">
        <v>1959</v>
      </c>
      <c r="L5281" s="201" t="s">
        <v>44</v>
      </c>
      <c r="M5281" s="201" t="s">
        <v>1297</v>
      </c>
      <c r="N5281" s="201"/>
      <c r="O5281" s="201" t="s">
        <v>7871</v>
      </c>
      <c r="P5281" s="561"/>
      <c r="Q5281" s="561"/>
      <c r="R5281" s="565">
        <v>46163</v>
      </c>
      <c r="S5281" s="201">
        <v>2150069736</v>
      </c>
      <c r="T5281" s="201" t="s">
        <v>33027</v>
      </c>
      <c r="U5281" s="201" t="s">
        <v>33028</v>
      </c>
      <c r="V5281" s="206"/>
      <c r="W5281" s="205" t="s">
        <v>59</v>
      </c>
      <c r="X5281" s="206" t="s">
        <v>1791</v>
      </c>
      <c r="Y5281" s="206"/>
      <c r="Z5281" s="206"/>
      <c r="AA5281" s="206"/>
      <c r="AB5281" s="206"/>
      <c r="AC5281" s="206">
        <v>100</v>
      </c>
      <c r="AD5281" s="206" t="s">
        <v>99</v>
      </c>
      <c r="AE5281" s="206" t="s">
        <v>27880</v>
      </c>
      <c r="AF5281" s="206"/>
      <c r="AG5281" s="206">
        <v>0</v>
      </c>
      <c r="AH5281" s="206">
        <v>0</v>
      </c>
      <c r="AI5281" s="206"/>
      <c r="AJ5281" s="206"/>
      <c r="AK5281" s="206" t="s">
        <v>32029</v>
      </c>
      <c r="AL5281" s="206"/>
      <c r="AM5281" s="206"/>
      <c r="AN5281" s="172">
        <f t="shared" si="92"/>
        <v>2</v>
      </c>
      <c r="AO5281" s="207"/>
      <c r="AP5281" s="208"/>
      <c r="AQ5281" s="208"/>
      <c r="AR5281" s="208"/>
    </row>
    <row r="5282" spans="1:44" s="129" customFormat="1" ht="15.6" hidden="1">
      <c r="A5282" s="201" t="s">
        <v>33029</v>
      </c>
      <c r="B5282" s="201" t="s">
        <v>33030</v>
      </c>
      <c r="C5282" s="201" t="s">
        <v>33031</v>
      </c>
      <c r="D5282" s="201"/>
      <c r="E5282" s="202" t="s">
        <v>27500</v>
      </c>
      <c r="F5282" s="202" t="s">
        <v>27500</v>
      </c>
      <c r="G5282" s="203">
        <v>504428298</v>
      </c>
      <c r="H5282" s="203">
        <v>789150344</v>
      </c>
      <c r="I5282" s="229"/>
      <c r="J5282" s="229">
        <v>46161</v>
      </c>
      <c r="K5282" s="201" t="s">
        <v>1959</v>
      </c>
      <c r="L5282" s="201" t="s">
        <v>44</v>
      </c>
      <c r="M5282" s="201" t="s">
        <v>1297</v>
      </c>
      <c r="N5282" s="201"/>
      <c r="O5282" s="201" t="s">
        <v>33032</v>
      </c>
      <c r="P5282" s="561"/>
      <c r="Q5282" s="561"/>
      <c r="R5282" s="565">
        <v>46163</v>
      </c>
      <c r="S5282" s="201">
        <v>2150069737</v>
      </c>
      <c r="T5282" s="201" t="s">
        <v>33033</v>
      </c>
      <c r="U5282" s="201" t="s">
        <v>33034</v>
      </c>
      <c r="V5282" s="206"/>
      <c r="W5282" s="205" t="s">
        <v>59</v>
      </c>
      <c r="X5282" s="206" t="s">
        <v>1791</v>
      </c>
      <c r="Y5282" s="206"/>
      <c r="Z5282" s="206"/>
      <c r="AA5282" s="206"/>
      <c r="AB5282" s="206"/>
      <c r="AC5282" s="206">
        <v>250</v>
      </c>
      <c r="AD5282" s="206" t="s">
        <v>99</v>
      </c>
      <c r="AE5282" s="206" t="s">
        <v>27880</v>
      </c>
      <c r="AF5282" s="206"/>
      <c r="AG5282" s="206">
        <v>0</v>
      </c>
      <c r="AH5282" s="206">
        <v>0</v>
      </c>
      <c r="AI5282" s="206"/>
      <c r="AJ5282" s="206"/>
      <c r="AK5282" s="206" t="s">
        <v>32029</v>
      </c>
      <c r="AL5282" s="206"/>
      <c r="AM5282" s="206"/>
      <c r="AN5282" s="172">
        <f t="shared" si="92"/>
        <v>2</v>
      </c>
      <c r="AO5282" s="207"/>
      <c r="AP5282" s="208"/>
      <c r="AQ5282" s="208"/>
      <c r="AR5282" s="208"/>
    </row>
    <row r="5283" spans="1:44" s="129" customFormat="1" ht="15.6">
      <c r="A5283" s="201" t="s">
        <v>33035</v>
      </c>
      <c r="B5283" s="201" t="s">
        <v>33036</v>
      </c>
      <c r="C5283" s="201" t="s">
        <v>33037</v>
      </c>
      <c r="D5283" s="201" t="s">
        <v>33038</v>
      </c>
      <c r="E5283" s="202" t="s">
        <v>27500</v>
      </c>
      <c r="F5283" s="202" t="s">
        <v>27500</v>
      </c>
      <c r="G5283" s="203" t="s">
        <v>33039</v>
      </c>
      <c r="H5283" s="203" t="s">
        <v>33039</v>
      </c>
      <c r="I5283" s="229">
        <v>46161</v>
      </c>
      <c r="J5283" s="229">
        <v>46161</v>
      </c>
      <c r="K5283" s="201" t="s">
        <v>1959</v>
      </c>
      <c r="L5283" s="201" t="s">
        <v>44</v>
      </c>
      <c r="M5283" s="201" t="s">
        <v>1297</v>
      </c>
      <c r="N5283" s="201"/>
      <c r="O5283" s="201" t="s">
        <v>1906</v>
      </c>
      <c r="P5283" s="201"/>
      <c r="Q5283" s="201"/>
      <c r="R5283" s="565">
        <v>46163</v>
      </c>
      <c r="S5283" s="201">
        <v>2150069748</v>
      </c>
      <c r="T5283" s="201" t="s">
        <v>33040</v>
      </c>
      <c r="U5283" s="201" t="s">
        <v>33041</v>
      </c>
      <c r="V5283" s="206"/>
      <c r="W5283" s="205" t="s">
        <v>59</v>
      </c>
      <c r="X5283" s="206" t="s">
        <v>1791</v>
      </c>
      <c r="Y5283" s="206"/>
      <c r="Z5283" s="206"/>
      <c r="AA5283" s="206"/>
      <c r="AB5283" s="206"/>
      <c r="AC5283" s="206">
        <v>200</v>
      </c>
      <c r="AD5283" s="206" t="s">
        <v>99</v>
      </c>
      <c r="AE5283" s="206" t="s">
        <v>30372</v>
      </c>
      <c r="AF5283" s="206"/>
      <c r="AG5283" s="206">
        <v>0</v>
      </c>
      <c r="AH5283" s="206"/>
      <c r="AI5283" s="206"/>
      <c r="AJ5283" s="206"/>
      <c r="AK5283" s="206" t="s">
        <v>32017</v>
      </c>
      <c r="AL5283" s="206"/>
      <c r="AM5283" s="206"/>
      <c r="AN5283" s="172">
        <f t="shared" si="92"/>
        <v>2</v>
      </c>
      <c r="AO5283" s="207"/>
      <c r="AP5283" s="208"/>
      <c r="AQ5283" s="208"/>
      <c r="AR5283" s="208"/>
    </row>
    <row r="5284" spans="1:44" s="129" customFormat="1" ht="15.6">
      <c r="A5284" s="201" t="s">
        <v>33042</v>
      </c>
      <c r="B5284" s="201" t="s">
        <v>33043</v>
      </c>
      <c r="C5284" s="201" t="s">
        <v>33044</v>
      </c>
      <c r="D5284" s="201" t="s">
        <v>33045</v>
      </c>
      <c r="E5284" s="202" t="s">
        <v>27500</v>
      </c>
      <c r="F5284" s="202" t="s">
        <v>27500</v>
      </c>
      <c r="G5284" s="203" t="s">
        <v>33046</v>
      </c>
      <c r="H5284" s="203" t="s">
        <v>33046</v>
      </c>
      <c r="I5284" s="229">
        <v>46161</v>
      </c>
      <c r="J5284" s="229">
        <v>46161</v>
      </c>
      <c r="K5284" s="201" t="s">
        <v>1959</v>
      </c>
      <c r="L5284" s="201" t="s">
        <v>44</v>
      </c>
      <c r="M5284" s="201" t="s">
        <v>1297</v>
      </c>
      <c r="N5284" s="201"/>
      <c r="O5284" s="201" t="s">
        <v>7871</v>
      </c>
      <c r="P5284" s="561"/>
      <c r="Q5284" s="561"/>
      <c r="R5284" s="565">
        <v>46163</v>
      </c>
      <c r="S5284" s="201">
        <v>2150064977</v>
      </c>
      <c r="T5284" s="201" t="s">
        <v>33047</v>
      </c>
      <c r="U5284" s="201" t="s">
        <v>33048</v>
      </c>
      <c r="V5284" s="206"/>
      <c r="W5284" s="205" t="s">
        <v>59</v>
      </c>
      <c r="X5284" s="206" t="s">
        <v>1791</v>
      </c>
      <c r="Y5284" s="206"/>
      <c r="Z5284" s="206"/>
      <c r="AA5284" s="206"/>
      <c r="AB5284" s="206"/>
      <c r="AC5284" s="206">
        <v>150</v>
      </c>
      <c r="AD5284" s="206" t="s">
        <v>99</v>
      </c>
      <c r="AE5284" s="206" t="s">
        <v>28953</v>
      </c>
      <c r="AF5284" s="206"/>
      <c r="AG5284" s="206">
        <v>0</v>
      </c>
      <c r="AH5284" s="206">
        <v>1</v>
      </c>
      <c r="AI5284" s="206"/>
      <c r="AJ5284" s="206"/>
      <c r="AK5284" s="206" t="s">
        <v>32017</v>
      </c>
      <c r="AL5284" s="206"/>
      <c r="AM5284" s="206"/>
      <c r="AN5284" s="172">
        <f t="shared" si="92"/>
        <v>2</v>
      </c>
      <c r="AO5284" s="207"/>
      <c r="AP5284" s="208"/>
      <c r="AQ5284" s="208"/>
      <c r="AR5284" s="208"/>
    </row>
    <row r="5285" spans="1:44" s="129" customFormat="1" ht="15.6">
      <c r="A5285" s="201" t="s">
        <v>33049</v>
      </c>
      <c r="B5285" s="201" t="s">
        <v>33050</v>
      </c>
      <c r="C5285" s="201" t="s">
        <v>33051</v>
      </c>
      <c r="D5285" s="201" t="s">
        <v>33052</v>
      </c>
      <c r="E5285" s="202" t="s">
        <v>27500</v>
      </c>
      <c r="F5285" s="202" t="s">
        <v>27500</v>
      </c>
      <c r="G5285" s="203">
        <v>2250173367719</v>
      </c>
      <c r="H5285" s="203">
        <v>2250173367719</v>
      </c>
      <c r="I5285" s="559">
        <v>46148</v>
      </c>
      <c r="J5285" s="559">
        <v>46149</v>
      </c>
      <c r="K5285" s="201" t="s">
        <v>1959</v>
      </c>
      <c r="L5285" s="201" t="s">
        <v>44</v>
      </c>
      <c r="M5285" s="201" t="s">
        <v>1297</v>
      </c>
      <c r="N5285" s="201"/>
      <c r="O5285" s="201" t="s">
        <v>7871</v>
      </c>
      <c r="P5285" s="201"/>
      <c r="Q5285" s="201"/>
      <c r="R5285" s="565">
        <v>46163</v>
      </c>
      <c r="S5285" s="201">
        <v>2150069747</v>
      </c>
      <c r="T5285" s="201" t="s">
        <v>33053</v>
      </c>
      <c r="U5285" s="201" t="s">
        <v>33054</v>
      </c>
      <c r="V5285" s="206"/>
      <c r="W5285" s="205" t="s">
        <v>59</v>
      </c>
      <c r="X5285" s="206" t="s">
        <v>1791</v>
      </c>
      <c r="Y5285" s="206"/>
      <c r="Z5285" s="206"/>
      <c r="AA5285" s="206"/>
      <c r="AB5285" s="206"/>
      <c r="AC5285" s="206">
        <v>150</v>
      </c>
      <c r="AD5285" s="206" t="s">
        <v>99</v>
      </c>
      <c r="AE5285" s="206" t="s">
        <v>30007</v>
      </c>
      <c r="AF5285" s="206"/>
      <c r="AG5285" s="206">
        <v>0</v>
      </c>
      <c r="AH5285" s="206">
        <v>0</v>
      </c>
      <c r="AI5285" s="206"/>
      <c r="AJ5285" s="206"/>
      <c r="AK5285" s="206" t="s">
        <v>32976</v>
      </c>
      <c r="AL5285" s="206"/>
      <c r="AM5285" s="206"/>
      <c r="AN5285" s="172">
        <f t="shared" si="92"/>
        <v>14</v>
      </c>
      <c r="AO5285" s="207"/>
      <c r="AP5285" s="208"/>
      <c r="AQ5285" s="208"/>
      <c r="AR5285" s="208"/>
    </row>
    <row r="5286" spans="1:44" s="129" customFormat="1" ht="15.6">
      <c r="A5286" s="201" t="s">
        <v>33055</v>
      </c>
      <c r="B5286" s="201" t="s">
        <v>33056</v>
      </c>
      <c r="C5286" s="201" t="s">
        <v>33057</v>
      </c>
      <c r="D5286" s="201" t="s">
        <v>33058</v>
      </c>
      <c r="E5286" s="202" t="s">
        <v>27500</v>
      </c>
      <c r="F5286" s="202" t="s">
        <v>27500</v>
      </c>
      <c r="G5286" s="203" t="s">
        <v>33059</v>
      </c>
      <c r="H5286" s="203" t="s">
        <v>33059</v>
      </c>
      <c r="I5286" s="229">
        <v>46161</v>
      </c>
      <c r="J5286" s="229">
        <v>46161</v>
      </c>
      <c r="K5286" s="201" t="s">
        <v>1959</v>
      </c>
      <c r="L5286" s="201" t="s">
        <v>44</v>
      </c>
      <c r="M5286" s="201" t="s">
        <v>1297</v>
      </c>
      <c r="N5286" s="201"/>
      <c r="O5286" s="201" t="s">
        <v>7871</v>
      </c>
      <c r="P5286" s="561"/>
      <c r="Q5286" s="561"/>
      <c r="R5286" s="565">
        <v>46163</v>
      </c>
      <c r="S5286" s="201">
        <v>2150069749</v>
      </c>
      <c r="T5286" s="201" t="s">
        <v>33060</v>
      </c>
      <c r="U5286" s="201" t="s">
        <v>33061</v>
      </c>
      <c r="V5286" s="206"/>
      <c r="W5286" s="205" t="s">
        <v>59</v>
      </c>
      <c r="X5286" s="206" t="s">
        <v>1791</v>
      </c>
      <c r="Y5286" s="206"/>
      <c r="Z5286" s="206"/>
      <c r="AA5286" s="206"/>
      <c r="AB5286" s="206"/>
      <c r="AC5286" s="206">
        <v>360</v>
      </c>
      <c r="AD5286" s="206" t="s">
        <v>64</v>
      </c>
      <c r="AE5286" s="206" t="s">
        <v>30007</v>
      </c>
      <c r="AF5286" s="206"/>
      <c r="AG5286" s="206">
        <v>0</v>
      </c>
      <c r="AH5286" s="206">
        <v>1</v>
      </c>
      <c r="AI5286" s="206"/>
      <c r="AJ5286" s="206"/>
      <c r="AK5286" s="206" t="s">
        <v>32047</v>
      </c>
      <c r="AL5286" s="206"/>
      <c r="AM5286" s="206"/>
      <c r="AN5286" s="172">
        <f t="shared" si="92"/>
        <v>2</v>
      </c>
      <c r="AO5286" s="207"/>
      <c r="AP5286" s="208"/>
      <c r="AQ5286" s="208"/>
      <c r="AR5286" s="208"/>
    </row>
    <row r="5287" spans="1:44" s="129" customFormat="1" ht="15.6">
      <c r="A5287" s="201" t="s">
        <v>33062</v>
      </c>
      <c r="B5287" s="201" t="s">
        <v>33063</v>
      </c>
      <c r="C5287" s="201" t="s">
        <v>33064</v>
      </c>
      <c r="D5287" s="201" t="s">
        <v>33065</v>
      </c>
      <c r="E5287" s="202" t="s">
        <v>27500</v>
      </c>
      <c r="F5287" s="202" t="s">
        <v>27500</v>
      </c>
      <c r="G5287" s="203">
        <v>2250160011540</v>
      </c>
      <c r="H5287" s="203">
        <v>2250160011540</v>
      </c>
      <c r="I5287" s="229">
        <v>46151</v>
      </c>
      <c r="J5287" s="229">
        <v>46153</v>
      </c>
      <c r="K5287" s="201" t="s">
        <v>1959</v>
      </c>
      <c r="L5287" s="201" t="s">
        <v>44</v>
      </c>
      <c r="M5287" s="201" t="s">
        <v>1297</v>
      </c>
      <c r="N5287" s="201"/>
      <c r="O5287" s="201" t="s">
        <v>7871</v>
      </c>
      <c r="P5287" s="561"/>
      <c r="Q5287" s="561"/>
      <c r="R5287" s="565">
        <v>46163</v>
      </c>
      <c r="S5287" s="201">
        <v>2150069754</v>
      </c>
      <c r="T5287" s="201" t="s">
        <v>33066</v>
      </c>
      <c r="U5287" s="201" t="s">
        <v>33067</v>
      </c>
      <c r="V5287" s="206"/>
      <c r="W5287" s="205" t="s">
        <v>59</v>
      </c>
      <c r="X5287" s="206" t="s">
        <v>1791</v>
      </c>
      <c r="Y5287" s="206"/>
      <c r="Z5287" s="206"/>
      <c r="AA5287" s="206"/>
      <c r="AB5287" s="206"/>
      <c r="AC5287" s="206">
        <v>450</v>
      </c>
      <c r="AD5287" s="206" t="s">
        <v>64</v>
      </c>
      <c r="AE5287" s="206" t="s">
        <v>28559</v>
      </c>
      <c r="AF5287" s="206"/>
      <c r="AG5287" s="206">
        <v>0</v>
      </c>
      <c r="AH5287" s="206">
        <v>1</v>
      </c>
      <c r="AI5287" s="206"/>
      <c r="AJ5287" s="206"/>
      <c r="AK5287" s="206" t="s">
        <v>32082</v>
      </c>
      <c r="AL5287" s="206"/>
      <c r="AM5287" s="206"/>
      <c r="AN5287" s="172">
        <f t="shared" si="92"/>
        <v>10</v>
      </c>
      <c r="AO5287" s="207"/>
      <c r="AP5287" s="208"/>
      <c r="AQ5287" s="208"/>
      <c r="AR5287" s="208"/>
    </row>
    <row r="5288" spans="1:44" s="129" customFormat="1" ht="15.6">
      <c r="A5288" s="201" t="s">
        <v>33068</v>
      </c>
      <c r="B5288" s="201" t="s">
        <v>33069</v>
      </c>
      <c r="C5288" s="201" t="s">
        <v>33070</v>
      </c>
      <c r="D5288" s="201" t="s">
        <v>33071</v>
      </c>
      <c r="E5288" s="202" t="s">
        <v>27500</v>
      </c>
      <c r="F5288" s="202" t="s">
        <v>27500</v>
      </c>
      <c r="G5288" s="203">
        <v>2250711014353</v>
      </c>
      <c r="H5288" s="203">
        <v>2250711014353</v>
      </c>
      <c r="I5288" s="559">
        <v>46149</v>
      </c>
      <c r="J5288" s="559">
        <v>46150</v>
      </c>
      <c r="K5288" s="201" t="s">
        <v>1959</v>
      </c>
      <c r="L5288" s="201" t="s">
        <v>44</v>
      </c>
      <c r="M5288" s="201" t="s">
        <v>1297</v>
      </c>
      <c r="N5288" s="201"/>
      <c r="O5288" s="201" t="s">
        <v>7871</v>
      </c>
      <c r="P5288" s="201"/>
      <c r="Q5288" s="201"/>
      <c r="R5288" s="565">
        <v>46163</v>
      </c>
      <c r="S5288" s="201">
        <v>2150064978</v>
      </c>
      <c r="T5288" s="201" t="s">
        <v>33072</v>
      </c>
      <c r="U5288" s="201" t="s">
        <v>32372</v>
      </c>
      <c r="V5288" s="206"/>
      <c r="W5288" s="205" t="s">
        <v>59</v>
      </c>
      <c r="X5288" s="206" t="s">
        <v>1791</v>
      </c>
      <c r="Y5288" s="206"/>
      <c r="Z5288" s="206"/>
      <c r="AA5288" s="206"/>
      <c r="AB5288" s="206"/>
      <c r="AC5288" s="206">
        <v>150</v>
      </c>
      <c r="AD5288" s="206" t="s">
        <v>99</v>
      </c>
      <c r="AE5288" s="206" t="s">
        <v>28559</v>
      </c>
      <c r="AF5288" s="206"/>
      <c r="AG5288" s="206">
        <v>0</v>
      </c>
      <c r="AH5288" s="206">
        <v>0</v>
      </c>
      <c r="AI5288" s="206"/>
      <c r="AJ5288" s="206"/>
      <c r="AK5288" s="206" t="s">
        <v>32029</v>
      </c>
      <c r="AL5288" s="206"/>
      <c r="AM5288" s="206"/>
      <c r="AN5288" s="172">
        <f t="shared" si="92"/>
        <v>13</v>
      </c>
      <c r="AO5288" s="207"/>
      <c r="AP5288" s="208"/>
      <c r="AQ5288" s="208"/>
      <c r="AR5288" s="208"/>
    </row>
    <row r="5289" spans="1:44" s="129" customFormat="1" ht="15.6">
      <c r="A5289" s="201" t="s">
        <v>33073</v>
      </c>
      <c r="B5289" s="201" t="s">
        <v>33074</v>
      </c>
      <c r="C5289" s="201" t="s">
        <v>33075</v>
      </c>
      <c r="D5289" s="201" t="s">
        <v>33076</v>
      </c>
      <c r="E5289" s="202" t="s">
        <v>27500</v>
      </c>
      <c r="F5289" s="202" t="s">
        <v>27500</v>
      </c>
      <c r="G5289" s="203">
        <v>2250500000000</v>
      </c>
      <c r="H5289" s="203">
        <v>2250500000000</v>
      </c>
      <c r="I5289" s="229">
        <v>46158</v>
      </c>
      <c r="J5289" s="229">
        <v>46158</v>
      </c>
      <c r="K5289" s="201" t="s">
        <v>1959</v>
      </c>
      <c r="L5289" s="201" t="s">
        <v>44</v>
      </c>
      <c r="M5289" s="201" t="s">
        <v>1297</v>
      </c>
      <c r="N5289" s="201"/>
      <c r="O5289" s="201" t="s">
        <v>7871</v>
      </c>
      <c r="P5289" s="201"/>
      <c r="Q5289" s="201"/>
      <c r="R5289" s="565">
        <v>46163</v>
      </c>
      <c r="S5289" s="201">
        <v>2150069750</v>
      </c>
      <c r="T5289" s="201" t="s">
        <v>33077</v>
      </c>
      <c r="U5289" s="201" t="s">
        <v>30372</v>
      </c>
      <c r="V5289" s="206"/>
      <c r="W5289" s="205" t="s">
        <v>59</v>
      </c>
      <c r="X5289" s="206" t="s">
        <v>1791</v>
      </c>
      <c r="Y5289" s="206"/>
      <c r="Z5289" s="206"/>
      <c r="AA5289" s="206"/>
      <c r="AB5289" s="206"/>
      <c r="AC5289" s="206">
        <v>500</v>
      </c>
      <c r="AD5289" s="206" t="s">
        <v>99</v>
      </c>
      <c r="AE5289" s="206" t="s">
        <v>30372</v>
      </c>
      <c r="AF5289" s="206"/>
      <c r="AG5289" s="206">
        <v>0</v>
      </c>
      <c r="AH5289" s="206">
        <v>1</v>
      </c>
      <c r="AI5289" s="206"/>
      <c r="AJ5289" s="206"/>
      <c r="AK5289" s="206" t="s">
        <v>32047</v>
      </c>
      <c r="AL5289" s="206"/>
      <c r="AM5289" s="206"/>
      <c r="AN5289" s="172">
        <f t="shared" si="92"/>
        <v>5</v>
      </c>
      <c r="AO5289" s="207"/>
      <c r="AP5289" s="208"/>
      <c r="AQ5289" s="208"/>
      <c r="AR5289" s="208"/>
    </row>
    <row r="5290" spans="1:44" s="129" customFormat="1" ht="15.6">
      <c r="A5290" s="201" t="s">
        <v>33078</v>
      </c>
      <c r="B5290" s="201" t="s">
        <v>33079</v>
      </c>
      <c r="C5290" s="201" t="s">
        <v>33080</v>
      </c>
      <c r="D5290" s="201" t="s">
        <v>30151</v>
      </c>
      <c r="E5290" s="574" t="s">
        <v>27500</v>
      </c>
      <c r="F5290" s="574" t="s">
        <v>27500</v>
      </c>
      <c r="G5290" s="203">
        <v>2250748270462</v>
      </c>
      <c r="H5290" s="203">
        <v>2250748270462</v>
      </c>
      <c r="I5290" s="229">
        <v>46163</v>
      </c>
      <c r="J5290" s="229">
        <v>46164</v>
      </c>
      <c r="K5290" s="201" t="s">
        <v>1959</v>
      </c>
      <c r="L5290" s="201" t="s">
        <v>44</v>
      </c>
      <c r="M5290" s="201" t="s">
        <v>1297</v>
      </c>
      <c r="N5290" s="201"/>
      <c r="O5290" s="201" t="s">
        <v>7871</v>
      </c>
      <c r="P5290" s="229"/>
      <c r="Q5290" s="201"/>
      <c r="R5290" s="565">
        <v>46164</v>
      </c>
      <c r="S5290" s="201">
        <v>2150064968</v>
      </c>
      <c r="T5290" s="201" t="s">
        <v>33081</v>
      </c>
      <c r="U5290" s="567" t="s">
        <v>32276</v>
      </c>
      <c r="V5290" s="206"/>
      <c r="W5290" s="205" t="s">
        <v>59</v>
      </c>
      <c r="X5290" s="206" t="s">
        <v>1791</v>
      </c>
      <c r="Y5290" s="206"/>
      <c r="Z5290" s="206"/>
      <c r="AA5290" s="206"/>
      <c r="AB5290" s="206"/>
      <c r="AC5290" s="206">
        <v>150</v>
      </c>
      <c r="AD5290" s="206" t="s">
        <v>99</v>
      </c>
      <c r="AE5290" s="206" t="s">
        <v>28953</v>
      </c>
      <c r="AF5290" s="206"/>
      <c r="AG5290" s="202">
        <v>0</v>
      </c>
      <c r="AH5290" s="202">
        <v>1</v>
      </c>
      <c r="AI5290" s="206"/>
      <c r="AJ5290" s="206"/>
      <c r="AK5290" s="206" t="s">
        <v>32017</v>
      </c>
      <c r="AL5290" s="206"/>
      <c r="AM5290" s="206"/>
      <c r="AN5290" s="172">
        <f t="shared" si="92"/>
        <v>0</v>
      </c>
      <c r="AO5290" s="207"/>
      <c r="AP5290" s="208"/>
      <c r="AQ5290" s="208"/>
      <c r="AR5290" s="208"/>
    </row>
    <row r="5291" spans="1:44" s="129" customFormat="1" ht="15.6">
      <c r="A5291" s="201" t="s">
        <v>33082</v>
      </c>
      <c r="B5291" s="201" t="s">
        <v>33083</v>
      </c>
      <c r="C5291" s="201" t="s">
        <v>33084</v>
      </c>
      <c r="D5291" s="201" t="s">
        <v>33085</v>
      </c>
      <c r="E5291" s="574" t="s">
        <v>27500</v>
      </c>
      <c r="F5291" s="574" t="s">
        <v>27500</v>
      </c>
      <c r="G5291" s="203">
        <v>707707940</v>
      </c>
      <c r="H5291" s="203">
        <v>707707940</v>
      </c>
      <c r="I5291" s="229">
        <v>46163</v>
      </c>
      <c r="J5291" s="229">
        <v>46163</v>
      </c>
      <c r="K5291" s="201" t="s">
        <v>1959</v>
      </c>
      <c r="L5291" s="201" t="s">
        <v>44</v>
      </c>
      <c r="M5291" s="201" t="s">
        <v>1297</v>
      </c>
      <c r="N5291" s="201"/>
      <c r="O5291" s="201" t="s">
        <v>7871</v>
      </c>
      <c r="P5291" s="229"/>
      <c r="Q5291" s="201"/>
      <c r="R5291" s="565">
        <v>46164</v>
      </c>
      <c r="S5291" s="201">
        <v>2150062854</v>
      </c>
      <c r="T5291" s="201" t="s">
        <v>33086</v>
      </c>
      <c r="U5291" s="567" t="s">
        <v>31875</v>
      </c>
      <c r="V5291" s="206"/>
      <c r="W5291" s="205" t="s">
        <v>59</v>
      </c>
      <c r="X5291" s="206" t="s">
        <v>1791</v>
      </c>
      <c r="Y5291" s="206"/>
      <c r="Z5291" s="206"/>
      <c r="AA5291" s="206"/>
      <c r="AB5291" s="206"/>
      <c r="AC5291" s="206">
        <v>100</v>
      </c>
      <c r="AD5291" s="206" t="s">
        <v>99</v>
      </c>
      <c r="AE5291" s="206" t="s">
        <v>28953</v>
      </c>
      <c r="AF5291" s="206"/>
      <c r="AG5291" s="202">
        <v>0</v>
      </c>
      <c r="AH5291" s="202">
        <v>0</v>
      </c>
      <c r="AI5291" s="206"/>
      <c r="AJ5291" s="206"/>
      <c r="AK5291" s="206" t="s">
        <v>32029</v>
      </c>
      <c r="AL5291" s="206"/>
      <c r="AM5291" s="206"/>
      <c r="AN5291" s="172">
        <f t="shared" si="92"/>
        <v>1</v>
      </c>
      <c r="AO5291" s="207"/>
      <c r="AP5291" s="208"/>
      <c r="AQ5291" s="208"/>
      <c r="AR5291" s="208"/>
    </row>
    <row r="5292" spans="1:44" s="129" customFormat="1" ht="15.6" hidden="1">
      <c r="A5292" s="201" t="s">
        <v>33087</v>
      </c>
      <c r="B5292" s="201"/>
      <c r="C5292" s="201" t="s">
        <v>33088</v>
      </c>
      <c r="D5292" s="201" t="s">
        <v>33089</v>
      </c>
      <c r="E5292" s="202" t="s">
        <v>27500</v>
      </c>
      <c r="F5292" s="202" t="s">
        <v>27500</v>
      </c>
      <c r="G5292" s="203">
        <v>748649074</v>
      </c>
      <c r="H5292" s="203">
        <v>101000000</v>
      </c>
      <c r="I5292" s="559">
        <v>45821</v>
      </c>
      <c r="J5292" s="559">
        <v>45822</v>
      </c>
      <c r="K5292" s="201" t="s">
        <v>1959</v>
      </c>
      <c r="L5292" s="201" t="s">
        <v>44</v>
      </c>
      <c r="M5292" s="201"/>
      <c r="N5292" s="201"/>
      <c r="O5292" s="201"/>
      <c r="P5292" s="201" t="s">
        <v>33090</v>
      </c>
      <c r="Q5292" s="201" t="s">
        <v>33091</v>
      </c>
      <c r="R5292" s="565">
        <v>46164</v>
      </c>
      <c r="S5292" s="201">
        <v>2150062851</v>
      </c>
      <c r="T5292" s="201" t="s">
        <v>33092</v>
      </c>
      <c r="U5292" s="201" t="s">
        <v>29424</v>
      </c>
      <c r="V5292" s="206"/>
      <c r="W5292" s="205" t="s">
        <v>59</v>
      </c>
      <c r="X5292" s="206" t="s">
        <v>1791</v>
      </c>
      <c r="Y5292" s="206"/>
      <c r="Z5292" s="206"/>
      <c r="AA5292" s="206"/>
      <c r="AB5292" s="206"/>
      <c r="AC5292" s="206">
        <v>500</v>
      </c>
      <c r="AD5292" s="206" t="s">
        <v>64</v>
      </c>
      <c r="AE5292" s="206" t="s">
        <v>27592</v>
      </c>
      <c r="AF5292" s="206"/>
      <c r="AG5292" s="206">
        <v>0</v>
      </c>
      <c r="AH5292" s="206">
        <v>0</v>
      </c>
      <c r="AI5292" s="206"/>
      <c r="AJ5292" s="206"/>
      <c r="AK5292" s="206" t="s">
        <v>32082</v>
      </c>
      <c r="AL5292" s="206"/>
      <c r="AM5292" s="206"/>
      <c r="AN5292" s="172">
        <f t="shared" si="92"/>
        <v>342</v>
      </c>
      <c r="AO5292" s="207"/>
      <c r="AP5292" s="208"/>
      <c r="AQ5292" s="208"/>
      <c r="AR5292" s="208"/>
    </row>
    <row r="5293" spans="1:44" s="129" customFormat="1" ht="15.6">
      <c r="A5293" s="201" t="s">
        <v>33093</v>
      </c>
      <c r="B5293" s="201" t="s">
        <v>33094</v>
      </c>
      <c r="C5293" s="201" t="s">
        <v>33095</v>
      </c>
      <c r="D5293" s="201" t="s">
        <v>33096</v>
      </c>
      <c r="E5293" s="202" t="s">
        <v>27500</v>
      </c>
      <c r="F5293" s="202" t="s">
        <v>27500</v>
      </c>
      <c r="G5293" s="203">
        <v>2250142621084</v>
      </c>
      <c r="H5293" s="203">
        <v>2250142621084</v>
      </c>
      <c r="I5293" s="229">
        <v>46154</v>
      </c>
      <c r="J5293" s="229">
        <v>46155</v>
      </c>
      <c r="K5293" s="201" t="s">
        <v>1959</v>
      </c>
      <c r="L5293" s="201" t="s">
        <v>44</v>
      </c>
      <c r="M5293" s="201" t="s">
        <v>1297</v>
      </c>
      <c r="N5293" s="201"/>
      <c r="O5293" s="201" t="s">
        <v>7871</v>
      </c>
      <c r="P5293" s="201"/>
      <c r="Q5293" s="201"/>
      <c r="R5293" s="565">
        <v>46164</v>
      </c>
      <c r="S5293" s="201">
        <v>2150064974</v>
      </c>
      <c r="T5293" s="201" t="s">
        <v>33097</v>
      </c>
      <c r="U5293" s="201" t="s">
        <v>33098</v>
      </c>
      <c r="V5293" s="206"/>
      <c r="W5293" s="205" t="s">
        <v>59</v>
      </c>
      <c r="X5293" s="206" t="s">
        <v>1791</v>
      </c>
      <c r="Y5293" s="206"/>
      <c r="Z5293" s="206"/>
      <c r="AA5293" s="206"/>
      <c r="AB5293" s="206"/>
      <c r="AC5293" s="206">
        <v>450</v>
      </c>
      <c r="AD5293" s="206" t="s">
        <v>99</v>
      </c>
      <c r="AE5293" s="206" t="s">
        <v>27533</v>
      </c>
      <c r="AF5293" s="206"/>
      <c r="AG5293" s="206">
        <v>0</v>
      </c>
      <c r="AH5293" s="206">
        <v>0</v>
      </c>
      <c r="AI5293" s="206"/>
      <c r="AJ5293" s="206"/>
      <c r="AK5293" s="206" t="s">
        <v>32029</v>
      </c>
      <c r="AL5293" s="206"/>
      <c r="AM5293" s="206"/>
      <c r="AN5293" s="172">
        <f t="shared" si="92"/>
        <v>9</v>
      </c>
      <c r="AO5293" s="207"/>
      <c r="AP5293" s="208"/>
      <c r="AQ5293" s="208"/>
      <c r="AR5293" s="208"/>
    </row>
    <row r="5294" spans="1:44" s="129" customFormat="1" ht="15.6" hidden="1">
      <c r="A5294" s="201" t="s">
        <v>33099</v>
      </c>
      <c r="B5294" s="201" t="s">
        <v>33100</v>
      </c>
      <c r="C5294" s="201" t="s">
        <v>33101</v>
      </c>
      <c r="D5294" s="201" t="s">
        <v>33102</v>
      </c>
      <c r="E5294" s="574" t="s">
        <v>27500</v>
      </c>
      <c r="F5294" s="574" t="s">
        <v>27500</v>
      </c>
      <c r="G5294" s="203">
        <v>152409439</v>
      </c>
      <c r="H5294" s="203"/>
      <c r="I5294" s="229"/>
      <c r="J5294" s="229">
        <v>46164</v>
      </c>
      <c r="K5294" s="201" t="s">
        <v>1959</v>
      </c>
      <c r="L5294" s="201"/>
      <c r="M5294" s="201"/>
      <c r="N5294" s="201"/>
      <c r="O5294" s="201"/>
      <c r="P5294" s="229"/>
      <c r="Q5294" s="201"/>
      <c r="R5294" s="565">
        <v>46164</v>
      </c>
      <c r="S5294" s="201">
        <v>2150064981</v>
      </c>
      <c r="T5294" s="201" t="s">
        <v>33103</v>
      </c>
      <c r="U5294" s="567" t="s">
        <v>33104</v>
      </c>
      <c r="V5294" s="206"/>
      <c r="W5294" s="205" t="s">
        <v>59</v>
      </c>
      <c r="X5294" s="206" t="s">
        <v>1791</v>
      </c>
      <c r="Y5294" s="206"/>
      <c r="Z5294" s="206"/>
      <c r="AA5294" s="206"/>
      <c r="AB5294" s="206"/>
      <c r="AC5294" s="206">
        <v>150</v>
      </c>
      <c r="AD5294" s="206" t="s">
        <v>99</v>
      </c>
      <c r="AE5294" s="206" t="s">
        <v>30372</v>
      </c>
      <c r="AF5294" s="206"/>
      <c r="AG5294" s="202">
        <v>0</v>
      </c>
      <c r="AH5294" s="202">
        <v>0</v>
      </c>
      <c r="AI5294" s="206"/>
      <c r="AJ5294" s="206"/>
      <c r="AK5294" s="206" t="s">
        <v>32017</v>
      </c>
      <c r="AL5294" s="206"/>
      <c r="AM5294" s="206"/>
      <c r="AN5294" s="172">
        <f t="shared" si="92"/>
        <v>0</v>
      </c>
      <c r="AO5294" s="207"/>
      <c r="AP5294" s="208"/>
      <c r="AQ5294" s="208"/>
      <c r="AR5294" s="208"/>
    </row>
    <row r="5295" spans="1:44" s="129" customFormat="1" ht="15.6">
      <c r="A5295" s="201" t="s">
        <v>33105</v>
      </c>
      <c r="B5295" s="201" t="s">
        <v>33106</v>
      </c>
      <c r="C5295" s="201" t="s">
        <v>33107</v>
      </c>
      <c r="D5295" s="201" t="s">
        <v>33108</v>
      </c>
      <c r="E5295" s="574" t="s">
        <v>27500</v>
      </c>
      <c r="F5295" s="574" t="s">
        <v>27500</v>
      </c>
      <c r="G5295" s="203">
        <v>2250779881951</v>
      </c>
      <c r="H5295" s="203">
        <v>2250779881951</v>
      </c>
      <c r="I5295" s="229">
        <v>46162</v>
      </c>
      <c r="J5295" s="229">
        <v>46163</v>
      </c>
      <c r="K5295" s="201" t="s">
        <v>1959</v>
      </c>
      <c r="L5295" s="201" t="s">
        <v>44</v>
      </c>
      <c r="M5295" s="201" t="s">
        <v>1297</v>
      </c>
      <c r="N5295" s="201"/>
      <c r="O5295" s="201" t="s">
        <v>7871</v>
      </c>
      <c r="P5295" s="229"/>
      <c r="Q5295" s="201"/>
      <c r="R5295" s="565">
        <v>46164</v>
      </c>
      <c r="S5295" s="201">
        <v>2150069746</v>
      </c>
      <c r="T5295" s="201" t="s">
        <v>33109</v>
      </c>
      <c r="U5295" s="567" t="s">
        <v>33110</v>
      </c>
      <c r="V5295" s="206"/>
      <c r="W5295" s="205" t="s">
        <v>59</v>
      </c>
      <c r="X5295" s="206" t="s">
        <v>1791</v>
      </c>
      <c r="Y5295" s="206"/>
      <c r="Z5295" s="206"/>
      <c r="AA5295" s="206"/>
      <c r="AB5295" s="206"/>
      <c r="AC5295" s="206">
        <v>350</v>
      </c>
      <c r="AD5295" s="206" t="s">
        <v>64</v>
      </c>
      <c r="AE5295" s="206" t="s">
        <v>30175</v>
      </c>
      <c r="AF5295" s="206"/>
      <c r="AG5295" s="202">
        <v>0</v>
      </c>
      <c r="AH5295" s="202">
        <v>2</v>
      </c>
      <c r="AI5295" s="206"/>
      <c r="AJ5295" s="206"/>
      <c r="AK5295" s="206" t="s">
        <v>32082</v>
      </c>
      <c r="AL5295" s="206"/>
      <c r="AM5295" s="206"/>
      <c r="AN5295" s="172">
        <f t="shared" si="92"/>
        <v>1</v>
      </c>
      <c r="AO5295" s="207"/>
      <c r="AP5295" s="208"/>
      <c r="AQ5295" s="208"/>
      <c r="AR5295" s="208"/>
    </row>
    <row r="5296" spans="1:44" s="129" customFormat="1" ht="15.6">
      <c r="A5296" s="201" t="s">
        <v>33111</v>
      </c>
      <c r="B5296" s="201" t="s">
        <v>33112</v>
      </c>
      <c r="C5296" s="201" t="s">
        <v>33113</v>
      </c>
      <c r="D5296" s="201" t="s">
        <v>33114</v>
      </c>
      <c r="E5296" s="202" t="s">
        <v>27500</v>
      </c>
      <c r="F5296" s="202" t="s">
        <v>27500</v>
      </c>
      <c r="G5296" s="203">
        <v>144000000</v>
      </c>
      <c r="H5296" s="203">
        <v>546000000</v>
      </c>
      <c r="I5296" s="229">
        <v>46121</v>
      </c>
      <c r="J5296" s="229">
        <v>46123</v>
      </c>
      <c r="K5296" s="201" t="s">
        <v>1959</v>
      </c>
      <c r="L5296" s="201" t="s">
        <v>44</v>
      </c>
      <c r="M5296" s="201" t="e">
        <v>#N/A</v>
      </c>
      <c r="N5296" s="201"/>
      <c r="O5296" s="201" t="s">
        <v>11273</v>
      </c>
      <c r="P5296" s="561"/>
      <c r="Q5296" s="561"/>
      <c r="R5296" s="565">
        <v>46164</v>
      </c>
      <c r="S5296" s="201">
        <v>2150064984</v>
      </c>
      <c r="T5296" s="201" t="s">
        <v>33115</v>
      </c>
      <c r="U5296" s="201" t="s">
        <v>33116</v>
      </c>
      <c r="V5296" s="206"/>
      <c r="W5296" s="205" t="s">
        <v>59</v>
      </c>
      <c r="X5296" s="206" t="s">
        <v>1791</v>
      </c>
      <c r="Y5296" s="206"/>
      <c r="Z5296" s="206"/>
      <c r="AA5296" s="206"/>
      <c r="AB5296" s="206"/>
      <c r="AC5296" s="202">
        <v>400</v>
      </c>
      <c r="AD5296" s="202" t="s">
        <v>81</v>
      </c>
      <c r="AE5296" s="202" t="s">
        <v>28845</v>
      </c>
      <c r="AF5296" s="202"/>
      <c r="AG5296" s="202">
        <v>0</v>
      </c>
      <c r="AH5296" s="202"/>
      <c r="AI5296" s="206"/>
      <c r="AJ5296" s="206"/>
      <c r="AK5296" s="206" t="s">
        <v>32047</v>
      </c>
      <c r="AL5296" s="206"/>
      <c r="AM5296" s="206"/>
      <c r="AN5296" s="172">
        <f t="shared" si="92"/>
        <v>41</v>
      </c>
      <c r="AO5296" s="207"/>
      <c r="AP5296" s="208"/>
      <c r="AQ5296" s="208"/>
      <c r="AR5296" s="208"/>
    </row>
    <row r="5297" spans="1:44" s="129" customFormat="1" ht="15.6">
      <c r="A5297" s="201" t="s">
        <v>33117</v>
      </c>
      <c r="B5297" s="201" t="s">
        <v>33118</v>
      </c>
      <c r="C5297" s="201" t="s">
        <v>33119</v>
      </c>
      <c r="D5297" s="201" t="s">
        <v>33120</v>
      </c>
      <c r="E5297" s="574" t="s">
        <v>27500</v>
      </c>
      <c r="F5297" s="574" t="s">
        <v>27500</v>
      </c>
      <c r="G5297" s="203">
        <v>2250150501844</v>
      </c>
      <c r="H5297" s="203">
        <v>2250150501844</v>
      </c>
      <c r="I5297" s="229">
        <v>46162</v>
      </c>
      <c r="J5297" s="229">
        <v>46163</v>
      </c>
      <c r="K5297" s="201" t="s">
        <v>1959</v>
      </c>
      <c r="L5297" s="201" t="s">
        <v>44</v>
      </c>
      <c r="M5297" s="201" t="s">
        <v>1297</v>
      </c>
      <c r="N5297" s="201"/>
      <c r="O5297" s="201" t="s">
        <v>7871</v>
      </c>
      <c r="P5297" s="229"/>
      <c r="Q5297" s="201"/>
      <c r="R5297" s="565">
        <v>46164</v>
      </c>
      <c r="S5297" s="201">
        <v>2150064986</v>
      </c>
      <c r="T5297" s="201" t="s">
        <v>33121</v>
      </c>
      <c r="U5297" s="567" t="s">
        <v>31199</v>
      </c>
      <c r="V5297" s="206"/>
      <c r="W5297" s="205" t="s">
        <v>59</v>
      </c>
      <c r="X5297" s="206" t="s">
        <v>1791</v>
      </c>
      <c r="Y5297" s="206"/>
      <c r="Z5297" s="206"/>
      <c r="AA5297" s="206"/>
      <c r="AB5297" s="206"/>
      <c r="AC5297" s="206">
        <v>100</v>
      </c>
      <c r="AD5297" s="206" t="s">
        <v>64</v>
      </c>
      <c r="AE5297" s="206" t="s">
        <v>28845</v>
      </c>
      <c r="AF5297" s="206"/>
      <c r="AG5297" s="202">
        <v>0</v>
      </c>
      <c r="AH5297" s="202">
        <v>1</v>
      </c>
      <c r="AI5297" s="206"/>
      <c r="AJ5297" s="206"/>
      <c r="AK5297" s="206" t="s">
        <v>32082</v>
      </c>
      <c r="AL5297" s="206"/>
      <c r="AM5297" s="206"/>
      <c r="AN5297" s="172">
        <f t="shared" si="92"/>
        <v>1</v>
      </c>
      <c r="AO5297" s="207"/>
      <c r="AP5297" s="208"/>
      <c r="AQ5297" s="208"/>
      <c r="AR5297" s="208"/>
    </row>
    <row r="5298" spans="1:44" s="129" customFormat="1" ht="15.6" hidden="1">
      <c r="A5298" s="201" t="s">
        <v>33122</v>
      </c>
      <c r="B5298" s="201"/>
      <c r="C5298" s="201" t="s">
        <v>33123</v>
      </c>
      <c r="D5298" s="201" t="s">
        <v>33124</v>
      </c>
      <c r="E5298" s="202" t="s">
        <v>27500</v>
      </c>
      <c r="F5298" s="202" t="s">
        <v>27500</v>
      </c>
      <c r="G5298" s="203">
        <v>778616326</v>
      </c>
      <c r="H5298" s="203">
        <v>758000000</v>
      </c>
      <c r="I5298" s="559">
        <v>45906</v>
      </c>
      <c r="J5298" s="559">
        <v>45908</v>
      </c>
      <c r="K5298" s="201" t="s">
        <v>1959</v>
      </c>
      <c r="L5298" s="201" t="s">
        <v>44</v>
      </c>
      <c r="M5298" s="201"/>
      <c r="N5298" s="201"/>
      <c r="O5298" s="201"/>
      <c r="P5298" s="201" t="s">
        <v>33125</v>
      </c>
      <c r="Q5298" s="201" t="s">
        <v>33126</v>
      </c>
      <c r="R5298" s="565">
        <v>46164</v>
      </c>
      <c r="S5298" s="201">
        <v>2150064971</v>
      </c>
      <c r="T5298" s="201" t="s">
        <v>33127</v>
      </c>
      <c r="U5298" s="201" t="s">
        <v>33128</v>
      </c>
      <c r="V5298" s="206"/>
      <c r="W5298" s="205" t="s">
        <v>59</v>
      </c>
      <c r="X5298" s="206" t="s">
        <v>1791</v>
      </c>
      <c r="Y5298" s="206"/>
      <c r="Z5298" s="206"/>
      <c r="AA5298" s="206"/>
      <c r="AB5298" s="206"/>
      <c r="AC5298" s="206">
        <v>350</v>
      </c>
      <c r="AD5298" s="206" t="s">
        <v>99</v>
      </c>
      <c r="AE5298" s="206" t="s">
        <v>33129</v>
      </c>
      <c r="AF5298" s="206"/>
      <c r="AG5298" s="206">
        <v>0</v>
      </c>
      <c r="AH5298" s="206">
        <v>0</v>
      </c>
      <c r="AI5298" s="206"/>
      <c r="AJ5298" s="206"/>
      <c r="AK5298" s="206" t="s">
        <v>32029</v>
      </c>
      <c r="AL5298" s="206"/>
      <c r="AM5298" s="206"/>
      <c r="AN5298" s="172">
        <f t="shared" si="92"/>
        <v>256</v>
      </c>
      <c r="AO5298" s="207"/>
      <c r="AP5298" s="208"/>
      <c r="AQ5298" s="208"/>
      <c r="AR5298" s="208"/>
    </row>
    <row r="5299" spans="1:44" s="129" customFormat="1" ht="15.6">
      <c r="A5299" s="201" t="s">
        <v>33130</v>
      </c>
      <c r="B5299" s="201" t="s">
        <v>33131</v>
      </c>
      <c r="C5299" s="201" t="s">
        <v>33132</v>
      </c>
      <c r="D5299" s="201" t="s">
        <v>33133</v>
      </c>
      <c r="E5299" s="202" t="s">
        <v>27500</v>
      </c>
      <c r="F5299" s="202" t="s">
        <v>27500</v>
      </c>
      <c r="G5299" s="203" t="s">
        <v>33134</v>
      </c>
      <c r="H5299" s="203" t="s">
        <v>33134</v>
      </c>
      <c r="I5299" s="229">
        <v>46161</v>
      </c>
      <c r="J5299" s="229">
        <v>46161</v>
      </c>
      <c r="K5299" s="201" t="s">
        <v>1959</v>
      </c>
      <c r="L5299" s="201" t="s">
        <v>44</v>
      </c>
      <c r="M5299" s="201" t="s">
        <v>1297</v>
      </c>
      <c r="N5299" s="201"/>
      <c r="O5299" s="201" t="s">
        <v>7871</v>
      </c>
      <c r="P5299" s="561"/>
      <c r="Q5299" s="561"/>
      <c r="R5299" s="565">
        <v>46164</v>
      </c>
      <c r="S5299" s="201">
        <v>2150062857</v>
      </c>
      <c r="T5299" s="201" t="s">
        <v>33135</v>
      </c>
      <c r="U5299" s="567" t="s">
        <v>32016</v>
      </c>
      <c r="V5299" s="206"/>
      <c r="W5299" s="205" t="s">
        <v>59</v>
      </c>
      <c r="X5299" s="206" t="s">
        <v>1791</v>
      </c>
      <c r="Y5299" s="206"/>
      <c r="Z5299" s="206"/>
      <c r="AA5299" s="206"/>
      <c r="AB5299" s="206"/>
      <c r="AC5299" s="206">
        <v>100</v>
      </c>
      <c r="AD5299" s="206" t="s">
        <v>64</v>
      </c>
      <c r="AE5299" s="206" t="s">
        <v>28953</v>
      </c>
      <c r="AF5299" s="206"/>
      <c r="AG5299" s="202">
        <v>0</v>
      </c>
      <c r="AH5299" s="206">
        <v>0</v>
      </c>
      <c r="AI5299" s="206"/>
      <c r="AJ5299" s="206"/>
      <c r="AK5299" s="206" t="s">
        <v>32076</v>
      </c>
      <c r="AL5299" s="206"/>
      <c r="AM5299" s="206"/>
      <c r="AN5299" s="172">
        <f t="shared" si="92"/>
        <v>3</v>
      </c>
      <c r="AO5299" s="207"/>
      <c r="AP5299" s="208"/>
      <c r="AQ5299" s="208"/>
      <c r="AR5299" s="208"/>
    </row>
    <row r="5300" spans="1:44" s="129" customFormat="1" ht="15.6">
      <c r="A5300" s="201" t="s">
        <v>33136</v>
      </c>
      <c r="B5300" s="201" t="s">
        <v>33137</v>
      </c>
      <c r="C5300" s="201" t="s">
        <v>33138</v>
      </c>
      <c r="D5300" s="201" t="s">
        <v>33139</v>
      </c>
      <c r="E5300" s="574" t="s">
        <v>27500</v>
      </c>
      <c r="F5300" s="574" t="s">
        <v>27500</v>
      </c>
      <c r="G5300" s="203">
        <v>2250103003663</v>
      </c>
      <c r="H5300" s="203">
        <v>2250103003663</v>
      </c>
      <c r="I5300" s="229">
        <v>46162</v>
      </c>
      <c r="J5300" s="229">
        <v>46163</v>
      </c>
      <c r="K5300" s="201" t="s">
        <v>1959</v>
      </c>
      <c r="L5300" s="201" t="s">
        <v>44</v>
      </c>
      <c r="M5300" s="201" t="s">
        <v>1297</v>
      </c>
      <c r="N5300" s="201"/>
      <c r="O5300" s="201" t="s">
        <v>7871</v>
      </c>
      <c r="P5300" s="229"/>
      <c r="Q5300" s="201"/>
      <c r="R5300" s="565">
        <v>46164</v>
      </c>
      <c r="S5300" s="201">
        <v>2150062842</v>
      </c>
      <c r="T5300" s="201" t="s">
        <v>33140</v>
      </c>
      <c r="U5300" s="567" t="s">
        <v>33141</v>
      </c>
      <c r="V5300" s="206"/>
      <c r="W5300" s="205" t="s">
        <v>59</v>
      </c>
      <c r="X5300" s="206" t="s">
        <v>1791</v>
      </c>
      <c r="Y5300" s="206"/>
      <c r="Z5300" s="206"/>
      <c r="AA5300" s="206"/>
      <c r="AB5300" s="206"/>
      <c r="AC5300" s="206">
        <v>100</v>
      </c>
      <c r="AD5300" s="206" t="s">
        <v>81</v>
      </c>
      <c r="AE5300" s="206" t="s">
        <v>28953</v>
      </c>
      <c r="AF5300" s="206"/>
      <c r="AG5300" s="202">
        <v>0</v>
      </c>
      <c r="AH5300" s="202">
        <v>1</v>
      </c>
      <c r="AI5300" s="206"/>
      <c r="AJ5300" s="206"/>
      <c r="AK5300" s="206" t="s">
        <v>32076</v>
      </c>
      <c r="AL5300" s="206"/>
      <c r="AM5300" s="206"/>
      <c r="AN5300" s="172">
        <f t="shared" si="92"/>
        <v>1</v>
      </c>
      <c r="AO5300" s="207"/>
      <c r="AP5300" s="208"/>
      <c r="AQ5300" s="208"/>
      <c r="AR5300" s="208"/>
    </row>
    <row r="5301" spans="1:44" s="129" customFormat="1" ht="15.6">
      <c r="A5301" s="201" t="s">
        <v>33142</v>
      </c>
      <c r="B5301" s="201" t="s">
        <v>33143</v>
      </c>
      <c r="C5301" s="201" t="s">
        <v>33144</v>
      </c>
      <c r="D5301" s="201" t="s">
        <v>33145</v>
      </c>
      <c r="E5301" s="202" t="s">
        <v>27500</v>
      </c>
      <c r="F5301" s="202" t="s">
        <v>27500</v>
      </c>
      <c r="G5301" s="203" t="s">
        <v>33146</v>
      </c>
      <c r="H5301" s="203" t="s">
        <v>33146</v>
      </c>
      <c r="I5301" s="229">
        <v>46161</v>
      </c>
      <c r="J5301" s="229">
        <v>46161</v>
      </c>
      <c r="K5301" s="201" t="s">
        <v>1959</v>
      </c>
      <c r="L5301" s="201" t="s">
        <v>44</v>
      </c>
      <c r="M5301" s="201" t="s">
        <v>1297</v>
      </c>
      <c r="N5301" s="201"/>
      <c r="O5301" s="201" t="s">
        <v>7871</v>
      </c>
      <c r="P5301" s="561"/>
      <c r="Q5301" s="561"/>
      <c r="R5301" s="565">
        <v>46164</v>
      </c>
      <c r="S5301" s="201">
        <v>2150062841</v>
      </c>
      <c r="T5301" s="201" t="s">
        <v>33147</v>
      </c>
      <c r="U5301" s="201" t="s">
        <v>33148</v>
      </c>
      <c r="V5301" s="206"/>
      <c r="W5301" s="205" t="s">
        <v>59</v>
      </c>
      <c r="X5301" s="206" t="s">
        <v>1791</v>
      </c>
      <c r="Y5301" s="206"/>
      <c r="Z5301" s="206"/>
      <c r="AA5301" s="206"/>
      <c r="AB5301" s="206"/>
      <c r="AC5301" s="206">
        <v>350</v>
      </c>
      <c r="AD5301" s="206" t="s">
        <v>99</v>
      </c>
      <c r="AE5301" s="206" t="s">
        <v>28701</v>
      </c>
      <c r="AF5301" s="206"/>
      <c r="AG5301" s="206">
        <v>0</v>
      </c>
      <c r="AH5301" s="206">
        <v>1</v>
      </c>
      <c r="AI5301" s="206"/>
      <c r="AJ5301" s="206"/>
      <c r="AK5301" s="206" t="s">
        <v>32082</v>
      </c>
      <c r="AL5301" s="206"/>
      <c r="AM5301" s="206"/>
      <c r="AN5301" s="172">
        <f t="shared" si="92"/>
        <v>3</v>
      </c>
      <c r="AO5301" s="207"/>
      <c r="AP5301" s="208"/>
      <c r="AQ5301" s="208"/>
      <c r="AR5301" s="208"/>
    </row>
    <row r="5302" spans="1:44" s="129" customFormat="1" ht="15.6">
      <c r="A5302" s="201" t="s">
        <v>33149</v>
      </c>
      <c r="B5302" s="201" t="s">
        <v>33150</v>
      </c>
      <c r="C5302" s="201" t="s">
        <v>33151</v>
      </c>
      <c r="D5302" s="201" t="s">
        <v>30303</v>
      </c>
      <c r="E5302" s="202" t="s">
        <v>27500</v>
      </c>
      <c r="F5302" s="202" t="s">
        <v>27500</v>
      </c>
      <c r="G5302" s="203">
        <v>2250100000000</v>
      </c>
      <c r="H5302" s="203">
        <v>2250100000000</v>
      </c>
      <c r="I5302" s="229">
        <v>46158</v>
      </c>
      <c r="J5302" s="229">
        <v>46158</v>
      </c>
      <c r="K5302" s="201" t="s">
        <v>1959</v>
      </c>
      <c r="L5302" s="201" t="s">
        <v>44</v>
      </c>
      <c r="M5302" s="201" t="s">
        <v>1297</v>
      </c>
      <c r="N5302" s="201"/>
      <c r="O5302" s="201" t="s">
        <v>7871</v>
      </c>
      <c r="P5302" s="201"/>
      <c r="Q5302" s="201"/>
      <c r="R5302" s="565">
        <v>46164</v>
      </c>
      <c r="S5302" s="201">
        <v>2150063115</v>
      </c>
      <c r="T5302" s="201" t="s">
        <v>33152</v>
      </c>
      <c r="U5302" s="201" t="s">
        <v>32820</v>
      </c>
      <c r="V5302" s="206"/>
      <c r="W5302" s="205" t="s">
        <v>59</v>
      </c>
      <c r="X5302" s="206" t="s">
        <v>1791</v>
      </c>
      <c r="Y5302" s="206"/>
      <c r="Z5302" s="206"/>
      <c r="AA5302" s="206"/>
      <c r="AB5302" s="206"/>
      <c r="AC5302" s="206">
        <v>250</v>
      </c>
      <c r="AD5302" s="206" t="s">
        <v>81</v>
      </c>
      <c r="AE5302" s="206" t="s">
        <v>27579</v>
      </c>
      <c r="AF5302" s="206"/>
      <c r="AG5302" s="206">
        <v>0</v>
      </c>
      <c r="AH5302" s="206">
        <v>0</v>
      </c>
      <c r="AI5302" s="206"/>
      <c r="AJ5302" s="206"/>
      <c r="AK5302" s="206" t="s">
        <v>33153</v>
      </c>
      <c r="AL5302" s="206"/>
      <c r="AM5302" s="206"/>
      <c r="AN5302" s="172">
        <f t="shared" si="92"/>
        <v>6</v>
      </c>
      <c r="AO5302" s="207"/>
      <c r="AP5302" s="208"/>
      <c r="AQ5302" s="208"/>
      <c r="AR5302" s="208"/>
    </row>
    <row r="5303" spans="1:44" s="129" customFormat="1" ht="18" hidden="1" customHeight="1">
      <c r="A5303" s="201" t="s">
        <v>33154</v>
      </c>
      <c r="B5303" s="201"/>
      <c r="C5303" s="201" t="s">
        <v>33155</v>
      </c>
      <c r="D5303" s="201" t="s">
        <v>33156</v>
      </c>
      <c r="E5303" s="202" t="s">
        <v>27500</v>
      </c>
      <c r="F5303" s="202" t="s">
        <v>27500</v>
      </c>
      <c r="G5303" s="203">
        <v>789000000</v>
      </c>
      <c r="H5303" s="203">
        <v>789000000</v>
      </c>
      <c r="I5303" s="559">
        <v>45955</v>
      </c>
      <c r="J5303" s="559">
        <v>45957</v>
      </c>
      <c r="K5303" s="201" t="s">
        <v>1959</v>
      </c>
      <c r="L5303" s="201" t="s">
        <v>44</v>
      </c>
      <c r="M5303" s="201"/>
      <c r="N5303" s="201"/>
      <c r="O5303" s="201"/>
      <c r="P5303" s="201" t="s">
        <v>33157</v>
      </c>
      <c r="Q5303" s="201" t="s">
        <v>33158</v>
      </c>
      <c r="R5303" s="565">
        <v>46164</v>
      </c>
      <c r="S5303" s="201">
        <v>2150064976</v>
      </c>
      <c r="T5303" s="201" t="s">
        <v>33159</v>
      </c>
      <c r="U5303" s="201" t="s">
        <v>29424</v>
      </c>
      <c r="V5303" s="206"/>
      <c r="W5303" s="205" t="s">
        <v>59</v>
      </c>
      <c r="X5303" s="206" t="s">
        <v>1791</v>
      </c>
      <c r="Y5303" s="206"/>
      <c r="Z5303" s="206"/>
      <c r="AA5303" s="206"/>
      <c r="AB5303" s="206"/>
      <c r="AC5303" s="206">
        <v>500</v>
      </c>
      <c r="AD5303" s="206" t="s">
        <v>64</v>
      </c>
      <c r="AE5303" s="206" t="s">
        <v>27592</v>
      </c>
      <c r="AF5303" s="206"/>
      <c r="AG5303" s="206">
        <v>0</v>
      </c>
      <c r="AH5303" s="206">
        <v>2</v>
      </c>
      <c r="AI5303" s="206"/>
      <c r="AJ5303" s="206"/>
      <c r="AK5303" s="206" t="s">
        <v>32047</v>
      </c>
      <c r="AL5303" s="206"/>
      <c r="AM5303" s="206"/>
      <c r="AN5303" s="172">
        <f t="shared" si="92"/>
        <v>207</v>
      </c>
      <c r="AO5303" s="207"/>
      <c r="AP5303" s="208"/>
      <c r="AQ5303" s="208"/>
      <c r="AR5303" s="208"/>
    </row>
    <row r="5304" spans="1:44" s="129" customFormat="1" ht="15.6">
      <c r="A5304" s="201" t="s">
        <v>33160</v>
      </c>
      <c r="B5304" s="201" t="s">
        <v>33161</v>
      </c>
      <c r="C5304" s="201" t="s">
        <v>33162</v>
      </c>
      <c r="D5304" s="201" t="s">
        <v>33163</v>
      </c>
      <c r="E5304" s="202" t="s">
        <v>27500</v>
      </c>
      <c r="F5304" s="202" t="s">
        <v>27500</v>
      </c>
      <c r="G5304" s="203">
        <v>2250150034722</v>
      </c>
      <c r="H5304" s="203">
        <v>2250150034722</v>
      </c>
      <c r="I5304" s="229">
        <v>46160</v>
      </c>
      <c r="J5304" s="229">
        <v>46160</v>
      </c>
      <c r="K5304" s="201" t="s">
        <v>1959</v>
      </c>
      <c r="L5304" s="201" t="s">
        <v>44</v>
      </c>
      <c r="M5304" s="201" t="s">
        <v>1297</v>
      </c>
      <c r="N5304" s="201"/>
      <c r="O5304" s="201" t="s">
        <v>7871</v>
      </c>
      <c r="P5304" s="561"/>
      <c r="Q5304" s="561"/>
      <c r="R5304" s="565">
        <v>46164</v>
      </c>
      <c r="S5304" s="201">
        <v>2150062858</v>
      </c>
      <c r="T5304" s="201" t="s">
        <v>33164</v>
      </c>
      <c r="U5304" s="201" t="s">
        <v>33165</v>
      </c>
      <c r="V5304" s="206"/>
      <c r="W5304" s="205" t="s">
        <v>59</v>
      </c>
      <c r="X5304" s="206" t="s">
        <v>1791</v>
      </c>
      <c r="Y5304" s="206"/>
      <c r="Z5304" s="206"/>
      <c r="AA5304" s="206"/>
      <c r="AB5304" s="206"/>
      <c r="AC5304" s="206">
        <v>100</v>
      </c>
      <c r="AD5304" s="206" t="s">
        <v>81</v>
      </c>
      <c r="AE5304" s="206" t="s">
        <v>28845</v>
      </c>
      <c r="AF5304" s="206"/>
      <c r="AG5304" s="206">
        <v>0</v>
      </c>
      <c r="AH5304" s="206">
        <v>0</v>
      </c>
      <c r="AI5304" s="206"/>
      <c r="AJ5304" s="206"/>
      <c r="AK5304" s="206" t="s">
        <v>32076</v>
      </c>
      <c r="AL5304" s="206"/>
      <c r="AM5304" s="206"/>
      <c r="AN5304" s="172">
        <f t="shared" si="92"/>
        <v>4</v>
      </c>
      <c r="AO5304" s="207"/>
      <c r="AP5304" s="208"/>
      <c r="AQ5304" s="208"/>
      <c r="AR5304" s="208"/>
    </row>
    <row r="5305" spans="1:44" s="129" customFormat="1" ht="15.6">
      <c r="A5305" s="201" t="s">
        <v>33166</v>
      </c>
      <c r="B5305" s="201" t="s">
        <v>33167</v>
      </c>
      <c r="C5305" s="201" t="s">
        <v>33168</v>
      </c>
      <c r="D5305" s="201" t="s">
        <v>33169</v>
      </c>
      <c r="E5305" s="202" t="s">
        <v>27500</v>
      </c>
      <c r="F5305" s="202" t="s">
        <v>27500</v>
      </c>
      <c r="G5305" s="203" t="s">
        <v>33170</v>
      </c>
      <c r="H5305" s="203" t="s">
        <v>33170</v>
      </c>
      <c r="I5305" s="229">
        <v>46161</v>
      </c>
      <c r="J5305" s="229">
        <v>46161</v>
      </c>
      <c r="K5305" s="201" t="s">
        <v>1959</v>
      </c>
      <c r="L5305" s="201" t="s">
        <v>44</v>
      </c>
      <c r="M5305" s="201" t="s">
        <v>1297</v>
      </c>
      <c r="N5305" s="201"/>
      <c r="O5305" s="201" t="s">
        <v>7871</v>
      </c>
      <c r="P5305" s="561"/>
      <c r="Q5305" s="561"/>
      <c r="R5305" s="565">
        <v>46164</v>
      </c>
      <c r="S5305" s="201">
        <v>2150064975</v>
      </c>
      <c r="T5305" s="201" t="s">
        <v>33171</v>
      </c>
      <c r="U5305" s="201" t="s">
        <v>31267</v>
      </c>
      <c r="V5305" s="206"/>
      <c r="W5305" s="205" t="s">
        <v>59</v>
      </c>
      <c r="X5305" s="206" t="s">
        <v>1791</v>
      </c>
      <c r="Y5305" s="206"/>
      <c r="Z5305" s="206"/>
      <c r="AA5305" s="206"/>
      <c r="AB5305" s="206"/>
      <c r="AC5305" s="206">
        <v>250</v>
      </c>
      <c r="AD5305" s="206" t="s">
        <v>99</v>
      </c>
      <c r="AE5305" s="206" t="s">
        <v>30372</v>
      </c>
      <c r="AF5305" s="206"/>
      <c r="AG5305" s="206">
        <v>0</v>
      </c>
      <c r="AH5305" s="206">
        <v>3</v>
      </c>
      <c r="AI5305" s="206"/>
      <c r="AJ5305" s="206"/>
      <c r="AK5305" s="206" t="s">
        <v>32017</v>
      </c>
      <c r="AL5305" s="206"/>
      <c r="AM5305" s="206"/>
      <c r="AN5305" s="172">
        <f t="shared" si="92"/>
        <v>3</v>
      </c>
      <c r="AO5305" s="207"/>
      <c r="AP5305" s="208"/>
      <c r="AQ5305" s="208"/>
      <c r="AR5305" s="208"/>
    </row>
    <row r="5306" spans="1:44" s="129" customFormat="1" ht="15.6">
      <c r="A5306" s="201" t="s">
        <v>33172</v>
      </c>
      <c r="B5306" s="201" t="s">
        <v>33173</v>
      </c>
      <c r="C5306" s="201" t="s">
        <v>33174</v>
      </c>
      <c r="D5306" s="201" t="s">
        <v>33175</v>
      </c>
      <c r="E5306" s="202" t="s">
        <v>27500</v>
      </c>
      <c r="F5306" s="202" t="s">
        <v>27500</v>
      </c>
      <c r="G5306" s="203" t="s">
        <v>33176</v>
      </c>
      <c r="H5306" s="203" t="s">
        <v>33176</v>
      </c>
      <c r="I5306" s="229">
        <v>46161</v>
      </c>
      <c r="J5306" s="229">
        <v>46161</v>
      </c>
      <c r="K5306" s="201" t="s">
        <v>1959</v>
      </c>
      <c r="L5306" s="201" t="s">
        <v>44</v>
      </c>
      <c r="M5306" s="201" t="s">
        <v>1297</v>
      </c>
      <c r="N5306" s="201"/>
      <c r="O5306" s="201" t="s">
        <v>7871</v>
      </c>
      <c r="P5306" s="201"/>
      <c r="Q5306" s="201"/>
      <c r="R5306" s="565">
        <v>46164</v>
      </c>
      <c r="S5306" s="201" t="s">
        <v>33177</v>
      </c>
      <c r="T5306" s="201" t="s">
        <v>33178</v>
      </c>
      <c r="U5306" s="201" t="s">
        <v>33179</v>
      </c>
      <c r="V5306" s="206"/>
      <c r="W5306" s="205" t="s">
        <v>59</v>
      </c>
      <c r="X5306" s="206" t="s">
        <v>1791</v>
      </c>
      <c r="Y5306" s="206"/>
      <c r="Z5306" s="206"/>
      <c r="AA5306" s="206"/>
      <c r="AB5306" s="206"/>
      <c r="AC5306" s="206">
        <v>200</v>
      </c>
      <c r="AD5306" s="206" t="s">
        <v>64</v>
      </c>
      <c r="AE5306" s="206" t="s">
        <v>28953</v>
      </c>
      <c r="AF5306" s="206"/>
      <c r="AG5306" s="206">
        <v>0</v>
      </c>
      <c r="AH5306" s="206">
        <v>2</v>
      </c>
      <c r="AI5306" s="206"/>
      <c r="AJ5306" s="206"/>
      <c r="AK5306" s="206" t="s">
        <v>32017</v>
      </c>
      <c r="AL5306" s="206"/>
      <c r="AM5306" s="206"/>
      <c r="AN5306" s="172">
        <f t="shared" si="92"/>
        <v>3</v>
      </c>
      <c r="AO5306" s="207"/>
      <c r="AP5306" s="208"/>
      <c r="AQ5306" s="208"/>
      <c r="AR5306" s="208"/>
    </row>
    <row r="5307" spans="1:44" s="129" customFormat="1" ht="15.6">
      <c r="A5307" s="201" t="s">
        <v>33180</v>
      </c>
      <c r="B5307" s="201" t="s">
        <v>33181</v>
      </c>
      <c r="C5307" s="201" t="s">
        <v>33182</v>
      </c>
      <c r="D5307" s="201" t="s">
        <v>33183</v>
      </c>
      <c r="E5307" s="202" t="s">
        <v>27500</v>
      </c>
      <c r="F5307" s="202" t="s">
        <v>27500</v>
      </c>
      <c r="G5307" s="203" t="s">
        <v>33184</v>
      </c>
      <c r="H5307" s="203" t="s">
        <v>33184</v>
      </c>
      <c r="I5307" s="229">
        <v>46161</v>
      </c>
      <c r="J5307" s="229">
        <v>46161</v>
      </c>
      <c r="K5307" s="201" t="s">
        <v>1959</v>
      </c>
      <c r="L5307" s="201" t="s">
        <v>44</v>
      </c>
      <c r="M5307" s="201" t="s">
        <v>1297</v>
      </c>
      <c r="N5307" s="201"/>
      <c r="O5307" s="201" t="s">
        <v>7871</v>
      </c>
      <c r="P5307" s="561"/>
      <c r="Q5307" s="561"/>
      <c r="R5307" s="565">
        <v>46164</v>
      </c>
      <c r="S5307" s="201">
        <v>2150069741</v>
      </c>
      <c r="T5307" s="201" t="s">
        <v>33185</v>
      </c>
      <c r="U5307" s="201" t="s">
        <v>32129</v>
      </c>
      <c r="V5307" s="206"/>
      <c r="W5307" s="205" t="s">
        <v>59</v>
      </c>
      <c r="X5307" s="206" t="s">
        <v>1791</v>
      </c>
      <c r="Y5307" s="206"/>
      <c r="Z5307" s="206"/>
      <c r="AA5307" s="206"/>
      <c r="AB5307" s="206"/>
      <c r="AC5307" s="206">
        <v>500</v>
      </c>
      <c r="AD5307" s="206" t="s">
        <v>99</v>
      </c>
      <c r="AE5307" s="206" t="s">
        <v>27519</v>
      </c>
      <c r="AF5307" s="206"/>
      <c r="AG5307" s="206">
        <v>0</v>
      </c>
      <c r="AH5307" s="206">
        <v>0</v>
      </c>
      <c r="AI5307" s="206"/>
      <c r="AJ5307" s="206"/>
      <c r="AK5307" s="206" t="s">
        <v>32082</v>
      </c>
      <c r="AL5307" s="206"/>
      <c r="AM5307" s="206"/>
      <c r="AN5307" s="172">
        <f t="shared" si="92"/>
        <v>3</v>
      </c>
      <c r="AO5307" s="207"/>
      <c r="AP5307" s="208"/>
      <c r="AQ5307" s="208"/>
      <c r="AR5307" s="208"/>
    </row>
    <row r="5308" spans="1:44" s="129" customFormat="1" ht="15.6">
      <c r="A5308" s="201" t="s">
        <v>33186</v>
      </c>
      <c r="B5308" s="201" t="s">
        <v>33187</v>
      </c>
      <c r="C5308" s="201" t="s">
        <v>33188</v>
      </c>
      <c r="D5308" s="201" t="s">
        <v>33189</v>
      </c>
      <c r="E5308" s="202" t="s">
        <v>27500</v>
      </c>
      <c r="F5308" s="202" t="s">
        <v>27500</v>
      </c>
      <c r="G5308" s="203">
        <v>2250505174413</v>
      </c>
      <c r="H5308" s="203">
        <v>2250505174413</v>
      </c>
      <c r="I5308" s="229">
        <v>46164</v>
      </c>
      <c r="J5308" s="229">
        <v>46165</v>
      </c>
      <c r="K5308" s="201" t="s">
        <v>1959</v>
      </c>
      <c r="L5308" s="201" t="s">
        <v>44</v>
      </c>
      <c r="M5308" s="201" t="s">
        <v>1297</v>
      </c>
      <c r="N5308" s="201"/>
      <c r="O5308" s="201" t="s">
        <v>7871</v>
      </c>
      <c r="P5308" s="201"/>
      <c r="Q5308" s="201"/>
      <c r="R5308" s="565">
        <v>46165</v>
      </c>
      <c r="S5308" s="201">
        <v>2150064972</v>
      </c>
      <c r="T5308" s="201" t="s">
        <v>33190</v>
      </c>
      <c r="U5308" s="201" t="s">
        <v>33191</v>
      </c>
      <c r="V5308" s="206"/>
      <c r="W5308" s="205" t="s">
        <v>59</v>
      </c>
      <c r="X5308" s="206" t="s">
        <v>1791</v>
      </c>
      <c r="Y5308" s="206"/>
      <c r="Z5308" s="206"/>
      <c r="AA5308" s="206"/>
      <c r="AB5308" s="206"/>
      <c r="AC5308" s="206">
        <v>200</v>
      </c>
      <c r="AD5308" s="202" t="s">
        <v>99</v>
      </c>
      <c r="AE5308" s="206" t="s">
        <v>30372</v>
      </c>
      <c r="AF5308" s="206"/>
      <c r="AG5308" s="206">
        <v>0</v>
      </c>
      <c r="AH5308" s="206">
        <v>1</v>
      </c>
      <c r="AI5308" s="206"/>
      <c r="AJ5308" s="206"/>
      <c r="AK5308" s="206" t="s">
        <v>32029</v>
      </c>
      <c r="AL5308" s="206"/>
      <c r="AM5308" s="206"/>
      <c r="AN5308" s="172">
        <f t="shared" si="92"/>
        <v>0</v>
      </c>
      <c r="AO5308" s="207"/>
      <c r="AP5308" s="208"/>
      <c r="AQ5308" s="208"/>
      <c r="AR5308" s="208"/>
    </row>
    <row r="5309" spans="1:44" s="129" customFormat="1" ht="15.6">
      <c r="A5309" s="201" t="s">
        <v>33192</v>
      </c>
      <c r="B5309" s="201"/>
      <c r="C5309" s="201" t="s">
        <v>33193</v>
      </c>
      <c r="D5309" s="201" t="s">
        <v>33194</v>
      </c>
      <c r="E5309" s="202" t="s">
        <v>27500</v>
      </c>
      <c r="F5309" s="202" t="s">
        <v>27500</v>
      </c>
      <c r="G5309" s="203">
        <v>143222265</v>
      </c>
      <c r="H5309" s="203">
        <v>506000000</v>
      </c>
      <c r="I5309" s="559">
        <v>46071</v>
      </c>
      <c r="J5309" s="559">
        <v>46073</v>
      </c>
      <c r="K5309" s="201" t="s">
        <v>1959</v>
      </c>
      <c r="L5309" s="201" t="s">
        <v>44</v>
      </c>
      <c r="M5309" s="201"/>
      <c r="N5309" s="201"/>
      <c r="O5309" s="201"/>
      <c r="P5309" s="201" t="s">
        <v>33195</v>
      </c>
      <c r="Q5309" s="201" t="s">
        <v>33196</v>
      </c>
      <c r="R5309" s="565">
        <v>46165</v>
      </c>
      <c r="S5309" s="201">
        <v>2150062856</v>
      </c>
      <c r="T5309" s="201" t="s">
        <v>33197</v>
      </c>
      <c r="U5309" s="201" t="s">
        <v>33198</v>
      </c>
      <c r="V5309" s="206"/>
      <c r="W5309" s="205" t="s">
        <v>59</v>
      </c>
      <c r="X5309" s="206" t="s">
        <v>1791</v>
      </c>
      <c r="Y5309" s="206"/>
      <c r="Z5309" s="206"/>
      <c r="AA5309" s="206"/>
      <c r="AB5309" s="206"/>
      <c r="AC5309" s="206">
        <v>100</v>
      </c>
      <c r="AD5309" s="206" t="s">
        <v>53</v>
      </c>
      <c r="AE5309" s="206" t="s">
        <v>28701</v>
      </c>
      <c r="AF5309" s="206"/>
      <c r="AG5309" s="206">
        <v>0</v>
      </c>
      <c r="AH5309" s="206">
        <v>0</v>
      </c>
      <c r="AI5309" s="206"/>
      <c r="AJ5309" s="206"/>
      <c r="AK5309" s="206" t="s">
        <v>32735</v>
      </c>
      <c r="AL5309" s="206"/>
      <c r="AM5309" s="206"/>
      <c r="AN5309" s="172">
        <f t="shared" si="92"/>
        <v>92</v>
      </c>
      <c r="AO5309" s="207"/>
      <c r="AP5309" s="208"/>
      <c r="AQ5309" s="208"/>
      <c r="AR5309" s="208"/>
    </row>
    <row r="5310" spans="1:44" s="129" customFormat="1" ht="15.6">
      <c r="A5310" s="201" t="s">
        <v>33199</v>
      </c>
      <c r="B5310" s="201" t="s">
        <v>33200</v>
      </c>
      <c r="C5310" s="201" t="s">
        <v>30453</v>
      </c>
      <c r="D5310" s="201" t="s">
        <v>33201</v>
      </c>
      <c r="E5310" s="202" t="s">
        <v>27500</v>
      </c>
      <c r="F5310" s="202" t="s">
        <v>27500</v>
      </c>
      <c r="G5310" s="203">
        <v>2250565293311</v>
      </c>
      <c r="H5310" s="203">
        <v>2250565293311</v>
      </c>
      <c r="I5310" s="229">
        <v>46164</v>
      </c>
      <c r="J5310" s="229">
        <v>46165</v>
      </c>
      <c r="K5310" s="201" t="s">
        <v>1959</v>
      </c>
      <c r="L5310" s="201" t="s">
        <v>44</v>
      </c>
      <c r="M5310" s="201" t="s">
        <v>1297</v>
      </c>
      <c r="N5310" s="201"/>
      <c r="O5310" s="201" t="s">
        <v>7871</v>
      </c>
      <c r="P5310" s="201"/>
      <c r="Q5310" s="201"/>
      <c r="R5310" s="565">
        <v>46165</v>
      </c>
      <c r="S5310" s="201">
        <v>2150064985</v>
      </c>
      <c r="T5310" s="201" t="s">
        <v>33202</v>
      </c>
      <c r="U5310" s="201" t="s">
        <v>33203</v>
      </c>
      <c r="V5310" s="206"/>
      <c r="W5310" s="205" t="s">
        <v>59</v>
      </c>
      <c r="X5310" s="206" t="s">
        <v>1791</v>
      </c>
      <c r="Y5310" s="206"/>
      <c r="Z5310" s="206"/>
      <c r="AA5310" s="206"/>
      <c r="AB5310" s="206"/>
      <c r="AC5310" s="206">
        <v>300</v>
      </c>
      <c r="AD5310" s="206" t="s">
        <v>99</v>
      </c>
      <c r="AE5310" s="206" t="s">
        <v>33204</v>
      </c>
      <c r="AF5310" s="206"/>
      <c r="AG5310" s="206">
        <v>0</v>
      </c>
      <c r="AH5310" s="206">
        <v>0</v>
      </c>
      <c r="AI5310" s="206"/>
      <c r="AJ5310" s="206"/>
      <c r="AK5310" s="206" t="s">
        <v>32047</v>
      </c>
      <c r="AL5310" s="206"/>
      <c r="AM5310" s="206"/>
      <c r="AN5310" s="172">
        <f t="shared" si="92"/>
        <v>0</v>
      </c>
      <c r="AO5310" s="207"/>
      <c r="AP5310" s="208"/>
      <c r="AQ5310" s="208"/>
      <c r="AR5310" s="208"/>
    </row>
    <row r="5311" spans="1:44" s="129" customFormat="1" ht="15.6">
      <c r="A5311" s="201" t="s">
        <v>33205</v>
      </c>
      <c r="B5311" s="201" t="s">
        <v>33206</v>
      </c>
      <c r="C5311" s="201" t="s">
        <v>33207</v>
      </c>
      <c r="D5311" s="201" t="s">
        <v>33208</v>
      </c>
      <c r="E5311" s="574" t="s">
        <v>27500</v>
      </c>
      <c r="F5311" s="574" t="s">
        <v>27500</v>
      </c>
      <c r="G5311" s="203">
        <v>759801579</v>
      </c>
      <c r="H5311" s="203">
        <v>759801579</v>
      </c>
      <c r="I5311" s="229">
        <v>46163</v>
      </c>
      <c r="J5311" s="229">
        <v>46163</v>
      </c>
      <c r="K5311" s="201" t="s">
        <v>1959</v>
      </c>
      <c r="L5311" s="201" t="s">
        <v>44</v>
      </c>
      <c r="M5311" s="201" t="s">
        <v>1297</v>
      </c>
      <c r="N5311" s="201"/>
      <c r="O5311" s="201" t="s">
        <v>7871</v>
      </c>
      <c r="P5311" s="229"/>
      <c r="Q5311" s="201"/>
      <c r="R5311" s="565">
        <v>46165</v>
      </c>
      <c r="S5311" s="201">
        <v>2150062845</v>
      </c>
      <c r="T5311" s="201" t="s">
        <v>33209</v>
      </c>
      <c r="U5311" s="567" t="s">
        <v>33210</v>
      </c>
      <c r="V5311" s="206"/>
      <c r="W5311" s="205" t="s">
        <v>59</v>
      </c>
      <c r="X5311" s="206" t="s">
        <v>1791</v>
      </c>
      <c r="Y5311" s="206"/>
      <c r="Z5311" s="206"/>
      <c r="AA5311" s="206"/>
      <c r="AB5311" s="206"/>
      <c r="AC5311" s="206">
        <v>300</v>
      </c>
      <c r="AD5311" s="206" t="s">
        <v>99</v>
      </c>
      <c r="AE5311" s="206" t="s">
        <v>28953</v>
      </c>
      <c r="AF5311" s="206"/>
      <c r="AG5311" s="202">
        <v>0</v>
      </c>
      <c r="AH5311" s="202">
        <v>1</v>
      </c>
      <c r="AI5311" s="206"/>
      <c r="AJ5311" s="206"/>
      <c r="AK5311" s="206" t="s">
        <v>32029</v>
      </c>
      <c r="AL5311" s="206"/>
      <c r="AM5311" s="206"/>
      <c r="AN5311" s="172">
        <f t="shared" si="92"/>
        <v>2</v>
      </c>
      <c r="AO5311" s="207"/>
      <c r="AP5311" s="208"/>
      <c r="AQ5311" s="208"/>
      <c r="AR5311" s="208"/>
    </row>
    <row r="5312" spans="1:44" s="129" customFormat="1" ht="15.6">
      <c r="A5312" s="201" t="s">
        <v>33211</v>
      </c>
      <c r="B5312" s="201" t="s">
        <v>33212</v>
      </c>
      <c r="C5312" s="201" t="s">
        <v>33213</v>
      </c>
      <c r="D5312" s="201" t="s">
        <v>33214</v>
      </c>
      <c r="E5312" s="202" t="s">
        <v>27500</v>
      </c>
      <c r="F5312" s="202" t="s">
        <v>27500</v>
      </c>
      <c r="G5312" s="203">
        <v>2250707143271</v>
      </c>
      <c r="H5312" s="203">
        <v>2250707143271</v>
      </c>
      <c r="I5312" s="229">
        <v>46164</v>
      </c>
      <c r="J5312" s="229">
        <v>46165</v>
      </c>
      <c r="K5312" s="201" t="s">
        <v>1959</v>
      </c>
      <c r="L5312" s="201" t="s">
        <v>44</v>
      </c>
      <c r="M5312" s="201" t="s">
        <v>1297</v>
      </c>
      <c r="N5312" s="201"/>
      <c r="O5312" s="201" t="s">
        <v>7871</v>
      </c>
      <c r="P5312" s="201"/>
      <c r="Q5312" s="201"/>
      <c r="R5312" s="565">
        <v>46165</v>
      </c>
      <c r="S5312" s="201">
        <v>2150062847</v>
      </c>
      <c r="T5312" s="201" t="s">
        <v>33215</v>
      </c>
      <c r="U5312" s="201" t="s">
        <v>33216</v>
      </c>
      <c r="V5312" s="206"/>
      <c r="W5312" s="205" t="s">
        <v>59</v>
      </c>
      <c r="X5312" s="206" t="s">
        <v>1791</v>
      </c>
      <c r="Y5312" s="206"/>
      <c r="Z5312" s="206"/>
      <c r="AA5312" s="206"/>
      <c r="AB5312" s="206"/>
      <c r="AC5312" s="206">
        <v>200</v>
      </c>
      <c r="AD5312" s="202" t="s">
        <v>99</v>
      </c>
      <c r="AE5312" s="206" t="s">
        <v>27880</v>
      </c>
      <c r="AF5312" s="206"/>
      <c r="AG5312" s="206">
        <v>0</v>
      </c>
      <c r="AH5312" s="206">
        <v>0</v>
      </c>
      <c r="AI5312" s="206"/>
      <c r="AJ5312" s="206"/>
      <c r="AK5312" s="206" t="s">
        <v>32735</v>
      </c>
      <c r="AL5312" s="206"/>
      <c r="AM5312" s="206"/>
      <c r="AN5312" s="172">
        <f t="shared" si="92"/>
        <v>0</v>
      </c>
      <c r="AO5312" s="207"/>
      <c r="AP5312" s="208"/>
      <c r="AQ5312" s="208"/>
      <c r="AR5312" s="208"/>
    </row>
    <row r="5313" spans="1:44" s="129" customFormat="1" ht="15.6">
      <c r="A5313" s="201" t="s">
        <v>33217</v>
      </c>
      <c r="B5313" s="201"/>
      <c r="C5313" s="201" t="s">
        <v>33218</v>
      </c>
      <c r="D5313" s="201" t="s">
        <v>33219</v>
      </c>
      <c r="E5313" s="202" t="s">
        <v>27500</v>
      </c>
      <c r="F5313" s="202" t="s">
        <v>27500</v>
      </c>
      <c r="G5313" s="203">
        <v>2250101842165</v>
      </c>
      <c r="H5313" s="203">
        <v>2250101842165</v>
      </c>
      <c r="I5313" s="559">
        <v>46135</v>
      </c>
      <c r="J5313" s="229">
        <v>46136</v>
      </c>
      <c r="K5313" s="201" t="s">
        <v>1959</v>
      </c>
      <c r="L5313" s="201" t="s">
        <v>44</v>
      </c>
      <c r="M5313" s="201"/>
      <c r="N5313" s="201"/>
      <c r="O5313" s="201"/>
      <c r="P5313" s="201"/>
      <c r="Q5313" s="201"/>
      <c r="R5313" s="565">
        <v>46165</v>
      </c>
      <c r="S5313" s="201">
        <v>2150062843</v>
      </c>
      <c r="T5313" s="201" t="s">
        <v>33220</v>
      </c>
      <c r="U5313" s="201" t="s">
        <v>33221</v>
      </c>
      <c r="V5313" s="206"/>
      <c r="W5313" s="205" t="s">
        <v>59</v>
      </c>
      <c r="X5313" s="206" t="s">
        <v>1791</v>
      </c>
      <c r="Y5313" s="206"/>
      <c r="Z5313" s="206"/>
      <c r="AA5313" s="206"/>
      <c r="AB5313" s="206"/>
      <c r="AC5313" s="206">
        <v>350</v>
      </c>
      <c r="AD5313" s="206" t="s">
        <v>99</v>
      </c>
      <c r="AE5313" s="206" t="s">
        <v>27533</v>
      </c>
      <c r="AF5313" s="206"/>
      <c r="AG5313" s="206">
        <v>0</v>
      </c>
      <c r="AH5313" s="206">
        <v>0</v>
      </c>
      <c r="AI5313" s="206"/>
      <c r="AJ5313" s="206"/>
      <c r="AK5313" s="206" t="s">
        <v>32029</v>
      </c>
      <c r="AL5313" s="206"/>
      <c r="AM5313" s="206"/>
      <c r="AN5313" s="172">
        <f t="shared" si="92"/>
        <v>29</v>
      </c>
      <c r="AO5313" s="207"/>
      <c r="AP5313" s="208"/>
      <c r="AQ5313" s="208"/>
      <c r="AR5313" s="208"/>
    </row>
    <row r="5314" spans="1:44" s="129" customFormat="1" ht="15.6">
      <c r="A5314" s="201" t="s">
        <v>33222</v>
      </c>
      <c r="B5314" s="201" t="s">
        <v>33223</v>
      </c>
      <c r="C5314" s="201" t="s">
        <v>33224</v>
      </c>
      <c r="D5314" s="201" t="s">
        <v>33225</v>
      </c>
      <c r="E5314" s="202" t="s">
        <v>27500</v>
      </c>
      <c r="F5314" s="202" t="s">
        <v>27500</v>
      </c>
      <c r="G5314" s="203">
        <v>2250102085531</v>
      </c>
      <c r="H5314" s="203">
        <v>2250102085531</v>
      </c>
      <c r="I5314" s="229">
        <v>46154</v>
      </c>
      <c r="J5314" s="229">
        <v>46155</v>
      </c>
      <c r="K5314" s="201" t="s">
        <v>1959</v>
      </c>
      <c r="L5314" s="201" t="s">
        <v>44</v>
      </c>
      <c r="M5314" s="201" t="s">
        <v>1297</v>
      </c>
      <c r="N5314" s="201"/>
      <c r="O5314" s="201" t="s">
        <v>7871</v>
      </c>
      <c r="P5314" s="201"/>
      <c r="Q5314" s="201"/>
      <c r="R5314" s="565">
        <v>46165</v>
      </c>
      <c r="S5314" s="201">
        <v>2150062852</v>
      </c>
      <c r="T5314" s="201" t="s">
        <v>33226</v>
      </c>
      <c r="U5314" s="201" t="s">
        <v>31963</v>
      </c>
      <c r="V5314" s="206"/>
      <c r="W5314" s="205" t="s">
        <v>59</v>
      </c>
      <c r="X5314" s="206" t="s">
        <v>1791</v>
      </c>
      <c r="Y5314" s="206"/>
      <c r="Z5314" s="206"/>
      <c r="AA5314" s="206"/>
      <c r="AB5314" s="206"/>
      <c r="AC5314" s="206">
        <v>100</v>
      </c>
      <c r="AD5314" s="202" t="s">
        <v>99</v>
      </c>
      <c r="AE5314" s="206" t="s">
        <v>27880</v>
      </c>
      <c r="AF5314" s="206"/>
      <c r="AG5314" s="206">
        <v>0</v>
      </c>
      <c r="AH5314" s="206">
        <v>0</v>
      </c>
      <c r="AI5314" s="206"/>
      <c r="AJ5314" s="206"/>
      <c r="AK5314" s="206" t="s">
        <v>32735</v>
      </c>
      <c r="AL5314" s="206"/>
      <c r="AM5314" s="206"/>
      <c r="AN5314" s="172">
        <f t="shared" si="92"/>
        <v>10</v>
      </c>
      <c r="AO5314" s="207"/>
      <c r="AP5314" s="208"/>
      <c r="AQ5314" s="208"/>
      <c r="AR5314" s="208"/>
    </row>
    <row r="5315" spans="1:44" s="129" customFormat="1" ht="15.6">
      <c r="A5315" s="201" t="s">
        <v>33227</v>
      </c>
      <c r="B5315" s="201" t="s">
        <v>30452</v>
      </c>
      <c r="C5315" s="201" t="s">
        <v>30453</v>
      </c>
      <c r="D5315" s="201" t="s">
        <v>30454</v>
      </c>
      <c r="E5315" s="574" t="s">
        <v>27500</v>
      </c>
      <c r="F5315" s="574" t="s">
        <v>27500</v>
      </c>
      <c r="G5315" s="203">
        <v>2250565293341</v>
      </c>
      <c r="H5315" s="203">
        <v>2250565293341</v>
      </c>
      <c r="I5315" s="229">
        <v>46163</v>
      </c>
      <c r="J5315" s="229">
        <v>46164</v>
      </c>
      <c r="K5315" s="201" t="s">
        <v>1959</v>
      </c>
      <c r="L5315" s="201" t="s">
        <v>44</v>
      </c>
      <c r="M5315" s="201" t="s">
        <v>1297</v>
      </c>
      <c r="N5315" s="201"/>
      <c r="O5315" s="201" t="s">
        <v>7871</v>
      </c>
      <c r="P5315" s="229"/>
      <c r="Q5315" s="201"/>
      <c r="R5315" s="565">
        <v>46165</v>
      </c>
      <c r="S5315" s="201">
        <v>2150064983</v>
      </c>
      <c r="T5315" s="201" t="s">
        <v>33228</v>
      </c>
      <c r="U5315" s="567" t="s">
        <v>33229</v>
      </c>
      <c r="V5315" s="206"/>
      <c r="W5315" s="205" t="s">
        <v>59</v>
      </c>
      <c r="X5315" s="206" t="s">
        <v>1791</v>
      </c>
      <c r="Y5315" s="206"/>
      <c r="Z5315" s="206"/>
      <c r="AA5315" s="206"/>
      <c r="AB5315" s="206"/>
      <c r="AC5315" s="206">
        <v>250</v>
      </c>
      <c r="AD5315" s="206" t="s">
        <v>99</v>
      </c>
      <c r="AE5315" s="206" t="s">
        <v>27579</v>
      </c>
      <c r="AF5315" s="206"/>
      <c r="AG5315" s="206">
        <v>0</v>
      </c>
      <c r="AH5315" s="206">
        <v>1</v>
      </c>
      <c r="AI5315" s="206"/>
      <c r="AJ5315" s="206"/>
      <c r="AK5315" s="206" t="s">
        <v>32047</v>
      </c>
      <c r="AL5315" s="206"/>
      <c r="AM5315" s="206"/>
      <c r="AN5315" s="172">
        <f t="shared" si="92"/>
        <v>1</v>
      </c>
      <c r="AO5315" s="207"/>
      <c r="AP5315" s="208"/>
      <c r="AQ5315" s="208"/>
      <c r="AR5315" s="208"/>
    </row>
    <row r="5316" spans="1:44" s="129" customFormat="1" ht="15.6" hidden="1">
      <c r="A5316" s="201" t="s">
        <v>33230</v>
      </c>
      <c r="B5316" s="201"/>
      <c r="C5316" s="201" t="s">
        <v>33231</v>
      </c>
      <c r="D5316" s="201" t="s">
        <v>33232</v>
      </c>
      <c r="E5316" s="202" t="s">
        <v>27500</v>
      </c>
      <c r="F5316" s="202" t="s">
        <v>27500</v>
      </c>
      <c r="G5316" s="203">
        <v>171113291</v>
      </c>
      <c r="H5316" s="203">
        <v>778000000</v>
      </c>
      <c r="I5316" s="559">
        <v>45897</v>
      </c>
      <c r="J5316" s="559">
        <v>45899</v>
      </c>
      <c r="K5316" s="201" t="s">
        <v>1959</v>
      </c>
      <c r="L5316" s="201" t="s">
        <v>44</v>
      </c>
      <c r="M5316" s="201"/>
      <c r="N5316" s="201"/>
      <c r="O5316" s="201"/>
      <c r="P5316" s="201" t="s">
        <v>33233</v>
      </c>
      <c r="Q5316" s="201" t="s">
        <v>33234</v>
      </c>
      <c r="R5316" s="565">
        <v>46165</v>
      </c>
      <c r="S5316" s="201">
        <v>2150062850</v>
      </c>
      <c r="T5316" s="201" t="s">
        <v>33235</v>
      </c>
      <c r="U5316" s="201" t="s">
        <v>33236</v>
      </c>
      <c r="V5316" s="206"/>
      <c r="W5316" s="205" t="s">
        <v>59</v>
      </c>
      <c r="X5316" s="206" t="s">
        <v>1791</v>
      </c>
      <c r="Y5316" s="206"/>
      <c r="Z5316" s="206"/>
      <c r="AA5316" s="206"/>
      <c r="AB5316" s="206"/>
      <c r="AC5316" s="206">
        <v>450</v>
      </c>
      <c r="AD5316" s="206" t="s">
        <v>64</v>
      </c>
      <c r="AE5316" s="206" t="s">
        <v>27592</v>
      </c>
      <c r="AF5316" s="206"/>
      <c r="AG5316" s="206">
        <v>0</v>
      </c>
      <c r="AH5316" s="206">
        <v>0</v>
      </c>
      <c r="AI5316" s="206"/>
      <c r="AJ5316" s="206"/>
      <c r="AK5316" s="206" t="s">
        <v>32082</v>
      </c>
      <c r="AL5316" s="206"/>
      <c r="AM5316" s="206"/>
      <c r="AN5316" s="172">
        <f t="shared" si="92"/>
        <v>266</v>
      </c>
      <c r="AO5316" s="207"/>
      <c r="AP5316" s="208"/>
      <c r="AQ5316" s="208"/>
      <c r="AR5316" s="208"/>
    </row>
    <row r="5317" spans="1:44" s="129" customFormat="1" ht="15.6">
      <c r="A5317" s="201" t="s">
        <v>33237</v>
      </c>
      <c r="B5317" s="201" t="s">
        <v>33238</v>
      </c>
      <c r="C5317" s="201" t="s">
        <v>33239</v>
      </c>
      <c r="D5317" s="201" t="s">
        <v>31929</v>
      </c>
      <c r="E5317" s="202" t="s">
        <v>27500</v>
      </c>
      <c r="F5317" s="202" t="s">
        <v>27500</v>
      </c>
      <c r="G5317" s="203">
        <v>2250501331449</v>
      </c>
      <c r="H5317" s="203">
        <v>2250501331449</v>
      </c>
      <c r="I5317" s="559">
        <v>46149</v>
      </c>
      <c r="J5317" s="559">
        <v>46150</v>
      </c>
      <c r="K5317" s="201" t="s">
        <v>1959</v>
      </c>
      <c r="L5317" s="201" t="s">
        <v>44</v>
      </c>
      <c r="M5317" s="201" t="s">
        <v>1297</v>
      </c>
      <c r="N5317" s="201"/>
      <c r="O5317" s="201" t="s">
        <v>7871</v>
      </c>
      <c r="P5317" s="201"/>
      <c r="Q5317" s="201"/>
      <c r="R5317" s="565">
        <v>46165</v>
      </c>
      <c r="S5317" s="201">
        <v>2150062859</v>
      </c>
      <c r="T5317" s="201" t="s">
        <v>33240</v>
      </c>
      <c r="U5317" s="201" t="s">
        <v>33241</v>
      </c>
      <c r="V5317" s="206"/>
      <c r="W5317" s="205" t="s">
        <v>59</v>
      </c>
      <c r="X5317" s="206" t="s">
        <v>1791</v>
      </c>
      <c r="Y5317" s="206"/>
      <c r="Z5317" s="206"/>
      <c r="AA5317" s="206"/>
      <c r="AB5317" s="206"/>
      <c r="AC5317" s="206">
        <v>250</v>
      </c>
      <c r="AD5317" s="206" t="s">
        <v>64</v>
      </c>
      <c r="AE5317" s="206" t="s">
        <v>27880</v>
      </c>
      <c r="AF5317" s="206"/>
      <c r="AG5317" s="206">
        <v>0</v>
      </c>
      <c r="AH5317" s="206">
        <v>0</v>
      </c>
      <c r="AI5317" s="206"/>
      <c r="AJ5317" s="206"/>
      <c r="AK5317" s="206" t="s">
        <v>32029</v>
      </c>
      <c r="AL5317" s="206"/>
      <c r="AM5317" s="206"/>
      <c r="AN5317" s="172">
        <f t="shared" si="92"/>
        <v>15</v>
      </c>
      <c r="AO5317" s="207"/>
      <c r="AP5317" s="208"/>
      <c r="AQ5317" s="208"/>
      <c r="AR5317" s="208"/>
    </row>
    <row r="5318" spans="1:44" s="129" customFormat="1" ht="15.6">
      <c r="A5318" s="201" t="s">
        <v>33242</v>
      </c>
      <c r="B5318" s="201" t="s">
        <v>33243</v>
      </c>
      <c r="C5318" s="201" t="s">
        <v>33244</v>
      </c>
      <c r="D5318" s="201" t="s">
        <v>33245</v>
      </c>
      <c r="E5318" s="574" t="s">
        <v>27500</v>
      </c>
      <c r="F5318" s="574" t="s">
        <v>27500</v>
      </c>
      <c r="G5318" s="203">
        <v>2250173735783</v>
      </c>
      <c r="H5318" s="203">
        <v>2250173735783</v>
      </c>
      <c r="I5318" s="229">
        <v>46162</v>
      </c>
      <c r="J5318" s="229">
        <v>46163</v>
      </c>
      <c r="K5318" s="201" t="s">
        <v>1959</v>
      </c>
      <c r="L5318" s="201" t="s">
        <v>44</v>
      </c>
      <c r="M5318" s="201" t="s">
        <v>1297</v>
      </c>
      <c r="N5318" s="201"/>
      <c r="O5318" s="201" t="s">
        <v>7871</v>
      </c>
      <c r="P5318" s="229"/>
      <c r="Q5318" s="201"/>
      <c r="R5318" s="565">
        <v>46165</v>
      </c>
      <c r="S5318" s="201">
        <v>2150062848</v>
      </c>
      <c r="T5318" s="201" t="s">
        <v>33246</v>
      </c>
      <c r="U5318" s="567" t="s">
        <v>31726</v>
      </c>
      <c r="V5318" s="206"/>
      <c r="W5318" s="205" t="s">
        <v>59</v>
      </c>
      <c r="X5318" s="206" t="s">
        <v>1791</v>
      </c>
      <c r="Y5318" s="206"/>
      <c r="Z5318" s="206"/>
      <c r="AA5318" s="206"/>
      <c r="AB5318" s="206"/>
      <c r="AC5318" s="206">
        <v>500</v>
      </c>
      <c r="AD5318" s="206" t="s">
        <v>64</v>
      </c>
      <c r="AE5318" s="206" t="s">
        <v>28701</v>
      </c>
      <c r="AF5318" s="206"/>
      <c r="AG5318" s="206">
        <v>0</v>
      </c>
      <c r="AH5318" s="206">
        <v>5</v>
      </c>
      <c r="AI5318" s="206"/>
      <c r="AJ5318" s="206"/>
      <c r="AK5318" s="206" t="s">
        <v>32017</v>
      </c>
      <c r="AL5318" s="206"/>
      <c r="AM5318" s="206"/>
      <c r="AN5318" s="172">
        <f t="shared" ref="AN5318:AN5381" si="93">R5318-J5318</f>
        <v>2</v>
      </c>
      <c r="AO5318" s="207"/>
      <c r="AP5318" s="208"/>
      <c r="AQ5318" s="208"/>
      <c r="AR5318" s="208"/>
    </row>
    <row r="5319" spans="1:44" s="129" customFormat="1" ht="15.6">
      <c r="A5319" s="201" t="s">
        <v>33247</v>
      </c>
      <c r="B5319" s="201" t="s">
        <v>33248</v>
      </c>
      <c r="C5319" s="201" t="s">
        <v>33249</v>
      </c>
      <c r="D5319" s="201" t="s">
        <v>33250</v>
      </c>
      <c r="E5319" s="574" t="s">
        <v>27500</v>
      </c>
      <c r="F5319" s="574" t="s">
        <v>27500</v>
      </c>
      <c r="G5319" s="203">
        <v>2250707034588</v>
      </c>
      <c r="H5319" s="203">
        <v>2250707034588</v>
      </c>
      <c r="I5319" s="229">
        <v>46162</v>
      </c>
      <c r="J5319" s="229">
        <v>46163</v>
      </c>
      <c r="K5319" s="201" t="s">
        <v>1959</v>
      </c>
      <c r="L5319" s="201" t="s">
        <v>44</v>
      </c>
      <c r="M5319" s="201" t="s">
        <v>1297</v>
      </c>
      <c r="N5319" s="201"/>
      <c r="O5319" s="201" t="s">
        <v>7871</v>
      </c>
      <c r="P5319" s="229"/>
      <c r="Q5319" s="201"/>
      <c r="R5319" s="565">
        <v>46165</v>
      </c>
      <c r="S5319" s="201">
        <v>2150062844</v>
      </c>
      <c r="T5319" s="201" t="s">
        <v>33251</v>
      </c>
      <c r="U5319" s="567" t="s">
        <v>33252</v>
      </c>
      <c r="V5319" s="206"/>
      <c r="W5319" s="205" t="s">
        <v>59</v>
      </c>
      <c r="X5319" s="206" t="s">
        <v>1791</v>
      </c>
      <c r="Y5319" s="206"/>
      <c r="Z5319" s="206"/>
      <c r="AA5319" s="206"/>
      <c r="AB5319" s="206"/>
      <c r="AC5319" s="206">
        <v>500</v>
      </c>
      <c r="AD5319" s="206" t="s">
        <v>64</v>
      </c>
      <c r="AE5319" s="206" t="s">
        <v>28701</v>
      </c>
      <c r="AF5319" s="206"/>
      <c r="AG5319" s="202">
        <v>0</v>
      </c>
      <c r="AH5319" s="202">
        <v>1</v>
      </c>
      <c r="AI5319" s="206"/>
      <c r="AJ5319" s="206"/>
      <c r="AK5319" s="206" t="s">
        <v>32017</v>
      </c>
      <c r="AL5319" s="206"/>
      <c r="AM5319" s="206"/>
      <c r="AN5319" s="172">
        <f t="shared" si="93"/>
        <v>2</v>
      </c>
      <c r="AO5319" s="207"/>
      <c r="AP5319" s="208"/>
      <c r="AQ5319" s="208"/>
      <c r="AR5319" s="208"/>
    </row>
    <row r="5320" spans="1:44" s="129" customFormat="1" ht="15.6">
      <c r="A5320" s="201" t="s">
        <v>33253</v>
      </c>
      <c r="B5320" s="201" t="s">
        <v>33254</v>
      </c>
      <c r="C5320" s="201" t="s">
        <v>33255</v>
      </c>
      <c r="D5320" s="201" t="s">
        <v>33256</v>
      </c>
      <c r="E5320" s="202" t="s">
        <v>27500</v>
      </c>
      <c r="F5320" s="202" t="s">
        <v>27500</v>
      </c>
      <c r="G5320" s="203">
        <v>2250101197019</v>
      </c>
      <c r="H5320" s="203">
        <v>2250101197019</v>
      </c>
      <c r="I5320" s="229">
        <v>46164</v>
      </c>
      <c r="J5320" s="229">
        <v>46165</v>
      </c>
      <c r="K5320" s="201" t="s">
        <v>1959</v>
      </c>
      <c r="L5320" s="201" t="s">
        <v>44</v>
      </c>
      <c r="M5320" s="201" t="s">
        <v>1297</v>
      </c>
      <c r="N5320" s="201"/>
      <c r="O5320" s="201" t="s">
        <v>7871</v>
      </c>
      <c r="P5320" s="201"/>
      <c r="Q5320" s="201"/>
      <c r="R5320" s="565">
        <v>46167</v>
      </c>
      <c r="S5320" s="201">
        <v>2150062846</v>
      </c>
      <c r="T5320" s="201" t="s">
        <v>33257</v>
      </c>
      <c r="U5320" s="201" t="s">
        <v>32276</v>
      </c>
      <c r="V5320" s="206"/>
      <c r="W5320" s="205" t="s">
        <v>59</v>
      </c>
      <c r="X5320" s="206" t="s">
        <v>1791</v>
      </c>
      <c r="Y5320" s="206"/>
      <c r="Z5320" s="206"/>
      <c r="AA5320" s="206"/>
      <c r="AB5320" s="206"/>
      <c r="AC5320" s="206">
        <v>200</v>
      </c>
      <c r="AD5320" s="206" t="s">
        <v>64</v>
      </c>
      <c r="AE5320" s="206" t="s">
        <v>30007</v>
      </c>
      <c r="AF5320" s="206"/>
      <c r="AG5320" s="206">
        <v>0</v>
      </c>
      <c r="AH5320" s="206">
        <v>1</v>
      </c>
      <c r="AI5320" s="206"/>
      <c r="AJ5320" s="206"/>
      <c r="AK5320" s="206" t="s">
        <v>32017</v>
      </c>
      <c r="AL5320" s="206"/>
      <c r="AM5320" s="206"/>
      <c r="AN5320" s="172">
        <f t="shared" si="93"/>
        <v>2</v>
      </c>
      <c r="AO5320" s="207"/>
      <c r="AP5320" s="208"/>
      <c r="AQ5320" s="208"/>
      <c r="AR5320" s="208"/>
    </row>
    <row r="5321" spans="1:44" s="129" customFormat="1" ht="15.6">
      <c r="A5321" s="201" t="s">
        <v>33258</v>
      </c>
      <c r="B5321" s="201" t="s">
        <v>33259</v>
      </c>
      <c r="C5321" s="201" t="s">
        <v>33260</v>
      </c>
      <c r="D5321" s="201" t="s">
        <v>33261</v>
      </c>
      <c r="E5321" s="202" t="s">
        <v>27500</v>
      </c>
      <c r="F5321" s="202" t="s">
        <v>27500</v>
      </c>
      <c r="G5321" s="203">
        <v>2250150724510</v>
      </c>
      <c r="H5321" s="203">
        <v>2250150724510</v>
      </c>
      <c r="I5321" s="229">
        <v>46164</v>
      </c>
      <c r="J5321" s="229">
        <v>46165</v>
      </c>
      <c r="K5321" s="201" t="s">
        <v>1959</v>
      </c>
      <c r="L5321" s="201" t="s">
        <v>44</v>
      </c>
      <c r="M5321" s="201" t="s">
        <v>1297</v>
      </c>
      <c r="N5321" s="201"/>
      <c r="O5321" s="201" t="s">
        <v>7871</v>
      </c>
      <c r="P5321" s="201"/>
      <c r="Q5321" s="201"/>
      <c r="R5321" s="565">
        <v>46167</v>
      </c>
      <c r="S5321" s="201">
        <v>2150062849</v>
      </c>
      <c r="T5321" s="201" t="s">
        <v>33262</v>
      </c>
      <c r="U5321" s="201" t="s">
        <v>33263</v>
      </c>
      <c r="V5321" s="206"/>
      <c r="W5321" s="205" t="s">
        <v>59</v>
      </c>
      <c r="X5321" s="206" t="s">
        <v>1791</v>
      </c>
      <c r="Y5321" s="206"/>
      <c r="Z5321" s="206"/>
      <c r="AA5321" s="206"/>
      <c r="AB5321" s="206"/>
      <c r="AC5321" s="206">
        <v>100</v>
      </c>
      <c r="AD5321" s="206" t="s">
        <v>64</v>
      </c>
      <c r="AE5321" s="206" t="s">
        <v>27579</v>
      </c>
      <c r="AF5321" s="206"/>
      <c r="AG5321" s="206">
        <v>0</v>
      </c>
      <c r="AH5321" s="206">
        <v>0</v>
      </c>
      <c r="AI5321" s="206"/>
      <c r="AJ5321" s="206"/>
      <c r="AK5321" s="206" t="s">
        <v>32076</v>
      </c>
      <c r="AL5321" s="206"/>
      <c r="AM5321" s="206"/>
      <c r="AN5321" s="172">
        <f t="shared" si="93"/>
        <v>2</v>
      </c>
      <c r="AO5321" s="207"/>
      <c r="AP5321" s="208"/>
      <c r="AQ5321" s="208"/>
      <c r="AR5321" s="208"/>
    </row>
    <row r="5322" spans="1:44" s="129" customFormat="1" ht="15.6">
      <c r="A5322" s="201" t="s">
        <v>33264</v>
      </c>
      <c r="B5322" s="201" t="s">
        <v>33265</v>
      </c>
      <c r="C5322" s="201" t="s">
        <v>33266</v>
      </c>
      <c r="D5322" s="201" t="s">
        <v>33267</v>
      </c>
      <c r="E5322" s="202" t="s">
        <v>27500</v>
      </c>
      <c r="F5322" s="202" t="s">
        <v>27500</v>
      </c>
      <c r="G5322" s="203">
        <v>2250748621127</v>
      </c>
      <c r="H5322" s="203">
        <v>2250748621127</v>
      </c>
      <c r="I5322" s="229">
        <v>46164</v>
      </c>
      <c r="J5322" s="229">
        <v>46165</v>
      </c>
      <c r="K5322" s="201" t="s">
        <v>1959</v>
      </c>
      <c r="L5322" s="201" t="s">
        <v>44</v>
      </c>
      <c r="M5322" s="201" t="s">
        <v>1297</v>
      </c>
      <c r="N5322" s="201"/>
      <c r="O5322" s="201" t="s">
        <v>7871</v>
      </c>
      <c r="P5322" s="201"/>
      <c r="Q5322" s="201"/>
      <c r="R5322" s="565">
        <v>46167</v>
      </c>
      <c r="S5322" s="201">
        <v>2150063120</v>
      </c>
      <c r="T5322" s="201" t="s">
        <v>33268</v>
      </c>
      <c r="U5322" s="201" t="s">
        <v>33269</v>
      </c>
      <c r="V5322" s="206"/>
      <c r="W5322" s="205" t="s">
        <v>59</v>
      </c>
      <c r="X5322" s="206" t="s">
        <v>1791</v>
      </c>
      <c r="Y5322" s="206"/>
      <c r="Z5322" s="206"/>
      <c r="AA5322" s="206"/>
      <c r="AB5322" s="206"/>
      <c r="AC5322" s="206">
        <v>200</v>
      </c>
      <c r="AD5322" s="206" t="s">
        <v>64</v>
      </c>
      <c r="AE5322" s="206" t="s">
        <v>27753</v>
      </c>
      <c r="AF5322" s="206"/>
      <c r="AG5322" s="206">
        <v>0</v>
      </c>
      <c r="AH5322" s="206">
        <v>0</v>
      </c>
      <c r="AI5322" s="206"/>
      <c r="AJ5322" s="206"/>
      <c r="AK5322" s="206" t="s">
        <v>32017</v>
      </c>
      <c r="AL5322" s="206"/>
      <c r="AM5322" s="206"/>
      <c r="AN5322" s="172">
        <f t="shared" si="93"/>
        <v>2</v>
      </c>
      <c r="AO5322" s="207"/>
      <c r="AP5322" s="208"/>
      <c r="AQ5322" s="208"/>
      <c r="AR5322" s="208"/>
    </row>
    <row r="5323" spans="1:44" s="129" customFormat="1" ht="15.6">
      <c r="A5323" s="201" t="s">
        <v>33270</v>
      </c>
      <c r="B5323" s="201" t="s">
        <v>33271</v>
      </c>
      <c r="C5323" s="201" t="s">
        <v>33272</v>
      </c>
      <c r="D5323" s="201" t="s">
        <v>33273</v>
      </c>
      <c r="E5323" s="202" t="s">
        <v>27500</v>
      </c>
      <c r="F5323" s="202" t="s">
        <v>27500</v>
      </c>
      <c r="G5323" s="203">
        <v>2250798710570</v>
      </c>
      <c r="H5323" s="203">
        <v>2250798710570</v>
      </c>
      <c r="I5323" s="229">
        <v>46164</v>
      </c>
      <c r="J5323" s="229">
        <v>46165</v>
      </c>
      <c r="K5323" s="201" t="s">
        <v>1959</v>
      </c>
      <c r="L5323" s="201" t="s">
        <v>44</v>
      </c>
      <c r="M5323" s="201" t="s">
        <v>1297</v>
      </c>
      <c r="N5323" s="201"/>
      <c r="O5323" s="201" t="s">
        <v>7871</v>
      </c>
      <c r="P5323" s="201"/>
      <c r="Q5323" s="201"/>
      <c r="R5323" s="565">
        <v>46167</v>
      </c>
      <c r="S5323" s="201">
        <v>2150062855</v>
      </c>
      <c r="T5323" s="201" t="s">
        <v>33274</v>
      </c>
      <c r="U5323" s="201" t="s">
        <v>33275</v>
      </c>
      <c r="V5323" s="206"/>
      <c r="W5323" s="205" t="s">
        <v>59</v>
      </c>
      <c r="X5323" s="206" t="s">
        <v>1791</v>
      </c>
      <c r="Y5323" s="206"/>
      <c r="Z5323" s="206"/>
      <c r="AA5323" s="206"/>
      <c r="AB5323" s="206"/>
      <c r="AC5323" s="206">
        <v>350</v>
      </c>
      <c r="AD5323" s="206" t="s">
        <v>99</v>
      </c>
      <c r="AE5323" s="206" t="s">
        <v>27783</v>
      </c>
      <c r="AF5323" s="206"/>
      <c r="AG5323" s="206">
        <v>0</v>
      </c>
      <c r="AH5323" s="206">
        <v>0</v>
      </c>
      <c r="AI5323" s="206"/>
      <c r="AJ5323" s="206"/>
      <c r="AK5323" s="206" t="s">
        <v>32082</v>
      </c>
      <c r="AL5323" s="206"/>
      <c r="AM5323" s="206"/>
      <c r="AN5323" s="172">
        <f t="shared" si="93"/>
        <v>2</v>
      </c>
      <c r="AO5323" s="207"/>
      <c r="AP5323" s="208"/>
      <c r="AQ5323" s="208"/>
      <c r="AR5323" s="208"/>
    </row>
    <row r="5324" spans="1:44" s="129" customFormat="1" ht="15.6">
      <c r="A5324" s="201" t="s">
        <v>33276</v>
      </c>
      <c r="B5324" s="201" t="s">
        <v>33277</v>
      </c>
      <c r="C5324" s="201" t="s">
        <v>33278</v>
      </c>
      <c r="D5324" s="201" t="s">
        <v>33279</v>
      </c>
      <c r="E5324" s="202" t="s">
        <v>27500</v>
      </c>
      <c r="F5324" s="202" t="s">
        <v>27500</v>
      </c>
      <c r="G5324" s="203">
        <v>2250708212698</v>
      </c>
      <c r="H5324" s="203">
        <v>2250708212698</v>
      </c>
      <c r="I5324" s="229">
        <v>46164</v>
      </c>
      <c r="J5324" s="229">
        <v>46165</v>
      </c>
      <c r="K5324" s="201" t="s">
        <v>1959</v>
      </c>
      <c r="L5324" s="201" t="s">
        <v>44</v>
      </c>
      <c r="M5324" s="201" t="s">
        <v>1297</v>
      </c>
      <c r="N5324" s="201"/>
      <c r="O5324" s="201" t="s">
        <v>7871</v>
      </c>
      <c r="P5324" s="201"/>
      <c r="Q5324" s="201"/>
      <c r="R5324" s="565">
        <v>46167</v>
      </c>
      <c r="S5324" s="201">
        <v>2150062853</v>
      </c>
      <c r="T5324" s="201" t="s">
        <v>33280</v>
      </c>
      <c r="U5324" s="201" t="s">
        <v>33275</v>
      </c>
      <c r="V5324" s="206"/>
      <c r="W5324" s="205" t="s">
        <v>59</v>
      </c>
      <c r="X5324" s="206" t="s">
        <v>1791</v>
      </c>
      <c r="Y5324" s="206"/>
      <c r="Z5324" s="206"/>
      <c r="AA5324" s="206"/>
      <c r="AB5324" s="206"/>
      <c r="AC5324" s="206">
        <v>250</v>
      </c>
      <c r="AD5324" s="206" t="s">
        <v>99</v>
      </c>
      <c r="AE5324" s="206" t="s">
        <v>27783</v>
      </c>
      <c r="AF5324" s="206"/>
      <c r="AG5324" s="206">
        <v>0</v>
      </c>
      <c r="AH5324" s="206">
        <v>0</v>
      </c>
      <c r="AI5324" s="206"/>
      <c r="AJ5324" s="206"/>
      <c r="AK5324" s="206" t="s">
        <v>32082</v>
      </c>
      <c r="AL5324" s="206"/>
      <c r="AM5324" s="206"/>
      <c r="AN5324" s="172">
        <f t="shared" si="93"/>
        <v>2</v>
      </c>
      <c r="AO5324" s="207"/>
      <c r="AP5324" s="208"/>
      <c r="AQ5324" s="208"/>
      <c r="AR5324" s="208"/>
    </row>
    <row r="5325" spans="1:44" s="129" customFormat="1" ht="15.6">
      <c r="A5325" s="201" t="s">
        <v>33281</v>
      </c>
      <c r="B5325" s="201" t="s">
        <v>33282</v>
      </c>
      <c r="C5325" s="201" t="s">
        <v>33283</v>
      </c>
      <c r="D5325" s="201" t="s">
        <v>33284</v>
      </c>
      <c r="E5325" s="202" t="s">
        <v>27500</v>
      </c>
      <c r="F5325" s="202" t="s">
        <v>27500</v>
      </c>
      <c r="G5325" s="203">
        <v>2250707519458</v>
      </c>
      <c r="H5325" s="203">
        <v>2250707519458</v>
      </c>
      <c r="I5325" s="229">
        <v>46164</v>
      </c>
      <c r="J5325" s="229">
        <v>46165</v>
      </c>
      <c r="K5325" s="201" t="s">
        <v>1959</v>
      </c>
      <c r="L5325" s="201" t="s">
        <v>44</v>
      </c>
      <c r="M5325" s="201" t="s">
        <v>1297</v>
      </c>
      <c r="N5325" s="201"/>
      <c r="O5325" s="201" t="s">
        <v>7871</v>
      </c>
      <c r="P5325" s="201"/>
      <c r="Q5325" s="201"/>
      <c r="R5325" s="565">
        <v>46167</v>
      </c>
      <c r="S5325" s="201">
        <v>2150063116</v>
      </c>
      <c r="T5325" s="201" t="s">
        <v>33285</v>
      </c>
      <c r="U5325" s="201" t="s">
        <v>33286</v>
      </c>
      <c r="V5325" s="206"/>
      <c r="W5325" s="205" t="s">
        <v>59</v>
      </c>
      <c r="X5325" s="206" t="s">
        <v>1791</v>
      </c>
      <c r="Y5325" s="206"/>
      <c r="Z5325" s="206"/>
      <c r="AA5325" s="206"/>
      <c r="AB5325" s="206"/>
      <c r="AC5325" s="206">
        <v>200</v>
      </c>
      <c r="AD5325" s="206" t="s">
        <v>99</v>
      </c>
      <c r="AE5325" s="206" t="s">
        <v>30372</v>
      </c>
      <c r="AF5325" s="206"/>
      <c r="AG5325" s="206">
        <v>0</v>
      </c>
      <c r="AH5325" s="206">
        <v>1</v>
      </c>
      <c r="AI5325" s="206"/>
      <c r="AJ5325" s="206"/>
      <c r="AK5325" s="206" t="s">
        <v>32735</v>
      </c>
      <c r="AL5325" s="206"/>
      <c r="AM5325" s="206"/>
      <c r="AN5325" s="172">
        <f t="shared" si="93"/>
        <v>2</v>
      </c>
      <c r="AO5325" s="207"/>
      <c r="AP5325" s="208"/>
      <c r="AQ5325" s="208"/>
      <c r="AR5325" s="208"/>
    </row>
    <row r="5326" spans="1:44" s="129" customFormat="1" ht="15.6">
      <c r="A5326" s="201" t="s">
        <v>33287</v>
      </c>
      <c r="B5326" s="201" t="s">
        <v>33288</v>
      </c>
      <c r="C5326" s="201" t="s">
        <v>33289</v>
      </c>
      <c r="D5326" s="201" t="s">
        <v>33290</v>
      </c>
      <c r="E5326" s="202" t="s">
        <v>27500</v>
      </c>
      <c r="F5326" s="202" t="s">
        <v>27500</v>
      </c>
      <c r="G5326" s="203">
        <v>2250102782847</v>
      </c>
      <c r="H5326" s="203">
        <v>2250102782847</v>
      </c>
      <c r="I5326" s="229">
        <v>46164</v>
      </c>
      <c r="J5326" s="229">
        <v>46165</v>
      </c>
      <c r="K5326" s="201" t="s">
        <v>1959</v>
      </c>
      <c r="L5326" s="201" t="s">
        <v>44</v>
      </c>
      <c r="M5326" s="201" t="s">
        <v>1297</v>
      </c>
      <c r="N5326" s="201"/>
      <c r="O5326" s="201" t="s">
        <v>7871</v>
      </c>
      <c r="P5326" s="201"/>
      <c r="Q5326" s="201"/>
      <c r="R5326" s="565">
        <v>46167</v>
      </c>
      <c r="S5326" s="201">
        <v>2150064970</v>
      </c>
      <c r="T5326" s="201" t="s">
        <v>33291</v>
      </c>
      <c r="U5326" s="201" t="s">
        <v>32598</v>
      </c>
      <c r="V5326" s="206"/>
      <c r="W5326" s="205" t="s">
        <v>59</v>
      </c>
      <c r="X5326" s="206" t="s">
        <v>1791</v>
      </c>
      <c r="Y5326" s="206"/>
      <c r="Z5326" s="206"/>
      <c r="AA5326" s="206"/>
      <c r="AB5326" s="206"/>
      <c r="AC5326" s="206">
        <v>250</v>
      </c>
      <c r="AD5326" s="206" t="s">
        <v>99</v>
      </c>
      <c r="AE5326" s="206" t="s">
        <v>30372</v>
      </c>
      <c r="AF5326" s="206"/>
      <c r="AG5326" s="206">
        <v>0</v>
      </c>
      <c r="AH5326" s="206">
        <v>2</v>
      </c>
      <c r="AI5326" s="206"/>
      <c r="AJ5326" s="206"/>
      <c r="AK5326" s="206" t="s">
        <v>32017</v>
      </c>
      <c r="AL5326" s="206"/>
      <c r="AM5326" s="206"/>
      <c r="AN5326" s="172">
        <f t="shared" si="93"/>
        <v>2</v>
      </c>
      <c r="AO5326" s="207"/>
      <c r="AP5326" s="208"/>
      <c r="AQ5326" s="208"/>
      <c r="AR5326" s="208"/>
    </row>
    <row r="5327" spans="1:44" s="129" customFormat="1" ht="15.6">
      <c r="A5327" s="201" t="s">
        <v>33292</v>
      </c>
      <c r="B5327" s="201" t="s">
        <v>33293</v>
      </c>
      <c r="C5327" s="201" t="s">
        <v>33294</v>
      </c>
      <c r="D5327" s="201" t="s">
        <v>33295</v>
      </c>
      <c r="E5327" s="202" t="s">
        <v>27500</v>
      </c>
      <c r="F5327" s="202" t="s">
        <v>27500</v>
      </c>
      <c r="G5327" s="203">
        <v>2250749827025</v>
      </c>
      <c r="H5327" s="203">
        <v>2250749827025</v>
      </c>
      <c r="I5327" s="229">
        <v>46164</v>
      </c>
      <c r="J5327" s="229">
        <v>46165</v>
      </c>
      <c r="K5327" s="201" t="s">
        <v>1959</v>
      </c>
      <c r="L5327" s="201" t="s">
        <v>44</v>
      </c>
      <c r="M5327" s="201" t="s">
        <v>1297</v>
      </c>
      <c r="N5327" s="201"/>
      <c r="O5327" s="201" t="s">
        <v>7871</v>
      </c>
      <c r="P5327" s="201"/>
      <c r="Q5327" s="201"/>
      <c r="R5327" s="565">
        <v>46167</v>
      </c>
      <c r="S5327" s="201">
        <v>2150069888</v>
      </c>
      <c r="T5327" s="201" t="s">
        <v>33296</v>
      </c>
      <c r="U5327" s="201" t="s">
        <v>32276</v>
      </c>
      <c r="V5327" s="206"/>
      <c r="W5327" s="205" t="s">
        <v>59</v>
      </c>
      <c r="X5327" s="206" t="s">
        <v>1791</v>
      </c>
      <c r="Y5327" s="206"/>
      <c r="Z5327" s="206"/>
      <c r="AA5327" s="206"/>
      <c r="AB5327" s="206"/>
      <c r="AC5327" s="206">
        <v>200</v>
      </c>
      <c r="AD5327" s="206" t="s">
        <v>64</v>
      </c>
      <c r="AE5327" s="206" t="s">
        <v>30007</v>
      </c>
      <c r="AF5327" s="206"/>
      <c r="AG5327" s="206">
        <v>0</v>
      </c>
      <c r="AH5327" s="206">
        <v>1</v>
      </c>
      <c r="AI5327" s="206"/>
      <c r="AJ5327" s="206"/>
      <c r="AK5327" s="206" t="s">
        <v>32029</v>
      </c>
      <c r="AL5327" s="206"/>
      <c r="AM5327" s="206"/>
      <c r="AN5327" s="172">
        <f t="shared" si="93"/>
        <v>2</v>
      </c>
      <c r="AO5327" s="207"/>
      <c r="AP5327" s="208"/>
      <c r="AQ5327" s="208"/>
      <c r="AR5327" s="208"/>
    </row>
    <row r="5328" spans="1:44" s="129" customFormat="1" ht="15.6" hidden="1">
      <c r="A5328" s="201" t="s">
        <v>33297</v>
      </c>
      <c r="B5328" s="201"/>
      <c r="C5328" s="201" t="s">
        <v>33298</v>
      </c>
      <c r="D5328" s="201" t="s">
        <v>33299</v>
      </c>
      <c r="E5328" s="202" t="s">
        <v>27500</v>
      </c>
      <c r="F5328" s="202" t="s">
        <v>27500</v>
      </c>
      <c r="G5328" s="203">
        <v>748000000</v>
      </c>
      <c r="H5328" s="203">
        <v>544000000</v>
      </c>
      <c r="I5328" s="559">
        <v>45990</v>
      </c>
      <c r="J5328" s="559">
        <v>45993</v>
      </c>
      <c r="K5328" s="201" t="s">
        <v>1959</v>
      </c>
      <c r="L5328" s="201" t="s">
        <v>44</v>
      </c>
      <c r="M5328" s="201"/>
      <c r="N5328" s="201"/>
      <c r="O5328" s="201"/>
      <c r="P5328" s="201" t="s">
        <v>33300</v>
      </c>
      <c r="Q5328" s="201" t="s">
        <v>33301</v>
      </c>
      <c r="R5328" s="565">
        <v>46167</v>
      </c>
      <c r="S5328" s="201">
        <v>2150062860</v>
      </c>
      <c r="T5328" s="201" t="s">
        <v>33302</v>
      </c>
      <c r="U5328" s="201" t="s">
        <v>33303</v>
      </c>
      <c r="V5328" s="206"/>
      <c r="W5328" s="205" t="s">
        <v>59</v>
      </c>
      <c r="X5328" s="206" t="s">
        <v>1791</v>
      </c>
      <c r="Y5328" s="206"/>
      <c r="Z5328" s="206"/>
      <c r="AA5328" s="206"/>
      <c r="AB5328" s="206"/>
      <c r="AC5328" s="206">
        <v>300</v>
      </c>
      <c r="AD5328" s="206" t="s">
        <v>99</v>
      </c>
      <c r="AE5328" s="206" t="s">
        <v>27505</v>
      </c>
      <c r="AF5328" s="206"/>
      <c r="AG5328" s="206">
        <v>0</v>
      </c>
      <c r="AH5328" s="206">
        <v>1</v>
      </c>
      <c r="AI5328" s="206"/>
      <c r="AJ5328" s="206"/>
      <c r="AK5328" s="206" t="s">
        <v>32029</v>
      </c>
      <c r="AL5328" s="206"/>
      <c r="AM5328" s="206"/>
      <c r="AN5328" s="172">
        <f t="shared" si="93"/>
        <v>174</v>
      </c>
      <c r="AO5328" s="207"/>
      <c r="AP5328" s="208"/>
      <c r="AQ5328" s="208"/>
      <c r="AR5328" s="208"/>
    </row>
    <row r="5329" spans="1:44" s="129" customFormat="1" ht="15.6">
      <c r="A5329" s="201" t="s">
        <v>33304</v>
      </c>
      <c r="B5329" s="201" t="s">
        <v>33305</v>
      </c>
      <c r="C5329" s="201" t="s">
        <v>27042</v>
      </c>
      <c r="D5329" s="201" t="s">
        <v>33306</v>
      </c>
      <c r="E5329" s="202" t="s">
        <v>27500</v>
      </c>
      <c r="F5329" s="202" t="s">
        <v>27500</v>
      </c>
      <c r="G5329" s="203">
        <v>170393742</v>
      </c>
      <c r="H5329" s="203">
        <v>170393742</v>
      </c>
      <c r="I5329" s="229">
        <v>46161</v>
      </c>
      <c r="J5329" s="229">
        <v>46162</v>
      </c>
      <c r="K5329" s="201" t="s">
        <v>1959</v>
      </c>
      <c r="L5329" s="201" t="s">
        <v>44</v>
      </c>
      <c r="M5329" s="201" t="s">
        <v>1297</v>
      </c>
      <c r="N5329" s="201"/>
      <c r="O5329" s="201" t="s">
        <v>7871</v>
      </c>
      <c r="P5329" s="201"/>
      <c r="Q5329" s="201"/>
      <c r="R5329" s="565">
        <v>46168</v>
      </c>
      <c r="S5329" s="201">
        <v>2150069900</v>
      </c>
      <c r="T5329" s="201" t="s">
        <v>33307</v>
      </c>
      <c r="U5329" s="201" t="s">
        <v>33308</v>
      </c>
      <c r="V5329" s="206"/>
      <c r="W5329" s="205" t="s">
        <v>59</v>
      </c>
      <c r="X5329" s="206" t="s">
        <v>1791</v>
      </c>
      <c r="Y5329" s="206"/>
      <c r="Z5329" s="206"/>
      <c r="AA5329" s="206"/>
      <c r="AB5329" s="206"/>
      <c r="AC5329" s="206">
        <v>100</v>
      </c>
      <c r="AD5329" s="206" t="s">
        <v>99</v>
      </c>
      <c r="AE5329" s="206" t="s">
        <v>33309</v>
      </c>
      <c r="AF5329" s="206"/>
      <c r="AG5329" s="206">
        <v>0</v>
      </c>
      <c r="AH5329" s="206">
        <v>0</v>
      </c>
      <c r="AI5329" s="206"/>
      <c r="AJ5329" s="206"/>
      <c r="AK5329" s="206" t="s">
        <v>32735</v>
      </c>
      <c r="AL5329" s="206"/>
      <c r="AM5329" s="206"/>
      <c r="AN5329" s="172">
        <f t="shared" si="93"/>
        <v>6</v>
      </c>
      <c r="AO5329" s="207"/>
      <c r="AP5329" s="208"/>
      <c r="AQ5329" s="208"/>
      <c r="AR5329" s="208"/>
    </row>
    <row r="5330" spans="1:44" s="129" customFormat="1" ht="15.6">
      <c r="A5330" s="201" t="s">
        <v>33310</v>
      </c>
      <c r="B5330" s="201" t="s">
        <v>33311</v>
      </c>
      <c r="C5330" s="201" t="s">
        <v>33312</v>
      </c>
      <c r="D5330" s="201" t="s">
        <v>33313</v>
      </c>
      <c r="E5330" s="202" t="s">
        <v>27500</v>
      </c>
      <c r="F5330" s="202" t="s">
        <v>27500</v>
      </c>
      <c r="G5330" s="203">
        <v>2250708419431</v>
      </c>
      <c r="H5330" s="203">
        <v>2250708419431</v>
      </c>
      <c r="I5330" s="229">
        <v>46164</v>
      </c>
      <c r="J5330" s="229">
        <v>46165</v>
      </c>
      <c r="K5330" s="201" t="s">
        <v>1959</v>
      </c>
      <c r="L5330" s="201" t="s">
        <v>44</v>
      </c>
      <c r="M5330" s="201" t="s">
        <v>1297</v>
      </c>
      <c r="N5330" s="201"/>
      <c r="O5330" s="201" t="s">
        <v>7871</v>
      </c>
      <c r="P5330" s="201"/>
      <c r="Q5330" s="201"/>
      <c r="R5330" s="565">
        <v>46168</v>
      </c>
      <c r="S5330" s="201">
        <v>2150069895</v>
      </c>
      <c r="T5330" s="201" t="s">
        <v>33314</v>
      </c>
      <c r="U5330" s="201" t="s">
        <v>32900</v>
      </c>
      <c r="V5330" s="206"/>
      <c r="W5330" s="205" t="s">
        <v>59</v>
      </c>
      <c r="X5330" s="206" t="s">
        <v>1791</v>
      </c>
      <c r="Y5330" s="206"/>
      <c r="Z5330" s="206"/>
      <c r="AA5330" s="206"/>
      <c r="AB5330" s="206"/>
      <c r="AC5330" s="206">
        <v>100</v>
      </c>
      <c r="AD5330" s="206" t="s">
        <v>99</v>
      </c>
      <c r="AE5330" s="206" t="s">
        <v>30372</v>
      </c>
      <c r="AF5330" s="206"/>
      <c r="AG5330" s="206">
        <v>0</v>
      </c>
      <c r="AH5330" s="206"/>
      <c r="AI5330" s="206"/>
      <c r="AJ5330" s="206"/>
      <c r="AK5330" s="206" t="s">
        <v>32047</v>
      </c>
      <c r="AL5330" s="206"/>
      <c r="AM5330" s="206"/>
      <c r="AN5330" s="172">
        <f t="shared" si="93"/>
        <v>3</v>
      </c>
      <c r="AO5330" s="207"/>
      <c r="AP5330" s="208"/>
      <c r="AQ5330" s="208"/>
      <c r="AR5330" s="208"/>
    </row>
    <row r="5331" spans="1:44" s="129" customFormat="1" ht="15.6">
      <c r="A5331" s="201" t="s">
        <v>33315</v>
      </c>
      <c r="B5331" s="201" t="s">
        <v>33316</v>
      </c>
      <c r="C5331" s="201" t="s">
        <v>33317</v>
      </c>
      <c r="D5331" s="201" t="s">
        <v>33318</v>
      </c>
      <c r="E5331" s="202" t="s">
        <v>27500</v>
      </c>
      <c r="F5331" s="202" t="s">
        <v>27500</v>
      </c>
      <c r="G5331" s="203">
        <v>2250757220456</v>
      </c>
      <c r="H5331" s="203">
        <v>2250757220456</v>
      </c>
      <c r="I5331" s="229">
        <v>46164</v>
      </c>
      <c r="J5331" s="229">
        <v>46165</v>
      </c>
      <c r="K5331" s="201" t="s">
        <v>1959</v>
      </c>
      <c r="L5331" s="201" t="s">
        <v>44</v>
      </c>
      <c r="M5331" s="201" t="s">
        <v>1297</v>
      </c>
      <c r="N5331" s="201"/>
      <c r="O5331" s="201" t="s">
        <v>7871</v>
      </c>
      <c r="P5331" s="201"/>
      <c r="Q5331" s="201"/>
      <c r="R5331" s="565">
        <v>46168</v>
      </c>
      <c r="S5331" s="201">
        <v>2150069892</v>
      </c>
      <c r="T5331" s="201" t="s">
        <v>33319</v>
      </c>
      <c r="U5331" s="201" t="s">
        <v>31659</v>
      </c>
      <c r="V5331" s="206"/>
      <c r="W5331" s="205" t="s">
        <v>59</v>
      </c>
      <c r="X5331" s="206" t="s">
        <v>1791</v>
      </c>
      <c r="Y5331" s="206"/>
      <c r="Z5331" s="206"/>
      <c r="AA5331" s="206"/>
      <c r="AB5331" s="206"/>
      <c r="AC5331" s="206">
        <v>250</v>
      </c>
      <c r="AD5331" s="206" t="s">
        <v>99</v>
      </c>
      <c r="AE5331" s="206" t="s">
        <v>27783</v>
      </c>
      <c r="AF5331" s="206"/>
      <c r="AG5331" s="206">
        <v>0</v>
      </c>
      <c r="AH5331" s="206">
        <v>0</v>
      </c>
      <c r="AI5331" s="206"/>
      <c r="AJ5331" s="206"/>
      <c r="AK5331" s="206" t="s">
        <v>32029</v>
      </c>
      <c r="AL5331" s="206"/>
      <c r="AM5331" s="206"/>
      <c r="AN5331" s="172">
        <f t="shared" si="93"/>
        <v>3</v>
      </c>
      <c r="AO5331" s="207"/>
      <c r="AP5331" s="208"/>
      <c r="AQ5331" s="208"/>
      <c r="AR5331" s="208"/>
    </row>
    <row r="5332" spans="1:44" s="129" customFormat="1" ht="15.6" hidden="1">
      <c r="A5332" s="201" t="s">
        <v>33320</v>
      </c>
      <c r="B5332" s="201" t="s">
        <v>33321</v>
      </c>
      <c r="C5332" s="201" t="s">
        <v>33322</v>
      </c>
      <c r="D5332" s="201" t="s">
        <v>33323</v>
      </c>
      <c r="E5332" s="202" t="s">
        <v>27500</v>
      </c>
      <c r="F5332" s="202" t="s">
        <v>27500</v>
      </c>
      <c r="G5332" s="203">
        <v>707264869</v>
      </c>
      <c r="H5332" s="203">
        <v>707264869</v>
      </c>
      <c r="I5332" s="229"/>
      <c r="J5332" s="229">
        <v>46151</v>
      </c>
      <c r="K5332" s="201" t="s">
        <v>1959</v>
      </c>
      <c r="L5332" s="201" t="s">
        <v>44</v>
      </c>
      <c r="M5332" s="201"/>
      <c r="N5332" s="201"/>
      <c r="O5332" s="201"/>
      <c r="P5332" s="201"/>
      <c r="Q5332" s="201"/>
      <c r="R5332" s="565">
        <v>46168</v>
      </c>
      <c r="S5332" s="201">
        <v>2150069893</v>
      </c>
      <c r="T5332" s="201" t="s">
        <v>33324</v>
      </c>
      <c r="U5332" s="201" t="s">
        <v>33325</v>
      </c>
      <c r="V5332" s="206"/>
      <c r="W5332" s="205" t="s">
        <v>59</v>
      </c>
      <c r="X5332" s="206" t="s">
        <v>1791</v>
      </c>
      <c r="Y5332" s="206"/>
      <c r="Z5332" s="206"/>
      <c r="AA5332" s="206"/>
      <c r="AB5332" s="206"/>
      <c r="AC5332" s="206">
        <v>200</v>
      </c>
      <c r="AD5332" s="206" t="s">
        <v>53</v>
      </c>
      <c r="AE5332" s="206" t="s">
        <v>28701</v>
      </c>
      <c r="AF5332" s="206"/>
      <c r="AG5332" s="206">
        <v>0</v>
      </c>
      <c r="AH5332" s="206">
        <v>0</v>
      </c>
      <c r="AI5332" s="206"/>
      <c r="AJ5332" s="206"/>
      <c r="AK5332" s="206" t="s">
        <v>32029</v>
      </c>
      <c r="AL5332" s="206"/>
      <c r="AM5332" s="206"/>
      <c r="AN5332" s="172">
        <f t="shared" si="93"/>
        <v>17</v>
      </c>
      <c r="AO5332" s="207"/>
      <c r="AP5332" s="208"/>
      <c r="AQ5332" s="208"/>
      <c r="AR5332" s="208"/>
    </row>
    <row r="5333" spans="1:44" s="129" customFormat="1" ht="15.6">
      <c r="A5333" s="201" t="s">
        <v>33326</v>
      </c>
      <c r="B5333" s="201" t="s">
        <v>33327</v>
      </c>
      <c r="C5333" s="201" t="s">
        <v>33328</v>
      </c>
      <c r="D5333" s="201" t="s">
        <v>33329</v>
      </c>
      <c r="E5333" s="574" t="s">
        <v>27500</v>
      </c>
      <c r="F5333" s="574" t="s">
        <v>27500</v>
      </c>
      <c r="G5333" s="203">
        <v>2250141452758</v>
      </c>
      <c r="H5333" s="203">
        <v>2250141452758</v>
      </c>
      <c r="I5333" s="229">
        <v>46162</v>
      </c>
      <c r="J5333" s="229">
        <v>46163</v>
      </c>
      <c r="K5333" s="201" t="s">
        <v>1959</v>
      </c>
      <c r="L5333" s="201" t="s">
        <v>44</v>
      </c>
      <c r="M5333" s="201" t="s">
        <v>1297</v>
      </c>
      <c r="N5333" s="201"/>
      <c r="O5333" s="201" t="s">
        <v>7871</v>
      </c>
      <c r="P5333" s="229"/>
      <c r="Q5333" s="201"/>
      <c r="R5333" s="565">
        <v>46168</v>
      </c>
      <c r="S5333" s="201">
        <v>2150069903</v>
      </c>
      <c r="T5333" s="201" t="s">
        <v>33330</v>
      </c>
      <c r="U5333" s="567" t="s">
        <v>33331</v>
      </c>
      <c r="V5333" s="206"/>
      <c r="W5333" s="205" t="s">
        <v>59</v>
      </c>
      <c r="X5333" s="206" t="s">
        <v>1791</v>
      </c>
      <c r="Y5333" s="206"/>
      <c r="Z5333" s="206"/>
      <c r="AA5333" s="206"/>
      <c r="AB5333" s="206"/>
      <c r="AC5333" s="206">
        <v>650</v>
      </c>
      <c r="AD5333" s="206" t="s">
        <v>53</v>
      </c>
      <c r="AE5333" s="206" t="s">
        <v>27579</v>
      </c>
      <c r="AF5333" s="206"/>
      <c r="AG5333" s="202">
        <v>0</v>
      </c>
      <c r="AH5333" s="202">
        <v>3</v>
      </c>
      <c r="AI5333" s="206"/>
      <c r="AJ5333" s="206"/>
      <c r="AK5333" s="206" t="s">
        <v>32017</v>
      </c>
      <c r="AL5333" s="206"/>
      <c r="AM5333" s="206"/>
      <c r="AN5333" s="172">
        <f t="shared" si="93"/>
        <v>5</v>
      </c>
      <c r="AO5333" s="207"/>
      <c r="AP5333" s="208"/>
      <c r="AQ5333" s="208"/>
      <c r="AR5333" s="208"/>
    </row>
    <row r="5334" spans="1:44" s="129" customFormat="1" ht="15.6">
      <c r="A5334" s="201" t="s">
        <v>33332</v>
      </c>
      <c r="B5334" s="201" t="s">
        <v>33333</v>
      </c>
      <c r="C5334" s="201" t="s">
        <v>33334</v>
      </c>
      <c r="D5334" s="201" t="s">
        <v>30151</v>
      </c>
      <c r="E5334" s="202" t="s">
        <v>27500</v>
      </c>
      <c r="F5334" s="202" t="s">
        <v>27500</v>
      </c>
      <c r="G5334" s="203">
        <v>2250173291949</v>
      </c>
      <c r="H5334" s="203">
        <v>2250173291949</v>
      </c>
      <c r="I5334" s="229">
        <v>46164</v>
      </c>
      <c r="J5334" s="229">
        <v>46165</v>
      </c>
      <c r="K5334" s="201" t="s">
        <v>1959</v>
      </c>
      <c r="L5334" s="201" t="s">
        <v>44</v>
      </c>
      <c r="M5334" s="201" t="s">
        <v>1297</v>
      </c>
      <c r="N5334" s="201"/>
      <c r="O5334" s="201" t="s">
        <v>7871</v>
      </c>
      <c r="P5334" s="201"/>
      <c r="Q5334" s="201"/>
      <c r="R5334" s="565">
        <v>46168</v>
      </c>
      <c r="S5334" s="201">
        <v>2150069901</v>
      </c>
      <c r="T5334" s="201" t="s">
        <v>33335</v>
      </c>
      <c r="U5334" s="201" t="s">
        <v>31267</v>
      </c>
      <c r="V5334" s="206"/>
      <c r="W5334" s="205" t="s">
        <v>59</v>
      </c>
      <c r="X5334" s="206" t="s">
        <v>1791</v>
      </c>
      <c r="Y5334" s="206"/>
      <c r="Z5334" s="206"/>
      <c r="AA5334" s="206"/>
      <c r="AB5334" s="206"/>
      <c r="AC5334" s="206">
        <v>300</v>
      </c>
      <c r="AD5334" s="206" t="s">
        <v>99</v>
      </c>
      <c r="AE5334" s="206" t="s">
        <v>30372</v>
      </c>
      <c r="AF5334" s="206"/>
      <c r="AG5334" s="206">
        <v>0</v>
      </c>
      <c r="AH5334" s="206">
        <v>2</v>
      </c>
      <c r="AI5334" s="206"/>
      <c r="AJ5334" s="206"/>
      <c r="AK5334" s="206" t="s">
        <v>32017</v>
      </c>
      <c r="AL5334" s="206"/>
      <c r="AM5334" s="206"/>
      <c r="AN5334" s="172">
        <f t="shared" si="93"/>
        <v>3</v>
      </c>
      <c r="AO5334" s="207"/>
      <c r="AP5334" s="208"/>
      <c r="AQ5334" s="208"/>
      <c r="AR5334" s="208"/>
    </row>
    <row r="5335" spans="1:44" s="129" customFormat="1" ht="15.6">
      <c r="A5335" s="201" t="s">
        <v>33336</v>
      </c>
      <c r="B5335" s="201" t="s">
        <v>33337</v>
      </c>
      <c r="C5335" s="201" t="s">
        <v>33338</v>
      </c>
      <c r="D5335" s="201" t="s">
        <v>33339</v>
      </c>
      <c r="E5335" s="202" t="s">
        <v>27500</v>
      </c>
      <c r="F5335" s="202" t="s">
        <v>27500</v>
      </c>
      <c r="G5335" s="203">
        <v>2250505429593</v>
      </c>
      <c r="H5335" s="203">
        <v>2250505429593</v>
      </c>
      <c r="I5335" s="229">
        <v>46164</v>
      </c>
      <c r="J5335" s="229">
        <v>46165</v>
      </c>
      <c r="K5335" s="201" t="s">
        <v>1959</v>
      </c>
      <c r="L5335" s="201" t="s">
        <v>44</v>
      </c>
      <c r="M5335" s="201" t="s">
        <v>1297</v>
      </c>
      <c r="N5335" s="201"/>
      <c r="O5335" s="201" t="s">
        <v>7871</v>
      </c>
      <c r="P5335" s="201"/>
      <c r="Q5335" s="201"/>
      <c r="R5335" s="565">
        <v>46168</v>
      </c>
      <c r="S5335" s="201">
        <v>2150069899</v>
      </c>
      <c r="T5335" s="201" t="s">
        <v>33340</v>
      </c>
      <c r="U5335" s="201" t="s">
        <v>31256</v>
      </c>
      <c r="V5335" s="206"/>
      <c r="W5335" s="205" t="s">
        <v>59</v>
      </c>
      <c r="X5335" s="206" t="s">
        <v>1791</v>
      </c>
      <c r="Y5335" s="206"/>
      <c r="Z5335" s="206"/>
      <c r="AA5335" s="206"/>
      <c r="AB5335" s="206"/>
      <c r="AC5335" s="206">
        <v>350</v>
      </c>
      <c r="AD5335" s="206" t="s">
        <v>64</v>
      </c>
      <c r="AE5335" s="206" t="s">
        <v>30007</v>
      </c>
      <c r="AF5335" s="206"/>
      <c r="AG5335" s="206">
        <v>0</v>
      </c>
      <c r="AH5335" s="206">
        <v>2</v>
      </c>
      <c r="AI5335" s="206"/>
      <c r="AJ5335" s="206"/>
      <c r="AK5335" s="206" t="s">
        <v>32047</v>
      </c>
      <c r="AL5335" s="206"/>
      <c r="AM5335" s="206"/>
      <c r="AN5335" s="172">
        <f t="shared" si="93"/>
        <v>3</v>
      </c>
      <c r="AO5335" s="207"/>
      <c r="AP5335" s="208"/>
      <c r="AQ5335" s="208"/>
      <c r="AR5335" s="208"/>
    </row>
    <row r="5336" spans="1:44" s="129" customFormat="1" ht="16.5" customHeight="1">
      <c r="A5336" s="201" t="s">
        <v>33341</v>
      </c>
      <c r="B5336" s="201" t="s">
        <v>33342</v>
      </c>
      <c r="C5336" s="201" t="s">
        <v>33343</v>
      </c>
      <c r="D5336" s="201" t="s">
        <v>30151</v>
      </c>
      <c r="E5336" s="202" t="s">
        <v>27500</v>
      </c>
      <c r="F5336" s="202" t="s">
        <v>27500</v>
      </c>
      <c r="G5336" s="203">
        <v>2250507728964</v>
      </c>
      <c r="H5336" s="203">
        <v>2250507728964</v>
      </c>
      <c r="I5336" s="559">
        <v>46146</v>
      </c>
      <c r="J5336" s="559">
        <v>46146</v>
      </c>
      <c r="K5336" s="201" t="s">
        <v>1959</v>
      </c>
      <c r="L5336" s="201" t="s">
        <v>44</v>
      </c>
      <c r="M5336" s="201" t="s">
        <v>1297</v>
      </c>
      <c r="N5336" s="201"/>
      <c r="O5336" s="201" t="s">
        <v>7871</v>
      </c>
      <c r="P5336" s="561"/>
      <c r="Q5336" s="561"/>
      <c r="R5336" s="565">
        <v>46168</v>
      </c>
      <c r="S5336" s="201">
        <v>2150069887</v>
      </c>
      <c r="T5336" s="201" t="s">
        <v>33344</v>
      </c>
      <c r="U5336" s="201" t="s">
        <v>32723</v>
      </c>
      <c r="V5336" s="206"/>
      <c r="W5336" s="205" t="s">
        <v>59</v>
      </c>
      <c r="X5336" s="206" t="s">
        <v>1791</v>
      </c>
      <c r="Y5336" s="206"/>
      <c r="Z5336" s="206"/>
      <c r="AA5336" s="206"/>
      <c r="AB5336" s="206"/>
      <c r="AC5336" s="206">
        <v>200</v>
      </c>
      <c r="AD5336" s="206" t="s">
        <v>99</v>
      </c>
      <c r="AE5336" s="206" t="s">
        <v>30372</v>
      </c>
      <c r="AF5336" s="206"/>
      <c r="AG5336" s="206">
        <v>0</v>
      </c>
      <c r="AH5336" s="206">
        <v>2</v>
      </c>
      <c r="AI5336" s="206"/>
      <c r="AJ5336" s="206"/>
      <c r="AK5336" s="206" t="s">
        <v>32047</v>
      </c>
      <c r="AL5336" s="206"/>
      <c r="AM5336" s="206"/>
      <c r="AN5336" s="172">
        <f t="shared" si="93"/>
        <v>22</v>
      </c>
      <c r="AO5336" s="207"/>
      <c r="AP5336" s="208"/>
      <c r="AQ5336" s="208"/>
      <c r="AR5336" s="208"/>
    </row>
    <row r="5337" spans="1:44" s="129" customFormat="1" ht="15.6">
      <c r="A5337" s="201" t="s">
        <v>33345</v>
      </c>
      <c r="B5337" s="201" t="s">
        <v>33346</v>
      </c>
      <c r="C5337" s="201" t="s">
        <v>33347</v>
      </c>
      <c r="D5337" s="201" t="s">
        <v>30292</v>
      </c>
      <c r="E5337" s="202" t="s">
        <v>27500</v>
      </c>
      <c r="F5337" s="202" t="s">
        <v>27500</v>
      </c>
      <c r="G5337" s="203">
        <v>2250153683886</v>
      </c>
      <c r="H5337" s="203">
        <v>2250153683886</v>
      </c>
      <c r="I5337" s="559">
        <v>46142</v>
      </c>
      <c r="J5337" s="559">
        <v>45779</v>
      </c>
      <c r="K5337" s="201" t="s">
        <v>1959</v>
      </c>
      <c r="L5337" s="201" t="s">
        <v>44</v>
      </c>
      <c r="M5337" s="201" t="s">
        <v>1297</v>
      </c>
      <c r="N5337" s="201"/>
      <c r="O5337" s="201" t="s">
        <v>7871</v>
      </c>
      <c r="P5337" s="201"/>
      <c r="Q5337" s="201"/>
      <c r="R5337" s="565">
        <v>46168</v>
      </c>
      <c r="S5337" s="201">
        <v>2150069896</v>
      </c>
      <c r="T5337" s="201" t="s">
        <v>33348</v>
      </c>
      <c r="U5337" s="567" t="s">
        <v>33349</v>
      </c>
      <c r="V5337" s="206"/>
      <c r="W5337" s="205" t="s">
        <v>59</v>
      </c>
      <c r="X5337" s="206" t="s">
        <v>1791</v>
      </c>
      <c r="Y5337" s="206"/>
      <c r="Z5337" s="206"/>
      <c r="AA5337" s="206"/>
      <c r="AB5337" s="206"/>
      <c r="AC5337" s="206">
        <v>500</v>
      </c>
      <c r="AD5337" s="206" t="s">
        <v>99</v>
      </c>
      <c r="AE5337" s="206" t="s">
        <v>28953</v>
      </c>
      <c r="AF5337" s="206"/>
      <c r="AG5337" s="202">
        <v>0</v>
      </c>
      <c r="AH5337" s="206">
        <v>0</v>
      </c>
      <c r="AI5337" s="206"/>
      <c r="AJ5337" s="206"/>
      <c r="AK5337" s="206" t="s">
        <v>32735</v>
      </c>
      <c r="AL5337" s="206"/>
      <c r="AM5337" s="206"/>
      <c r="AN5337" s="172">
        <f t="shared" si="93"/>
        <v>389</v>
      </c>
      <c r="AO5337" s="207"/>
      <c r="AP5337" s="208"/>
      <c r="AQ5337" s="208"/>
      <c r="AR5337" s="208"/>
    </row>
    <row r="5338" spans="1:44" s="129" customFormat="1" ht="15.6">
      <c r="A5338" s="201" t="s">
        <v>33350</v>
      </c>
      <c r="B5338" s="201" t="s">
        <v>33351</v>
      </c>
      <c r="C5338" s="201" t="s">
        <v>33352</v>
      </c>
      <c r="D5338" s="201" t="s">
        <v>33353</v>
      </c>
      <c r="E5338" s="574" t="s">
        <v>27500</v>
      </c>
      <c r="F5338" s="574" t="s">
        <v>27500</v>
      </c>
      <c r="G5338" s="203">
        <v>2250102894444</v>
      </c>
      <c r="H5338" s="203">
        <v>2250102894444</v>
      </c>
      <c r="I5338" s="229">
        <v>46162</v>
      </c>
      <c r="J5338" s="229">
        <v>46163</v>
      </c>
      <c r="K5338" s="201" t="s">
        <v>1959</v>
      </c>
      <c r="L5338" s="201" t="s">
        <v>44</v>
      </c>
      <c r="M5338" s="201" t="s">
        <v>1297</v>
      </c>
      <c r="N5338" s="201"/>
      <c r="O5338" s="201" t="s">
        <v>33354</v>
      </c>
      <c r="P5338" s="229"/>
      <c r="Q5338" s="201"/>
      <c r="R5338" s="565">
        <v>46168</v>
      </c>
      <c r="S5338" s="201">
        <v>2150069897</v>
      </c>
      <c r="T5338" s="201" t="s">
        <v>33355</v>
      </c>
      <c r="U5338" s="567" t="s">
        <v>33356</v>
      </c>
      <c r="V5338" s="206"/>
      <c r="W5338" s="205" t="s">
        <v>59</v>
      </c>
      <c r="X5338" s="206" t="s">
        <v>1791</v>
      </c>
      <c r="Y5338" s="206"/>
      <c r="Z5338" s="206"/>
      <c r="AA5338" s="206"/>
      <c r="AB5338" s="206"/>
      <c r="AC5338" s="206">
        <v>500</v>
      </c>
      <c r="AD5338" s="206" t="s">
        <v>64</v>
      </c>
      <c r="AE5338" s="206" t="s">
        <v>28845</v>
      </c>
      <c r="AF5338" s="206"/>
      <c r="AG5338" s="202">
        <v>0</v>
      </c>
      <c r="AH5338" s="202">
        <v>0</v>
      </c>
      <c r="AI5338" s="206"/>
      <c r="AJ5338" s="206"/>
      <c r="AK5338" s="206" t="s">
        <v>32735</v>
      </c>
      <c r="AL5338" s="206"/>
      <c r="AM5338" s="206"/>
      <c r="AN5338" s="172">
        <f t="shared" si="93"/>
        <v>5</v>
      </c>
      <c r="AO5338" s="207"/>
      <c r="AP5338" s="208"/>
      <c r="AQ5338" s="208"/>
      <c r="AR5338" s="208"/>
    </row>
    <row r="5339" spans="1:44" s="129" customFormat="1" ht="15.6">
      <c r="A5339" s="201" t="s">
        <v>33357</v>
      </c>
      <c r="B5339" s="201" t="s">
        <v>33358</v>
      </c>
      <c r="C5339" s="201" t="s">
        <v>33359</v>
      </c>
      <c r="D5339" s="201" t="s">
        <v>33360</v>
      </c>
      <c r="E5339" s="574" t="s">
        <v>27500</v>
      </c>
      <c r="F5339" s="574" t="s">
        <v>27500</v>
      </c>
      <c r="G5339" s="203">
        <v>2250153504085</v>
      </c>
      <c r="H5339" s="203">
        <v>2250153504085</v>
      </c>
      <c r="I5339" s="229">
        <v>46163</v>
      </c>
      <c r="J5339" s="229">
        <v>46164</v>
      </c>
      <c r="K5339" s="201" t="s">
        <v>1959</v>
      </c>
      <c r="L5339" s="201" t="s">
        <v>44</v>
      </c>
      <c r="M5339" s="201" t="s">
        <v>1297</v>
      </c>
      <c r="N5339" s="201"/>
      <c r="O5339" s="201" t="s">
        <v>7871</v>
      </c>
      <c r="P5339" s="229"/>
      <c r="Q5339" s="201"/>
      <c r="R5339" s="565">
        <v>46168</v>
      </c>
      <c r="S5339" s="201">
        <v>2150069902</v>
      </c>
      <c r="T5339" s="201" t="s">
        <v>33361</v>
      </c>
      <c r="U5339" s="567" t="s">
        <v>33362</v>
      </c>
      <c r="V5339" s="206"/>
      <c r="W5339" s="205" t="s">
        <v>59</v>
      </c>
      <c r="X5339" s="206" t="s">
        <v>1791</v>
      </c>
      <c r="Y5339" s="206"/>
      <c r="Z5339" s="206"/>
      <c r="AA5339" s="206"/>
      <c r="AB5339" s="206"/>
      <c r="AC5339" s="206">
        <v>200</v>
      </c>
      <c r="AD5339" s="206" t="s">
        <v>33363</v>
      </c>
      <c r="AE5339" s="206" t="s">
        <v>7503</v>
      </c>
      <c r="AF5339" s="206"/>
      <c r="AG5339" s="202">
        <v>0</v>
      </c>
      <c r="AH5339" s="202">
        <v>0</v>
      </c>
      <c r="AI5339" s="206"/>
      <c r="AJ5339" s="206"/>
      <c r="AK5339" s="206" t="s">
        <v>32735</v>
      </c>
      <c r="AL5339" s="206"/>
      <c r="AM5339" s="206"/>
      <c r="AN5339" s="172">
        <f t="shared" si="93"/>
        <v>4</v>
      </c>
      <c r="AO5339" s="207"/>
      <c r="AP5339" s="208"/>
      <c r="AQ5339" s="208"/>
      <c r="AR5339" s="208"/>
    </row>
    <row r="5340" spans="1:44" s="129" customFormat="1" ht="15.6">
      <c r="A5340" s="201" t="s">
        <v>33364</v>
      </c>
      <c r="B5340" s="201" t="s">
        <v>33365</v>
      </c>
      <c r="C5340" s="201" t="s">
        <v>33366</v>
      </c>
      <c r="D5340" s="201" t="s">
        <v>33367</v>
      </c>
      <c r="E5340" s="202" t="s">
        <v>27500</v>
      </c>
      <c r="F5340" s="202" t="s">
        <v>27500</v>
      </c>
      <c r="G5340" s="203" t="s">
        <v>33368</v>
      </c>
      <c r="H5340" s="203" t="s">
        <v>33368</v>
      </c>
      <c r="I5340" s="229">
        <v>46161</v>
      </c>
      <c r="J5340" s="229">
        <v>46161</v>
      </c>
      <c r="K5340" s="201" t="s">
        <v>1959</v>
      </c>
      <c r="L5340" s="201" t="s">
        <v>44</v>
      </c>
      <c r="M5340" s="201" t="s">
        <v>1297</v>
      </c>
      <c r="N5340" s="201"/>
      <c r="O5340" s="201" t="s">
        <v>7871</v>
      </c>
      <c r="P5340" s="561"/>
      <c r="Q5340" s="561"/>
      <c r="R5340" s="565">
        <v>46168</v>
      </c>
      <c r="S5340" s="201">
        <v>2150069889</v>
      </c>
      <c r="T5340" s="201" t="s">
        <v>33369</v>
      </c>
      <c r="U5340" s="201" t="s">
        <v>30354</v>
      </c>
      <c r="V5340" s="206"/>
      <c r="W5340" s="205" t="s">
        <v>59</v>
      </c>
      <c r="X5340" s="206" t="s">
        <v>1791</v>
      </c>
      <c r="Y5340" s="206"/>
      <c r="Z5340" s="206"/>
      <c r="AA5340" s="206"/>
      <c r="AB5340" s="206"/>
      <c r="AC5340" s="206">
        <v>500</v>
      </c>
      <c r="AD5340" s="206" t="s">
        <v>64</v>
      </c>
      <c r="AE5340" s="206" t="s">
        <v>28845</v>
      </c>
      <c r="AF5340" s="206"/>
      <c r="AG5340" s="206">
        <v>0</v>
      </c>
      <c r="AH5340" s="206">
        <v>4</v>
      </c>
      <c r="AI5340" s="206"/>
      <c r="AJ5340" s="206"/>
      <c r="AK5340" s="206" t="s">
        <v>32082</v>
      </c>
      <c r="AL5340" s="206"/>
      <c r="AM5340" s="206"/>
      <c r="AN5340" s="172">
        <f t="shared" si="93"/>
        <v>7</v>
      </c>
      <c r="AO5340" s="207"/>
      <c r="AP5340" s="208"/>
      <c r="AQ5340" s="208"/>
      <c r="AR5340" s="208"/>
    </row>
    <row r="5341" spans="1:44" s="129" customFormat="1" ht="15.6">
      <c r="A5341" s="201" t="s">
        <v>33370</v>
      </c>
      <c r="B5341" s="201" t="s">
        <v>33371</v>
      </c>
      <c r="C5341" s="201" t="s">
        <v>33372</v>
      </c>
      <c r="D5341" s="201" t="s">
        <v>33373</v>
      </c>
      <c r="E5341" s="202" t="s">
        <v>27500</v>
      </c>
      <c r="F5341" s="202" t="s">
        <v>27500</v>
      </c>
      <c r="G5341" s="203">
        <v>2250759336787</v>
      </c>
      <c r="H5341" s="203">
        <v>2250759336787</v>
      </c>
      <c r="I5341" s="229">
        <v>46164</v>
      </c>
      <c r="J5341" s="229">
        <v>46165</v>
      </c>
      <c r="K5341" s="201" t="s">
        <v>1959</v>
      </c>
      <c r="L5341" s="201" t="s">
        <v>44</v>
      </c>
      <c r="M5341" s="201" t="s">
        <v>1297</v>
      </c>
      <c r="N5341" s="201"/>
      <c r="O5341" s="201" t="s">
        <v>7871</v>
      </c>
      <c r="P5341" s="201"/>
      <c r="Q5341" s="201"/>
      <c r="R5341" s="565">
        <v>46168</v>
      </c>
      <c r="S5341" s="201">
        <v>2150069890</v>
      </c>
      <c r="T5341" s="201" t="s">
        <v>33374</v>
      </c>
      <c r="U5341" s="201" t="s">
        <v>33375</v>
      </c>
      <c r="V5341" s="206"/>
      <c r="W5341" s="205" t="s">
        <v>59</v>
      </c>
      <c r="X5341" s="206" t="s">
        <v>1791</v>
      </c>
      <c r="Y5341" s="206"/>
      <c r="Z5341" s="206"/>
      <c r="AA5341" s="206"/>
      <c r="AB5341" s="206"/>
      <c r="AC5341" s="206">
        <v>200</v>
      </c>
      <c r="AD5341" s="206" t="s">
        <v>99</v>
      </c>
      <c r="AE5341" s="206" t="s">
        <v>28701</v>
      </c>
      <c r="AF5341" s="206"/>
      <c r="AG5341" s="206">
        <v>0</v>
      </c>
      <c r="AH5341" s="206">
        <v>0</v>
      </c>
      <c r="AI5341" s="206"/>
      <c r="AJ5341" s="206"/>
      <c r="AK5341" s="206" t="s">
        <v>32082</v>
      </c>
      <c r="AL5341" s="206"/>
      <c r="AM5341" s="206"/>
      <c r="AN5341" s="172">
        <f t="shared" si="93"/>
        <v>3</v>
      </c>
      <c r="AO5341" s="207"/>
      <c r="AP5341" s="208"/>
      <c r="AQ5341" s="208"/>
      <c r="AR5341" s="208"/>
    </row>
    <row r="5342" spans="1:44" s="129" customFormat="1" ht="15.6" hidden="1">
      <c r="A5342" s="201" t="s">
        <v>33376</v>
      </c>
      <c r="B5342" s="201"/>
      <c r="C5342" s="201" t="s">
        <v>33377</v>
      </c>
      <c r="D5342" s="201" t="s">
        <v>33378</v>
      </c>
      <c r="E5342" s="202" t="s">
        <v>27500</v>
      </c>
      <c r="F5342" s="202" t="s">
        <v>27500</v>
      </c>
      <c r="G5342" s="203">
        <v>150000000</v>
      </c>
      <c r="H5342" s="203">
        <v>709000000</v>
      </c>
      <c r="I5342" s="559">
        <v>45627</v>
      </c>
      <c r="J5342" s="559">
        <v>45628</v>
      </c>
      <c r="K5342" s="201" t="s">
        <v>1959</v>
      </c>
      <c r="L5342" s="201" t="s">
        <v>44</v>
      </c>
      <c r="M5342" s="201"/>
      <c r="N5342" s="201"/>
      <c r="O5342" s="201"/>
      <c r="P5342" s="201" t="s">
        <v>33379</v>
      </c>
      <c r="Q5342" s="201" t="s">
        <v>33380</v>
      </c>
      <c r="R5342" s="565">
        <v>46168</v>
      </c>
      <c r="S5342" s="201">
        <v>2150069884</v>
      </c>
      <c r="T5342" s="201" t="s">
        <v>33381</v>
      </c>
      <c r="U5342" s="201" t="s">
        <v>29230</v>
      </c>
      <c r="V5342" s="206"/>
      <c r="W5342" s="205" t="s">
        <v>59</v>
      </c>
      <c r="X5342" s="206" t="s">
        <v>1791</v>
      </c>
      <c r="Y5342" s="206"/>
      <c r="Z5342" s="206"/>
      <c r="AA5342" s="206"/>
      <c r="AB5342" s="206"/>
      <c r="AC5342" s="206">
        <v>200</v>
      </c>
      <c r="AD5342" s="206" t="s">
        <v>81</v>
      </c>
      <c r="AE5342" s="206" t="s">
        <v>27592</v>
      </c>
      <c r="AF5342" s="206"/>
      <c r="AG5342" s="206">
        <v>0</v>
      </c>
      <c r="AH5342" s="206">
        <v>1</v>
      </c>
      <c r="AI5342" s="206"/>
      <c r="AJ5342" s="206"/>
      <c r="AK5342" s="206" t="s">
        <v>32029</v>
      </c>
      <c r="AL5342" s="206"/>
      <c r="AM5342" s="206"/>
      <c r="AN5342" s="172">
        <f t="shared" si="93"/>
        <v>540</v>
      </c>
      <c r="AO5342" s="207"/>
      <c r="AP5342" s="208"/>
      <c r="AQ5342" s="208"/>
      <c r="AR5342" s="208"/>
    </row>
    <row r="5343" spans="1:44" s="129" customFormat="1" ht="15.6">
      <c r="A5343" s="201" t="s">
        <v>33382</v>
      </c>
      <c r="B5343" s="201" t="s">
        <v>33383</v>
      </c>
      <c r="C5343" s="201" t="s">
        <v>33384</v>
      </c>
      <c r="D5343" s="201" t="s">
        <v>30292</v>
      </c>
      <c r="E5343" s="202" t="s">
        <v>27500</v>
      </c>
      <c r="F5343" s="202" t="s">
        <v>27500</v>
      </c>
      <c r="G5343" s="203">
        <v>2250151543466</v>
      </c>
      <c r="H5343" s="203">
        <v>2250151543466</v>
      </c>
      <c r="I5343" s="229">
        <v>46164</v>
      </c>
      <c r="J5343" s="229">
        <v>46165</v>
      </c>
      <c r="K5343" s="201" t="s">
        <v>1959</v>
      </c>
      <c r="L5343" s="201" t="s">
        <v>44</v>
      </c>
      <c r="M5343" s="201" t="s">
        <v>1297</v>
      </c>
      <c r="N5343" s="201"/>
      <c r="O5343" s="201" t="s">
        <v>7871</v>
      </c>
      <c r="P5343" s="201"/>
      <c r="Q5343" s="201"/>
      <c r="R5343" s="565">
        <v>46168</v>
      </c>
      <c r="S5343" s="201">
        <v>2150069898</v>
      </c>
      <c r="T5343" s="201" t="s">
        <v>33385</v>
      </c>
      <c r="U5343" s="201" t="s">
        <v>33386</v>
      </c>
      <c r="V5343" s="206"/>
      <c r="W5343" s="205" t="s">
        <v>59</v>
      </c>
      <c r="X5343" s="206" t="s">
        <v>1791</v>
      </c>
      <c r="Y5343" s="206"/>
      <c r="Z5343" s="206"/>
      <c r="AA5343" s="206"/>
      <c r="AB5343" s="206"/>
      <c r="AC5343" s="206">
        <v>250</v>
      </c>
      <c r="AD5343" s="206" t="s">
        <v>64</v>
      </c>
      <c r="AE5343" s="206" t="s">
        <v>28953</v>
      </c>
      <c r="AF5343" s="206"/>
      <c r="AG5343" s="206">
        <v>0</v>
      </c>
      <c r="AH5343" s="206">
        <v>2</v>
      </c>
      <c r="AI5343" s="206"/>
      <c r="AJ5343" s="206"/>
      <c r="AK5343" s="206" t="s">
        <v>32017</v>
      </c>
      <c r="AL5343" s="206"/>
      <c r="AM5343" s="206"/>
      <c r="AN5343" s="172">
        <f t="shared" si="93"/>
        <v>3</v>
      </c>
      <c r="AO5343" s="207"/>
      <c r="AP5343" s="208"/>
      <c r="AQ5343" s="208"/>
      <c r="AR5343" s="208"/>
    </row>
    <row r="5344" spans="1:44" s="129" customFormat="1" ht="15.6" hidden="1">
      <c r="A5344" s="201" t="s">
        <v>33387</v>
      </c>
      <c r="B5344" s="201" t="s">
        <v>33388</v>
      </c>
      <c r="C5344" s="201" t="s">
        <v>33389</v>
      </c>
      <c r="D5344" s="201"/>
      <c r="E5344" s="202" t="s">
        <v>27500</v>
      </c>
      <c r="F5344" s="202" t="s">
        <v>27500</v>
      </c>
      <c r="G5344" s="203">
        <v>101804753</v>
      </c>
      <c r="H5344" s="203">
        <v>777310424</v>
      </c>
      <c r="I5344" s="229"/>
      <c r="J5344" s="229">
        <v>46161</v>
      </c>
      <c r="K5344" s="201" t="s">
        <v>1959</v>
      </c>
      <c r="L5344" s="201" t="s">
        <v>44</v>
      </c>
      <c r="M5344" s="201" t="s">
        <v>1297</v>
      </c>
      <c r="N5344" s="201"/>
      <c r="O5344" s="201" t="s">
        <v>33390</v>
      </c>
      <c r="P5344" s="561"/>
      <c r="Q5344" s="561"/>
      <c r="R5344" s="565">
        <v>46168</v>
      </c>
      <c r="S5344" s="201">
        <v>2150069891</v>
      </c>
      <c r="T5344" s="201" t="s">
        <v>33391</v>
      </c>
      <c r="U5344" s="201" t="s">
        <v>33392</v>
      </c>
      <c r="V5344" s="206"/>
      <c r="W5344" s="205" t="s">
        <v>59</v>
      </c>
      <c r="X5344" s="206" t="s">
        <v>1791</v>
      </c>
      <c r="Y5344" s="206"/>
      <c r="Z5344" s="206"/>
      <c r="AA5344" s="206"/>
      <c r="AB5344" s="206"/>
      <c r="AC5344" s="206">
        <v>500</v>
      </c>
      <c r="AD5344" s="206" t="s">
        <v>81</v>
      </c>
      <c r="AE5344" s="206" t="s">
        <v>30175</v>
      </c>
      <c r="AF5344" s="206"/>
      <c r="AG5344" s="206">
        <v>0</v>
      </c>
      <c r="AH5344" s="206">
        <v>0</v>
      </c>
      <c r="AI5344" s="206"/>
      <c r="AJ5344" s="206"/>
      <c r="AK5344" s="206" t="s">
        <v>32029</v>
      </c>
      <c r="AL5344" s="206"/>
      <c r="AM5344" s="206"/>
      <c r="AN5344" s="172">
        <f t="shared" si="93"/>
        <v>7</v>
      </c>
      <c r="AO5344" s="207"/>
      <c r="AP5344" s="208"/>
      <c r="AQ5344" s="208"/>
      <c r="AR5344" s="208"/>
    </row>
    <row r="5345" spans="1:44" s="129" customFormat="1" ht="15.6">
      <c r="A5345" s="201" t="s">
        <v>33393</v>
      </c>
      <c r="B5345" s="201" t="s">
        <v>33394</v>
      </c>
      <c r="C5345" s="201" t="s">
        <v>33395</v>
      </c>
      <c r="D5345" s="201" t="s">
        <v>33396</v>
      </c>
      <c r="E5345" s="202" t="s">
        <v>27500</v>
      </c>
      <c r="F5345" s="202" t="s">
        <v>27500</v>
      </c>
      <c r="G5345" s="203" t="s">
        <v>33397</v>
      </c>
      <c r="H5345" s="203" t="s">
        <v>33397</v>
      </c>
      <c r="I5345" s="229">
        <v>46168</v>
      </c>
      <c r="J5345" s="229">
        <v>46168</v>
      </c>
      <c r="K5345" s="201" t="s">
        <v>1959</v>
      </c>
      <c r="L5345" s="201" t="s">
        <v>44</v>
      </c>
      <c r="M5345" s="201" t="s">
        <v>1297</v>
      </c>
      <c r="N5345" s="201"/>
      <c r="O5345" s="201" t="s">
        <v>1298</v>
      </c>
      <c r="P5345" s="201"/>
      <c r="Q5345" s="201"/>
      <c r="R5345" s="565">
        <v>46169</v>
      </c>
      <c r="S5345" s="201">
        <v>2150069886</v>
      </c>
      <c r="T5345" s="201" t="s">
        <v>33398</v>
      </c>
      <c r="U5345" s="201" t="s">
        <v>31574</v>
      </c>
      <c r="V5345" s="206"/>
      <c r="W5345" s="205" t="s">
        <v>59</v>
      </c>
      <c r="X5345" s="206" t="s">
        <v>1791</v>
      </c>
      <c r="Y5345" s="206"/>
      <c r="Z5345" s="206"/>
      <c r="AA5345" s="206"/>
      <c r="AB5345" s="206"/>
      <c r="AC5345" s="206">
        <v>500</v>
      </c>
      <c r="AD5345" s="206" t="s">
        <v>99</v>
      </c>
      <c r="AE5345" s="206" t="s">
        <v>30372</v>
      </c>
      <c r="AF5345" s="206"/>
      <c r="AG5345" s="206">
        <v>0</v>
      </c>
      <c r="AH5345" s="206">
        <v>0</v>
      </c>
      <c r="AI5345" s="206"/>
      <c r="AJ5345" s="206"/>
      <c r="AK5345" s="206" t="s">
        <v>32047</v>
      </c>
      <c r="AL5345" s="206"/>
      <c r="AM5345" s="206"/>
      <c r="AN5345" s="172">
        <f t="shared" si="93"/>
        <v>1</v>
      </c>
      <c r="AO5345" s="207"/>
      <c r="AP5345" s="208"/>
      <c r="AQ5345" s="208"/>
      <c r="AR5345" s="208"/>
    </row>
    <row r="5346" spans="1:44" s="129" customFormat="1" ht="15.6">
      <c r="A5346" s="201" t="s">
        <v>33399</v>
      </c>
      <c r="B5346" s="201" t="s">
        <v>33400</v>
      </c>
      <c r="C5346" s="201" t="s">
        <v>33401</v>
      </c>
      <c r="D5346" s="201" t="s">
        <v>33402</v>
      </c>
      <c r="E5346" s="202" t="s">
        <v>27500</v>
      </c>
      <c r="F5346" s="202" t="s">
        <v>27500</v>
      </c>
      <c r="G5346" s="203" t="s">
        <v>33403</v>
      </c>
      <c r="H5346" s="203" t="s">
        <v>33403</v>
      </c>
      <c r="I5346" s="229">
        <v>46168</v>
      </c>
      <c r="J5346" s="229">
        <v>46168</v>
      </c>
      <c r="K5346" s="201" t="s">
        <v>1959</v>
      </c>
      <c r="L5346" s="201" t="s">
        <v>44</v>
      </c>
      <c r="M5346" s="201" t="s">
        <v>1297</v>
      </c>
      <c r="N5346" s="201"/>
      <c r="O5346" s="201" t="s">
        <v>1298</v>
      </c>
      <c r="P5346" s="201"/>
      <c r="Q5346" s="201"/>
      <c r="R5346" s="565">
        <v>46169</v>
      </c>
      <c r="S5346" s="201">
        <v>2150069894</v>
      </c>
      <c r="T5346" s="201" t="s">
        <v>33404</v>
      </c>
      <c r="U5346" s="201" t="s">
        <v>33286</v>
      </c>
      <c r="V5346" s="206"/>
      <c r="W5346" s="205" t="s">
        <v>59</v>
      </c>
      <c r="X5346" s="206" t="s">
        <v>1791</v>
      </c>
      <c r="Y5346" s="206"/>
      <c r="Z5346" s="206"/>
      <c r="AA5346" s="206"/>
      <c r="AB5346" s="206"/>
      <c r="AC5346" s="206">
        <v>150</v>
      </c>
      <c r="AD5346" s="206" t="s">
        <v>99</v>
      </c>
      <c r="AE5346" s="206" t="s">
        <v>30372</v>
      </c>
      <c r="AF5346" s="206"/>
      <c r="AG5346" s="206">
        <v>0</v>
      </c>
      <c r="AH5346" s="206">
        <v>0</v>
      </c>
      <c r="AI5346" s="206"/>
      <c r="AJ5346" s="206"/>
      <c r="AK5346" s="206" t="s">
        <v>32047</v>
      </c>
      <c r="AL5346" s="206"/>
      <c r="AM5346" s="206"/>
      <c r="AN5346" s="172">
        <f t="shared" si="93"/>
        <v>1</v>
      </c>
      <c r="AO5346" s="207"/>
      <c r="AP5346" s="208"/>
      <c r="AQ5346" s="208"/>
      <c r="AR5346" s="208"/>
    </row>
    <row r="5347" spans="1:44" s="129" customFormat="1" ht="16.5" customHeight="1">
      <c r="A5347" s="201" t="s">
        <v>33405</v>
      </c>
      <c r="B5347" s="201"/>
      <c r="C5347" s="201" t="s">
        <v>33406</v>
      </c>
      <c r="D5347" s="201" t="s">
        <v>33407</v>
      </c>
      <c r="E5347" s="202" t="s">
        <v>33408</v>
      </c>
      <c r="F5347" s="202" t="s">
        <v>33408</v>
      </c>
      <c r="G5347" s="203">
        <v>2250758536172</v>
      </c>
      <c r="H5347" s="203">
        <v>2250758536172</v>
      </c>
      <c r="I5347" s="559">
        <v>46135</v>
      </c>
      <c r="J5347" s="229">
        <v>46136</v>
      </c>
      <c r="K5347" s="201" t="s">
        <v>1959</v>
      </c>
      <c r="L5347" s="201" t="s">
        <v>44</v>
      </c>
      <c r="M5347" s="201"/>
      <c r="N5347" s="201"/>
      <c r="O5347" s="201"/>
      <c r="P5347" s="201"/>
      <c r="Q5347" s="201"/>
      <c r="R5347" s="565">
        <v>46136</v>
      </c>
      <c r="S5347" s="201">
        <v>2150065108</v>
      </c>
      <c r="T5347" s="201" t="s">
        <v>33409</v>
      </c>
      <c r="U5347" s="201" t="s">
        <v>33410</v>
      </c>
      <c r="V5347" s="206"/>
      <c r="W5347" s="205" t="s">
        <v>59</v>
      </c>
      <c r="X5347" s="206" t="s">
        <v>1791</v>
      </c>
      <c r="Y5347" s="206"/>
      <c r="Z5347" s="206"/>
      <c r="AA5347" s="206"/>
      <c r="AB5347" s="206"/>
      <c r="AC5347" s="206">
        <v>150</v>
      </c>
      <c r="AD5347" s="206" t="s">
        <v>64</v>
      </c>
      <c r="AE5347" s="206" t="s">
        <v>33411</v>
      </c>
      <c r="AF5347" s="206"/>
      <c r="AG5347" s="206">
        <v>0</v>
      </c>
      <c r="AH5347" s="206">
        <v>0</v>
      </c>
      <c r="AI5347" s="206"/>
      <c r="AJ5347" s="206"/>
      <c r="AK5347" s="206" t="s">
        <v>44</v>
      </c>
      <c r="AL5347" s="206"/>
      <c r="AM5347" s="206"/>
      <c r="AN5347" s="172">
        <f t="shared" si="93"/>
        <v>0</v>
      </c>
      <c r="AO5347" s="207"/>
      <c r="AP5347" s="208"/>
      <c r="AQ5347" s="208"/>
      <c r="AR5347" s="208"/>
    </row>
    <row r="5348" spans="1:44" s="129" customFormat="1" ht="15.6">
      <c r="A5348" s="201" t="s">
        <v>33412</v>
      </c>
      <c r="B5348" s="201" t="s">
        <v>33413</v>
      </c>
      <c r="C5348" s="201" t="s">
        <v>33414</v>
      </c>
      <c r="D5348" s="201" t="s">
        <v>33415</v>
      </c>
      <c r="E5348" s="202" t="s">
        <v>27500</v>
      </c>
      <c r="F5348" s="202" t="s">
        <v>27500</v>
      </c>
      <c r="G5348" s="203" t="s">
        <v>33416</v>
      </c>
      <c r="H5348" s="203" t="s">
        <v>33416</v>
      </c>
      <c r="I5348" s="229">
        <v>46168</v>
      </c>
      <c r="J5348" s="229">
        <v>46168</v>
      </c>
      <c r="K5348" s="201" t="s">
        <v>1959</v>
      </c>
      <c r="L5348" s="201" t="s">
        <v>44</v>
      </c>
      <c r="M5348" s="201" t="s">
        <v>1297</v>
      </c>
      <c r="N5348" s="201"/>
      <c r="O5348" s="201" t="s">
        <v>1298</v>
      </c>
      <c r="P5348" s="201"/>
      <c r="Q5348" s="201"/>
      <c r="R5348" s="565">
        <v>46170</v>
      </c>
      <c r="S5348" s="201">
        <v>2150071292</v>
      </c>
      <c r="T5348" s="201" t="s">
        <v>33417</v>
      </c>
      <c r="U5348" s="201" t="s">
        <v>33418</v>
      </c>
      <c r="V5348" s="206"/>
      <c r="W5348" s="205" t="s">
        <v>59</v>
      </c>
      <c r="X5348" s="206" t="s">
        <v>1791</v>
      </c>
      <c r="Y5348" s="206"/>
      <c r="Z5348" s="206"/>
      <c r="AA5348" s="206"/>
      <c r="AB5348" s="206"/>
      <c r="AC5348" s="206">
        <v>150</v>
      </c>
      <c r="AD5348" s="206" t="s">
        <v>99</v>
      </c>
      <c r="AE5348" s="206" t="s">
        <v>27519</v>
      </c>
      <c r="AF5348" s="206"/>
      <c r="AG5348" s="206">
        <v>0</v>
      </c>
      <c r="AH5348" s="206">
        <v>0</v>
      </c>
      <c r="AI5348" s="206"/>
      <c r="AJ5348" s="206"/>
      <c r="AK5348" s="206" t="s">
        <v>32047</v>
      </c>
      <c r="AL5348" s="206"/>
      <c r="AM5348" s="206"/>
      <c r="AN5348" s="172">
        <f t="shared" si="93"/>
        <v>2</v>
      </c>
      <c r="AO5348" s="207"/>
      <c r="AP5348" s="208"/>
      <c r="AQ5348" s="208"/>
      <c r="AR5348" s="208"/>
    </row>
    <row r="5349" spans="1:44" s="129" customFormat="1" ht="15.6">
      <c r="A5349" s="201" t="s">
        <v>33419</v>
      </c>
      <c r="B5349" s="201" t="s">
        <v>33420</v>
      </c>
      <c r="C5349" s="201" t="s">
        <v>33421</v>
      </c>
      <c r="D5349" s="201" t="s">
        <v>33422</v>
      </c>
      <c r="E5349" s="202" t="s">
        <v>27500</v>
      </c>
      <c r="F5349" s="202" t="s">
        <v>27500</v>
      </c>
      <c r="G5349" s="203" t="s">
        <v>33423</v>
      </c>
      <c r="H5349" s="203" t="s">
        <v>33423</v>
      </c>
      <c r="I5349" s="229">
        <v>46168</v>
      </c>
      <c r="J5349" s="229">
        <v>46168</v>
      </c>
      <c r="K5349" s="201" t="s">
        <v>1959</v>
      </c>
      <c r="L5349" s="201" t="s">
        <v>44</v>
      </c>
      <c r="M5349" s="201" t="s">
        <v>1297</v>
      </c>
      <c r="N5349" s="201"/>
      <c r="O5349" s="201" t="s">
        <v>1298</v>
      </c>
      <c r="P5349" s="201"/>
      <c r="Q5349" s="201"/>
      <c r="R5349" s="565">
        <v>46170</v>
      </c>
      <c r="S5349" s="201">
        <v>2150071289</v>
      </c>
      <c r="T5349" s="201" t="s">
        <v>33424</v>
      </c>
      <c r="U5349" s="201" t="s">
        <v>33425</v>
      </c>
      <c r="V5349" s="206"/>
      <c r="W5349" s="205" t="s">
        <v>59</v>
      </c>
      <c r="X5349" s="206" t="s">
        <v>1791</v>
      </c>
      <c r="Y5349" s="206"/>
      <c r="Z5349" s="206"/>
      <c r="AA5349" s="206"/>
      <c r="AB5349" s="206"/>
      <c r="AC5349" s="206">
        <v>150</v>
      </c>
      <c r="AD5349" s="206" t="s">
        <v>81</v>
      </c>
      <c r="AE5349" s="206" t="s">
        <v>27519</v>
      </c>
      <c r="AF5349" s="206"/>
      <c r="AG5349" s="206">
        <v>0</v>
      </c>
      <c r="AH5349" s="206">
        <v>0</v>
      </c>
      <c r="AI5349" s="206"/>
      <c r="AJ5349" s="206"/>
      <c r="AK5349" s="206" t="s">
        <v>32047</v>
      </c>
      <c r="AL5349" s="206"/>
      <c r="AM5349" s="206"/>
      <c r="AN5349" s="172">
        <f t="shared" si="93"/>
        <v>2</v>
      </c>
      <c r="AO5349" s="207"/>
      <c r="AP5349" s="208"/>
      <c r="AQ5349" s="208"/>
      <c r="AR5349" s="208"/>
    </row>
    <row r="5350" spans="1:44" s="129" customFormat="1" ht="15.6">
      <c r="A5350" s="201" t="s">
        <v>33426</v>
      </c>
      <c r="B5350" s="201" t="s">
        <v>33427</v>
      </c>
      <c r="C5350" s="201" t="s">
        <v>33428</v>
      </c>
      <c r="D5350" s="201" t="s">
        <v>33429</v>
      </c>
      <c r="E5350" s="202" t="s">
        <v>27500</v>
      </c>
      <c r="F5350" s="202" t="s">
        <v>27500</v>
      </c>
      <c r="G5350" s="203" t="s">
        <v>33430</v>
      </c>
      <c r="H5350" s="203" t="s">
        <v>33430</v>
      </c>
      <c r="I5350" s="229">
        <v>46168</v>
      </c>
      <c r="J5350" s="229">
        <v>46168</v>
      </c>
      <c r="K5350" s="201" t="s">
        <v>1959</v>
      </c>
      <c r="L5350" s="201" t="s">
        <v>44</v>
      </c>
      <c r="M5350" s="201" t="s">
        <v>1297</v>
      </c>
      <c r="N5350" s="201"/>
      <c r="O5350" s="201" t="s">
        <v>1298</v>
      </c>
      <c r="P5350" s="201"/>
      <c r="Q5350" s="201"/>
      <c r="R5350" s="565">
        <v>46170</v>
      </c>
      <c r="S5350" s="201">
        <v>2150069885</v>
      </c>
      <c r="T5350" s="201" t="s">
        <v>33431</v>
      </c>
      <c r="U5350" s="201" t="s">
        <v>33432</v>
      </c>
      <c r="V5350" s="206"/>
      <c r="W5350" s="205" t="s">
        <v>59</v>
      </c>
      <c r="X5350" s="206" t="s">
        <v>1791</v>
      </c>
      <c r="Y5350" s="206"/>
      <c r="Z5350" s="206"/>
      <c r="AA5350" s="206"/>
      <c r="AB5350" s="206"/>
      <c r="AC5350" s="206">
        <v>200</v>
      </c>
      <c r="AD5350" s="206" t="s">
        <v>99</v>
      </c>
      <c r="AE5350" s="206" t="s">
        <v>28701</v>
      </c>
      <c r="AF5350" s="206"/>
      <c r="AG5350" s="206">
        <v>0</v>
      </c>
      <c r="AH5350" s="206">
        <v>0</v>
      </c>
      <c r="AI5350" s="206"/>
      <c r="AJ5350" s="206"/>
      <c r="AK5350" s="206" t="s">
        <v>32082</v>
      </c>
      <c r="AL5350" s="206"/>
      <c r="AM5350" s="206"/>
      <c r="AN5350" s="172">
        <f t="shared" si="93"/>
        <v>2</v>
      </c>
      <c r="AO5350" s="207"/>
      <c r="AP5350" s="208"/>
      <c r="AQ5350" s="208"/>
      <c r="AR5350" s="208"/>
    </row>
    <row r="5351" spans="1:44" s="129" customFormat="1" ht="15.6">
      <c r="A5351" s="201" t="s">
        <v>33433</v>
      </c>
      <c r="B5351" s="201" t="s">
        <v>33434</v>
      </c>
      <c r="C5351" s="201" t="s">
        <v>33435</v>
      </c>
      <c r="D5351" s="201" t="s">
        <v>30069</v>
      </c>
      <c r="E5351" s="202" t="s">
        <v>27500</v>
      </c>
      <c r="F5351" s="202" t="s">
        <v>27500</v>
      </c>
      <c r="G5351" s="203" t="s">
        <v>33436</v>
      </c>
      <c r="H5351" s="203" t="s">
        <v>33436</v>
      </c>
      <c r="I5351" s="229">
        <v>46168</v>
      </c>
      <c r="J5351" s="229">
        <v>46168</v>
      </c>
      <c r="K5351" s="201" t="s">
        <v>1959</v>
      </c>
      <c r="L5351" s="201" t="s">
        <v>44</v>
      </c>
      <c r="M5351" s="201" t="s">
        <v>1297</v>
      </c>
      <c r="N5351" s="201"/>
      <c r="O5351" s="201" t="s">
        <v>1298</v>
      </c>
      <c r="P5351" s="201"/>
      <c r="Q5351" s="201"/>
      <c r="R5351" s="565">
        <v>46170</v>
      </c>
      <c r="S5351" s="201">
        <v>2150071290</v>
      </c>
      <c r="T5351" s="201" t="s">
        <v>33437</v>
      </c>
      <c r="U5351" s="201" t="s">
        <v>33438</v>
      </c>
      <c r="V5351" s="206"/>
      <c r="W5351" s="205" t="s">
        <v>59</v>
      </c>
      <c r="X5351" s="206" t="s">
        <v>1791</v>
      </c>
      <c r="Y5351" s="206"/>
      <c r="Z5351" s="206"/>
      <c r="AA5351" s="206"/>
      <c r="AB5351" s="206"/>
      <c r="AC5351" s="206">
        <v>200</v>
      </c>
      <c r="AD5351" s="206" t="s">
        <v>99</v>
      </c>
      <c r="AE5351" s="206" t="s">
        <v>30007</v>
      </c>
      <c r="AF5351" s="206"/>
      <c r="AG5351" s="206">
        <v>0</v>
      </c>
      <c r="AH5351" s="206">
        <v>0</v>
      </c>
      <c r="AI5351" s="206"/>
      <c r="AJ5351" s="206"/>
      <c r="AK5351" s="206" t="s">
        <v>32047</v>
      </c>
      <c r="AL5351" s="206"/>
      <c r="AM5351" s="206"/>
      <c r="AN5351" s="172">
        <f t="shared" si="93"/>
        <v>2</v>
      </c>
      <c r="AO5351" s="207"/>
      <c r="AP5351" s="208"/>
      <c r="AQ5351" s="208"/>
      <c r="AR5351" s="208"/>
    </row>
    <row r="5352" spans="1:44" s="129" customFormat="1" ht="15.6" hidden="1">
      <c r="A5352" s="201" t="s">
        <v>33439</v>
      </c>
      <c r="B5352" s="201"/>
      <c r="C5352" s="201" t="s">
        <v>33440</v>
      </c>
      <c r="D5352" s="201" t="s">
        <v>33441</v>
      </c>
      <c r="E5352" s="202" t="s">
        <v>27500</v>
      </c>
      <c r="F5352" s="202" t="s">
        <v>27500</v>
      </c>
      <c r="G5352" s="203">
        <v>140443544</v>
      </c>
      <c r="H5352" s="203">
        <v>70800000</v>
      </c>
      <c r="I5352" s="559">
        <v>45918</v>
      </c>
      <c r="J5352" s="559">
        <v>45919</v>
      </c>
      <c r="K5352" s="201" t="s">
        <v>1959</v>
      </c>
      <c r="L5352" s="201" t="s">
        <v>44</v>
      </c>
      <c r="M5352" s="201"/>
      <c r="N5352" s="201"/>
      <c r="O5352" s="201"/>
      <c r="P5352" s="201" t="s">
        <v>33442</v>
      </c>
      <c r="Q5352" s="201" t="s">
        <v>33443</v>
      </c>
      <c r="R5352" s="565">
        <v>46170</v>
      </c>
      <c r="S5352" s="201">
        <v>2150071281</v>
      </c>
      <c r="T5352" s="201" t="s">
        <v>33444</v>
      </c>
      <c r="U5352" s="201" t="s">
        <v>33445</v>
      </c>
      <c r="V5352" s="206"/>
      <c r="W5352" s="205" t="s">
        <v>59</v>
      </c>
      <c r="X5352" s="206" t="s">
        <v>1791</v>
      </c>
      <c r="Y5352" s="206"/>
      <c r="Z5352" s="206"/>
      <c r="AA5352" s="206"/>
      <c r="AB5352" s="206"/>
      <c r="AC5352" s="206">
        <v>150</v>
      </c>
      <c r="AD5352" s="206" t="s">
        <v>99</v>
      </c>
      <c r="AE5352" s="206" t="s">
        <v>30361</v>
      </c>
      <c r="AF5352" s="206"/>
      <c r="AG5352" s="206">
        <v>0</v>
      </c>
      <c r="AH5352" s="206">
        <v>0</v>
      </c>
      <c r="AI5352" s="206"/>
      <c r="AJ5352" s="206"/>
      <c r="AK5352" s="206" t="s">
        <v>32076</v>
      </c>
      <c r="AL5352" s="206"/>
      <c r="AM5352" s="206"/>
      <c r="AN5352" s="172">
        <f t="shared" si="93"/>
        <v>251</v>
      </c>
      <c r="AO5352" s="207"/>
      <c r="AP5352" s="208"/>
      <c r="AQ5352" s="208"/>
      <c r="AR5352" s="208"/>
    </row>
    <row r="5353" spans="1:44" s="129" customFormat="1" ht="15.6">
      <c r="A5353" s="201" t="s">
        <v>33446</v>
      </c>
      <c r="B5353" s="201" t="s">
        <v>33447</v>
      </c>
      <c r="C5353" s="201" t="s">
        <v>33448</v>
      </c>
      <c r="D5353" s="201" t="s">
        <v>33449</v>
      </c>
      <c r="E5353" s="202" t="s">
        <v>27500</v>
      </c>
      <c r="F5353" s="202" t="s">
        <v>27500</v>
      </c>
      <c r="G5353" s="203" t="s">
        <v>33450</v>
      </c>
      <c r="H5353" s="203" t="s">
        <v>33450</v>
      </c>
      <c r="I5353" s="229">
        <v>46167</v>
      </c>
      <c r="J5353" s="229">
        <v>46168</v>
      </c>
      <c r="K5353" s="201" t="s">
        <v>1959</v>
      </c>
      <c r="L5353" s="201" t="s">
        <v>44</v>
      </c>
      <c r="M5353" s="201" t="s">
        <v>1505</v>
      </c>
      <c r="N5353" s="201"/>
      <c r="O5353" s="201" t="s">
        <v>7871</v>
      </c>
      <c r="P5353" s="201"/>
      <c r="Q5353" s="201"/>
      <c r="R5353" s="565">
        <v>46170</v>
      </c>
      <c r="S5353" s="201">
        <v>2150071284</v>
      </c>
      <c r="T5353" s="201" t="s">
        <v>33451</v>
      </c>
      <c r="U5353" s="201" t="s">
        <v>32046</v>
      </c>
      <c r="V5353" s="206"/>
      <c r="W5353" s="205" t="s">
        <v>59</v>
      </c>
      <c r="X5353" s="206" t="s">
        <v>1791</v>
      </c>
      <c r="Y5353" s="206"/>
      <c r="Z5353" s="206"/>
      <c r="AA5353" s="206"/>
      <c r="AB5353" s="206"/>
      <c r="AC5353" s="206">
        <v>500</v>
      </c>
      <c r="AD5353" s="206" t="s">
        <v>64</v>
      </c>
      <c r="AE5353" s="206" t="s">
        <v>30007</v>
      </c>
      <c r="AF5353" s="206"/>
      <c r="AG5353" s="206">
        <v>0</v>
      </c>
      <c r="AH5353" s="206">
        <v>3</v>
      </c>
      <c r="AI5353" s="206"/>
      <c r="AJ5353" s="206"/>
      <c r="AK5353" s="206" t="s">
        <v>32017</v>
      </c>
      <c r="AL5353" s="206"/>
      <c r="AM5353" s="206"/>
      <c r="AN5353" s="172">
        <f t="shared" si="93"/>
        <v>2</v>
      </c>
      <c r="AO5353" s="207"/>
      <c r="AP5353" s="208"/>
      <c r="AQ5353" s="208"/>
      <c r="AR5353" s="208"/>
    </row>
    <row r="5354" spans="1:44" s="129" customFormat="1" ht="15.6" hidden="1">
      <c r="A5354" s="201" t="s">
        <v>33452</v>
      </c>
      <c r="B5354" s="201"/>
      <c r="C5354" s="201" t="s">
        <v>33453</v>
      </c>
      <c r="D5354" s="201" t="s">
        <v>33454</v>
      </c>
      <c r="E5354" s="202" t="s">
        <v>27500</v>
      </c>
      <c r="F5354" s="202" t="s">
        <v>27500</v>
      </c>
      <c r="G5354" s="203">
        <v>788379534</v>
      </c>
      <c r="H5354" s="203">
        <v>506000000</v>
      </c>
      <c r="I5354" s="559">
        <v>45870</v>
      </c>
      <c r="J5354" s="559">
        <v>45871</v>
      </c>
      <c r="K5354" s="201" t="s">
        <v>1959</v>
      </c>
      <c r="L5354" s="201" t="s">
        <v>44</v>
      </c>
      <c r="M5354" s="201"/>
      <c r="N5354" s="201"/>
      <c r="O5354" s="201"/>
      <c r="P5354" s="201" t="s">
        <v>33455</v>
      </c>
      <c r="Q5354" s="201" t="s">
        <v>33456</v>
      </c>
      <c r="R5354" s="565">
        <v>46170</v>
      </c>
      <c r="S5354" s="201">
        <v>2150071277</v>
      </c>
      <c r="T5354" s="201" t="s">
        <v>33457</v>
      </c>
      <c r="U5354" s="201" t="s">
        <v>33458</v>
      </c>
      <c r="V5354" s="206"/>
      <c r="W5354" s="205" t="s">
        <v>59</v>
      </c>
      <c r="X5354" s="206" t="s">
        <v>1791</v>
      </c>
      <c r="Y5354" s="206"/>
      <c r="Z5354" s="206"/>
      <c r="AA5354" s="206"/>
      <c r="AB5354" s="206"/>
      <c r="AC5354" s="206">
        <v>350</v>
      </c>
      <c r="AD5354" s="206" t="s">
        <v>99</v>
      </c>
      <c r="AE5354" s="206" t="s">
        <v>27533</v>
      </c>
      <c r="AF5354" s="206"/>
      <c r="AG5354" s="206">
        <v>0</v>
      </c>
      <c r="AH5354" s="206">
        <v>0</v>
      </c>
      <c r="AI5354" s="206"/>
      <c r="AJ5354" s="206"/>
      <c r="AK5354" s="206" t="s">
        <v>32029</v>
      </c>
      <c r="AL5354" s="206"/>
      <c r="AM5354" s="206"/>
      <c r="AN5354" s="172">
        <f t="shared" si="93"/>
        <v>299</v>
      </c>
      <c r="AO5354" s="207"/>
      <c r="AP5354" s="208"/>
      <c r="AQ5354" s="208"/>
      <c r="AR5354" s="208"/>
    </row>
    <row r="5355" spans="1:44" s="129" customFormat="1" ht="15.6" hidden="1">
      <c r="A5355" s="201" t="s">
        <v>33459</v>
      </c>
      <c r="B5355" s="201"/>
      <c r="C5355" s="201" t="s">
        <v>33460</v>
      </c>
      <c r="D5355" s="201" t="s">
        <v>33461</v>
      </c>
      <c r="E5355" s="202" t="s">
        <v>27500</v>
      </c>
      <c r="F5355" s="202" t="s">
        <v>27500</v>
      </c>
      <c r="G5355" s="203">
        <v>709513541</v>
      </c>
      <c r="H5355" s="203">
        <v>170000000</v>
      </c>
      <c r="I5355" s="559">
        <v>45860</v>
      </c>
      <c r="J5355" s="559">
        <v>45861</v>
      </c>
      <c r="K5355" s="201" t="s">
        <v>1959</v>
      </c>
      <c r="L5355" s="201" t="s">
        <v>44</v>
      </c>
      <c r="M5355" s="201"/>
      <c r="N5355" s="201"/>
      <c r="O5355" s="201"/>
      <c r="P5355" s="201" t="s">
        <v>27530</v>
      </c>
      <c r="Q5355" s="201"/>
      <c r="R5355" s="565">
        <v>46170</v>
      </c>
      <c r="S5355" s="201">
        <v>2150071275</v>
      </c>
      <c r="T5355" s="201" t="s">
        <v>33462</v>
      </c>
      <c r="U5355" s="201" t="s">
        <v>33445</v>
      </c>
      <c r="V5355" s="206"/>
      <c r="W5355" s="205" t="s">
        <v>59</v>
      </c>
      <c r="X5355" s="206" t="s">
        <v>1791</v>
      </c>
      <c r="Y5355" s="206"/>
      <c r="Z5355" s="206"/>
      <c r="AA5355" s="206"/>
      <c r="AB5355" s="206"/>
      <c r="AC5355" s="206">
        <v>500</v>
      </c>
      <c r="AD5355" s="206" t="s">
        <v>99</v>
      </c>
      <c r="AE5355" s="206" t="s">
        <v>30361</v>
      </c>
      <c r="AF5355" s="206"/>
      <c r="AG5355" s="206">
        <v>0</v>
      </c>
      <c r="AH5355" s="206">
        <v>0</v>
      </c>
      <c r="AI5355" s="206"/>
      <c r="AJ5355" s="206"/>
      <c r="AK5355" s="206" t="s">
        <v>32076</v>
      </c>
      <c r="AL5355" s="206"/>
      <c r="AM5355" s="206"/>
      <c r="AN5355" s="172">
        <f t="shared" si="93"/>
        <v>309</v>
      </c>
      <c r="AO5355" s="207"/>
      <c r="AP5355" s="208"/>
      <c r="AQ5355" s="208"/>
      <c r="AR5355" s="208"/>
    </row>
    <row r="5356" spans="1:44" s="129" customFormat="1" ht="15.6" hidden="1">
      <c r="A5356" s="201" t="s">
        <v>33463</v>
      </c>
      <c r="B5356" s="201"/>
      <c r="C5356" s="201" t="s">
        <v>33464</v>
      </c>
      <c r="D5356" s="201" t="s">
        <v>33465</v>
      </c>
      <c r="E5356" s="202" t="s">
        <v>27500</v>
      </c>
      <c r="F5356" s="202" t="s">
        <v>27500</v>
      </c>
      <c r="G5356" s="203">
        <v>140508374</v>
      </c>
      <c r="H5356" s="203">
        <v>143000000</v>
      </c>
      <c r="I5356" s="559">
        <v>45830</v>
      </c>
      <c r="J5356" s="559">
        <v>45831</v>
      </c>
      <c r="K5356" s="201" t="s">
        <v>1959</v>
      </c>
      <c r="L5356" s="201" t="s">
        <v>44</v>
      </c>
      <c r="M5356" s="201"/>
      <c r="N5356" s="201"/>
      <c r="O5356" s="201"/>
      <c r="P5356" s="201" t="s">
        <v>33466</v>
      </c>
      <c r="Q5356" s="201" t="s">
        <v>33467</v>
      </c>
      <c r="R5356" s="565">
        <v>46170</v>
      </c>
      <c r="S5356" s="201">
        <v>2150071293</v>
      </c>
      <c r="T5356" s="201" t="s">
        <v>33468</v>
      </c>
      <c r="U5356" s="201" t="s">
        <v>33469</v>
      </c>
      <c r="V5356" s="206"/>
      <c r="W5356" s="205" t="s">
        <v>59</v>
      </c>
      <c r="X5356" s="206" t="s">
        <v>1791</v>
      </c>
      <c r="Y5356" s="206"/>
      <c r="Z5356" s="206"/>
      <c r="AA5356" s="206"/>
      <c r="AB5356" s="206"/>
      <c r="AC5356" s="206">
        <v>500</v>
      </c>
      <c r="AD5356" s="206" t="s">
        <v>99</v>
      </c>
      <c r="AE5356" s="206" t="s">
        <v>30361</v>
      </c>
      <c r="AF5356" s="206"/>
      <c r="AG5356" s="206">
        <v>0</v>
      </c>
      <c r="AH5356" s="206">
        <v>0</v>
      </c>
      <c r="AI5356" s="206"/>
      <c r="AJ5356" s="206"/>
      <c r="AK5356" s="206" t="s">
        <v>32029</v>
      </c>
      <c r="AL5356" s="206"/>
      <c r="AM5356" s="206"/>
      <c r="AN5356" s="172">
        <f t="shared" si="93"/>
        <v>339</v>
      </c>
      <c r="AO5356" s="207"/>
      <c r="AP5356" s="208"/>
      <c r="AQ5356" s="208"/>
      <c r="AR5356" s="208"/>
    </row>
    <row r="5357" spans="1:44" s="129" customFormat="1" ht="16.5" customHeight="1">
      <c r="A5357" s="201" t="s">
        <v>33470</v>
      </c>
      <c r="B5357" s="201" t="s">
        <v>33471</v>
      </c>
      <c r="C5357" s="201" t="s">
        <v>33472</v>
      </c>
      <c r="D5357" s="201" t="s">
        <v>33473</v>
      </c>
      <c r="E5357" s="202" t="s">
        <v>27500</v>
      </c>
      <c r="F5357" s="202" t="s">
        <v>27500</v>
      </c>
      <c r="G5357" s="203" t="s">
        <v>33474</v>
      </c>
      <c r="H5357" s="203" t="s">
        <v>33474</v>
      </c>
      <c r="I5357" s="229">
        <v>46161</v>
      </c>
      <c r="J5357" s="229">
        <v>46161</v>
      </c>
      <c r="K5357" s="201" t="s">
        <v>1959</v>
      </c>
      <c r="L5357" s="201" t="s">
        <v>44</v>
      </c>
      <c r="M5357" s="201" t="s">
        <v>1297</v>
      </c>
      <c r="N5357" s="201"/>
      <c r="O5357" s="201" t="s">
        <v>7871</v>
      </c>
      <c r="P5357" s="561"/>
      <c r="Q5357" s="561"/>
      <c r="R5357" s="565">
        <v>46170</v>
      </c>
      <c r="S5357" s="201">
        <v>2150071287</v>
      </c>
      <c r="T5357" s="201" t="s">
        <v>33475</v>
      </c>
      <c r="U5357" s="201" t="s">
        <v>33476</v>
      </c>
      <c r="V5357" s="206"/>
      <c r="W5357" s="205" t="s">
        <v>59</v>
      </c>
      <c r="X5357" s="206" t="s">
        <v>1791</v>
      </c>
      <c r="Y5357" s="206"/>
      <c r="Z5357" s="206"/>
      <c r="AA5357" s="206"/>
      <c r="AB5357" s="206"/>
      <c r="AC5357" s="206">
        <v>100</v>
      </c>
      <c r="AD5357" s="206" t="s">
        <v>81</v>
      </c>
      <c r="AE5357" s="206" t="s">
        <v>27880</v>
      </c>
      <c r="AF5357" s="206"/>
      <c r="AG5357" s="206">
        <v>0</v>
      </c>
      <c r="AH5357" s="206">
        <v>0</v>
      </c>
      <c r="AI5357" s="206"/>
      <c r="AJ5357" s="206"/>
      <c r="AK5357" s="206" t="s">
        <v>32017</v>
      </c>
      <c r="AL5357" s="206"/>
      <c r="AM5357" s="206"/>
      <c r="AN5357" s="172">
        <f t="shared" si="93"/>
        <v>9</v>
      </c>
      <c r="AO5357" s="207"/>
      <c r="AP5357" s="208"/>
      <c r="AQ5357" s="208"/>
      <c r="AR5357" s="208"/>
    </row>
    <row r="5358" spans="1:44" s="129" customFormat="1" ht="15.6">
      <c r="A5358" s="201" t="s">
        <v>33477</v>
      </c>
      <c r="B5358" s="201" t="s">
        <v>33478</v>
      </c>
      <c r="C5358" s="201" t="s">
        <v>33075</v>
      </c>
      <c r="D5358" s="201" t="s">
        <v>33479</v>
      </c>
      <c r="E5358" s="202" t="s">
        <v>27500</v>
      </c>
      <c r="F5358" s="202" t="s">
        <v>27500</v>
      </c>
      <c r="G5358" s="203" t="s">
        <v>33480</v>
      </c>
      <c r="H5358" s="203" t="s">
        <v>33480</v>
      </c>
      <c r="I5358" s="229">
        <v>46168</v>
      </c>
      <c r="J5358" s="229">
        <v>46168</v>
      </c>
      <c r="K5358" s="201" t="s">
        <v>1959</v>
      </c>
      <c r="L5358" s="201" t="s">
        <v>44</v>
      </c>
      <c r="M5358" s="201" t="s">
        <v>1297</v>
      </c>
      <c r="N5358" s="201"/>
      <c r="O5358" s="201" t="s">
        <v>1298</v>
      </c>
      <c r="P5358" s="201"/>
      <c r="Q5358" s="201"/>
      <c r="R5358" s="565">
        <v>46170</v>
      </c>
      <c r="S5358" s="201">
        <v>2150071278</v>
      </c>
      <c r="T5358" s="201" t="s">
        <v>33481</v>
      </c>
      <c r="U5358" s="201" t="s">
        <v>31240</v>
      </c>
      <c r="V5358" s="206"/>
      <c r="W5358" s="205" t="s">
        <v>59</v>
      </c>
      <c r="X5358" s="206" t="s">
        <v>1791</v>
      </c>
      <c r="Y5358" s="206"/>
      <c r="Z5358" s="206"/>
      <c r="AA5358" s="206"/>
      <c r="AB5358" s="206"/>
      <c r="AC5358" s="206">
        <v>200</v>
      </c>
      <c r="AD5358" s="206" t="s">
        <v>99</v>
      </c>
      <c r="AE5358" s="206" t="s">
        <v>30007</v>
      </c>
      <c r="AF5358" s="206"/>
      <c r="AG5358" s="206">
        <v>0</v>
      </c>
      <c r="AH5358" s="206">
        <v>1</v>
      </c>
      <c r="AI5358" s="206"/>
      <c r="AJ5358" s="206"/>
      <c r="AK5358" s="206" t="s">
        <v>32047</v>
      </c>
      <c r="AL5358" s="206"/>
      <c r="AM5358" s="206"/>
      <c r="AN5358" s="172">
        <f t="shared" si="93"/>
        <v>2</v>
      </c>
      <c r="AO5358" s="207"/>
      <c r="AP5358" s="208"/>
      <c r="AQ5358" s="208"/>
      <c r="AR5358" s="208"/>
    </row>
    <row r="5359" spans="1:44" s="129" customFormat="1" ht="15.6">
      <c r="A5359" s="201" t="s">
        <v>33482</v>
      </c>
      <c r="B5359" s="201" t="s">
        <v>33483</v>
      </c>
      <c r="C5359" s="201" t="s">
        <v>33484</v>
      </c>
      <c r="D5359" s="201" t="s">
        <v>33485</v>
      </c>
      <c r="E5359" s="202" t="s">
        <v>27500</v>
      </c>
      <c r="F5359" s="202" t="s">
        <v>27500</v>
      </c>
      <c r="G5359" s="203" t="s">
        <v>33486</v>
      </c>
      <c r="H5359" s="203" t="s">
        <v>33486</v>
      </c>
      <c r="I5359" s="229">
        <v>46168</v>
      </c>
      <c r="J5359" s="229">
        <v>46168</v>
      </c>
      <c r="K5359" s="201" t="s">
        <v>1959</v>
      </c>
      <c r="L5359" s="201" t="s">
        <v>44</v>
      </c>
      <c r="M5359" s="201" t="s">
        <v>1297</v>
      </c>
      <c r="N5359" s="201"/>
      <c r="O5359" s="201" t="s">
        <v>1298</v>
      </c>
      <c r="P5359" s="201"/>
      <c r="Q5359" s="201"/>
      <c r="R5359" s="565">
        <v>46170</v>
      </c>
      <c r="S5359" s="201">
        <v>2150071291</v>
      </c>
      <c r="T5359" s="201" t="s">
        <v>33487</v>
      </c>
      <c r="U5359" s="201" t="s">
        <v>27518</v>
      </c>
      <c r="V5359" s="206"/>
      <c r="W5359" s="205" t="s">
        <v>59</v>
      </c>
      <c r="X5359" s="206" t="s">
        <v>1791</v>
      </c>
      <c r="Y5359" s="206"/>
      <c r="Z5359" s="206"/>
      <c r="AA5359" s="206"/>
      <c r="AB5359" s="206"/>
      <c r="AC5359" s="206">
        <v>500</v>
      </c>
      <c r="AD5359" s="206" t="s">
        <v>64</v>
      </c>
      <c r="AE5359" s="206" t="s">
        <v>27519</v>
      </c>
      <c r="AF5359" s="206"/>
      <c r="AG5359" s="206">
        <v>0</v>
      </c>
      <c r="AH5359" s="206">
        <v>1</v>
      </c>
      <c r="AI5359" s="206"/>
      <c r="AJ5359" s="206"/>
      <c r="AK5359" s="206" t="s">
        <v>32047</v>
      </c>
      <c r="AL5359" s="206"/>
      <c r="AM5359" s="206"/>
      <c r="AN5359" s="172">
        <f t="shared" si="93"/>
        <v>2</v>
      </c>
      <c r="AO5359" s="207"/>
      <c r="AP5359" s="208"/>
      <c r="AQ5359" s="208"/>
      <c r="AR5359" s="208"/>
    </row>
    <row r="5360" spans="1:44" s="129" customFormat="1" ht="16.5" customHeight="1">
      <c r="A5360" s="201" t="s">
        <v>33488</v>
      </c>
      <c r="B5360" s="201" t="s">
        <v>30201</v>
      </c>
      <c r="C5360" s="201" t="s">
        <v>30202</v>
      </c>
      <c r="D5360" s="201" t="s">
        <v>30151</v>
      </c>
      <c r="E5360" s="202" t="s">
        <v>27500</v>
      </c>
      <c r="F5360" s="202" t="s">
        <v>27500</v>
      </c>
      <c r="G5360" s="203">
        <v>2250777378815</v>
      </c>
      <c r="H5360" s="203">
        <v>2250777378815</v>
      </c>
      <c r="I5360" s="559">
        <v>46146</v>
      </c>
      <c r="J5360" s="559">
        <v>46146</v>
      </c>
      <c r="K5360" s="201" t="s">
        <v>1959</v>
      </c>
      <c r="L5360" s="201" t="s">
        <v>44</v>
      </c>
      <c r="M5360" s="201" t="s">
        <v>1297</v>
      </c>
      <c r="N5360" s="201"/>
      <c r="O5360" s="201" t="s">
        <v>7871</v>
      </c>
      <c r="P5360" s="561"/>
      <c r="Q5360" s="561"/>
      <c r="R5360" s="565">
        <v>46170</v>
      </c>
      <c r="S5360" s="201">
        <v>2150071279</v>
      </c>
      <c r="T5360" s="201" t="s">
        <v>33489</v>
      </c>
      <c r="U5360" s="201" t="s">
        <v>32775</v>
      </c>
      <c r="V5360" s="206"/>
      <c r="W5360" s="205" t="s">
        <v>59</v>
      </c>
      <c r="X5360" s="206" t="s">
        <v>1791</v>
      </c>
      <c r="Y5360" s="206"/>
      <c r="Z5360" s="206"/>
      <c r="AA5360" s="206"/>
      <c r="AB5360" s="206"/>
      <c r="AC5360" s="206">
        <v>200</v>
      </c>
      <c r="AD5360" s="206" t="s">
        <v>99</v>
      </c>
      <c r="AE5360" s="206" t="s">
        <v>30372</v>
      </c>
      <c r="AF5360" s="206"/>
      <c r="AG5360" s="206">
        <v>0</v>
      </c>
      <c r="AH5360" s="206">
        <v>0</v>
      </c>
      <c r="AI5360" s="206"/>
      <c r="AJ5360" s="206"/>
      <c r="AK5360" s="206" t="s">
        <v>32076</v>
      </c>
      <c r="AL5360" s="206"/>
      <c r="AM5360" s="206"/>
      <c r="AN5360" s="172">
        <f t="shared" si="93"/>
        <v>24</v>
      </c>
      <c r="AO5360" s="207"/>
      <c r="AP5360" s="208"/>
      <c r="AQ5360" s="208"/>
      <c r="AR5360" s="208"/>
    </row>
    <row r="5361" spans="1:44" s="129" customFormat="1" ht="15.6">
      <c r="A5361" s="201" t="s">
        <v>33490</v>
      </c>
      <c r="B5361" s="201" t="s">
        <v>33491</v>
      </c>
      <c r="C5361" s="201" t="s">
        <v>33492</v>
      </c>
      <c r="D5361" s="201" t="s">
        <v>31519</v>
      </c>
      <c r="E5361" s="202" t="s">
        <v>27500</v>
      </c>
      <c r="F5361" s="202" t="s">
        <v>27500</v>
      </c>
      <c r="G5361" s="203">
        <v>748321907</v>
      </c>
      <c r="H5361" s="203">
        <v>2250000000000</v>
      </c>
      <c r="I5361" s="559">
        <v>46137</v>
      </c>
      <c r="J5361" s="559">
        <v>46139</v>
      </c>
      <c r="K5361" s="201" t="s">
        <v>1959</v>
      </c>
      <c r="L5361" s="201" t="s">
        <v>44</v>
      </c>
      <c r="M5361" s="201" t="s">
        <v>1297</v>
      </c>
      <c r="N5361" s="201"/>
      <c r="O5361" s="592" t="s">
        <v>7871</v>
      </c>
      <c r="P5361" s="593"/>
      <c r="Q5361" s="201"/>
      <c r="R5361" s="565">
        <v>46170</v>
      </c>
      <c r="S5361" s="201">
        <v>2150071282</v>
      </c>
      <c r="T5361" s="201" t="s">
        <v>33493</v>
      </c>
      <c r="U5361" s="201" t="s">
        <v>31634</v>
      </c>
      <c r="V5361" s="206"/>
      <c r="W5361" s="205" t="s">
        <v>59</v>
      </c>
      <c r="X5361" s="206" t="s">
        <v>1791</v>
      </c>
      <c r="Y5361" s="206"/>
      <c r="Z5361" s="206"/>
      <c r="AA5361" s="206"/>
      <c r="AB5361" s="206"/>
      <c r="AC5361" s="206">
        <v>250</v>
      </c>
      <c r="AD5361" s="206" t="s">
        <v>81</v>
      </c>
      <c r="AE5361" s="206" t="s">
        <v>28845</v>
      </c>
      <c r="AF5361" s="206"/>
      <c r="AG5361" s="206">
        <v>0</v>
      </c>
      <c r="AH5361" s="206">
        <v>1</v>
      </c>
      <c r="AI5361" s="206"/>
      <c r="AJ5361" s="206"/>
      <c r="AK5361" s="206" t="s">
        <v>32082</v>
      </c>
      <c r="AL5361" s="206"/>
      <c r="AM5361" s="206"/>
      <c r="AN5361" s="172">
        <f t="shared" si="93"/>
        <v>31</v>
      </c>
      <c r="AO5361" s="207"/>
      <c r="AP5361" s="208"/>
      <c r="AQ5361" s="208"/>
      <c r="AR5361" s="208"/>
    </row>
    <row r="5362" spans="1:44" s="129" customFormat="1" ht="15.6">
      <c r="A5362" s="201" t="s">
        <v>33494</v>
      </c>
      <c r="B5362" s="201" t="s">
        <v>33495</v>
      </c>
      <c r="C5362" s="201" t="s">
        <v>33496</v>
      </c>
      <c r="D5362" s="201" t="s">
        <v>31822</v>
      </c>
      <c r="E5362" s="202" t="s">
        <v>27500</v>
      </c>
      <c r="F5362" s="202" t="s">
        <v>27500</v>
      </c>
      <c r="G5362" s="203">
        <v>171088552</v>
      </c>
      <c r="H5362" s="203">
        <v>2250000000000</v>
      </c>
      <c r="I5362" s="559">
        <v>46146</v>
      </c>
      <c r="J5362" s="559">
        <v>46147</v>
      </c>
      <c r="K5362" s="201" t="s">
        <v>1959</v>
      </c>
      <c r="L5362" s="201" t="s">
        <v>44</v>
      </c>
      <c r="M5362" s="201" t="s">
        <v>1297</v>
      </c>
      <c r="N5362" s="567"/>
      <c r="O5362" s="592" t="s">
        <v>7871</v>
      </c>
      <c r="P5362" s="593"/>
      <c r="Q5362" s="201"/>
      <c r="R5362" s="565">
        <v>46170</v>
      </c>
      <c r="S5362" s="201">
        <v>2150071283</v>
      </c>
      <c r="T5362" s="201" t="s">
        <v>33497</v>
      </c>
      <c r="U5362" s="201" t="s">
        <v>33498</v>
      </c>
      <c r="V5362" s="206"/>
      <c r="W5362" s="205" t="s">
        <v>59</v>
      </c>
      <c r="X5362" s="206" t="s">
        <v>1791</v>
      </c>
      <c r="Y5362" s="206"/>
      <c r="Z5362" s="206"/>
      <c r="AA5362" s="206"/>
      <c r="AB5362" s="206"/>
      <c r="AC5362" s="206">
        <v>200</v>
      </c>
      <c r="AD5362" s="206" t="s">
        <v>99</v>
      </c>
      <c r="AE5362" s="206" t="s">
        <v>28845</v>
      </c>
      <c r="AF5362" s="206"/>
      <c r="AG5362" s="206">
        <v>0</v>
      </c>
      <c r="AH5362" s="206">
        <v>0</v>
      </c>
      <c r="AI5362" s="206"/>
      <c r="AJ5362" s="206"/>
      <c r="AK5362" s="206" t="s">
        <v>32082</v>
      </c>
      <c r="AL5362" s="206"/>
      <c r="AM5362" s="206"/>
      <c r="AN5362" s="172">
        <f t="shared" si="93"/>
        <v>23</v>
      </c>
      <c r="AO5362" s="207"/>
      <c r="AP5362" s="208"/>
      <c r="AQ5362" s="208"/>
      <c r="AR5362" s="208"/>
    </row>
    <row r="5363" spans="1:44" s="129" customFormat="1" ht="15.6">
      <c r="A5363" s="201" t="s">
        <v>33499</v>
      </c>
      <c r="B5363" s="201"/>
      <c r="C5363" s="201" t="s">
        <v>33500</v>
      </c>
      <c r="D5363" s="567" t="s">
        <v>32003</v>
      </c>
      <c r="E5363" s="202" t="s">
        <v>27500</v>
      </c>
      <c r="F5363" s="202" t="s">
        <v>27500</v>
      </c>
      <c r="G5363" s="203">
        <v>2250705443990</v>
      </c>
      <c r="H5363" s="203">
        <v>2250705443990</v>
      </c>
      <c r="I5363" s="229">
        <v>46164</v>
      </c>
      <c r="J5363" s="229">
        <v>46165</v>
      </c>
      <c r="K5363" s="201" t="s">
        <v>1959</v>
      </c>
      <c r="L5363" s="201" t="s">
        <v>44</v>
      </c>
      <c r="M5363" s="201" t="s">
        <v>1297</v>
      </c>
      <c r="N5363" s="201"/>
      <c r="O5363" s="201" t="s">
        <v>7871</v>
      </c>
      <c r="P5363" s="201"/>
      <c r="Q5363" s="201"/>
      <c r="R5363" s="565">
        <v>46170</v>
      </c>
      <c r="S5363" s="201">
        <v>2150071280</v>
      </c>
      <c r="T5363" s="201" t="s">
        <v>33501</v>
      </c>
      <c r="U5363" s="201" t="s">
        <v>32479</v>
      </c>
      <c r="V5363" s="206"/>
      <c r="W5363" s="205" t="s">
        <v>59</v>
      </c>
      <c r="X5363" s="206" t="s">
        <v>1791</v>
      </c>
      <c r="Y5363" s="206"/>
      <c r="Z5363" s="206"/>
      <c r="AA5363" s="206"/>
      <c r="AB5363" s="206"/>
      <c r="AC5363" s="206">
        <v>200</v>
      </c>
      <c r="AD5363" s="206" t="s">
        <v>64</v>
      </c>
      <c r="AE5363" s="206" t="s">
        <v>28845</v>
      </c>
      <c r="AF5363" s="206"/>
      <c r="AG5363" s="206">
        <v>0</v>
      </c>
      <c r="AH5363" s="206">
        <v>0</v>
      </c>
      <c r="AI5363" s="206"/>
      <c r="AJ5363" s="206"/>
      <c r="AK5363" s="206" t="s">
        <v>32082</v>
      </c>
      <c r="AL5363" s="206"/>
      <c r="AM5363" s="206"/>
      <c r="AN5363" s="172">
        <f t="shared" si="93"/>
        <v>5</v>
      </c>
      <c r="AO5363" s="207"/>
      <c r="AP5363" s="208"/>
      <c r="AQ5363" s="208"/>
      <c r="AR5363" s="208"/>
    </row>
    <row r="5364" spans="1:44" s="129" customFormat="1" ht="15.6">
      <c r="A5364" s="201" t="s">
        <v>33502</v>
      </c>
      <c r="B5364" s="201" t="s">
        <v>30529</v>
      </c>
      <c r="C5364" s="201" t="s">
        <v>30530</v>
      </c>
      <c r="D5364" s="201" t="s">
        <v>30531</v>
      </c>
      <c r="E5364" s="202" t="s">
        <v>27500</v>
      </c>
      <c r="F5364" s="202" t="s">
        <v>27500</v>
      </c>
      <c r="G5364" s="203" t="s">
        <v>30532</v>
      </c>
      <c r="H5364" s="203" t="s">
        <v>30532</v>
      </c>
      <c r="I5364" s="229">
        <v>46170</v>
      </c>
      <c r="J5364" s="229">
        <v>46170</v>
      </c>
      <c r="K5364" s="201" t="s">
        <v>1959</v>
      </c>
      <c r="L5364" s="201" t="s">
        <v>44</v>
      </c>
      <c r="M5364" s="201" t="s">
        <v>1297</v>
      </c>
      <c r="N5364" s="201"/>
      <c r="O5364" s="201" t="s">
        <v>7871</v>
      </c>
      <c r="P5364" s="201"/>
      <c r="Q5364" s="201"/>
      <c r="R5364" s="565">
        <v>46171</v>
      </c>
      <c r="S5364" s="201">
        <v>2150071124</v>
      </c>
      <c r="T5364" s="201" t="s">
        <v>33503</v>
      </c>
      <c r="U5364" s="201" t="s">
        <v>32723</v>
      </c>
      <c r="V5364" s="206"/>
      <c r="W5364" s="205" t="s">
        <v>59</v>
      </c>
      <c r="X5364" s="206" t="s">
        <v>1791</v>
      </c>
      <c r="Y5364" s="206"/>
      <c r="Z5364" s="206"/>
      <c r="AA5364" s="206"/>
      <c r="AB5364" s="206"/>
      <c r="AC5364" s="206">
        <v>200</v>
      </c>
      <c r="AD5364" s="206" t="s">
        <v>99</v>
      </c>
      <c r="AE5364" s="206" t="s">
        <v>30372</v>
      </c>
      <c r="AF5364" s="206"/>
      <c r="AG5364" s="206">
        <v>0</v>
      </c>
      <c r="AH5364" s="206">
        <v>0</v>
      </c>
      <c r="AI5364" s="206"/>
      <c r="AJ5364" s="206"/>
      <c r="AK5364" s="206" t="s">
        <v>32076</v>
      </c>
      <c r="AL5364" s="206"/>
      <c r="AM5364" s="206"/>
      <c r="AN5364" s="172">
        <f t="shared" si="93"/>
        <v>1</v>
      </c>
      <c r="AO5364" s="207"/>
      <c r="AP5364" s="208"/>
      <c r="AQ5364" s="208"/>
      <c r="AR5364" s="208"/>
    </row>
    <row r="5365" spans="1:44" s="129" customFormat="1" ht="15.6" hidden="1">
      <c r="A5365" s="201" t="s">
        <v>33504</v>
      </c>
      <c r="B5365" s="201"/>
      <c r="C5365" s="201" t="s">
        <v>33505</v>
      </c>
      <c r="D5365" s="201" t="s">
        <v>33506</v>
      </c>
      <c r="E5365" s="202" t="s">
        <v>27500</v>
      </c>
      <c r="F5365" s="202" t="s">
        <v>27500</v>
      </c>
      <c r="G5365" s="203">
        <v>140739252</v>
      </c>
      <c r="H5365" s="203">
        <v>720000000</v>
      </c>
      <c r="I5365" s="559">
        <v>45777</v>
      </c>
      <c r="J5365" s="559">
        <v>45779</v>
      </c>
      <c r="K5365" s="201" t="s">
        <v>1959</v>
      </c>
      <c r="L5365" s="201" t="s">
        <v>44</v>
      </c>
      <c r="M5365" s="201"/>
      <c r="N5365" s="201"/>
      <c r="O5365" s="201"/>
      <c r="P5365" s="201" t="s">
        <v>33507</v>
      </c>
      <c r="Q5365" s="201" t="s">
        <v>33508</v>
      </c>
      <c r="R5365" s="565">
        <v>46171</v>
      </c>
      <c r="S5365" s="201">
        <v>2150071285</v>
      </c>
      <c r="T5365" s="201" t="s">
        <v>33509</v>
      </c>
      <c r="U5365" s="201" t="s">
        <v>33236</v>
      </c>
      <c r="V5365" s="206"/>
      <c r="W5365" s="205" t="s">
        <v>59</v>
      </c>
      <c r="X5365" s="206" t="s">
        <v>1791</v>
      </c>
      <c r="Y5365" s="206"/>
      <c r="Z5365" s="206"/>
      <c r="AA5365" s="206"/>
      <c r="AB5365" s="206"/>
      <c r="AC5365" s="206">
        <v>200</v>
      </c>
      <c r="AD5365" s="206" t="s">
        <v>64</v>
      </c>
      <c r="AE5365" s="206" t="s">
        <v>27592</v>
      </c>
      <c r="AF5365" s="206"/>
      <c r="AG5365" s="206">
        <v>0</v>
      </c>
      <c r="AH5365" s="206">
        <v>0</v>
      </c>
      <c r="AI5365" s="206"/>
      <c r="AJ5365" s="206"/>
      <c r="AK5365" s="206" t="s">
        <v>32076</v>
      </c>
      <c r="AL5365" s="206"/>
      <c r="AM5365" s="206"/>
      <c r="AN5365" s="172">
        <f t="shared" si="93"/>
        <v>392</v>
      </c>
      <c r="AO5365" s="207"/>
      <c r="AP5365" s="208"/>
      <c r="AQ5365" s="208"/>
      <c r="AR5365" s="208"/>
    </row>
    <row r="5366" spans="1:44" s="129" customFormat="1" ht="15.6">
      <c r="A5366" s="201" t="s">
        <v>33510</v>
      </c>
      <c r="B5366" s="201" t="s">
        <v>33511</v>
      </c>
      <c r="C5366" s="201" t="s">
        <v>33512</v>
      </c>
      <c r="D5366" s="201" t="s">
        <v>33513</v>
      </c>
      <c r="E5366" s="202" t="s">
        <v>27500</v>
      </c>
      <c r="F5366" s="202" t="s">
        <v>27500</v>
      </c>
      <c r="G5366" s="203" t="s">
        <v>33514</v>
      </c>
      <c r="H5366" s="203" t="s">
        <v>33514</v>
      </c>
      <c r="I5366" s="229">
        <v>46170</v>
      </c>
      <c r="J5366" s="229">
        <v>46170</v>
      </c>
      <c r="K5366" s="201" t="s">
        <v>1959</v>
      </c>
      <c r="L5366" s="201" t="s">
        <v>44</v>
      </c>
      <c r="M5366" s="201" t="s">
        <v>1297</v>
      </c>
      <c r="N5366" s="201"/>
      <c r="O5366" s="201" t="s">
        <v>1298</v>
      </c>
      <c r="P5366" s="201"/>
      <c r="Q5366" s="201"/>
      <c r="R5366" s="565">
        <v>46171</v>
      </c>
      <c r="S5366" s="201">
        <v>2150071119</v>
      </c>
      <c r="T5366" s="201" t="s">
        <v>33515</v>
      </c>
      <c r="U5366" s="201" t="s">
        <v>33516</v>
      </c>
      <c r="V5366" s="206"/>
      <c r="W5366" s="205" t="s">
        <v>59</v>
      </c>
      <c r="X5366" s="206" t="s">
        <v>1791</v>
      </c>
      <c r="Y5366" s="206"/>
      <c r="Z5366" s="206"/>
      <c r="AA5366" s="206"/>
      <c r="AB5366" s="206"/>
      <c r="AC5366" s="206">
        <v>250</v>
      </c>
      <c r="AD5366" s="206" t="s">
        <v>64</v>
      </c>
      <c r="AE5366" s="206" t="s">
        <v>27880</v>
      </c>
      <c r="AF5366" s="206"/>
      <c r="AG5366" s="206">
        <v>0</v>
      </c>
      <c r="AH5366" s="206">
        <v>0</v>
      </c>
      <c r="AI5366" s="206"/>
      <c r="AJ5366" s="206"/>
      <c r="AK5366" s="206" t="s">
        <v>32082</v>
      </c>
      <c r="AL5366" s="206"/>
      <c r="AM5366" s="206"/>
      <c r="AN5366" s="172">
        <f t="shared" si="93"/>
        <v>1</v>
      </c>
      <c r="AO5366" s="207"/>
      <c r="AP5366" s="208"/>
      <c r="AQ5366" s="208"/>
      <c r="AR5366" s="208"/>
    </row>
    <row r="5367" spans="1:44" s="129" customFormat="1" ht="15.6">
      <c r="A5367" s="201" t="s">
        <v>33517</v>
      </c>
      <c r="B5367" s="201" t="s">
        <v>33518</v>
      </c>
      <c r="C5367" s="201" t="s">
        <v>33519</v>
      </c>
      <c r="D5367" s="201" t="s">
        <v>33520</v>
      </c>
      <c r="E5367" s="202" t="s">
        <v>27500</v>
      </c>
      <c r="F5367" s="202" t="s">
        <v>27500</v>
      </c>
      <c r="G5367" s="203" t="s">
        <v>33521</v>
      </c>
      <c r="H5367" s="203" t="s">
        <v>33521</v>
      </c>
      <c r="I5367" s="229">
        <v>46170</v>
      </c>
      <c r="J5367" s="229">
        <v>46170</v>
      </c>
      <c r="K5367" s="201" t="s">
        <v>1959</v>
      </c>
      <c r="L5367" s="201" t="s">
        <v>44</v>
      </c>
      <c r="M5367" s="201" t="s">
        <v>1297</v>
      </c>
      <c r="N5367" s="201"/>
      <c r="O5367" s="201" t="s">
        <v>1298</v>
      </c>
      <c r="P5367" s="201"/>
      <c r="Q5367" s="201"/>
      <c r="R5367" s="565">
        <v>46171</v>
      </c>
      <c r="S5367" s="201">
        <v>2150071115</v>
      </c>
      <c r="T5367" s="201" t="s">
        <v>33522</v>
      </c>
      <c r="U5367" s="201" t="s">
        <v>33523</v>
      </c>
      <c r="V5367" s="206"/>
      <c r="W5367" s="205" t="s">
        <v>59</v>
      </c>
      <c r="X5367" s="206" t="s">
        <v>1791</v>
      </c>
      <c r="Y5367" s="206"/>
      <c r="Z5367" s="206"/>
      <c r="AA5367" s="206"/>
      <c r="AB5367" s="206"/>
      <c r="AC5367" s="206">
        <v>100</v>
      </c>
      <c r="AD5367" s="206" t="s">
        <v>99</v>
      </c>
      <c r="AE5367" s="206" t="s">
        <v>28453</v>
      </c>
      <c r="AF5367" s="206"/>
      <c r="AG5367" s="206">
        <v>0</v>
      </c>
      <c r="AH5367" s="206">
        <v>0</v>
      </c>
      <c r="AI5367" s="206"/>
      <c r="AJ5367" s="206"/>
      <c r="AK5367" s="206" t="s">
        <v>32076</v>
      </c>
      <c r="AL5367" s="206"/>
      <c r="AM5367" s="206"/>
      <c r="AN5367" s="172">
        <f t="shared" si="93"/>
        <v>1</v>
      </c>
      <c r="AO5367" s="207"/>
      <c r="AP5367" s="208"/>
      <c r="AQ5367" s="208"/>
      <c r="AR5367" s="208"/>
    </row>
    <row r="5368" spans="1:44" s="129" customFormat="1" ht="15.6">
      <c r="A5368" s="201" t="s">
        <v>33524</v>
      </c>
      <c r="B5368" s="201" t="s">
        <v>33525</v>
      </c>
      <c r="C5368" s="201" t="s">
        <v>33526</v>
      </c>
      <c r="D5368" s="201" t="s">
        <v>32294</v>
      </c>
      <c r="E5368" s="202" t="s">
        <v>27500</v>
      </c>
      <c r="F5368" s="202" t="s">
        <v>27500</v>
      </c>
      <c r="G5368" s="203" t="s">
        <v>33527</v>
      </c>
      <c r="H5368" s="203" t="s">
        <v>33527</v>
      </c>
      <c r="I5368" s="229">
        <v>46170</v>
      </c>
      <c r="J5368" s="229">
        <v>46170</v>
      </c>
      <c r="K5368" s="201" t="s">
        <v>1959</v>
      </c>
      <c r="L5368" s="201" t="s">
        <v>44</v>
      </c>
      <c r="M5368" s="201" t="s">
        <v>1297</v>
      </c>
      <c r="N5368" s="201"/>
      <c r="O5368" s="201" t="s">
        <v>1298</v>
      </c>
      <c r="P5368" s="201"/>
      <c r="Q5368" s="201"/>
      <c r="R5368" s="565">
        <v>46171</v>
      </c>
      <c r="S5368" s="201">
        <v>2150071116</v>
      </c>
      <c r="T5368" s="201" t="s">
        <v>33528</v>
      </c>
      <c r="U5368" s="201" t="s">
        <v>33498</v>
      </c>
      <c r="V5368" s="206"/>
      <c r="W5368" s="205" t="s">
        <v>59</v>
      </c>
      <c r="X5368" s="206" t="s">
        <v>1791</v>
      </c>
      <c r="Y5368" s="206"/>
      <c r="Z5368" s="206"/>
      <c r="AA5368" s="206"/>
      <c r="AB5368" s="206"/>
      <c r="AC5368" s="206">
        <v>400</v>
      </c>
      <c r="AD5368" s="206" t="s">
        <v>99</v>
      </c>
      <c r="AE5368" s="206" t="s">
        <v>28845</v>
      </c>
      <c r="AF5368" s="206"/>
      <c r="AG5368" s="206">
        <v>0</v>
      </c>
      <c r="AH5368" s="206">
        <v>0</v>
      </c>
      <c r="AI5368" s="206"/>
      <c r="AJ5368" s="206"/>
      <c r="AK5368" s="206" t="s">
        <v>32047</v>
      </c>
      <c r="AL5368" s="206"/>
      <c r="AM5368" s="206"/>
      <c r="AN5368" s="172">
        <f t="shared" si="93"/>
        <v>1</v>
      </c>
      <c r="AO5368" s="207"/>
      <c r="AP5368" s="208"/>
      <c r="AQ5368" s="208"/>
      <c r="AR5368" s="208"/>
    </row>
    <row r="5369" spans="1:44" s="129" customFormat="1" ht="15.6">
      <c r="A5369" s="201" t="s">
        <v>33529</v>
      </c>
      <c r="B5369" s="201" t="s">
        <v>30461</v>
      </c>
      <c r="C5369" s="201" t="s">
        <v>30462</v>
      </c>
      <c r="D5369" s="201" t="s">
        <v>30463</v>
      </c>
      <c r="E5369" s="202" t="s">
        <v>27500</v>
      </c>
      <c r="F5369" s="202" t="s">
        <v>27500</v>
      </c>
      <c r="G5369" s="203" t="s">
        <v>30464</v>
      </c>
      <c r="H5369" s="203" t="s">
        <v>30464</v>
      </c>
      <c r="I5369" s="229">
        <v>46170</v>
      </c>
      <c r="J5369" s="229">
        <v>46170</v>
      </c>
      <c r="K5369" s="201" t="s">
        <v>1959</v>
      </c>
      <c r="L5369" s="201" t="s">
        <v>44</v>
      </c>
      <c r="M5369" s="201" t="s">
        <v>1297</v>
      </c>
      <c r="N5369" s="201"/>
      <c r="O5369" s="201" t="s">
        <v>7871</v>
      </c>
      <c r="P5369" s="201"/>
      <c r="Q5369" s="201"/>
      <c r="R5369" s="565">
        <v>46171</v>
      </c>
      <c r="S5369" s="201">
        <v>2150071118</v>
      </c>
      <c r="T5369" s="201" t="s">
        <v>33530</v>
      </c>
      <c r="U5369" s="201" t="s">
        <v>33531</v>
      </c>
      <c r="V5369" s="206"/>
      <c r="W5369" s="205" t="s">
        <v>59</v>
      </c>
      <c r="X5369" s="206" t="s">
        <v>1791</v>
      </c>
      <c r="Y5369" s="206"/>
      <c r="Z5369" s="206"/>
      <c r="AA5369" s="206"/>
      <c r="AB5369" s="206"/>
      <c r="AC5369" s="206">
        <v>300</v>
      </c>
      <c r="AD5369" s="206" t="s">
        <v>53</v>
      </c>
      <c r="AE5369" s="206" t="s">
        <v>30175</v>
      </c>
      <c r="AF5369" s="206"/>
      <c r="AG5369" s="206">
        <v>0</v>
      </c>
      <c r="AH5369" s="206">
        <v>0</v>
      </c>
      <c r="AI5369" s="206"/>
      <c r="AJ5369" s="206"/>
      <c r="AK5369" s="206" t="s">
        <v>32047</v>
      </c>
      <c r="AL5369" s="206"/>
      <c r="AM5369" s="206"/>
      <c r="AN5369" s="172">
        <f t="shared" si="93"/>
        <v>1</v>
      </c>
      <c r="AO5369" s="207"/>
      <c r="AP5369" s="208"/>
      <c r="AQ5369" s="208"/>
      <c r="AR5369" s="208"/>
    </row>
    <row r="5370" spans="1:44" s="129" customFormat="1" ht="15.6">
      <c r="A5370" s="201" t="s">
        <v>33532</v>
      </c>
      <c r="B5370" s="201" t="s">
        <v>33533</v>
      </c>
      <c r="C5370" s="201" t="s">
        <v>33534</v>
      </c>
      <c r="D5370" s="201" t="s">
        <v>33535</v>
      </c>
      <c r="E5370" s="202" t="s">
        <v>27500</v>
      </c>
      <c r="F5370" s="202" t="s">
        <v>27500</v>
      </c>
      <c r="G5370" s="203" t="s">
        <v>33536</v>
      </c>
      <c r="H5370" s="203" t="s">
        <v>33536</v>
      </c>
      <c r="I5370" s="229">
        <v>46168</v>
      </c>
      <c r="J5370" s="229">
        <v>46168</v>
      </c>
      <c r="K5370" s="201" t="s">
        <v>1959</v>
      </c>
      <c r="L5370" s="201" t="s">
        <v>44</v>
      </c>
      <c r="M5370" s="201" t="s">
        <v>1297</v>
      </c>
      <c r="N5370" s="201"/>
      <c r="O5370" s="201" t="s">
        <v>1298</v>
      </c>
      <c r="P5370" s="201"/>
      <c r="Q5370" s="201"/>
      <c r="R5370" s="565">
        <v>46171</v>
      </c>
      <c r="S5370" s="201">
        <v>2150071120</v>
      </c>
      <c r="T5370" s="201" t="s">
        <v>33537</v>
      </c>
      <c r="U5370" s="201" t="s">
        <v>33538</v>
      </c>
      <c r="V5370" s="206"/>
      <c r="W5370" s="205" t="s">
        <v>59</v>
      </c>
      <c r="X5370" s="206" t="s">
        <v>1791</v>
      </c>
      <c r="Y5370" s="206"/>
      <c r="Z5370" s="206"/>
      <c r="AA5370" s="206"/>
      <c r="AB5370" s="206"/>
      <c r="AC5370" s="206">
        <v>250</v>
      </c>
      <c r="AD5370" s="206" t="s">
        <v>99</v>
      </c>
      <c r="AE5370" s="206" t="s">
        <v>7503</v>
      </c>
      <c r="AF5370" s="206"/>
      <c r="AG5370" s="206">
        <v>0</v>
      </c>
      <c r="AH5370" s="206">
        <v>0</v>
      </c>
      <c r="AI5370" s="206"/>
      <c r="AJ5370" s="206"/>
      <c r="AK5370" s="206" t="s">
        <v>32029</v>
      </c>
      <c r="AL5370" s="206"/>
      <c r="AM5370" s="206"/>
      <c r="AN5370" s="172">
        <f t="shared" si="93"/>
        <v>3</v>
      </c>
      <c r="AO5370" s="207"/>
      <c r="AP5370" s="207"/>
      <c r="AQ5370" s="207"/>
      <c r="AR5370" s="207"/>
    </row>
    <row r="5371" spans="1:44" s="129" customFormat="1" ht="15.6">
      <c r="A5371" s="201" t="s">
        <v>33539</v>
      </c>
      <c r="B5371" s="201" t="s">
        <v>33540</v>
      </c>
      <c r="C5371" s="201" t="s">
        <v>33541</v>
      </c>
      <c r="D5371" s="201" t="s">
        <v>33542</v>
      </c>
      <c r="E5371" s="202" t="s">
        <v>27500</v>
      </c>
      <c r="F5371" s="202" t="s">
        <v>27500</v>
      </c>
      <c r="G5371" s="203" t="s">
        <v>33543</v>
      </c>
      <c r="H5371" s="203" t="s">
        <v>33543</v>
      </c>
      <c r="I5371" s="229">
        <v>46168</v>
      </c>
      <c r="J5371" s="229">
        <v>46168</v>
      </c>
      <c r="K5371" s="201" t="s">
        <v>1959</v>
      </c>
      <c r="L5371" s="201" t="s">
        <v>44</v>
      </c>
      <c r="M5371" s="201" t="s">
        <v>1297</v>
      </c>
      <c r="N5371" s="201"/>
      <c r="O5371" s="201" t="s">
        <v>1298</v>
      </c>
      <c r="P5371" s="201"/>
      <c r="Q5371" s="201"/>
      <c r="R5371" s="565">
        <v>46171</v>
      </c>
      <c r="S5371" s="201">
        <v>2150071121</v>
      </c>
      <c r="T5371" s="201" t="s">
        <v>33544</v>
      </c>
      <c r="U5371" s="201" t="s">
        <v>31593</v>
      </c>
      <c r="V5371" s="206"/>
      <c r="W5371" s="205" t="s">
        <v>59</v>
      </c>
      <c r="X5371" s="206" t="s">
        <v>1791</v>
      </c>
      <c r="Y5371" s="206"/>
      <c r="Z5371" s="206"/>
      <c r="AA5371" s="206"/>
      <c r="AB5371" s="206"/>
      <c r="AC5371" s="206">
        <v>200</v>
      </c>
      <c r="AD5371" s="206" t="s">
        <v>64</v>
      </c>
      <c r="AE5371" s="206" t="s">
        <v>27880</v>
      </c>
      <c r="AF5371" s="206"/>
      <c r="AG5371" s="206">
        <v>0</v>
      </c>
      <c r="AH5371" s="206">
        <v>1</v>
      </c>
      <c r="AI5371" s="206"/>
      <c r="AJ5371" s="206"/>
      <c r="AK5371" s="206" t="s">
        <v>32047</v>
      </c>
      <c r="AL5371" s="206"/>
      <c r="AM5371" s="206"/>
      <c r="AN5371" s="172">
        <f t="shared" si="93"/>
        <v>3</v>
      </c>
      <c r="AO5371" s="207"/>
      <c r="AP5371" s="207"/>
      <c r="AQ5371" s="207"/>
      <c r="AR5371" s="207"/>
    </row>
    <row r="5372" spans="1:44" s="129" customFormat="1" ht="15.6">
      <c r="A5372" s="201" t="s">
        <v>33545</v>
      </c>
      <c r="B5372" s="201" t="s">
        <v>33546</v>
      </c>
      <c r="C5372" s="201" t="s">
        <v>30467</v>
      </c>
      <c r="D5372" s="201" t="s">
        <v>33547</v>
      </c>
      <c r="E5372" s="202" t="s">
        <v>27500</v>
      </c>
      <c r="F5372" s="202" t="s">
        <v>27500</v>
      </c>
      <c r="G5372" s="203" t="s">
        <v>30469</v>
      </c>
      <c r="H5372" s="203" t="s">
        <v>30469</v>
      </c>
      <c r="I5372" s="229">
        <v>46168</v>
      </c>
      <c r="J5372" s="229">
        <v>46168</v>
      </c>
      <c r="K5372" s="201" t="s">
        <v>1959</v>
      </c>
      <c r="L5372" s="201" t="s">
        <v>44</v>
      </c>
      <c r="M5372" s="201" t="s">
        <v>1297</v>
      </c>
      <c r="N5372" s="201"/>
      <c r="O5372" s="201" t="s">
        <v>1906</v>
      </c>
      <c r="P5372" s="201"/>
      <c r="Q5372" s="201"/>
      <c r="R5372" s="565">
        <v>46171</v>
      </c>
      <c r="S5372" s="201">
        <v>2150071123</v>
      </c>
      <c r="T5372" s="201" t="s">
        <v>33548</v>
      </c>
      <c r="U5372" s="201" t="s">
        <v>32624</v>
      </c>
      <c r="V5372" s="206"/>
      <c r="W5372" s="205" t="s">
        <v>59</v>
      </c>
      <c r="X5372" s="206" t="s">
        <v>1791</v>
      </c>
      <c r="Y5372" s="206"/>
      <c r="Z5372" s="206"/>
      <c r="AA5372" s="206"/>
      <c r="AB5372" s="206"/>
      <c r="AC5372" s="206">
        <v>400</v>
      </c>
      <c r="AD5372" s="206" t="s">
        <v>99</v>
      </c>
      <c r="AE5372" s="206" t="s">
        <v>30007</v>
      </c>
      <c r="AF5372" s="206"/>
      <c r="AG5372" s="206">
        <v>0</v>
      </c>
      <c r="AH5372" s="206">
        <v>3</v>
      </c>
      <c r="AI5372" s="206"/>
      <c r="AJ5372" s="206"/>
      <c r="AK5372" s="206" t="s">
        <v>32017</v>
      </c>
      <c r="AL5372" s="206"/>
      <c r="AM5372" s="206"/>
      <c r="AN5372" s="172">
        <f t="shared" si="93"/>
        <v>3</v>
      </c>
      <c r="AO5372" s="207"/>
      <c r="AP5372" s="207"/>
      <c r="AQ5372" s="207"/>
      <c r="AR5372" s="207"/>
    </row>
    <row r="5373" spans="1:44" s="129" customFormat="1" ht="15.6" hidden="1">
      <c r="A5373" s="201" t="s">
        <v>33549</v>
      </c>
      <c r="B5373" s="201"/>
      <c r="C5373" s="201" t="s">
        <v>33550</v>
      </c>
      <c r="D5373" s="201" t="s">
        <v>27905</v>
      </c>
      <c r="E5373" s="202" t="s">
        <v>27500</v>
      </c>
      <c r="F5373" s="202" t="s">
        <v>27500</v>
      </c>
      <c r="G5373" s="203">
        <v>505000000</v>
      </c>
      <c r="H5373" s="203">
        <v>749000000</v>
      </c>
      <c r="I5373" s="559">
        <v>45758</v>
      </c>
      <c r="J5373" s="559">
        <v>45967</v>
      </c>
      <c r="K5373" s="201" t="s">
        <v>1959</v>
      </c>
      <c r="L5373" s="201" t="s">
        <v>44</v>
      </c>
      <c r="M5373" s="201"/>
      <c r="N5373" s="201"/>
      <c r="O5373" s="201"/>
      <c r="P5373" s="201" t="s">
        <v>33551</v>
      </c>
      <c r="Q5373" s="201" t="s">
        <v>33552</v>
      </c>
      <c r="R5373" s="565">
        <v>46171</v>
      </c>
      <c r="S5373" s="201">
        <v>2150071126</v>
      </c>
      <c r="T5373" s="201" t="s">
        <v>33553</v>
      </c>
      <c r="U5373" s="201" t="s">
        <v>33445</v>
      </c>
      <c r="V5373" s="206"/>
      <c r="W5373" s="205" t="s">
        <v>59</v>
      </c>
      <c r="X5373" s="206" t="s">
        <v>1791</v>
      </c>
      <c r="Y5373" s="206"/>
      <c r="Z5373" s="206"/>
      <c r="AA5373" s="206"/>
      <c r="AB5373" s="206"/>
      <c r="AC5373" s="206">
        <v>500</v>
      </c>
      <c r="AD5373" s="206" t="s">
        <v>99</v>
      </c>
      <c r="AE5373" s="206" t="s">
        <v>30361</v>
      </c>
      <c r="AF5373" s="206"/>
      <c r="AG5373" s="206">
        <v>0</v>
      </c>
      <c r="AH5373" s="206">
        <v>0</v>
      </c>
      <c r="AI5373" s="206"/>
      <c r="AJ5373" s="206"/>
      <c r="AK5373" s="206" t="s">
        <v>32029</v>
      </c>
      <c r="AL5373" s="206"/>
      <c r="AM5373" s="206"/>
      <c r="AN5373" s="172">
        <f t="shared" si="93"/>
        <v>204</v>
      </c>
      <c r="AO5373" s="207"/>
      <c r="AP5373" s="207"/>
      <c r="AQ5373" s="207"/>
      <c r="AR5373" s="207"/>
    </row>
    <row r="5374" spans="1:44" s="129" customFormat="1" ht="15.6">
      <c r="A5374" s="201" t="s">
        <v>33554</v>
      </c>
      <c r="B5374" s="201" t="s">
        <v>33555</v>
      </c>
      <c r="C5374" s="201" t="s">
        <v>33556</v>
      </c>
      <c r="D5374" s="201" t="s">
        <v>33557</v>
      </c>
      <c r="E5374" s="202" t="s">
        <v>27500</v>
      </c>
      <c r="F5374" s="202" t="s">
        <v>27500</v>
      </c>
      <c r="G5374" s="203" t="s">
        <v>33558</v>
      </c>
      <c r="H5374" s="203" t="s">
        <v>33558</v>
      </c>
      <c r="I5374" s="229">
        <v>46168</v>
      </c>
      <c r="J5374" s="229">
        <v>46168</v>
      </c>
      <c r="K5374" s="201" t="s">
        <v>1959</v>
      </c>
      <c r="L5374" s="201" t="s">
        <v>44</v>
      </c>
      <c r="M5374" s="201" t="s">
        <v>1297</v>
      </c>
      <c r="N5374" s="201"/>
      <c r="O5374" s="201" t="s">
        <v>1298</v>
      </c>
      <c r="P5374" s="201"/>
      <c r="Q5374" s="201"/>
      <c r="R5374" s="565">
        <v>46171</v>
      </c>
      <c r="S5374" s="201">
        <v>2150071127</v>
      </c>
      <c r="T5374" s="201" t="s">
        <v>33559</v>
      </c>
      <c r="U5374" s="201" t="s">
        <v>33516</v>
      </c>
      <c r="V5374" s="206"/>
      <c r="W5374" s="205" t="s">
        <v>59</v>
      </c>
      <c r="X5374" s="206" t="s">
        <v>1791</v>
      </c>
      <c r="Y5374" s="206"/>
      <c r="Z5374" s="206"/>
      <c r="AA5374" s="206"/>
      <c r="AB5374" s="206"/>
      <c r="AC5374" s="206">
        <v>350</v>
      </c>
      <c r="AD5374" s="206" t="s">
        <v>64</v>
      </c>
      <c r="AE5374" s="206" t="s">
        <v>30175</v>
      </c>
      <c r="AF5374" s="206"/>
      <c r="AG5374" s="206">
        <v>0</v>
      </c>
      <c r="AH5374" s="206">
        <v>0</v>
      </c>
      <c r="AI5374" s="206"/>
      <c r="AJ5374" s="206"/>
      <c r="AK5374" s="206" t="s">
        <v>32076</v>
      </c>
      <c r="AL5374" s="206"/>
      <c r="AM5374" s="206"/>
      <c r="AN5374" s="172">
        <f t="shared" si="93"/>
        <v>3</v>
      </c>
      <c r="AO5374" s="207"/>
      <c r="AP5374" s="207"/>
      <c r="AQ5374" s="207"/>
      <c r="AR5374" s="207"/>
    </row>
    <row r="5375" spans="1:44" s="129" customFormat="1" ht="15.6">
      <c r="A5375" s="201" t="s">
        <v>33560</v>
      </c>
      <c r="B5375" s="201" t="s">
        <v>33561</v>
      </c>
      <c r="C5375" s="201" t="s">
        <v>33562</v>
      </c>
      <c r="D5375" s="201" t="s">
        <v>33563</v>
      </c>
      <c r="E5375" s="202" t="s">
        <v>27500</v>
      </c>
      <c r="F5375" s="202" t="s">
        <v>27500</v>
      </c>
      <c r="G5375" s="203">
        <v>2250709724472</v>
      </c>
      <c r="H5375" s="203">
        <v>2250709724472</v>
      </c>
      <c r="I5375" s="229">
        <v>46164</v>
      </c>
      <c r="J5375" s="229">
        <v>46165</v>
      </c>
      <c r="K5375" s="201" t="s">
        <v>1959</v>
      </c>
      <c r="L5375" s="201" t="s">
        <v>44</v>
      </c>
      <c r="M5375" s="201" t="s">
        <v>1297</v>
      </c>
      <c r="N5375" s="201"/>
      <c r="O5375" s="201" t="s">
        <v>7871</v>
      </c>
      <c r="P5375" s="201"/>
      <c r="Q5375" s="201"/>
      <c r="R5375" s="565">
        <v>46171</v>
      </c>
      <c r="S5375" s="201">
        <v>2150071129</v>
      </c>
      <c r="T5375" s="201" t="s">
        <v>33564</v>
      </c>
      <c r="U5375" s="201" t="s">
        <v>33565</v>
      </c>
      <c r="V5375" s="206"/>
      <c r="W5375" s="205" t="s">
        <v>59</v>
      </c>
      <c r="X5375" s="206" t="s">
        <v>1791</v>
      </c>
      <c r="Y5375" s="206"/>
      <c r="Z5375" s="206"/>
      <c r="AA5375" s="206"/>
      <c r="AB5375" s="206"/>
      <c r="AC5375" s="206">
        <v>500</v>
      </c>
      <c r="AD5375" s="206" t="s">
        <v>99</v>
      </c>
      <c r="AE5375" s="206" t="s">
        <v>30372</v>
      </c>
      <c r="AF5375" s="206"/>
      <c r="AG5375" s="206">
        <v>0</v>
      </c>
      <c r="AH5375" s="206">
        <v>1</v>
      </c>
      <c r="AI5375" s="206"/>
      <c r="AJ5375" s="206"/>
      <c r="AK5375" s="206" t="s">
        <v>32017</v>
      </c>
      <c r="AL5375" s="206"/>
      <c r="AM5375" s="206"/>
      <c r="AN5375" s="172">
        <f t="shared" si="93"/>
        <v>6</v>
      </c>
      <c r="AO5375" s="207"/>
      <c r="AP5375" s="207"/>
      <c r="AQ5375" s="207"/>
      <c r="AR5375" s="207"/>
    </row>
    <row r="5376" spans="1:44" s="129" customFormat="1" ht="15.6">
      <c r="A5376" s="201" t="s">
        <v>33566</v>
      </c>
      <c r="B5376" s="201" t="s">
        <v>33567</v>
      </c>
      <c r="C5376" s="201" t="s">
        <v>33568</v>
      </c>
      <c r="D5376" s="201" t="s">
        <v>33569</v>
      </c>
      <c r="E5376" s="202" t="s">
        <v>27500</v>
      </c>
      <c r="F5376" s="202" t="s">
        <v>27500</v>
      </c>
      <c r="G5376" s="203" t="s">
        <v>33570</v>
      </c>
      <c r="H5376" s="203" t="s">
        <v>33570</v>
      </c>
      <c r="I5376" s="229">
        <v>46170</v>
      </c>
      <c r="J5376" s="229">
        <v>46171</v>
      </c>
      <c r="K5376" s="201" t="s">
        <v>1959</v>
      </c>
      <c r="L5376" s="201" t="s">
        <v>44</v>
      </c>
      <c r="M5376" s="201" t="s">
        <v>1297</v>
      </c>
      <c r="N5376" s="201"/>
      <c r="O5376" s="201" t="s">
        <v>1298</v>
      </c>
      <c r="P5376" s="201"/>
      <c r="Q5376" s="201"/>
      <c r="R5376" s="565">
        <v>46171</v>
      </c>
      <c r="S5376" s="201">
        <v>2150071288</v>
      </c>
      <c r="T5376" s="201" t="s">
        <v>33571</v>
      </c>
      <c r="U5376" s="201" t="s">
        <v>33572</v>
      </c>
      <c r="V5376" s="206"/>
      <c r="W5376" s="205" t="s">
        <v>59</v>
      </c>
      <c r="X5376" s="206" t="s">
        <v>1791</v>
      </c>
      <c r="Y5376" s="206"/>
      <c r="Z5376" s="206"/>
      <c r="AA5376" s="206"/>
      <c r="AB5376" s="206"/>
      <c r="AC5376" s="206">
        <v>100</v>
      </c>
      <c r="AD5376" s="206" t="s">
        <v>99</v>
      </c>
      <c r="AE5376" s="206" t="s">
        <v>30007</v>
      </c>
      <c r="AF5376" s="206"/>
      <c r="AG5376" s="206">
        <v>0</v>
      </c>
      <c r="AH5376" s="206">
        <v>1</v>
      </c>
      <c r="AI5376" s="206"/>
      <c r="AJ5376" s="206"/>
      <c r="AK5376" s="206" t="s">
        <v>32017</v>
      </c>
      <c r="AL5376" s="206"/>
      <c r="AM5376" s="206"/>
      <c r="AN5376" s="172">
        <f t="shared" si="93"/>
        <v>0</v>
      </c>
      <c r="AO5376" s="207"/>
      <c r="AP5376" s="208"/>
      <c r="AQ5376" s="208"/>
      <c r="AR5376" s="208"/>
    </row>
    <row r="5377" spans="1:44" s="129" customFormat="1" ht="15.6">
      <c r="A5377" s="201" t="s">
        <v>33573</v>
      </c>
      <c r="B5377" s="201" t="s">
        <v>33574</v>
      </c>
      <c r="C5377" s="201" t="s">
        <v>33575</v>
      </c>
      <c r="D5377" s="201" t="s">
        <v>30327</v>
      </c>
      <c r="E5377" s="202" t="s">
        <v>27500</v>
      </c>
      <c r="F5377" s="202" t="s">
        <v>27500</v>
      </c>
      <c r="G5377" s="203" t="s">
        <v>33576</v>
      </c>
      <c r="H5377" s="203" t="s">
        <v>33576</v>
      </c>
      <c r="I5377" s="229">
        <v>46170</v>
      </c>
      <c r="J5377" s="229">
        <v>46171</v>
      </c>
      <c r="K5377" s="201" t="s">
        <v>1959</v>
      </c>
      <c r="L5377" s="201" t="s">
        <v>44</v>
      </c>
      <c r="M5377" s="201" t="s">
        <v>1297</v>
      </c>
      <c r="N5377" s="201"/>
      <c r="O5377" s="201" t="s">
        <v>1298</v>
      </c>
      <c r="P5377" s="201"/>
      <c r="Q5377" s="201"/>
      <c r="R5377" s="565">
        <v>46171</v>
      </c>
      <c r="S5377" s="201">
        <v>2150071131</v>
      </c>
      <c r="T5377" s="201" t="s">
        <v>33577</v>
      </c>
      <c r="U5377" s="201" t="s">
        <v>33578</v>
      </c>
      <c r="V5377" s="206"/>
      <c r="W5377" s="205" t="s">
        <v>59</v>
      </c>
      <c r="X5377" s="206" t="s">
        <v>1791</v>
      </c>
      <c r="Y5377" s="206"/>
      <c r="Z5377" s="206"/>
      <c r="AA5377" s="206"/>
      <c r="AB5377" s="206"/>
      <c r="AC5377" s="206">
        <v>50</v>
      </c>
      <c r="AD5377" s="206" t="s">
        <v>4789</v>
      </c>
      <c r="AE5377" s="206" t="s">
        <v>28845</v>
      </c>
      <c r="AF5377" s="206"/>
      <c r="AG5377" s="206">
        <v>0</v>
      </c>
      <c r="AH5377" s="206">
        <v>0</v>
      </c>
      <c r="AI5377" s="206"/>
      <c r="AJ5377" s="206"/>
      <c r="AK5377" s="206" t="s">
        <v>32082</v>
      </c>
      <c r="AL5377" s="206"/>
      <c r="AM5377" s="206"/>
      <c r="AN5377" s="172">
        <f t="shared" si="93"/>
        <v>0</v>
      </c>
      <c r="AO5377" s="207"/>
      <c r="AP5377" s="208"/>
      <c r="AQ5377" s="208"/>
      <c r="AR5377" s="208"/>
    </row>
    <row r="5378" spans="1:44" s="129" customFormat="1" ht="15.6">
      <c r="A5378" s="201" t="s">
        <v>33579</v>
      </c>
      <c r="B5378" s="201" t="s">
        <v>33580</v>
      </c>
      <c r="C5378" s="201" t="s">
        <v>33581</v>
      </c>
      <c r="D5378" s="201" t="s">
        <v>33582</v>
      </c>
      <c r="E5378" s="202" t="s">
        <v>27500</v>
      </c>
      <c r="F5378" s="202" t="s">
        <v>27500</v>
      </c>
      <c r="G5378" s="203" t="s">
        <v>33583</v>
      </c>
      <c r="H5378" s="203" t="s">
        <v>33583</v>
      </c>
      <c r="I5378" s="229">
        <v>46171</v>
      </c>
      <c r="J5378" s="229">
        <v>46171</v>
      </c>
      <c r="K5378" s="201" t="s">
        <v>1959</v>
      </c>
      <c r="L5378" s="201" t="s">
        <v>44</v>
      </c>
      <c r="M5378" s="201" t="s">
        <v>1297</v>
      </c>
      <c r="N5378" s="201"/>
      <c r="O5378" s="201" t="s">
        <v>1298</v>
      </c>
      <c r="P5378" s="201"/>
      <c r="Q5378" s="201"/>
      <c r="R5378" s="565">
        <v>46171</v>
      </c>
      <c r="S5378" s="201">
        <v>2150071114</v>
      </c>
      <c r="T5378" s="201" t="s">
        <v>33584</v>
      </c>
      <c r="U5378" s="201" t="s">
        <v>33585</v>
      </c>
      <c r="V5378" s="206"/>
      <c r="W5378" s="205" t="s">
        <v>59</v>
      </c>
      <c r="X5378" s="206" t="s">
        <v>1791</v>
      </c>
      <c r="Y5378" s="206"/>
      <c r="Z5378" s="206"/>
      <c r="AA5378" s="206"/>
      <c r="AB5378" s="206"/>
      <c r="AC5378" s="206">
        <v>300</v>
      </c>
      <c r="AD5378" s="206" t="s">
        <v>53</v>
      </c>
      <c r="AE5378" s="206" t="s">
        <v>28701</v>
      </c>
      <c r="AF5378" s="206"/>
      <c r="AG5378" s="206">
        <v>0</v>
      </c>
      <c r="AH5378" s="206">
        <v>1</v>
      </c>
      <c r="AI5378" s="206"/>
      <c r="AJ5378" s="206"/>
      <c r="AK5378" s="206" t="s">
        <v>32082</v>
      </c>
      <c r="AL5378" s="206"/>
      <c r="AM5378" s="206"/>
      <c r="AN5378" s="172">
        <f t="shared" si="93"/>
        <v>0</v>
      </c>
      <c r="AO5378" s="207"/>
      <c r="AP5378" s="208"/>
      <c r="AQ5378" s="208"/>
      <c r="AR5378" s="208"/>
    </row>
    <row r="5379" spans="1:44" s="129" customFormat="1" ht="15.6">
      <c r="A5379" s="201" t="s">
        <v>33586</v>
      </c>
      <c r="B5379" s="201" t="s">
        <v>33587</v>
      </c>
      <c r="C5379" s="201" t="s">
        <v>33588</v>
      </c>
      <c r="D5379" s="201" t="s">
        <v>33589</v>
      </c>
      <c r="E5379" s="202" t="s">
        <v>27500</v>
      </c>
      <c r="F5379" s="202" t="s">
        <v>27500</v>
      </c>
      <c r="G5379" s="203" t="s">
        <v>33590</v>
      </c>
      <c r="H5379" s="203" t="s">
        <v>33590</v>
      </c>
      <c r="I5379" s="229">
        <v>46170</v>
      </c>
      <c r="J5379" s="229">
        <v>46171</v>
      </c>
      <c r="K5379" s="201" t="s">
        <v>1959</v>
      </c>
      <c r="L5379" s="201" t="s">
        <v>44</v>
      </c>
      <c r="M5379" s="201" t="s">
        <v>1297</v>
      </c>
      <c r="N5379" s="201"/>
      <c r="O5379" s="201" t="s">
        <v>1298</v>
      </c>
      <c r="P5379" s="201"/>
      <c r="Q5379" s="201"/>
      <c r="R5379" s="565">
        <v>46171</v>
      </c>
      <c r="S5379" s="201">
        <v>2150071130</v>
      </c>
      <c r="T5379" s="201" t="s">
        <v>33591</v>
      </c>
      <c r="U5379" s="201" t="s">
        <v>33592</v>
      </c>
      <c r="V5379" s="206"/>
      <c r="W5379" s="205" t="s">
        <v>59</v>
      </c>
      <c r="X5379" s="206" t="s">
        <v>1791</v>
      </c>
      <c r="Y5379" s="206"/>
      <c r="Z5379" s="206"/>
      <c r="AA5379" s="206"/>
      <c r="AB5379" s="206"/>
      <c r="AC5379" s="206">
        <v>350</v>
      </c>
      <c r="AD5379" s="206" t="s">
        <v>99</v>
      </c>
      <c r="AE5379" s="206" t="s">
        <v>7503</v>
      </c>
      <c r="AF5379" s="206"/>
      <c r="AG5379" s="206">
        <v>0</v>
      </c>
      <c r="AH5379" s="206">
        <v>0</v>
      </c>
      <c r="AI5379" s="206"/>
      <c r="AJ5379" s="206"/>
      <c r="AK5379" s="206" t="s">
        <v>32029</v>
      </c>
      <c r="AL5379" s="206"/>
      <c r="AM5379" s="206"/>
      <c r="AN5379" s="172">
        <f t="shared" si="93"/>
        <v>0</v>
      </c>
      <c r="AO5379" s="207"/>
      <c r="AP5379" s="208"/>
      <c r="AQ5379" s="208"/>
      <c r="AR5379" s="208"/>
    </row>
    <row r="5380" spans="1:44" s="129" customFormat="1" ht="15.6">
      <c r="A5380" s="201" t="s">
        <v>33593</v>
      </c>
      <c r="B5380" s="201" t="s">
        <v>33594</v>
      </c>
      <c r="C5380" s="201" t="s">
        <v>33595</v>
      </c>
      <c r="D5380" s="201" t="s">
        <v>30292</v>
      </c>
      <c r="E5380" s="202" t="s">
        <v>27500</v>
      </c>
      <c r="F5380" s="202" t="s">
        <v>27500</v>
      </c>
      <c r="G5380" s="203" t="s">
        <v>33596</v>
      </c>
      <c r="H5380" s="203" t="s">
        <v>33596</v>
      </c>
      <c r="I5380" s="229">
        <v>46170</v>
      </c>
      <c r="J5380" s="229">
        <v>46170</v>
      </c>
      <c r="K5380" s="201" t="s">
        <v>1959</v>
      </c>
      <c r="L5380" s="201" t="s">
        <v>44</v>
      </c>
      <c r="M5380" s="201" t="s">
        <v>1297</v>
      </c>
      <c r="N5380" s="201"/>
      <c r="O5380" s="201" t="s">
        <v>1298</v>
      </c>
      <c r="P5380" s="201"/>
      <c r="Q5380" s="201"/>
      <c r="R5380" s="565">
        <v>46171</v>
      </c>
      <c r="S5380" s="201">
        <v>2150071286</v>
      </c>
      <c r="T5380" s="201" t="s">
        <v>33597</v>
      </c>
      <c r="U5380" s="201" t="s">
        <v>31875</v>
      </c>
      <c r="V5380" s="206"/>
      <c r="W5380" s="205" t="s">
        <v>59</v>
      </c>
      <c r="X5380" s="206" t="s">
        <v>1791</v>
      </c>
      <c r="Y5380" s="206"/>
      <c r="Z5380" s="206"/>
      <c r="AA5380" s="206"/>
      <c r="AB5380" s="206"/>
      <c r="AC5380" s="206">
        <v>100</v>
      </c>
      <c r="AD5380" s="206" t="s">
        <v>99</v>
      </c>
      <c r="AE5380" s="206" t="s">
        <v>28953</v>
      </c>
      <c r="AF5380" s="206"/>
      <c r="AG5380" s="206">
        <v>0</v>
      </c>
      <c r="AH5380" s="206">
        <v>0</v>
      </c>
      <c r="AI5380" s="206"/>
      <c r="AJ5380" s="206"/>
      <c r="AK5380" s="206" t="s">
        <v>32017</v>
      </c>
      <c r="AL5380" s="206"/>
      <c r="AM5380" s="206"/>
      <c r="AN5380" s="172">
        <f t="shared" si="93"/>
        <v>1</v>
      </c>
      <c r="AO5380" s="207"/>
      <c r="AP5380" s="208"/>
      <c r="AQ5380" s="208"/>
      <c r="AR5380" s="208"/>
    </row>
    <row r="5381" spans="1:44" s="129" customFormat="1" ht="15.6">
      <c r="A5381" s="201" t="s">
        <v>33598</v>
      </c>
      <c r="B5381" s="201" t="s">
        <v>33599</v>
      </c>
      <c r="C5381" s="201" t="s">
        <v>33600</v>
      </c>
      <c r="D5381" s="201" t="s">
        <v>30387</v>
      </c>
      <c r="E5381" s="202" t="s">
        <v>27500</v>
      </c>
      <c r="F5381" s="202" t="s">
        <v>27500</v>
      </c>
      <c r="G5381" s="203" t="s">
        <v>33601</v>
      </c>
      <c r="H5381" s="203" t="s">
        <v>33601</v>
      </c>
      <c r="I5381" s="229">
        <v>46170</v>
      </c>
      <c r="J5381" s="229">
        <v>46170</v>
      </c>
      <c r="K5381" s="201" t="s">
        <v>1959</v>
      </c>
      <c r="L5381" s="201" t="s">
        <v>44</v>
      </c>
      <c r="M5381" s="201" t="s">
        <v>1297</v>
      </c>
      <c r="N5381" s="201"/>
      <c r="O5381" s="201" t="s">
        <v>1298</v>
      </c>
      <c r="P5381" s="201"/>
      <c r="Q5381" s="201"/>
      <c r="R5381" s="565">
        <v>46171</v>
      </c>
      <c r="S5381" s="201">
        <v>2150071276</v>
      </c>
      <c r="T5381" s="201" t="s">
        <v>33602</v>
      </c>
      <c r="U5381" s="201" t="s">
        <v>33603</v>
      </c>
      <c r="V5381" s="206"/>
      <c r="W5381" s="205" t="s">
        <v>59</v>
      </c>
      <c r="X5381" s="206" t="s">
        <v>1791</v>
      </c>
      <c r="Y5381" s="206"/>
      <c r="Z5381" s="206"/>
      <c r="AA5381" s="206"/>
      <c r="AB5381" s="206"/>
      <c r="AC5381" s="206">
        <v>250</v>
      </c>
      <c r="AD5381" s="206" t="s">
        <v>99</v>
      </c>
      <c r="AE5381" s="206" t="s">
        <v>7503</v>
      </c>
      <c r="AF5381" s="206"/>
      <c r="AG5381" s="206">
        <v>0</v>
      </c>
      <c r="AH5381" s="206">
        <v>0</v>
      </c>
      <c r="AI5381" s="206"/>
      <c r="AJ5381" s="206"/>
      <c r="AK5381" s="206" t="s">
        <v>32029</v>
      </c>
      <c r="AL5381" s="206"/>
      <c r="AM5381" s="206"/>
      <c r="AN5381" s="172">
        <f t="shared" si="93"/>
        <v>1</v>
      </c>
      <c r="AO5381" s="207"/>
      <c r="AP5381" s="208"/>
      <c r="AQ5381" s="208"/>
      <c r="AR5381" s="208"/>
    </row>
    <row r="5382" spans="1:44" s="129" customFormat="1" ht="15.6">
      <c r="A5382" s="201" t="s">
        <v>33604</v>
      </c>
      <c r="B5382" s="201" t="s">
        <v>33605</v>
      </c>
      <c r="C5382" s="201" t="s">
        <v>33606</v>
      </c>
      <c r="D5382" s="201" t="s">
        <v>31929</v>
      </c>
      <c r="E5382" s="202" t="s">
        <v>27500</v>
      </c>
      <c r="F5382" s="202" t="s">
        <v>27500</v>
      </c>
      <c r="G5382" s="203" t="s">
        <v>33607</v>
      </c>
      <c r="H5382" s="203" t="s">
        <v>33607</v>
      </c>
      <c r="I5382" s="229">
        <v>46171</v>
      </c>
      <c r="J5382" s="229">
        <v>46171</v>
      </c>
      <c r="K5382" s="201" t="s">
        <v>1959</v>
      </c>
      <c r="L5382" s="201" t="s">
        <v>44</v>
      </c>
      <c r="M5382" s="201" t="s">
        <v>1297</v>
      </c>
      <c r="N5382" s="201"/>
      <c r="O5382" s="201" t="s">
        <v>1298</v>
      </c>
      <c r="P5382" s="201"/>
      <c r="Q5382" s="201"/>
      <c r="R5382" s="565">
        <v>46172</v>
      </c>
      <c r="S5382" s="201">
        <v>2150070897</v>
      </c>
      <c r="T5382" s="201" t="s">
        <v>33608</v>
      </c>
      <c r="U5382" s="201" t="s">
        <v>33609</v>
      </c>
      <c r="V5382" s="206"/>
      <c r="W5382" s="205" t="s">
        <v>59</v>
      </c>
      <c r="X5382" s="206" t="s">
        <v>1791</v>
      </c>
      <c r="Y5382" s="206"/>
      <c r="Z5382" s="206"/>
      <c r="AA5382" s="206"/>
      <c r="AB5382" s="206"/>
      <c r="AC5382" s="206">
        <v>150</v>
      </c>
      <c r="AD5382" s="202" t="s">
        <v>64</v>
      </c>
      <c r="AE5382" s="206" t="s">
        <v>27880</v>
      </c>
      <c r="AF5382" s="206"/>
      <c r="AG5382" s="206">
        <v>0</v>
      </c>
      <c r="AH5382" s="206">
        <v>0</v>
      </c>
      <c r="AI5382" s="206"/>
      <c r="AJ5382" s="206"/>
      <c r="AK5382" s="206" t="s">
        <v>32047</v>
      </c>
      <c r="AL5382" s="206"/>
      <c r="AM5382" s="206"/>
      <c r="AN5382" s="172">
        <f t="shared" ref="AN5382:AN5445" si="94">R5382-J5382</f>
        <v>1</v>
      </c>
      <c r="AO5382" s="207"/>
      <c r="AP5382" s="208"/>
      <c r="AQ5382" s="208"/>
      <c r="AR5382" s="208"/>
    </row>
    <row r="5383" spans="1:44" s="129" customFormat="1" ht="15.6">
      <c r="A5383" s="201" t="s">
        <v>33610</v>
      </c>
      <c r="B5383" s="201" t="s">
        <v>33611</v>
      </c>
      <c r="C5383" s="201" t="s">
        <v>33612</v>
      </c>
      <c r="D5383" s="201" t="s">
        <v>33613</v>
      </c>
      <c r="E5383" s="202" t="s">
        <v>27500</v>
      </c>
      <c r="F5383" s="202" t="s">
        <v>27500</v>
      </c>
      <c r="G5383" s="203" t="s">
        <v>33614</v>
      </c>
      <c r="H5383" s="203" t="s">
        <v>33614</v>
      </c>
      <c r="I5383" s="229">
        <v>46171</v>
      </c>
      <c r="J5383" s="229">
        <v>46171</v>
      </c>
      <c r="K5383" s="201" t="s">
        <v>1959</v>
      </c>
      <c r="L5383" s="201" t="s">
        <v>44</v>
      </c>
      <c r="M5383" s="201" t="s">
        <v>1297</v>
      </c>
      <c r="N5383" s="201"/>
      <c r="O5383" s="201" t="s">
        <v>1298</v>
      </c>
      <c r="P5383" s="201"/>
      <c r="Q5383" s="201"/>
      <c r="R5383" s="565">
        <v>46172</v>
      </c>
      <c r="S5383" s="201">
        <v>2150071274</v>
      </c>
      <c r="T5383" s="201" t="s">
        <v>33615</v>
      </c>
      <c r="U5383" s="201" t="s">
        <v>33616</v>
      </c>
      <c r="V5383" s="206"/>
      <c r="W5383" s="205" t="s">
        <v>59</v>
      </c>
      <c r="X5383" s="206" t="s">
        <v>1791</v>
      </c>
      <c r="Y5383" s="206"/>
      <c r="Z5383" s="206"/>
      <c r="AA5383" s="206"/>
      <c r="AB5383" s="206"/>
      <c r="AC5383" s="206">
        <v>250</v>
      </c>
      <c r="AD5383" s="202" t="s">
        <v>81</v>
      </c>
      <c r="AE5383" s="206" t="s">
        <v>27880</v>
      </c>
      <c r="AF5383" s="206"/>
      <c r="AG5383" s="206">
        <v>0</v>
      </c>
      <c r="AH5383" s="206">
        <v>0</v>
      </c>
      <c r="AI5383" s="206"/>
      <c r="AJ5383" s="206"/>
      <c r="AK5383" s="206" t="s">
        <v>32047</v>
      </c>
      <c r="AL5383" s="206"/>
      <c r="AM5383" s="206"/>
      <c r="AN5383" s="172">
        <f t="shared" si="94"/>
        <v>1</v>
      </c>
      <c r="AO5383" s="207"/>
      <c r="AP5383" s="208"/>
      <c r="AQ5383" s="208"/>
      <c r="AR5383" s="208"/>
    </row>
    <row r="5384" spans="1:44" s="129" customFormat="1" ht="15.6">
      <c r="A5384" s="201" t="s">
        <v>33617</v>
      </c>
      <c r="B5384" s="201" t="s">
        <v>33618</v>
      </c>
      <c r="C5384" s="201" t="s">
        <v>33619</v>
      </c>
      <c r="D5384" s="201" t="s">
        <v>31344</v>
      </c>
      <c r="E5384" s="202" t="s">
        <v>27500</v>
      </c>
      <c r="F5384" s="202" t="s">
        <v>27500</v>
      </c>
      <c r="G5384" s="203" t="s">
        <v>33620</v>
      </c>
      <c r="H5384" s="203" t="s">
        <v>33620</v>
      </c>
      <c r="I5384" s="229">
        <v>46171</v>
      </c>
      <c r="J5384" s="229">
        <v>46171</v>
      </c>
      <c r="K5384" s="201" t="s">
        <v>1959</v>
      </c>
      <c r="L5384" s="201" t="s">
        <v>44</v>
      </c>
      <c r="M5384" s="201" t="s">
        <v>1297</v>
      </c>
      <c r="N5384" s="201"/>
      <c r="O5384" s="201" t="s">
        <v>1298</v>
      </c>
      <c r="P5384" s="201"/>
      <c r="Q5384" s="201"/>
      <c r="R5384" s="565">
        <v>46172</v>
      </c>
      <c r="S5384" s="201">
        <v>2150071117</v>
      </c>
      <c r="T5384" s="201" t="s">
        <v>33621</v>
      </c>
      <c r="U5384" s="201" t="s">
        <v>32276</v>
      </c>
      <c r="V5384" s="206"/>
      <c r="W5384" s="205" t="s">
        <v>59</v>
      </c>
      <c r="X5384" s="206" t="s">
        <v>1791</v>
      </c>
      <c r="Y5384" s="206"/>
      <c r="Z5384" s="206"/>
      <c r="AA5384" s="206"/>
      <c r="AB5384" s="206"/>
      <c r="AC5384" s="206">
        <v>150</v>
      </c>
      <c r="AD5384" s="206" t="s">
        <v>64</v>
      </c>
      <c r="AE5384" s="206" t="s">
        <v>30007</v>
      </c>
      <c r="AF5384" s="206"/>
      <c r="AG5384" s="206">
        <v>0</v>
      </c>
      <c r="AH5384" s="206">
        <v>0</v>
      </c>
      <c r="AI5384" s="206"/>
      <c r="AJ5384" s="206"/>
      <c r="AK5384" s="206" t="s">
        <v>32029</v>
      </c>
      <c r="AL5384" s="206"/>
      <c r="AM5384" s="206"/>
      <c r="AN5384" s="172">
        <f t="shared" si="94"/>
        <v>1</v>
      </c>
      <c r="AO5384" s="207"/>
      <c r="AP5384" s="208"/>
      <c r="AQ5384" s="208"/>
      <c r="AR5384" s="208"/>
    </row>
    <row r="5385" spans="1:44" s="129" customFormat="1" ht="15.6">
      <c r="A5385" s="201" t="s">
        <v>33622</v>
      </c>
      <c r="B5385" s="201" t="s">
        <v>33623</v>
      </c>
      <c r="C5385" s="201" t="s">
        <v>33624</v>
      </c>
      <c r="D5385" s="201" t="s">
        <v>33625</v>
      </c>
      <c r="E5385" s="202" t="s">
        <v>27500</v>
      </c>
      <c r="F5385" s="202" t="s">
        <v>27500</v>
      </c>
      <c r="G5385" s="203" t="s">
        <v>33626</v>
      </c>
      <c r="H5385" s="203" t="s">
        <v>33626</v>
      </c>
      <c r="I5385" s="229">
        <v>46171</v>
      </c>
      <c r="J5385" s="229">
        <v>46171</v>
      </c>
      <c r="K5385" s="201" t="s">
        <v>1959</v>
      </c>
      <c r="L5385" s="201" t="s">
        <v>44</v>
      </c>
      <c r="M5385" s="201" t="s">
        <v>1297</v>
      </c>
      <c r="N5385" s="201"/>
      <c r="O5385" s="201" t="s">
        <v>1298</v>
      </c>
      <c r="P5385" s="201"/>
      <c r="Q5385" s="201"/>
      <c r="R5385" s="565">
        <v>46172</v>
      </c>
      <c r="S5385" s="201">
        <v>2150071257</v>
      </c>
      <c r="T5385" s="201" t="s">
        <v>33627</v>
      </c>
      <c r="U5385" s="201" t="s">
        <v>33628</v>
      </c>
      <c r="V5385" s="206"/>
      <c r="W5385" s="205" t="s">
        <v>59</v>
      </c>
      <c r="X5385" s="206" t="s">
        <v>1791</v>
      </c>
      <c r="Y5385" s="206"/>
      <c r="Z5385" s="206"/>
      <c r="AA5385" s="206"/>
      <c r="AB5385" s="206"/>
      <c r="AC5385" s="206">
        <v>150</v>
      </c>
      <c r="AD5385" s="202" t="s">
        <v>99</v>
      </c>
      <c r="AE5385" s="202" t="s">
        <v>28953</v>
      </c>
      <c r="AF5385" s="206"/>
      <c r="AG5385" s="206">
        <v>0</v>
      </c>
      <c r="AH5385" s="206">
        <v>0</v>
      </c>
      <c r="AI5385" s="206"/>
      <c r="AJ5385" s="206"/>
      <c r="AK5385" s="206" t="s">
        <v>32029</v>
      </c>
      <c r="AL5385" s="206"/>
      <c r="AM5385" s="206"/>
      <c r="AN5385" s="172">
        <f t="shared" si="94"/>
        <v>1</v>
      </c>
      <c r="AO5385" s="207"/>
      <c r="AP5385" s="208"/>
      <c r="AQ5385" s="208"/>
      <c r="AR5385" s="208"/>
    </row>
    <row r="5386" spans="1:44" s="129" customFormat="1" ht="15.6">
      <c r="A5386" s="201" t="s">
        <v>33629</v>
      </c>
      <c r="B5386" s="201" t="s">
        <v>33630</v>
      </c>
      <c r="C5386" s="201" t="s">
        <v>33631</v>
      </c>
      <c r="D5386" s="201" t="s">
        <v>33632</v>
      </c>
      <c r="E5386" s="202" t="s">
        <v>27500</v>
      </c>
      <c r="F5386" s="202" t="s">
        <v>27500</v>
      </c>
      <c r="G5386" s="203" t="s">
        <v>33633</v>
      </c>
      <c r="H5386" s="203" t="s">
        <v>33633</v>
      </c>
      <c r="I5386" s="229">
        <v>46171</v>
      </c>
      <c r="J5386" s="229">
        <v>46171</v>
      </c>
      <c r="K5386" s="201" t="s">
        <v>1959</v>
      </c>
      <c r="L5386" s="201" t="s">
        <v>44</v>
      </c>
      <c r="M5386" s="201" t="s">
        <v>1297</v>
      </c>
      <c r="N5386" s="201"/>
      <c r="O5386" s="201" t="s">
        <v>1298</v>
      </c>
      <c r="P5386" s="201"/>
      <c r="Q5386" s="201"/>
      <c r="R5386" s="565">
        <v>46172</v>
      </c>
      <c r="S5386" s="201">
        <v>2150071113</v>
      </c>
      <c r="T5386" s="201" t="s">
        <v>33634</v>
      </c>
      <c r="U5386" s="201" t="s">
        <v>33635</v>
      </c>
      <c r="V5386" s="206"/>
      <c r="W5386" s="205" t="s">
        <v>59</v>
      </c>
      <c r="X5386" s="206" t="s">
        <v>1791</v>
      </c>
      <c r="Y5386" s="206"/>
      <c r="Z5386" s="206"/>
      <c r="AA5386" s="206"/>
      <c r="AB5386" s="206"/>
      <c r="AC5386" s="206">
        <v>250</v>
      </c>
      <c r="AD5386" s="202" t="s">
        <v>99</v>
      </c>
      <c r="AE5386" s="206" t="s">
        <v>30007</v>
      </c>
      <c r="AF5386" s="206"/>
      <c r="AG5386" s="206">
        <v>0</v>
      </c>
      <c r="AH5386" s="206">
        <v>0</v>
      </c>
      <c r="AI5386" s="206"/>
      <c r="AJ5386" s="206"/>
      <c r="AK5386" s="206" t="s">
        <v>32047</v>
      </c>
      <c r="AL5386" s="206"/>
      <c r="AM5386" s="206"/>
      <c r="AN5386" s="172">
        <f t="shared" si="94"/>
        <v>1</v>
      </c>
      <c r="AO5386" s="207"/>
      <c r="AP5386" s="208"/>
      <c r="AQ5386" s="208"/>
      <c r="AR5386" s="208"/>
    </row>
    <row r="5387" spans="1:44" s="129" customFormat="1" ht="15.6">
      <c r="A5387" s="201" t="s">
        <v>33636</v>
      </c>
      <c r="B5387" s="201" t="s">
        <v>33637</v>
      </c>
      <c r="C5387" s="201" t="s">
        <v>33638</v>
      </c>
      <c r="D5387" s="201" t="s">
        <v>33639</v>
      </c>
      <c r="E5387" s="202" t="s">
        <v>27500</v>
      </c>
      <c r="F5387" s="202" t="s">
        <v>27500</v>
      </c>
      <c r="G5387" s="203" t="s">
        <v>33640</v>
      </c>
      <c r="H5387" s="203" t="s">
        <v>33640</v>
      </c>
      <c r="I5387" s="229">
        <v>46171</v>
      </c>
      <c r="J5387" s="229">
        <v>46171</v>
      </c>
      <c r="K5387" s="201" t="s">
        <v>1959</v>
      </c>
      <c r="L5387" s="201" t="s">
        <v>44</v>
      </c>
      <c r="M5387" s="201" t="s">
        <v>1297</v>
      </c>
      <c r="N5387" s="201"/>
      <c r="O5387" s="201" t="s">
        <v>1298</v>
      </c>
      <c r="P5387" s="201"/>
      <c r="Q5387" s="201"/>
      <c r="R5387" s="565">
        <v>46172</v>
      </c>
      <c r="S5387" s="201">
        <v>2150071260</v>
      </c>
      <c r="T5387" s="201" t="s">
        <v>33641</v>
      </c>
      <c r="U5387" s="201" t="s">
        <v>33642</v>
      </c>
      <c r="V5387" s="206"/>
      <c r="W5387" s="205" t="s">
        <v>59</v>
      </c>
      <c r="X5387" s="206" t="s">
        <v>1791</v>
      </c>
      <c r="Y5387" s="206"/>
      <c r="Z5387" s="206"/>
      <c r="AA5387" s="206"/>
      <c r="AB5387" s="206"/>
      <c r="AC5387" s="206">
        <v>100</v>
      </c>
      <c r="AD5387" s="202" t="s">
        <v>99</v>
      </c>
      <c r="AE5387" s="206" t="s">
        <v>30007</v>
      </c>
      <c r="AF5387" s="206"/>
      <c r="AG5387" s="206">
        <v>0</v>
      </c>
      <c r="AH5387" s="206">
        <v>0</v>
      </c>
      <c r="AI5387" s="206"/>
      <c r="AJ5387" s="206"/>
      <c r="AK5387" s="206" t="s">
        <v>32735</v>
      </c>
      <c r="AL5387" s="206"/>
      <c r="AM5387" s="206"/>
      <c r="AN5387" s="172">
        <f t="shared" si="94"/>
        <v>1</v>
      </c>
      <c r="AO5387" s="207"/>
      <c r="AP5387" s="208"/>
      <c r="AQ5387" s="208"/>
      <c r="AR5387" s="208"/>
    </row>
    <row r="5388" spans="1:44" s="129" customFormat="1" ht="15.6">
      <c r="A5388" s="201" t="s">
        <v>33643</v>
      </c>
      <c r="B5388" s="201" t="s">
        <v>33644</v>
      </c>
      <c r="C5388" s="201" t="s">
        <v>33645</v>
      </c>
      <c r="D5388" s="201" t="s">
        <v>33646</v>
      </c>
      <c r="E5388" s="202" t="s">
        <v>27500</v>
      </c>
      <c r="F5388" s="202" t="s">
        <v>27500</v>
      </c>
      <c r="G5388" s="203" t="s">
        <v>33647</v>
      </c>
      <c r="H5388" s="203" t="s">
        <v>33647</v>
      </c>
      <c r="I5388" s="229">
        <v>46171</v>
      </c>
      <c r="J5388" s="229">
        <v>46171</v>
      </c>
      <c r="K5388" s="201" t="s">
        <v>1959</v>
      </c>
      <c r="L5388" s="201" t="s">
        <v>44</v>
      </c>
      <c r="M5388" s="201" t="s">
        <v>1297</v>
      </c>
      <c r="N5388" s="201"/>
      <c r="O5388" s="201" t="s">
        <v>1298</v>
      </c>
      <c r="P5388" s="201"/>
      <c r="Q5388" s="201"/>
      <c r="R5388" s="565">
        <v>46172</v>
      </c>
      <c r="S5388" s="201">
        <v>2150071261</v>
      </c>
      <c r="T5388" s="201" t="s">
        <v>33648</v>
      </c>
      <c r="U5388" s="201" t="s">
        <v>33649</v>
      </c>
      <c r="V5388" s="206"/>
      <c r="W5388" s="205" t="s">
        <v>59</v>
      </c>
      <c r="X5388" s="206" t="s">
        <v>1791</v>
      </c>
      <c r="Y5388" s="206"/>
      <c r="Z5388" s="206"/>
      <c r="AA5388" s="206"/>
      <c r="AB5388" s="206"/>
      <c r="AC5388" s="206">
        <v>150</v>
      </c>
      <c r="AD5388" s="202" t="s">
        <v>99</v>
      </c>
      <c r="AE5388" s="206" t="s">
        <v>30007</v>
      </c>
      <c r="AF5388" s="206"/>
      <c r="AG5388" s="206">
        <v>0</v>
      </c>
      <c r="AH5388" s="206">
        <v>0</v>
      </c>
      <c r="AI5388" s="206"/>
      <c r="AJ5388" s="206"/>
      <c r="AK5388" s="206" t="s">
        <v>32735</v>
      </c>
      <c r="AL5388" s="206"/>
      <c r="AM5388" s="206"/>
      <c r="AN5388" s="172">
        <f t="shared" si="94"/>
        <v>1</v>
      </c>
      <c r="AO5388" s="207"/>
      <c r="AP5388" s="208"/>
      <c r="AQ5388" s="208"/>
      <c r="AR5388" s="208"/>
    </row>
    <row r="5389" spans="1:44" s="129" customFormat="1" ht="15.6">
      <c r="A5389" s="201" t="s">
        <v>33650</v>
      </c>
      <c r="B5389" s="201" t="s">
        <v>33651</v>
      </c>
      <c r="C5389" s="201" t="s">
        <v>33652</v>
      </c>
      <c r="D5389" s="201" t="s">
        <v>33653</v>
      </c>
      <c r="E5389" s="202" t="s">
        <v>27500</v>
      </c>
      <c r="F5389" s="202" t="s">
        <v>27500</v>
      </c>
      <c r="G5389" s="203" t="s">
        <v>33654</v>
      </c>
      <c r="H5389" s="203" t="s">
        <v>33654</v>
      </c>
      <c r="I5389" s="229">
        <v>46171</v>
      </c>
      <c r="J5389" s="229">
        <v>46171</v>
      </c>
      <c r="K5389" s="201" t="s">
        <v>1959</v>
      </c>
      <c r="L5389" s="201" t="s">
        <v>44</v>
      </c>
      <c r="M5389" s="201" t="s">
        <v>1297</v>
      </c>
      <c r="N5389" s="201"/>
      <c r="O5389" s="201" t="s">
        <v>1298</v>
      </c>
      <c r="P5389" s="201"/>
      <c r="Q5389" s="201"/>
      <c r="R5389" s="565">
        <v>46172</v>
      </c>
      <c r="S5389" s="201">
        <v>2150071256</v>
      </c>
      <c r="T5389" s="201" t="s">
        <v>33655</v>
      </c>
      <c r="U5389" s="201" t="s">
        <v>33656</v>
      </c>
      <c r="V5389" s="206"/>
      <c r="W5389" s="205" t="s">
        <v>59</v>
      </c>
      <c r="X5389" s="206" t="s">
        <v>1791</v>
      </c>
      <c r="Y5389" s="206"/>
      <c r="Z5389" s="206"/>
      <c r="AA5389" s="206"/>
      <c r="AB5389" s="206"/>
      <c r="AC5389" s="206">
        <v>150</v>
      </c>
      <c r="AD5389" s="202" t="s">
        <v>99</v>
      </c>
      <c r="AE5389" s="206" t="s">
        <v>30007</v>
      </c>
      <c r="AF5389" s="206"/>
      <c r="AG5389" s="206">
        <v>0</v>
      </c>
      <c r="AH5389" s="206">
        <v>0</v>
      </c>
      <c r="AI5389" s="206"/>
      <c r="AJ5389" s="206"/>
      <c r="AK5389" s="206" t="s">
        <v>32735</v>
      </c>
      <c r="AL5389" s="206"/>
      <c r="AM5389" s="206"/>
      <c r="AN5389" s="172">
        <f t="shared" si="94"/>
        <v>1</v>
      </c>
      <c r="AO5389" s="207"/>
      <c r="AP5389" s="208"/>
      <c r="AQ5389" s="208"/>
      <c r="AR5389" s="208"/>
    </row>
    <row r="5390" spans="1:44" s="129" customFormat="1" ht="15.6">
      <c r="A5390" s="201" t="s">
        <v>33657</v>
      </c>
      <c r="B5390" s="201" t="s">
        <v>30437</v>
      </c>
      <c r="C5390" s="201" t="s">
        <v>30438</v>
      </c>
      <c r="D5390" s="201" t="s">
        <v>33658</v>
      </c>
      <c r="E5390" s="202" t="s">
        <v>27500</v>
      </c>
      <c r="F5390" s="202" t="s">
        <v>27500</v>
      </c>
      <c r="G5390" s="203" t="s">
        <v>30440</v>
      </c>
      <c r="H5390" s="203" t="s">
        <v>30440</v>
      </c>
      <c r="I5390" s="229">
        <v>46170</v>
      </c>
      <c r="J5390" s="229">
        <v>46171</v>
      </c>
      <c r="K5390" s="201" t="s">
        <v>1959</v>
      </c>
      <c r="L5390" s="201" t="s">
        <v>44</v>
      </c>
      <c r="M5390" s="201" t="s">
        <v>1297</v>
      </c>
      <c r="N5390" s="201"/>
      <c r="O5390" s="201" t="s">
        <v>7871</v>
      </c>
      <c r="P5390" s="201"/>
      <c r="Q5390" s="201"/>
      <c r="R5390" s="565">
        <v>46172</v>
      </c>
      <c r="S5390" s="201">
        <v>2150070889</v>
      </c>
      <c r="T5390" s="201" t="s">
        <v>33659</v>
      </c>
      <c r="U5390" s="201" t="s">
        <v>33660</v>
      </c>
      <c r="V5390" s="206"/>
      <c r="W5390" s="205" t="s">
        <v>59</v>
      </c>
      <c r="X5390" s="206" t="s">
        <v>1791</v>
      </c>
      <c r="Y5390" s="206"/>
      <c r="Z5390" s="206"/>
      <c r="AA5390" s="206"/>
      <c r="AB5390" s="206"/>
      <c r="AC5390" s="206">
        <v>50</v>
      </c>
      <c r="AD5390" s="206" t="s">
        <v>64</v>
      </c>
      <c r="AE5390" s="206" t="s">
        <v>30007</v>
      </c>
      <c r="AF5390" s="206"/>
      <c r="AG5390" s="206">
        <v>0</v>
      </c>
      <c r="AH5390" s="206">
        <v>0</v>
      </c>
      <c r="AI5390" s="206"/>
      <c r="AJ5390" s="206"/>
      <c r="AK5390" s="206" t="s">
        <v>32735</v>
      </c>
      <c r="AL5390" s="206"/>
      <c r="AM5390" s="206"/>
      <c r="AN5390" s="172">
        <f t="shared" si="94"/>
        <v>1</v>
      </c>
      <c r="AO5390" s="207"/>
      <c r="AP5390" s="208"/>
      <c r="AQ5390" s="208"/>
      <c r="AR5390" s="208"/>
    </row>
    <row r="5391" spans="1:44" s="129" customFormat="1" ht="15.6">
      <c r="A5391" s="201" t="s">
        <v>33661</v>
      </c>
      <c r="B5391" s="201" t="s">
        <v>33662</v>
      </c>
      <c r="C5391" s="201" t="s">
        <v>33663</v>
      </c>
      <c r="D5391" s="201" t="s">
        <v>33664</v>
      </c>
      <c r="E5391" s="202" t="s">
        <v>27500</v>
      </c>
      <c r="F5391" s="202" t="s">
        <v>27500</v>
      </c>
      <c r="G5391" s="203" t="s">
        <v>33665</v>
      </c>
      <c r="H5391" s="203" t="s">
        <v>33665</v>
      </c>
      <c r="I5391" s="229">
        <v>46171</v>
      </c>
      <c r="J5391" s="229">
        <v>46171</v>
      </c>
      <c r="K5391" s="201" t="s">
        <v>1959</v>
      </c>
      <c r="L5391" s="201" t="s">
        <v>44</v>
      </c>
      <c r="M5391" s="201" t="s">
        <v>1297</v>
      </c>
      <c r="N5391" s="201"/>
      <c r="O5391" s="201" t="s">
        <v>1298</v>
      </c>
      <c r="P5391" s="201"/>
      <c r="Q5391" s="201"/>
      <c r="R5391" s="565">
        <v>46172</v>
      </c>
      <c r="S5391" s="201">
        <v>2150070900</v>
      </c>
      <c r="T5391" s="201" t="s">
        <v>33666</v>
      </c>
      <c r="U5391" s="201" t="s">
        <v>31245</v>
      </c>
      <c r="V5391" s="206"/>
      <c r="W5391" s="205" t="s">
        <v>59</v>
      </c>
      <c r="X5391" s="206" t="s">
        <v>1791</v>
      </c>
      <c r="Y5391" s="206"/>
      <c r="Z5391" s="206"/>
      <c r="AA5391" s="206"/>
      <c r="AB5391" s="206"/>
      <c r="AC5391" s="206">
        <v>150</v>
      </c>
      <c r="AD5391" s="206" t="s">
        <v>64</v>
      </c>
      <c r="AE5391" s="206" t="s">
        <v>30007</v>
      </c>
      <c r="AF5391" s="206"/>
      <c r="AG5391" s="206">
        <v>0</v>
      </c>
      <c r="AH5391" s="206">
        <v>1</v>
      </c>
      <c r="AI5391" s="206"/>
      <c r="AJ5391" s="206"/>
      <c r="AK5391" s="206" t="s">
        <v>32029</v>
      </c>
      <c r="AL5391" s="206"/>
      <c r="AM5391" s="206"/>
      <c r="AN5391" s="172">
        <f t="shared" si="94"/>
        <v>1</v>
      </c>
      <c r="AO5391" s="207"/>
      <c r="AP5391" s="208"/>
      <c r="AQ5391" s="208"/>
      <c r="AR5391" s="208"/>
    </row>
    <row r="5392" spans="1:44" s="129" customFormat="1" ht="15.6">
      <c r="A5392" s="201" t="s">
        <v>33667</v>
      </c>
      <c r="B5392" s="201" t="s">
        <v>33668</v>
      </c>
      <c r="C5392" s="201" t="s">
        <v>33669</v>
      </c>
      <c r="D5392" s="201" t="s">
        <v>33670</v>
      </c>
      <c r="E5392" s="202" t="s">
        <v>27500</v>
      </c>
      <c r="F5392" s="202" t="s">
        <v>27500</v>
      </c>
      <c r="G5392" s="203" t="s">
        <v>33671</v>
      </c>
      <c r="H5392" s="203" t="s">
        <v>33671</v>
      </c>
      <c r="I5392" s="229">
        <v>46171</v>
      </c>
      <c r="J5392" s="229">
        <v>46171</v>
      </c>
      <c r="K5392" s="201" t="s">
        <v>1959</v>
      </c>
      <c r="L5392" s="201" t="s">
        <v>44</v>
      </c>
      <c r="M5392" s="201" t="s">
        <v>1297</v>
      </c>
      <c r="N5392" s="201"/>
      <c r="O5392" s="201" t="s">
        <v>1298</v>
      </c>
      <c r="P5392" s="201"/>
      <c r="Q5392" s="201"/>
      <c r="R5392" s="565">
        <v>46172</v>
      </c>
      <c r="S5392" s="201">
        <v>2150071258</v>
      </c>
      <c r="T5392" s="201" t="s">
        <v>33672</v>
      </c>
      <c r="U5392" s="201" t="s">
        <v>33673</v>
      </c>
      <c r="V5392" s="206"/>
      <c r="W5392" s="205" t="s">
        <v>59</v>
      </c>
      <c r="X5392" s="206" t="s">
        <v>1791</v>
      </c>
      <c r="Y5392" s="206"/>
      <c r="Z5392" s="206"/>
      <c r="AA5392" s="206"/>
      <c r="AB5392" s="206"/>
      <c r="AC5392" s="206">
        <v>300</v>
      </c>
      <c r="AD5392" s="202" t="s">
        <v>99</v>
      </c>
      <c r="AE5392" s="206" t="s">
        <v>28701</v>
      </c>
      <c r="AF5392" s="206"/>
      <c r="AG5392" s="206">
        <v>0</v>
      </c>
      <c r="AH5392" s="206">
        <v>0</v>
      </c>
      <c r="AI5392" s="206"/>
      <c r="AJ5392" s="206"/>
      <c r="AK5392" s="206" t="s">
        <v>32735</v>
      </c>
      <c r="AL5392" s="206"/>
      <c r="AM5392" s="206"/>
      <c r="AN5392" s="172">
        <f t="shared" si="94"/>
        <v>1</v>
      </c>
      <c r="AO5392" s="207"/>
      <c r="AP5392" s="208"/>
      <c r="AQ5392" s="208"/>
      <c r="AR5392" s="208"/>
    </row>
    <row r="5393" spans="1:44" s="129" customFormat="1" ht="15.6">
      <c r="A5393" s="201" t="s">
        <v>33674</v>
      </c>
      <c r="B5393" s="201" t="s">
        <v>33675</v>
      </c>
      <c r="C5393" s="201" t="s">
        <v>33676</v>
      </c>
      <c r="D5393" s="201" t="s">
        <v>33677</v>
      </c>
      <c r="E5393" s="202" t="s">
        <v>27500</v>
      </c>
      <c r="F5393" s="202" t="s">
        <v>27500</v>
      </c>
      <c r="G5393" s="203" t="s">
        <v>33678</v>
      </c>
      <c r="H5393" s="203" t="s">
        <v>33678</v>
      </c>
      <c r="I5393" s="229">
        <v>46171</v>
      </c>
      <c r="J5393" s="229">
        <v>46171</v>
      </c>
      <c r="K5393" s="201" t="s">
        <v>1959</v>
      </c>
      <c r="L5393" s="201" t="s">
        <v>44</v>
      </c>
      <c r="M5393" s="201" t="s">
        <v>1297</v>
      </c>
      <c r="N5393" s="201"/>
      <c r="O5393" s="201" t="s">
        <v>1298</v>
      </c>
      <c r="P5393" s="201"/>
      <c r="Q5393" s="201"/>
      <c r="R5393" s="565">
        <v>46172</v>
      </c>
      <c r="S5393" s="201">
        <v>2150071259</v>
      </c>
      <c r="T5393" s="201" t="s">
        <v>33679</v>
      </c>
      <c r="U5393" s="201" t="s">
        <v>32276</v>
      </c>
      <c r="V5393" s="206"/>
      <c r="W5393" s="205" t="s">
        <v>59</v>
      </c>
      <c r="X5393" s="206" t="s">
        <v>1791</v>
      </c>
      <c r="Y5393" s="206"/>
      <c r="Z5393" s="206"/>
      <c r="AA5393" s="206"/>
      <c r="AB5393" s="206"/>
      <c r="AC5393" s="206">
        <v>300</v>
      </c>
      <c r="AD5393" s="206" t="s">
        <v>64</v>
      </c>
      <c r="AE5393" s="206" t="s">
        <v>30007</v>
      </c>
      <c r="AF5393" s="206"/>
      <c r="AG5393" s="206">
        <v>0</v>
      </c>
      <c r="AH5393" s="206">
        <v>0</v>
      </c>
      <c r="AI5393" s="206"/>
      <c r="AJ5393" s="206"/>
      <c r="AK5393" s="206" t="s">
        <v>32029</v>
      </c>
      <c r="AL5393" s="206"/>
      <c r="AM5393" s="206"/>
      <c r="AN5393" s="172">
        <f t="shared" si="94"/>
        <v>1</v>
      </c>
      <c r="AO5393" s="207"/>
      <c r="AP5393" s="208"/>
      <c r="AQ5393" s="208"/>
      <c r="AR5393" s="208"/>
    </row>
    <row r="5394" spans="1:44" s="129" customFormat="1" ht="15.6">
      <c r="A5394" s="201" t="s">
        <v>33680</v>
      </c>
      <c r="B5394" s="201" t="s">
        <v>33681</v>
      </c>
      <c r="C5394" s="201" t="s">
        <v>33682</v>
      </c>
      <c r="D5394" s="201" t="s">
        <v>33683</v>
      </c>
      <c r="E5394" s="202" t="s">
        <v>27500</v>
      </c>
      <c r="F5394" s="202" t="s">
        <v>27500</v>
      </c>
      <c r="G5394" s="203" t="s">
        <v>33684</v>
      </c>
      <c r="H5394" s="203" t="s">
        <v>33684</v>
      </c>
      <c r="I5394" s="229">
        <v>46171</v>
      </c>
      <c r="J5394" s="229">
        <v>46171</v>
      </c>
      <c r="K5394" s="201" t="s">
        <v>1959</v>
      </c>
      <c r="L5394" s="201" t="s">
        <v>44</v>
      </c>
      <c r="M5394" s="201" t="s">
        <v>1297</v>
      </c>
      <c r="N5394" s="201"/>
      <c r="O5394" s="201" t="s">
        <v>1298</v>
      </c>
      <c r="P5394" s="201"/>
      <c r="Q5394" s="201"/>
      <c r="R5394" s="565">
        <v>46172</v>
      </c>
      <c r="S5394" s="201">
        <v>2150070894</v>
      </c>
      <c r="T5394" s="201" t="s">
        <v>33685</v>
      </c>
      <c r="U5394" s="201" t="s">
        <v>33686</v>
      </c>
      <c r="V5394" s="206"/>
      <c r="W5394" s="205" t="s">
        <v>59</v>
      </c>
      <c r="X5394" s="206" t="s">
        <v>1791</v>
      </c>
      <c r="Y5394" s="206"/>
      <c r="Z5394" s="206"/>
      <c r="AA5394" s="206"/>
      <c r="AB5394" s="206"/>
      <c r="AC5394" s="206">
        <v>150</v>
      </c>
      <c r="AD5394" s="206" t="s">
        <v>99</v>
      </c>
      <c r="AE5394" s="206" t="s">
        <v>28453</v>
      </c>
      <c r="AF5394" s="206"/>
      <c r="AG5394" s="206">
        <v>0</v>
      </c>
      <c r="AH5394" s="206">
        <v>0</v>
      </c>
      <c r="AI5394" s="206"/>
      <c r="AJ5394" s="206"/>
      <c r="AK5394" s="206" t="s">
        <v>32735</v>
      </c>
      <c r="AL5394" s="206"/>
      <c r="AM5394" s="206"/>
      <c r="AN5394" s="172">
        <f t="shared" si="94"/>
        <v>1</v>
      </c>
      <c r="AO5394" s="207"/>
      <c r="AP5394" s="208"/>
      <c r="AQ5394" s="208"/>
      <c r="AR5394" s="208"/>
    </row>
    <row r="5395" spans="1:44" s="129" customFormat="1" ht="15.6">
      <c r="A5395" s="201" t="s">
        <v>33687</v>
      </c>
      <c r="B5395" s="201" t="s">
        <v>33688</v>
      </c>
      <c r="C5395" s="201" t="s">
        <v>33689</v>
      </c>
      <c r="D5395" s="201" t="s">
        <v>30151</v>
      </c>
      <c r="E5395" s="202" t="s">
        <v>27500</v>
      </c>
      <c r="F5395" s="202" t="s">
        <v>27500</v>
      </c>
      <c r="G5395" s="203" t="s">
        <v>33690</v>
      </c>
      <c r="H5395" s="203" t="s">
        <v>33690</v>
      </c>
      <c r="I5395" s="229">
        <v>46170</v>
      </c>
      <c r="J5395" s="229">
        <v>46171</v>
      </c>
      <c r="K5395" s="201" t="s">
        <v>1959</v>
      </c>
      <c r="L5395" s="201" t="s">
        <v>44</v>
      </c>
      <c r="M5395" s="201" t="s">
        <v>1297</v>
      </c>
      <c r="N5395" s="201"/>
      <c r="O5395" s="201" t="s">
        <v>1298</v>
      </c>
      <c r="P5395" s="201"/>
      <c r="Q5395" s="201"/>
      <c r="R5395" s="565">
        <v>46172</v>
      </c>
      <c r="S5395" s="201">
        <v>2150070903</v>
      </c>
      <c r="T5395" s="201" t="s">
        <v>33691</v>
      </c>
      <c r="U5395" s="201" t="s">
        <v>32754</v>
      </c>
      <c r="V5395" s="206"/>
      <c r="W5395" s="205" t="s">
        <v>59</v>
      </c>
      <c r="X5395" s="206" t="s">
        <v>1791</v>
      </c>
      <c r="Y5395" s="206"/>
      <c r="Z5395" s="206"/>
      <c r="AA5395" s="206"/>
      <c r="AB5395" s="206"/>
      <c r="AC5395" s="206">
        <v>350</v>
      </c>
      <c r="AD5395" s="206" t="s">
        <v>99</v>
      </c>
      <c r="AE5395" s="206" t="s">
        <v>30372</v>
      </c>
      <c r="AF5395" s="206"/>
      <c r="AG5395" s="206">
        <v>0</v>
      </c>
      <c r="AH5395" s="206">
        <v>2</v>
      </c>
      <c r="AI5395" s="206"/>
      <c r="AJ5395" s="206"/>
      <c r="AK5395" s="206" t="s">
        <v>32017</v>
      </c>
      <c r="AL5395" s="206"/>
      <c r="AM5395" s="206"/>
      <c r="AN5395" s="172">
        <f t="shared" si="94"/>
        <v>1</v>
      </c>
      <c r="AO5395" s="207"/>
      <c r="AP5395" s="208"/>
      <c r="AQ5395" s="208"/>
      <c r="AR5395" s="208"/>
    </row>
    <row r="5396" spans="1:44" s="129" customFormat="1" ht="15.75" customHeight="1">
      <c r="A5396" s="201" t="s">
        <v>33692</v>
      </c>
      <c r="B5396" s="201" t="s">
        <v>33693</v>
      </c>
      <c r="C5396" s="201" t="s">
        <v>33694</v>
      </c>
      <c r="D5396" s="201" t="s">
        <v>30151</v>
      </c>
      <c r="E5396" s="202" t="s">
        <v>27500</v>
      </c>
      <c r="F5396" s="202" t="s">
        <v>27500</v>
      </c>
      <c r="G5396" s="203" t="s">
        <v>33695</v>
      </c>
      <c r="H5396" s="203" t="s">
        <v>33695</v>
      </c>
      <c r="I5396" s="229">
        <v>46170</v>
      </c>
      <c r="J5396" s="229">
        <v>46171</v>
      </c>
      <c r="K5396" s="201" t="s">
        <v>1959</v>
      </c>
      <c r="L5396" s="201" t="s">
        <v>44</v>
      </c>
      <c r="M5396" s="201" t="s">
        <v>1297</v>
      </c>
      <c r="N5396" s="201"/>
      <c r="O5396" s="201" t="s">
        <v>1298</v>
      </c>
      <c r="P5396" s="201"/>
      <c r="Q5396" s="201"/>
      <c r="R5396" s="565">
        <v>46172</v>
      </c>
      <c r="S5396" s="201">
        <v>2150070893</v>
      </c>
      <c r="T5396" s="201" t="s">
        <v>33696</v>
      </c>
      <c r="U5396" s="201" t="s">
        <v>33041</v>
      </c>
      <c r="V5396" s="206"/>
      <c r="W5396" s="205" t="s">
        <v>59</v>
      </c>
      <c r="X5396" s="206" t="s">
        <v>1791</v>
      </c>
      <c r="Y5396" s="206"/>
      <c r="Z5396" s="206"/>
      <c r="AA5396" s="206"/>
      <c r="AB5396" s="206"/>
      <c r="AC5396" s="206">
        <v>350</v>
      </c>
      <c r="AD5396" s="206" t="s">
        <v>99</v>
      </c>
      <c r="AE5396" s="206" t="s">
        <v>30372</v>
      </c>
      <c r="AF5396" s="206"/>
      <c r="AG5396" s="206">
        <v>0</v>
      </c>
      <c r="AH5396" s="206">
        <v>2</v>
      </c>
      <c r="AI5396" s="206"/>
      <c r="AJ5396" s="206"/>
      <c r="AK5396" s="206" t="s">
        <v>32017</v>
      </c>
      <c r="AL5396" s="206"/>
      <c r="AM5396" s="206"/>
      <c r="AN5396" s="172">
        <f t="shared" si="94"/>
        <v>1</v>
      </c>
      <c r="AO5396" s="207"/>
      <c r="AP5396" s="208"/>
      <c r="AQ5396" s="208"/>
      <c r="AR5396" s="208"/>
    </row>
    <row r="5397" spans="1:44" s="129" customFormat="1" ht="15.6">
      <c r="A5397" s="201" t="s">
        <v>33697</v>
      </c>
      <c r="B5397" s="201" t="s">
        <v>33698</v>
      </c>
      <c r="C5397" s="201" t="s">
        <v>33699</v>
      </c>
      <c r="D5397" s="201" t="s">
        <v>33700</v>
      </c>
      <c r="E5397" s="202" t="s">
        <v>27500</v>
      </c>
      <c r="F5397" s="202" t="s">
        <v>27500</v>
      </c>
      <c r="G5397" s="203" t="s">
        <v>33701</v>
      </c>
      <c r="H5397" s="203" t="s">
        <v>33701</v>
      </c>
      <c r="I5397" s="229">
        <v>46170</v>
      </c>
      <c r="J5397" s="229">
        <v>46171</v>
      </c>
      <c r="K5397" s="201" t="s">
        <v>1959</v>
      </c>
      <c r="L5397" s="201" t="s">
        <v>44</v>
      </c>
      <c r="M5397" s="201" t="s">
        <v>1297</v>
      </c>
      <c r="N5397" s="201"/>
      <c r="O5397" s="201" t="s">
        <v>7871</v>
      </c>
      <c r="P5397" s="201"/>
      <c r="Q5397" s="201"/>
      <c r="R5397" s="565">
        <v>46172</v>
      </c>
      <c r="S5397" s="201">
        <v>2150070892</v>
      </c>
      <c r="T5397" s="201" t="s">
        <v>33702</v>
      </c>
      <c r="U5397" s="201" t="s">
        <v>33703</v>
      </c>
      <c r="V5397" s="206"/>
      <c r="W5397" s="205" t="s">
        <v>59</v>
      </c>
      <c r="X5397" s="206" t="s">
        <v>1791</v>
      </c>
      <c r="Y5397" s="206"/>
      <c r="Z5397" s="206"/>
      <c r="AA5397" s="206"/>
      <c r="AB5397" s="206"/>
      <c r="AC5397" s="206">
        <v>250</v>
      </c>
      <c r="AD5397" s="206" t="s">
        <v>53</v>
      </c>
      <c r="AE5397" s="206" t="s">
        <v>28845</v>
      </c>
      <c r="AF5397" s="206"/>
      <c r="AG5397" s="206">
        <v>0</v>
      </c>
      <c r="AH5397" s="206">
        <v>1</v>
      </c>
      <c r="AI5397" s="206"/>
      <c r="AJ5397" s="206"/>
      <c r="AK5397" s="206" t="s">
        <v>32082</v>
      </c>
      <c r="AL5397" s="206"/>
      <c r="AM5397" s="206"/>
      <c r="AN5397" s="172">
        <f t="shared" si="94"/>
        <v>1</v>
      </c>
      <c r="AO5397" s="207"/>
      <c r="AP5397" s="208"/>
      <c r="AQ5397" s="208"/>
      <c r="AR5397" s="208"/>
    </row>
    <row r="5398" spans="1:44" s="129" customFormat="1" ht="15.6">
      <c r="A5398" s="201" t="s">
        <v>33704</v>
      </c>
      <c r="B5398" s="201" t="s">
        <v>33705</v>
      </c>
      <c r="C5398" s="201" t="s">
        <v>33706</v>
      </c>
      <c r="D5398" s="201" t="s">
        <v>33707</v>
      </c>
      <c r="E5398" s="202" t="s">
        <v>27500</v>
      </c>
      <c r="F5398" s="202" t="s">
        <v>27500</v>
      </c>
      <c r="G5398" s="203" t="s">
        <v>33708</v>
      </c>
      <c r="H5398" s="203" t="s">
        <v>33708</v>
      </c>
      <c r="I5398" s="229">
        <v>46170</v>
      </c>
      <c r="J5398" s="229">
        <v>46170</v>
      </c>
      <c r="K5398" s="201" t="s">
        <v>1959</v>
      </c>
      <c r="L5398" s="201" t="s">
        <v>44</v>
      </c>
      <c r="M5398" s="201" t="s">
        <v>1297</v>
      </c>
      <c r="N5398" s="201"/>
      <c r="O5398" s="201" t="s">
        <v>1298</v>
      </c>
      <c r="P5398" s="201"/>
      <c r="Q5398" s="201"/>
      <c r="R5398" s="565">
        <v>46172</v>
      </c>
      <c r="S5398" s="201">
        <v>2150070902</v>
      </c>
      <c r="T5398" s="201" t="s">
        <v>33709</v>
      </c>
      <c r="U5398" s="201" t="s">
        <v>33710</v>
      </c>
      <c r="V5398" s="206"/>
      <c r="W5398" s="205" t="s">
        <v>59</v>
      </c>
      <c r="X5398" s="206" t="s">
        <v>1791</v>
      </c>
      <c r="Y5398" s="206"/>
      <c r="Z5398" s="206"/>
      <c r="AA5398" s="206"/>
      <c r="AB5398" s="206"/>
      <c r="AC5398" s="206">
        <v>100</v>
      </c>
      <c r="AD5398" s="206" t="s">
        <v>64</v>
      </c>
      <c r="AE5398" s="206" t="s">
        <v>28953</v>
      </c>
      <c r="AF5398" s="206"/>
      <c r="AG5398" s="206">
        <v>0</v>
      </c>
      <c r="AH5398" s="206">
        <v>0</v>
      </c>
      <c r="AI5398" s="206"/>
      <c r="AJ5398" s="206"/>
      <c r="AK5398" s="206" t="s">
        <v>32029</v>
      </c>
      <c r="AL5398" s="206"/>
      <c r="AM5398" s="206"/>
      <c r="AN5398" s="172">
        <f t="shared" si="94"/>
        <v>2</v>
      </c>
      <c r="AO5398" s="207"/>
      <c r="AP5398" s="208"/>
      <c r="AQ5398" s="208"/>
      <c r="AR5398" s="208"/>
    </row>
    <row r="5399" spans="1:44" s="129" customFormat="1" ht="15.6">
      <c r="A5399" s="201" t="s">
        <v>33711</v>
      </c>
      <c r="B5399" s="201" t="s">
        <v>30573</v>
      </c>
      <c r="C5399" s="201" t="s">
        <v>30574</v>
      </c>
      <c r="D5399" s="201" t="s">
        <v>30575</v>
      </c>
      <c r="E5399" s="202" t="s">
        <v>27500</v>
      </c>
      <c r="F5399" s="202" t="s">
        <v>27500</v>
      </c>
      <c r="G5399" s="203" t="s">
        <v>30576</v>
      </c>
      <c r="H5399" s="203" t="s">
        <v>30576</v>
      </c>
      <c r="I5399" s="229">
        <v>46170</v>
      </c>
      <c r="J5399" s="229">
        <v>46170</v>
      </c>
      <c r="K5399" s="201" t="s">
        <v>1959</v>
      </c>
      <c r="L5399" s="201" t="s">
        <v>44</v>
      </c>
      <c r="M5399" s="201" t="s">
        <v>1297</v>
      </c>
      <c r="N5399" s="201"/>
      <c r="O5399" s="201" t="s">
        <v>7871</v>
      </c>
      <c r="P5399" s="201"/>
      <c r="Q5399" s="201"/>
      <c r="R5399" s="565">
        <v>46172</v>
      </c>
      <c r="S5399" s="201">
        <v>2150071255</v>
      </c>
      <c r="T5399" s="201" t="s">
        <v>33712</v>
      </c>
      <c r="U5399" s="201" t="s">
        <v>33041</v>
      </c>
      <c r="V5399" s="206"/>
      <c r="W5399" s="205" t="s">
        <v>59</v>
      </c>
      <c r="X5399" s="206" t="s">
        <v>1791</v>
      </c>
      <c r="Y5399" s="206"/>
      <c r="Z5399" s="206"/>
      <c r="AA5399" s="206"/>
      <c r="AB5399" s="206"/>
      <c r="AC5399" s="206">
        <v>100</v>
      </c>
      <c r="AD5399" s="206" t="s">
        <v>99</v>
      </c>
      <c r="AE5399" s="206" t="s">
        <v>30372</v>
      </c>
      <c r="AF5399" s="206"/>
      <c r="AG5399" s="206">
        <v>0</v>
      </c>
      <c r="AH5399" s="206">
        <v>1</v>
      </c>
      <c r="AI5399" s="206"/>
      <c r="AJ5399" s="206"/>
      <c r="AK5399" s="206" t="s">
        <v>32017</v>
      </c>
      <c r="AL5399" s="206"/>
      <c r="AM5399" s="206"/>
      <c r="AN5399" s="172">
        <f t="shared" si="94"/>
        <v>2</v>
      </c>
      <c r="AO5399" s="207"/>
      <c r="AP5399" s="208"/>
      <c r="AQ5399" s="208"/>
      <c r="AR5399" s="208"/>
    </row>
    <row r="5400" spans="1:44" s="129" customFormat="1" ht="15.6">
      <c r="A5400" s="201" t="s">
        <v>33713</v>
      </c>
      <c r="B5400" s="201" t="s">
        <v>33714</v>
      </c>
      <c r="C5400" s="201" t="s">
        <v>33715</v>
      </c>
      <c r="D5400" s="201" t="s">
        <v>30151</v>
      </c>
      <c r="E5400" s="202" t="s">
        <v>27500</v>
      </c>
      <c r="F5400" s="202" t="s">
        <v>27500</v>
      </c>
      <c r="G5400" s="203" t="s">
        <v>33716</v>
      </c>
      <c r="H5400" s="203" t="s">
        <v>33716</v>
      </c>
      <c r="I5400" s="229">
        <v>46170</v>
      </c>
      <c r="J5400" s="229">
        <v>46170</v>
      </c>
      <c r="K5400" s="201" t="s">
        <v>1959</v>
      </c>
      <c r="L5400" s="201" t="s">
        <v>44</v>
      </c>
      <c r="M5400" s="201" t="s">
        <v>1297</v>
      </c>
      <c r="N5400" s="201"/>
      <c r="O5400" s="201" t="s">
        <v>1298</v>
      </c>
      <c r="P5400" s="201"/>
      <c r="Q5400" s="201"/>
      <c r="R5400" s="565">
        <v>46172</v>
      </c>
      <c r="S5400" s="201">
        <v>2150071254</v>
      </c>
      <c r="T5400" s="201" t="s">
        <v>33717</v>
      </c>
      <c r="U5400" s="201" t="s">
        <v>32000</v>
      </c>
      <c r="V5400" s="206"/>
      <c r="W5400" s="205" t="s">
        <v>59</v>
      </c>
      <c r="X5400" s="206" t="s">
        <v>1791</v>
      </c>
      <c r="Y5400" s="206"/>
      <c r="Z5400" s="206"/>
      <c r="AA5400" s="206"/>
      <c r="AB5400" s="206"/>
      <c r="AC5400" s="206">
        <v>250</v>
      </c>
      <c r="AD5400" s="206" t="s">
        <v>64</v>
      </c>
      <c r="AE5400" s="206" t="s">
        <v>30007</v>
      </c>
      <c r="AF5400" s="206"/>
      <c r="AG5400" s="206">
        <v>0</v>
      </c>
      <c r="AH5400" s="206">
        <v>2</v>
      </c>
      <c r="AI5400" s="206"/>
      <c r="AJ5400" s="206"/>
      <c r="AK5400" s="206" t="s">
        <v>32047</v>
      </c>
      <c r="AL5400" s="206"/>
      <c r="AM5400" s="206"/>
      <c r="AN5400" s="172">
        <f t="shared" si="94"/>
        <v>2</v>
      </c>
      <c r="AO5400" s="207"/>
      <c r="AP5400" s="208"/>
      <c r="AQ5400" s="208"/>
      <c r="AR5400" s="208"/>
    </row>
    <row r="5401" spans="1:44" s="129" customFormat="1" ht="15.6">
      <c r="A5401" s="201" t="s">
        <v>33718</v>
      </c>
      <c r="B5401" s="201" t="s">
        <v>33719</v>
      </c>
      <c r="C5401" s="201" t="s">
        <v>33720</v>
      </c>
      <c r="D5401" s="201" t="s">
        <v>33721</v>
      </c>
      <c r="E5401" s="202" t="s">
        <v>27500</v>
      </c>
      <c r="F5401" s="202" t="s">
        <v>27500</v>
      </c>
      <c r="G5401" s="203" t="s">
        <v>33722</v>
      </c>
      <c r="H5401" s="203" t="s">
        <v>33722</v>
      </c>
      <c r="I5401" s="229">
        <v>46170</v>
      </c>
      <c r="J5401" s="229">
        <v>46170</v>
      </c>
      <c r="K5401" s="201" t="s">
        <v>1959</v>
      </c>
      <c r="L5401" s="201" t="s">
        <v>44</v>
      </c>
      <c r="M5401" s="201" t="s">
        <v>1297</v>
      </c>
      <c r="N5401" s="201"/>
      <c r="O5401" s="201" t="s">
        <v>1298</v>
      </c>
      <c r="P5401" s="201"/>
      <c r="Q5401" s="201"/>
      <c r="R5401" s="565">
        <v>46172</v>
      </c>
      <c r="S5401" s="201">
        <v>2150071272</v>
      </c>
      <c r="T5401" s="201" t="s">
        <v>33723</v>
      </c>
      <c r="U5401" s="201" t="s">
        <v>31279</v>
      </c>
      <c r="V5401" s="206"/>
      <c r="W5401" s="205" t="s">
        <v>59</v>
      </c>
      <c r="X5401" s="206" t="s">
        <v>1791</v>
      </c>
      <c r="Y5401" s="206"/>
      <c r="Z5401" s="206"/>
      <c r="AA5401" s="206"/>
      <c r="AB5401" s="206"/>
      <c r="AC5401" s="206">
        <v>200</v>
      </c>
      <c r="AD5401" s="206" t="s">
        <v>64</v>
      </c>
      <c r="AE5401" s="206" t="s">
        <v>30007</v>
      </c>
      <c r="AF5401" s="206"/>
      <c r="AG5401" s="206">
        <v>0</v>
      </c>
      <c r="AH5401" s="206">
        <v>1</v>
      </c>
      <c r="AI5401" s="206"/>
      <c r="AJ5401" s="206"/>
      <c r="AK5401" s="206" t="s">
        <v>32047</v>
      </c>
      <c r="AL5401" s="206"/>
      <c r="AM5401" s="206"/>
      <c r="AN5401" s="172">
        <f t="shared" si="94"/>
        <v>2</v>
      </c>
      <c r="AO5401" s="207"/>
      <c r="AP5401" s="208"/>
      <c r="AQ5401" s="208"/>
      <c r="AR5401" s="208"/>
    </row>
    <row r="5402" spans="1:44" s="129" customFormat="1" ht="15.6">
      <c r="A5402" s="201" t="s">
        <v>33724</v>
      </c>
      <c r="B5402" s="201" t="s">
        <v>30534</v>
      </c>
      <c r="C5402" s="201" t="s">
        <v>30535</v>
      </c>
      <c r="D5402" s="201" t="s">
        <v>30536</v>
      </c>
      <c r="E5402" s="202" t="s">
        <v>27500</v>
      </c>
      <c r="F5402" s="202" t="s">
        <v>27500</v>
      </c>
      <c r="G5402" s="203" t="s">
        <v>30537</v>
      </c>
      <c r="H5402" s="203" t="s">
        <v>30537</v>
      </c>
      <c r="I5402" s="229">
        <v>46170</v>
      </c>
      <c r="J5402" s="229">
        <v>46170</v>
      </c>
      <c r="K5402" s="201" t="s">
        <v>1959</v>
      </c>
      <c r="L5402" s="201" t="s">
        <v>44</v>
      </c>
      <c r="M5402" s="201" t="s">
        <v>1297</v>
      </c>
      <c r="N5402" s="201"/>
      <c r="O5402" s="201" t="s">
        <v>7871</v>
      </c>
      <c r="P5402" s="201"/>
      <c r="Q5402" s="201"/>
      <c r="R5402" s="565">
        <v>46172</v>
      </c>
      <c r="S5402" s="201">
        <v>2150071262</v>
      </c>
      <c r="T5402" s="201" t="s">
        <v>33725</v>
      </c>
      <c r="U5402" s="201" t="s">
        <v>33048</v>
      </c>
      <c r="V5402" s="206"/>
      <c r="W5402" s="205" t="s">
        <v>59</v>
      </c>
      <c r="X5402" s="206" t="s">
        <v>1791</v>
      </c>
      <c r="Y5402" s="206"/>
      <c r="Z5402" s="206"/>
      <c r="AA5402" s="206"/>
      <c r="AB5402" s="206"/>
      <c r="AC5402" s="206">
        <v>200</v>
      </c>
      <c r="AD5402" s="206" t="s">
        <v>99</v>
      </c>
      <c r="AE5402" s="206" t="s">
        <v>27880</v>
      </c>
      <c r="AF5402" s="206"/>
      <c r="AG5402" s="206">
        <v>0</v>
      </c>
      <c r="AH5402" s="206">
        <v>0</v>
      </c>
      <c r="AI5402" s="206"/>
      <c r="AJ5402" s="206"/>
      <c r="AK5402" s="206" t="s">
        <v>32029</v>
      </c>
      <c r="AL5402" s="206"/>
      <c r="AM5402" s="206"/>
      <c r="AN5402" s="172">
        <f t="shared" si="94"/>
        <v>2</v>
      </c>
      <c r="AO5402" s="207"/>
      <c r="AP5402" s="208"/>
      <c r="AQ5402" s="208"/>
      <c r="AR5402" s="208"/>
    </row>
    <row r="5403" spans="1:44" s="129" customFormat="1" ht="15.6">
      <c r="A5403" s="201" t="s">
        <v>33726</v>
      </c>
      <c r="B5403" s="201" t="s">
        <v>33727</v>
      </c>
      <c r="C5403" s="201" t="s">
        <v>1708</v>
      </c>
      <c r="D5403" s="201" t="s">
        <v>31822</v>
      </c>
      <c r="E5403" s="202" t="s">
        <v>27500</v>
      </c>
      <c r="F5403" s="202" t="s">
        <v>27500</v>
      </c>
      <c r="G5403" s="203" t="s">
        <v>33728</v>
      </c>
      <c r="H5403" s="203" t="s">
        <v>33728</v>
      </c>
      <c r="I5403" s="229">
        <v>46170</v>
      </c>
      <c r="J5403" s="229">
        <v>46170</v>
      </c>
      <c r="K5403" s="201" t="s">
        <v>1959</v>
      </c>
      <c r="L5403" s="201" t="s">
        <v>44</v>
      </c>
      <c r="M5403" s="201" t="s">
        <v>1297</v>
      </c>
      <c r="N5403" s="201"/>
      <c r="O5403" s="201" t="s">
        <v>1298</v>
      </c>
      <c r="P5403" s="201"/>
      <c r="Q5403" s="201"/>
      <c r="R5403" s="565">
        <v>46172</v>
      </c>
      <c r="S5403" s="201">
        <v>2150071269</v>
      </c>
      <c r="T5403" s="201" t="s">
        <v>33729</v>
      </c>
      <c r="U5403" s="201" t="s">
        <v>33432</v>
      </c>
      <c r="V5403" s="206"/>
      <c r="W5403" s="205" t="s">
        <v>59</v>
      </c>
      <c r="X5403" s="206" t="s">
        <v>1791</v>
      </c>
      <c r="Y5403" s="206"/>
      <c r="Z5403" s="206"/>
      <c r="AA5403" s="206"/>
      <c r="AB5403" s="206"/>
      <c r="AC5403" s="206">
        <v>500</v>
      </c>
      <c r="AD5403" s="206" t="s">
        <v>99</v>
      </c>
      <c r="AE5403" s="206" t="s">
        <v>28701</v>
      </c>
      <c r="AF5403" s="206"/>
      <c r="AG5403" s="206">
        <v>0</v>
      </c>
      <c r="AH5403" s="206">
        <v>0</v>
      </c>
      <c r="AI5403" s="206"/>
      <c r="AJ5403" s="206"/>
      <c r="AK5403" s="206" t="s">
        <v>32082</v>
      </c>
      <c r="AL5403" s="206"/>
      <c r="AM5403" s="206"/>
      <c r="AN5403" s="172">
        <f t="shared" si="94"/>
        <v>2</v>
      </c>
      <c r="AO5403" s="207"/>
      <c r="AP5403" s="208"/>
      <c r="AQ5403" s="208"/>
      <c r="AR5403" s="208"/>
    </row>
    <row r="5404" spans="1:44" s="129" customFormat="1" ht="15.6">
      <c r="A5404" s="201" t="s">
        <v>33730</v>
      </c>
      <c r="B5404" s="201" t="s">
        <v>30511</v>
      </c>
      <c r="C5404" s="201" t="s">
        <v>30512</v>
      </c>
      <c r="D5404" s="201" t="s">
        <v>30513</v>
      </c>
      <c r="E5404" s="202" t="s">
        <v>27500</v>
      </c>
      <c r="F5404" s="202" t="s">
        <v>27500</v>
      </c>
      <c r="G5404" s="203" t="s">
        <v>30514</v>
      </c>
      <c r="H5404" s="203" t="s">
        <v>30514</v>
      </c>
      <c r="I5404" s="229">
        <v>46170</v>
      </c>
      <c r="J5404" s="229">
        <v>46170</v>
      </c>
      <c r="K5404" s="201" t="s">
        <v>1959</v>
      </c>
      <c r="L5404" s="201" t="s">
        <v>44</v>
      </c>
      <c r="M5404" s="201" t="s">
        <v>1297</v>
      </c>
      <c r="N5404" s="201"/>
      <c r="O5404" s="201" t="s">
        <v>7871</v>
      </c>
      <c r="P5404" s="201"/>
      <c r="Q5404" s="201"/>
      <c r="R5404" s="565">
        <v>46172</v>
      </c>
      <c r="S5404" s="201">
        <v>2150071268</v>
      </c>
      <c r="T5404" s="201" t="s">
        <v>33731</v>
      </c>
      <c r="U5404" s="201" t="s">
        <v>31187</v>
      </c>
      <c r="V5404" s="206"/>
      <c r="W5404" s="205" t="s">
        <v>59</v>
      </c>
      <c r="X5404" s="206" t="s">
        <v>1791</v>
      </c>
      <c r="Y5404" s="206"/>
      <c r="Z5404" s="206"/>
      <c r="AA5404" s="206"/>
      <c r="AB5404" s="206"/>
      <c r="AC5404" s="206">
        <v>550</v>
      </c>
      <c r="AD5404" s="206" t="s">
        <v>64</v>
      </c>
      <c r="AE5404" s="206" t="s">
        <v>28845</v>
      </c>
      <c r="AF5404" s="206"/>
      <c r="AG5404" s="206">
        <v>0</v>
      </c>
      <c r="AH5404" s="206">
        <v>0</v>
      </c>
      <c r="AI5404" s="206"/>
      <c r="AJ5404" s="206"/>
      <c r="AK5404" s="206" t="s">
        <v>32082</v>
      </c>
      <c r="AL5404" s="206"/>
      <c r="AM5404" s="206"/>
      <c r="AN5404" s="172">
        <f t="shared" si="94"/>
        <v>2</v>
      </c>
      <c r="AO5404" s="207"/>
      <c r="AP5404" s="208"/>
      <c r="AQ5404" s="208"/>
      <c r="AR5404" s="208"/>
    </row>
    <row r="5405" spans="1:44" s="129" customFormat="1" ht="15.6">
      <c r="A5405" s="201" t="s">
        <v>33732</v>
      </c>
      <c r="B5405" s="201" t="s">
        <v>33733</v>
      </c>
      <c r="C5405" s="201" t="s">
        <v>33734</v>
      </c>
      <c r="D5405" s="201" t="s">
        <v>33735</v>
      </c>
      <c r="E5405" s="202" t="s">
        <v>27500</v>
      </c>
      <c r="F5405" s="202" t="s">
        <v>27500</v>
      </c>
      <c r="G5405" s="203" t="s">
        <v>33736</v>
      </c>
      <c r="H5405" s="203" t="s">
        <v>33736</v>
      </c>
      <c r="I5405" s="229">
        <v>46171</v>
      </c>
      <c r="J5405" s="229">
        <v>46171</v>
      </c>
      <c r="K5405" s="201" t="s">
        <v>1959</v>
      </c>
      <c r="L5405" s="201" t="s">
        <v>44</v>
      </c>
      <c r="M5405" s="201" t="s">
        <v>1297</v>
      </c>
      <c r="N5405" s="201"/>
      <c r="O5405" s="201" t="s">
        <v>1298</v>
      </c>
      <c r="P5405" s="201"/>
      <c r="Q5405" s="201"/>
      <c r="R5405" s="565">
        <v>46172</v>
      </c>
      <c r="S5405" s="201">
        <v>2150071110</v>
      </c>
      <c r="T5405" s="201" t="s">
        <v>33737</v>
      </c>
      <c r="U5405" s="201" t="s">
        <v>32195</v>
      </c>
      <c r="V5405" s="206"/>
      <c r="W5405" s="205" t="s">
        <v>59</v>
      </c>
      <c r="X5405" s="206" t="s">
        <v>1791</v>
      </c>
      <c r="Y5405" s="206"/>
      <c r="Z5405" s="206"/>
      <c r="AA5405" s="206"/>
      <c r="AB5405" s="206"/>
      <c r="AC5405" s="206">
        <v>150</v>
      </c>
      <c r="AD5405" s="202" t="s">
        <v>99</v>
      </c>
      <c r="AE5405" s="206" t="s">
        <v>28845</v>
      </c>
      <c r="AF5405" s="206"/>
      <c r="AG5405" s="206">
        <v>0</v>
      </c>
      <c r="AH5405" s="206">
        <v>0</v>
      </c>
      <c r="AI5405" s="206"/>
      <c r="AJ5405" s="206"/>
      <c r="AK5405" s="206" t="s">
        <v>32082</v>
      </c>
      <c r="AL5405" s="206"/>
      <c r="AM5405" s="206"/>
      <c r="AN5405" s="172">
        <f t="shared" si="94"/>
        <v>1</v>
      </c>
      <c r="AO5405" s="207"/>
      <c r="AP5405" s="208"/>
      <c r="AQ5405" s="208"/>
      <c r="AR5405" s="208"/>
    </row>
    <row r="5406" spans="1:44" s="129" customFormat="1" ht="15.6">
      <c r="A5406" s="201" t="s">
        <v>33738</v>
      </c>
      <c r="B5406" s="201" t="s">
        <v>33739</v>
      </c>
      <c r="C5406" s="201" t="s">
        <v>33740</v>
      </c>
      <c r="D5406" s="201" t="s">
        <v>33741</v>
      </c>
      <c r="E5406" s="202" t="s">
        <v>27500</v>
      </c>
      <c r="F5406" s="202" t="s">
        <v>27500</v>
      </c>
      <c r="G5406" s="203" t="s">
        <v>33742</v>
      </c>
      <c r="H5406" s="203" t="s">
        <v>33742</v>
      </c>
      <c r="I5406" s="229">
        <v>46170</v>
      </c>
      <c r="J5406" s="229">
        <v>46170</v>
      </c>
      <c r="K5406" s="201" t="s">
        <v>1959</v>
      </c>
      <c r="L5406" s="201" t="s">
        <v>44</v>
      </c>
      <c r="M5406" s="201" t="s">
        <v>1297</v>
      </c>
      <c r="N5406" s="201"/>
      <c r="O5406" s="201" t="s">
        <v>1298</v>
      </c>
      <c r="P5406" s="201"/>
      <c r="Q5406" s="201"/>
      <c r="R5406" s="565">
        <v>46172</v>
      </c>
      <c r="S5406" s="201">
        <v>2150071265</v>
      </c>
      <c r="T5406" s="201" t="s">
        <v>33743</v>
      </c>
      <c r="U5406" s="201" t="s">
        <v>33628</v>
      </c>
      <c r="V5406" s="206"/>
      <c r="W5406" s="205" t="s">
        <v>59</v>
      </c>
      <c r="X5406" s="206" t="s">
        <v>1791</v>
      </c>
      <c r="Y5406" s="206"/>
      <c r="Z5406" s="206"/>
      <c r="AA5406" s="206"/>
      <c r="AB5406" s="206"/>
      <c r="AC5406" s="206">
        <v>150</v>
      </c>
      <c r="AD5406" s="206" t="s">
        <v>99</v>
      </c>
      <c r="AE5406" s="206" t="s">
        <v>28953</v>
      </c>
      <c r="AF5406" s="206"/>
      <c r="AG5406" s="206">
        <v>0</v>
      </c>
      <c r="AH5406" s="206">
        <v>0</v>
      </c>
      <c r="AI5406" s="206"/>
      <c r="AJ5406" s="206"/>
      <c r="AK5406" s="206" t="s">
        <v>32029</v>
      </c>
      <c r="AL5406" s="206"/>
      <c r="AM5406" s="206"/>
      <c r="AN5406" s="172">
        <f t="shared" si="94"/>
        <v>2</v>
      </c>
      <c r="AO5406" s="207"/>
      <c r="AP5406" s="208"/>
      <c r="AQ5406" s="208"/>
      <c r="AR5406" s="208"/>
    </row>
    <row r="5407" spans="1:44" s="129" customFormat="1" ht="15.6">
      <c r="A5407" s="201" t="s">
        <v>33744</v>
      </c>
      <c r="B5407" s="201"/>
      <c r="C5407" s="201" t="s">
        <v>33745</v>
      </c>
      <c r="D5407" s="201" t="s">
        <v>33746</v>
      </c>
      <c r="E5407" s="202" t="s">
        <v>27500</v>
      </c>
      <c r="F5407" s="202" t="s">
        <v>27500</v>
      </c>
      <c r="G5407" s="203">
        <v>708633657</v>
      </c>
      <c r="H5407" s="203">
        <v>709938847</v>
      </c>
      <c r="I5407" s="559">
        <v>46076</v>
      </c>
      <c r="J5407" s="559">
        <v>46078</v>
      </c>
      <c r="K5407" s="201" t="s">
        <v>1959</v>
      </c>
      <c r="L5407" s="201" t="s">
        <v>44</v>
      </c>
      <c r="M5407" s="201"/>
      <c r="N5407" s="201"/>
      <c r="O5407" s="201"/>
      <c r="P5407" s="201" t="s">
        <v>33747</v>
      </c>
      <c r="Q5407" s="201" t="s">
        <v>33748</v>
      </c>
      <c r="R5407" s="565">
        <v>46173</v>
      </c>
      <c r="S5407" s="201">
        <v>2150071273</v>
      </c>
      <c r="T5407" s="201" t="s">
        <v>33749</v>
      </c>
      <c r="U5407" s="201" t="s">
        <v>33750</v>
      </c>
      <c r="V5407" s="206"/>
      <c r="W5407" s="206" t="s">
        <v>59</v>
      </c>
      <c r="X5407" s="206" t="s">
        <v>1791</v>
      </c>
      <c r="Y5407" s="206"/>
      <c r="Z5407" s="206"/>
      <c r="AA5407" s="206"/>
      <c r="AB5407" s="206"/>
      <c r="AC5407" s="206">
        <v>150</v>
      </c>
      <c r="AD5407" s="206" t="s">
        <v>99</v>
      </c>
      <c r="AE5407" s="206" t="s">
        <v>30007</v>
      </c>
      <c r="AF5407" s="206"/>
      <c r="AG5407" s="206">
        <v>0</v>
      </c>
      <c r="AH5407" s="206">
        <v>2</v>
      </c>
      <c r="AI5407" s="206"/>
      <c r="AJ5407" s="206"/>
      <c r="AK5407" s="206" t="s">
        <v>32017</v>
      </c>
      <c r="AL5407" s="206"/>
      <c r="AM5407" s="206"/>
      <c r="AN5407" s="172">
        <f t="shared" si="94"/>
        <v>95</v>
      </c>
      <c r="AO5407" s="207"/>
      <c r="AP5407" s="208"/>
      <c r="AQ5407" s="208"/>
      <c r="AR5407" s="208"/>
    </row>
    <row r="5408" spans="1:44" s="129" customFormat="1" ht="15.6">
      <c r="A5408" s="201" t="s">
        <v>33751</v>
      </c>
      <c r="B5408" s="201" t="s">
        <v>33752</v>
      </c>
      <c r="C5408" s="201" t="s">
        <v>33753</v>
      </c>
      <c r="D5408" s="201" t="s">
        <v>33754</v>
      </c>
      <c r="E5408" s="202" t="s">
        <v>27500</v>
      </c>
      <c r="F5408" s="202" t="s">
        <v>27500</v>
      </c>
      <c r="G5408" s="203" t="s">
        <v>33755</v>
      </c>
      <c r="H5408" s="203" t="s">
        <v>33755</v>
      </c>
      <c r="I5408" s="229">
        <v>46171</v>
      </c>
      <c r="J5408" s="229">
        <v>46172</v>
      </c>
      <c r="K5408" s="201" t="s">
        <v>1959</v>
      </c>
      <c r="L5408" s="201" t="s">
        <v>44</v>
      </c>
      <c r="M5408" s="201" t="s">
        <v>1297</v>
      </c>
      <c r="N5408" s="201"/>
      <c r="O5408" s="201" t="s">
        <v>1298</v>
      </c>
      <c r="P5408" s="201"/>
      <c r="Q5408" s="201"/>
      <c r="R5408" s="565">
        <v>46173</v>
      </c>
      <c r="S5408" s="201">
        <v>2150071122</v>
      </c>
      <c r="T5408" s="201" t="s">
        <v>33756</v>
      </c>
      <c r="U5408" s="201" t="s">
        <v>33015</v>
      </c>
      <c r="V5408" s="206"/>
      <c r="W5408" s="206" t="s">
        <v>59</v>
      </c>
      <c r="X5408" s="206" t="s">
        <v>1791</v>
      </c>
      <c r="Y5408" s="206"/>
      <c r="Z5408" s="206"/>
      <c r="AA5408" s="206"/>
      <c r="AB5408" s="206"/>
      <c r="AC5408" s="206"/>
      <c r="AD5408" s="206" t="s">
        <v>99</v>
      </c>
      <c r="AE5408" s="206" t="s">
        <v>30372</v>
      </c>
      <c r="AF5408" s="206"/>
      <c r="AG5408" s="206">
        <v>0</v>
      </c>
      <c r="AH5408" s="206"/>
      <c r="AI5408" s="206"/>
      <c r="AJ5408" s="206"/>
      <c r="AK5408" s="206" t="s">
        <v>32017</v>
      </c>
      <c r="AL5408" s="206"/>
      <c r="AM5408" s="206"/>
      <c r="AN5408" s="172">
        <f t="shared" si="94"/>
        <v>1</v>
      </c>
      <c r="AO5408" s="207"/>
      <c r="AP5408" s="208"/>
      <c r="AQ5408" s="208"/>
      <c r="AR5408" s="208"/>
    </row>
    <row r="5409" spans="1:44" s="129" customFormat="1" ht="15.6">
      <c r="A5409" s="201" t="s">
        <v>33757</v>
      </c>
      <c r="B5409" s="201" t="s">
        <v>33758</v>
      </c>
      <c r="C5409" s="201" t="s">
        <v>33759</v>
      </c>
      <c r="D5409" s="201" t="s">
        <v>33760</v>
      </c>
      <c r="E5409" s="202" t="s">
        <v>27500</v>
      </c>
      <c r="F5409" s="202" t="s">
        <v>27500</v>
      </c>
      <c r="G5409" s="203" t="s">
        <v>33761</v>
      </c>
      <c r="H5409" s="203" t="s">
        <v>33761</v>
      </c>
      <c r="I5409" s="229">
        <v>46171</v>
      </c>
      <c r="J5409" s="229">
        <v>46172</v>
      </c>
      <c r="K5409" s="201" t="s">
        <v>1959</v>
      </c>
      <c r="L5409" s="201" t="s">
        <v>44</v>
      </c>
      <c r="M5409" s="201" t="s">
        <v>1297</v>
      </c>
      <c r="N5409" s="201"/>
      <c r="O5409" s="201" t="s">
        <v>1298</v>
      </c>
      <c r="P5409" s="201"/>
      <c r="Q5409" s="201"/>
      <c r="R5409" s="565">
        <v>46173</v>
      </c>
      <c r="S5409" s="201">
        <v>2150070876</v>
      </c>
      <c r="T5409" s="201" t="s">
        <v>33762</v>
      </c>
      <c r="U5409" s="201" t="s">
        <v>33763</v>
      </c>
      <c r="V5409" s="206"/>
      <c r="W5409" s="206" t="s">
        <v>59</v>
      </c>
      <c r="X5409" s="206" t="s">
        <v>1791</v>
      </c>
      <c r="Y5409" s="206"/>
      <c r="Z5409" s="206"/>
      <c r="AA5409" s="206"/>
      <c r="AB5409" s="206"/>
      <c r="AC5409" s="206">
        <v>150</v>
      </c>
      <c r="AD5409" s="206" t="s">
        <v>99</v>
      </c>
      <c r="AE5409" s="206" t="s">
        <v>27783</v>
      </c>
      <c r="AF5409" s="206"/>
      <c r="AG5409" s="206">
        <v>0</v>
      </c>
      <c r="AH5409" s="206">
        <v>0</v>
      </c>
      <c r="AI5409" s="206"/>
      <c r="AJ5409" s="206"/>
      <c r="AK5409" s="206" t="s">
        <v>32735</v>
      </c>
      <c r="AL5409" s="206"/>
      <c r="AM5409" s="206"/>
      <c r="AN5409" s="172">
        <f t="shared" si="94"/>
        <v>1</v>
      </c>
      <c r="AO5409" s="207"/>
      <c r="AP5409" s="208"/>
      <c r="AQ5409" s="208"/>
      <c r="AR5409" s="208"/>
    </row>
    <row r="5410" spans="1:44" s="129" customFormat="1" ht="15.6">
      <c r="A5410" s="201" t="s">
        <v>33764</v>
      </c>
      <c r="B5410" s="201" t="s">
        <v>33765</v>
      </c>
      <c r="C5410" s="201" t="s">
        <v>33766</v>
      </c>
      <c r="D5410" s="201" t="s">
        <v>33767</v>
      </c>
      <c r="E5410" s="202" t="s">
        <v>27500</v>
      </c>
      <c r="F5410" s="202" t="s">
        <v>27500</v>
      </c>
      <c r="G5410" s="203" t="s">
        <v>33768</v>
      </c>
      <c r="H5410" s="203" t="s">
        <v>33768</v>
      </c>
      <c r="I5410" s="229">
        <v>46171</v>
      </c>
      <c r="J5410" s="229">
        <v>46172</v>
      </c>
      <c r="K5410" s="201" t="s">
        <v>1959</v>
      </c>
      <c r="L5410" s="201" t="s">
        <v>44</v>
      </c>
      <c r="M5410" s="201" t="s">
        <v>1297</v>
      </c>
      <c r="N5410" s="201"/>
      <c r="O5410" s="201" t="s">
        <v>1298</v>
      </c>
      <c r="P5410" s="201"/>
      <c r="Q5410" s="201"/>
      <c r="R5410" s="565">
        <v>46173</v>
      </c>
      <c r="S5410" s="201">
        <v>2150071263</v>
      </c>
      <c r="T5410" s="201" t="s">
        <v>33769</v>
      </c>
      <c r="U5410" s="201" t="s">
        <v>33770</v>
      </c>
      <c r="V5410" s="206"/>
      <c r="W5410" s="205" t="s">
        <v>59</v>
      </c>
      <c r="X5410" s="206" t="s">
        <v>1791</v>
      </c>
      <c r="Y5410" s="206"/>
      <c r="Z5410" s="206"/>
      <c r="AA5410" s="206"/>
      <c r="AB5410" s="206"/>
      <c r="AC5410" s="206">
        <v>150</v>
      </c>
      <c r="AD5410" s="206" t="s">
        <v>81</v>
      </c>
      <c r="AE5410" s="206" t="s">
        <v>28953</v>
      </c>
      <c r="AF5410" s="206"/>
      <c r="AG5410" s="206">
        <v>0</v>
      </c>
      <c r="AH5410" s="206">
        <v>0</v>
      </c>
      <c r="AI5410" s="206"/>
      <c r="AJ5410" s="206"/>
      <c r="AK5410" s="206" t="s">
        <v>32029</v>
      </c>
      <c r="AL5410" s="206"/>
      <c r="AM5410" s="206"/>
      <c r="AN5410" s="172">
        <f t="shared" si="94"/>
        <v>1</v>
      </c>
      <c r="AO5410" s="207"/>
      <c r="AP5410" s="208"/>
      <c r="AQ5410" s="208"/>
      <c r="AR5410" s="208"/>
    </row>
    <row r="5411" spans="1:44" s="129" customFormat="1" ht="15.6">
      <c r="A5411" s="201" t="s">
        <v>33771</v>
      </c>
      <c r="B5411" s="201" t="s">
        <v>33772</v>
      </c>
      <c r="C5411" s="201" t="s">
        <v>33773</v>
      </c>
      <c r="D5411" s="201" t="s">
        <v>33774</v>
      </c>
      <c r="E5411" s="202" t="s">
        <v>27500</v>
      </c>
      <c r="F5411" s="202" t="s">
        <v>27500</v>
      </c>
      <c r="G5411" s="203" t="s">
        <v>33775</v>
      </c>
      <c r="H5411" s="203" t="s">
        <v>33775</v>
      </c>
      <c r="I5411" s="229">
        <v>46171</v>
      </c>
      <c r="J5411" s="229">
        <v>46172</v>
      </c>
      <c r="K5411" s="201" t="s">
        <v>1959</v>
      </c>
      <c r="L5411" s="201" t="s">
        <v>44</v>
      </c>
      <c r="M5411" s="201" t="s">
        <v>1297</v>
      </c>
      <c r="N5411" s="201"/>
      <c r="O5411" s="201" t="s">
        <v>1298</v>
      </c>
      <c r="P5411" s="201"/>
      <c r="Q5411" s="201"/>
      <c r="R5411" s="565">
        <v>46173</v>
      </c>
      <c r="S5411" s="201">
        <v>2150070885</v>
      </c>
      <c r="T5411" s="201" t="s">
        <v>33776</v>
      </c>
      <c r="U5411" s="201" t="s">
        <v>33777</v>
      </c>
      <c r="V5411" s="206"/>
      <c r="W5411" s="205" t="s">
        <v>59</v>
      </c>
      <c r="X5411" s="206" t="s">
        <v>1791</v>
      </c>
      <c r="Y5411" s="206"/>
      <c r="Z5411" s="206"/>
      <c r="AA5411" s="206"/>
      <c r="AB5411" s="206"/>
      <c r="AC5411" s="206">
        <v>150</v>
      </c>
      <c r="AD5411" s="206" t="s">
        <v>81</v>
      </c>
      <c r="AE5411" s="206" t="s">
        <v>28701</v>
      </c>
      <c r="AF5411" s="206"/>
      <c r="AG5411" s="206">
        <v>0</v>
      </c>
      <c r="AH5411" s="206">
        <v>1</v>
      </c>
      <c r="AI5411" s="206"/>
      <c r="AJ5411" s="206"/>
      <c r="AK5411" s="206" t="s">
        <v>32082</v>
      </c>
      <c r="AL5411" s="206"/>
      <c r="AM5411" s="206"/>
      <c r="AN5411" s="172">
        <f t="shared" si="94"/>
        <v>1</v>
      </c>
      <c r="AO5411" s="207"/>
      <c r="AP5411" s="208"/>
      <c r="AQ5411" s="208"/>
      <c r="AR5411" s="208"/>
    </row>
    <row r="5412" spans="1:44" s="129" customFormat="1" ht="15.6">
      <c r="A5412" s="201" t="s">
        <v>33778</v>
      </c>
      <c r="B5412" s="201" t="s">
        <v>33779</v>
      </c>
      <c r="C5412" s="201" t="s">
        <v>33780</v>
      </c>
      <c r="D5412" s="201" t="s">
        <v>33781</v>
      </c>
      <c r="E5412" s="202" t="s">
        <v>27500</v>
      </c>
      <c r="F5412" s="202" t="s">
        <v>27500</v>
      </c>
      <c r="G5412" s="203" t="s">
        <v>33782</v>
      </c>
      <c r="H5412" s="203" t="s">
        <v>33782</v>
      </c>
      <c r="I5412" s="229">
        <v>46171</v>
      </c>
      <c r="J5412" s="229">
        <v>46172</v>
      </c>
      <c r="K5412" s="201" t="s">
        <v>1959</v>
      </c>
      <c r="L5412" s="201" t="s">
        <v>44</v>
      </c>
      <c r="M5412" s="201" t="s">
        <v>1297</v>
      </c>
      <c r="N5412" s="201"/>
      <c r="O5412" s="201" t="s">
        <v>1298</v>
      </c>
      <c r="P5412" s="201"/>
      <c r="Q5412" s="201"/>
      <c r="R5412" s="565">
        <v>46173</v>
      </c>
      <c r="S5412" s="201">
        <v>2150070879</v>
      </c>
      <c r="T5412" s="201" t="s">
        <v>33783</v>
      </c>
      <c r="U5412" s="201" t="s">
        <v>32569</v>
      </c>
      <c r="V5412" s="206"/>
      <c r="W5412" s="205" t="s">
        <v>59</v>
      </c>
      <c r="X5412" s="206" t="s">
        <v>1791</v>
      </c>
      <c r="Y5412" s="206"/>
      <c r="Z5412" s="206"/>
      <c r="AA5412" s="206"/>
      <c r="AB5412" s="206"/>
      <c r="AC5412" s="206">
        <v>150</v>
      </c>
      <c r="AD5412" s="206" t="s">
        <v>81</v>
      </c>
      <c r="AE5412" s="206" t="s">
        <v>28701</v>
      </c>
      <c r="AF5412" s="206"/>
      <c r="AG5412" s="206">
        <v>0</v>
      </c>
      <c r="AH5412" s="206">
        <v>1</v>
      </c>
      <c r="AI5412" s="206"/>
      <c r="AJ5412" s="206"/>
      <c r="AK5412" s="206" t="s">
        <v>32082</v>
      </c>
      <c r="AL5412" s="206"/>
      <c r="AM5412" s="206"/>
      <c r="AN5412" s="172">
        <f t="shared" si="94"/>
        <v>1</v>
      </c>
      <c r="AO5412" s="207"/>
      <c r="AP5412" s="208"/>
      <c r="AQ5412" s="208"/>
      <c r="AR5412" s="208"/>
    </row>
    <row r="5413" spans="1:44" s="129" customFormat="1" ht="15.6">
      <c r="A5413" s="201" t="s">
        <v>33784</v>
      </c>
      <c r="B5413" s="201" t="s">
        <v>33785</v>
      </c>
      <c r="C5413" s="201" t="s">
        <v>33786</v>
      </c>
      <c r="D5413" s="201" t="s">
        <v>33787</v>
      </c>
      <c r="E5413" s="202" t="s">
        <v>27500</v>
      </c>
      <c r="F5413" s="202" t="s">
        <v>27500</v>
      </c>
      <c r="G5413" s="203">
        <v>2250140911100</v>
      </c>
      <c r="H5413" s="203">
        <v>2250140911100</v>
      </c>
      <c r="I5413" s="559">
        <v>46149</v>
      </c>
      <c r="J5413" s="559">
        <v>46150</v>
      </c>
      <c r="K5413" s="201" t="s">
        <v>1959</v>
      </c>
      <c r="L5413" s="201" t="s">
        <v>44</v>
      </c>
      <c r="M5413" s="201" t="s">
        <v>1297</v>
      </c>
      <c r="N5413" s="201"/>
      <c r="O5413" s="201" t="s">
        <v>7871</v>
      </c>
      <c r="P5413" s="201"/>
      <c r="Q5413" s="201"/>
      <c r="R5413" s="565">
        <v>46173</v>
      </c>
      <c r="S5413" s="201">
        <v>2150070872</v>
      </c>
      <c r="T5413" s="201" t="s">
        <v>33788</v>
      </c>
      <c r="U5413" s="201" t="s">
        <v>31634</v>
      </c>
      <c r="V5413" s="206"/>
      <c r="W5413" s="205" t="s">
        <v>59</v>
      </c>
      <c r="X5413" s="206" t="s">
        <v>1791</v>
      </c>
      <c r="Y5413" s="206"/>
      <c r="Z5413" s="206"/>
      <c r="AA5413" s="206"/>
      <c r="AB5413" s="206"/>
      <c r="AC5413" s="206">
        <v>50</v>
      </c>
      <c r="AD5413" s="206" t="s">
        <v>81</v>
      </c>
      <c r="AE5413" s="206" t="s">
        <v>28845</v>
      </c>
      <c r="AF5413" s="206"/>
      <c r="AG5413" s="206">
        <v>0</v>
      </c>
      <c r="AH5413" s="206">
        <v>0</v>
      </c>
      <c r="AI5413" s="206"/>
      <c r="AJ5413" s="206"/>
      <c r="AK5413" s="206" t="s">
        <v>32735</v>
      </c>
      <c r="AL5413" s="206"/>
      <c r="AM5413" s="206"/>
      <c r="AN5413" s="172">
        <f t="shared" si="94"/>
        <v>23</v>
      </c>
      <c r="AO5413" s="207"/>
      <c r="AP5413" s="208"/>
      <c r="AQ5413" s="208"/>
      <c r="AR5413" s="208"/>
    </row>
    <row r="5414" spans="1:44" s="129" customFormat="1" ht="15.6">
      <c r="A5414" s="201" t="s">
        <v>33789</v>
      </c>
      <c r="B5414" s="201" t="s">
        <v>33790</v>
      </c>
      <c r="C5414" s="201" t="s">
        <v>33791</v>
      </c>
      <c r="D5414" s="201" t="s">
        <v>33792</v>
      </c>
      <c r="E5414" s="202" t="s">
        <v>27500</v>
      </c>
      <c r="F5414" s="202" t="s">
        <v>27500</v>
      </c>
      <c r="G5414" s="203" t="s">
        <v>33793</v>
      </c>
      <c r="H5414" s="203" t="s">
        <v>33793</v>
      </c>
      <c r="I5414" s="229">
        <v>46171</v>
      </c>
      <c r="J5414" s="229">
        <v>46172</v>
      </c>
      <c r="K5414" s="201" t="s">
        <v>1959</v>
      </c>
      <c r="L5414" s="201" t="s">
        <v>44</v>
      </c>
      <c r="M5414" s="201" t="s">
        <v>1297</v>
      </c>
      <c r="N5414" s="201"/>
      <c r="O5414" s="201" t="s">
        <v>1298</v>
      </c>
      <c r="P5414" s="201"/>
      <c r="Q5414" s="201"/>
      <c r="R5414" s="565">
        <v>46173</v>
      </c>
      <c r="S5414" s="201">
        <v>2150070895</v>
      </c>
      <c r="T5414" s="201" t="s">
        <v>33794</v>
      </c>
      <c r="U5414" s="201" t="s">
        <v>33795</v>
      </c>
      <c r="V5414" s="206"/>
      <c r="W5414" s="205" t="s">
        <v>59</v>
      </c>
      <c r="X5414" s="206" t="s">
        <v>1791</v>
      </c>
      <c r="Y5414" s="206"/>
      <c r="Z5414" s="206"/>
      <c r="AA5414" s="206"/>
      <c r="AB5414" s="206"/>
      <c r="AC5414" s="206">
        <v>250</v>
      </c>
      <c r="AD5414" s="206" t="s">
        <v>81</v>
      </c>
      <c r="AE5414" s="206" t="s">
        <v>28845</v>
      </c>
      <c r="AF5414" s="206"/>
      <c r="AG5414" s="206">
        <v>0</v>
      </c>
      <c r="AH5414" s="206">
        <v>1</v>
      </c>
      <c r="AI5414" s="206"/>
      <c r="AJ5414" s="206"/>
      <c r="AK5414" s="206" t="s">
        <v>32029</v>
      </c>
      <c r="AL5414" s="206"/>
      <c r="AM5414" s="206"/>
      <c r="AN5414" s="172">
        <f t="shared" si="94"/>
        <v>1</v>
      </c>
      <c r="AO5414" s="207"/>
      <c r="AP5414" s="208"/>
      <c r="AQ5414" s="208"/>
      <c r="AR5414" s="208"/>
    </row>
    <row r="5415" spans="1:44" s="129" customFormat="1" ht="15.6">
      <c r="A5415" s="201" t="s">
        <v>33796</v>
      </c>
      <c r="B5415" s="201" t="s">
        <v>33797</v>
      </c>
      <c r="C5415" s="201" t="s">
        <v>33798</v>
      </c>
      <c r="D5415" s="201" t="s">
        <v>33799</v>
      </c>
      <c r="E5415" s="202" t="s">
        <v>27500</v>
      </c>
      <c r="F5415" s="202" t="s">
        <v>27500</v>
      </c>
      <c r="G5415" s="203" t="s">
        <v>33800</v>
      </c>
      <c r="H5415" s="203" t="s">
        <v>33800</v>
      </c>
      <c r="I5415" s="229">
        <v>46171</v>
      </c>
      <c r="J5415" s="229">
        <v>46172</v>
      </c>
      <c r="K5415" s="201" t="s">
        <v>1959</v>
      </c>
      <c r="L5415" s="201" t="s">
        <v>44</v>
      </c>
      <c r="M5415" s="201" t="s">
        <v>1297</v>
      </c>
      <c r="N5415" s="201"/>
      <c r="O5415" s="201" t="s">
        <v>1298</v>
      </c>
      <c r="P5415" s="201"/>
      <c r="Q5415" s="201"/>
      <c r="R5415" s="565">
        <v>46173</v>
      </c>
      <c r="S5415" s="201">
        <v>2150070869</v>
      </c>
      <c r="T5415" s="201" t="s">
        <v>33801</v>
      </c>
      <c r="U5415" s="201" t="s">
        <v>33802</v>
      </c>
      <c r="V5415" s="206"/>
      <c r="W5415" s="205" t="s">
        <v>59</v>
      </c>
      <c r="X5415" s="206" t="s">
        <v>1791</v>
      </c>
      <c r="Y5415" s="206"/>
      <c r="Z5415" s="206"/>
      <c r="AA5415" s="206"/>
      <c r="AB5415" s="206"/>
      <c r="AC5415" s="206">
        <v>250</v>
      </c>
      <c r="AD5415" s="206" t="s">
        <v>53</v>
      </c>
      <c r="AE5415" s="206" t="s">
        <v>28701</v>
      </c>
      <c r="AF5415" s="206"/>
      <c r="AG5415" s="206">
        <v>0</v>
      </c>
      <c r="AH5415" s="206">
        <v>0</v>
      </c>
      <c r="AI5415" s="206"/>
      <c r="AJ5415" s="206"/>
      <c r="AK5415" s="206" t="s">
        <v>32735</v>
      </c>
      <c r="AL5415" s="206"/>
      <c r="AM5415" s="206"/>
      <c r="AN5415" s="172">
        <f t="shared" si="94"/>
        <v>1</v>
      </c>
      <c r="AO5415" s="207"/>
      <c r="AP5415" s="208"/>
      <c r="AQ5415" s="208"/>
      <c r="AR5415" s="208"/>
    </row>
    <row r="5416" spans="1:44" s="129" customFormat="1" ht="15.6">
      <c r="A5416" s="201" t="s">
        <v>33803</v>
      </c>
      <c r="B5416" s="201" t="s">
        <v>33804</v>
      </c>
      <c r="C5416" s="201" t="s">
        <v>13837</v>
      </c>
      <c r="D5416" s="201" t="s">
        <v>33805</v>
      </c>
      <c r="E5416" s="202" t="s">
        <v>27500</v>
      </c>
      <c r="F5416" s="202" t="s">
        <v>27500</v>
      </c>
      <c r="G5416" s="203" t="s">
        <v>33806</v>
      </c>
      <c r="H5416" s="203" t="s">
        <v>33806</v>
      </c>
      <c r="I5416" s="229">
        <v>46171</v>
      </c>
      <c r="J5416" s="229">
        <v>46172</v>
      </c>
      <c r="K5416" s="201" t="s">
        <v>1959</v>
      </c>
      <c r="L5416" s="201" t="s">
        <v>44</v>
      </c>
      <c r="M5416" s="201" t="s">
        <v>1297</v>
      </c>
      <c r="N5416" s="201"/>
      <c r="O5416" s="201" t="s">
        <v>1298</v>
      </c>
      <c r="P5416" s="201"/>
      <c r="Q5416" s="201"/>
      <c r="R5416" s="565">
        <v>46173</v>
      </c>
      <c r="S5416" s="201">
        <v>2150070906</v>
      </c>
      <c r="T5416" s="201" t="s">
        <v>33807</v>
      </c>
      <c r="U5416" s="201" t="s">
        <v>31720</v>
      </c>
      <c r="V5416" s="206"/>
      <c r="W5416" s="205" t="s">
        <v>59</v>
      </c>
      <c r="X5416" s="206" t="s">
        <v>1791</v>
      </c>
      <c r="Y5416" s="206"/>
      <c r="Z5416" s="206"/>
      <c r="AA5416" s="206"/>
      <c r="AB5416" s="206"/>
      <c r="AC5416" s="206">
        <v>250</v>
      </c>
      <c r="AD5416" s="206" t="s">
        <v>64</v>
      </c>
      <c r="AE5416" s="206" t="s">
        <v>28845</v>
      </c>
      <c r="AF5416" s="206"/>
      <c r="AG5416" s="206">
        <v>0</v>
      </c>
      <c r="AH5416" s="206">
        <v>1</v>
      </c>
      <c r="AI5416" s="206"/>
      <c r="AJ5416" s="206"/>
      <c r="AK5416" s="206" t="s">
        <v>32029</v>
      </c>
      <c r="AL5416" s="206"/>
      <c r="AM5416" s="206"/>
      <c r="AN5416" s="172">
        <f t="shared" si="94"/>
        <v>1</v>
      </c>
      <c r="AO5416" s="207"/>
      <c r="AP5416" s="208"/>
      <c r="AQ5416" s="208"/>
      <c r="AR5416" s="208"/>
    </row>
    <row r="5417" spans="1:44" s="129" customFormat="1" ht="15.6">
      <c r="A5417" s="201" t="s">
        <v>33808</v>
      </c>
      <c r="B5417" s="201" t="s">
        <v>33809</v>
      </c>
      <c r="C5417" s="201" t="s">
        <v>33810</v>
      </c>
      <c r="D5417" s="201" t="s">
        <v>30327</v>
      </c>
      <c r="E5417" s="202" t="s">
        <v>27500</v>
      </c>
      <c r="F5417" s="202" t="s">
        <v>27500</v>
      </c>
      <c r="G5417" s="203" t="s">
        <v>33811</v>
      </c>
      <c r="H5417" s="203" t="s">
        <v>33811</v>
      </c>
      <c r="I5417" s="229">
        <v>46171</v>
      </c>
      <c r="J5417" s="229">
        <v>46172</v>
      </c>
      <c r="K5417" s="201" t="s">
        <v>1959</v>
      </c>
      <c r="L5417" s="201" t="s">
        <v>44</v>
      </c>
      <c r="M5417" s="201" t="s">
        <v>1297</v>
      </c>
      <c r="N5417" s="201"/>
      <c r="O5417" s="201" t="s">
        <v>7871</v>
      </c>
      <c r="P5417" s="201"/>
      <c r="Q5417" s="201"/>
      <c r="R5417" s="565">
        <v>46173</v>
      </c>
      <c r="S5417" s="201">
        <v>2150071266</v>
      </c>
      <c r="T5417" s="201" t="s">
        <v>33812</v>
      </c>
      <c r="U5417" s="201" t="s">
        <v>30224</v>
      </c>
      <c r="V5417" s="206"/>
      <c r="W5417" s="205" t="s">
        <v>59</v>
      </c>
      <c r="X5417" s="206" t="s">
        <v>1791</v>
      </c>
      <c r="Y5417" s="206"/>
      <c r="Z5417" s="206"/>
      <c r="AA5417" s="206"/>
      <c r="AB5417" s="206"/>
      <c r="AC5417" s="206">
        <v>50</v>
      </c>
      <c r="AD5417" s="206" t="s">
        <v>81</v>
      </c>
      <c r="AE5417" s="206" t="s">
        <v>28845</v>
      </c>
      <c r="AF5417" s="206"/>
      <c r="AG5417" s="206">
        <v>0</v>
      </c>
      <c r="AH5417" s="206">
        <v>0</v>
      </c>
      <c r="AI5417" s="206"/>
      <c r="AJ5417" s="206"/>
      <c r="AK5417" s="206" t="s">
        <v>32735</v>
      </c>
      <c r="AL5417" s="206"/>
      <c r="AM5417" s="206"/>
      <c r="AN5417" s="172">
        <f t="shared" si="94"/>
        <v>1</v>
      </c>
      <c r="AO5417" s="207"/>
      <c r="AP5417" s="208"/>
      <c r="AQ5417" s="208"/>
      <c r="AR5417" s="208"/>
    </row>
    <row r="5418" spans="1:44" s="129" customFormat="1" ht="15.6">
      <c r="A5418" s="201" t="s">
        <v>33813</v>
      </c>
      <c r="B5418" s="201" t="s">
        <v>33814</v>
      </c>
      <c r="C5418" s="201" t="s">
        <v>33815</v>
      </c>
      <c r="D5418" s="201" t="s">
        <v>33816</v>
      </c>
      <c r="E5418" s="202" t="s">
        <v>27500</v>
      </c>
      <c r="F5418" s="202" t="s">
        <v>27500</v>
      </c>
      <c r="G5418" s="203" t="s">
        <v>33817</v>
      </c>
      <c r="H5418" s="203" t="s">
        <v>33817</v>
      </c>
      <c r="I5418" s="229">
        <v>46171</v>
      </c>
      <c r="J5418" s="229">
        <v>46171</v>
      </c>
      <c r="K5418" s="201" t="s">
        <v>1959</v>
      </c>
      <c r="L5418" s="201" t="s">
        <v>44</v>
      </c>
      <c r="M5418" s="201" t="s">
        <v>1297</v>
      </c>
      <c r="N5418" s="201"/>
      <c r="O5418" s="201" t="s">
        <v>1298</v>
      </c>
      <c r="P5418" s="201"/>
      <c r="Q5418" s="201"/>
      <c r="R5418" s="565">
        <v>46173</v>
      </c>
      <c r="S5418" s="201">
        <v>2150070881</v>
      </c>
      <c r="T5418" s="201" t="s">
        <v>33818</v>
      </c>
      <c r="U5418" s="201" t="s">
        <v>32397</v>
      </c>
      <c r="V5418" s="206"/>
      <c r="W5418" s="205" t="s">
        <v>59</v>
      </c>
      <c r="X5418" s="206" t="s">
        <v>1791</v>
      </c>
      <c r="Y5418" s="206"/>
      <c r="Z5418" s="206"/>
      <c r="AA5418" s="206"/>
      <c r="AB5418" s="206"/>
      <c r="AC5418" s="206">
        <v>350</v>
      </c>
      <c r="AD5418" s="206" t="s">
        <v>99</v>
      </c>
      <c r="AE5418" s="206" t="s">
        <v>28953</v>
      </c>
      <c r="AF5418" s="206"/>
      <c r="AG5418" s="206">
        <v>0</v>
      </c>
      <c r="AH5418" s="206">
        <v>0</v>
      </c>
      <c r="AI5418" s="206"/>
      <c r="AJ5418" s="206"/>
      <c r="AK5418" s="206" t="s">
        <v>32047</v>
      </c>
      <c r="AL5418" s="206"/>
      <c r="AM5418" s="206"/>
      <c r="AN5418" s="172">
        <f t="shared" si="94"/>
        <v>2</v>
      </c>
      <c r="AO5418" s="207"/>
      <c r="AP5418" s="208"/>
      <c r="AQ5418" s="208"/>
      <c r="AR5418" s="208"/>
    </row>
    <row r="5419" spans="1:44" s="129" customFormat="1" ht="15.6">
      <c r="A5419" s="201" t="s">
        <v>33819</v>
      </c>
      <c r="B5419" s="201" t="s">
        <v>33820</v>
      </c>
      <c r="C5419" s="201" t="s">
        <v>33821</v>
      </c>
      <c r="D5419" s="201" t="s">
        <v>33822</v>
      </c>
      <c r="E5419" s="202" t="s">
        <v>27500</v>
      </c>
      <c r="F5419" s="202" t="s">
        <v>27500</v>
      </c>
      <c r="G5419" s="203" t="s">
        <v>33823</v>
      </c>
      <c r="H5419" s="203" t="s">
        <v>33823</v>
      </c>
      <c r="I5419" s="229">
        <v>46171</v>
      </c>
      <c r="J5419" s="229">
        <v>46171</v>
      </c>
      <c r="K5419" s="201" t="s">
        <v>1959</v>
      </c>
      <c r="L5419" s="201" t="s">
        <v>44</v>
      </c>
      <c r="M5419" s="201" t="s">
        <v>1297</v>
      </c>
      <c r="N5419" s="201"/>
      <c r="O5419" s="201" t="s">
        <v>1298</v>
      </c>
      <c r="P5419" s="201"/>
      <c r="Q5419" s="201"/>
      <c r="R5419" s="565">
        <v>46173</v>
      </c>
      <c r="S5419" s="201">
        <v>2150070874</v>
      </c>
      <c r="T5419" s="201" t="s">
        <v>33824</v>
      </c>
      <c r="U5419" s="201" t="s">
        <v>32503</v>
      </c>
      <c r="V5419" s="206"/>
      <c r="W5419" s="205" t="s">
        <v>59</v>
      </c>
      <c r="X5419" s="206" t="s">
        <v>1791</v>
      </c>
      <c r="Y5419" s="206"/>
      <c r="Z5419" s="206"/>
      <c r="AA5419" s="206"/>
      <c r="AB5419" s="206"/>
      <c r="AC5419" s="206">
        <v>200</v>
      </c>
      <c r="AD5419" s="206" t="s">
        <v>81</v>
      </c>
      <c r="AE5419" s="206" t="s">
        <v>28953</v>
      </c>
      <c r="AF5419" s="206"/>
      <c r="AG5419" s="206">
        <v>0</v>
      </c>
      <c r="AH5419" s="206">
        <v>1</v>
      </c>
      <c r="AI5419" s="206"/>
      <c r="AJ5419" s="206"/>
      <c r="AK5419" s="206" t="s">
        <v>32029</v>
      </c>
      <c r="AL5419" s="206"/>
      <c r="AM5419" s="206"/>
      <c r="AN5419" s="172">
        <f t="shared" si="94"/>
        <v>2</v>
      </c>
      <c r="AO5419" s="207"/>
      <c r="AP5419" s="208"/>
      <c r="AQ5419" s="208"/>
      <c r="AR5419" s="208"/>
    </row>
    <row r="5420" spans="1:44" s="129" customFormat="1" ht="15.6">
      <c r="A5420" s="201" t="s">
        <v>33825</v>
      </c>
      <c r="B5420" s="201" t="s">
        <v>33826</v>
      </c>
      <c r="C5420" s="201" t="s">
        <v>33827</v>
      </c>
      <c r="D5420" s="201" t="s">
        <v>33828</v>
      </c>
      <c r="E5420" s="202" t="s">
        <v>27500</v>
      </c>
      <c r="F5420" s="202" t="s">
        <v>27500</v>
      </c>
      <c r="G5420" s="203" t="s">
        <v>33829</v>
      </c>
      <c r="H5420" s="203" t="s">
        <v>33829</v>
      </c>
      <c r="I5420" s="229">
        <v>46171</v>
      </c>
      <c r="J5420" s="229">
        <v>46171</v>
      </c>
      <c r="K5420" s="201" t="s">
        <v>1959</v>
      </c>
      <c r="L5420" s="201" t="s">
        <v>44</v>
      </c>
      <c r="M5420" s="201" t="s">
        <v>1297</v>
      </c>
      <c r="N5420" s="201"/>
      <c r="O5420" s="201" t="s">
        <v>1298</v>
      </c>
      <c r="P5420" s="201"/>
      <c r="Q5420" s="201"/>
      <c r="R5420" s="565">
        <v>46173</v>
      </c>
      <c r="S5420" s="201">
        <v>2150070886</v>
      </c>
      <c r="T5420" s="201" t="s">
        <v>33830</v>
      </c>
      <c r="U5420" s="201" t="s">
        <v>33831</v>
      </c>
      <c r="V5420" s="206"/>
      <c r="W5420" s="205" t="s">
        <v>59</v>
      </c>
      <c r="X5420" s="206" t="s">
        <v>1791</v>
      </c>
      <c r="Y5420" s="206"/>
      <c r="Z5420" s="206"/>
      <c r="AA5420" s="206"/>
      <c r="AB5420" s="206"/>
      <c r="AC5420" s="206">
        <v>200</v>
      </c>
      <c r="AD5420" s="206" t="s">
        <v>99</v>
      </c>
      <c r="AE5420" s="206" t="s">
        <v>30372</v>
      </c>
      <c r="AF5420" s="206"/>
      <c r="AG5420" s="206">
        <v>0</v>
      </c>
      <c r="AH5420" s="206">
        <v>1</v>
      </c>
      <c r="AI5420" s="206"/>
      <c r="AJ5420" s="206"/>
      <c r="AK5420" s="206" t="s">
        <v>32017</v>
      </c>
      <c r="AL5420" s="206"/>
      <c r="AM5420" s="206"/>
      <c r="AN5420" s="172">
        <f t="shared" si="94"/>
        <v>2</v>
      </c>
      <c r="AO5420" s="207"/>
      <c r="AP5420" s="208"/>
      <c r="AQ5420" s="208"/>
      <c r="AR5420" s="208"/>
    </row>
    <row r="5421" spans="1:44" s="129" customFormat="1" ht="15.6">
      <c r="A5421" s="201" t="s">
        <v>33832</v>
      </c>
      <c r="B5421" s="201" t="s">
        <v>33833</v>
      </c>
      <c r="C5421" s="201" t="s">
        <v>33834</v>
      </c>
      <c r="D5421" s="201" t="s">
        <v>30151</v>
      </c>
      <c r="E5421" s="202" t="s">
        <v>27500</v>
      </c>
      <c r="F5421" s="202" t="s">
        <v>27500</v>
      </c>
      <c r="G5421" s="203" t="s">
        <v>33835</v>
      </c>
      <c r="H5421" s="203" t="s">
        <v>33835</v>
      </c>
      <c r="I5421" s="229">
        <v>46171</v>
      </c>
      <c r="J5421" s="229">
        <v>46171</v>
      </c>
      <c r="K5421" s="201" t="s">
        <v>1959</v>
      </c>
      <c r="L5421" s="201" t="s">
        <v>44</v>
      </c>
      <c r="M5421" s="201" t="s">
        <v>1297</v>
      </c>
      <c r="N5421" s="201"/>
      <c r="O5421" s="201" t="s">
        <v>1298</v>
      </c>
      <c r="P5421" s="201"/>
      <c r="Q5421" s="201"/>
      <c r="R5421" s="565">
        <v>46173</v>
      </c>
      <c r="S5421" s="201">
        <v>2150070883</v>
      </c>
      <c r="T5421" s="201" t="s">
        <v>33836</v>
      </c>
      <c r="U5421" s="201" t="s">
        <v>33837</v>
      </c>
      <c r="V5421" s="206"/>
      <c r="W5421" s="205" t="s">
        <v>59</v>
      </c>
      <c r="X5421" s="206" t="s">
        <v>1791</v>
      </c>
      <c r="Y5421" s="206"/>
      <c r="Z5421" s="206"/>
      <c r="AA5421" s="206"/>
      <c r="AB5421" s="206"/>
      <c r="AC5421" s="206">
        <v>50</v>
      </c>
      <c r="AD5421" s="206" t="s">
        <v>99</v>
      </c>
      <c r="AE5421" s="206" t="s">
        <v>30372</v>
      </c>
      <c r="AF5421" s="206"/>
      <c r="AG5421" s="206">
        <v>0</v>
      </c>
      <c r="AH5421" s="206">
        <v>0</v>
      </c>
      <c r="AI5421" s="206"/>
      <c r="AJ5421" s="206"/>
      <c r="AK5421" s="206" t="s">
        <v>32017</v>
      </c>
      <c r="AL5421" s="206"/>
      <c r="AM5421" s="206"/>
      <c r="AN5421" s="172">
        <f t="shared" si="94"/>
        <v>2</v>
      </c>
      <c r="AO5421" s="207"/>
      <c r="AP5421" s="208"/>
      <c r="AQ5421" s="208"/>
      <c r="AR5421" s="208"/>
    </row>
    <row r="5422" spans="1:44" s="129" customFormat="1" ht="15.6">
      <c r="A5422" s="201" t="s">
        <v>33838</v>
      </c>
      <c r="B5422" s="201" t="s">
        <v>33839</v>
      </c>
      <c r="C5422" s="201" t="s">
        <v>33840</v>
      </c>
      <c r="D5422" s="201" t="s">
        <v>33841</v>
      </c>
      <c r="E5422" s="202" t="s">
        <v>27500</v>
      </c>
      <c r="F5422" s="202" t="s">
        <v>27500</v>
      </c>
      <c r="G5422" s="203" t="s">
        <v>33842</v>
      </c>
      <c r="H5422" s="203" t="s">
        <v>33842</v>
      </c>
      <c r="I5422" s="229">
        <v>46171</v>
      </c>
      <c r="J5422" s="229">
        <v>46171</v>
      </c>
      <c r="K5422" s="201" t="s">
        <v>1959</v>
      </c>
      <c r="L5422" s="201" t="s">
        <v>44</v>
      </c>
      <c r="M5422" s="201" t="s">
        <v>1297</v>
      </c>
      <c r="N5422" s="201"/>
      <c r="O5422" s="201" t="s">
        <v>1298</v>
      </c>
      <c r="P5422" s="201"/>
      <c r="Q5422" s="201"/>
      <c r="R5422" s="565">
        <v>46173</v>
      </c>
      <c r="S5422" s="201">
        <v>2150070884</v>
      </c>
      <c r="T5422" s="201" t="s">
        <v>33843</v>
      </c>
      <c r="U5422" s="201" t="s">
        <v>33844</v>
      </c>
      <c r="V5422" s="206"/>
      <c r="W5422" s="205" t="s">
        <v>59</v>
      </c>
      <c r="X5422" s="206" t="s">
        <v>1791</v>
      </c>
      <c r="Y5422" s="206"/>
      <c r="Z5422" s="206"/>
      <c r="AA5422" s="206"/>
      <c r="AB5422" s="206"/>
      <c r="AC5422" s="206">
        <v>150</v>
      </c>
      <c r="AD5422" s="206" t="s">
        <v>81</v>
      </c>
      <c r="AE5422" s="206" t="s">
        <v>28953</v>
      </c>
      <c r="AF5422" s="206"/>
      <c r="AG5422" s="206">
        <v>0</v>
      </c>
      <c r="AH5422" s="206">
        <v>1</v>
      </c>
      <c r="AI5422" s="206"/>
      <c r="AJ5422" s="206"/>
      <c r="AK5422" s="206" t="s">
        <v>32047</v>
      </c>
      <c r="AL5422" s="206"/>
      <c r="AM5422" s="206"/>
      <c r="AN5422" s="172">
        <f t="shared" si="94"/>
        <v>2</v>
      </c>
      <c r="AO5422" s="207"/>
      <c r="AP5422" s="208"/>
      <c r="AQ5422" s="208"/>
      <c r="AR5422" s="208"/>
    </row>
    <row r="5423" spans="1:44" s="129" customFormat="1" ht="15.6">
      <c r="A5423" s="201" t="s">
        <v>33845</v>
      </c>
      <c r="B5423" s="201" t="s">
        <v>33846</v>
      </c>
      <c r="C5423" s="201" t="s">
        <v>33847</v>
      </c>
      <c r="D5423" s="201" t="s">
        <v>33848</v>
      </c>
      <c r="E5423" s="202" t="s">
        <v>27500</v>
      </c>
      <c r="F5423" s="202" t="s">
        <v>27500</v>
      </c>
      <c r="G5423" s="203" t="s">
        <v>33849</v>
      </c>
      <c r="H5423" s="203" t="s">
        <v>33849</v>
      </c>
      <c r="I5423" s="229">
        <v>46171</v>
      </c>
      <c r="J5423" s="229">
        <v>46171</v>
      </c>
      <c r="K5423" s="201" t="s">
        <v>1959</v>
      </c>
      <c r="L5423" s="201" t="s">
        <v>44</v>
      </c>
      <c r="M5423" s="201" t="s">
        <v>1297</v>
      </c>
      <c r="N5423" s="201"/>
      <c r="O5423" s="201" t="s">
        <v>1298</v>
      </c>
      <c r="P5423" s="201"/>
      <c r="Q5423" s="201"/>
      <c r="R5423" s="565">
        <v>46173</v>
      </c>
      <c r="S5423" s="201">
        <v>2150070870</v>
      </c>
      <c r="T5423" s="201" t="s">
        <v>33850</v>
      </c>
      <c r="U5423" s="201" t="s">
        <v>33851</v>
      </c>
      <c r="V5423" s="206"/>
      <c r="W5423" s="205" t="s">
        <v>59</v>
      </c>
      <c r="X5423" s="206" t="s">
        <v>1791</v>
      </c>
      <c r="Y5423" s="206"/>
      <c r="Z5423" s="206"/>
      <c r="AA5423" s="206"/>
      <c r="AB5423" s="206"/>
      <c r="AC5423" s="206">
        <v>200</v>
      </c>
      <c r="AD5423" s="206" t="s">
        <v>64</v>
      </c>
      <c r="AE5423" s="206" t="s">
        <v>28701</v>
      </c>
      <c r="AF5423" s="206"/>
      <c r="AG5423" s="206">
        <v>0</v>
      </c>
      <c r="AH5423" s="206">
        <v>0</v>
      </c>
      <c r="AI5423" s="206"/>
      <c r="AJ5423" s="206"/>
      <c r="AK5423" s="206" t="s">
        <v>32735</v>
      </c>
      <c r="AL5423" s="206"/>
      <c r="AM5423" s="206"/>
      <c r="AN5423" s="172">
        <f t="shared" si="94"/>
        <v>2</v>
      </c>
      <c r="AO5423" s="207"/>
      <c r="AP5423" s="208"/>
      <c r="AQ5423" s="208"/>
      <c r="AR5423" s="208"/>
    </row>
    <row r="5424" spans="1:44" s="129" customFormat="1" ht="15.6">
      <c r="A5424" s="201" t="s">
        <v>33852</v>
      </c>
      <c r="B5424" s="201" t="s">
        <v>33853</v>
      </c>
      <c r="C5424" s="201" t="s">
        <v>33854</v>
      </c>
      <c r="D5424" s="201" t="s">
        <v>33855</v>
      </c>
      <c r="E5424" s="202" t="s">
        <v>27500</v>
      </c>
      <c r="F5424" s="202" t="s">
        <v>27500</v>
      </c>
      <c r="G5424" s="203" t="s">
        <v>33856</v>
      </c>
      <c r="H5424" s="203" t="s">
        <v>33856</v>
      </c>
      <c r="I5424" s="229">
        <v>46171</v>
      </c>
      <c r="J5424" s="229">
        <v>46172</v>
      </c>
      <c r="K5424" s="201" t="s">
        <v>1959</v>
      </c>
      <c r="L5424" s="201" t="s">
        <v>44</v>
      </c>
      <c r="M5424" s="201" t="s">
        <v>1297</v>
      </c>
      <c r="N5424" s="201"/>
      <c r="O5424" s="201" t="s">
        <v>1298</v>
      </c>
      <c r="P5424" s="201"/>
      <c r="Q5424" s="201"/>
      <c r="R5424" s="565">
        <v>46173</v>
      </c>
      <c r="S5424" s="201">
        <v>2150070888</v>
      </c>
      <c r="T5424" s="201" t="s">
        <v>33857</v>
      </c>
      <c r="U5424" s="201" t="s">
        <v>33858</v>
      </c>
      <c r="V5424" s="206"/>
      <c r="W5424" s="205" t="s">
        <v>59</v>
      </c>
      <c r="X5424" s="206" t="s">
        <v>1791</v>
      </c>
      <c r="Y5424" s="206"/>
      <c r="Z5424" s="206"/>
      <c r="AA5424" s="206"/>
      <c r="AB5424" s="206"/>
      <c r="AC5424" s="206">
        <v>150</v>
      </c>
      <c r="AD5424" s="206" t="s">
        <v>99</v>
      </c>
      <c r="AE5424" s="206" t="s">
        <v>28845</v>
      </c>
      <c r="AF5424" s="206"/>
      <c r="AG5424" s="206">
        <v>0</v>
      </c>
      <c r="AH5424" s="206">
        <v>0</v>
      </c>
      <c r="AI5424" s="206"/>
      <c r="AJ5424" s="206"/>
      <c r="AK5424" s="206" t="s">
        <v>32029</v>
      </c>
      <c r="AL5424" s="206"/>
      <c r="AM5424" s="206"/>
      <c r="AN5424" s="172">
        <f t="shared" si="94"/>
        <v>1</v>
      </c>
      <c r="AO5424" s="207"/>
      <c r="AP5424" s="208"/>
      <c r="AQ5424" s="208"/>
      <c r="AR5424" s="208"/>
    </row>
    <row r="5425" spans="1:44" s="129" customFormat="1" ht="15.6">
      <c r="A5425" s="201" t="s">
        <v>33859</v>
      </c>
      <c r="B5425" s="201" t="s">
        <v>33860</v>
      </c>
      <c r="C5425" s="201" t="s">
        <v>33861</v>
      </c>
      <c r="D5425" s="201" t="s">
        <v>33862</v>
      </c>
      <c r="E5425" s="202" t="s">
        <v>27500</v>
      </c>
      <c r="F5425" s="202" t="s">
        <v>27500</v>
      </c>
      <c r="G5425" s="203" t="s">
        <v>33863</v>
      </c>
      <c r="H5425" s="203" t="s">
        <v>33863</v>
      </c>
      <c r="I5425" s="229">
        <v>46170</v>
      </c>
      <c r="J5425" s="229">
        <v>46170</v>
      </c>
      <c r="K5425" s="201" t="s">
        <v>1959</v>
      </c>
      <c r="L5425" s="201" t="s">
        <v>44</v>
      </c>
      <c r="M5425" s="201" t="s">
        <v>1297</v>
      </c>
      <c r="N5425" s="201"/>
      <c r="O5425" s="201" t="s">
        <v>1298</v>
      </c>
      <c r="P5425" s="201"/>
      <c r="Q5425" s="201"/>
      <c r="R5425" s="565">
        <v>46173</v>
      </c>
      <c r="S5425" s="201">
        <v>2150071264</v>
      </c>
      <c r="T5425" s="201" t="s">
        <v>33864</v>
      </c>
      <c r="U5425" s="201" t="s">
        <v>32780</v>
      </c>
      <c r="V5425" s="206"/>
      <c r="W5425" s="205" t="s">
        <v>59</v>
      </c>
      <c r="X5425" s="206" t="s">
        <v>1791</v>
      </c>
      <c r="Y5425" s="206"/>
      <c r="Z5425" s="206"/>
      <c r="AA5425" s="206"/>
      <c r="AB5425" s="206"/>
      <c r="AC5425" s="206">
        <v>500</v>
      </c>
      <c r="AD5425" s="206" t="s">
        <v>99</v>
      </c>
      <c r="AE5425" s="206" t="s">
        <v>30372</v>
      </c>
      <c r="AF5425" s="206"/>
      <c r="AG5425" s="206">
        <v>0</v>
      </c>
      <c r="AH5425" s="206">
        <v>3</v>
      </c>
      <c r="AI5425" s="206"/>
      <c r="AJ5425" s="206"/>
      <c r="AK5425" s="206" t="s">
        <v>32017</v>
      </c>
      <c r="AL5425" s="206"/>
      <c r="AM5425" s="206"/>
      <c r="AN5425" s="172">
        <f t="shared" si="94"/>
        <v>3</v>
      </c>
      <c r="AO5425" s="207"/>
      <c r="AP5425" s="208"/>
      <c r="AQ5425" s="208"/>
      <c r="AR5425" s="208"/>
    </row>
    <row r="5426" spans="1:44" s="129" customFormat="1" ht="15.6">
      <c r="A5426" s="201" t="s">
        <v>33865</v>
      </c>
      <c r="B5426" s="201" t="s">
        <v>33866</v>
      </c>
      <c r="C5426" s="201" t="s">
        <v>33867</v>
      </c>
      <c r="D5426" s="201" t="s">
        <v>33868</v>
      </c>
      <c r="E5426" s="202" t="s">
        <v>27500</v>
      </c>
      <c r="F5426" s="202" t="s">
        <v>27500</v>
      </c>
      <c r="G5426" s="203" t="s">
        <v>33869</v>
      </c>
      <c r="H5426" s="203" t="s">
        <v>33869</v>
      </c>
      <c r="I5426" s="229">
        <v>46170</v>
      </c>
      <c r="J5426" s="229">
        <v>46170</v>
      </c>
      <c r="K5426" s="201" t="s">
        <v>1959</v>
      </c>
      <c r="L5426" s="201" t="s">
        <v>44</v>
      </c>
      <c r="M5426" s="201" t="s">
        <v>1297</v>
      </c>
      <c r="N5426" s="201"/>
      <c r="O5426" s="201" t="s">
        <v>1298</v>
      </c>
      <c r="P5426" s="201"/>
      <c r="Q5426" s="201"/>
      <c r="R5426" s="565">
        <v>46173</v>
      </c>
      <c r="S5426" s="201">
        <v>2150071271</v>
      </c>
      <c r="T5426" s="201" t="s">
        <v>33870</v>
      </c>
      <c r="U5426" s="201" t="s">
        <v>33871</v>
      </c>
      <c r="V5426" s="206"/>
      <c r="W5426" s="205" t="s">
        <v>59</v>
      </c>
      <c r="X5426" s="206" t="s">
        <v>1791</v>
      </c>
      <c r="Y5426" s="206"/>
      <c r="Z5426" s="206"/>
      <c r="AA5426" s="206"/>
      <c r="AB5426" s="206"/>
      <c r="AC5426" s="206">
        <v>250</v>
      </c>
      <c r="AD5426" s="206" t="s">
        <v>64</v>
      </c>
      <c r="AE5426" s="206" t="s">
        <v>30175</v>
      </c>
      <c r="AF5426" s="206"/>
      <c r="AG5426" s="206">
        <v>0</v>
      </c>
      <c r="AH5426" s="206">
        <v>0</v>
      </c>
      <c r="AI5426" s="206"/>
      <c r="AJ5426" s="206"/>
      <c r="AK5426" s="206" t="s">
        <v>32082</v>
      </c>
      <c r="AL5426" s="206"/>
      <c r="AM5426" s="206"/>
      <c r="AN5426" s="172">
        <f t="shared" si="94"/>
        <v>3</v>
      </c>
      <c r="AO5426" s="207"/>
      <c r="AP5426" s="208"/>
      <c r="AQ5426" s="208"/>
      <c r="AR5426" s="208"/>
    </row>
    <row r="5427" spans="1:44" s="129" customFormat="1" ht="16.5" hidden="1" customHeight="1">
      <c r="A5427" s="201" t="s">
        <v>33872</v>
      </c>
      <c r="B5427" s="201"/>
      <c r="C5427" s="201" t="s">
        <v>33873</v>
      </c>
      <c r="D5427" s="201" t="s">
        <v>33874</v>
      </c>
      <c r="E5427" s="202" t="s">
        <v>27500</v>
      </c>
      <c r="F5427" s="202" t="s">
        <v>27500</v>
      </c>
      <c r="G5427" s="203">
        <v>769405881</v>
      </c>
      <c r="H5427" s="203">
        <v>710000000</v>
      </c>
      <c r="I5427" s="559">
        <v>45860</v>
      </c>
      <c r="J5427" s="559">
        <v>45861</v>
      </c>
      <c r="K5427" s="201" t="s">
        <v>1959</v>
      </c>
      <c r="L5427" s="201" t="s">
        <v>44</v>
      </c>
      <c r="M5427" s="201"/>
      <c r="N5427" s="201"/>
      <c r="O5427" s="201"/>
      <c r="P5427" s="201" t="s">
        <v>33875</v>
      </c>
      <c r="Q5427" s="201" t="s">
        <v>33876</v>
      </c>
      <c r="R5427" s="565">
        <v>46174</v>
      </c>
      <c r="S5427" s="201">
        <v>2150071267</v>
      </c>
      <c r="T5427" s="201" t="s">
        <v>33877</v>
      </c>
      <c r="U5427" s="201" t="s">
        <v>33878</v>
      </c>
      <c r="V5427" s="206"/>
      <c r="W5427" s="205" t="s">
        <v>59</v>
      </c>
      <c r="X5427" s="206" t="s">
        <v>1791</v>
      </c>
      <c r="Y5427" s="206"/>
      <c r="Z5427" s="206"/>
      <c r="AA5427" s="206"/>
      <c r="AB5427" s="206"/>
      <c r="AC5427" s="206">
        <v>500</v>
      </c>
      <c r="AD5427" s="206" t="s">
        <v>99</v>
      </c>
      <c r="AE5427" s="206" t="s">
        <v>30361</v>
      </c>
      <c r="AF5427" s="206"/>
      <c r="AG5427" s="206">
        <v>0</v>
      </c>
      <c r="AH5427" s="206">
        <v>0</v>
      </c>
      <c r="AI5427" s="206"/>
      <c r="AJ5427" s="206"/>
      <c r="AK5427" s="206" t="s">
        <v>32735</v>
      </c>
      <c r="AL5427" s="206"/>
      <c r="AM5427" s="206"/>
      <c r="AN5427" s="172">
        <f t="shared" si="94"/>
        <v>313</v>
      </c>
      <c r="AO5427" s="207"/>
      <c r="AP5427" s="207"/>
      <c r="AQ5427" s="207"/>
      <c r="AR5427" s="207"/>
    </row>
    <row r="5428" spans="1:44" s="129" customFormat="1" ht="15.6">
      <c r="A5428" s="201" t="s">
        <v>33879</v>
      </c>
      <c r="B5428" s="201" t="s">
        <v>33880</v>
      </c>
      <c r="C5428" s="201" t="s">
        <v>33881</v>
      </c>
      <c r="D5428" s="201" t="s">
        <v>33882</v>
      </c>
      <c r="E5428" s="202" t="s">
        <v>27500</v>
      </c>
      <c r="F5428" s="202" t="s">
        <v>27500</v>
      </c>
      <c r="G5428" s="203" t="s">
        <v>33883</v>
      </c>
      <c r="H5428" s="203" t="s">
        <v>33883</v>
      </c>
      <c r="I5428" s="229">
        <v>46171</v>
      </c>
      <c r="J5428" s="229">
        <v>46171</v>
      </c>
      <c r="K5428" s="201" t="s">
        <v>1959</v>
      </c>
      <c r="L5428" s="201" t="s">
        <v>44</v>
      </c>
      <c r="M5428" s="201" t="s">
        <v>1297</v>
      </c>
      <c r="N5428" s="201"/>
      <c r="O5428" s="201" t="s">
        <v>1298</v>
      </c>
      <c r="P5428" s="201"/>
      <c r="Q5428" s="201"/>
      <c r="R5428" s="565">
        <v>46174</v>
      </c>
      <c r="S5428" s="201">
        <v>2150070846</v>
      </c>
      <c r="T5428" s="201" t="s">
        <v>31471</v>
      </c>
      <c r="U5428" s="201" t="s">
        <v>33884</v>
      </c>
      <c r="V5428" s="206"/>
      <c r="W5428" s="205" t="s">
        <v>59</v>
      </c>
      <c r="X5428" s="206" t="s">
        <v>1791</v>
      </c>
      <c r="Y5428" s="206"/>
      <c r="Z5428" s="206"/>
      <c r="AA5428" s="206"/>
      <c r="AB5428" s="206"/>
      <c r="AC5428" s="206">
        <v>150</v>
      </c>
      <c r="AD5428" s="202" t="s">
        <v>81</v>
      </c>
      <c r="AE5428" s="206" t="s">
        <v>28953</v>
      </c>
      <c r="AF5428" s="206"/>
      <c r="AG5428" s="206">
        <v>0</v>
      </c>
      <c r="AH5428" s="206">
        <v>0</v>
      </c>
      <c r="AI5428" s="206"/>
      <c r="AJ5428" s="206"/>
      <c r="AK5428" s="206" t="s">
        <v>32735</v>
      </c>
      <c r="AL5428" s="206"/>
      <c r="AM5428" s="206"/>
      <c r="AN5428" s="172">
        <f t="shared" si="94"/>
        <v>3</v>
      </c>
      <c r="AO5428" s="207"/>
      <c r="AP5428" s="208"/>
      <c r="AQ5428" s="208"/>
      <c r="AR5428" s="208"/>
    </row>
    <row r="5429" spans="1:44" s="129" customFormat="1" ht="16.5" customHeight="1">
      <c r="A5429" s="201" t="s">
        <v>33885</v>
      </c>
      <c r="B5429" s="201" t="s">
        <v>33886</v>
      </c>
      <c r="C5429" s="201" t="s">
        <v>33887</v>
      </c>
      <c r="D5429" s="201" t="s">
        <v>33888</v>
      </c>
      <c r="E5429" s="202" t="s">
        <v>27500</v>
      </c>
      <c r="F5429" s="202" t="s">
        <v>27500</v>
      </c>
      <c r="G5429" s="203" t="s">
        <v>33889</v>
      </c>
      <c r="H5429" s="203" t="s">
        <v>33889</v>
      </c>
      <c r="I5429" s="229">
        <v>46171</v>
      </c>
      <c r="J5429" s="229">
        <v>46172</v>
      </c>
      <c r="K5429" s="201" t="s">
        <v>1959</v>
      </c>
      <c r="L5429" s="201" t="s">
        <v>44</v>
      </c>
      <c r="M5429" s="201" t="s">
        <v>1297</v>
      </c>
      <c r="N5429" s="201"/>
      <c r="O5429" s="201" t="s">
        <v>1298</v>
      </c>
      <c r="P5429" s="201"/>
      <c r="Q5429" s="201"/>
      <c r="R5429" s="565">
        <v>46174</v>
      </c>
      <c r="S5429" s="201">
        <v>2150070829</v>
      </c>
      <c r="T5429" s="201" t="s">
        <v>33890</v>
      </c>
      <c r="U5429" s="201" t="s">
        <v>31896</v>
      </c>
      <c r="V5429" s="206"/>
      <c r="W5429" s="205" t="s">
        <v>59</v>
      </c>
      <c r="X5429" s="206" t="s">
        <v>1791</v>
      </c>
      <c r="Y5429" s="206"/>
      <c r="Z5429" s="206"/>
      <c r="AA5429" s="206"/>
      <c r="AB5429" s="206"/>
      <c r="AC5429" s="206">
        <v>250</v>
      </c>
      <c r="AD5429" s="206" t="s">
        <v>64</v>
      </c>
      <c r="AE5429" s="206" t="s">
        <v>27579</v>
      </c>
      <c r="AF5429" s="206"/>
      <c r="AG5429" s="206">
        <v>0</v>
      </c>
      <c r="AH5429" s="206">
        <v>0</v>
      </c>
      <c r="AI5429" s="206"/>
      <c r="AJ5429" s="206"/>
      <c r="AK5429" s="206" t="s">
        <v>32735</v>
      </c>
      <c r="AL5429" s="206"/>
      <c r="AM5429" s="206"/>
      <c r="AN5429" s="172">
        <f t="shared" si="94"/>
        <v>2</v>
      </c>
      <c r="AO5429" s="207"/>
      <c r="AP5429" s="208"/>
      <c r="AQ5429" s="208"/>
      <c r="AR5429" s="208"/>
    </row>
    <row r="5430" spans="1:44" s="129" customFormat="1" ht="15.6">
      <c r="A5430" s="201" t="s">
        <v>33891</v>
      </c>
      <c r="B5430" s="201" t="s">
        <v>33892</v>
      </c>
      <c r="C5430" s="201" t="s">
        <v>33893</v>
      </c>
      <c r="D5430" s="201" t="s">
        <v>33894</v>
      </c>
      <c r="E5430" s="202" t="s">
        <v>27500</v>
      </c>
      <c r="F5430" s="202" t="s">
        <v>27500</v>
      </c>
      <c r="G5430" s="203" t="s">
        <v>33895</v>
      </c>
      <c r="H5430" s="203" t="s">
        <v>33895</v>
      </c>
      <c r="I5430" s="229">
        <v>46171</v>
      </c>
      <c r="J5430" s="229">
        <v>46172</v>
      </c>
      <c r="K5430" s="201" t="s">
        <v>1959</v>
      </c>
      <c r="L5430" s="201" t="s">
        <v>44</v>
      </c>
      <c r="M5430" s="201" t="s">
        <v>1297</v>
      </c>
      <c r="N5430" s="201"/>
      <c r="O5430" s="201" t="s">
        <v>1298</v>
      </c>
      <c r="P5430" s="201"/>
      <c r="Q5430" s="201"/>
      <c r="R5430" s="565">
        <v>46174</v>
      </c>
      <c r="S5430" s="201">
        <v>2150070845</v>
      </c>
      <c r="T5430" s="201" t="s">
        <v>33896</v>
      </c>
      <c r="U5430" s="201" t="s">
        <v>33897</v>
      </c>
      <c r="V5430" s="206"/>
      <c r="W5430" s="205" t="s">
        <v>59</v>
      </c>
      <c r="X5430" s="206" t="s">
        <v>1791</v>
      </c>
      <c r="Y5430" s="206"/>
      <c r="Z5430" s="206"/>
      <c r="AA5430" s="206"/>
      <c r="AB5430" s="206"/>
      <c r="AC5430" s="206">
        <v>50</v>
      </c>
      <c r="AD5430" s="206" t="s">
        <v>81</v>
      </c>
      <c r="AE5430" s="206" t="s">
        <v>28953</v>
      </c>
      <c r="AF5430" s="206"/>
      <c r="AG5430" s="206">
        <v>0</v>
      </c>
      <c r="AH5430" s="206">
        <v>0</v>
      </c>
      <c r="AI5430" s="206"/>
      <c r="AJ5430" s="206"/>
      <c r="AK5430" s="206" t="s">
        <v>32735</v>
      </c>
      <c r="AL5430" s="206"/>
      <c r="AM5430" s="206"/>
      <c r="AN5430" s="172">
        <f t="shared" si="94"/>
        <v>2</v>
      </c>
      <c r="AO5430" s="207"/>
      <c r="AP5430" s="208"/>
      <c r="AQ5430" s="208"/>
      <c r="AR5430" s="208"/>
    </row>
    <row r="5431" spans="1:44" s="129" customFormat="1" ht="15.6">
      <c r="A5431" s="201" t="s">
        <v>33898</v>
      </c>
      <c r="B5431" s="201" t="s">
        <v>33899</v>
      </c>
      <c r="C5431" s="201" t="s">
        <v>33900</v>
      </c>
      <c r="D5431" s="201" t="s">
        <v>33901</v>
      </c>
      <c r="E5431" s="202" t="s">
        <v>27500</v>
      </c>
      <c r="F5431" s="202" t="s">
        <v>27500</v>
      </c>
      <c r="G5431" s="203" t="s">
        <v>33902</v>
      </c>
      <c r="H5431" s="203" t="s">
        <v>33902</v>
      </c>
      <c r="I5431" s="229">
        <v>46171</v>
      </c>
      <c r="J5431" s="229">
        <v>46172</v>
      </c>
      <c r="K5431" s="201" t="s">
        <v>1959</v>
      </c>
      <c r="L5431" s="201" t="s">
        <v>44</v>
      </c>
      <c r="M5431" s="201" t="s">
        <v>1297</v>
      </c>
      <c r="N5431" s="201"/>
      <c r="O5431" s="201" t="s">
        <v>1298</v>
      </c>
      <c r="P5431" s="201"/>
      <c r="Q5431" s="201"/>
      <c r="R5431" s="565">
        <v>46174</v>
      </c>
      <c r="S5431" s="201">
        <v>2150070832</v>
      </c>
      <c r="T5431" s="201" t="s">
        <v>33903</v>
      </c>
      <c r="U5431" s="201" t="s">
        <v>33904</v>
      </c>
      <c r="V5431" s="206"/>
      <c r="W5431" s="205" t="s">
        <v>59</v>
      </c>
      <c r="X5431" s="206" t="s">
        <v>1791</v>
      </c>
      <c r="Y5431" s="206"/>
      <c r="Z5431" s="206"/>
      <c r="AA5431" s="206"/>
      <c r="AB5431" s="206"/>
      <c r="AC5431" s="206">
        <v>500</v>
      </c>
      <c r="AD5431" s="206" t="s">
        <v>99</v>
      </c>
      <c r="AE5431" s="206" t="s">
        <v>30007</v>
      </c>
      <c r="AF5431" s="206"/>
      <c r="AG5431" s="206">
        <v>0</v>
      </c>
      <c r="AH5431" s="206">
        <v>2</v>
      </c>
      <c r="AI5431" s="206"/>
      <c r="AJ5431" s="206"/>
      <c r="AK5431" s="206" t="s">
        <v>32017</v>
      </c>
      <c r="AL5431" s="206"/>
      <c r="AM5431" s="206"/>
      <c r="AN5431" s="172">
        <f t="shared" si="94"/>
        <v>2</v>
      </c>
      <c r="AO5431" s="207"/>
      <c r="AP5431" s="208"/>
      <c r="AQ5431" s="208"/>
      <c r="AR5431" s="208"/>
    </row>
    <row r="5432" spans="1:44" s="129" customFormat="1" ht="15.6">
      <c r="A5432" s="201" t="s">
        <v>33905</v>
      </c>
      <c r="B5432" s="201" t="s">
        <v>33906</v>
      </c>
      <c r="C5432" s="201" t="s">
        <v>33907</v>
      </c>
      <c r="D5432" s="201" t="s">
        <v>33908</v>
      </c>
      <c r="E5432" s="202" t="s">
        <v>27500</v>
      </c>
      <c r="F5432" s="202" t="s">
        <v>27500</v>
      </c>
      <c r="G5432" s="203" t="s">
        <v>33909</v>
      </c>
      <c r="H5432" s="203" t="s">
        <v>33909</v>
      </c>
      <c r="I5432" s="229">
        <v>46171</v>
      </c>
      <c r="J5432" s="229">
        <v>46172</v>
      </c>
      <c r="K5432" s="201" t="s">
        <v>1959</v>
      </c>
      <c r="L5432" s="201" t="s">
        <v>44</v>
      </c>
      <c r="M5432" s="201" t="s">
        <v>1505</v>
      </c>
      <c r="N5432" s="201"/>
      <c r="O5432" s="201" t="s">
        <v>1298</v>
      </c>
      <c r="P5432" s="201"/>
      <c r="Q5432" s="201"/>
      <c r="R5432" s="565">
        <v>46174</v>
      </c>
      <c r="S5432" s="201">
        <v>2150070843</v>
      </c>
      <c r="T5432" s="201" t="s">
        <v>33910</v>
      </c>
      <c r="U5432" s="201" t="s">
        <v>32532</v>
      </c>
      <c r="V5432" s="206"/>
      <c r="W5432" s="205" t="s">
        <v>59</v>
      </c>
      <c r="X5432" s="206" t="s">
        <v>1791</v>
      </c>
      <c r="Y5432" s="206"/>
      <c r="Z5432" s="206"/>
      <c r="AA5432" s="206"/>
      <c r="AB5432" s="206"/>
      <c r="AC5432" s="206">
        <v>600</v>
      </c>
      <c r="AD5432" s="206" t="s">
        <v>99</v>
      </c>
      <c r="AE5432" s="206" t="s">
        <v>30007</v>
      </c>
      <c r="AF5432" s="206"/>
      <c r="AG5432" s="206">
        <v>0</v>
      </c>
      <c r="AH5432" s="206">
        <v>1</v>
      </c>
      <c r="AI5432" s="206"/>
      <c r="AJ5432" s="206"/>
      <c r="AK5432" s="206" t="s">
        <v>32017</v>
      </c>
      <c r="AL5432" s="206"/>
      <c r="AM5432" s="206"/>
      <c r="AN5432" s="172">
        <f t="shared" si="94"/>
        <v>2</v>
      </c>
      <c r="AO5432" s="207"/>
      <c r="AP5432" s="208"/>
      <c r="AQ5432" s="208"/>
      <c r="AR5432" s="208"/>
    </row>
    <row r="5433" spans="1:44" s="129" customFormat="1" ht="15.6">
      <c r="A5433" s="201" t="s">
        <v>33911</v>
      </c>
      <c r="B5433" s="201" t="s">
        <v>33912</v>
      </c>
      <c r="C5433" s="201" t="s">
        <v>33913</v>
      </c>
      <c r="D5433" s="201" t="s">
        <v>33914</v>
      </c>
      <c r="E5433" s="202" t="s">
        <v>27500</v>
      </c>
      <c r="F5433" s="202" t="s">
        <v>27500</v>
      </c>
      <c r="G5433" s="203" t="s">
        <v>33915</v>
      </c>
      <c r="H5433" s="203" t="s">
        <v>33915</v>
      </c>
      <c r="I5433" s="229">
        <v>46171</v>
      </c>
      <c r="J5433" s="229">
        <v>46172</v>
      </c>
      <c r="K5433" s="201" t="s">
        <v>1959</v>
      </c>
      <c r="L5433" s="201" t="s">
        <v>44</v>
      </c>
      <c r="M5433" s="201" t="s">
        <v>1297</v>
      </c>
      <c r="N5433" s="201"/>
      <c r="O5433" s="201" t="s">
        <v>1298</v>
      </c>
      <c r="P5433" s="201"/>
      <c r="Q5433" s="201"/>
      <c r="R5433" s="565">
        <v>46174</v>
      </c>
      <c r="S5433" s="201">
        <v>2150070828</v>
      </c>
      <c r="T5433" s="201" t="s">
        <v>33916</v>
      </c>
      <c r="U5433" s="201" t="s">
        <v>33917</v>
      </c>
      <c r="V5433" s="206"/>
      <c r="W5433" s="205" t="s">
        <v>59</v>
      </c>
      <c r="X5433" s="206" t="s">
        <v>1791</v>
      </c>
      <c r="Y5433" s="206"/>
      <c r="Z5433" s="206"/>
      <c r="AA5433" s="206"/>
      <c r="AB5433" s="206"/>
      <c r="AC5433" s="206">
        <v>350</v>
      </c>
      <c r="AD5433" s="206" t="s">
        <v>81</v>
      </c>
      <c r="AE5433" s="206" t="s">
        <v>28953</v>
      </c>
      <c r="AF5433" s="206"/>
      <c r="AG5433" s="206">
        <v>0</v>
      </c>
      <c r="AH5433" s="206">
        <v>3</v>
      </c>
      <c r="AI5433" s="206"/>
      <c r="AJ5433" s="206"/>
      <c r="AK5433" s="206" t="s">
        <v>32017</v>
      </c>
      <c r="AL5433" s="206"/>
      <c r="AM5433" s="206"/>
      <c r="AN5433" s="172">
        <f t="shared" si="94"/>
        <v>2</v>
      </c>
      <c r="AO5433" s="207"/>
      <c r="AP5433" s="208"/>
      <c r="AQ5433" s="208"/>
      <c r="AR5433" s="208"/>
    </row>
    <row r="5434" spans="1:44" s="129" customFormat="1" ht="15.6">
      <c r="A5434" s="201" t="s">
        <v>33918</v>
      </c>
      <c r="B5434" s="201" t="s">
        <v>33919</v>
      </c>
      <c r="C5434" s="201" t="s">
        <v>33920</v>
      </c>
      <c r="D5434" s="201" t="s">
        <v>33921</v>
      </c>
      <c r="E5434" s="202" t="s">
        <v>27500</v>
      </c>
      <c r="F5434" s="202" t="s">
        <v>27500</v>
      </c>
      <c r="G5434" s="203" t="s">
        <v>33922</v>
      </c>
      <c r="H5434" s="203" t="s">
        <v>33922</v>
      </c>
      <c r="I5434" s="229">
        <v>46171</v>
      </c>
      <c r="J5434" s="229">
        <v>46172</v>
      </c>
      <c r="K5434" s="201" t="s">
        <v>1959</v>
      </c>
      <c r="L5434" s="201" t="s">
        <v>44</v>
      </c>
      <c r="M5434" s="201" t="s">
        <v>1297</v>
      </c>
      <c r="N5434" s="201"/>
      <c r="O5434" s="201" t="s">
        <v>1298</v>
      </c>
      <c r="P5434" s="201"/>
      <c r="Q5434" s="201"/>
      <c r="R5434" s="565">
        <v>46174</v>
      </c>
      <c r="S5434" s="201">
        <v>2150070899</v>
      </c>
      <c r="T5434" s="201" t="s">
        <v>33923</v>
      </c>
      <c r="U5434" s="201" t="s">
        <v>33924</v>
      </c>
      <c r="V5434" s="206"/>
      <c r="W5434" s="205" t="s">
        <v>59</v>
      </c>
      <c r="X5434" s="206" t="s">
        <v>1791</v>
      </c>
      <c r="Y5434" s="206"/>
      <c r="Z5434" s="206"/>
      <c r="AA5434" s="206"/>
      <c r="AB5434" s="206"/>
      <c r="AC5434" s="206">
        <v>300</v>
      </c>
      <c r="AD5434" s="206" t="s">
        <v>99</v>
      </c>
      <c r="AE5434" s="206" t="s">
        <v>30007</v>
      </c>
      <c r="AF5434" s="206"/>
      <c r="AG5434" s="206">
        <v>0</v>
      </c>
      <c r="AH5434" s="206">
        <v>1</v>
      </c>
      <c r="AI5434" s="206"/>
      <c r="AJ5434" s="206"/>
      <c r="AK5434" s="206" t="s">
        <v>32047</v>
      </c>
      <c r="AL5434" s="206"/>
      <c r="AM5434" s="206"/>
      <c r="AN5434" s="172">
        <f t="shared" si="94"/>
        <v>2</v>
      </c>
      <c r="AO5434" s="207"/>
      <c r="AP5434" s="208"/>
      <c r="AQ5434" s="208"/>
      <c r="AR5434" s="208"/>
    </row>
    <row r="5435" spans="1:44" s="129" customFormat="1" ht="13.5" customHeight="1">
      <c r="A5435" s="201" t="s">
        <v>33925</v>
      </c>
      <c r="B5435" s="201" t="s">
        <v>33926</v>
      </c>
      <c r="C5435" s="201" t="s">
        <v>33927</v>
      </c>
      <c r="D5435" s="201" t="s">
        <v>33928</v>
      </c>
      <c r="E5435" s="202" t="s">
        <v>27500</v>
      </c>
      <c r="F5435" s="202" t="s">
        <v>27500</v>
      </c>
      <c r="G5435" s="203" t="s">
        <v>33929</v>
      </c>
      <c r="H5435" s="203" t="s">
        <v>33929</v>
      </c>
      <c r="I5435" s="229">
        <v>46171</v>
      </c>
      <c r="J5435" s="229">
        <v>46171</v>
      </c>
      <c r="K5435" s="201" t="s">
        <v>1959</v>
      </c>
      <c r="L5435" s="201" t="s">
        <v>44</v>
      </c>
      <c r="M5435" s="201" t="s">
        <v>1297</v>
      </c>
      <c r="N5435" s="201"/>
      <c r="O5435" s="201" t="s">
        <v>1298</v>
      </c>
      <c r="P5435" s="201"/>
      <c r="Q5435" s="201"/>
      <c r="R5435" s="565">
        <v>46174</v>
      </c>
      <c r="S5435" s="201">
        <v>2150070830</v>
      </c>
      <c r="T5435" s="201" t="s">
        <v>33930</v>
      </c>
      <c r="U5435" s="201" t="s">
        <v>33179</v>
      </c>
      <c r="V5435" s="206"/>
      <c r="W5435" s="205" t="s">
        <v>59</v>
      </c>
      <c r="X5435" s="206" t="s">
        <v>1791</v>
      </c>
      <c r="Y5435" s="206"/>
      <c r="Z5435" s="206"/>
      <c r="AA5435" s="206"/>
      <c r="AB5435" s="206"/>
      <c r="AC5435" s="206">
        <v>500</v>
      </c>
      <c r="AD5435" s="206" t="s">
        <v>64</v>
      </c>
      <c r="AE5435" s="206" t="s">
        <v>28953</v>
      </c>
      <c r="AF5435" s="206"/>
      <c r="AG5435" s="206">
        <v>0</v>
      </c>
      <c r="AH5435" s="206">
        <v>1</v>
      </c>
      <c r="AI5435" s="206"/>
      <c r="AJ5435" s="206"/>
      <c r="AK5435" s="206" t="s">
        <v>32047</v>
      </c>
      <c r="AL5435" s="206"/>
      <c r="AM5435" s="206"/>
      <c r="AN5435" s="172">
        <f t="shared" si="94"/>
        <v>3</v>
      </c>
      <c r="AO5435" s="207"/>
      <c r="AP5435" s="208"/>
      <c r="AQ5435" s="208"/>
      <c r="AR5435" s="208"/>
    </row>
    <row r="5436" spans="1:44" s="129" customFormat="1" ht="15.6">
      <c r="A5436" s="201" t="s">
        <v>33931</v>
      </c>
      <c r="B5436" s="201" t="s">
        <v>33932</v>
      </c>
      <c r="C5436" s="201" t="s">
        <v>33933</v>
      </c>
      <c r="D5436" s="201" t="s">
        <v>33934</v>
      </c>
      <c r="E5436" s="202" t="s">
        <v>27500</v>
      </c>
      <c r="F5436" s="202" t="s">
        <v>27500</v>
      </c>
      <c r="G5436" s="203" t="s">
        <v>33935</v>
      </c>
      <c r="H5436" s="203" t="s">
        <v>33935</v>
      </c>
      <c r="I5436" s="229">
        <v>46171</v>
      </c>
      <c r="J5436" s="229">
        <v>46171</v>
      </c>
      <c r="K5436" s="201" t="s">
        <v>1959</v>
      </c>
      <c r="L5436" s="201" t="s">
        <v>44</v>
      </c>
      <c r="M5436" s="201" t="s">
        <v>1297</v>
      </c>
      <c r="N5436" s="201"/>
      <c r="O5436" s="201" t="s">
        <v>1298</v>
      </c>
      <c r="P5436" s="201"/>
      <c r="Q5436" s="201"/>
      <c r="R5436" s="565">
        <v>46174</v>
      </c>
      <c r="S5436" s="201">
        <v>2150070875</v>
      </c>
      <c r="T5436" s="201" t="s">
        <v>33936</v>
      </c>
      <c r="U5436" s="201" t="s">
        <v>33937</v>
      </c>
      <c r="V5436" s="206"/>
      <c r="W5436" s="205" t="s">
        <v>59</v>
      </c>
      <c r="X5436" s="206" t="s">
        <v>1791</v>
      </c>
      <c r="Y5436" s="206"/>
      <c r="Z5436" s="206"/>
      <c r="AA5436" s="206"/>
      <c r="AB5436" s="206"/>
      <c r="AC5436" s="206">
        <v>500</v>
      </c>
      <c r="AD5436" s="206" t="s">
        <v>81</v>
      </c>
      <c r="AE5436" s="206" t="s">
        <v>28953</v>
      </c>
      <c r="AF5436" s="206"/>
      <c r="AG5436" s="206">
        <v>0</v>
      </c>
      <c r="AH5436" s="206">
        <v>1</v>
      </c>
      <c r="AI5436" s="206"/>
      <c r="AJ5436" s="206"/>
      <c r="AK5436" s="206" t="s">
        <v>32047</v>
      </c>
      <c r="AL5436" s="206"/>
      <c r="AM5436" s="206"/>
      <c r="AN5436" s="172">
        <f t="shared" si="94"/>
        <v>3</v>
      </c>
      <c r="AO5436" s="207"/>
      <c r="AP5436" s="208"/>
      <c r="AQ5436" s="208"/>
      <c r="AR5436" s="208"/>
    </row>
    <row r="5437" spans="1:44" s="129" customFormat="1" ht="15.6">
      <c r="A5437" s="201" t="s">
        <v>33938</v>
      </c>
      <c r="B5437" s="201" t="s">
        <v>33939</v>
      </c>
      <c r="C5437" s="201" t="s">
        <v>33940</v>
      </c>
      <c r="D5437" s="201" t="s">
        <v>33941</v>
      </c>
      <c r="E5437" s="202" t="s">
        <v>27500</v>
      </c>
      <c r="F5437" s="202" t="s">
        <v>27500</v>
      </c>
      <c r="G5437" s="203" t="s">
        <v>33942</v>
      </c>
      <c r="H5437" s="203" t="s">
        <v>33942</v>
      </c>
      <c r="I5437" s="229">
        <v>46171</v>
      </c>
      <c r="J5437" s="229">
        <v>46171</v>
      </c>
      <c r="K5437" s="201" t="s">
        <v>1959</v>
      </c>
      <c r="L5437" s="201" t="s">
        <v>44</v>
      </c>
      <c r="M5437" s="201" t="s">
        <v>1297</v>
      </c>
      <c r="N5437" s="201"/>
      <c r="O5437" s="201" t="s">
        <v>1298</v>
      </c>
      <c r="P5437" s="201"/>
      <c r="Q5437" s="201"/>
      <c r="R5437" s="565">
        <v>46174</v>
      </c>
      <c r="S5437" s="201">
        <v>2150070827</v>
      </c>
      <c r="T5437" s="201" t="s">
        <v>33943</v>
      </c>
      <c r="U5437" s="201" t="s">
        <v>33944</v>
      </c>
      <c r="V5437" s="206"/>
      <c r="W5437" s="205" t="s">
        <v>59</v>
      </c>
      <c r="X5437" s="206" t="s">
        <v>1791</v>
      </c>
      <c r="Y5437" s="206"/>
      <c r="Z5437" s="206"/>
      <c r="AA5437" s="206"/>
      <c r="AB5437" s="206"/>
      <c r="AC5437" s="206">
        <v>250</v>
      </c>
      <c r="AD5437" s="206" t="s">
        <v>64</v>
      </c>
      <c r="AE5437" s="206" t="s">
        <v>28845</v>
      </c>
      <c r="AF5437" s="206"/>
      <c r="AG5437" s="206">
        <v>0</v>
      </c>
      <c r="AH5437" s="206">
        <v>0</v>
      </c>
      <c r="AI5437" s="206"/>
      <c r="AJ5437" s="206"/>
      <c r="AK5437" s="206" t="s">
        <v>32976</v>
      </c>
      <c r="AL5437" s="206"/>
      <c r="AM5437" s="206"/>
      <c r="AN5437" s="172">
        <f t="shared" si="94"/>
        <v>3</v>
      </c>
      <c r="AO5437" s="207"/>
      <c r="AP5437" s="208"/>
      <c r="AQ5437" s="208"/>
      <c r="AR5437" s="208"/>
    </row>
    <row r="5438" spans="1:44" s="129" customFormat="1" ht="15.6">
      <c r="A5438" s="201" t="s">
        <v>33945</v>
      </c>
      <c r="B5438" s="201" t="s">
        <v>30487</v>
      </c>
      <c r="C5438" s="201" t="s">
        <v>30488</v>
      </c>
      <c r="D5438" s="201" t="s">
        <v>30489</v>
      </c>
      <c r="E5438" s="202" t="s">
        <v>27500</v>
      </c>
      <c r="F5438" s="202" t="s">
        <v>27500</v>
      </c>
      <c r="G5438" s="203" t="s">
        <v>30490</v>
      </c>
      <c r="H5438" s="203" t="s">
        <v>30490</v>
      </c>
      <c r="I5438" s="229">
        <v>46171</v>
      </c>
      <c r="J5438" s="229">
        <v>46171</v>
      </c>
      <c r="K5438" s="201" t="s">
        <v>1959</v>
      </c>
      <c r="L5438" s="201" t="s">
        <v>44</v>
      </c>
      <c r="M5438" s="201" t="s">
        <v>1297</v>
      </c>
      <c r="N5438" s="201"/>
      <c r="O5438" s="201" t="s">
        <v>1298</v>
      </c>
      <c r="P5438" s="201"/>
      <c r="Q5438" s="201"/>
      <c r="R5438" s="565">
        <v>46174</v>
      </c>
      <c r="S5438" s="201">
        <v>2150070836</v>
      </c>
      <c r="T5438" s="201" t="s">
        <v>33946</v>
      </c>
      <c r="U5438" s="201" t="s">
        <v>30491</v>
      </c>
      <c r="V5438" s="206"/>
      <c r="W5438" s="205" t="s">
        <v>59</v>
      </c>
      <c r="X5438" s="206" t="s">
        <v>1791</v>
      </c>
      <c r="Y5438" s="206"/>
      <c r="Z5438" s="206"/>
      <c r="AA5438" s="206"/>
      <c r="AB5438" s="206"/>
      <c r="AC5438" s="206">
        <v>200</v>
      </c>
      <c r="AD5438" s="206" t="s">
        <v>64</v>
      </c>
      <c r="AE5438" s="206" t="s">
        <v>28845</v>
      </c>
      <c r="AF5438" s="206"/>
      <c r="AG5438" s="206">
        <v>0</v>
      </c>
      <c r="AH5438" s="206">
        <v>0</v>
      </c>
      <c r="AI5438" s="206"/>
      <c r="AJ5438" s="206"/>
      <c r="AK5438" s="206" t="s">
        <v>32976</v>
      </c>
      <c r="AL5438" s="206"/>
      <c r="AM5438" s="206"/>
      <c r="AN5438" s="172">
        <f t="shared" si="94"/>
        <v>3</v>
      </c>
      <c r="AO5438" s="207"/>
      <c r="AP5438" s="208"/>
      <c r="AQ5438" s="208"/>
      <c r="AR5438" s="208"/>
    </row>
    <row r="5439" spans="1:44" s="129" customFormat="1" ht="15.6">
      <c r="A5439" s="201" t="s">
        <v>33947</v>
      </c>
      <c r="B5439" s="201" t="s">
        <v>33948</v>
      </c>
      <c r="C5439" s="201" t="s">
        <v>33949</v>
      </c>
      <c r="D5439" s="201" t="s">
        <v>31929</v>
      </c>
      <c r="E5439" s="202" t="s">
        <v>27500</v>
      </c>
      <c r="F5439" s="202" t="s">
        <v>27500</v>
      </c>
      <c r="G5439" s="203" t="s">
        <v>33950</v>
      </c>
      <c r="H5439" s="203" t="s">
        <v>33950</v>
      </c>
      <c r="I5439" s="229">
        <v>46171</v>
      </c>
      <c r="J5439" s="229">
        <v>46172</v>
      </c>
      <c r="K5439" s="201" t="s">
        <v>1959</v>
      </c>
      <c r="L5439" s="201" t="s">
        <v>44</v>
      </c>
      <c r="M5439" s="201" t="s">
        <v>1297</v>
      </c>
      <c r="N5439" s="201"/>
      <c r="O5439" s="201" t="s">
        <v>1298</v>
      </c>
      <c r="P5439" s="201"/>
      <c r="Q5439" s="201"/>
      <c r="R5439" s="565">
        <v>46174</v>
      </c>
      <c r="S5439" s="201">
        <v>2150070904</v>
      </c>
      <c r="T5439" s="201" t="s">
        <v>33951</v>
      </c>
      <c r="U5439" s="201" t="s">
        <v>33952</v>
      </c>
      <c r="V5439" s="206"/>
      <c r="W5439" s="205" t="s">
        <v>59</v>
      </c>
      <c r="X5439" s="206" t="s">
        <v>1791</v>
      </c>
      <c r="Y5439" s="206"/>
      <c r="Z5439" s="206"/>
      <c r="AA5439" s="206"/>
      <c r="AB5439" s="206"/>
      <c r="AC5439" s="206">
        <v>200</v>
      </c>
      <c r="AD5439" s="206" t="s">
        <v>64</v>
      </c>
      <c r="AE5439" s="206" t="s">
        <v>27880</v>
      </c>
      <c r="AF5439" s="206"/>
      <c r="AG5439" s="206">
        <v>0</v>
      </c>
      <c r="AH5439" s="206">
        <v>0</v>
      </c>
      <c r="AI5439" s="206"/>
      <c r="AJ5439" s="206"/>
      <c r="AK5439" s="206" t="s">
        <v>32976</v>
      </c>
      <c r="AL5439" s="206"/>
      <c r="AM5439" s="206"/>
      <c r="AN5439" s="172">
        <f t="shared" si="94"/>
        <v>2</v>
      </c>
      <c r="AO5439" s="207"/>
      <c r="AP5439" s="208"/>
      <c r="AQ5439" s="208"/>
      <c r="AR5439" s="208"/>
    </row>
    <row r="5440" spans="1:44" s="129" customFormat="1" ht="15.6">
      <c r="A5440" s="201" t="s">
        <v>33953</v>
      </c>
      <c r="B5440" s="201" t="s">
        <v>33954</v>
      </c>
      <c r="C5440" s="201" t="s">
        <v>33955</v>
      </c>
      <c r="D5440" s="201" t="s">
        <v>33956</v>
      </c>
      <c r="E5440" s="202" t="s">
        <v>27500</v>
      </c>
      <c r="F5440" s="202" t="s">
        <v>27500</v>
      </c>
      <c r="G5440" s="203" t="s">
        <v>33957</v>
      </c>
      <c r="H5440" s="203" t="s">
        <v>33957</v>
      </c>
      <c r="I5440" s="229">
        <v>46171</v>
      </c>
      <c r="J5440" s="229">
        <v>46172</v>
      </c>
      <c r="K5440" s="201" t="s">
        <v>1959</v>
      </c>
      <c r="L5440" s="201" t="s">
        <v>44</v>
      </c>
      <c r="M5440" s="201" t="s">
        <v>1297</v>
      </c>
      <c r="N5440" s="201"/>
      <c r="O5440" s="201" t="s">
        <v>1298</v>
      </c>
      <c r="P5440" s="201"/>
      <c r="Q5440" s="201"/>
      <c r="R5440" s="565">
        <v>46174</v>
      </c>
      <c r="S5440" s="201">
        <v>2150070840</v>
      </c>
      <c r="T5440" s="201" t="s">
        <v>33958</v>
      </c>
      <c r="U5440" s="201" t="s">
        <v>33959</v>
      </c>
      <c r="V5440" s="206"/>
      <c r="W5440" s="205" t="s">
        <v>59</v>
      </c>
      <c r="X5440" s="206" t="s">
        <v>1791</v>
      </c>
      <c r="Y5440" s="206"/>
      <c r="Z5440" s="206"/>
      <c r="AA5440" s="206"/>
      <c r="AB5440" s="206"/>
      <c r="AC5440" s="206">
        <v>350</v>
      </c>
      <c r="AD5440" s="206" t="s">
        <v>99</v>
      </c>
      <c r="AE5440" s="206" t="s">
        <v>27519</v>
      </c>
      <c r="AF5440" s="206"/>
      <c r="AG5440" s="206">
        <v>0</v>
      </c>
      <c r="AH5440" s="206">
        <v>0</v>
      </c>
      <c r="AI5440" s="206"/>
      <c r="AJ5440" s="206"/>
      <c r="AK5440" s="206" t="s">
        <v>32976</v>
      </c>
      <c r="AL5440" s="206"/>
      <c r="AM5440" s="206"/>
      <c r="AN5440" s="172">
        <f t="shared" si="94"/>
        <v>2</v>
      </c>
      <c r="AO5440" s="207"/>
      <c r="AP5440" s="208"/>
      <c r="AQ5440" s="208"/>
      <c r="AR5440" s="208"/>
    </row>
    <row r="5441" spans="1:44" s="129" customFormat="1" ht="15.6">
      <c r="A5441" s="201" t="s">
        <v>33960</v>
      </c>
      <c r="B5441" s="201" t="s">
        <v>33961</v>
      </c>
      <c r="C5441" s="201" t="s">
        <v>33962</v>
      </c>
      <c r="D5441" s="201" t="s">
        <v>33963</v>
      </c>
      <c r="E5441" s="202" t="s">
        <v>27500</v>
      </c>
      <c r="F5441" s="202" t="s">
        <v>27500</v>
      </c>
      <c r="G5441" s="203" t="s">
        <v>33964</v>
      </c>
      <c r="H5441" s="203" t="s">
        <v>33964</v>
      </c>
      <c r="I5441" s="229">
        <v>46171</v>
      </c>
      <c r="J5441" s="229">
        <v>46172</v>
      </c>
      <c r="K5441" s="201" t="s">
        <v>1959</v>
      </c>
      <c r="L5441" s="201" t="s">
        <v>44</v>
      </c>
      <c r="M5441" s="201" t="s">
        <v>1297</v>
      </c>
      <c r="N5441" s="201"/>
      <c r="O5441" s="201" t="s">
        <v>1298</v>
      </c>
      <c r="P5441" s="201"/>
      <c r="Q5441" s="201"/>
      <c r="R5441" s="565">
        <v>46174</v>
      </c>
      <c r="S5441" s="201">
        <v>2150070837</v>
      </c>
      <c r="T5441" s="201" t="s">
        <v>33965</v>
      </c>
      <c r="U5441" s="201" t="s">
        <v>33966</v>
      </c>
      <c r="V5441" s="206"/>
      <c r="W5441" s="205" t="s">
        <v>59</v>
      </c>
      <c r="X5441" s="206" t="s">
        <v>1791</v>
      </c>
      <c r="Y5441" s="206"/>
      <c r="Z5441" s="206"/>
      <c r="AA5441" s="206"/>
      <c r="AB5441" s="206"/>
      <c r="AC5441" s="206">
        <v>350</v>
      </c>
      <c r="AD5441" s="206" t="s">
        <v>81</v>
      </c>
      <c r="AE5441" s="206" t="s">
        <v>28953</v>
      </c>
      <c r="AF5441" s="206"/>
      <c r="AG5441" s="206">
        <v>0</v>
      </c>
      <c r="AH5441" s="206">
        <v>4</v>
      </c>
      <c r="AI5441" s="206"/>
      <c r="AJ5441" s="206"/>
      <c r="AK5441" s="206" t="s">
        <v>32029</v>
      </c>
      <c r="AL5441" s="206"/>
      <c r="AM5441" s="206"/>
      <c r="AN5441" s="172">
        <f t="shared" si="94"/>
        <v>2</v>
      </c>
      <c r="AO5441" s="207"/>
      <c r="AP5441" s="208"/>
      <c r="AQ5441" s="208"/>
      <c r="AR5441" s="208"/>
    </row>
    <row r="5442" spans="1:44" s="129" customFormat="1" ht="15.6">
      <c r="A5442" s="201" t="s">
        <v>33967</v>
      </c>
      <c r="B5442" s="201" t="s">
        <v>33968</v>
      </c>
      <c r="C5442" s="201" t="s">
        <v>33969</v>
      </c>
      <c r="D5442" s="201" t="s">
        <v>33970</v>
      </c>
      <c r="E5442" s="202" t="s">
        <v>27500</v>
      </c>
      <c r="F5442" s="202" t="s">
        <v>27500</v>
      </c>
      <c r="G5442" s="203" t="s">
        <v>33964</v>
      </c>
      <c r="H5442" s="203" t="s">
        <v>33964</v>
      </c>
      <c r="I5442" s="229">
        <v>46171</v>
      </c>
      <c r="J5442" s="229">
        <v>46172</v>
      </c>
      <c r="K5442" s="201" t="s">
        <v>1959</v>
      </c>
      <c r="L5442" s="201" t="s">
        <v>44</v>
      </c>
      <c r="M5442" s="201" t="s">
        <v>1297</v>
      </c>
      <c r="N5442" s="201"/>
      <c r="O5442" s="201" t="s">
        <v>1298</v>
      </c>
      <c r="P5442" s="201"/>
      <c r="Q5442" s="201"/>
      <c r="R5442" s="565">
        <v>46174</v>
      </c>
      <c r="S5442" s="201">
        <v>2150070834</v>
      </c>
      <c r="T5442" s="201" t="s">
        <v>33971</v>
      </c>
      <c r="U5442" s="201" t="s">
        <v>33966</v>
      </c>
      <c r="V5442" s="206"/>
      <c r="W5442" s="205" t="s">
        <v>59</v>
      </c>
      <c r="X5442" s="206" t="s">
        <v>1791</v>
      </c>
      <c r="Y5442" s="206"/>
      <c r="Z5442" s="206"/>
      <c r="AA5442" s="206"/>
      <c r="AB5442" s="206"/>
      <c r="AC5442" s="206">
        <v>350</v>
      </c>
      <c r="AD5442" s="206" t="s">
        <v>81</v>
      </c>
      <c r="AE5442" s="206" t="s">
        <v>28953</v>
      </c>
      <c r="AF5442" s="206"/>
      <c r="AG5442" s="206">
        <v>0</v>
      </c>
      <c r="AH5442" s="206">
        <v>0</v>
      </c>
      <c r="AI5442" s="206"/>
      <c r="AJ5442" s="206"/>
      <c r="AK5442" s="206" t="s">
        <v>32029</v>
      </c>
      <c r="AL5442" s="206"/>
      <c r="AM5442" s="206"/>
      <c r="AN5442" s="172">
        <f t="shared" si="94"/>
        <v>2</v>
      </c>
      <c r="AO5442" s="207"/>
      <c r="AP5442" s="208"/>
      <c r="AQ5442" s="208"/>
      <c r="AR5442" s="208"/>
    </row>
    <row r="5443" spans="1:44" s="129" customFormat="1" ht="15.6">
      <c r="A5443" s="201" t="s">
        <v>33972</v>
      </c>
      <c r="B5443" s="201" t="s">
        <v>33973</v>
      </c>
      <c r="C5443" s="201" t="s">
        <v>33974</v>
      </c>
      <c r="D5443" s="201" t="s">
        <v>33970</v>
      </c>
      <c r="E5443" s="202" t="s">
        <v>27500</v>
      </c>
      <c r="F5443" s="202" t="s">
        <v>27500</v>
      </c>
      <c r="G5443" s="203" t="s">
        <v>33964</v>
      </c>
      <c r="H5443" s="203" t="s">
        <v>33964</v>
      </c>
      <c r="I5443" s="229">
        <v>46171</v>
      </c>
      <c r="J5443" s="229">
        <v>46172</v>
      </c>
      <c r="K5443" s="201" t="s">
        <v>1959</v>
      </c>
      <c r="L5443" s="201" t="s">
        <v>44</v>
      </c>
      <c r="M5443" s="201" t="s">
        <v>1297</v>
      </c>
      <c r="N5443" s="201"/>
      <c r="O5443" s="201" t="s">
        <v>1298</v>
      </c>
      <c r="P5443" s="201"/>
      <c r="Q5443" s="201"/>
      <c r="R5443" s="565">
        <v>46174</v>
      </c>
      <c r="S5443" s="201">
        <v>2150070833</v>
      </c>
      <c r="T5443" s="201" t="s">
        <v>33975</v>
      </c>
      <c r="U5443" s="201" t="s">
        <v>33966</v>
      </c>
      <c r="V5443" s="206"/>
      <c r="W5443" s="205" t="s">
        <v>59</v>
      </c>
      <c r="X5443" s="206" t="s">
        <v>1791</v>
      </c>
      <c r="Y5443" s="206"/>
      <c r="Z5443" s="206"/>
      <c r="AA5443" s="206"/>
      <c r="AB5443" s="206"/>
      <c r="AC5443" s="206">
        <v>350</v>
      </c>
      <c r="AD5443" s="206" t="s">
        <v>53</v>
      </c>
      <c r="AE5443" s="206" t="s">
        <v>28953</v>
      </c>
      <c r="AF5443" s="206"/>
      <c r="AG5443" s="206">
        <v>0</v>
      </c>
      <c r="AH5443" s="206">
        <v>0</v>
      </c>
      <c r="AI5443" s="206"/>
      <c r="AJ5443" s="206"/>
      <c r="AK5443" s="206" t="s">
        <v>32029</v>
      </c>
      <c r="AL5443" s="206"/>
      <c r="AM5443" s="206"/>
      <c r="AN5443" s="172">
        <f t="shared" si="94"/>
        <v>2</v>
      </c>
      <c r="AO5443" s="207"/>
      <c r="AP5443" s="208"/>
      <c r="AQ5443" s="208"/>
      <c r="AR5443" s="208"/>
    </row>
    <row r="5444" spans="1:44" s="129" customFormat="1" ht="15.6">
      <c r="A5444" s="201" t="s">
        <v>33976</v>
      </c>
      <c r="B5444" s="201" t="s">
        <v>33977</v>
      </c>
      <c r="C5444" s="201" t="s">
        <v>33978</v>
      </c>
      <c r="D5444" s="201" t="s">
        <v>33979</v>
      </c>
      <c r="E5444" s="202" t="s">
        <v>27500</v>
      </c>
      <c r="F5444" s="202" t="s">
        <v>27500</v>
      </c>
      <c r="G5444" s="203" t="s">
        <v>33980</v>
      </c>
      <c r="H5444" s="203" t="s">
        <v>33980</v>
      </c>
      <c r="I5444" s="229">
        <v>46171</v>
      </c>
      <c r="J5444" s="229">
        <v>46171</v>
      </c>
      <c r="K5444" s="201" t="s">
        <v>1959</v>
      </c>
      <c r="L5444" s="201" t="s">
        <v>44</v>
      </c>
      <c r="M5444" s="201" t="s">
        <v>1297</v>
      </c>
      <c r="N5444" s="201"/>
      <c r="O5444" s="201" t="s">
        <v>1298</v>
      </c>
      <c r="P5444" s="201"/>
      <c r="Q5444" s="201"/>
      <c r="R5444" s="565">
        <v>46174</v>
      </c>
      <c r="S5444" s="201">
        <v>2150070877</v>
      </c>
      <c r="T5444" s="201" t="s">
        <v>33981</v>
      </c>
      <c r="U5444" s="201" t="s">
        <v>33982</v>
      </c>
      <c r="V5444" s="206"/>
      <c r="W5444" s="205" t="s">
        <v>59</v>
      </c>
      <c r="X5444" s="206" t="s">
        <v>1791</v>
      </c>
      <c r="Y5444" s="206"/>
      <c r="Z5444" s="206"/>
      <c r="AA5444" s="206"/>
      <c r="AB5444" s="206"/>
      <c r="AC5444" s="206">
        <v>500</v>
      </c>
      <c r="AD5444" s="206" t="s">
        <v>99</v>
      </c>
      <c r="AE5444" s="206" t="s">
        <v>27783</v>
      </c>
      <c r="AF5444" s="206"/>
      <c r="AG5444" s="206">
        <v>0</v>
      </c>
      <c r="AH5444" s="206">
        <v>1</v>
      </c>
      <c r="AI5444" s="206"/>
      <c r="AJ5444" s="206"/>
      <c r="AK5444" s="206" t="s">
        <v>32082</v>
      </c>
      <c r="AL5444" s="206"/>
      <c r="AM5444" s="206"/>
      <c r="AN5444" s="172">
        <f t="shared" si="94"/>
        <v>3</v>
      </c>
      <c r="AO5444" s="207"/>
      <c r="AP5444" s="208"/>
      <c r="AQ5444" s="208"/>
      <c r="AR5444" s="208"/>
    </row>
    <row r="5445" spans="1:44" s="129" customFormat="1" ht="15.6">
      <c r="A5445" s="201" t="s">
        <v>33983</v>
      </c>
      <c r="B5445" s="201" t="s">
        <v>30442</v>
      </c>
      <c r="C5445" s="201" t="s">
        <v>30443</v>
      </c>
      <c r="D5445" s="201" t="s">
        <v>30444</v>
      </c>
      <c r="E5445" s="202" t="s">
        <v>27500</v>
      </c>
      <c r="F5445" s="202" t="s">
        <v>27500</v>
      </c>
      <c r="G5445" s="203" t="s">
        <v>30445</v>
      </c>
      <c r="H5445" s="203" t="s">
        <v>30445</v>
      </c>
      <c r="I5445" s="229">
        <v>46171</v>
      </c>
      <c r="J5445" s="229">
        <v>46171</v>
      </c>
      <c r="K5445" s="201" t="s">
        <v>1959</v>
      </c>
      <c r="L5445" s="201" t="s">
        <v>44</v>
      </c>
      <c r="M5445" s="201" t="s">
        <v>1297</v>
      </c>
      <c r="N5445" s="201"/>
      <c r="O5445" s="201" t="s">
        <v>1298</v>
      </c>
      <c r="P5445" s="201"/>
      <c r="Q5445" s="201"/>
      <c r="R5445" s="565">
        <v>46174</v>
      </c>
      <c r="S5445" s="201">
        <v>2150070839</v>
      </c>
      <c r="T5445" s="201" t="s">
        <v>33984</v>
      </c>
      <c r="U5445" s="201" t="s">
        <v>31672</v>
      </c>
      <c r="V5445" s="206"/>
      <c r="W5445" s="205" t="s">
        <v>59</v>
      </c>
      <c r="X5445" s="206" t="s">
        <v>1791</v>
      </c>
      <c r="Y5445" s="206"/>
      <c r="Z5445" s="206"/>
      <c r="AA5445" s="206"/>
      <c r="AB5445" s="206"/>
      <c r="AC5445" s="206">
        <v>500</v>
      </c>
      <c r="AD5445" s="202" t="s">
        <v>99</v>
      </c>
      <c r="AE5445" s="206" t="s">
        <v>27783</v>
      </c>
      <c r="AF5445" s="206"/>
      <c r="AG5445" s="206">
        <v>0</v>
      </c>
      <c r="AH5445" s="206">
        <v>0</v>
      </c>
      <c r="AI5445" s="206"/>
      <c r="AJ5445" s="206"/>
      <c r="AK5445" s="206" t="s">
        <v>32082</v>
      </c>
      <c r="AL5445" s="206"/>
      <c r="AM5445" s="206"/>
      <c r="AN5445" s="172">
        <f t="shared" si="94"/>
        <v>3</v>
      </c>
      <c r="AO5445" s="207"/>
      <c r="AP5445" s="208"/>
      <c r="AQ5445" s="208"/>
      <c r="AR5445" s="208"/>
    </row>
    <row r="5446" spans="1:44" s="129" customFormat="1" ht="15.6">
      <c r="A5446" s="201" t="s">
        <v>33985</v>
      </c>
      <c r="B5446" s="201" t="s">
        <v>33986</v>
      </c>
      <c r="C5446" s="201" t="s">
        <v>33987</v>
      </c>
      <c r="D5446" s="201" t="s">
        <v>31795</v>
      </c>
      <c r="E5446" s="202" t="s">
        <v>27500</v>
      </c>
      <c r="F5446" s="202" t="s">
        <v>27500</v>
      </c>
      <c r="G5446" s="203" t="s">
        <v>33988</v>
      </c>
      <c r="H5446" s="203" t="s">
        <v>33988</v>
      </c>
      <c r="I5446" s="229">
        <v>46171</v>
      </c>
      <c r="J5446" s="229">
        <v>46171</v>
      </c>
      <c r="K5446" s="201" t="s">
        <v>1959</v>
      </c>
      <c r="L5446" s="201" t="s">
        <v>44</v>
      </c>
      <c r="M5446" s="201" t="s">
        <v>1297</v>
      </c>
      <c r="N5446" s="201"/>
      <c r="O5446" s="201" t="s">
        <v>1298</v>
      </c>
      <c r="P5446" s="201"/>
      <c r="Q5446" s="201"/>
      <c r="R5446" s="565">
        <v>46174</v>
      </c>
      <c r="S5446" s="201">
        <v>2150070878</v>
      </c>
      <c r="T5446" s="201" t="s">
        <v>33989</v>
      </c>
      <c r="U5446" s="201" t="s">
        <v>31659</v>
      </c>
      <c r="V5446" s="206"/>
      <c r="W5446" s="205" t="s">
        <v>59</v>
      </c>
      <c r="X5446" s="206" t="s">
        <v>1791</v>
      </c>
      <c r="Y5446" s="206"/>
      <c r="Z5446" s="206"/>
      <c r="AA5446" s="206"/>
      <c r="AB5446" s="206"/>
      <c r="AC5446" s="206">
        <v>200</v>
      </c>
      <c r="AD5446" s="206" t="s">
        <v>99</v>
      </c>
      <c r="AE5446" s="206" t="s">
        <v>27783</v>
      </c>
      <c r="AF5446" s="206"/>
      <c r="AG5446" s="206">
        <v>0</v>
      </c>
      <c r="AH5446" s="206">
        <v>1</v>
      </c>
      <c r="AI5446" s="206"/>
      <c r="AJ5446" s="206"/>
      <c r="AK5446" s="206" t="s">
        <v>32082</v>
      </c>
      <c r="AL5446" s="206"/>
      <c r="AM5446" s="206"/>
      <c r="AN5446" s="172">
        <f t="shared" ref="AN5446:AN5509" si="95">R5446-J5446</f>
        <v>3</v>
      </c>
      <c r="AO5446" s="207"/>
      <c r="AP5446" s="208"/>
      <c r="AQ5446" s="208"/>
      <c r="AR5446" s="208"/>
    </row>
    <row r="5447" spans="1:44" s="129" customFormat="1" ht="15.6">
      <c r="A5447" s="201" t="s">
        <v>33990</v>
      </c>
      <c r="B5447" s="201" t="s">
        <v>33991</v>
      </c>
      <c r="C5447" s="201" t="s">
        <v>33992</v>
      </c>
      <c r="D5447" s="201" t="s">
        <v>33993</v>
      </c>
      <c r="E5447" s="202" t="s">
        <v>27500</v>
      </c>
      <c r="F5447" s="202" t="s">
        <v>27500</v>
      </c>
      <c r="G5447" s="203" t="s">
        <v>33994</v>
      </c>
      <c r="H5447" s="203" t="s">
        <v>33994</v>
      </c>
      <c r="I5447" s="565">
        <v>46174</v>
      </c>
      <c r="J5447" s="565">
        <v>46174</v>
      </c>
      <c r="K5447" s="201" t="s">
        <v>1959</v>
      </c>
      <c r="L5447" s="201" t="s">
        <v>44</v>
      </c>
      <c r="M5447" s="201" t="s">
        <v>1297</v>
      </c>
      <c r="N5447" s="201"/>
      <c r="O5447" s="201" t="s">
        <v>7871</v>
      </c>
      <c r="P5447" s="201"/>
      <c r="Q5447" s="201"/>
      <c r="R5447" s="565">
        <v>46175</v>
      </c>
      <c r="S5447" s="201">
        <v>2150070990</v>
      </c>
      <c r="T5447" s="201" t="s">
        <v>33995</v>
      </c>
      <c r="U5447" s="201" t="s">
        <v>33996</v>
      </c>
      <c r="V5447" s="206"/>
      <c r="W5447" s="205" t="s">
        <v>59</v>
      </c>
      <c r="X5447" s="206" t="s">
        <v>1791</v>
      </c>
      <c r="Y5447" s="206"/>
      <c r="Z5447" s="206"/>
      <c r="AA5447" s="206"/>
      <c r="AB5447" s="206"/>
      <c r="AC5447" s="206">
        <v>350</v>
      </c>
      <c r="AD5447" s="206" t="s">
        <v>99</v>
      </c>
      <c r="AE5447" s="206" t="s">
        <v>27519</v>
      </c>
      <c r="AF5447" s="206"/>
      <c r="AG5447" s="206">
        <v>0</v>
      </c>
      <c r="AH5447" s="206">
        <v>0</v>
      </c>
      <c r="AI5447" s="206"/>
      <c r="AJ5447" s="206"/>
      <c r="AK5447" s="206" t="s">
        <v>32029</v>
      </c>
      <c r="AL5447" s="206"/>
      <c r="AM5447" s="206"/>
      <c r="AN5447" s="172">
        <f t="shared" si="95"/>
        <v>1</v>
      </c>
      <c r="AO5447" s="207"/>
      <c r="AP5447" s="208"/>
      <c r="AQ5447" s="208"/>
      <c r="AR5447" s="208"/>
    </row>
    <row r="5448" spans="1:44" s="129" customFormat="1" ht="15.6">
      <c r="A5448" s="201" t="s">
        <v>33997</v>
      </c>
      <c r="B5448" s="201" t="s">
        <v>33998</v>
      </c>
      <c r="C5448" s="201" t="s">
        <v>33999</v>
      </c>
      <c r="D5448" s="201" t="s">
        <v>34000</v>
      </c>
      <c r="E5448" s="202" t="s">
        <v>27500</v>
      </c>
      <c r="F5448" s="202" t="s">
        <v>27500</v>
      </c>
      <c r="G5448" s="203" t="s">
        <v>34001</v>
      </c>
      <c r="H5448" s="203" t="s">
        <v>34001</v>
      </c>
      <c r="I5448" s="565">
        <v>46174</v>
      </c>
      <c r="J5448" s="565">
        <v>46175</v>
      </c>
      <c r="K5448" s="201" t="s">
        <v>1959</v>
      </c>
      <c r="L5448" s="201" t="s">
        <v>44</v>
      </c>
      <c r="M5448" s="201" t="s">
        <v>1297</v>
      </c>
      <c r="N5448" s="201"/>
      <c r="O5448" s="201" t="s">
        <v>1298</v>
      </c>
      <c r="P5448" s="201"/>
      <c r="Q5448" s="201"/>
      <c r="R5448" s="565">
        <v>46175</v>
      </c>
      <c r="S5448" s="201">
        <v>2150070905</v>
      </c>
      <c r="T5448" s="201" t="s">
        <v>34002</v>
      </c>
      <c r="U5448" s="201" t="s">
        <v>34003</v>
      </c>
      <c r="V5448" s="206"/>
      <c r="W5448" s="205" t="s">
        <v>59</v>
      </c>
      <c r="X5448" s="206" t="s">
        <v>1791</v>
      </c>
      <c r="Y5448" s="206"/>
      <c r="Z5448" s="206"/>
      <c r="AA5448" s="206"/>
      <c r="AB5448" s="206"/>
      <c r="AC5448" s="206">
        <v>250</v>
      </c>
      <c r="AD5448" s="206" t="s">
        <v>81</v>
      </c>
      <c r="AE5448" s="206" t="s">
        <v>28953</v>
      </c>
      <c r="AF5448" s="206"/>
      <c r="AG5448" s="206">
        <v>0</v>
      </c>
      <c r="AH5448" s="206">
        <v>1</v>
      </c>
      <c r="AI5448" s="206"/>
      <c r="AJ5448" s="206"/>
      <c r="AK5448" s="206" t="s">
        <v>32029</v>
      </c>
      <c r="AL5448" s="206"/>
      <c r="AM5448" s="206"/>
      <c r="AN5448" s="172">
        <f t="shared" si="95"/>
        <v>0</v>
      </c>
      <c r="AO5448" s="207"/>
      <c r="AP5448" s="208"/>
      <c r="AQ5448" s="208"/>
      <c r="AR5448" s="208"/>
    </row>
    <row r="5449" spans="1:44" s="129" customFormat="1" ht="15.6">
      <c r="A5449" s="201" t="s">
        <v>34004</v>
      </c>
      <c r="B5449" s="201" t="s">
        <v>34005</v>
      </c>
      <c r="C5449" s="201" t="s">
        <v>34006</v>
      </c>
      <c r="D5449" s="201" t="s">
        <v>34007</v>
      </c>
      <c r="E5449" s="202" t="s">
        <v>27500</v>
      </c>
      <c r="F5449" s="202" t="s">
        <v>27500</v>
      </c>
      <c r="G5449" s="203" t="s">
        <v>34008</v>
      </c>
      <c r="H5449" s="203" t="s">
        <v>34008</v>
      </c>
      <c r="I5449" s="565">
        <v>46170</v>
      </c>
      <c r="J5449" s="565">
        <v>46171</v>
      </c>
      <c r="K5449" s="201" t="s">
        <v>1959</v>
      </c>
      <c r="L5449" s="201" t="s">
        <v>44</v>
      </c>
      <c r="M5449" s="201" t="s">
        <v>1297</v>
      </c>
      <c r="N5449" s="201"/>
      <c r="O5449" s="201" t="s">
        <v>1298</v>
      </c>
      <c r="P5449" s="201"/>
      <c r="Q5449" s="201"/>
      <c r="R5449" s="565">
        <v>46175</v>
      </c>
      <c r="S5449" s="201">
        <v>2150070997</v>
      </c>
      <c r="T5449" s="201" t="s">
        <v>34009</v>
      </c>
      <c r="U5449" s="201" t="s">
        <v>34010</v>
      </c>
      <c r="V5449" s="206"/>
      <c r="W5449" s="205" t="s">
        <v>59</v>
      </c>
      <c r="X5449" s="206" t="s">
        <v>1791</v>
      </c>
      <c r="Y5449" s="206"/>
      <c r="Z5449" s="206"/>
      <c r="AA5449" s="206"/>
      <c r="AB5449" s="206"/>
      <c r="AC5449" s="206">
        <v>250</v>
      </c>
      <c r="AD5449" s="206" t="s">
        <v>64</v>
      </c>
      <c r="AE5449" s="206" t="s">
        <v>30116</v>
      </c>
      <c r="AF5449" s="206"/>
      <c r="AG5449" s="206">
        <v>0</v>
      </c>
      <c r="AH5449" s="206">
        <v>0</v>
      </c>
      <c r="AI5449" s="206"/>
      <c r="AJ5449" s="206"/>
      <c r="AK5449" s="206" t="s">
        <v>32029</v>
      </c>
      <c r="AL5449" s="206"/>
      <c r="AM5449" s="206"/>
      <c r="AN5449" s="172">
        <f t="shared" si="95"/>
        <v>4</v>
      </c>
      <c r="AO5449" s="207"/>
      <c r="AP5449" s="208"/>
      <c r="AQ5449" s="208"/>
      <c r="AR5449" s="208"/>
    </row>
    <row r="5450" spans="1:44" s="129" customFormat="1" ht="15.6">
      <c r="A5450" s="201" t="s">
        <v>34011</v>
      </c>
      <c r="B5450" s="201" t="s">
        <v>34012</v>
      </c>
      <c r="C5450" s="201" t="s">
        <v>34013</v>
      </c>
      <c r="D5450" s="201" t="s">
        <v>31924</v>
      </c>
      <c r="E5450" s="202" t="s">
        <v>27500</v>
      </c>
      <c r="F5450" s="202" t="s">
        <v>27500</v>
      </c>
      <c r="G5450" s="203" t="s">
        <v>34014</v>
      </c>
      <c r="H5450" s="203" t="s">
        <v>34014</v>
      </c>
      <c r="I5450" s="565">
        <v>46170</v>
      </c>
      <c r="J5450" s="565">
        <v>46170</v>
      </c>
      <c r="K5450" s="201" t="s">
        <v>1959</v>
      </c>
      <c r="L5450" s="201" t="s">
        <v>44</v>
      </c>
      <c r="M5450" s="201" t="s">
        <v>1297</v>
      </c>
      <c r="N5450" s="201"/>
      <c r="O5450" s="201" t="s">
        <v>1298</v>
      </c>
      <c r="P5450" s="201"/>
      <c r="Q5450" s="201"/>
      <c r="R5450" s="565">
        <v>46175</v>
      </c>
      <c r="S5450" s="201">
        <v>2150070880</v>
      </c>
      <c r="T5450" s="201" t="s">
        <v>34015</v>
      </c>
      <c r="U5450" s="201" t="s">
        <v>34016</v>
      </c>
      <c r="V5450" s="206"/>
      <c r="W5450" s="205" t="s">
        <v>59</v>
      </c>
      <c r="X5450" s="206" t="s">
        <v>1791</v>
      </c>
      <c r="Y5450" s="206"/>
      <c r="Z5450" s="206"/>
      <c r="AA5450" s="206"/>
      <c r="AB5450" s="206"/>
      <c r="AC5450" s="206">
        <v>150</v>
      </c>
      <c r="AD5450" s="206" t="s">
        <v>64</v>
      </c>
      <c r="AE5450" s="206" t="s">
        <v>27519</v>
      </c>
      <c r="AF5450" s="206"/>
      <c r="AG5450" s="206">
        <v>0</v>
      </c>
      <c r="AH5450" s="206">
        <v>1</v>
      </c>
      <c r="AI5450" s="206"/>
      <c r="AJ5450" s="206"/>
      <c r="AK5450" s="206" t="s">
        <v>32029</v>
      </c>
      <c r="AL5450" s="206"/>
      <c r="AM5450" s="206"/>
      <c r="AN5450" s="172">
        <f t="shared" si="95"/>
        <v>5</v>
      </c>
      <c r="AO5450" s="207"/>
      <c r="AP5450" s="208"/>
      <c r="AQ5450" s="208"/>
      <c r="AR5450" s="208"/>
    </row>
    <row r="5451" spans="1:44" s="129" customFormat="1" ht="15.6">
      <c r="A5451" s="201" t="s">
        <v>34017</v>
      </c>
      <c r="B5451" s="201" t="s">
        <v>34018</v>
      </c>
      <c r="C5451" s="201" t="s">
        <v>34019</v>
      </c>
      <c r="D5451" s="201" t="s">
        <v>34020</v>
      </c>
      <c r="E5451" s="202" t="s">
        <v>27500</v>
      </c>
      <c r="F5451" s="202" t="s">
        <v>27500</v>
      </c>
      <c r="G5451" s="203" t="s">
        <v>34021</v>
      </c>
      <c r="H5451" s="203" t="s">
        <v>34021</v>
      </c>
      <c r="I5451" s="565">
        <v>46174</v>
      </c>
      <c r="J5451" s="565">
        <v>46174</v>
      </c>
      <c r="K5451" s="201" t="s">
        <v>1959</v>
      </c>
      <c r="L5451" s="201" t="s">
        <v>44</v>
      </c>
      <c r="M5451" s="201" t="s">
        <v>1297</v>
      </c>
      <c r="N5451" s="201"/>
      <c r="O5451" s="201" t="s">
        <v>1298</v>
      </c>
      <c r="P5451" s="201"/>
      <c r="Q5451" s="201"/>
      <c r="R5451" s="565">
        <v>46175</v>
      </c>
      <c r="S5451" s="201">
        <v>2150070989</v>
      </c>
      <c r="T5451" s="201" t="s">
        <v>34022</v>
      </c>
      <c r="U5451" s="201" t="s">
        <v>34023</v>
      </c>
      <c r="V5451" s="206"/>
      <c r="W5451" s="205" t="s">
        <v>59</v>
      </c>
      <c r="X5451" s="206" t="s">
        <v>1791</v>
      </c>
      <c r="Y5451" s="206"/>
      <c r="Z5451" s="206"/>
      <c r="AA5451" s="206"/>
      <c r="AB5451" s="206"/>
      <c r="AC5451" s="206">
        <v>300</v>
      </c>
      <c r="AD5451" s="206" t="s">
        <v>81</v>
      </c>
      <c r="AE5451" s="206" t="s">
        <v>34024</v>
      </c>
      <c r="AF5451" s="206"/>
      <c r="AG5451" s="206">
        <v>0</v>
      </c>
      <c r="AH5451" s="206">
        <v>0</v>
      </c>
      <c r="AI5451" s="206"/>
      <c r="AJ5451" s="206"/>
      <c r="AK5451" s="206" t="s">
        <v>32735</v>
      </c>
      <c r="AL5451" s="206"/>
      <c r="AM5451" s="206"/>
      <c r="AN5451" s="172">
        <f t="shared" si="95"/>
        <v>1</v>
      </c>
      <c r="AO5451" s="207"/>
      <c r="AP5451" s="208"/>
      <c r="AQ5451" s="208"/>
      <c r="AR5451" s="208"/>
    </row>
    <row r="5452" spans="1:44" s="129" customFormat="1" ht="15.6">
      <c r="A5452" s="201" t="s">
        <v>34025</v>
      </c>
      <c r="B5452" s="201" t="s">
        <v>34026</v>
      </c>
      <c r="C5452" s="201" t="s">
        <v>31595</v>
      </c>
      <c r="D5452" s="201" t="s">
        <v>30303</v>
      </c>
      <c r="E5452" s="202" t="s">
        <v>27500</v>
      </c>
      <c r="F5452" s="202" t="s">
        <v>27500</v>
      </c>
      <c r="G5452" s="203" t="s">
        <v>34027</v>
      </c>
      <c r="H5452" s="203" t="s">
        <v>34027</v>
      </c>
      <c r="I5452" s="565">
        <v>46174</v>
      </c>
      <c r="J5452" s="565">
        <v>46175</v>
      </c>
      <c r="K5452" s="201" t="s">
        <v>1959</v>
      </c>
      <c r="L5452" s="201" t="s">
        <v>44</v>
      </c>
      <c r="M5452" s="201" t="s">
        <v>1297</v>
      </c>
      <c r="N5452" s="201"/>
      <c r="O5452" s="201" t="s">
        <v>1298</v>
      </c>
      <c r="P5452" s="201"/>
      <c r="Q5452" s="201"/>
      <c r="R5452" s="565">
        <v>46175</v>
      </c>
      <c r="S5452" s="201">
        <v>2150070993</v>
      </c>
      <c r="T5452" s="201" t="s">
        <v>34028</v>
      </c>
      <c r="U5452" s="201" t="s">
        <v>31995</v>
      </c>
      <c r="V5452" s="206"/>
      <c r="W5452" s="205" t="s">
        <v>59</v>
      </c>
      <c r="X5452" s="206" t="s">
        <v>1791</v>
      </c>
      <c r="Y5452" s="206"/>
      <c r="Z5452" s="206"/>
      <c r="AA5452" s="206"/>
      <c r="AB5452" s="206"/>
      <c r="AC5452" s="206">
        <v>200</v>
      </c>
      <c r="AD5452" s="206" t="s">
        <v>53</v>
      </c>
      <c r="AE5452" s="206" t="s">
        <v>27579</v>
      </c>
      <c r="AF5452" s="206"/>
      <c r="AG5452" s="206">
        <v>0</v>
      </c>
      <c r="AH5452" s="206">
        <v>0</v>
      </c>
      <c r="AI5452" s="206"/>
      <c r="AJ5452" s="206"/>
      <c r="AK5452" s="206" t="s">
        <v>32735</v>
      </c>
      <c r="AL5452" s="206"/>
      <c r="AM5452" s="206"/>
      <c r="AN5452" s="172">
        <f t="shared" si="95"/>
        <v>0</v>
      </c>
      <c r="AO5452" s="207"/>
      <c r="AP5452" s="208"/>
      <c r="AQ5452" s="208"/>
      <c r="AR5452" s="208"/>
    </row>
    <row r="5453" spans="1:44" s="129" customFormat="1" ht="15.6">
      <c r="A5453" s="201" t="s">
        <v>34029</v>
      </c>
      <c r="B5453" s="201" t="s">
        <v>34030</v>
      </c>
      <c r="C5453" s="201" t="s">
        <v>34031</v>
      </c>
      <c r="D5453" s="201" t="s">
        <v>34032</v>
      </c>
      <c r="E5453" s="202" t="s">
        <v>27500</v>
      </c>
      <c r="F5453" s="202" t="s">
        <v>27500</v>
      </c>
      <c r="G5453" s="203" t="s">
        <v>34033</v>
      </c>
      <c r="H5453" s="203" t="s">
        <v>34033</v>
      </c>
      <c r="I5453" s="565">
        <v>46174</v>
      </c>
      <c r="J5453" s="565">
        <v>46175</v>
      </c>
      <c r="K5453" s="201" t="s">
        <v>1959</v>
      </c>
      <c r="L5453" s="201" t="s">
        <v>44</v>
      </c>
      <c r="M5453" s="201" t="s">
        <v>1297</v>
      </c>
      <c r="N5453" s="201"/>
      <c r="O5453" s="201" t="s">
        <v>1298</v>
      </c>
      <c r="P5453" s="201"/>
      <c r="Q5453" s="201"/>
      <c r="R5453" s="565">
        <v>46175</v>
      </c>
      <c r="S5453" s="201">
        <v>2150070842</v>
      </c>
      <c r="T5453" s="201" t="s">
        <v>34034</v>
      </c>
      <c r="U5453" s="201" t="s">
        <v>28519</v>
      </c>
      <c r="V5453" s="206"/>
      <c r="W5453" s="205" t="s">
        <v>59</v>
      </c>
      <c r="X5453" s="206" t="s">
        <v>1791</v>
      </c>
      <c r="Y5453" s="206"/>
      <c r="Z5453" s="206"/>
      <c r="AA5453" s="206"/>
      <c r="AB5453" s="206"/>
      <c r="AC5453" s="206">
        <v>300</v>
      </c>
      <c r="AD5453" s="206" t="s">
        <v>64</v>
      </c>
      <c r="AE5453" s="206" t="s">
        <v>27592</v>
      </c>
      <c r="AF5453" s="206"/>
      <c r="AG5453" s="206">
        <v>0</v>
      </c>
      <c r="AH5453" s="206">
        <v>0</v>
      </c>
      <c r="AI5453" s="206"/>
      <c r="AJ5453" s="206"/>
      <c r="AK5453" s="206" t="s">
        <v>32735</v>
      </c>
      <c r="AL5453" s="206"/>
      <c r="AM5453" s="206"/>
      <c r="AN5453" s="172">
        <f t="shared" si="95"/>
        <v>0</v>
      </c>
      <c r="AO5453" s="207"/>
      <c r="AP5453" s="208"/>
      <c r="AQ5453" s="208"/>
      <c r="AR5453" s="208"/>
    </row>
    <row r="5454" spans="1:44" s="129" customFormat="1" ht="15.6">
      <c r="A5454" s="201" t="s">
        <v>34035</v>
      </c>
      <c r="B5454" s="201" t="s">
        <v>34036</v>
      </c>
      <c r="C5454" s="201" t="s">
        <v>34037</v>
      </c>
      <c r="D5454" s="201" t="s">
        <v>34038</v>
      </c>
      <c r="E5454" s="202" t="s">
        <v>27500</v>
      </c>
      <c r="F5454" s="202" t="s">
        <v>27500</v>
      </c>
      <c r="G5454" s="203" t="s">
        <v>34039</v>
      </c>
      <c r="H5454" s="203" t="s">
        <v>34039</v>
      </c>
      <c r="I5454" s="565">
        <v>46171</v>
      </c>
      <c r="J5454" s="565">
        <v>46171</v>
      </c>
      <c r="K5454" s="201" t="s">
        <v>1959</v>
      </c>
      <c r="L5454" s="201" t="s">
        <v>44</v>
      </c>
      <c r="M5454" s="201" t="s">
        <v>1297</v>
      </c>
      <c r="N5454" s="201"/>
      <c r="O5454" s="201" t="s">
        <v>1298</v>
      </c>
      <c r="P5454" s="201"/>
      <c r="Q5454" s="201"/>
      <c r="R5454" s="565">
        <v>46175</v>
      </c>
      <c r="S5454" s="201">
        <v>2150070999</v>
      </c>
      <c r="T5454" s="201" t="s">
        <v>34040</v>
      </c>
      <c r="U5454" s="201" t="s">
        <v>34041</v>
      </c>
      <c r="V5454" s="206"/>
      <c r="W5454" s="205" t="s">
        <v>59</v>
      </c>
      <c r="X5454" s="206" t="s">
        <v>1791</v>
      </c>
      <c r="Y5454" s="206"/>
      <c r="Z5454" s="206"/>
      <c r="AA5454" s="206"/>
      <c r="AB5454" s="206"/>
      <c r="AC5454" s="206">
        <v>350</v>
      </c>
      <c r="AD5454" s="202" t="s">
        <v>81</v>
      </c>
      <c r="AE5454" s="206" t="s">
        <v>28845</v>
      </c>
      <c r="AF5454" s="206"/>
      <c r="AG5454" s="206">
        <v>0</v>
      </c>
      <c r="AH5454" s="206">
        <v>0</v>
      </c>
      <c r="AI5454" s="206"/>
      <c r="AJ5454" s="206"/>
      <c r="AK5454" s="206" t="s">
        <v>32735</v>
      </c>
      <c r="AL5454" s="206"/>
      <c r="AM5454" s="206"/>
      <c r="AN5454" s="172">
        <f t="shared" si="95"/>
        <v>4</v>
      </c>
      <c r="AO5454" s="207"/>
      <c r="AP5454" s="208"/>
      <c r="AQ5454" s="208"/>
      <c r="AR5454" s="208"/>
    </row>
    <row r="5455" spans="1:44" s="129" customFormat="1" ht="15.6">
      <c r="A5455" s="201" t="s">
        <v>34042</v>
      </c>
      <c r="B5455" s="201" t="s">
        <v>34043</v>
      </c>
      <c r="C5455" s="201" t="s">
        <v>34037</v>
      </c>
      <c r="D5455" s="201" t="s">
        <v>34044</v>
      </c>
      <c r="E5455" s="202" t="s">
        <v>27500</v>
      </c>
      <c r="F5455" s="202" t="s">
        <v>27500</v>
      </c>
      <c r="G5455" s="203" t="s">
        <v>34039</v>
      </c>
      <c r="H5455" s="203" t="s">
        <v>34039</v>
      </c>
      <c r="I5455" s="565">
        <v>46171</v>
      </c>
      <c r="J5455" s="565">
        <v>46171</v>
      </c>
      <c r="K5455" s="201" t="s">
        <v>1959</v>
      </c>
      <c r="L5455" s="201" t="s">
        <v>44</v>
      </c>
      <c r="M5455" s="201" t="s">
        <v>1297</v>
      </c>
      <c r="N5455" s="201"/>
      <c r="O5455" s="201" t="s">
        <v>1298</v>
      </c>
      <c r="P5455" s="201"/>
      <c r="Q5455" s="201"/>
      <c r="R5455" s="565">
        <v>46175</v>
      </c>
      <c r="S5455" s="201">
        <v>2150071000</v>
      </c>
      <c r="T5455" s="201" t="s">
        <v>34045</v>
      </c>
      <c r="U5455" s="201" t="s">
        <v>34041</v>
      </c>
      <c r="V5455" s="206"/>
      <c r="W5455" s="205" t="s">
        <v>59</v>
      </c>
      <c r="X5455" s="206" t="s">
        <v>1791</v>
      </c>
      <c r="Y5455" s="206"/>
      <c r="Z5455" s="206"/>
      <c r="AA5455" s="206"/>
      <c r="AB5455" s="206"/>
      <c r="AC5455" s="206">
        <v>350</v>
      </c>
      <c r="AD5455" s="202" t="s">
        <v>81</v>
      </c>
      <c r="AE5455" s="206" t="s">
        <v>28845</v>
      </c>
      <c r="AF5455" s="206"/>
      <c r="AG5455" s="206">
        <v>0</v>
      </c>
      <c r="AH5455" s="206">
        <v>0</v>
      </c>
      <c r="AI5455" s="206"/>
      <c r="AJ5455" s="206"/>
      <c r="AK5455" s="206" t="s">
        <v>32735</v>
      </c>
      <c r="AL5455" s="206"/>
      <c r="AM5455" s="206"/>
      <c r="AN5455" s="172">
        <f t="shared" si="95"/>
        <v>4</v>
      </c>
      <c r="AO5455" s="207"/>
      <c r="AP5455" s="208"/>
      <c r="AQ5455" s="208"/>
      <c r="AR5455" s="208"/>
    </row>
    <row r="5456" spans="1:44" s="129" customFormat="1" ht="15.6">
      <c r="A5456" s="201" t="s">
        <v>34046</v>
      </c>
      <c r="B5456" s="201" t="s">
        <v>34047</v>
      </c>
      <c r="C5456" s="201" t="s">
        <v>34048</v>
      </c>
      <c r="D5456" s="201" t="s">
        <v>34049</v>
      </c>
      <c r="E5456" s="202" t="s">
        <v>27500</v>
      </c>
      <c r="F5456" s="202" t="s">
        <v>27500</v>
      </c>
      <c r="G5456" s="203" t="s">
        <v>34050</v>
      </c>
      <c r="H5456" s="203" t="s">
        <v>34050</v>
      </c>
      <c r="I5456" s="565">
        <v>46171</v>
      </c>
      <c r="J5456" s="565">
        <v>46171</v>
      </c>
      <c r="K5456" s="201" t="s">
        <v>1959</v>
      </c>
      <c r="L5456" s="201" t="s">
        <v>44</v>
      </c>
      <c r="M5456" s="201" t="s">
        <v>1297</v>
      </c>
      <c r="N5456" s="201"/>
      <c r="O5456" s="201" t="s">
        <v>1298</v>
      </c>
      <c r="P5456" s="201"/>
      <c r="Q5456" s="201"/>
      <c r="R5456" s="565">
        <v>46175</v>
      </c>
      <c r="S5456" s="201">
        <v>2150070988</v>
      </c>
      <c r="T5456" s="201" t="s">
        <v>34051</v>
      </c>
      <c r="U5456" s="201" t="s">
        <v>34052</v>
      </c>
      <c r="V5456" s="206"/>
      <c r="W5456" s="205" t="s">
        <v>59</v>
      </c>
      <c r="X5456" s="206" t="s">
        <v>1791</v>
      </c>
      <c r="Y5456" s="206"/>
      <c r="Z5456" s="206"/>
      <c r="AA5456" s="206"/>
      <c r="AB5456" s="206"/>
      <c r="AC5456" s="206">
        <v>350</v>
      </c>
      <c r="AD5456" s="206" t="s">
        <v>99</v>
      </c>
      <c r="AE5456" s="206" t="s">
        <v>28701</v>
      </c>
      <c r="AF5456" s="206"/>
      <c r="AG5456" s="206">
        <v>0</v>
      </c>
      <c r="AH5456" s="206">
        <v>0</v>
      </c>
      <c r="AI5456" s="206"/>
      <c r="AJ5456" s="206"/>
      <c r="AK5456" s="206" t="s">
        <v>32735</v>
      </c>
      <c r="AL5456" s="206"/>
      <c r="AM5456" s="206"/>
      <c r="AN5456" s="172">
        <f t="shared" si="95"/>
        <v>4</v>
      </c>
      <c r="AO5456" s="207"/>
      <c r="AP5456" s="208"/>
      <c r="AQ5456" s="208"/>
      <c r="AR5456" s="208"/>
    </row>
    <row r="5457" spans="1:44" s="129" customFormat="1" ht="15.6">
      <c r="A5457" s="201" t="s">
        <v>34053</v>
      </c>
      <c r="B5457" s="201" t="s">
        <v>34054</v>
      </c>
      <c r="C5457" s="201" t="s">
        <v>34055</v>
      </c>
      <c r="D5457" s="201" t="s">
        <v>30327</v>
      </c>
      <c r="E5457" s="202" t="s">
        <v>27500</v>
      </c>
      <c r="F5457" s="202" t="s">
        <v>27500</v>
      </c>
      <c r="G5457" s="203" t="s">
        <v>34056</v>
      </c>
      <c r="H5457" s="203" t="s">
        <v>34056</v>
      </c>
      <c r="I5457" s="565">
        <v>46171</v>
      </c>
      <c r="J5457" s="565">
        <v>46171</v>
      </c>
      <c r="K5457" s="201" t="s">
        <v>1959</v>
      </c>
      <c r="L5457" s="201" t="s">
        <v>44</v>
      </c>
      <c r="M5457" s="201" t="s">
        <v>1297</v>
      </c>
      <c r="N5457" s="201"/>
      <c r="O5457" s="201" t="s">
        <v>1298</v>
      </c>
      <c r="P5457" s="201"/>
      <c r="Q5457" s="201"/>
      <c r="R5457" s="565">
        <v>46175</v>
      </c>
      <c r="S5457" s="201">
        <v>2150071001</v>
      </c>
      <c r="T5457" s="201" t="s">
        <v>34057</v>
      </c>
      <c r="U5457" s="201" t="s">
        <v>34058</v>
      </c>
      <c r="V5457" s="206"/>
      <c r="W5457" s="205" t="s">
        <v>59</v>
      </c>
      <c r="X5457" s="206" t="s">
        <v>1791</v>
      </c>
      <c r="Y5457" s="206"/>
      <c r="Z5457" s="206"/>
      <c r="AA5457" s="206"/>
      <c r="AB5457" s="206"/>
      <c r="AC5457" s="206">
        <v>200</v>
      </c>
      <c r="AD5457" s="202" t="s">
        <v>81</v>
      </c>
      <c r="AE5457" s="206" t="s">
        <v>28845</v>
      </c>
      <c r="AF5457" s="206"/>
      <c r="AG5457" s="206">
        <v>0</v>
      </c>
      <c r="AH5457" s="206">
        <v>1</v>
      </c>
      <c r="AI5457" s="206"/>
      <c r="AJ5457" s="206"/>
      <c r="AK5457" s="206" t="s">
        <v>32082</v>
      </c>
      <c r="AL5457" s="206"/>
      <c r="AM5457" s="206"/>
      <c r="AN5457" s="172">
        <f t="shared" si="95"/>
        <v>4</v>
      </c>
      <c r="AO5457" s="207"/>
      <c r="AP5457" s="208"/>
      <c r="AQ5457" s="208"/>
      <c r="AR5457" s="208"/>
    </row>
    <row r="5458" spans="1:44" s="129" customFormat="1" ht="15.6">
      <c r="A5458" s="201" t="s">
        <v>34059</v>
      </c>
      <c r="B5458" s="201" t="s">
        <v>34060</v>
      </c>
      <c r="C5458" s="201" t="s">
        <v>34061</v>
      </c>
      <c r="D5458" s="201" t="s">
        <v>34062</v>
      </c>
      <c r="E5458" s="202" t="s">
        <v>27500</v>
      </c>
      <c r="F5458" s="202" t="s">
        <v>27500</v>
      </c>
      <c r="G5458" s="203" t="s">
        <v>34039</v>
      </c>
      <c r="H5458" s="203" t="s">
        <v>34039</v>
      </c>
      <c r="I5458" s="565">
        <v>46170</v>
      </c>
      <c r="J5458" s="565">
        <v>46171</v>
      </c>
      <c r="K5458" s="201" t="s">
        <v>1959</v>
      </c>
      <c r="L5458" s="201" t="s">
        <v>44</v>
      </c>
      <c r="M5458" s="201" t="s">
        <v>1297</v>
      </c>
      <c r="N5458" s="201"/>
      <c r="O5458" s="201" t="s">
        <v>1298</v>
      </c>
      <c r="P5458" s="201"/>
      <c r="Q5458" s="201"/>
      <c r="R5458" s="565">
        <v>46175</v>
      </c>
      <c r="S5458" s="201">
        <v>2150071006</v>
      </c>
      <c r="T5458" s="201" t="s">
        <v>34063</v>
      </c>
      <c r="U5458" s="201" t="s">
        <v>34064</v>
      </c>
      <c r="V5458" s="206"/>
      <c r="W5458" s="205" t="s">
        <v>59</v>
      </c>
      <c r="X5458" s="206" t="s">
        <v>1791</v>
      </c>
      <c r="Y5458" s="206"/>
      <c r="Z5458" s="206"/>
      <c r="AA5458" s="206"/>
      <c r="AB5458" s="206"/>
      <c r="AC5458" s="206">
        <v>400</v>
      </c>
      <c r="AD5458" s="206" t="s">
        <v>99</v>
      </c>
      <c r="AE5458" s="206" t="s">
        <v>28845</v>
      </c>
      <c r="AF5458" s="206"/>
      <c r="AG5458" s="206">
        <v>0</v>
      </c>
      <c r="AH5458" s="206">
        <v>2</v>
      </c>
      <c r="AI5458" s="206"/>
      <c r="AJ5458" s="206"/>
      <c r="AK5458" s="206" t="s">
        <v>32082</v>
      </c>
      <c r="AL5458" s="206"/>
      <c r="AM5458" s="206"/>
      <c r="AN5458" s="172">
        <f t="shared" si="95"/>
        <v>4</v>
      </c>
      <c r="AO5458" s="207"/>
      <c r="AP5458" s="208"/>
      <c r="AQ5458" s="208"/>
      <c r="AR5458" s="208"/>
    </row>
    <row r="5459" spans="1:44" s="129" customFormat="1" ht="15.6">
      <c r="A5459" s="201" t="s">
        <v>34065</v>
      </c>
      <c r="B5459" s="201" t="s">
        <v>34066</v>
      </c>
      <c r="C5459" s="201" t="s">
        <v>34067</v>
      </c>
      <c r="D5459" s="201" t="s">
        <v>34068</v>
      </c>
      <c r="E5459" s="202" t="s">
        <v>27500</v>
      </c>
      <c r="F5459" s="202" t="s">
        <v>27500</v>
      </c>
      <c r="G5459" s="203" t="s">
        <v>34069</v>
      </c>
      <c r="H5459" s="203" t="s">
        <v>34069</v>
      </c>
      <c r="I5459" s="565">
        <v>46171</v>
      </c>
      <c r="J5459" s="565">
        <v>46171</v>
      </c>
      <c r="K5459" s="201" t="s">
        <v>1959</v>
      </c>
      <c r="L5459" s="201" t="s">
        <v>44</v>
      </c>
      <c r="M5459" s="201" t="s">
        <v>1297</v>
      </c>
      <c r="N5459" s="201"/>
      <c r="O5459" s="201" t="s">
        <v>1298</v>
      </c>
      <c r="P5459" s="201"/>
      <c r="Q5459" s="201"/>
      <c r="R5459" s="565">
        <v>46175</v>
      </c>
      <c r="S5459" s="201">
        <v>2150071002</v>
      </c>
      <c r="T5459" s="201" t="s">
        <v>34070</v>
      </c>
      <c r="U5459" s="201" t="s">
        <v>34071</v>
      </c>
      <c r="V5459" s="206"/>
      <c r="W5459" s="205" t="s">
        <v>59</v>
      </c>
      <c r="X5459" s="206" t="s">
        <v>1791</v>
      </c>
      <c r="Y5459" s="206"/>
      <c r="Z5459" s="206"/>
      <c r="AA5459" s="206"/>
      <c r="AB5459" s="206"/>
      <c r="AC5459" s="206">
        <v>150</v>
      </c>
      <c r="AD5459" s="202" t="s">
        <v>81</v>
      </c>
      <c r="AE5459" s="206" t="s">
        <v>28845</v>
      </c>
      <c r="AF5459" s="206"/>
      <c r="AG5459" s="206">
        <v>0</v>
      </c>
      <c r="AH5459" s="206">
        <v>1</v>
      </c>
      <c r="AI5459" s="206"/>
      <c r="AJ5459" s="206"/>
      <c r="AK5459" s="206" t="s">
        <v>32082</v>
      </c>
      <c r="AL5459" s="206"/>
      <c r="AM5459" s="206"/>
      <c r="AN5459" s="172">
        <f t="shared" si="95"/>
        <v>4</v>
      </c>
      <c r="AO5459" s="207"/>
      <c r="AP5459" s="208"/>
      <c r="AQ5459" s="208"/>
      <c r="AR5459" s="208"/>
    </row>
    <row r="5460" spans="1:44" s="129" customFormat="1" ht="15.6">
      <c r="A5460" s="201" t="s">
        <v>34072</v>
      </c>
      <c r="B5460" s="201" t="s">
        <v>34073</v>
      </c>
      <c r="C5460" s="201" t="s">
        <v>34074</v>
      </c>
      <c r="D5460" s="201" t="s">
        <v>34075</v>
      </c>
      <c r="E5460" s="202" t="s">
        <v>27500</v>
      </c>
      <c r="F5460" s="202" t="s">
        <v>27500</v>
      </c>
      <c r="G5460" s="203" t="s">
        <v>34076</v>
      </c>
      <c r="H5460" s="203" t="s">
        <v>34076</v>
      </c>
      <c r="I5460" s="565">
        <v>46173</v>
      </c>
      <c r="J5460" s="565">
        <v>46174</v>
      </c>
      <c r="K5460" s="201" t="s">
        <v>1959</v>
      </c>
      <c r="L5460" s="201" t="s">
        <v>44</v>
      </c>
      <c r="M5460" s="201" t="s">
        <v>1297</v>
      </c>
      <c r="N5460" s="201"/>
      <c r="O5460" s="201" t="s">
        <v>1298</v>
      </c>
      <c r="P5460" s="201"/>
      <c r="Q5460" s="201"/>
      <c r="R5460" s="565">
        <v>46175</v>
      </c>
      <c r="S5460" s="201">
        <v>2150070995</v>
      </c>
      <c r="T5460" s="201" t="s">
        <v>34077</v>
      </c>
      <c r="U5460" s="201" t="s">
        <v>34078</v>
      </c>
      <c r="V5460" s="206"/>
      <c r="W5460" s="205" t="s">
        <v>59</v>
      </c>
      <c r="X5460" s="206" t="s">
        <v>1791</v>
      </c>
      <c r="Y5460" s="206"/>
      <c r="Z5460" s="206"/>
      <c r="AA5460" s="206"/>
      <c r="AB5460" s="206"/>
      <c r="AC5460" s="206">
        <v>250</v>
      </c>
      <c r="AD5460" s="202" t="s">
        <v>99</v>
      </c>
      <c r="AE5460" s="206" t="s">
        <v>30372</v>
      </c>
      <c r="AF5460" s="206"/>
      <c r="AG5460" s="206">
        <v>0</v>
      </c>
      <c r="AH5460" s="206">
        <v>3</v>
      </c>
      <c r="AI5460" s="206"/>
      <c r="AJ5460" s="206"/>
      <c r="AK5460" s="206" t="s">
        <v>32017</v>
      </c>
      <c r="AL5460" s="206"/>
      <c r="AM5460" s="206"/>
      <c r="AN5460" s="172">
        <f t="shared" si="95"/>
        <v>1</v>
      </c>
      <c r="AO5460" s="207"/>
      <c r="AP5460" s="208"/>
      <c r="AQ5460" s="208"/>
      <c r="AR5460" s="208"/>
    </row>
    <row r="5461" spans="1:44" s="129" customFormat="1" ht="15.6">
      <c r="A5461" s="201" t="s">
        <v>34079</v>
      </c>
      <c r="B5461" s="201" t="s">
        <v>34080</v>
      </c>
      <c r="C5461" s="201" t="s">
        <v>34081</v>
      </c>
      <c r="D5461" s="201" t="s">
        <v>34082</v>
      </c>
      <c r="E5461" s="202" t="s">
        <v>27500</v>
      </c>
      <c r="F5461" s="202" t="s">
        <v>27500</v>
      </c>
      <c r="G5461" s="203" t="s">
        <v>34083</v>
      </c>
      <c r="H5461" s="203" t="s">
        <v>34083</v>
      </c>
      <c r="I5461" s="565">
        <v>46168</v>
      </c>
      <c r="J5461" s="565">
        <v>46168</v>
      </c>
      <c r="K5461" s="201" t="s">
        <v>1959</v>
      </c>
      <c r="L5461" s="201" t="s">
        <v>44</v>
      </c>
      <c r="M5461" s="201" t="s">
        <v>1297</v>
      </c>
      <c r="N5461" s="201"/>
      <c r="O5461" s="201" t="s">
        <v>1298</v>
      </c>
      <c r="P5461" s="201"/>
      <c r="Q5461" s="201"/>
      <c r="R5461" s="565">
        <v>46175</v>
      </c>
      <c r="S5461" s="201">
        <v>2150071003</v>
      </c>
      <c r="T5461" s="201" t="s">
        <v>34084</v>
      </c>
      <c r="U5461" s="201" t="s">
        <v>34085</v>
      </c>
      <c r="V5461" s="206"/>
      <c r="W5461" s="205" t="s">
        <v>59</v>
      </c>
      <c r="X5461" s="206" t="s">
        <v>1791</v>
      </c>
      <c r="Y5461" s="206"/>
      <c r="Z5461" s="206"/>
      <c r="AA5461" s="206"/>
      <c r="AB5461" s="206"/>
      <c r="AC5461" s="206">
        <v>300</v>
      </c>
      <c r="AD5461" s="206" t="s">
        <v>99</v>
      </c>
      <c r="AE5461" s="206" t="s">
        <v>30372</v>
      </c>
      <c r="AF5461" s="206"/>
      <c r="AG5461" s="206">
        <v>0</v>
      </c>
      <c r="AH5461" s="206">
        <v>4</v>
      </c>
      <c r="AI5461" s="206"/>
      <c r="AJ5461" s="206"/>
      <c r="AK5461" s="206" t="s">
        <v>32017</v>
      </c>
      <c r="AL5461" s="206"/>
      <c r="AM5461" s="206"/>
      <c r="AN5461" s="172">
        <f t="shared" si="95"/>
        <v>7</v>
      </c>
      <c r="AO5461" s="207"/>
      <c r="AP5461" s="208"/>
      <c r="AQ5461" s="208"/>
      <c r="AR5461" s="208"/>
    </row>
    <row r="5462" spans="1:44" s="129" customFormat="1" ht="16.5" customHeight="1">
      <c r="A5462" s="201" t="s">
        <v>34086</v>
      </c>
      <c r="B5462" s="201" t="s">
        <v>34087</v>
      </c>
      <c r="C5462" s="201" t="s">
        <v>34088</v>
      </c>
      <c r="D5462" s="201" t="s">
        <v>34089</v>
      </c>
      <c r="E5462" s="202" t="s">
        <v>27500</v>
      </c>
      <c r="F5462" s="202" t="s">
        <v>27500</v>
      </c>
      <c r="G5462" s="203" t="s">
        <v>34090</v>
      </c>
      <c r="H5462" s="203" t="s">
        <v>34090</v>
      </c>
      <c r="I5462" s="565">
        <v>46170</v>
      </c>
      <c r="J5462" s="565">
        <v>46170</v>
      </c>
      <c r="K5462" s="201" t="s">
        <v>1959</v>
      </c>
      <c r="L5462" s="201" t="s">
        <v>44</v>
      </c>
      <c r="M5462" s="201" t="s">
        <v>1297</v>
      </c>
      <c r="N5462" s="201"/>
      <c r="O5462" s="201" t="s">
        <v>1298</v>
      </c>
      <c r="P5462" s="201"/>
      <c r="Q5462" s="201"/>
      <c r="R5462" s="565">
        <v>46175</v>
      </c>
      <c r="S5462" s="201">
        <v>2150070891</v>
      </c>
      <c r="T5462" s="201" t="s">
        <v>34091</v>
      </c>
      <c r="U5462" s="201" t="s">
        <v>33041</v>
      </c>
      <c r="V5462" s="206"/>
      <c r="W5462" s="205" t="s">
        <v>59</v>
      </c>
      <c r="X5462" s="206" t="s">
        <v>1791</v>
      </c>
      <c r="Y5462" s="206"/>
      <c r="Z5462" s="206"/>
      <c r="AA5462" s="206"/>
      <c r="AB5462" s="206"/>
      <c r="AC5462" s="206">
        <v>100</v>
      </c>
      <c r="AD5462" s="206" t="s">
        <v>99</v>
      </c>
      <c r="AE5462" s="206" t="s">
        <v>30372</v>
      </c>
      <c r="AF5462" s="206"/>
      <c r="AG5462" s="206">
        <v>0</v>
      </c>
      <c r="AH5462" s="206">
        <v>1</v>
      </c>
      <c r="AI5462" s="206"/>
      <c r="AJ5462" s="206"/>
      <c r="AK5462" s="206" t="s">
        <v>34092</v>
      </c>
      <c r="AL5462" s="206"/>
      <c r="AM5462" s="206"/>
      <c r="AN5462" s="172">
        <f t="shared" si="95"/>
        <v>5</v>
      </c>
      <c r="AO5462" s="207"/>
      <c r="AP5462" s="208"/>
      <c r="AQ5462" s="208"/>
      <c r="AR5462" s="208"/>
    </row>
    <row r="5463" spans="1:44" s="129" customFormat="1" ht="15.6">
      <c r="A5463" s="201" t="s">
        <v>34093</v>
      </c>
      <c r="B5463" s="201" t="s">
        <v>34094</v>
      </c>
      <c r="C5463" s="201" t="s">
        <v>34095</v>
      </c>
      <c r="D5463" s="201" t="s">
        <v>34096</v>
      </c>
      <c r="E5463" s="202" t="s">
        <v>27500</v>
      </c>
      <c r="F5463" s="202" t="s">
        <v>27500</v>
      </c>
      <c r="G5463" s="203" t="s">
        <v>34097</v>
      </c>
      <c r="H5463" s="203" t="s">
        <v>34097</v>
      </c>
      <c r="I5463" s="565">
        <v>46168</v>
      </c>
      <c r="J5463" s="565">
        <v>46168</v>
      </c>
      <c r="K5463" s="201" t="s">
        <v>1959</v>
      </c>
      <c r="L5463" s="201" t="s">
        <v>44</v>
      </c>
      <c r="M5463" s="201" t="s">
        <v>1297</v>
      </c>
      <c r="N5463" s="201"/>
      <c r="O5463" s="201" t="s">
        <v>1906</v>
      </c>
      <c r="P5463" s="201"/>
      <c r="Q5463" s="201"/>
      <c r="R5463" s="565">
        <v>46175</v>
      </c>
      <c r="S5463" s="201">
        <v>2150070835</v>
      </c>
      <c r="T5463" s="201" t="s">
        <v>34098</v>
      </c>
      <c r="U5463" s="201" t="s">
        <v>32780</v>
      </c>
      <c r="V5463" s="206"/>
      <c r="W5463" s="205" t="s">
        <v>59</v>
      </c>
      <c r="X5463" s="206" t="s">
        <v>1791</v>
      </c>
      <c r="Y5463" s="206"/>
      <c r="Z5463" s="206"/>
      <c r="AA5463" s="206"/>
      <c r="AB5463" s="206"/>
      <c r="AC5463" s="206">
        <v>350</v>
      </c>
      <c r="AD5463" s="206" t="s">
        <v>99</v>
      </c>
      <c r="AE5463" s="206" t="s">
        <v>30372</v>
      </c>
      <c r="AF5463" s="206"/>
      <c r="AG5463" s="206">
        <v>0</v>
      </c>
      <c r="AH5463" s="206">
        <v>1</v>
      </c>
      <c r="AI5463" s="206"/>
      <c r="AJ5463" s="206"/>
      <c r="AK5463" s="206" t="s">
        <v>32047</v>
      </c>
      <c r="AL5463" s="206"/>
      <c r="AM5463" s="206"/>
      <c r="AN5463" s="172">
        <f t="shared" si="95"/>
        <v>7</v>
      </c>
      <c r="AO5463" s="207"/>
      <c r="AP5463" s="208"/>
      <c r="AQ5463" s="208"/>
      <c r="AR5463" s="208"/>
    </row>
    <row r="5464" spans="1:44" s="129" customFormat="1" ht="15.6">
      <c r="A5464" s="201" t="s">
        <v>34099</v>
      </c>
      <c r="B5464" s="201" t="s">
        <v>34100</v>
      </c>
      <c r="C5464" s="201" t="s">
        <v>34101</v>
      </c>
      <c r="D5464" s="201" t="s">
        <v>34102</v>
      </c>
      <c r="E5464" s="202" t="s">
        <v>27500</v>
      </c>
      <c r="F5464" s="202" t="s">
        <v>27500</v>
      </c>
      <c r="G5464" s="203" t="s">
        <v>34103</v>
      </c>
      <c r="H5464" s="203" t="s">
        <v>34103</v>
      </c>
      <c r="I5464" s="565">
        <v>46171</v>
      </c>
      <c r="J5464" s="565">
        <v>46172</v>
      </c>
      <c r="K5464" s="201" t="s">
        <v>1959</v>
      </c>
      <c r="L5464" s="201" t="s">
        <v>44</v>
      </c>
      <c r="M5464" s="201" t="s">
        <v>1297</v>
      </c>
      <c r="N5464" s="201"/>
      <c r="O5464" s="201" t="s">
        <v>1298</v>
      </c>
      <c r="P5464" s="201"/>
      <c r="Q5464" s="201"/>
      <c r="R5464" s="565">
        <v>46175</v>
      </c>
      <c r="S5464" s="201">
        <v>2150070898</v>
      </c>
      <c r="T5464" s="201" t="s">
        <v>34104</v>
      </c>
      <c r="U5464" s="201" t="s">
        <v>34105</v>
      </c>
      <c r="V5464" s="206"/>
      <c r="W5464" s="205" t="s">
        <v>59</v>
      </c>
      <c r="X5464" s="206" t="s">
        <v>1791</v>
      </c>
      <c r="Y5464" s="206"/>
      <c r="Z5464" s="206"/>
      <c r="AA5464" s="206"/>
      <c r="AB5464" s="206"/>
      <c r="AC5464" s="206">
        <v>150</v>
      </c>
      <c r="AD5464" s="206" t="s">
        <v>99</v>
      </c>
      <c r="AE5464" s="206" t="s">
        <v>28953</v>
      </c>
      <c r="AF5464" s="206"/>
      <c r="AG5464" s="206">
        <v>0</v>
      </c>
      <c r="AH5464" s="206">
        <v>1</v>
      </c>
      <c r="AI5464" s="206"/>
      <c r="AJ5464" s="206"/>
      <c r="AK5464" s="206" t="s">
        <v>32047</v>
      </c>
      <c r="AL5464" s="206"/>
      <c r="AM5464" s="206"/>
      <c r="AN5464" s="172">
        <f t="shared" si="95"/>
        <v>3</v>
      </c>
      <c r="AO5464" s="207"/>
      <c r="AP5464" s="208"/>
      <c r="AQ5464" s="208"/>
      <c r="AR5464" s="208"/>
    </row>
    <row r="5465" spans="1:44" s="129" customFormat="1" ht="15.6">
      <c r="A5465" s="201" t="s">
        <v>34106</v>
      </c>
      <c r="B5465" s="201" t="s">
        <v>34107</v>
      </c>
      <c r="C5465" s="201" t="s">
        <v>32595</v>
      </c>
      <c r="D5465" s="201" t="s">
        <v>32596</v>
      </c>
      <c r="E5465" s="202" t="s">
        <v>27500</v>
      </c>
      <c r="F5465" s="202" t="s">
        <v>27500</v>
      </c>
      <c r="G5465" s="203" t="s">
        <v>34108</v>
      </c>
      <c r="H5465" s="203" t="s">
        <v>34108</v>
      </c>
      <c r="I5465" s="565">
        <v>46170</v>
      </c>
      <c r="J5465" s="565">
        <v>46170</v>
      </c>
      <c r="K5465" s="201" t="s">
        <v>1959</v>
      </c>
      <c r="L5465" s="201" t="s">
        <v>44</v>
      </c>
      <c r="M5465" s="201" t="s">
        <v>1297</v>
      </c>
      <c r="N5465" s="201"/>
      <c r="O5465" s="201" t="s">
        <v>1298</v>
      </c>
      <c r="P5465" s="201"/>
      <c r="Q5465" s="201"/>
      <c r="R5465" s="565">
        <v>46175</v>
      </c>
      <c r="S5465" s="201">
        <v>2150070890</v>
      </c>
      <c r="T5465" s="201" t="s">
        <v>34109</v>
      </c>
      <c r="U5465" s="201" t="s">
        <v>32598</v>
      </c>
      <c r="V5465" s="206"/>
      <c r="W5465" s="205" t="s">
        <v>59</v>
      </c>
      <c r="X5465" s="206" t="s">
        <v>1791</v>
      </c>
      <c r="Y5465" s="206"/>
      <c r="Z5465" s="206"/>
      <c r="AA5465" s="206"/>
      <c r="AB5465" s="206"/>
      <c r="AC5465" s="206">
        <v>250</v>
      </c>
      <c r="AD5465" s="206" t="s">
        <v>99</v>
      </c>
      <c r="AE5465" s="206" t="s">
        <v>30372</v>
      </c>
      <c r="AF5465" s="206"/>
      <c r="AG5465" s="206">
        <v>0</v>
      </c>
      <c r="AH5465" s="206">
        <v>1</v>
      </c>
      <c r="AI5465" s="206"/>
      <c r="AJ5465" s="206"/>
      <c r="AK5465" s="206" t="s">
        <v>32047</v>
      </c>
      <c r="AL5465" s="206"/>
      <c r="AM5465" s="206"/>
      <c r="AN5465" s="172">
        <f t="shared" si="95"/>
        <v>5</v>
      </c>
      <c r="AO5465" s="207"/>
      <c r="AP5465" s="208"/>
      <c r="AQ5465" s="208"/>
      <c r="AR5465" s="208"/>
    </row>
    <row r="5466" spans="1:44" s="129" customFormat="1" ht="13.5" customHeight="1">
      <c r="A5466" s="201" t="s">
        <v>34110</v>
      </c>
      <c r="B5466" s="201" t="s">
        <v>30472</v>
      </c>
      <c r="C5466" s="201" t="s">
        <v>30473</v>
      </c>
      <c r="D5466" s="201" t="s">
        <v>30474</v>
      </c>
      <c r="E5466" s="202" t="s">
        <v>27500</v>
      </c>
      <c r="F5466" s="202" t="s">
        <v>27500</v>
      </c>
      <c r="G5466" s="203" t="s">
        <v>30475</v>
      </c>
      <c r="H5466" s="203" t="s">
        <v>30475</v>
      </c>
      <c r="I5466" s="565">
        <v>46171</v>
      </c>
      <c r="J5466" s="565">
        <v>46171</v>
      </c>
      <c r="K5466" s="201" t="s">
        <v>1959</v>
      </c>
      <c r="L5466" s="201" t="s">
        <v>44</v>
      </c>
      <c r="M5466" s="201" t="s">
        <v>1297</v>
      </c>
      <c r="N5466" s="201"/>
      <c r="O5466" s="201" t="s">
        <v>1298</v>
      </c>
      <c r="P5466" s="201"/>
      <c r="Q5466" s="201"/>
      <c r="R5466" s="565">
        <v>46175</v>
      </c>
      <c r="S5466" s="201">
        <v>2150070882</v>
      </c>
      <c r="T5466" s="201" t="s">
        <v>34111</v>
      </c>
      <c r="U5466" s="201" t="s">
        <v>31875</v>
      </c>
      <c r="V5466" s="206"/>
      <c r="W5466" s="205" t="s">
        <v>59</v>
      </c>
      <c r="X5466" s="206" t="s">
        <v>1791</v>
      </c>
      <c r="Y5466" s="206"/>
      <c r="Z5466" s="206"/>
      <c r="AA5466" s="206"/>
      <c r="AB5466" s="206"/>
      <c r="AC5466" s="206">
        <v>600</v>
      </c>
      <c r="AD5466" s="206" t="s">
        <v>99</v>
      </c>
      <c r="AE5466" s="206" t="s">
        <v>28953</v>
      </c>
      <c r="AF5466" s="206"/>
      <c r="AG5466" s="206">
        <v>0</v>
      </c>
      <c r="AH5466" s="206">
        <v>0</v>
      </c>
      <c r="AI5466" s="206"/>
      <c r="AJ5466" s="206"/>
      <c r="AK5466" s="206" t="s">
        <v>32047</v>
      </c>
      <c r="AL5466" s="206"/>
      <c r="AM5466" s="206"/>
      <c r="AN5466" s="172">
        <f t="shared" si="95"/>
        <v>4</v>
      </c>
      <c r="AO5466" s="207"/>
      <c r="AP5466" s="208"/>
      <c r="AQ5466" s="208"/>
      <c r="AR5466" s="208"/>
    </row>
    <row r="5467" spans="1:44" s="129" customFormat="1" ht="15.6">
      <c r="A5467" s="201" t="s">
        <v>34112</v>
      </c>
      <c r="B5467" s="201" t="s">
        <v>34113</v>
      </c>
      <c r="C5467" s="201" t="s">
        <v>34114</v>
      </c>
      <c r="D5467" s="201" t="s">
        <v>34115</v>
      </c>
      <c r="E5467" s="202" t="s">
        <v>27500</v>
      </c>
      <c r="F5467" s="202" t="s">
        <v>27500</v>
      </c>
      <c r="G5467" s="203" t="s">
        <v>34116</v>
      </c>
      <c r="H5467" s="203" t="s">
        <v>34116</v>
      </c>
      <c r="I5467" s="229">
        <v>46174</v>
      </c>
      <c r="J5467" s="229">
        <v>46174</v>
      </c>
      <c r="K5467" s="201" t="s">
        <v>1959</v>
      </c>
      <c r="L5467" s="201" t="s">
        <v>44</v>
      </c>
      <c r="M5467" s="201" t="s">
        <v>1297</v>
      </c>
      <c r="N5467" s="201"/>
      <c r="O5467" s="201" t="s">
        <v>1298</v>
      </c>
      <c r="P5467" s="201"/>
      <c r="Q5467" s="201"/>
      <c r="R5467" s="565">
        <v>46176</v>
      </c>
      <c r="S5467" s="201">
        <v>2150071047</v>
      </c>
      <c r="T5467" s="201" t="s">
        <v>34117</v>
      </c>
      <c r="U5467" s="201" t="s">
        <v>34118</v>
      </c>
      <c r="V5467" s="206"/>
      <c r="W5467" s="205" t="s">
        <v>59</v>
      </c>
      <c r="X5467" s="206" t="s">
        <v>1791</v>
      </c>
      <c r="Y5467" s="206"/>
      <c r="Z5467" s="206"/>
      <c r="AA5467" s="206"/>
      <c r="AB5467" s="206"/>
      <c r="AC5467" s="206">
        <v>150</v>
      </c>
      <c r="AD5467" s="206" t="s">
        <v>81</v>
      </c>
      <c r="AE5467" s="206" t="s">
        <v>28701</v>
      </c>
      <c r="AF5467" s="206"/>
      <c r="AG5467" s="206">
        <v>0</v>
      </c>
      <c r="AH5467" s="206">
        <v>0</v>
      </c>
      <c r="AI5467" s="206"/>
      <c r="AJ5467" s="206"/>
      <c r="AK5467" s="206" t="s">
        <v>32976</v>
      </c>
      <c r="AL5467" s="206"/>
      <c r="AM5467" s="206"/>
      <c r="AN5467" s="172">
        <f t="shared" si="95"/>
        <v>2</v>
      </c>
      <c r="AO5467" s="207"/>
      <c r="AP5467" s="207"/>
      <c r="AQ5467" s="207"/>
      <c r="AR5467" s="207"/>
    </row>
    <row r="5468" spans="1:44" s="129" customFormat="1" ht="15.6">
      <c r="A5468" s="201" t="s">
        <v>34119</v>
      </c>
      <c r="B5468" s="201" t="s">
        <v>34120</v>
      </c>
      <c r="C5468" s="201" t="s">
        <v>34121</v>
      </c>
      <c r="D5468" s="201" t="s">
        <v>34122</v>
      </c>
      <c r="E5468" s="202" t="s">
        <v>27500</v>
      </c>
      <c r="F5468" s="202" t="s">
        <v>27500</v>
      </c>
      <c r="G5468" s="203" t="s">
        <v>34123</v>
      </c>
      <c r="H5468" s="203" t="s">
        <v>34123</v>
      </c>
      <c r="I5468" s="229">
        <v>46174</v>
      </c>
      <c r="J5468" s="229">
        <v>46175</v>
      </c>
      <c r="K5468" s="201" t="s">
        <v>1959</v>
      </c>
      <c r="L5468" s="201" t="s">
        <v>44</v>
      </c>
      <c r="M5468" s="201" t="s">
        <v>1297</v>
      </c>
      <c r="N5468" s="201"/>
      <c r="O5468" s="201" t="s">
        <v>1298</v>
      </c>
      <c r="P5468" s="201"/>
      <c r="Q5468" s="201"/>
      <c r="R5468" s="565">
        <v>46176</v>
      </c>
      <c r="S5468" s="206">
        <v>2150070961</v>
      </c>
      <c r="T5468" s="206" t="s">
        <v>34124</v>
      </c>
      <c r="U5468" s="201" t="s">
        <v>34125</v>
      </c>
      <c r="V5468" s="206"/>
      <c r="W5468" s="205" t="s">
        <v>59</v>
      </c>
      <c r="X5468" s="206" t="s">
        <v>1791</v>
      </c>
      <c r="Y5468" s="206"/>
      <c r="Z5468" s="206"/>
      <c r="AA5468" s="206"/>
      <c r="AB5468" s="206"/>
      <c r="AC5468" s="206">
        <v>50</v>
      </c>
      <c r="AD5468" s="206" t="s">
        <v>99</v>
      </c>
      <c r="AE5468" s="206" t="s">
        <v>28953</v>
      </c>
      <c r="AF5468" s="206"/>
      <c r="AG5468" s="206">
        <v>0</v>
      </c>
      <c r="AH5468" s="206">
        <v>0</v>
      </c>
      <c r="AI5468" s="206"/>
      <c r="AJ5468" s="206"/>
      <c r="AK5468" s="206" t="s">
        <v>32976</v>
      </c>
      <c r="AL5468" s="206"/>
      <c r="AM5468" s="206"/>
      <c r="AN5468" s="172">
        <f t="shared" si="95"/>
        <v>1</v>
      </c>
      <c r="AO5468" s="207"/>
      <c r="AP5468" s="207"/>
      <c r="AQ5468" s="207"/>
      <c r="AR5468" s="207"/>
    </row>
    <row r="5469" spans="1:44" s="129" customFormat="1" ht="15.6">
      <c r="A5469" s="201" t="s">
        <v>34126</v>
      </c>
      <c r="B5469" s="201"/>
      <c r="C5469" s="201" t="s">
        <v>34127</v>
      </c>
      <c r="D5469" s="201" t="s">
        <v>28983</v>
      </c>
      <c r="E5469" s="202" t="s">
        <v>27500</v>
      </c>
      <c r="F5469" s="202" t="s">
        <v>27500</v>
      </c>
      <c r="G5469" s="203">
        <v>154000000</v>
      </c>
      <c r="H5469" s="203">
        <v>778000000</v>
      </c>
      <c r="I5469" s="559">
        <v>46044</v>
      </c>
      <c r="J5469" s="559">
        <v>46045</v>
      </c>
      <c r="K5469" s="201" t="s">
        <v>1959</v>
      </c>
      <c r="L5469" s="201" t="s">
        <v>44</v>
      </c>
      <c r="M5469" s="201"/>
      <c r="N5469" s="201"/>
      <c r="O5469" s="201"/>
      <c r="P5469" s="201" t="s">
        <v>34128</v>
      </c>
      <c r="Q5469" s="201" t="s">
        <v>34129</v>
      </c>
      <c r="R5469" s="565">
        <v>46176</v>
      </c>
      <c r="S5469" s="201">
        <v>2150071035</v>
      </c>
      <c r="T5469" s="201" t="s">
        <v>34130</v>
      </c>
      <c r="U5469" s="201" t="s">
        <v>34131</v>
      </c>
      <c r="V5469" s="206"/>
      <c r="W5469" s="205" t="s">
        <v>59</v>
      </c>
      <c r="X5469" s="206" t="s">
        <v>1791</v>
      </c>
      <c r="Y5469" s="206"/>
      <c r="Z5469" s="206"/>
      <c r="AA5469" s="206"/>
      <c r="AB5469" s="206"/>
      <c r="AC5469" s="206">
        <v>100</v>
      </c>
      <c r="AD5469" s="206" t="s">
        <v>99</v>
      </c>
      <c r="AE5469" s="206" t="s">
        <v>28845</v>
      </c>
      <c r="AF5469" s="206"/>
      <c r="AG5469" s="206">
        <v>0</v>
      </c>
      <c r="AH5469" s="206">
        <v>0</v>
      </c>
      <c r="AI5469" s="206"/>
      <c r="AJ5469" s="206"/>
      <c r="AK5469" s="206" t="s">
        <v>32976</v>
      </c>
      <c r="AL5469" s="206"/>
      <c r="AM5469" s="206"/>
      <c r="AN5469" s="172">
        <f t="shared" si="95"/>
        <v>131</v>
      </c>
      <c r="AO5469" s="207"/>
      <c r="AP5469" s="207"/>
      <c r="AQ5469" s="207"/>
      <c r="AR5469" s="207"/>
    </row>
    <row r="5470" spans="1:44" s="129" customFormat="1" ht="15.6">
      <c r="A5470" s="201" t="s">
        <v>34132</v>
      </c>
      <c r="B5470" s="201" t="s">
        <v>34133</v>
      </c>
      <c r="C5470" s="201" t="s">
        <v>34134</v>
      </c>
      <c r="D5470" s="201" t="s">
        <v>34135</v>
      </c>
      <c r="E5470" s="202" t="s">
        <v>27500</v>
      </c>
      <c r="F5470" s="202" t="s">
        <v>27500</v>
      </c>
      <c r="G5470" s="203" t="s">
        <v>34136</v>
      </c>
      <c r="H5470" s="203" t="s">
        <v>34136</v>
      </c>
      <c r="I5470" s="229">
        <v>46174</v>
      </c>
      <c r="J5470" s="229">
        <v>46174</v>
      </c>
      <c r="K5470" s="201" t="s">
        <v>1959</v>
      </c>
      <c r="L5470" s="201" t="s">
        <v>44</v>
      </c>
      <c r="M5470" s="201" t="s">
        <v>1297</v>
      </c>
      <c r="N5470" s="201"/>
      <c r="O5470" s="201" t="s">
        <v>1298</v>
      </c>
      <c r="P5470" s="201"/>
      <c r="Q5470" s="201"/>
      <c r="R5470" s="565">
        <v>46176</v>
      </c>
      <c r="S5470" s="201">
        <v>2150071045</v>
      </c>
      <c r="T5470" s="201" t="s">
        <v>34137</v>
      </c>
      <c r="U5470" s="201" t="s">
        <v>34138</v>
      </c>
      <c r="V5470" s="206"/>
      <c r="W5470" s="205" t="s">
        <v>59</v>
      </c>
      <c r="X5470" s="206" t="s">
        <v>1791</v>
      </c>
      <c r="Y5470" s="206"/>
      <c r="Z5470" s="206"/>
      <c r="AA5470" s="206"/>
      <c r="AB5470" s="206"/>
      <c r="AC5470" s="206">
        <v>50</v>
      </c>
      <c r="AD5470" s="206" t="s">
        <v>64</v>
      </c>
      <c r="AE5470" s="206" t="s">
        <v>30007</v>
      </c>
      <c r="AF5470" s="206"/>
      <c r="AG5470" s="206">
        <v>0</v>
      </c>
      <c r="AH5470" s="206">
        <v>0</v>
      </c>
      <c r="AI5470" s="206"/>
      <c r="AJ5470" s="206"/>
      <c r="AK5470" s="206" t="s">
        <v>32976</v>
      </c>
      <c r="AL5470" s="206"/>
      <c r="AM5470" s="206"/>
      <c r="AN5470" s="172">
        <f t="shared" si="95"/>
        <v>2</v>
      </c>
      <c r="AO5470" s="207"/>
      <c r="AP5470" s="207"/>
      <c r="AQ5470" s="207"/>
      <c r="AR5470" s="207"/>
    </row>
    <row r="5471" spans="1:44" s="129" customFormat="1" ht="15.6">
      <c r="A5471" s="201" t="s">
        <v>34139</v>
      </c>
      <c r="B5471" s="201" t="s">
        <v>34140</v>
      </c>
      <c r="C5471" s="201" t="s">
        <v>34141</v>
      </c>
      <c r="D5471" s="201" t="s">
        <v>34142</v>
      </c>
      <c r="E5471" s="202" t="s">
        <v>27500</v>
      </c>
      <c r="F5471" s="202" t="s">
        <v>27500</v>
      </c>
      <c r="G5471" s="203" t="s">
        <v>34143</v>
      </c>
      <c r="H5471" s="203" t="s">
        <v>34143</v>
      </c>
      <c r="I5471" s="229">
        <v>46174</v>
      </c>
      <c r="J5471" s="229">
        <v>46175</v>
      </c>
      <c r="K5471" s="201" t="s">
        <v>1959</v>
      </c>
      <c r="L5471" s="201" t="s">
        <v>44</v>
      </c>
      <c r="M5471" s="201" t="s">
        <v>1297</v>
      </c>
      <c r="N5471" s="201"/>
      <c r="O5471" s="201" t="s">
        <v>1298</v>
      </c>
      <c r="P5471" s="201"/>
      <c r="Q5471" s="201"/>
      <c r="R5471" s="565">
        <v>46176</v>
      </c>
      <c r="S5471" s="206">
        <v>2150070948</v>
      </c>
      <c r="T5471" s="206" t="s">
        <v>34144</v>
      </c>
      <c r="U5471" s="201" t="s">
        <v>34145</v>
      </c>
      <c r="V5471" s="206"/>
      <c r="W5471" s="205" t="s">
        <v>59</v>
      </c>
      <c r="X5471" s="206" t="s">
        <v>1791</v>
      </c>
      <c r="Y5471" s="206"/>
      <c r="Z5471" s="206"/>
      <c r="AA5471" s="206"/>
      <c r="AB5471" s="206"/>
      <c r="AC5471" s="206">
        <v>300</v>
      </c>
      <c r="AD5471" s="206" t="s">
        <v>99</v>
      </c>
      <c r="AE5471" s="206" t="s">
        <v>28559</v>
      </c>
      <c r="AF5471" s="206"/>
      <c r="AG5471" s="206">
        <v>0</v>
      </c>
      <c r="AH5471" s="206">
        <v>0</v>
      </c>
      <c r="AI5471" s="206"/>
      <c r="AJ5471" s="206"/>
      <c r="AK5471" s="206" t="s">
        <v>32735</v>
      </c>
      <c r="AL5471" s="206"/>
      <c r="AM5471" s="206"/>
      <c r="AN5471" s="172">
        <f t="shared" si="95"/>
        <v>1</v>
      </c>
      <c r="AO5471" s="207"/>
      <c r="AP5471" s="208"/>
      <c r="AQ5471" s="208"/>
      <c r="AR5471" s="208"/>
    </row>
    <row r="5472" spans="1:44" s="129" customFormat="1" ht="15.6">
      <c r="A5472" s="201" t="s">
        <v>34146</v>
      </c>
      <c r="B5472" s="201" t="s">
        <v>34147</v>
      </c>
      <c r="C5472" s="201" t="s">
        <v>34148</v>
      </c>
      <c r="D5472" s="201" t="s">
        <v>30168</v>
      </c>
      <c r="E5472" s="202" t="s">
        <v>27500</v>
      </c>
      <c r="F5472" s="202" t="s">
        <v>27500</v>
      </c>
      <c r="G5472" s="203" t="s">
        <v>34149</v>
      </c>
      <c r="H5472" s="203" t="s">
        <v>34149</v>
      </c>
      <c r="I5472" s="229">
        <v>46174</v>
      </c>
      <c r="J5472" s="229">
        <v>46175</v>
      </c>
      <c r="K5472" s="201" t="s">
        <v>1959</v>
      </c>
      <c r="L5472" s="201" t="s">
        <v>44</v>
      </c>
      <c r="M5472" s="201" t="s">
        <v>1297</v>
      </c>
      <c r="N5472" s="201"/>
      <c r="O5472" s="201" t="s">
        <v>1298</v>
      </c>
      <c r="P5472" s="201"/>
      <c r="Q5472" s="201"/>
      <c r="R5472" s="565">
        <v>46176</v>
      </c>
      <c r="S5472" s="206">
        <v>2150070967</v>
      </c>
      <c r="T5472" s="206" t="s">
        <v>34150</v>
      </c>
      <c r="U5472" s="201" t="s">
        <v>34151</v>
      </c>
      <c r="V5472" s="206"/>
      <c r="W5472" s="205" t="s">
        <v>59</v>
      </c>
      <c r="X5472" s="206" t="s">
        <v>1791</v>
      </c>
      <c r="Y5472" s="206"/>
      <c r="Z5472" s="206"/>
      <c r="AA5472" s="206"/>
      <c r="AB5472" s="206"/>
      <c r="AC5472" s="206">
        <v>500</v>
      </c>
      <c r="AD5472" s="206" t="s">
        <v>64</v>
      </c>
      <c r="AE5472" s="206" t="s">
        <v>27592</v>
      </c>
      <c r="AF5472" s="206"/>
      <c r="AG5472" s="206">
        <v>0</v>
      </c>
      <c r="AH5472" s="206">
        <v>1</v>
      </c>
      <c r="AI5472" s="206"/>
      <c r="AJ5472" s="206"/>
      <c r="AK5472" s="206" t="s">
        <v>32735</v>
      </c>
      <c r="AL5472" s="206"/>
      <c r="AM5472" s="206"/>
      <c r="AN5472" s="172">
        <f t="shared" si="95"/>
        <v>1</v>
      </c>
      <c r="AO5472" s="207"/>
      <c r="AP5472" s="207"/>
      <c r="AQ5472" s="207"/>
      <c r="AR5472" s="207"/>
    </row>
    <row r="5473" spans="1:44" s="129" customFormat="1" ht="15.6">
      <c r="A5473" s="201" t="s">
        <v>34152</v>
      </c>
      <c r="B5473" s="201" t="s">
        <v>34153</v>
      </c>
      <c r="C5473" s="201" t="s">
        <v>34154</v>
      </c>
      <c r="D5473" s="201" t="s">
        <v>31795</v>
      </c>
      <c r="E5473" s="202" t="s">
        <v>27500</v>
      </c>
      <c r="F5473" s="202" t="s">
        <v>27500</v>
      </c>
      <c r="G5473" s="203" t="s">
        <v>34155</v>
      </c>
      <c r="H5473" s="203" t="s">
        <v>34155</v>
      </c>
      <c r="I5473" s="229">
        <v>46171</v>
      </c>
      <c r="J5473" s="229">
        <v>46172</v>
      </c>
      <c r="K5473" s="201" t="s">
        <v>1959</v>
      </c>
      <c r="L5473" s="201" t="s">
        <v>44</v>
      </c>
      <c r="M5473" s="201" t="s">
        <v>1297</v>
      </c>
      <c r="N5473" s="201"/>
      <c r="O5473" s="201" t="s">
        <v>1298</v>
      </c>
      <c r="P5473" s="201"/>
      <c r="Q5473" s="201"/>
      <c r="R5473" s="565">
        <v>46176</v>
      </c>
      <c r="S5473" s="201">
        <v>2150071040</v>
      </c>
      <c r="T5473" s="201" t="s">
        <v>34156</v>
      </c>
      <c r="U5473" s="201" t="s">
        <v>34157</v>
      </c>
      <c r="V5473" s="206"/>
      <c r="W5473" s="205" t="s">
        <v>59</v>
      </c>
      <c r="X5473" s="206" t="s">
        <v>1791</v>
      </c>
      <c r="Y5473" s="206"/>
      <c r="Z5473" s="206"/>
      <c r="AA5473" s="206"/>
      <c r="AB5473" s="206"/>
      <c r="AC5473" s="206">
        <v>250</v>
      </c>
      <c r="AD5473" s="206" t="s">
        <v>99</v>
      </c>
      <c r="AE5473" s="206" t="s">
        <v>27753</v>
      </c>
      <c r="AF5473" s="206"/>
      <c r="AG5473" s="206">
        <v>0</v>
      </c>
      <c r="AH5473" s="206">
        <v>0</v>
      </c>
      <c r="AI5473" s="206"/>
      <c r="AJ5473" s="206"/>
      <c r="AK5473" s="206" t="s">
        <v>32735</v>
      </c>
      <c r="AL5473" s="206"/>
      <c r="AM5473" s="206"/>
      <c r="AN5473" s="172">
        <f t="shared" si="95"/>
        <v>4</v>
      </c>
      <c r="AO5473" s="207"/>
      <c r="AP5473" s="207"/>
      <c r="AQ5473" s="207"/>
      <c r="AR5473" s="207"/>
    </row>
    <row r="5474" spans="1:44" s="129" customFormat="1" ht="15.6">
      <c r="A5474" s="201" t="s">
        <v>34158</v>
      </c>
      <c r="B5474" s="201" t="s">
        <v>34159</v>
      </c>
      <c r="C5474" s="201" t="s">
        <v>34160</v>
      </c>
      <c r="D5474" s="201" t="s">
        <v>34161</v>
      </c>
      <c r="E5474" s="202" t="s">
        <v>27500</v>
      </c>
      <c r="F5474" s="202" t="s">
        <v>27500</v>
      </c>
      <c r="G5474" s="203" t="s">
        <v>34162</v>
      </c>
      <c r="H5474" s="203" t="s">
        <v>34162</v>
      </c>
      <c r="I5474" s="229">
        <v>46171</v>
      </c>
      <c r="J5474" s="229">
        <v>46171</v>
      </c>
      <c r="K5474" s="201" t="s">
        <v>1959</v>
      </c>
      <c r="L5474" s="201" t="s">
        <v>44</v>
      </c>
      <c r="M5474" s="201" t="s">
        <v>1297</v>
      </c>
      <c r="N5474" s="201"/>
      <c r="O5474" s="201" t="s">
        <v>1298</v>
      </c>
      <c r="P5474" s="201"/>
      <c r="Q5474" s="201"/>
      <c r="R5474" s="565">
        <v>46176</v>
      </c>
      <c r="S5474" s="201">
        <v>2150071048</v>
      </c>
      <c r="T5474" s="201" t="s">
        <v>34163</v>
      </c>
      <c r="U5474" s="201" t="s">
        <v>31216</v>
      </c>
      <c r="V5474" s="206"/>
      <c r="W5474" s="205" t="s">
        <v>59</v>
      </c>
      <c r="X5474" s="206" t="s">
        <v>1791</v>
      </c>
      <c r="Y5474" s="206"/>
      <c r="Z5474" s="206"/>
      <c r="AA5474" s="206"/>
      <c r="AB5474" s="206"/>
      <c r="AC5474" s="206">
        <v>150</v>
      </c>
      <c r="AD5474" s="202" t="s">
        <v>81</v>
      </c>
      <c r="AE5474" s="206" t="s">
        <v>28701</v>
      </c>
      <c r="AF5474" s="206"/>
      <c r="AG5474" s="206">
        <v>0</v>
      </c>
      <c r="AH5474" s="206">
        <v>0</v>
      </c>
      <c r="AI5474" s="206"/>
      <c r="AJ5474" s="206"/>
      <c r="AK5474" s="206" t="s">
        <v>32029</v>
      </c>
      <c r="AL5474" s="206"/>
      <c r="AM5474" s="206"/>
      <c r="AN5474" s="172">
        <f t="shared" si="95"/>
        <v>5</v>
      </c>
      <c r="AO5474" s="207"/>
      <c r="AP5474" s="207"/>
      <c r="AQ5474" s="207"/>
      <c r="AR5474" s="207"/>
    </row>
    <row r="5475" spans="1:44" s="129" customFormat="1" ht="15.6">
      <c r="A5475" s="201" t="s">
        <v>34164</v>
      </c>
      <c r="B5475" s="201" t="s">
        <v>34165</v>
      </c>
      <c r="C5475" s="201" t="s">
        <v>34166</v>
      </c>
      <c r="D5475" s="201" t="s">
        <v>34167</v>
      </c>
      <c r="E5475" s="202" t="s">
        <v>27500</v>
      </c>
      <c r="F5475" s="202" t="s">
        <v>27500</v>
      </c>
      <c r="G5475" s="203" t="s">
        <v>34168</v>
      </c>
      <c r="H5475" s="203" t="s">
        <v>34168</v>
      </c>
      <c r="I5475" s="229">
        <v>46174</v>
      </c>
      <c r="J5475" s="229">
        <v>46174</v>
      </c>
      <c r="K5475" s="201" t="s">
        <v>1959</v>
      </c>
      <c r="L5475" s="201" t="s">
        <v>44</v>
      </c>
      <c r="M5475" s="201" t="s">
        <v>1297</v>
      </c>
      <c r="N5475" s="201"/>
      <c r="O5475" s="201" t="s">
        <v>1298</v>
      </c>
      <c r="P5475" s="201"/>
      <c r="Q5475" s="201"/>
      <c r="R5475" s="565">
        <v>46176</v>
      </c>
      <c r="S5475" s="201">
        <v>2150071032</v>
      </c>
      <c r="T5475" s="201" t="s">
        <v>34169</v>
      </c>
      <c r="U5475" s="201" t="s">
        <v>34170</v>
      </c>
      <c r="V5475" s="206"/>
      <c r="W5475" s="205" t="s">
        <v>59</v>
      </c>
      <c r="X5475" s="206" t="s">
        <v>1791</v>
      </c>
      <c r="Y5475" s="206"/>
      <c r="Z5475" s="206"/>
      <c r="AA5475" s="206"/>
      <c r="AB5475" s="206"/>
      <c r="AC5475" s="206">
        <v>150</v>
      </c>
      <c r="AD5475" s="206" t="s">
        <v>99</v>
      </c>
      <c r="AE5475" s="206" t="s">
        <v>28701</v>
      </c>
      <c r="AF5475" s="206"/>
      <c r="AG5475" s="206">
        <v>0</v>
      </c>
      <c r="AH5475" s="206">
        <v>0</v>
      </c>
      <c r="AI5475" s="206"/>
      <c r="AJ5475" s="206"/>
      <c r="AK5475" s="206" t="s">
        <v>32029</v>
      </c>
      <c r="AL5475" s="206"/>
      <c r="AM5475" s="206"/>
      <c r="AN5475" s="172">
        <f t="shared" si="95"/>
        <v>2</v>
      </c>
      <c r="AO5475" s="207"/>
      <c r="AP5475" s="207"/>
      <c r="AQ5475" s="207"/>
      <c r="AR5475" s="207"/>
    </row>
    <row r="5476" spans="1:44" s="129" customFormat="1" ht="15.6">
      <c r="A5476" s="201" t="s">
        <v>34171</v>
      </c>
      <c r="B5476" s="201" t="s">
        <v>34172</v>
      </c>
      <c r="C5476" s="201" t="s">
        <v>34173</v>
      </c>
      <c r="D5476" s="201" t="s">
        <v>34174</v>
      </c>
      <c r="E5476" s="202" t="s">
        <v>27500</v>
      </c>
      <c r="F5476" s="202" t="s">
        <v>27500</v>
      </c>
      <c r="G5476" s="203" t="s">
        <v>34175</v>
      </c>
      <c r="H5476" s="203" t="s">
        <v>34175</v>
      </c>
      <c r="I5476" s="229">
        <v>46174</v>
      </c>
      <c r="J5476" s="229">
        <v>46174</v>
      </c>
      <c r="K5476" s="201" t="s">
        <v>1959</v>
      </c>
      <c r="L5476" s="201" t="s">
        <v>44</v>
      </c>
      <c r="M5476" s="201" t="s">
        <v>1297</v>
      </c>
      <c r="N5476" s="201"/>
      <c r="O5476" s="201" t="s">
        <v>1298</v>
      </c>
      <c r="P5476" s="201"/>
      <c r="Q5476" s="201"/>
      <c r="R5476" s="565">
        <v>46176</v>
      </c>
      <c r="S5476" s="201">
        <v>2150071038</v>
      </c>
      <c r="T5476" s="201" t="s">
        <v>34176</v>
      </c>
      <c r="U5476" s="201" t="s">
        <v>34177</v>
      </c>
      <c r="V5476" s="206"/>
      <c r="W5476" s="205" t="s">
        <v>59</v>
      </c>
      <c r="X5476" s="206" t="s">
        <v>1791</v>
      </c>
      <c r="Y5476" s="206"/>
      <c r="Z5476" s="206"/>
      <c r="AA5476" s="206"/>
      <c r="AB5476" s="206"/>
      <c r="AC5476" s="206">
        <v>150</v>
      </c>
      <c r="AD5476" s="206" t="s">
        <v>64</v>
      </c>
      <c r="AE5476" s="206" t="s">
        <v>28845</v>
      </c>
      <c r="AF5476" s="206"/>
      <c r="AG5476" s="206">
        <v>0</v>
      </c>
      <c r="AH5476" s="206">
        <v>0</v>
      </c>
      <c r="AI5476" s="206"/>
      <c r="AJ5476" s="206"/>
      <c r="AK5476" s="206" t="s">
        <v>32029</v>
      </c>
      <c r="AL5476" s="206"/>
      <c r="AM5476" s="206"/>
      <c r="AN5476" s="172">
        <f t="shared" si="95"/>
        <v>2</v>
      </c>
      <c r="AO5476" s="207"/>
      <c r="AP5476" s="207"/>
      <c r="AQ5476" s="207"/>
      <c r="AR5476" s="207"/>
    </row>
    <row r="5477" spans="1:44" s="129" customFormat="1" ht="15.6">
      <c r="A5477" s="201" t="s">
        <v>34178</v>
      </c>
      <c r="B5477" s="201" t="s">
        <v>34179</v>
      </c>
      <c r="C5477" s="201" t="s">
        <v>34180</v>
      </c>
      <c r="D5477" s="201" t="s">
        <v>34181</v>
      </c>
      <c r="E5477" s="202" t="s">
        <v>27500</v>
      </c>
      <c r="F5477" s="202" t="s">
        <v>27500</v>
      </c>
      <c r="G5477" s="203" t="s">
        <v>34182</v>
      </c>
      <c r="H5477" s="203" t="s">
        <v>34182</v>
      </c>
      <c r="I5477" s="229">
        <v>46174</v>
      </c>
      <c r="J5477" s="229">
        <v>46174</v>
      </c>
      <c r="K5477" s="201" t="s">
        <v>1959</v>
      </c>
      <c r="L5477" s="201" t="s">
        <v>44</v>
      </c>
      <c r="M5477" s="201" t="s">
        <v>1297</v>
      </c>
      <c r="N5477" s="201"/>
      <c r="O5477" s="201" t="s">
        <v>1298</v>
      </c>
      <c r="P5477" s="201"/>
      <c r="Q5477" s="201"/>
      <c r="R5477" s="565">
        <v>46176</v>
      </c>
      <c r="S5477" s="201">
        <v>2150071034</v>
      </c>
      <c r="T5477" s="201" t="s">
        <v>34183</v>
      </c>
      <c r="U5477" s="201" t="s">
        <v>34184</v>
      </c>
      <c r="V5477" s="206"/>
      <c r="W5477" s="205" t="s">
        <v>59</v>
      </c>
      <c r="X5477" s="206" t="s">
        <v>1791</v>
      </c>
      <c r="Y5477" s="206"/>
      <c r="Z5477" s="206"/>
      <c r="AA5477" s="206"/>
      <c r="AB5477" s="206"/>
      <c r="AC5477" s="206">
        <v>100</v>
      </c>
      <c r="AD5477" s="206" t="s">
        <v>64</v>
      </c>
      <c r="AE5477" s="206" t="s">
        <v>28845</v>
      </c>
      <c r="AF5477" s="206"/>
      <c r="AG5477" s="206">
        <v>0</v>
      </c>
      <c r="AH5477" s="206">
        <v>0</v>
      </c>
      <c r="AI5477" s="206"/>
      <c r="AJ5477" s="206"/>
      <c r="AK5477" s="206" t="s">
        <v>32029</v>
      </c>
      <c r="AL5477" s="206"/>
      <c r="AM5477" s="206"/>
      <c r="AN5477" s="172">
        <f t="shared" si="95"/>
        <v>2</v>
      </c>
      <c r="AO5477" s="207"/>
      <c r="AP5477" s="207"/>
      <c r="AQ5477" s="207"/>
      <c r="AR5477" s="207"/>
    </row>
    <row r="5478" spans="1:44" s="129" customFormat="1" ht="15.6">
      <c r="A5478" s="201" t="s">
        <v>34185</v>
      </c>
      <c r="B5478" s="201" t="s">
        <v>30456</v>
      </c>
      <c r="C5478" s="201" t="s">
        <v>30457</v>
      </c>
      <c r="D5478" s="201" t="s">
        <v>30458</v>
      </c>
      <c r="E5478" s="202" t="s">
        <v>27500</v>
      </c>
      <c r="F5478" s="202" t="s">
        <v>27500</v>
      </c>
      <c r="G5478" s="203" t="s">
        <v>30459</v>
      </c>
      <c r="H5478" s="203" t="s">
        <v>30459</v>
      </c>
      <c r="I5478" s="229">
        <v>46171</v>
      </c>
      <c r="J5478" s="229">
        <v>46172</v>
      </c>
      <c r="K5478" s="201" t="s">
        <v>1959</v>
      </c>
      <c r="L5478" s="201" t="s">
        <v>44</v>
      </c>
      <c r="M5478" s="201" t="s">
        <v>1297</v>
      </c>
      <c r="N5478" s="201"/>
      <c r="O5478" s="201" t="s">
        <v>7871</v>
      </c>
      <c r="P5478" s="201"/>
      <c r="Q5478" s="201"/>
      <c r="R5478" s="565">
        <v>46176</v>
      </c>
      <c r="S5478" s="201">
        <v>2150070831</v>
      </c>
      <c r="T5478" s="201" t="s">
        <v>34186</v>
      </c>
      <c r="U5478" s="201" t="s">
        <v>31399</v>
      </c>
      <c r="V5478" s="206"/>
      <c r="W5478" s="205" t="s">
        <v>59</v>
      </c>
      <c r="X5478" s="206" t="s">
        <v>1791</v>
      </c>
      <c r="Y5478" s="206"/>
      <c r="Z5478" s="206"/>
      <c r="AA5478" s="206"/>
      <c r="AB5478" s="206"/>
      <c r="AC5478" s="206">
        <v>500</v>
      </c>
      <c r="AD5478" s="206" t="s">
        <v>99</v>
      </c>
      <c r="AE5478" s="206" t="s">
        <v>30007</v>
      </c>
      <c r="AF5478" s="206"/>
      <c r="AG5478" s="206">
        <v>0</v>
      </c>
      <c r="AH5478" s="206">
        <v>1</v>
      </c>
      <c r="AI5478" s="206"/>
      <c r="AJ5478" s="206"/>
      <c r="AK5478" s="206" t="s">
        <v>32029</v>
      </c>
      <c r="AL5478" s="206"/>
      <c r="AM5478" s="206"/>
      <c r="AN5478" s="172">
        <f t="shared" si="95"/>
        <v>4</v>
      </c>
      <c r="AO5478" s="207"/>
      <c r="AP5478" s="207"/>
      <c r="AQ5478" s="207"/>
      <c r="AR5478" s="207"/>
    </row>
    <row r="5479" spans="1:44" s="129" customFormat="1" ht="15.6">
      <c r="A5479" s="201" t="s">
        <v>34187</v>
      </c>
      <c r="B5479" s="201" t="s">
        <v>34188</v>
      </c>
      <c r="C5479" s="201" t="s">
        <v>34189</v>
      </c>
      <c r="D5479" s="201" t="s">
        <v>34190</v>
      </c>
      <c r="E5479" s="202" t="s">
        <v>27500</v>
      </c>
      <c r="F5479" s="202" t="s">
        <v>27500</v>
      </c>
      <c r="G5479" s="203" t="s">
        <v>34191</v>
      </c>
      <c r="H5479" s="203" t="s">
        <v>34191</v>
      </c>
      <c r="I5479" s="229">
        <v>46171</v>
      </c>
      <c r="J5479" s="229">
        <v>46172</v>
      </c>
      <c r="K5479" s="201" t="s">
        <v>1959</v>
      </c>
      <c r="L5479" s="201" t="s">
        <v>44</v>
      </c>
      <c r="M5479" s="201" t="s">
        <v>1505</v>
      </c>
      <c r="N5479" s="201"/>
      <c r="O5479" s="201" t="s">
        <v>1298</v>
      </c>
      <c r="P5479" s="201"/>
      <c r="Q5479" s="201"/>
      <c r="R5479" s="565">
        <v>46176</v>
      </c>
      <c r="S5479" s="201">
        <v>2150070994</v>
      </c>
      <c r="T5479" s="201" t="s">
        <v>34192</v>
      </c>
      <c r="U5479" s="201" t="s">
        <v>34193</v>
      </c>
      <c r="V5479" s="206"/>
      <c r="W5479" s="205" t="s">
        <v>59</v>
      </c>
      <c r="X5479" s="206" t="s">
        <v>1791</v>
      </c>
      <c r="Y5479" s="206"/>
      <c r="Z5479" s="206"/>
      <c r="AA5479" s="206"/>
      <c r="AB5479" s="206"/>
      <c r="AC5479" s="206">
        <v>350</v>
      </c>
      <c r="AD5479" s="206" t="s">
        <v>64</v>
      </c>
      <c r="AE5479" s="206" t="s">
        <v>30007</v>
      </c>
      <c r="AF5479" s="206"/>
      <c r="AG5479" s="206">
        <v>0</v>
      </c>
      <c r="AH5479" s="206">
        <v>1</v>
      </c>
      <c r="AI5479" s="206"/>
      <c r="AJ5479" s="206"/>
      <c r="AK5479" s="206" t="s">
        <v>32029</v>
      </c>
      <c r="AL5479" s="206"/>
      <c r="AM5479" s="206"/>
      <c r="AN5479" s="172">
        <f t="shared" si="95"/>
        <v>4</v>
      </c>
      <c r="AO5479" s="207"/>
      <c r="AP5479" s="207"/>
      <c r="AQ5479" s="207"/>
      <c r="AR5479" s="207"/>
    </row>
    <row r="5480" spans="1:44" s="129" customFormat="1" ht="15.6">
      <c r="A5480" s="201" t="s">
        <v>34194</v>
      </c>
      <c r="B5480" s="201" t="s">
        <v>34195</v>
      </c>
      <c r="C5480" s="201" t="s">
        <v>34196</v>
      </c>
      <c r="D5480" s="201" t="s">
        <v>34197</v>
      </c>
      <c r="E5480" s="202" t="s">
        <v>27500</v>
      </c>
      <c r="F5480" s="202" t="s">
        <v>27500</v>
      </c>
      <c r="G5480" s="203" t="s">
        <v>34198</v>
      </c>
      <c r="H5480" s="203" t="s">
        <v>34198</v>
      </c>
      <c r="I5480" s="229">
        <v>46174</v>
      </c>
      <c r="J5480" s="229">
        <v>46174</v>
      </c>
      <c r="K5480" s="201" t="s">
        <v>1959</v>
      </c>
      <c r="L5480" s="201" t="s">
        <v>44</v>
      </c>
      <c r="M5480" s="201" t="s">
        <v>1297</v>
      </c>
      <c r="N5480" s="201"/>
      <c r="O5480" s="201" t="s">
        <v>1298</v>
      </c>
      <c r="P5480" s="201"/>
      <c r="Q5480" s="201"/>
      <c r="R5480" s="565">
        <v>46176</v>
      </c>
      <c r="S5480" s="201">
        <v>2150071049</v>
      </c>
      <c r="T5480" s="201" t="s">
        <v>34199</v>
      </c>
      <c r="U5480" s="201" t="s">
        <v>34200</v>
      </c>
      <c r="V5480" s="206"/>
      <c r="W5480" s="205" t="s">
        <v>59</v>
      </c>
      <c r="X5480" s="206" t="s">
        <v>1791</v>
      </c>
      <c r="Y5480" s="206"/>
      <c r="Z5480" s="206"/>
      <c r="AA5480" s="206"/>
      <c r="AB5480" s="206"/>
      <c r="AC5480" s="206">
        <v>150</v>
      </c>
      <c r="AD5480" s="206" t="s">
        <v>64</v>
      </c>
      <c r="AE5480" s="206" t="s">
        <v>30007</v>
      </c>
      <c r="AF5480" s="206"/>
      <c r="AG5480" s="206">
        <v>0</v>
      </c>
      <c r="AH5480" s="206">
        <v>1</v>
      </c>
      <c r="AI5480" s="206"/>
      <c r="AJ5480" s="206"/>
      <c r="AK5480" s="206" t="s">
        <v>32047</v>
      </c>
      <c r="AL5480" s="206"/>
      <c r="AM5480" s="206"/>
      <c r="AN5480" s="172">
        <f t="shared" si="95"/>
        <v>2</v>
      </c>
      <c r="AO5480" s="207"/>
      <c r="AP5480" s="207"/>
      <c r="AQ5480" s="207"/>
      <c r="AR5480" s="207"/>
    </row>
    <row r="5481" spans="1:44" s="129" customFormat="1" ht="15.6">
      <c r="A5481" s="201" t="s">
        <v>34201</v>
      </c>
      <c r="B5481" s="201" t="s">
        <v>34202</v>
      </c>
      <c r="C5481" s="201" t="s">
        <v>34203</v>
      </c>
      <c r="D5481" s="201" t="s">
        <v>34204</v>
      </c>
      <c r="E5481" s="202" t="s">
        <v>27500</v>
      </c>
      <c r="F5481" s="202" t="s">
        <v>27500</v>
      </c>
      <c r="G5481" s="203" t="s">
        <v>34205</v>
      </c>
      <c r="H5481" s="203" t="s">
        <v>34205</v>
      </c>
      <c r="I5481" s="229">
        <v>46174</v>
      </c>
      <c r="J5481" s="229">
        <v>46174</v>
      </c>
      <c r="K5481" s="201" t="s">
        <v>1959</v>
      </c>
      <c r="L5481" s="201" t="s">
        <v>44</v>
      </c>
      <c r="M5481" s="201" t="s">
        <v>1297</v>
      </c>
      <c r="N5481" s="201"/>
      <c r="O5481" s="201" t="s">
        <v>1298</v>
      </c>
      <c r="P5481" s="201"/>
      <c r="Q5481" s="201"/>
      <c r="R5481" s="565">
        <v>46176</v>
      </c>
      <c r="S5481" s="201">
        <v>2150071030</v>
      </c>
      <c r="T5481" s="201" t="s">
        <v>34206</v>
      </c>
      <c r="U5481" s="201" t="s">
        <v>32441</v>
      </c>
      <c r="V5481" s="206"/>
      <c r="W5481" s="205" t="s">
        <v>59</v>
      </c>
      <c r="X5481" s="206" t="s">
        <v>1791</v>
      </c>
      <c r="Y5481" s="206"/>
      <c r="Z5481" s="206"/>
      <c r="AA5481" s="206"/>
      <c r="AB5481" s="206"/>
      <c r="AC5481" s="206">
        <v>150</v>
      </c>
      <c r="AD5481" s="206" t="s">
        <v>99</v>
      </c>
      <c r="AE5481" s="206" t="s">
        <v>30007</v>
      </c>
      <c r="AF5481" s="206"/>
      <c r="AG5481" s="206">
        <v>0</v>
      </c>
      <c r="AH5481" s="206">
        <v>1</v>
      </c>
      <c r="AI5481" s="206"/>
      <c r="AJ5481" s="206"/>
      <c r="AK5481" s="206" t="s">
        <v>32047</v>
      </c>
      <c r="AL5481" s="206"/>
      <c r="AM5481" s="206"/>
      <c r="AN5481" s="172">
        <f t="shared" si="95"/>
        <v>2</v>
      </c>
      <c r="AO5481" s="207"/>
      <c r="AP5481" s="207"/>
      <c r="AQ5481" s="207"/>
      <c r="AR5481" s="207"/>
    </row>
    <row r="5482" spans="1:44" s="129" customFormat="1" ht="15.6">
      <c r="A5482" s="201" t="s">
        <v>34207</v>
      </c>
      <c r="B5482" s="201" t="s">
        <v>34208</v>
      </c>
      <c r="C5482" s="201" t="s">
        <v>33663</v>
      </c>
      <c r="D5482" s="201" t="s">
        <v>34209</v>
      </c>
      <c r="E5482" s="202" t="s">
        <v>27500</v>
      </c>
      <c r="F5482" s="202" t="s">
        <v>27500</v>
      </c>
      <c r="G5482" s="203" t="s">
        <v>34210</v>
      </c>
      <c r="H5482" s="203" t="s">
        <v>34210</v>
      </c>
      <c r="I5482" s="229">
        <v>46174</v>
      </c>
      <c r="J5482" s="229">
        <v>46174</v>
      </c>
      <c r="K5482" s="201" t="s">
        <v>1959</v>
      </c>
      <c r="L5482" s="201" t="s">
        <v>44</v>
      </c>
      <c r="M5482" s="201" t="s">
        <v>1297</v>
      </c>
      <c r="N5482" s="201"/>
      <c r="O5482" s="201" t="s">
        <v>1298</v>
      </c>
      <c r="P5482" s="201"/>
      <c r="Q5482" s="201"/>
      <c r="R5482" s="565">
        <v>46176</v>
      </c>
      <c r="S5482" s="201">
        <v>2150071031</v>
      </c>
      <c r="T5482" s="201" t="s">
        <v>34211</v>
      </c>
      <c r="U5482" s="201" t="s">
        <v>31392</v>
      </c>
      <c r="V5482" s="206"/>
      <c r="W5482" s="205" t="s">
        <v>59</v>
      </c>
      <c r="X5482" s="206" t="s">
        <v>1791</v>
      </c>
      <c r="Y5482" s="206"/>
      <c r="Z5482" s="206"/>
      <c r="AA5482" s="206"/>
      <c r="AB5482" s="206"/>
      <c r="AC5482" s="206">
        <v>250</v>
      </c>
      <c r="AD5482" s="206" t="s">
        <v>99</v>
      </c>
      <c r="AE5482" s="206" t="s">
        <v>30007</v>
      </c>
      <c r="AF5482" s="206"/>
      <c r="AG5482" s="206">
        <v>0</v>
      </c>
      <c r="AH5482" s="206">
        <v>1</v>
      </c>
      <c r="AI5482" s="206"/>
      <c r="AJ5482" s="206"/>
      <c r="AK5482" s="206" t="s">
        <v>32047</v>
      </c>
      <c r="AL5482" s="206"/>
      <c r="AM5482" s="206"/>
      <c r="AN5482" s="172">
        <f t="shared" si="95"/>
        <v>2</v>
      </c>
      <c r="AO5482" s="207"/>
      <c r="AP5482" s="207"/>
      <c r="AQ5482" s="207"/>
      <c r="AR5482" s="207"/>
    </row>
    <row r="5483" spans="1:44" s="129" customFormat="1" ht="15.6">
      <c r="A5483" s="201" t="s">
        <v>34212</v>
      </c>
      <c r="B5483" s="201" t="s">
        <v>34213</v>
      </c>
      <c r="C5483" s="201" t="s">
        <v>34214</v>
      </c>
      <c r="D5483" s="201" t="s">
        <v>34215</v>
      </c>
      <c r="E5483" s="202" t="s">
        <v>27500</v>
      </c>
      <c r="F5483" s="202" t="s">
        <v>27500</v>
      </c>
      <c r="G5483" s="203" t="s">
        <v>34216</v>
      </c>
      <c r="H5483" s="203" t="s">
        <v>34216</v>
      </c>
      <c r="I5483" s="229">
        <v>46174</v>
      </c>
      <c r="J5483" s="229">
        <v>46174</v>
      </c>
      <c r="K5483" s="201" t="s">
        <v>1959</v>
      </c>
      <c r="L5483" s="201" t="s">
        <v>44</v>
      </c>
      <c r="M5483" s="201" t="s">
        <v>1297</v>
      </c>
      <c r="N5483" s="201"/>
      <c r="O5483" s="201" t="s">
        <v>1298</v>
      </c>
      <c r="P5483" s="201"/>
      <c r="Q5483" s="201"/>
      <c r="R5483" s="565">
        <v>46176</v>
      </c>
      <c r="S5483" s="201">
        <v>2150071037</v>
      </c>
      <c r="T5483" s="201" t="s">
        <v>34217</v>
      </c>
      <c r="U5483" s="201" t="s">
        <v>31340</v>
      </c>
      <c r="V5483" s="206"/>
      <c r="W5483" s="205" t="s">
        <v>59</v>
      </c>
      <c r="X5483" s="206" t="s">
        <v>1791</v>
      </c>
      <c r="Y5483" s="206"/>
      <c r="Z5483" s="206"/>
      <c r="AA5483" s="206"/>
      <c r="AB5483" s="206"/>
      <c r="AC5483" s="206">
        <v>350</v>
      </c>
      <c r="AD5483" s="206" t="s">
        <v>99</v>
      </c>
      <c r="AE5483" s="206" t="s">
        <v>30372</v>
      </c>
      <c r="AF5483" s="206"/>
      <c r="AG5483" s="206">
        <v>0</v>
      </c>
      <c r="AH5483" s="206">
        <v>0</v>
      </c>
      <c r="AI5483" s="206"/>
      <c r="AJ5483" s="206"/>
      <c r="AK5483" s="206" t="s">
        <v>32047</v>
      </c>
      <c r="AL5483" s="206"/>
      <c r="AM5483" s="206"/>
      <c r="AN5483" s="172">
        <f t="shared" si="95"/>
        <v>2</v>
      </c>
      <c r="AO5483" s="207"/>
      <c r="AP5483" s="207"/>
      <c r="AQ5483" s="207"/>
      <c r="AR5483" s="207"/>
    </row>
    <row r="5484" spans="1:44" s="129" customFormat="1" ht="15.6">
      <c r="A5484" s="201" t="s">
        <v>34218</v>
      </c>
      <c r="B5484" s="201" t="s">
        <v>34219</v>
      </c>
      <c r="C5484" s="201" t="s">
        <v>34220</v>
      </c>
      <c r="D5484" s="201" t="s">
        <v>30168</v>
      </c>
      <c r="E5484" s="202" t="s">
        <v>27500</v>
      </c>
      <c r="F5484" s="202" t="s">
        <v>27500</v>
      </c>
      <c r="G5484" s="203" t="s">
        <v>34221</v>
      </c>
      <c r="H5484" s="203" t="s">
        <v>34221</v>
      </c>
      <c r="I5484" s="229">
        <v>46174</v>
      </c>
      <c r="J5484" s="229">
        <v>46174</v>
      </c>
      <c r="K5484" s="201" t="s">
        <v>1959</v>
      </c>
      <c r="L5484" s="201" t="s">
        <v>44</v>
      </c>
      <c r="M5484" s="201" t="s">
        <v>1297</v>
      </c>
      <c r="N5484" s="201"/>
      <c r="O5484" s="201" t="s">
        <v>1298</v>
      </c>
      <c r="P5484" s="201"/>
      <c r="Q5484" s="201"/>
      <c r="R5484" s="565">
        <v>46176</v>
      </c>
      <c r="S5484" s="206">
        <v>2150070966</v>
      </c>
      <c r="T5484" s="206" t="s">
        <v>34222</v>
      </c>
      <c r="U5484" s="201" t="s">
        <v>34223</v>
      </c>
      <c r="V5484" s="206"/>
      <c r="W5484" s="205" t="s">
        <v>59</v>
      </c>
      <c r="X5484" s="206" t="s">
        <v>1791</v>
      </c>
      <c r="Y5484" s="206"/>
      <c r="Z5484" s="206"/>
      <c r="AA5484" s="206"/>
      <c r="AB5484" s="206"/>
      <c r="AC5484" s="206">
        <v>350</v>
      </c>
      <c r="AD5484" s="206" t="s">
        <v>99</v>
      </c>
      <c r="AE5484" s="206" t="s">
        <v>28559</v>
      </c>
      <c r="AF5484" s="206"/>
      <c r="AG5484" s="206">
        <v>0</v>
      </c>
      <c r="AH5484" s="206">
        <v>0</v>
      </c>
      <c r="AI5484" s="206"/>
      <c r="AJ5484" s="206"/>
      <c r="AK5484" s="206" t="s">
        <v>32082</v>
      </c>
      <c r="AL5484" s="206"/>
      <c r="AM5484" s="206"/>
      <c r="AN5484" s="172">
        <f t="shared" si="95"/>
        <v>2</v>
      </c>
      <c r="AO5484" s="207"/>
      <c r="AP5484" s="208"/>
      <c r="AQ5484" s="208"/>
      <c r="AR5484" s="208"/>
    </row>
    <row r="5485" spans="1:44" s="129" customFormat="1" ht="15.6">
      <c r="A5485" s="201" t="s">
        <v>34224</v>
      </c>
      <c r="B5485" s="201" t="s">
        <v>34225</v>
      </c>
      <c r="C5485" s="201" t="s">
        <v>34226</v>
      </c>
      <c r="D5485" s="201" t="s">
        <v>30168</v>
      </c>
      <c r="E5485" s="202" t="s">
        <v>27500</v>
      </c>
      <c r="F5485" s="202" t="s">
        <v>27500</v>
      </c>
      <c r="G5485" s="203" t="s">
        <v>34227</v>
      </c>
      <c r="H5485" s="203" t="s">
        <v>34227</v>
      </c>
      <c r="I5485" s="229">
        <v>46174</v>
      </c>
      <c r="J5485" s="229">
        <v>46175</v>
      </c>
      <c r="K5485" s="201" t="s">
        <v>1959</v>
      </c>
      <c r="L5485" s="201" t="s">
        <v>44</v>
      </c>
      <c r="M5485" s="201" t="s">
        <v>1297</v>
      </c>
      <c r="N5485" s="201"/>
      <c r="O5485" s="201" t="s">
        <v>1298</v>
      </c>
      <c r="P5485" s="201"/>
      <c r="Q5485" s="201"/>
      <c r="R5485" s="565">
        <v>46176</v>
      </c>
      <c r="S5485" s="206">
        <v>2150070954</v>
      </c>
      <c r="T5485" s="206" t="s">
        <v>34228</v>
      </c>
      <c r="U5485" s="201" t="s">
        <v>28819</v>
      </c>
      <c r="V5485" s="206"/>
      <c r="W5485" s="205" t="s">
        <v>59</v>
      </c>
      <c r="X5485" s="206" t="s">
        <v>1791</v>
      </c>
      <c r="Y5485" s="206"/>
      <c r="Z5485" s="206"/>
      <c r="AA5485" s="206"/>
      <c r="AB5485" s="206"/>
      <c r="AC5485" s="206">
        <v>350</v>
      </c>
      <c r="AD5485" s="206" t="s">
        <v>99</v>
      </c>
      <c r="AE5485" s="206" t="s">
        <v>28559</v>
      </c>
      <c r="AF5485" s="206"/>
      <c r="AG5485" s="206">
        <v>0</v>
      </c>
      <c r="AH5485" s="206">
        <v>0</v>
      </c>
      <c r="AI5485" s="206"/>
      <c r="AJ5485" s="206"/>
      <c r="AK5485" s="206" t="s">
        <v>32082</v>
      </c>
      <c r="AL5485" s="206"/>
      <c r="AM5485" s="206"/>
      <c r="AN5485" s="172">
        <f t="shared" si="95"/>
        <v>1</v>
      </c>
      <c r="AO5485" s="207"/>
      <c r="AP5485" s="207"/>
      <c r="AQ5485" s="207"/>
      <c r="AR5485" s="207"/>
    </row>
    <row r="5486" spans="1:44" s="129" customFormat="1" ht="15.6">
      <c r="A5486" s="201" t="s">
        <v>34229</v>
      </c>
      <c r="B5486" s="201" t="s">
        <v>34230</v>
      </c>
      <c r="C5486" s="201" t="s">
        <v>34231</v>
      </c>
      <c r="D5486" s="201" t="s">
        <v>34232</v>
      </c>
      <c r="E5486" s="202" t="s">
        <v>27500</v>
      </c>
      <c r="F5486" s="202" t="s">
        <v>27500</v>
      </c>
      <c r="G5486" s="203" t="s">
        <v>34233</v>
      </c>
      <c r="H5486" s="203" t="s">
        <v>34233</v>
      </c>
      <c r="I5486" s="229">
        <v>46174</v>
      </c>
      <c r="J5486" s="229">
        <v>46175</v>
      </c>
      <c r="K5486" s="201" t="s">
        <v>1959</v>
      </c>
      <c r="L5486" s="201" t="s">
        <v>44</v>
      </c>
      <c r="M5486" s="201" t="s">
        <v>1297</v>
      </c>
      <c r="N5486" s="201"/>
      <c r="O5486" s="201" t="s">
        <v>1298</v>
      </c>
      <c r="P5486" s="201"/>
      <c r="Q5486" s="201"/>
      <c r="R5486" s="565">
        <v>46176</v>
      </c>
      <c r="S5486" s="206">
        <v>2150070962</v>
      </c>
      <c r="T5486" s="206" t="s">
        <v>34234</v>
      </c>
      <c r="U5486" s="201" t="s">
        <v>28819</v>
      </c>
      <c r="V5486" s="206"/>
      <c r="W5486" s="205" t="s">
        <v>59</v>
      </c>
      <c r="X5486" s="206" t="s">
        <v>1791</v>
      </c>
      <c r="Y5486" s="206"/>
      <c r="Z5486" s="206"/>
      <c r="AA5486" s="206"/>
      <c r="AB5486" s="206"/>
      <c r="AC5486" s="206">
        <v>250</v>
      </c>
      <c r="AD5486" s="206" t="s">
        <v>99</v>
      </c>
      <c r="AE5486" s="206" t="s">
        <v>28559</v>
      </c>
      <c r="AF5486" s="206"/>
      <c r="AG5486" s="206">
        <v>0</v>
      </c>
      <c r="AH5486" s="206">
        <v>0</v>
      </c>
      <c r="AI5486" s="206"/>
      <c r="AJ5486" s="206"/>
      <c r="AK5486" s="206" t="s">
        <v>32082</v>
      </c>
      <c r="AL5486" s="206"/>
      <c r="AM5486" s="206"/>
      <c r="AN5486" s="172">
        <f t="shared" si="95"/>
        <v>1</v>
      </c>
      <c r="AO5486" s="207"/>
      <c r="AP5486" s="207"/>
      <c r="AQ5486" s="207"/>
      <c r="AR5486" s="207"/>
    </row>
    <row r="5487" spans="1:44" s="129" customFormat="1" ht="15.6">
      <c r="A5487" s="201" t="s">
        <v>34235</v>
      </c>
      <c r="B5487" s="201" t="s">
        <v>34236</v>
      </c>
      <c r="C5487" s="201" t="s">
        <v>34237</v>
      </c>
      <c r="D5487" s="201" t="s">
        <v>31795</v>
      </c>
      <c r="E5487" s="202" t="s">
        <v>27500</v>
      </c>
      <c r="F5487" s="202" t="s">
        <v>27500</v>
      </c>
      <c r="G5487" s="203" t="s">
        <v>34238</v>
      </c>
      <c r="H5487" s="203" t="s">
        <v>34238</v>
      </c>
      <c r="I5487" s="229">
        <v>46174</v>
      </c>
      <c r="J5487" s="229">
        <v>46174</v>
      </c>
      <c r="K5487" s="201" t="s">
        <v>1959</v>
      </c>
      <c r="L5487" s="201" t="s">
        <v>44</v>
      </c>
      <c r="M5487" s="201" t="s">
        <v>1297</v>
      </c>
      <c r="N5487" s="201"/>
      <c r="O5487" s="201" t="s">
        <v>1298</v>
      </c>
      <c r="P5487" s="201"/>
      <c r="Q5487" s="201"/>
      <c r="R5487" s="565">
        <v>46176</v>
      </c>
      <c r="S5487" s="201">
        <v>2150071043</v>
      </c>
      <c r="T5487" s="201" t="s">
        <v>34239</v>
      </c>
      <c r="U5487" s="201" t="s">
        <v>33982</v>
      </c>
      <c r="V5487" s="206"/>
      <c r="W5487" s="205" t="s">
        <v>59</v>
      </c>
      <c r="X5487" s="206" t="s">
        <v>1791</v>
      </c>
      <c r="Y5487" s="206"/>
      <c r="Z5487" s="206"/>
      <c r="AA5487" s="206"/>
      <c r="AB5487" s="206"/>
      <c r="AC5487" s="206">
        <v>400</v>
      </c>
      <c r="AD5487" s="206" t="s">
        <v>99</v>
      </c>
      <c r="AE5487" s="206" t="s">
        <v>27783</v>
      </c>
      <c r="AF5487" s="206"/>
      <c r="AG5487" s="206">
        <v>0</v>
      </c>
      <c r="AH5487" s="206">
        <v>2</v>
      </c>
      <c r="AI5487" s="206"/>
      <c r="AJ5487" s="206"/>
      <c r="AK5487" s="206" t="s">
        <v>32082</v>
      </c>
      <c r="AL5487" s="206"/>
      <c r="AM5487" s="206"/>
      <c r="AN5487" s="172">
        <f t="shared" si="95"/>
        <v>2</v>
      </c>
      <c r="AO5487" s="207"/>
      <c r="AP5487" s="207"/>
      <c r="AQ5487" s="207"/>
      <c r="AR5487" s="207"/>
    </row>
    <row r="5488" spans="1:44" s="129" customFormat="1" ht="15.6">
      <c r="A5488" s="201" t="s">
        <v>34240</v>
      </c>
      <c r="B5488" s="201" t="s">
        <v>34241</v>
      </c>
      <c r="C5488" s="201" t="s">
        <v>34242</v>
      </c>
      <c r="D5488" s="201" t="s">
        <v>34243</v>
      </c>
      <c r="E5488" s="202" t="s">
        <v>27500</v>
      </c>
      <c r="F5488" s="202" t="s">
        <v>27500</v>
      </c>
      <c r="G5488" s="203" t="s">
        <v>34244</v>
      </c>
      <c r="H5488" s="203" t="s">
        <v>34244</v>
      </c>
      <c r="I5488" s="229">
        <v>46171</v>
      </c>
      <c r="J5488" s="229">
        <v>46172</v>
      </c>
      <c r="K5488" s="201" t="s">
        <v>1959</v>
      </c>
      <c r="L5488" s="201" t="s">
        <v>44</v>
      </c>
      <c r="M5488" s="201" t="s">
        <v>1505</v>
      </c>
      <c r="N5488" s="201"/>
      <c r="O5488" s="201" t="s">
        <v>1298</v>
      </c>
      <c r="P5488" s="201"/>
      <c r="Q5488" s="201"/>
      <c r="R5488" s="565">
        <v>46176</v>
      </c>
      <c r="S5488" s="201">
        <v>2150070896</v>
      </c>
      <c r="T5488" s="201" t="s">
        <v>34245</v>
      </c>
      <c r="U5488" s="201" t="s">
        <v>28819</v>
      </c>
      <c r="V5488" s="206"/>
      <c r="W5488" s="205" t="s">
        <v>59</v>
      </c>
      <c r="X5488" s="206" t="s">
        <v>1791</v>
      </c>
      <c r="Y5488" s="206"/>
      <c r="Z5488" s="206"/>
      <c r="AA5488" s="206"/>
      <c r="AB5488" s="206"/>
      <c r="AC5488" s="206">
        <v>500</v>
      </c>
      <c r="AD5488" s="206" t="s">
        <v>99</v>
      </c>
      <c r="AE5488" s="206" t="s">
        <v>28559</v>
      </c>
      <c r="AF5488" s="206"/>
      <c r="AG5488" s="206">
        <v>0</v>
      </c>
      <c r="AH5488" s="206">
        <v>0</v>
      </c>
      <c r="AI5488" s="206"/>
      <c r="AJ5488" s="206"/>
      <c r="AK5488" s="206" t="s">
        <v>32082</v>
      </c>
      <c r="AL5488" s="206"/>
      <c r="AM5488" s="206"/>
      <c r="AN5488" s="172">
        <f t="shared" si="95"/>
        <v>4</v>
      </c>
      <c r="AO5488" s="207"/>
      <c r="AP5488" s="207"/>
      <c r="AQ5488" s="207"/>
      <c r="AR5488" s="207"/>
    </row>
    <row r="5489" spans="1:44" s="129" customFormat="1" ht="15.6">
      <c r="A5489" s="201" t="s">
        <v>34246</v>
      </c>
      <c r="B5489" s="201" t="s">
        <v>34247</v>
      </c>
      <c r="C5489" s="201" t="s">
        <v>34248</v>
      </c>
      <c r="D5489" s="201" t="s">
        <v>34249</v>
      </c>
      <c r="E5489" s="202" t="s">
        <v>27500</v>
      </c>
      <c r="F5489" s="202" t="s">
        <v>27500</v>
      </c>
      <c r="G5489" s="203" t="s">
        <v>34250</v>
      </c>
      <c r="H5489" s="203" t="s">
        <v>34250</v>
      </c>
      <c r="I5489" s="229">
        <v>46174</v>
      </c>
      <c r="J5489" s="229">
        <v>46175</v>
      </c>
      <c r="K5489" s="201" t="s">
        <v>1959</v>
      </c>
      <c r="L5489" s="201" t="s">
        <v>44</v>
      </c>
      <c r="M5489" s="201" t="s">
        <v>1297</v>
      </c>
      <c r="N5489" s="201"/>
      <c r="O5489" s="201" t="s">
        <v>1298</v>
      </c>
      <c r="P5489" s="201"/>
      <c r="Q5489" s="201"/>
      <c r="R5489" s="565">
        <v>46176</v>
      </c>
      <c r="S5489" s="206">
        <v>2150070965</v>
      </c>
      <c r="T5489" s="206" t="s">
        <v>34251</v>
      </c>
      <c r="U5489" s="201" t="s">
        <v>31267</v>
      </c>
      <c r="V5489" s="206"/>
      <c r="W5489" s="205" t="s">
        <v>59</v>
      </c>
      <c r="X5489" s="206" t="s">
        <v>1791</v>
      </c>
      <c r="Y5489" s="206"/>
      <c r="Z5489" s="206"/>
      <c r="AA5489" s="206"/>
      <c r="AB5489" s="206"/>
      <c r="AC5489" s="206">
        <v>350</v>
      </c>
      <c r="AD5489" s="206" t="s">
        <v>99</v>
      </c>
      <c r="AE5489" s="206" t="s">
        <v>30372</v>
      </c>
      <c r="AF5489" s="206"/>
      <c r="AG5489" s="206">
        <v>0</v>
      </c>
      <c r="AH5489" s="206">
        <v>2</v>
      </c>
      <c r="AI5489" s="206"/>
      <c r="AJ5489" s="206"/>
      <c r="AK5489" s="206" t="s">
        <v>32017</v>
      </c>
      <c r="AL5489" s="206"/>
      <c r="AM5489" s="206"/>
      <c r="AN5489" s="172">
        <f t="shared" si="95"/>
        <v>1</v>
      </c>
      <c r="AO5489" s="207"/>
      <c r="AP5489" s="208"/>
      <c r="AQ5489" s="208"/>
      <c r="AR5489" s="208"/>
    </row>
    <row r="5490" spans="1:44" s="129" customFormat="1" ht="15.6">
      <c r="A5490" s="201" t="s">
        <v>34252</v>
      </c>
      <c r="B5490" s="201" t="s">
        <v>34253</v>
      </c>
      <c r="C5490" s="201" t="s">
        <v>34254</v>
      </c>
      <c r="D5490" s="201" t="s">
        <v>34255</v>
      </c>
      <c r="E5490" s="202" t="s">
        <v>27500</v>
      </c>
      <c r="F5490" s="202" t="s">
        <v>27500</v>
      </c>
      <c r="G5490" s="203" t="s">
        <v>34256</v>
      </c>
      <c r="H5490" s="203" t="s">
        <v>34256</v>
      </c>
      <c r="I5490" s="229">
        <v>46174</v>
      </c>
      <c r="J5490" s="229">
        <v>46175</v>
      </c>
      <c r="K5490" s="201" t="s">
        <v>1959</v>
      </c>
      <c r="L5490" s="201" t="s">
        <v>44</v>
      </c>
      <c r="M5490" s="201" t="s">
        <v>1297</v>
      </c>
      <c r="N5490" s="201"/>
      <c r="O5490" s="201" t="s">
        <v>1298</v>
      </c>
      <c r="P5490" s="201"/>
      <c r="Q5490" s="201"/>
      <c r="R5490" s="565">
        <v>46176</v>
      </c>
      <c r="S5490" s="201">
        <v>2150070887</v>
      </c>
      <c r="T5490" s="201" t="s">
        <v>34257</v>
      </c>
      <c r="U5490" s="201" t="s">
        <v>34258</v>
      </c>
      <c r="V5490" s="206"/>
      <c r="W5490" s="205" t="s">
        <v>59</v>
      </c>
      <c r="X5490" s="206" t="s">
        <v>1791</v>
      </c>
      <c r="Y5490" s="206"/>
      <c r="Z5490" s="206"/>
      <c r="AA5490" s="206"/>
      <c r="AB5490" s="206"/>
      <c r="AC5490" s="206">
        <v>100</v>
      </c>
      <c r="AD5490" s="206" t="s">
        <v>99</v>
      </c>
      <c r="AE5490" s="206" t="s">
        <v>28953</v>
      </c>
      <c r="AF5490" s="206"/>
      <c r="AG5490" s="206">
        <v>0</v>
      </c>
      <c r="AH5490" s="206">
        <v>1</v>
      </c>
      <c r="AI5490" s="206"/>
      <c r="AJ5490" s="206"/>
      <c r="AK5490" s="206" t="s">
        <v>32017</v>
      </c>
      <c r="AL5490" s="206"/>
      <c r="AM5490" s="206"/>
      <c r="AN5490" s="172">
        <f t="shared" si="95"/>
        <v>1</v>
      </c>
      <c r="AO5490" s="207"/>
      <c r="AP5490" s="207"/>
      <c r="AQ5490" s="207"/>
      <c r="AR5490" s="207"/>
    </row>
    <row r="5491" spans="1:44" s="129" customFormat="1" ht="15.6">
      <c r="A5491" s="201" t="s">
        <v>34259</v>
      </c>
      <c r="B5491" s="201" t="s">
        <v>34260</v>
      </c>
      <c r="C5491" s="201" t="s">
        <v>34261</v>
      </c>
      <c r="D5491" s="201" t="s">
        <v>34262</v>
      </c>
      <c r="E5491" s="202" t="s">
        <v>27500</v>
      </c>
      <c r="F5491" s="202" t="s">
        <v>27500</v>
      </c>
      <c r="G5491" s="203" t="s">
        <v>34263</v>
      </c>
      <c r="H5491" s="203" t="s">
        <v>34263</v>
      </c>
      <c r="I5491" s="229">
        <v>46174</v>
      </c>
      <c r="J5491" s="229">
        <v>46175</v>
      </c>
      <c r="K5491" s="201" t="s">
        <v>1959</v>
      </c>
      <c r="L5491" s="201" t="s">
        <v>44</v>
      </c>
      <c r="M5491" s="201" t="s">
        <v>1297</v>
      </c>
      <c r="N5491" s="201"/>
      <c r="O5491" s="201" t="s">
        <v>1298</v>
      </c>
      <c r="P5491" s="201"/>
      <c r="Q5491" s="201"/>
      <c r="R5491" s="565">
        <v>46176</v>
      </c>
      <c r="S5491" s="206">
        <v>2150070959</v>
      </c>
      <c r="T5491" s="206" t="s">
        <v>34264</v>
      </c>
      <c r="U5491" s="201" t="s">
        <v>33054</v>
      </c>
      <c r="V5491" s="206"/>
      <c r="W5491" s="205" t="s">
        <v>59</v>
      </c>
      <c r="X5491" s="206" t="s">
        <v>1791</v>
      </c>
      <c r="Y5491" s="206"/>
      <c r="Z5491" s="206"/>
      <c r="AA5491" s="206"/>
      <c r="AB5491" s="206"/>
      <c r="AC5491" s="206">
        <v>200</v>
      </c>
      <c r="AD5491" s="206" t="s">
        <v>99</v>
      </c>
      <c r="AE5491" s="206" t="s">
        <v>30007</v>
      </c>
      <c r="AF5491" s="206"/>
      <c r="AG5491" s="206">
        <v>0</v>
      </c>
      <c r="AH5491" s="206">
        <v>1</v>
      </c>
      <c r="AI5491" s="206"/>
      <c r="AJ5491" s="206"/>
      <c r="AK5491" s="206" t="s">
        <v>32017</v>
      </c>
      <c r="AL5491" s="206"/>
      <c r="AM5491" s="206"/>
      <c r="AN5491" s="172">
        <f t="shared" si="95"/>
        <v>1</v>
      </c>
      <c r="AO5491" s="207"/>
      <c r="AP5491" s="207"/>
      <c r="AQ5491" s="207"/>
      <c r="AR5491" s="207"/>
    </row>
    <row r="5492" spans="1:44" s="129" customFormat="1" ht="15.6">
      <c r="A5492" s="201" t="s">
        <v>34265</v>
      </c>
      <c r="B5492" s="201" t="s">
        <v>34266</v>
      </c>
      <c r="C5492" s="201" t="s">
        <v>34267</v>
      </c>
      <c r="D5492" s="201" t="s">
        <v>34268</v>
      </c>
      <c r="E5492" s="202" t="s">
        <v>27500</v>
      </c>
      <c r="F5492" s="202" t="s">
        <v>27500</v>
      </c>
      <c r="G5492" s="203" t="s">
        <v>34269</v>
      </c>
      <c r="H5492" s="203" t="s">
        <v>34269</v>
      </c>
      <c r="I5492" s="229">
        <v>46171</v>
      </c>
      <c r="J5492" s="229">
        <v>46172</v>
      </c>
      <c r="K5492" s="201" t="s">
        <v>1959</v>
      </c>
      <c r="L5492" s="201" t="s">
        <v>44</v>
      </c>
      <c r="M5492" s="201" t="s">
        <v>1297</v>
      </c>
      <c r="N5492" s="201"/>
      <c r="O5492" s="201" t="s">
        <v>1906</v>
      </c>
      <c r="P5492" s="201"/>
      <c r="Q5492" s="201"/>
      <c r="R5492" s="565">
        <v>46176</v>
      </c>
      <c r="S5492" s="201">
        <v>2150070844</v>
      </c>
      <c r="T5492" s="201" t="s">
        <v>34270</v>
      </c>
      <c r="U5492" s="201" t="s">
        <v>29836</v>
      </c>
      <c r="V5492" s="206"/>
      <c r="W5492" s="205" t="s">
        <v>59</v>
      </c>
      <c r="X5492" s="206" t="s">
        <v>1791</v>
      </c>
      <c r="Y5492" s="206"/>
      <c r="Z5492" s="206"/>
      <c r="AA5492" s="206"/>
      <c r="AB5492" s="206"/>
      <c r="AC5492" s="206">
        <v>500</v>
      </c>
      <c r="AD5492" s="206" t="s">
        <v>99</v>
      </c>
      <c r="AE5492" s="206" t="s">
        <v>27776</v>
      </c>
      <c r="AF5492" s="206"/>
      <c r="AG5492" s="206">
        <v>0</v>
      </c>
      <c r="AH5492" s="206">
        <v>1</v>
      </c>
      <c r="AI5492" s="206"/>
      <c r="AJ5492" s="206"/>
      <c r="AK5492" s="206" t="s">
        <v>32017</v>
      </c>
      <c r="AL5492" s="206"/>
      <c r="AM5492" s="206"/>
      <c r="AN5492" s="172">
        <f t="shared" si="95"/>
        <v>4</v>
      </c>
      <c r="AO5492" s="207"/>
      <c r="AP5492" s="207"/>
      <c r="AQ5492" s="207"/>
      <c r="AR5492" s="207"/>
    </row>
    <row r="5493" spans="1:44" s="129" customFormat="1" ht="15.6">
      <c r="A5493" s="201" t="s">
        <v>34271</v>
      </c>
      <c r="B5493" s="201" t="s">
        <v>34272</v>
      </c>
      <c r="C5493" s="201" t="s">
        <v>34273</v>
      </c>
      <c r="D5493" s="201" t="s">
        <v>33677</v>
      </c>
      <c r="E5493" s="202" t="s">
        <v>27500</v>
      </c>
      <c r="F5493" s="202" t="s">
        <v>27500</v>
      </c>
      <c r="G5493" s="203" t="s">
        <v>34274</v>
      </c>
      <c r="H5493" s="203" t="s">
        <v>34274</v>
      </c>
      <c r="I5493" s="229">
        <v>46171</v>
      </c>
      <c r="J5493" s="229">
        <v>46171</v>
      </c>
      <c r="K5493" s="201" t="s">
        <v>1959</v>
      </c>
      <c r="L5493" s="201" t="s">
        <v>44</v>
      </c>
      <c r="M5493" s="201" t="s">
        <v>1297</v>
      </c>
      <c r="N5493" s="201"/>
      <c r="O5493" s="201" t="s">
        <v>1298</v>
      </c>
      <c r="P5493" s="201"/>
      <c r="Q5493" s="201"/>
      <c r="R5493" s="565">
        <v>46176</v>
      </c>
      <c r="S5493" s="201">
        <v>2150070998</v>
      </c>
      <c r="T5493" s="201" t="s">
        <v>34275</v>
      </c>
      <c r="U5493" s="201" t="s">
        <v>34276</v>
      </c>
      <c r="V5493" s="206"/>
      <c r="W5493" s="205" t="s">
        <v>59</v>
      </c>
      <c r="X5493" s="206" t="s">
        <v>1791</v>
      </c>
      <c r="Y5493" s="206"/>
      <c r="Z5493" s="206"/>
      <c r="AA5493" s="206"/>
      <c r="AB5493" s="206"/>
      <c r="AC5493" s="206">
        <v>300</v>
      </c>
      <c r="AD5493" s="202" t="s">
        <v>64</v>
      </c>
      <c r="AE5493" s="206" t="s">
        <v>30007</v>
      </c>
      <c r="AF5493" s="206"/>
      <c r="AG5493" s="206">
        <v>0</v>
      </c>
      <c r="AH5493" s="206">
        <v>2</v>
      </c>
      <c r="AI5493" s="206"/>
      <c r="AJ5493" s="206"/>
      <c r="AK5493" s="206" t="s">
        <v>34092</v>
      </c>
      <c r="AL5493" s="206"/>
      <c r="AM5493" s="206"/>
      <c r="AN5493" s="172">
        <f t="shared" si="95"/>
        <v>5</v>
      </c>
      <c r="AO5493" s="207"/>
      <c r="AP5493" s="207"/>
      <c r="AQ5493" s="207"/>
      <c r="AR5493" s="207"/>
    </row>
    <row r="5494" spans="1:44" s="129" customFormat="1" ht="15.6">
      <c r="A5494" s="201" t="s">
        <v>34277</v>
      </c>
      <c r="B5494" s="201" t="s">
        <v>34278</v>
      </c>
      <c r="C5494" s="201" t="s">
        <v>34279</v>
      </c>
      <c r="D5494" s="201" t="s">
        <v>34280</v>
      </c>
      <c r="E5494" s="202" t="s">
        <v>27500</v>
      </c>
      <c r="F5494" s="202" t="s">
        <v>27500</v>
      </c>
      <c r="G5494" s="203" t="s">
        <v>31260</v>
      </c>
      <c r="H5494" s="203" t="s">
        <v>31260</v>
      </c>
      <c r="I5494" s="229">
        <v>46168</v>
      </c>
      <c r="J5494" s="229">
        <v>46168</v>
      </c>
      <c r="K5494" s="201" t="s">
        <v>1959</v>
      </c>
      <c r="L5494" s="201" t="s">
        <v>44</v>
      </c>
      <c r="M5494" s="201" t="s">
        <v>1297</v>
      </c>
      <c r="N5494" s="201"/>
      <c r="O5494" s="201" t="s">
        <v>1298</v>
      </c>
      <c r="P5494" s="201"/>
      <c r="Q5494" s="201"/>
      <c r="R5494" s="565">
        <v>46176</v>
      </c>
      <c r="S5494" s="201">
        <v>2150071005</v>
      </c>
      <c r="T5494" s="201" t="s">
        <v>34281</v>
      </c>
      <c r="U5494" s="201" t="s">
        <v>33286</v>
      </c>
      <c r="V5494" s="206"/>
      <c r="W5494" s="205" t="s">
        <v>59</v>
      </c>
      <c r="X5494" s="206" t="s">
        <v>1791</v>
      </c>
      <c r="Y5494" s="206"/>
      <c r="Z5494" s="206"/>
      <c r="AA5494" s="206"/>
      <c r="AB5494" s="206"/>
      <c r="AC5494" s="206">
        <v>350</v>
      </c>
      <c r="AD5494" s="206" t="s">
        <v>99</v>
      </c>
      <c r="AE5494" s="206" t="s">
        <v>30372</v>
      </c>
      <c r="AF5494" s="206"/>
      <c r="AG5494" s="206">
        <v>0</v>
      </c>
      <c r="AH5494" s="206">
        <v>2</v>
      </c>
      <c r="AI5494" s="206"/>
      <c r="AJ5494" s="206"/>
      <c r="AK5494" s="206" t="s">
        <v>34092</v>
      </c>
      <c r="AL5494" s="206"/>
      <c r="AM5494" s="206"/>
      <c r="AN5494" s="172">
        <f t="shared" si="95"/>
        <v>8</v>
      </c>
      <c r="AO5494" s="207"/>
      <c r="AP5494" s="207"/>
      <c r="AQ5494" s="207"/>
      <c r="AR5494" s="207"/>
    </row>
    <row r="5495" spans="1:44" s="129" customFormat="1" ht="15.6">
      <c r="A5495" s="201" t="s">
        <v>34282</v>
      </c>
      <c r="B5495" s="201" t="s">
        <v>34283</v>
      </c>
      <c r="C5495" s="201" t="s">
        <v>34284</v>
      </c>
      <c r="D5495" s="201" t="s">
        <v>30168</v>
      </c>
      <c r="E5495" s="202" t="s">
        <v>27500</v>
      </c>
      <c r="F5495" s="202" t="s">
        <v>27500</v>
      </c>
      <c r="G5495" s="203" t="s">
        <v>34285</v>
      </c>
      <c r="H5495" s="203" t="s">
        <v>34285</v>
      </c>
      <c r="I5495" s="229">
        <v>46174</v>
      </c>
      <c r="J5495" s="229">
        <v>46175</v>
      </c>
      <c r="K5495" s="201" t="s">
        <v>1959</v>
      </c>
      <c r="L5495" s="201" t="s">
        <v>44</v>
      </c>
      <c r="M5495" s="201" t="s">
        <v>1297</v>
      </c>
      <c r="N5495" s="201"/>
      <c r="O5495" s="201" t="s">
        <v>1298</v>
      </c>
      <c r="P5495" s="201"/>
      <c r="Q5495" s="201"/>
      <c r="R5495" s="565">
        <v>46177</v>
      </c>
      <c r="S5495" s="206">
        <v>2150071240</v>
      </c>
      <c r="T5495" s="206" t="s">
        <v>34286</v>
      </c>
      <c r="U5495" s="201" t="s">
        <v>34287</v>
      </c>
      <c r="V5495" s="206"/>
      <c r="W5495" s="205" t="s">
        <v>59</v>
      </c>
      <c r="X5495" s="206" t="s">
        <v>1791</v>
      </c>
      <c r="Y5495" s="206"/>
      <c r="Z5495" s="206"/>
      <c r="AA5495" s="206"/>
      <c r="AB5495" s="206"/>
      <c r="AC5495" s="206">
        <v>250</v>
      </c>
      <c r="AD5495" s="206" t="s">
        <v>53</v>
      </c>
      <c r="AE5495" s="206" t="s">
        <v>27592</v>
      </c>
      <c r="AF5495" s="206"/>
      <c r="AG5495" s="206">
        <v>0</v>
      </c>
      <c r="AH5495" s="206">
        <v>0</v>
      </c>
      <c r="AI5495" s="206"/>
      <c r="AJ5495" s="206"/>
      <c r="AK5495" s="206" t="s">
        <v>32735</v>
      </c>
      <c r="AL5495" s="206"/>
      <c r="AM5495" s="206"/>
      <c r="AN5495" s="172">
        <f t="shared" si="95"/>
        <v>2</v>
      </c>
      <c r="AO5495" s="207"/>
      <c r="AP5495" s="208"/>
      <c r="AQ5495" s="208"/>
      <c r="AR5495" s="208"/>
    </row>
    <row r="5496" spans="1:44" s="129" customFormat="1" ht="15.6">
      <c r="A5496" s="201" t="s">
        <v>34288</v>
      </c>
      <c r="B5496" s="201" t="s">
        <v>34289</v>
      </c>
      <c r="C5496" s="201" t="s">
        <v>34290</v>
      </c>
      <c r="D5496" s="201" t="s">
        <v>34291</v>
      </c>
      <c r="E5496" s="202" t="s">
        <v>27500</v>
      </c>
      <c r="F5496" s="202" t="s">
        <v>27500</v>
      </c>
      <c r="G5496" s="203" t="s">
        <v>34292</v>
      </c>
      <c r="H5496" s="203" t="s">
        <v>34292</v>
      </c>
      <c r="I5496" s="229">
        <v>46171</v>
      </c>
      <c r="J5496" s="229">
        <v>46172</v>
      </c>
      <c r="K5496" s="201" t="s">
        <v>1959</v>
      </c>
      <c r="L5496" s="201" t="s">
        <v>44</v>
      </c>
      <c r="M5496" s="201" t="s">
        <v>1297</v>
      </c>
      <c r="N5496" s="201"/>
      <c r="O5496" s="201" t="s">
        <v>1298</v>
      </c>
      <c r="P5496" s="201"/>
      <c r="Q5496" s="201"/>
      <c r="R5496" s="565">
        <v>46177</v>
      </c>
      <c r="S5496" s="206">
        <v>2150071234</v>
      </c>
      <c r="T5496" s="206" t="s">
        <v>34293</v>
      </c>
      <c r="U5496" s="201" t="s">
        <v>34294</v>
      </c>
      <c r="V5496" s="206"/>
      <c r="W5496" s="205" t="s">
        <v>59</v>
      </c>
      <c r="X5496" s="206" t="s">
        <v>1791</v>
      </c>
      <c r="Y5496" s="206"/>
      <c r="Z5496" s="206"/>
      <c r="AA5496" s="206"/>
      <c r="AB5496" s="206"/>
      <c r="AC5496" s="206">
        <v>100</v>
      </c>
      <c r="AD5496" s="206" t="s">
        <v>64</v>
      </c>
      <c r="AE5496" s="206" t="s">
        <v>27880</v>
      </c>
      <c r="AF5496" s="206"/>
      <c r="AG5496" s="206">
        <v>0</v>
      </c>
      <c r="AH5496" s="206">
        <v>0</v>
      </c>
      <c r="AI5496" s="206"/>
      <c r="AJ5496" s="206"/>
      <c r="AK5496" s="206" t="s">
        <v>32735</v>
      </c>
      <c r="AL5496" s="206"/>
      <c r="AM5496" s="206"/>
      <c r="AN5496" s="172">
        <f t="shared" si="95"/>
        <v>5</v>
      </c>
      <c r="AO5496" s="207"/>
      <c r="AP5496" s="208"/>
      <c r="AQ5496" s="208"/>
      <c r="AR5496" s="208"/>
    </row>
    <row r="5497" spans="1:44" s="129" customFormat="1" ht="15.6">
      <c r="A5497" s="201" t="s">
        <v>34295</v>
      </c>
      <c r="B5497" s="201" t="s">
        <v>34296</v>
      </c>
      <c r="C5497" s="201" t="s">
        <v>34297</v>
      </c>
      <c r="D5497" s="201" t="s">
        <v>34298</v>
      </c>
      <c r="E5497" s="202" t="s">
        <v>27500</v>
      </c>
      <c r="F5497" s="202" t="s">
        <v>27500</v>
      </c>
      <c r="G5497" s="203" t="s">
        <v>34299</v>
      </c>
      <c r="H5497" s="203" t="s">
        <v>34299</v>
      </c>
      <c r="I5497" s="229">
        <v>46174</v>
      </c>
      <c r="J5497" s="229">
        <v>46174</v>
      </c>
      <c r="K5497" s="201" t="s">
        <v>1959</v>
      </c>
      <c r="L5497" s="201" t="s">
        <v>44</v>
      </c>
      <c r="M5497" s="201" t="s">
        <v>1297</v>
      </c>
      <c r="N5497" s="201"/>
      <c r="O5497" s="201" t="s">
        <v>1298</v>
      </c>
      <c r="P5497" s="201"/>
      <c r="Q5497" s="201"/>
      <c r="R5497" s="565">
        <v>46177</v>
      </c>
      <c r="S5497" s="206">
        <v>2150071243</v>
      </c>
      <c r="T5497" s="206" t="s">
        <v>34300</v>
      </c>
      <c r="U5497" s="201" t="s">
        <v>34301</v>
      </c>
      <c r="V5497" s="206"/>
      <c r="W5497" s="205" t="s">
        <v>59</v>
      </c>
      <c r="X5497" s="206" t="s">
        <v>1791</v>
      </c>
      <c r="Y5497" s="206"/>
      <c r="Z5497" s="206"/>
      <c r="AA5497" s="206"/>
      <c r="AB5497" s="206"/>
      <c r="AC5497" s="206">
        <v>150</v>
      </c>
      <c r="AD5497" s="206" t="s">
        <v>99</v>
      </c>
      <c r="AE5497" s="206" t="s">
        <v>27880</v>
      </c>
      <c r="AF5497" s="206"/>
      <c r="AG5497" s="206">
        <v>0</v>
      </c>
      <c r="AH5497" s="206">
        <v>0</v>
      </c>
      <c r="AI5497" s="206"/>
      <c r="AJ5497" s="206"/>
      <c r="AK5497" s="206" t="s">
        <v>32735</v>
      </c>
      <c r="AL5497" s="206"/>
      <c r="AM5497" s="206"/>
      <c r="AN5497" s="172">
        <f t="shared" si="95"/>
        <v>3</v>
      </c>
      <c r="AO5497" s="207"/>
      <c r="AP5497" s="208"/>
      <c r="AQ5497" s="208"/>
      <c r="AR5497" s="208"/>
    </row>
    <row r="5498" spans="1:44" s="129" customFormat="1" ht="15.6">
      <c r="A5498" s="201" t="s">
        <v>34302</v>
      </c>
      <c r="B5498" s="201" t="s">
        <v>34303</v>
      </c>
      <c r="C5498" s="201" t="s">
        <v>34304</v>
      </c>
      <c r="D5498" s="201" t="s">
        <v>34305</v>
      </c>
      <c r="E5498" s="202" t="s">
        <v>27500</v>
      </c>
      <c r="F5498" s="202" t="s">
        <v>27500</v>
      </c>
      <c r="G5498" s="203" t="s">
        <v>34306</v>
      </c>
      <c r="H5498" s="203" t="s">
        <v>34306</v>
      </c>
      <c r="I5498" s="229">
        <v>46174</v>
      </c>
      <c r="J5498" s="229">
        <v>46174</v>
      </c>
      <c r="K5498" s="201" t="s">
        <v>1959</v>
      </c>
      <c r="L5498" s="201" t="s">
        <v>44</v>
      </c>
      <c r="M5498" s="201" t="s">
        <v>1297</v>
      </c>
      <c r="N5498" s="201"/>
      <c r="O5498" s="201" t="s">
        <v>1298</v>
      </c>
      <c r="P5498" s="201"/>
      <c r="Q5498" s="201"/>
      <c r="R5498" s="565">
        <v>46177</v>
      </c>
      <c r="S5498" s="206">
        <v>2150071249</v>
      </c>
      <c r="T5498" s="206" t="s">
        <v>34307</v>
      </c>
      <c r="U5498" s="201" t="s">
        <v>34308</v>
      </c>
      <c r="V5498" s="206"/>
      <c r="W5498" s="205" t="s">
        <v>59</v>
      </c>
      <c r="X5498" s="206" t="s">
        <v>1791</v>
      </c>
      <c r="Y5498" s="206"/>
      <c r="Z5498" s="206"/>
      <c r="AA5498" s="206"/>
      <c r="AB5498" s="206"/>
      <c r="AC5498" s="206">
        <v>100</v>
      </c>
      <c r="AD5498" s="206" t="s">
        <v>81</v>
      </c>
      <c r="AE5498" s="206" t="s">
        <v>27880</v>
      </c>
      <c r="AF5498" s="206"/>
      <c r="AG5498" s="206">
        <v>0</v>
      </c>
      <c r="AH5498" s="206">
        <v>0</v>
      </c>
      <c r="AI5498" s="206"/>
      <c r="AJ5498" s="206"/>
      <c r="AK5498" s="206" t="s">
        <v>32735</v>
      </c>
      <c r="AL5498" s="206"/>
      <c r="AM5498" s="206"/>
      <c r="AN5498" s="172">
        <f t="shared" si="95"/>
        <v>3</v>
      </c>
      <c r="AO5498" s="207"/>
      <c r="AP5498" s="208"/>
      <c r="AQ5498" s="208"/>
      <c r="AR5498" s="208"/>
    </row>
    <row r="5499" spans="1:44" s="129" customFormat="1" ht="15.6">
      <c r="A5499" s="201" t="s">
        <v>34309</v>
      </c>
      <c r="B5499" s="201" t="s">
        <v>34310</v>
      </c>
      <c r="C5499" s="201" t="s">
        <v>34311</v>
      </c>
      <c r="D5499" s="201" t="s">
        <v>34312</v>
      </c>
      <c r="E5499" s="202" t="s">
        <v>27500</v>
      </c>
      <c r="F5499" s="202" t="s">
        <v>27500</v>
      </c>
      <c r="G5499" s="203" t="s">
        <v>34313</v>
      </c>
      <c r="H5499" s="203" t="s">
        <v>34313</v>
      </c>
      <c r="I5499" s="229">
        <v>46174</v>
      </c>
      <c r="J5499" s="229">
        <v>46175</v>
      </c>
      <c r="K5499" s="201" t="s">
        <v>1959</v>
      </c>
      <c r="L5499" s="201" t="s">
        <v>44</v>
      </c>
      <c r="M5499" s="201" t="s">
        <v>1297</v>
      </c>
      <c r="N5499" s="201"/>
      <c r="O5499" s="201" t="s">
        <v>1298</v>
      </c>
      <c r="P5499" s="201"/>
      <c r="Q5499" s="201"/>
      <c r="R5499" s="565">
        <v>46177</v>
      </c>
      <c r="S5499" s="206">
        <v>2150070963</v>
      </c>
      <c r="T5499" s="206" t="s">
        <v>34314</v>
      </c>
      <c r="U5499" s="201" t="s">
        <v>34223</v>
      </c>
      <c r="V5499" s="206"/>
      <c r="W5499" s="205" t="s">
        <v>59</v>
      </c>
      <c r="X5499" s="206" t="s">
        <v>1791</v>
      </c>
      <c r="Y5499" s="206"/>
      <c r="Z5499" s="206"/>
      <c r="AA5499" s="206"/>
      <c r="AB5499" s="206"/>
      <c r="AC5499" s="206">
        <v>350</v>
      </c>
      <c r="AD5499" s="206" t="s">
        <v>99</v>
      </c>
      <c r="AE5499" s="206" t="s">
        <v>28559</v>
      </c>
      <c r="AF5499" s="206"/>
      <c r="AG5499" s="206">
        <v>0</v>
      </c>
      <c r="AH5499" s="206">
        <v>0</v>
      </c>
      <c r="AI5499" s="206"/>
      <c r="AJ5499" s="206"/>
      <c r="AK5499" s="206" t="s">
        <v>32735</v>
      </c>
      <c r="AL5499" s="206"/>
      <c r="AM5499" s="206"/>
      <c r="AN5499" s="172">
        <f t="shared" si="95"/>
        <v>2</v>
      </c>
      <c r="AO5499" s="207"/>
      <c r="AP5499" s="208"/>
      <c r="AQ5499" s="208"/>
      <c r="AR5499" s="208"/>
    </row>
    <row r="5500" spans="1:44" s="129" customFormat="1" ht="15.6">
      <c r="A5500" s="201" t="s">
        <v>34315</v>
      </c>
      <c r="B5500" s="201" t="s">
        <v>34316</v>
      </c>
      <c r="C5500" s="201" t="s">
        <v>1218</v>
      </c>
      <c r="D5500" s="201" t="s">
        <v>34317</v>
      </c>
      <c r="E5500" s="202" t="s">
        <v>27500</v>
      </c>
      <c r="F5500" s="202" t="s">
        <v>27500</v>
      </c>
      <c r="G5500" s="203" t="s">
        <v>34318</v>
      </c>
      <c r="H5500" s="203" t="s">
        <v>34318</v>
      </c>
      <c r="I5500" s="229">
        <v>46174</v>
      </c>
      <c r="J5500" s="229">
        <v>46174</v>
      </c>
      <c r="K5500" s="201" t="s">
        <v>1959</v>
      </c>
      <c r="L5500" s="201" t="s">
        <v>44</v>
      </c>
      <c r="M5500" s="201" t="s">
        <v>1297</v>
      </c>
      <c r="N5500" s="201"/>
      <c r="O5500" s="201" t="s">
        <v>1298</v>
      </c>
      <c r="P5500" s="201"/>
      <c r="Q5500" s="201"/>
      <c r="R5500" s="565">
        <v>46177</v>
      </c>
      <c r="S5500" s="206">
        <v>2150070957</v>
      </c>
      <c r="T5500" s="206" t="s">
        <v>34319</v>
      </c>
      <c r="U5500" s="201" t="s">
        <v>34320</v>
      </c>
      <c r="V5500" s="206"/>
      <c r="W5500" s="205" t="s">
        <v>59</v>
      </c>
      <c r="X5500" s="206" t="s">
        <v>1791</v>
      </c>
      <c r="Y5500" s="206"/>
      <c r="Z5500" s="206"/>
      <c r="AA5500" s="206"/>
      <c r="AB5500" s="206"/>
      <c r="AC5500" s="206">
        <v>500</v>
      </c>
      <c r="AD5500" s="206" t="s">
        <v>64</v>
      </c>
      <c r="AE5500" s="206" t="s">
        <v>28559</v>
      </c>
      <c r="AF5500" s="206"/>
      <c r="AG5500" s="206">
        <v>0</v>
      </c>
      <c r="AH5500" s="206">
        <v>0</v>
      </c>
      <c r="AI5500" s="206"/>
      <c r="AJ5500" s="206"/>
      <c r="AK5500" s="206" t="s">
        <v>32735</v>
      </c>
      <c r="AL5500" s="206"/>
      <c r="AM5500" s="206"/>
      <c r="AN5500" s="172">
        <f t="shared" si="95"/>
        <v>3</v>
      </c>
      <c r="AO5500" s="207"/>
      <c r="AP5500" s="207"/>
      <c r="AQ5500" s="207"/>
      <c r="AR5500" s="207"/>
    </row>
    <row r="5501" spans="1:44" s="129" customFormat="1" ht="15.6">
      <c r="A5501" s="201" t="s">
        <v>34321</v>
      </c>
      <c r="B5501" s="201" t="s">
        <v>34322</v>
      </c>
      <c r="C5501" s="201" t="s">
        <v>34323</v>
      </c>
      <c r="D5501" s="201" t="s">
        <v>34324</v>
      </c>
      <c r="E5501" s="202" t="s">
        <v>27500</v>
      </c>
      <c r="F5501" s="202" t="s">
        <v>27500</v>
      </c>
      <c r="G5501" s="203" t="s">
        <v>34325</v>
      </c>
      <c r="H5501" s="203" t="s">
        <v>34325</v>
      </c>
      <c r="I5501" s="229">
        <v>46176</v>
      </c>
      <c r="J5501" s="229">
        <v>46176</v>
      </c>
      <c r="K5501" s="201" t="s">
        <v>1959</v>
      </c>
      <c r="L5501" s="201" t="s">
        <v>44</v>
      </c>
      <c r="M5501" s="201" t="s">
        <v>1297</v>
      </c>
      <c r="N5501" s="201"/>
      <c r="O5501" s="201" t="s">
        <v>1298</v>
      </c>
      <c r="P5501" s="201"/>
      <c r="Q5501" s="201"/>
      <c r="R5501" s="565">
        <v>46177</v>
      </c>
      <c r="S5501" s="206">
        <v>2150071247</v>
      </c>
      <c r="T5501" s="206" t="s">
        <v>34326</v>
      </c>
      <c r="U5501" s="201" t="s">
        <v>33703</v>
      </c>
      <c r="V5501" s="206"/>
      <c r="W5501" s="205" t="s">
        <v>59</v>
      </c>
      <c r="X5501" s="206" t="s">
        <v>1791</v>
      </c>
      <c r="Y5501" s="206"/>
      <c r="Z5501" s="206"/>
      <c r="AA5501" s="206"/>
      <c r="AB5501" s="206"/>
      <c r="AC5501" s="206">
        <v>200</v>
      </c>
      <c r="AD5501" s="206" t="s">
        <v>81</v>
      </c>
      <c r="AE5501" s="206" t="s">
        <v>28845</v>
      </c>
      <c r="AF5501" s="206"/>
      <c r="AG5501" s="206">
        <v>0</v>
      </c>
      <c r="AH5501" s="206">
        <v>0</v>
      </c>
      <c r="AI5501" s="206"/>
      <c r="AJ5501" s="206"/>
      <c r="AK5501" s="206" t="s">
        <v>32029</v>
      </c>
      <c r="AL5501" s="206"/>
      <c r="AM5501" s="206"/>
      <c r="AN5501" s="172">
        <f t="shared" si="95"/>
        <v>1</v>
      </c>
      <c r="AO5501" s="207"/>
      <c r="AP5501" s="208"/>
      <c r="AQ5501" s="208"/>
      <c r="AR5501" s="208"/>
    </row>
    <row r="5502" spans="1:44" s="129" customFormat="1" ht="15.6">
      <c r="A5502" s="201" t="s">
        <v>34327</v>
      </c>
      <c r="B5502" s="201" t="s">
        <v>34328</v>
      </c>
      <c r="C5502" s="201" t="s">
        <v>34329</v>
      </c>
      <c r="D5502" s="201" t="s">
        <v>30292</v>
      </c>
      <c r="E5502" s="202" t="s">
        <v>27500</v>
      </c>
      <c r="F5502" s="202" t="s">
        <v>27500</v>
      </c>
      <c r="G5502" s="203" t="s">
        <v>34330</v>
      </c>
      <c r="H5502" s="203" t="s">
        <v>34330</v>
      </c>
      <c r="I5502" s="229">
        <v>46171</v>
      </c>
      <c r="J5502" s="229">
        <v>46171</v>
      </c>
      <c r="K5502" s="201" t="s">
        <v>1959</v>
      </c>
      <c r="L5502" s="201" t="s">
        <v>44</v>
      </c>
      <c r="M5502" s="201" t="s">
        <v>1297</v>
      </c>
      <c r="N5502" s="201"/>
      <c r="O5502" s="201" t="s">
        <v>1298</v>
      </c>
      <c r="P5502" s="201"/>
      <c r="Q5502" s="201"/>
      <c r="R5502" s="565">
        <v>46177</v>
      </c>
      <c r="S5502" s="206">
        <v>2150071238</v>
      </c>
      <c r="T5502" s="206" t="s">
        <v>34331</v>
      </c>
      <c r="U5502" s="201" t="s">
        <v>34332</v>
      </c>
      <c r="V5502" s="206"/>
      <c r="W5502" s="205" t="s">
        <v>59</v>
      </c>
      <c r="X5502" s="206" t="s">
        <v>1791</v>
      </c>
      <c r="Y5502" s="206"/>
      <c r="Z5502" s="206"/>
      <c r="AA5502" s="206"/>
      <c r="AB5502" s="206"/>
      <c r="AC5502" s="206">
        <v>400</v>
      </c>
      <c r="AD5502" s="202" t="s">
        <v>64</v>
      </c>
      <c r="AE5502" s="206" t="s">
        <v>28953</v>
      </c>
      <c r="AF5502" s="206"/>
      <c r="AG5502" s="206">
        <v>0</v>
      </c>
      <c r="AH5502" s="206">
        <v>0</v>
      </c>
      <c r="AI5502" s="206"/>
      <c r="AJ5502" s="206"/>
      <c r="AK5502" s="206" t="s">
        <v>32029</v>
      </c>
      <c r="AL5502" s="206"/>
      <c r="AM5502" s="206"/>
      <c r="AN5502" s="172">
        <f t="shared" si="95"/>
        <v>6</v>
      </c>
      <c r="AO5502" s="207"/>
      <c r="AP5502" s="208"/>
      <c r="AQ5502" s="208"/>
      <c r="AR5502" s="208"/>
    </row>
    <row r="5503" spans="1:44" s="129" customFormat="1" ht="15.6">
      <c r="A5503" s="201" t="s">
        <v>34333</v>
      </c>
      <c r="B5503" s="201" t="s">
        <v>34334</v>
      </c>
      <c r="C5503" s="201" t="s">
        <v>34335</v>
      </c>
      <c r="D5503" s="201" t="s">
        <v>34336</v>
      </c>
      <c r="E5503" s="202" t="s">
        <v>27500</v>
      </c>
      <c r="F5503" s="202" t="s">
        <v>27500</v>
      </c>
      <c r="G5503" s="203" t="s">
        <v>34337</v>
      </c>
      <c r="H5503" s="203" t="s">
        <v>34337</v>
      </c>
      <c r="I5503" s="229">
        <v>46174</v>
      </c>
      <c r="J5503" s="229">
        <v>46174</v>
      </c>
      <c r="K5503" s="201" t="s">
        <v>1959</v>
      </c>
      <c r="L5503" s="201" t="s">
        <v>44</v>
      </c>
      <c r="M5503" s="201" t="s">
        <v>1297</v>
      </c>
      <c r="N5503" s="201"/>
      <c r="O5503" s="201" t="s">
        <v>1298</v>
      </c>
      <c r="P5503" s="201"/>
      <c r="Q5503" s="201"/>
      <c r="R5503" s="565">
        <v>46177</v>
      </c>
      <c r="S5503" s="206">
        <v>2150071250</v>
      </c>
      <c r="T5503" s="206" t="s">
        <v>34338</v>
      </c>
      <c r="U5503" s="201" t="s">
        <v>34339</v>
      </c>
      <c r="V5503" s="206"/>
      <c r="W5503" s="205" t="s">
        <v>59</v>
      </c>
      <c r="X5503" s="206" t="s">
        <v>1791</v>
      </c>
      <c r="Y5503" s="206"/>
      <c r="Z5503" s="206"/>
      <c r="AA5503" s="206"/>
      <c r="AB5503" s="206"/>
      <c r="AC5503" s="206">
        <v>100</v>
      </c>
      <c r="AD5503" s="206" t="s">
        <v>64</v>
      </c>
      <c r="AE5503" s="206" t="s">
        <v>28953</v>
      </c>
      <c r="AF5503" s="206"/>
      <c r="AG5503" s="206">
        <v>0</v>
      </c>
      <c r="AH5503" s="206">
        <v>0</v>
      </c>
      <c r="AI5503" s="206"/>
      <c r="AJ5503" s="206"/>
      <c r="AK5503" s="206" t="s">
        <v>32029</v>
      </c>
      <c r="AL5503" s="206"/>
      <c r="AM5503" s="206"/>
      <c r="AN5503" s="172">
        <f t="shared" si="95"/>
        <v>3</v>
      </c>
      <c r="AO5503" s="207"/>
      <c r="AP5503" s="208"/>
      <c r="AQ5503" s="208"/>
      <c r="AR5503" s="208"/>
    </row>
    <row r="5504" spans="1:44" s="129" customFormat="1" ht="15.6">
      <c r="A5504" s="201" t="s">
        <v>34340</v>
      </c>
      <c r="B5504" s="201" t="s">
        <v>34341</v>
      </c>
      <c r="C5504" s="201" t="s">
        <v>34342</v>
      </c>
      <c r="D5504" s="201" t="s">
        <v>34343</v>
      </c>
      <c r="E5504" s="202" t="s">
        <v>27500</v>
      </c>
      <c r="F5504" s="202" t="s">
        <v>27500</v>
      </c>
      <c r="G5504" s="203" t="s">
        <v>34344</v>
      </c>
      <c r="H5504" s="203" t="s">
        <v>34344</v>
      </c>
      <c r="I5504" s="229">
        <v>46174</v>
      </c>
      <c r="J5504" s="229">
        <v>46175</v>
      </c>
      <c r="K5504" s="201" t="s">
        <v>1959</v>
      </c>
      <c r="L5504" s="201" t="s">
        <v>44</v>
      </c>
      <c r="M5504" s="201" t="s">
        <v>1297</v>
      </c>
      <c r="N5504" s="201"/>
      <c r="O5504" s="201" t="s">
        <v>1298</v>
      </c>
      <c r="P5504" s="201"/>
      <c r="Q5504" s="201"/>
      <c r="R5504" s="565">
        <v>46177</v>
      </c>
      <c r="S5504" s="206">
        <v>2150070949</v>
      </c>
      <c r="T5504" s="206" t="s">
        <v>34345</v>
      </c>
      <c r="U5504" s="201" t="s">
        <v>34346</v>
      </c>
      <c r="V5504" s="206"/>
      <c r="W5504" s="205" t="s">
        <v>59</v>
      </c>
      <c r="X5504" s="206" t="s">
        <v>1791</v>
      </c>
      <c r="Y5504" s="206"/>
      <c r="Z5504" s="206"/>
      <c r="AA5504" s="206"/>
      <c r="AB5504" s="206"/>
      <c r="AC5504" s="206">
        <v>100</v>
      </c>
      <c r="AD5504" s="206" t="s">
        <v>99</v>
      </c>
      <c r="AE5504" s="206" t="s">
        <v>30372</v>
      </c>
      <c r="AF5504" s="206"/>
      <c r="AG5504" s="206">
        <v>0</v>
      </c>
      <c r="AH5504" s="206">
        <v>0</v>
      </c>
      <c r="AI5504" s="206"/>
      <c r="AJ5504" s="206"/>
      <c r="AK5504" s="206" t="s">
        <v>32029</v>
      </c>
      <c r="AL5504" s="206"/>
      <c r="AM5504" s="206"/>
      <c r="AN5504" s="172">
        <f t="shared" si="95"/>
        <v>2</v>
      </c>
      <c r="AO5504" s="207"/>
      <c r="AP5504" s="208"/>
      <c r="AQ5504" s="208"/>
      <c r="AR5504" s="208"/>
    </row>
    <row r="5505" spans="1:44" s="129" customFormat="1" ht="15.6">
      <c r="A5505" s="201" t="s">
        <v>34347</v>
      </c>
      <c r="B5505" s="201" t="s">
        <v>34348</v>
      </c>
      <c r="C5505" s="201" t="s">
        <v>34349</v>
      </c>
      <c r="D5505" s="201" t="s">
        <v>34350</v>
      </c>
      <c r="E5505" s="202" t="s">
        <v>27500</v>
      </c>
      <c r="F5505" s="202" t="s">
        <v>27500</v>
      </c>
      <c r="G5505" s="203" t="s">
        <v>34351</v>
      </c>
      <c r="H5505" s="203" t="s">
        <v>34351</v>
      </c>
      <c r="I5505" s="229">
        <v>46174</v>
      </c>
      <c r="J5505" s="229">
        <v>46175</v>
      </c>
      <c r="K5505" s="201" t="s">
        <v>1959</v>
      </c>
      <c r="L5505" s="201" t="s">
        <v>44</v>
      </c>
      <c r="M5505" s="201" t="s">
        <v>1297</v>
      </c>
      <c r="N5505" s="201"/>
      <c r="O5505" s="201" t="s">
        <v>1298</v>
      </c>
      <c r="P5505" s="201"/>
      <c r="Q5505" s="201"/>
      <c r="R5505" s="565">
        <v>46177</v>
      </c>
      <c r="S5505" s="206">
        <v>2150070958</v>
      </c>
      <c r="T5505" s="206" t="s">
        <v>34352</v>
      </c>
      <c r="U5505" s="201" t="s">
        <v>33831</v>
      </c>
      <c r="V5505" s="206"/>
      <c r="W5505" s="205" t="s">
        <v>59</v>
      </c>
      <c r="X5505" s="206" t="s">
        <v>1791</v>
      </c>
      <c r="Y5505" s="206"/>
      <c r="Z5505" s="206"/>
      <c r="AA5505" s="206"/>
      <c r="AB5505" s="206"/>
      <c r="AC5505" s="206">
        <v>100</v>
      </c>
      <c r="AD5505" s="206" t="s">
        <v>99</v>
      </c>
      <c r="AE5505" s="206" t="s">
        <v>30372</v>
      </c>
      <c r="AF5505" s="206"/>
      <c r="AG5505" s="206">
        <v>0</v>
      </c>
      <c r="AH5505" s="206">
        <v>0</v>
      </c>
      <c r="AI5505" s="206"/>
      <c r="AJ5505" s="206"/>
      <c r="AK5505" s="206" t="s">
        <v>32029</v>
      </c>
      <c r="AL5505" s="206"/>
      <c r="AM5505" s="206"/>
      <c r="AN5505" s="172">
        <f t="shared" si="95"/>
        <v>2</v>
      </c>
      <c r="AO5505" s="207"/>
      <c r="AP5505" s="208"/>
      <c r="AQ5505" s="208"/>
      <c r="AR5505" s="208"/>
    </row>
    <row r="5506" spans="1:44" s="129" customFormat="1" ht="15.6">
      <c r="A5506" s="201" t="s">
        <v>34353</v>
      </c>
      <c r="B5506" s="201" t="s">
        <v>34354</v>
      </c>
      <c r="C5506" s="201" t="s">
        <v>34355</v>
      </c>
      <c r="D5506" s="201" t="s">
        <v>34356</v>
      </c>
      <c r="E5506" s="202" t="s">
        <v>27500</v>
      </c>
      <c r="F5506" s="202" t="s">
        <v>27500</v>
      </c>
      <c r="G5506" s="203" t="s">
        <v>34357</v>
      </c>
      <c r="H5506" s="203" t="s">
        <v>34357</v>
      </c>
      <c r="I5506" s="229">
        <v>46174</v>
      </c>
      <c r="J5506" s="229">
        <v>46174</v>
      </c>
      <c r="K5506" s="201" t="s">
        <v>1959</v>
      </c>
      <c r="L5506" s="201" t="s">
        <v>44</v>
      </c>
      <c r="M5506" s="201" t="s">
        <v>1297</v>
      </c>
      <c r="N5506" s="201"/>
      <c r="O5506" s="201" t="s">
        <v>1298</v>
      </c>
      <c r="P5506" s="201"/>
      <c r="Q5506" s="201"/>
      <c r="R5506" s="565">
        <v>46177</v>
      </c>
      <c r="S5506" s="201">
        <v>2150071042</v>
      </c>
      <c r="T5506" s="201" t="s">
        <v>34358</v>
      </c>
      <c r="U5506" s="201" t="s">
        <v>34359</v>
      </c>
      <c r="V5506" s="206"/>
      <c r="W5506" s="205" t="s">
        <v>59</v>
      </c>
      <c r="X5506" s="206" t="s">
        <v>1791</v>
      </c>
      <c r="Y5506" s="206"/>
      <c r="Z5506" s="206"/>
      <c r="AA5506" s="206"/>
      <c r="AB5506" s="206"/>
      <c r="AC5506" s="206">
        <v>150</v>
      </c>
      <c r="AD5506" s="206" t="s">
        <v>81</v>
      </c>
      <c r="AE5506" s="206" t="s">
        <v>28701</v>
      </c>
      <c r="AF5506" s="206"/>
      <c r="AG5506" s="206">
        <v>0</v>
      </c>
      <c r="AH5506" s="206">
        <v>0</v>
      </c>
      <c r="AI5506" s="206"/>
      <c r="AJ5506" s="206"/>
      <c r="AK5506" s="206" t="s">
        <v>32047</v>
      </c>
      <c r="AL5506" s="206"/>
      <c r="AM5506" s="206"/>
      <c r="AN5506" s="172">
        <f t="shared" si="95"/>
        <v>3</v>
      </c>
      <c r="AO5506" s="207"/>
      <c r="AP5506" s="207"/>
      <c r="AQ5506" s="207"/>
      <c r="AR5506" s="207"/>
    </row>
    <row r="5507" spans="1:44" s="129" customFormat="1" ht="15.6">
      <c r="A5507" s="201" t="s">
        <v>34360</v>
      </c>
      <c r="B5507" s="201" t="s">
        <v>34361</v>
      </c>
      <c r="C5507" s="201" t="s">
        <v>34362</v>
      </c>
      <c r="D5507" s="201" t="s">
        <v>34363</v>
      </c>
      <c r="E5507" s="202" t="s">
        <v>27500</v>
      </c>
      <c r="F5507" s="202" t="s">
        <v>27500</v>
      </c>
      <c r="G5507" s="203" t="s">
        <v>34364</v>
      </c>
      <c r="H5507" s="203" t="s">
        <v>34364</v>
      </c>
      <c r="I5507" s="229">
        <v>46173</v>
      </c>
      <c r="J5507" s="229">
        <v>46174</v>
      </c>
      <c r="K5507" s="201" t="s">
        <v>1959</v>
      </c>
      <c r="L5507" s="201" t="s">
        <v>44</v>
      </c>
      <c r="M5507" s="201" t="s">
        <v>1297</v>
      </c>
      <c r="N5507" s="201"/>
      <c r="O5507" s="201" t="s">
        <v>1298</v>
      </c>
      <c r="P5507" s="201"/>
      <c r="Q5507" s="201"/>
      <c r="R5507" s="565">
        <v>46177</v>
      </c>
      <c r="S5507" s="206">
        <v>2150071251</v>
      </c>
      <c r="T5507" s="206" t="s">
        <v>34365</v>
      </c>
      <c r="U5507" s="201" t="s">
        <v>27578</v>
      </c>
      <c r="V5507" s="206"/>
      <c r="W5507" s="205" t="s">
        <v>59</v>
      </c>
      <c r="X5507" s="206" t="s">
        <v>1791</v>
      </c>
      <c r="Y5507" s="206"/>
      <c r="Z5507" s="206"/>
      <c r="AA5507" s="206"/>
      <c r="AB5507" s="206"/>
      <c r="AC5507" s="206">
        <v>300</v>
      </c>
      <c r="AD5507" s="202" t="s">
        <v>53</v>
      </c>
      <c r="AE5507" s="206" t="s">
        <v>27579</v>
      </c>
      <c r="AF5507" s="206"/>
      <c r="AG5507" s="206">
        <v>0</v>
      </c>
      <c r="AH5507" s="206">
        <v>0</v>
      </c>
      <c r="AI5507" s="206"/>
      <c r="AJ5507" s="206"/>
      <c r="AK5507" s="206" t="s">
        <v>32047</v>
      </c>
      <c r="AL5507" s="206"/>
      <c r="AM5507" s="206"/>
      <c r="AN5507" s="172">
        <f t="shared" si="95"/>
        <v>3</v>
      </c>
      <c r="AO5507" s="207"/>
      <c r="AP5507" s="208"/>
      <c r="AQ5507" s="208"/>
      <c r="AR5507" s="208"/>
    </row>
    <row r="5508" spans="1:44" s="129" customFormat="1" ht="15.6">
      <c r="A5508" s="201" t="s">
        <v>34366</v>
      </c>
      <c r="B5508" s="201" t="s">
        <v>34367</v>
      </c>
      <c r="C5508" s="201" t="s">
        <v>34368</v>
      </c>
      <c r="D5508" s="201" t="s">
        <v>34369</v>
      </c>
      <c r="E5508" s="202" t="s">
        <v>27500</v>
      </c>
      <c r="F5508" s="202" t="s">
        <v>27500</v>
      </c>
      <c r="G5508" s="203" t="s">
        <v>34370</v>
      </c>
      <c r="H5508" s="203" t="s">
        <v>34370</v>
      </c>
      <c r="I5508" s="229">
        <v>46174</v>
      </c>
      <c r="J5508" s="229">
        <v>46175</v>
      </c>
      <c r="K5508" s="201" t="s">
        <v>1959</v>
      </c>
      <c r="L5508" s="201" t="s">
        <v>44</v>
      </c>
      <c r="M5508" s="201" t="s">
        <v>1297</v>
      </c>
      <c r="N5508" s="201"/>
      <c r="O5508" s="201" t="s">
        <v>1298</v>
      </c>
      <c r="P5508" s="201"/>
      <c r="Q5508" s="201"/>
      <c r="R5508" s="565">
        <v>46177</v>
      </c>
      <c r="S5508" s="206">
        <v>2150071245</v>
      </c>
      <c r="T5508" s="206" t="s">
        <v>34371</v>
      </c>
      <c r="U5508" s="201" t="s">
        <v>32231</v>
      </c>
      <c r="V5508" s="206"/>
      <c r="W5508" s="205" t="s">
        <v>59</v>
      </c>
      <c r="X5508" s="206" t="s">
        <v>1791</v>
      </c>
      <c r="Y5508" s="206"/>
      <c r="Z5508" s="206"/>
      <c r="AA5508" s="206"/>
      <c r="AB5508" s="206"/>
      <c r="AC5508" s="206">
        <v>300</v>
      </c>
      <c r="AD5508" s="206" t="s">
        <v>99</v>
      </c>
      <c r="AE5508" s="206" t="s">
        <v>27579</v>
      </c>
      <c r="AF5508" s="206"/>
      <c r="AG5508" s="206">
        <v>0</v>
      </c>
      <c r="AH5508" s="206">
        <v>0</v>
      </c>
      <c r="AI5508" s="206"/>
      <c r="AJ5508" s="206"/>
      <c r="AK5508" s="206" t="s">
        <v>32047</v>
      </c>
      <c r="AL5508" s="206"/>
      <c r="AM5508" s="206"/>
      <c r="AN5508" s="172">
        <f t="shared" si="95"/>
        <v>2</v>
      </c>
      <c r="AO5508" s="207"/>
      <c r="AP5508" s="208"/>
      <c r="AQ5508" s="208"/>
      <c r="AR5508" s="208"/>
    </row>
    <row r="5509" spans="1:44" s="129" customFormat="1" ht="13.5" customHeight="1">
      <c r="A5509" s="201" t="s">
        <v>34372</v>
      </c>
      <c r="B5509" s="201" t="s">
        <v>34373</v>
      </c>
      <c r="C5509" s="201" t="s">
        <v>34374</v>
      </c>
      <c r="D5509" s="201" t="s">
        <v>34375</v>
      </c>
      <c r="E5509" s="202" t="s">
        <v>27500</v>
      </c>
      <c r="F5509" s="202" t="s">
        <v>27500</v>
      </c>
      <c r="G5509" s="203" t="s">
        <v>34376</v>
      </c>
      <c r="H5509" s="203" t="s">
        <v>34376</v>
      </c>
      <c r="I5509" s="229">
        <v>46174</v>
      </c>
      <c r="J5509" s="229">
        <v>46175</v>
      </c>
      <c r="K5509" s="201" t="s">
        <v>1959</v>
      </c>
      <c r="L5509" s="201" t="s">
        <v>44</v>
      </c>
      <c r="M5509" s="201" t="s">
        <v>1297</v>
      </c>
      <c r="N5509" s="201"/>
      <c r="O5509" s="201" t="s">
        <v>1298</v>
      </c>
      <c r="P5509" s="201"/>
      <c r="Q5509" s="201"/>
      <c r="R5509" s="565">
        <v>46177</v>
      </c>
      <c r="S5509" s="206">
        <v>2150070950</v>
      </c>
      <c r="T5509" s="206" t="s">
        <v>34377</v>
      </c>
      <c r="U5509" s="201" t="s">
        <v>34378</v>
      </c>
      <c r="V5509" s="206"/>
      <c r="W5509" s="205" t="s">
        <v>59</v>
      </c>
      <c r="X5509" s="206" t="s">
        <v>1791</v>
      </c>
      <c r="Y5509" s="206"/>
      <c r="Z5509" s="206"/>
      <c r="AA5509" s="206"/>
      <c r="AB5509" s="206"/>
      <c r="AC5509" s="206">
        <v>300</v>
      </c>
      <c r="AD5509" s="206" t="s">
        <v>81</v>
      </c>
      <c r="AE5509" s="206" t="s">
        <v>27579</v>
      </c>
      <c r="AF5509" s="206"/>
      <c r="AG5509" s="206">
        <v>0</v>
      </c>
      <c r="AH5509" s="206">
        <v>0</v>
      </c>
      <c r="AI5509" s="206"/>
      <c r="AJ5509" s="206"/>
      <c r="AK5509" s="206" t="s">
        <v>32047</v>
      </c>
      <c r="AL5509" s="206"/>
      <c r="AM5509" s="206"/>
      <c r="AN5509" s="172">
        <f t="shared" si="95"/>
        <v>2</v>
      </c>
      <c r="AO5509" s="207"/>
      <c r="AP5509" s="208"/>
      <c r="AQ5509" s="208"/>
      <c r="AR5509" s="208"/>
    </row>
    <row r="5510" spans="1:44" s="129" customFormat="1" ht="15.6">
      <c r="A5510" s="201" t="s">
        <v>34379</v>
      </c>
      <c r="B5510" s="201" t="s">
        <v>34380</v>
      </c>
      <c r="C5510" s="201" t="s">
        <v>34381</v>
      </c>
      <c r="D5510" s="201" t="s">
        <v>34382</v>
      </c>
      <c r="E5510" s="202" t="s">
        <v>27500</v>
      </c>
      <c r="F5510" s="202" t="s">
        <v>27500</v>
      </c>
      <c r="G5510" s="203" t="s">
        <v>34383</v>
      </c>
      <c r="H5510" s="203" t="s">
        <v>34383</v>
      </c>
      <c r="I5510" s="229">
        <v>46174</v>
      </c>
      <c r="J5510" s="229">
        <v>46174</v>
      </c>
      <c r="K5510" s="201" t="s">
        <v>1959</v>
      </c>
      <c r="L5510" s="201" t="s">
        <v>44</v>
      </c>
      <c r="M5510" s="201" t="s">
        <v>1297</v>
      </c>
      <c r="N5510" s="201"/>
      <c r="O5510" s="201" t="s">
        <v>1298</v>
      </c>
      <c r="P5510" s="201"/>
      <c r="Q5510" s="201"/>
      <c r="R5510" s="565">
        <v>46177</v>
      </c>
      <c r="S5510" s="206">
        <v>2150071246</v>
      </c>
      <c r="T5510" s="206" t="s">
        <v>34384</v>
      </c>
      <c r="U5510" s="201" t="s">
        <v>34385</v>
      </c>
      <c r="V5510" s="206"/>
      <c r="W5510" s="205" t="s">
        <v>59</v>
      </c>
      <c r="X5510" s="206" t="s">
        <v>1791</v>
      </c>
      <c r="Y5510" s="206"/>
      <c r="Z5510" s="206"/>
      <c r="AA5510" s="206"/>
      <c r="AB5510" s="206"/>
      <c r="AC5510" s="206">
        <v>200</v>
      </c>
      <c r="AD5510" s="206" t="s">
        <v>99</v>
      </c>
      <c r="AE5510" s="206" t="s">
        <v>30372</v>
      </c>
      <c r="AF5510" s="206"/>
      <c r="AG5510" s="206">
        <v>0</v>
      </c>
      <c r="AH5510" s="206">
        <v>1</v>
      </c>
      <c r="AI5510" s="206"/>
      <c r="AJ5510" s="206"/>
      <c r="AK5510" s="206" t="s">
        <v>32082</v>
      </c>
      <c r="AL5510" s="206"/>
      <c r="AM5510" s="206"/>
      <c r="AN5510" s="172">
        <f t="shared" ref="AN5510:AN5573" si="96">R5510-J5510</f>
        <v>3</v>
      </c>
      <c r="AO5510" s="207"/>
      <c r="AP5510" s="208"/>
      <c r="AQ5510" s="208"/>
      <c r="AR5510" s="208"/>
    </row>
    <row r="5511" spans="1:44" s="129" customFormat="1" ht="15.6">
      <c r="A5511" s="201" t="s">
        <v>34386</v>
      </c>
      <c r="B5511" s="201" t="s">
        <v>34387</v>
      </c>
      <c r="C5511" s="201" t="s">
        <v>34388</v>
      </c>
      <c r="D5511" s="201" t="s">
        <v>34389</v>
      </c>
      <c r="E5511" s="202" t="s">
        <v>27500</v>
      </c>
      <c r="F5511" s="202" t="s">
        <v>27500</v>
      </c>
      <c r="G5511" s="203" t="s">
        <v>34390</v>
      </c>
      <c r="H5511" s="203" t="s">
        <v>34390</v>
      </c>
      <c r="I5511" s="229">
        <v>46174</v>
      </c>
      <c r="J5511" s="229">
        <v>46175</v>
      </c>
      <c r="K5511" s="201" t="s">
        <v>1959</v>
      </c>
      <c r="L5511" s="201" t="s">
        <v>44</v>
      </c>
      <c r="M5511" s="201" t="s">
        <v>1297</v>
      </c>
      <c r="N5511" s="201"/>
      <c r="O5511" s="201" t="s">
        <v>1298</v>
      </c>
      <c r="P5511" s="201"/>
      <c r="Q5511" s="201"/>
      <c r="R5511" s="565">
        <v>46177</v>
      </c>
      <c r="S5511" s="206">
        <v>2150070953</v>
      </c>
      <c r="T5511" s="206" t="s">
        <v>34391</v>
      </c>
      <c r="U5511" s="201" t="s">
        <v>32714</v>
      </c>
      <c r="V5511" s="206"/>
      <c r="W5511" s="205" t="s">
        <v>59</v>
      </c>
      <c r="X5511" s="206" t="s">
        <v>1791</v>
      </c>
      <c r="Y5511" s="206"/>
      <c r="Z5511" s="206"/>
      <c r="AA5511" s="206"/>
      <c r="AB5511" s="206"/>
      <c r="AC5511" s="206">
        <v>350</v>
      </c>
      <c r="AD5511" s="206" t="s">
        <v>99</v>
      </c>
      <c r="AE5511" s="206" t="s">
        <v>30372</v>
      </c>
      <c r="AF5511" s="206"/>
      <c r="AG5511" s="206">
        <v>0</v>
      </c>
      <c r="AH5511" s="206">
        <v>1</v>
      </c>
      <c r="AI5511" s="206"/>
      <c r="AJ5511" s="206"/>
      <c r="AK5511" s="206" t="s">
        <v>32082</v>
      </c>
      <c r="AL5511" s="206"/>
      <c r="AM5511" s="206"/>
      <c r="AN5511" s="172">
        <f t="shared" si="96"/>
        <v>2</v>
      </c>
      <c r="AO5511" s="207"/>
      <c r="AP5511" s="208"/>
      <c r="AQ5511" s="208"/>
      <c r="AR5511" s="208"/>
    </row>
    <row r="5512" spans="1:44" s="129" customFormat="1" ht="15.6">
      <c r="A5512" s="201" t="s">
        <v>34392</v>
      </c>
      <c r="B5512" s="201" t="s">
        <v>34393</v>
      </c>
      <c r="C5512" s="201" t="s">
        <v>34394</v>
      </c>
      <c r="D5512" s="201" t="s">
        <v>34395</v>
      </c>
      <c r="E5512" s="202" t="s">
        <v>27500</v>
      </c>
      <c r="F5512" s="202" t="s">
        <v>27500</v>
      </c>
      <c r="G5512" s="203" t="s">
        <v>34396</v>
      </c>
      <c r="H5512" s="203" t="s">
        <v>34396</v>
      </c>
      <c r="I5512" s="229">
        <v>46171</v>
      </c>
      <c r="J5512" s="229">
        <v>46172</v>
      </c>
      <c r="K5512" s="201" t="s">
        <v>1959</v>
      </c>
      <c r="L5512" s="201" t="s">
        <v>44</v>
      </c>
      <c r="M5512" s="201" t="s">
        <v>1297</v>
      </c>
      <c r="N5512" s="201"/>
      <c r="O5512" s="201" t="s">
        <v>1298</v>
      </c>
      <c r="P5512" s="201"/>
      <c r="Q5512" s="201"/>
      <c r="R5512" s="565">
        <v>46177</v>
      </c>
      <c r="S5512" s="201">
        <v>2150070841</v>
      </c>
      <c r="T5512" s="201" t="s">
        <v>34397</v>
      </c>
      <c r="U5512" s="201" t="s">
        <v>34398</v>
      </c>
      <c r="V5512" s="206"/>
      <c r="W5512" s="205" t="s">
        <v>59</v>
      </c>
      <c r="X5512" s="206" t="s">
        <v>1791</v>
      </c>
      <c r="Y5512" s="206"/>
      <c r="Z5512" s="206"/>
      <c r="AA5512" s="206"/>
      <c r="AB5512" s="206"/>
      <c r="AC5512" s="206">
        <v>400</v>
      </c>
      <c r="AD5512" s="206" t="s">
        <v>99</v>
      </c>
      <c r="AE5512" s="206" t="s">
        <v>27783</v>
      </c>
      <c r="AF5512" s="206"/>
      <c r="AG5512" s="206">
        <v>0</v>
      </c>
      <c r="AH5512" s="206">
        <v>0</v>
      </c>
      <c r="AI5512" s="206"/>
      <c r="AJ5512" s="206"/>
      <c r="AK5512" s="206" t="s">
        <v>32082</v>
      </c>
      <c r="AL5512" s="206"/>
      <c r="AM5512" s="206"/>
      <c r="AN5512" s="172">
        <f t="shared" si="96"/>
        <v>5</v>
      </c>
      <c r="AO5512" s="207"/>
      <c r="AP5512" s="207"/>
      <c r="AQ5512" s="207"/>
      <c r="AR5512" s="207"/>
    </row>
    <row r="5513" spans="1:44" s="129" customFormat="1" ht="15.6">
      <c r="A5513" s="201" t="s">
        <v>34399</v>
      </c>
      <c r="B5513" s="201" t="s">
        <v>34400</v>
      </c>
      <c r="C5513" s="201" t="s">
        <v>34401</v>
      </c>
      <c r="D5513" s="201" t="s">
        <v>34402</v>
      </c>
      <c r="E5513" s="202" t="s">
        <v>27500</v>
      </c>
      <c r="F5513" s="202" t="s">
        <v>27500</v>
      </c>
      <c r="G5513" s="203" t="s">
        <v>34403</v>
      </c>
      <c r="H5513" s="203" t="s">
        <v>34403</v>
      </c>
      <c r="I5513" s="229">
        <v>46176</v>
      </c>
      <c r="J5513" s="229">
        <v>46176</v>
      </c>
      <c r="K5513" s="201" t="s">
        <v>1959</v>
      </c>
      <c r="L5513" s="201" t="s">
        <v>44</v>
      </c>
      <c r="M5513" s="201" t="s">
        <v>1297</v>
      </c>
      <c r="N5513" s="201"/>
      <c r="O5513" s="201" t="s">
        <v>1298</v>
      </c>
      <c r="P5513" s="201"/>
      <c r="Q5513" s="201"/>
      <c r="R5513" s="565">
        <v>46177</v>
      </c>
      <c r="S5513" s="206">
        <v>2150071301</v>
      </c>
      <c r="T5513" s="206" t="s">
        <v>34404</v>
      </c>
      <c r="U5513" s="201" t="s">
        <v>34405</v>
      </c>
      <c r="V5513" s="206"/>
      <c r="W5513" s="205" t="s">
        <v>59</v>
      </c>
      <c r="X5513" s="206" t="s">
        <v>1791</v>
      </c>
      <c r="Y5513" s="206"/>
      <c r="Z5513" s="206"/>
      <c r="AA5513" s="206"/>
      <c r="AB5513" s="206"/>
      <c r="AC5513" s="206">
        <v>100</v>
      </c>
      <c r="AD5513" s="206" t="s">
        <v>99</v>
      </c>
      <c r="AE5513" s="206" t="s">
        <v>30372</v>
      </c>
      <c r="AF5513" s="206"/>
      <c r="AG5513" s="206">
        <v>0</v>
      </c>
      <c r="AH5513" s="206">
        <v>0</v>
      </c>
      <c r="AI5513" s="206"/>
      <c r="AJ5513" s="206"/>
      <c r="AK5513" s="206" t="s">
        <v>32017</v>
      </c>
      <c r="AL5513" s="206"/>
      <c r="AM5513" s="206"/>
      <c r="AN5513" s="172">
        <f t="shared" si="96"/>
        <v>1</v>
      </c>
      <c r="AO5513" s="207"/>
      <c r="AP5513" s="208"/>
      <c r="AQ5513" s="208"/>
      <c r="AR5513" s="208"/>
    </row>
    <row r="5514" spans="1:44" s="129" customFormat="1" ht="15.6">
      <c r="A5514" s="201" t="s">
        <v>34406</v>
      </c>
      <c r="B5514" s="201" t="s">
        <v>34407</v>
      </c>
      <c r="C5514" s="201" t="s">
        <v>34408</v>
      </c>
      <c r="D5514" s="201" t="s">
        <v>34409</v>
      </c>
      <c r="E5514" s="202" t="s">
        <v>27500</v>
      </c>
      <c r="F5514" s="202" t="s">
        <v>27500</v>
      </c>
      <c r="G5514" s="203" t="s">
        <v>34410</v>
      </c>
      <c r="H5514" s="203" t="s">
        <v>34410</v>
      </c>
      <c r="I5514" s="229">
        <v>46174</v>
      </c>
      <c r="J5514" s="229">
        <v>46174</v>
      </c>
      <c r="K5514" s="201" t="s">
        <v>1959</v>
      </c>
      <c r="L5514" s="201" t="s">
        <v>44</v>
      </c>
      <c r="M5514" s="201" t="s">
        <v>1297</v>
      </c>
      <c r="N5514" s="201"/>
      <c r="O5514" s="201" t="s">
        <v>1298</v>
      </c>
      <c r="P5514" s="201"/>
      <c r="Q5514" s="201"/>
      <c r="R5514" s="565">
        <v>46177</v>
      </c>
      <c r="S5514" s="201">
        <v>2150071046</v>
      </c>
      <c r="T5514" s="201" t="s">
        <v>34411</v>
      </c>
      <c r="U5514" s="201" t="s">
        <v>34412</v>
      </c>
      <c r="V5514" s="206"/>
      <c r="W5514" s="205" t="s">
        <v>59</v>
      </c>
      <c r="X5514" s="206" t="s">
        <v>1791</v>
      </c>
      <c r="Y5514" s="206"/>
      <c r="Z5514" s="206"/>
      <c r="AA5514" s="206"/>
      <c r="AB5514" s="206"/>
      <c r="AC5514" s="206">
        <v>500</v>
      </c>
      <c r="AD5514" s="206" t="s">
        <v>64</v>
      </c>
      <c r="AE5514" s="206" t="s">
        <v>30007</v>
      </c>
      <c r="AF5514" s="206"/>
      <c r="AG5514" s="206">
        <v>0</v>
      </c>
      <c r="AH5514" s="206">
        <v>3</v>
      </c>
      <c r="AI5514" s="206"/>
      <c r="AJ5514" s="206"/>
      <c r="AK5514" s="206" t="s">
        <v>32017</v>
      </c>
      <c r="AL5514" s="206"/>
      <c r="AM5514" s="206"/>
      <c r="AN5514" s="172">
        <f t="shared" si="96"/>
        <v>3</v>
      </c>
      <c r="AO5514" s="207"/>
      <c r="AP5514" s="207"/>
      <c r="AQ5514" s="207"/>
      <c r="AR5514" s="207"/>
    </row>
    <row r="5515" spans="1:44" s="129" customFormat="1" ht="15.6">
      <c r="A5515" s="201" t="s">
        <v>34413</v>
      </c>
      <c r="B5515" s="201" t="s">
        <v>34414</v>
      </c>
      <c r="C5515" s="201" t="s">
        <v>34415</v>
      </c>
      <c r="D5515" s="201" t="s">
        <v>34416</v>
      </c>
      <c r="E5515" s="202" t="s">
        <v>27500</v>
      </c>
      <c r="F5515" s="202" t="s">
        <v>27500</v>
      </c>
      <c r="G5515" s="203" t="s">
        <v>34417</v>
      </c>
      <c r="H5515" s="203" t="s">
        <v>34417</v>
      </c>
      <c r="I5515" s="229">
        <v>46171</v>
      </c>
      <c r="J5515" s="229">
        <v>46171</v>
      </c>
      <c r="K5515" s="201" t="s">
        <v>1959</v>
      </c>
      <c r="L5515" s="201" t="s">
        <v>44</v>
      </c>
      <c r="M5515" s="201" t="s">
        <v>1297</v>
      </c>
      <c r="N5515" s="201"/>
      <c r="O5515" s="201" t="s">
        <v>1298</v>
      </c>
      <c r="P5515" s="201"/>
      <c r="Q5515" s="201"/>
      <c r="R5515" s="565">
        <v>46177</v>
      </c>
      <c r="S5515" s="201">
        <v>2150070868</v>
      </c>
      <c r="T5515" s="201" t="s">
        <v>34418</v>
      </c>
      <c r="U5515" s="201" t="s">
        <v>34419</v>
      </c>
      <c r="V5515" s="206"/>
      <c r="W5515" s="205" t="s">
        <v>59</v>
      </c>
      <c r="X5515" s="206" t="s">
        <v>1791</v>
      </c>
      <c r="Y5515" s="206"/>
      <c r="Z5515" s="206"/>
      <c r="AA5515" s="206"/>
      <c r="AB5515" s="206"/>
      <c r="AC5515" s="206">
        <v>500</v>
      </c>
      <c r="AD5515" s="206" t="s">
        <v>99</v>
      </c>
      <c r="AE5515" s="206" t="s">
        <v>30372</v>
      </c>
      <c r="AF5515" s="206"/>
      <c r="AG5515" s="206">
        <v>0</v>
      </c>
      <c r="AH5515" s="206">
        <v>2</v>
      </c>
      <c r="AI5515" s="206"/>
      <c r="AJ5515" s="206"/>
      <c r="AK5515" s="206" t="s">
        <v>32017</v>
      </c>
      <c r="AL5515" s="206"/>
      <c r="AM5515" s="206"/>
      <c r="AN5515" s="172">
        <f t="shared" si="96"/>
        <v>6</v>
      </c>
      <c r="AO5515" s="207"/>
      <c r="AP5515" s="207"/>
      <c r="AQ5515" s="207"/>
      <c r="AR5515" s="207"/>
    </row>
    <row r="5516" spans="1:44" s="129" customFormat="1" ht="15.6">
      <c r="A5516" s="201" t="s">
        <v>34420</v>
      </c>
      <c r="B5516" s="201" t="s">
        <v>34421</v>
      </c>
      <c r="C5516" s="201" t="s">
        <v>34422</v>
      </c>
      <c r="D5516" s="201" t="s">
        <v>34423</v>
      </c>
      <c r="E5516" s="202" t="s">
        <v>27500</v>
      </c>
      <c r="F5516" s="202" t="s">
        <v>27500</v>
      </c>
      <c r="G5516" s="203" t="s">
        <v>34424</v>
      </c>
      <c r="H5516" s="203" t="s">
        <v>34424</v>
      </c>
      <c r="I5516" s="229">
        <v>46174</v>
      </c>
      <c r="J5516" s="229">
        <v>46174</v>
      </c>
      <c r="K5516" s="201" t="s">
        <v>1959</v>
      </c>
      <c r="L5516" s="201" t="s">
        <v>44</v>
      </c>
      <c r="M5516" s="201" t="s">
        <v>1297</v>
      </c>
      <c r="N5516" s="201"/>
      <c r="O5516" s="201" t="s">
        <v>1298</v>
      </c>
      <c r="P5516" s="201"/>
      <c r="Q5516" s="201"/>
      <c r="R5516" s="565">
        <v>46177</v>
      </c>
      <c r="S5516" s="206">
        <v>2150071039</v>
      </c>
      <c r="T5516" s="206" t="s">
        <v>34425</v>
      </c>
      <c r="U5516" s="201" t="s">
        <v>32598</v>
      </c>
      <c r="V5516" s="206"/>
      <c r="W5516" s="205" t="s">
        <v>59</v>
      </c>
      <c r="X5516" s="206" t="s">
        <v>1791</v>
      </c>
      <c r="Y5516" s="206"/>
      <c r="Z5516" s="206"/>
      <c r="AA5516" s="206"/>
      <c r="AB5516" s="206"/>
      <c r="AC5516" s="206">
        <v>200</v>
      </c>
      <c r="AD5516" s="206" t="s">
        <v>99</v>
      </c>
      <c r="AE5516" s="206" t="s">
        <v>30372</v>
      </c>
      <c r="AF5516" s="206"/>
      <c r="AG5516" s="206">
        <v>0</v>
      </c>
      <c r="AH5516" s="206">
        <v>2</v>
      </c>
      <c r="AI5516" s="206"/>
      <c r="AJ5516" s="206"/>
      <c r="AK5516" s="206" t="s">
        <v>32017</v>
      </c>
      <c r="AL5516" s="206"/>
      <c r="AM5516" s="206"/>
      <c r="AN5516" s="172">
        <f t="shared" si="96"/>
        <v>3</v>
      </c>
      <c r="AO5516" s="207"/>
      <c r="AP5516" s="208"/>
      <c r="AQ5516" s="208"/>
      <c r="AR5516" s="208"/>
    </row>
    <row r="5517" spans="1:44" s="129" customFormat="1" ht="15.6">
      <c r="A5517" s="201" t="s">
        <v>34426</v>
      </c>
      <c r="B5517" s="201" t="s">
        <v>34427</v>
      </c>
      <c r="C5517" s="201" t="s">
        <v>34428</v>
      </c>
      <c r="D5517" s="201" t="s">
        <v>34429</v>
      </c>
      <c r="E5517" s="202" t="s">
        <v>27500</v>
      </c>
      <c r="F5517" s="202" t="s">
        <v>27500</v>
      </c>
      <c r="G5517" s="203" t="s">
        <v>34430</v>
      </c>
      <c r="H5517" s="203" t="s">
        <v>34430</v>
      </c>
      <c r="I5517" s="229">
        <v>46168</v>
      </c>
      <c r="J5517" s="229">
        <v>46168</v>
      </c>
      <c r="K5517" s="201" t="s">
        <v>1959</v>
      </c>
      <c r="L5517" s="201" t="s">
        <v>44</v>
      </c>
      <c r="M5517" s="201" t="s">
        <v>1297</v>
      </c>
      <c r="N5517" s="201"/>
      <c r="O5517" s="201" t="s">
        <v>1298</v>
      </c>
      <c r="P5517" s="201"/>
      <c r="Q5517" s="201"/>
      <c r="R5517" s="565">
        <v>46177</v>
      </c>
      <c r="S5517" s="201">
        <v>2150071004</v>
      </c>
      <c r="T5517" s="201" t="s">
        <v>34431</v>
      </c>
      <c r="U5517" s="201" t="s">
        <v>32780</v>
      </c>
      <c r="V5517" s="206"/>
      <c r="W5517" s="205" t="s">
        <v>59</v>
      </c>
      <c r="X5517" s="206" t="s">
        <v>1791</v>
      </c>
      <c r="Y5517" s="206"/>
      <c r="Z5517" s="206"/>
      <c r="AA5517" s="206"/>
      <c r="AB5517" s="206"/>
      <c r="AC5517" s="206">
        <v>500</v>
      </c>
      <c r="AD5517" s="206" t="s">
        <v>99</v>
      </c>
      <c r="AE5517" s="206" t="s">
        <v>30372</v>
      </c>
      <c r="AF5517" s="206"/>
      <c r="AG5517" s="206">
        <v>0</v>
      </c>
      <c r="AH5517" s="206">
        <v>4</v>
      </c>
      <c r="AI5517" s="206"/>
      <c r="AJ5517" s="206"/>
      <c r="AK5517" s="206" t="s">
        <v>34092</v>
      </c>
      <c r="AL5517" s="206"/>
      <c r="AM5517" s="206"/>
      <c r="AN5517" s="172">
        <f t="shared" si="96"/>
        <v>9</v>
      </c>
      <c r="AO5517" s="207"/>
      <c r="AP5517" s="207"/>
      <c r="AQ5517" s="207"/>
      <c r="AR5517" s="207"/>
    </row>
    <row r="5518" spans="1:44" s="129" customFormat="1" ht="15.6">
      <c r="A5518" s="201" t="s">
        <v>34432</v>
      </c>
      <c r="B5518" s="201" t="s">
        <v>34433</v>
      </c>
      <c r="C5518" s="201" t="s">
        <v>34434</v>
      </c>
      <c r="D5518" s="201" t="s">
        <v>34435</v>
      </c>
      <c r="E5518" s="202" t="s">
        <v>27500</v>
      </c>
      <c r="F5518" s="202" t="s">
        <v>27500</v>
      </c>
      <c r="G5518" s="203" t="s">
        <v>34436</v>
      </c>
      <c r="H5518" s="203" t="s">
        <v>34436</v>
      </c>
      <c r="I5518" s="229">
        <v>46176</v>
      </c>
      <c r="J5518" s="229">
        <v>46176</v>
      </c>
      <c r="K5518" s="201" t="s">
        <v>1959</v>
      </c>
      <c r="L5518" s="201" t="s">
        <v>44</v>
      </c>
      <c r="M5518" s="201" t="s">
        <v>1297</v>
      </c>
      <c r="N5518" s="201"/>
      <c r="O5518" s="201" t="s">
        <v>1298</v>
      </c>
      <c r="P5518" s="201"/>
      <c r="Q5518" s="201"/>
      <c r="R5518" s="565">
        <v>46178</v>
      </c>
      <c r="S5518" s="206">
        <v>2150071308</v>
      </c>
      <c r="T5518" s="206" t="s">
        <v>34437</v>
      </c>
      <c r="U5518" s="201" t="s">
        <v>34438</v>
      </c>
      <c r="V5518" s="206"/>
      <c r="W5518" s="205" t="s">
        <v>59</v>
      </c>
      <c r="X5518" s="206" t="s">
        <v>1791</v>
      </c>
      <c r="Y5518" s="206"/>
      <c r="Z5518" s="206"/>
      <c r="AA5518" s="206"/>
      <c r="AB5518" s="206"/>
      <c r="AC5518" s="206">
        <v>200</v>
      </c>
      <c r="AD5518" s="206" t="s">
        <v>99</v>
      </c>
      <c r="AE5518" s="206" t="s">
        <v>30372</v>
      </c>
      <c r="AF5518" s="206"/>
      <c r="AG5518" s="206">
        <v>0</v>
      </c>
      <c r="AH5518" s="206">
        <v>1</v>
      </c>
      <c r="AI5518" s="206"/>
      <c r="AJ5518" s="206"/>
      <c r="AK5518" s="206" t="s">
        <v>32082</v>
      </c>
      <c r="AL5518" s="206"/>
      <c r="AM5518" s="206"/>
      <c r="AN5518" s="172">
        <f t="shared" si="96"/>
        <v>2</v>
      </c>
      <c r="AO5518" s="207"/>
      <c r="AP5518" s="208"/>
      <c r="AQ5518" s="208"/>
      <c r="AR5518" s="208"/>
    </row>
    <row r="5519" spans="1:44" s="129" customFormat="1" ht="15.6">
      <c r="A5519" s="201" t="s">
        <v>34439</v>
      </c>
      <c r="B5519" s="201" t="s">
        <v>34440</v>
      </c>
      <c r="C5519" s="201" t="s">
        <v>34441</v>
      </c>
      <c r="D5519" s="201" t="s">
        <v>34442</v>
      </c>
      <c r="E5519" s="202" t="s">
        <v>27500</v>
      </c>
      <c r="F5519" s="202" t="s">
        <v>27500</v>
      </c>
      <c r="G5519" s="203" t="s">
        <v>34443</v>
      </c>
      <c r="H5519" s="203" t="s">
        <v>34443</v>
      </c>
      <c r="I5519" s="229">
        <v>46176</v>
      </c>
      <c r="J5519" s="229">
        <v>46176</v>
      </c>
      <c r="K5519" s="201" t="s">
        <v>1959</v>
      </c>
      <c r="L5519" s="201" t="s">
        <v>44</v>
      </c>
      <c r="M5519" s="201" t="s">
        <v>1297</v>
      </c>
      <c r="N5519" s="201"/>
      <c r="O5519" s="201" t="s">
        <v>1298</v>
      </c>
      <c r="P5519" s="201"/>
      <c r="Q5519" s="201"/>
      <c r="R5519" s="565">
        <v>46178</v>
      </c>
      <c r="S5519" s="206">
        <v>2150071236</v>
      </c>
      <c r="T5519" s="206" t="s">
        <v>34444</v>
      </c>
      <c r="U5519" s="201" t="s">
        <v>34445</v>
      </c>
      <c r="V5519" s="206"/>
      <c r="W5519" s="205" t="s">
        <v>59</v>
      </c>
      <c r="X5519" s="206" t="s">
        <v>1791</v>
      </c>
      <c r="Y5519" s="206"/>
      <c r="Z5519" s="206"/>
      <c r="AA5519" s="206"/>
      <c r="AB5519" s="206"/>
      <c r="AC5519" s="206">
        <v>250</v>
      </c>
      <c r="AD5519" s="206" t="s">
        <v>99</v>
      </c>
      <c r="AE5519" s="206" t="s">
        <v>30372</v>
      </c>
      <c r="AF5519" s="206"/>
      <c r="AG5519" s="206">
        <v>0</v>
      </c>
      <c r="AH5519" s="206">
        <v>1</v>
      </c>
      <c r="AI5519" s="206"/>
      <c r="AJ5519" s="206"/>
      <c r="AK5519" s="206" t="s">
        <v>32017</v>
      </c>
      <c r="AL5519" s="206"/>
      <c r="AM5519" s="206"/>
      <c r="AN5519" s="172">
        <f t="shared" si="96"/>
        <v>2</v>
      </c>
      <c r="AO5519" s="207"/>
      <c r="AP5519" s="208"/>
      <c r="AQ5519" s="208"/>
      <c r="AR5519" s="208"/>
    </row>
    <row r="5520" spans="1:44" s="129" customFormat="1" ht="15.6">
      <c r="A5520" s="201" t="s">
        <v>34446</v>
      </c>
      <c r="B5520" s="201" t="s">
        <v>34447</v>
      </c>
      <c r="C5520" s="201" t="s">
        <v>34448</v>
      </c>
      <c r="D5520" s="201" t="s">
        <v>34449</v>
      </c>
      <c r="E5520" s="202" t="s">
        <v>27500</v>
      </c>
      <c r="F5520" s="202" t="s">
        <v>27500</v>
      </c>
      <c r="G5520" s="203" t="s">
        <v>34450</v>
      </c>
      <c r="H5520" s="203" t="s">
        <v>34450</v>
      </c>
      <c r="I5520" s="229">
        <v>46176</v>
      </c>
      <c r="J5520" s="229">
        <v>46176</v>
      </c>
      <c r="K5520" s="201" t="s">
        <v>1959</v>
      </c>
      <c r="L5520" s="201" t="s">
        <v>44</v>
      </c>
      <c r="M5520" s="201" t="s">
        <v>1297</v>
      </c>
      <c r="N5520" s="201"/>
      <c r="O5520" s="201" t="s">
        <v>1298</v>
      </c>
      <c r="P5520" s="201"/>
      <c r="Q5520" s="201"/>
      <c r="R5520" s="565">
        <v>46178</v>
      </c>
      <c r="S5520" s="206">
        <v>2150071306</v>
      </c>
      <c r="T5520" s="206" t="s">
        <v>34451</v>
      </c>
      <c r="U5520" s="201" t="s">
        <v>34452</v>
      </c>
      <c r="V5520" s="206"/>
      <c r="W5520" s="205" t="s">
        <v>59</v>
      </c>
      <c r="X5520" s="206" t="s">
        <v>1791</v>
      </c>
      <c r="Y5520" s="206"/>
      <c r="Z5520" s="206"/>
      <c r="AA5520" s="206"/>
      <c r="AB5520" s="206"/>
      <c r="AC5520" s="206">
        <v>350</v>
      </c>
      <c r="AD5520" s="206" t="s">
        <v>99</v>
      </c>
      <c r="AE5520" s="206" t="s">
        <v>30372</v>
      </c>
      <c r="AF5520" s="206"/>
      <c r="AG5520" s="206">
        <v>0</v>
      </c>
      <c r="AH5520" s="206">
        <v>1</v>
      </c>
      <c r="AI5520" s="206"/>
      <c r="AJ5520" s="206"/>
      <c r="AK5520" s="206" t="s">
        <v>32047</v>
      </c>
      <c r="AL5520" s="206"/>
      <c r="AM5520" s="206"/>
      <c r="AN5520" s="172">
        <f t="shared" si="96"/>
        <v>2</v>
      </c>
      <c r="AO5520" s="207"/>
      <c r="AP5520" s="208"/>
      <c r="AQ5520" s="208"/>
      <c r="AR5520" s="208"/>
    </row>
    <row r="5521" spans="1:44" s="129" customFormat="1" ht="15.6">
      <c r="A5521" s="201" t="s">
        <v>34453</v>
      </c>
      <c r="B5521" s="201" t="s">
        <v>34454</v>
      </c>
      <c r="C5521" s="201" t="s">
        <v>34455</v>
      </c>
      <c r="D5521" s="201" t="s">
        <v>34456</v>
      </c>
      <c r="E5521" s="202" t="s">
        <v>27500</v>
      </c>
      <c r="F5521" s="202" t="s">
        <v>27500</v>
      </c>
      <c r="G5521" s="203" t="s">
        <v>34457</v>
      </c>
      <c r="H5521" s="203" t="s">
        <v>34457</v>
      </c>
      <c r="I5521" s="229">
        <v>46176</v>
      </c>
      <c r="J5521" s="229">
        <v>46176</v>
      </c>
      <c r="K5521" s="201" t="s">
        <v>1959</v>
      </c>
      <c r="L5521" s="201" t="s">
        <v>44</v>
      </c>
      <c r="M5521" s="201" t="s">
        <v>1297</v>
      </c>
      <c r="N5521" s="201"/>
      <c r="O5521" s="201" t="s">
        <v>1298</v>
      </c>
      <c r="P5521" s="201"/>
      <c r="Q5521" s="201"/>
      <c r="R5521" s="565">
        <v>46178</v>
      </c>
      <c r="S5521" s="206">
        <v>2150070926</v>
      </c>
      <c r="T5521" s="206" t="s">
        <v>34458</v>
      </c>
      <c r="U5521" s="201" t="s">
        <v>34459</v>
      </c>
      <c r="V5521" s="206"/>
      <c r="W5521" s="205" t="s">
        <v>59</v>
      </c>
      <c r="X5521" s="206" t="s">
        <v>1791</v>
      </c>
      <c r="Y5521" s="206"/>
      <c r="Z5521" s="206"/>
      <c r="AA5521" s="206"/>
      <c r="AB5521" s="206"/>
      <c r="AC5521" s="206">
        <v>300</v>
      </c>
      <c r="AD5521" s="206" t="s">
        <v>99</v>
      </c>
      <c r="AE5521" s="206" t="s">
        <v>27592</v>
      </c>
      <c r="AF5521" s="206"/>
      <c r="AG5521" s="206">
        <v>0</v>
      </c>
      <c r="AH5521" s="206">
        <v>0</v>
      </c>
      <c r="AI5521" s="206"/>
      <c r="AJ5521" s="206"/>
      <c r="AK5521" s="206" t="s">
        <v>32735</v>
      </c>
      <c r="AL5521" s="206"/>
      <c r="AM5521" s="206"/>
      <c r="AN5521" s="172">
        <f t="shared" si="96"/>
        <v>2</v>
      </c>
      <c r="AO5521" s="207"/>
      <c r="AP5521" s="208"/>
      <c r="AQ5521" s="208"/>
      <c r="AR5521" s="208"/>
    </row>
    <row r="5522" spans="1:44" s="129" customFormat="1" ht="15.6">
      <c r="A5522" s="201" t="s">
        <v>34460</v>
      </c>
      <c r="B5522" s="201" t="s">
        <v>30241</v>
      </c>
      <c r="C5522" s="201" t="s">
        <v>30242</v>
      </c>
      <c r="D5522" s="201" t="s">
        <v>30243</v>
      </c>
      <c r="E5522" s="202" t="s">
        <v>27500</v>
      </c>
      <c r="F5522" s="202" t="s">
        <v>27500</v>
      </c>
      <c r="G5522" s="203" t="s">
        <v>34461</v>
      </c>
      <c r="H5522" s="203" t="s">
        <v>34461</v>
      </c>
      <c r="I5522" s="229">
        <v>46176</v>
      </c>
      <c r="J5522" s="229">
        <v>46176</v>
      </c>
      <c r="K5522" s="201" t="s">
        <v>1959</v>
      </c>
      <c r="L5522" s="201" t="s">
        <v>44</v>
      </c>
      <c r="M5522" s="201" t="s">
        <v>1297</v>
      </c>
      <c r="N5522" s="201"/>
      <c r="O5522" s="201" t="s">
        <v>7871</v>
      </c>
      <c r="P5522" s="201"/>
      <c r="Q5522" s="201"/>
      <c r="R5522" s="565">
        <v>46178</v>
      </c>
      <c r="S5522" s="206">
        <v>2150071303</v>
      </c>
      <c r="T5522" s="206" t="s">
        <v>34462</v>
      </c>
      <c r="U5522" s="201" t="s">
        <v>31486</v>
      </c>
      <c r="V5522" s="206"/>
      <c r="W5522" s="205" t="s">
        <v>59</v>
      </c>
      <c r="X5522" s="206" t="s">
        <v>1791</v>
      </c>
      <c r="Y5522" s="206"/>
      <c r="Z5522" s="206"/>
      <c r="AA5522" s="206"/>
      <c r="AB5522" s="206"/>
      <c r="AC5522" s="206">
        <v>300</v>
      </c>
      <c r="AD5522" s="206" t="s">
        <v>99</v>
      </c>
      <c r="AE5522" s="206" t="s">
        <v>28953</v>
      </c>
      <c r="AF5522" s="206"/>
      <c r="AG5522" s="206">
        <v>0</v>
      </c>
      <c r="AH5522" s="206">
        <v>1</v>
      </c>
      <c r="AI5522" s="206"/>
      <c r="AJ5522" s="206"/>
      <c r="AK5522" s="206" t="s">
        <v>32047</v>
      </c>
      <c r="AL5522" s="206"/>
      <c r="AM5522" s="206"/>
      <c r="AN5522" s="172">
        <f t="shared" si="96"/>
        <v>2</v>
      </c>
      <c r="AO5522" s="207"/>
      <c r="AP5522" s="208"/>
      <c r="AQ5522" s="208"/>
      <c r="AR5522" s="208"/>
    </row>
    <row r="5523" spans="1:44" s="129" customFormat="1" ht="15.6">
      <c r="A5523" s="201" t="s">
        <v>34463</v>
      </c>
      <c r="B5523" s="201" t="s">
        <v>34464</v>
      </c>
      <c r="C5523" s="201" t="s">
        <v>34465</v>
      </c>
      <c r="D5523" s="201" t="s">
        <v>34466</v>
      </c>
      <c r="E5523" s="202" t="s">
        <v>27500</v>
      </c>
      <c r="F5523" s="202" t="s">
        <v>27500</v>
      </c>
      <c r="G5523" s="203" t="s">
        <v>34467</v>
      </c>
      <c r="H5523" s="203" t="s">
        <v>34467</v>
      </c>
      <c r="I5523" s="229">
        <v>46176</v>
      </c>
      <c r="J5523" s="229">
        <v>46176</v>
      </c>
      <c r="K5523" s="201" t="s">
        <v>1959</v>
      </c>
      <c r="L5523" s="201" t="s">
        <v>44</v>
      </c>
      <c r="M5523" s="201" t="s">
        <v>1297</v>
      </c>
      <c r="N5523" s="201"/>
      <c r="O5523" s="201" t="s">
        <v>1298</v>
      </c>
      <c r="P5523" s="201"/>
      <c r="Q5523" s="201"/>
      <c r="R5523" s="565">
        <v>46178</v>
      </c>
      <c r="S5523" s="206">
        <v>2150071309</v>
      </c>
      <c r="T5523" s="206" t="s">
        <v>34468</v>
      </c>
      <c r="U5523" s="201" t="s">
        <v>31261</v>
      </c>
      <c r="V5523" s="206"/>
      <c r="W5523" s="205" t="s">
        <v>59</v>
      </c>
      <c r="X5523" s="206" t="s">
        <v>1791</v>
      </c>
      <c r="Y5523" s="206"/>
      <c r="Z5523" s="206"/>
      <c r="AA5523" s="206"/>
      <c r="AB5523" s="206"/>
      <c r="AC5523" s="206">
        <v>50</v>
      </c>
      <c r="AD5523" s="206" t="s">
        <v>99</v>
      </c>
      <c r="AE5523" s="206" t="s">
        <v>30372</v>
      </c>
      <c r="AF5523" s="206"/>
      <c r="AG5523" s="206">
        <v>0</v>
      </c>
      <c r="AH5523" s="206">
        <v>0</v>
      </c>
      <c r="AI5523" s="206"/>
      <c r="AJ5523" s="206"/>
      <c r="AK5523" s="206" t="s">
        <v>32735</v>
      </c>
      <c r="AL5523" s="206"/>
      <c r="AM5523" s="206"/>
      <c r="AN5523" s="172">
        <f t="shared" si="96"/>
        <v>2</v>
      </c>
      <c r="AO5523" s="207"/>
      <c r="AP5523" s="208"/>
      <c r="AQ5523" s="208"/>
      <c r="AR5523" s="208"/>
    </row>
    <row r="5524" spans="1:44" s="129" customFormat="1" ht="15.6">
      <c r="A5524" s="201" t="s">
        <v>34469</v>
      </c>
      <c r="B5524" s="201" t="s">
        <v>34470</v>
      </c>
      <c r="C5524" s="201" t="s">
        <v>34471</v>
      </c>
      <c r="D5524" s="201" t="s">
        <v>34472</v>
      </c>
      <c r="E5524" s="202" t="s">
        <v>27500</v>
      </c>
      <c r="F5524" s="202" t="s">
        <v>27500</v>
      </c>
      <c r="G5524" s="203" t="s">
        <v>34473</v>
      </c>
      <c r="H5524" s="203" t="s">
        <v>34473</v>
      </c>
      <c r="I5524" s="229">
        <v>46176</v>
      </c>
      <c r="J5524" s="229">
        <v>46176</v>
      </c>
      <c r="K5524" s="201" t="s">
        <v>1959</v>
      </c>
      <c r="L5524" s="201" t="s">
        <v>44</v>
      </c>
      <c r="M5524" s="201" t="s">
        <v>1297</v>
      </c>
      <c r="N5524" s="201"/>
      <c r="O5524" s="201" t="s">
        <v>1298</v>
      </c>
      <c r="P5524" s="201"/>
      <c r="Q5524" s="201"/>
      <c r="R5524" s="565">
        <v>46178</v>
      </c>
      <c r="S5524" s="206">
        <v>2150071315</v>
      </c>
      <c r="T5524" s="206" t="s">
        <v>34474</v>
      </c>
      <c r="U5524" s="201" t="s">
        <v>34475</v>
      </c>
      <c r="V5524" s="206"/>
      <c r="W5524" s="205" t="s">
        <v>59</v>
      </c>
      <c r="X5524" s="206" t="s">
        <v>1791</v>
      </c>
      <c r="Y5524" s="206"/>
      <c r="Z5524" s="206"/>
      <c r="AA5524" s="206"/>
      <c r="AB5524" s="206"/>
      <c r="AC5524" s="206">
        <v>200</v>
      </c>
      <c r="AD5524" s="206" t="s">
        <v>64</v>
      </c>
      <c r="AE5524" s="206" t="s">
        <v>28953</v>
      </c>
      <c r="AF5524" s="206"/>
      <c r="AG5524" s="206">
        <v>0</v>
      </c>
      <c r="AH5524" s="206">
        <v>0</v>
      </c>
      <c r="AI5524" s="206"/>
      <c r="AJ5524" s="206"/>
      <c r="AK5524" s="206" t="s">
        <v>32029</v>
      </c>
      <c r="AL5524" s="206"/>
      <c r="AM5524" s="206"/>
      <c r="AN5524" s="172">
        <f t="shared" si="96"/>
        <v>2</v>
      </c>
      <c r="AO5524" s="207"/>
      <c r="AP5524" s="208"/>
      <c r="AQ5524" s="208"/>
      <c r="AR5524" s="208"/>
    </row>
    <row r="5525" spans="1:44" s="129" customFormat="1" ht="15.6">
      <c r="A5525" s="201" t="s">
        <v>34476</v>
      </c>
      <c r="B5525" s="201" t="s">
        <v>34477</v>
      </c>
      <c r="C5525" s="201" t="s">
        <v>34478</v>
      </c>
      <c r="D5525" s="201" t="s">
        <v>34479</v>
      </c>
      <c r="E5525" s="202" t="s">
        <v>27500</v>
      </c>
      <c r="F5525" s="202" t="s">
        <v>27500</v>
      </c>
      <c r="G5525" s="203" t="s">
        <v>34480</v>
      </c>
      <c r="H5525" s="203" t="s">
        <v>34480</v>
      </c>
      <c r="I5525" s="229">
        <v>46176</v>
      </c>
      <c r="J5525" s="229">
        <v>46176</v>
      </c>
      <c r="K5525" s="201" t="s">
        <v>1959</v>
      </c>
      <c r="L5525" s="201" t="s">
        <v>44</v>
      </c>
      <c r="M5525" s="201" t="s">
        <v>1297</v>
      </c>
      <c r="N5525" s="201"/>
      <c r="O5525" s="201" t="s">
        <v>1298</v>
      </c>
      <c r="P5525" s="201"/>
      <c r="Q5525" s="201"/>
      <c r="R5525" s="565">
        <v>46178</v>
      </c>
      <c r="S5525" s="206">
        <v>2150071311</v>
      </c>
      <c r="T5525" s="206" t="s">
        <v>34481</v>
      </c>
      <c r="U5525" s="201" t="s">
        <v>34482</v>
      </c>
      <c r="V5525" s="206"/>
      <c r="W5525" s="205" t="s">
        <v>59</v>
      </c>
      <c r="X5525" s="206" t="s">
        <v>1791</v>
      </c>
      <c r="Y5525" s="206"/>
      <c r="Z5525" s="206"/>
      <c r="AA5525" s="206"/>
      <c r="AB5525" s="206"/>
      <c r="AC5525" s="206">
        <v>150</v>
      </c>
      <c r="AD5525" s="206" t="s">
        <v>99</v>
      </c>
      <c r="AE5525" s="206" t="s">
        <v>30372</v>
      </c>
      <c r="AF5525" s="206"/>
      <c r="AG5525" s="206">
        <v>0</v>
      </c>
      <c r="AH5525" s="206">
        <v>1</v>
      </c>
      <c r="AI5525" s="206"/>
      <c r="AJ5525" s="206"/>
      <c r="AK5525" s="206" t="s">
        <v>32047</v>
      </c>
      <c r="AL5525" s="206"/>
      <c r="AM5525" s="206"/>
      <c r="AN5525" s="172">
        <f t="shared" si="96"/>
        <v>2</v>
      </c>
      <c r="AO5525" s="207"/>
      <c r="AP5525" s="208"/>
      <c r="AQ5525" s="208"/>
      <c r="AR5525" s="208"/>
    </row>
    <row r="5526" spans="1:44" s="129" customFormat="1" ht="15.6">
      <c r="A5526" s="201" t="s">
        <v>34483</v>
      </c>
      <c r="B5526" s="201" t="s">
        <v>34484</v>
      </c>
      <c r="C5526" s="201" t="s">
        <v>34485</v>
      </c>
      <c r="D5526" s="201" t="s">
        <v>34486</v>
      </c>
      <c r="E5526" s="202" t="s">
        <v>27500</v>
      </c>
      <c r="F5526" s="202" t="s">
        <v>27500</v>
      </c>
      <c r="G5526" s="203" t="s">
        <v>34487</v>
      </c>
      <c r="H5526" s="203" t="s">
        <v>34487</v>
      </c>
      <c r="I5526" s="229">
        <v>46176</v>
      </c>
      <c r="J5526" s="229">
        <v>46176</v>
      </c>
      <c r="K5526" s="201" t="s">
        <v>1959</v>
      </c>
      <c r="L5526" s="201" t="s">
        <v>44</v>
      </c>
      <c r="M5526" s="201" t="s">
        <v>1297</v>
      </c>
      <c r="N5526" s="201"/>
      <c r="O5526" s="201" t="s">
        <v>1298</v>
      </c>
      <c r="P5526" s="201"/>
      <c r="Q5526" s="201"/>
      <c r="R5526" s="565">
        <v>46178</v>
      </c>
      <c r="S5526" s="206">
        <v>2150071300</v>
      </c>
      <c r="T5526" s="206" t="s">
        <v>34488</v>
      </c>
      <c r="U5526" s="201" t="s">
        <v>34489</v>
      </c>
      <c r="V5526" s="206"/>
      <c r="W5526" s="205" t="s">
        <v>59</v>
      </c>
      <c r="X5526" s="206" t="s">
        <v>1791</v>
      </c>
      <c r="Y5526" s="206"/>
      <c r="Z5526" s="206"/>
      <c r="AA5526" s="206"/>
      <c r="AB5526" s="206"/>
      <c r="AC5526" s="206">
        <v>250</v>
      </c>
      <c r="AD5526" s="206" t="s">
        <v>99</v>
      </c>
      <c r="AE5526" s="206" t="s">
        <v>30372</v>
      </c>
      <c r="AF5526" s="206"/>
      <c r="AG5526" s="206">
        <v>0</v>
      </c>
      <c r="AH5526" s="206">
        <v>1</v>
      </c>
      <c r="AI5526" s="206"/>
      <c r="AJ5526" s="206"/>
      <c r="AK5526" s="206" t="s">
        <v>32047</v>
      </c>
      <c r="AL5526" s="206"/>
      <c r="AM5526" s="206"/>
      <c r="AN5526" s="172">
        <f t="shared" si="96"/>
        <v>2</v>
      </c>
      <c r="AO5526" s="207"/>
      <c r="AP5526" s="208"/>
      <c r="AQ5526" s="208"/>
      <c r="AR5526" s="208"/>
    </row>
    <row r="5527" spans="1:44" s="129" customFormat="1" ht="15.6">
      <c r="A5527" s="201" t="s">
        <v>34490</v>
      </c>
      <c r="B5527" s="201" t="s">
        <v>34491</v>
      </c>
      <c r="C5527" s="201" t="s">
        <v>34492</v>
      </c>
      <c r="D5527" s="201" t="s">
        <v>34493</v>
      </c>
      <c r="E5527" s="202" t="s">
        <v>27500</v>
      </c>
      <c r="F5527" s="202" t="s">
        <v>27500</v>
      </c>
      <c r="G5527" s="203" t="s">
        <v>34494</v>
      </c>
      <c r="H5527" s="203" t="s">
        <v>34494</v>
      </c>
      <c r="I5527" s="229">
        <v>46176</v>
      </c>
      <c r="J5527" s="229">
        <v>46176</v>
      </c>
      <c r="K5527" s="201" t="s">
        <v>1959</v>
      </c>
      <c r="L5527" s="201" t="s">
        <v>44</v>
      </c>
      <c r="M5527" s="201" t="s">
        <v>1297</v>
      </c>
      <c r="N5527" s="201"/>
      <c r="O5527" s="201" t="s">
        <v>1298</v>
      </c>
      <c r="P5527" s="201"/>
      <c r="Q5527" s="201"/>
      <c r="R5527" s="565">
        <v>46178</v>
      </c>
      <c r="S5527" s="206">
        <v>2150071307</v>
      </c>
      <c r="T5527" s="206" t="s">
        <v>34495</v>
      </c>
      <c r="U5527" s="201" t="s">
        <v>34452</v>
      </c>
      <c r="V5527" s="206"/>
      <c r="W5527" s="205" t="s">
        <v>59</v>
      </c>
      <c r="X5527" s="206" t="s">
        <v>1791</v>
      </c>
      <c r="Y5527" s="206"/>
      <c r="Z5527" s="206"/>
      <c r="AA5527" s="206"/>
      <c r="AB5527" s="206"/>
      <c r="AC5527" s="206">
        <v>500</v>
      </c>
      <c r="AD5527" s="206" t="s">
        <v>99</v>
      </c>
      <c r="AE5527" s="206" t="s">
        <v>30372</v>
      </c>
      <c r="AF5527" s="206"/>
      <c r="AG5527" s="206">
        <v>0</v>
      </c>
      <c r="AH5527" s="206">
        <v>1</v>
      </c>
      <c r="AI5527" s="206"/>
      <c r="AJ5527" s="206"/>
      <c r="AK5527" s="206" t="s">
        <v>32082</v>
      </c>
      <c r="AL5527" s="206"/>
      <c r="AM5527" s="206"/>
      <c r="AN5527" s="172">
        <f t="shared" si="96"/>
        <v>2</v>
      </c>
      <c r="AO5527" s="207"/>
      <c r="AP5527" s="208"/>
      <c r="AQ5527" s="208"/>
      <c r="AR5527" s="208"/>
    </row>
    <row r="5528" spans="1:44" s="129" customFormat="1" ht="15.6">
      <c r="A5528" s="201" t="s">
        <v>34496</v>
      </c>
      <c r="B5528" s="201" t="s">
        <v>34497</v>
      </c>
      <c r="C5528" s="201" t="s">
        <v>34498</v>
      </c>
      <c r="D5528" s="201" t="s">
        <v>34499</v>
      </c>
      <c r="E5528" s="202" t="s">
        <v>27500</v>
      </c>
      <c r="F5528" s="202" t="s">
        <v>27500</v>
      </c>
      <c r="G5528" s="203" t="s">
        <v>34500</v>
      </c>
      <c r="H5528" s="203" t="s">
        <v>34500</v>
      </c>
      <c r="I5528" s="229">
        <v>46176</v>
      </c>
      <c r="J5528" s="229">
        <v>46176</v>
      </c>
      <c r="K5528" s="201" t="s">
        <v>1959</v>
      </c>
      <c r="L5528" s="201" t="s">
        <v>44</v>
      </c>
      <c r="M5528" s="201" t="s">
        <v>1297</v>
      </c>
      <c r="N5528" s="201"/>
      <c r="O5528" s="201" t="s">
        <v>1298</v>
      </c>
      <c r="P5528" s="201"/>
      <c r="Q5528" s="201"/>
      <c r="R5528" s="565">
        <v>46178</v>
      </c>
      <c r="S5528" s="206">
        <v>2150071298</v>
      </c>
      <c r="T5528" s="206" t="s">
        <v>34501</v>
      </c>
      <c r="U5528" s="201" t="s">
        <v>34502</v>
      </c>
      <c r="V5528" s="206"/>
      <c r="W5528" s="205" t="s">
        <v>59</v>
      </c>
      <c r="X5528" s="206" t="s">
        <v>1791</v>
      </c>
      <c r="Y5528" s="206"/>
      <c r="Z5528" s="206"/>
      <c r="AA5528" s="206"/>
      <c r="AB5528" s="206"/>
      <c r="AC5528" s="206">
        <v>50</v>
      </c>
      <c r="AD5528" s="206" t="s">
        <v>81</v>
      </c>
      <c r="AE5528" s="206" t="s">
        <v>28953</v>
      </c>
      <c r="AF5528" s="206"/>
      <c r="AG5528" s="206">
        <v>0</v>
      </c>
      <c r="AH5528" s="206">
        <v>0</v>
      </c>
      <c r="AI5528" s="206"/>
      <c r="AJ5528" s="206"/>
      <c r="AK5528" s="206" t="s">
        <v>32029</v>
      </c>
      <c r="AL5528" s="206"/>
      <c r="AM5528" s="206"/>
      <c r="AN5528" s="172">
        <f t="shared" si="96"/>
        <v>2</v>
      </c>
      <c r="AO5528" s="207"/>
      <c r="AP5528" s="208"/>
      <c r="AQ5528" s="208"/>
      <c r="AR5528" s="208"/>
    </row>
    <row r="5529" spans="1:44" s="129" customFormat="1" ht="15.6">
      <c r="A5529" s="201" t="s">
        <v>34503</v>
      </c>
      <c r="B5529" s="201" t="s">
        <v>34504</v>
      </c>
      <c r="C5529" s="201" t="s">
        <v>34505</v>
      </c>
      <c r="D5529" s="201" t="s">
        <v>34506</v>
      </c>
      <c r="E5529" s="202" t="s">
        <v>27500</v>
      </c>
      <c r="F5529" s="202" t="s">
        <v>27500</v>
      </c>
      <c r="G5529" s="203" t="s">
        <v>34507</v>
      </c>
      <c r="H5529" s="203" t="s">
        <v>34507</v>
      </c>
      <c r="I5529" s="229">
        <v>46176</v>
      </c>
      <c r="J5529" s="229">
        <v>46176</v>
      </c>
      <c r="K5529" s="201" t="s">
        <v>1959</v>
      </c>
      <c r="L5529" s="201" t="s">
        <v>44</v>
      </c>
      <c r="M5529" s="201" t="s">
        <v>1297</v>
      </c>
      <c r="N5529" s="201"/>
      <c r="O5529" s="201" t="s">
        <v>1298</v>
      </c>
      <c r="P5529" s="201"/>
      <c r="Q5529" s="201"/>
      <c r="R5529" s="565">
        <v>46178</v>
      </c>
      <c r="S5529" s="206">
        <v>2150071044</v>
      </c>
      <c r="T5529" s="206" t="s">
        <v>34508</v>
      </c>
      <c r="U5529" s="201" t="s">
        <v>34509</v>
      </c>
      <c r="V5529" s="206"/>
      <c r="W5529" s="205" t="s">
        <v>59</v>
      </c>
      <c r="X5529" s="206" t="s">
        <v>1791</v>
      </c>
      <c r="Y5529" s="206"/>
      <c r="Z5529" s="206"/>
      <c r="AA5529" s="206"/>
      <c r="AB5529" s="206"/>
      <c r="AC5529" s="206">
        <v>250</v>
      </c>
      <c r="AD5529" s="206" t="s">
        <v>81</v>
      </c>
      <c r="AE5529" s="206" t="s">
        <v>28845</v>
      </c>
      <c r="AF5529" s="206"/>
      <c r="AG5529" s="206">
        <v>0</v>
      </c>
      <c r="AH5529" s="206">
        <v>0</v>
      </c>
      <c r="AI5529" s="206"/>
      <c r="AJ5529" s="206"/>
      <c r="AK5529" s="206" t="s">
        <v>32976</v>
      </c>
      <c r="AL5529" s="206"/>
      <c r="AM5529" s="206"/>
      <c r="AN5529" s="172">
        <f t="shared" si="96"/>
        <v>2</v>
      </c>
      <c r="AO5529" s="207"/>
      <c r="AP5529" s="208"/>
      <c r="AQ5529" s="208"/>
      <c r="AR5529" s="208"/>
    </row>
    <row r="5530" spans="1:44" s="129" customFormat="1" ht="15.6">
      <c r="A5530" s="201" t="s">
        <v>34510</v>
      </c>
      <c r="B5530" s="201" t="s">
        <v>34511</v>
      </c>
      <c r="C5530" s="201" t="s">
        <v>34512</v>
      </c>
      <c r="D5530" s="201" t="s">
        <v>34513</v>
      </c>
      <c r="E5530" s="202" t="s">
        <v>27500</v>
      </c>
      <c r="F5530" s="202" t="s">
        <v>27500</v>
      </c>
      <c r="G5530" s="203" t="s">
        <v>34514</v>
      </c>
      <c r="H5530" s="203" t="s">
        <v>34514</v>
      </c>
      <c r="I5530" s="229">
        <v>46176</v>
      </c>
      <c r="J5530" s="229">
        <v>46176</v>
      </c>
      <c r="K5530" s="201" t="s">
        <v>1959</v>
      </c>
      <c r="L5530" s="201" t="s">
        <v>44</v>
      </c>
      <c r="M5530" s="201" t="s">
        <v>1297</v>
      </c>
      <c r="N5530" s="201"/>
      <c r="O5530" s="201" t="s">
        <v>1298</v>
      </c>
      <c r="P5530" s="201"/>
      <c r="Q5530" s="201"/>
      <c r="R5530" s="565">
        <v>46178</v>
      </c>
      <c r="S5530" s="206">
        <v>2150070867</v>
      </c>
      <c r="T5530" s="206" t="s">
        <v>34515</v>
      </c>
      <c r="U5530" s="201" t="s">
        <v>34023</v>
      </c>
      <c r="V5530" s="206"/>
      <c r="W5530" s="205" t="s">
        <v>59</v>
      </c>
      <c r="X5530" s="206" t="s">
        <v>1791</v>
      </c>
      <c r="Y5530" s="206"/>
      <c r="Z5530" s="206"/>
      <c r="AA5530" s="206"/>
      <c r="AB5530" s="206"/>
      <c r="AC5530" s="206">
        <v>300</v>
      </c>
      <c r="AD5530" s="206" t="s">
        <v>81</v>
      </c>
      <c r="AE5530" s="206" t="s">
        <v>28845</v>
      </c>
      <c r="AF5530" s="206"/>
      <c r="AG5530" s="206">
        <v>0</v>
      </c>
      <c r="AH5530" s="206">
        <v>0</v>
      </c>
      <c r="AI5530" s="206"/>
      <c r="AJ5530" s="206"/>
      <c r="AK5530" s="206" t="s">
        <v>32976</v>
      </c>
      <c r="AL5530" s="206"/>
      <c r="AM5530" s="206"/>
      <c r="AN5530" s="172">
        <f t="shared" si="96"/>
        <v>2</v>
      </c>
      <c r="AO5530" s="207"/>
      <c r="AP5530" s="208"/>
      <c r="AQ5530" s="208"/>
      <c r="AR5530" s="208"/>
    </row>
    <row r="5531" spans="1:44" s="129" customFormat="1" ht="15.6">
      <c r="A5531" s="201" t="s">
        <v>34516</v>
      </c>
      <c r="B5531" s="201" t="s">
        <v>34517</v>
      </c>
      <c r="C5531" s="201" t="s">
        <v>34518</v>
      </c>
      <c r="D5531" s="201" t="s">
        <v>34519</v>
      </c>
      <c r="E5531" s="202" t="s">
        <v>27500</v>
      </c>
      <c r="F5531" s="202" t="s">
        <v>27500</v>
      </c>
      <c r="G5531" s="203" t="s">
        <v>34520</v>
      </c>
      <c r="H5531" s="203" t="s">
        <v>34520</v>
      </c>
      <c r="I5531" s="229">
        <v>46176</v>
      </c>
      <c r="J5531" s="229">
        <v>46176</v>
      </c>
      <c r="K5531" s="201" t="s">
        <v>1959</v>
      </c>
      <c r="L5531" s="201" t="s">
        <v>44</v>
      </c>
      <c r="M5531" s="201" t="s">
        <v>1505</v>
      </c>
      <c r="N5531" s="201"/>
      <c r="O5531" s="201" t="s">
        <v>1298</v>
      </c>
      <c r="P5531" s="201"/>
      <c r="Q5531" s="201"/>
      <c r="R5531" s="565">
        <v>46178</v>
      </c>
      <c r="S5531" s="206">
        <v>2150071312</v>
      </c>
      <c r="T5531" s="206" t="s">
        <v>34521</v>
      </c>
      <c r="U5531" s="201" t="s">
        <v>34522</v>
      </c>
      <c r="V5531" s="206"/>
      <c r="W5531" s="205" t="s">
        <v>59</v>
      </c>
      <c r="X5531" s="206" t="s">
        <v>1791</v>
      </c>
      <c r="Y5531" s="206"/>
      <c r="Z5531" s="206"/>
      <c r="AA5531" s="206"/>
      <c r="AB5531" s="206"/>
      <c r="AC5531" s="206">
        <v>100</v>
      </c>
      <c r="AD5531" s="206" t="s">
        <v>81</v>
      </c>
      <c r="AE5531" s="206" t="s">
        <v>28953</v>
      </c>
      <c r="AF5531" s="206"/>
      <c r="AG5531" s="206">
        <v>0</v>
      </c>
      <c r="AH5531" s="206">
        <v>0</v>
      </c>
      <c r="AI5531" s="206"/>
      <c r="AJ5531" s="206"/>
      <c r="AK5531" s="206" t="s">
        <v>32029</v>
      </c>
      <c r="AL5531" s="206"/>
      <c r="AM5531" s="206"/>
      <c r="AN5531" s="172">
        <f t="shared" si="96"/>
        <v>2</v>
      </c>
      <c r="AO5531" s="207"/>
      <c r="AP5531" s="208"/>
      <c r="AQ5531" s="208"/>
      <c r="AR5531" s="208"/>
    </row>
    <row r="5532" spans="1:44" s="129" customFormat="1" ht="15.6">
      <c r="A5532" s="201" t="s">
        <v>34523</v>
      </c>
      <c r="B5532" s="201" t="s">
        <v>34524</v>
      </c>
      <c r="C5532" s="201" t="s">
        <v>34525</v>
      </c>
      <c r="D5532" s="201" t="s">
        <v>34526</v>
      </c>
      <c r="E5532" s="202" t="s">
        <v>27500</v>
      </c>
      <c r="F5532" s="202" t="s">
        <v>27500</v>
      </c>
      <c r="G5532" s="203" t="s">
        <v>34527</v>
      </c>
      <c r="H5532" s="203" t="s">
        <v>34527</v>
      </c>
      <c r="I5532" s="229">
        <v>46176</v>
      </c>
      <c r="J5532" s="229">
        <v>46176</v>
      </c>
      <c r="K5532" s="201" t="s">
        <v>1959</v>
      </c>
      <c r="L5532" s="201" t="s">
        <v>44</v>
      </c>
      <c r="M5532" s="201" t="s">
        <v>1297</v>
      </c>
      <c r="N5532" s="201"/>
      <c r="O5532" s="201" t="s">
        <v>1298</v>
      </c>
      <c r="P5532" s="201"/>
      <c r="Q5532" s="201"/>
      <c r="R5532" s="565">
        <v>46178</v>
      </c>
      <c r="S5532" s="206">
        <v>2150071296</v>
      </c>
      <c r="T5532" s="206" t="s">
        <v>34528</v>
      </c>
      <c r="U5532" s="201" t="s">
        <v>34529</v>
      </c>
      <c r="V5532" s="206"/>
      <c r="W5532" s="205" t="s">
        <v>59</v>
      </c>
      <c r="X5532" s="206" t="s">
        <v>1791</v>
      </c>
      <c r="Y5532" s="206"/>
      <c r="Z5532" s="206"/>
      <c r="AA5532" s="206"/>
      <c r="AB5532" s="206"/>
      <c r="AC5532" s="206">
        <v>250</v>
      </c>
      <c r="AD5532" s="206" t="s">
        <v>99</v>
      </c>
      <c r="AE5532" s="206" t="s">
        <v>30372</v>
      </c>
      <c r="AF5532" s="206"/>
      <c r="AG5532" s="206">
        <v>0</v>
      </c>
      <c r="AH5532" s="206">
        <v>0</v>
      </c>
      <c r="AI5532" s="206"/>
      <c r="AJ5532" s="206"/>
      <c r="AK5532" s="206" t="s">
        <v>32735</v>
      </c>
      <c r="AL5532" s="206"/>
      <c r="AM5532" s="206"/>
      <c r="AN5532" s="172">
        <f t="shared" si="96"/>
        <v>2</v>
      </c>
      <c r="AO5532" s="207"/>
      <c r="AP5532" s="208"/>
      <c r="AQ5532" s="208"/>
      <c r="AR5532" s="208"/>
    </row>
    <row r="5533" spans="1:44" s="129" customFormat="1" ht="15.6">
      <c r="A5533" s="201" t="s">
        <v>34530</v>
      </c>
      <c r="B5533" s="201" t="s">
        <v>34531</v>
      </c>
      <c r="C5533" s="201" t="s">
        <v>34532</v>
      </c>
      <c r="D5533" s="201" t="s">
        <v>34533</v>
      </c>
      <c r="E5533" s="202" t="s">
        <v>27500</v>
      </c>
      <c r="F5533" s="202" t="s">
        <v>27500</v>
      </c>
      <c r="G5533" s="203" t="s">
        <v>34534</v>
      </c>
      <c r="H5533" s="203" t="s">
        <v>34534</v>
      </c>
      <c r="I5533" s="229">
        <v>46176</v>
      </c>
      <c r="J5533" s="229">
        <v>46176</v>
      </c>
      <c r="K5533" s="201" t="s">
        <v>1959</v>
      </c>
      <c r="L5533" s="201" t="s">
        <v>44</v>
      </c>
      <c r="M5533" s="201" t="s">
        <v>1297</v>
      </c>
      <c r="N5533" s="201"/>
      <c r="O5533" s="201" t="s">
        <v>1298</v>
      </c>
      <c r="P5533" s="201"/>
      <c r="Q5533" s="201"/>
      <c r="R5533" s="565">
        <v>46178</v>
      </c>
      <c r="S5533" s="206">
        <v>2150071302</v>
      </c>
      <c r="T5533" s="206" t="s">
        <v>34535</v>
      </c>
      <c r="U5533" s="201" t="s">
        <v>34536</v>
      </c>
      <c r="V5533" s="206"/>
      <c r="W5533" s="205" t="s">
        <v>59</v>
      </c>
      <c r="X5533" s="206" t="s">
        <v>1791</v>
      </c>
      <c r="Y5533" s="206"/>
      <c r="Z5533" s="206"/>
      <c r="AA5533" s="206"/>
      <c r="AB5533" s="206"/>
      <c r="AC5533" s="206">
        <v>150</v>
      </c>
      <c r="AD5533" s="206" t="s">
        <v>81</v>
      </c>
      <c r="AE5533" s="206" t="s">
        <v>28953</v>
      </c>
      <c r="AF5533" s="206"/>
      <c r="AG5533" s="206">
        <v>0</v>
      </c>
      <c r="AH5533" s="206">
        <v>0</v>
      </c>
      <c r="AI5533" s="206"/>
      <c r="AJ5533" s="206"/>
      <c r="AK5533" s="206" t="s">
        <v>32735</v>
      </c>
      <c r="AL5533" s="206"/>
      <c r="AM5533" s="206"/>
      <c r="AN5533" s="172">
        <f t="shared" si="96"/>
        <v>2</v>
      </c>
      <c r="AO5533" s="207"/>
      <c r="AP5533" s="208"/>
      <c r="AQ5533" s="208"/>
      <c r="AR5533" s="208"/>
    </row>
    <row r="5534" spans="1:44" s="129" customFormat="1" ht="15.6">
      <c r="A5534" s="201" t="s">
        <v>34537</v>
      </c>
      <c r="B5534" s="201" t="s">
        <v>34538</v>
      </c>
      <c r="C5534" s="201" t="s">
        <v>34539</v>
      </c>
      <c r="D5534" s="201" t="s">
        <v>34540</v>
      </c>
      <c r="E5534" s="202" t="s">
        <v>27500</v>
      </c>
      <c r="F5534" s="202" t="s">
        <v>27500</v>
      </c>
      <c r="G5534" s="203" t="s">
        <v>34541</v>
      </c>
      <c r="H5534" s="203" t="s">
        <v>34541</v>
      </c>
      <c r="I5534" s="229">
        <v>46176</v>
      </c>
      <c r="J5534" s="229">
        <v>46176</v>
      </c>
      <c r="K5534" s="201" t="s">
        <v>1959</v>
      </c>
      <c r="L5534" s="201" t="s">
        <v>44</v>
      </c>
      <c r="M5534" s="201" t="s">
        <v>1297</v>
      </c>
      <c r="N5534" s="201"/>
      <c r="O5534" s="201" t="s">
        <v>1298</v>
      </c>
      <c r="P5534" s="201"/>
      <c r="Q5534" s="201"/>
      <c r="R5534" s="565">
        <v>46178</v>
      </c>
      <c r="S5534" s="206">
        <v>2150071297</v>
      </c>
      <c r="T5534" s="206" t="s">
        <v>34542</v>
      </c>
      <c r="U5534" s="201" t="s">
        <v>34489</v>
      </c>
      <c r="V5534" s="206"/>
      <c r="W5534" s="205" t="s">
        <v>59</v>
      </c>
      <c r="X5534" s="206" t="s">
        <v>1791</v>
      </c>
      <c r="Y5534" s="206"/>
      <c r="Z5534" s="206"/>
      <c r="AA5534" s="206"/>
      <c r="AB5534" s="206"/>
      <c r="AC5534" s="206">
        <v>50</v>
      </c>
      <c r="AD5534" s="206" t="s">
        <v>99</v>
      </c>
      <c r="AE5534" s="206" t="s">
        <v>30372</v>
      </c>
      <c r="AF5534" s="206"/>
      <c r="AG5534" s="206">
        <v>0</v>
      </c>
      <c r="AH5534" s="206">
        <v>0</v>
      </c>
      <c r="AI5534" s="206"/>
      <c r="AJ5534" s="206"/>
      <c r="AK5534" s="206" t="s">
        <v>32735</v>
      </c>
      <c r="AL5534" s="206"/>
      <c r="AM5534" s="206"/>
      <c r="AN5534" s="172">
        <f t="shared" si="96"/>
        <v>2</v>
      </c>
      <c r="AO5534" s="207"/>
      <c r="AP5534" s="208"/>
      <c r="AQ5534" s="208"/>
      <c r="AR5534" s="208"/>
    </row>
    <row r="5535" spans="1:44" s="129" customFormat="1" ht="19.5" customHeight="1">
      <c r="A5535" s="201" t="s">
        <v>34543</v>
      </c>
      <c r="B5535" s="201" t="s">
        <v>34544</v>
      </c>
      <c r="C5535" s="201" t="s">
        <v>34545</v>
      </c>
      <c r="D5535" s="201" t="s">
        <v>34546</v>
      </c>
      <c r="E5535" s="202" t="s">
        <v>27500</v>
      </c>
      <c r="F5535" s="202" t="s">
        <v>27500</v>
      </c>
      <c r="G5535" s="203" t="s">
        <v>34547</v>
      </c>
      <c r="H5535" s="203" t="s">
        <v>34547</v>
      </c>
      <c r="I5535" s="229">
        <v>46168</v>
      </c>
      <c r="J5535" s="229">
        <v>46168</v>
      </c>
      <c r="K5535" s="201" t="s">
        <v>1959</v>
      </c>
      <c r="L5535" s="201" t="s">
        <v>44</v>
      </c>
      <c r="M5535" s="201" t="s">
        <v>1297</v>
      </c>
      <c r="N5535" s="201"/>
      <c r="O5535" s="201" t="s">
        <v>7306</v>
      </c>
      <c r="P5535" s="201"/>
      <c r="Q5535" s="201"/>
      <c r="R5535" s="565">
        <v>46178</v>
      </c>
      <c r="S5535" s="206">
        <v>2150071235</v>
      </c>
      <c r="T5535" s="206" t="s">
        <v>34548</v>
      </c>
      <c r="U5535" s="201" t="s">
        <v>29975</v>
      </c>
      <c r="V5535" s="206"/>
      <c r="W5535" s="205" t="s">
        <v>59</v>
      </c>
      <c r="X5535" s="206" t="s">
        <v>1791</v>
      </c>
      <c r="Y5535" s="206"/>
      <c r="Z5535" s="206"/>
      <c r="AA5535" s="206"/>
      <c r="AB5535" s="206"/>
      <c r="AC5535" s="206">
        <v>350</v>
      </c>
      <c r="AD5535" s="206" t="s">
        <v>99</v>
      </c>
      <c r="AE5535" s="206" t="s">
        <v>28453</v>
      </c>
      <c r="AF5535" s="206"/>
      <c r="AG5535" s="206">
        <v>0</v>
      </c>
      <c r="AH5535" s="206">
        <v>0</v>
      </c>
      <c r="AI5535" s="206"/>
      <c r="AJ5535" s="206"/>
      <c r="AK5535" s="206" t="s">
        <v>32976</v>
      </c>
      <c r="AL5535" s="206"/>
      <c r="AM5535" s="206"/>
      <c r="AN5535" s="172">
        <f t="shared" si="96"/>
        <v>10</v>
      </c>
      <c r="AO5535" s="207"/>
      <c r="AP5535" s="208"/>
      <c r="AQ5535" s="208"/>
      <c r="AR5535" s="208"/>
    </row>
    <row r="5536" spans="1:44" s="129" customFormat="1" ht="15.6">
      <c r="A5536" s="201" t="s">
        <v>34549</v>
      </c>
      <c r="B5536" s="201" t="s">
        <v>34550</v>
      </c>
      <c r="C5536" s="201" t="s">
        <v>34551</v>
      </c>
      <c r="D5536" s="201" t="s">
        <v>34552</v>
      </c>
      <c r="E5536" s="202" t="s">
        <v>27500</v>
      </c>
      <c r="F5536" s="202" t="s">
        <v>27500</v>
      </c>
      <c r="G5536" s="203" t="s">
        <v>34553</v>
      </c>
      <c r="H5536" s="203" t="s">
        <v>34553</v>
      </c>
      <c r="I5536" s="229">
        <v>46174</v>
      </c>
      <c r="J5536" s="229">
        <v>46175</v>
      </c>
      <c r="K5536" s="201" t="s">
        <v>1959</v>
      </c>
      <c r="L5536" s="201" t="s">
        <v>44</v>
      </c>
      <c r="M5536" s="201" t="s">
        <v>1297</v>
      </c>
      <c r="N5536" s="201"/>
      <c r="O5536" s="201" t="s">
        <v>1298</v>
      </c>
      <c r="P5536" s="201"/>
      <c r="Q5536" s="201"/>
      <c r="R5536" s="565">
        <v>46178</v>
      </c>
      <c r="S5536" s="206">
        <v>2150071252</v>
      </c>
      <c r="T5536" s="206" t="s">
        <v>34554</v>
      </c>
      <c r="U5536" s="201" t="s">
        <v>34555</v>
      </c>
      <c r="V5536" s="206"/>
      <c r="W5536" s="205" t="s">
        <v>59</v>
      </c>
      <c r="X5536" s="206" t="s">
        <v>1791</v>
      </c>
      <c r="Y5536" s="206"/>
      <c r="Z5536" s="206"/>
      <c r="AA5536" s="206"/>
      <c r="AB5536" s="206"/>
      <c r="AC5536" s="206">
        <v>500</v>
      </c>
      <c r="AD5536" s="206" t="s">
        <v>99</v>
      </c>
      <c r="AE5536" s="206" t="s">
        <v>30372</v>
      </c>
      <c r="AF5536" s="206"/>
      <c r="AG5536" s="206">
        <v>0</v>
      </c>
      <c r="AH5536" s="206">
        <v>1</v>
      </c>
      <c r="AI5536" s="206"/>
      <c r="AJ5536" s="206"/>
      <c r="AK5536" s="206" t="s">
        <v>32017</v>
      </c>
      <c r="AL5536" s="206"/>
      <c r="AM5536" s="206"/>
      <c r="AN5536" s="172">
        <f t="shared" si="96"/>
        <v>3</v>
      </c>
      <c r="AO5536" s="207"/>
      <c r="AP5536" s="208"/>
      <c r="AQ5536" s="208"/>
      <c r="AR5536" s="208"/>
    </row>
    <row r="5537" spans="1:44" s="129" customFormat="1" ht="15.6">
      <c r="A5537" s="201" t="s">
        <v>34556</v>
      </c>
      <c r="B5537" s="201" t="s">
        <v>34557</v>
      </c>
      <c r="C5537" s="201" t="s">
        <v>34558</v>
      </c>
      <c r="D5537" s="201" t="s">
        <v>34559</v>
      </c>
      <c r="E5537" s="202" t="s">
        <v>27500</v>
      </c>
      <c r="F5537" s="202" t="s">
        <v>27500</v>
      </c>
      <c r="G5537" s="203" t="s">
        <v>34560</v>
      </c>
      <c r="H5537" s="203" t="s">
        <v>34560</v>
      </c>
      <c r="I5537" s="229">
        <v>46174</v>
      </c>
      <c r="J5537" s="229">
        <v>46175</v>
      </c>
      <c r="K5537" s="201" t="s">
        <v>1959</v>
      </c>
      <c r="L5537" s="201" t="s">
        <v>44</v>
      </c>
      <c r="M5537" s="201" t="s">
        <v>1297</v>
      </c>
      <c r="N5537" s="201"/>
      <c r="O5537" s="201" t="s">
        <v>1298</v>
      </c>
      <c r="P5537" s="201"/>
      <c r="Q5537" s="201"/>
      <c r="R5537" s="565">
        <v>46178</v>
      </c>
      <c r="S5537" s="206">
        <v>2150071242</v>
      </c>
      <c r="T5537" s="206" t="s">
        <v>34561</v>
      </c>
      <c r="U5537" s="201" t="s">
        <v>30164</v>
      </c>
      <c r="V5537" s="206"/>
      <c r="W5537" s="205" t="s">
        <v>59</v>
      </c>
      <c r="X5537" s="206" t="s">
        <v>1791</v>
      </c>
      <c r="Y5537" s="206"/>
      <c r="Z5537" s="206"/>
      <c r="AA5537" s="206"/>
      <c r="AB5537" s="206"/>
      <c r="AC5537" s="206">
        <v>200</v>
      </c>
      <c r="AD5537" s="206" t="s">
        <v>99</v>
      </c>
      <c r="AE5537" s="206" t="s">
        <v>30007</v>
      </c>
      <c r="AF5537" s="206"/>
      <c r="AG5537" s="206">
        <v>0</v>
      </c>
      <c r="AH5537" s="206">
        <v>1</v>
      </c>
      <c r="AI5537" s="206"/>
      <c r="AJ5537" s="206"/>
      <c r="AK5537" s="206" t="s">
        <v>32017</v>
      </c>
      <c r="AL5537" s="206"/>
      <c r="AM5537" s="206"/>
      <c r="AN5537" s="172">
        <f t="shared" si="96"/>
        <v>3</v>
      </c>
      <c r="AO5537" s="207"/>
      <c r="AP5537" s="208"/>
      <c r="AQ5537" s="208"/>
      <c r="AR5537" s="208"/>
    </row>
    <row r="5538" spans="1:44" s="129" customFormat="1" ht="15.6">
      <c r="A5538" s="201" t="s">
        <v>34562</v>
      </c>
      <c r="B5538" s="201" t="s">
        <v>34563</v>
      </c>
      <c r="C5538" s="201" t="s">
        <v>34564</v>
      </c>
      <c r="D5538" s="201" t="s">
        <v>34565</v>
      </c>
      <c r="E5538" s="202" t="s">
        <v>27500</v>
      </c>
      <c r="F5538" s="202" t="s">
        <v>27500</v>
      </c>
      <c r="G5538" s="203" t="s">
        <v>34566</v>
      </c>
      <c r="H5538" s="203" t="s">
        <v>34566</v>
      </c>
      <c r="I5538" s="229">
        <v>46174</v>
      </c>
      <c r="J5538" s="229">
        <v>46175</v>
      </c>
      <c r="K5538" s="201" t="s">
        <v>1959</v>
      </c>
      <c r="L5538" s="201" t="s">
        <v>44</v>
      </c>
      <c r="M5538" s="201" t="s">
        <v>1297</v>
      </c>
      <c r="N5538" s="201"/>
      <c r="O5538" s="201" t="s">
        <v>1298</v>
      </c>
      <c r="P5538" s="201"/>
      <c r="Q5538" s="201"/>
      <c r="R5538" s="565">
        <v>46178</v>
      </c>
      <c r="S5538" s="206">
        <v>2150071244</v>
      </c>
      <c r="T5538" s="206" t="s">
        <v>34567</v>
      </c>
      <c r="U5538" s="201" t="s">
        <v>34568</v>
      </c>
      <c r="V5538" s="206"/>
      <c r="W5538" s="205" t="s">
        <v>59</v>
      </c>
      <c r="X5538" s="206" t="s">
        <v>1791</v>
      </c>
      <c r="Y5538" s="206"/>
      <c r="Z5538" s="206"/>
      <c r="AA5538" s="206"/>
      <c r="AB5538" s="206"/>
      <c r="AC5538" s="206">
        <v>250</v>
      </c>
      <c r="AD5538" s="206" t="s">
        <v>99</v>
      </c>
      <c r="AE5538" s="206" t="s">
        <v>30372</v>
      </c>
      <c r="AF5538" s="206"/>
      <c r="AG5538" s="206">
        <v>0</v>
      </c>
      <c r="AH5538" s="206">
        <v>1</v>
      </c>
      <c r="AI5538" s="206"/>
      <c r="AJ5538" s="206"/>
      <c r="AK5538" s="206" t="s">
        <v>32082</v>
      </c>
      <c r="AL5538" s="206"/>
      <c r="AM5538" s="206"/>
      <c r="AN5538" s="172">
        <f t="shared" si="96"/>
        <v>3</v>
      </c>
      <c r="AO5538" s="207"/>
      <c r="AP5538" s="208"/>
      <c r="AQ5538" s="208"/>
      <c r="AR5538" s="208"/>
    </row>
    <row r="5539" spans="1:44" s="129" customFormat="1" ht="15.6">
      <c r="A5539" s="201" t="s">
        <v>34569</v>
      </c>
      <c r="B5539" s="201" t="s">
        <v>34570</v>
      </c>
      <c r="C5539" s="201" t="s">
        <v>21798</v>
      </c>
      <c r="D5539" s="201" t="s">
        <v>34571</v>
      </c>
      <c r="E5539" s="202" t="s">
        <v>27500</v>
      </c>
      <c r="F5539" s="202" t="s">
        <v>27500</v>
      </c>
      <c r="G5539" s="203" t="s">
        <v>34572</v>
      </c>
      <c r="H5539" s="203" t="s">
        <v>34572</v>
      </c>
      <c r="I5539" s="229">
        <v>46174</v>
      </c>
      <c r="J5539" s="229">
        <v>46174</v>
      </c>
      <c r="K5539" s="201" t="s">
        <v>1959</v>
      </c>
      <c r="L5539" s="201" t="s">
        <v>44</v>
      </c>
      <c r="M5539" s="201" t="s">
        <v>1297</v>
      </c>
      <c r="N5539" s="201"/>
      <c r="O5539" s="201" t="s">
        <v>1298</v>
      </c>
      <c r="P5539" s="201"/>
      <c r="Q5539" s="201"/>
      <c r="R5539" s="565">
        <v>46178</v>
      </c>
      <c r="S5539" s="201">
        <v>2150071033</v>
      </c>
      <c r="T5539" s="201" t="s">
        <v>34573</v>
      </c>
      <c r="U5539" s="201" t="s">
        <v>34452</v>
      </c>
      <c r="V5539" s="206"/>
      <c r="W5539" s="205" t="s">
        <v>59</v>
      </c>
      <c r="X5539" s="206" t="s">
        <v>1791</v>
      </c>
      <c r="Y5539" s="206"/>
      <c r="Z5539" s="206"/>
      <c r="AA5539" s="206"/>
      <c r="AB5539" s="206"/>
      <c r="AC5539" s="206">
        <v>250</v>
      </c>
      <c r="AD5539" s="206" t="s">
        <v>99</v>
      </c>
      <c r="AE5539" s="206" t="s">
        <v>30372</v>
      </c>
      <c r="AF5539" s="206"/>
      <c r="AG5539" s="206">
        <v>0</v>
      </c>
      <c r="AH5539" s="206">
        <v>2</v>
      </c>
      <c r="AI5539" s="206"/>
      <c r="AJ5539" s="206"/>
      <c r="AK5539" s="206" t="s">
        <v>32047</v>
      </c>
      <c r="AL5539" s="206"/>
      <c r="AM5539" s="206"/>
      <c r="AN5539" s="172">
        <f t="shared" si="96"/>
        <v>4</v>
      </c>
      <c r="AO5539" s="207"/>
      <c r="AP5539" s="207"/>
      <c r="AQ5539" s="207"/>
      <c r="AR5539" s="207"/>
    </row>
    <row r="5540" spans="1:44" s="129" customFormat="1" ht="15.6">
      <c r="A5540" s="201" t="s">
        <v>34574</v>
      </c>
      <c r="B5540" s="201" t="s">
        <v>34575</v>
      </c>
      <c r="C5540" s="201" t="s">
        <v>34576</v>
      </c>
      <c r="D5540" s="201" t="s">
        <v>30168</v>
      </c>
      <c r="E5540" s="202" t="s">
        <v>27500</v>
      </c>
      <c r="F5540" s="202" t="s">
        <v>27500</v>
      </c>
      <c r="G5540" s="203" t="s">
        <v>34577</v>
      </c>
      <c r="H5540" s="203" t="s">
        <v>34577</v>
      </c>
      <c r="I5540" s="229">
        <v>46174</v>
      </c>
      <c r="J5540" s="229">
        <v>46175</v>
      </c>
      <c r="K5540" s="201" t="s">
        <v>1959</v>
      </c>
      <c r="L5540" s="201" t="s">
        <v>44</v>
      </c>
      <c r="M5540" s="201" t="s">
        <v>1297</v>
      </c>
      <c r="N5540" s="201"/>
      <c r="O5540" s="201" t="s">
        <v>1298</v>
      </c>
      <c r="P5540" s="201"/>
      <c r="Q5540" s="201"/>
      <c r="R5540" s="565">
        <v>46178</v>
      </c>
      <c r="S5540" s="201">
        <v>2150071270</v>
      </c>
      <c r="T5540" s="201" t="s">
        <v>34578</v>
      </c>
      <c r="U5540" s="201" t="s">
        <v>33236</v>
      </c>
      <c r="V5540" s="206"/>
      <c r="W5540" s="205" t="s">
        <v>59</v>
      </c>
      <c r="X5540" s="206" t="s">
        <v>1791</v>
      </c>
      <c r="Y5540" s="206"/>
      <c r="Z5540" s="206"/>
      <c r="AA5540" s="206"/>
      <c r="AB5540" s="206"/>
      <c r="AC5540" s="206">
        <v>400</v>
      </c>
      <c r="AD5540" s="206" t="s">
        <v>64</v>
      </c>
      <c r="AE5540" s="206" t="s">
        <v>27592</v>
      </c>
      <c r="AF5540" s="206"/>
      <c r="AG5540" s="206">
        <v>0</v>
      </c>
      <c r="AH5540" s="206">
        <v>0</v>
      </c>
      <c r="AI5540" s="206"/>
      <c r="AJ5540" s="206"/>
      <c r="AK5540" s="206" t="s">
        <v>32976</v>
      </c>
      <c r="AL5540" s="206"/>
      <c r="AM5540" s="206"/>
      <c r="AN5540" s="172">
        <f t="shared" si="96"/>
        <v>3</v>
      </c>
      <c r="AO5540" s="207"/>
      <c r="AP5540" s="207"/>
      <c r="AQ5540" s="207"/>
      <c r="AR5540" s="207"/>
    </row>
    <row r="5541" spans="1:44" s="129" customFormat="1" ht="15.6">
      <c r="A5541" s="201" t="s">
        <v>34579</v>
      </c>
      <c r="B5541" s="201" t="s">
        <v>34580</v>
      </c>
      <c r="C5541" s="201" t="s">
        <v>34581</v>
      </c>
      <c r="D5541" s="201" t="s">
        <v>34582</v>
      </c>
      <c r="E5541" s="202" t="s">
        <v>27500</v>
      </c>
      <c r="F5541" s="202" t="s">
        <v>27500</v>
      </c>
      <c r="G5541" s="203" t="s">
        <v>34583</v>
      </c>
      <c r="H5541" s="203" t="s">
        <v>34583</v>
      </c>
      <c r="I5541" s="229">
        <v>46170</v>
      </c>
      <c r="J5541" s="229">
        <v>46170</v>
      </c>
      <c r="K5541" s="201" t="s">
        <v>1959</v>
      </c>
      <c r="L5541" s="201" t="s">
        <v>44</v>
      </c>
      <c r="M5541" s="201" t="s">
        <v>1297</v>
      </c>
      <c r="N5541" s="201"/>
      <c r="O5541" s="201" t="s">
        <v>1298</v>
      </c>
      <c r="P5541" s="201"/>
      <c r="Q5541" s="201"/>
      <c r="R5541" s="565">
        <v>46178</v>
      </c>
      <c r="S5541" s="201">
        <v>2150070992</v>
      </c>
      <c r="T5541" s="201" t="s">
        <v>34584</v>
      </c>
      <c r="U5541" s="201" t="s">
        <v>34585</v>
      </c>
      <c r="V5541" s="206"/>
      <c r="W5541" s="205" t="s">
        <v>59</v>
      </c>
      <c r="X5541" s="206" t="s">
        <v>1791</v>
      </c>
      <c r="Y5541" s="206"/>
      <c r="Z5541" s="206"/>
      <c r="AA5541" s="206"/>
      <c r="AB5541" s="206"/>
      <c r="AC5541" s="206">
        <v>500</v>
      </c>
      <c r="AD5541" s="206" t="s">
        <v>99</v>
      </c>
      <c r="AE5541" s="206" t="s">
        <v>27880</v>
      </c>
      <c r="AF5541" s="206"/>
      <c r="AG5541" s="206">
        <v>0</v>
      </c>
      <c r="AH5541" s="206">
        <v>0</v>
      </c>
      <c r="AI5541" s="206"/>
      <c r="AJ5541" s="206"/>
      <c r="AK5541" s="206" t="s">
        <v>32976</v>
      </c>
      <c r="AL5541" s="206"/>
      <c r="AM5541" s="206"/>
      <c r="AN5541" s="172">
        <f t="shared" si="96"/>
        <v>8</v>
      </c>
      <c r="AO5541" s="207"/>
      <c r="AP5541" s="207"/>
      <c r="AQ5541" s="207"/>
      <c r="AR5541" s="207"/>
    </row>
    <row r="5542" spans="1:44" s="129" customFormat="1" ht="15.6">
      <c r="A5542" s="201" t="s">
        <v>34586</v>
      </c>
      <c r="B5542" s="201" t="s">
        <v>34587</v>
      </c>
      <c r="C5542" s="201" t="s">
        <v>34588</v>
      </c>
      <c r="D5542" s="201" t="s">
        <v>34589</v>
      </c>
      <c r="E5542" s="202" t="s">
        <v>27500</v>
      </c>
      <c r="F5542" s="202" t="s">
        <v>27500</v>
      </c>
      <c r="G5542" s="203" t="s">
        <v>34590</v>
      </c>
      <c r="H5542" s="203" t="s">
        <v>34590</v>
      </c>
      <c r="I5542" s="229">
        <v>46178</v>
      </c>
      <c r="J5542" s="229">
        <v>46179</v>
      </c>
      <c r="K5542" s="201" t="s">
        <v>1959</v>
      </c>
      <c r="L5542" s="201" t="s">
        <v>44</v>
      </c>
      <c r="M5542" s="201" t="s">
        <v>1297</v>
      </c>
      <c r="N5542" s="201"/>
      <c r="O5542" s="201" t="s">
        <v>1298</v>
      </c>
      <c r="P5542" s="201"/>
      <c r="Q5542" s="201"/>
      <c r="R5542" s="565">
        <v>46179</v>
      </c>
      <c r="S5542" s="206">
        <v>2150071148</v>
      </c>
      <c r="T5542" s="206" t="s">
        <v>34591</v>
      </c>
      <c r="U5542" s="201" t="s">
        <v>34592</v>
      </c>
      <c r="V5542" s="206"/>
      <c r="W5542" s="205" t="s">
        <v>59</v>
      </c>
      <c r="X5542" s="206" t="s">
        <v>1791</v>
      </c>
      <c r="Y5542" s="206"/>
      <c r="Z5542" s="206"/>
      <c r="AA5542" s="206"/>
      <c r="AB5542" s="206"/>
      <c r="AC5542" s="206">
        <v>200</v>
      </c>
      <c r="AD5542" s="206" t="s">
        <v>99</v>
      </c>
      <c r="AE5542" s="206" t="s">
        <v>28845</v>
      </c>
      <c r="AF5542" s="206"/>
      <c r="AG5542" s="206">
        <v>0</v>
      </c>
      <c r="AH5542" s="206">
        <v>0</v>
      </c>
      <c r="AI5542" s="206"/>
      <c r="AJ5542" s="206"/>
      <c r="AK5542" s="206" t="s">
        <v>32029</v>
      </c>
      <c r="AL5542" s="206"/>
      <c r="AM5542" s="206"/>
      <c r="AN5542" s="172">
        <f t="shared" si="96"/>
        <v>0</v>
      </c>
      <c r="AO5542" s="207"/>
      <c r="AP5542" s="208"/>
      <c r="AQ5542" s="208"/>
      <c r="AR5542" s="208"/>
    </row>
    <row r="5543" spans="1:44" s="129" customFormat="1" ht="15.6">
      <c r="A5543" s="201" t="s">
        <v>34593</v>
      </c>
      <c r="B5543" s="201" t="s">
        <v>34594</v>
      </c>
      <c r="C5543" s="201" t="s">
        <v>34595</v>
      </c>
      <c r="D5543" s="201" t="s">
        <v>34596</v>
      </c>
      <c r="E5543" s="202" t="s">
        <v>27500</v>
      </c>
      <c r="F5543" s="202" t="s">
        <v>27500</v>
      </c>
      <c r="G5543" s="203" t="s">
        <v>34597</v>
      </c>
      <c r="H5543" s="203" t="s">
        <v>34597</v>
      </c>
      <c r="I5543" s="229">
        <v>46177</v>
      </c>
      <c r="J5543" s="229">
        <v>46178</v>
      </c>
      <c r="K5543" s="201" t="s">
        <v>1959</v>
      </c>
      <c r="L5543" s="201" t="s">
        <v>44</v>
      </c>
      <c r="M5543" s="201" t="s">
        <v>1297</v>
      </c>
      <c r="N5543" s="201"/>
      <c r="O5543" s="201" t="s">
        <v>7306</v>
      </c>
      <c r="P5543" s="201"/>
      <c r="Q5543" s="201"/>
      <c r="R5543" s="565">
        <v>46179</v>
      </c>
      <c r="S5543" s="206">
        <v>2150071146</v>
      </c>
      <c r="T5543" s="206" t="s">
        <v>34598</v>
      </c>
      <c r="U5543" s="201" t="s">
        <v>34599</v>
      </c>
      <c r="V5543" s="206"/>
      <c r="W5543" s="205" t="s">
        <v>59</v>
      </c>
      <c r="X5543" s="206" t="s">
        <v>1791</v>
      </c>
      <c r="Y5543" s="206"/>
      <c r="Z5543" s="206"/>
      <c r="AA5543" s="206"/>
      <c r="AB5543" s="206"/>
      <c r="AC5543" s="206">
        <v>250</v>
      </c>
      <c r="AD5543" s="206" t="s">
        <v>64</v>
      </c>
      <c r="AE5543" s="206" t="s">
        <v>28845</v>
      </c>
      <c r="AF5543" s="206"/>
      <c r="AG5543" s="206">
        <v>0</v>
      </c>
      <c r="AH5543" s="206">
        <v>0</v>
      </c>
      <c r="AI5543" s="206"/>
      <c r="AJ5543" s="206"/>
      <c r="AK5543" s="206" t="s">
        <v>32082</v>
      </c>
      <c r="AL5543" s="206"/>
      <c r="AM5543" s="206"/>
      <c r="AN5543" s="172">
        <f t="shared" si="96"/>
        <v>1</v>
      </c>
      <c r="AO5543" s="207"/>
      <c r="AP5543" s="208"/>
      <c r="AQ5543" s="208"/>
      <c r="AR5543" s="208"/>
    </row>
    <row r="5544" spans="1:44" s="129" customFormat="1" ht="15.6">
      <c r="A5544" s="201" t="s">
        <v>34600</v>
      </c>
      <c r="B5544" s="201" t="s">
        <v>34601</v>
      </c>
      <c r="C5544" s="201" t="s">
        <v>34602</v>
      </c>
      <c r="D5544" s="201" t="s">
        <v>34603</v>
      </c>
      <c r="E5544" s="202" t="s">
        <v>27500</v>
      </c>
      <c r="F5544" s="202" t="s">
        <v>27500</v>
      </c>
      <c r="G5544" s="203" t="s">
        <v>34604</v>
      </c>
      <c r="H5544" s="203" t="s">
        <v>34604</v>
      </c>
      <c r="I5544" s="229">
        <v>46176</v>
      </c>
      <c r="J5544" s="229">
        <v>46177</v>
      </c>
      <c r="K5544" s="201" t="s">
        <v>1959</v>
      </c>
      <c r="L5544" s="201" t="s">
        <v>44</v>
      </c>
      <c r="M5544" s="201" t="s">
        <v>1297</v>
      </c>
      <c r="N5544" s="201"/>
      <c r="O5544" s="201" t="s">
        <v>1298</v>
      </c>
      <c r="P5544" s="201"/>
      <c r="Q5544" s="201"/>
      <c r="R5544" s="565">
        <v>46179</v>
      </c>
      <c r="S5544" s="206">
        <v>2150070918</v>
      </c>
      <c r="T5544" s="206" t="s">
        <v>34605</v>
      </c>
      <c r="U5544" s="201" t="s">
        <v>34606</v>
      </c>
      <c r="V5544" s="206"/>
      <c r="W5544" s="205" t="s">
        <v>59</v>
      </c>
      <c r="X5544" s="206" t="s">
        <v>1791</v>
      </c>
      <c r="Y5544" s="206"/>
      <c r="Z5544" s="206"/>
      <c r="AA5544" s="206"/>
      <c r="AB5544" s="206"/>
      <c r="AC5544" s="206">
        <v>200</v>
      </c>
      <c r="AD5544" s="206" t="s">
        <v>99</v>
      </c>
      <c r="AE5544" s="206" t="s">
        <v>27783</v>
      </c>
      <c r="AF5544" s="206"/>
      <c r="AG5544" s="206">
        <v>0</v>
      </c>
      <c r="AH5544" s="206">
        <v>0</v>
      </c>
      <c r="AI5544" s="206"/>
      <c r="AJ5544" s="206"/>
      <c r="AK5544" s="206" t="s">
        <v>32029</v>
      </c>
      <c r="AL5544" s="206"/>
      <c r="AM5544" s="206"/>
      <c r="AN5544" s="172">
        <f t="shared" si="96"/>
        <v>2</v>
      </c>
      <c r="AO5544" s="207"/>
      <c r="AP5544" s="208"/>
      <c r="AQ5544" s="208"/>
      <c r="AR5544" s="208"/>
    </row>
    <row r="5545" spans="1:44" s="129" customFormat="1" ht="15.6">
      <c r="A5545" s="201" t="s">
        <v>34607</v>
      </c>
      <c r="B5545" s="201" t="s">
        <v>34608</v>
      </c>
      <c r="C5545" s="201" t="s">
        <v>34609</v>
      </c>
      <c r="D5545" s="201" t="s">
        <v>34610</v>
      </c>
      <c r="E5545" s="202" t="s">
        <v>27500</v>
      </c>
      <c r="F5545" s="202" t="s">
        <v>27500</v>
      </c>
      <c r="G5545" s="203" t="s">
        <v>34611</v>
      </c>
      <c r="H5545" s="203" t="s">
        <v>34611</v>
      </c>
      <c r="I5545" s="229">
        <v>46176</v>
      </c>
      <c r="J5545" s="229">
        <v>46177</v>
      </c>
      <c r="K5545" s="201" t="s">
        <v>1959</v>
      </c>
      <c r="L5545" s="201" t="s">
        <v>44</v>
      </c>
      <c r="M5545" s="201" t="s">
        <v>1297</v>
      </c>
      <c r="N5545" s="201"/>
      <c r="O5545" s="201" t="s">
        <v>1298</v>
      </c>
      <c r="P5545" s="201"/>
      <c r="Q5545" s="201"/>
      <c r="R5545" s="565">
        <v>46179</v>
      </c>
      <c r="S5545" s="206">
        <v>2150071147</v>
      </c>
      <c r="T5545" s="206" t="s">
        <v>34612</v>
      </c>
      <c r="U5545" s="201" t="s">
        <v>34613</v>
      </c>
      <c r="V5545" s="206"/>
      <c r="W5545" s="205" t="s">
        <v>59</v>
      </c>
      <c r="X5545" s="206" t="s">
        <v>1791</v>
      </c>
      <c r="Y5545" s="206"/>
      <c r="Z5545" s="206"/>
      <c r="AA5545" s="206"/>
      <c r="AB5545" s="206"/>
      <c r="AC5545" s="206">
        <v>150</v>
      </c>
      <c r="AD5545" s="206" t="s">
        <v>99</v>
      </c>
      <c r="AE5545" s="206" t="s">
        <v>28953</v>
      </c>
      <c r="AF5545" s="206"/>
      <c r="AG5545" s="206">
        <v>0</v>
      </c>
      <c r="AH5545" s="206">
        <v>0</v>
      </c>
      <c r="AI5545" s="206"/>
      <c r="AJ5545" s="206"/>
      <c r="AK5545" s="206" t="s">
        <v>32735</v>
      </c>
      <c r="AL5545" s="206"/>
      <c r="AM5545" s="206"/>
      <c r="AN5545" s="172">
        <f t="shared" si="96"/>
        <v>2</v>
      </c>
      <c r="AO5545" s="207"/>
      <c r="AP5545" s="208"/>
      <c r="AQ5545" s="208"/>
      <c r="AR5545" s="208"/>
    </row>
    <row r="5546" spans="1:44" s="129" customFormat="1" ht="15.6">
      <c r="A5546" s="201" t="s">
        <v>34614</v>
      </c>
      <c r="B5546" s="201" t="s">
        <v>34615</v>
      </c>
      <c r="C5546" s="201" t="s">
        <v>34616</v>
      </c>
      <c r="D5546" s="201" t="s">
        <v>30292</v>
      </c>
      <c r="E5546" s="202" t="s">
        <v>27500</v>
      </c>
      <c r="F5546" s="202" t="s">
        <v>27500</v>
      </c>
      <c r="G5546" s="203" t="s">
        <v>34617</v>
      </c>
      <c r="H5546" s="203" t="s">
        <v>34617</v>
      </c>
      <c r="I5546" s="229">
        <v>46177</v>
      </c>
      <c r="J5546" s="229">
        <v>46178</v>
      </c>
      <c r="K5546" s="201" t="s">
        <v>1959</v>
      </c>
      <c r="L5546" s="201" t="s">
        <v>44</v>
      </c>
      <c r="M5546" s="201" t="s">
        <v>1297</v>
      </c>
      <c r="N5546" s="201"/>
      <c r="O5546" s="201" t="s">
        <v>1298</v>
      </c>
      <c r="P5546" s="201"/>
      <c r="Q5546" s="201"/>
      <c r="R5546" s="565">
        <v>46179</v>
      </c>
      <c r="S5546" s="206">
        <v>2150071141</v>
      </c>
      <c r="T5546" s="206" t="s">
        <v>34618</v>
      </c>
      <c r="U5546" s="201" t="s">
        <v>34619</v>
      </c>
      <c r="V5546" s="206"/>
      <c r="W5546" s="205" t="s">
        <v>59</v>
      </c>
      <c r="X5546" s="206" t="s">
        <v>1791</v>
      </c>
      <c r="Y5546" s="206"/>
      <c r="Z5546" s="206"/>
      <c r="AA5546" s="206"/>
      <c r="AB5546" s="206"/>
      <c r="AC5546" s="206">
        <v>50</v>
      </c>
      <c r="AD5546" s="206" t="s">
        <v>99</v>
      </c>
      <c r="AE5546" s="206" t="s">
        <v>30007</v>
      </c>
      <c r="AF5546" s="206"/>
      <c r="AG5546" s="206">
        <v>0</v>
      </c>
      <c r="AH5546" s="206">
        <v>0</v>
      </c>
      <c r="AI5546" s="206"/>
      <c r="AJ5546" s="206"/>
      <c r="AK5546" s="206" t="s">
        <v>32735</v>
      </c>
      <c r="AL5546" s="206"/>
      <c r="AM5546" s="206"/>
      <c r="AN5546" s="172">
        <f t="shared" si="96"/>
        <v>1</v>
      </c>
      <c r="AO5546" s="207"/>
      <c r="AP5546" s="208"/>
      <c r="AQ5546" s="208"/>
      <c r="AR5546" s="208"/>
    </row>
    <row r="5547" spans="1:44" s="129" customFormat="1" ht="15.6">
      <c r="A5547" s="201" t="s">
        <v>34620</v>
      </c>
      <c r="B5547" s="201" t="s">
        <v>34621</v>
      </c>
      <c r="C5547" s="201" t="s">
        <v>34622</v>
      </c>
      <c r="D5547" s="201" t="s">
        <v>34623</v>
      </c>
      <c r="E5547" s="202" t="s">
        <v>27500</v>
      </c>
      <c r="F5547" s="202" t="s">
        <v>27500</v>
      </c>
      <c r="G5547" s="203" t="s">
        <v>34624</v>
      </c>
      <c r="H5547" s="203" t="s">
        <v>34624</v>
      </c>
      <c r="I5547" s="229">
        <v>46176</v>
      </c>
      <c r="J5547" s="229">
        <v>46176</v>
      </c>
      <c r="K5547" s="201" t="s">
        <v>1959</v>
      </c>
      <c r="L5547" s="201" t="s">
        <v>44</v>
      </c>
      <c r="M5547" s="201" t="s">
        <v>1297</v>
      </c>
      <c r="N5547" s="201"/>
      <c r="O5547" s="201" t="s">
        <v>1298</v>
      </c>
      <c r="P5547" s="201"/>
      <c r="Q5547" s="201"/>
      <c r="R5547" s="565">
        <v>46179</v>
      </c>
      <c r="S5547" s="206">
        <v>2150070907</v>
      </c>
      <c r="T5547" s="206" t="s">
        <v>34625</v>
      </c>
      <c r="U5547" s="201" t="s">
        <v>30122</v>
      </c>
      <c r="V5547" s="206"/>
      <c r="W5547" s="205" t="s">
        <v>59</v>
      </c>
      <c r="X5547" s="206" t="s">
        <v>1791</v>
      </c>
      <c r="Y5547" s="206"/>
      <c r="Z5547" s="206"/>
      <c r="AA5547" s="206"/>
      <c r="AB5547" s="206"/>
      <c r="AC5547" s="206">
        <v>350</v>
      </c>
      <c r="AD5547" s="206" t="s">
        <v>64</v>
      </c>
      <c r="AE5547" s="206" t="s">
        <v>27880</v>
      </c>
      <c r="AF5547" s="206"/>
      <c r="AG5547" s="206">
        <v>0</v>
      </c>
      <c r="AH5547" s="206">
        <v>0</v>
      </c>
      <c r="AI5547" s="206"/>
      <c r="AJ5547" s="206"/>
      <c r="AK5547" s="206" t="s">
        <v>32735</v>
      </c>
      <c r="AL5547" s="206"/>
      <c r="AM5547" s="206"/>
      <c r="AN5547" s="172">
        <f t="shared" si="96"/>
        <v>3</v>
      </c>
      <c r="AO5547" s="207"/>
      <c r="AP5547" s="208"/>
      <c r="AQ5547" s="208"/>
      <c r="AR5547" s="208"/>
    </row>
    <row r="5548" spans="1:44" s="129" customFormat="1" ht="15.6" hidden="1">
      <c r="A5548" s="201" t="s">
        <v>34626</v>
      </c>
      <c r="B5548" s="201" t="s">
        <v>34627</v>
      </c>
      <c r="C5548" s="201" t="s">
        <v>34628</v>
      </c>
      <c r="D5548" s="201" t="s">
        <v>34629</v>
      </c>
      <c r="E5548" s="202" t="s">
        <v>27500</v>
      </c>
      <c r="F5548" s="202" t="s">
        <v>27500</v>
      </c>
      <c r="G5548" s="203" t="s">
        <v>34630</v>
      </c>
      <c r="H5548" s="203" t="s">
        <v>34630</v>
      </c>
      <c r="I5548" s="573" t="s">
        <v>12114</v>
      </c>
      <c r="J5548" s="204">
        <v>46178</v>
      </c>
      <c r="K5548" s="201" t="s">
        <v>1959</v>
      </c>
      <c r="L5548" s="201" t="s">
        <v>44</v>
      </c>
      <c r="M5548" s="201" t="s">
        <v>1505</v>
      </c>
      <c r="N5548" s="201"/>
      <c r="O5548" s="201" t="s">
        <v>1298</v>
      </c>
      <c r="P5548" s="201"/>
      <c r="Q5548" s="201"/>
      <c r="R5548" s="565">
        <v>46179</v>
      </c>
      <c r="S5548" s="206">
        <v>2150070920</v>
      </c>
      <c r="T5548" s="206" t="s">
        <v>34631</v>
      </c>
      <c r="U5548" s="201" t="s">
        <v>34632</v>
      </c>
      <c r="V5548" s="206"/>
      <c r="W5548" s="205" t="s">
        <v>59</v>
      </c>
      <c r="X5548" s="206" t="s">
        <v>1791</v>
      </c>
      <c r="Y5548" s="206"/>
      <c r="Z5548" s="206"/>
      <c r="AA5548" s="206"/>
      <c r="AB5548" s="206"/>
      <c r="AC5548" s="206">
        <v>250</v>
      </c>
      <c r="AD5548" s="206" t="s">
        <v>99</v>
      </c>
      <c r="AE5548" s="206" t="s">
        <v>27753</v>
      </c>
      <c r="AF5548" s="206"/>
      <c r="AG5548" s="206">
        <v>0</v>
      </c>
      <c r="AH5548" s="206">
        <v>0</v>
      </c>
      <c r="AI5548" s="206"/>
      <c r="AJ5548" s="206"/>
      <c r="AK5548" s="206" t="s">
        <v>32735</v>
      </c>
      <c r="AL5548" s="206"/>
      <c r="AM5548" s="206"/>
      <c r="AN5548" s="172">
        <f t="shared" si="96"/>
        <v>1</v>
      </c>
      <c r="AO5548" s="207"/>
      <c r="AP5548" s="208"/>
      <c r="AQ5548" s="208"/>
      <c r="AR5548" s="208"/>
    </row>
    <row r="5549" spans="1:44" s="129" customFormat="1" ht="15.6">
      <c r="A5549" s="201" t="s">
        <v>34633</v>
      </c>
      <c r="B5549" s="201" t="s">
        <v>34634</v>
      </c>
      <c r="C5549" s="201" t="s">
        <v>22515</v>
      </c>
      <c r="D5549" s="201" t="s">
        <v>34635</v>
      </c>
      <c r="E5549" s="202" t="s">
        <v>27500</v>
      </c>
      <c r="F5549" s="202" t="s">
        <v>27500</v>
      </c>
      <c r="G5549" s="203" t="s">
        <v>34636</v>
      </c>
      <c r="H5549" s="203" t="s">
        <v>34636</v>
      </c>
      <c r="I5549" s="229">
        <v>46174</v>
      </c>
      <c r="J5549" s="229">
        <v>46175</v>
      </c>
      <c r="K5549" s="201" t="s">
        <v>1959</v>
      </c>
      <c r="L5549" s="201" t="s">
        <v>44</v>
      </c>
      <c r="M5549" s="201" t="s">
        <v>1297</v>
      </c>
      <c r="N5549" s="201"/>
      <c r="O5549" s="201" t="s">
        <v>1298</v>
      </c>
      <c r="P5549" s="201"/>
      <c r="Q5549" s="201"/>
      <c r="R5549" s="565">
        <v>46179</v>
      </c>
      <c r="S5549" s="206">
        <v>2150070910</v>
      </c>
      <c r="T5549" s="206" t="s">
        <v>34637</v>
      </c>
      <c r="U5549" s="201" t="s">
        <v>30497</v>
      </c>
      <c r="V5549" s="206"/>
      <c r="W5549" s="205" t="s">
        <v>59</v>
      </c>
      <c r="X5549" s="206" t="s">
        <v>1791</v>
      </c>
      <c r="Y5549" s="206"/>
      <c r="Z5549" s="206"/>
      <c r="AA5549" s="206"/>
      <c r="AB5549" s="206"/>
      <c r="AC5549" s="206">
        <v>500</v>
      </c>
      <c r="AD5549" s="206" t="s">
        <v>64</v>
      </c>
      <c r="AE5549" s="206" t="s">
        <v>28845</v>
      </c>
      <c r="AF5549" s="206"/>
      <c r="AG5549" s="206">
        <v>0</v>
      </c>
      <c r="AH5549" s="206">
        <v>0</v>
      </c>
      <c r="AI5549" s="206"/>
      <c r="AJ5549" s="206"/>
      <c r="AK5549" s="206" t="s">
        <v>32029</v>
      </c>
      <c r="AL5549" s="206"/>
      <c r="AM5549" s="206"/>
      <c r="AN5549" s="172">
        <f t="shared" si="96"/>
        <v>4</v>
      </c>
      <c r="AO5549" s="207"/>
      <c r="AP5549" s="208"/>
      <c r="AQ5549" s="208"/>
      <c r="AR5549" s="208"/>
    </row>
    <row r="5550" spans="1:44" s="129" customFormat="1" ht="15.6">
      <c r="A5550" s="201" t="s">
        <v>34638</v>
      </c>
      <c r="B5550" s="201" t="s">
        <v>34639</v>
      </c>
      <c r="C5550" s="201" t="s">
        <v>34640</v>
      </c>
      <c r="D5550" s="201" t="s">
        <v>34641</v>
      </c>
      <c r="E5550" s="202" t="s">
        <v>27500</v>
      </c>
      <c r="F5550" s="202" t="s">
        <v>27500</v>
      </c>
      <c r="G5550" s="203" t="s">
        <v>34642</v>
      </c>
      <c r="H5550" s="203" t="s">
        <v>34642</v>
      </c>
      <c r="I5550" s="229">
        <v>46176</v>
      </c>
      <c r="J5550" s="229">
        <v>46176</v>
      </c>
      <c r="K5550" s="201" t="s">
        <v>1959</v>
      </c>
      <c r="L5550" s="201" t="s">
        <v>44</v>
      </c>
      <c r="M5550" s="201" t="s">
        <v>1297</v>
      </c>
      <c r="N5550" s="201"/>
      <c r="O5550" s="201" t="s">
        <v>1298</v>
      </c>
      <c r="P5550" s="201"/>
      <c r="Q5550" s="201"/>
      <c r="R5550" s="565">
        <v>46179</v>
      </c>
      <c r="S5550" s="206">
        <v>2150070919</v>
      </c>
      <c r="T5550" s="206" t="s">
        <v>34643</v>
      </c>
      <c r="U5550" s="201" t="s">
        <v>29353</v>
      </c>
      <c r="V5550" s="206"/>
      <c r="W5550" s="205" t="s">
        <v>59</v>
      </c>
      <c r="X5550" s="206" t="s">
        <v>1791</v>
      </c>
      <c r="Y5550" s="206"/>
      <c r="Z5550" s="206"/>
      <c r="AA5550" s="206"/>
      <c r="AB5550" s="206"/>
      <c r="AC5550" s="206">
        <v>400</v>
      </c>
      <c r="AD5550" s="206" t="s">
        <v>99</v>
      </c>
      <c r="AE5550" s="206" t="s">
        <v>27783</v>
      </c>
      <c r="AF5550" s="206"/>
      <c r="AG5550" s="206">
        <v>0</v>
      </c>
      <c r="AH5550" s="206">
        <v>0</v>
      </c>
      <c r="AI5550" s="206"/>
      <c r="AJ5550" s="206"/>
      <c r="AK5550" s="206" t="s">
        <v>32082</v>
      </c>
      <c r="AL5550" s="206"/>
      <c r="AM5550" s="206"/>
      <c r="AN5550" s="172">
        <f t="shared" si="96"/>
        <v>3</v>
      </c>
      <c r="AO5550" s="207"/>
      <c r="AP5550" s="208"/>
      <c r="AQ5550" s="208"/>
      <c r="AR5550" s="208"/>
    </row>
    <row r="5551" spans="1:44" s="129" customFormat="1" ht="15.6">
      <c r="A5551" s="201" t="s">
        <v>34644</v>
      </c>
      <c r="B5551" s="201" t="s">
        <v>34645</v>
      </c>
      <c r="C5551" s="201" t="s">
        <v>34646</v>
      </c>
      <c r="D5551" s="201" t="s">
        <v>34647</v>
      </c>
      <c r="E5551" s="202" t="s">
        <v>27500</v>
      </c>
      <c r="F5551" s="202" t="s">
        <v>27500</v>
      </c>
      <c r="G5551" s="203">
        <v>2250153481719</v>
      </c>
      <c r="H5551" s="203">
        <v>2250153481719</v>
      </c>
      <c r="I5551" s="229">
        <v>46175</v>
      </c>
      <c r="J5551" s="229">
        <v>46176</v>
      </c>
      <c r="K5551" s="201" t="s">
        <v>1959</v>
      </c>
      <c r="L5551" s="201" t="s">
        <v>44</v>
      </c>
      <c r="M5551" s="201" t="s">
        <v>1297</v>
      </c>
      <c r="N5551" s="201"/>
      <c r="O5551" s="201" t="s">
        <v>1298</v>
      </c>
      <c r="P5551" s="201"/>
      <c r="Q5551" s="201"/>
      <c r="R5551" s="565">
        <v>46179</v>
      </c>
      <c r="S5551" s="206">
        <v>2150070923</v>
      </c>
      <c r="T5551" s="206" t="s">
        <v>34648</v>
      </c>
      <c r="U5551" s="201" t="s">
        <v>34649</v>
      </c>
      <c r="V5551" s="206"/>
      <c r="W5551" s="205" t="s">
        <v>59</v>
      </c>
      <c r="X5551" s="206" t="s">
        <v>1791</v>
      </c>
      <c r="Y5551" s="206"/>
      <c r="Z5551" s="206"/>
      <c r="AA5551" s="206"/>
      <c r="AB5551" s="206"/>
      <c r="AC5551" s="206">
        <v>300</v>
      </c>
      <c r="AD5551" s="206" t="s">
        <v>99</v>
      </c>
      <c r="AE5551" s="206" t="s">
        <v>28701</v>
      </c>
      <c r="AF5551" s="206"/>
      <c r="AG5551" s="206">
        <v>0</v>
      </c>
      <c r="AH5551" s="206">
        <v>0</v>
      </c>
      <c r="AI5551" s="206"/>
      <c r="AJ5551" s="206"/>
      <c r="AK5551" s="206" t="s">
        <v>32029</v>
      </c>
      <c r="AL5551" s="206"/>
      <c r="AM5551" s="206"/>
      <c r="AN5551" s="172">
        <f t="shared" si="96"/>
        <v>3</v>
      </c>
      <c r="AO5551" s="207"/>
      <c r="AP5551" s="208"/>
      <c r="AQ5551" s="208"/>
      <c r="AR5551" s="208"/>
    </row>
    <row r="5552" spans="1:44" s="129" customFormat="1" ht="15.6">
      <c r="A5552" s="201" t="s">
        <v>34650</v>
      </c>
      <c r="B5552" s="201" t="s">
        <v>34651</v>
      </c>
      <c r="C5552" s="201" t="s">
        <v>34652</v>
      </c>
      <c r="D5552" s="201" t="s">
        <v>34653</v>
      </c>
      <c r="E5552" s="202" t="s">
        <v>27500</v>
      </c>
      <c r="F5552" s="202" t="s">
        <v>27500</v>
      </c>
      <c r="G5552" s="203" t="s">
        <v>34654</v>
      </c>
      <c r="H5552" s="203" t="s">
        <v>34654</v>
      </c>
      <c r="I5552" s="229">
        <v>46176</v>
      </c>
      <c r="J5552" s="229">
        <v>46176</v>
      </c>
      <c r="K5552" s="201" t="s">
        <v>1959</v>
      </c>
      <c r="L5552" s="201" t="s">
        <v>44</v>
      </c>
      <c r="M5552" s="201" t="s">
        <v>1297</v>
      </c>
      <c r="N5552" s="201"/>
      <c r="O5552" s="201" t="s">
        <v>1298</v>
      </c>
      <c r="P5552" s="201"/>
      <c r="Q5552" s="201"/>
      <c r="R5552" s="565">
        <v>46179</v>
      </c>
      <c r="S5552" s="206">
        <v>2150070908</v>
      </c>
      <c r="T5552" s="206" t="s">
        <v>34655</v>
      </c>
      <c r="U5552" s="201" t="s">
        <v>34649</v>
      </c>
      <c r="V5552" s="206"/>
      <c r="W5552" s="205" t="s">
        <v>59</v>
      </c>
      <c r="X5552" s="206" t="s">
        <v>1791</v>
      </c>
      <c r="Y5552" s="206"/>
      <c r="Z5552" s="206"/>
      <c r="AA5552" s="206"/>
      <c r="AB5552" s="206"/>
      <c r="AC5552" s="206">
        <v>400</v>
      </c>
      <c r="AD5552" s="206" t="s">
        <v>99</v>
      </c>
      <c r="AE5552" s="206" t="s">
        <v>28701</v>
      </c>
      <c r="AF5552" s="206"/>
      <c r="AG5552" s="206">
        <v>0</v>
      </c>
      <c r="AH5552" s="206">
        <v>0</v>
      </c>
      <c r="AI5552" s="206"/>
      <c r="AJ5552" s="206"/>
      <c r="AK5552" s="206" t="s">
        <v>32029</v>
      </c>
      <c r="AL5552" s="206"/>
      <c r="AM5552" s="206"/>
      <c r="AN5552" s="172">
        <f t="shared" si="96"/>
        <v>3</v>
      </c>
      <c r="AO5552" s="207"/>
      <c r="AP5552" s="208"/>
      <c r="AQ5552" s="208"/>
      <c r="AR5552" s="208"/>
    </row>
    <row r="5553" spans="1:44" s="129" customFormat="1" ht="15.6">
      <c r="A5553" s="201" t="s">
        <v>34656</v>
      </c>
      <c r="B5553" s="201" t="s">
        <v>34657</v>
      </c>
      <c r="C5553" s="201" t="s">
        <v>34658</v>
      </c>
      <c r="D5553" s="201" t="s">
        <v>34659</v>
      </c>
      <c r="E5553" s="202" t="s">
        <v>27500</v>
      </c>
      <c r="F5553" s="202" t="s">
        <v>27500</v>
      </c>
      <c r="G5553" s="203" t="s">
        <v>34660</v>
      </c>
      <c r="H5553" s="203" t="s">
        <v>34660</v>
      </c>
      <c r="I5553" s="229">
        <v>46176</v>
      </c>
      <c r="J5553" s="229">
        <v>46176</v>
      </c>
      <c r="K5553" s="201" t="s">
        <v>1959</v>
      </c>
      <c r="L5553" s="201" t="s">
        <v>44</v>
      </c>
      <c r="M5553" s="201" t="s">
        <v>1297</v>
      </c>
      <c r="N5553" s="201"/>
      <c r="O5553" s="201" t="s">
        <v>1298</v>
      </c>
      <c r="P5553" s="201"/>
      <c r="Q5553" s="201"/>
      <c r="R5553" s="565">
        <v>46179</v>
      </c>
      <c r="S5553" s="206">
        <v>2150070916</v>
      </c>
      <c r="T5553" s="206" t="s">
        <v>34661</v>
      </c>
      <c r="U5553" s="201" t="s">
        <v>34662</v>
      </c>
      <c r="V5553" s="206"/>
      <c r="W5553" s="205" t="s">
        <v>59</v>
      </c>
      <c r="X5553" s="206" t="s">
        <v>1791</v>
      </c>
      <c r="Y5553" s="206"/>
      <c r="Z5553" s="206"/>
      <c r="AA5553" s="206"/>
      <c r="AB5553" s="206"/>
      <c r="AC5553" s="206">
        <v>100</v>
      </c>
      <c r="AD5553" s="206" t="s">
        <v>64</v>
      </c>
      <c r="AE5553" s="206" t="s">
        <v>28845</v>
      </c>
      <c r="AF5553" s="206"/>
      <c r="AG5553" s="206">
        <v>0</v>
      </c>
      <c r="AH5553" s="206">
        <v>0</v>
      </c>
      <c r="AI5553" s="206"/>
      <c r="AJ5553" s="206"/>
      <c r="AK5553" s="206" t="s">
        <v>32029</v>
      </c>
      <c r="AL5553" s="206"/>
      <c r="AM5553" s="206"/>
      <c r="AN5553" s="172">
        <f t="shared" si="96"/>
        <v>3</v>
      </c>
      <c r="AO5553" s="207"/>
      <c r="AP5553" s="208"/>
      <c r="AQ5553" s="208"/>
      <c r="AR5553" s="208"/>
    </row>
    <row r="5554" spans="1:44" s="129" customFormat="1" ht="15.6">
      <c r="A5554" s="201" t="s">
        <v>34663</v>
      </c>
      <c r="B5554" s="201" t="s">
        <v>34664</v>
      </c>
      <c r="C5554" s="201" t="s">
        <v>34665</v>
      </c>
      <c r="D5554" s="201" t="s">
        <v>34666</v>
      </c>
      <c r="E5554" s="202" t="s">
        <v>27500</v>
      </c>
      <c r="F5554" s="202" t="s">
        <v>27500</v>
      </c>
      <c r="G5554" s="203" t="s">
        <v>34667</v>
      </c>
      <c r="H5554" s="203" t="s">
        <v>34667</v>
      </c>
      <c r="I5554" s="229">
        <v>46176</v>
      </c>
      <c r="J5554" s="229">
        <v>46176</v>
      </c>
      <c r="K5554" s="201" t="s">
        <v>1959</v>
      </c>
      <c r="L5554" s="201" t="s">
        <v>44</v>
      </c>
      <c r="M5554" s="201" t="s">
        <v>1297</v>
      </c>
      <c r="N5554" s="201"/>
      <c r="O5554" s="201" t="s">
        <v>1298</v>
      </c>
      <c r="P5554" s="201"/>
      <c r="Q5554" s="201"/>
      <c r="R5554" s="565">
        <v>46179</v>
      </c>
      <c r="S5554" s="206">
        <v>2150070927</v>
      </c>
      <c r="T5554" s="206" t="s">
        <v>34668</v>
      </c>
      <c r="U5554" s="201" t="s">
        <v>34529</v>
      </c>
      <c r="V5554" s="206"/>
      <c r="W5554" s="205" t="s">
        <v>59</v>
      </c>
      <c r="X5554" s="206" t="s">
        <v>1791</v>
      </c>
      <c r="Y5554" s="206"/>
      <c r="Z5554" s="206"/>
      <c r="AA5554" s="206"/>
      <c r="AB5554" s="206"/>
      <c r="AC5554" s="206">
        <v>100</v>
      </c>
      <c r="AD5554" s="206" t="s">
        <v>99</v>
      </c>
      <c r="AE5554" s="206" t="s">
        <v>30372</v>
      </c>
      <c r="AF5554" s="206"/>
      <c r="AG5554" s="206">
        <v>0</v>
      </c>
      <c r="AH5554" s="206">
        <v>0</v>
      </c>
      <c r="AI5554" s="206"/>
      <c r="AJ5554" s="206"/>
      <c r="AK5554" s="206" t="s">
        <v>32047</v>
      </c>
      <c r="AL5554" s="206"/>
      <c r="AM5554" s="206"/>
      <c r="AN5554" s="172">
        <f t="shared" si="96"/>
        <v>3</v>
      </c>
      <c r="AO5554" s="207"/>
      <c r="AP5554" s="208"/>
      <c r="AQ5554" s="208"/>
      <c r="AR5554" s="208"/>
    </row>
    <row r="5555" spans="1:44" s="129" customFormat="1" ht="15.6">
      <c r="A5555" s="201" t="s">
        <v>34669</v>
      </c>
      <c r="B5555" s="201" t="s">
        <v>34670</v>
      </c>
      <c r="C5555" s="201" t="s">
        <v>34671</v>
      </c>
      <c r="D5555" s="201" t="s">
        <v>34672</v>
      </c>
      <c r="E5555" s="202" t="s">
        <v>27500</v>
      </c>
      <c r="F5555" s="202" t="s">
        <v>27500</v>
      </c>
      <c r="G5555" s="203" t="s">
        <v>34673</v>
      </c>
      <c r="H5555" s="203" t="s">
        <v>34673</v>
      </c>
      <c r="I5555" s="229">
        <v>46176</v>
      </c>
      <c r="J5555" s="229">
        <v>46176</v>
      </c>
      <c r="K5555" s="201" t="s">
        <v>1959</v>
      </c>
      <c r="L5555" s="201" t="s">
        <v>44</v>
      </c>
      <c r="M5555" s="201" t="s">
        <v>1297</v>
      </c>
      <c r="N5555" s="201"/>
      <c r="O5555" s="201" t="s">
        <v>1298</v>
      </c>
      <c r="P5555" s="201"/>
      <c r="Q5555" s="201"/>
      <c r="R5555" s="565">
        <v>46179</v>
      </c>
      <c r="S5555" s="206">
        <v>2150071239</v>
      </c>
      <c r="T5555" s="206" t="s">
        <v>34674</v>
      </c>
      <c r="U5555" s="201" t="s">
        <v>34276</v>
      </c>
      <c r="V5555" s="206"/>
      <c r="W5555" s="205" t="s">
        <v>59</v>
      </c>
      <c r="X5555" s="206" t="s">
        <v>1791</v>
      </c>
      <c r="Y5555" s="206"/>
      <c r="Z5555" s="206"/>
      <c r="AA5555" s="206"/>
      <c r="AB5555" s="206"/>
      <c r="AC5555" s="206">
        <v>350</v>
      </c>
      <c r="AD5555" s="206" t="s">
        <v>64</v>
      </c>
      <c r="AE5555" s="206" t="s">
        <v>30007</v>
      </c>
      <c r="AF5555" s="206"/>
      <c r="AG5555" s="206">
        <v>0</v>
      </c>
      <c r="AH5555" s="206">
        <v>1</v>
      </c>
      <c r="AI5555" s="206"/>
      <c r="AJ5555" s="206"/>
      <c r="AK5555" s="206" t="s">
        <v>34092</v>
      </c>
      <c r="AL5555" s="206"/>
      <c r="AM5555" s="206"/>
      <c r="AN5555" s="172">
        <f t="shared" si="96"/>
        <v>3</v>
      </c>
      <c r="AO5555" s="207"/>
      <c r="AP5555" s="208"/>
      <c r="AQ5555" s="208"/>
      <c r="AR5555" s="208"/>
    </row>
    <row r="5556" spans="1:44" s="129" customFormat="1" ht="15.6" hidden="1">
      <c r="A5556" s="201" t="s">
        <v>34675</v>
      </c>
      <c r="B5556" s="201"/>
      <c r="C5556" s="201" t="s">
        <v>34676</v>
      </c>
      <c r="D5556" s="201" t="s">
        <v>34677</v>
      </c>
      <c r="E5556" s="202" t="s">
        <v>27500</v>
      </c>
      <c r="F5556" s="202" t="s">
        <v>27500</v>
      </c>
      <c r="G5556" s="203">
        <v>505211828</v>
      </c>
      <c r="H5556" s="203">
        <v>708000000</v>
      </c>
      <c r="I5556" s="559">
        <v>45887</v>
      </c>
      <c r="J5556" s="559">
        <v>45889</v>
      </c>
      <c r="K5556" s="201" t="s">
        <v>1959</v>
      </c>
      <c r="L5556" s="201" t="s">
        <v>44</v>
      </c>
      <c r="M5556" s="201"/>
      <c r="N5556" s="201"/>
      <c r="O5556" s="201"/>
      <c r="P5556" s="201" t="s">
        <v>34678</v>
      </c>
      <c r="Q5556" s="201" t="s">
        <v>34679</v>
      </c>
      <c r="R5556" s="565">
        <v>46179</v>
      </c>
      <c r="S5556" s="201">
        <v>2150071138</v>
      </c>
      <c r="T5556" s="201" t="s">
        <v>34680</v>
      </c>
      <c r="U5556" s="201" t="s">
        <v>32681</v>
      </c>
      <c r="V5556" s="201"/>
      <c r="W5556" s="567" t="s">
        <v>59</v>
      </c>
      <c r="X5556" s="206" t="s">
        <v>1791</v>
      </c>
      <c r="Y5556" s="201"/>
      <c r="Z5556" s="201"/>
      <c r="AA5556" s="201"/>
      <c r="AB5556" s="201"/>
      <c r="AC5556" s="201">
        <v>300</v>
      </c>
      <c r="AD5556" s="201" t="s">
        <v>53</v>
      </c>
      <c r="AE5556" s="201" t="s">
        <v>27579</v>
      </c>
      <c r="AF5556" s="201"/>
      <c r="AG5556" s="201">
        <v>0</v>
      </c>
      <c r="AH5556" s="201">
        <v>0</v>
      </c>
      <c r="AI5556" s="201"/>
      <c r="AJ5556" s="201"/>
      <c r="AK5556" s="201" t="s">
        <v>32047</v>
      </c>
      <c r="AL5556" s="201"/>
      <c r="AM5556" s="201"/>
      <c r="AN5556" s="172">
        <f t="shared" si="96"/>
        <v>290</v>
      </c>
      <c r="AO5556" s="575"/>
      <c r="AP5556" s="576"/>
      <c r="AQ5556" s="576"/>
      <c r="AR5556" s="576"/>
    </row>
    <row r="5557" spans="1:44" s="129" customFormat="1" ht="15.6">
      <c r="A5557" s="201" t="s">
        <v>34681</v>
      </c>
      <c r="B5557" s="201" t="s">
        <v>34682</v>
      </c>
      <c r="C5557" s="201" t="s">
        <v>34683</v>
      </c>
      <c r="D5557" s="201" t="s">
        <v>34684</v>
      </c>
      <c r="E5557" s="202" t="s">
        <v>27500</v>
      </c>
      <c r="F5557" s="202" t="s">
        <v>27500</v>
      </c>
      <c r="G5557" s="203" t="s">
        <v>34685</v>
      </c>
      <c r="H5557" s="203" t="s">
        <v>34685</v>
      </c>
      <c r="I5557" s="229">
        <v>46174</v>
      </c>
      <c r="J5557" s="229">
        <v>46175</v>
      </c>
      <c r="K5557" s="201" t="s">
        <v>1959</v>
      </c>
      <c r="L5557" s="201" t="s">
        <v>44</v>
      </c>
      <c r="M5557" s="201" t="s">
        <v>1297</v>
      </c>
      <c r="N5557" s="201"/>
      <c r="O5557" s="201" t="s">
        <v>1298</v>
      </c>
      <c r="P5557" s="201"/>
      <c r="Q5557" s="201"/>
      <c r="R5557" s="565">
        <v>46179</v>
      </c>
      <c r="S5557" s="206">
        <v>2150071137</v>
      </c>
      <c r="T5557" s="206" t="s">
        <v>34686</v>
      </c>
      <c r="U5557" s="201" t="s">
        <v>29353</v>
      </c>
      <c r="V5557" s="206"/>
      <c r="W5557" s="205" t="s">
        <v>59</v>
      </c>
      <c r="X5557" s="206" t="s">
        <v>1791</v>
      </c>
      <c r="Y5557" s="206"/>
      <c r="Z5557" s="206"/>
      <c r="AA5557" s="206"/>
      <c r="AB5557" s="206"/>
      <c r="AC5557" s="206">
        <v>500</v>
      </c>
      <c r="AD5557" s="206" t="s">
        <v>99</v>
      </c>
      <c r="AE5557" s="206" t="s">
        <v>27783</v>
      </c>
      <c r="AF5557" s="206"/>
      <c r="AG5557" s="206">
        <v>0</v>
      </c>
      <c r="AH5557" s="206">
        <v>0</v>
      </c>
      <c r="AI5557" s="206"/>
      <c r="AJ5557" s="206"/>
      <c r="AK5557" s="206" t="s">
        <v>32082</v>
      </c>
      <c r="AL5557" s="206"/>
      <c r="AM5557" s="206"/>
      <c r="AN5557" s="172">
        <f t="shared" si="96"/>
        <v>4</v>
      </c>
      <c r="AO5557" s="207"/>
      <c r="AP5557" s="208"/>
      <c r="AQ5557" s="208"/>
      <c r="AR5557" s="208"/>
    </row>
    <row r="5558" spans="1:44" s="129" customFormat="1" ht="15.6">
      <c r="A5558" s="201" t="s">
        <v>34687</v>
      </c>
      <c r="B5558" s="201" t="s">
        <v>34688</v>
      </c>
      <c r="C5558" s="201" t="s">
        <v>34689</v>
      </c>
      <c r="D5558" s="201" t="s">
        <v>34690</v>
      </c>
      <c r="E5558" s="202" t="s">
        <v>27500</v>
      </c>
      <c r="F5558" s="202" t="s">
        <v>27500</v>
      </c>
      <c r="G5558" s="203" t="s">
        <v>34691</v>
      </c>
      <c r="H5558" s="203" t="s">
        <v>34691</v>
      </c>
      <c r="I5558" s="229">
        <v>46176</v>
      </c>
      <c r="J5558" s="229">
        <v>46176</v>
      </c>
      <c r="K5558" s="201" t="s">
        <v>1959</v>
      </c>
      <c r="L5558" s="201" t="s">
        <v>44</v>
      </c>
      <c r="M5558" s="201" t="s">
        <v>1297</v>
      </c>
      <c r="N5558" s="201"/>
      <c r="O5558" s="201" t="s">
        <v>1298</v>
      </c>
      <c r="P5558" s="201"/>
      <c r="Q5558" s="201"/>
      <c r="R5558" s="565">
        <v>46179</v>
      </c>
      <c r="S5558" s="206">
        <v>2150071132</v>
      </c>
      <c r="T5558" s="206" t="s">
        <v>34692</v>
      </c>
      <c r="U5558" s="201" t="s">
        <v>34693</v>
      </c>
      <c r="V5558" s="206"/>
      <c r="W5558" s="205" t="s">
        <v>59</v>
      </c>
      <c r="X5558" s="206" t="s">
        <v>1791</v>
      </c>
      <c r="Y5558" s="206"/>
      <c r="Z5558" s="206"/>
      <c r="AA5558" s="206"/>
      <c r="AB5558" s="206"/>
      <c r="AC5558" s="206">
        <v>250</v>
      </c>
      <c r="AD5558" s="206" t="s">
        <v>99</v>
      </c>
      <c r="AE5558" s="206" t="s">
        <v>27783</v>
      </c>
      <c r="AF5558" s="206"/>
      <c r="AG5558" s="206">
        <v>0</v>
      </c>
      <c r="AH5558" s="206">
        <v>0</v>
      </c>
      <c r="AI5558" s="206"/>
      <c r="AJ5558" s="206"/>
      <c r="AK5558" s="206" t="s">
        <v>32735</v>
      </c>
      <c r="AL5558" s="206"/>
      <c r="AM5558" s="206"/>
      <c r="AN5558" s="172">
        <f t="shared" si="96"/>
        <v>3</v>
      </c>
      <c r="AO5558" s="207"/>
      <c r="AP5558" s="208"/>
      <c r="AQ5558" s="208"/>
      <c r="AR5558" s="208"/>
    </row>
    <row r="5559" spans="1:44" s="129" customFormat="1" ht="15.6">
      <c r="A5559" s="201" t="s">
        <v>34694</v>
      </c>
      <c r="B5559" s="201" t="s">
        <v>34695</v>
      </c>
      <c r="C5559" s="201" t="s">
        <v>34696</v>
      </c>
      <c r="D5559" s="201" t="s">
        <v>34697</v>
      </c>
      <c r="E5559" s="202" t="s">
        <v>27500</v>
      </c>
      <c r="F5559" s="202" t="s">
        <v>27500</v>
      </c>
      <c r="G5559" s="203">
        <v>2250101715663</v>
      </c>
      <c r="H5559" s="203">
        <v>2250101715663</v>
      </c>
      <c r="I5559" s="229">
        <v>46176</v>
      </c>
      <c r="J5559" s="229">
        <v>46176</v>
      </c>
      <c r="K5559" s="201" t="s">
        <v>1959</v>
      </c>
      <c r="L5559" s="201" t="s">
        <v>44</v>
      </c>
      <c r="M5559" s="201" t="s">
        <v>1297</v>
      </c>
      <c r="N5559" s="201"/>
      <c r="O5559" s="201" t="s">
        <v>1298</v>
      </c>
      <c r="P5559" s="201"/>
      <c r="Q5559" s="201"/>
      <c r="R5559" s="565">
        <v>46179</v>
      </c>
      <c r="S5559" s="206">
        <v>2150070912</v>
      </c>
      <c r="T5559" s="206" t="s">
        <v>34698</v>
      </c>
      <c r="U5559" s="201" t="s">
        <v>34699</v>
      </c>
      <c r="V5559" s="206"/>
      <c r="W5559" s="205" t="s">
        <v>59</v>
      </c>
      <c r="X5559" s="206" t="s">
        <v>1791</v>
      </c>
      <c r="Y5559" s="206"/>
      <c r="Z5559" s="206"/>
      <c r="AA5559" s="206"/>
      <c r="AB5559" s="206"/>
      <c r="AC5559" s="206">
        <v>150</v>
      </c>
      <c r="AD5559" s="206" t="s">
        <v>64</v>
      </c>
      <c r="AE5559" s="206" t="s">
        <v>27880</v>
      </c>
      <c r="AF5559" s="206"/>
      <c r="AG5559" s="206">
        <v>0</v>
      </c>
      <c r="AH5559" s="206">
        <v>0</v>
      </c>
      <c r="AI5559" s="206"/>
      <c r="AJ5559" s="206"/>
      <c r="AK5559" s="206" t="s">
        <v>32735</v>
      </c>
      <c r="AL5559" s="206"/>
      <c r="AM5559" s="206"/>
      <c r="AN5559" s="172">
        <f t="shared" si="96"/>
        <v>3</v>
      </c>
      <c r="AO5559" s="207"/>
      <c r="AP5559" s="208"/>
      <c r="AQ5559" s="208"/>
      <c r="AR5559" s="208"/>
    </row>
    <row r="5560" spans="1:44" s="129" customFormat="1" ht="15.6">
      <c r="A5560" s="201" t="s">
        <v>34700</v>
      </c>
      <c r="B5560" s="201" t="s">
        <v>34701</v>
      </c>
      <c r="C5560" s="201" t="s">
        <v>34702</v>
      </c>
      <c r="D5560" s="201" t="s">
        <v>34703</v>
      </c>
      <c r="E5560" s="202" t="s">
        <v>27500</v>
      </c>
      <c r="F5560" s="202" t="s">
        <v>27500</v>
      </c>
      <c r="G5560" s="203" t="s">
        <v>34704</v>
      </c>
      <c r="H5560" s="203" t="s">
        <v>34704</v>
      </c>
      <c r="I5560" s="229">
        <v>46176</v>
      </c>
      <c r="J5560" s="229">
        <v>46176</v>
      </c>
      <c r="K5560" s="201" t="s">
        <v>1959</v>
      </c>
      <c r="L5560" s="201" t="s">
        <v>44</v>
      </c>
      <c r="M5560" s="201" t="s">
        <v>1297</v>
      </c>
      <c r="N5560" s="201"/>
      <c r="O5560" s="201" t="s">
        <v>1298</v>
      </c>
      <c r="P5560" s="201"/>
      <c r="Q5560" s="201"/>
      <c r="R5560" s="565">
        <v>46179</v>
      </c>
      <c r="S5560" s="206">
        <v>2150071310</v>
      </c>
      <c r="T5560" s="206" t="s">
        <v>34705</v>
      </c>
      <c r="U5560" s="201" t="s">
        <v>34706</v>
      </c>
      <c r="V5560" s="206"/>
      <c r="W5560" s="205" t="s">
        <v>59</v>
      </c>
      <c r="X5560" s="206" t="s">
        <v>1791</v>
      </c>
      <c r="Y5560" s="206"/>
      <c r="Z5560" s="206"/>
      <c r="AA5560" s="206"/>
      <c r="AB5560" s="206"/>
      <c r="AC5560" s="206">
        <v>400</v>
      </c>
      <c r="AD5560" s="206" t="s">
        <v>64</v>
      </c>
      <c r="AE5560" s="206" t="s">
        <v>27592</v>
      </c>
      <c r="AF5560" s="206"/>
      <c r="AG5560" s="206">
        <v>0</v>
      </c>
      <c r="AH5560" s="206">
        <v>1</v>
      </c>
      <c r="AI5560" s="206"/>
      <c r="AJ5560" s="206"/>
      <c r="AK5560" s="206" t="s">
        <v>32082</v>
      </c>
      <c r="AL5560" s="206"/>
      <c r="AM5560" s="206"/>
      <c r="AN5560" s="172">
        <f t="shared" si="96"/>
        <v>3</v>
      </c>
      <c r="AO5560" s="207"/>
      <c r="AP5560" s="208"/>
      <c r="AQ5560" s="208"/>
      <c r="AR5560" s="208"/>
    </row>
    <row r="5561" spans="1:44" s="129" customFormat="1" ht="15.6">
      <c r="A5561" s="201" t="s">
        <v>34707</v>
      </c>
      <c r="B5561" s="201" t="s">
        <v>34708</v>
      </c>
      <c r="C5561" s="201" t="s">
        <v>34709</v>
      </c>
      <c r="D5561" s="201" t="s">
        <v>34710</v>
      </c>
      <c r="E5561" s="202" t="s">
        <v>27500</v>
      </c>
      <c r="F5561" s="202" t="s">
        <v>27500</v>
      </c>
      <c r="G5561" s="203" t="s">
        <v>34711</v>
      </c>
      <c r="H5561" s="203" t="s">
        <v>34711</v>
      </c>
      <c r="I5561" s="229">
        <v>46168</v>
      </c>
      <c r="J5561" s="229">
        <v>46168</v>
      </c>
      <c r="K5561" s="201" t="s">
        <v>1959</v>
      </c>
      <c r="L5561" s="201" t="s">
        <v>44</v>
      </c>
      <c r="M5561" s="201" t="s">
        <v>1297</v>
      </c>
      <c r="N5561" s="201"/>
      <c r="O5561" s="201" t="s">
        <v>1298</v>
      </c>
      <c r="P5561" s="201"/>
      <c r="Q5561" s="201"/>
      <c r="R5561" s="565">
        <v>46179</v>
      </c>
      <c r="S5561" s="206">
        <v>2150071248</v>
      </c>
      <c r="T5561" s="206" t="s">
        <v>34712</v>
      </c>
      <c r="U5561" s="201" t="s">
        <v>34085</v>
      </c>
      <c r="V5561" s="206"/>
      <c r="W5561" s="205" t="s">
        <v>59</v>
      </c>
      <c r="X5561" s="206" t="s">
        <v>1791</v>
      </c>
      <c r="Y5561" s="206"/>
      <c r="Z5561" s="206"/>
      <c r="AA5561" s="206"/>
      <c r="AB5561" s="206"/>
      <c r="AC5561" s="206">
        <v>500</v>
      </c>
      <c r="AD5561" s="206" t="s">
        <v>99</v>
      </c>
      <c r="AE5561" s="206" t="s">
        <v>30372</v>
      </c>
      <c r="AF5561" s="206"/>
      <c r="AG5561" s="206">
        <v>0</v>
      </c>
      <c r="AH5561" s="206">
        <v>5</v>
      </c>
      <c r="AI5561" s="206"/>
      <c r="AJ5561" s="206"/>
      <c r="AK5561" s="206" t="s">
        <v>32017</v>
      </c>
      <c r="AL5561" s="206"/>
      <c r="AM5561" s="206"/>
      <c r="AN5561" s="172">
        <f t="shared" si="96"/>
        <v>11</v>
      </c>
      <c r="AO5561" s="207"/>
      <c r="AP5561" s="207"/>
      <c r="AQ5561" s="207"/>
      <c r="AR5561" s="207"/>
    </row>
    <row r="5562" spans="1:44" s="129" customFormat="1" ht="15.6">
      <c r="A5562" s="201" t="s">
        <v>34713</v>
      </c>
      <c r="B5562" s="201" t="s">
        <v>34714</v>
      </c>
      <c r="C5562" s="201" t="s">
        <v>34715</v>
      </c>
      <c r="D5562" s="201" t="s">
        <v>34716</v>
      </c>
      <c r="E5562" s="202" t="s">
        <v>27500</v>
      </c>
      <c r="F5562" s="202" t="s">
        <v>27500</v>
      </c>
      <c r="G5562" s="203" t="s">
        <v>34717</v>
      </c>
      <c r="H5562" s="203" t="s">
        <v>34717</v>
      </c>
      <c r="I5562" s="229">
        <v>46176</v>
      </c>
      <c r="J5562" s="229">
        <v>46176</v>
      </c>
      <c r="K5562" s="201" t="s">
        <v>1959</v>
      </c>
      <c r="L5562" s="201" t="s">
        <v>44</v>
      </c>
      <c r="M5562" s="201" t="s">
        <v>1297</v>
      </c>
      <c r="N5562" s="201"/>
      <c r="O5562" s="201" t="s">
        <v>1298</v>
      </c>
      <c r="P5562" s="201"/>
      <c r="Q5562" s="201"/>
      <c r="R5562" s="565">
        <v>46179</v>
      </c>
      <c r="S5562" s="206">
        <v>2150071299</v>
      </c>
      <c r="T5562" s="206" t="s">
        <v>34718</v>
      </c>
      <c r="U5562" s="201" t="s">
        <v>32210</v>
      </c>
      <c r="V5562" s="206"/>
      <c r="W5562" s="205" t="s">
        <v>59</v>
      </c>
      <c r="X5562" s="206" t="s">
        <v>1791</v>
      </c>
      <c r="Y5562" s="206"/>
      <c r="Z5562" s="206"/>
      <c r="AA5562" s="206"/>
      <c r="AB5562" s="206"/>
      <c r="AC5562" s="206">
        <v>200</v>
      </c>
      <c r="AD5562" s="206" t="s">
        <v>99</v>
      </c>
      <c r="AE5562" s="206" t="s">
        <v>28953</v>
      </c>
      <c r="AF5562" s="206"/>
      <c r="AG5562" s="206">
        <v>0</v>
      </c>
      <c r="AH5562" s="206">
        <v>1</v>
      </c>
      <c r="AI5562" s="206"/>
      <c r="AJ5562" s="206"/>
      <c r="AK5562" s="206" t="s">
        <v>34092</v>
      </c>
      <c r="AL5562" s="206"/>
      <c r="AM5562" s="206"/>
      <c r="AN5562" s="172">
        <f t="shared" si="96"/>
        <v>3</v>
      </c>
      <c r="AO5562" s="207"/>
      <c r="AP5562" s="208"/>
      <c r="AQ5562" s="208"/>
      <c r="AR5562" s="208"/>
    </row>
    <row r="5563" spans="1:44" s="129" customFormat="1" ht="15.6">
      <c r="A5563" s="201" t="s">
        <v>34719</v>
      </c>
      <c r="B5563" s="201" t="s">
        <v>34720</v>
      </c>
      <c r="C5563" s="201" t="s">
        <v>34721</v>
      </c>
      <c r="D5563" s="201" t="s">
        <v>34722</v>
      </c>
      <c r="E5563" s="202" t="s">
        <v>27500</v>
      </c>
      <c r="F5563" s="202" t="s">
        <v>27500</v>
      </c>
      <c r="G5563" s="203" t="s">
        <v>34723</v>
      </c>
      <c r="H5563" s="203" t="s">
        <v>34723</v>
      </c>
      <c r="I5563" s="229">
        <v>46176</v>
      </c>
      <c r="J5563" s="229">
        <v>46176</v>
      </c>
      <c r="K5563" s="201" t="s">
        <v>1959</v>
      </c>
      <c r="L5563" s="201" t="s">
        <v>44</v>
      </c>
      <c r="M5563" s="201" t="s">
        <v>1297</v>
      </c>
      <c r="N5563" s="201"/>
      <c r="O5563" s="201" t="s">
        <v>1298</v>
      </c>
      <c r="P5563" s="201"/>
      <c r="Q5563" s="201"/>
      <c r="R5563" s="565">
        <v>46179</v>
      </c>
      <c r="S5563" s="206">
        <v>2150071294</v>
      </c>
      <c r="T5563" s="206" t="s">
        <v>34724</v>
      </c>
      <c r="U5563" s="201" t="s">
        <v>34489</v>
      </c>
      <c r="V5563" s="206"/>
      <c r="W5563" s="205" t="s">
        <v>59</v>
      </c>
      <c r="X5563" s="206" t="s">
        <v>1791</v>
      </c>
      <c r="Y5563" s="206"/>
      <c r="Z5563" s="206"/>
      <c r="AA5563" s="206"/>
      <c r="AB5563" s="206"/>
      <c r="AC5563" s="206">
        <v>250</v>
      </c>
      <c r="AD5563" s="206" t="s">
        <v>99</v>
      </c>
      <c r="AE5563" s="206" t="s">
        <v>30372</v>
      </c>
      <c r="AF5563" s="206"/>
      <c r="AG5563" s="206">
        <v>0</v>
      </c>
      <c r="AH5563" s="206">
        <v>2</v>
      </c>
      <c r="AI5563" s="206"/>
      <c r="AJ5563" s="206"/>
      <c r="AK5563" s="206" t="s">
        <v>34092</v>
      </c>
      <c r="AL5563" s="206"/>
      <c r="AM5563" s="206"/>
      <c r="AN5563" s="172">
        <f t="shared" si="96"/>
        <v>3</v>
      </c>
      <c r="AO5563" s="207"/>
      <c r="AP5563" s="208"/>
      <c r="AQ5563" s="208"/>
      <c r="AR5563" s="208"/>
    </row>
    <row r="5564" spans="1:44" s="129" customFormat="1" ht="15.6">
      <c r="A5564" s="201" t="s">
        <v>34725</v>
      </c>
      <c r="B5564" s="201" t="s">
        <v>34726</v>
      </c>
      <c r="C5564" s="201" t="s">
        <v>34727</v>
      </c>
      <c r="D5564" s="201" t="s">
        <v>30292</v>
      </c>
      <c r="E5564" s="202" t="s">
        <v>27500</v>
      </c>
      <c r="F5564" s="202" t="s">
        <v>27500</v>
      </c>
      <c r="G5564" s="203" t="s">
        <v>34728</v>
      </c>
      <c r="H5564" s="203" t="s">
        <v>34728</v>
      </c>
      <c r="I5564" s="229">
        <v>46174</v>
      </c>
      <c r="J5564" s="229">
        <v>46175</v>
      </c>
      <c r="K5564" s="201" t="s">
        <v>1959</v>
      </c>
      <c r="L5564" s="201" t="s">
        <v>44</v>
      </c>
      <c r="M5564" s="201" t="s">
        <v>1297</v>
      </c>
      <c r="N5564" s="201"/>
      <c r="O5564" s="201" t="s">
        <v>1298</v>
      </c>
      <c r="P5564" s="201"/>
      <c r="Q5564" s="201"/>
      <c r="R5564" s="565">
        <v>46179</v>
      </c>
      <c r="S5564" s="206">
        <v>2150071253</v>
      </c>
      <c r="T5564" s="206" t="s">
        <v>34729</v>
      </c>
      <c r="U5564" s="201" t="s">
        <v>33966</v>
      </c>
      <c r="V5564" s="206"/>
      <c r="W5564" s="205" t="s">
        <v>59</v>
      </c>
      <c r="X5564" s="206" t="s">
        <v>1791</v>
      </c>
      <c r="Y5564" s="206"/>
      <c r="Z5564" s="206"/>
      <c r="AA5564" s="206"/>
      <c r="AB5564" s="206"/>
      <c r="AC5564" s="206">
        <v>400</v>
      </c>
      <c r="AD5564" s="206" t="s">
        <v>81</v>
      </c>
      <c r="AE5564" s="206" t="s">
        <v>28953</v>
      </c>
      <c r="AF5564" s="206"/>
      <c r="AG5564" s="206">
        <v>0</v>
      </c>
      <c r="AH5564" s="206">
        <v>0</v>
      </c>
      <c r="AI5564" s="206"/>
      <c r="AJ5564" s="206"/>
      <c r="AK5564" s="206" t="s">
        <v>32017</v>
      </c>
      <c r="AL5564" s="206"/>
      <c r="AM5564" s="206"/>
      <c r="AN5564" s="172">
        <f t="shared" si="96"/>
        <v>4</v>
      </c>
      <c r="AO5564" s="207"/>
      <c r="AP5564" s="208"/>
      <c r="AQ5564" s="208"/>
      <c r="AR5564" s="208"/>
    </row>
    <row r="5565" spans="1:44" s="129" customFormat="1" ht="15.6">
      <c r="A5565" s="201" t="s">
        <v>34730</v>
      </c>
      <c r="B5565" s="201" t="s">
        <v>34731</v>
      </c>
      <c r="C5565" s="201" t="s">
        <v>10960</v>
      </c>
      <c r="D5565" s="201" t="s">
        <v>34732</v>
      </c>
      <c r="E5565" s="202" t="s">
        <v>27500</v>
      </c>
      <c r="F5565" s="202" t="s">
        <v>27500</v>
      </c>
      <c r="G5565" s="203" t="s">
        <v>34733</v>
      </c>
      <c r="H5565" s="203" t="s">
        <v>34733</v>
      </c>
      <c r="I5565" s="229">
        <v>46174</v>
      </c>
      <c r="J5565" s="229">
        <v>46175</v>
      </c>
      <c r="K5565" s="201" t="s">
        <v>1959</v>
      </c>
      <c r="L5565" s="201" t="s">
        <v>44</v>
      </c>
      <c r="M5565" s="201" t="s">
        <v>1297</v>
      </c>
      <c r="N5565" s="201"/>
      <c r="O5565" s="201" t="s">
        <v>1298</v>
      </c>
      <c r="P5565" s="201"/>
      <c r="Q5565" s="201"/>
      <c r="R5565" s="565">
        <v>46179</v>
      </c>
      <c r="S5565" s="206">
        <v>2150070951</v>
      </c>
      <c r="T5565" s="206" t="s">
        <v>34734</v>
      </c>
      <c r="U5565" s="201" t="s">
        <v>34735</v>
      </c>
      <c r="V5565" s="206"/>
      <c r="W5565" s="205" t="s">
        <v>59</v>
      </c>
      <c r="X5565" s="206" t="s">
        <v>1791</v>
      </c>
      <c r="Y5565" s="206"/>
      <c r="Z5565" s="206"/>
      <c r="AA5565" s="206"/>
      <c r="AB5565" s="206"/>
      <c r="AC5565" s="206">
        <v>300</v>
      </c>
      <c r="AD5565" s="206" t="s">
        <v>53</v>
      </c>
      <c r="AE5565" s="206" t="s">
        <v>27579</v>
      </c>
      <c r="AF5565" s="206"/>
      <c r="AG5565" s="206">
        <v>0</v>
      </c>
      <c r="AH5565" s="206">
        <v>1</v>
      </c>
      <c r="AI5565" s="206"/>
      <c r="AJ5565" s="206"/>
      <c r="AK5565" s="206" t="s">
        <v>32047</v>
      </c>
      <c r="AL5565" s="206"/>
      <c r="AM5565" s="206"/>
      <c r="AN5565" s="172">
        <f t="shared" si="96"/>
        <v>4</v>
      </c>
      <c r="AO5565" s="207"/>
      <c r="AP5565" s="208"/>
      <c r="AQ5565" s="208"/>
      <c r="AR5565" s="208"/>
    </row>
    <row r="5566" spans="1:44" s="129" customFormat="1" ht="15.6">
      <c r="A5566" s="201" t="s">
        <v>34736</v>
      </c>
      <c r="B5566" s="201" t="s">
        <v>34737</v>
      </c>
      <c r="C5566" s="201" t="s">
        <v>34738</v>
      </c>
      <c r="D5566" s="201" t="s">
        <v>34739</v>
      </c>
      <c r="E5566" s="202" t="s">
        <v>27500</v>
      </c>
      <c r="F5566" s="202" t="s">
        <v>27500</v>
      </c>
      <c r="G5566" s="203" t="s">
        <v>34740</v>
      </c>
      <c r="H5566" s="203" t="s">
        <v>34740</v>
      </c>
      <c r="I5566" s="229">
        <v>46174</v>
      </c>
      <c r="J5566" s="229">
        <v>46175</v>
      </c>
      <c r="K5566" s="201" t="s">
        <v>1959</v>
      </c>
      <c r="L5566" s="201" t="s">
        <v>44</v>
      </c>
      <c r="M5566" s="201" t="s">
        <v>1297</v>
      </c>
      <c r="N5566" s="201"/>
      <c r="O5566" s="201" t="s">
        <v>1298</v>
      </c>
      <c r="P5566" s="201"/>
      <c r="Q5566" s="201"/>
      <c r="R5566" s="565">
        <v>46179</v>
      </c>
      <c r="S5566" s="206">
        <v>2150070955</v>
      </c>
      <c r="T5566" s="206" t="s">
        <v>34741</v>
      </c>
      <c r="U5566" s="201" t="s">
        <v>32179</v>
      </c>
      <c r="V5566" s="206"/>
      <c r="W5566" s="205" t="s">
        <v>59</v>
      </c>
      <c r="X5566" s="206" t="s">
        <v>1791</v>
      </c>
      <c r="Y5566" s="206"/>
      <c r="Z5566" s="206"/>
      <c r="AA5566" s="206"/>
      <c r="AB5566" s="206"/>
      <c r="AC5566" s="206">
        <v>300</v>
      </c>
      <c r="AD5566" s="206" t="s">
        <v>53</v>
      </c>
      <c r="AE5566" s="206" t="s">
        <v>27579</v>
      </c>
      <c r="AF5566" s="206"/>
      <c r="AG5566" s="206">
        <v>0</v>
      </c>
      <c r="AH5566" s="206">
        <v>1</v>
      </c>
      <c r="AI5566" s="206"/>
      <c r="AJ5566" s="206"/>
      <c r="AK5566" s="206" t="s">
        <v>32047</v>
      </c>
      <c r="AL5566" s="206"/>
      <c r="AM5566" s="206"/>
      <c r="AN5566" s="172">
        <f t="shared" si="96"/>
        <v>4</v>
      </c>
      <c r="AO5566" s="207"/>
      <c r="AP5566" s="208"/>
      <c r="AQ5566" s="208"/>
      <c r="AR5566" s="208"/>
    </row>
    <row r="5567" spans="1:44" s="129" customFormat="1" ht="15.6">
      <c r="A5567" s="201" t="s">
        <v>34742</v>
      </c>
      <c r="B5567" s="201" t="s">
        <v>34743</v>
      </c>
      <c r="C5567" s="201" t="s">
        <v>34744</v>
      </c>
      <c r="D5567" s="201" t="s">
        <v>34745</v>
      </c>
      <c r="E5567" s="202" t="s">
        <v>27500</v>
      </c>
      <c r="F5567" s="202" t="s">
        <v>27500</v>
      </c>
      <c r="G5567" s="203" t="s">
        <v>34746</v>
      </c>
      <c r="H5567" s="203" t="s">
        <v>34746</v>
      </c>
      <c r="I5567" s="229">
        <v>46174</v>
      </c>
      <c r="J5567" s="229">
        <v>46175</v>
      </c>
      <c r="K5567" s="201" t="s">
        <v>1959</v>
      </c>
      <c r="L5567" s="201" t="s">
        <v>44</v>
      </c>
      <c r="M5567" s="201" t="s">
        <v>1297</v>
      </c>
      <c r="N5567" s="201"/>
      <c r="O5567" s="201" t="s">
        <v>1298</v>
      </c>
      <c r="P5567" s="201"/>
      <c r="Q5567" s="201"/>
      <c r="R5567" s="565">
        <v>46179</v>
      </c>
      <c r="S5567" s="206">
        <v>2150070964</v>
      </c>
      <c r="T5567" s="206" t="s">
        <v>34747</v>
      </c>
      <c r="U5567" s="201" t="s">
        <v>34748</v>
      </c>
      <c r="V5567" s="206"/>
      <c r="W5567" s="205" t="s">
        <v>59</v>
      </c>
      <c r="X5567" s="206" t="s">
        <v>1791</v>
      </c>
      <c r="Y5567" s="206"/>
      <c r="Z5567" s="206"/>
      <c r="AA5567" s="206"/>
      <c r="AB5567" s="206"/>
      <c r="AC5567" s="206">
        <v>500</v>
      </c>
      <c r="AD5567" s="206" t="s">
        <v>81</v>
      </c>
      <c r="AE5567" s="206" t="s">
        <v>28953</v>
      </c>
      <c r="AF5567" s="206"/>
      <c r="AG5567" s="206">
        <v>0</v>
      </c>
      <c r="AH5567" s="206">
        <v>2</v>
      </c>
      <c r="AI5567" s="206"/>
      <c r="AJ5567" s="206"/>
      <c r="AK5567" s="206" t="s">
        <v>32017</v>
      </c>
      <c r="AL5567" s="206"/>
      <c r="AM5567" s="206"/>
      <c r="AN5567" s="172">
        <f t="shared" si="96"/>
        <v>4</v>
      </c>
      <c r="AO5567" s="207"/>
      <c r="AP5567" s="207"/>
      <c r="AQ5567" s="207"/>
      <c r="AR5567" s="207"/>
    </row>
    <row r="5568" spans="1:44" s="129" customFormat="1" ht="15.6">
      <c r="A5568" s="201" t="s">
        <v>34749</v>
      </c>
      <c r="B5568" s="201" t="s">
        <v>34750</v>
      </c>
      <c r="C5568" s="201" t="s">
        <v>34751</v>
      </c>
      <c r="D5568" s="201" t="s">
        <v>30595</v>
      </c>
      <c r="E5568" s="202" t="s">
        <v>27500</v>
      </c>
      <c r="F5568" s="202" t="s">
        <v>27500</v>
      </c>
      <c r="G5568" s="203" t="s">
        <v>34752</v>
      </c>
      <c r="H5568" s="203" t="s">
        <v>34752</v>
      </c>
      <c r="I5568" s="229">
        <v>46176</v>
      </c>
      <c r="J5568" s="229">
        <v>46176</v>
      </c>
      <c r="K5568" s="201" t="s">
        <v>1959</v>
      </c>
      <c r="L5568" s="201" t="s">
        <v>44</v>
      </c>
      <c r="M5568" s="201" t="s">
        <v>1297</v>
      </c>
      <c r="N5568" s="201"/>
      <c r="O5568" s="201" t="s">
        <v>1298</v>
      </c>
      <c r="P5568" s="201"/>
      <c r="Q5568" s="201"/>
      <c r="R5568" s="565">
        <v>46179</v>
      </c>
      <c r="S5568" s="206">
        <v>2150071237</v>
      </c>
      <c r="T5568" s="206" t="s">
        <v>34753</v>
      </c>
      <c r="U5568" s="201" t="s">
        <v>34452</v>
      </c>
      <c r="V5568" s="206"/>
      <c r="W5568" s="205" t="s">
        <v>59</v>
      </c>
      <c r="X5568" s="206" t="s">
        <v>1791</v>
      </c>
      <c r="Y5568" s="206"/>
      <c r="Z5568" s="206"/>
      <c r="AA5568" s="206"/>
      <c r="AB5568" s="206"/>
      <c r="AC5568" s="206">
        <v>500</v>
      </c>
      <c r="AD5568" s="206" t="s">
        <v>99</v>
      </c>
      <c r="AE5568" s="206" t="s">
        <v>30372</v>
      </c>
      <c r="AF5568" s="206"/>
      <c r="AG5568" s="206">
        <v>0</v>
      </c>
      <c r="AH5568" s="206">
        <v>1</v>
      </c>
      <c r="AI5568" s="206"/>
      <c r="AJ5568" s="206"/>
      <c r="AK5568" s="206" t="s">
        <v>32017</v>
      </c>
      <c r="AL5568" s="206"/>
      <c r="AM5568" s="206"/>
      <c r="AN5568" s="172">
        <f t="shared" si="96"/>
        <v>3</v>
      </c>
      <c r="AO5568" s="207"/>
      <c r="AP5568" s="208"/>
      <c r="AQ5568" s="208"/>
      <c r="AR5568" s="208"/>
    </row>
    <row r="5569" spans="1:44" s="129" customFormat="1" ht="15.6">
      <c r="A5569" s="201" t="s">
        <v>34754</v>
      </c>
      <c r="B5569" s="201" t="s">
        <v>34755</v>
      </c>
      <c r="C5569" s="201" t="s">
        <v>34756</v>
      </c>
      <c r="D5569" s="201" t="s">
        <v>34757</v>
      </c>
      <c r="E5569" s="202" t="s">
        <v>27500</v>
      </c>
      <c r="F5569" s="202" t="s">
        <v>27500</v>
      </c>
      <c r="G5569" s="203" t="s">
        <v>34758</v>
      </c>
      <c r="H5569" s="203" t="s">
        <v>34758</v>
      </c>
      <c r="I5569" s="229">
        <v>46176</v>
      </c>
      <c r="J5569" s="229">
        <v>46176</v>
      </c>
      <c r="K5569" s="201" t="s">
        <v>1959</v>
      </c>
      <c r="L5569" s="201" t="s">
        <v>44</v>
      </c>
      <c r="M5569" s="201" t="s">
        <v>1297</v>
      </c>
      <c r="N5569" s="201"/>
      <c r="O5569" s="201" t="s">
        <v>1298</v>
      </c>
      <c r="P5569" s="201"/>
      <c r="Q5569" s="201"/>
      <c r="R5569" s="565">
        <v>46179</v>
      </c>
      <c r="S5569" s="206">
        <v>2150071304</v>
      </c>
      <c r="T5569" s="206" t="s">
        <v>34759</v>
      </c>
      <c r="U5569" s="201" t="s">
        <v>34078</v>
      </c>
      <c r="V5569" s="206"/>
      <c r="W5569" s="205" t="s">
        <v>59</v>
      </c>
      <c r="X5569" s="206" t="s">
        <v>1791</v>
      </c>
      <c r="Y5569" s="206"/>
      <c r="Z5569" s="206"/>
      <c r="AA5569" s="206"/>
      <c r="AB5569" s="206"/>
      <c r="AC5569" s="206">
        <v>100</v>
      </c>
      <c r="AD5569" s="206" t="s">
        <v>99</v>
      </c>
      <c r="AE5569" s="206" t="s">
        <v>30372</v>
      </c>
      <c r="AF5569" s="206"/>
      <c r="AG5569" s="206">
        <v>0</v>
      </c>
      <c r="AH5569" s="206">
        <v>1</v>
      </c>
      <c r="AI5569" s="206"/>
      <c r="AJ5569" s="206"/>
      <c r="AK5569" s="206" t="s">
        <v>32017</v>
      </c>
      <c r="AL5569" s="206"/>
      <c r="AM5569" s="206"/>
      <c r="AN5569" s="172">
        <f t="shared" si="96"/>
        <v>3</v>
      </c>
      <c r="AO5569" s="207"/>
      <c r="AP5569" s="208"/>
      <c r="AQ5569" s="208"/>
      <c r="AR5569" s="208"/>
    </row>
    <row r="5570" spans="1:44" s="129" customFormat="1" ht="15.6">
      <c r="A5570" s="201" t="s">
        <v>34760</v>
      </c>
      <c r="B5570" s="201" t="s">
        <v>34761</v>
      </c>
      <c r="C5570" s="201" t="s">
        <v>34762</v>
      </c>
      <c r="D5570" s="201" t="s">
        <v>34763</v>
      </c>
      <c r="E5570" s="202" t="s">
        <v>27500</v>
      </c>
      <c r="F5570" s="202" t="s">
        <v>27500</v>
      </c>
      <c r="G5570" s="203" t="s">
        <v>34764</v>
      </c>
      <c r="H5570" s="203" t="s">
        <v>34764</v>
      </c>
      <c r="I5570" s="229">
        <v>46176</v>
      </c>
      <c r="J5570" s="229">
        <v>46176</v>
      </c>
      <c r="K5570" s="201" t="s">
        <v>1959</v>
      </c>
      <c r="L5570" s="201" t="s">
        <v>44</v>
      </c>
      <c r="M5570" s="201" t="s">
        <v>1297</v>
      </c>
      <c r="N5570" s="201"/>
      <c r="O5570" s="201" t="s">
        <v>1298</v>
      </c>
      <c r="P5570" s="201"/>
      <c r="Q5570" s="201"/>
      <c r="R5570" s="565">
        <v>46180</v>
      </c>
      <c r="S5570" s="206">
        <v>2150071134</v>
      </c>
      <c r="T5570" s="206" t="s">
        <v>34765</v>
      </c>
      <c r="U5570" s="201" t="s">
        <v>34766</v>
      </c>
      <c r="V5570" s="206"/>
      <c r="W5570" s="205" t="s">
        <v>59</v>
      </c>
      <c r="X5570" s="206" t="s">
        <v>1791</v>
      </c>
      <c r="Y5570" s="206"/>
      <c r="Z5570" s="206"/>
      <c r="AA5570" s="206"/>
      <c r="AB5570" s="206"/>
      <c r="AC5570" s="206">
        <v>250</v>
      </c>
      <c r="AD5570" s="206" t="s">
        <v>99</v>
      </c>
      <c r="AE5570" s="206" t="s">
        <v>27783</v>
      </c>
      <c r="AF5570" s="206"/>
      <c r="AG5570" s="206">
        <v>0</v>
      </c>
      <c r="AH5570" s="206">
        <v>0</v>
      </c>
      <c r="AI5570" s="206"/>
      <c r="AJ5570" s="206"/>
      <c r="AK5570" s="206" t="s">
        <v>32082</v>
      </c>
      <c r="AL5570" s="206"/>
      <c r="AM5570" s="206"/>
      <c r="AN5570" s="172">
        <f t="shared" si="96"/>
        <v>4</v>
      </c>
      <c r="AO5570" s="207"/>
      <c r="AP5570" s="208"/>
      <c r="AQ5570" s="208"/>
      <c r="AR5570" s="208"/>
    </row>
    <row r="5571" spans="1:44" s="129" customFormat="1" ht="15.6">
      <c r="A5571" s="201" t="s">
        <v>34767</v>
      </c>
      <c r="B5571" s="201" t="s">
        <v>34768</v>
      </c>
      <c r="C5571" s="201" t="s">
        <v>34769</v>
      </c>
      <c r="D5571" s="201" t="s">
        <v>34770</v>
      </c>
      <c r="E5571" s="202" t="s">
        <v>27500</v>
      </c>
      <c r="F5571" s="202" t="s">
        <v>27500</v>
      </c>
      <c r="G5571" s="203" t="s">
        <v>34771</v>
      </c>
      <c r="H5571" s="203" t="s">
        <v>34771</v>
      </c>
      <c r="I5571" s="229">
        <v>46176</v>
      </c>
      <c r="J5571" s="229">
        <v>46176</v>
      </c>
      <c r="K5571" s="201" t="s">
        <v>1959</v>
      </c>
      <c r="L5571" s="201" t="s">
        <v>44</v>
      </c>
      <c r="M5571" s="201" t="s">
        <v>1297</v>
      </c>
      <c r="N5571" s="201"/>
      <c r="O5571" s="201" t="s">
        <v>1298</v>
      </c>
      <c r="P5571" s="201"/>
      <c r="Q5571" s="201"/>
      <c r="R5571" s="565">
        <v>46180</v>
      </c>
      <c r="S5571" s="206">
        <v>2150071135</v>
      </c>
      <c r="T5571" s="206" t="s">
        <v>34772</v>
      </c>
      <c r="U5571" s="201" t="s">
        <v>34773</v>
      </c>
      <c r="V5571" s="206"/>
      <c r="W5571" s="205" t="s">
        <v>59</v>
      </c>
      <c r="X5571" s="206" t="s">
        <v>1791</v>
      </c>
      <c r="Y5571" s="206"/>
      <c r="Z5571" s="206"/>
      <c r="AA5571" s="206"/>
      <c r="AB5571" s="206"/>
      <c r="AC5571" s="206">
        <v>250</v>
      </c>
      <c r="AD5571" s="206" t="s">
        <v>99</v>
      </c>
      <c r="AE5571" s="206" t="s">
        <v>27783</v>
      </c>
      <c r="AF5571" s="206"/>
      <c r="AG5571" s="206">
        <v>0</v>
      </c>
      <c r="AH5571" s="206">
        <v>0</v>
      </c>
      <c r="AI5571" s="206"/>
      <c r="AJ5571" s="206"/>
      <c r="AK5571" s="206" t="s">
        <v>32082</v>
      </c>
      <c r="AL5571" s="206"/>
      <c r="AM5571" s="206"/>
      <c r="AN5571" s="172">
        <f t="shared" si="96"/>
        <v>4</v>
      </c>
      <c r="AO5571" s="207"/>
      <c r="AP5571" s="208"/>
      <c r="AQ5571" s="208"/>
      <c r="AR5571" s="208"/>
    </row>
    <row r="5572" spans="1:44" s="129" customFormat="1" ht="15.6">
      <c r="A5572" s="201" t="s">
        <v>34774</v>
      </c>
      <c r="B5572" s="201" t="s">
        <v>34775</v>
      </c>
      <c r="C5572" s="201" t="s">
        <v>34776</v>
      </c>
      <c r="D5572" s="201" t="s">
        <v>34777</v>
      </c>
      <c r="E5572" s="202" t="s">
        <v>27500</v>
      </c>
      <c r="F5572" s="202" t="s">
        <v>27500</v>
      </c>
      <c r="G5572" s="203" t="s">
        <v>34778</v>
      </c>
      <c r="H5572" s="203" t="s">
        <v>34778</v>
      </c>
      <c r="I5572" s="229">
        <v>46176</v>
      </c>
      <c r="J5572" s="229">
        <v>46176</v>
      </c>
      <c r="K5572" s="201" t="s">
        <v>1959</v>
      </c>
      <c r="L5572" s="201" t="s">
        <v>44</v>
      </c>
      <c r="M5572" s="201" t="s">
        <v>1297</v>
      </c>
      <c r="N5572" s="201"/>
      <c r="O5572" s="201" t="s">
        <v>1298</v>
      </c>
      <c r="P5572" s="201"/>
      <c r="Q5572" s="201"/>
      <c r="R5572" s="565">
        <v>46180</v>
      </c>
      <c r="S5572" s="206">
        <v>2150070922</v>
      </c>
      <c r="T5572" s="206" t="s">
        <v>34779</v>
      </c>
      <c r="U5572" s="201" t="s">
        <v>29192</v>
      </c>
      <c r="V5572" s="206"/>
      <c r="W5572" s="205" t="s">
        <v>59</v>
      </c>
      <c r="X5572" s="206" t="s">
        <v>1791</v>
      </c>
      <c r="Y5572" s="206"/>
      <c r="Z5572" s="206"/>
      <c r="AA5572" s="206"/>
      <c r="AB5572" s="206"/>
      <c r="AC5572" s="206">
        <v>300</v>
      </c>
      <c r="AD5572" s="206" t="s">
        <v>99</v>
      </c>
      <c r="AE5572" s="206" t="s">
        <v>27783</v>
      </c>
      <c r="AF5572" s="206"/>
      <c r="AG5572" s="206">
        <v>0</v>
      </c>
      <c r="AH5572" s="206">
        <v>0</v>
      </c>
      <c r="AI5572" s="206"/>
      <c r="AJ5572" s="206"/>
      <c r="AK5572" s="206" t="s">
        <v>32082</v>
      </c>
      <c r="AL5572" s="206"/>
      <c r="AM5572" s="206"/>
      <c r="AN5572" s="172">
        <f t="shared" si="96"/>
        <v>4</v>
      </c>
      <c r="AO5572" s="207"/>
      <c r="AP5572" s="208"/>
      <c r="AQ5572" s="208"/>
      <c r="AR5572" s="208"/>
    </row>
    <row r="5573" spans="1:44" s="129" customFormat="1" ht="15.6">
      <c r="A5573" s="201" t="s">
        <v>34780</v>
      </c>
      <c r="B5573" s="201" t="s">
        <v>34781</v>
      </c>
      <c r="C5573" s="201" t="s">
        <v>34782</v>
      </c>
      <c r="D5573" s="201" t="s">
        <v>34783</v>
      </c>
      <c r="E5573" s="202" t="s">
        <v>27500</v>
      </c>
      <c r="F5573" s="202" t="s">
        <v>27500</v>
      </c>
      <c r="G5573" s="203" t="s">
        <v>34784</v>
      </c>
      <c r="H5573" s="203" t="s">
        <v>34784</v>
      </c>
      <c r="I5573" s="229">
        <v>46171</v>
      </c>
      <c r="J5573" s="229">
        <v>46172</v>
      </c>
      <c r="K5573" s="201" t="s">
        <v>1959</v>
      </c>
      <c r="L5573" s="201" t="s">
        <v>44</v>
      </c>
      <c r="M5573" s="201" t="s">
        <v>1297</v>
      </c>
      <c r="N5573" s="201"/>
      <c r="O5573" s="201" t="s">
        <v>1298</v>
      </c>
      <c r="P5573" s="201"/>
      <c r="Q5573" s="201"/>
      <c r="R5573" s="565">
        <v>46180</v>
      </c>
      <c r="S5573" s="206">
        <v>2150071241</v>
      </c>
      <c r="T5573" s="206" t="s">
        <v>34785</v>
      </c>
      <c r="U5573" s="201" t="s">
        <v>34412</v>
      </c>
      <c r="V5573" s="206"/>
      <c r="W5573" s="205" t="s">
        <v>59</v>
      </c>
      <c r="X5573" s="206" t="s">
        <v>1791</v>
      </c>
      <c r="Y5573" s="206"/>
      <c r="Z5573" s="206"/>
      <c r="AA5573" s="206"/>
      <c r="AB5573" s="206"/>
      <c r="AC5573" s="206">
        <v>300</v>
      </c>
      <c r="AD5573" s="206" t="s">
        <v>64</v>
      </c>
      <c r="AE5573" s="206" t="s">
        <v>30007</v>
      </c>
      <c r="AF5573" s="206"/>
      <c r="AG5573" s="206">
        <v>0</v>
      </c>
      <c r="AH5573" s="206">
        <v>4</v>
      </c>
      <c r="AI5573" s="206"/>
      <c r="AJ5573" s="206"/>
      <c r="AK5573" s="206" t="s">
        <v>34092</v>
      </c>
      <c r="AL5573" s="206"/>
      <c r="AM5573" s="206"/>
      <c r="AN5573" s="172">
        <f t="shared" si="96"/>
        <v>8</v>
      </c>
      <c r="AO5573" s="207"/>
      <c r="AP5573" s="208"/>
      <c r="AQ5573" s="208"/>
      <c r="AR5573" s="208"/>
    </row>
    <row r="5574" spans="1:44" s="129" customFormat="1" ht="15.6">
      <c r="A5574" s="201" t="s">
        <v>34786</v>
      </c>
      <c r="B5574" s="201" t="s">
        <v>34787</v>
      </c>
      <c r="C5574" s="201" t="s">
        <v>34788</v>
      </c>
      <c r="D5574" s="201" t="s">
        <v>34789</v>
      </c>
      <c r="E5574" s="202" t="s">
        <v>27500</v>
      </c>
      <c r="F5574" s="202" t="s">
        <v>27500</v>
      </c>
      <c r="G5574" s="203" t="s">
        <v>34790</v>
      </c>
      <c r="H5574" s="203" t="s">
        <v>34790</v>
      </c>
      <c r="I5574" s="229">
        <v>46178</v>
      </c>
      <c r="J5574" s="229">
        <v>46179</v>
      </c>
      <c r="K5574" s="201" t="s">
        <v>1959</v>
      </c>
      <c r="L5574" s="201" t="s">
        <v>44</v>
      </c>
      <c r="M5574" s="201" t="s">
        <v>1297</v>
      </c>
      <c r="N5574" s="201"/>
      <c r="O5574" s="201" t="s">
        <v>1298</v>
      </c>
      <c r="P5574" s="201"/>
      <c r="Q5574" s="201"/>
      <c r="R5574" s="565">
        <v>46181</v>
      </c>
      <c r="S5574" s="206">
        <v>2150070721</v>
      </c>
      <c r="T5574" s="206" t="s">
        <v>34791</v>
      </c>
      <c r="U5574" s="201" t="s">
        <v>34792</v>
      </c>
      <c r="V5574" s="206"/>
      <c r="W5574" s="205" t="s">
        <v>59</v>
      </c>
      <c r="X5574" s="206" t="s">
        <v>1791</v>
      </c>
      <c r="Y5574" s="206"/>
      <c r="Z5574" s="206"/>
      <c r="AA5574" s="206"/>
      <c r="AB5574" s="206"/>
      <c r="AC5574" s="206">
        <v>150</v>
      </c>
      <c r="AD5574" s="206" t="s">
        <v>99</v>
      </c>
      <c r="AE5574" s="206" t="s">
        <v>28701</v>
      </c>
      <c r="AF5574" s="206"/>
      <c r="AG5574" s="206">
        <v>0</v>
      </c>
      <c r="AH5574" s="206">
        <v>0</v>
      </c>
      <c r="AI5574" s="206"/>
      <c r="AJ5574" s="206"/>
      <c r="AK5574" s="206" t="s">
        <v>32047</v>
      </c>
      <c r="AL5574" s="206"/>
      <c r="AM5574" s="206"/>
      <c r="AN5574" s="172">
        <f t="shared" ref="AN5574:AN5619" si="97">R5574-J5574</f>
        <v>2</v>
      </c>
      <c r="AO5574" s="207"/>
      <c r="AP5574" s="208"/>
      <c r="AQ5574" s="208"/>
      <c r="AR5574" s="208"/>
    </row>
    <row r="5575" spans="1:44" s="129" customFormat="1" ht="15.6">
      <c r="A5575" s="201" t="s">
        <v>34793</v>
      </c>
      <c r="B5575" s="201" t="s">
        <v>34794</v>
      </c>
      <c r="C5575" s="201" t="s">
        <v>34795</v>
      </c>
      <c r="D5575" s="201" t="s">
        <v>34796</v>
      </c>
      <c r="E5575" s="202" t="s">
        <v>27500</v>
      </c>
      <c r="F5575" s="202" t="s">
        <v>27500</v>
      </c>
      <c r="G5575" s="203" t="s">
        <v>34797</v>
      </c>
      <c r="H5575" s="203" t="s">
        <v>34797</v>
      </c>
      <c r="I5575" s="229">
        <v>46178</v>
      </c>
      <c r="J5575" s="229">
        <v>46179</v>
      </c>
      <c r="K5575" s="201" t="s">
        <v>1959</v>
      </c>
      <c r="L5575" s="201" t="s">
        <v>44</v>
      </c>
      <c r="M5575" s="201" t="s">
        <v>1297</v>
      </c>
      <c r="N5575" s="201"/>
      <c r="O5575" s="201" t="s">
        <v>1298</v>
      </c>
      <c r="P5575" s="201"/>
      <c r="Q5575" s="201"/>
      <c r="R5575" s="565">
        <v>46181</v>
      </c>
      <c r="S5575" s="206">
        <v>2150070712</v>
      </c>
      <c r="T5575" s="206" t="s">
        <v>34798</v>
      </c>
      <c r="U5575" s="201" t="s">
        <v>34799</v>
      </c>
      <c r="V5575" s="206"/>
      <c r="W5575" s="205" t="s">
        <v>59</v>
      </c>
      <c r="X5575" s="206" t="s">
        <v>1791</v>
      </c>
      <c r="Y5575" s="206"/>
      <c r="Z5575" s="206"/>
      <c r="AA5575" s="206"/>
      <c r="AB5575" s="206"/>
      <c r="AC5575" s="206">
        <v>150</v>
      </c>
      <c r="AD5575" s="206" t="s">
        <v>99</v>
      </c>
      <c r="AE5575" s="206" t="s">
        <v>28701</v>
      </c>
      <c r="AF5575" s="206"/>
      <c r="AG5575" s="206">
        <v>0</v>
      </c>
      <c r="AH5575" s="206">
        <v>1</v>
      </c>
      <c r="AI5575" s="206"/>
      <c r="AJ5575" s="206"/>
      <c r="AK5575" s="206" t="s">
        <v>32047</v>
      </c>
      <c r="AL5575" s="206"/>
      <c r="AM5575" s="206"/>
      <c r="AN5575" s="172">
        <f t="shared" si="97"/>
        <v>2</v>
      </c>
      <c r="AO5575" s="207"/>
      <c r="AP5575" s="208"/>
      <c r="AQ5575" s="208"/>
      <c r="AR5575" s="208"/>
    </row>
    <row r="5576" spans="1:44" s="129" customFormat="1" ht="15.6">
      <c r="A5576" s="201" t="s">
        <v>34800</v>
      </c>
      <c r="B5576" s="201" t="s">
        <v>34801</v>
      </c>
      <c r="C5576" s="201" t="s">
        <v>34802</v>
      </c>
      <c r="D5576" s="201" t="s">
        <v>33194</v>
      </c>
      <c r="E5576" s="202" t="s">
        <v>27500</v>
      </c>
      <c r="F5576" s="202" t="s">
        <v>27500</v>
      </c>
      <c r="G5576" s="203" t="s">
        <v>34803</v>
      </c>
      <c r="H5576" s="203" t="s">
        <v>34803</v>
      </c>
      <c r="I5576" s="229">
        <v>46170</v>
      </c>
      <c r="J5576" s="229">
        <v>46171</v>
      </c>
      <c r="K5576" s="201" t="s">
        <v>1959</v>
      </c>
      <c r="L5576" s="201" t="s">
        <v>44</v>
      </c>
      <c r="M5576" s="201" t="s">
        <v>1297</v>
      </c>
      <c r="N5576" s="201"/>
      <c r="O5576" s="201" t="s">
        <v>7871</v>
      </c>
      <c r="P5576" s="201"/>
      <c r="Q5576" s="201"/>
      <c r="R5576" s="565">
        <v>46181</v>
      </c>
      <c r="S5576" s="201">
        <v>2150071007</v>
      </c>
      <c r="T5576" s="201" t="s">
        <v>34804</v>
      </c>
      <c r="U5576" s="201" t="s">
        <v>34805</v>
      </c>
      <c r="V5576" s="206"/>
      <c r="W5576" s="205" t="s">
        <v>59</v>
      </c>
      <c r="X5576" s="206" t="s">
        <v>1791</v>
      </c>
      <c r="Y5576" s="206"/>
      <c r="Z5576" s="206"/>
      <c r="AA5576" s="206"/>
      <c r="AB5576" s="206"/>
      <c r="AC5576" s="206">
        <v>350</v>
      </c>
      <c r="AD5576" s="206" t="s">
        <v>99</v>
      </c>
      <c r="AE5576" s="206" t="s">
        <v>28701</v>
      </c>
      <c r="AF5576" s="206"/>
      <c r="AG5576" s="206">
        <v>0</v>
      </c>
      <c r="AH5576" s="206">
        <v>0</v>
      </c>
      <c r="AI5576" s="206"/>
      <c r="AJ5576" s="206"/>
      <c r="AK5576" s="206" t="s">
        <v>32047</v>
      </c>
      <c r="AL5576" s="206"/>
      <c r="AM5576" s="206"/>
      <c r="AN5576" s="172">
        <f t="shared" si="97"/>
        <v>10</v>
      </c>
      <c r="AO5576" s="207"/>
      <c r="AP5576" s="207"/>
      <c r="AQ5576" s="207"/>
      <c r="AR5576" s="207"/>
    </row>
    <row r="5577" spans="1:44" s="129" customFormat="1" ht="15.6">
      <c r="A5577" s="201" t="s">
        <v>34806</v>
      </c>
      <c r="B5577" s="201" t="s">
        <v>34807</v>
      </c>
      <c r="C5577" s="201" t="s">
        <v>34808</v>
      </c>
      <c r="D5577" s="201" t="s">
        <v>34809</v>
      </c>
      <c r="E5577" s="202" t="s">
        <v>27500</v>
      </c>
      <c r="F5577" s="202" t="s">
        <v>27500</v>
      </c>
      <c r="G5577" s="203" t="s">
        <v>34810</v>
      </c>
      <c r="H5577" s="203" t="s">
        <v>34810</v>
      </c>
      <c r="I5577" s="229">
        <v>46171</v>
      </c>
      <c r="J5577" s="229">
        <v>46172</v>
      </c>
      <c r="K5577" s="201" t="s">
        <v>1959</v>
      </c>
      <c r="L5577" s="201" t="s">
        <v>44</v>
      </c>
      <c r="M5577" s="201" t="s">
        <v>1297</v>
      </c>
      <c r="N5577" s="201"/>
      <c r="O5577" s="201" t="s">
        <v>1298</v>
      </c>
      <c r="P5577" s="201"/>
      <c r="Q5577" s="201"/>
      <c r="R5577" s="565">
        <v>46181</v>
      </c>
      <c r="S5577" s="201">
        <v>2150070901</v>
      </c>
      <c r="T5577" s="201" t="s">
        <v>34811</v>
      </c>
      <c r="U5577" s="201" t="s">
        <v>33116</v>
      </c>
      <c r="V5577" s="206"/>
      <c r="W5577" s="205" t="s">
        <v>59</v>
      </c>
      <c r="X5577" s="206" t="s">
        <v>1791</v>
      </c>
      <c r="Y5577" s="206"/>
      <c r="Z5577" s="206"/>
      <c r="AA5577" s="206"/>
      <c r="AB5577" s="206"/>
      <c r="AC5577" s="206">
        <v>500</v>
      </c>
      <c r="AD5577" s="206" t="s">
        <v>81</v>
      </c>
      <c r="AE5577" s="206" t="s">
        <v>28845</v>
      </c>
      <c r="AF5577" s="206"/>
      <c r="AG5577" s="206">
        <v>0</v>
      </c>
      <c r="AH5577" s="206">
        <v>1</v>
      </c>
      <c r="AI5577" s="206"/>
      <c r="AJ5577" s="206"/>
      <c r="AK5577" s="206" t="s">
        <v>32047</v>
      </c>
      <c r="AL5577" s="206"/>
      <c r="AM5577" s="206"/>
      <c r="AN5577" s="172">
        <f t="shared" si="97"/>
        <v>9</v>
      </c>
      <c r="AO5577" s="207"/>
      <c r="AP5577" s="207"/>
      <c r="AQ5577" s="207"/>
      <c r="AR5577" s="207"/>
    </row>
    <row r="5578" spans="1:44" s="129" customFormat="1" ht="15.6" hidden="1">
      <c r="A5578" s="201" t="s">
        <v>34812</v>
      </c>
      <c r="B5578" s="201"/>
      <c r="C5578" s="201" t="s">
        <v>34813</v>
      </c>
      <c r="D5578" s="201" t="s">
        <v>34814</v>
      </c>
      <c r="E5578" s="202" t="s">
        <v>27500</v>
      </c>
      <c r="F5578" s="202" t="s">
        <v>27500</v>
      </c>
      <c r="G5578" s="203">
        <v>709000000</v>
      </c>
      <c r="H5578" s="203">
        <v>790000000</v>
      </c>
      <c r="I5578" s="559">
        <v>45989</v>
      </c>
      <c r="J5578" s="559">
        <v>45994</v>
      </c>
      <c r="K5578" s="201" t="s">
        <v>1959</v>
      </c>
      <c r="L5578" s="201" t="s">
        <v>44</v>
      </c>
      <c r="M5578" s="201"/>
      <c r="N5578" s="201"/>
      <c r="O5578" s="201"/>
      <c r="P5578" s="201" t="s">
        <v>34815</v>
      </c>
      <c r="Q5578" s="201" t="s">
        <v>34816</v>
      </c>
      <c r="R5578" s="565">
        <v>46181</v>
      </c>
      <c r="S5578" s="201">
        <v>2150071125</v>
      </c>
      <c r="T5578" s="201" t="s">
        <v>34817</v>
      </c>
      <c r="U5578" s="201" t="s">
        <v>30503</v>
      </c>
      <c r="V5578" s="206"/>
      <c r="W5578" s="205" t="s">
        <v>59</v>
      </c>
      <c r="X5578" s="206" t="s">
        <v>1791</v>
      </c>
      <c r="Y5578" s="206"/>
      <c r="Z5578" s="206"/>
      <c r="AA5578" s="206"/>
      <c r="AB5578" s="206"/>
      <c r="AC5578" s="206">
        <v>500</v>
      </c>
      <c r="AD5578" s="206" t="s">
        <v>99</v>
      </c>
      <c r="AE5578" s="206" t="s">
        <v>30361</v>
      </c>
      <c r="AF5578" s="206"/>
      <c r="AG5578" s="206">
        <v>0</v>
      </c>
      <c r="AH5578" s="206">
        <v>0</v>
      </c>
      <c r="AI5578" s="206"/>
      <c r="AJ5578" s="206"/>
      <c r="AK5578" s="206" t="s">
        <v>32029</v>
      </c>
      <c r="AL5578" s="206"/>
      <c r="AM5578" s="206"/>
      <c r="AN5578" s="172">
        <f t="shared" si="97"/>
        <v>187</v>
      </c>
      <c r="AO5578" s="207"/>
      <c r="AP5578" s="207"/>
      <c r="AQ5578" s="207"/>
      <c r="AR5578" s="207"/>
    </row>
    <row r="5579" spans="1:44" s="129" customFormat="1" ht="15.6">
      <c r="A5579" s="201" t="s">
        <v>34818</v>
      </c>
      <c r="B5579" s="201" t="s">
        <v>34819</v>
      </c>
      <c r="C5579" s="201" t="s">
        <v>34820</v>
      </c>
      <c r="D5579" s="201" t="s">
        <v>34821</v>
      </c>
      <c r="E5579" s="202" t="s">
        <v>27500</v>
      </c>
      <c r="F5579" s="202" t="s">
        <v>27500</v>
      </c>
      <c r="G5579" s="203" t="s">
        <v>34822</v>
      </c>
      <c r="H5579" s="203" t="s">
        <v>34822</v>
      </c>
      <c r="I5579" s="229">
        <v>46174</v>
      </c>
      <c r="J5579" s="229">
        <v>46175</v>
      </c>
      <c r="K5579" s="201" t="s">
        <v>1959</v>
      </c>
      <c r="L5579" s="201" t="s">
        <v>44</v>
      </c>
      <c r="M5579" s="201" t="s">
        <v>1297</v>
      </c>
      <c r="N5579" s="201"/>
      <c r="O5579" s="201" t="s">
        <v>1298</v>
      </c>
      <c r="P5579" s="201"/>
      <c r="Q5579" s="201"/>
      <c r="R5579" s="565">
        <v>46181</v>
      </c>
      <c r="S5579" s="206">
        <v>2150070713</v>
      </c>
      <c r="T5579" s="206" t="s">
        <v>34823</v>
      </c>
      <c r="U5579" s="201" t="s">
        <v>34824</v>
      </c>
      <c r="V5579" s="206"/>
      <c r="W5579" s="205" t="s">
        <v>59</v>
      </c>
      <c r="X5579" s="206" t="s">
        <v>1791</v>
      </c>
      <c r="Y5579" s="206"/>
      <c r="Z5579" s="206"/>
      <c r="AA5579" s="206"/>
      <c r="AB5579" s="206"/>
      <c r="AC5579" s="206">
        <v>350</v>
      </c>
      <c r="AD5579" s="206" t="s">
        <v>99</v>
      </c>
      <c r="AE5579" s="206" t="s">
        <v>27846</v>
      </c>
      <c r="AF5579" s="206"/>
      <c r="AG5579" s="206">
        <v>0</v>
      </c>
      <c r="AH5579" s="206">
        <v>0</v>
      </c>
      <c r="AI5579" s="206"/>
      <c r="AJ5579" s="206"/>
      <c r="AK5579" s="206" t="s">
        <v>32029</v>
      </c>
      <c r="AL5579" s="206"/>
      <c r="AM5579" s="206"/>
      <c r="AN5579" s="172">
        <f t="shared" si="97"/>
        <v>6</v>
      </c>
      <c r="AO5579" s="207"/>
      <c r="AP5579" s="208"/>
      <c r="AQ5579" s="208"/>
      <c r="AR5579" s="208"/>
    </row>
    <row r="5580" spans="1:44" s="129" customFormat="1" ht="15.6">
      <c r="A5580" s="201" t="s">
        <v>34825</v>
      </c>
      <c r="B5580" s="201" t="s">
        <v>34826</v>
      </c>
      <c r="C5580" s="201" t="s">
        <v>34827</v>
      </c>
      <c r="D5580" s="201" t="s">
        <v>31795</v>
      </c>
      <c r="E5580" s="202" t="s">
        <v>27500</v>
      </c>
      <c r="F5580" s="202" t="s">
        <v>27500</v>
      </c>
      <c r="G5580" s="203" t="s">
        <v>34828</v>
      </c>
      <c r="H5580" s="203" t="s">
        <v>34828</v>
      </c>
      <c r="I5580" s="229">
        <v>46171</v>
      </c>
      <c r="J5580" s="229">
        <v>46171</v>
      </c>
      <c r="K5580" s="201" t="s">
        <v>1959</v>
      </c>
      <c r="L5580" s="201" t="s">
        <v>44</v>
      </c>
      <c r="M5580" s="201" t="s">
        <v>1297</v>
      </c>
      <c r="N5580" s="201"/>
      <c r="O5580" s="201" t="s">
        <v>1298</v>
      </c>
      <c r="P5580" s="201"/>
      <c r="Q5580" s="201"/>
      <c r="R5580" s="565">
        <v>46181</v>
      </c>
      <c r="S5580" s="206">
        <v>2150070720</v>
      </c>
      <c r="T5580" s="206" t="s">
        <v>34829</v>
      </c>
      <c r="U5580" s="201" t="s">
        <v>34824</v>
      </c>
      <c r="V5580" s="206"/>
      <c r="W5580" s="205" t="s">
        <v>59</v>
      </c>
      <c r="X5580" s="206" t="s">
        <v>1791</v>
      </c>
      <c r="Y5580" s="206"/>
      <c r="Z5580" s="206"/>
      <c r="AA5580" s="206"/>
      <c r="AB5580" s="206"/>
      <c r="AC5580" s="206">
        <v>350</v>
      </c>
      <c r="AD5580" s="202" t="s">
        <v>99</v>
      </c>
      <c r="AE5580" s="206" t="s">
        <v>27846</v>
      </c>
      <c r="AF5580" s="206"/>
      <c r="AG5580" s="206">
        <v>0</v>
      </c>
      <c r="AH5580" s="206">
        <v>0</v>
      </c>
      <c r="AI5580" s="206"/>
      <c r="AJ5580" s="206"/>
      <c r="AK5580" s="206" t="s">
        <v>32029</v>
      </c>
      <c r="AL5580" s="206"/>
      <c r="AM5580" s="206"/>
      <c r="AN5580" s="172">
        <f t="shared" si="97"/>
        <v>10</v>
      </c>
      <c r="AO5580" s="207"/>
      <c r="AP5580" s="208"/>
      <c r="AQ5580" s="208"/>
      <c r="AR5580" s="208"/>
    </row>
    <row r="5581" spans="1:44" s="129" customFormat="1" ht="15.6">
      <c r="A5581" s="201" t="s">
        <v>34830</v>
      </c>
      <c r="B5581" s="201" t="s">
        <v>34831</v>
      </c>
      <c r="C5581" s="201" t="s">
        <v>34832</v>
      </c>
      <c r="D5581" s="201" t="s">
        <v>34833</v>
      </c>
      <c r="E5581" s="202" t="s">
        <v>27500</v>
      </c>
      <c r="F5581" s="202" t="s">
        <v>27500</v>
      </c>
      <c r="G5581" s="203">
        <v>2250749312067</v>
      </c>
      <c r="H5581" s="203">
        <v>2250749312067</v>
      </c>
      <c r="I5581" s="229">
        <v>46175</v>
      </c>
      <c r="J5581" s="229">
        <v>46176</v>
      </c>
      <c r="K5581" s="201" t="s">
        <v>1959</v>
      </c>
      <c r="L5581" s="201" t="s">
        <v>44</v>
      </c>
      <c r="M5581" s="201" t="s">
        <v>1297</v>
      </c>
      <c r="N5581" s="201"/>
      <c r="O5581" s="201" t="s">
        <v>1298</v>
      </c>
      <c r="P5581" s="201"/>
      <c r="Q5581" s="201"/>
      <c r="R5581" s="565">
        <v>46181</v>
      </c>
      <c r="S5581" s="206">
        <v>2150070709</v>
      </c>
      <c r="T5581" s="206" t="s">
        <v>34834</v>
      </c>
      <c r="U5581" s="201" t="s">
        <v>34835</v>
      </c>
      <c r="V5581" s="206"/>
      <c r="W5581" s="205" t="s">
        <v>59</v>
      </c>
      <c r="X5581" s="206" t="s">
        <v>1791</v>
      </c>
      <c r="Y5581" s="206"/>
      <c r="Z5581" s="206"/>
      <c r="AA5581" s="206"/>
      <c r="AB5581" s="206"/>
      <c r="AC5581" s="206">
        <v>150</v>
      </c>
      <c r="AD5581" s="206" t="s">
        <v>99</v>
      </c>
      <c r="AE5581" s="206" t="s">
        <v>28953</v>
      </c>
      <c r="AF5581" s="206"/>
      <c r="AG5581" s="206">
        <v>0</v>
      </c>
      <c r="AH5581" s="206">
        <v>0</v>
      </c>
      <c r="AI5581" s="206"/>
      <c r="AJ5581" s="206"/>
      <c r="AK5581" s="206" t="s">
        <v>32029</v>
      </c>
      <c r="AL5581" s="206"/>
      <c r="AM5581" s="206"/>
      <c r="AN5581" s="172">
        <f t="shared" si="97"/>
        <v>5</v>
      </c>
      <c r="AO5581" s="207"/>
      <c r="AP5581" s="208"/>
      <c r="AQ5581" s="208"/>
      <c r="AR5581" s="208"/>
    </row>
    <row r="5582" spans="1:44" s="129" customFormat="1" ht="15.6">
      <c r="A5582" s="201" t="s">
        <v>34836</v>
      </c>
      <c r="B5582" s="201" t="s">
        <v>30583</v>
      </c>
      <c r="C5582" s="201" t="s">
        <v>881</v>
      </c>
      <c r="D5582" s="201" t="s">
        <v>34837</v>
      </c>
      <c r="E5582" s="202" t="s">
        <v>27500</v>
      </c>
      <c r="F5582" s="202" t="s">
        <v>27500</v>
      </c>
      <c r="G5582" s="203" t="s">
        <v>30585</v>
      </c>
      <c r="H5582" s="203" t="s">
        <v>30585</v>
      </c>
      <c r="I5582" s="229">
        <v>46170</v>
      </c>
      <c r="J5582" s="229">
        <v>46170</v>
      </c>
      <c r="K5582" s="201" t="s">
        <v>1959</v>
      </c>
      <c r="L5582" s="201" t="s">
        <v>44</v>
      </c>
      <c r="M5582" s="201" t="s">
        <v>1297</v>
      </c>
      <c r="N5582" s="201"/>
      <c r="O5582" s="201" t="s">
        <v>7871</v>
      </c>
      <c r="P5582" s="201"/>
      <c r="Q5582" s="201"/>
      <c r="R5582" s="565">
        <v>46181</v>
      </c>
      <c r="S5582" s="201">
        <v>2150070996</v>
      </c>
      <c r="T5582" s="201" t="s">
        <v>34838</v>
      </c>
      <c r="U5582" s="201" t="s">
        <v>34839</v>
      </c>
      <c r="V5582" s="206"/>
      <c r="W5582" s="205" t="s">
        <v>59</v>
      </c>
      <c r="X5582" s="206" t="s">
        <v>1791</v>
      </c>
      <c r="Y5582" s="206"/>
      <c r="Z5582" s="206"/>
      <c r="AA5582" s="206"/>
      <c r="AB5582" s="206"/>
      <c r="AC5582" s="206">
        <v>500</v>
      </c>
      <c r="AD5582" s="206" t="s">
        <v>99</v>
      </c>
      <c r="AE5582" s="206" t="s">
        <v>27519</v>
      </c>
      <c r="AF5582" s="206"/>
      <c r="AG5582" s="206">
        <v>0</v>
      </c>
      <c r="AH5582" s="206">
        <v>0</v>
      </c>
      <c r="AI5582" s="206"/>
      <c r="AJ5582" s="206"/>
      <c r="AK5582" s="206" t="s">
        <v>32029</v>
      </c>
      <c r="AL5582" s="206"/>
      <c r="AM5582" s="206"/>
      <c r="AN5582" s="172">
        <f t="shared" si="97"/>
        <v>11</v>
      </c>
      <c r="AO5582" s="207"/>
      <c r="AP5582" s="207"/>
      <c r="AQ5582" s="207"/>
      <c r="AR5582" s="207"/>
    </row>
    <row r="5583" spans="1:44" s="129" customFormat="1" ht="15.6">
      <c r="A5583" s="201" t="s">
        <v>34840</v>
      </c>
      <c r="B5583" s="201" t="s">
        <v>34841</v>
      </c>
      <c r="C5583" s="201" t="s">
        <v>34842</v>
      </c>
      <c r="D5583" s="201" t="s">
        <v>31238</v>
      </c>
      <c r="E5583" s="202" t="s">
        <v>27500</v>
      </c>
      <c r="F5583" s="202" t="s">
        <v>27500</v>
      </c>
      <c r="G5583" s="203" t="s">
        <v>34843</v>
      </c>
      <c r="H5583" s="203" t="s">
        <v>34843</v>
      </c>
      <c r="I5583" s="229">
        <v>46176</v>
      </c>
      <c r="J5583" s="229">
        <v>46176</v>
      </c>
      <c r="K5583" s="201" t="s">
        <v>1959</v>
      </c>
      <c r="L5583" s="201" t="s">
        <v>44</v>
      </c>
      <c r="M5583" s="201" t="s">
        <v>1297</v>
      </c>
      <c r="N5583" s="201"/>
      <c r="O5583" s="201" t="s">
        <v>1298</v>
      </c>
      <c r="P5583" s="201"/>
      <c r="Q5583" s="201"/>
      <c r="R5583" s="565">
        <v>46181</v>
      </c>
      <c r="S5583" s="206">
        <v>2150070711</v>
      </c>
      <c r="T5583" s="206" t="s">
        <v>34844</v>
      </c>
      <c r="U5583" s="201" t="s">
        <v>32441</v>
      </c>
      <c r="V5583" s="206"/>
      <c r="W5583" s="205" t="s">
        <v>59</v>
      </c>
      <c r="X5583" s="206" t="s">
        <v>1791</v>
      </c>
      <c r="Y5583" s="206"/>
      <c r="Z5583" s="206"/>
      <c r="AA5583" s="206"/>
      <c r="AB5583" s="206"/>
      <c r="AC5583" s="206">
        <v>500</v>
      </c>
      <c r="AD5583" s="206" t="s">
        <v>99</v>
      </c>
      <c r="AE5583" s="206" t="s">
        <v>30007</v>
      </c>
      <c r="AF5583" s="206"/>
      <c r="AG5583" s="206">
        <v>0</v>
      </c>
      <c r="AH5583" s="206">
        <v>0</v>
      </c>
      <c r="AI5583" s="206"/>
      <c r="AJ5583" s="206"/>
      <c r="AK5583" s="206" t="s">
        <v>32735</v>
      </c>
      <c r="AL5583" s="206"/>
      <c r="AM5583" s="206"/>
      <c r="AN5583" s="172">
        <f t="shared" si="97"/>
        <v>5</v>
      </c>
      <c r="AO5583" s="207"/>
      <c r="AP5583" s="208"/>
      <c r="AQ5583" s="208"/>
      <c r="AR5583" s="208"/>
    </row>
    <row r="5584" spans="1:44" s="129" customFormat="1" ht="15.6">
      <c r="A5584" s="201" t="s">
        <v>34845</v>
      </c>
      <c r="B5584" s="201" t="s">
        <v>34846</v>
      </c>
      <c r="C5584" s="201" t="s">
        <v>34037</v>
      </c>
      <c r="D5584" s="201" t="s">
        <v>34847</v>
      </c>
      <c r="E5584" s="202" t="s">
        <v>27500</v>
      </c>
      <c r="F5584" s="202" t="s">
        <v>27500</v>
      </c>
      <c r="G5584" s="203" t="s">
        <v>34848</v>
      </c>
      <c r="H5584" s="203" t="s">
        <v>34848</v>
      </c>
      <c r="I5584" s="229">
        <v>46174</v>
      </c>
      <c r="J5584" s="229">
        <v>46175</v>
      </c>
      <c r="K5584" s="201" t="s">
        <v>1959</v>
      </c>
      <c r="L5584" s="201" t="s">
        <v>44</v>
      </c>
      <c r="M5584" s="201" t="s">
        <v>1297</v>
      </c>
      <c r="N5584" s="201"/>
      <c r="O5584" s="201" t="s">
        <v>1298</v>
      </c>
      <c r="P5584" s="201"/>
      <c r="Q5584" s="201"/>
      <c r="R5584" s="565">
        <v>46181</v>
      </c>
      <c r="S5584" s="206">
        <v>2150070914</v>
      </c>
      <c r="T5584" s="206" t="s">
        <v>34849</v>
      </c>
      <c r="U5584" s="201" t="s">
        <v>34071</v>
      </c>
      <c r="V5584" s="206"/>
      <c r="W5584" s="205" t="s">
        <v>59</v>
      </c>
      <c r="X5584" s="206" t="s">
        <v>1791</v>
      </c>
      <c r="Y5584" s="206"/>
      <c r="Z5584" s="206"/>
      <c r="AA5584" s="206"/>
      <c r="AB5584" s="206"/>
      <c r="AC5584" s="206">
        <v>200</v>
      </c>
      <c r="AD5584" s="206" t="s">
        <v>81</v>
      </c>
      <c r="AE5584" s="206" t="s">
        <v>28845</v>
      </c>
      <c r="AF5584" s="206"/>
      <c r="AG5584" s="206">
        <v>0</v>
      </c>
      <c r="AH5584" s="206">
        <v>0</v>
      </c>
      <c r="AI5584" s="206"/>
      <c r="AJ5584" s="206"/>
      <c r="AK5584" s="206" t="s">
        <v>32735</v>
      </c>
      <c r="AL5584" s="206"/>
      <c r="AM5584" s="206"/>
      <c r="AN5584" s="172">
        <f t="shared" si="97"/>
        <v>6</v>
      </c>
      <c r="AO5584" s="207"/>
      <c r="AP5584" s="208"/>
      <c r="AQ5584" s="208"/>
      <c r="AR5584" s="208"/>
    </row>
    <row r="5585" spans="1:44" s="129" customFormat="1" ht="15.6">
      <c r="A5585" s="201" t="s">
        <v>34850</v>
      </c>
      <c r="B5585" s="201" t="s">
        <v>34851</v>
      </c>
      <c r="C5585" s="201" t="s">
        <v>34852</v>
      </c>
      <c r="D5585" s="201" t="s">
        <v>34853</v>
      </c>
      <c r="E5585" s="202" t="s">
        <v>27500</v>
      </c>
      <c r="F5585" s="202" t="s">
        <v>27500</v>
      </c>
      <c r="G5585" s="203" t="s">
        <v>34854</v>
      </c>
      <c r="H5585" s="203" t="s">
        <v>34854</v>
      </c>
      <c r="I5585" s="229">
        <v>46176</v>
      </c>
      <c r="J5585" s="229">
        <v>46177</v>
      </c>
      <c r="K5585" s="201" t="s">
        <v>1959</v>
      </c>
      <c r="L5585" s="201" t="s">
        <v>44</v>
      </c>
      <c r="M5585" s="201" t="s">
        <v>1297</v>
      </c>
      <c r="N5585" s="201"/>
      <c r="O5585" s="201" t="s">
        <v>1298</v>
      </c>
      <c r="P5585" s="201"/>
      <c r="Q5585" s="201"/>
      <c r="R5585" s="565">
        <v>46181</v>
      </c>
      <c r="S5585" s="206">
        <v>2150070952</v>
      </c>
      <c r="T5585" s="206" t="s">
        <v>34855</v>
      </c>
      <c r="U5585" s="201" t="s">
        <v>31261</v>
      </c>
      <c r="V5585" s="206"/>
      <c r="W5585" s="205" t="s">
        <v>59</v>
      </c>
      <c r="X5585" s="206" t="s">
        <v>1791</v>
      </c>
      <c r="Y5585" s="206"/>
      <c r="Z5585" s="206"/>
      <c r="AA5585" s="206"/>
      <c r="AB5585" s="206"/>
      <c r="AC5585" s="206">
        <v>250</v>
      </c>
      <c r="AD5585" s="206" t="s">
        <v>64</v>
      </c>
      <c r="AE5585" s="206" t="s">
        <v>30372</v>
      </c>
      <c r="AF5585" s="206"/>
      <c r="AG5585" s="206">
        <v>0</v>
      </c>
      <c r="AH5585" s="206">
        <v>0</v>
      </c>
      <c r="AI5585" s="206"/>
      <c r="AJ5585" s="206"/>
      <c r="AK5585" s="206" t="s">
        <v>32735</v>
      </c>
      <c r="AL5585" s="206"/>
      <c r="AM5585" s="206"/>
      <c r="AN5585" s="172">
        <f t="shared" si="97"/>
        <v>4</v>
      </c>
      <c r="AO5585" s="207"/>
      <c r="AP5585" s="208"/>
      <c r="AQ5585" s="208"/>
      <c r="AR5585" s="208"/>
    </row>
    <row r="5586" spans="1:44" s="129" customFormat="1" ht="15.6">
      <c r="A5586" s="201" t="s">
        <v>34856</v>
      </c>
      <c r="B5586" s="201" t="s">
        <v>34857</v>
      </c>
      <c r="C5586" s="201" t="s">
        <v>34858</v>
      </c>
      <c r="D5586" s="201" t="s">
        <v>34859</v>
      </c>
      <c r="E5586" s="202" t="s">
        <v>27500</v>
      </c>
      <c r="F5586" s="202" t="s">
        <v>27500</v>
      </c>
      <c r="G5586" s="203">
        <v>2250713142408</v>
      </c>
      <c r="H5586" s="203">
        <v>2250713142408</v>
      </c>
      <c r="I5586" s="229">
        <v>46176</v>
      </c>
      <c r="J5586" s="229">
        <v>46176</v>
      </c>
      <c r="K5586" s="201" t="s">
        <v>1959</v>
      </c>
      <c r="L5586" s="201" t="s">
        <v>44</v>
      </c>
      <c r="M5586" s="201" t="s">
        <v>1297</v>
      </c>
      <c r="N5586" s="201"/>
      <c r="O5586" s="201" t="s">
        <v>1298</v>
      </c>
      <c r="P5586" s="201"/>
      <c r="Q5586" s="201"/>
      <c r="R5586" s="565">
        <v>46181</v>
      </c>
      <c r="S5586" s="206">
        <v>2150071133</v>
      </c>
      <c r="T5586" s="206" t="s">
        <v>34860</v>
      </c>
      <c r="U5586" s="201" t="s">
        <v>34861</v>
      </c>
      <c r="V5586" s="206"/>
      <c r="W5586" s="205" t="s">
        <v>59</v>
      </c>
      <c r="X5586" s="206" t="s">
        <v>1791</v>
      </c>
      <c r="Y5586" s="206"/>
      <c r="Z5586" s="206"/>
      <c r="AA5586" s="206"/>
      <c r="AB5586" s="206"/>
      <c r="AC5586" s="206">
        <v>50</v>
      </c>
      <c r="AD5586" s="206" t="s">
        <v>81</v>
      </c>
      <c r="AE5586" s="206" t="s">
        <v>28953</v>
      </c>
      <c r="AF5586" s="206"/>
      <c r="AG5586" s="206">
        <v>0</v>
      </c>
      <c r="AH5586" s="206">
        <v>0</v>
      </c>
      <c r="AI5586" s="206"/>
      <c r="AJ5586" s="206"/>
      <c r="AK5586" s="206" t="s">
        <v>32735</v>
      </c>
      <c r="AL5586" s="206"/>
      <c r="AM5586" s="206"/>
      <c r="AN5586" s="172">
        <f t="shared" si="97"/>
        <v>5</v>
      </c>
      <c r="AO5586" s="207"/>
      <c r="AP5586" s="208"/>
      <c r="AQ5586" s="208"/>
      <c r="AR5586" s="208"/>
    </row>
    <row r="5587" spans="1:44" s="129" customFormat="1" ht="15.6">
      <c r="A5587" s="201" t="s">
        <v>34862</v>
      </c>
      <c r="B5587" s="201" t="s">
        <v>34863</v>
      </c>
      <c r="C5587" s="201" t="s">
        <v>34864</v>
      </c>
      <c r="D5587" s="201" t="s">
        <v>34865</v>
      </c>
      <c r="E5587" s="202" t="s">
        <v>27500</v>
      </c>
      <c r="F5587" s="202" t="s">
        <v>27500</v>
      </c>
      <c r="G5587" s="203" t="s">
        <v>34866</v>
      </c>
      <c r="H5587" s="203" t="s">
        <v>34866</v>
      </c>
      <c r="I5587" s="229">
        <v>46176</v>
      </c>
      <c r="J5587" s="229">
        <v>46176</v>
      </c>
      <c r="K5587" s="201" t="s">
        <v>1959</v>
      </c>
      <c r="L5587" s="201" t="s">
        <v>44</v>
      </c>
      <c r="M5587" s="201" t="s">
        <v>1297</v>
      </c>
      <c r="N5587" s="201"/>
      <c r="O5587" s="201" t="s">
        <v>1298</v>
      </c>
      <c r="P5587" s="201"/>
      <c r="Q5587" s="201"/>
      <c r="R5587" s="565">
        <v>46181</v>
      </c>
      <c r="S5587" s="206">
        <v>2150070911</v>
      </c>
      <c r="T5587" s="206" t="s">
        <v>34867</v>
      </c>
      <c r="U5587" s="201" t="s">
        <v>34868</v>
      </c>
      <c r="V5587" s="206"/>
      <c r="W5587" s="205" t="s">
        <v>59</v>
      </c>
      <c r="X5587" s="206" t="s">
        <v>1791</v>
      </c>
      <c r="Y5587" s="206"/>
      <c r="Z5587" s="206"/>
      <c r="AA5587" s="206"/>
      <c r="AB5587" s="206"/>
      <c r="AC5587" s="206">
        <v>150</v>
      </c>
      <c r="AD5587" s="206" t="s">
        <v>99</v>
      </c>
      <c r="AE5587" s="206" t="s">
        <v>30372</v>
      </c>
      <c r="AF5587" s="206"/>
      <c r="AG5587" s="206">
        <v>0</v>
      </c>
      <c r="AH5587" s="206">
        <v>0</v>
      </c>
      <c r="AI5587" s="206"/>
      <c r="AJ5587" s="206"/>
      <c r="AK5587" s="206" t="s">
        <v>32735</v>
      </c>
      <c r="AL5587" s="206"/>
      <c r="AM5587" s="206"/>
      <c r="AN5587" s="172">
        <f t="shared" si="97"/>
        <v>5</v>
      </c>
      <c r="AO5587" s="207"/>
      <c r="AP5587" s="208"/>
      <c r="AQ5587" s="208"/>
      <c r="AR5587" s="208"/>
    </row>
    <row r="5588" spans="1:44" s="129" customFormat="1" ht="15.6">
      <c r="A5588" s="201" t="s">
        <v>34869</v>
      </c>
      <c r="B5588" s="201" t="s">
        <v>34870</v>
      </c>
      <c r="C5588" s="201" t="s">
        <v>34871</v>
      </c>
      <c r="D5588" s="201" t="s">
        <v>34872</v>
      </c>
      <c r="E5588" s="202" t="s">
        <v>27500</v>
      </c>
      <c r="F5588" s="202" t="s">
        <v>27500</v>
      </c>
      <c r="G5588" s="203" t="s">
        <v>34873</v>
      </c>
      <c r="H5588" s="203" t="s">
        <v>34873</v>
      </c>
      <c r="I5588" s="229">
        <v>46177</v>
      </c>
      <c r="J5588" s="229">
        <v>46178</v>
      </c>
      <c r="K5588" s="201" t="s">
        <v>1959</v>
      </c>
      <c r="L5588" s="201" t="s">
        <v>44</v>
      </c>
      <c r="M5588" s="201" t="s">
        <v>1297</v>
      </c>
      <c r="N5588" s="201"/>
      <c r="O5588" s="201" t="s">
        <v>1298</v>
      </c>
      <c r="P5588" s="201"/>
      <c r="Q5588" s="201"/>
      <c r="R5588" s="565">
        <v>46181</v>
      </c>
      <c r="S5588" s="206">
        <v>2150071142</v>
      </c>
      <c r="T5588" s="206" t="s">
        <v>34874</v>
      </c>
      <c r="U5588" s="201" t="s">
        <v>34875</v>
      </c>
      <c r="V5588" s="206"/>
      <c r="W5588" s="205" t="s">
        <v>59</v>
      </c>
      <c r="X5588" s="206" t="s">
        <v>1791</v>
      </c>
      <c r="Y5588" s="206"/>
      <c r="Z5588" s="206"/>
      <c r="AA5588" s="206"/>
      <c r="AB5588" s="206"/>
      <c r="AC5588" s="206">
        <v>50</v>
      </c>
      <c r="AD5588" s="206" t="s">
        <v>81</v>
      </c>
      <c r="AE5588" s="206" t="s">
        <v>28953</v>
      </c>
      <c r="AF5588" s="206"/>
      <c r="AG5588" s="206">
        <v>0</v>
      </c>
      <c r="AH5588" s="206">
        <v>0</v>
      </c>
      <c r="AI5588" s="206"/>
      <c r="AJ5588" s="206"/>
      <c r="AK5588" s="206" t="s">
        <v>34092</v>
      </c>
      <c r="AL5588" s="206"/>
      <c r="AM5588" s="206"/>
      <c r="AN5588" s="172">
        <f t="shared" si="97"/>
        <v>3</v>
      </c>
      <c r="AO5588" s="207"/>
      <c r="AP5588" s="208"/>
      <c r="AQ5588" s="208"/>
      <c r="AR5588" s="208"/>
    </row>
    <row r="5589" spans="1:44" s="129" customFormat="1" ht="15.6">
      <c r="A5589" s="201" t="s">
        <v>34876</v>
      </c>
      <c r="B5589" s="201" t="s">
        <v>34877</v>
      </c>
      <c r="C5589" s="201" t="s">
        <v>34878</v>
      </c>
      <c r="D5589" s="201" t="s">
        <v>34879</v>
      </c>
      <c r="E5589" s="202" t="s">
        <v>27500</v>
      </c>
      <c r="F5589" s="202" t="s">
        <v>27500</v>
      </c>
      <c r="G5589" s="203" t="s">
        <v>34880</v>
      </c>
      <c r="H5589" s="203" t="s">
        <v>34880</v>
      </c>
      <c r="I5589" s="229">
        <v>46177</v>
      </c>
      <c r="J5589" s="229">
        <v>46178</v>
      </c>
      <c r="K5589" s="201" t="s">
        <v>1959</v>
      </c>
      <c r="L5589" s="201" t="s">
        <v>44</v>
      </c>
      <c r="M5589" s="201" t="s">
        <v>1505</v>
      </c>
      <c r="N5589" s="201"/>
      <c r="O5589" s="201" t="s">
        <v>1298</v>
      </c>
      <c r="P5589" s="201"/>
      <c r="Q5589" s="201"/>
      <c r="R5589" s="565">
        <v>46181</v>
      </c>
      <c r="S5589" s="206">
        <v>2150071150</v>
      </c>
      <c r="T5589" s="206" t="s">
        <v>34881</v>
      </c>
      <c r="U5589" s="201" t="s">
        <v>31472</v>
      </c>
      <c r="V5589" s="206"/>
      <c r="W5589" s="205" t="s">
        <v>59</v>
      </c>
      <c r="X5589" s="206" t="s">
        <v>1791</v>
      </c>
      <c r="Y5589" s="206"/>
      <c r="Z5589" s="206"/>
      <c r="AA5589" s="206"/>
      <c r="AB5589" s="206"/>
      <c r="AC5589" s="206">
        <v>500</v>
      </c>
      <c r="AD5589" s="206" t="s">
        <v>64</v>
      </c>
      <c r="AE5589" s="206" t="s">
        <v>30007</v>
      </c>
      <c r="AF5589" s="206"/>
      <c r="AG5589" s="206">
        <v>0</v>
      </c>
      <c r="AH5589" s="206">
        <v>1</v>
      </c>
      <c r="AI5589" s="206"/>
      <c r="AJ5589" s="206"/>
      <c r="AK5589" s="206" t="s">
        <v>34092</v>
      </c>
      <c r="AL5589" s="206"/>
      <c r="AM5589" s="206"/>
      <c r="AN5589" s="172">
        <f t="shared" si="97"/>
        <v>3</v>
      </c>
      <c r="AO5589" s="207"/>
      <c r="AP5589" s="208"/>
      <c r="AQ5589" s="208"/>
      <c r="AR5589" s="208"/>
    </row>
    <row r="5590" spans="1:44" s="129" customFormat="1" ht="15.6" hidden="1">
      <c r="A5590" s="201" t="s">
        <v>34882</v>
      </c>
      <c r="B5590" s="201" t="s">
        <v>34883</v>
      </c>
      <c r="C5590" s="201" t="s">
        <v>34884</v>
      </c>
      <c r="D5590" s="201" t="s">
        <v>34885</v>
      </c>
      <c r="E5590" s="202" t="s">
        <v>27500</v>
      </c>
      <c r="F5590" s="202" t="s">
        <v>27500</v>
      </c>
      <c r="G5590" s="203" t="s">
        <v>34886</v>
      </c>
      <c r="H5590" s="203" t="s">
        <v>34886</v>
      </c>
      <c r="I5590" s="573" t="s">
        <v>12114</v>
      </c>
      <c r="J5590" s="204">
        <v>46180</v>
      </c>
      <c r="K5590" s="201" t="s">
        <v>1959</v>
      </c>
      <c r="L5590" s="201" t="s">
        <v>44</v>
      </c>
      <c r="M5590" s="201" t="s">
        <v>1505</v>
      </c>
      <c r="N5590" s="201"/>
      <c r="O5590" s="201" t="s">
        <v>1298</v>
      </c>
      <c r="P5590" s="201"/>
      <c r="Q5590" s="201"/>
      <c r="R5590" s="565">
        <v>46181</v>
      </c>
      <c r="S5590" s="206">
        <v>2150070924</v>
      </c>
      <c r="T5590" s="206" t="s">
        <v>34887</v>
      </c>
      <c r="U5590" s="201" t="s">
        <v>34888</v>
      </c>
      <c r="V5590" s="206"/>
      <c r="W5590" s="205" t="s">
        <v>59</v>
      </c>
      <c r="X5590" s="206" t="s">
        <v>1791</v>
      </c>
      <c r="Y5590" s="206"/>
      <c r="Z5590" s="206"/>
      <c r="AA5590" s="206"/>
      <c r="AB5590" s="206"/>
      <c r="AC5590" s="206">
        <v>350</v>
      </c>
      <c r="AD5590" s="206" t="s">
        <v>99</v>
      </c>
      <c r="AE5590" s="206" t="s">
        <v>30007</v>
      </c>
      <c r="AF5590" s="206"/>
      <c r="AG5590" s="206">
        <v>0</v>
      </c>
      <c r="AH5590" s="206">
        <v>0</v>
      </c>
      <c r="AI5590" s="206"/>
      <c r="AJ5590" s="206"/>
      <c r="AK5590" s="206" t="s">
        <v>34092</v>
      </c>
      <c r="AL5590" s="206"/>
      <c r="AM5590" s="206"/>
      <c r="AN5590" s="172">
        <f t="shared" si="97"/>
        <v>1</v>
      </c>
      <c r="AO5590" s="207"/>
      <c r="AP5590" s="208"/>
      <c r="AQ5590" s="208"/>
      <c r="AR5590" s="208"/>
    </row>
    <row r="5591" spans="1:44" s="129" customFormat="1" ht="15.6">
      <c r="A5591" s="201" t="s">
        <v>34889</v>
      </c>
      <c r="B5591" s="201" t="s">
        <v>34890</v>
      </c>
      <c r="C5591" s="201" t="s">
        <v>34891</v>
      </c>
      <c r="D5591" s="201" t="s">
        <v>34892</v>
      </c>
      <c r="E5591" s="202" t="s">
        <v>27500</v>
      </c>
      <c r="F5591" s="202" t="s">
        <v>27500</v>
      </c>
      <c r="G5591" s="203" t="s">
        <v>34893</v>
      </c>
      <c r="H5591" s="203" t="s">
        <v>34893</v>
      </c>
      <c r="I5591" s="229">
        <v>46178</v>
      </c>
      <c r="J5591" s="229">
        <v>46179</v>
      </c>
      <c r="K5591" s="201" t="s">
        <v>1959</v>
      </c>
      <c r="L5591" s="201" t="s">
        <v>44</v>
      </c>
      <c r="M5591" s="201" t="s">
        <v>1297</v>
      </c>
      <c r="N5591" s="201"/>
      <c r="O5591" s="201" t="s">
        <v>1298</v>
      </c>
      <c r="P5591" s="201"/>
      <c r="Q5591" s="201"/>
      <c r="R5591" s="565">
        <v>46181</v>
      </c>
      <c r="S5591" s="206">
        <v>2150070725</v>
      </c>
      <c r="T5591" s="206" t="s">
        <v>34894</v>
      </c>
      <c r="U5591" s="201" t="s">
        <v>34895</v>
      </c>
      <c r="V5591" s="206"/>
      <c r="W5591" s="205" t="s">
        <v>59</v>
      </c>
      <c r="X5591" s="206" t="s">
        <v>1791</v>
      </c>
      <c r="Y5591" s="206"/>
      <c r="Z5591" s="206"/>
      <c r="AA5591" s="206"/>
      <c r="AB5591" s="206"/>
      <c r="AC5591" s="206">
        <v>400</v>
      </c>
      <c r="AD5591" s="206" t="s">
        <v>99</v>
      </c>
      <c r="AE5591" s="206" t="s">
        <v>28845</v>
      </c>
      <c r="AF5591" s="206"/>
      <c r="AG5591" s="206">
        <v>0</v>
      </c>
      <c r="AH5591" s="206">
        <v>1</v>
      </c>
      <c r="AI5591" s="206"/>
      <c r="AJ5591" s="206"/>
      <c r="AK5591" s="206" t="s">
        <v>32082</v>
      </c>
      <c r="AL5591" s="206"/>
      <c r="AM5591" s="206"/>
      <c r="AN5591" s="172">
        <f t="shared" si="97"/>
        <v>2</v>
      </c>
      <c r="AO5591" s="207"/>
      <c r="AP5591" s="208"/>
      <c r="AQ5591" s="208"/>
      <c r="AR5591" s="208"/>
    </row>
    <row r="5592" spans="1:44" s="129" customFormat="1" ht="15.6">
      <c r="A5592" s="201" t="s">
        <v>34896</v>
      </c>
      <c r="B5592" s="201" t="s">
        <v>34897</v>
      </c>
      <c r="C5592" s="201" t="s">
        <v>34898</v>
      </c>
      <c r="D5592" s="201" t="s">
        <v>34899</v>
      </c>
      <c r="E5592" s="202" t="s">
        <v>27500</v>
      </c>
      <c r="F5592" s="202" t="s">
        <v>27500</v>
      </c>
      <c r="G5592" s="203" t="s">
        <v>34900</v>
      </c>
      <c r="H5592" s="203" t="s">
        <v>34900</v>
      </c>
      <c r="I5592" s="229">
        <v>46177</v>
      </c>
      <c r="J5592" s="229">
        <v>46178</v>
      </c>
      <c r="K5592" s="201" t="s">
        <v>1959</v>
      </c>
      <c r="L5592" s="201" t="s">
        <v>44</v>
      </c>
      <c r="M5592" s="201" t="s">
        <v>1297</v>
      </c>
      <c r="N5592" s="201"/>
      <c r="O5592" s="201" t="s">
        <v>1298</v>
      </c>
      <c r="P5592" s="201"/>
      <c r="Q5592" s="201"/>
      <c r="R5592" s="565">
        <v>46181</v>
      </c>
      <c r="S5592" s="206">
        <v>2150070719</v>
      </c>
      <c r="T5592" s="206" t="s">
        <v>34901</v>
      </c>
      <c r="U5592" s="201" t="s">
        <v>34902</v>
      </c>
      <c r="V5592" s="206"/>
      <c r="W5592" s="205" t="s">
        <v>59</v>
      </c>
      <c r="X5592" s="206" t="s">
        <v>1791</v>
      </c>
      <c r="Y5592" s="206"/>
      <c r="Z5592" s="206"/>
      <c r="AA5592" s="206"/>
      <c r="AB5592" s="206"/>
      <c r="AC5592" s="206">
        <v>500</v>
      </c>
      <c r="AD5592" s="206" t="s">
        <v>64</v>
      </c>
      <c r="AE5592" s="206" t="s">
        <v>27760</v>
      </c>
      <c r="AF5592" s="206"/>
      <c r="AG5592" s="206">
        <v>0</v>
      </c>
      <c r="AH5592" s="206">
        <v>0</v>
      </c>
      <c r="AI5592" s="206"/>
      <c r="AJ5592" s="206"/>
      <c r="AK5592" s="206" t="s">
        <v>32082</v>
      </c>
      <c r="AL5592" s="206"/>
      <c r="AM5592" s="206"/>
      <c r="AN5592" s="172">
        <f t="shared" si="97"/>
        <v>3</v>
      </c>
      <c r="AO5592" s="207"/>
      <c r="AP5592" s="208"/>
      <c r="AQ5592" s="208"/>
      <c r="AR5592" s="208"/>
    </row>
    <row r="5593" spans="1:44" s="129" customFormat="1" ht="15.6">
      <c r="A5593" s="201" t="s">
        <v>34903</v>
      </c>
      <c r="B5593" s="201" t="s">
        <v>34904</v>
      </c>
      <c r="C5593" s="201" t="s">
        <v>34905</v>
      </c>
      <c r="D5593" s="201" t="s">
        <v>34906</v>
      </c>
      <c r="E5593" s="202" t="s">
        <v>27500</v>
      </c>
      <c r="F5593" s="202" t="s">
        <v>27500</v>
      </c>
      <c r="G5593" s="203" t="s">
        <v>34907</v>
      </c>
      <c r="H5593" s="203" t="s">
        <v>34907</v>
      </c>
      <c r="I5593" s="229">
        <v>46176</v>
      </c>
      <c r="J5593" s="229">
        <v>46176</v>
      </c>
      <c r="K5593" s="201" t="s">
        <v>1959</v>
      </c>
      <c r="L5593" s="201" t="s">
        <v>44</v>
      </c>
      <c r="M5593" s="201" t="s">
        <v>1297</v>
      </c>
      <c r="N5593" s="201"/>
      <c r="O5593" s="201" t="s">
        <v>1298</v>
      </c>
      <c r="P5593" s="201"/>
      <c r="Q5593" s="201"/>
      <c r="R5593" s="565">
        <v>46181</v>
      </c>
      <c r="S5593" s="206">
        <v>2150071151</v>
      </c>
      <c r="T5593" s="206" t="s">
        <v>34908</v>
      </c>
      <c r="U5593" s="201" t="s">
        <v>34909</v>
      </c>
      <c r="V5593" s="206"/>
      <c r="W5593" s="205" t="s">
        <v>59</v>
      </c>
      <c r="X5593" s="206" t="s">
        <v>1791</v>
      </c>
      <c r="Y5593" s="206"/>
      <c r="Z5593" s="206"/>
      <c r="AA5593" s="206"/>
      <c r="AB5593" s="206"/>
      <c r="AC5593" s="206">
        <v>350</v>
      </c>
      <c r="AD5593" s="206" t="s">
        <v>99</v>
      </c>
      <c r="AE5593" s="206" t="s">
        <v>27783</v>
      </c>
      <c r="AF5593" s="206"/>
      <c r="AG5593" s="206">
        <v>0</v>
      </c>
      <c r="AH5593" s="206">
        <v>0</v>
      </c>
      <c r="AI5593" s="206"/>
      <c r="AJ5593" s="206"/>
      <c r="AK5593" s="206" t="s">
        <v>32082</v>
      </c>
      <c r="AL5593" s="206"/>
      <c r="AM5593" s="206"/>
      <c r="AN5593" s="172">
        <f t="shared" si="97"/>
        <v>5</v>
      </c>
      <c r="AO5593" s="207"/>
      <c r="AP5593" s="208"/>
      <c r="AQ5593" s="208"/>
      <c r="AR5593" s="208"/>
    </row>
    <row r="5594" spans="1:44" s="129" customFormat="1" ht="15.6">
      <c r="A5594" s="201" t="s">
        <v>34910</v>
      </c>
      <c r="B5594" s="201" t="s">
        <v>34911</v>
      </c>
      <c r="C5594" s="201" t="s">
        <v>34912</v>
      </c>
      <c r="D5594" s="201" t="s">
        <v>34913</v>
      </c>
      <c r="E5594" s="202" t="s">
        <v>27500</v>
      </c>
      <c r="F5594" s="202" t="s">
        <v>27500</v>
      </c>
      <c r="G5594" s="203" t="s">
        <v>34914</v>
      </c>
      <c r="H5594" s="203" t="s">
        <v>34914</v>
      </c>
      <c r="I5594" s="229">
        <v>46176</v>
      </c>
      <c r="J5594" s="229">
        <v>46176</v>
      </c>
      <c r="K5594" s="201" t="s">
        <v>1959</v>
      </c>
      <c r="L5594" s="201" t="s">
        <v>44</v>
      </c>
      <c r="M5594" s="201" t="s">
        <v>1297</v>
      </c>
      <c r="N5594" s="201"/>
      <c r="O5594" s="201" t="s">
        <v>1298</v>
      </c>
      <c r="P5594" s="201"/>
      <c r="Q5594" s="201"/>
      <c r="R5594" s="565">
        <v>46181</v>
      </c>
      <c r="S5594" s="206">
        <v>2150070925</v>
      </c>
      <c r="T5594" s="206" t="s">
        <v>34915</v>
      </c>
      <c r="U5594" s="201" t="s">
        <v>29073</v>
      </c>
      <c r="V5594" s="206"/>
      <c r="W5594" s="205" t="s">
        <v>59</v>
      </c>
      <c r="X5594" s="206" t="s">
        <v>1791</v>
      </c>
      <c r="Y5594" s="206"/>
      <c r="Z5594" s="206"/>
      <c r="AA5594" s="206"/>
      <c r="AB5594" s="206"/>
      <c r="AC5594" s="206">
        <v>250</v>
      </c>
      <c r="AD5594" s="206" t="s">
        <v>81</v>
      </c>
      <c r="AE5594" s="206" t="s">
        <v>27592</v>
      </c>
      <c r="AF5594" s="206"/>
      <c r="AG5594" s="206">
        <v>0</v>
      </c>
      <c r="AH5594" s="206">
        <v>0</v>
      </c>
      <c r="AI5594" s="206"/>
      <c r="AJ5594" s="206"/>
      <c r="AK5594" s="206" t="s">
        <v>32082</v>
      </c>
      <c r="AL5594" s="206"/>
      <c r="AM5594" s="206"/>
      <c r="AN5594" s="172">
        <f t="shared" si="97"/>
        <v>5</v>
      </c>
      <c r="AO5594" s="207"/>
      <c r="AP5594" s="208"/>
      <c r="AQ5594" s="208"/>
      <c r="AR5594" s="208"/>
    </row>
    <row r="5595" spans="1:44" s="129" customFormat="1" ht="15.6">
      <c r="A5595" s="201" t="s">
        <v>34916</v>
      </c>
      <c r="B5595" s="201" t="s">
        <v>34917</v>
      </c>
      <c r="C5595" s="201" t="s">
        <v>34918</v>
      </c>
      <c r="D5595" s="201" t="s">
        <v>34919</v>
      </c>
      <c r="E5595" s="202" t="s">
        <v>27500</v>
      </c>
      <c r="F5595" s="202" t="s">
        <v>27500</v>
      </c>
      <c r="G5595" s="203" t="s">
        <v>34920</v>
      </c>
      <c r="H5595" s="203" t="s">
        <v>34920</v>
      </c>
      <c r="I5595" s="229">
        <v>46174</v>
      </c>
      <c r="J5595" s="229">
        <v>46175</v>
      </c>
      <c r="K5595" s="201" t="s">
        <v>1959</v>
      </c>
      <c r="L5595" s="201" t="s">
        <v>44</v>
      </c>
      <c r="M5595" s="201" t="s">
        <v>1297</v>
      </c>
      <c r="N5595" s="201"/>
      <c r="O5595" s="201" t="s">
        <v>1298</v>
      </c>
      <c r="P5595" s="201"/>
      <c r="Q5595" s="201"/>
      <c r="R5595" s="565">
        <v>46181</v>
      </c>
      <c r="S5595" s="206">
        <v>2150070921</v>
      </c>
      <c r="T5595" s="206" t="s">
        <v>34921</v>
      </c>
      <c r="U5595" s="201" t="s">
        <v>34922</v>
      </c>
      <c r="V5595" s="206"/>
      <c r="W5595" s="205" t="s">
        <v>59</v>
      </c>
      <c r="X5595" s="206" t="s">
        <v>1791</v>
      </c>
      <c r="Y5595" s="206"/>
      <c r="Z5595" s="206"/>
      <c r="AA5595" s="206"/>
      <c r="AB5595" s="206"/>
      <c r="AC5595" s="206">
        <v>350</v>
      </c>
      <c r="AD5595" s="206" t="s">
        <v>64</v>
      </c>
      <c r="AE5595" s="206" t="s">
        <v>28559</v>
      </c>
      <c r="AF5595" s="206"/>
      <c r="AG5595" s="206">
        <v>0</v>
      </c>
      <c r="AH5595" s="206">
        <v>0</v>
      </c>
      <c r="AI5595" s="206"/>
      <c r="AJ5595" s="206"/>
      <c r="AK5595" s="206" t="s">
        <v>32082</v>
      </c>
      <c r="AL5595" s="206"/>
      <c r="AM5595" s="206"/>
      <c r="AN5595" s="172">
        <f t="shared" si="97"/>
        <v>6</v>
      </c>
      <c r="AO5595" s="207"/>
      <c r="AP5595" s="208"/>
      <c r="AQ5595" s="208"/>
      <c r="AR5595" s="208"/>
    </row>
    <row r="5596" spans="1:44" s="129" customFormat="1" ht="15.6">
      <c r="A5596" s="201" t="s">
        <v>34923</v>
      </c>
      <c r="B5596" s="201" t="s">
        <v>34924</v>
      </c>
      <c r="C5596" s="201" t="s">
        <v>34925</v>
      </c>
      <c r="D5596" s="201" t="s">
        <v>34926</v>
      </c>
      <c r="E5596" s="202" t="s">
        <v>27500</v>
      </c>
      <c r="F5596" s="202" t="s">
        <v>27500</v>
      </c>
      <c r="G5596" s="203" t="s">
        <v>34927</v>
      </c>
      <c r="H5596" s="203" t="s">
        <v>34927</v>
      </c>
      <c r="I5596" s="229">
        <v>46178</v>
      </c>
      <c r="J5596" s="229">
        <v>46178</v>
      </c>
      <c r="K5596" s="201" t="s">
        <v>1959</v>
      </c>
      <c r="L5596" s="201" t="s">
        <v>44</v>
      </c>
      <c r="M5596" s="201" t="s">
        <v>1297</v>
      </c>
      <c r="N5596" s="201"/>
      <c r="O5596" s="201" t="s">
        <v>1298</v>
      </c>
      <c r="P5596" s="201"/>
      <c r="Q5596" s="201"/>
      <c r="R5596" s="565">
        <v>46181</v>
      </c>
      <c r="S5596" s="206">
        <v>2150071145</v>
      </c>
      <c r="T5596" s="206" t="s">
        <v>34928</v>
      </c>
      <c r="U5596" s="201" t="s">
        <v>34003</v>
      </c>
      <c r="V5596" s="206"/>
      <c r="W5596" s="205" t="s">
        <v>59</v>
      </c>
      <c r="X5596" s="206" t="s">
        <v>1791</v>
      </c>
      <c r="Y5596" s="206"/>
      <c r="Z5596" s="206"/>
      <c r="AA5596" s="206"/>
      <c r="AB5596" s="206"/>
      <c r="AC5596" s="206">
        <v>500</v>
      </c>
      <c r="AD5596" s="206" t="s">
        <v>64</v>
      </c>
      <c r="AE5596" s="206" t="s">
        <v>28953</v>
      </c>
      <c r="AF5596" s="206"/>
      <c r="AG5596" s="206">
        <v>0</v>
      </c>
      <c r="AH5596" s="206">
        <v>1</v>
      </c>
      <c r="AI5596" s="206"/>
      <c r="AJ5596" s="206"/>
      <c r="AK5596" s="206" t="s">
        <v>32017</v>
      </c>
      <c r="AL5596" s="206"/>
      <c r="AM5596" s="206"/>
      <c r="AN5596" s="172">
        <f t="shared" si="97"/>
        <v>3</v>
      </c>
      <c r="AO5596" s="207"/>
      <c r="AP5596" s="208"/>
      <c r="AQ5596" s="208"/>
      <c r="AR5596" s="208"/>
    </row>
    <row r="5597" spans="1:44" s="129" customFormat="1" ht="15.6">
      <c r="A5597" s="201" t="s">
        <v>34929</v>
      </c>
      <c r="B5597" s="201" t="s">
        <v>34930</v>
      </c>
      <c r="C5597" s="201" t="s">
        <v>34931</v>
      </c>
      <c r="D5597" s="201" t="s">
        <v>34932</v>
      </c>
      <c r="E5597" s="202" t="s">
        <v>27500</v>
      </c>
      <c r="F5597" s="202" t="s">
        <v>27500</v>
      </c>
      <c r="G5597" s="203" t="s">
        <v>34933</v>
      </c>
      <c r="H5597" s="203" t="s">
        <v>34933</v>
      </c>
      <c r="I5597" s="229">
        <v>46177</v>
      </c>
      <c r="J5597" s="229">
        <v>46178</v>
      </c>
      <c r="K5597" s="201" t="s">
        <v>1959</v>
      </c>
      <c r="L5597" s="201" t="s">
        <v>44</v>
      </c>
      <c r="M5597" s="201" t="s">
        <v>1297</v>
      </c>
      <c r="N5597" s="201"/>
      <c r="O5597" s="201" t="s">
        <v>1298</v>
      </c>
      <c r="P5597" s="201"/>
      <c r="Q5597" s="201"/>
      <c r="R5597" s="565">
        <v>46181</v>
      </c>
      <c r="S5597" s="206">
        <v>2150071139</v>
      </c>
      <c r="T5597" s="206" t="s">
        <v>34934</v>
      </c>
      <c r="U5597" s="201" t="s">
        <v>34502</v>
      </c>
      <c r="V5597" s="206"/>
      <c r="W5597" s="205" t="s">
        <v>59</v>
      </c>
      <c r="X5597" s="206" t="s">
        <v>1791</v>
      </c>
      <c r="Y5597" s="206"/>
      <c r="Z5597" s="206"/>
      <c r="AA5597" s="206"/>
      <c r="AB5597" s="206"/>
      <c r="AC5597" s="206">
        <v>250</v>
      </c>
      <c r="AD5597" s="206" t="s">
        <v>81</v>
      </c>
      <c r="AE5597" s="206" t="s">
        <v>28953</v>
      </c>
      <c r="AF5597" s="206"/>
      <c r="AG5597" s="206">
        <v>0</v>
      </c>
      <c r="AH5597" s="206">
        <v>1</v>
      </c>
      <c r="AI5597" s="206"/>
      <c r="AJ5597" s="206"/>
      <c r="AK5597" s="206" t="s">
        <v>32017</v>
      </c>
      <c r="AL5597" s="206"/>
      <c r="AM5597" s="206"/>
      <c r="AN5597" s="172">
        <f t="shared" si="97"/>
        <v>3</v>
      </c>
      <c r="AO5597" s="207"/>
      <c r="AP5597" s="208"/>
      <c r="AQ5597" s="208"/>
      <c r="AR5597" s="208"/>
    </row>
    <row r="5598" spans="1:44" s="129" customFormat="1" ht="15.6">
      <c r="A5598" s="201" t="s">
        <v>34935</v>
      </c>
      <c r="B5598" s="201" t="s">
        <v>34936</v>
      </c>
      <c r="C5598" s="201" t="s">
        <v>34937</v>
      </c>
      <c r="D5598" s="201" t="s">
        <v>34938</v>
      </c>
      <c r="E5598" s="202" t="s">
        <v>27500</v>
      </c>
      <c r="F5598" s="202" t="s">
        <v>27500</v>
      </c>
      <c r="G5598" s="203">
        <v>2250103796317</v>
      </c>
      <c r="H5598" s="203">
        <v>2250103796317</v>
      </c>
      <c r="I5598" s="229">
        <v>46175</v>
      </c>
      <c r="J5598" s="229">
        <v>46176</v>
      </c>
      <c r="K5598" s="201" t="s">
        <v>1959</v>
      </c>
      <c r="L5598" s="201" t="s">
        <v>44</v>
      </c>
      <c r="M5598" s="201" t="s">
        <v>1297</v>
      </c>
      <c r="N5598" s="201"/>
      <c r="O5598" s="201" t="s">
        <v>1298</v>
      </c>
      <c r="P5598" s="201"/>
      <c r="Q5598" s="201"/>
      <c r="R5598" s="565">
        <v>46181</v>
      </c>
      <c r="S5598" s="206">
        <v>2150071136</v>
      </c>
      <c r="T5598" s="206" t="s">
        <v>34939</v>
      </c>
      <c r="U5598" s="201" t="s">
        <v>33966</v>
      </c>
      <c r="V5598" s="206"/>
      <c r="W5598" s="205" t="s">
        <v>59</v>
      </c>
      <c r="X5598" s="206" t="s">
        <v>1791</v>
      </c>
      <c r="Y5598" s="206"/>
      <c r="Z5598" s="206"/>
      <c r="AA5598" s="206"/>
      <c r="AB5598" s="206"/>
      <c r="AC5598" s="206">
        <v>350</v>
      </c>
      <c r="AD5598" s="206" t="s">
        <v>81</v>
      </c>
      <c r="AE5598" s="206" t="s">
        <v>28953</v>
      </c>
      <c r="AF5598" s="206"/>
      <c r="AG5598" s="206">
        <v>0</v>
      </c>
      <c r="AH5598" s="206">
        <v>0</v>
      </c>
      <c r="AI5598" s="206"/>
      <c r="AJ5598" s="206"/>
      <c r="AK5598" s="206" t="s">
        <v>32017</v>
      </c>
      <c r="AL5598" s="206"/>
      <c r="AM5598" s="206"/>
      <c r="AN5598" s="172">
        <f t="shared" si="97"/>
        <v>5</v>
      </c>
      <c r="AO5598" s="207"/>
      <c r="AP5598" s="208"/>
      <c r="AQ5598" s="208"/>
      <c r="AR5598" s="208"/>
    </row>
    <row r="5599" spans="1:44" s="129" customFormat="1" ht="15.6">
      <c r="A5599" s="201" t="s">
        <v>34940</v>
      </c>
      <c r="B5599" s="201" t="s">
        <v>34941</v>
      </c>
      <c r="C5599" s="201" t="s">
        <v>34942</v>
      </c>
      <c r="D5599" s="201" t="s">
        <v>34943</v>
      </c>
      <c r="E5599" s="202" t="s">
        <v>27500</v>
      </c>
      <c r="F5599" s="202" t="s">
        <v>27500</v>
      </c>
      <c r="G5599" s="203" t="s">
        <v>34944</v>
      </c>
      <c r="H5599" s="203" t="s">
        <v>34944</v>
      </c>
      <c r="I5599" s="229">
        <v>46174</v>
      </c>
      <c r="J5599" s="229">
        <v>46175</v>
      </c>
      <c r="K5599" s="201" t="s">
        <v>1959</v>
      </c>
      <c r="L5599" s="201" t="s">
        <v>44</v>
      </c>
      <c r="M5599" s="201" t="s">
        <v>1297</v>
      </c>
      <c r="N5599" s="201"/>
      <c r="O5599" s="201" t="s">
        <v>1298</v>
      </c>
      <c r="P5599" s="201"/>
      <c r="Q5599" s="201"/>
      <c r="R5599" s="565">
        <v>46181</v>
      </c>
      <c r="S5599" s="206">
        <v>2150070956</v>
      </c>
      <c r="T5599" s="206" t="s">
        <v>34945</v>
      </c>
      <c r="U5599" s="201" t="s">
        <v>34946</v>
      </c>
      <c r="V5599" s="206"/>
      <c r="W5599" s="205" t="s">
        <v>59</v>
      </c>
      <c r="X5599" s="206" t="s">
        <v>1791</v>
      </c>
      <c r="Y5599" s="206"/>
      <c r="Z5599" s="206"/>
      <c r="AA5599" s="206"/>
      <c r="AB5599" s="206"/>
      <c r="AC5599" s="206">
        <v>400</v>
      </c>
      <c r="AD5599" s="206" t="s">
        <v>81</v>
      </c>
      <c r="AE5599" s="206" t="s">
        <v>30007</v>
      </c>
      <c r="AF5599" s="206"/>
      <c r="AG5599" s="206">
        <v>0</v>
      </c>
      <c r="AH5599" s="206">
        <v>4</v>
      </c>
      <c r="AI5599" s="206"/>
      <c r="AJ5599" s="206"/>
      <c r="AK5599" s="206" t="s">
        <v>32017</v>
      </c>
      <c r="AL5599" s="206"/>
      <c r="AM5599" s="206"/>
      <c r="AN5599" s="172">
        <f t="shared" si="97"/>
        <v>6</v>
      </c>
      <c r="AO5599" s="207"/>
      <c r="AP5599" s="207"/>
      <c r="AQ5599" s="207"/>
      <c r="AR5599" s="207"/>
    </row>
    <row r="5600" spans="1:44" s="129" customFormat="1" ht="15.6">
      <c r="A5600" s="201" t="s">
        <v>34947</v>
      </c>
      <c r="B5600" s="201" t="s">
        <v>34948</v>
      </c>
      <c r="C5600" s="201" t="s">
        <v>34949</v>
      </c>
      <c r="D5600" s="201" t="s">
        <v>34950</v>
      </c>
      <c r="E5600" s="202" t="s">
        <v>27500</v>
      </c>
      <c r="F5600" s="202" t="s">
        <v>27500</v>
      </c>
      <c r="G5600" s="203" t="s">
        <v>34951</v>
      </c>
      <c r="H5600" s="203" t="s">
        <v>34951</v>
      </c>
      <c r="I5600" s="229">
        <v>46171</v>
      </c>
      <c r="J5600" s="229">
        <v>46171</v>
      </c>
      <c r="K5600" s="201" t="s">
        <v>1959</v>
      </c>
      <c r="L5600" s="201" t="s">
        <v>44</v>
      </c>
      <c r="M5600" s="201" t="s">
        <v>1297</v>
      </c>
      <c r="N5600" s="201"/>
      <c r="O5600" s="201" t="s">
        <v>1298</v>
      </c>
      <c r="P5600" s="201"/>
      <c r="Q5600" s="201"/>
      <c r="R5600" s="565">
        <v>46182</v>
      </c>
      <c r="S5600" s="206">
        <v>2150071187</v>
      </c>
      <c r="T5600" s="206" t="s">
        <v>34952</v>
      </c>
      <c r="U5600" s="201" t="s">
        <v>34953</v>
      </c>
      <c r="V5600" s="206"/>
      <c r="W5600" s="205" t="s">
        <v>59</v>
      </c>
      <c r="X5600" s="206" t="s">
        <v>1791</v>
      </c>
      <c r="Y5600" s="206"/>
      <c r="Z5600" s="206"/>
      <c r="AA5600" s="206"/>
      <c r="AB5600" s="206"/>
      <c r="AC5600" s="206">
        <v>200</v>
      </c>
      <c r="AD5600" s="206" t="s">
        <v>99</v>
      </c>
      <c r="AE5600" s="206" t="s">
        <v>28953</v>
      </c>
      <c r="AF5600" s="206"/>
      <c r="AG5600" s="206">
        <v>0</v>
      </c>
      <c r="AH5600" s="206">
        <v>0</v>
      </c>
      <c r="AI5600" s="206"/>
      <c r="AJ5600" s="206"/>
      <c r="AK5600" s="206" t="s">
        <v>32735</v>
      </c>
      <c r="AL5600" s="206"/>
      <c r="AM5600" s="206"/>
      <c r="AN5600" s="172">
        <f t="shared" si="97"/>
        <v>11</v>
      </c>
      <c r="AO5600" s="207"/>
      <c r="AP5600" s="208"/>
      <c r="AQ5600" s="208"/>
      <c r="AR5600" s="208"/>
    </row>
    <row r="5601" spans="1:44" s="129" customFormat="1" ht="15.6">
      <c r="A5601" s="201" t="s">
        <v>34954</v>
      </c>
      <c r="B5601" s="201" t="s">
        <v>34955</v>
      </c>
      <c r="C5601" s="201" t="s">
        <v>34956</v>
      </c>
      <c r="D5601" s="201" t="s">
        <v>34957</v>
      </c>
      <c r="E5601" s="202" t="s">
        <v>27500</v>
      </c>
      <c r="F5601" s="202" t="s">
        <v>27500</v>
      </c>
      <c r="G5601" s="203">
        <v>747300744</v>
      </c>
      <c r="H5601" s="203">
        <v>747300744</v>
      </c>
      <c r="I5601" s="229">
        <v>46180</v>
      </c>
      <c r="J5601" s="229">
        <v>46181</v>
      </c>
      <c r="K5601" s="201" t="s">
        <v>1959</v>
      </c>
      <c r="L5601" s="201" t="s">
        <v>44</v>
      </c>
      <c r="M5601" s="201" t="s">
        <v>1505</v>
      </c>
      <c r="N5601" s="201"/>
      <c r="O5601" s="201" t="s">
        <v>1298</v>
      </c>
      <c r="P5601" s="201"/>
      <c r="Q5601" s="201"/>
      <c r="R5601" s="565">
        <v>46182</v>
      </c>
      <c r="S5601" s="206">
        <v>2150071186</v>
      </c>
      <c r="T5601" s="206" t="s">
        <v>34958</v>
      </c>
      <c r="U5601" s="201" t="s">
        <v>34959</v>
      </c>
      <c r="V5601" s="206"/>
      <c r="W5601" s="205" t="s">
        <v>59</v>
      </c>
      <c r="X5601" s="206" t="s">
        <v>1791</v>
      </c>
      <c r="Y5601" s="206"/>
      <c r="Z5601" s="206"/>
      <c r="AA5601" s="206"/>
      <c r="AB5601" s="206"/>
      <c r="AC5601" s="206">
        <v>500</v>
      </c>
      <c r="AD5601" s="206" t="s">
        <v>64</v>
      </c>
      <c r="AE5601" s="206" t="s">
        <v>27760</v>
      </c>
      <c r="AF5601" s="206"/>
      <c r="AG5601" s="206">
        <v>0</v>
      </c>
      <c r="AH5601" s="206">
        <v>1</v>
      </c>
      <c r="AI5601" s="206"/>
      <c r="AJ5601" s="206"/>
      <c r="AK5601" s="206" t="s">
        <v>32082</v>
      </c>
      <c r="AL5601" s="206"/>
      <c r="AM5601" s="206"/>
      <c r="AN5601" s="172">
        <f t="shared" si="97"/>
        <v>1</v>
      </c>
      <c r="AO5601" s="207"/>
      <c r="AP5601" s="208"/>
      <c r="AQ5601" s="208"/>
      <c r="AR5601" s="208"/>
    </row>
    <row r="5602" spans="1:44" s="129" customFormat="1" ht="15.6">
      <c r="A5602" s="201" t="s">
        <v>34960</v>
      </c>
      <c r="B5602" s="201" t="s">
        <v>34961</v>
      </c>
      <c r="C5602" s="201" t="s">
        <v>34962</v>
      </c>
      <c r="D5602" s="201" t="s">
        <v>34963</v>
      </c>
      <c r="E5602" s="202" t="s">
        <v>27500</v>
      </c>
      <c r="F5602" s="202" t="s">
        <v>27500</v>
      </c>
      <c r="G5602" s="203" t="s">
        <v>34964</v>
      </c>
      <c r="H5602" s="203" t="s">
        <v>34964</v>
      </c>
      <c r="I5602" s="229">
        <v>46178</v>
      </c>
      <c r="J5602" s="229">
        <v>46179</v>
      </c>
      <c r="K5602" s="201" t="s">
        <v>1959</v>
      </c>
      <c r="L5602" s="201" t="s">
        <v>44</v>
      </c>
      <c r="M5602" s="201" t="s">
        <v>1297</v>
      </c>
      <c r="N5602" s="201"/>
      <c r="O5602" s="201" t="s">
        <v>1298</v>
      </c>
      <c r="P5602" s="201"/>
      <c r="Q5602" s="201"/>
      <c r="R5602" s="565">
        <v>46182</v>
      </c>
      <c r="S5602" s="206">
        <v>2150071190</v>
      </c>
      <c r="T5602" s="206" t="s">
        <v>34965</v>
      </c>
      <c r="U5602" s="201" t="s">
        <v>31968</v>
      </c>
      <c r="V5602" s="206"/>
      <c r="W5602" s="205" t="s">
        <v>59</v>
      </c>
      <c r="X5602" s="206" t="s">
        <v>1791</v>
      </c>
      <c r="Y5602" s="206"/>
      <c r="Z5602" s="206"/>
      <c r="AA5602" s="206"/>
      <c r="AB5602" s="206"/>
      <c r="AC5602" s="206">
        <v>50</v>
      </c>
      <c r="AD5602" s="206" t="s">
        <v>81</v>
      </c>
      <c r="AE5602" s="206" t="s">
        <v>28953</v>
      </c>
      <c r="AF5602" s="206"/>
      <c r="AG5602" s="206">
        <v>0</v>
      </c>
      <c r="AH5602" s="206">
        <v>0</v>
      </c>
      <c r="AI5602" s="206"/>
      <c r="AJ5602" s="206"/>
      <c r="AK5602" s="206" t="s">
        <v>32735</v>
      </c>
      <c r="AL5602" s="206"/>
      <c r="AM5602" s="206"/>
      <c r="AN5602" s="172">
        <f t="shared" si="97"/>
        <v>3</v>
      </c>
      <c r="AO5602" s="207"/>
      <c r="AP5602" s="208"/>
      <c r="AQ5602" s="208"/>
      <c r="AR5602" s="208"/>
    </row>
    <row r="5603" spans="1:44" s="129" customFormat="1" ht="15.6">
      <c r="A5603" s="201" t="s">
        <v>34966</v>
      </c>
      <c r="B5603" s="201" t="s">
        <v>34967</v>
      </c>
      <c r="C5603" s="201" t="s">
        <v>34968</v>
      </c>
      <c r="D5603" s="201" t="s">
        <v>34969</v>
      </c>
      <c r="E5603" s="202" t="s">
        <v>27500</v>
      </c>
      <c r="F5603" s="202" t="s">
        <v>27500</v>
      </c>
      <c r="G5603" s="203" t="s">
        <v>34970</v>
      </c>
      <c r="H5603" s="203" t="s">
        <v>34970</v>
      </c>
      <c r="I5603" s="229">
        <v>46179</v>
      </c>
      <c r="J5603" s="229">
        <v>46179</v>
      </c>
      <c r="K5603" s="201" t="s">
        <v>1959</v>
      </c>
      <c r="L5603" s="201" t="s">
        <v>44</v>
      </c>
      <c r="M5603" s="201" t="s">
        <v>1297</v>
      </c>
      <c r="N5603" s="201"/>
      <c r="O5603" s="201" t="s">
        <v>1298</v>
      </c>
      <c r="P5603" s="201"/>
      <c r="Q5603" s="201"/>
      <c r="R5603" s="565">
        <v>46182</v>
      </c>
      <c r="S5603" s="206">
        <v>2150071182</v>
      </c>
      <c r="T5603" s="206" t="s">
        <v>34971</v>
      </c>
      <c r="U5603" s="201" t="s">
        <v>33021</v>
      </c>
      <c r="V5603" s="206"/>
      <c r="W5603" s="205" t="s">
        <v>59</v>
      </c>
      <c r="X5603" s="206" t="s">
        <v>1791</v>
      </c>
      <c r="Y5603" s="206"/>
      <c r="Z5603" s="206"/>
      <c r="AA5603" s="206"/>
      <c r="AB5603" s="206"/>
      <c r="AC5603" s="206">
        <v>150</v>
      </c>
      <c r="AD5603" s="206" t="s">
        <v>64</v>
      </c>
      <c r="AE5603" s="206" t="s">
        <v>28953</v>
      </c>
      <c r="AF5603" s="206"/>
      <c r="AG5603" s="206">
        <v>0</v>
      </c>
      <c r="AH5603" s="206">
        <v>1</v>
      </c>
      <c r="AI5603" s="206"/>
      <c r="AJ5603" s="206"/>
      <c r="AK5603" s="206" t="s">
        <v>32017</v>
      </c>
      <c r="AL5603" s="206"/>
      <c r="AM5603" s="206"/>
      <c r="AN5603" s="172">
        <f t="shared" si="97"/>
        <v>3</v>
      </c>
      <c r="AO5603" s="207"/>
      <c r="AP5603" s="208"/>
      <c r="AQ5603" s="208"/>
      <c r="AR5603" s="208"/>
    </row>
    <row r="5604" spans="1:44" s="129" customFormat="1" ht="15.6">
      <c r="A5604" s="201" t="s">
        <v>34972</v>
      </c>
      <c r="B5604" s="201" t="s">
        <v>34973</v>
      </c>
      <c r="C5604" s="201" t="s">
        <v>34974</v>
      </c>
      <c r="D5604" s="201" t="s">
        <v>34975</v>
      </c>
      <c r="E5604" s="202" t="s">
        <v>27500</v>
      </c>
      <c r="F5604" s="202" t="s">
        <v>27500</v>
      </c>
      <c r="G5604" s="203" t="s">
        <v>34976</v>
      </c>
      <c r="H5604" s="203" t="s">
        <v>34976</v>
      </c>
      <c r="I5604" s="229">
        <v>46179</v>
      </c>
      <c r="J5604" s="229">
        <v>46179</v>
      </c>
      <c r="K5604" s="201" t="s">
        <v>1959</v>
      </c>
      <c r="L5604" s="201" t="s">
        <v>44</v>
      </c>
      <c r="M5604" s="201" t="s">
        <v>1297</v>
      </c>
      <c r="N5604" s="201"/>
      <c r="O5604" s="201" t="s">
        <v>1298</v>
      </c>
      <c r="P5604" s="201"/>
      <c r="Q5604" s="201"/>
      <c r="R5604" s="565">
        <v>46182</v>
      </c>
      <c r="S5604" s="206">
        <v>2150071184</v>
      </c>
      <c r="T5604" s="206" t="s">
        <v>34977</v>
      </c>
      <c r="U5604" s="201" t="s">
        <v>34978</v>
      </c>
      <c r="V5604" s="206"/>
      <c r="W5604" s="205" t="s">
        <v>59</v>
      </c>
      <c r="X5604" s="206" t="s">
        <v>1791</v>
      </c>
      <c r="Y5604" s="206"/>
      <c r="Z5604" s="206"/>
      <c r="AA5604" s="206"/>
      <c r="AB5604" s="206"/>
      <c r="AC5604" s="206">
        <v>100</v>
      </c>
      <c r="AD5604" s="206" t="s">
        <v>64</v>
      </c>
      <c r="AE5604" s="206" t="s">
        <v>27579</v>
      </c>
      <c r="AF5604" s="206"/>
      <c r="AG5604" s="206">
        <v>0</v>
      </c>
      <c r="AH5604" s="206">
        <v>0</v>
      </c>
      <c r="AI5604" s="206"/>
      <c r="AJ5604" s="206"/>
      <c r="AK5604" s="206" t="s">
        <v>32735</v>
      </c>
      <c r="AL5604" s="206"/>
      <c r="AM5604" s="206"/>
      <c r="AN5604" s="172">
        <f t="shared" si="97"/>
        <v>3</v>
      </c>
      <c r="AO5604" s="207"/>
      <c r="AP5604" s="208"/>
      <c r="AQ5604" s="208"/>
      <c r="AR5604" s="208"/>
    </row>
    <row r="5605" spans="1:44" s="129" customFormat="1" ht="15.6">
      <c r="A5605" s="201" t="s">
        <v>34979</v>
      </c>
      <c r="B5605" s="201" t="s">
        <v>34980</v>
      </c>
      <c r="C5605" s="201" t="s">
        <v>34981</v>
      </c>
      <c r="D5605" s="201" t="s">
        <v>34982</v>
      </c>
      <c r="E5605" s="202" t="s">
        <v>27500</v>
      </c>
      <c r="F5605" s="202" t="s">
        <v>27500</v>
      </c>
      <c r="G5605" s="203" t="s">
        <v>34983</v>
      </c>
      <c r="H5605" s="203" t="s">
        <v>34983</v>
      </c>
      <c r="I5605" s="229">
        <v>46178</v>
      </c>
      <c r="J5605" s="229">
        <v>46179</v>
      </c>
      <c r="K5605" s="201" t="s">
        <v>1959</v>
      </c>
      <c r="L5605" s="201" t="s">
        <v>44</v>
      </c>
      <c r="M5605" s="201" t="s">
        <v>1297</v>
      </c>
      <c r="N5605" s="201"/>
      <c r="O5605" s="201" t="s">
        <v>1298</v>
      </c>
      <c r="P5605" s="201"/>
      <c r="Q5605" s="201"/>
      <c r="R5605" s="565">
        <v>46182</v>
      </c>
      <c r="S5605" s="206">
        <v>2150071171</v>
      </c>
      <c r="T5605" s="206" t="s">
        <v>31327</v>
      </c>
      <c r="U5605" s="201" t="s">
        <v>34984</v>
      </c>
      <c r="V5605" s="206"/>
      <c r="W5605" s="205" t="s">
        <v>59</v>
      </c>
      <c r="X5605" s="206" t="s">
        <v>1791</v>
      </c>
      <c r="Y5605" s="206"/>
      <c r="Z5605" s="206"/>
      <c r="AA5605" s="206"/>
      <c r="AB5605" s="206"/>
      <c r="AC5605" s="206">
        <v>250</v>
      </c>
      <c r="AD5605" s="206" t="s">
        <v>64</v>
      </c>
      <c r="AE5605" s="206" t="s">
        <v>27592</v>
      </c>
      <c r="AF5605" s="206"/>
      <c r="AG5605" s="206">
        <v>0</v>
      </c>
      <c r="AH5605" s="206">
        <v>0</v>
      </c>
      <c r="AI5605" s="206"/>
      <c r="AJ5605" s="206"/>
      <c r="AK5605" s="206" t="s">
        <v>32735</v>
      </c>
      <c r="AL5605" s="206"/>
      <c r="AM5605" s="206"/>
      <c r="AN5605" s="172">
        <f t="shared" si="97"/>
        <v>3</v>
      </c>
      <c r="AO5605" s="207"/>
      <c r="AP5605" s="208"/>
      <c r="AQ5605" s="208"/>
      <c r="AR5605" s="208"/>
    </row>
    <row r="5606" spans="1:44" s="129" customFormat="1" ht="15.6">
      <c r="A5606" s="201" t="s">
        <v>34985</v>
      </c>
      <c r="B5606" s="201" t="s">
        <v>34986</v>
      </c>
      <c r="C5606" s="201" t="s">
        <v>34987</v>
      </c>
      <c r="D5606" s="201" t="s">
        <v>30681</v>
      </c>
      <c r="E5606" s="202" t="s">
        <v>27500</v>
      </c>
      <c r="F5606" s="202" t="s">
        <v>27500</v>
      </c>
      <c r="G5606" s="203" t="s">
        <v>34988</v>
      </c>
      <c r="H5606" s="203" t="s">
        <v>34988</v>
      </c>
      <c r="I5606" s="229">
        <v>46174</v>
      </c>
      <c r="J5606" s="229">
        <v>46174</v>
      </c>
      <c r="K5606" s="201" t="s">
        <v>1959</v>
      </c>
      <c r="L5606" s="201" t="s">
        <v>44</v>
      </c>
      <c r="M5606" s="201" t="s">
        <v>1297</v>
      </c>
      <c r="N5606" s="201"/>
      <c r="O5606" s="201" t="s">
        <v>1298</v>
      </c>
      <c r="P5606" s="201"/>
      <c r="Q5606" s="201"/>
      <c r="R5606" s="565">
        <v>46182</v>
      </c>
      <c r="S5606" s="206">
        <v>2150071185</v>
      </c>
      <c r="T5606" s="206" t="s">
        <v>34989</v>
      </c>
      <c r="U5606" s="201" t="s">
        <v>31506</v>
      </c>
      <c r="V5606" s="206"/>
      <c r="W5606" s="205" t="s">
        <v>59</v>
      </c>
      <c r="X5606" s="206" t="s">
        <v>1791</v>
      </c>
      <c r="Y5606" s="206"/>
      <c r="Z5606" s="206"/>
      <c r="AA5606" s="206"/>
      <c r="AB5606" s="206"/>
      <c r="AC5606" s="206">
        <v>600</v>
      </c>
      <c r="AD5606" s="206" t="s">
        <v>99</v>
      </c>
      <c r="AE5606" s="206" t="s">
        <v>27783</v>
      </c>
      <c r="AF5606" s="206"/>
      <c r="AG5606" s="206">
        <v>0</v>
      </c>
      <c r="AH5606" s="206">
        <v>0</v>
      </c>
      <c r="AI5606" s="206"/>
      <c r="AJ5606" s="206"/>
      <c r="AK5606" s="206" t="s">
        <v>32082</v>
      </c>
      <c r="AL5606" s="206"/>
      <c r="AM5606" s="206"/>
      <c r="AN5606" s="172">
        <f t="shared" si="97"/>
        <v>8</v>
      </c>
      <c r="AO5606" s="207"/>
      <c r="AP5606" s="208"/>
      <c r="AQ5606" s="208"/>
      <c r="AR5606" s="208"/>
    </row>
    <row r="5607" spans="1:44" s="129" customFormat="1" ht="15.6">
      <c r="A5607" s="201" t="s">
        <v>34990</v>
      </c>
      <c r="B5607" s="201" t="s">
        <v>34991</v>
      </c>
      <c r="C5607" s="201" t="s">
        <v>34992</v>
      </c>
      <c r="D5607" s="201" t="s">
        <v>34993</v>
      </c>
      <c r="E5607" s="202" t="s">
        <v>27500</v>
      </c>
      <c r="F5607" s="202" t="s">
        <v>27500</v>
      </c>
      <c r="G5607" s="203" t="s">
        <v>34994</v>
      </c>
      <c r="H5607" s="203" t="s">
        <v>34994</v>
      </c>
      <c r="I5607" s="229">
        <v>46177</v>
      </c>
      <c r="J5607" s="229">
        <v>46178</v>
      </c>
      <c r="K5607" s="201" t="s">
        <v>1959</v>
      </c>
      <c r="L5607" s="201" t="s">
        <v>44</v>
      </c>
      <c r="M5607" s="201" t="s">
        <v>1297</v>
      </c>
      <c r="N5607" s="201"/>
      <c r="O5607" s="201" t="s">
        <v>1298</v>
      </c>
      <c r="P5607" s="201"/>
      <c r="Q5607" s="201"/>
      <c r="R5607" s="565">
        <v>46182</v>
      </c>
      <c r="S5607" s="206">
        <v>2150071179</v>
      </c>
      <c r="T5607" s="206" t="s">
        <v>34995</v>
      </c>
      <c r="U5607" s="201" t="s">
        <v>29952</v>
      </c>
      <c r="V5607" s="206"/>
      <c r="W5607" s="205" t="s">
        <v>59</v>
      </c>
      <c r="X5607" s="206" t="s">
        <v>1791</v>
      </c>
      <c r="Y5607" s="206"/>
      <c r="Z5607" s="206"/>
      <c r="AA5607" s="206"/>
      <c r="AB5607" s="206"/>
      <c r="AC5607" s="206">
        <v>100</v>
      </c>
      <c r="AD5607" s="206" t="s">
        <v>99</v>
      </c>
      <c r="AE5607" s="206" t="s">
        <v>27880</v>
      </c>
      <c r="AF5607" s="206"/>
      <c r="AG5607" s="206">
        <v>0</v>
      </c>
      <c r="AH5607" s="206">
        <v>1</v>
      </c>
      <c r="AI5607" s="206"/>
      <c r="AJ5607" s="206"/>
      <c r="AK5607" s="206" t="s">
        <v>32047</v>
      </c>
      <c r="AL5607" s="206"/>
      <c r="AM5607" s="206"/>
      <c r="AN5607" s="172">
        <f t="shared" si="97"/>
        <v>4</v>
      </c>
      <c r="AO5607" s="207"/>
      <c r="AP5607" s="208"/>
      <c r="AQ5607" s="208"/>
      <c r="AR5607" s="208"/>
    </row>
    <row r="5608" spans="1:44" s="129" customFormat="1" ht="15.6">
      <c r="A5608" s="201" t="s">
        <v>34996</v>
      </c>
      <c r="B5608" s="201" t="s">
        <v>34997</v>
      </c>
      <c r="C5608" s="201" t="s">
        <v>31237</v>
      </c>
      <c r="D5608" s="201" t="s">
        <v>34998</v>
      </c>
      <c r="E5608" s="202" t="s">
        <v>27500</v>
      </c>
      <c r="F5608" s="202" t="s">
        <v>27500</v>
      </c>
      <c r="G5608" s="203" t="s">
        <v>31239</v>
      </c>
      <c r="H5608" s="203" t="s">
        <v>31239</v>
      </c>
      <c r="I5608" s="229">
        <v>46178</v>
      </c>
      <c r="J5608" s="229">
        <v>46179</v>
      </c>
      <c r="K5608" s="201" t="s">
        <v>1959</v>
      </c>
      <c r="L5608" s="201" t="s">
        <v>44</v>
      </c>
      <c r="M5608" s="201" t="s">
        <v>1297</v>
      </c>
      <c r="N5608" s="201"/>
      <c r="O5608" s="201" t="s">
        <v>1298</v>
      </c>
      <c r="P5608" s="201"/>
      <c r="Q5608" s="201"/>
      <c r="R5608" s="565">
        <v>46182</v>
      </c>
      <c r="S5608" s="206">
        <v>2150071177</v>
      </c>
      <c r="T5608" s="206" t="s">
        <v>34999</v>
      </c>
      <c r="U5608" s="201" t="s">
        <v>31240</v>
      </c>
      <c r="V5608" s="206"/>
      <c r="W5608" s="205" t="s">
        <v>59</v>
      </c>
      <c r="X5608" s="206" t="s">
        <v>1791</v>
      </c>
      <c r="Y5608" s="206"/>
      <c r="Z5608" s="206"/>
      <c r="AA5608" s="206"/>
      <c r="AB5608" s="206"/>
      <c r="AC5608" s="206">
        <v>150</v>
      </c>
      <c r="AD5608" s="206" t="s">
        <v>99</v>
      </c>
      <c r="AE5608" s="206" t="s">
        <v>30007</v>
      </c>
      <c r="AF5608" s="206"/>
      <c r="AG5608" s="206">
        <v>0</v>
      </c>
      <c r="AH5608" s="206">
        <v>0</v>
      </c>
      <c r="AI5608" s="206"/>
      <c r="AJ5608" s="206"/>
      <c r="AK5608" s="206" t="s">
        <v>32735</v>
      </c>
      <c r="AL5608" s="206"/>
      <c r="AM5608" s="206"/>
      <c r="AN5608" s="172">
        <f t="shared" si="97"/>
        <v>3</v>
      </c>
      <c r="AO5608" s="207"/>
      <c r="AP5608" s="208"/>
      <c r="AQ5608" s="208"/>
      <c r="AR5608" s="208"/>
    </row>
    <row r="5609" spans="1:44" s="129" customFormat="1" ht="15.6">
      <c r="A5609" s="201" t="s">
        <v>35000</v>
      </c>
      <c r="B5609" s="201" t="s">
        <v>35001</v>
      </c>
      <c r="C5609" s="201" t="s">
        <v>33255</v>
      </c>
      <c r="D5609" s="201" t="s">
        <v>30151</v>
      </c>
      <c r="E5609" s="202" t="s">
        <v>27500</v>
      </c>
      <c r="F5609" s="202" t="s">
        <v>27500</v>
      </c>
      <c r="G5609" s="203" t="s">
        <v>35002</v>
      </c>
      <c r="H5609" s="203" t="s">
        <v>35002</v>
      </c>
      <c r="I5609" s="229">
        <v>46179</v>
      </c>
      <c r="J5609" s="229">
        <v>46179</v>
      </c>
      <c r="K5609" s="201" t="s">
        <v>1959</v>
      </c>
      <c r="L5609" s="201" t="s">
        <v>44</v>
      </c>
      <c r="M5609" s="201" t="s">
        <v>1297</v>
      </c>
      <c r="N5609" s="201"/>
      <c r="O5609" s="201" t="s">
        <v>1298</v>
      </c>
      <c r="P5609" s="201"/>
      <c r="Q5609" s="201"/>
      <c r="R5609" s="565">
        <v>46182</v>
      </c>
      <c r="S5609" s="206">
        <v>2150071188</v>
      </c>
      <c r="T5609" s="206" t="s">
        <v>35003</v>
      </c>
      <c r="U5609" s="201" t="s">
        <v>31347</v>
      </c>
      <c r="V5609" s="206"/>
      <c r="W5609" s="205" t="s">
        <v>59</v>
      </c>
      <c r="X5609" s="206" t="s">
        <v>1791</v>
      </c>
      <c r="Y5609" s="206"/>
      <c r="Z5609" s="206"/>
      <c r="AA5609" s="206"/>
      <c r="AB5609" s="206"/>
      <c r="AC5609" s="206">
        <v>150</v>
      </c>
      <c r="AD5609" s="206" t="s">
        <v>64</v>
      </c>
      <c r="AE5609" s="206" t="s">
        <v>30007</v>
      </c>
      <c r="AF5609" s="206"/>
      <c r="AG5609" s="206">
        <v>0</v>
      </c>
      <c r="AH5609" s="206">
        <v>1</v>
      </c>
      <c r="AI5609" s="206"/>
      <c r="AJ5609" s="206"/>
      <c r="AK5609" s="206" t="s">
        <v>32017</v>
      </c>
      <c r="AL5609" s="206"/>
      <c r="AM5609" s="206"/>
      <c r="AN5609" s="172">
        <f t="shared" si="97"/>
        <v>3</v>
      </c>
      <c r="AO5609" s="207"/>
      <c r="AP5609" s="208"/>
      <c r="AQ5609" s="208"/>
      <c r="AR5609" s="208"/>
    </row>
    <row r="5610" spans="1:44" s="129" customFormat="1" ht="15.6">
      <c r="A5610" s="201" t="s">
        <v>35004</v>
      </c>
      <c r="B5610" s="201" t="s">
        <v>35005</v>
      </c>
      <c r="C5610" s="201" t="s">
        <v>35006</v>
      </c>
      <c r="D5610" s="201" t="s">
        <v>35007</v>
      </c>
      <c r="E5610" s="202" t="s">
        <v>27500</v>
      </c>
      <c r="F5610" s="202" t="s">
        <v>27500</v>
      </c>
      <c r="G5610" s="203" t="s">
        <v>35008</v>
      </c>
      <c r="H5610" s="203" t="s">
        <v>35008</v>
      </c>
      <c r="I5610" s="229">
        <v>46179</v>
      </c>
      <c r="J5610" s="229">
        <v>46179</v>
      </c>
      <c r="K5610" s="201" t="s">
        <v>1959</v>
      </c>
      <c r="L5610" s="201" t="s">
        <v>44</v>
      </c>
      <c r="M5610" s="201" t="s">
        <v>1297</v>
      </c>
      <c r="N5610" s="201"/>
      <c r="O5610" s="201" t="s">
        <v>1906</v>
      </c>
      <c r="P5610" s="201"/>
      <c r="Q5610" s="201"/>
      <c r="R5610" s="565">
        <v>46182</v>
      </c>
      <c r="S5610" s="206">
        <v>2150071172</v>
      </c>
      <c r="T5610" s="206" t="s">
        <v>35009</v>
      </c>
      <c r="U5610" s="201" t="s">
        <v>32327</v>
      </c>
      <c r="V5610" s="206"/>
      <c r="W5610" s="205" t="s">
        <v>59</v>
      </c>
      <c r="X5610" s="206" t="s">
        <v>1791</v>
      </c>
      <c r="Y5610" s="206"/>
      <c r="Z5610" s="206"/>
      <c r="AA5610" s="206"/>
      <c r="AB5610" s="206"/>
      <c r="AC5610" s="206">
        <v>200</v>
      </c>
      <c r="AD5610" s="206" t="s">
        <v>99</v>
      </c>
      <c r="AE5610" s="206" t="s">
        <v>30007</v>
      </c>
      <c r="AF5610" s="206"/>
      <c r="AG5610" s="206">
        <v>0</v>
      </c>
      <c r="AH5610" s="206">
        <v>0</v>
      </c>
      <c r="AI5610" s="206"/>
      <c r="AJ5610" s="206"/>
      <c r="AK5610" s="206" t="s">
        <v>32735</v>
      </c>
      <c r="AL5610" s="206"/>
      <c r="AM5610" s="206"/>
      <c r="AN5610" s="172">
        <f t="shared" si="97"/>
        <v>3</v>
      </c>
      <c r="AO5610" s="207"/>
      <c r="AP5610" s="208"/>
      <c r="AQ5610" s="208"/>
      <c r="AR5610" s="208"/>
    </row>
    <row r="5611" spans="1:44" s="129" customFormat="1" ht="15.6">
      <c r="A5611" s="201" t="s">
        <v>35010</v>
      </c>
      <c r="B5611" s="201" t="s">
        <v>35011</v>
      </c>
      <c r="C5611" s="201" t="s">
        <v>35012</v>
      </c>
      <c r="D5611" s="201" t="s">
        <v>35013</v>
      </c>
      <c r="E5611" s="202" t="s">
        <v>27500</v>
      </c>
      <c r="F5611" s="202" t="s">
        <v>27500</v>
      </c>
      <c r="G5611" s="203" t="s">
        <v>35014</v>
      </c>
      <c r="H5611" s="203" t="s">
        <v>35014</v>
      </c>
      <c r="I5611" s="229">
        <v>46179</v>
      </c>
      <c r="J5611" s="229">
        <v>46179</v>
      </c>
      <c r="K5611" s="201" t="s">
        <v>1959</v>
      </c>
      <c r="L5611" s="201" t="s">
        <v>44</v>
      </c>
      <c r="M5611" s="201" t="s">
        <v>1297</v>
      </c>
      <c r="N5611" s="201"/>
      <c r="O5611" s="201" t="s">
        <v>1298</v>
      </c>
      <c r="P5611" s="201"/>
      <c r="Q5611" s="201"/>
      <c r="R5611" s="565">
        <v>46182</v>
      </c>
      <c r="S5611" s="206">
        <v>2150071173</v>
      </c>
      <c r="T5611" s="206" t="s">
        <v>35015</v>
      </c>
      <c r="U5611" s="201" t="s">
        <v>35016</v>
      </c>
      <c r="V5611" s="206"/>
      <c r="W5611" s="205" t="s">
        <v>59</v>
      </c>
      <c r="X5611" s="206" t="s">
        <v>1791</v>
      </c>
      <c r="Y5611" s="206"/>
      <c r="Z5611" s="206"/>
      <c r="AA5611" s="206"/>
      <c r="AB5611" s="206"/>
      <c r="AC5611" s="206">
        <v>350</v>
      </c>
      <c r="AD5611" s="206" t="s">
        <v>35017</v>
      </c>
      <c r="AE5611" s="206" t="s">
        <v>27760</v>
      </c>
      <c r="AF5611" s="206"/>
      <c r="AG5611" s="206">
        <v>0</v>
      </c>
      <c r="AH5611" s="206">
        <v>0</v>
      </c>
      <c r="AI5611" s="206"/>
      <c r="AJ5611" s="206"/>
      <c r="AK5611" s="206" t="s">
        <v>32082</v>
      </c>
      <c r="AL5611" s="206"/>
      <c r="AM5611" s="206"/>
      <c r="AN5611" s="172">
        <f t="shared" si="97"/>
        <v>3</v>
      </c>
      <c r="AO5611" s="207"/>
      <c r="AP5611" s="208"/>
      <c r="AQ5611" s="208"/>
      <c r="AR5611" s="208"/>
    </row>
    <row r="5612" spans="1:44" s="129" customFormat="1" ht="15.6">
      <c r="A5612" s="201" t="s">
        <v>35018</v>
      </c>
      <c r="B5612" s="201" t="s">
        <v>35019</v>
      </c>
      <c r="C5612" s="201" t="s">
        <v>35020</v>
      </c>
      <c r="D5612" s="201" t="s">
        <v>35021</v>
      </c>
      <c r="E5612" s="202" t="s">
        <v>27500</v>
      </c>
      <c r="F5612" s="202" t="s">
        <v>27500</v>
      </c>
      <c r="G5612" s="203" t="s">
        <v>30872</v>
      </c>
      <c r="H5612" s="203" t="s">
        <v>30872</v>
      </c>
      <c r="I5612" s="229">
        <v>46178</v>
      </c>
      <c r="J5612" s="229">
        <v>46179</v>
      </c>
      <c r="K5612" s="201" t="s">
        <v>1959</v>
      </c>
      <c r="L5612" s="201" t="s">
        <v>44</v>
      </c>
      <c r="M5612" s="201" t="s">
        <v>1297</v>
      </c>
      <c r="N5612" s="201"/>
      <c r="O5612" s="201" t="s">
        <v>1298</v>
      </c>
      <c r="P5612" s="201"/>
      <c r="Q5612" s="201"/>
      <c r="R5612" s="565">
        <v>46182</v>
      </c>
      <c r="S5612" s="206">
        <v>2150070722</v>
      </c>
      <c r="T5612" s="206" t="s">
        <v>35022</v>
      </c>
      <c r="U5612" s="201" t="s">
        <v>35023</v>
      </c>
      <c r="V5612" s="206"/>
      <c r="W5612" s="205" t="s">
        <v>59</v>
      </c>
      <c r="X5612" s="206" t="s">
        <v>1791</v>
      </c>
      <c r="Y5612" s="206"/>
      <c r="Z5612" s="206"/>
      <c r="AA5612" s="206"/>
      <c r="AB5612" s="206"/>
      <c r="AC5612" s="206">
        <v>100</v>
      </c>
      <c r="AD5612" s="206" t="s">
        <v>64</v>
      </c>
      <c r="AE5612" s="206" t="s">
        <v>30007</v>
      </c>
      <c r="AF5612" s="206"/>
      <c r="AG5612" s="206">
        <v>0</v>
      </c>
      <c r="AH5612" s="206">
        <v>0</v>
      </c>
      <c r="AI5612" s="206"/>
      <c r="AJ5612" s="206"/>
      <c r="AK5612" s="206" t="s">
        <v>32735</v>
      </c>
      <c r="AL5612" s="206"/>
      <c r="AM5612" s="206"/>
      <c r="AN5612" s="172">
        <f t="shared" si="97"/>
        <v>3</v>
      </c>
      <c r="AO5612" s="207"/>
      <c r="AP5612" s="208"/>
      <c r="AQ5612" s="208"/>
      <c r="AR5612" s="208"/>
    </row>
    <row r="5613" spans="1:44" s="129" customFormat="1" ht="15.6">
      <c r="A5613" s="201" t="s">
        <v>35024</v>
      </c>
      <c r="B5613" s="201" t="s">
        <v>35025</v>
      </c>
      <c r="C5613" s="201" t="s">
        <v>35026</v>
      </c>
      <c r="D5613" s="201" t="s">
        <v>35027</v>
      </c>
      <c r="E5613" s="202" t="s">
        <v>27500</v>
      </c>
      <c r="F5613" s="202" t="s">
        <v>27500</v>
      </c>
      <c r="G5613" s="203" t="s">
        <v>35028</v>
      </c>
      <c r="H5613" s="203" t="s">
        <v>35028</v>
      </c>
      <c r="I5613" s="229">
        <v>46178</v>
      </c>
      <c r="J5613" s="229">
        <v>46179</v>
      </c>
      <c r="K5613" s="201" t="s">
        <v>1959</v>
      </c>
      <c r="L5613" s="201" t="s">
        <v>44</v>
      </c>
      <c r="M5613" s="201" t="s">
        <v>1297</v>
      </c>
      <c r="N5613" s="201"/>
      <c r="O5613" s="201" t="s">
        <v>1298</v>
      </c>
      <c r="P5613" s="201"/>
      <c r="Q5613" s="201"/>
      <c r="R5613" s="565">
        <v>46182</v>
      </c>
      <c r="S5613" s="206">
        <v>2150070715</v>
      </c>
      <c r="T5613" s="206" t="s">
        <v>35029</v>
      </c>
      <c r="U5613" s="201" t="s">
        <v>35030</v>
      </c>
      <c r="V5613" s="206"/>
      <c r="W5613" s="205" t="s">
        <v>59</v>
      </c>
      <c r="X5613" s="206" t="s">
        <v>1791</v>
      </c>
      <c r="Y5613" s="206"/>
      <c r="Z5613" s="206"/>
      <c r="AA5613" s="206"/>
      <c r="AB5613" s="206"/>
      <c r="AC5613" s="206">
        <v>250</v>
      </c>
      <c r="AD5613" s="206" t="s">
        <v>64</v>
      </c>
      <c r="AE5613" s="206" t="s">
        <v>30007</v>
      </c>
      <c r="AF5613" s="206"/>
      <c r="AG5613" s="206">
        <v>0</v>
      </c>
      <c r="AH5613" s="206">
        <v>3</v>
      </c>
      <c r="AI5613" s="206"/>
      <c r="AJ5613" s="206"/>
      <c r="AK5613" s="206" t="s">
        <v>32017</v>
      </c>
      <c r="AL5613" s="206"/>
      <c r="AM5613" s="206"/>
      <c r="AN5613" s="172">
        <f t="shared" si="97"/>
        <v>3</v>
      </c>
      <c r="AO5613" s="207"/>
      <c r="AP5613" s="208"/>
      <c r="AQ5613" s="208"/>
      <c r="AR5613" s="208"/>
    </row>
    <row r="5614" spans="1:44" s="129" customFormat="1" ht="15.6">
      <c r="A5614" s="201" t="s">
        <v>35031</v>
      </c>
      <c r="B5614" s="201" t="s">
        <v>35032</v>
      </c>
      <c r="C5614" s="201" t="s">
        <v>35033</v>
      </c>
      <c r="D5614" s="201" t="s">
        <v>35034</v>
      </c>
      <c r="E5614" s="202" t="s">
        <v>27500</v>
      </c>
      <c r="F5614" s="202" t="s">
        <v>27500</v>
      </c>
      <c r="G5614" s="203" t="s">
        <v>35035</v>
      </c>
      <c r="H5614" s="203" t="s">
        <v>35035</v>
      </c>
      <c r="I5614" s="229">
        <v>46178</v>
      </c>
      <c r="J5614" s="229">
        <v>46179</v>
      </c>
      <c r="K5614" s="201" t="s">
        <v>1959</v>
      </c>
      <c r="L5614" s="201" t="s">
        <v>44</v>
      </c>
      <c r="M5614" s="201" t="s">
        <v>1297</v>
      </c>
      <c r="N5614" s="201"/>
      <c r="O5614" s="201" t="s">
        <v>1298</v>
      </c>
      <c r="P5614" s="201"/>
      <c r="Q5614" s="201"/>
      <c r="R5614" s="565">
        <v>46182</v>
      </c>
      <c r="S5614" s="206">
        <v>2150070714</v>
      </c>
      <c r="T5614" s="206" t="s">
        <v>35036</v>
      </c>
      <c r="U5614" s="201" t="s">
        <v>31399</v>
      </c>
      <c r="V5614" s="206"/>
      <c r="W5614" s="205" t="s">
        <v>59</v>
      </c>
      <c r="X5614" s="206" t="s">
        <v>1791</v>
      </c>
      <c r="Y5614" s="206"/>
      <c r="Z5614" s="206"/>
      <c r="AA5614" s="206"/>
      <c r="AB5614" s="206"/>
      <c r="AC5614" s="206">
        <v>250</v>
      </c>
      <c r="AD5614" s="206" t="s">
        <v>99</v>
      </c>
      <c r="AE5614" s="206" t="s">
        <v>30007</v>
      </c>
      <c r="AF5614" s="206"/>
      <c r="AG5614" s="206">
        <v>0</v>
      </c>
      <c r="AH5614" s="206">
        <v>1</v>
      </c>
      <c r="AI5614" s="206"/>
      <c r="AJ5614" s="206"/>
      <c r="AK5614" s="206" t="s">
        <v>32029</v>
      </c>
      <c r="AL5614" s="206"/>
      <c r="AM5614" s="206"/>
      <c r="AN5614" s="172">
        <f t="shared" si="97"/>
        <v>3</v>
      </c>
      <c r="AO5614" s="207"/>
      <c r="AP5614" s="208"/>
      <c r="AQ5614" s="208"/>
      <c r="AR5614" s="208"/>
    </row>
    <row r="5615" spans="1:44" s="129" customFormat="1" ht="15.6">
      <c r="A5615" s="201" t="s">
        <v>35037</v>
      </c>
      <c r="B5615" s="201" t="s">
        <v>35038</v>
      </c>
      <c r="C5615" s="201" t="s">
        <v>35039</v>
      </c>
      <c r="D5615" s="201" t="s">
        <v>35040</v>
      </c>
      <c r="E5615" s="202" t="s">
        <v>27500</v>
      </c>
      <c r="F5615" s="202" t="s">
        <v>27500</v>
      </c>
      <c r="G5615" s="203" t="s">
        <v>35041</v>
      </c>
      <c r="H5615" s="203" t="s">
        <v>35041</v>
      </c>
      <c r="I5615" s="229">
        <v>46178</v>
      </c>
      <c r="J5615" s="229">
        <v>46179</v>
      </c>
      <c r="K5615" s="201" t="s">
        <v>1959</v>
      </c>
      <c r="L5615" s="201" t="s">
        <v>44</v>
      </c>
      <c r="M5615" s="201" t="s">
        <v>1297</v>
      </c>
      <c r="N5615" s="201"/>
      <c r="O5615" s="201" t="s">
        <v>1298</v>
      </c>
      <c r="P5615" s="201"/>
      <c r="Q5615" s="201"/>
      <c r="R5615" s="565">
        <v>46182</v>
      </c>
      <c r="S5615" s="206">
        <v>2150070705</v>
      </c>
      <c r="T5615" s="206" t="s">
        <v>35042</v>
      </c>
      <c r="U5615" s="201" t="s">
        <v>31399</v>
      </c>
      <c r="V5615" s="206"/>
      <c r="W5615" s="205" t="s">
        <v>59</v>
      </c>
      <c r="X5615" s="206" t="s">
        <v>1791</v>
      </c>
      <c r="Y5615" s="206"/>
      <c r="Z5615" s="206"/>
      <c r="AA5615" s="206"/>
      <c r="AB5615" s="206"/>
      <c r="AC5615" s="206">
        <v>200</v>
      </c>
      <c r="AD5615" s="206" t="s">
        <v>99</v>
      </c>
      <c r="AE5615" s="206" t="s">
        <v>30007</v>
      </c>
      <c r="AF5615" s="206"/>
      <c r="AG5615" s="206">
        <v>0</v>
      </c>
      <c r="AH5615" s="206">
        <v>1</v>
      </c>
      <c r="AI5615" s="206"/>
      <c r="AJ5615" s="206"/>
      <c r="AK5615" s="206" t="s">
        <v>32047</v>
      </c>
      <c r="AL5615" s="206"/>
      <c r="AM5615" s="206"/>
      <c r="AN5615" s="172">
        <f t="shared" si="97"/>
        <v>3</v>
      </c>
      <c r="AO5615" s="207"/>
      <c r="AP5615" s="208"/>
      <c r="AQ5615" s="208"/>
      <c r="AR5615" s="208"/>
    </row>
    <row r="5616" spans="1:44" s="129" customFormat="1" ht="15.6">
      <c r="A5616" s="201" t="s">
        <v>35043</v>
      </c>
      <c r="B5616" s="201" t="s">
        <v>35044</v>
      </c>
      <c r="C5616" s="201" t="s">
        <v>35045</v>
      </c>
      <c r="D5616" s="201" t="s">
        <v>35046</v>
      </c>
      <c r="E5616" s="202" t="s">
        <v>27500</v>
      </c>
      <c r="F5616" s="202" t="s">
        <v>27500</v>
      </c>
      <c r="G5616" s="203" t="s">
        <v>35047</v>
      </c>
      <c r="H5616" s="203" t="s">
        <v>35047</v>
      </c>
      <c r="I5616" s="229">
        <v>46177</v>
      </c>
      <c r="J5616" s="229">
        <v>46178</v>
      </c>
      <c r="K5616" s="201" t="s">
        <v>1959</v>
      </c>
      <c r="L5616" s="201" t="s">
        <v>44</v>
      </c>
      <c r="M5616" s="201" t="s">
        <v>1297</v>
      </c>
      <c r="N5616" s="201"/>
      <c r="O5616" s="201" t="s">
        <v>1298</v>
      </c>
      <c r="P5616" s="201"/>
      <c r="Q5616" s="201"/>
      <c r="R5616" s="565">
        <v>46182</v>
      </c>
      <c r="S5616" s="206">
        <v>2150071149</v>
      </c>
      <c r="T5616" s="206" t="s">
        <v>35048</v>
      </c>
      <c r="U5616" s="201" t="s">
        <v>35049</v>
      </c>
      <c r="V5616" s="206"/>
      <c r="W5616" s="205" t="s">
        <v>59</v>
      </c>
      <c r="X5616" s="206" t="s">
        <v>1791</v>
      </c>
      <c r="Y5616" s="206"/>
      <c r="Z5616" s="206"/>
      <c r="AA5616" s="206"/>
      <c r="AB5616" s="206"/>
      <c r="AC5616" s="206">
        <v>200</v>
      </c>
      <c r="AD5616" s="206" t="s">
        <v>64</v>
      </c>
      <c r="AE5616" s="206" t="s">
        <v>28953</v>
      </c>
      <c r="AF5616" s="206"/>
      <c r="AG5616" s="206">
        <v>0</v>
      </c>
      <c r="AH5616" s="206">
        <v>1</v>
      </c>
      <c r="AI5616" s="206"/>
      <c r="AJ5616" s="206"/>
      <c r="AK5616" s="206" t="s">
        <v>32047</v>
      </c>
      <c r="AL5616" s="206"/>
      <c r="AM5616" s="206"/>
      <c r="AN5616" s="172">
        <f t="shared" si="97"/>
        <v>4</v>
      </c>
      <c r="AO5616" s="207"/>
      <c r="AP5616" s="208"/>
      <c r="AQ5616" s="208"/>
      <c r="AR5616" s="208"/>
    </row>
    <row r="5617" spans="1:44" s="129" customFormat="1" ht="15.6">
      <c r="A5617" s="201" t="s">
        <v>35050</v>
      </c>
      <c r="B5617" s="201" t="s">
        <v>35051</v>
      </c>
      <c r="C5617" s="201" t="s">
        <v>35052</v>
      </c>
      <c r="D5617" s="201" t="s">
        <v>35053</v>
      </c>
      <c r="E5617" s="202" t="s">
        <v>27500</v>
      </c>
      <c r="F5617" s="202" t="s">
        <v>27500</v>
      </c>
      <c r="G5617" s="203" t="s">
        <v>35054</v>
      </c>
      <c r="H5617" s="203" t="s">
        <v>35054</v>
      </c>
      <c r="I5617" s="229">
        <v>46176</v>
      </c>
      <c r="J5617" s="229">
        <v>46176</v>
      </c>
      <c r="K5617" s="201" t="s">
        <v>1959</v>
      </c>
      <c r="L5617" s="201" t="s">
        <v>44</v>
      </c>
      <c r="M5617" s="201" t="s">
        <v>1297</v>
      </c>
      <c r="N5617" s="201"/>
      <c r="O5617" s="201" t="s">
        <v>1298</v>
      </c>
      <c r="P5617" s="201"/>
      <c r="Q5617" s="201"/>
      <c r="R5617" s="565">
        <v>46182</v>
      </c>
      <c r="S5617" s="206">
        <v>2150070913</v>
      </c>
      <c r="T5617" s="206" t="s">
        <v>35055</v>
      </c>
      <c r="U5617" s="201" t="s">
        <v>35056</v>
      </c>
      <c r="V5617" s="206"/>
      <c r="W5617" s="205" t="s">
        <v>59</v>
      </c>
      <c r="X5617" s="206" t="s">
        <v>1791</v>
      </c>
      <c r="Y5617" s="206"/>
      <c r="Z5617" s="206"/>
      <c r="AA5617" s="206"/>
      <c r="AB5617" s="206"/>
      <c r="AC5617" s="206">
        <v>500</v>
      </c>
      <c r="AD5617" s="206" t="s">
        <v>64</v>
      </c>
      <c r="AE5617" s="206" t="s">
        <v>28559</v>
      </c>
      <c r="AF5617" s="206"/>
      <c r="AG5617" s="206">
        <v>0</v>
      </c>
      <c r="AH5617" s="206">
        <v>0</v>
      </c>
      <c r="AI5617" s="206"/>
      <c r="AJ5617" s="206"/>
      <c r="AK5617" s="206" t="s">
        <v>32082</v>
      </c>
      <c r="AL5617" s="206"/>
      <c r="AM5617" s="206"/>
      <c r="AN5617" s="172">
        <f t="shared" si="97"/>
        <v>6</v>
      </c>
      <c r="AO5617" s="207"/>
      <c r="AP5617" s="208"/>
      <c r="AQ5617" s="208"/>
      <c r="AR5617" s="208"/>
    </row>
    <row r="5618" spans="1:44" s="129" customFormat="1" ht="15.6">
      <c r="A5618" s="201" t="s">
        <v>35057</v>
      </c>
      <c r="B5618" s="201" t="s">
        <v>35058</v>
      </c>
      <c r="C5618" s="201" t="s">
        <v>35059</v>
      </c>
      <c r="D5618" s="201" t="s">
        <v>35060</v>
      </c>
      <c r="E5618" s="202" t="s">
        <v>27500</v>
      </c>
      <c r="F5618" s="202" t="s">
        <v>27500</v>
      </c>
      <c r="G5618" s="203" t="s">
        <v>35061</v>
      </c>
      <c r="H5618" s="203" t="s">
        <v>35061</v>
      </c>
      <c r="I5618" s="229">
        <v>46178</v>
      </c>
      <c r="J5618" s="229">
        <v>46179</v>
      </c>
      <c r="K5618" s="201" t="s">
        <v>1959</v>
      </c>
      <c r="L5618" s="201" t="s">
        <v>44</v>
      </c>
      <c r="M5618" s="201" t="s">
        <v>1297</v>
      </c>
      <c r="N5618" s="201"/>
      <c r="O5618" s="201" t="s">
        <v>1298</v>
      </c>
      <c r="P5618" s="201"/>
      <c r="Q5618" s="201"/>
      <c r="R5618" s="565">
        <v>46182</v>
      </c>
      <c r="S5618" s="206">
        <v>2150070708</v>
      </c>
      <c r="T5618" s="206" t="s">
        <v>35062</v>
      </c>
      <c r="U5618" s="201" t="s">
        <v>35063</v>
      </c>
      <c r="V5618" s="206"/>
      <c r="W5618" s="205" t="s">
        <v>59</v>
      </c>
      <c r="X5618" s="206" t="s">
        <v>1791</v>
      </c>
      <c r="Y5618" s="206"/>
      <c r="Z5618" s="206"/>
      <c r="AA5618" s="206"/>
      <c r="AB5618" s="206"/>
      <c r="AC5618" s="206">
        <v>500</v>
      </c>
      <c r="AD5618" s="206" t="s">
        <v>64</v>
      </c>
      <c r="AE5618" s="206" t="s">
        <v>27760</v>
      </c>
      <c r="AF5618" s="206"/>
      <c r="AG5618" s="206">
        <v>0</v>
      </c>
      <c r="AH5618" s="206">
        <v>0</v>
      </c>
      <c r="AI5618" s="206"/>
      <c r="AJ5618" s="206"/>
      <c r="AK5618" s="206" t="s">
        <v>32082</v>
      </c>
      <c r="AL5618" s="206"/>
      <c r="AM5618" s="206"/>
      <c r="AN5618" s="172">
        <f t="shared" si="97"/>
        <v>3</v>
      </c>
      <c r="AO5618" s="207"/>
      <c r="AP5618" s="208"/>
      <c r="AQ5618" s="208"/>
      <c r="AR5618" s="208"/>
    </row>
    <row r="5619" spans="1:44" s="129" customFormat="1" ht="15.6">
      <c r="A5619" s="201" t="s">
        <v>35064</v>
      </c>
      <c r="B5619" s="201" t="s">
        <v>35065</v>
      </c>
      <c r="C5619" s="201" t="s">
        <v>35066</v>
      </c>
      <c r="D5619" s="201" t="s">
        <v>35067</v>
      </c>
      <c r="E5619" s="202" t="s">
        <v>27500</v>
      </c>
      <c r="F5619" s="202" t="s">
        <v>27500</v>
      </c>
      <c r="G5619" s="203" t="s">
        <v>35068</v>
      </c>
      <c r="H5619" s="203" t="s">
        <v>35068</v>
      </c>
      <c r="I5619" s="229">
        <v>46174</v>
      </c>
      <c r="J5619" s="229">
        <v>46174</v>
      </c>
      <c r="K5619" s="201" t="s">
        <v>1959</v>
      </c>
      <c r="L5619" s="201" t="s">
        <v>44</v>
      </c>
      <c r="M5619" s="201" t="s">
        <v>1297</v>
      </c>
      <c r="N5619" s="201"/>
      <c r="O5619" s="201" t="s">
        <v>1298</v>
      </c>
      <c r="P5619" s="201"/>
      <c r="Q5619" s="201"/>
      <c r="R5619" s="565">
        <v>46182</v>
      </c>
      <c r="S5619" s="201">
        <v>2150071041</v>
      </c>
      <c r="T5619" s="201" t="s">
        <v>35069</v>
      </c>
      <c r="U5619" s="201" t="s">
        <v>32532</v>
      </c>
      <c r="V5619" s="206"/>
      <c r="W5619" s="205" t="s">
        <v>59</v>
      </c>
      <c r="X5619" s="206" t="s">
        <v>1791</v>
      </c>
      <c r="Y5619" s="206"/>
      <c r="Z5619" s="206"/>
      <c r="AA5619" s="206"/>
      <c r="AB5619" s="206"/>
      <c r="AC5619" s="206">
        <v>600</v>
      </c>
      <c r="AD5619" s="206" t="s">
        <v>99</v>
      </c>
      <c r="AE5619" s="206" t="s">
        <v>30007</v>
      </c>
      <c r="AF5619" s="206"/>
      <c r="AG5619" s="206">
        <v>0</v>
      </c>
      <c r="AH5619" s="206">
        <v>1</v>
      </c>
      <c r="AI5619" s="206"/>
      <c r="AJ5619" s="206"/>
      <c r="AK5619" s="206" t="s">
        <v>32017</v>
      </c>
      <c r="AL5619" s="206"/>
      <c r="AM5619" s="206"/>
      <c r="AN5619" s="172">
        <f t="shared" si="97"/>
        <v>8</v>
      </c>
      <c r="AO5619" s="207"/>
      <c r="AP5619" s="207"/>
      <c r="AQ5619" s="207"/>
      <c r="AR5619" s="207"/>
    </row>
    <row r="5620" spans="1:44" s="129" customFormat="1" ht="15.6" hidden="1">
      <c r="A5620" s="201"/>
      <c r="B5620" s="201"/>
      <c r="C5620" s="201"/>
      <c r="D5620" s="201"/>
      <c r="E5620" s="202"/>
      <c r="F5620" s="202"/>
      <c r="G5620" s="203"/>
      <c r="H5620" s="203"/>
      <c r="I5620" s="229"/>
      <c r="J5620" s="229"/>
      <c r="K5620" s="201"/>
      <c r="L5620" s="201"/>
      <c r="M5620" s="201"/>
      <c r="N5620" s="201"/>
      <c r="O5620" s="201"/>
      <c r="P5620" s="201"/>
      <c r="Q5620" s="201"/>
      <c r="R5620" s="565"/>
      <c r="S5620" s="577"/>
      <c r="T5620" s="578"/>
      <c r="U5620" s="201"/>
      <c r="V5620" s="206"/>
      <c r="W5620" s="205"/>
      <c r="X5620" s="206" t="s">
        <v>1791</v>
      </c>
      <c r="Y5620" s="206"/>
      <c r="Z5620" s="206"/>
      <c r="AA5620" s="206"/>
      <c r="AB5620" s="206"/>
      <c r="AC5620" s="206"/>
      <c r="AD5620" s="206"/>
      <c r="AE5620" s="206"/>
      <c r="AF5620" s="206"/>
      <c r="AG5620" s="206"/>
      <c r="AH5620" s="206"/>
      <c r="AI5620" s="206"/>
      <c r="AJ5620" s="206"/>
      <c r="AK5620" s="206"/>
      <c r="AL5620" s="206"/>
      <c r="AM5620" s="206"/>
      <c r="AN5620" s="206"/>
      <c r="AO5620" s="207"/>
      <c r="AP5620" s="208"/>
      <c r="AQ5620" s="208"/>
      <c r="AR5620" s="208"/>
    </row>
    <row r="5621" spans="1:44" s="129" customFormat="1" ht="15.6" hidden="1">
      <c r="A5621" s="201"/>
      <c r="B5621" s="201"/>
      <c r="C5621" s="201"/>
      <c r="D5621" s="201"/>
      <c r="E5621" s="202"/>
      <c r="F5621" s="202"/>
      <c r="G5621" s="203"/>
      <c r="H5621" s="203"/>
      <c r="I5621" s="229"/>
      <c r="J5621" s="229"/>
      <c r="K5621" s="201"/>
      <c r="L5621" s="201"/>
      <c r="M5621" s="201"/>
      <c r="N5621" s="201"/>
      <c r="O5621" s="201"/>
      <c r="P5621" s="201"/>
      <c r="Q5621" s="201"/>
      <c r="R5621" s="565"/>
      <c r="S5621" s="577"/>
      <c r="T5621" s="578"/>
      <c r="U5621" s="201"/>
      <c r="V5621" s="206"/>
      <c r="W5621" s="205"/>
      <c r="X5621" s="206" t="s">
        <v>1791</v>
      </c>
      <c r="Y5621" s="206"/>
      <c r="Z5621" s="206"/>
      <c r="AA5621" s="206"/>
      <c r="AB5621" s="206"/>
      <c r="AC5621" s="206"/>
      <c r="AD5621" s="206"/>
      <c r="AE5621" s="206"/>
      <c r="AF5621" s="206"/>
      <c r="AG5621" s="206"/>
      <c r="AH5621" s="206"/>
      <c r="AI5621" s="206"/>
      <c r="AJ5621" s="206"/>
      <c r="AK5621" s="206"/>
      <c r="AL5621" s="206"/>
      <c r="AM5621" s="206"/>
      <c r="AN5621" s="206"/>
      <c r="AO5621" s="207"/>
      <c r="AP5621" s="208"/>
      <c r="AQ5621" s="208"/>
      <c r="AR5621" s="208"/>
    </row>
    <row r="5622" spans="1:44" s="129" customFormat="1" ht="16.5" customHeight="1">
      <c r="A5622" s="201" t="s">
        <v>35070</v>
      </c>
      <c r="B5622" s="201"/>
      <c r="C5622" s="201" t="s">
        <v>35071</v>
      </c>
      <c r="D5622" s="201" t="s">
        <v>35072</v>
      </c>
      <c r="E5622" s="202" t="s">
        <v>33408</v>
      </c>
      <c r="F5622" s="202" t="s">
        <v>33408</v>
      </c>
      <c r="G5622" s="203">
        <v>2250506727335</v>
      </c>
      <c r="H5622" s="203">
        <v>2250506727335</v>
      </c>
      <c r="I5622" s="559">
        <v>46135</v>
      </c>
      <c r="J5622" s="229">
        <v>46136</v>
      </c>
      <c r="K5622" s="201" t="s">
        <v>1959</v>
      </c>
      <c r="L5622" s="201" t="s">
        <v>44</v>
      </c>
      <c r="M5622" s="201"/>
      <c r="N5622" s="201"/>
      <c r="O5622" s="201"/>
      <c r="P5622" s="201"/>
      <c r="Q5622" s="201"/>
      <c r="R5622" s="565">
        <v>46136</v>
      </c>
      <c r="S5622" s="201">
        <v>2150065110</v>
      </c>
      <c r="T5622" s="201" t="s">
        <v>35073</v>
      </c>
      <c r="U5622" s="201" t="s">
        <v>33410</v>
      </c>
      <c r="V5622" s="206"/>
      <c r="W5622" s="205" t="s">
        <v>59</v>
      </c>
      <c r="X5622" s="206" t="s">
        <v>1791</v>
      </c>
      <c r="Y5622" s="206"/>
      <c r="Z5622" s="206"/>
      <c r="AA5622" s="206"/>
      <c r="AB5622" s="206"/>
      <c r="AC5622" s="206">
        <v>150</v>
      </c>
      <c r="AD5622" s="206" t="s">
        <v>64</v>
      </c>
      <c r="AE5622" s="206" t="s">
        <v>33411</v>
      </c>
      <c r="AF5622" s="206"/>
      <c r="AG5622" s="206">
        <v>0</v>
      </c>
      <c r="AH5622" s="206">
        <v>0</v>
      </c>
      <c r="AI5622" s="206"/>
      <c r="AJ5622" s="206"/>
      <c r="AK5622" s="206" t="s">
        <v>44</v>
      </c>
      <c r="AL5622" s="206"/>
      <c r="AM5622" s="206"/>
      <c r="AN5622" s="172">
        <f t="shared" ref="AN5622:AN5653" si="98">R5622-J5622</f>
        <v>0</v>
      </c>
      <c r="AO5622" s="207"/>
      <c r="AP5622" s="208"/>
      <c r="AQ5622" s="208"/>
      <c r="AR5622" s="208"/>
    </row>
    <row r="5623" spans="1:44" s="129" customFormat="1" ht="16.5" customHeight="1">
      <c r="A5623" s="201" t="s">
        <v>35074</v>
      </c>
      <c r="B5623" s="201"/>
      <c r="C5623" s="201" t="s">
        <v>35075</v>
      </c>
      <c r="D5623" s="201" t="s">
        <v>35076</v>
      </c>
      <c r="E5623" s="202" t="s">
        <v>33408</v>
      </c>
      <c r="F5623" s="202" t="s">
        <v>33408</v>
      </c>
      <c r="G5623" s="203">
        <v>2250707115507</v>
      </c>
      <c r="H5623" s="203">
        <v>2250707115507</v>
      </c>
      <c r="I5623" s="559">
        <v>46135</v>
      </c>
      <c r="J5623" s="229">
        <v>46136</v>
      </c>
      <c r="K5623" s="201" t="s">
        <v>1959</v>
      </c>
      <c r="L5623" s="201" t="s">
        <v>44</v>
      </c>
      <c r="M5623" s="201"/>
      <c r="N5623" s="201"/>
      <c r="O5623" s="201"/>
      <c r="P5623" s="201"/>
      <c r="Q5623" s="201"/>
      <c r="R5623" s="565">
        <v>46137</v>
      </c>
      <c r="S5623" s="201">
        <v>2150065111</v>
      </c>
      <c r="T5623" s="201" t="s">
        <v>35077</v>
      </c>
      <c r="U5623" s="201" t="s">
        <v>35078</v>
      </c>
      <c r="V5623" s="206"/>
      <c r="W5623" s="205" t="s">
        <v>59</v>
      </c>
      <c r="X5623" s="206" t="s">
        <v>1791</v>
      </c>
      <c r="Y5623" s="206"/>
      <c r="Z5623" s="206"/>
      <c r="AA5623" s="206"/>
      <c r="AB5623" s="206"/>
      <c r="AC5623" s="206">
        <v>100</v>
      </c>
      <c r="AD5623" s="206" t="s">
        <v>64</v>
      </c>
      <c r="AE5623" s="206" t="s">
        <v>33411</v>
      </c>
      <c r="AF5623" s="206"/>
      <c r="AG5623" s="206">
        <v>0</v>
      </c>
      <c r="AH5623" s="206">
        <v>3</v>
      </c>
      <c r="AI5623" s="206"/>
      <c r="AJ5623" s="206"/>
      <c r="AK5623" s="206" t="s">
        <v>44</v>
      </c>
      <c r="AL5623" s="206"/>
      <c r="AM5623" s="206"/>
      <c r="AN5623" s="172">
        <f t="shared" si="98"/>
        <v>1</v>
      </c>
      <c r="AO5623" s="207"/>
      <c r="AP5623" s="208"/>
      <c r="AQ5623" s="208"/>
      <c r="AR5623" s="208"/>
    </row>
    <row r="5624" spans="1:44" s="129" customFormat="1" ht="16.5" customHeight="1">
      <c r="A5624" s="201" t="s">
        <v>35079</v>
      </c>
      <c r="B5624" s="201"/>
      <c r="C5624" s="201" t="s">
        <v>35080</v>
      </c>
      <c r="D5624" s="201" t="s">
        <v>35081</v>
      </c>
      <c r="E5624" s="202" t="s">
        <v>33408</v>
      </c>
      <c r="F5624" s="202" t="s">
        <v>33408</v>
      </c>
      <c r="G5624" s="203">
        <v>2250564968646</v>
      </c>
      <c r="H5624" s="203">
        <v>2250564968646</v>
      </c>
      <c r="I5624" s="559">
        <v>46135</v>
      </c>
      <c r="J5624" s="229">
        <v>46136</v>
      </c>
      <c r="K5624" s="201" t="s">
        <v>1959</v>
      </c>
      <c r="L5624" s="201" t="s">
        <v>44</v>
      </c>
      <c r="M5624" s="201"/>
      <c r="N5624" s="201"/>
      <c r="O5624" s="201"/>
      <c r="P5624" s="201"/>
      <c r="Q5624" s="201"/>
      <c r="R5624" s="565">
        <v>46137</v>
      </c>
      <c r="S5624" s="201">
        <v>2150065126</v>
      </c>
      <c r="T5624" s="201" t="s">
        <v>35082</v>
      </c>
      <c r="U5624" s="201" t="s">
        <v>33410</v>
      </c>
      <c r="V5624" s="206"/>
      <c r="W5624" s="205" t="s">
        <v>59</v>
      </c>
      <c r="X5624" s="206" t="s">
        <v>1791</v>
      </c>
      <c r="Y5624" s="206"/>
      <c r="Z5624" s="206"/>
      <c r="AA5624" s="206"/>
      <c r="AB5624" s="206"/>
      <c r="AC5624" s="206">
        <v>200</v>
      </c>
      <c r="AD5624" s="206" t="s">
        <v>64</v>
      </c>
      <c r="AE5624" s="206" t="s">
        <v>33411</v>
      </c>
      <c r="AF5624" s="206"/>
      <c r="AG5624" s="206">
        <v>0</v>
      </c>
      <c r="AH5624" s="206">
        <v>0</v>
      </c>
      <c r="AI5624" s="206"/>
      <c r="AJ5624" s="206"/>
      <c r="AK5624" s="206" t="s">
        <v>44</v>
      </c>
      <c r="AL5624" s="206"/>
      <c r="AM5624" s="206"/>
      <c r="AN5624" s="172">
        <f t="shared" si="98"/>
        <v>1</v>
      </c>
      <c r="AO5624" s="207"/>
      <c r="AP5624" s="208"/>
      <c r="AQ5624" s="208"/>
      <c r="AR5624" s="208"/>
    </row>
    <row r="5625" spans="1:44" s="129" customFormat="1" ht="16.5" customHeight="1">
      <c r="A5625" s="201" t="s">
        <v>35083</v>
      </c>
      <c r="B5625" s="201"/>
      <c r="C5625" s="201" t="s">
        <v>35084</v>
      </c>
      <c r="D5625" s="201" t="s">
        <v>35085</v>
      </c>
      <c r="E5625" s="202" t="s">
        <v>33408</v>
      </c>
      <c r="F5625" s="202" t="s">
        <v>33408</v>
      </c>
      <c r="G5625" s="203">
        <v>2250703581003</v>
      </c>
      <c r="H5625" s="203">
        <v>2250703581003</v>
      </c>
      <c r="I5625" s="559">
        <v>46135</v>
      </c>
      <c r="J5625" s="229">
        <v>46135</v>
      </c>
      <c r="K5625" s="201" t="s">
        <v>1959</v>
      </c>
      <c r="L5625" s="201" t="s">
        <v>44</v>
      </c>
      <c r="M5625" s="201"/>
      <c r="N5625" s="201"/>
      <c r="O5625" s="201"/>
      <c r="P5625" s="201"/>
      <c r="Q5625" s="201"/>
      <c r="R5625" s="565">
        <v>46137</v>
      </c>
      <c r="S5625" s="201">
        <v>2150065112</v>
      </c>
      <c r="T5625" s="201" t="s">
        <v>35086</v>
      </c>
      <c r="U5625" s="201" t="s">
        <v>35087</v>
      </c>
      <c r="V5625" s="206"/>
      <c r="W5625" s="205" t="s">
        <v>59</v>
      </c>
      <c r="X5625" s="206" t="s">
        <v>1791</v>
      </c>
      <c r="Y5625" s="206"/>
      <c r="Z5625" s="206"/>
      <c r="AA5625" s="206"/>
      <c r="AB5625" s="206"/>
      <c r="AC5625" s="206">
        <v>100</v>
      </c>
      <c r="AD5625" s="206" t="s">
        <v>64</v>
      </c>
      <c r="AE5625" s="206" t="s">
        <v>33411</v>
      </c>
      <c r="AF5625" s="206"/>
      <c r="AG5625" s="206">
        <v>0</v>
      </c>
      <c r="AH5625" s="206">
        <v>0</v>
      </c>
      <c r="AI5625" s="206"/>
      <c r="AJ5625" s="206"/>
      <c r="AK5625" s="206" t="s">
        <v>44</v>
      </c>
      <c r="AL5625" s="206"/>
      <c r="AM5625" s="206"/>
      <c r="AN5625" s="172">
        <f t="shared" si="98"/>
        <v>2</v>
      </c>
      <c r="AO5625" s="207"/>
      <c r="AP5625" s="208"/>
      <c r="AQ5625" s="208"/>
      <c r="AR5625" s="208"/>
    </row>
    <row r="5626" spans="1:44" s="129" customFormat="1" ht="16.5" customHeight="1">
      <c r="A5626" s="201" t="s">
        <v>35088</v>
      </c>
      <c r="B5626" s="201"/>
      <c r="C5626" s="201" t="s">
        <v>35089</v>
      </c>
      <c r="D5626" s="201" t="s">
        <v>35076</v>
      </c>
      <c r="E5626" s="202" t="s">
        <v>33408</v>
      </c>
      <c r="F5626" s="202" t="s">
        <v>33408</v>
      </c>
      <c r="G5626" s="203">
        <v>2250758992039</v>
      </c>
      <c r="H5626" s="203">
        <v>2250758992039</v>
      </c>
      <c r="I5626" s="559">
        <v>46136</v>
      </c>
      <c r="J5626" s="229">
        <v>46136</v>
      </c>
      <c r="K5626" s="201" t="s">
        <v>1959</v>
      </c>
      <c r="L5626" s="201" t="s">
        <v>44</v>
      </c>
      <c r="M5626" s="201"/>
      <c r="N5626" s="201"/>
      <c r="O5626" s="201"/>
      <c r="P5626" s="201"/>
      <c r="Q5626" s="201"/>
      <c r="R5626" s="565">
        <v>46137</v>
      </c>
      <c r="S5626" s="201">
        <v>2150065113</v>
      </c>
      <c r="T5626" s="201" t="s">
        <v>35090</v>
      </c>
      <c r="U5626" s="201" t="s">
        <v>35091</v>
      </c>
      <c r="V5626" s="206"/>
      <c r="W5626" s="205" t="s">
        <v>59</v>
      </c>
      <c r="X5626" s="206" t="s">
        <v>1791</v>
      </c>
      <c r="Y5626" s="206"/>
      <c r="Z5626" s="206"/>
      <c r="AA5626" s="206"/>
      <c r="AB5626" s="206"/>
      <c r="AC5626" s="206">
        <v>100</v>
      </c>
      <c r="AD5626" s="206" t="s">
        <v>99</v>
      </c>
      <c r="AE5626" s="206" t="s">
        <v>33411</v>
      </c>
      <c r="AF5626" s="206"/>
      <c r="AG5626" s="206">
        <v>0</v>
      </c>
      <c r="AH5626" s="206">
        <v>0</v>
      </c>
      <c r="AI5626" s="206"/>
      <c r="AJ5626" s="206"/>
      <c r="AK5626" s="206" t="s">
        <v>44</v>
      </c>
      <c r="AL5626" s="206"/>
      <c r="AM5626" s="206"/>
      <c r="AN5626" s="172">
        <f t="shared" si="98"/>
        <v>1</v>
      </c>
      <c r="AO5626" s="207"/>
      <c r="AP5626" s="208"/>
      <c r="AQ5626" s="208"/>
      <c r="AR5626" s="208"/>
    </row>
    <row r="5627" spans="1:44" s="129" customFormat="1" ht="16.5" customHeight="1">
      <c r="A5627" s="201" t="s">
        <v>35092</v>
      </c>
      <c r="B5627" s="201" t="s">
        <v>35093</v>
      </c>
      <c r="C5627" s="201" t="s">
        <v>35094</v>
      </c>
      <c r="D5627" s="201" t="s">
        <v>35076</v>
      </c>
      <c r="E5627" s="202" t="s">
        <v>33408</v>
      </c>
      <c r="F5627" s="202" t="s">
        <v>33408</v>
      </c>
      <c r="G5627" s="203">
        <v>2250708186038</v>
      </c>
      <c r="H5627" s="203">
        <v>2250708186038</v>
      </c>
      <c r="I5627" s="229">
        <v>46136</v>
      </c>
      <c r="J5627" s="559">
        <v>46136</v>
      </c>
      <c r="K5627" s="201" t="s">
        <v>1959</v>
      </c>
      <c r="L5627" s="201" t="s">
        <v>44</v>
      </c>
      <c r="M5627" s="201"/>
      <c r="N5627" s="201" t="s">
        <v>1297</v>
      </c>
      <c r="O5627" s="201"/>
      <c r="P5627" s="201"/>
      <c r="Q5627" s="201"/>
      <c r="R5627" s="565">
        <v>46137</v>
      </c>
      <c r="S5627" s="201">
        <v>2150065114</v>
      </c>
      <c r="T5627" s="201" t="s">
        <v>35095</v>
      </c>
      <c r="U5627" s="201" t="s">
        <v>35096</v>
      </c>
      <c r="V5627" s="206"/>
      <c r="W5627" s="205" t="s">
        <v>59</v>
      </c>
      <c r="X5627" s="206" t="s">
        <v>1791</v>
      </c>
      <c r="Y5627" s="206"/>
      <c r="Z5627" s="206"/>
      <c r="AA5627" s="206"/>
      <c r="AB5627" s="206"/>
      <c r="AC5627" s="206">
        <v>150</v>
      </c>
      <c r="AD5627" s="206" t="s">
        <v>99</v>
      </c>
      <c r="AE5627" s="206" t="s">
        <v>33411</v>
      </c>
      <c r="AF5627" s="206"/>
      <c r="AG5627" s="206">
        <v>0</v>
      </c>
      <c r="AH5627" s="206">
        <v>0</v>
      </c>
      <c r="AI5627" s="206"/>
      <c r="AJ5627" s="206"/>
      <c r="AK5627" s="206" t="s">
        <v>44</v>
      </c>
      <c r="AL5627" s="206"/>
      <c r="AM5627" s="206"/>
      <c r="AN5627" s="172">
        <f t="shared" si="98"/>
        <v>1</v>
      </c>
      <c r="AO5627" s="207"/>
      <c r="AP5627" s="208"/>
      <c r="AQ5627" s="208"/>
      <c r="AR5627" s="208"/>
    </row>
    <row r="5628" spans="1:44" s="129" customFormat="1" ht="16.5" customHeight="1">
      <c r="A5628" s="201" t="s">
        <v>35097</v>
      </c>
      <c r="B5628" s="201" t="s">
        <v>35098</v>
      </c>
      <c r="C5628" s="201" t="s">
        <v>35099</v>
      </c>
      <c r="D5628" s="201" t="s">
        <v>35076</v>
      </c>
      <c r="E5628" s="202" t="s">
        <v>33408</v>
      </c>
      <c r="F5628" s="202" t="s">
        <v>33408</v>
      </c>
      <c r="G5628" s="203">
        <v>2250141562201</v>
      </c>
      <c r="H5628" s="203">
        <v>2250141562201</v>
      </c>
      <c r="I5628" s="229">
        <v>46136</v>
      </c>
      <c r="J5628" s="559">
        <v>46136</v>
      </c>
      <c r="K5628" s="201" t="s">
        <v>1959</v>
      </c>
      <c r="L5628" s="201" t="s">
        <v>44</v>
      </c>
      <c r="M5628" s="201"/>
      <c r="N5628" s="201" t="s">
        <v>1297</v>
      </c>
      <c r="O5628" s="201"/>
      <c r="P5628" s="201"/>
      <c r="Q5628" s="201"/>
      <c r="R5628" s="565">
        <v>46139</v>
      </c>
      <c r="S5628" s="201">
        <v>2150062665</v>
      </c>
      <c r="T5628" s="201" t="s">
        <v>35100</v>
      </c>
      <c r="U5628" s="201" t="s">
        <v>35101</v>
      </c>
      <c r="V5628" s="206"/>
      <c r="W5628" s="205" t="s">
        <v>59</v>
      </c>
      <c r="X5628" s="206" t="s">
        <v>1791</v>
      </c>
      <c r="Y5628" s="206"/>
      <c r="Z5628" s="206"/>
      <c r="AA5628" s="206"/>
      <c r="AB5628" s="206"/>
      <c r="AC5628" s="206">
        <v>250</v>
      </c>
      <c r="AD5628" s="206" t="s">
        <v>64</v>
      </c>
      <c r="AE5628" s="206" t="s">
        <v>35102</v>
      </c>
      <c r="AF5628" s="206"/>
      <c r="AG5628" s="206">
        <v>0</v>
      </c>
      <c r="AH5628" s="206">
        <v>1</v>
      </c>
      <c r="AI5628" s="206"/>
      <c r="AJ5628" s="206"/>
      <c r="AK5628" s="206" t="s">
        <v>44</v>
      </c>
      <c r="AL5628" s="206"/>
      <c r="AM5628" s="206"/>
      <c r="AN5628" s="172">
        <f t="shared" si="98"/>
        <v>3</v>
      </c>
      <c r="AO5628" s="207"/>
      <c r="AP5628" s="208"/>
      <c r="AQ5628" s="208"/>
      <c r="AR5628" s="208"/>
    </row>
    <row r="5629" spans="1:44" s="129" customFormat="1" ht="16.5" customHeight="1">
      <c r="A5629" s="201" t="s">
        <v>35103</v>
      </c>
      <c r="B5629" s="201" t="s">
        <v>35104</v>
      </c>
      <c r="C5629" s="201" t="s">
        <v>35105</v>
      </c>
      <c r="D5629" s="201" t="s">
        <v>35076</v>
      </c>
      <c r="E5629" s="202" t="s">
        <v>33408</v>
      </c>
      <c r="F5629" s="202" t="s">
        <v>33408</v>
      </c>
      <c r="G5629" s="203">
        <v>2250708482739</v>
      </c>
      <c r="H5629" s="203">
        <v>2250708482739</v>
      </c>
      <c r="I5629" s="229">
        <v>46136</v>
      </c>
      <c r="J5629" s="559">
        <v>46136</v>
      </c>
      <c r="K5629" s="201" t="s">
        <v>1959</v>
      </c>
      <c r="L5629" s="201" t="s">
        <v>44</v>
      </c>
      <c r="M5629" s="201"/>
      <c r="N5629" s="201" t="s">
        <v>1297</v>
      </c>
      <c r="O5629" s="201"/>
      <c r="P5629" s="201"/>
      <c r="Q5629" s="201"/>
      <c r="R5629" s="565">
        <v>46139</v>
      </c>
      <c r="S5629" s="201">
        <v>2150062671</v>
      </c>
      <c r="T5629" s="201" t="s">
        <v>35106</v>
      </c>
      <c r="U5629" s="201" t="s">
        <v>35107</v>
      </c>
      <c r="V5629" s="206"/>
      <c r="W5629" s="205" t="s">
        <v>59</v>
      </c>
      <c r="X5629" s="206" t="s">
        <v>1791</v>
      </c>
      <c r="Y5629" s="206"/>
      <c r="Z5629" s="206"/>
      <c r="AA5629" s="206"/>
      <c r="AB5629" s="206"/>
      <c r="AC5629" s="206">
        <v>50</v>
      </c>
      <c r="AD5629" s="206" t="s">
        <v>99</v>
      </c>
      <c r="AE5629" s="206" t="s">
        <v>33411</v>
      </c>
      <c r="AF5629" s="206"/>
      <c r="AG5629" s="206">
        <v>0</v>
      </c>
      <c r="AH5629" s="206">
        <v>0</v>
      </c>
      <c r="AI5629" s="206"/>
      <c r="AJ5629" s="206"/>
      <c r="AK5629" s="206" t="s">
        <v>44</v>
      </c>
      <c r="AL5629" s="206"/>
      <c r="AM5629" s="206"/>
      <c r="AN5629" s="172">
        <f t="shared" si="98"/>
        <v>3</v>
      </c>
      <c r="AO5629" s="207"/>
      <c r="AP5629" s="208"/>
      <c r="AQ5629" s="208"/>
      <c r="AR5629" s="208"/>
    </row>
    <row r="5630" spans="1:44" s="129" customFormat="1" ht="16.5" customHeight="1">
      <c r="A5630" s="201" t="s">
        <v>35108</v>
      </c>
      <c r="B5630" s="201"/>
      <c r="C5630" s="201" t="s">
        <v>35109</v>
      </c>
      <c r="D5630" s="201" t="s">
        <v>35110</v>
      </c>
      <c r="E5630" s="202" t="s">
        <v>33408</v>
      </c>
      <c r="F5630" s="202" t="s">
        <v>33408</v>
      </c>
      <c r="G5630" s="203">
        <v>2250101433531</v>
      </c>
      <c r="H5630" s="203">
        <v>2250101433531</v>
      </c>
      <c r="I5630" s="559">
        <v>46135</v>
      </c>
      <c r="J5630" s="229">
        <v>46136</v>
      </c>
      <c r="K5630" s="201" t="s">
        <v>1959</v>
      </c>
      <c r="L5630" s="201" t="s">
        <v>44</v>
      </c>
      <c r="M5630" s="201"/>
      <c r="N5630" s="201"/>
      <c r="O5630" s="201"/>
      <c r="P5630" s="201"/>
      <c r="Q5630" s="201"/>
      <c r="R5630" s="565">
        <v>46139</v>
      </c>
      <c r="S5630" s="201">
        <v>2150062664</v>
      </c>
      <c r="T5630" s="201" t="s">
        <v>35111</v>
      </c>
      <c r="U5630" s="201" t="s">
        <v>35112</v>
      </c>
      <c r="V5630" s="206"/>
      <c r="W5630" s="205" t="s">
        <v>59</v>
      </c>
      <c r="X5630" s="206" t="s">
        <v>1791</v>
      </c>
      <c r="Y5630" s="206"/>
      <c r="Z5630" s="206"/>
      <c r="AA5630" s="206"/>
      <c r="AB5630" s="206"/>
      <c r="AC5630" s="206">
        <v>100</v>
      </c>
      <c r="AD5630" s="206" t="s">
        <v>64</v>
      </c>
      <c r="AE5630" s="206" t="s">
        <v>33411</v>
      </c>
      <c r="AF5630" s="206"/>
      <c r="AG5630" s="206">
        <v>0</v>
      </c>
      <c r="AH5630" s="206">
        <v>0</v>
      </c>
      <c r="AI5630" s="206"/>
      <c r="AJ5630" s="206"/>
      <c r="AK5630" s="206" t="s">
        <v>44</v>
      </c>
      <c r="AL5630" s="206"/>
      <c r="AM5630" s="206"/>
      <c r="AN5630" s="172">
        <f t="shared" si="98"/>
        <v>3</v>
      </c>
      <c r="AO5630" s="207"/>
      <c r="AP5630" s="208"/>
      <c r="AQ5630" s="208"/>
      <c r="AR5630" s="208"/>
    </row>
    <row r="5631" spans="1:44" s="129" customFormat="1" ht="16.5" hidden="1" customHeight="1">
      <c r="A5631" s="201" t="s">
        <v>35113</v>
      </c>
      <c r="B5631" s="201"/>
      <c r="C5631" s="201" t="s">
        <v>32600</v>
      </c>
      <c r="D5631" s="201" t="s">
        <v>35076</v>
      </c>
      <c r="E5631" s="202" t="s">
        <v>33408</v>
      </c>
      <c r="F5631" s="202" t="s">
        <v>33408</v>
      </c>
      <c r="G5631" s="203">
        <v>2250172500917</v>
      </c>
      <c r="H5631" s="203">
        <v>2250172500917</v>
      </c>
      <c r="I5631" s="559"/>
      <c r="J5631" s="337">
        <v>46139</v>
      </c>
      <c r="K5631" s="201" t="s">
        <v>1959</v>
      </c>
      <c r="L5631" s="201" t="s">
        <v>44</v>
      </c>
      <c r="M5631" s="201"/>
      <c r="N5631" s="201"/>
      <c r="O5631" s="201"/>
      <c r="P5631" s="201"/>
      <c r="Q5631" s="201"/>
      <c r="R5631" s="565">
        <v>46140</v>
      </c>
      <c r="S5631" s="201">
        <v>2150065109</v>
      </c>
      <c r="T5631" s="201" t="s">
        <v>35114</v>
      </c>
      <c r="U5631" s="201" t="s">
        <v>35115</v>
      </c>
      <c r="V5631" s="206"/>
      <c r="W5631" s="205" t="s">
        <v>59</v>
      </c>
      <c r="X5631" s="206" t="s">
        <v>1791</v>
      </c>
      <c r="Y5631" s="206"/>
      <c r="Z5631" s="206"/>
      <c r="AA5631" s="206"/>
      <c r="AB5631" s="206"/>
      <c r="AC5631" s="206">
        <v>200</v>
      </c>
      <c r="AD5631" s="206" t="s">
        <v>99</v>
      </c>
      <c r="AE5631" s="206" t="s">
        <v>33411</v>
      </c>
      <c r="AF5631" s="206"/>
      <c r="AG5631" s="206">
        <v>0</v>
      </c>
      <c r="AH5631" s="206">
        <v>1</v>
      </c>
      <c r="AI5631" s="206"/>
      <c r="AJ5631" s="206"/>
      <c r="AK5631" s="206" t="s">
        <v>44</v>
      </c>
      <c r="AL5631" s="206"/>
      <c r="AM5631" s="206"/>
      <c r="AN5631" s="172">
        <f t="shared" si="98"/>
        <v>1</v>
      </c>
      <c r="AO5631" s="207"/>
      <c r="AP5631" s="208"/>
      <c r="AQ5631" s="208"/>
      <c r="AR5631" s="208"/>
    </row>
    <row r="5632" spans="1:44" s="129" customFormat="1" ht="16.5" customHeight="1">
      <c r="A5632" s="201" t="s">
        <v>35116</v>
      </c>
      <c r="B5632" s="201"/>
      <c r="C5632" s="201" t="s">
        <v>35117</v>
      </c>
      <c r="D5632" s="201" t="s">
        <v>35118</v>
      </c>
      <c r="E5632" s="202" t="s">
        <v>33408</v>
      </c>
      <c r="F5632" s="202" t="s">
        <v>33408</v>
      </c>
      <c r="G5632" s="203">
        <v>748443794</v>
      </c>
      <c r="H5632" s="203">
        <v>151676267</v>
      </c>
      <c r="I5632" s="571">
        <v>46113</v>
      </c>
      <c r="J5632" s="571">
        <v>46126</v>
      </c>
      <c r="K5632" s="201" t="s">
        <v>1959</v>
      </c>
      <c r="L5632" s="201" t="s">
        <v>44</v>
      </c>
      <c r="M5632" s="201"/>
      <c r="N5632" s="201"/>
      <c r="O5632" s="201"/>
      <c r="P5632" s="201" t="s">
        <v>35119</v>
      </c>
      <c r="Q5632" s="201" t="s">
        <v>35120</v>
      </c>
      <c r="R5632" s="565">
        <v>46140</v>
      </c>
      <c r="S5632" s="201">
        <v>2150065116</v>
      </c>
      <c r="T5632" s="201" t="s">
        <v>35121</v>
      </c>
      <c r="U5632" s="201" t="s">
        <v>35122</v>
      </c>
      <c r="V5632" s="206"/>
      <c r="W5632" s="205" t="s">
        <v>59</v>
      </c>
      <c r="X5632" s="206" t="s">
        <v>1791</v>
      </c>
      <c r="Y5632" s="206"/>
      <c r="Z5632" s="206"/>
      <c r="AA5632" s="206"/>
      <c r="AB5632" s="206"/>
      <c r="AC5632" s="206">
        <v>500</v>
      </c>
      <c r="AD5632" s="206" t="s">
        <v>99</v>
      </c>
      <c r="AE5632" s="206" t="s">
        <v>35123</v>
      </c>
      <c r="AF5632" s="206"/>
      <c r="AG5632" s="206">
        <v>0</v>
      </c>
      <c r="AH5632" s="206">
        <v>0</v>
      </c>
      <c r="AI5632" s="206"/>
      <c r="AJ5632" s="206"/>
      <c r="AK5632" s="206" t="s">
        <v>44</v>
      </c>
      <c r="AL5632" s="206"/>
      <c r="AM5632" s="206"/>
      <c r="AN5632" s="172">
        <f t="shared" si="98"/>
        <v>14</v>
      </c>
      <c r="AO5632" s="207"/>
      <c r="AP5632" s="208"/>
      <c r="AQ5632" s="208"/>
      <c r="AR5632" s="208"/>
    </row>
    <row r="5633" spans="1:44" s="129" customFormat="1" ht="13.5" customHeight="1">
      <c r="A5633" s="201" t="s">
        <v>35124</v>
      </c>
      <c r="B5633" s="201" t="s">
        <v>35125</v>
      </c>
      <c r="C5633" s="201" t="s">
        <v>35126</v>
      </c>
      <c r="D5633" s="201" t="s">
        <v>35127</v>
      </c>
      <c r="E5633" s="202" t="s">
        <v>33408</v>
      </c>
      <c r="F5633" s="202" t="s">
        <v>33408</v>
      </c>
      <c r="G5633" s="203">
        <v>2250707153661</v>
      </c>
      <c r="H5633" s="203">
        <v>2250707153661</v>
      </c>
      <c r="I5633" s="559">
        <v>46134</v>
      </c>
      <c r="J5633" s="559">
        <v>46142</v>
      </c>
      <c r="K5633" s="201" t="s">
        <v>1959</v>
      </c>
      <c r="L5633" s="201" t="s">
        <v>44</v>
      </c>
      <c r="M5633" s="201" t="s">
        <v>1297</v>
      </c>
      <c r="N5633" s="201"/>
      <c r="O5633" s="201" t="s">
        <v>7871</v>
      </c>
      <c r="P5633" s="201"/>
      <c r="Q5633" s="201"/>
      <c r="R5633" s="565">
        <v>46142</v>
      </c>
      <c r="S5633" s="201">
        <v>2150062672</v>
      </c>
      <c r="T5633" s="201" t="s">
        <v>35128</v>
      </c>
      <c r="U5633" s="201" t="s">
        <v>33410</v>
      </c>
      <c r="V5633" s="206"/>
      <c r="W5633" s="205" t="s">
        <v>59</v>
      </c>
      <c r="X5633" s="206" t="s">
        <v>1791</v>
      </c>
      <c r="Y5633" s="206"/>
      <c r="Z5633" s="206"/>
      <c r="AA5633" s="206"/>
      <c r="AB5633" s="206"/>
      <c r="AC5633" s="206">
        <v>100</v>
      </c>
      <c r="AD5633" s="206" t="s">
        <v>64</v>
      </c>
      <c r="AE5633" s="206" t="s">
        <v>33411</v>
      </c>
      <c r="AF5633" s="206"/>
      <c r="AG5633" s="206">
        <v>0</v>
      </c>
      <c r="AH5633" s="206">
        <v>0</v>
      </c>
      <c r="AI5633" s="206"/>
      <c r="AJ5633" s="206"/>
      <c r="AK5633" s="206" t="s">
        <v>44</v>
      </c>
      <c r="AL5633" s="206"/>
      <c r="AM5633" s="206"/>
      <c r="AN5633" s="172">
        <f t="shared" si="98"/>
        <v>0</v>
      </c>
      <c r="AO5633" s="207"/>
      <c r="AP5633" s="208"/>
      <c r="AQ5633" s="208"/>
      <c r="AR5633" s="208"/>
    </row>
    <row r="5634" spans="1:44" s="129" customFormat="1" ht="13.5" customHeight="1">
      <c r="A5634" s="201" t="s">
        <v>35129</v>
      </c>
      <c r="B5634" s="201" t="s">
        <v>35130</v>
      </c>
      <c r="C5634" s="201" t="s">
        <v>35131</v>
      </c>
      <c r="D5634" s="201" t="s">
        <v>35132</v>
      </c>
      <c r="E5634" s="202" t="s">
        <v>33408</v>
      </c>
      <c r="F5634" s="202" t="s">
        <v>33408</v>
      </c>
      <c r="G5634" s="203">
        <v>2250749332389</v>
      </c>
      <c r="H5634" s="203">
        <v>2250749332389</v>
      </c>
      <c r="I5634" s="559">
        <v>46135</v>
      </c>
      <c r="J5634" s="559">
        <v>46142</v>
      </c>
      <c r="K5634" s="201" t="s">
        <v>1959</v>
      </c>
      <c r="L5634" s="201" t="s">
        <v>44</v>
      </c>
      <c r="M5634" s="201" t="s">
        <v>1297</v>
      </c>
      <c r="N5634" s="201"/>
      <c r="O5634" s="201" t="s">
        <v>7871</v>
      </c>
      <c r="P5634" s="201"/>
      <c r="Q5634" s="201"/>
      <c r="R5634" s="565">
        <v>46144</v>
      </c>
      <c r="S5634" s="579">
        <v>215006000000</v>
      </c>
      <c r="T5634" s="201" t="s">
        <v>35133</v>
      </c>
      <c r="U5634" s="201" t="s">
        <v>35134</v>
      </c>
      <c r="V5634" s="206"/>
      <c r="W5634" s="205" t="s">
        <v>59</v>
      </c>
      <c r="X5634" s="206" t="s">
        <v>1791</v>
      </c>
      <c r="Y5634" s="206"/>
      <c r="Z5634" s="206"/>
      <c r="AA5634" s="206"/>
      <c r="AB5634" s="206"/>
      <c r="AC5634" s="206">
        <v>50</v>
      </c>
      <c r="AD5634" s="206" t="s">
        <v>99</v>
      </c>
      <c r="AE5634" s="206" t="s">
        <v>35135</v>
      </c>
      <c r="AF5634" s="206"/>
      <c r="AG5634" s="206">
        <v>0</v>
      </c>
      <c r="AH5634" s="206">
        <v>0</v>
      </c>
      <c r="AI5634" s="206"/>
      <c r="AJ5634" s="206"/>
      <c r="AK5634" s="206" t="s">
        <v>44</v>
      </c>
      <c r="AL5634" s="206"/>
      <c r="AM5634" s="206"/>
      <c r="AN5634" s="172">
        <f t="shared" si="98"/>
        <v>2</v>
      </c>
      <c r="AO5634" s="207"/>
      <c r="AP5634" s="208"/>
      <c r="AQ5634" s="208"/>
      <c r="AR5634" s="208"/>
    </row>
    <row r="5635" spans="1:44" s="129" customFormat="1" ht="15.6">
      <c r="A5635" s="308" t="s">
        <v>35136</v>
      </c>
      <c r="B5635" s="201" t="s">
        <v>35137</v>
      </c>
      <c r="C5635" s="201" t="s">
        <v>35138</v>
      </c>
      <c r="D5635" s="201" t="s">
        <v>35139</v>
      </c>
      <c r="E5635" s="202" t="s">
        <v>33408</v>
      </c>
      <c r="F5635" s="202" t="s">
        <v>33408</v>
      </c>
      <c r="G5635" s="203" t="s">
        <v>35140</v>
      </c>
      <c r="H5635" s="203" t="s">
        <v>35140</v>
      </c>
      <c r="I5635" s="559">
        <v>46115</v>
      </c>
      <c r="J5635" s="559">
        <v>46139</v>
      </c>
      <c r="K5635" s="201" t="s">
        <v>1959</v>
      </c>
      <c r="L5635" s="201" t="s">
        <v>44</v>
      </c>
      <c r="M5635" s="201"/>
      <c r="N5635" s="201"/>
      <c r="O5635" s="201"/>
      <c r="P5635" s="201"/>
      <c r="Q5635" s="201"/>
      <c r="R5635" s="565">
        <v>46144</v>
      </c>
      <c r="S5635" s="201">
        <v>2150062679</v>
      </c>
      <c r="T5635" s="201" t="s">
        <v>35141</v>
      </c>
      <c r="U5635" s="201" t="s">
        <v>35115</v>
      </c>
      <c r="V5635" s="206"/>
      <c r="W5635" s="205" t="s">
        <v>59</v>
      </c>
      <c r="X5635" s="206" t="s">
        <v>1791</v>
      </c>
      <c r="Y5635" s="206"/>
      <c r="Z5635" s="206"/>
      <c r="AA5635" s="206"/>
      <c r="AB5635" s="206"/>
      <c r="AC5635" s="206">
        <v>650</v>
      </c>
      <c r="AD5635" s="206" t="s">
        <v>99</v>
      </c>
      <c r="AE5635" s="206" t="s">
        <v>33411</v>
      </c>
      <c r="AF5635" s="206"/>
      <c r="AG5635" s="206">
        <v>0</v>
      </c>
      <c r="AH5635" s="206">
        <v>3</v>
      </c>
      <c r="AI5635" s="206"/>
      <c r="AJ5635" s="206"/>
      <c r="AK5635" s="206" t="s">
        <v>44</v>
      </c>
      <c r="AL5635" s="206"/>
      <c r="AM5635" s="206"/>
      <c r="AN5635" s="172">
        <f t="shared" si="98"/>
        <v>5</v>
      </c>
      <c r="AO5635" s="207"/>
      <c r="AP5635" s="208"/>
      <c r="AQ5635" s="208"/>
      <c r="AR5635" s="208"/>
    </row>
    <row r="5636" spans="1:44" s="129" customFormat="1" ht="13.5" customHeight="1">
      <c r="A5636" s="201" t="s">
        <v>35142</v>
      </c>
      <c r="B5636" s="201" t="s">
        <v>35143</v>
      </c>
      <c r="C5636" s="201" t="s">
        <v>35144</v>
      </c>
      <c r="D5636" s="201" t="s">
        <v>35145</v>
      </c>
      <c r="E5636" s="202" t="s">
        <v>33408</v>
      </c>
      <c r="F5636" s="202" t="s">
        <v>33408</v>
      </c>
      <c r="G5636" s="203">
        <v>2250757839993</v>
      </c>
      <c r="H5636" s="203">
        <v>2250757839993</v>
      </c>
      <c r="I5636" s="559">
        <v>46134</v>
      </c>
      <c r="J5636" s="559">
        <v>46142</v>
      </c>
      <c r="K5636" s="201" t="s">
        <v>1959</v>
      </c>
      <c r="L5636" s="201" t="s">
        <v>44</v>
      </c>
      <c r="M5636" s="201" t="s">
        <v>1297</v>
      </c>
      <c r="N5636" s="201"/>
      <c r="O5636" s="201" t="s">
        <v>7871</v>
      </c>
      <c r="P5636" s="201"/>
      <c r="Q5636" s="201"/>
      <c r="R5636" s="565">
        <v>46146</v>
      </c>
      <c r="S5636" s="201">
        <v>2150062666</v>
      </c>
      <c r="T5636" s="201" t="s">
        <v>35146</v>
      </c>
      <c r="U5636" s="201" t="s">
        <v>35112</v>
      </c>
      <c r="V5636" s="206"/>
      <c r="W5636" s="205" t="s">
        <v>59</v>
      </c>
      <c r="X5636" s="206" t="s">
        <v>1791</v>
      </c>
      <c r="Y5636" s="206"/>
      <c r="Z5636" s="206"/>
      <c r="AA5636" s="206"/>
      <c r="AB5636" s="206"/>
      <c r="AC5636" s="206">
        <v>200</v>
      </c>
      <c r="AD5636" s="206" t="s">
        <v>64</v>
      </c>
      <c r="AE5636" s="206" t="s">
        <v>33411</v>
      </c>
      <c r="AF5636" s="206"/>
      <c r="AG5636" s="206">
        <v>0</v>
      </c>
      <c r="AH5636" s="206">
        <v>3</v>
      </c>
      <c r="AI5636" s="206"/>
      <c r="AJ5636" s="206"/>
      <c r="AK5636" s="206" t="s">
        <v>44</v>
      </c>
      <c r="AL5636" s="206"/>
      <c r="AM5636" s="206"/>
      <c r="AN5636" s="172">
        <f t="shared" si="98"/>
        <v>4</v>
      </c>
      <c r="AO5636" s="207"/>
      <c r="AP5636" s="208"/>
      <c r="AQ5636" s="208"/>
      <c r="AR5636" s="208"/>
    </row>
    <row r="5637" spans="1:44" s="129" customFormat="1" ht="13.5" customHeight="1">
      <c r="A5637" s="201" t="s">
        <v>35147</v>
      </c>
      <c r="B5637" s="201" t="s">
        <v>35148</v>
      </c>
      <c r="C5637" s="201" t="s">
        <v>35149</v>
      </c>
      <c r="D5637" s="201" t="s">
        <v>35150</v>
      </c>
      <c r="E5637" s="202" t="s">
        <v>33408</v>
      </c>
      <c r="F5637" s="202" t="s">
        <v>33408</v>
      </c>
      <c r="G5637" s="203">
        <v>2250767630541</v>
      </c>
      <c r="H5637" s="203">
        <v>2250767630541</v>
      </c>
      <c r="I5637" s="559">
        <v>46146</v>
      </c>
      <c r="J5637" s="559">
        <v>46146</v>
      </c>
      <c r="K5637" s="201" t="s">
        <v>1959</v>
      </c>
      <c r="L5637" s="201" t="s">
        <v>44</v>
      </c>
      <c r="M5637" s="201" t="s">
        <v>1297</v>
      </c>
      <c r="N5637" s="201"/>
      <c r="O5637" s="201" t="s">
        <v>7871</v>
      </c>
      <c r="P5637" s="561"/>
      <c r="Q5637" s="561"/>
      <c r="R5637" s="565">
        <v>46147</v>
      </c>
      <c r="S5637" s="201">
        <v>2150062662</v>
      </c>
      <c r="T5637" s="201" t="s">
        <v>35151</v>
      </c>
      <c r="U5637" s="201" t="s">
        <v>35152</v>
      </c>
      <c r="V5637" s="206"/>
      <c r="W5637" s="205" t="s">
        <v>59</v>
      </c>
      <c r="X5637" s="206" t="s">
        <v>1791</v>
      </c>
      <c r="Y5637" s="206"/>
      <c r="Z5637" s="206"/>
      <c r="AA5637" s="206"/>
      <c r="AB5637" s="206"/>
      <c r="AC5637" s="206">
        <v>250</v>
      </c>
      <c r="AD5637" s="206" t="s">
        <v>99</v>
      </c>
      <c r="AE5637" s="206" t="s">
        <v>33411</v>
      </c>
      <c r="AF5637" s="206"/>
      <c r="AG5637" s="206">
        <v>0</v>
      </c>
      <c r="AH5637" s="206">
        <v>0</v>
      </c>
      <c r="AI5637" s="206"/>
      <c r="AJ5637" s="206"/>
      <c r="AK5637" s="206" t="s">
        <v>44</v>
      </c>
      <c r="AL5637" s="206"/>
      <c r="AM5637" s="206"/>
      <c r="AN5637" s="172">
        <f t="shared" si="98"/>
        <v>1</v>
      </c>
      <c r="AO5637" s="207"/>
      <c r="AP5637" s="208"/>
      <c r="AQ5637" s="208"/>
      <c r="AR5637" s="208"/>
    </row>
    <row r="5638" spans="1:44" s="129" customFormat="1" ht="13.5" customHeight="1">
      <c r="A5638" s="201" t="s">
        <v>35153</v>
      </c>
      <c r="B5638" s="201" t="s">
        <v>35154</v>
      </c>
      <c r="C5638" s="201" t="s">
        <v>35155</v>
      </c>
      <c r="D5638" s="201" t="s">
        <v>35150</v>
      </c>
      <c r="E5638" s="202" t="s">
        <v>33408</v>
      </c>
      <c r="F5638" s="202" t="s">
        <v>33408</v>
      </c>
      <c r="G5638" s="203">
        <v>2250767630541</v>
      </c>
      <c r="H5638" s="203">
        <v>2250767630541</v>
      </c>
      <c r="I5638" s="559">
        <v>46146</v>
      </c>
      <c r="J5638" s="559">
        <v>46146</v>
      </c>
      <c r="K5638" s="201" t="s">
        <v>1959</v>
      </c>
      <c r="L5638" s="201" t="s">
        <v>44</v>
      </c>
      <c r="M5638" s="201" t="s">
        <v>1297</v>
      </c>
      <c r="N5638" s="201"/>
      <c r="O5638" s="201" t="s">
        <v>7871</v>
      </c>
      <c r="P5638" s="561"/>
      <c r="Q5638" s="561"/>
      <c r="R5638" s="565">
        <v>46147</v>
      </c>
      <c r="S5638" s="201">
        <v>2150062667</v>
      </c>
      <c r="T5638" s="201" t="s">
        <v>35156</v>
      </c>
      <c r="U5638" s="201" t="s">
        <v>35157</v>
      </c>
      <c r="V5638" s="206"/>
      <c r="W5638" s="205" t="s">
        <v>59</v>
      </c>
      <c r="X5638" s="206" t="s">
        <v>1791</v>
      </c>
      <c r="Y5638" s="206"/>
      <c r="Z5638" s="206"/>
      <c r="AA5638" s="206"/>
      <c r="AB5638" s="206"/>
      <c r="AC5638" s="206">
        <v>200</v>
      </c>
      <c r="AD5638" s="206" t="s">
        <v>99</v>
      </c>
      <c r="AE5638" s="206" t="s">
        <v>33411</v>
      </c>
      <c r="AF5638" s="206"/>
      <c r="AG5638" s="206">
        <v>0</v>
      </c>
      <c r="AH5638" s="206">
        <v>0</v>
      </c>
      <c r="AI5638" s="206"/>
      <c r="AJ5638" s="206"/>
      <c r="AK5638" s="206" t="s">
        <v>44</v>
      </c>
      <c r="AL5638" s="206"/>
      <c r="AM5638" s="206"/>
      <c r="AN5638" s="172">
        <f t="shared" si="98"/>
        <v>1</v>
      </c>
      <c r="AO5638" s="207"/>
      <c r="AP5638" s="208"/>
      <c r="AQ5638" s="208"/>
      <c r="AR5638" s="208"/>
    </row>
    <row r="5639" spans="1:44" s="129" customFormat="1" ht="13.5" customHeight="1">
      <c r="A5639" s="201" t="s">
        <v>35158</v>
      </c>
      <c r="B5639" s="201" t="s">
        <v>35159</v>
      </c>
      <c r="C5639" s="201" t="s">
        <v>35160</v>
      </c>
      <c r="D5639" s="201" t="s">
        <v>35150</v>
      </c>
      <c r="E5639" s="202" t="s">
        <v>33408</v>
      </c>
      <c r="F5639" s="202" t="s">
        <v>33408</v>
      </c>
      <c r="G5639" s="203">
        <v>2250747910921</v>
      </c>
      <c r="H5639" s="203">
        <v>2250747910921</v>
      </c>
      <c r="I5639" s="559">
        <v>46146</v>
      </c>
      <c r="J5639" s="559">
        <v>46146</v>
      </c>
      <c r="K5639" s="201" t="s">
        <v>1959</v>
      </c>
      <c r="L5639" s="201" t="s">
        <v>44</v>
      </c>
      <c r="M5639" s="201" t="s">
        <v>1297</v>
      </c>
      <c r="N5639" s="201"/>
      <c r="O5639" s="201" t="s">
        <v>7871</v>
      </c>
      <c r="P5639" s="561"/>
      <c r="Q5639" s="561"/>
      <c r="R5639" s="565">
        <v>46147</v>
      </c>
      <c r="S5639" s="201">
        <v>2150062663</v>
      </c>
      <c r="T5639" s="201" t="s">
        <v>35161</v>
      </c>
      <c r="U5639" s="201" t="s">
        <v>35162</v>
      </c>
      <c r="V5639" s="206"/>
      <c r="W5639" s="205" t="s">
        <v>59</v>
      </c>
      <c r="X5639" s="206" t="s">
        <v>1791</v>
      </c>
      <c r="Y5639" s="206"/>
      <c r="Z5639" s="206"/>
      <c r="AA5639" s="206"/>
      <c r="AB5639" s="206"/>
      <c r="AC5639" s="206">
        <v>150</v>
      </c>
      <c r="AD5639" s="206" t="s">
        <v>64</v>
      </c>
      <c r="AE5639" s="206" t="s">
        <v>35135</v>
      </c>
      <c r="AF5639" s="206"/>
      <c r="AG5639" s="206">
        <v>0</v>
      </c>
      <c r="AH5639" s="206">
        <v>0</v>
      </c>
      <c r="AI5639" s="206"/>
      <c r="AJ5639" s="206"/>
      <c r="AK5639" s="206" t="s">
        <v>35163</v>
      </c>
      <c r="AL5639" s="206"/>
      <c r="AM5639" s="206"/>
      <c r="AN5639" s="172">
        <f t="shared" si="98"/>
        <v>1</v>
      </c>
      <c r="AO5639" s="207"/>
      <c r="AP5639" s="208"/>
      <c r="AQ5639" s="208"/>
      <c r="AR5639" s="208"/>
    </row>
    <row r="5640" spans="1:44" s="129" customFormat="1" ht="13.5" customHeight="1">
      <c r="A5640" s="201" t="s">
        <v>35164</v>
      </c>
      <c r="B5640" s="201" t="s">
        <v>35165</v>
      </c>
      <c r="C5640" s="201" t="s">
        <v>35166</v>
      </c>
      <c r="D5640" s="201" t="s">
        <v>35150</v>
      </c>
      <c r="E5640" s="202" t="s">
        <v>33408</v>
      </c>
      <c r="F5640" s="202" t="s">
        <v>33408</v>
      </c>
      <c r="G5640" s="203">
        <v>2250101411489</v>
      </c>
      <c r="H5640" s="203">
        <v>2250101411489</v>
      </c>
      <c r="I5640" s="559">
        <v>46146</v>
      </c>
      <c r="J5640" s="559">
        <v>46146</v>
      </c>
      <c r="K5640" s="201" t="s">
        <v>1959</v>
      </c>
      <c r="L5640" s="201" t="s">
        <v>44</v>
      </c>
      <c r="M5640" s="201" t="s">
        <v>1297</v>
      </c>
      <c r="N5640" s="201"/>
      <c r="O5640" s="201" t="s">
        <v>7871</v>
      </c>
      <c r="P5640" s="561"/>
      <c r="Q5640" s="561"/>
      <c r="R5640" s="565">
        <v>46148</v>
      </c>
      <c r="S5640" s="201">
        <v>2150062673</v>
      </c>
      <c r="T5640" s="201" t="s">
        <v>35167</v>
      </c>
      <c r="U5640" s="201" t="s">
        <v>35168</v>
      </c>
      <c r="V5640" s="206"/>
      <c r="W5640" s="205" t="s">
        <v>59</v>
      </c>
      <c r="X5640" s="206" t="s">
        <v>1791</v>
      </c>
      <c r="Y5640" s="206"/>
      <c r="Z5640" s="206"/>
      <c r="AA5640" s="206"/>
      <c r="AB5640" s="206"/>
      <c r="AC5640" s="206">
        <v>50</v>
      </c>
      <c r="AD5640" s="206" t="s">
        <v>99</v>
      </c>
      <c r="AE5640" s="206" t="s">
        <v>35169</v>
      </c>
      <c r="AF5640" s="206"/>
      <c r="AG5640" s="206">
        <v>0</v>
      </c>
      <c r="AH5640" s="206">
        <v>0</v>
      </c>
      <c r="AI5640" s="206"/>
      <c r="AJ5640" s="206"/>
      <c r="AK5640" s="206" t="s">
        <v>35163</v>
      </c>
      <c r="AL5640" s="206"/>
      <c r="AM5640" s="206"/>
      <c r="AN5640" s="172">
        <f t="shared" si="98"/>
        <v>2</v>
      </c>
      <c r="AO5640" s="207"/>
      <c r="AP5640" s="208"/>
      <c r="AQ5640" s="208"/>
      <c r="AR5640" s="208"/>
    </row>
    <row r="5641" spans="1:44" s="129" customFormat="1" ht="13.5" hidden="1" customHeight="1">
      <c r="A5641" s="201" t="s">
        <v>35170</v>
      </c>
      <c r="B5641" s="201"/>
      <c r="C5641" s="201" t="s">
        <v>35171</v>
      </c>
      <c r="D5641" s="201" t="s">
        <v>33408</v>
      </c>
      <c r="E5641" s="202" t="s">
        <v>33408</v>
      </c>
      <c r="F5641" s="202" t="s">
        <v>33408</v>
      </c>
      <c r="G5641" s="203"/>
      <c r="H5641" s="203"/>
      <c r="I5641" s="559"/>
      <c r="J5641" s="337">
        <v>46147</v>
      </c>
      <c r="K5641" s="201" t="s">
        <v>1959</v>
      </c>
      <c r="L5641" s="201" t="s">
        <v>44</v>
      </c>
      <c r="M5641" s="201"/>
      <c r="N5641" s="201"/>
      <c r="O5641" s="201"/>
      <c r="P5641" s="201"/>
      <c r="Q5641" s="201"/>
      <c r="R5641" s="565">
        <v>46148</v>
      </c>
      <c r="S5641" s="201">
        <v>2150062670</v>
      </c>
      <c r="T5641" s="201" t="s">
        <v>35172</v>
      </c>
      <c r="U5641" s="201" t="s">
        <v>35173</v>
      </c>
      <c r="V5641" s="206"/>
      <c r="W5641" s="205" t="s">
        <v>59</v>
      </c>
      <c r="X5641" s="206" t="s">
        <v>1791</v>
      </c>
      <c r="Y5641" s="206"/>
      <c r="Z5641" s="206"/>
      <c r="AA5641" s="206"/>
      <c r="AB5641" s="206"/>
      <c r="AC5641" s="206">
        <v>650</v>
      </c>
      <c r="AD5641" s="206" t="s">
        <v>64</v>
      </c>
      <c r="AE5641" s="206" t="s">
        <v>35174</v>
      </c>
      <c r="AF5641" s="206"/>
      <c r="AG5641" s="206">
        <v>0</v>
      </c>
      <c r="AH5641" s="206">
        <v>2</v>
      </c>
      <c r="AI5641" s="206"/>
      <c r="AJ5641" s="206"/>
      <c r="AK5641" s="206" t="s">
        <v>35163</v>
      </c>
      <c r="AL5641" s="206"/>
      <c r="AM5641" s="206"/>
      <c r="AN5641" s="172">
        <f t="shared" si="98"/>
        <v>1</v>
      </c>
      <c r="AO5641" s="207"/>
      <c r="AP5641" s="208"/>
      <c r="AQ5641" s="208"/>
      <c r="AR5641" s="208"/>
    </row>
    <row r="5642" spans="1:44" s="129" customFormat="1" ht="13.5" customHeight="1">
      <c r="A5642" s="201" t="s">
        <v>35175</v>
      </c>
      <c r="B5642" s="201" t="s">
        <v>35176</v>
      </c>
      <c r="C5642" s="201" t="s">
        <v>35177</v>
      </c>
      <c r="D5642" s="201" t="s">
        <v>35150</v>
      </c>
      <c r="E5642" s="202" t="s">
        <v>33408</v>
      </c>
      <c r="F5642" s="202" t="s">
        <v>33408</v>
      </c>
      <c r="G5642" s="203">
        <v>2250759525580</v>
      </c>
      <c r="H5642" s="203">
        <v>2250759525580</v>
      </c>
      <c r="I5642" s="559">
        <v>46149</v>
      </c>
      <c r="J5642" s="559">
        <v>46149</v>
      </c>
      <c r="K5642" s="201" t="s">
        <v>1959</v>
      </c>
      <c r="L5642" s="201" t="s">
        <v>44</v>
      </c>
      <c r="M5642" s="201" t="s">
        <v>1297</v>
      </c>
      <c r="N5642" s="201"/>
      <c r="O5642" s="201" t="s">
        <v>7871</v>
      </c>
      <c r="P5642" s="201"/>
      <c r="Q5642" s="201"/>
      <c r="R5642" s="565">
        <v>46150</v>
      </c>
      <c r="S5642" s="201">
        <v>2150062678</v>
      </c>
      <c r="T5642" s="201" t="s">
        <v>35178</v>
      </c>
      <c r="U5642" s="201" t="s">
        <v>33410</v>
      </c>
      <c r="V5642" s="206"/>
      <c r="W5642" s="205" t="s">
        <v>59</v>
      </c>
      <c r="X5642" s="206" t="s">
        <v>1791</v>
      </c>
      <c r="Y5642" s="206"/>
      <c r="Z5642" s="206"/>
      <c r="AA5642" s="206"/>
      <c r="AB5642" s="206"/>
      <c r="AC5642" s="206">
        <v>100</v>
      </c>
      <c r="AD5642" s="206" t="s">
        <v>64</v>
      </c>
      <c r="AE5642" s="206" t="s">
        <v>33411</v>
      </c>
      <c r="AF5642" s="206"/>
      <c r="AG5642" s="206">
        <v>0</v>
      </c>
      <c r="AH5642" s="206">
        <v>0</v>
      </c>
      <c r="AI5642" s="206"/>
      <c r="AJ5642" s="206"/>
      <c r="AK5642" s="206" t="s">
        <v>35163</v>
      </c>
      <c r="AL5642" s="206"/>
      <c r="AM5642" s="206"/>
      <c r="AN5642" s="172">
        <f t="shared" si="98"/>
        <v>1</v>
      </c>
      <c r="AO5642" s="207"/>
      <c r="AP5642" s="208"/>
      <c r="AQ5642" s="208"/>
      <c r="AR5642" s="208"/>
    </row>
    <row r="5643" spans="1:44" s="129" customFormat="1" ht="13.5" customHeight="1">
      <c r="A5643" s="201" t="s">
        <v>35179</v>
      </c>
      <c r="B5643" s="201" t="s">
        <v>35180</v>
      </c>
      <c r="C5643" s="201" t="s">
        <v>7645</v>
      </c>
      <c r="D5643" s="201" t="s">
        <v>35150</v>
      </c>
      <c r="E5643" s="202" t="s">
        <v>33408</v>
      </c>
      <c r="F5643" s="202" t="s">
        <v>33408</v>
      </c>
      <c r="G5643" s="203">
        <v>2250708143493</v>
      </c>
      <c r="H5643" s="203">
        <v>2250708143493</v>
      </c>
      <c r="I5643" s="559">
        <v>46149</v>
      </c>
      <c r="J5643" s="559">
        <v>46149</v>
      </c>
      <c r="K5643" s="201" t="s">
        <v>1959</v>
      </c>
      <c r="L5643" s="201" t="s">
        <v>44</v>
      </c>
      <c r="M5643" s="201" t="s">
        <v>1297</v>
      </c>
      <c r="N5643" s="201"/>
      <c r="O5643" s="201" t="s">
        <v>7871</v>
      </c>
      <c r="P5643" s="201"/>
      <c r="Q5643" s="201"/>
      <c r="R5643" s="565">
        <v>46150</v>
      </c>
      <c r="S5643" s="201">
        <v>2150062661</v>
      </c>
      <c r="T5643" s="201" t="s">
        <v>35181</v>
      </c>
      <c r="U5643" s="201" t="s">
        <v>35182</v>
      </c>
      <c r="V5643" s="206"/>
      <c r="W5643" s="205" t="s">
        <v>59</v>
      </c>
      <c r="X5643" s="206" t="s">
        <v>1791</v>
      </c>
      <c r="Y5643" s="206"/>
      <c r="Z5643" s="206"/>
      <c r="AA5643" s="206"/>
      <c r="AB5643" s="206"/>
      <c r="AC5643" s="206">
        <v>100</v>
      </c>
      <c r="AD5643" s="206" t="s">
        <v>64</v>
      </c>
      <c r="AE5643" s="206" t="s">
        <v>33411</v>
      </c>
      <c r="AF5643" s="206"/>
      <c r="AG5643" s="206">
        <v>0</v>
      </c>
      <c r="AH5643" s="206">
        <v>0</v>
      </c>
      <c r="AI5643" s="206"/>
      <c r="AJ5643" s="206"/>
      <c r="AK5643" s="206" t="s">
        <v>35163</v>
      </c>
      <c r="AL5643" s="206"/>
      <c r="AM5643" s="206"/>
      <c r="AN5643" s="172">
        <f t="shared" si="98"/>
        <v>1</v>
      </c>
      <c r="AO5643" s="207"/>
      <c r="AP5643" s="208"/>
      <c r="AQ5643" s="208"/>
      <c r="AR5643" s="208"/>
    </row>
    <row r="5644" spans="1:44" s="129" customFormat="1" ht="13.5" customHeight="1">
      <c r="A5644" s="201" t="s">
        <v>35183</v>
      </c>
      <c r="B5644" s="201" t="s">
        <v>35184</v>
      </c>
      <c r="C5644" s="201" t="s">
        <v>35185</v>
      </c>
      <c r="D5644" s="201" t="s">
        <v>35186</v>
      </c>
      <c r="E5644" s="202" t="s">
        <v>33408</v>
      </c>
      <c r="F5644" s="202" t="s">
        <v>33408</v>
      </c>
      <c r="G5644" s="203">
        <v>2250748227193</v>
      </c>
      <c r="H5644" s="203">
        <v>2250748227193</v>
      </c>
      <c r="I5644" s="559">
        <v>46149</v>
      </c>
      <c r="J5644" s="559">
        <v>46150</v>
      </c>
      <c r="K5644" s="201" t="s">
        <v>1959</v>
      </c>
      <c r="L5644" s="201" t="s">
        <v>44</v>
      </c>
      <c r="M5644" s="201" t="s">
        <v>1297</v>
      </c>
      <c r="N5644" s="201"/>
      <c r="O5644" s="201" t="s">
        <v>7871</v>
      </c>
      <c r="P5644" s="201"/>
      <c r="Q5644" s="201"/>
      <c r="R5644" s="565">
        <v>46150</v>
      </c>
      <c r="S5644" s="201">
        <v>2150062674</v>
      </c>
      <c r="T5644" s="201" t="s">
        <v>35187</v>
      </c>
      <c r="U5644" s="201" t="s">
        <v>35188</v>
      </c>
      <c r="V5644" s="206"/>
      <c r="W5644" s="205" t="s">
        <v>59</v>
      </c>
      <c r="X5644" s="206" t="s">
        <v>1791</v>
      </c>
      <c r="Y5644" s="206"/>
      <c r="Z5644" s="206"/>
      <c r="AA5644" s="206"/>
      <c r="AB5644" s="206"/>
      <c r="AC5644" s="206">
        <v>200</v>
      </c>
      <c r="AD5644" s="206" t="s">
        <v>99</v>
      </c>
      <c r="AE5644" s="206" t="s">
        <v>33411</v>
      </c>
      <c r="AF5644" s="206"/>
      <c r="AG5644" s="206">
        <v>0</v>
      </c>
      <c r="AH5644" s="206">
        <v>0</v>
      </c>
      <c r="AI5644" s="206"/>
      <c r="AJ5644" s="206"/>
      <c r="AK5644" s="206" t="s">
        <v>35163</v>
      </c>
      <c r="AL5644" s="206"/>
      <c r="AM5644" s="206"/>
      <c r="AN5644" s="172">
        <f t="shared" si="98"/>
        <v>0</v>
      </c>
      <c r="AO5644" s="207"/>
      <c r="AP5644" s="208"/>
      <c r="AQ5644" s="208"/>
      <c r="AR5644" s="208"/>
    </row>
    <row r="5645" spans="1:44" s="129" customFormat="1" ht="13.5" customHeight="1">
      <c r="A5645" s="201" t="s">
        <v>35189</v>
      </c>
      <c r="B5645" s="201" t="s">
        <v>35190</v>
      </c>
      <c r="C5645" s="201" t="s">
        <v>35191</v>
      </c>
      <c r="D5645" s="201" t="s">
        <v>35150</v>
      </c>
      <c r="E5645" s="202" t="s">
        <v>33408</v>
      </c>
      <c r="F5645" s="202" t="s">
        <v>33408</v>
      </c>
      <c r="G5645" s="203">
        <v>2250757814718</v>
      </c>
      <c r="H5645" s="203">
        <v>2250757814718</v>
      </c>
      <c r="I5645" s="559">
        <v>46149</v>
      </c>
      <c r="J5645" s="559">
        <v>46149</v>
      </c>
      <c r="K5645" s="201" t="s">
        <v>1959</v>
      </c>
      <c r="L5645" s="201" t="s">
        <v>44</v>
      </c>
      <c r="M5645" s="201" t="s">
        <v>1297</v>
      </c>
      <c r="N5645" s="201"/>
      <c r="O5645" s="201" t="s">
        <v>7871</v>
      </c>
      <c r="P5645" s="201"/>
      <c r="Q5645" s="201"/>
      <c r="R5645" s="565">
        <v>46151</v>
      </c>
      <c r="S5645" s="201">
        <v>2150062680</v>
      </c>
      <c r="T5645" s="201" t="s">
        <v>35192</v>
      </c>
      <c r="U5645" s="201" t="s">
        <v>35193</v>
      </c>
      <c r="V5645" s="206"/>
      <c r="W5645" s="205" t="s">
        <v>59</v>
      </c>
      <c r="X5645" s="206" t="s">
        <v>1791</v>
      </c>
      <c r="Y5645" s="206"/>
      <c r="Z5645" s="206"/>
      <c r="AA5645" s="206"/>
      <c r="AB5645" s="206"/>
      <c r="AC5645" s="206">
        <v>100</v>
      </c>
      <c r="AD5645" s="206" t="s">
        <v>64</v>
      </c>
      <c r="AE5645" s="206" t="s">
        <v>35169</v>
      </c>
      <c r="AF5645" s="206"/>
      <c r="AG5645" s="206">
        <v>0</v>
      </c>
      <c r="AH5645" s="206">
        <v>0</v>
      </c>
      <c r="AI5645" s="206"/>
      <c r="AJ5645" s="206"/>
      <c r="AK5645" s="206" t="s">
        <v>35163</v>
      </c>
      <c r="AL5645" s="206"/>
      <c r="AM5645" s="206"/>
      <c r="AN5645" s="172">
        <f t="shared" si="98"/>
        <v>2</v>
      </c>
      <c r="AO5645" s="207"/>
      <c r="AP5645" s="208"/>
      <c r="AQ5645" s="208"/>
      <c r="AR5645" s="208"/>
    </row>
    <row r="5646" spans="1:44" s="129" customFormat="1" ht="13.5" customHeight="1">
      <c r="A5646" s="201" t="s">
        <v>35194</v>
      </c>
      <c r="B5646" s="201" t="s">
        <v>35195</v>
      </c>
      <c r="C5646" s="201" t="s">
        <v>35196</v>
      </c>
      <c r="D5646" s="201" t="s">
        <v>35150</v>
      </c>
      <c r="E5646" s="202" t="s">
        <v>33408</v>
      </c>
      <c r="F5646" s="202" t="s">
        <v>33408</v>
      </c>
      <c r="G5646" s="203">
        <v>2250757301228</v>
      </c>
      <c r="H5646" s="203">
        <v>2250757301228</v>
      </c>
      <c r="I5646" s="559">
        <v>46149</v>
      </c>
      <c r="J5646" s="559">
        <v>46150</v>
      </c>
      <c r="K5646" s="201" t="s">
        <v>1959</v>
      </c>
      <c r="L5646" s="201" t="s">
        <v>44</v>
      </c>
      <c r="M5646" s="201" t="s">
        <v>1297</v>
      </c>
      <c r="N5646" s="201"/>
      <c r="O5646" s="201" t="s">
        <v>7871</v>
      </c>
      <c r="P5646" s="201"/>
      <c r="Q5646" s="201"/>
      <c r="R5646" s="565">
        <v>46151</v>
      </c>
      <c r="S5646" s="201">
        <v>2150062677</v>
      </c>
      <c r="T5646" s="201" t="s">
        <v>35197</v>
      </c>
      <c r="U5646" s="201" t="s">
        <v>35198</v>
      </c>
      <c r="V5646" s="206"/>
      <c r="W5646" s="205" t="s">
        <v>59</v>
      </c>
      <c r="X5646" s="206" t="s">
        <v>1791</v>
      </c>
      <c r="Y5646" s="206"/>
      <c r="Z5646" s="206"/>
      <c r="AA5646" s="206"/>
      <c r="AB5646" s="206"/>
      <c r="AC5646" s="206">
        <v>100</v>
      </c>
      <c r="AD5646" s="206" t="s">
        <v>64</v>
      </c>
      <c r="AE5646" s="206" t="s">
        <v>33411</v>
      </c>
      <c r="AF5646" s="206"/>
      <c r="AG5646" s="206">
        <v>0</v>
      </c>
      <c r="AH5646" s="206">
        <v>0</v>
      </c>
      <c r="AI5646" s="206"/>
      <c r="AJ5646" s="206"/>
      <c r="AK5646" s="206" t="s">
        <v>35163</v>
      </c>
      <c r="AL5646" s="206"/>
      <c r="AM5646" s="206"/>
      <c r="AN5646" s="172">
        <f t="shared" si="98"/>
        <v>1</v>
      </c>
      <c r="AO5646" s="207"/>
      <c r="AP5646" s="208"/>
      <c r="AQ5646" s="208"/>
      <c r="AR5646" s="208"/>
    </row>
    <row r="5647" spans="1:44" s="129" customFormat="1" ht="13.5" customHeight="1">
      <c r="A5647" s="201" t="s">
        <v>35199</v>
      </c>
      <c r="B5647" s="201" t="s">
        <v>35200</v>
      </c>
      <c r="C5647" s="201" t="s">
        <v>35201</v>
      </c>
      <c r="D5647" s="201" t="s">
        <v>35202</v>
      </c>
      <c r="E5647" s="202" t="s">
        <v>33408</v>
      </c>
      <c r="F5647" s="202" t="s">
        <v>33408</v>
      </c>
      <c r="G5647" s="203">
        <v>2250708245805</v>
      </c>
      <c r="H5647" s="203">
        <v>2250708245805</v>
      </c>
      <c r="I5647" s="559">
        <v>46151</v>
      </c>
      <c r="J5647" s="559">
        <v>46153</v>
      </c>
      <c r="K5647" s="201" t="s">
        <v>1959</v>
      </c>
      <c r="L5647" s="201" t="s">
        <v>44</v>
      </c>
      <c r="M5647" s="201" t="s">
        <v>1297</v>
      </c>
      <c r="N5647" s="201"/>
      <c r="O5647" s="201" t="s">
        <v>7871</v>
      </c>
      <c r="P5647" s="561"/>
      <c r="Q5647" s="561"/>
      <c r="R5647" s="565">
        <v>46153</v>
      </c>
      <c r="S5647" s="201">
        <v>2150062669</v>
      </c>
      <c r="T5647" s="201" t="s">
        <v>35203</v>
      </c>
      <c r="U5647" s="201" t="s">
        <v>35198</v>
      </c>
      <c r="V5647" s="206"/>
      <c r="W5647" s="205" t="s">
        <v>59</v>
      </c>
      <c r="X5647" s="206" t="s">
        <v>1791</v>
      </c>
      <c r="Y5647" s="206"/>
      <c r="Z5647" s="206"/>
      <c r="AA5647" s="206"/>
      <c r="AB5647" s="206"/>
      <c r="AC5647" s="206">
        <v>100</v>
      </c>
      <c r="AD5647" s="206" t="s">
        <v>64</v>
      </c>
      <c r="AE5647" s="206" t="s">
        <v>33411</v>
      </c>
      <c r="AF5647" s="206"/>
      <c r="AG5647" s="206">
        <v>0</v>
      </c>
      <c r="AH5647" s="206">
        <v>0</v>
      </c>
      <c r="AI5647" s="206"/>
      <c r="AJ5647" s="206"/>
      <c r="AK5647" s="206" t="s">
        <v>35163</v>
      </c>
      <c r="AL5647" s="206"/>
      <c r="AM5647" s="206"/>
      <c r="AN5647" s="172">
        <f t="shared" si="98"/>
        <v>0</v>
      </c>
      <c r="AO5647" s="207"/>
      <c r="AP5647" s="208"/>
      <c r="AQ5647" s="208"/>
      <c r="AR5647" s="208"/>
    </row>
    <row r="5648" spans="1:44" s="129" customFormat="1" ht="13.5" customHeight="1">
      <c r="A5648" s="201" t="s">
        <v>35204</v>
      </c>
      <c r="B5648" s="201" t="s">
        <v>35205</v>
      </c>
      <c r="C5648" s="201" t="s">
        <v>35206</v>
      </c>
      <c r="D5648" s="201" t="s">
        <v>35207</v>
      </c>
      <c r="E5648" s="202" t="s">
        <v>33408</v>
      </c>
      <c r="F5648" s="202" t="s">
        <v>33408</v>
      </c>
      <c r="G5648" s="203">
        <v>2250170707068</v>
      </c>
      <c r="H5648" s="203">
        <v>2250170707068</v>
      </c>
      <c r="I5648" s="559">
        <v>46151</v>
      </c>
      <c r="J5648" s="559">
        <v>46153</v>
      </c>
      <c r="K5648" s="201" t="s">
        <v>1959</v>
      </c>
      <c r="L5648" s="201" t="s">
        <v>44</v>
      </c>
      <c r="M5648" s="201" t="s">
        <v>1297</v>
      </c>
      <c r="N5648" s="201"/>
      <c r="O5648" s="201" t="s">
        <v>7871</v>
      </c>
      <c r="P5648" s="561"/>
      <c r="Q5648" s="561"/>
      <c r="R5648" s="565">
        <v>46153</v>
      </c>
      <c r="S5648" s="201">
        <v>2150062676</v>
      </c>
      <c r="T5648" s="201" t="s">
        <v>35208</v>
      </c>
      <c r="U5648" s="201" t="s">
        <v>35209</v>
      </c>
      <c r="V5648" s="206"/>
      <c r="W5648" s="205" t="s">
        <v>59</v>
      </c>
      <c r="X5648" s="206" t="s">
        <v>1791</v>
      </c>
      <c r="Y5648" s="206"/>
      <c r="Z5648" s="206"/>
      <c r="AA5648" s="206"/>
      <c r="AB5648" s="206"/>
      <c r="AC5648" s="206">
        <v>200</v>
      </c>
      <c r="AD5648" s="206" t="s">
        <v>64</v>
      </c>
      <c r="AE5648" s="206" t="s">
        <v>33411</v>
      </c>
      <c r="AF5648" s="206"/>
      <c r="AG5648" s="206">
        <v>0</v>
      </c>
      <c r="AH5648" s="206">
        <v>2</v>
      </c>
      <c r="AI5648" s="206"/>
      <c r="AJ5648" s="206"/>
      <c r="AK5648" s="206" t="s">
        <v>35163</v>
      </c>
      <c r="AL5648" s="206"/>
      <c r="AM5648" s="206"/>
      <c r="AN5648" s="172">
        <f t="shared" si="98"/>
        <v>0</v>
      </c>
      <c r="AO5648" s="207"/>
      <c r="AP5648" s="208"/>
      <c r="AQ5648" s="208"/>
      <c r="AR5648" s="208"/>
    </row>
    <row r="5649" spans="1:44" s="129" customFormat="1" ht="13.5" customHeight="1">
      <c r="A5649" s="201" t="s">
        <v>35210</v>
      </c>
      <c r="B5649" s="201" t="s">
        <v>35211</v>
      </c>
      <c r="C5649" s="201" t="s">
        <v>35212</v>
      </c>
      <c r="D5649" s="201" t="s">
        <v>35150</v>
      </c>
      <c r="E5649" s="202" t="s">
        <v>33408</v>
      </c>
      <c r="F5649" s="202" t="s">
        <v>33408</v>
      </c>
      <c r="G5649" s="203">
        <v>2250708694969</v>
      </c>
      <c r="H5649" s="203">
        <v>2250708694969</v>
      </c>
      <c r="I5649" s="559">
        <v>46146</v>
      </c>
      <c r="J5649" s="559">
        <v>46146</v>
      </c>
      <c r="K5649" s="201" t="s">
        <v>1959</v>
      </c>
      <c r="L5649" s="201" t="s">
        <v>44</v>
      </c>
      <c r="M5649" s="201" t="s">
        <v>1297</v>
      </c>
      <c r="N5649" s="201"/>
      <c r="O5649" s="201" t="s">
        <v>7871</v>
      </c>
      <c r="P5649" s="561"/>
      <c r="Q5649" s="561"/>
      <c r="R5649" s="565">
        <v>46154</v>
      </c>
      <c r="S5649" s="201">
        <v>2150062668</v>
      </c>
      <c r="T5649" s="201" t="s">
        <v>35213</v>
      </c>
      <c r="U5649" s="201" t="s">
        <v>33410</v>
      </c>
      <c r="V5649" s="206"/>
      <c r="W5649" s="205" t="s">
        <v>59</v>
      </c>
      <c r="X5649" s="206" t="s">
        <v>1791</v>
      </c>
      <c r="Y5649" s="206"/>
      <c r="Z5649" s="206"/>
      <c r="AA5649" s="206"/>
      <c r="AB5649" s="206"/>
      <c r="AC5649" s="206">
        <v>100</v>
      </c>
      <c r="AD5649" s="206" t="s">
        <v>64</v>
      </c>
      <c r="AE5649" s="206" t="s">
        <v>33411</v>
      </c>
      <c r="AF5649" s="206"/>
      <c r="AG5649" s="206">
        <v>0</v>
      </c>
      <c r="AH5649" s="206">
        <v>0</v>
      </c>
      <c r="AI5649" s="206"/>
      <c r="AJ5649" s="206"/>
      <c r="AK5649" s="206" t="s">
        <v>35163</v>
      </c>
      <c r="AL5649" s="206"/>
      <c r="AM5649" s="206"/>
      <c r="AN5649" s="172">
        <f t="shared" si="98"/>
        <v>8</v>
      </c>
      <c r="AO5649" s="207"/>
      <c r="AP5649" s="208"/>
      <c r="AQ5649" s="208"/>
      <c r="AR5649" s="208"/>
    </row>
    <row r="5650" spans="1:44" s="129" customFormat="1" ht="13.5" customHeight="1">
      <c r="A5650" s="201" t="s">
        <v>35214</v>
      </c>
      <c r="B5650" s="201" t="s">
        <v>35215</v>
      </c>
      <c r="C5650" s="201" t="s">
        <v>35216</v>
      </c>
      <c r="D5650" s="201" t="s">
        <v>35150</v>
      </c>
      <c r="E5650" s="202" t="s">
        <v>33408</v>
      </c>
      <c r="F5650" s="202" t="s">
        <v>33408</v>
      </c>
      <c r="G5650" s="203">
        <v>2250709898091</v>
      </c>
      <c r="H5650" s="203">
        <v>2250709898091</v>
      </c>
      <c r="I5650" s="559">
        <v>46149</v>
      </c>
      <c r="J5650" s="559">
        <v>46150</v>
      </c>
      <c r="K5650" s="201" t="s">
        <v>1959</v>
      </c>
      <c r="L5650" s="201" t="s">
        <v>44</v>
      </c>
      <c r="M5650" s="201" t="s">
        <v>1297</v>
      </c>
      <c r="N5650" s="201"/>
      <c r="O5650" s="201" t="s">
        <v>7871</v>
      </c>
      <c r="P5650" s="201"/>
      <c r="Q5650" s="201"/>
      <c r="R5650" s="565">
        <v>46154</v>
      </c>
      <c r="S5650" s="201">
        <v>2150065106</v>
      </c>
      <c r="T5650" s="201" t="s">
        <v>35217</v>
      </c>
      <c r="U5650" s="201" t="s">
        <v>35218</v>
      </c>
      <c r="V5650" s="206"/>
      <c r="W5650" s="205" t="s">
        <v>59</v>
      </c>
      <c r="X5650" s="206" t="s">
        <v>1791</v>
      </c>
      <c r="Y5650" s="206"/>
      <c r="Z5650" s="206"/>
      <c r="AA5650" s="206"/>
      <c r="AB5650" s="206"/>
      <c r="AC5650" s="206">
        <v>50</v>
      </c>
      <c r="AD5650" s="206" t="s">
        <v>99</v>
      </c>
      <c r="AE5650" s="206" t="s">
        <v>35169</v>
      </c>
      <c r="AF5650" s="206"/>
      <c r="AG5650" s="206">
        <v>0</v>
      </c>
      <c r="AH5650" s="206">
        <v>0</v>
      </c>
      <c r="AI5650" s="206"/>
      <c r="AJ5650" s="206"/>
      <c r="AK5650" s="206" t="s">
        <v>35163</v>
      </c>
      <c r="AL5650" s="206"/>
      <c r="AM5650" s="206"/>
      <c r="AN5650" s="172">
        <f t="shared" si="98"/>
        <v>4</v>
      </c>
      <c r="AO5650" s="207"/>
      <c r="AP5650" s="208"/>
      <c r="AQ5650" s="208"/>
      <c r="AR5650" s="208"/>
    </row>
    <row r="5651" spans="1:44" s="129" customFormat="1" ht="13.5" customHeight="1">
      <c r="A5651" s="201" t="s">
        <v>35219</v>
      </c>
      <c r="B5651" s="201" t="s">
        <v>35220</v>
      </c>
      <c r="C5651" s="201" t="s">
        <v>35221</v>
      </c>
      <c r="D5651" s="201" t="s">
        <v>35150</v>
      </c>
      <c r="E5651" s="202" t="s">
        <v>33408</v>
      </c>
      <c r="F5651" s="202" t="s">
        <v>33408</v>
      </c>
      <c r="G5651" s="203">
        <v>2250152574027</v>
      </c>
      <c r="H5651" s="203">
        <v>2250152574027</v>
      </c>
      <c r="I5651" s="559">
        <v>46153</v>
      </c>
      <c r="J5651" s="229">
        <v>46155</v>
      </c>
      <c r="K5651" s="201" t="s">
        <v>1959</v>
      </c>
      <c r="L5651" s="201" t="s">
        <v>44</v>
      </c>
      <c r="M5651" s="201" t="s">
        <v>1297</v>
      </c>
      <c r="N5651" s="201"/>
      <c r="O5651" s="201" t="s">
        <v>7871</v>
      </c>
      <c r="P5651" s="201"/>
      <c r="Q5651" s="201"/>
      <c r="R5651" s="565">
        <v>46155</v>
      </c>
      <c r="S5651" s="201">
        <v>2150065102</v>
      </c>
      <c r="T5651" s="201" t="s">
        <v>35222</v>
      </c>
      <c r="U5651" s="201" t="s">
        <v>35223</v>
      </c>
      <c r="V5651" s="206"/>
      <c r="W5651" s="205" t="s">
        <v>59</v>
      </c>
      <c r="X5651" s="206" t="s">
        <v>1791</v>
      </c>
      <c r="Y5651" s="206"/>
      <c r="Z5651" s="206"/>
      <c r="AA5651" s="206"/>
      <c r="AB5651" s="206"/>
      <c r="AC5651" s="206">
        <v>100</v>
      </c>
      <c r="AD5651" s="206" t="s">
        <v>99</v>
      </c>
      <c r="AE5651" s="206" t="s">
        <v>35169</v>
      </c>
      <c r="AF5651" s="206"/>
      <c r="AG5651" s="206">
        <v>0</v>
      </c>
      <c r="AH5651" s="206">
        <v>0</v>
      </c>
      <c r="AI5651" s="206"/>
      <c r="AJ5651" s="206"/>
      <c r="AK5651" s="206" t="s">
        <v>35163</v>
      </c>
      <c r="AL5651" s="206"/>
      <c r="AM5651" s="206"/>
      <c r="AN5651" s="172">
        <f t="shared" si="98"/>
        <v>0</v>
      </c>
      <c r="AO5651" s="207"/>
      <c r="AP5651" s="208"/>
      <c r="AQ5651" s="208"/>
      <c r="AR5651" s="208"/>
    </row>
    <row r="5652" spans="1:44" s="129" customFormat="1" ht="13.5" customHeight="1">
      <c r="A5652" s="201" t="s">
        <v>35224</v>
      </c>
      <c r="B5652" s="201" t="s">
        <v>35225</v>
      </c>
      <c r="C5652" s="201" t="s">
        <v>35226</v>
      </c>
      <c r="D5652" s="201" t="s">
        <v>35227</v>
      </c>
      <c r="E5652" s="202" t="s">
        <v>33408</v>
      </c>
      <c r="F5652" s="202" t="s">
        <v>33408</v>
      </c>
      <c r="G5652" s="203">
        <v>2250707461025</v>
      </c>
      <c r="H5652" s="203">
        <v>2250707461025</v>
      </c>
      <c r="I5652" s="559">
        <v>46154</v>
      </c>
      <c r="J5652" s="229">
        <v>46155</v>
      </c>
      <c r="K5652" s="201" t="s">
        <v>1959</v>
      </c>
      <c r="L5652" s="201" t="s">
        <v>44</v>
      </c>
      <c r="M5652" s="201" t="s">
        <v>1297</v>
      </c>
      <c r="N5652" s="201"/>
      <c r="O5652" s="201" t="s">
        <v>7871</v>
      </c>
      <c r="P5652" s="201"/>
      <c r="Q5652" s="201"/>
      <c r="R5652" s="565">
        <v>46155</v>
      </c>
      <c r="S5652" s="201">
        <v>2150065103</v>
      </c>
      <c r="T5652" s="201" t="s">
        <v>35228</v>
      </c>
      <c r="U5652" s="201" t="s">
        <v>35173</v>
      </c>
      <c r="V5652" s="206"/>
      <c r="W5652" s="205" t="s">
        <v>59</v>
      </c>
      <c r="X5652" s="206" t="s">
        <v>1791</v>
      </c>
      <c r="Y5652" s="206"/>
      <c r="Z5652" s="206"/>
      <c r="AA5652" s="206"/>
      <c r="AB5652" s="206"/>
      <c r="AC5652" s="206">
        <v>650</v>
      </c>
      <c r="AD5652" s="206" t="s">
        <v>64</v>
      </c>
      <c r="AE5652" s="206" t="s">
        <v>35102</v>
      </c>
      <c r="AF5652" s="206"/>
      <c r="AG5652" s="206">
        <v>0</v>
      </c>
      <c r="AH5652" s="206">
        <v>1</v>
      </c>
      <c r="AI5652" s="206"/>
      <c r="AJ5652" s="206"/>
      <c r="AK5652" s="206" t="s">
        <v>35163</v>
      </c>
      <c r="AL5652" s="206"/>
      <c r="AM5652" s="206"/>
      <c r="AN5652" s="172">
        <f t="shared" si="98"/>
        <v>0</v>
      </c>
      <c r="AO5652" s="207"/>
      <c r="AP5652" s="208"/>
      <c r="AQ5652" s="208"/>
      <c r="AR5652" s="208"/>
    </row>
    <row r="5653" spans="1:44" s="129" customFormat="1" ht="13.5" customHeight="1">
      <c r="A5653" s="201" t="s">
        <v>35229</v>
      </c>
      <c r="B5653" s="201" t="s">
        <v>35230</v>
      </c>
      <c r="C5653" s="201" t="s">
        <v>35144</v>
      </c>
      <c r="D5653" s="201" t="s">
        <v>35231</v>
      </c>
      <c r="E5653" s="202" t="s">
        <v>33408</v>
      </c>
      <c r="F5653" s="202" t="s">
        <v>33408</v>
      </c>
      <c r="G5653" s="203">
        <v>2250101285586</v>
      </c>
      <c r="H5653" s="203">
        <v>2250101285586</v>
      </c>
      <c r="I5653" s="559">
        <v>46153</v>
      </c>
      <c r="J5653" s="229">
        <v>46155</v>
      </c>
      <c r="K5653" s="201" t="s">
        <v>1959</v>
      </c>
      <c r="L5653" s="201" t="s">
        <v>44</v>
      </c>
      <c r="M5653" s="201" t="s">
        <v>1297</v>
      </c>
      <c r="N5653" s="201"/>
      <c r="O5653" s="201" t="s">
        <v>7871</v>
      </c>
      <c r="P5653" s="201"/>
      <c r="Q5653" s="201"/>
      <c r="R5653" s="565">
        <v>46157</v>
      </c>
      <c r="S5653" s="201">
        <v>2150065101</v>
      </c>
      <c r="T5653" s="201" t="s">
        <v>35232</v>
      </c>
      <c r="U5653" s="201" t="s">
        <v>35233</v>
      </c>
      <c r="V5653" s="206"/>
      <c r="W5653" s="205" t="s">
        <v>59</v>
      </c>
      <c r="X5653" s="206" t="s">
        <v>1791</v>
      </c>
      <c r="Y5653" s="206"/>
      <c r="Z5653" s="206"/>
      <c r="AA5653" s="206"/>
      <c r="AB5653" s="206"/>
      <c r="AC5653" s="206">
        <v>400</v>
      </c>
      <c r="AD5653" s="206" t="s">
        <v>64</v>
      </c>
      <c r="AE5653" s="206" t="s">
        <v>35102</v>
      </c>
      <c r="AF5653" s="206"/>
      <c r="AG5653" s="206">
        <v>0</v>
      </c>
      <c r="AH5653" s="206">
        <v>3</v>
      </c>
      <c r="AI5653" s="206"/>
      <c r="AJ5653" s="206"/>
      <c r="AK5653" s="206" t="s">
        <v>35163</v>
      </c>
      <c r="AL5653" s="206"/>
      <c r="AM5653" s="206"/>
      <c r="AN5653" s="172">
        <f t="shared" si="98"/>
        <v>2</v>
      </c>
      <c r="AO5653" s="207"/>
      <c r="AP5653" s="208"/>
      <c r="AQ5653" s="208"/>
      <c r="AR5653" s="208"/>
    </row>
    <row r="5654" spans="1:44" s="129" customFormat="1" ht="13.5" customHeight="1">
      <c r="A5654" s="201">
        <v>4318768983</v>
      </c>
      <c r="B5654" s="201" t="s">
        <v>35234</v>
      </c>
      <c r="C5654" s="201" t="s">
        <v>35235</v>
      </c>
      <c r="D5654" s="201" t="s">
        <v>35150</v>
      </c>
      <c r="E5654" s="202" t="s">
        <v>33408</v>
      </c>
      <c r="F5654" s="202" t="s">
        <v>33408</v>
      </c>
      <c r="G5654" s="203">
        <v>2250719127698</v>
      </c>
      <c r="H5654" s="203">
        <v>2250719127698</v>
      </c>
      <c r="I5654" s="559">
        <v>46146</v>
      </c>
      <c r="J5654" s="559">
        <v>46147</v>
      </c>
      <c r="K5654" s="201" t="s">
        <v>1959</v>
      </c>
      <c r="L5654" s="201" t="s">
        <v>44</v>
      </c>
      <c r="M5654" s="201" t="s">
        <v>1297</v>
      </c>
      <c r="N5654" s="201"/>
      <c r="O5654" s="201" t="s">
        <v>7871</v>
      </c>
      <c r="P5654" s="201"/>
      <c r="Q5654" s="201"/>
      <c r="R5654" s="565">
        <v>46157</v>
      </c>
      <c r="S5654" s="201">
        <v>2150065100</v>
      </c>
      <c r="T5654" s="201" t="s">
        <v>35236</v>
      </c>
      <c r="U5654" s="201" t="s">
        <v>35152</v>
      </c>
      <c r="V5654" s="206"/>
      <c r="W5654" s="205" t="s">
        <v>59</v>
      </c>
      <c r="X5654" s="206" t="s">
        <v>1791</v>
      </c>
      <c r="Y5654" s="206"/>
      <c r="Z5654" s="206"/>
      <c r="AA5654" s="206"/>
      <c r="AB5654" s="206"/>
      <c r="AC5654" s="206">
        <v>50</v>
      </c>
      <c r="AD5654" s="206" t="s">
        <v>64</v>
      </c>
      <c r="AE5654" s="206" t="s">
        <v>33411</v>
      </c>
      <c r="AF5654" s="206"/>
      <c r="AG5654" s="206">
        <v>0</v>
      </c>
      <c r="AH5654" s="206">
        <v>0</v>
      </c>
      <c r="AI5654" s="206"/>
      <c r="AJ5654" s="206"/>
      <c r="AK5654" s="206" t="s">
        <v>35163</v>
      </c>
      <c r="AL5654" s="206"/>
      <c r="AM5654" s="206"/>
      <c r="AN5654" s="172">
        <f t="shared" ref="AN5654:AN5683" si="99">R5654-J5654</f>
        <v>10</v>
      </c>
      <c r="AO5654" s="207"/>
      <c r="AP5654" s="208"/>
      <c r="AQ5654" s="208"/>
      <c r="AR5654" s="208"/>
    </row>
    <row r="5655" spans="1:44" s="129" customFormat="1" ht="13.5" customHeight="1">
      <c r="A5655" s="201" t="s">
        <v>35237</v>
      </c>
      <c r="B5655" s="201" t="s">
        <v>35238</v>
      </c>
      <c r="C5655" s="201" t="s">
        <v>35239</v>
      </c>
      <c r="D5655" s="201" t="s">
        <v>35240</v>
      </c>
      <c r="E5655" s="202" t="s">
        <v>33408</v>
      </c>
      <c r="F5655" s="202" t="s">
        <v>33408</v>
      </c>
      <c r="G5655" s="203">
        <v>2250700000000</v>
      </c>
      <c r="H5655" s="203">
        <v>2250700000000</v>
      </c>
      <c r="I5655" s="559">
        <v>46158</v>
      </c>
      <c r="J5655" s="229">
        <v>46158</v>
      </c>
      <c r="K5655" s="201" t="s">
        <v>1959</v>
      </c>
      <c r="L5655" s="201" t="s">
        <v>44</v>
      </c>
      <c r="M5655" s="201" t="s">
        <v>1297</v>
      </c>
      <c r="N5655" s="201"/>
      <c r="O5655" s="201" t="s">
        <v>7871</v>
      </c>
      <c r="P5655" s="201"/>
      <c r="Q5655" s="201"/>
      <c r="R5655" s="565">
        <v>46160</v>
      </c>
      <c r="S5655" s="201">
        <v>2150065098</v>
      </c>
      <c r="T5655" s="201" t="s">
        <v>35241</v>
      </c>
      <c r="U5655" s="201" t="s">
        <v>35242</v>
      </c>
      <c r="V5655" s="206"/>
      <c r="W5655" s="205" t="s">
        <v>59</v>
      </c>
      <c r="X5655" s="206" t="s">
        <v>1791</v>
      </c>
      <c r="Y5655" s="206"/>
      <c r="Z5655" s="206"/>
      <c r="AA5655" s="206"/>
      <c r="AB5655" s="206"/>
      <c r="AC5655" s="206">
        <v>100</v>
      </c>
      <c r="AD5655" s="206" t="s">
        <v>64</v>
      </c>
      <c r="AE5655" s="206" t="s">
        <v>35102</v>
      </c>
      <c r="AF5655" s="206"/>
      <c r="AG5655" s="206">
        <v>0</v>
      </c>
      <c r="AH5655" s="206">
        <v>0</v>
      </c>
      <c r="AI5655" s="206"/>
      <c r="AJ5655" s="206"/>
      <c r="AK5655" s="206" t="s">
        <v>35163</v>
      </c>
      <c r="AL5655" s="206"/>
      <c r="AM5655" s="206"/>
      <c r="AN5655" s="172">
        <f t="shared" si="99"/>
        <v>2</v>
      </c>
      <c r="AO5655" s="207"/>
      <c r="AP5655" s="208"/>
      <c r="AQ5655" s="208"/>
      <c r="AR5655" s="208"/>
    </row>
    <row r="5656" spans="1:44" s="129" customFormat="1" ht="13.5" customHeight="1">
      <c r="A5656" s="201" t="s">
        <v>35243</v>
      </c>
      <c r="B5656" s="201" t="s">
        <v>35244</v>
      </c>
      <c r="C5656" s="201" t="s">
        <v>35245</v>
      </c>
      <c r="D5656" s="201" t="s">
        <v>35246</v>
      </c>
      <c r="E5656" s="202" t="s">
        <v>33408</v>
      </c>
      <c r="F5656" s="202" t="s">
        <v>33408</v>
      </c>
      <c r="G5656" s="203">
        <v>2250700000000</v>
      </c>
      <c r="H5656" s="203">
        <v>2250700000000</v>
      </c>
      <c r="I5656" s="559">
        <v>46158</v>
      </c>
      <c r="J5656" s="229">
        <v>46158</v>
      </c>
      <c r="K5656" s="201" t="s">
        <v>1959</v>
      </c>
      <c r="L5656" s="201" t="s">
        <v>44</v>
      </c>
      <c r="M5656" s="201" t="s">
        <v>1297</v>
      </c>
      <c r="N5656" s="201"/>
      <c r="O5656" s="201" t="s">
        <v>7871</v>
      </c>
      <c r="P5656" s="201"/>
      <c r="Q5656" s="201"/>
      <c r="R5656" s="565">
        <v>46160</v>
      </c>
      <c r="S5656" s="201">
        <v>2150065097</v>
      </c>
      <c r="T5656" s="201" t="s">
        <v>35247</v>
      </c>
      <c r="U5656" s="201" t="s">
        <v>35248</v>
      </c>
      <c r="V5656" s="206"/>
      <c r="W5656" s="205" t="s">
        <v>59</v>
      </c>
      <c r="X5656" s="206" t="s">
        <v>1791</v>
      </c>
      <c r="Y5656" s="206"/>
      <c r="Z5656" s="206"/>
      <c r="AA5656" s="206"/>
      <c r="AB5656" s="206"/>
      <c r="AC5656" s="206">
        <v>400</v>
      </c>
      <c r="AD5656" s="206" t="s">
        <v>99</v>
      </c>
      <c r="AE5656" s="206" t="s">
        <v>35249</v>
      </c>
      <c r="AF5656" s="206"/>
      <c r="AG5656" s="206">
        <v>0</v>
      </c>
      <c r="AH5656" s="206">
        <v>4</v>
      </c>
      <c r="AI5656" s="206"/>
      <c r="AJ5656" s="206"/>
      <c r="AK5656" s="206" t="s">
        <v>35163</v>
      </c>
      <c r="AL5656" s="206"/>
      <c r="AM5656" s="206"/>
      <c r="AN5656" s="172">
        <f t="shared" si="99"/>
        <v>2</v>
      </c>
      <c r="AO5656" s="207"/>
      <c r="AP5656" s="208"/>
      <c r="AQ5656" s="208"/>
      <c r="AR5656" s="208"/>
    </row>
    <row r="5657" spans="1:44" s="129" customFormat="1" ht="13.5" customHeight="1">
      <c r="A5657" s="201" t="s">
        <v>35250</v>
      </c>
      <c r="B5657" s="201" t="s">
        <v>35251</v>
      </c>
      <c r="C5657" s="201" t="s">
        <v>35252</v>
      </c>
      <c r="D5657" s="201" t="s">
        <v>35253</v>
      </c>
      <c r="E5657" s="202" t="s">
        <v>33408</v>
      </c>
      <c r="F5657" s="202" t="s">
        <v>33408</v>
      </c>
      <c r="G5657" s="203">
        <v>2250151777411</v>
      </c>
      <c r="H5657" s="203">
        <v>2250151777411</v>
      </c>
      <c r="I5657" s="559">
        <v>46160</v>
      </c>
      <c r="J5657" s="229">
        <v>46160</v>
      </c>
      <c r="K5657" s="201" t="s">
        <v>1959</v>
      </c>
      <c r="L5657" s="201" t="s">
        <v>44</v>
      </c>
      <c r="M5657" s="201" t="s">
        <v>1297</v>
      </c>
      <c r="N5657" s="201"/>
      <c r="O5657" s="201" t="s">
        <v>7871</v>
      </c>
      <c r="P5657" s="561"/>
      <c r="Q5657" s="561"/>
      <c r="R5657" s="565">
        <v>46161</v>
      </c>
      <c r="S5657" s="201">
        <v>2150065096</v>
      </c>
      <c r="T5657" s="201" t="s">
        <v>35254</v>
      </c>
      <c r="U5657" s="201" t="s">
        <v>33410</v>
      </c>
      <c r="V5657" s="206"/>
      <c r="W5657" s="205" t="s">
        <v>59</v>
      </c>
      <c r="X5657" s="206" t="s">
        <v>1791</v>
      </c>
      <c r="Y5657" s="206"/>
      <c r="Z5657" s="206"/>
      <c r="AA5657" s="206"/>
      <c r="AB5657" s="206"/>
      <c r="AC5657" s="206">
        <v>150</v>
      </c>
      <c r="AD5657" s="206" t="s">
        <v>64</v>
      </c>
      <c r="AE5657" s="206" t="s">
        <v>33411</v>
      </c>
      <c r="AF5657" s="206"/>
      <c r="AG5657" s="206">
        <v>0</v>
      </c>
      <c r="AH5657" s="206">
        <v>0</v>
      </c>
      <c r="AI5657" s="206"/>
      <c r="AJ5657" s="206"/>
      <c r="AK5657" s="206" t="s">
        <v>35163</v>
      </c>
      <c r="AL5657" s="206"/>
      <c r="AM5657" s="206"/>
      <c r="AN5657" s="172">
        <f t="shared" si="99"/>
        <v>1</v>
      </c>
      <c r="AO5657" s="207"/>
      <c r="AP5657" s="208"/>
      <c r="AQ5657" s="208"/>
      <c r="AR5657" s="208"/>
    </row>
    <row r="5658" spans="1:44" s="129" customFormat="1" ht="15.6" hidden="1">
      <c r="A5658" s="201" t="s">
        <v>35255</v>
      </c>
      <c r="B5658" s="201"/>
      <c r="C5658" s="201" t="s">
        <v>35256</v>
      </c>
      <c r="D5658" s="201" t="s">
        <v>35257</v>
      </c>
      <c r="E5658" s="202" t="s">
        <v>33408</v>
      </c>
      <c r="F5658" s="202" t="s">
        <v>33408</v>
      </c>
      <c r="G5658" s="203">
        <v>142313242</v>
      </c>
      <c r="H5658" s="203">
        <v>2250103157628</v>
      </c>
      <c r="I5658" s="559"/>
      <c r="J5658" s="337">
        <v>46160</v>
      </c>
      <c r="K5658" s="201" t="s">
        <v>1959</v>
      </c>
      <c r="L5658" s="201" t="s">
        <v>44</v>
      </c>
      <c r="M5658" s="201"/>
      <c r="N5658" s="201"/>
      <c r="O5658" s="201"/>
      <c r="P5658" s="201"/>
      <c r="Q5658" s="201"/>
      <c r="R5658" s="565">
        <v>46161</v>
      </c>
      <c r="S5658" s="201">
        <v>2150065104</v>
      </c>
      <c r="T5658" s="201" t="s">
        <v>35258</v>
      </c>
      <c r="U5658" s="201" t="s">
        <v>35259</v>
      </c>
      <c r="V5658" s="206"/>
      <c r="W5658" s="205" t="s">
        <v>59</v>
      </c>
      <c r="X5658" s="206" t="s">
        <v>1791</v>
      </c>
      <c r="Y5658" s="206"/>
      <c r="Z5658" s="206"/>
      <c r="AA5658" s="206"/>
      <c r="AB5658" s="206"/>
      <c r="AC5658" s="206">
        <v>100</v>
      </c>
      <c r="AD5658" s="206" t="s">
        <v>64</v>
      </c>
      <c r="AE5658" s="206" t="s">
        <v>35123</v>
      </c>
      <c r="AF5658" s="206"/>
      <c r="AG5658" s="206">
        <v>0</v>
      </c>
      <c r="AH5658" s="206">
        <v>0</v>
      </c>
      <c r="AI5658" s="206"/>
      <c r="AJ5658" s="206"/>
      <c r="AK5658" s="206" t="s">
        <v>35163</v>
      </c>
      <c r="AL5658" s="206"/>
      <c r="AM5658" s="206"/>
      <c r="AN5658" s="172">
        <f t="shared" si="99"/>
        <v>1</v>
      </c>
      <c r="AO5658" s="207"/>
      <c r="AP5658" s="208"/>
      <c r="AQ5658" s="208"/>
      <c r="AR5658" s="208"/>
    </row>
    <row r="5659" spans="1:44" s="129" customFormat="1" ht="13.5" customHeight="1">
      <c r="A5659" s="201" t="s">
        <v>35260</v>
      </c>
      <c r="B5659" s="201" t="s">
        <v>35261</v>
      </c>
      <c r="C5659" s="201" t="s">
        <v>35262</v>
      </c>
      <c r="D5659" s="201" t="s">
        <v>35263</v>
      </c>
      <c r="E5659" s="202" t="s">
        <v>33408</v>
      </c>
      <c r="F5659" s="202" t="s">
        <v>33408</v>
      </c>
      <c r="G5659" s="203" t="s">
        <v>35264</v>
      </c>
      <c r="H5659" s="203" t="s">
        <v>35264</v>
      </c>
      <c r="I5659" s="559">
        <v>46161</v>
      </c>
      <c r="J5659" s="229">
        <v>46161</v>
      </c>
      <c r="K5659" s="201" t="s">
        <v>1959</v>
      </c>
      <c r="L5659" s="201" t="s">
        <v>44</v>
      </c>
      <c r="M5659" s="201" t="s">
        <v>1297</v>
      </c>
      <c r="N5659" s="201"/>
      <c r="O5659" s="201" t="s">
        <v>7871</v>
      </c>
      <c r="P5659" s="561"/>
      <c r="Q5659" s="561"/>
      <c r="R5659" s="565">
        <v>46162</v>
      </c>
      <c r="S5659" s="201">
        <v>2150065095</v>
      </c>
      <c r="T5659" s="201" t="s">
        <v>35265</v>
      </c>
      <c r="U5659" s="201" t="s">
        <v>35266</v>
      </c>
      <c r="V5659" s="206"/>
      <c r="W5659" s="205" t="s">
        <v>59</v>
      </c>
      <c r="X5659" s="206" t="s">
        <v>1791</v>
      </c>
      <c r="Y5659" s="206"/>
      <c r="Z5659" s="206"/>
      <c r="AA5659" s="206"/>
      <c r="AB5659" s="206"/>
      <c r="AC5659" s="206">
        <v>100</v>
      </c>
      <c r="AD5659" s="206" t="s">
        <v>99</v>
      </c>
      <c r="AE5659" s="206" t="s">
        <v>35249</v>
      </c>
      <c r="AF5659" s="206"/>
      <c r="AG5659" s="206">
        <v>0</v>
      </c>
      <c r="AH5659" s="206">
        <v>0</v>
      </c>
      <c r="AI5659" s="206"/>
      <c r="AJ5659" s="206"/>
      <c r="AK5659" s="206" t="s">
        <v>35163</v>
      </c>
      <c r="AL5659" s="206"/>
      <c r="AM5659" s="206"/>
      <c r="AN5659" s="172">
        <f t="shared" si="99"/>
        <v>1</v>
      </c>
      <c r="AO5659" s="202"/>
      <c r="AP5659" s="564"/>
      <c r="AQ5659" s="564"/>
      <c r="AR5659" s="564"/>
    </row>
    <row r="5660" spans="1:44" s="129" customFormat="1" ht="14.25" customHeight="1">
      <c r="A5660" s="201" t="s">
        <v>35267</v>
      </c>
      <c r="B5660" s="201" t="s">
        <v>35268</v>
      </c>
      <c r="C5660" s="201" t="s">
        <v>35269</v>
      </c>
      <c r="D5660" s="201" t="s">
        <v>35270</v>
      </c>
      <c r="E5660" s="202" t="s">
        <v>33408</v>
      </c>
      <c r="F5660" s="202" t="s">
        <v>33408</v>
      </c>
      <c r="G5660" s="203" t="s">
        <v>35271</v>
      </c>
      <c r="H5660" s="203" t="s">
        <v>35271</v>
      </c>
      <c r="I5660" s="559">
        <v>46161</v>
      </c>
      <c r="J5660" s="229">
        <v>46161</v>
      </c>
      <c r="K5660" s="201" t="s">
        <v>1959</v>
      </c>
      <c r="L5660" s="201" t="s">
        <v>44</v>
      </c>
      <c r="M5660" s="201" t="s">
        <v>1297</v>
      </c>
      <c r="N5660" s="201"/>
      <c r="O5660" s="201" t="s">
        <v>7871</v>
      </c>
      <c r="P5660" s="561"/>
      <c r="Q5660" s="561"/>
      <c r="R5660" s="565">
        <v>46162</v>
      </c>
      <c r="S5660" s="201">
        <v>2150065099</v>
      </c>
      <c r="T5660" s="201" t="s">
        <v>35272</v>
      </c>
      <c r="U5660" s="201" t="s">
        <v>35273</v>
      </c>
      <c r="V5660" s="206"/>
      <c r="W5660" s="205" t="s">
        <v>59</v>
      </c>
      <c r="X5660" s="206" t="s">
        <v>1791</v>
      </c>
      <c r="Y5660" s="206"/>
      <c r="Z5660" s="206"/>
      <c r="AA5660" s="206"/>
      <c r="AB5660" s="206"/>
      <c r="AC5660" s="206">
        <v>250</v>
      </c>
      <c r="AD5660" s="206" t="s">
        <v>64</v>
      </c>
      <c r="AE5660" s="206" t="s">
        <v>33411</v>
      </c>
      <c r="AF5660" s="206"/>
      <c r="AG5660" s="206">
        <v>0</v>
      </c>
      <c r="AH5660" s="206">
        <v>3</v>
      </c>
      <c r="AI5660" s="206"/>
      <c r="AJ5660" s="206"/>
      <c r="AK5660" s="206" t="s">
        <v>35163</v>
      </c>
      <c r="AL5660" s="206"/>
      <c r="AM5660" s="206"/>
      <c r="AN5660" s="172">
        <f t="shared" si="99"/>
        <v>1</v>
      </c>
      <c r="AO5660" s="202"/>
      <c r="AP5660" s="564"/>
      <c r="AQ5660" s="564"/>
      <c r="AR5660" s="564"/>
    </row>
    <row r="5661" spans="1:44" s="129" customFormat="1" ht="15.6">
      <c r="A5661" s="201" t="s">
        <v>35274</v>
      </c>
      <c r="B5661" s="201" t="s">
        <v>35275</v>
      </c>
      <c r="C5661" s="201" t="s">
        <v>35276</v>
      </c>
      <c r="D5661" s="201" t="s">
        <v>35277</v>
      </c>
      <c r="E5661" s="202" t="s">
        <v>33408</v>
      </c>
      <c r="F5661" s="202" t="s">
        <v>33408</v>
      </c>
      <c r="G5661" s="203">
        <v>2250140209654</v>
      </c>
      <c r="H5661" s="203">
        <v>2250140209654</v>
      </c>
      <c r="I5661" s="229">
        <v>46162</v>
      </c>
      <c r="J5661" s="229">
        <v>46163</v>
      </c>
      <c r="K5661" s="201" t="s">
        <v>1959</v>
      </c>
      <c r="L5661" s="201" t="s">
        <v>44</v>
      </c>
      <c r="M5661" s="201" t="s">
        <v>1297</v>
      </c>
      <c r="N5661" s="201"/>
      <c r="O5661" s="201" t="s">
        <v>7871</v>
      </c>
      <c r="P5661" s="201"/>
      <c r="Q5661" s="201"/>
      <c r="R5661" s="565">
        <v>46163</v>
      </c>
      <c r="S5661" s="201">
        <v>2150065194</v>
      </c>
      <c r="T5661" s="201" t="s">
        <v>35278</v>
      </c>
      <c r="U5661" s="201" t="s">
        <v>35273</v>
      </c>
      <c r="V5661" s="206"/>
      <c r="W5661" s="205" t="s">
        <v>59</v>
      </c>
      <c r="X5661" s="206" t="s">
        <v>1791</v>
      </c>
      <c r="Y5661" s="206"/>
      <c r="Z5661" s="206"/>
      <c r="AA5661" s="206"/>
      <c r="AB5661" s="206"/>
      <c r="AC5661" s="206">
        <v>350</v>
      </c>
      <c r="AD5661" s="206" t="s">
        <v>64</v>
      </c>
      <c r="AE5661" s="206" t="s">
        <v>33411</v>
      </c>
      <c r="AF5661" s="206"/>
      <c r="AG5661" s="206">
        <v>0</v>
      </c>
      <c r="AH5661" s="206">
        <v>4</v>
      </c>
      <c r="AI5661" s="206"/>
      <c r="AJ5661" s="206"/>
      <c r="AK5661" s="206" t="s">
        <v>35163</v>
      </c>
      <c r="AL5661" s="206"/>
      <c r="AM5661" s="206"/>
      <c r="AN5661" s="172">
        <f t="shared" si="99"/>
        <v>0</v>
      </c>
      <c r="AO5661" s="207"/>
      <c r="AP5661" s="208"/>
      <c r="AQ5661" s="208"/>
      <c r="AR5661" s="208"/>
    </row>
    <row r="5662" spans="1:44" s="129" customFormat="1" ht="15.6" hidden="1">
      <c r="A5662" s="201" t="s">
        <v>35279</v>
      </c>
      <c r="B5662" s="201" t="s">
        <v>35280</v>
      </c>
      <c r="C5662" s="201" t="s">
        <v>35281</v>
      </c>
      <c r="D5662" s="201" t="s">
        <v>35282</v>
      </c>
      <c r="E5662" s="202" t="s">
        <v>33408</v>
      </c>
      <c r="F5662" s="202" t="s">
        <v>33408</v>
      </c>
      <c r="G5662" s="203" t="s">
        <v>35283</v>
      </c>
      <c r="H5662" s="203"/>
      <c r="I5662" s="565"/>
      <c r="J5662" s="565">
        <v>46164</v>
      </c>
      <c r="K5662" s="201" t="s">
        <v>1959</v>
      </c>
      <c r="L5662" s="201" t="s">
        <v>44</v>
      </c>
      <c r="M5662" s="201"/>
      <c r="N5662" s="201"/>
      <c r="O5662" s="201"/>
      <c r="P5662" s="201"/>
      <c r="Q5662" s="201"/>
      <c r="R5662" s="565">
        <v>46164</v>
      </c>
      <c r="S5662" s="201">
        <v>2150065093</v>
      </c>
      <c r="T5662" s="201" t="s">
        <v>35284</v>
      </c>
      <c r="U5662" s="201" t="s">
        <v>35285</v>
      </c>
      <c r="V5662" s="206"/>
      <c r="W5662" s="205" t="s">
        <v>59</v>
      </c>
      <c r="X5662" s="206" t="s">
        <v>1791</v>
      </c>
      <c r="Y5662" s="206"/>
      <c r="Z5662" s="206"/>
      <c r="AA5662" s="206"/>
      <c r="AB5662" s="206"/>
      <c r="AC5662" s="206">
        <v>150</v>
      </c>
      <c r="AD5662" s="206" t="s">
        <v>99</v>
      </c>
      <c r="AE5662" s="206" t="s">
        <v>35169</v>
      </c>
      <c r="AF5662" s="206"/>
      <c r="AG5662" s="206">
        <v>0</v>
      </c>
      <c r="AH5662" s="206">
        <v>0</v>
      </c>
      <c r="AI5662" s="206"/>
      <c r="AJ5662" s="206"/>
      <c r="AK5662" s="206" t="s">
        <v>35163</v>
      </c>
      <c r="AL5662" s="206"/>
      <c r="AM5662" s="206"/>
      <c r="AN5662" s="172">
        <f t="shared" si="99"/>
        <v>0</v>
      </c>
      <c r="AO5662" s="207"/>
      <c r="AP5662" s="208"/>
      <c r="AQ5662" s="208"/>
      <c r="AR5662" s="208"/>
    </row>
    <row r="5663" spans="1:44" s="129" customFormat="1" ht="15.6">
      <c r="A5663" s="201" t="s">
        <v>35286</v>
      </c>
      <c r="B5663" s="201" t="s">
        <v>35287</v>
      </c>
      <c r="C5663" s="201" t="s">
        <v>35288</v>
      </c>
      <c r="D5663" s="201" t="s">
        <v>35289</v>
      </c>
      <c r="E5663" s="202" t="s">
        <v>33408</v>
      </c>
      <c r="F5663" s="202" t="s">
        <v>33408</v>
      </c>
      <c r="G5663" s="203">
        <v>172138316</v>
      </c>
      <c r="H5663" s="203">
        <v>172138316</v>
      </c>
      <c r="I5663" s="229">
        <v>46163</v>
      </c>
      <c r="J5663" s="229">
        <v>46163</v>
      </c>
      <c r="K5663" s="201" t="s">
        <v>1959</v>
      </c>
      <c r="L5663" s="201" t="s">
        <v>44</v>
      </c>
      <c r="M5663" s="201" t="s">
        <v>1297</v>
      </c>
      <c r="N5663" s="201"/>
      <c r="O5663" s="201" t="s">
        <v>7871</v>
      </c>
      <c r="P5663" s="201"/>
      <c r="Q5663" s="201"/>
      <c r="R5663" s="565">
        <v>46164</v>
      </c>
      <c r="S5663" s="201">
        <v>2150065092</v>
      </c>
      <c r="T5663" s="201" t="s">
        <v>35290</v>
      </c>
      <c r="U5663" s="201" t="s">
        <v>35291</v>
      </c>
      <c r="V5663" s="206"/>
      <c r="W5663" s="205" t="s">
        <v>59</v>
      </c>
      <c r="X5663" s="206" t="s">
        <v>1791</v>
      </c>
      <c r="Y5663" s="206"/>
      <c r="Z5663" s="206"/>
      <c r="AA5663" s="206"/>
      <c r="AB5663" s="206"/>
      <c r="AC5663" s="206">
        <v>100</v>
      </c>
      <c r="AD5663" s="206" t="s">
        <v>99</v>
      </c>
      <c r="AE5663" s="206" t="s">
        <v>35102</v>
      </c>
      <c r="AF5663" s="206"/>
      <c r="AG5663" s="206">
        <v>0</v>
      </c>
      <c r="AH5663" s="206">
        <v>0</v>
      </c>
      <c r="AI5663" s="206"/>
      <c r="AJ5663" s="206"/>
      <c r="AK5663" s="206" t="s">
        <v>35163</v>
      </c>
      <c r="AL5663" s="206"/>
      <c r="AM5663" s="206"/>
      <c r="AN5663" s="172">
        <f t="shared" si="99"/>
        <v>1</v>
      </c>
      <c r="AO5663" s="207"/>
      <c r="AP5663" s="208"/>
      <c r="AQ5663" s="208"/>
      <c r="AR5663" s="208"/>
    </row>
    <row r="5664" spans="1:44" s="129" customFormat="1" ht="15.6">
      <c r="A5664" s="201" t="s">
        <v>35292</v>
      </c>
      <c r="B5664" s="201" t="s">
        <v>35293</v>
      </c>
      <c r="C5664" s="201" t="s">
        <v>35294</v>
      </c>
      <c r="D5664" s="201" t="s">
        <v>35295</v>
      </c>
      <c r="E5664" s="202" t="s">
        <v>33408</v>
      </c>
      <c r="F5664" s="202" t="s">
        <v>33408</v>
      </c>
      <c r="G5664" s="203">
        <v>2250554895019</v>
      </c>
      <c r="H5664" s="203">
        <v>2250554895019</v>
      </c>
      <c r="I5664" s="229">
        <v>46164</v>
      </c>
      <c r="J5664" s="229">
        <v>46165</v>
      </c>
      <c r="K5664" s="201" t="s">
        <v>1959</v>
      </c>
      <c r="L5664" s="201" t="s">
        <v>44</v>
      </c>
      <c r="M5664" s="201" t="s">
        <v>1297</v>
      </c>
      <c r="N5664" s="201"/>
      <c r="O5664" s="201" t="s">
        <v>1906</v>
      </c>
      <c r="P5664" s="201"/>
      <c r="Q5664" s="201"/>
      <c r="R5664" s="565">
        <v>46165</v>
      </c>
      <c r="S5664" s="201">
        <v>2150065090</v>
      </c>
      <c r="T5664" s="201" t="s">
        <v>35296</v>
      </c>
      <c r="U5664" s="201" t="s">
        <v>35297</v>
      </c>
      <c r="V5664" s="206"/>
      <c r="W5664" s="205" t="s">
        <v>59</v>
      </c>
      <c r="X5664" s="206" t="s">
        <v>1791</v>
      </c>
      <c r="Y5664" s="206"/>
      <c r="Z5664" s="206"/>
      <c r="AA5664" s="206"/>
      <c r="AB5664" s="206"/>
      <c r="AC5664" s="206">
        <v>200</v>
      </c>
      <c r="AD5664" s="206" t="s">
        <v>99</v>
      </c>
      <c r="AE5664" s="206" t="s">
        <v>35102</v>
      </c>
      <c r="AF5664" s="206"/>
      <c r="AG5664" s="206">
        <v>0</v>
      </c>
      <c r="AH5664" s="206">
        <v>0</v>
      </c>
      <c r="AI5664" s="206"/>
      <c r="AJ5664" s="206"/>
      <c r="AK5664" s="206" t="s">
        <v>35163</v>
      </c>
      <c r="AL5664" s="206"/>
      <c r="AM5664" s="206"/>
      <c r="AN5664" s="172">
        <f t="shared" si="99"/>
        <v>0</v>
      </c>
      <c r="AO5664" s="207"/>
      <c r="AP5664" s="208"/>
      <c r="AQ5664" s="208"/>
      <c r="AR5664" s="208"/>
    </row>
    <row r="5665" spans="1:44" s="129" customFormat="1" ht="15.6">
      <c r="A5665" s="201" t="s">
        <v>35298</v>
      </c>
      <c r="B5665" s="201" t="s">
        <v>35299</v>
      </c>
      <c r="C5665" s="201" t="s">
        <v>8793</v>
      </c>
      <c r="D5665" s="201" t="s">
        <v>35150</v>
      </c>
      <c r="E5665" s="202" t="s">
        <v>33408</v>
      </c>
      <c r="F5665" s="202" t="s">
        <v>33408</v>
      </c>
      <c r="G5665" s="203">
        <v>2250143201880</v>
      </c>
      <c r="H5665" s="203">
        <v>2250143201880</v>
      </c>
      <c r="I5665" s="229">
        <v>46164</v>
      </c>
      <c r="J5665" s="229">
        <v>46165</v>
      </c>
      <c r="K5665" s="201" t="s">
        <v>1959</v>
      </c>
      <c r="L5665" s="201" t="s">
        <v>44</v>
      </c>
      <c r="M5665" s="201" t="s">
        <v>1297</v>
      </c>
      <c r="N5665" s="201"/>
      <c r="O5665" s="201" t="s">
        <v>7871</v>
      </c>
      <c r="P5665" s="201"/>
      <c r="Q5665" s="201"/>
      <c r="R5665" s="565">
        <v>46165</v>
      </c>
      <c r="S5665" s="201">
        <v>2150065091</v>
      </c>
      <c r="T5665" s="201" t="s">
        <v>35300</v>
      </c>
      <c r="U5665" s="201" t="s">
        <v>35259</v>
      </c>
      <c r="V5665" s="206"/>
      <c r="W5665" s="205" t="s">
        <v>59</v>
      </c>
      <c r="X5665" s="206" t="s">
        <v>1791</v>
      </c>
      <c r="Y5665" s="206"/>
      <c r="Z5665" s="206"/>
      <c r="AA5665" s="206"/>
      <c r="AB5665" s="206"/>
      <c r="AC5665" s="206">
        <v>100</v>
      </c>
      <c r="AD5665" s="206" t="s">
        <v>99</v>
      </c>
      <c r="AE5665" s="206" t="s">
        <v>35249</v>
      </c>
      <c r="AF5665" s="206"/>
      <c r="AG5665" s="206">
        <v>0</v>
      </c>
      <c r="AH5665" s="206">
        <v>0</v>
      </c>
      <c r="AI5665" s="206"/>
      <c r="AJ5665" s="206"/>
      <c r="AK5665" s="206" t="s">
        <v>35163</v>
      </c>
      <c r="AL5665" s="206"/>
      <c r="AM5665" s="206"/>
      <c r="AN5665" s="172">
        <f t="shared" si="99"/>
        <v>0</v>
      </c>
      <c r="AO5665" s="207"/>
      <c r="AP5665" s="208"/>
      <c r="AQ5665" s="208"/>
      <c r="AR5665" s="208"/>
    </row>
    <row r="5666" spans="1:44" s="129" customFormat="1" ht="15.6">
      <c r="A5666" s="201" t="s">
        <v>35301</v>
      </c>
      <c r="B5666" s="201" t="s">
        <v>35302</v>
      </c>
      <c r="C5666" s="201" t="s">
        <v>35303</v>
      </c>
      <c r="D5666" s="201" t="s">
        <v>35304</v>
      </c>
      <c r="E5666" s="202" t="s">
        <v>33408</v>
      </c>
      <c r="F5666" s="202" t="s">
        <v>33408</v>
      </c>
      <c r="G5666" s="203">
        <v>546857179</v>
      </c>
      <c r="H5666" s="203">
        <v>546857179</v>
      </c>
      <c r="I5666" s="229">
        <v>46163</v>
      </c>
      <c r="J5666" s="229">
        <v>46163</v>
      </c>
      <c r="K5666" s="201" t="s">
        <v>1959</v>
      </c>
      <c r="L5666" s="201" t="s">
        <v>44</v>
      </c>
      <c r="M5666" s="201" t="s">
        <v>1297</v>
      </c>
      <c r="N5666" s="201"/>
      <c r="O5666" s="201" t="s">
        <v>7871</v>
      </c>
      <c r="P5666" s="201"/>
      <c r="Q5666" s="201"/>
      <c r="R5666" s="565">
        <v>46165</v>
      </c>
      <c r="S5666" s="201">
        <v>2150065105</v>
      </c>
      <c r="T5666" s="201" t="s">
        <v>35305</v>
      </c>
      <c r="U5666" s="201" t="s">
        <v>35306</v>
      </c>
      <c r="V5666" s="206"/>
      <c r="W5666" s="205" t="s">
        <v>59</v>
      </c>
      <c r="X5666" s="206" t="s">
        <v>1791</v>
      </c>
      <c r="Y5666" s="206"/>
      <c r="Z5666" s="206"/>
      <c r="AA5666" s="206"/>
      <c r="AB5666" s="206"/>
      <c r="AC5666" s="206">
        <v>500</v>
      </c>
      <c r="AD5666" s="206" t="s">
        <v>99</v>
      </c>
      <c r="AE5666" s="206" t="s">
        <v>33411</v>
      </c>
      <c r="AF5666" s="206"/>
      <c r="AG5666" s="206">
        <v>0</v>
      </c>
      <c r="AH5666" s="206">
        <v>0</v>
      </c>
      <c r="AI5666" s="206"/>
      <c r="AJ5666" s="206"/>
      <c r="AK5666" s="206" t="s">
        <v>35163</v>
      </c>
      <c r="AL5666" s="206"/>
      <c r="AM5666" s="206"/>
      <c r="AN5666" s="172">
        <f t="shared" si="99"/>
        <v>2</v>
      </c>
      <c r="AO5666" s="207"/>
      <c r="AP5666" s="208"/>
      <c r="AQ5666" s="208"/>
      <c r="AR5666" s="208"/>
    </row>
    <row r="5667" spans="1:44" s="129" customFormat="1" ht="15.75" customHeight="1">
      <c r="A5667" s="201" t="s">
        <v>35307</v>
      </c>
      <c r="B5667" s="201" t="s">
        <v>35308</v>
      </c>
      <c r="C5667" s="201" t="s">
        <v>35309</v>
      </c>
      <c r="D5667" s="201" t="s">
        <v>35310</v>
      </c>
      <c r="E5667" s="202" t="s">
        <v>33408</v>
      </c>
      <c r="F5667" s="202" t="s">
        <v>33408</v>
      </c>
      <c r="G5667" s="203" t="s">
        <v>35311</v>
      </c>
      <c r="H5667" s="203" t="s">
        <v>35311</v>
      </c>
      <c r="I5667" s="229">
        <v>46168</v>
      </c>
      <c r="J5667" s="229">
        <v>46168</v>
      </c>
      <c r="K5667" s="201" t="s">
        <v>1959</v>
      </c>
      <c r="L5667" s="201" t="s">
        <v>44</v>
      </c>
      <c r="M5667" s="201" t="s">
        <v>1297</v>
      </c>
      <c r="N5667" s="201"/>
      <c r="O5667" s="201" t="s">
        <v>1298</v>
      </c>
      <c r="P5667" s="201"/>
      <c r="Q5667" s="201"/>
      <c r="R5667" s="565">
        <v>46168</v>
      </c>
      <c r="S5667" s="201">
        <v>2150065088</v>
      </c>
      <c r="T5667" s="201" t="s">
        <v>35312</v>
      </c>
      <c r="U5667" s="201" t="s">
        <v>35313</v>
      </c>
      <c r="V5667" s="580"/>
      <c r="W5667" s="205" t="s">
        <v>59</v>
      </c>
      <c r="X5667" s="206" t="s">
        <v>1791</v>
      </c>
      <c r="Y5667" s="580"/>
      <c r="Z5667" s="580"/>
      <c r="AA5667" s="580"/>
      <c r="AB5667" s="580"/>
      <c r="AC5667" s="581">
        <v>150</v>
      </c>
      <c r="AD5667" s="581" t="s">
        <v>99</v>
      </c>
      <c r="AE5667" s="581" t="s">
        <v>35102</v>
      </c>
      <c r="AF5667" s="580"/>
      <c r="AG5667" s="581">
        <v>0</v>
      </c>
      <c r="AH5667" s="581">
        <v>0</v>
      </c>
      <c r="AI5667" s="580"/>
      <c r="AJ5667" s="580"/>
      <c r="AK5667" s="206" t="s">
        <v>35163</v>
      </c>
      <c r="AL5667" s="580"/>
      <c r="AM5667" s="580"/>
      <c r="AN5667" s="172">
        <f t="shared" si="99"/>
        <v>0</v>
      </c>
      <c r="AO5667" s="582"/>
      <c r="AP5667" s="583"/>
      <c r="AQ5667" s="583"/>
      <c r="AR5667" s="583"/>
    </row>
    <row r="5668" spans="1:44" s="129" customFormat="1" ht="15.75" customHeight="1">
      <c r="A5668" s="201" t="s">
        <v>35314</v>
      </c>
      <c r="B5668" s="201" t="s">
        <v>35315</v>
      </c>
      <c r="C5668" s="201" t="s">
        <v>35316</v>
      </c>
      <c r="D5668" s="201" t="s">
        <v>35317</v>
      </c>
      <c r="E5668" s="202" t="s">
        <v>33408</v>
      </c>
      <c r="F5668" s="202" t="s">
        <v>33408</v>
      </c>
      <c r="G5668" s="203" t="s">
        <v>35318</v>
      </c>
      <c r="H5668" s="203" t="s">
        <v>35318</v>
      </c>
      <c r="I5668" s="565">
        <v>46170</v>
      </c>
      <c r="J5668" s="565">
        <v>46170</v>
      </c>
      <c r="K5668" s="201" t="s">
        <v>1959</v>
      </c>
      <c r="L5668" s="201" t="s">
        <v>44</v>
      </c>
      <c r="M5668" s="201" t="s">
        <v>1297</v>
      </c>
      <c r="N5668" s="201"/>
      <c r="O5668" s="201" t="s">
        <v>1298</v>
      </c>
      <c r="P5668" s="201"/>
      <c r="Q5668" s="201"/>
      <c r="R5668" s="565">
        <v>46171</v>
      </c>
      <c r="S5668" s="201">
        <v>2150065089</v>
      </c>
      <c r="T5668" s="201" t="s">
        <v>35319</v>
      </c>
      <c r="U5668" s="201" t="s">
        <v>35112</v>
      </c>
      <c r="V5668" s="206"/>
      <c r="W5668" s="205" t="s">
        <v>59</v>
      </c>
      <c r="X5668" s="206" t="s">
        <v>1791</v>
      </c>
      <c r="Y5668" s="206"/>
      <c r="Z5668" s="206"/>
      <c r="AA5668" s="206"/>
      <c r="AB5668" s="206"/>
      <c r="AC5668" s="206">
        <v>300</v>
      </c>
      <c r="AD5668" s="206" t="s">
        <v>64</v>
      </c>
      <c r="AE5668" s="206" t="s">
        <v>33411</v>
      </c>
      <c r="AF5668" s="206"/>
      <c r="AG5668" s="206">
        <v>0</v>
      </c>
      <c r="AH5668" s="206">
        <v>0</v>
      </c>
      <c r="AI5668" s="206"/>
      <c r="AJ5668" s="206"/>
      <c r="AK5668" s="206" t="s">
        <v>35163</v>
      </c>
      <c r="AL5668" s="206"/>
      <c r="AM5668" s="206"/>
      <c r="AN5668" s="172">
        <f t="shared" si="99"/>
        <v>1</v>
      </c>
      <c r="AO5668" s="207"/>
      <c r="AP5668" s="208"/>
      <c r="AQ5668" s="208"/>
      <c r="AR5668" s="208"/>
    </row>
    <row r="5669" spans="1:44" s="129" customFormat="1" ht="15.75" customHeight="1">
      <c r="A5669" s="201" t="s">
        <v>35320</v>
      </c>
      <c r="B5669" s="201" t="s">
        <v>35321</v>
      </c>
      <c r="C5669" s="201" t="s">
        <v>35322</v>
      </c>
      <c r="D5669" s="201" t="s">
        <v>35323</v>
      </c>
      <c r="E5669" s="202" t="s">
        <v>33408</v>
      </c>
      <c r="F5669" s="202" t="s">
        <v>33408</v>
      </c>
      <c r="G5669" s="203" t="s">
        <v>35324</v>
      </c>
      <c r="H5669" s="203" t="s">
        <v>35324</v>
      </c>
      <c r="I5669" s="565">
        <v>46168</v>
      </c>
      <c r="J5669" s="565">
        <v>46168</v>
      </c>
      <c r="K5669" s="201" t="s">
        <v>1959</v>
      </c>
      <c r="L5669" s="201" t="s">
        <v>44</v>
      </c>
      <c r="M5669" s="201" t="s">
        <v>1297</v>
      </c>
      <c r="N5669" s="201"/>
      <c r="O5669" s="201" t="s">
        <v>1298</v>
      </c>
      <c r="P5669" s="201"/>
      <c r="Q5669" s="201"/>
      <c r="R5669" s="565">
        <v>46171</v>
      </c>
      <c r="S5669" s="201">
        <v>2150065087</v>
      </c>
      <c r="T5669" s="201" t="s">
        <v>35325</v>
      </c>
      <c r="U5669" s="201" t="s">
        <v>35112</v>
      </c>
      <c r="V5669" s="206"/>
      <c r="W5669" s="205" t="s">
        <v>59</v>
      </c>
      <c r="X5669" s="206" t="s">
        <v>1791</v>
      </c>
      <c r="Y5669" s="206"/>
      <c r="Z5669" s="206"/>
      <c r="AA5669" s="206"/>
      <c r="AB5669" s="206"/>
      <c r="AC5669" s="206">
        <v>300</v>
      </c>
      <c r="AD5669" s="206" t="s">
        <v>64</v>
      </c>
      <c r="AE5669" s="206" t="s">
        <v>33411</v>
      </c>
      <c r="AF5669" s="206"/>
      <c r="AG5669" s="206">
        <v>0</v>
      </c>
      <c r="AH5669" s="206">
        <v>4</v>
      </c>
      <c r="AI5669" s="206"/>
      <c r="AJ5669" s="206"/>
      <c r="AK5669" s="206" t="s">
        <v>35163</v>
      </c>
      <c r="AL5669" s="206"/>
      <c r="AM5669" s="206"/>
      <c r="AN5669" s="172">
        <f t="shared" si="99"/>
        <v>3</v>
      </c>
      <c r="AO5669" s="207"/>
      <c r="AP5669" s="208"/>
      <c r="AQ5669" s="208"/>
      <c r="AR5669" s="208"/>
    </row>
    <row r="5670" spans="1:44" s="129" customFormat="1" ht="15.75" customHeight="1">
      <c r="A5670" s="201" t="s">
        <v>35326</v>
      </c>
      <c r="B5670" s="201" t="s">
        <v>35327</v>
      </c>
      <c r="C5670" s="201" t="s">
        <v>35328</v>
      </c>
      <c r="D5670" s="201" t="s">
        <v>35329</v>
      </c>
      <c r="E5670" s="202" t="s">
        <v>33408</v>
      </c>
      <c r="F5670" s="202" t="s">
        <v>33408</v>
      </c>
      <c r="G5670" s="203" t="s">
        <v>35330</v>
      </c>
      <c r="H5670" s="203" t="s">
        <v>35330</v>
      </c>
      <c r="I5670" s="565">
        <v>46171</v>
      </c>
      <c r="J5670" s="565">
        <v>46171</v>
      </c>
      <c r="K5670" s="201" t="s">
        <v>1959</v>
      </c>
      <c r="L5670" s="201" t="s">
        <v>44</v>
      </c>
      <c r="M5670" s="201" t="s">
        <v>1297</v>
      </c>
      <c r="N5670" s="201"/>
      <c r="O5670" s="201" t="s">
        <v>1298</v>
      </c>
      <c r="P5670" s="201"/>
      <c r="Q5670" s="201"/>
      <c r="R5670" s="565">
        <v>46172</v>
      </c>
      <c r="S5670" s="201">
        <v>2150062721</v>
      </c>
      <c r="T5670" s="201" t="s">
        <v>35331</v>
      </c>
      <c r="U5670" s="201" t="s">
        <v>35112</v>
      </c>
      <c r="V5670" s="206"/>
      <c r="W5670" s="205" t="s">
        <v>59</v>
      </c>
      <c r="X5670" s="206" t="s">
        <v>1791</v>
      </c>
      <c r="Y5670" s="206"/>
      <c r="Z5670" s="206"/>
      <c r="AA5670" s="206"/>
      <c r="AB5670" s="206"/>
      <c r="AC5670" s="206">
        <v>200</v>
      </c>
      <c r="AD5670" s="206" t="s">
        <v>64</v>
      </c>
      <c r="AE5670" s="206" t="s">
        <v>33411</v>
      </c>
      <c r="AF5670" s="206"/>
      <c r="AG5670" s="206">
        <v>0</v>
      </c>
      <c r="AH5670" s="206">
        <v>3</v>
      </c>
      <c r="AI5670" s="206"/>
      <c r="AJ5670" s="206"/>
      <c r="AK5670" s="206" t="s">
        <v>35163</v>
      </c>
      <c r="AL5670" s="206"/>
      <c r="AM5670" s="206"/>
      <c r="AN5670" s="172">
        <f t="shared" si="99"/>
        <v>1</v>
      </c>
      <c r="AO5670" s="207"/>
      <c r="AP5670" s="208"/>
      <c r="AQ5670" s="208"/>
      <c r="AR5670" s="208"/>
    </row>
    <row r="5671" spans="1:44" s="129" customFormat="1" ht="15.75" customHeight="1">
      <c r="A5671" s="201" t="s">
        <v>35332</v>
      </c>
      <c r="B5671" s="201" t="s">
        <v>35333</v>
      </c>
      <c r="C5671" s="201" t="s">
        <v>35334</v>
      </c>
      <c r="D5671" s="201" t="s">
        <v>35335</v>
      </c>
      <c r="E5671" s="202" t="s">
        <v>33408</v>
      </c>
      <c r="F5671" s="202" t="s">
        <v>33408</v>
      </c>
      <c r="G5671" s="203" t="s">
        <v>35336</v>
      </c>
      <c r="H5671" s="203" t="s">
        <v>35336</v>
      </c>
      <c r="I5671" s="229">
        <v>46171</v>
      </c>
      <c r="J5671" s="229">
        <v>46172</v>
      </c>
      <c r="K5671" s="201" t="s">
        <v>1959</v>
      </c>
      <c r="L5671" s="201" t="s">
        <v>44</v>
      </c>
      <c r="M5671" s="201" t="s">
        <v>1297</v>
      </c>
      <c r="N5671" s="201"/>
      <c r="O5671" s="201" t="s">
        <v>1298</v>
      </c>
      <c r="P5671" s="201"/>
      <c r="Q5671" s="201"/>
      <c r="R5671" s="230">
        <v>46174</v>
      </c>
      <c r="S5671" s="201">
        <v>2150062731</v>
      </c>
      <c r="T5671" s="201" t="s">
        <v>35337</v>
      </c>
      <c r="U5671" s="201" t="s">
        <v>35338</v>
      </c>
      <c r="V5671" s="206"/>
      <c r="W5671" s="205" t="s">
        <v>59</v>
      </c>
      <c r="X5671" s="206" t="s">
        <v>1791</v>
      </c>
      <c r="Y5671" s="206"/>
      <c r="Z5671" s="206"/>
      <c r="AA5671" s="206"/>
      <c r="AB5671" s="206"/>
      <c r="AC5671" s="206">
        <v>250</v>
      </c>
      <c r="AD5671" s="206" t="s">
        <v>99</v>
      </c>
      <c r="AE5671" s="206" t="s">
        <v>33411</v>
      </c>
      <c r="AF5671" s="206"/>
      <c r="AG5671" s="206">
        <v>0</v>
      </c>
      <c r="AH5671" s="206">
        <v>0</v>
      </c>
      <c r="AI5671" s="206"/>
      <c r="AJ5671" s="206"/>
      <c r="AK5671" s="206" t="s">
        <v>35163</v>
      </c>
      <c r="AL5671" s="206"/>
      <c r="AM5671" s="206"/>
      <c r="AN5671" s="172">
        <f t="shared" si="99"/>
        <v>2</v>
      </c>
      <c r="AO5671" s="207"/>
      <c r="AP5671" s="208"/>
      <c r="AQ5671" s="208"/>
      <c r="AR5671" s="208"/>
    </row>
    <row r="5672" spans="1:44" s="129" customFormat="1" ht="15.75" customHeight="1">
      <c r="A5672" s="201" t="s">
        <v>35339</v>
      </c>
      <c r="B5672" s="201" t="s">
        <v>35340</v>
      </c>
      <c r="C5672" s="201" t="s">
        <v>35341</v>
      </c>
      <c r="D5672" s="201" t="s">
        <v>35342</v>
      </c>
      <c r="E5672" s="202" t="s">
        <v>33408</v>
      </c>
      <c r="F5672" s="202" t="s">
        <v>33408</v>
      </c>
      <c r="G5672" s="203" t="s">
        <v>35343</v>
      </c>
      <c r="H5672" s="203" t="s">
        <v>35343</v>
      </c>
      <c r="I5672" s="229">
        <v>46171</v>
      </c>
      <c r="J5672" s="229">
        <v>46172</v>
      </c>
      <c r="K5672" s="201" t="s">
        <v>1959</v>
      </c>
      <c r="L5672" s="201" t="s">
        <v>44</v>
      </c>
      <c r="M5672" s="201" t="s">
        <v>1297</v>
      </c>
      <c r="N5672" s="201"/>
      <c r="O5672" s="201" t="s">
        <v>1298</v>
      </c>
      <c r="P5672" s="201"/>
      <c r="Q5672" s="201"/>
      <c r="R5672" s="230">
        <v>46174</v>
      </c>
      <c r="S5672" s="201">
        <v>2150062732</v>
      </c>
      <c r="T5672" s="201" t="s">
        <v>35344</v>
      </c>
      <c r="U5672" s="201" t="s">
        <v>35345</v>
      </c>
      <c r="V5672" s="206"/>
      <c r="W5672" s="205" t="s">
        <v>59</v>
      </c>
      <c r="X5672" s="206" t="s">
        <v>1791</v>
      </c>
      <c r="Y5672" s="206"/>
      <c r="Z5672" s="206"/>
      <c r="AA5672" s="206"/>
      <c r="AB5672" s="206"/>
      <c r="AC5672" s="206">
        <v>150</v>
      </c>
      <c r="AD5672" s="206" t="s">
        <v>99</v>
      </c>
      <c r="AE5672" s="206" t="s">
        <v>35249</v>
      </c>
      <c r="AF5672" s="206"/>
      <c r="AG5672" s="206">
        <v>0</v>
      </c>
      <c r="AH5672" s="206">
        <v>0</v>
      </c>
      <c r="AI5672" s="206"/>
      <c r="AJ5672" s="206"/>
      <c r="AK5672" s="206" t="s">
        <v>35163</v>
      </c>
      <c r="AL5672" s="206"/>
      <c r="AM5672" s="206"/>
      <c r="AN5672" s="172">
        <f t="shared" si="99"/>
        <v>2</v>
      </c>
      <c r="AO5672" s="207"/>
      <c r="AP5672" s="208"/>
      <c r="AQ5672" s="208"/>
      <c r="AR5672" s="208"/>
    </row>
    <row r="5673" spans="1:44" s="129" customFormat="1" ht="15.75" customHeight="1">
      <c r="A5673" s="201" t="s">
        <v>35346</v>
      </c>
      <c r="B5673" s="201" t="s">
        <v>35347</v>
      </c>
      <c r="C5673" s="201" t="s">
        <v>35348</v>
      </c>
      <c r="D5673" s="201" t="s">
        <v>35349</v>
      </c>
      <c r="E5673" s="202" t="s">
        <v>33408</v>
      </c>
      <c r="F5673" s="202" t="s">
        <v>33408</v>
      </c>
      <c r="G5673" s="203" t="s">
        <v>35350</v>
      </c>
      <c r="H5673" s="203" t="s">
        <v>35350</v>
      </c>
      <c r="I5673" s="229">
        <v>46171</v>
      </c>
      <c r="J5673" s="229">
        <v>46172</v>
      </c>
      <c r="K5673" s="201" t="s">
        <v>1959</v>
      </c>
      <c r="L5673" s="201" t="s">
        <v>44</v>
      </c>
      <c r="M5673" s="201" t="s">
        <v>1297</v>
      </c>
      <c r="N5673" s="201"/>
      <c r="O5673" s="201" t="s">
        <v>1298</v>
      </c>
      <c r="P5673" s="201"/>
      <c r="Q5673" s="201"/>
      <c r="R5673" s="230">
        <v>46174</v>
      </c>
      <c r="S5673" s="201">
        <v>2150062733</v>
      </c>
      <c r="T5673" s="201" t="s">
        <v>35351</v>
      </c>
      <c r="U5673" s="201" t="s">
        <v>35352</v>
      </c>
      <c r="V5673" s="206"/>
      <c r="W5673" s="205" t="s">
        <v>59</v>
      </c>
      <c r="X5673" s="206" t="s">
        <v>1791</v>
      </c>
      <c r="Y5673" s="206"/>
      <c r="Z5673" s="206"/>
      <c r="AA5673" s="206"/>
      <c r="AB5673" s="206"/>
      <c r="AC5673" s="206">
        <v>450</v>
      </c>
      <c r="AD5673" s="206" t="s">
        <v>99</v>
      </c>
      <c r="AE5673" s="206" t="s">
        <v>35249</v>
      </c>
      <c r="AF5673" s="206"/>
      <c r="AG5673" s="206">
        <v>0</v>
      </c>
      <c r="AH5673" s="206">
        <v>0</v>
      </c>
      <c r="AI5673" s="206"/>
      <c r="AJ5673" s="206"/>
      <c r="AK5673" s="206" t="s">
        <v>35163</v>
      </c>
      <c r="AL5673" s="206"/>
      <c r="AM5673" s="206"/>
      <c r="AN5673" s="172">
        <f t="shared" si="99"/>
        <v>2</v>
      </c>
      <c r="AO5673" s="207"/>
      <c r="AP5673" s="208"/>
      <c r="AQ5673" s="208"/>
      <c r="AR5673" s="208"/>
    </row>
    <row r="5674" spans="1:44" s="129" customFormat="1" ht="15.75" customHeight="1">
      <c r="A5674" s="201" t="s">
        <v>35353</v>
      </c>
      <c r="B5674" s="201" t="s">
        <v>35354</v>
      </c>
      <c r="C5674" s="201" t="s">
        <v>35355</v>
      </c>
      <c r="D5674" s="201" t="s">
        <v>35356</v>
      </c>
      <c r="E5674" s="202" t="s">
        <v>33408</v>
      </c>
      <c r="F5674" s="202" t="s">
        <v>33408</v>
      </c>
      <c r="G5674" s="203" t="s">
        <v>35357</v>
      </c>
      <c r="H5674" s="203" t="s">
        <v>35357</v>
      </c>
      <c r="I5674" s="229">
        <v>46171</v>
      </c>
      <c r="J5674" s="229">
        <v>46172</v>
      </c>
      <c r="K5674" s="201" t="s">
        <v>1959</v>
      </c>
      <c r="L5674" s="201" t="s">
        <v>44</v>
      </c>
      <c r="M5674" s="201" t="s">
        <v>1297</v>
      </c>
      <c r="N5674" s="201"/>
      <c r="O5674" s="201" t="s">
        <v>1298</v>
      </c>
      <c r="P5674" s="201"/>
      <c r="Q5674" s="201"/>
      <c r="R5674" s="230">
        <v>46174</v>
      </c>
      <c r="S5674" s="201">
        <v>2150062725</v>
      </c>
      <c r="T5674" s="201" t="s">
        <v>35358</v>
      </c>
      <c r="U5674" s="201" t="s">
        <v>35359</v>
      </c>
      <c r="V5674" s="206"/>
      <c r="W5674" s="205" t="s">
        <v>59</v>
      </c>
      <c r="X5674" s="206" t="s">
        <v>1791</v>
      </c>
      <c r="Y5674" s="206"/>
      <c r="Z5674" s="206"/>
      <c r="AA5674" s="206"/>
      <c r="AB5674" s="206"/>
      <c r="AC5674" s="206">
        <v>100</v>
      </c>
      <c r="AD5674" s="206" t="s">
        <v>99</v>
      </c>
      <c r="AE5674" s="206" t="s">
        <v>35102</v>
      </c>
      <c r="AF5674" s="206"/>
      <c r="AG5674" s="206">
        <v>0</v>
      </c>
      <c r="AH5674" s="206">
        <v>0</v>
      </c>
      <c r="AI5674" s="206"/>
      <c r="AJ5674" s="206"/>
      <c r="AK5674" s="206" t="s">
        <v>35163</v>
      </c>
      <c r="AL5674" s="206"/>
      <c r="AM5674" s="206"/>
      <c r="AN5674" s="172">
        <f t="shared" si="99"/>
        <v>2</v>
      </c>
      <c r="AO5674" s="207"/>
      <c r="AP5674" s="208"/>
      <c r="AQ5674" s="208"/>
      <c r="AR5674" s="208"/>
    </row>
    <row r="5675" spans="1:44" s="129" customFormat="1" ht="15.6">
      <c r="A5675" s="201" t="s">
        <v>35360</v>
      </c>
      <c r="B5675" s="201" t="s">
        <v>35361</v>
      </c>
      <c r="C5675" s="201" t="s">
        <v>35362</v>
      </c>
      <c r="D5675" s="201" t="s">
        <v>35363</v>
      </c>
      <c r="E5675" s="202" t="s">
        <v>33408</v>
      </c>
      <c r="F5675" s="202" t="s">
        <v>33408</v>
      </c>
      <c r="G5675" s="201" t="s">
        <v>35364</v>
      </c>
      <c r="H5675" s="201" t="s">
        <v>35364</v>
      </c>
      <c r="I5675" s="229">
        <v>46174</v>
      </c>
      <c r="J5675" s="229">
        <v>46174</v>
      </c>
      <c r="K5675" s="201" t="s">
        <v>1959</v>
      </c>
      <c r="L5675" s="201" t="s">
        <v>44</v>
      </c>
      <c r="M5675" s="201" t="s">
        <v>1297</v>
      </c>
      <c r="N5675" s="201"/>
      <c r="O5675" s="201" t="s">
        <v>1298</v>
      </c>
      <c r="P5675" s="201"/>
      <c r="Q5675" s="201"/>
      <c r="R5675" s="229">
        <v>46175</v>
      </c>
      <c r="S5675" s="201">
        <v>2150062723</v>
      </c>
      <c r="T5675" s="201" t="s">
        <v>35365</v>
      </c>
      <c r="U5675" s="201" t="s">
        <v>35366</v>
      </c>
      <c r="V5675" s="202"/>
      <c r="W5675" s="202" t="s">
        <v>59</v>
      </c>
      <c r="X5675" s="206" t="s">
        <v>1791</v>
      </c>
      <c r="Y5675" s="202"/>
      <c r="Z5675" s="202"/>
      <c r="AA5675" s="202"/>
      <c r="AB5675" s="202"/>
      <c r="AC5675" s="202">
        <v>150</v>
      </c>
      <c r="AD5675" s="202" t="s">
        <v>99</v>
      </c>
      <c r="AE5675" s="202" t="s">
        <v>35169</v>
      </c>
      <c r="AF5675" s="202"/>
      <c r="AG5675" s="202">
        <v>0</v>
      </c>
      <c r="AH5675" s="202">
        <v>0</v>
      </c>
      <c r="AI5675" s="202"/>
      <c r="AJ5675" s="202"/>
      <c r="AK5675" s="206" t="s">
        <v>35163</v>
      </c>
      <c r="AL5675" s="202"/>
      <c r="AM5675" s="202"/>
      <c r="AN5675" s="172">
        <f t="shared" si="99"/>
        <v>1</v>
      </c>
      <c r="AO5675" s="584"/>
      <c r="AP5675" s="584"/>
      <c r="AQ5675" s="584"/>
      <c r="AR5675" s="584"/>
    </row>
    <row r="5676" spans="1:44" s="129" customFormat="1" ht="15.6">
      <c r="A5676" s="561" t="s">
        <v>35367</v>
      </c>
      <c r="B5676" s="201"/>
      <c r="C5676" s="561" t="s">
        <v>35368</v>
      </c>
      <c r="D5676" s="561" t="s">
        <v>35369</v>
      </c>
      <c r="E5676" s="202" t="s">
        <v>33408</v>
      </c>
      <c r="F5676" s="202" t="s">
        <v>33408</v>
      </c>
      <c r="G5676" s="585">
        <v>759178984</v>
      </c>
      <c r="H5676" s="585">
        <v>707021810</v>
      </c>
      <c r="I5676" s="586">
        <v>46093</v>
      </c>
      <c r="J5676" s="586">
        <v>46095</v>
      </c>
      <c r="K5676" s="201" t="s">
        <v>1959</v>
      </c>
      <c r="L5676" s="201" t="s">
        <v>44</v>
      </c>
      <c r="M5676" s="201"/>
      <c r="N5676" s="201"/>
      <c r="O5676" s="201"/>
      <c r="P5676" s="561" t="s">
        <v>35370</v>
      </c>
      <c r="Q5676" s="201" t="s">
        <v>35371</v>
      </c>
      <c r="R5676" s="229">
        <v>46175</v>
      </c>
      <c r="S5676" s="201">
        <v>2150062722</v>
      </c>
      <c r="T5676" s="201" t="s">
        <v>35372</v>
      </c>
      <c r="U5676" s="201" t="s">
        <v>35373</v>
      </c>
      <c r="V5676" s="206"/>
      <c r="W5676" s="202" t="s">
        <v>59</v>
      </c>
      <c r="X5676" s="206" t="s">
        <v>1791</v>
      </c>
      <c r="Y5676" s="206"/>
      <c r="Z5676" s="206"/>
      <c r="AA5676" s="206"/>
      <c r="AB5676" s="205"/>
      <c r="AC5676" s="206">
        <v>200</v>
      </c>
      <c r="AD5676" s="206" t="s">
        <v>64</v>
      </c>
      <c r="AE5676" s="206" t="s">
        <v>35102</v>
      </c>
      <c r="AF5676" s="206"/>
      <c r="AG5676" s="206">
        <v>0</v>
      </c>
      <c r="AH5676" s="206">
        <v>0</v>
      </c>
      <c r="AI5676" s="206"/>
      <c r="AJ5676" s="206"/>
      <c r="AK5676" s="206" t="s">
        <v>35163</v>
      </c>
      <c r="AL5676" s="206"/>
      <c r="AM5676" s="206"/>
      <c r="AN5676" s="172">
        <f t="shared" si="99"/>
        <v>80</v>
      </c>
      <c r="AO5676" s="207"/>
      <c r="AP5676" s="208"/>
      <c r="AQ5676" s="208"/>
      <c r="AR5676" s="208"/>
    </row>
    <row r="5677" spans="1:44" s="129" customFormat="1" ht="15.75" customHeight="1">
      <c r="A5677" s="201" t="s">
        <v>35374</v>
      </c>
      <c r="B5677" s="201" t="s">
        <v>35375</v>
      </c>
      <c r="C5677" s="201" t="s">
        <v>35376</v>
      </c>
      <c r="D5677" s="201" t="s">
        <v>35377</v>
      </c>
      <c r="E5677" s="202" t="s">
        <v>33408</v>
      </c>
      <c r="F5677" s="202" t="s">
        <v>33408</v>
      </c>
      <c r="G5677" s="203">
        <v>2250102251151</v>
      </c>
      <c r="H5677" s="203">
        <v>2250102251151</v>
      </c>
      <c r="I5677" s="229">
        <v>46175</v>
      </c>
      <c r="J5677" s="229">
        <v>46176</v>
      </c>
      <c r="K5677" s="201" t="s">
        <v>1959</v>
      </c>
      <c r="L5677" s="201" t="s">
        <v>44</v>
      </c>
      <c r="M5677" s="201" t="s">
        <v>1505</v>
      </c>
      <c r="N5677" s="201"/>
      <c r="O5677" s="201" t="s">
        <v>1298</v>
      </c>
      <c r="P5677" s="201"/>
      <c r="Q5677" s="201"/>
      <c r="R5677" s="229">
        <v>46176</v>
      </c>
      <c r="S5677" s="201">
        <v>2150062726</v>
      </c>
      <c r="T5677" s="201" t="s">
        <v>35378</v>
      </c>
      <c r="U5677" s="201" t="s">
        <v>35373</v>
      </c>
      <c r="V5677" s="206"/>
      <c r="W5677" s="202" t="s">
        <v>59</v>
      </c>
      <c r="X5677" s="206" t="s">
        <v>1791</v>
      </c>
      <c r="Y5677" s="206"/>
      <c r="Z5677" s="206"/>
      <c r="AA5677" s="206"/>
      <c r="AB5677" s="206"/>
      <c r="AC5677" s="206">
        <v>100</v>
      </c>
      <c r="AD5677" s="206" t="s">
        <v>64</v>
      </c>
      <c r="AE5677" s="206" t="s">
        <v>35102</v>
      </c>
      <c r="AF5677" s="206"/>
      <c r="AG5677" s="206">
        <v>0</v>
      </c>
      <c r="AH5677" s="206">
        <v>0</v>
      </c>
      <c r="AI5677" s="206"/>
      <c r="AJ5677" s="206"/>
      <c r="AK5677" s="206" t="s">
        <v>35163</v>
      </c>
      <c r="AL5677" s="206"/>
      <c r="AM5677" s="206"/>
      <c r="AN5677" s="172">
        <f t="shared" si="99"/>
        <v>0</v>
      </c>
      <c r="AO5677" s="207"/>
      <c r="AP5677" s="208"/>
      <c r="AQ5677" s="208"/>
      <c r="AR5677" s="208"/>
    </row>
    <row r="5678" spans="1:44" s="129" customFormat="1" ht="15.75" customHeight="1">
      <c r="A5678" s="201" t="s">
        <v>35379</v>
      </c>
      <c r="B5678" s="201" t="s">
        <v>35380</v>
      </c>
      <c r="C5678" s="201" t="s">
        <v>35381</v>
      </c>
      <c r="D5678" s="201" t="s">
        <v>35382</v>
      </c>
      <c r="E5678" s="202" t="s">
        <v>33408</v>
      </c>
      <c r="F5678" s="202" t="s">
        <v>33408</v>
      </c>
      <c r="G5678" s="203" t="s">
        <v>35383</v>
      </c>
      <c r="H5678" s="203" t="s">
        <v>35383</v>
      </c>
      <c r="I5678" s="229">
        <v>46176</v>
      </c>
      <c r="J5678" s="229">
        <v>46176</v>
      </c>
      <c r="K5678" s="201" t="s">
        <v>1959</v>
      </c>
      <c r="L5678" s="201" t="s">
        <v>44</v>
      </c>
      <c r="M5678" s="201" t="s">
        <v>1505</v>
      </c>
      <c r="N5678" s="201"/>
      <c r="O5678" s="201" t="s">
        <v>1298</v>
      </c>
      <c r="P5678" s="201"/>
      <c r="Q5678" s="201"/>
      <c r="R5678" s="230">
        <v>46177</v>
      </c>
      <c r="S5678" s="201">
        <v>2150062629</v>
      </c>
      <c r="T5678" s="201" t="s">
        <v>35384</v>
      </c>
      <c r="U5678" s="201" t="s">
        <v>35385</v>
      </c>
      <c r="V5678" s="206"/>
      <c r="W5678" s="202" t="s">
        <v>59</v>
      </c>
      <c r="X5678" s="206" t="s">
        <v>1791</v>
      </c>
      <c r="Y5678" s="206"/>
      <c r="Z5678" s="206"/>
      <c r="AA5678" s="206"/>
      <c r="AB5678" s="206"/>
      <c r="AC5678" s="206">
        <v>400</v>
      </c>
      <c r="AD5678" s="206" t="s">
        <v>99</v>
      </c>
      <c r="AE5678" s="206" t="s">
        <v>35249</v>
      </c>
      <c r="AF5678" s="206"/>
      <c r="AG5678" s="206">
        <v>0</v>
      </c>
      <c r="AH5678" s="206">
        <v>3</v>
      </c>
      <c r="AI5678" s="206"/>
      <c r="AJ5678" s="206"/>
      <c r="AK5678" s="206" t="s">
        <v>35163</v>
      </c>
      <c r="AL5678" s="206"/>
      <c r="AM5678" s="206"/>
      <c r="AN5678" s="172">
        <f t="shared" si="99"/>
        <v>1</v>
      </c>
      <c r="AO5678" s="207"/>
      <c r="AP5678" s="208"/>
      <c r="AQ5678" s="208"/>
      <c r="AR5678" s="208"/>
    </row>
    <row r="5679" spans="1:44" s="129" customFormat="1" ht="15.75" customHeight="1">
      <c r="A5679" s="201" t="s">
        <v>35386</v>
      </c>
      <c r="B5679" s="201" t="s">
        <v>35387</v>
      </c>
      <c r="C5679" s="201" t="s">
        <v>8926</v>
      </c>
      <c r="D5679" s="201" t="s">
        <v>35388</v>
      </c>
      <c r="E5679" s="202" t="s">
        <v>33408</v>
      </c>
      <c r="F5679" s="202" t="s">
        <v>33408</v>
      </c>
      <c r="G5679" s="203" t="s">
        <v>35389</v>
      </c>
      <c r="H5679" s="203" t="s">
        <v>35389</v>
      </c>
      <c r="I5679" s="229">
        <v>46176</v>
      </c>
      <c r="J5679" s="229">
        <v>46176</v>
      </c>
      <c r="K5679" s="201" t="s">
        <v>1959</v>
      </c>
      <c r="L5679" s="201" t="s">
        <v>44</v>
      </c>
      <c r="M5679" s="201" t="s">
        <v>1297</v>
      </c>
      <c r="N5679" s="201"/>
      <c r="O5679" s="201" t="s">
        <v>1298</v>
      </c>
      <c r="P5679" s="201"/>
      <c r="Q5679" s="201"/>
      <c r="R5679" s="230">
        <v>46178</v>
      </c>
      <c r="S5679" s="201">
        <v>2150062640</v>
      </c>
      <c r="T5679" s="201" t="s">
        <v>35390</v>
      </c>
      <c r="U5679" s="201" t="s">
        <v>35391</v>
      </c>
      <c r="V5679" s="206"/>
      <c r="W5679" s="202" t="s">
        <v>59</v>
      </c>
      <c r="X5679" s="206" t="s">
        <v>1791</v>
      </c>
      <c r="Y5679" s="206"/>
      <c r="Z5679" s="206"/>
      <c r="AA5679" s="206"/>
      <c r="AB5679" s="206"/>
      <c r="AC5679" s="206">
        <v>400</v>
      </c>
      <c r="AD5679" s="206" t="s">
        <v>99</v>
      </c>
      <c r="AE5679" s="206" t="s">
        <v>35249</v>
      </c>
      <c r="AF5679" s="206"/>
      <c r="AG5679" s="206">
        <v>0</v>
      </c>
      <c r="AH5679" s="206">
        <v>1</v>
      </c>
      <c r="AI5679" s="206"/>
      <c r="AJ5679" s="206"/>
      <c r="AK5679" s="206" t="s">
        <v>35163</v>
      </c>
      <c r="AL5679" s="206"/>
      <c r="AM5679" s="206"/>
      <c r="AN5679" s="172">
        <f t="shared" si="99"/>
        <v>2</v>
      </c>
      <c r="AO5679" s="207"/>
      <c r="AP5679" s="208"/>
      <c r="AQ5679" s="208"/>
      <c r="AR5679" s="208"/>
    </row>
    <row r="5680" spans="1:44" s="129" customFormat="1" ht="15.75" customHeight="1">
      <c r="A5680" s="201" t="s">
        <v>35392</v>
      </c>
      <c r="B5680" s="201" t="s">
        <v>35393</v>
      </c>
      <c r="C5680" s="201" t="s">
        <v>35394</v>
      </c>
      <c r="D5680" s="201" t="s">
        <v>35395</v>
      </c>
      <c r="E5680" s="202" t="s">
        <v>33408</v>
      </c>
      <c r="F5680" s="202" t="s">
        <v>33408</v>
      </c>
      <c r="G5680" s="203" t="s">
        <v>35396</v>
      </c>
      <c r="H5680" s="203" t="s">
        <v>35396</v>
      </c>
      <c r="I5680" s="229">
        <v>46176</v>
      </c>
      <c r="J5680" s="229">
        <v>46176</v>
      </c>
      <c r="K5680" s="201" t="s">
        <v>1959</v>
      </c>
      <c r="L5680" s="201" t="s">
        <v>44</v>
      </c>
      <c r="M5680" s="201" t="s">
        <v>1297</v>
      </c>
      <c r="N5680" s="201"/>
      <c r="O5680" s="201" t="s">
        <v>1298</v>
      </c>
      <c r="P5680" s="201"/>
      <c r="Q5680" s="201"/>
      <c r="R5680" s="230">
        <v>46178</v>
      </c>
      <c r="S5680" s="201">
        <v>2150062637</v>
      </c>
      <c r="T5680" s="201" t="s">
        <v>35397</v>
      </c>
      <c r="U5680" s="201" t="s">
        <v>35398</v>
      </c>
      <c r="V5680" s="206"/>
      <c r="W5680" s="202" t="s">
        <v>59</v>
      </c>
      <c r="X5680" s="206" t="s">
        <v>1791</v>
      </c>
      <c r="Y5680" s="206"/>
      <c r="Z5680" s="206"/>
      <c r="AA5680" s="206"/>
      <c r="AB5680" s="206"/>
      <c r="AC5680" s="206">
        <v>300</v>
      </c>
      <c r="AD5680" s="206" t="s">
        <v>64</v>
      </c>
      <c r="AE5680" s="206" t="s">
        <v>33411</v>
      </c>
      <c r="AF5680" s="206"/>
      <c r="AG5680" s="206"/>
      <c r="AH5680" s="206">
        <v>0</v>
      </c>
      <c r="AI5680" s="206"/>
      <c r="AJ5680" s="206"/>
      <c r="AK5680" s="206" t="s">
        <v>35163</v>
      </c>
      <c r="AL5680" s="206"/>
      <c r="AM5680" s="206"/>
      <c r="AN5680" s="172">
        <f t="shared" si="99"/>
        <v>2</v>
      </c>
      <c r="AO5680" s="207"/>
      <c r="AP5680" s="208"/>
      <c r="AQ5680" s="208"/>
      <c r="AR5680" s="208"/>
    </row>
    <row r="5681" spans="1:44" s="129" customFormat="1" ht="15.75" customHeight="1">
      <c r="A5681" s="201" t="s">
        <v>35399</v>
      </c>
      <c r="B5681" s="201" t="s">
        <v>35400</v>
      </c>
      <c r="C5681" s="201" t="s">
        <v>35401</v>
      </c>
      <c r="D5681" s="201" t="s">
        <v>35402</v>
      </c>
      <c r="E5681" s="202" t="s">
        <v>33408</v>
      </c>
      <c r="F5681" s="202" t="s">
        <v>33408</v>
      </c>
      <c r="G5681" s="203" t="s">
        <v>35403</v>
      </c>
      <c r="H5681" s="203" t="s">
        <v>35403</v>
      </c>
      <c r="I5681" s="229">
        <v>46177</v>
      </c>
      <c r="J5681" s="229">
        <v>46178</v>
      </c>
      <c r="K5681" s="201" t="s">
        <v>1959</v>
      </c>
      <c r="L5681" s="201" t="s">
        <v>44</v>
      </c>
      <c r="M5681" s="201" t="s">
        <v>1297</v>
      </c>
      <c r="N5681" s="201"/>
      <c r="O5681" s="201" t="s">
        <v>1298</v>
      </c>
      <c r="P5681" s="201"/>
      <c r="Q5681" s="201"/>
      <c r="R5681" s="230">
        <v>46178</v>
      </c>
      <c r="S5681" s="201">
        <v>2150062736</v>
      </c>
      <c r="T5681" s="201" t="s">
        <v>35404</v>
      </c>
      <c r="U5681" s="201" t="s">
        <v>35405</v>
      </c>
      <c r="V5681" s="206"/>
      <c r="W5681" s="205" t="s">
        <v>59</v>
      </c>
      <c r="X5681" s="206" t="s">
        <v>1791</v>
      </c>
      <c r="Y5681" s="206"/>
      <c r="Z5681" s="206"/>
      <c r="AA5681" s="206"/>
      <c r="AB5681" s="206"/>
      <c r="AC5681" s="206">
        <v>100</v>
      </c>
      <c r="AD5681" s="206" t="s">
        <v>99</v>
      </c>
      <c r="AE5681" s="206" t="s">
        <v>35249</v>
      </c>
      <c r="AF5681" s="206"/>
      <c r="AG5681" s="206">
        <v>0</v>
      </c>
      <c r="AH5681" s="206">
        <v>0</v>
      </c>
      <c r="AI5681" s="206"/>
      <c r="AJ5681" s="206"/>
      <c r="AK5681" s="206" t="s">
        <v>35163</v>
      </c>
      <c r="AL5681" s="206"/>
      <c r="AM5681" s="206"/>
      <c r="AN5681" s="172">
        <f t="shared" si="99"/>
        <v>0</v>
      </c>
      <c r="AO5681" s="207"/>
      <c r="AP5681" s="208"/>
      <c r="AQ5681" s="208"/>
      <c r="AR5681" s="208"/>
    </row>
    <row r="5682" spans="1:44" s="129" customFormat="1" ht="15.75" customHeight="1">
      <c r="A5682" s="209" t="s">
        <v>35406</v>
      </c>
      <c r="B5682" s="210" t="s">
        <v>35407</v>
      </c>
      <c r="C5682" s="210" t="s">
        <v>35408</v>
      </c>
      <c r="D5682" s="210" t="s">
        <v>35409</v>
      </c>
      <c r="E5682" s="211" t="s">
        <v>33408</v>
      </c>
      <c r="F5682" s="211" t="s">
        <v>33408</v>
      </c>
      <c r="G5682" s="212" t="s">
        <v>35410</v>
      </c>
      <c r="H5682" s="212" t="s">
        <v>35410</v>
      </c>
      <c r="I5682" s="587">
        <v>46182</v>
      </c>
      <c r="J5682" s="587">
        <v>46182</v>
      </c>
      <c r="K5682" s="201" t="s">
        <v>1959</v>
      </c>
      <c r="L5682" s="210" t="s">
        <v>44</v>
      </c>
      <c r="M5682" s="210" t="s">
        <v>1297</v>
      </c>
      <c r="N5682" s="210"/>
      <c r="O5682" s="210" t="s">
        <v>1298</v>
      </c>
      <c r="P5682" s="201"/>
      <c r="Q5682" s="201"/>
      <c r="R5682" s="230">
        <v>46182</v>
      </c>
      <c r="S5682" s="588">
        <v>2150062699</v>
      </c>
      <c r="T5682" s="589" t="s">
        <v>35411</v>
      </c>
      <c r="U5682" s="201" t="s">
        <v>35412</v>
      </c>
      <c r="V5682" s="206"/>
      <c r="W5682" s="205" t="s">
        <v>59</v>
      </c>
      <c r="X5682" s="206" t="s">
        <v>1791</v>
      </c>
      <c r="Y5682" s="206"/>
      <c r="Z5682" s="206"/>
      <c r="AA5682" s="206"/>
      <c r="AB5682" s="206"/>
      <c r="AC5682" s="206">
        <v>100</v>
      </c>
      <c r="AD5682" s="206" t="s">
        <v>99</v>
      </c>
      <c r="AE5682" s="206" t="s">
        <v>35169</v>
      </c>
      <c r="AF5682" s="206"/>
      <c r="AG5682" s="206">
        <v>0</v>
      </c>
      <c r="AH5682" s="206">
        <v>0</v>
      </c>
      <c r="AI5682" s="206"/>
      <c r="AJ5682" s="206"/>
      <c r="AK5682" s="206" t="s">
        <v>35163</v>
      </c>
      <c r="AL5682" s="206"/>
      <c r="AM5682" s="206"/>
      <c r="AN5682" s="172">
        <f t="shared" si="99"/>
        <v>0</v>
      </c>
      <c r="AO5682" s="207"/>
      <c r="AP5682" s="208"/>
      <c r="AQ5682" s="208"/>
      <c r="AR5682" s="208"/>
    </row>
    <row r="5683" spans="1:44" s="129" customFormat="1" ht="15.75" customHeight="1">
      <c r="A5683" s="209" t="s">
        <v>35413</v>
      </c>
      <c r="B5683" s="210" t="s">
        <v>35414</v>
      </c>
      <c r="C5683" s="210" t="s">
        <v>35415</v>
      </c>
      <c r="D5683" s="210" t="s">
        <v>35416</v>
      </c>
      <c r="E5683" s="211" t="s">
        <v>33408</v>
      </c>
      <c r="F5683" s="211" t="s">
        <v>33408</v>
      </c>
      <c r="G5683" s="212" t="s">
        <v>35417</v>
      </c>
      <c r="H5683" s="212" t="s">
        <v>35417</v>
      </c>
      <c r="I5683" s="587">
        <v>46181</v>
      </c>
      <c r="J5683" s="587">
        <v>46182</v>
      </c>
      <c r="K5683" s="201" t="s">
        <v>1959</v>
      </c>
      <c r="L5683" s="210" t="s">
        <v>44</v>
      </c>
      <c r="M5683" s="210" t="s">
        <v>1297</v>
      </c>
      <c r="N5683" s="210"/>
      <c r="O5683" s="210" t="s">
        <v>1298</v>
      </c>
      <c r="P5683" s="201"/>
      <c r="Q5683" s="201"/>
      <c r="R5683" s="230">
        <v>46182</v>
      </c>
      <c r="S5683" s="588">
        <v>2150062694</v>
      </c>
      <c r="T5683" s="589" t="s">
        <v>35418</v>
      </c>
      <c r="U5683" s="201" t="s">
        <v>35419</v>
      </c>
      <c r="V5683" s="206"/>
      <c r="W5683" s="205" t="s">
        <v>59</v>
      </c>
      <c r="X5683" s="206" t="s">
        <v>1791</v>
      </c>
      <c r="Y5683" s="206"/>
      <c r="Z5683" s="206"/>
      <c r="AA5683" s="206"/>
      <c r="AB5683" s="206"/>
      <c r="AC5683" s="206">
        <v>250</v>
      </c>
      <c r="AD5683" s="206" t="s">
        <v>99</v>
      </c>
      <c r="AE5683" s="206" t="s">
        <v>35249</v>
      </c>
      <c r="AF5683" s="206"/>
      <c r="AG5683" s="206">
        <v>0</v>
      </c>
      <c r="AH5683" s="206">
        <v>2</v>
      </c>
      <c r="AI5683" s="206"/>
      <c r="AJ5683" s="206"/>
      <c r="AK5683" s="206" t="s">
        <v>35163</v>
      </c>
      <c r="AL5683" s="206"/>
      <c r="AM5683" s="206"/>
      <c r="AN5683" s="172">
        <f t="shared" si="99"/>
        <v>0</v>
      </c>
      <c r="AO5683" s="207"/>
      <c r="AP5683" s="208"/>
      <c r="AQ5683" s="208"/>
      <c r="AR5683" s="208"/>
    </row>
    <row r="5684" spans="1:44" s="129" customFormat="1" ht="15.75" customHeight="1">
      <c r="A5684" s="166" t="s">
        <v>35420</v>
      </c>
      <c r="B5684" s="167" t="s">
        <v>35421</v>
      </c>
      <c r="C5684" s="167" t="s">
        <v>35422</v>
      </c>
      <c r="D5684" s="167" t="s">
        <v>35423</v>
      </c>
      <c r="E5684" s="168" t="s">
        <v>33408</v>
      </c>
      <c r="F5684" s="168" t="s">
        <v>33408</v>
      </c>
      <c r="G5684" s="169" t="s">
        <v>35424</v>
      </c>
      <c r="H5684" s="169" t="s">
        <v>35424</v>
      </c>
      <c r="I5684" s="170">
        <v>46182</v>
      </c>
      <c r="J5684" s="170">
        <v>46182</v>
      </c>
      <c r="K5684" s="167" t="s">
        <v>7992</v>
      </c>
      <c r="L5684" s="167" t="s">
        <v>44</v>
      </c>
      <c r="M5684" s="167" t="s">
        <v>1297</v>
      </c>
      <c r="N5684" s="167"/>
      <c r="O5684" s="167" t="s">
        <v>1298</v>
      </c>
      <c r="P5684" s="155"/>
      <c r="Q5684" s="155"/>
      <c r="R5684" s="160">
        <v>46183</v>
      </c>
      <c r="S5684" s="590">
        <v>2150062688</v>
      </c>
      <c r="T5684" s="591" t="s">
        <v>35425</v>
      </c>
      <c r="U5684" s="155" t="s">
        <v>33410</v>
      </c>
      <c r="V5684" s="162"/>
      <c r="W5684" s="161" t="s">
        <v>59</v>
      </c>
      <c r="X5684" s="162"/>
      <c r="Y5684" s="162"/>
      <c r="Z5684" s="162"/>
      <c r="AA5684" s="162"/>
      <c r="AB5684" s="162"/>
      <c r="AC5684" s="162">
        <v>250</v>
      </c>
      <c r="AD5684" s="162" t="s">
        <v>64</v>
      </c>
      <c r="AE5684" s="162" t="s">
        <v>33411</v>
      </c>
      <c r="AF5684" s="162"/>
      <c r="AG5684" s="162">
        <v>0</v>
      </c>
      <c r="AH5684" s="162">
        <v>1</v>
      </c>
      <c r="AI5684" s="162"/>
      <c r="AJ5684" s="162"/>
      <c r="AK5684" s="162"/>
      <c r="AL5684" s="162"/>
      <c r="AM5684" s="162"/>
      <c r="AN5684" s="162"/>
      <c r="AO5684" s="163"/>
      <c r="AP5684" s="164"/>
      <c r="AQ5684" s="164"/>
      <c r="AR5684" s="164"/>
    </row>
  </sheetData>
  <autoFilter ref="A1:AN5684" xr:uid="{00000000-0009-0000-0000-000000000000}">
    <filterColumn colId="8">
      <filters>
        <dateGroupItem year="2026" dateTimeGrouping="year"/>
      </filters>
    </filterColumn>
  </autoFilter>
  <mergeCells count="40">
    <mergeCell ref="O4761:P4761"/>
    <mergeCell ref="O4767:P4767"/>
    <mergeCell ref="O4769:P4769"/>
    <mergeCell ref="O4775:P4775"/>
    <mergeCell ref="O4791:P4791"/>
    <mergeCell ref="O5115:P5115"/>
    <mergeCell ref="O5116:P5116"/>
    <mergeCell ref="O5165:P5165"/>
    <mergeCell ref="O5167:P5167"/>
    <mergeCell ref="O5168:P5168"/>
    <mergeCell ref="O5169:P5169"/>
    <mergeCell ref="O5170:P5170"/>
    <mergeCell ref="O5171:P5171"/>
    <mergeCell ref="O5172:P5172"/>
    <mergeCell ref="O5173:Q5173"/>
    <mergeCell ref="O5174:P5174"/>
    <mergeCell ref="O5175:P5175"/>
    <mergeCell ref="O5176:P5176"/>
    <mergeCell ref="O5177:P5177"/>
    <mergeCell ref="O5178:P5178"/>
    <mergeCell ref="O5180:P5180"/>
    <mergeCell ref="O5181:P5181"/>
    <mergeCell ref="O5184:Q5184"/>
    <mergeCell ref="O5187:P5187"/>
    <mergeCell ref="O5190:P5190"/>
    <mergeCell ref="O5194:P5194"/>
    <mergeCell ref="O5196:P5196"/>
    <mergeCell ref="O5203:P5203"/>
    <mergeCell ref="O5206:P5206"/>
    <mergeCell ref="O5207:P5207"/>
    <mergeCell ref="O5209:P5209"/>
    <mergeCell ref="O5210:P5210"/>
    <mergeCell ref="O5215:P5215"/>
    <mergeCell ref="O5246:P5246"/>
    <mergeCell ref="O5250:P5250"/>
    <mergeCell ref="O5252:P5252"/>
    <mergeCell ref="O5255:P5255"/>
    <mergeCell ref="O5270:P5270"/>
    <mergeCell ref="O5361:P5361"/>
    <mergeCell ref="O5362:P5362"/>
  </mergeCells>
  <conditionalFormatting sqref="A1">
    <cfRule type="duplicateValues" dxfId="155" priority="127"/>
  </conditionalFormatting>
  <conditionalFormatting sqref="A36">
    <cfRule type="duplicateValues" dxfId="154" priority="124"/>
  </conditionalFormatting>
  <conditionalFormatting sqref="A222">
    <cfRule type="duplicateValues" dxfId="153" priority="137"/>
  </conditionalFormatting>
  <conditionalFormatting sqref="A304:A311">
    <cfRule type="duplicateValues" dxfId="152" priority="82"/>
    <cfRule type="duplicateValues" dxfId="151" priority="80"/>
  </conditionalFormatting>
  <conditionalFormatting sqref="A864:A865">
    <cfRule type="duplicateValues" dxfId="150" priority="91"/>
  </conditionalFormatting>
  <conditionalFormatting sqref="A868:A872">
    <cfRule type="duplicateValues" dxfId="149" priority="89"/>
  </conditionalFormatting>
  <conditionalFormatting sqref="A881:A884">
    <cfRule type="duplicateValues" dxfId="148" priority="87"/>
  </conditionalFormatting>
  <conditionalFormatting sqref="A1117">
    <cfRule type="duplicateValues" dxfId="147" priority="105"/>
  </conditionalFormatting>
  <conditionalFormatting sqref="A1134">
    <cfRule type="duplicateValues" dxfId="146" priority="109"/>
  </conditionalFormatting>
  <conditionalFormatting sqref="A1135">
    <cfRule type="duplicateValues" dxfId="145" priority="110"/>
  </conditionalFormatting>
  <conditionalFormatting sqref="A1136">
    <cfRule type="duplicateValues" dxfId="144" priority="106"/>
  </conditionalFormatting>
  <conditionalFormatting sqref="A1137">
    <cfRule type="duplicateValues" dxfId="143" priority="111"/>
  </conditionalFormatting>
  <conditionalFormatting sqref="A1169:A1185">
    <cfRule type="duplicateValues" dxfId="142" priority="112"/>
  </conditionalFormatting>
  <conditionalFormatting sqref="A1212">
    <cfRule type="duplicateValues" dxfId="141" priority="107"/>
  </conditionalFormatting>
  <conditionalFormatting sqref="A1213">
    <cfRule type="duplicateValues" dxfId="140" priority="108"/>
  </conditionalFormatting>
  <conditionalFormatting sqref="A4244:A5684">
    <cfRule type="expression" dxfId="139" priority="77">
      <formula>COUNTIF($A4244:$A6123,A4244)&gt;1</formula>
    </cfRule>
  </conditionalFormatting>
  <conditionalFormatting sqref="A1:C1">
    <cfRule type="duplicateValues" dxfId="138" priority="126"/>
    <cfRule type="duplicateValues" dxfId="137" priority="125"/>
  </conditionalFormatting>
  <conditionalFormatting sqref="C36">
    <cfRule type="duplicateValues" dxfId="136" priority="121"/>
  </conditionalFormatting>
  <conditionalFormatting sqref="C37:C55">
    <cfRule type="duplicateValues" dxfId="135" priority="128"/>
  </conditionalFormatting>
  <conditionalFormatting sqref="C56:C65">
    <cfRule type="duplicateValues" dxfId="134" priority="123"/>
  </conditionalFormatting>
  <conditionalFormatting sqref="C68">
    <cfRule type="duplicateValues" dxfId="133" priority="120"/>
  </conditionalFormatting>
  <conditionalFormatting sqref="C69">
    <cfRule type="duplicateValues" dxfId="132" priority="119"/>
  </conditionalFormatting>
  <conditionalFormatting sqref="C71">
    <cfRule type="duplicateValues" dxfId="131" priority="122"/>
  </conditionalFormatting>
  <conditionalFormatting sqref="C72">
    <cfRule type="duplicateValues" dxfId="130" priority="117"/>
  </conditionalFormatting>
  <conditionalFormatting sqref="C73">
    <cfRule type="duplicateValues" dxfId="129" priority="118"/>
  </conditionalFormatting>
  <conditionalFormatting sqref="C89">
    <cfRule type="duplicateValues" dxfId="128" priority="116"/>
  </conditionalFormatting>
  <conditionalFormatting sqref="C90">
    <cfRule type="duplicateValues" dxfId="127" priority="115"/>
  </conditionalFormatting>
  <conditionalFormatting sqref="C169">
    <cfRule type="duplicateValues" dxfId="126" priority="129"/>
  </conditionalFormatting>
  <conditionalFormatting sqref="C222">
    <cfRule type="duplicateValues" dxfId="125" priority="138"/>
  </conditionalFormatting>
  <conditionalFormatting sqref="C304:C311">
    <cfRule type="duplicateValues" dxfId="124" priority="83"/>
    <cfRule type="duplicateValues" dxfId="123" priority="81"/>
  </conditionalFormatting>
  <conditionalFormatting sqref="C327:C560">
    <cfRule type="duplicateValues" dxfId="122" priority="94"/>
  </conditionalFormatting>
  <conditionalFormatting sqref="C579:C580">
    <cfRule type="duplicateValues" dxfId="121" priority="114"/>
  </conditionalFormatting>
  <conditionalFormatting sqref="C734:C735">
    <cfRule type="duplicateValues" dxfId="120" priority="93"/>
  </conditionalFormatting>
  <conditionalFormatting sqref="C864:C865">
    <cfRule type="duplicateValues" dxfId="119" priority="92"/>
  </conditionalFormatting>
  <conditionalFormatting sqref="C868:C872">
    <cfRule type="duplicateValues" dxfId="118" priority="90"/>
  </conditionalFormatting>
  <conditionalFormatting sqref="C881:C884">
    <cfRule type="duplicateValues" dxfId="117" priority="88"/>
  </conditionalFormatting>
  <conditionalFormatting sqref="C1117">
    <cfRule type="duplicateValues" dxfId="116" priority="96"/>
  </conditionalFormatting>
  <conditionalFormatting sqref="C1134">
    <cfRule type="duplicateValues" dxfId="115" priority="100"/>
  </conditionalFormatting>
  <conditionalFormatting sqref="C1135">
    <cfRule type="duplicateValues" dxfId="114" priority="101"/>
  </conditionalFormatting>
  <conditionalFormatting sqref="C1136">
    <cfRule type="duplicateValues" dxfId="113" priority="97"/>
  </conditionalFormatting>
  <conditionalFormatting sqref="C1137">
    <cfRule type="duplicateValues" dxfId="112" priority="102"/>
  </conditionalFormatting>
  <conditionalFormatting sqref="C1149">
    <cfRule type="cellIs" dxfId="111" priority="104" operator="equal">
      <formula>0</formula>
    </cfRule>
  </conditionalFormatting>
  <conditionalFormatting sqref="C1169:C1185">
    <cfRule type="duplicateValues" dxfId="110" priority="103"/>
  </conditionalFormatting>
  <conditionalFormatting sqref="C1212">
    <cfRule type="duplicateValues" dxfId="109" priority="98"/>
  </conditionalFormatting>
  <conditionalFormatting sqref="C1213">
    <cfRule type="duplicateValues" dxfId="108" priority="99"/>
  </conditionalFormatting>
  <conditionalFormatting sqref="C1218:C1219">
    <cfRule type="duplicateValues" dxfId="107" priority="84"/>
    <cfRule type="duplicateValues" dxfId="106" priority="86"/>
    <cfRule type="duplicateValues" dxfId="105" priority="85"/>
  </conditionalFormatting>
  <conditionalFormatting sqref="S4825">
    <cfRule type="expression" dxfId="104" priority="54">
      <formula>COUNTIF($S4943:$S6747,S4825)&gt;1</formula>
    </cfRule>
  </conditionalFormatting>
  <conditionalFormatting sqref="S4827">
    <cfRule type="expression" dxfId="103" priority="25">
      <formula>COUNTIF($S4807:$S6689,S4827)&gt;1</formula>
    </cfRule>
  </conditionalFormatting>
  <conditionalFormatting sqref="S4830">
    <cfRule type="expression" dxfId="102" priority="52">
      <formula>COUNTIF($S4929:$S6730,S4830)&gt;1</formula>
    </cfRule>
  </conditionalFormatting>
  <conditionalFormatting sqref="S4831">
    <cfRule type="expression" dxfId="101" priority="50">
      <formula>COUNTIF($S4929:$S6721,S4831)&gt;1</formula>
    </cfRule>
  </conditionalFormatting>
  <conditionalFormatting sqref="S4832">
    <cfRule type="expression" dxfId="100" priority="48">
      <formula>COUNTIF($S4929:$S6720,S4832)&gt;1</formula>
    </cfRule>
  </conditionalFormatting>
  <conditionalFormatting sqref="S4833">
    <cfRule type="expression" dxfId="99" priority="46">
      <formula>COUNTIF($S4929:$S6728,S4833)&gt;1</formula>
    </cfRule>
  </conditionalFormatting>
  <conditionalFormatting sqref="S4834">
    <cfRule type="expression" dxfId="98" priority="44">
      <formula>COUNTIF($S4929:$S6731,S4834)&gt;1</formula>
    </cfRule>
  </conditionalFormatting>
  <conditionalFormatting sqref="S4836">
    <cfRule type="expression" dxfId="97" priority="40">
      <formula>COUNTIF($S4933:$S6740,S4836)&gt;1</formula>
    </cfRule>
  </conditionalFormatting>
  <conditionalFormatting sqref="S4837">
    <cfRule type="expression" dxfId="96" priority="38">
      <formula>COUNTIF($S4929:$S6741,S4837)&gt;1</formula>
    </cfRule>
  </conditionalFormatting>
  <conditionalFormatting sqref="S4841">
    <cfRule type="expression" dxfId="95" priority="34">
      <formula>COUNTIF($S4935:$S6757,S4841)&gt;1</formula>
    </cfRule>
    <cfRule type="expression" dxfId="94" priority="36">
      <formula>COUNTIF($S4935:$S6758,S4841)&gt;1</formula>
    </cfRule>
  </conditionalFormatting>
  <conditionalFormatting sqref="S4844">
    <cfRule type="expression" dxfId="93" priority="22">
      <formula>COUNTIF($S4931:$S6779,S4844)&gt;1</formula>
    </cfRule>
  </conditionalFormatting>
  <conditionalFormatting sqref="S4930">
    <cfRule type="expression" dxfId="92" priority="18">
      <formula>COUNTIF($S4931:$S6773,S4930)&gt;1</formula>
    </cfRule>
  </conditionalFormatting>
  <conditionalFormatting sqref="S4944">
    <cfRule type="expression" dxfId="91" priority="29">
      <formula>COUNTIF($S4992:$S6798,S4944)&gt;1</formula>
    </cfRule>
  </conditionalFormatting>
  <conditionalFormatting sqref="S4945">
    <cfRule type="expression" dxfId="90" priority="42">
      <formula>COUNTIF($S4992:$S6781,S4945)&gt;1</formula>
    </cfRule>
  </conditionalFormatting>
  <conditionalFormatting sqref="S4946">
    <cfRule type="expression" dxfId="89" priority="2">
      <formula>COUNTIF($S4754:$S6633,S4946)&gt;1</formula>
    </cfRule>
  </conditionalFormatting>
  <conditionalFormatting sqref="S4947:S4949">
    <cfRule type="expression" dxfId="88" priority="3">
      <formula>COUNTIF($S4957:$S6774,S4947)&gt;1</formula>
    </cfRule>
  </conditionalFormatting>
  <conditionalFormatting sqref="S4950">
    <cfRule type="expression" dxfId="87" priority="6">
      <formula>COUNTIF($S4754:$S6633,S4950)&gt;1</formula>
    </cfRule>
  </conditionalFormatting>
  <conditionalFormatting sqref="S4951">
    <cfRule type="expression" dxfId="86" priority="8">
      <formula>COUNTIF($S4959:$S6772,S4951)&gt;1</formula>
    </cfRule>
  </conditionalFormatting>
  <conditionalFormatting sqref="S4952">
    <cfRule type="expression" dxfId="85" priority="10">
      <formula>COUNTIF($S4960:$S6772,S4952)&gt;1</formula>
    </cfRule>
  </conditionalFormatting>
  <conditionalFormatting sqref="S4953">
    <cfRule type="expression" dxfId="84" priority="12">
      <formula>COUNTIF($S4962:$S6773,S4953)&gt;1</formula>
    </cfRule>
  </conditionalFormatting>
  <conditionalFormatting sqref="S4954">
    <cfRule type="expression" dxfId="83" priority="14">
      <formula>COUNTIF($S4964:$S6774,S4954)&gt;1</formula>
    </cfRule>
  </conditionalFormatting>
  <conditionalFormatting sqref="S4955">
    <cfRule type="expression" dxfId="82" priority="20">
      <formula>COUNTIF($S4929:$S6767,S4955)&gt;1</formula>
    </cfRule>
  </conditionalFormatting>
  <conditionalFormatting sqref="S4959:S4960">
    <cfRule type="expression" dxfId="81" priority="16">
      <formula>COUNTIF($S4931:$S6774,S4959)&gt;1</formula>
    </cfRule>
  </conditionalFormatting>
  <conditionalFormatting sqref="S5454:S5455">
    <cfRule type="expression" dxfId="80" priority="74">
      <formula>COUNTIF($S5632:$S7278,S5454)&gt;1</formula>
    </cfRule>
  </conditionalFormatting>
  <conditionalFormatting sqref="S5456">
    <cfRule type="expression" dxfId="79" priority="72">
      <formula>COUNTIF($S5633:$S7287,S5456)&gt;1</formula>
    </cfRule>
  </conditionalFormatting>
  <conditionalFormatting sqref="S5461">
    <cfRule type="expression" dxfId="78" priority="75">
      <formula>COUNTIF($S5633:$S7281,S5461)&gt;1</formula>
    </cfRule>
  </conditionalFormatting>
  <conditionalFormatting sqref="S5478">
    <cfRule type="expression" dxfId="77" priority="68">
      <formula>COUNTIF($S5632:$S7312,S5478)&gt;1</formula>
    </cfRule>
  </conditionalFormatting>
  <conditionalFormatting sqref="S5488">
    <cfRule type="expression" dxfId="76" priority="62">
      <formula>COUNTIF($S5633:$S7367,S5488)&gt;1</formula>
    </cfRule>
  </conditionalFormatting>
  <conditionalFormatting sqref="S5492">
    <cfRule type="expression" dxfId="75" priority="63">
      <formula>COUNTIF($S5635:$S7369,S5492)&gt;1</formula>
    </cfRule>
  </conditionalFormatting>
  <conditionalFormatting sqref="S5512">
    <cfRule type="expression" dxfId="74" priority="55">
      <formula>COUNTIF($S5513:$S7354,S5512)&gt;1</formula>
    </cfRule>
  </conditionalFormatting>
  <conditionalFormatting sqref="S5540">
    <cfRule type="expression" dxfId="73" priority="58">
      <formula>COUNTIF($S5634:$S7383,S5540)&gt;1</formula>
    </cfRule>
  </conditionalFormatting>
  <conditionalFormatting sqref="S5576">
    <cfRule type="expression" dxfId="72" priority="70">
      <formula>COUNTIF($S5628:$S7404,S5576)&gt;1</formula>
    </cfRule>
  </conditionalFormatting>
  <conditionalFormatting sqref="S5577">
    <cfRule type="expression" dxfId="71" priority="23">
      <formula>COUNTIF($S5628:$S7447,S5577)&gt;1</formula>
    </cfRule>
  </conditionalFormatting>
  <conditionalFormatting sqref="S5578">
    <cfRule type="expression" dxfId="70" priority="28">
      <formula>COUNTIF($S5442:$S7282,S5578)&gt;1</formula>
    </cfRule>
  </conditionalFormatting>
  <conditionalFormatting sqref="T4825">
    <cfRule type="expression" dxfId="69" priority="53">
      <formula>COUNTIF($T4943:$T6747,T4825)&gt;1</formula>
    </cfRule>
  </conditionalFormatting>
  <conditionalFormatting sqref="T4827">
    <cfRule type="expression" dxfId="68" priority="26">
      <formula>COUNTIF($T4807:$T6689,T4827)&gt;1</formula>
    </cfRule>
  </conditionalFormatting>
  <conditionalFormatting sqref="T4830">
    <cfRule type="expression" dxfId="67" priority="51">
      <formula>COUNTIF($T4929:$T6730,T4830)&gt;1</formula>
    </cfRule>
  </conditionalFormatting>
  <conditionalFormatting sqref="T4831">
    <cfRule type="expression" dxfId="66" priority="49">
      <formula>COUNTIF($T4929:$T6721,T4831)&gt;1</formula>
    </cfRule>
  </conditionalFormatting>
  <conditionalFormatting sqref="T4832">
    <cfRule type="expression" dxfId="65" priority="47">
      <formula>COUNTIF($T4929:$T6720,T4832)&gt;1</formula>
    </cfRule>
  </conditionalFormatting>
  <conditionalFormatting sqref="T4833">
    <cfRule type="expression" dxfId="64" priority="45">
      <formula>COUNTIF($T4929:$T6728,T4833)&gt;1</formula>
    </cfRule>
  </conditionalFormatting>
  <conditionalFormatting sqref="T4834">
    <cfRule type="expression" dxfId="63" priority="43">
      <formula>COUNTIF($T4929:$T6731,T4834)&gt;1</formula>
    </cfRule>
  </conditionalFormatting>
  <conditionalFormatting sqref="T4836">
    <cfRule type="expression" dxfId="62" priority="39">
      <formula>COUNTIF($T4933:$T6740,T4836)&gt;1</formula>
    </cfRule>
  </conditionalFormatting>
  <conditionalFormatting sqref="T4837">
    <cfRule type="expression" dxfId="61" priority="37">
      <formula>COUNTIF($T4929:$T6741,T4837)&gt;1</formula>
    </cfRule>
  </conditionalFormatting>
  <conditionalFormatting sqref="T4841">
    <cfRule type="expression" dxfId="60" priority="33">
      <formula>COUNTIF($T4935:$T6757,T4841)&gt;1</formula>
    </cfRule>
    <cfRule type="expression" dxfId="59" priority="35">
      <formula>COUNTIF($T4935:$T6758,T4841)&gt;1</formula>
    </cfRule>
  </conditionalFormatting>
  <conditionalFormatting sqref="T4844">
    <cfRule type="expression" dxfId="58" priority="21">
      <formula>COUNTIF($T4931:$T6779,T4844)&gt;1</formula>
    </cfRule>
  </conditionalFormatting>
  <conditionalFormatting sqref="T4930">
    <cfRule type="expression" dxfId="57" priority="17">
      <formula>COUNTIF($T4931:$T6773,T4930)&gt;1</formula>
    </cfRule>
  </conditionalFormatting>
  <conditionalFormatting sqref="T4944">
    <cfRule type="expression" dxfId="56" priority="30">
      <formula>COUNTIF($T4992:$T6798,T4944)&gt;1</formula>
    </cfRule>
  </conditionalFormatting>
  <conditionalFormatting sqref="T4945">
    <cfRule type="expression" dxfId="55" priority="41">
      <formula>COUNTIF($T4992:$T6781,T4945)&gt;1</formula>
    </cfRule>
  </conditionalFormatting>
  <conditionalFormatting sqref="T4946">
    <cfRule type="expression" dxfId="54" priority="1">
      <formula>COUNTIF($T4754:$T6633,T4946)&gt;1</formula>
    </cfRule>
  </conditionalFormatting>
  <conditionalFormatting sqref="T4947:T4949">
    <cfRule type="expression" dxfId="53" priority="4">
      <formula>COUNTIF($T4957:$T6774,T4947)&gt;1</formula>
    </cfRule>
  </conditionalFormatting>
  <conditionalFormatting sqref="T4950">
    <cfRule type="expression" dxfId="52" priority="5">
      <formula>COUNTIF($T4754:$T6633,T4950)&gt;1</formula>
    </cfRule>
  </conditionalFormatting>
  <conditionalFormatting sqref="T4951">
    <cfRule type="expression" dxfId="51" priority="7">
      <formula>COUNTIF($T4959:$T6772,T4951)&gt;1</formula>
    </cfRule>
  </conditionalFormatting>
  <conditionalFormatting sqref="T4952">
    <cfRule type="expression" dxfId="50" priority="9">
      <formula>COUNTIF($T4960:$T6772,T4952)&gt;1</formula>
    </cfRule>
  </conditionalFormatting>
  <conditionalFormatting sqref="T4953">
    <cfRule type="expression" dxfId="49" priority="11">
      <formula>COUNTIF($T4962:$T6773,T4953)&gt;1</formula>
    </cfRule>
  </conditionalFormatting>
  <conditionalFormatting sqref="T4954">
    <cfRule type="expression" dxfId="48" priority="13">
      <formula>COUNTIF($T4964:$T6774,T4954)&gt;1</formula>
    </cfRule>
  </conditionalFormatting>
  <conditionalFormatting sqref="T4955">
    <cfRule type="expression" dxfId="47" priority="19">
      <formula>COUNTIF($T4929:$T6767,T4955)&gt;1</formula>
    </cfRule>
  </conditionalFormatting>
  <conditionalFormatting sqref="T4959:T4960">
    <cfRule type="expression" dxfId="46" priority="15">
      <formula>COUNTIF($T4931:$T6774,T4959)&gt;1</formula>
    </cfRule>
  </conditionalFormatting>
  <conditionalFormatting sqref="T5454:T5455">
    <cfRule type="expression" dxfId="45" priority="73">
      <formula>COUNTIF($T5632:$T7278,T5454)&gt;1</formula>
    </cfRule>
  </conditionalFormatting>
  <conditionalFormatting sqref="T5456">
    <cfRule type="expression" dxfId="44" priority="71">
      <formula>COUNTIF($T5633:$T7287,T5456)&gt;1</formula>
    </cfRule>
  </conditionalFormatting>
  <conditionalFormatting sqref="T5461">
    <cfRule type="expression" dxfId="43" priority="76">
      <formula>COUNTIF($T5633:$T7281,T5461)&gt;1</formula>
    </cfRule>
  </conditionalFormatting>
  <conditionalFormatting sqref="T5478">
    <cfRule type="expression" dxfId="42" priority="67">
      <formula>COUNTIF($T5632:$T7312,T5478)&gt;1</formula>
    </cfRule>
  </conditionalFormatting>
  <conditionalFormatting sqref="T5488">
    <cfRule type="expression" dxfId="41" priority="61">
      <formula>COUNTIF($T5633:$T7367,T5488)&gt;1</formula>
    </cfRule>
  </conditionalFormatting>
  <conditionalFormatting sqref="T5492">
    <cfRule type="expression" dxfId="40" priority="64">
      <formula>COUNTIF($T5635:$T7369,T5492)&gt;1</formula>
    </cfRule>
  </conditionalFormatting>
  <conditionalFormatting sqref="T5512">
    <cfRule type="expression" dxfId="39" priority="56">
      <formula>COUNTIF($T5513:$T7354,T5512)&gt;1</formula>
    </cfRule>
  </conditionalFormatting>
  <conditionalFormatting sqref="T5540">
    <cfRule type="expression" dxfId="38" priority="57">
      <formula>COUNTIF($T5634:$T7383,T5540)&gt;1</formula>
    </cfRule>
  </conditionalFormatting>
  <conditionalFormatting sqref="T5576">
    <cfRule type="expression" dxfId="37" priority="69">
      <formula>COUNTIF($T5628:$T7404,T5576)&gt;1</formula>
    </cfRule>
  </conditionalFormatting>
  <conditionalFormatting sqref="T5577">
    <cfRule type="expression" dxfId="36" priority="24">
      <formula>COUNTIF($T5628:$T7447,T5577)&gt;1</formula>
    </cfRule>
  </conditionalFormatting>
  <conditionalFormatting sqref="T5578">
    <cfRule type="expression" dxfId="35" priority="27">
      <formula>COUNTIF($T5442:$T7282,T5578)&gt;1</formula>
    </cfRule>
  </conditionalFormatting>
  <dataValidations count="1">
    <dataValidation type="list" allowBlank="1" showErrorMessage="1" sqref="K1170 K1301 K1138:K1141 K1143:K1161 K1202:K1223" xr:uid="{00000000-0002-0000-0000-000000000000}">
      <formula1>"Rien à signaler,Problème riverain,Problème syndic,Injoignable,Indisponible,Déménagement,Hors zone,PCO saturé,Autorisation DDPE,Autre,Désistement"</formula1>
    </dataValidation>
  </dataValidations>
  <hyperlinks>
    <hyperlink ref="G2934" r:id="rId1" xr:uid="{00000000-0004-0000-0000-000000000000}"/>
    <hyperlink ref="H2934" r:id="rId2" xr:uid="{00000000-0004-0000-0000-000001000000}"/>
    <hyperlink ref="G4247" r:id="rId3" display="707000000" xr:uid="{00000000-0004-0000-0000-000002000000}"/>
    <hyperlink ref="H4247" r:id="rId4" display="546000000" xr:uid="{00000000-0004-0000-0000-000003000000}"/>
    <hyperlink ref="G4248" r:id="rId5" display="747036610" xr:uid="{00000000-0004-0000-0000-000004000000}"/>
    <hyperlink ref="H4248" r:id="rId6" display="797000000" xr:uid="{00000000-0004-0000-0000-000005000000}"/>
  </hyperlinks>
  <pageMargins left="0.75" right="0.75" top="1" bottom="1" header="0.5" footer="0.5"/>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540"/>
  <sheetViews>
    <sheetView workbookViewId="0">
      <selection activeCell="H10" sqref="H10"/>
    </sheetView>
  </sheetViews>
  <sheetFormatPr baseColWidth="10" defaultColWidth="8.77734375" defaultRowHeight="14.4"/>
  <sheetData>
    <row r="1" spans="1:20 16362:16384" s="232" customFormat="1" ht="72">
      <c r="A1" s="233" t="s">
        <v>0</v>
      </c>
      <c r="B1" s="233" t="s">
        <v>1</v>
      </c>
      <c r="C1" s="233" t="s">
        <v>2</v>
      </c>
      <c r="D1" s="233" t="s">
        <v>3</v>
      </c>
      <c r="E1" s="234" t="s">
        <v>4</v>
      </c>
      <c r="F1" s="234" t="s">
        <v>5</v>
      </c>
      <c r="G1" s="235" t="s">
        <v>6</v>
      </c>
      <c r="H1" s="235" t="s">
        <v>7</v>
      </c>
      <c r="I1" s="233" t="s">
        <v>8</v>
      </c>
      <c r="J1" s="233" t="s">
        <v>9</v>
      </c>
      <c r="K1" s="233" t="s">
        <v>10</v>
      </c>
      <c r="L1" s="236" t="s">
        <v>17</v>
      </c>
      <c r="M1" s="237" t="s">
        <v>22</v>
      </c>
      <c r="N1" s="237" t="s">
        <v>23</v>
      </c>
      <c r="O1" s="237" t="s">
        <v>24</v>
      </c>
      <c r="P1" s="237" t="s">
        <v>25</v>
      </c>
      <c r="Q1" s="232" t="s">
        <v>38</v>
      </c>
      <c r="XEH1"/>
      <c r="XEI1"/>
      <c r="XEJ1"/>
      <c r="XEK1"/>
      <c r="XEL1"/>
      <c r="XEM1"/>
      <c r="XEN1"/>
      <c r="XEO1"/>
      <c r="XEP1"/>
      <c r="XEQ1"/>
      <c r="XER1"/>
      <c r="XES1"/>
      <c r="XET1"/>
      <c r="XEU1"/>
      <c r="XEV1"/>
      <c r="XEW1"/>
      <c r="XEX1"/>
      <c r="XEY1"/>
      <c r="XEZ1"/>
      <c r="XFA1"/>
      <c r="XFB1"/>
      <c r="XFC1"/>
      <c r="XFD1"/>
    </row>
    <row r="2" spans="1:20 16362:16384" s="2" customFormat="1" ht="15.6">
      <c r="A2" s="14" t="s">
        <v>66</v>
      </c>
      <c r="B2" s="15"/>
      <c r="C2" s="14" t="s">
        <v>67</v>
      </c>
      <c r="D2" s="14" t="s">
        <v>42</v>
      </c>
      <c r="E2" s="16" t="s">
        <v>42</v>
      </c>
      <c r="F2" s="16" t="s">
        <v>42</v>
      </c>
      <c r="G2" s="17">
        <v>151000000</v>
      </c>
      <c r="H2" s="17">
        <v>576828772</v>
      </c>
      <c r="I2" s="18">
        <v>45250</v>
      </c>
      <c r="J2" s="18">
        <v>45251</v>
      </c>
      <c r="K2" s="15" t="s">
        <v>43</v>
      </c>
      <c r="L2" s="19" t="s">
        <v>45</v>
      </c>
      <c r="M2" s="15" t="s">
        <v>69</v>
      </c>
      <c r="N2" s="15" t="s">
        <v>70</v>
      </c>
      <c r="O2" s="14" t="s">
        <v>71</v>
      </c>
      <c r="P2" s="15"/>
      <c r="Q2" s="5" t="e">
        <v>#VALUE!</v>
      </c>
      <c r="R2" s="20"/>
      <c r="S2" s="20"/>
      <c r="T2" s="20"/>
      <c r="XEH2"/>
      <c r="XEI2"/>
      <c r="XEJ2"/>
      <c r="XEK2"/>
      <c r="XEL2"/>
      <c r="XEM2"/>
      <c r="XEN2"/>
      <c r="XEO2"/>
      <c r="XEP2"/>
      <c r="XEQ2"/>
      <c r="XER2"/>
      <c r="XES2"/>
      <c r="XET2"/>
      <c r="XEU2"/>
      <c r="XEV2"/>
      <c r="XEW2"/>
      <c r="XEX2"/>
      <c r="XEY2"/>
      <c r="XEZ2"/>
      <c r="XFA2"/>
      <c r="XFB2"/>
      <c r="XFC2"/>
      <c r="XFD2"/>
    </row>
    <row r="3" spans="1:20 16362:16384" s="2" customFormat="1" ht="15.6">
      <c r="A3" s="14" t="s">
        <v>75</v>
      </c>
      <c r="B3" s="15"/>
      <c r="C3" s="14" t="s">
        <v>76</v>
      </c>
      <c r="D3" s="14" t="s">
        <v>77</v>
      </c>
      <c r="E3" s="16" t="s">
        <v>42</v>
      </c>
      <c r="F3" s="16" t="s">
        <v>42</v>
      </c>
      <c r="G3" s="17">
        <v>798409334</v>
      </c>
      <c r="H3" s="17">
        <v>565000000</v>
      </c>
      <c r="I3" s="18">
        <v>46065</v>
      </c>
      <c r="J3" s="18">
        <v>46067</v>
      </c>
      <c r="K3" s="15" t="s">
        <v>43</v>
      </c>
      <c r="L3" s="19" t="s">
        <v>45</v>
      </c>
      <c r="M3" s="15" t="s">
        <v>69</v>
      </c>
      <c r="N3" s="15" t="s">
        <v>70</v>
      </c>
      <c r="O3" s="14" t="s">
        <v>71</v>
      </c>
      <c r="P3" s="15"/>
      <c r="Q3" s="5" t="e">
        <v>#VALUE!</v>
      </c>
      <c r="R3" s="20"/>
      <c r="S3" s="20"/>
      <c r="T3" s="20"/>
      <c r="XEH3"/>
      <c r="XEI3"/>
      <c r="XEJ3"/>
      <c r="XEK3"/>
      <c r="XEL3"/>
      <c r="XEM3"/>
      <c r="XEN3"/>
      <c r="XEO3"/>
      <c r="XEP3"/>
      <c r="XEQ3"/>
      <c r="XER3"/>
      <c r="XES3"/>
      <c r="XET3"/>
      <c r="XEU3"/>
      <c r="XEV3"/>
      <c r="XEW3"/>
      <c r="XEX3"/>
      <c r="XEY3"/>
      <c r="XEZ3"/>
      <c r="XFA3"/>
      <c r="XFB3"/>
      <c r="XFC3"/>
      <c r="XFD3"/>
    </row>
    <row r="4" spans="1:20 16362:16384" s="2" customFormat="1" ht="15.6">
      <c r="A4" s="14" t="s">
        <v>389</v>
      </c>
      <c r="B4" s="15"/>
      <c r="C4" s="14" t="s">
        <v>390</v>
      </c>
      <c r="D4" s="14" t="s">
        <v>391</v>
      </c>
      <c r="E4" s="16" t="s">
        <v>42</v>
      </c>
      <c r="F4" s="16" t="s">
        <v>42</v>
      </c>
      <c r="G4" s="17">
        <v>777000000</v>
      </c>
      <c r="H4" s="17">
        <v>141000000</v>
      </c>
      <c r="I4" s="18">
        <v>45762</v>
      </c>
      <c r="J4" s="21">
        <v>45763</v>
      </c>
      <c r="K4" s="15" t="s">
        <v>43</v>
      </c>
      <c r="L4" s="19" t="s">
        <v>45</v>
      </c>
      <c r="M4" s="15" t="s">
        <v>69</v>
      </c>
      <c r="N4" s="15" t="s">
        <v>70</v>
      </c>
      <c r="O4" s="14" t="s">
        <v>71</v>
      </c>
      <c r="P4" s="15"/>
      <c r="Q4" s="5" t="e">
        <v>#VALUE!</v>
      </c>
      <c r="R4" s="20"/>
      <c r="S4" s="20"/>
      <c r="T4" s="20"/>
      <c r="XEH4"/>
      <c r="XEI4"/>
      <c r="XEJ4"/>
      <c r="XEK4"/>
      <c r="XEL4"/>
      <c r="XEM4"/>
      <c r="XEN4"/>
      <c r="XEO4"/>
      <c r="XEP4"/>
      <c r="XEQ4"/>
      <c r="XER4"/>
      <c r="XES4"/>
      <c r="XET4"/>
      <c r="XEU4"/>
      <c r="XEV4"/>
      <c r="XEW4"/>
      <c r="XEX4"/>
      <c r="XEY4"/>
      <c r="XEZ4"/>
      <c r="XFA4"/>
      <c r="XFB4"/>
      <c r="XFC4"/>
      <c r="XFD4"/>
    </row>
    <row r="5" spans="1:20 16362:16384" s="2" customFormat="1" ht="15.6">
      <c r="A5" s="14" t="s">
        <v>407</v>
      </c>
      <c r="B5" s="15"/>
      <c r="C5" s="14" t="s">
        <v>408</v>
      </c>
      <c r="D5" s="14" t="s">
        <v>409</v>
      </c>
      <c r="E5" s="16" t="s">
        <v>42</v>
      </c>
      <c r="F5" s="16" t="s">
        <v>42</v>
      </c>
      <c r="G5" s="17">
        <v>708000000</v>
      </c>
      <c r="H5" s="17">
        <v>708000000</v>
      </c>
      <c r="I5" s="18">
        <v>45766</v>
      </c>
      <c r="J5" s="21">
        <v>45769</v>
      </c>
      <c r="K5" s="15" t="s">
        <v>43</v>
      </c>
      <c r="L5" s="19" t="s">
        <v>45</v>
      </c>
      <c r="M5" s="15" t="s">
        <v>69</v>
      </c>
      <c r="N5" s="15" t="s">
        <v>70</v>
      </c>
      <c r="O5" s="14" t="s">
        <v>71</v>
      </c>
      <c r="P5" s="15"/>
      <c r="Q5" s="5" t="e">
        <v>#VALUE!</v>
      </c>
      <c r="R5" s="20"/>
      <c r="S5" s="20"/>
      <c r="T5" s="20"/>
      <c r="XEH5"/>
      <c r="XEI5"/>
      <c r="XEJ5"/>
      <c r="XEK5"/>
      <c r="XEL5"/>
      <c r="XEM5"/>
      <c r="XEN5"/>
      <c r="XEO5"/>
      <c r="XEP5"/>
      <c r="XEQ5"/>
      <c r="XER5"/>
      <c r="XES5"/>
      <c r="XET5"/>
      <c r="XEU5"/>
      <c r="XEV5"/>
      <c r="XEW5"/>
      <c r="XEX5"/>
      <c r="XEY5"/>
      <c r="XEZ5"/>
      <c r="XFA5"/>
      <c r="XFB5"/>
      <c r="XFC5"/>
      <c r="XFD5"/>
    </row>
    <row r="6" spans="1:20 16362:16384" s="2" customFormat="1" ht="15.6">
      <c r="A6" s="14" t="s">
        <v>435</v>
      </c>
      <c r="B6" s="15"/>
      <c r="C6" s="14" t="s">
        <v>436</v>
      </c>
      <c r="D6" s="14" t="s">
        <v>437</v>
      </c>
      <c r="E6" s="16" t="s">
        <v>42</v>
      </c>
      <c r="F6" s="16" t="s">
        <v>42</v>
      </c>
      <c r="G6" s="17">
        <v>505000000</v>
      </c>
      <c r="H6" s="17">
        <v>505000000</v>
      </c>
      <c r="I6" s="18">
        <v>45624</v>
      </c>
      <c r="J6" s="21">
        <v>45625</v>
      </c>
      <c r="K6" s="15" t="s">
        <v>43</v>
      </c>
      <c r="L6" s="19" t="s">
        <v>45</v>
      </c>
      <c r="M6" s="15" t="s">
        <v>69</v>
      </c>
      <c r="N6" s="15" t="s">
        <v>70</v>
      </c>
      <c r="O6" s="14" t="s">
        <v>71</v>
      </c>
      <c r="P6" s="15"/>
      <c r="Q6" s="5" t="e">
        <v>#VALUE!</v>
      </c>
      <c r="R6" s="20"/>
      <c r="S6" s="20"/>
      <c r="T6" s="20"/>
      <c r="XEH6"/>
      <c r="XEI6"/>
      <c r="XEJ6"/>
      <c r="XEK6"/>
      <c r="XEL6"/>
      <c r="XEM6"/>
      <c r="XEN6"/>
      <c r="XEO6"/>
      <c r="XEP6"/>
      <c r="XEQ6"/>
      <c r="XER6"/>
      <c r="XES6"/>
      <c r="XET6"/>
      <c r="XEU6"/>
      <c r="XEV6"/>
      <c r="XEW6"/>
      <c r="XEX6"/>
      <c r="XEY6"/>
      <c r="XEZ6"/>
      <c r="XFA6"/>
      <c r="XFB6"/>
      <c r="XFC6"/>
      <c r="XFD6"/>
    </row>
    <row r="7" spans="1:20 16362:16384" s="2" customFormat="1" ht="15.6">
      <c r="A7" s="14" t="s">
        <v>447</v>
      </c>
      <c r="B7" s="15"/>
      <c r="C7" s="14" t="s">
        <v>448</v>
      </c>
      <c r="D7" s="14" t="s">
        <v>449</v>
      </c>
      <c r="E7" s="16" t="s">
        <v>42</v>
      </c>
      <c r="F7" s="16" t="s">
        <v>42</v>
      </c>
      <c r="G7" s="17">
        <v>566573616</v>
      </c>
      <c r="H7" s="17">
        <v>555000000</v>
      </c>
      <c r="I7" s="18">
        <v>45926</v>
      </c>
      <c r="J7" s="18">
        <v>45927</v>
      </c>
      <c r="K7" s="15" t="s">
        <v>43</v>
      </c>
      <c r="L7" s="19" t="s">
        <v>45</v>
      </c>
      <c r="M7" s="15" t="s">
        <v>69</v>
      </c>
      <c r="N7" s="15" t="s">
        <v>70</v>
      </c>
      <c r="O7" s="14" t="s">
        <v>71</v>
      </c>
      <c r="P7" s="15"/>
      <c r="Q7" s="5" t="e">
        <v>#VALUE!</v>
      </c>
      <c r="R7" s="20"/>
      <c r="S7" s="20"/>
      <c r="T7" s="20"/>
      <c r="XEH7"/>
      <c r="XEI7"/>
      <c r="XEJ7"/>
      <c r="XEK7"/>
      <c r="XEL7"/>
      <c r="XEM7"/>
      <c r="XEN7"/>
      <c r="XEO7"/>
      <c r="XEP7"/>
      <c r="XEQ7"/>
      <c r="XER7"/>
      <c r="XES7"/>
      <c r="XET7"/>
      <c r="XEU7"/>
      <c r="XEV7"/>
      <c r="XEW7"/>
      <c r="XEX7"/>
      <c r="XEY7"/>
      <c r="XEZ7"/>
      <c r="XFA7"/>
      <c r="XFB7"/>
      <c r="XFC7"/>
      <c r="XFD7"/>
    </row>
    <row r="8" spans="1:20 16362:16384" s="2" customFormat="1" ht="15.6">
      <c r="A8" s="14" t="s">
        <v>461</v>
      </c>
      <c r="B8" s="15"/>
      <c r="C8" s="14" t="s">
        <v>462</v>
      </c>
      <c r="D8" s="14" t="s">
        <v>463</v>
      </c>
      <c r="E8" s="16" t="s">
        <v>42</v>
      </c>
      <c r="F8" s="16" t="s">
        <v>42</v>
      </c>
      <c r="G8" s="17">
        <v>700238863</v>
      </c>
      <c r="H8" s="17">
        <v>710000000</v>
      </c>
      <c r="I8" s="18">
        <v>45968</v>
      </c>
      <c r="J8" s="18">
        <v>45969</v>
      </c>
      <c r="K8" s="15" t="s">
        <v>43</v>
      </c>
      <c r="L8" s="19" t="s">
        <v>45</v>
      </c>
      <c r="M8" s="15" t="s">
        <v>69</v>
      </c>
      <c r="N8" s="15" t="s">
        <v>70</v>
      </c>
      <c r="O8" s="14" t="s">
        <v>71</v>
      </c>
      <c r="P8" s="15"/>
      <c r="Q8" s="5" t="e">
        <v>#VALUE!</v>
      </c>
      <c r="R8" s="20"/>
      <c r="S8" s="20"/>
      <c r="T8" s="20"/>
      <c r="XEH8"/>
      <c r="XEI8"/>
      <c r="XEJ8"/>
      <c r="XEK8"/>
      <c r="XEL8"/>
      <c r="XEM8"/>
      <c r="XEN8"/>
      <c r="XEO8"/>
      <c r="XEP8"/>
      <c r="XEQ8"/>
      <c r="XER8"/>
      <c r="XES8"/>
      <c r="XET8"/>
      <c r="XEU8"/>
      <c r="XEV8"/>
      <c r="XEW8"/>
      <c r="XEX8"/>
      <c r="XEY8"/>
      <c r="XEZ8"/>
      <c r="XFA8"/>
      <c r="XFB8"/>
      <c r="XFC8"/>
      <c r="XFD8"/>
    </row>
    <row r="9" spans="1:20 16362:16384" s="2" customFormat="1" ht="15.6">
      <c r="A9" s="14" t="s">
        <v>478</v>
      </c>
      <c r="B9" s="15"/>
      <c r="C9" s="14" t="s">
        <v>479</v>
      </c>
      <c r="D9" s="14" t="s">
        <v>480</v>
      </c>
      <c r="E9" s="16" t="s">
        <v>42</v>
      </c>
      <c r="F9" s="16" t="s">
        <v>42</v>
      </c>
      <c r="G9" s="17">
        <v>707954324</v>
      </c>
      <c r="H9" s="17">
        <v>505000000</v>
      </c>
      <c r="I9" s="18">
        <v>45875</v>
      </c>
      <c r="J9" s="18">
        <v>45878</v>
      </c>
      <c r="K9" s="15" t="s">
        <v>43</v>
      </c>
      <c r="L9" s="19" t="s">
        <v>45</v>
      </c>
      <c r="M9" s="15" t="s">
        <v>69</v>
      </c>
      <c r="N9" s="15" t="s">
        <v>70</v>
      </c>
      <c r="O9" s="14" t="s">
        <v>71</v>
      </c>
      <c r="P9" s="15"/>
      <c r="Q9" s="5" t="e">
        <v>#VALUE!</v>
      </c>
      <c r="R9" s="20"/>
      <c r="S9" s="20"/>
      <c r="T9" s="20"/>
      <c r="XEH9"/>
      <c r="XEI9"/>
      <c r="XEJ9"/>
      <c r="XEK9"/>
      <c r="XEL9"/>
      <c r="XEM9"/>
      <c r="XEN9"/>
      <c r="XEO9"/>
      <c r="XEP9"/>
      <c r="XEQ9"/>
      <c r="XER9"/>
      <c r="XES9"/>
      <c r="XET9"/>
      <c r="XEU9"/>
      <c r="XEV9"/>
      <c r="XEW9"/>
      <c r="XEX9"/>
      <c r="XEY9"/>
      <c r="XEZ9"/>
      <c r="XFA9"/>
      <c r="XFB9"/>
      <c r="XFC9"/>
      <c r="XFD9"/>
    </row>
    <row r="10" spans="1:20 16362:16384" s="2" customFormat="1" ht="15.6">
      <c r="A10" s="14" t="s">
        <v>496</v>
      </c>
      <c r="B10" s="15"/>
      <c r="C10" s="14" t="s">
        <v>497</v>
      </c>
      <c r="D10" s="14" t="s">
        <v>498</v>
      </c>
      <c r="E10" s="16" t="s">
        <v>42</v>
      </c>
      <c r="F10" s="16" t="s">
        <v>42</v>
      </c>
      <c r="G10" s="17">
        <v>709995624</v>
      </c>
      <c r="H10" s="17">
        <v>710000000</v>
      </c>
      <c r="I10" s="18">
        <v>45999</v>
      </c>
      <c r="J10" s="18">
        <v>46000</v>
      </c>
      <c r="K10" s="15" t="s">
        <v>43</v>
      </c>
      <c r="L10" s="19" t="s">
        <v>45</v>
      </c>
      <c r="M10" s="15" t="s">
        <v>69</v>
      </c>
      <c r="N10" s="15" t="s">
        <v>70</v>
      </c>
      <c r="O10" s="14" t="s">
        <v>71</v>
      </c>
      <c r="P10" s="15"/>
      <c r="Q10" s="5" t="e">
        <v>#VALUE!</v>
      </c>
      <c r="R10" s="20"/>
      <c r="S10" s="20"/>
      <c r="T10" s="20"/>
      <c r="XEH10"/>
      <c r="XEI10"/>
      <c r="XEJ10"/>
      <c r="XEK10"/>
      <c r="XEL10"/>
      <c r="XEM10"/>
      <c r="XEN10"/>
      <c r="XEO10"/>
      <c r="XEP10"/>
      <c r="XEQ10"/>
      <c r="XER10"/>
      <c r="XES10"/>
      <c r="XET10"/>
      <c r="XEU10"/>
      <c r="XEV10"/>
      <c r="XEW10"/>
      <c r="XEX10"/>
      <c r="XEY10"/>
      <c r="XEZ10"/>
      <c r="XFA10"/>
      <c r="XFB10"/>
      <c r="XFC10"/>
      <c r="XFD10"/>
    </row>
    <row r="11" spans="1:20 16362:16384" s="2" customFormat="1" ht="15.6">
      <c r="A11" s="14" t="s">
        <v>501</v>
      </c>
      <c r="B11" s="15"/>
      <c r="C11" s="14" t="s">
        <v>502</v>
      </c>
      <c r="D11" s="14" t="s">
        <v>503</v>
      </c>
      <c r="E11" s="16" t="s">
        <v>42</v>
      </c>
      <c r="F11" s="16" t="s">
        <v>42</v>
      </c>
      <c r="G11" s="17">
        <v>709592142</v>
      </c>
      <c r="H11" s="17">
        <v>713000000</v>
      </c>
      <c r="I11" s="18">
        <v>46044</v>
      </c>
      <c r="J11" s="18">
        <v>46045</v>
      </c>
      <c r="K11" s="15" t="s">
        <v>43</v>
      </c>
      <c r="L11" s="19" t="s">
        <v>45</v>
      </c>
      <c r="M11" s="15" t="s">
        <v>69</v>
      </c>
      <c r="N11" s="15" t="s">
        <v>70</v>
      </c>
      <c r="O11" s="14" t="s">
        <v>71</v>
      </c>
      <c r="P11" s="15"/>
      <c r="Q11" s="5" t="e">
        <v>#VALUE!</v>
      </c>
      <c r="R11" s="20"/>
      <c r="S11" s="20"/>
      <c r="T11" s="20"/>
      <c r="XEH11"/>
      <c r="XEI11"/>
      <c r="XEJ11"/>
      <c r="XEK11"/>
      <c r="XEL11"/>
      <c r="XEM11"/>
      <c r="XEN11"/>
      <c r="XEO11"/>
      <c r="XEP11"/>
      <c r="XEQ11"/>
      <c r="XER11"/>
      <c r="XES11"/>
      <c r="XET11"/>
      <c r="XEU11"/>
      <c r="XEV11"/>
      <c r="XEW11"/>
      <c r="XEX11"/>
      <c r="XEY11"/>
      <c r="XEZ11"/>
      <c r="XFA11"/>
      <c r="XFB11"/>
      <c r="XFC11"/>
      <c r="XFD11"/>
    </row>
    <row r="12" spans="1:20 16362:16384" s="2" customFormat="1" ht="15.6">
      <c r="A12" s="14" t="s">
        <v>507</v>
      </c>
      <c r="B12" s="15"/>
      <c r="C12" s="14" t="s">
        <v>508</v>
      </c>
      <c r="D12" s="14" t="s">
        <v>509</v>
      </c>
      <c r="E12" s="16" t="s">
        <v>42</v>
      </c>
      <c r="F12" s="16" t="s">
        <v>42</v>
      </c>
      <c r="G12" s="17">
        <v>505976369</v>
      </c>
      <c r="H12" s="17">
        <v>506000000</v>
      </c>
      <c r="I12" s="18">
        <v>46003</v>
      </c>
      <c r="J12" s="18">
        <v>46004</v>
      </c>
      <c r="K12" s="15" t="s">
        <v>43</v>
      </c>
      <c r="L12" s="19" t="s">
        <v>45</v>
      </c>
      <c r="M12" s="15" t="s">
        <v>69</v>
      </c>
      <c r="N12" s="15" t="s">
        <v>70</v>
      </c>
      <c r="O12" s="14" t="s">
        <v>71</v>
      </c>
      <c r="P12" s="15"/>
      <c r="Q12" s="5" t="e">
        <v>#VALUE!</v>
      </c>
      <c r="R12" s="20"/>
      <c r="S12" s="20"/>
      <c r="T12" s="20"/>
      <c r="XEH12"/>
      <c r="XEI12"/>
      <c r="XEJ12"/>
      <c r="XEK12"/>
      <c r="XEL12"/>
      <c r="XEM12"/>
      <c r="XEN12"/>
      <c r="XEO12"/>
      <c r="XEP12"/>
      <c r="XEQ12"/>
      <c r="XER12"/>
      <c r="XES12"/>
      <c r="XET12"/>
      <c r="XEU12"/>
      <c r="XEV12"/>
      <c r="XEW12"/>
      <c r="XEX12"/>
      <c r="XEY12"/>
      <c r="XEZ12"/>
      <c r="XFA12"/>
      <c r="XFB12"/>
      <c r="XFC12"/>
      <c r="XFD12"/>
    </row>
    <row r="13" spans="1:20 16362:16384" s="2" customFormat="1" ht="15.6">
      <c r="A13" s="14" t="s">
        <v>519</v>
      </c>
      <c r="B13" s="15"/>
      <c r="C13" s="14" t="s">
        <v>520</v>
      </c>
      <c r="D13" s="14" t="s">
        <v>503</v>
      </c>
      <c r="E13" s="16" t="s">
        <v>42</v>
      </c>
      <c r="F13" s="16" t="s">
        <v>42</v>
      </c>
      <c r="G13" s="17">
        <v>788619873</v>
      </c>
      <c r="H13" s="17">
        <v>506000000</v>
      </c>
      <c r="I13" s="18">
        <v>46045</v>
      </c>
      <c r="J13" s="18">
        <v>46046</v>
      </c>
      <c r="K13" s="15" t="s">
        <v>43</v>
      </c>
      <c r="L13" s="19" t="s">
        <v>45</v>
      </c>
      <c r="M13" s="15" t="s">
        <v>69</v>
      </c>
      <c r="N13" s="15" t="s">
        <v>70</v>
      </c>
      <c r="O13" s="14" t="s">
        <v>71</v>
      </c>
      <c r="P13" s="15"/>
      <c r="Q13" s="5" t="e">
        <v>#VALUE!</v>
      </c>
      <c r="R13" s="20"/>
      <c r="S13" s="20"/>
      <c r="T13" s="20"/>
      <c r="XEH13"/>
      <c r="XEI13"/>
      <c r="XEJ13"/>
      <c r="XEK13"/>
      <c r="XEL13"/>
      <c r="XEM13"/>
      <c r="XEN13"/>
      <c r="XEO13"/>
      <c r="XEP13"/>
      <c r="XEQ13"/>
      <c r="XER13"/>
      <c r="XES13"/>
      <c r="XET13"/>
      <c r="XEU13"/>
      <c r="XEV13"/>
      <c r="XEW13"/>
      <c r="XEX13"/>
      <c r="XEY13"/>
      <c r="XEZ13"/>
      <c r="XFA13"/>
      <c r="XFB13"/>
      <c r="XFC13"/>
      <c r="XFD13"/>
    </row>
    <row r="14" spans="1:20 16362:16384" s="2" customFormat="1" ht="15.6">
      <c r="A14" s="14" t="s">
        <v>534</v>
      </c>
      <c r="B14" s="15"/>
      <c r="C14" s="14" t="s">
        <v>535</v>
      </c>
      <c r="D14" s="14" t="s">
        <v>536</v>
      </c>
      <c r="E14" s="16" t="s">
        <v>42</v>
      </c>
      <c r="F14" s="16" t="s">
        <v>42</v>
      </c>
      <c r="G14" s="17">
        <v>708017428</v>
      </c>
      <c r="H14" s="17">
        <v>173000000</v>
      </c>
      <c r="I14" s="18">
        <v>45998</v>
      </c>
      <c r="J14" s="18">
        <v>45999</v>
      </c>
      <c r="K14" s="15" t="s">
        <v>43</v>
      </c>
      <c r="L14" s="19" t="s">
        <v>45</v>
      </c>
      <c r="M14" s="15" t="s">
        <v>69</v>
      </c>
      <c r="N14" s="15" t="s">
        <v>70</v>
      </c>
      <c r="O14" s="14" t="s">
        <v>71</v>
      </c>
      <c r="P14" s="15"/>
      <c r="Q14" s="5" t="e">
        <v>#VALUE!</v>
      </c>
      <c r="R14" s="20"/>
      <c r="S14" s="20"/>
      <c r="T14" s="20"/>
      <c r="XEH14"/>
      <c r="XEI14"/>
      <c r="XEJ14"/>
      <c r="XEK14"/>
      <c r="XEL14"/>
      <c r="XEM14"/>
      <c r="XEN14"/>
      <c r="XEO14"/>
      <c r="XEP14"/>
      <c r="XEQ14"/>
      <c r="XER14"/>
      <c r="XES14"/>
      <c r="XET14"/>
      <c r="XEU14"/>
      <c r="XEV14"/>
      <c r="XEW14"/>
      <c r="XEX14"/>
      <c r="XEY14"/>
      <c r="XEZ14"/>
      <c r="XFA14"/>
      <c r="XFB14"/>
      <c r="XFC14"/>
      <c r="XFD14"/>
    </row>
    <row r="15" spans="1:20 16362:16384" s="2" customFormat="1" ht="15.6">
      <c r="A15" s="14" t="s">
        <v>540</v>
      </c>
      <c r="B15" s="15"/>
      <c r="C15" s="14" t="s">
        <v>541</v>
      </c>
      <c r="D15" s="14" t="s">
        <v>542</v>
      </c>
      <c r="E15" s="16" t="s">
        <v>42</v>
      </c>
      <c r="F15" s="16" t="s">
        <v>42</v>
      </c>
      <c r="G15" s="17">
        <v>505355247</v>
      </c>
      <c r="H15" s="17">
        <v>505000000</v>
      </c>
      <c r="I15" s="18">
        <v>46044</v>
      </c>
      <c r="J15" s="18">
        <v>46044</v>
      </c>
      <c r="K15" s="15" t="s">
        <v>43</v>
      </c>
      <c r="L15" s="19" t="s">
        <v>45</v>
      </c>
      <c r="M15" s="15" t="s">
        <v>69</v>
      </c>
      <c r="N15" s="15" t="s">
        <v>70</v>
      </c>
      <c r="O15" s="14" t="s">
        <v>71</v>
      </c>
      <c r="P15" s="15"/>
      <c r="Q15" s="5" t="e">
        <v>#VALUE!</v>
      </c>
      <c r="R15" s="20"/>
      <c r="S15" s="20"/>
      <c r="T15" s="20"/>
      <c r="XEH15"/>
      <c r="XEI15"/>
      <c r="XEJ15"/>
      <c r="XEK15"/>
      <c r="XEL15"/>
      <c r="XEM15"/>
      <c r="XEN15"/>
      <c r="XEO15"/>
      <c r="XEP15"/>
      <c r="XEQ15"/>
      <c r="XER15"/>
      <c r="XES15"/>
      <c r="XET15"/>
      <c r="XEU15"/>
      <c r="XEV15"/>
      <c r="XEW15"/>
      <c r="XEX15"/>
      <c r="XEY15"/>
      <c r="XEZ15"/>
      <c r="XFA15"/>
      <c r="XFB15"/>
      <c r="XFC15"/>
      <c r="XFD15"/>
    </row>
    <row r="16" spans="1:20 16362:16384" s="2" customFormat="1" ht="15.6">
      <c r="A16" s="14" t="s">
        <v>557</v>
      </c>
      <c r="B16" s="15"/>
      <c r="C16" s="14" t="s">
        <v>558</v>
      </c>
      <c r="D16" s="14" t="s">
        <v>559</v>
      </c>
      <c r="E16" s="16" t="s">
        <v>42</v>
      </c>
      <c r="F16" s="16" t="s">
        <v>42</v>
      </c>
      <c r="G16" s="17">
        <v>707607162</v>
      </c>
      <c r="H16" s="17">
        <v>101000000</v>
      </c>
      <c r="I16" s="18">
        <v>46017</v>
      </c>
      <c r="J16" s="18">
        <v>46021</v>
      </c>
      <c r="K16" s="15" t="s">
        <v>43</v>
      </c>
      <c r="L16" s="19" t="s">
        <v>45</v>
      </c>
      <c r="M16" s="15" t="s">
        <v>69</v>
      </c>
      <c r="N16" s="15" t="s">
        <v>70</v>
      </c>
      <c r="O16" s="14" t="s">
        <v>71</v>
      </c>
      <c r="P16" s="15"/>
      <c r="Q16" s="5" t="e">
        <v>#VALUE!</v>
      </c>
      <c r="R16" s="20"/>
      <c r="S16" s="20"/>
      <c r="T16" s="20"/>
      <c r="XEH16"/>
      <c r="XEI16"/>
      <c r="XEJ16"/>
      <c r="XEK16"/>
      <c r="XEL16"/>
      <c r="XEM16"/>
      <c r="XEN16"/>
      <c r="XEO16"/>
      <c r="XEP16"/>
      <c r="XEQ16"/>
      <c r="XER16"/>
      <c r="XES16"/>
      <c r="XET16"/>
      <c r="XEU16"/>
      <c r="XEV16"/>
      <c r="XEW16"/>
      <c r="XEX16"/>
      <c r="XEY16"/>
      <c r="XEZ16"/>
      <c r="XFA16"/>
      <c r="XFB16"/>
      <c r="XFC16"/>
      <c r="XFD16"/>
    </row>
    <row r="17" spans="1:20 16362:16384" s="2" customFormat="1" ht="15.6">
      <c r="A17" s="14" t="s">
        <v>600</v>
      </c>
      <c r="B17" s="15"/>
      <c r="C17" s="14" t="s">
        <v>601</v>
      </c>
      <c r="D17" s="14" t="s">
        <v>581</v>
      </c>
      <c r="E17" s="16" t="s">
        <v>42</v>
      </c>
      <c r="F17" s="16" t="s">
        <v>42</v>
      </c>
      <c r="G17" s="17">
        <v>787541365</v>
      </c>
      <c r="H17" s="17">
        <v>800000000</v>
      </c>
      <c r="I17" s="18">
        <v>46032</v>
      </c>
      <c r="J17" s="18">
        <v>46035</v>
      </c>
      <c r="K17" s="15" t="s">
        <v>43</v>
      </c>
      <c r="L17" s="19" t="s">
        <v>45</v>
      </c>
      <c r="M17" s="15" t="s">
        <v>69</v>
      </c>
      <c r="N17" s="15" t="s">
        <v>70</v>
      </c>
      <c r="O17" s="14" t="s">
        <v>71</v>
      </c>
      <c r="P17" s="15"/>
      <c r="Q17" s="5" t="e">
        <v>#VALUE!</v>
      </c>
      <c r="R17" s="20"/>
      <c r="S17" s="20"/>
      <c r="T17" s="20"/>
      <c r="XEH17"/>
      <c r="XEI17"/>
      <c r="XEJ17"/>
      <c r="XEK17"/>
      <c r="XEL17"/>
      <c r="XEM17"/>
      <c r="XEN17"/>
      <c r="XEO17"/>
      <c r="XEP17"/>
      <c r="XEQ17"/>
      <c r="XER17"/>
      <c r="XES17"/>
      <c r="XET17"/>
      <c r="XEU17"/>
      <c r="XEV17"/>
      <c r="XEW17"/>
      <c r="XEX17"/>
      <c r="XEY17"/>
      <c r="XEZ17"/>
      <c r="XFA17"/>
      <c r="XFB17"/>
      <c r="XFC17"/>
      <c r="XFD17"/>
    </row>
    <row r="18" spans="1:20 16362:16384" s="2" customFormat="1" ht="15.6">
      <c r="A18" s="14" t="s">
        <v>604</v>
      </c>
      <c r="B18" s="15"/>
      <c r="C18" s="14" t="s">
        <v>605</v>
      </c>
      <c r="D18" s="14" t="s">
        <v>606</v>
      </c>
      <c r="E18" s="16" t="s">
        <v>42</v>
      </c>
      <c r="F18" s="16" t="s">
        <v>42</v>
      </c>
      <c r="G18" s="17">
        <v>709888540</v>
      </c>
      <c r="H18" s="17">
        <v>596270748</v>
      </c>
      <c r="I18" s="18">
        <v>46086</v>
      </c>
      <c r="J18" s="18">
        <v>46087</v>
      </c>
      <c r="K18" s="15" t="s">
        <v>43</v>
      </c>
      <c r="L18" s="19" t="s">
        <v>45</v>
      </c>
      <c r="M18" s="15" t="s">
        <v>69</v>
      </c>
      <c r="N18" s="15" t="s">
        <v>70</v>
      </c>
      <c r="O18" s="14" t="s">
        <v>71</v>
      </c>
      <c r="P18" s="15"/>
      <c r="Q18" s="5" t="e">
        <v>#VALUE!</v>
      </c>
      <c r="R18" s="20"/>
      <c r="S18" s="20"/>
      <c r="T18" s="20"/>
      <c r="XEH18"/>
      <c r="XEI18"/>
      <c r="XEJ18"/>
      <c r="XEK18"/>
      <c r="XEL18"/>
      <c r="XEM18"/>
      <c r="XEN18"/>
      <c r="XEO18"/>
      <c r="XEP18"/>
      <c r="XEQ18"/>
      <c r="XER18"/>
      <c r="XES18"/>
      <c r="XET18"/>
      <c r="XEU18"/>
      <c r="XEV18"/>
      <c r="XEW18"/>
      <c r="XEX18"/>
      <c r="XEY18"/>
      <c r="XEZ18"/>
      <c r="XFA18"/>
      <c r="XFB18"/>
      <c r="XFC18"/>
      <c r="XFD18"/>
    </row>
    <row r="19" spans="1:20 16362:16384" s="2" customFormat="1" ht="15.6">
      <c r="A19" s="14" t="s">
        <v>625</v>
      </c>
      <c r="B19" s="15"/>
      <c r="C19" s="14" t="s">
        <v>626</v>
      </c>
      <c r="D19" s="14" t="s">
        <v>627</v>
      </c>
      <c r="E19" s="16" t="s">
        <v>42</v>
      </c>
      <c r="F19" s="16" t="s">
        <v>42</v>
      </c>
      <c r="G19" s="17">
        <v>708295232</v>
      </c>
      <c r="H19" s="17">
        <v>101626888</v>
      </c>
      <c r="I19" s="18">
        <v>46078</v>
      </c>
      <c r="J19" s="18">
        <v>46080</v>
      </c>
      <c r="K19" s="22" t="s">
        <v>43</v>
      </c>
      <c r="L19" s="19" t="s">
        <v>45</v>
      </c>
      <c r="M19" s="15" t="s">
        <v>69</v>
      </c>
      <c r="N19" s="15" t="s">
        <v>70</v>
      </c>
      <c r="O19" s="14" t="s">
        <v>71</v>
      </c>
      <c r="P19" s="15"/>
      <c r="Q19" s="5" t="e">
        <v>#VALUE!</v>
      </c>
      <c r="R19" s="20"/>
      <c r="S19" s="20"/>
      <c r="T19" s="20"/>
      <c r="XEH19"/>
      <c r="XEI19"/>
      <c r="XEJ19"/>
      <c r="XEK19"/>
      <c r="XEL19"/>
      <c r="XEM19"/>
      <c r="XEN19"/>
      <c r="XEO19"/>
      <c r="XEP19"/>
      <c r="XEQ19"/>
      <c r="XER19"/>
      <c r="XES19"/>
      <c r="XET19"/>
      <c r="XEU19"/>
      <c r="XEV19"/>
      <c r="XEW19"/>
      <c r="XEX19"/>
      <c r="XEY19"/>
      <c r="XEZ19"/>
      <c r="XFA19"/>
      <c r="XFB19"/>
      <c r="XFC19"/>
      <c r="XFD19"/>
    </row>
    <row r="20" spans="1:20 16362:16384" s="2" customFormat="1" ht="15.6">
      <c r="A20" s="14" t="s">
        <v>631</v>
      </c>
      <c r="B20" s="15"/>
      <c r="C20" s="14" t="s">
        <v>632</v>
      </c>
      <c r="D20" s="14" t="s">
        <v>633</v>
      </c>
      <c r="E20" s="16" t="s">
        <v>42</v>
      </c>
      <c r="F20" s="16" t="s">
        <v>42</v>
      </c>
      <c r="G20" s="17">
        <v>505460146</v>
      </c>
      <c r="H20" s="17">
        <v>708642780</v>
      </c>
      <c r="I20" s="18">
        <v>46176</v>
      </c>
      <c r="J20" s="18">
        <v>46206</v>
      </c>
      <c r="K20" s="22" t="s">
        <v>43</v>
      </c>
      <c r="L20" s="19" t="s">
        <v>45</v>
      </c>
      <c r="M20" s="15" t="s">
        <v>69</v>
      </c>
      <c r="N20" s="15" t="s">
        <v>70</v>
      </c>
      <c r="O20" s="14" t="s">
        <v>71</v>
      </c>
      <c r="P20" s="15"/>
      <c r="Q20" s="5" t="e">
        <v>#VALUE!</v>
      </c>
      <c r="R20" s="20"/>
      <c r="S20" s="20"/>
      <c r="T20" s="20"/>
      <c r="XEH20"/>
      <c r="XEI20"/>
      <c r="XEJ20"/>
      <c r="XEK20"/>
      <c r="XEL20"/>
      <c r="XEM20"/>
      <c r="XEN20"/>
      <c r="XEO20"/>
      <c r="XEP20"/>
      <c r="XEQ20"/>
      <c r="XER20"/>
      <c r="XES20"/>
      <c r="XET20"/>
      <c r="XEU20"/>
      <c r="XEV20"/>
      <c r="XEW20"/>
      <c r="XEX20"/>
      <c r="XEY20"/>
      <c r="XEZ20"/>
      <c r="XFA20"/>
      <c r="XFB20"/>
      <c r="XFC20"/>
      <c r="XFD20"/>
    </row>
    <row r="21" spans="1:20 16362:16384" s="2" customFormat="1" ht="15.6">
      <c r="A21" s="14" t="s">
        <v>694</v>
      </c>
      <c r="B21" s="15"/>
      <c r="C21" s="14" t="s">
        <v>695</v>
      </c>
      <c r="D21" s="14" t="s">
        <v>696</v>
      </c>
      <c r="E21" s="16" t="s">
        <v>42</v>
      </c>
      <c r="F21" s="16" t="s">
        <v>42</v>
      </c>
      <c r="G21" s="17">
        <v>705917182</v>
      </c>
      <c r="H21" s="17">
        <v>564251312</v>
      </c>
      <c r="I21" s="18">
        <v>46096</v>
      </c>
      <c r="J21" s="18">
        <v>46099</v>
      </c>
      <c r="K21" s="22" t="s">
        <v>43</v>
      </c>
      <c r="L21" s="19" t="s">
        <v>45</v>
      </c>
      <c r="M21" s="15" t="s">
        <v>69</v>
      </c>
      <c r="N21" s="15" t="s">
        <v>70</v>
      </c>
      <c r="O21" s="14" t="s">
        <v>71</v>
      </c>
      <c r="P21" s="15"/>
      <c r="Q21" s="5" t="e">
        <v>#VALUE!</v>
      </c>
      <c r="R21" s="20"/>
      <c r="S21" s="20"/>
      <c r="T21" s="20"/>
      <c r="XEH21"/>
      <c r="XEI21"/>
      <c r="XEJ21"/>
      <c r="XEK21"/>
      <c r="XEL21"/>
      <c r="XEM21"/>
      <c r="XEN21"/>
      <c r="XEO21"/>
      <c r="XEP21"/>
      <c r="XEQ21"/>
      <c r="XER21"/>
      <c r="XES21"/>
      <c r="XET21"/>
      <c r="XEU21"/>
      <c r="XEV21"/>
      <c r="XEW21"/>
      <c r="XEX21"/>
      <c r="XEY21"/>
      <c r="XEZ21"/>
      <c r="XFA21"/>
      <c r="XFB21"/>
      <c r="XFC21"/>
      <c r="XFD21"/>
    </row>
    <row r="22" spans="1:20 16362:16384" s="2" customFormat="1" ht="15.6">
      <c r="A22" s="14" t="s">
        <v>700</v>
      </c>
      <c r="B22" s="15"/>
      <c r="C22" s="14" t="s">
        <v>701</v>
      </c>
      <c r="D22" s="14" t="s">
        <v>702</v>
      </c>
      <c r="E22" s="16" t="s">
        <v>42</v>
      </c>
      <c r="F22" s="16" t="s">
        <v>42</v>
      </c>
      <c r="G22" s="17">
        <v>170192755</v>
      </c>
      <c r="H22" s="17">
        <v>779769208</v>
      </c>
      <c r="I22" s="18">
        <v>46105</v>
      </c>
      <c r="J22" s="18">
        <v>46105</v>
      </c>
      <c r="K22" s="22" t="s">
        <v>43</v>
      </c>
      <c r="L22" s="19" t="s">
        <v>45</v>
      </c>
      <c r="M22" s="15" t="s">
        <v>69</v>
      </c>
      <c r="N22" s="15" t="s">
        <v>70</v>
      </c>
      <c r="O22" s="14" t="s">
        <v>71</v>
      </c>
      <c r="P22" s="15"/>
      <c r="Q22" s="5" t="e">
        <v>#VALUE!</v>
      </c>
      <c r="R22" s="20"/>
      <c r="S22" s="20"/>
      <c r="T22" s="20"/>
      <c r="XEH22"/>
      <c r="XEI22"/>
      <c r="XEJ22"/>
      <c r="XEK22"/>
      <c r="XEL22"/>
      <c r="XEM22"/>
      <c r="XEN22"/>
      <c r="XEO22"/>
      <c r="XEP22"/>
      <c r="XEQ22"/>
      <c r="XER22"/>
      <c r="XES22"/>
      <c r="XET22"/>
      <c r="XEU22"/>
      <c r="XEV22"/>
      <c r="XEW22"/>
      <c r="XEX22"/>
      <c r="XEY22"/>
      <c r="XEZ22"/>
      <c r="XFA22"/>
      <c r="XFB22"/>
      <c r="XFC22"/>
      <c r="XFD22"/>
    </row>
    <row r="23" spans="1:20 16362:16384" s="2" customFormat="1" ht="15.6">
      <c r="A23" s="14" t="s">
        <v>834</v>
      </c>
      <c r="B23" s="15" t="s">
        <v>835</v>
      </c>
      <c r="C23" s="14" t="s">
        <v>836</v>
      </c>
      <c r="D23" s="14" t="s">
        <v>837</v>
      </c>
      <c r="E23" s="16" t="s">
        <v>42</v>
      </c>
      <c r="F23" s="16" t="s">
        <v>42</v>
      </c>
      <c r="G23" s="17">
        <v>2250705477394</v>
      </c>
      <c r="H23" s="17">
        <v>2250705477394</v>
      </c>
      <c r="I23" s="18">
        <v>46141</v>
      </c>
      <c r="J23" s="18">
        <v>46142</v>
      </c>
      <c r="K23" s="15" t="s">
        <v>43</v>
      </c>
      <c r="L23" s="19" t="s">
        <v>45</v>
      </c>
      <c r="M23" s="15" t="s">
        <v>69</v>
      </c>
      <c r="N23" s="15" t="s">
        <v>70</v>
      </c>
      <c r="O23" s="14" t="s">
        <v>71</v>
      </c>
      <c r="P23" s="15"/>
      <c r="Q23" s="5" t="e">
        <v>#VALUE!</v>
      </c>
      <c r="R23" s="20"/>
      <c r="S23" s="20"/>
      <c r="T23" s="20"/>
      <c r="XEH23"/>
      <c r="XEI23"/>
      <c r="XEJ23"/>
      <c r="XEK23"/>
      <c r="XEL23"/>
      <c r="XEM23"/>
      <c r="XEN23"/>
      <c r="XEO23"/>
      <c r="XEP23"/>
      <c r="XEQ23"/>
      <c r="XER23"/>
      <c r="XES23"/>
      <c r="XET23"/>
      <c r="XEU23"/>
      <c r="XEV23"/>
      <c r="XEW23"/>
      <c r="XEX23"/>
      <c r="XEY23"/>
      <c r="XEZ23"/>
      <c r="XFA23"/>
      <c r="XFB23"/>
      <c r="XFC23"/>
      <c r="XFD23"/>
    </row>
    <row r="24" spans="1:20 16362:16384" s="2" customFormat="1" ht="15.6">
      <c r="A24" s="14" t="s">
        <v>858</v>
      </c>
      <c r="B24" s="15"/>
      <c r="C24" s="14" t="s">
        <v>859</v>
      </c>
      <c r="D24" s="14" t="s">
        <v>860</v>
      </c>
      <c r="E24" s="16" t="s">
        <v>42</v>
      </c>
      <c r="F24" s="16" t="s">
        <v>42</v>
      </c>
      <c r="G24" s="17">
        <v>171515749</v>
      </c>
      <c r="H24" s="17">
        <v>777000000</v>
      </c>
      <c r="I24" s="18">
        <v>45979</v>
      </c>
      <c r="J24" s="18">
        <v>45980</v>
      </c>
      <c r="K24" s="15" t="s">
        <v>43</v>
      </c>
      <c r="L24" s="19" t="s">
        <v>45</v>
      </c>
      <c r="M24" s="15" t="s">
        <v>69</v>
      </c>
      <c r="N24" s="15" t="s">
        <v>70</v>
      </c>
      <c r="O24" s="14" t="s">
        <v>71</v>
      </c>
      <c r="P24" s="15"/>
      <c r="Q24" s="5" t="e">
        <v>#VALUE!</v>
      </c>
      <c r="R24" s="20"/>
      <c r="S24" s="20"/>
      <c r="T24" s="20"/>
      <c r="XEH24"/>
      <c r="XEI24"/>
      <c r="XEJ24"/>
      <c r="XEK24"/>
      <c r="XEL24"/>
      <c r="XEM24"/>
      <c r="XEN24"/>
      <c r="XEO24"/>
      <c r="XEP24"/>
      <c r="XEQ24"/>
      <c r="XER24"/>
      <c r="XES24"/>
      <c r="XET24"/>
      <c r="XEU24"/>
      <c r="XEV24"/>
      <c r="XEW24"/>
      <c r="XEX24"/>
      <c r="XEY24"/>
      <c r="XEZ24"/>
      <c r="XFA24"/>
      <c r="XFB24"/>
      <c r="XFC24"/>
      <c r="XFD24"/>
    </row>
    <row r="25" spans="1:20 16362:16384" s="2" customFormat="1" ht="15.6">
      <c r="A25" s="14" t="s">
        <v>884</v>
      </c>
      <c r="B25" s="15" t="s">
        <v>885</v>
      </c>
      <c r="C25" s="14" t="s">
        <v>886</v>
      </c>
      <c r="D25" s="14" t="s">
        <v>887</v>
      </c>
      <c r="E25" s="16" t="s">
        <v>42</v>
      </c>
      <c r="F25" s="16" t="s">
        <v>42</v>
      </c>
      <c r="G25" s="5">
        <v>2250504645162</v>
      </c>
      <c r="H25" s="5">
        <v>2250504645162</v>
      </c>
      <c r="I25" s="5">
        <v>46148</v>
      </c>
      <c r="J25" s="23">
        <v>46149</v>
      </c>
      <c r="K25" s="15" t="s">
        <v>43</v>
      </c>
      <c r="L25" s="19" t="s">
        <v>45</v>
      </c>
      <c r="M25" s="15" t="s">
        <v>69</v>
      </c>
      <c r="N25" s="15" t="s">
        <v>889</v>
      </c>
      <c r="O25" s="14" t="s">
        <v>71</v>
      </c>
      <c r="P25" s="15"/>
      <c r="Q25" s="5" t="e">
        <v>#VALUE!</v>
      </c>
      <c r="R25" s="20"/>
      <c r="S25" s="20"/>
      <c r="T25" s="20"/>
      <c r="XEH25"/>
      <c r="XEI25"/>
      <c r="XEJ25"/>
      <c r="XEK25"/>
      <c r="XEL25"/>
      <c r="XEM25"/>
      <c r="XEN25"/>
      <c r="XEO25"/>
      <c r="XEP25"/>
      <c r="XEQ25"/>
      <c r="XER25"/>
      <c r="XES25"/>
      <c r="XET25"/>
      <c r="XEU25"/>
      <c r="XEV25"/>
      <c r="XEW25"/>
      <c r="XEX25"/>
      <c r="XEY25"/>
      <c r="XEZ25"/>
      <c r="XFA25"/>
      <c r="XFB25"/>
      <c r="XFC25"/>
      <c r="XFD25"/>
    </row>
    <row r="26" spans="1:20 16362:16384" s="2" customFormat="1" ht="15.6">
      <c r="A26" s="14" t="s">
        <v>1021</v>
      </c>
      <c r="B26" s="15" t="s">
        <v>1022</v>
      </c>
      <c r="C26" s="14" t="s">
        <v>1023</v>
      </c>
      <c r="D26" s="14" t="s">
        <v>901</v>
      </c>
      <c r="E26" s="16" t="s">
        <v>42</v>
      </c>
      <c r="F26" s="16" t="s">
        <v>42</v>
      </c>
      <c r="G26" s="17">
        <v>2250745283253</v>
      </c>
      <c r="H26" s="17">
        <v>2250745283253</v>
      </c>
      <c r="I26" s="18">
        <v>46149</v>
      </c>
      <c r="J26" s="18">
        <v>46150</v>
      </c>
      <c r="K26" s="15" t="s">
        <v>43</v>
      </c>
      <c r="L26" s="19" t="s">
        <v>45</v>
      </c>
      <c r="M26" s="15" t="s">
        <v>69</v>
      </c>
      <c r="N26" s="15" t="s">
        <v>889</v>
      </c>
      <c r="O26" s="14" t="s">
        <v>71</v>
      </c>
      <c r="P26" s="15"/>
      <c r="Q26" s="5" t="e">
        <v>#VALUE!</v>
      </c>
      <c r="R26" s="20"/>
      <c r="S26" s="20"/>
      <c r="T26" s="20"/>
      <c r="XEH26"/>
      <c r="XEI26"/>
      <c r="XEJ26"/>
      <c r="XEK26"/>
      <c r="XEL26"/>
      <c r="XEM26"/>
      <c r="XEN26"/>
      <c r="XEO26"/>
      <c r="XEP26"/>
      <c r="XEQ26"/>
      <c r="XER26"/>
      <c r="XES26"/>
      <c r="XET26"/>
      <c r="XEU26"/>
      <c r="XEV26"/>
      <c r="XEW26"/>
      <c r="XEX26"/>
      <c r="XEY26"/>
      <c r="XEZ26"/>
      <c r="XFA26"/>
      <c r="XFB26"/>
      <c r="XFC26"/>
      <c r="XFD26"/>
    </row>
    <row r="27" spans="1:20 16362:16384" s="2" customFormat="1" ht="15.6">
      <c r="A27" s="14" t="s">
        <v>1046</v>
      </c>
      <c r="B27" s="15" t="s">
        <v>1047</v>
      </c>
      <c r="C27" s="14" t="s">
        <v>1048</v>
      </c>
      <c r="D27" s="14" t="s">
        <v>1049</v>
      </c>
      <c r="E27" s="16" t="s">
        <v>42</v>
      </c>
      <c r="F27" s="16" t="s">
        <v>42</v>
      </c>
      <c r="G27" s="17">
        <v>2250708933543</v>
      </c>
      <c r="H27" s="17">
        <v>2250708933543</v>
      </c>
      <c r="I27" s="18">
        <v>46158</v>
      </c>
      <c r="J27" s="18">
        <v>46158</v>
      </c>
      <c r="K27" s="15" t="s">
        <v>43</v>
      </c>
      <c r="L27" s="19" t="s">
        <v>45</v>
      </c>
      <c r="M27" s="15" t="s">
        <v>69</v>
      </c>
      <c r="N27" s="15" t="s">
        <v>70</v>
      </c>
      <c r="O27" s="14" t="s">
        <v>71</v>
      </c>
      <c r="P27" s="15"/>
      <c r="Q27" s="5" t="e">
        <v>#VALUE!</v>
      </c>
      <c r="R27" s="20"/>
      <c r="S27" s="20"/>
      <c r="T27" s="20"/>
      <c r="XEH27"/>
      <c r="XEI27"/>
      <c r="XEJ27"/>
      <c r="XEK27"/>
      <c r="XEL27"/>
      <c r="XEM27"/>
      <c r="XEN27"/>
      <c r="XEO27"/>
      <c r="XEP27"/>
      <c r="XEQ27"/>
      <c r="XER27"/>
      <c r="XES27"/>
      <c r="XET27"/>
      <c r="XEU27"/>
      <c r="XEV27"/>
      <c r="XEW27"/>
      <c r="XEX27"/>
      <c r="XEY27"/>
      <c r="XEZ27"/>
      <c r="XFA27"/>
      <c r="XFB27"/>
      <c r="XFC27"/>
      <c r="XFD27"/>
    </row>
    <row r="28" spans="1:20 16362:16384" s="2" customFormat="1" ht="15.6">
      <c r="A28" s="14" t="s">
        <v>1064</v>
      </c>
      <c r="B28" s="15" t="s">
        <v>1065</v>
      </c>
      <c r="C28" s="14" t="s">
        <v>1066</v>
      </c>
      <c r="D28" s="14" t="s">
        <v>1067</v>
      </c>
      <c r="E28" s="16" t="s">
        <v>42</v>
      </c>
      <c r="F28" s="16" t="s">
        <v>42</v>
      </c>
      <c r="G28" s="17">
        <v>2250757741549</v>
      </c>
      <c r="H28" s="17">
        <v>2250757741549</v>
      </c>
      <c r="I28" s="18">
        <v>46147</v>
      </c>
      <c r="J28" s="18">
        <v>46148</v>
      </c>
      <c r="K28" s="15" t="s">
        <v>43</v>
      </c>
      <c r="L28" s="19" t="s">
        <v>45</v>
      </c>
      <c r="M28" s="15" t="s">
        <v>69</v>
      </c>
      <c r="N28" s="15" t="s">
        <v>70</v>
      </c>
      <c r="O28" s="14" t="s">
        <v>71</v>
      </c>
      <c r="P28" s="15"/>
      <c r="Q28" s="5" t="e">
        <v>#VALUE!</v>
      </c>
      <c r="R28" s="20"/>
      <c r="S28" s="20"/>
      <c r="T28" s="20"/>
      <c r="XEH28"/>
      <c r="XEI28"/>
      <c r="XEJ28"/>
      <c r="XEK28"/>
      <c r="XEL28"/>
      <c r="XEM28"/>
      <c r="XEN28"/>
      <c r="XEO28"/>
      <c r="XEP28"/>
      <c r="XEQ28"/>
      <c r="XER28"/>
      <c r="XES28"/>
      <c r="XET28"/>
      <c r="XEU28"/>
      <c r="XEV28"/>
      <c r="XEW28"/>
      <c r="XEX28"/>
      <c r="XEY28"/>
      <c r="XEZ28"/>
      <c r="XFA28"/>
      <c r="XFB28"/>
      <c r="XFC28"/>
      <c r="XFD28"/>
    </row>
    <row r="29" spans="1:20 16362:16384" s="2" customFormat="1" ht="15.6">
      <c r="A29" s="14" t="s">
        <v>1128</v>
      </c>
      <c r="B29" s="15" t="s">
        <v>1129</v>
      </c>
      <c r="C29" s="14" t="s">
        <v>1130</v>
      </c>
      <c r="D29" s="14" t="s">
        <v>1131</v>
      </c>
      <c r="E29" s="16" t="s">
        <v>42</v>
      </c>
      <c r="F29" s="16" t="s">
        <v>42</v>
      </c>
      <c r="G29" s="17">
        <v>2250101932038</v>
      </c>
      <c r="H29" s="17">
        <v>2250101932038</v>
      </c>
      <c r="I29" s="18">
        <v>46158</v>
      </c>
      <c r="J29" s="18">
        <v>46158</v>
      </c>
      <c r="K29" s="15" t="s">
        <v>43</v>
      </c>
      <c r="L29" s="19" t="s">
        <v>45</v>
      </c>
      <c r="M29" s="24" t="s">
        <v>69</v>
      </c>
      <c r="N29" s="15" t="s">
        <v>70</v>
      </c>
      <c r="O29" s="14" t="s">
        <v>71</v>
      </c>
      <c r="P29" s="15"/>
      <c r="Q29" s="5" t="e">
        <v>#VALUE!</v>
      </c>
      <c r="R29" s="20"/>
      <c r="S29" s="20"/>
      <c r="T29" s="20"/>
      <c r="XEH29"/>
      <c r="XEI29"/>
      <c r="XEJ29"/>
      <c r="XEK29"/>
      <c r="XEL29"/>
      <c r="XEM29"/>
      <c r="XEN29"/>
      <c r="XEO29"/>
      <c r="XEP29"/>
      <c r="XEQ29"/>
      <c r="XER29"/>
      <c r="XES29"/>
      <c r="XET29"/>
      <c r="XEU29"/>
      <c r="XEV29"/>
      <c r="XEW29"/>
      <c r="XEX29"/>
      <c r="XEY29"/>
      <c r="XEZ29"/>
      <c r="XFA29"/>
      <c r="XFB29"/>
      <c r="XFC29"/>
      <c r="XFD29"/>
    </row>
    <row r="30" spans="1:20 16362:16384" s="2" customFormat="1" ht="15.6">
      <c r="A30" s="14" t="s">
        <v>1135</v>
      </c>
      <c r="B30" s="15" t="s">
        <v>1136</v>
      </c>
      <c r="C30" s="14" t="s">
        <v>1137</v>
      </c>
      <c r="D30" s="14" t="s">
        <v>1138</v>
      </c>
      <c r="E30" s="16" t="s">
        <v>42</v>
      </c>
      <c r="F30" s="16" t="s">
        <v>42</v>
      </c>
      <c r="G30" s="17">
        <v>778342230</v>
      </c>
      <c r="H30" s="17">
        <v>778342230</v>
      </c>
      <c r="I30" s="18">
        <v>46162</v>
      </c>
      <c r="J30" s="18">
        <v>46163</v>
      </c>
      <c r="K30" s="15" t="s">
        <v>43</v>
      </c>
      <c r="L30" s="19" t="s">
        <v>45</v>
      </c>
      <c r="M30" s="15" t="s">
        <v>69</v>
      </c>
      <c r="N30" s="15" t="s">
        <v>70</v>
      </c>
      <c r="O30" s="14" t="s">
        <v>71</v>
      </c>
      <c r="P30" s="15"/>
      <c r="Q30" s="5" t="e">
        <v>#VALUE!</v>
      </c>
      <c r="R30" s="20"/>
      <c r="S30" s="20"/>
      <c r="T30" s="20"/>
      <c r="XEH30"/>
      <c r="XEI30"/>
      <c r="XEJ30"/>
      <c r="XEK30"/>
      <c r="XEL30"/>
      <c r="XEM30"/>
      <c r="XEN30"/>
      <c r="XEO30"/>
      <c r="XEP30"/>
      <c r="XEQ30"/>
      <c r="XER30"/>
      <c r="XES30"/>
      <c r="XET30"/>
      <c r="XEU30"/>
      <c r="XEV30"/>
      <c r="XEW30"/>
      <c r="XEX30"/>
      <c r="XEY30"/>
      <c r="XEZ30"/>
      <c r="XFA30"/>
      <c r="XFB30"/>
      <c r="XFC30"/>
      <c r="XFD30"/>
    </row>
    <row r="31" spans="1:20 16362:16384" s="2" customFormat="1" ht="15.6">
      <c r="A31" s="14" t="s">
        <v>1148</v>
      </c>
      <c r="B31" s="15" t="s">
        <v>1149</v>
      </c>
      <c r="C31" s="14" t="s">
        <v>1150</v>
      </c>
      <c r="D31" s="14" t="s">
        <v>1151</v>
      </c>
      <c r="E31" s="16" t="s">
        <v>42</v>
      </c>
      <c r="F31" s="16" t="s">
        <v>42</v>
      </c>
      <c r="G31" s="17">
        <v>153144145</v>
      </c>
      <c r="H31" s="17">
        <v>153144145</v>
      </c>
      <c r="I31" s="18">
        <v>46163</v>
      </c>
      <c r="J31" s="18">
        <v>46163</v>
      </c>
      <c r="K31" s="15" t="s">
        <v>43</v>
      </c>
      <c r="L31" s="19" t="s">
        <v>45</v>
      </c>
      <c r="M31" s="24" t="s">
        <v>69</v>
      </c>
      <c r="N31" s="15" t="s">
        <v>70</v>
      </c>
      <c r="O31" s="14" t="s">
        <v>71</v>
      </c>
      <c r="P31" s="15"/>
      <c r="Q31" s="5" t="e">
        <v>#VALUE!</v>
      </c>
      <c r="R31" s="20"/>
      <c r="S31" s="20"/>
      <c r="T31" s="20"/>
      <c r="XEH31"/>
      <c r="XEI31"/>
      <c r="XEJ31"/>
      <c r="XEK31"/>
      <c r="XEL31"/>
      <c r="XEM31"/>
      <c r="XEN31"/>
      <c r="XEO31"/>
      <c r="XEP31"/>
      <c r="XEQ31"/>
      <c r="XER31"/>
      <c r="XES31"/>
      <c r="XET31"/>
      <c r="XEU31"/>
      <c r="XEV31"/>
      <c r="XEW31"/>
      <c r="XEX31"/>
      <c r="XEY31"/>
      <c r="XEZ31"/>
      <c r="XFA31"/>
      <c r="XFB31"/>
      <c r="XFC31"/>
      <c r="XFD31"/>
    </row>
    <row r="32" spans="1:20 16362:16384" s="2" customFormat="1" ht="15.6">
      <c r="A32" s="14" t="s">
        <v>1155</v>
      </c>
      <c r="B32" s="15" t="s">
        <v>1156</v>
      </c>
      <c r="C32" s="14" t="s">
        <v>1157</v>
      </c>
      <c r="D32" s="14" t="s">
        <v>1158</v>
      </c>
      <c r="E32" s="16" t="s">
        <v>42</v>
      </c>
      <c r="F32" s="16" t="s">
        <v>42</v>
      </c>
      <c r="G32" s="17">
        <v>707905141</v>
      </c>
      <c r="H32" s="17">
        <v>707905141</v>
      </c>
      <c r="I32" s="18">
        <v>46164</v>
      </c>
      <c r="J32" s="18">
        <v>46165</v>
      </c>
      <c r="K32" s="15" t="s">
        <v>43</v>
      </c>
      <c r="L32" s="19" t="s">
        <v>45</v>
      </c>
      <c r="M32" s="24" t="s">
        <v>69</v>
      </c>
      <c r="N32" s="15" t="s">
        <v>70</v>
      </c>
      <c r="O32" s="14" t="s">
        <v>71</v>
      </c>
      <c r="P32" s="15"/>
      <c r="Q32" s="5" t="e">
        <v>#VALUE!</v>
      </c>
      <c r="R32" s="20"/>
      <c r="S32" s="20"/>
      <c r="T32" s="20"/>
      <c r="XEH32"/>
      <c r="XEI32"/>
      <c r="XEJ32"/>
      <c r="XEK32"/>
      <c r="XEL32"/>
      <c r="XEM32"/>
      <c r="XEN32"/>
      <c r="XEO32"/>
      <c r="XEP32"/>
      <c r="XEQ32"/>
      <c r="XER32"/>
      <c r="XES32"/>
      <c r="XET32"/>
      <c r="XEU32"/>
      <c r="XEV32"/>
      <c r="XEW32"/>
      <c r="XEX32"/>
      <c r="XEY32"/>
      <c r="XEZ32"/>
      <c r="XFA32"/>
      <c r="XFB32"/>
      <c r="XFC32"/>
      <c r="XFD32"/>
    </row>
    <row r="33" spans="1:20 16362:16384" s="2" customFormat="1" ht="15.6">
      <c r="A33" s="14" t="s">
        <v>1162</v>
      </c>
      <c r="B33" s="15" t="s">
        <v>1163</v>
      </c>
      <c r="C33" s="14" t="s">
        <v>1164</v>
      </c>
      <c r="D33" s="14" t="s">
        <v>1165</v>
      </c>
      <c r="E33" s="16" t="s">
        <v>42</v>
      </c>
      <c r="F33" s="16" t="s">
        <v>42</v>
      </c>
      <c r="G33" s="17">
        <v>757299842</v>
      </c>
      <c r="H33" s="17">
        <v>757299842</v>
      </c>
      <c r="I33" s="18">
        <v>46164</v>
      </c>
      <c r="J33" s="18">
        <v>46165</v>
      </c>
      <c r="K33" s="15" t="s">
        <v>43</v>
      </c>
      <c r="L33" s="19" t="s">
        <v>45</v>
      </c>
      <c r="M33" s="24" t="s">
        <v>69</v>
      </c>
      <c r="N33" s="15" t="s">
        <v>70</v>
      </c>
      <c r="O33" s="14" t="s">
        <v>71</v>
      </c>
      <c r="P33" s="15"/>
      <c r="Q33" s="5" t="e">
        <v>#VALUE!</v>
      </c>
      <c r="R33" s="20"/>
      <c r="S33" s="20"/>
      <c r="T33" s="20"/>
      <c r="XEH33"/>
      <c r="XEI33"/>
      <c r="XEJ33"/>
      <c r="XEK33"/>
      <c r="XEL33"/>
      <c r="XEM33"/>
      <c r="XEN33"/>
      <c r="XEO33"/>
      <c r="XEP33"/>
      <c r="XEQ33"/>
      <c r="XER33"/>
      <c r="XES33"/>
      <c r="XET33"/>
      <c r="XEU33"/>
      <c r="XEV33"/>
      <c r="XEW33"/>
      <c r="XEX33"/>
      <c r="XEY33"/>
      <c r="XEZ33"/>
      <c r="XFA33"/>
      <c r="XFB33"/>
      <c r="XFC33"/>
      <c r="XFD33"/>
    </row>
    <row r="34" spans="1:20 16362:16384" s="2" customFormat="1" ht="15.6">
      <c r="A34" s="14" t="s">
        <v>1166</v>
      </c>
      <c r="B34" s="15" t="s">
        <v>1167</v>
      </c>
      <c r="C34" s="14" t="s">
        <v>1168</v>
      </c>
      <c r="D34" s="14" t="s">
        <v>1169</v>
      </c>
      <c r="E34" s="16" t="s">
        <v>42</v>
      </c>
      <c r="F34" s="16" t="s">
        <v>42</v>
      </c>
      <c r="G34" s="17">
        <v>142556041</v>
      </c>
      <c r="H34" s="17">
        <v>142556041</v>
      </c>
      <c r="I34" s="18">
        <v>46164</v>
      </c>
      <c r="J34" s="18">
        <v>46165</v>
      </c>
      <c r="K34" s="15" t="s">
        <v>43</v>
      </c>
      <c r="L34" s="19" t="s">
        <v>45</v>
      </c>
      <c r="M34" s="24" t="s">
        <v>69</v>
      </c>
      <c r="N34" s="15" t="s">
        <v>70</v>
      </c>
      <c r="O34" s="14" t="s">
        <v>71</v>
      </c>
      <c r="P34" s="15"/>
      <c r="Q34" s="5" t="e">
        <v>#VALUE!</v>
      </c>
      <c r="R34" s="20"/>
      <c r="S34" s="20"/>
      <c r="T34" s="20"/>
      <c r="XEH34"/>
      <c r="XEI34"/>
      <c r="XEJ34"/>
      <c r="XEK34"/>
      <c r="XEL34"/>
      <c r="XEM34"/>
      <c r="XEN34"/>
      <c r="XEO34"/>
      <c r="XEP34"/>
      <c r="XEQ34"/>
      <c r="XER34"/>
      <c r="XES34"/>
      <c r="XET34"/>
      <c r="XEU34"/>
      <c r="XEV34"/>
      <c r="XEW34"/>
      <c r="XEX34"/>
      <c r="XEY34"/>
      <c r="XEZ34"/>
      <c r="XFA34"/>
      <c r="XFB34"/>
      <c r="XFC34"/>
      <c r="XFD34"/>
    </row>
    <row r="35" spans="1:20 16362:16384" s="2" customFormat="1" ht="15.6">
      <c r="A35" s="14" t="s">
        <v>1172</v>
      </c>
      <c r="B35" s="15" t="s">
        <v>1173</v>
      </c>
      <c r="C35" s="14" t="s">
        <v>1174</v>
      </c>
      <c r="D35" s="14" t="s">
        <v>1175</v>
      </c>
      <c r="E35" s="16" t="s">
        <v>42</v>
      </c>
      <c r="F35" s="16" t="s">
        <v>42</v>
      </c>
      <c r="G35" s="17">
        <v>101142416</v>
      </c>
      <c r="H35" s="17">
        <v>101142416</v>
      </c>
      <c r="I35" s="18">
        <v>46164</v>
      </c>
      <c r="J35" s="18">
        <v>46165</v>
      </c>
      <c r="K35" s="15" t="s">
        <v>43</v>
      </c>
      <c r="L35" s="19" t="s">
        <v>45</v>
      </c>
      <c r="M35" s="24" t="s">
        <v>69</v>
      </c>
      <c r="N35" s="15" t="s">
        <v>70</v>
      </c>
      <c r="O35" s="14" t="s">
        <v>71</v>
      </c>
      <c r="P35" s="15"/>
      <c r="Q35" s="5" t="e">
        <v>#VALUE!</v>
      </c>
      <c r="R35" s="20"/>
      <c r="S35" s="20"/>
      <c r="T35" s="20"/>
      <c r="XEH35"/>
      <c r="XEI35"/>
      <c r="XEJ35"/>
      <c r="XEK35"/>
      <c r="XEL35"/>
      <c r="XEM35"/>
      <c r="XEN35"/>
      <c r="XEO35"/>
      <c r="XEP35"/>
      <c r="XEQ35"/>
      <c r="XER35"/>
      <c r="XES35"/>
      <c r="XET35"/>
      <c r="XEU35"/>
      <c r="XEV35"/>
      <c r="XEW35"/>
      <c r="XEX35"/>
      <c r="XEY35"/>
      <c r="XEZ35"/>
      <c r="XFA35"/>
      <c r="XFB35"/>
      <c r="XFC35"/>
      <c r="XFD35"/>
    </row>
    <row r="36" spans="1:20 16362:16384" s="2" customFormat="1" ht="15.6">
      <c r="A36" s="14" t="s">
        <v>1176</v>
      </c>
      <c r="B36" s="15" t="s">
        <v>1177</v>
      </c>
      <c r="C36" s="14" t="s">
        <v>1178</v>
      </c>
      <c r="D36" s="14" t="s">
        <v>1179</v>
      </c>
      <c r="E36" s="16" t="s">
        <v>42</v>
      </c>
      <c r="F36" s="16" t="s">
        <v>42</v>
      </c>
      <c r="G36" s="17">
        <v>2250779927717</v>
      </c>
      <c r="H36" s="17">
        <v>2250779927717</v>
      </c>
      <c r="I36" s="18">
        <v>46165</v>
      </c>
      <c r="J36" s="18">
        <v>46165</v>
      </c>
      <c r="K36" s="15" t="s">
        <v>43</v>
      </c>
      <c r="L36" s="19" t="s">
        <v>45</v>
      </c>
      <c r="M36" s="24" t="s">
        <v>69</v>
      </c>
      <c r="N36" s="15" t="s">
        <v>70</v>
      </c>
      <c r="O36" s="14" t="s">
        <v>71</v>
      </c>
      <c r="P36" s="15"/>
      <c r="Q36" s="5" t="e">
        <v>#VALUE!</v>
      </c>
      <c r="R36" s="20"/>
      <c r="S36" s="20"/>
      <c r="T36" s="20"/>
      <c r="XEH36"/>
      <c r="XEI36"/>
      <c r="XEJ36"/>
      <c r="XEK36"/>
      <c r="XEL36"/>
      <c r="XEM36"/>
      <c r="XEN36"/>
      <c r="XEO36"/>
      <c r="XEP36"/>
      <c r="XEQ36"/>
      <c r="XER36"/>
      <c r="XES36"/>
      <c r="XET36"/>
      <c r="XEU36"/>
      <c r="XEV36"/>
      <c r="XEW36"/>
      <c r="XEX36"/>
      <c r="XEY36"/>
      <c r="XEZ36"/>
      <c r="XFA36"/>
      <c r="XFB36"/>
      <c r="XFC36"/>
      <c r="XFD36"/>
    </row>
    <row r="37" spans="1:20 16362:16384" s="2" customFormat="1" ht="15.6">
      <c r="A37" s="14" t="s">
        <v>1182</v>
      </c>
      <c r="B37" s="15" t="s">
        <v>1183</v>
      </c>
      <c r="C37" s="14" t="s">
        <v>1184</v>
      </c>
      <c r="D37" s="14" t="s">
        <v>1185</v>
      </c>
      <c r="E37" s="16" t="s">
        <v>42</v>
      </c>
      <c r="F37" s="16" t="s">
        <v>42</v>
      </c>
      <c r="G37" s="17">
        <v>2250757805578</v>
      </c>
      <c r="H37" s="17">
        <v>2250757805578</v>
      </c>
      <c r="I37" s="18">
        <v>46165</v>
      </c>
      <c r="J37" s="18">
        <v>46165</v>
      </c>
      <c r="K37" s="15" t="s">
        <v>43</v>
      </c>
      <c r="L37" s="19" t="s">
        <v>45</v>
      </c>
      <c r="M37" s="24" t="s">
        <v>69</v>
      </c>
      <c r="N37" s="15" t="s">
        <v>70</v>
      </c>
      <c r="O37" s="14" t="s">
        <v>71</v>
      </c>
      <c r="P37" s="15"/>
      <c r="Q37" s="5" t="e">
        <v>#VALUE!</v>
      </c>
      <c r="R37" s="20"/>
      <c r="S37" s="20"/>
      <c r="T37" s="20"/>
      <c r="XEH37"/>
      <c r="XEI37"/>
      <c r="XEJ37"/>
      <c r="XEK37"/>
      <c r="XEL37"/>
      <c r="XEM37"/>
      <c r="XEN37"/>
      <c r="XEO37"/>
      <c r="XEP37"/>
      <c r="XEQ37"/>
      <c r="XER37"/>
      <c r="XES37"/>
      <c r="XET37"/>
      <c r="XEU37"/>
      <c r="XEV37"/>
      <c r="XEW37"/>
      <c r="XEX37"/>
      <c r="XEY37"/>
      <c r="XEZ37"/>
      <c r="XFA37"/>
      <c r="XFB37"/>
      <c r="XFC37"/>
      <c r="XFD37"/>
    </row>
    <row r="38" spans="1:20 16362:16384" s="2" customFormat="1" ht="15.6">
      <c r="A38" s="14" t="s">
        <v>1192</v>
      </c>
      <c r="B38" s="15" t="s">
        <v>1193</v>
      </c>
      <c r="C38" s="14" t="s">
        <v>1194</v>
      </c>
      <c r="D38" s="14" t="s">
        <v>1195</v>
      </c>
      <c r="E38" s="16" t="s">
        <v>42</v>
      </c>
      <c r="F38" s="16" t="s">
        <v>42</v>
      </c>
      <c r="G38" s="17">
        <v>2250708221120</v>
      </c>
      <c r="H38" s="17">
        <v>2250708221120</v>
      </c>
      <c r="I38" s="18">
        <v>46165</v>
      </c>
      <c r="J38" s="18">
        <v>46165</v>
      </c>
      <c r="K38" s="15" t="s">
        <v>43</v>
      </c>
      <c r="L38" s="19" t="s">
        <v>45</v>
      </c>
      <c r="M38" s="24" t="s">
        <v>69</v>
      </c>
      <c r="N38" s="15" t="s">
        <v>70</v>
      </c>
      <c r="O38" s="14" t="s">
        <v>71</v>
      </c>
      <c r="P38" s="15"/>
      <c r="Q38" s="5" t="e">
        <v>#VALUE!</v>
      </c>
      <c r="R38" s="20"/>
      <c r="S38" s="20"/>
      <c r="T38" s="20"/>
      <c r="XEH38"/>
      <c r="XEI38"/>
      <c r="XEJ38"/>
      <c r="XEK38"/>
      <c r="XEL38"/>
      <c r="XEM38"/>
      <c r="XEN38"/>
      <c r="XEO38"/>
      <c r="XEP38"/>
      <c r="XEQ38"/>
      <c r="XER38"/>
      <c r="XES38"/>
      <c r="XET38"/>
      <c r="XEU38"/>
      <c r="XEV38"/>
      <c r="XEW38"/>
      <c r="XEX38"/>
      <c r="XEY38"/>
      <c r="XEZ38"/>
      <c r="XFA38"/>
      <c r="XFB38"/>
      <c r="XFC38"/>
      <c r="XFD38"/>
    </row>
    <row r="39" spans="1:20 16362:16384" s="2" customFormat="1" ht="15.6">
      <c r="A39" s="14" t="s">
        <v>1198</v>
      </c>
      <c r="B39" s="15" t="s">
        <v>1199</v>
      </c>
      <c r="C39" s="14" t="s">
        <v>1200</v>
      </c>
      <c r="D39" s="14" t="s">
        <v>1201</v>
      </c>
      <c r="E39" s="16" t="s">
        <v>42</v>
      </c>
      <c r="F39" s="16" t="s">
        <v>42</v>
      </c>
      <c r="G39" s="17">
        <v>2250101645151</v>
      </c>
      <c r="H39" s="17">
        <v>2250101645151</v>
      </c>
      <c r="I39" s="18">
        <v>46165</v>
      </c>
      <c r="J39" s="18">
        <v>46165</v>
      </c>
      <c r="K39" s="15" t="s">
        <v>43</v>
      </c>
      <c r="L39" s="19" t="s">
        <v>45</v>
      </c>
      <c r="M39" s="24" t="s">
        <v>69</v>
      </c>
      <c r="N39" s="15" t="s">
        <v>70</v>
      </c>
      <c r="O39" s="14" t="s">
        <v>71</v>
      </c>
      <c r="P39" s="15"/>
      <c r="Q39" s="5" t="e">
        <v>#VALUE!</v>
      </c>
      <c r="R39" s="20"/>
      <c r="S39" s="20"/>
      <c r="T39" s="20"/>
      <c r="XEH39"/>
      <c r="XEI39"/>
      <c r="XEJ39"/>
      <c r="XEK39"/>
      <c r="XEL39"/>
      <c r="XEM39"/>
      <c r="XEN39"/>
      <c r="XEO39"/>
      <c r="XEP39"/>
      <c r="XEQ39"/>
      <c r="XER39"/>
      <c r="XES39"/>
      <c r="XET39"/>
      <c r="XEU39"/>
      <c r="XEV39"/>
      <c r="XEW39"/>
      <c r="XEX39"/>
      <c r="XEY39"/>
      <c r="XEZ39"/>
      <c r="XFA39"/>
      <c r="XFB39"/>
      <c r="XFC39"/>
      <c r="XFD39"/>
    </row>
    <row r="40" spans="1:20 16362:16384" s="2" customFormat="1" ht="15.6">
      <c r="A40" s="14" t="s">
        <v>1204</v>
      </c>
      <c r="B40" s="15" t="s">
        <v>1205</v>
      </c>
      <c r="C40" s="14" t="s">
        <v>1206</v>
      </c>
      <c r="D40" s="14" t="s">
        <v>1207</v>
      </c>
      <c r="E40" s="16" t="s">
        <v>42</v>
      </c>
      <c r="F40" s="16" t="s">
        <v>42</v>
      </c>
      <c r="G40" s="17">
        <v>2250101429148</v>
      </c>
      <c r="H40" s="17">
        <v>2250101429148</v>
      </c>
      <c r="I40" s="18">
        <v>46165</v>
      </c>
      <c r="J40" s="18">
        <v>46165</v>
      </c>
      <c r="K40" s="15" t="s">
        <v>43</v>
      </c>
      <c r="L40" s="19" t="s">
        <v>45</v>
      </c>
      <c r="M40" s="24" t="s">
        <v>69</v>
      </c>
      <c r="N40" s="15" t="s">
        <v>70</v>
      </c>
      <c r="O40" s="14" t="s">
        <v>71</v>
      </c>
      <c r="P40" s="15"/>
      <c r="Q40" s="5" t="e">
        <v>#VALUE!</v>
      </c>
      <c r="R40" s="20"/>
      <c r="S40" s="20"/>
      <c r="T40" s="20"/>
      <c r="XEH40"/>
      <c r="XEI40"/>
      <c r="XEJ40"/>
      <c r="XEK40"/>
      <c r="XEL40"/>
      <c r="XEM40"/>
      <c r="XEN40"/>
      <c r="XEO40"/>
      <c r="XEP40"/>
      <c r="XEQ40"/>
      <c r="XER40"/>
      <c r="XES40"/>
      <c r="XET40"/>
      <c r="XEU40"/>
      <c r="XEV40"/>
      <c r="XEW40"/>
      <c r="XEX40"/>
      <c r="XEY40"/>
      <c r="XEZ40"/>
      <c r="XFA40"/>
      <c r="XFB40"/>
      <c r="XFC40"/>
      <c r="XFD40"/>
    </row>
    <row r="41" spans="1:20 16362:16384" s="2" customFormat="1" ht="15.6">
      <c r="A41" s="14" t="s">
        <v>1224</v>
      </c>
      <c r="B41" s="15" t="s">
        <v>1225</v>
      </c>
      <c r="C41" s="14" t="s">
        <v>1226</v>
      </c>
      <c r="D41" s="14" t="s">
        <v>1227</v>
      </c>
      <c r="E41" s="16" t="s">
        <v>42</v>
      </c>
      <c r="F41" s="16" t="s">
        <v>42</v>
      </c>
      <c r="G41" s="17">
        <v>799077468</v>
      </c>
      <c r="H41" s="17">
        <v>799077468</v>
      </c>
      <c r="I41" s="18">
        <v>46164</v>
      </c>
      <c r="J41" s="18">
        <v>46165</v>
      </c>
      <c r="K41" s="15" t="s">
        <v>43</v>
      </c>
      <c r="L41" s="19" t="s">
        <v>45</v>
      </c>
      <c r="M41" s="24" t="s">
        <v>69</v>
      </c>
      <c r="N41" s="15" t="s">
        <v>70</v>
      </c>
      <c r="O41" s="14" t="s">
        <v>71</v>
      </c>
      <c r="P41" s="15"/>
      <c r="Q41" s="5" t="e">
        <v>#VALUE!</v>
      </c>
      <c r="R41" s="20"/>
      <c r="S41" s="20"/>
      <c r="T41" s="20"/>
      <c r="XEH41"/>
      <c r="XEI41"/>
      <c r="XEJ41"/>
      <c r="XEK41"/>
      <c r="XEL41"/>
      <c r="XEM41"/>
      <c r="XEN41"/>
      <c r="XEO41"/>
      <c r="XEP41"/>
      <c r="XEQ41"/>
      <c r="XER41"/>
      <c r="XES41"/>
      <c r="XET41"/>
      <c r="XEU41"/>
      <c r="XEV41"/>
      <c r="XEW41"/>
      <c r="XEX41"/>
      <c r="XEY41"/>
      <c r="XEZ41"/>
      <c r="XFA41"/>
      <c r="XFB41"/>
      <c r="XFC41"/>
      <c r="XFD41"/>
    </row>
    <row r="42" spans="1:20 16362:16384" s="2" customFormat="1" ht="15.6">
      <c r="A42" s="14" t="s">
        <v>1230</v>
      </c>
      <c r="B42" s="15" t="s">
        <v>1231</v>
      </c>
      <c r="C42" s="14" t="s">
        <v>1232</v>
      </c>
      <c r="D42" s="14" t="s">
        <v>1233</v>
      </c>
      <c r="E42" s="16" t="s">
        <v>42</v>
      </c>
      <c r="F42" s="16" t="s">
        <v>42</v>
      </c>
      <c r="G42" s="17">
        <v>2250748897105</v>
      </c>
      <c r="H42" s="17">
        <v>2250748897105</v>
      </c>
      <c r="I42" s="18">
        <v>46170</v>
      </c>
      <c r="J42" s="18">
        <v>46171</v>
      </c>
      <c r="K42" s="15" t="s">
        <v>43</v>
      </c>
      <c r="L42" s="19" t="s">
        <v>45</v>
      </c>
      <c r="M42" s="24" t="s">
        <v>69</v>
      </c>
      <c r="N42" s="15" t="s">
        <v>70</v>
      </c>
      <c r="O42" s="14" t="s">
        <v>71</v>
      </c>
      <c r="P42" s="15"/>
      <c r="Q42" s="5" t="e">
        <v>#VALUE!</v>
      </c>
      <c r="R42" s="20"/>
      <c r="S42" s="20"/>
      <c r="T42" s="20"/>
      <c r="XEH42"/>
      <c r="XEI42"/>
      <c r="XEJ42"/>
      <c r="XEK42"/>
      <c r="XEL42"/>
      <c r="XEM42"/>
      <c r="XEN42"/>
      <c r="XEO42"/>
      <c r="XEP42"/>
      <c r="XEQ42"/>
      <c r="XER42"/>
      <c r="XES42"/>
      <c r="XET42"/>
      <c r="XEU42"/>
      <c r="XEV42"/>
      <c r="XEW42"/>
      <c r="XEX42"/>
      <c r="XEY42"/>
      <c r="XEZ42"/>
      <c r="XFA42"/>
      <c r="XFB42"/>
      <c r="XFC42"/>
      <c r="XFD42"/>
    </row>
    <row r="43" spans="1:20 16362:16384" s="2" customFormat="1" ht="15.6">
      <c r="A43" s="14" t="s">
        <v>1365</v>
      </c>
      <c r="B43" s="15" t="s">
        <v>1366</v>
      </c>
      <c r="C43" s="14" t="s">
        <v>1367</v>
      </c>
      <c r="D43" s="14" t="s">
        <v>1368</v>
      </c>
      <c r="E43" s="16" t="s">
        <v>42</v>
      </c>
      <c r="F43" s="16" t="s">
        <v>42</v>
      </c>
      <c r="G43" s="17">
        <v>2250708922967</v>
      </c>
      <c r="H43" s="17">
        <v>2250708922967</v>
      </c>
      <c r="I43" s="18">
        <v>46175</v>
      </c>
      <c r="J43" s="18">
        <v>46176</v>
      </c>
      <c r="K43" s="15" t="s">
        <v>43</v>
      </c>
      <c r="L43" s="19" t="s">
        <v>45</v>
      </c>
      <c r="M43" s="24" t="s">
        <v>69</v>
      </c>
      <c r="N43" s="15" t="s">
        <v>1369</v>
      </c>
      <c r="O43" s="14" t="s">
        <v>1370</v>
      </c>
      <c r="P43" s="15"/>
      <c r="Q43" s="5" t="e">
        <v>#VALUE!</v>
      </c>
      <c r="R43" s="20"/>
      <c r="S43" s="20"/>
      <c r="T43" s="20"/>
      <c r="XEH43"/>
      <c r="XEI43"/>
      <c r="XEJ43"/>
      <c r="XEK43"/>
      <c r="XEL43"/>
      <c r="XEM43"/>
      <c r="XEN43"/>
      <c r="XEO43"/>
      <c r="XEP43"/>
      <c r="XEQ43"/>
      <c r="XER43"/>
      <c r="XES43"/>
      <c r="XET43"/>
      <c r="XEU43"/>
      <c r="XEV43"/>
      <c r="XEW43"/>
      <c r="XEX43"/>
      <c r="XEY43"/>
      <c r="XEZ43"/>
      <c r="XFA43"/>
      <c r="XFB43"/>
      <c r="XFC43"/>
      <c r="XFD43"/>
    </row>
    <row r="44" spans="1:20 16362:16384" s="2" customFormat="1" ht="15.6">
      <c r="A44" s="14" t="s">
        <v>1437</v>
      </c>
      <c r="B44" s="15" t="s">
        <v>1438</v>
      </c>
      <c r="C44" s="14" t="s">
        <v>1439</v>
      </c>
      <c r="D44" s="14" t="s">
        <v>1440</v>
      </c>
      <c r="E44" s="16" t="s">
        <v>42</v>
      </c>
      <c r="F44" s="16" t="s">
        <v>42</v>
      </c>
      <c r="G44" s="17">
        <v>2250749286030</v>
      </c>
      <c r="H44" s="17">
        <v>2250749286030</v>
      </c>
      <c r="I44" s="18">
        <v>46179</v>
      </c>
      <c r="J44" s="18">
        <v>46181</v>
      </c>
      <c r="K44" s="15" t="s">
        <v>43</v>
      </c>
      <c r="L44" s="19" t="s">
        <v>45</v>
      </c>
      <c r="M44" s="24" t="s">
        <v>69</v>
      </c>
      <c r="N44" s="15" t="s">
        <v>1369</v>
      </c>
      <c r="O44" s="14" t="s">
        <v>1370</v>
      </c>
      <c r="P44" s="15"/>
      <c r="Q44" s="5" t="e">
        <v>#VALUE!</v>
      </c>
      <c r="R44" s="20"/>
      <c r="S44" s="20"/>
      <c r="T44" s="20"/>
      <c r="XEH44"/>
      <c r="XEI44"/>
      <c r="XEJ44"/>
      <c r="XEK44"/>
      <c r="XEL44"/>
      <c r="XEM44"/>
      <c r="XEN44"/>
      <c r="XEO44"/>
      <c r="XEP44"/>
      <c r="XEQ44"/>
      <c r="XER44"/>
      <c r="XES44"/>
      <c r="XET44"/>
      <c r="XEU44"/>
      <c r="XEV44"/>
      <c r="XEW44"/>
      <c r="XEX44"/>
      <c r="XEY44"/>
      <c r="XEZ44"/>
      <c r="XFA44"/>
      <c r="XFB44"/>
      <c r="XFC44"/>
      <c r="XFD44"/>
    </row>
    <row r="45" spans="1:20 16362:16384" s="2" customFormat="1" ht="15.6">
      <c r="A45" s="14" t="s">
        <v>1444</v>
      </c>
      <c r="B45" s="15" t="s">
        <v>1445</v>
      </c>
      <c r="C45" s="14" t="s">
        <v>1446</v>
      </c>
      <c r="D45" s="14" t="s">
        <v>1447</v>
      </c>
      <c r="E45" s="16" t="s">
        <v>42</v>
      </c>
      <c r="F45" s="16" t="s">
        <v>42</v>
      </c>
      <c r="G45" s="17">
        <v>2250788112144</v>
      </c>
      <c r="H45" s="17">
        <v>2250788112144</v>
      </c>
      <c r="I45" s="18">
        <v>46179</v>
      </c>
      <c r="J45" s="18">
        <v>46181</v>
      </c>
      <c r="K45" s="15" t="s">
        <v>43</v>
      </c>
      <c r="L45" s="19" t="s">
        <v>45</v>
      </c>
      <c r="M45" s="24" t="s">
        <v>69</v>
      </c>
      <c r="N45" s="15" t="s">
        <v>1369</v>
      </c>
      <c r="O45" s="14" t="s">
        <v>1370</v>
      </c>
      <c r="P45" s="15"/>
      <c r="Q45" s="5" t="e">
        <v>#VALUE!</v>
      </c>
      <c r="R45" s="20"/>
      <c r="S45" s="20"/>
      <c r="T45" s="20"/>
      <c r="XEH45"/>
      <c r="XEI45"/>
      <c r="XEJ45"/>
      <c r="XEK45"/>
      <c r="XEL45"/>
      <c r="XEM45"/>
      <c r="XEN45"/>
      <c r="XEO45"/>
      <c r="XEP45"/>
      <c r="XEQ45"/>
      <c r="XER45"/>
      <c r="XES45"/>
      <c r="XET45"/>
      <c r="XEU45"/>
      <c r="XEV45"/>
      <c r="XEW45"/>
      <c r="XEX45"/>
      <c r="XEY45"/>
      <c r="XEZ45"/>
      <c r="XFA45"/>
      <c r="XFB45"/>
      <c r="XFC45"/>
      <c r="XFD45"/>
    </row>
    <row r="46" spans="1:20 16362:16384" s="5" customFormat="1" ht="15.6">
      <c r="A46" s="14" t="s">
        <v>7529</v>
      </c>
      <c r="C46" s="14" t="s">
        <v>7530</v>
      </c>
      <c r="D46" s="14" t="s">
        <v>7531</v>
      </c>
      <c r="E46" s="16" t="s">
        <v>7440</v>
      </c>
      <c r="F46" s="16" t="s">
        <v>7440</v>
      </c>
      <c r="G46" s="17">
        <v>708782227</v>
      </c>
      <c r="H46" s="17">
        <v>105648169</v>
      </c>
      <c r="I46" s="18">
        <v>46120</v>
      </c>
      <c r="J46" s="18">
        <v>46123</v>
      </c>
      <c r="K46" s="15" t="s">
        <v>43</v>
      </c>
      <c r="L46" s="19" t="s">
        <v>7442</v>
      </c>
      <c r="M46" s="15" t="s">
        <v>48</v>
      </c>
      <c r="N46" s="15" t="s">
        <v>889</v>
      </c>
      <c r="O46" s="14" t="s">
        <v>1434</v>
      </c>
      <c r="Q46" s="5" t="e">
        <v>#VALUE!</v>
      </c>
      <c r="XEH46"/>
      <c r="XEI46"/>
      <c r="XEJ46"/>
      <c r="XEK46"/>
      <c r="XEL46"/>
      <c r="XEM46"/>
      <c r="XEN46"/>
      <c r="XEO46"/>
      <c r="XEP46"/>
      <c r="XEQ46"/>
      <c r="XER46"/>
      <c r="XES46"/>
      <c r="XET46"/>
      <c r="XEU46"/>
      <c r="XEV46"/>
      <c r="XEW46"/>
      <c r="XEX46"/>
      <c r="XEY46"/>
      <c r="XEZ46"/>
      <c r="XFA46"/>
      <c r="XFB46"/>
      <c r="XFC46"/>
      <c r="XFD46"/>
    </row>
    <row r="47" spans="1:20 16362:16384" s="5" customFormat="1" ht="15.6">
      <c r="A47" s="238" t="s">
        <v>7535</v>
      </c>
      <c r="C47" s="239" t="s">
        <v>7536</v>
      </c>
      <c r="D47" s="239" t="s">
        <v>7537</v>
      </c>
      <c r="E47" s="16" t="s">
        <v>7440</v>
      </c>
      <c r="F47" s="16" t="s">
        <v>7440</v>
      </c>
      <c r="G47" s="239">
        <v>758551583</v>
      </c>
      <c r="H47" s="239">
        <v>141919197</v>
      </c>
      <c r="I47" s="240">
        <v>46127</v>
      </c>
      <c r="J47" s="241">
        <v>46128</v>
      </c>
      <c r="K47" s="15" t="s">
        <v>43</v>
      </c>
      <c r="L47" s="242" t="s">
        <v>7442</v>
      </c>
      <c r="M47" s="15" t="s">
        <v>69</v>
      </c>
      <c r="N47" s="15" t="s">
        <v>70</v>
      </c>
      <c r="O47" s="14"/>
      <c r="Q47" s="5" t="e">
        <v>#VALUE!</v>
      </c>
      <c r="XEH47"/>
      <c r="XEI47"/>
      <c r="XEJ47"/>
      <c r="XEK47"/>
      <c r="XEL47"/>
      <c r="XEM47"/>
      <c r="XEN47"/>
      <c r="XEO47"/>
      <c r="XEP47"/>
      <c r="XEQ47"/>
      <c r="XER47"/>
      <c r="XES47"/>
      <c r="XET47"/>
      <c r="XEU47"/>
      <c r="XEV47"/>
      <c r="XEW47"/>
      <c r="XEX47"/>
      <c r="XEY47"/>
      <c r="XEZ47"/>
      <c r="XFA47"/>
      <c r="XFB47"/>
      <c r="XFC47"/>
      <c r="XFD47"/>
    </row>
    <row r="48" spans="1:20 16362:16384" s="5" customFormat="1" ht="15.6">
      <c r="A48" s="243" t="s">
        <v>7543</v>
      </c>
      <c r="C48" s="243" t="s">
        <v>7544</v>
      </c>
      <c r="D48" s="243" t="s">
        <v>7545</v>
      </c>
      <c r="E48" s="16" t="s">
        <v>7440</v>
      </c>
      <c r="F48" s="16" t="s">
        <v>7440</v>
      </c>
      <c r="G48" s="243">
        <v>585731007</v>
      </c>
      <c r="H48" s="243">
        <v>585731001</v>
      </c>
      <c r="I48" s="244">
        <v>46052</v>
      </c>
      <c r="J48" s="244">
        <v>46129</v>
      </c>
      <c r="K48" s="15" t="s">
        <v>43</v>
      </c>
      <c r="L48" s="242" t="s">
        <v>7442</v>
      </c>
      <c r="M48" s="15" t="s">
        <v>69</v>
      </c>
      <c r="N48" s="15" t="s">
        <v>70</v>
      </c>
      <c r="O48" s="14"/>
      <c r="Q48" s="5" t="e">
        <v>#VALUE!</v>
      </c>
      <c r="XEH48"/>
      <c r="XEI48"/>
      <c r="XEJ48"/>
      <c r="XEK48"/>
      <c r="XEL48"/>
      <c r="XEM48"/>
      <c r="XEN48"/>
      <c r="XEO48"/>
      <c r="XEP48"/>
      <c r="XEQ48"/>
      <c r="XER48"/>
      <c r="XES48"/>
      <c r="XET48"/>
      <c r="XEU48"/>
      <c r="XEV48"/>
      <c r="XEW48"/>
      <c r="XEX48"/>
      <c r="XEY48"/>
      <c r="XEZ48"/>
      <c r="XFA48"/>
      <c r="XFB48"/>
      <c r="XFC48"/>
      <c r="XFD48"/>
    </row>
    <row r="49" spans="1:17 16362:16384" s="5" customFormat="1" ht="15.6">
      <c r="A49" s="14" t="s">
        <v>7549</v>
      </c>
      <c r="C49" s="14" t="s">
        <v>7550</v>
      </c>
      <c r="D49" s="14" t="s">
        <v>7551</v>
      </c>
      <c r="E49" s="16" t="s">
        <v>7440</v>
      </c>
      <c r="F49" s="16" t="s">
        <v>7440</v>
      </c>
      <c r="G49" s="17">
        <v>140316572</v>
      </c>
      <c r="H49" s="17">
        <v>788947958</v>
      </c>
      <c r="I49" s="18">
        <v>46114</v>
      </c>
      <c r="J49" s="18">
        <v>46115</v>
      </c>
      <c r="K49" s="15" t="s">
        <v>43</v>
      </c>
      <c r="L49" s="19" t="s">
        <v>7442</v>
      </c>
      <c r="M49" s="15" t="s">
        <v>69</v>
      </c>
      <c r="N49" s="15" t="s">
        <v>70</v>
      </c>
      <c r="O49" s="14"/>
      <c r="Q49" s="5" t="e">
        <v>#VALUE!</v>
      </c>
      <c r="XEH49"/>
      <c r="XEI49"/>
      <c r="XEJ49"/>
      <c r="XEK49"/>
      <c r="XEL49"/>
      <c r="XEM49"/>
      <c r="XEN49"/>
      <c r="XEO49"/>
      <c r="XEP49"/>
      <c r="XEQ49"/>
      <c r="XER49"/>
      <c r="XES49"/>
      <c r="XET49"/>
      <c r="XEU49"/>
      <c r="XEV49"/>
      <c r="XEW49"/>
      <c r="XEX49"/>
      <c r="XEY49"/>
      <c r="XEZ49"/>
      <c r="XFA49"/>
      <c r="XFB49"/>
      <c r="XFC49"/>
      <c r="XFD49"/>
    </row>
    <row r="50" spans="1:17 16362:16384" s="5" customFormat="1" ht="15.6">
      <c r="A50" s="14" t="s">
        <v>7555</v>
      </c>
      <c r="C50" s="14" t="s">
        <v>7556</v>
      </c>
      <c r="D50" s="14" t="s">
        <v>7557</v>
      </c>
      <c r="E50" s="16" t="s">
        <v>7440</v>
      </c>
      <c r="F50" s="16" t="s">
        <v>7440</v>
      </c>
      <c r="G50" s="17">
        <v>749212979</v>
      </c>
      <c r="H50" s="17">
        <v>143990138</v>
      </c>
      <c r="I50" s="18">
        <v>46086</v>
      </c>
      <c r="J50" s="18">
        <v>46115</v>
      </c>
      <c r="K50" s="15" t="s">
        <v>43</v>
      </c>
      <c r="L50" s="19" t="s">
        <v>7442</v>
      </c>
      <c r="M50" s="15" t="s">
        <v>69</v>
      </c>
      <c r="N50" s="15" t="s">
        <v>70</v>
      </c>
      <c r="O50" s="14"/>
      <c r="Q50" s="5" t="e">
        <v>#VALUE!</v>
      </c>
      <c r="XEH50"/>
      <c r="XEI50"/>
      <c r="XEJ50"/>
      <c r="XEK50"/>
      <c r="XEL50"/>
      <c r="XEM50"/>
      <c r="XEN50"/>
      <c r="XEO50"/>
      <c r="XEP50"/>
      <c r="XEQ50"/>
      <c r="XER50"/>
      <c r="XES50"/>
      <c r="XET50"/>
      <c r="XEU50"/>
      <c r="XEV50"/>
      <c r="XEW50"/>
      <c r="XEX50"/>
      <c r="XEY50"/>
      <c r="XEZ50"/>
      <c r="XFA50"/>
      <c r="XFB50"/>
      <c r="XFC50"/>
      <c r="XFD50"/>
    </row>
    <row r="51" spans="1:17 16362:16384" s="5" customFormat="1" ht="15.6">
      <c r="A51" s="14" t="s">
        <v>7586</v>
      </c>
      <c r="C51" s="14" t="s">
        <v>7587</v>
      </c>
      <c r="D51" s="14" t="s">
        <v>7521</v>
      </c>
      <c r="E51" s="16" t="s">
        <v>7440</v>
      </c>
      <c r="F51" s="16" t="s">
        <v>7440</v>
      </c>
      <c r="G51" s="17">
        <v>140706805</v>
      </c>
      <c r="H51" s="17">
        <v>748081024</v>
      </c>
      <c r="I51" s="18">
        <v>46094</v>
      </c>
      <c r="J51" s="18">
        <v>46099</v>
      </c>
      <c r="K51" s="15" t="s">
        <v>43</v>
      </c>
      <c r="L51" s="19" t="s">
        <v>7442</v>
      </c>
      <c r="M51" s="15" t="s">
        <v>48</v>
      </c>
      <c r="N51" s="15" t="s">
        <v>70</v>
      </c>
      <c r="O51" s="14"/>
      <c r="Q51" s="5" t="e">
        <v>#VALUE!</v>
      </c>
      <c r="XEH51"/>
      <c r="XEI51"/>
      <c r="XEJ51"/>
      <c r="XEK51"/>
      <c r="XEL51"/>
      <c r="XEM51"/>
      <c r="XEN51"/>
      <c r="XEO51"/>
      <c r="XEP51"/>
      <c r="XEQ51"/>
      <c r="XER51"/>
      <c r="XES51"/>
      <c r="XET51"/>
      <c r="XEU51"/>
      <c r="XEV51"/>
      <c r="XEW51"/>
      <c r="XEX51"/>
      <c r="XEY51"/>
      <c r="XEZ51"/>
      <c r="XFA51"/>
      <c r="XFB51"/>
      <c r="XFC51"/>
      <c r="XFD51"/>
    </row>
    <row r="52" spans="1:17 16362:16384" s="5" customFormat="1" ht="15.6">
      <c r="A52" s="14" t="s">
        <v>7591</v>
      </c>
      <c r="C52" s="14" t="s">
        <v>7592</v>
      </c>
      <c r="D52" s="14" t="s">
        <v>7593</v>
      </c>
      <c r="E52" s="16" t="s">
        <v>7440</v>
      </c>
      <c r="F52" s="16" t="s">
        <v>7440</v>
      </c>
      <c r="G52" s="17">
        <v>749277531</v>
      </c>
      <c r="H52" s="17">
        <v>749277531</v>
      </c>
      <c r="I52" s="18">
        <v>46093</v>
      </c>
      <c r="J52" s="18">
        <v>46095</v>
      </c>
      <c r="K52" s="15" t="s">
        <v>43</v>
      </c>
      <c r="L52" s="19" t="s">
        <v>7442</v>
      </c>
      <c r="M52" s="15" t="s">
        <v>69</v>
      </c>
      <c r="N52" s="15" t="s">
        <v>70</v>
      </c>
      <c r="O52" s="14"/>
      <c r="Q52" s="5" t="e">
        <v>#VALUE!</v>
      </c>
      <c r="XEH52"/>
      <c r="XEI52"/>
      <c r="XEJ52"/>
      <c r="XEK52"/>
      <c r="XEL52"/>
      <c r="XEM52"/>
      <c r="XEN52"/>
      <c r="XEO52"/>
      <c r="XEP52"/>
      <c r="XEQ52"/>
      <c r="XER52"/>
      <c r="XES52"/>
      <c r="XET52"/>
      <c r="XEU52"/>
      <c r="XEV52"/>
      <c r="XEW52"/>
      <c r="XEX52"/>
      <c r="XEY52"/>
      <c r="XEZ52"/>
      <c r="XFA52"/>
      <c r="XFB52"/>
      <c r="XFC52"/>
      <c r="XFD52"/>
    </row>
    <row r="53" spans="1:17 16362:16384" s="5" customFormat="1" ht="15.6">
      <c r="A53" s="31" t="s">
        <v>7596</v>
      </c>
      <c r="C53" s="31" t="s">
        <v>7597</v>
      </c>
      <c r="D53" s="31" t="s">
        <v>7598</v>
      </c>
      <c r="E53" s="32" t="s">
        <v>7440</v>
      </c>
      <c r="F53" s="32" t="s">
        <v>7440</v>
      </c>
      <c r="G53" s="33">
        <v>788613308</v>
      </c>
      <c r="H53" s="34">
        <v>767731160</v>
      </c>
      <c r="I53" s="35">
        <v>46145</v>
      </c>
      <c r="J53" s="35">
        <v>46206</v>
      </c>
      <c r="K53" s="15" t="s">
        <v>43</v>
      </c>
      <c r="L53" s="19" t="s">
        <v>7442</v>
      </c>
      <c r="M53" s="41" t="s">
        <v>69</v>
      </c>
      <c r="N53" s="15" t="s">
        <v>70</v>
      </c>
      <c r="O53" s="14"/>
      <c r="Q53" s="5" t="e">
        <v>#VALUE!</v>
      </c>
      <c r="XEH53"/>
      <c r="XEI53"/>
      <c r="XEJ53"/>
      <c r="XEK53"/>
      <c r="XEL53"/>
      <c r="XEM53"/>
      <c r="XEN53"/>
      <c r="XEO53"/>
      <c r="XEP53"/>
      <c r="XEQ53"/>
      <c r="XER53"/>
      <c r="XES53"/>
      <c r="XET53"/>
      <c r="XEU53"/>
      <c r="XEV53"/>
      <c r="XEW53"/>
      <c r="XEX53"/>
      <c r="XEY53"/>
      <c r="XEZ53"/>
      <c r="XFA53"/>
      <c r="XFB53"/>
      <c r="XFC53"/>
      <c r="XFD53"/>
    </row>
    <row r="54" spans="1:17 16362:16384" s="5" customFormat="1" ht="15.6">
      <c r="A54" s="245" t="s">
        <v>7602</v>
      </c>
      <c r="C54" s="245" t="s">
        <v>7603</v>
      </c>
      <c r="D54" s="245" t="s">
        <v>7604</v>
      </c>
      <c r="E54" s="246" t="s">
        <v>7440</v>
      </c>
      <c r="F54" s="246" t="s">
        <v>7440</v>
      </c>
      <c r="G54" s="5">
        <v>504542323</v>
      </c>
      <c r="H54" s="5">
        <v>749361736</v>
      </c>
      <c r="I54" s="247"/>
      <c r="J54" s="247"/>
      <c r="K54" s="15" t="s">
        <v>43</v>
      </c>
      <c r="L54" s="19" t="s">
        <v>7442</v>
      </c>
      <c r="M54" s="248" t="s">
        <v>69</v>
      </c>
      <c r="N54" s="15" t="s">
        <v>70</v>
      </c>
      <c r="O54" s="14" t="s">
        <v>7606</v>
      </c>
      <c r="Q54" s="5" t="e">
        <v>#VALUE!</v>
      </c>
      <c r="XEH54"/>
      <c r="XEI54"/>
      <c r="XEJ54"/>
      <c r="XEK54"/>
      <c r="XEL54"/>
      <c r="XEM54"/>
      <c r="XEN54"/>
      <c r="XEO54"/>
      <c r="XEP54"/>
      <c r="XEQ54"/>
      <c r="XER54"/>
      <c r="XES54"/>
      <c r="XET54"/>
      <c r="XEU54"/>
      <c r="XEV54"/>
      <c r="XEW54"/>
      <c r="XEX54"/>
      <c r="XEY54"/>
      <c r="XEZ54"/>
      <c r="XFA54"/>
      <c r="XFB54"/>
      <c r="XFC54"/>
      <c r="XFD54"/>
    </row>
    <row r="55" spans="1:17 16362:16384" s="5" customFormat="1" ht="15.6">
      <c r="A55" s="31" t="s">
        <v>7610</v>
      </c>
      <c r="C55" s="31" t="s">
        <v>7611</v>
      </c>
      <c r="D55" s="31" t="s">
        <v>7612</v>
      </c>
      <c r="E55" s="32" t="s">
        <v>7440</v>
      </c>
      <c r="F55" s="32" t="s">
        <v>7440</v>
      </c>
      <c r="G55" s="33">
        <v>707657375</v>
      </c>
      <c r="H55" s="34">
        <v>707657375</v>
      </c>
      <c r="I55" s="35">
        <v>46083</v>
      </c>
      <c r="J55" s="35">
        <v>46086</v>
      </c>
      <c r="K55" s="15" t="s">
        <v>43</v>
      </c>
      <c r="L55" s="19" t="s">
        <v>7442</v>
      </c>
      <c r="M55" s="15" t="s">
        <v>48</v>
      </c>
      <c r="N55" s="15" t="s">
        <v>70</v>
      </c>
      <c r="O55" s="14"/>
      <c r="Q55" s="5" t="e">
        <v>#VALUE!</v>
      </c>
      <c r="XEH55"/>
      <c r="XEI55"/>
      <c r="XEJ55"/>
      <c r="XEK55"/>
      <c r="XEL55"/>
      <c r="XEM55"/>
      <c r="XEN55"/>
      <c r="XEO55"/>
      <c r="XEP55"/>
      <c r="XEQ55"/>
      <c r="XER55"/>
      <c r="XES55"/>
      <c r="XET55"/>
      <c r="XEU55"/>
      <c r="XEV55"/>
      <c r="XEW55"/>
      <c r="XEX55"/>
      <c r="XEY55"/>
      <c r="XEZ55"/>
      <c r="XFA55"/>
      <c r="XFB55"/>
      <c r="XFC55"/>
      <c r="XFD55"/>
    </row>
    <row r="56" spans="1:17 16362:16384" s="5" customFormat="1" ht="15.6">
      <c r="A56" s="31" t="s">
        <v>7616</v>
      </c>
      <c r="C56" s="31" t="s">
        <v>7617</v>
      </c>
      <c r="D56" s="31" t="s">
        <v>7480</v>
      </c>
      <c r="E56" s="32" t="s">
        <v>7440</v>
      </c>
      <c r="F56" s="32" t="s">
        <v>7440</v>
      </c>
      <c r="G56" s="33">
        <v>101032498</v>
      </c>
      <c r="H56" s="34">
        <v>505682698</v>
      </c>
      <c r="I56" s="40">
        <v>45447</v>
      </c>
      <c r="J56" s="35">
        <v>45448</v>
      </c>
      <c r="K56" s="5" t="s">
        <v>43</v>
      </c>
      <c r="L56" s="249" t="s">
        <v>7442</v>
      </c>
      <c r="M56" s="37" t="s">
        <v>69</v>
      </c>
      <c r="N56" s="15" t="s">
        <v>70</v>
      </c>
      <c r="O56" s="14" t="s">
        <v>7618</v>
      </c>
      <c r="Q56" s="5" t="e">
        <v>#VALUE!</v>
      </c>
      <c r="XEH56"/>
      <c r="XEI56"/>
      <c r="XEJ56"/>
      <c r="XEK56"/>
      <c r="XEL56"/>
      <c r="XEM56"/>
      <c r="XEN56"/>
      <c r="XEO56"/>
      <c r="XEP56"/>
      <c r="XEQ56"/>
      <c r="XER56"/>
      <c r="XES56"/>
      <c r="XET56"/>
      <c r="XEU56"/>
      <c r="XEV56"/>
      <c r="XEW56"/>
      <c r="XEX56"/>
      <c r="XEY56"/>
      <c r="XEZ56"/>
      <c r="XFA56"/>
      <c r="XFB56"/>
      <c r="XFC56"/>
      <c r="XFD56"/>
    </row>
    <row r="57" spans="1:17 16362:16384" s="5" customFormat="1" ht="15.6">
      <c r="A57" s="31" t="s">
        <v>7621</v>
      </c>
      <c r="C57" s="31" t="s">
        <v>7622</v>
      </c>
      <c r="D57" s="31" t="s">
        <v>7440</v>
      </c>
      <c r="E57" s="32" t="s">
        <v>7440</v>
      </c>
      <c r="F57" s="32" t="s">
        <v>7440</v>
      </c>
      <c r="G57" s="33">
        <v>161215684</v>
      </c>
      <c r="H57" s="34">
        <v>759718450</v>
      </c>
      <c r="I57" s="35">
        <v>45244</v>
      </c>
      <c r="J57" s="35">
        <v>45350</v>
      </c>
      <c r="K57" s="5" t="s">
        <v>43</v>
      </c>
      <c r="L57" s="249" t="s">
        <v>7442</v>
      </c>
      <c r="M57" s="37" t="s">
        <v>69</v>
      </c>
      <c r="N57" s="15" t="s">
        <v>70</v>
      </c>
      <c r="O57" s="14" t="s">
        <v>7618</v>
      </c>
      <c r="Q57" s="5" t="e">
        <v>#VALUE!</v>
      </c>
      <c r="XEH57"/>
      <c r="XEI57"/>
      <c r="XEJ57"/>
      <c r="XEK57"/>
      <c r="XEL57"/>
      <c r="XEM57"/>
      <c r="XEN57"/>
      <c r="XEO57"/>
      <c r="XEP57"/>
      <c r="XEQ57"/>
      <c r="XER57"/>
      <c r="XES57"/>
      <c r="XET57"/>
      <c r="XEU57"/>
      <c r="XEV57"/>
      <c r="XEW57"/>
      <c r="XEX57"/>
      <c r="XEY57"/>
      <c r="XEZ57"/>
      <c r="XFA57"/>
      <c r="XFB57"/>
      <c r="XFC57"/>
      <c r="XFD57"/>
    </row>
    <row r="58" spans="1:17 16362:16384" s="5" customFormat="1" ht="15.6">
      <c r="A58" s="31" t="s">
        <v>7625</v>
      </c>
      <c r="C58" s="250" t="s">
        <v>7626</v>
      </c>
      <c r="D58" s="31" t="s">
        <v>7440</v>
      </c>
      <c r="E58" s="32" t="s">
        <v>7440</v>
      </c>
      <c r="F58" s="32" t="s">
        <v>7440</v>
      </c>
      <c r="G58" s="33">
        <v>708050322</v>
      </c>
      <c r="H58" s="34">
        <v>708050322</v>
      </c>
      <c r="I58" s="35">
        <v>45187</v>
      </c>
      <c r="J58" s="35">
        <v>45230</v>
      </c>
      <c r="K58" s="5" t="s">
        <v>43</v>
      </c>
      <c r="L58" s="249" t="s">
        <v>7442</v>
      </c>
      <c r="M58" s="37" t="s">
        <v>69</v>
      </c>
      <c r="N58" s="15" t="s">
        <v>70</v>
      </c>
      <c r="O58" s="14" t="s">
        <v>7618</v>
      </c>
      <c r="Q58" s="5" t="e">
        <v>#VALUE!</v>
      </c>
      <c r="XEH58"/>
      <c r="XEI58"/>
      <c r="XEJ58"/>
      <c r="XEK58"/>
      <c r="XEL58"/>
      <c r="XEM58"/>
      <c r="XEN58"/>
      <c r="XEO58"/>
      <c r="XEP58"/>
      <c r="XEQ58"/>
      <c r="XER58"/>
      <c r="XES58"/>
      <c r="XET58"/>
      <c r="XEU58"/>
      <c r="XEV58"/>
      <c r="XEW58"/>
      <c r="XEX58"/>
      <c r="XEY58"/>
      <c r="XEZ58"/>
      <c r="XFA58"/>
      <c r="XFB58"/>
      <c r="XFC58"/>
      <c r="XFD58"/>
    </row>
    <row r="59" spans="1:17 16362:16384" s="5" customFormat="1" ht="15.6">
      <c r="A59" s="31" t="s">
        <v>7632</v>
      </c>
      <c r="C59" s="31" t="s">
        <v>7633</v>
      </c>
      <c r="D59" s="31" t="s">
        <v>7634</v>
      </c>
      <c r="E59" s="32" t="s">
        <v>7440</v>
      </c>
      <c r="F59" s="32" t="s">
        <v>7440</v>
      </c>
      <c r="G59" s="33">
        <v>711659682</v>
      </c>
      <c r="H59" s="34">
        <v>777886253</v>
      </c>
      <c r="I59" s="35">
        <v>45654</v>
      </c>
      <c r="J59" s="35">
        <v>45656</v>
      </c>
      <c r="K59" s="5" t="s">
        <v>43</v>
      </c>
      <c r="L59" s="249" t="s">
        <v>7442</v>
      </c>
      <c r="M59" s="15" t="s">
        <v>48</v>
      </c>
      <c r="N59" s="15" t="s">
        <v>70</v>
      </c>
      <c r="O59" s="14" t="s">
        <v>7636</v>
      </c>
      <c r="Q59" s="5" t="e">
        <v>#VALUE!</v>
      </c>
      <c r="XEH59"/>
      <c r="XEI59"/>
      <c r="XEJ59"/>
      <c r="XEK59"/>
      <c r="XEL59"/>
      <c r="XEM59"/>
      <c r="XEN59"/>
      <c r="XEO59"/>
      <c r="XEP59"/>
      <c r="XEQ59"/>
      <c r="XER59"/>
      <c r="XES59"/>
      <c r="XET59"/>
      <c r="XEU59"/>
      <c r="XEV59"/>
      <c r="XEW59"/>
      <c r="XEX59"/>
      <c r="XEY59"/>
      <c r="XEZ59"/>
      <c r="XFA59"/>
      <c r="XFB59"/>
      <c r="XFC59"/>
      <c r="XFD59"/>
    </row>
    <row r="60" spans="1:17 16362:16384" s="5" customFormat="1" ht="15.6">
      <c r="A60" s="31" t="s">
        <v>7639</v>
      </c>
      <c r="C60" s="31" t="s">
        <v>7640</v>
      </c>
      <c r="D60" s="31" t="s">
        <v>7641</v>
      </c>
      <c r="E60" s="32" t="s">
        <v>7440</v>
      </c>
      <c r="F60" s="32" t="s">
        <v>7440</v>
      </c>
      <c r="G60" s="33">
        <v>100724759</v>
      </c>
      <c r="H60" s="34">
        <v>700493659</v>
      </c>
      <c r="I60" s="35">
        <v>45669</v>
      </c>
      <c r="J60" s="35">
        <v>45670</v>
      </c>
      <c r="K60" s="5" t="s">
        <v>43</v>
      </c>
      <c r="L60" s="249" t="s">
        <v>7442</v>
      </c>
      <c r="M60" s="15" t="s">
        <v>48</v>
      </c>
      <c r="N60" s="15" t="s">
        <v>70</v>
      </c>
      <c r="O60" s="14" t="s">
        <v>7636</v>
      </c>
      <c r="Q60" s="5" t="e">
        <v>#VALUE!</v>
      </c>
      <c r="XEH60"/>
      <c r="XEI60"/>
      <c r="XEJ60"/>
      <c r="XEK60"/>
      <c r="XEL60"/>
      <c r="XEM60"/>
      <c r="XEN60"/>
      <c r="XEO60"/>
      <c r="XEP60"/>
      <c r="XEQ60"/>
      <c r="XER60"/>
      <c r="XES60"/>
      <c r="XET60"/>
      <c r="XEU60"/>
      <c r="XEV60"/>
      <c r="XEW60"/>
      <c r="XEX60"/>
      <c r="XEY60"/>
      <c r="XEZ60"/>
      <c r="XFA60"/>
      <c r="XFB60"/>
      <c r="XFC60"/>
      <c r="XFD60"/>
    </row>
    <row r="61" spans="1:17 16362:16384" s="5" customFormat="1" ht="15.6">
      <c r="A61" s="31" t="s">
        <v>7644</v>
      </c>
      <c r="C61" s="31" t="s">
        <v>7645</v>
      </c>
      <c r="D61" s="31" t="s">
        <v>7646</v>
      </c>
      <c r="E61" s="32" t="s">
        <v>7440</v>
      </c>
      <c r="F61" s="32" t="s">
        <v>7440</v>
      </c>
      <c r="G61" s="33">
        <v>504134313</v>
      </c>
      <c r="H61" s="34">
        <v>102298745</v>
      </c>
      <c r="I61" s="35">
        <v>45683</v>
      </c>
      <c r="J61" s="35">
        <v>45684</v>
      </c>
      <c r="K61" s="5" t="s">
        <v>43</v>
      </c>
      <c r="L61" s="249" t="s">
        <v>7442</v>
      </c>
      <c r="M61" s="15" t="s">
        <v>48</v>
      </c>
      <c r="N61" s="15" t="s">
        <v>70</v>
      </c>
      <c r="O61" s="14" t="s">
        <v>7636</v>
      </c>
      <c r="Q61" s="5" t="e">
        <v>#VALUE!</v>
      </c>
      <c r="XEH61"/>
      <c r="XEI61"/>
      <c r="XEJ61"/>
      <c r="XEK61"/>
      <c r="XEL61"/>
      <c r="XEM61"/>
      <c r="XEN61"/>
      <c r="XEO61"/>
      <c r="XEP61"/>
      <c r="XEQ61"/>
      <c r="XER61"/>
      <c r="XES61"/>
      <c r="XET61"/>
      <c r="XEU61"/>
      <c r="XEV61"/>
      <c r="XEW61"/>
      <c r="XEX61"/>
      <c r="XEY61"/>
      <c r="XEZ61"/>
      <c r="XFA61"/>
      <c r="XFB61"/>
      <c r="XFC61"/>
      <c r="XFD61"/>
    </row>
    <row r="62" spans="1:17 16362:16384" s="5" customFormat="1" ht="15.6">
      <c r="A62" s="31" t="s">
        <v>7649</v>
      </c>
      <c r="C62" s="31" t="s">
        <v>7650</v>
      </c>
      <c r="D62" s="31" t="s">
        <v>7651</v>
      </c>
      <c r="E62" s="32" t="s">
        <v>7440</v>
      </c>
      <c r="F62" s="32" t="s">
        <v>7440</v>
      </c>
      <c r="G62" s="33">
        <v>505891267</v>
      </c>
      <c r="H62" s="34">
        <v>142799082</v>
      </c>
      <c r="I62" s="35">
        <v>45683</v>
      </c>
      <c r="J62" s="35">
        <v>45684</v>
      </c>
      <c r="K62" s="5" t="s">
        <v>43</v>
      </c>
      <c r="L62" s="249" t="s">
        <v>7442</v>
      </c>
      <c r="M62" s="15" t="s">
        <v>48</v>
      </c>
      <c r="N62" s="15" t="s">
        <v>70</v>
      </c>
      <c r="O62" s="14" t="s">
        <v>7636</v>
      </c>
      <c r="Q62" s="5" t="e">
        <v>#VALUE!</v>
      </c>
      <c r="XEH62"/>
      <c r="XEI62"/>
      <c r="XEJ62"/>
      <c r="XEK62"/>
      <c r="XEL62"/>
      <c r="XEM62"/>
      <c r="XEN62"/>
      <c r="XEO62"/>
      <c r="XEP62"/>
      <c r="XEQ62"/>
      <c r="XER62"/>
      <c r="XES62"/>
      <c r="XET62"/>
      <c r="XEU62"/>
      <c r="XEV62"/>
      <c r="XEW62"/>
      <c r="XEX62"/>
      <c r="XEY62"/>
      <c r="XEZ62"/>
      <c r="XFA62"/>
      <c r="XFB62"/>
      <c r="XFC62"/>
      <c r="XFD62"/>
    </row>
    <row r="63" spans="1:17 16362:16384" s="5" customFormat="1" ht="15.6">
      <c r="A63" s="31" t="s">
        <v>7654</v>
      </c>
      <c r="C63" s="31" t="s">
        <v>7655</v>
      </c>
      <c r="D63" s="31" t="s">
        <v>7656</v>
      </c>
      <c r="E63" s="32" t="s">
        <v>7440</v>
      </c>
      <c r="F63" s="32" t="s">
        <v>7440</v>
      </c>
      <c r="G63" s="33">
        <v>142322329</v>
      </c>
      <c r="H63" s="34">
        <v>758593864</v>
      </c>
      <c r="I63" s="40">
        <v>45683</v>
      </c>
      <c r="J63" s="35">
        <v>45684</v>
      </c>
      <c r="K63" s="5" t="s">
        <v>43</v>
      </c>
      <c r="L63" s="249" t="s">
        <v>7442</v>
      </c>
      <c r="M63" s="15" t="s">
        <v>48</v>
      </c>
      <c r="N63" s="15" t="s">
        <v>70</v>
      </c>
      <c r="O63" s="14" t="s">
        <v>7636</v>
      </c>
      <c r="Q63" s="5" t="e">
        <v>#VALUE!</v>
      </c>
      <c r="XEH63"/>
      <c r="XEI63"/>
      <c r="XEJ63"/>
      <c r="XEK63"/>
      <c r="XEL63"/>
      <c r="XEM63"/>
      <c r="XEN63"/>
      <c r="XEO63"/>
      <c r="XEP63"/>
      <c r="XEQ63"/>
      <c r="XER63"/>
      <c r="XES63"/>
      <c r="XET63"/>
      <c r="XEU63"/>
      <c r="XEV63"/>
      <c r="XEW63"/>
      <c r="XEX63"/>
      <c r="XEY63"/>
      <c r="XEZ63"/>
      <c r="XFA63"/>
      <c r="XFB63"/>
      <c r="XFC63"/>
      <c r="XFD63"/>
    </row>
    <row r="64" spans="1:17 16362:16384" s="5" customFormat="1" ht="15.6">
      <c r="A64" s="31" t="s">
        <v>7659</v>
      </c>
      <c r="C64" s="31" t="s">
        <v>7660</v>
      </c>
      <c r="D64" s="31" t="s">
        <v>7646</v>
      </c>
      <c r="E64" s="32" t="s">
        <v>7440</v>
      </c>
      <c r="F64" s="32" t="s">
        <v>7440</v>
      </c>
      <c r="G64" s="33">
        <v>748889389</v>
      </c>
      <c r="H64" s="34">
        <v>103924850</v>
      </c>
      <c r="I64" s="40">
        <v>45683</v>
      </c>
      <c r="J64" s="35">
        <v>45684</v>
      </c>
      <c r="K64" s="5" t="s">
        <v>43</v>
      </c>
      <c r="L64" s="249" t="s">
        <v>7442</v>
      </c>
      <c r="M64" s="15" t="s">
        <v>48</v>
      </c>
      <c r="N64" s="15" t="s">
        <v>70</v>
      </c>
      <c r="O64" s="14" t="s">
        <v>7636</v>
      </c>
      <c r="Q64" s="5" t="e">
        <v>#VALUE!</v>
      </c>
      <c r="XEH64"/>
      <c r="XEI64"/>
      <c r="XEJ64"/>
      <c r="XEK64"/>
      <c r="XEL64"/>
      <c r="XEM64"/>
      <c r="XEN64"/>
      <c r="XEO64"/>
      <c r="XEP64"/>
      <c r="XEQ64"/>
      <c r="XER64"/>
      <c r="XES64"/>
      <c r="XET64"/>
      <c r="XEU64"/>
      <c r="XEV64"/>
      <c r="XEW64"/>
      <c r="XEX64"/>
      <c r="XEY64"/>
      <c r="XEZ64"/>
      <c r="XFA64"/>
      <c r="XFB64"/>
      <c r="XFC64"/>
      <c r="XFD64"/>
    </row>
    <row r="65" spans="1:17 16362:16384" s="5" customFormat="1" ht="15.6">
      <c r="A65" s="31" t="s">
        <v>7663</v>
      </c>
      <c r="C65" s="31" t="s">
        <v>7664</v>
      </c>
      <c r="D65" s="31" t="s">
        <v>7646</v>
      </c>
      <c r="E65" s="32" t="s">
        <v>7440</v>
      </c>
      <c r="F65" s="32" t="s">
        <v>7440</v>
      </c>
      <c r="G65" s="33">
        <v>747242276</v>
      </c>
      <c r="H65" s="34">
        <v>103477579</v>
      </c>
      <c r="I65" s="35">
        <v>45683</v>
      </c>
      <c r="J65" s="35">
        <v>45684</v>
      </c>
      <c r="K65" s="5" t="s">
        <v>43</v>
      </c>
      <c r="L65" s="249" t="s">
        <v>7442</v>
      </c>
      <c r="M65" s="15" t="s">
        <v>48</v>
      </c>
      <c r="N65" s="15" t="s">
        <v>70</v>
      </c>
      <c r="O65" s="14" t="s">
        <v>7636</v>
      </c>
      <c r="Q65" s="5" t="e">
        <v>#VALUE!</v>
      </c>
      <c r="XEH65"/>
      <c r="XEI65"/>
      <c r="XEJ65"/>
      <c r="XEK65"/>
      <c r="XEL65"/>
      <c r="XEM65"/>
      <c r="XEN65"/>
      <c r="XEO65"/>
      <c r="XEP65"/>
      <c r="XEQ65"/>
      <c r="XER65"/>
      <c r="XES65"/>
      <c r="XET65"/>
      <c r="XEU65"/>
      <c r="XEV65"/>
      <c r="XEW65"/>
      <c r="XEX65"/>
      <c r="XEY65"/>
      <c r="XEZ65"/>
      <c r="XFA65"/>
      <c r="XFB65"/>
      <c r="XFC65"/>
      <c r="XFD65"/>
    </row>
    <row r="66" spans="1:17 16362:16384" s="5" customFormat="1" ht="15.6">
      <c r="A66" s="31" t="s">
        <v>7667</v>
      </c>
      <c r="C66" s="31" t="s">
        <v>7668</v>
      </c>
      <c r="D66" s="251" t="s">
        <v>7646</v>
      </c>
      <c r="E66" s="32" t="s">
        <v>7440</v>
      </c>
      <c r="F66" s="32" t="s">
        <v>7440</v>
      </c>
      <c r="G66" s="33">
        <v>758905576</v>
      </c>
      <c r="H66" s="34">
        <v>103340116</v>
      </c>
      <c r="I66" s="35">
        <v>45683</v>
      </c>
      <c r="J66" s="35">
        <v>45684</v>
      </c>
      <c r="K66" s="5" t="s">
        <v>43</v>
      </c>
      <c r="L66" s="249" t="s">
        <v>7442</v>
      </c>
      <c r="M66" s="15" t="s">
        <v>48</v>
      </c>
      <c r="N66" s="15" t="s">
        <v>70</v>
      </c>
      <c r="O66" s="14" t="s">
        <v>7636</v>
      </c>
      <c r="Q66" s="5" t="e">
        <v>#VALUE!</v>
      </c>
      <c r="XEH66"/>
      <c r="XEI66"/>
      <c r="XEJ66"/>
      <c r="XEK66"/>
      <c r="XEL66"/>
      <c r="XEM66"/>
      <c r="XEN66"/>
      <c r="XEO66"/>
      <c r="XEP66"/>
      <c r="XEQ66"/>
      <c r="XER66"/>
      <c r="XES66"/>
      <c r="XET66"/>
      <c r="XEU66"/>
      <c r="XEV66"/>
      <c r="XEW66"/>
      <c r="XEX66"/>
      <c r="XEY66"/>
      <c r="XEZ66"/>
      <c r="XFA66"/>
      <c r="XFB66"/>
      <c r="XFC66"/>
      <c r="XFD66"/>
    </row>
    <row r="67" spans="1:17 16362:16384" s="5" customFormat="1" ht="15.6">
      <c r="A67" s="31" t="s">
        <v>7671</v>
      </c>
      <c r="C67" s="31" t="s">
        <v>7672</v>
      </c>
      <c r="D67" s="251" t="s">
        <v>7673</v>
      </c>
      <c r="E67" s="32" t="s">
        <v>7440</v>
      </c>
      <c r="F67" s="32" t="s">
        <v>7440</v>
      </c>
      <c r="G67" s="33">
        <v>504742201</v>
      </c>
      <c r="H67" s="34">
        <v>142889752</v>
      </c>
      <c r="I67" s="35">
        <v>45683</v>
      </c>
      <c r="J67" s="35">
        <v>45684</v>
      </c>
      <c r="K67" s="5" t="s">
        <v>43</v>
      </c>
      <c r="L67" s="249" t="s">
        <v>7442</v>
      </c>
      <c r="M67" s="15" t="s">
        <v>48</v>
      </c>
      <c r="N67" s="15" t="s">
        <v>70</v>
      </c>
      <c r="O67" s="14" t="s">
        <v>7636</v>
      </c>
      <c r="Q67" s="5" t="e">
        <v>#VALUE!</v>
      </c>
      <c r="XEH67"/>
      <c r="XEI67"/>
      <c r="XEJ67"/>
      <c r="XEK67"/>
      <c r="XEL67"/>
      <c r="XEM67"/>
      <c r="XEN67"/>
      <c r="XEO67"/>
      <c r="XEP67"/>
      <c r="XEQ67"/>
      <c r="XER67"/>
      <c r="XES67"/>
      <c r="XET67"/>
      <c r="XEU67"/>
      <c r="XEV67"/>
      <c r="XEW67"/>
      <c r="XEX67"/>
      <c r="XEY67"/>
      <c r="XEZ67"/>
      <c r="XFA67"/>
      <c r="XFB67"/>
      <c r="XFC67"/>
      <c r="XFD67"/>
    </row>
    <row r="68" spans="1:17 16362:16384" s="5" customFormat="1" ht="15.6">
      <c r="A68" s="31" t="s">
        <v>7674</v>
      </c>
      <c r="C68" s="31" t="s">
        <v>7675</v>
      </c>
      <c r="D68" s="31" t="s">
        <v>7676</v>
      </c>
      <c r="E68" s="32" t="s">
        <v>7440</v>
      </c>
      <c r="F68" s="32" t="s">
        <v>7440</v>
      </c>
      <c r="G68" s="33">
        <v>102472971</v>
      </c>
      <c r="H68" s="34">
        <v>700732329</v>
      </c>
      <c r="I68" s="35">
        <v>45683</v>
      </c>
      <c r="J68" s="35">
        <v>45684</v>
      </c>
      <c r="K68" s="5" t="s">
        <v>43</v>
      </c>
      <c r="L68" s="249" t="s">
        <v>7442</v>
      </c>
      <c r="M68" s="41" t="s">
        <v>69</v>
      </c>
      <c r="N68" s="15" t="s">
        <v>70</v>
      </c>
      <c r="O68" s="14" t="s">
        <v>7618</v>
      </c>
      <c r="Q68" s="5" t="e">
        <v>#VALUE!</v>
      </c>
      <c r="XEH68"/>
      <c r="XEI68"/>
      <c r="XEJ68"/>
      <c r="XEK68"/>
      <c r="XEL68"/>
      <c r="XEM68"/>
      <c r="XEN68"/>
      <c r="XEO68"/>
      <c r="XEP68"/>
      <c r="XEQ68"/>
      <c r="XER68"/>
      <c r="XES68"/>
      <c r="XET68"/>
      <c r="XEU68"/>
      <c r="XEV68"/>
      <c r="XEW68"/>
      <c r="XEX68"/>
      <c r="XEY68"/>
      <c r="XEZ68"/>
      <c r="XFA68"/>
      <c r="XFB68"/>
      <c r="XFC68"/>
      <c r="XFD68"/>
    </row>
    <row r="69" spans="1:17 16362:16384" s="5" customFormat="1" ht="15.6">
      <c r="A69" s="31" t="s">
        <v>7677</v>
      </c>
      <c r="C69" s="31" t="s">
        <v>7678</v>
      </c>
      <c r="D69" s="31" t="s">
        <v>7679</v>
      </c>
      <c r="E69" s="32" t="s">
        <v>7440</v>
      </c>
      <c r="F69" s="32" t="s">
        <v>7440</v>
      </c>
      <c r="G69" s="33">
        <v>102365238</v>
      </c>
      <c r="H69" s="34">
        <v>102391252</v>
      </c>
      <c r="I69" s="35">
        <v>45685</v>
      </c>
      <c r="J69" s="35">
        <v>45686</v>
      </c>
      <c r="K69" s="5" t="s">
        <v>43</v>
      </c>
      <c r="L69" s="249" t="s">
        <v>7442</v>
      </c>
      <c r="M69" s="41" t="s">
        <v>69</v>
      </c>
      <c r="N69" s="15" t="s">
        <v>70</v>
      </c>
      <c r="O69" s="14" t="s">
        <v>7618</v>
      </c>
      <c r="Q69" s="5" t="e">
        <v>#VALUE!</v>
      </c>
      <c r="XEH69"/>
      <c r="XEI69"/>
      <c r="XEJ69"/>
      <c r="XEK69"/>
      <c r="XEL69"/>
      <c r="XEM69"/>
      <c r="XEN69"/>
      <c r="XEO69"/>
      <c r="XEP69"/>
      <c r="XEQ69"/>
      <c r="XER69"/>
      <c r="XES69"/>
      <c r="XET69"/>
      <c r="XEU69"/>
      <c r="XEV69"/>
      <c r="XEW69"/>
      <c r="XEX69"/>
      <c r="XEY69"/>
      <c r="XEZ69"/>
      <c r="XFA69"/>
      <c r="XFB69"/>
      <c r="XFC69"/>
      <c r="XFD69"/>
    </row>
    <row r="70" spans="1:17 16362:16384" s="5" customFormat="1" ht="15.6">
      <c r="A70" s="31" t="s">
        <v>7682</v>
      </c>
      <c r="C70" s="31" t="s">
        <v>7683</v>
      </c>
      <c r="D70" s="31" t="s">
        <v>7684</v>
      </c>
      <c r="E70" s="32" t="s">
        <v>7440</v>
      </c>
      <c r="F70" s="32" t="s">
        <v>7440</v>
      </c>
      <c r="G70" s="33">
        <v>100328857</v>
      </c>
      <c r="H70" s="34">
        <v>506290258</v>
      </c>
      <c r="I70" s="35">
        <v>45685</v>
      </c>
      <c r="J70" s="35">
        <v>45687</v>
      </c>
      <c r="K70" s="5" t="s">
        <v>43</v>
      </c>
      <c r="L70" s="249" t="s">
        <v>7442</v>
      </c>
      <c r="M70" s="41" t="s">
        <v>69</v>
      </c>
      <c r="N70" s="15" t="s">
        <v>70</v>
      </c>
      <c r="O70" s="14" t="s">
        <v>7618</v>
      </c>
      <c r="Q70" s="5" t="e">
        <v>#VALUE!</v>
      </c>
      <c r="XEH70"/>
      <c r="XEI70"/>
      <c r="XEJ70"/>
      <c r="XEK70"/>
      <c r="XEL70"/>
      <c r="XEM70"/>
      <c r="XEN70"/>
      <c r="XEO70"/>
      <c r="XEP70"/>
      <c r="XEQ70"/>
      <c r="XER70"/>
      <c r="XES70"/>
      <c r="XET70"/>
      <c r="XEU70"/>
      <c r="XEV70"/>
      <c r="XEW70"/>
      <c r="XEX70"/>
      <c r="XEY70"/>
      <c r="XEZ70"/>
      <c r="XFA70"/>
      <c r="XFB70"/>
      <c r="XFC70"/>
      <c r="XFD70"/>
    </row>
    <row r="71" spans="1:17 16362:16384" s="5" customFormat="1" ht="15.6">
      <c r="A71" s="31" t="s">
        <v>7686</v>
      </c>
      <c r="C71" s="31" t="s">
        <v>7687</v>
      </c>
      <c r="D71" s="251" t="s">
        <v>7634</v>
      </c>
      <c r="E71" s="32" t="s">
        <v>7440</v>
      </c>
      <c r="F71" s="32" t="s">
        <v>7440</v>
      </c>
      <c r="G71" s="33">
        <v>102030507</v>
      </c>
      <c r="H71" s="34">
        <v>100717045</v>
      </c>
      <c r="I71" s="35">
        <v>45695</v>
      </c>
      <c r="J71" s="35">
        <v>45696</v>
      </c>
      <c r="K71" s="5" t="s">
        <v>43</v>
      </c>
      <c r="L71" s="249" t="s">
        <v>7442</v>
      </c>
      <c r="M71" s="15" t="s">
        <v>48</v>
      </c>
      <c r="N71" s="15" t="s">
        <v>70</v>
      </c>
      <c r="O71" s="14" t="s">
        <v>7636</v>
      </c>
      <c r="Q71" s="5" t="e">
        <v>#VALUE!</v>
      </c>
      <c r="XEH71"/>
      <c r="XEI71"/>
      <c r="XEJ71"/>
      <c r="XEK71"/>
      <c r="XEL71"/>
      <c r="XEM71"/>
      <c r="XEN71"/>
      <c r="XEO71"/>
      <c r="XEP71"/>
      <c r="XEQ71"/>
      <c r="XER71"/>
      <c r="XES71"/>
      <c r="XET71"/>
      <c r="XEU71"/>
      <c r="XEV71"/>
      <c r="XEW71"/>
      <c r="XEX71"/>
      <c r="XEY71"/>
      <c r="XEZ71"/>
      <c r="XFA71"/>
      <c r="XFB71"/>
      <c r="XFC71"/>
      <c r="XFD71"/>
    </row>
    <row r="72" spans="1:17 16362:16384" s="5" customFormat="1" ht="15.6">
      <c r="A72" s="31" t="s">
        <v>7691</v>
      </c>
      <c r="C72" s="31" t="s">
        <v>7692</v>
      </c>
      <c r="D72" s="31" t="s">
        <v>7693</v>
      </c>
      <c r="E72" s="32" t="s">
        <v>7440</v>
      </c>
      <c r="F72" s="32" t="s">
        <v>7440</v>
      </c>
      <c r="G72" s="33">
        <v>173639474</v>
      </c>
      <c r="H72" s="34">
        <v>160179823</v>
      </c>
      <c r="I72" s="40">
        <v>45703</v>
      </c>
      <c r="J72" s="40">
        <v>45705</v>
      </c>
      <c r="K72" s="5" t="s">
        <v>43</v>
      </c>
      <c r="L72" s="249" t="s">
        <v>7442</v>
      </c>
      <c r="M72" s="15" t="s">
        <v>48</v>
      </c>
      <c r="N72" s="15" t="s">
        <v>70</v>
      </c>
      <c r="O72" s="14" t="s">
        <v>7636</v>
      </c>
      <c r="Q72" s="5" t="e">
        <v>#VALUE!</v>
      </c>
      <c r="XEH72"/>
      <c r="XEI72"/>
      <c r="XEJ72"/>
      <c r="XEK72"/>
      <c r="XEL72"/>
      <c r="XEM72"/>
      <c r="XEN72"/>
      <c r="XEO72"/>
      <c r="XEP72"/>
      <c r="XEQ72"/>
      <c r="XER72"/>
      <c r="XES72"/>
      <c r="XET72"/>
      <c r="XEU72"/>
      <c r="XEV72"/>
      <c r="XEW72"/>
      <c r="XEX72"/>
      <c r="XEY72"/>
      <c r="XEZ72"/>
      <c r="XFA72"/>
      <c r="XFB72"/>
      <c r="XFC72"/>
      <c r="XFD72"/>
    </row>
    <row r="73" spans="1:17 16362:16384" s="5" customFormat="1" ht="15.6">
      <c r="A73" s="31" t="s">
        <v>7697</v>
      </c>
      <c r="C73" s="31" t="s">
        <v>7698</v>
      </c>
      <c r="D73" s="251" t="s">
        <v>7699</v>
      </c>
      <c r="E73" s="32" t="s">
        <v>7440</v>
      </c>
      <c r="F73" s="32" t="s">
        <v>7440</v>
      </c>
      <c r="G73" s="33">
        <v>103083168</v>
      </c>
      <c r="H73" s="34">
        <v>789817688</v>
      </c>
      <c r="I73" s="40">
        <v>45708</v>
      </c>
      <c r="J73" s="35">
        <v>45710</v>
      </c>
      <c r="K73" s="5" t="s">
        <v>43</v>
      </c>
      <c r="L73" s="249" t="s">
        <v>7442</v>
      </c>
      <c r="M73" s="41" t="s">
        <v>69</v>
      </c>
      <c r="N73" s="15" t="s">
        <v>70</v>
      </c>
      <c r="O73" s="14" t="s">
        <v>7618</v>
      </c>
      <c r="Q73" s="5" t="e">
        <v>#VALUE!</v>
      </c>
      <c r="XEH73"/>
      <c r="XEI73"/>
      <c r="XEJ73"/>
      <c r="XEK73"/>
      <c r="XEL73"/>
      <c r="XEM73"/>
      <c r="XEN73"/>
      <c r="XEO73"/>
      <c r="XEP73"/>
      <c r="XEQ73"/>
      <c r="XER73"/>
      <c r="XES73"/>
      <c r="XET73"/>
      <c r="XEU73"/>
      <c r="XEV73"/>
      <c r="XEW73"/>
      <c r="XEX73"/>
      <c r="XEY73"/>
      <c r="XEZ73"/>
      <c r="XFA73"/>
      <c r="XFB73"/>
      <c r="XFC73"/>
      <c r="XFD73"/>
    </row>
    <row r="74" spans="1:17 16362:16384" s="5" customFormat="1" ht="15.6">
      <c r="A74" s="31" t="s">
        <v>7702</v>
      </c>
      <c r="C74" s="31" t="s">
        <v>7703</v>
      </c>
      <c r="D74" s="31" t="s">
        <v>7634</v>
      </c>
      <c r="E74" s="32" t="s">
        <v>7440</v>
      </c>
      <c r="F74" s="32" t="s">
        <v>7440</v>
      </c>
      <c r="G74" s="33">
        <v>759605942</v>
      </c>
      <c r="H74" s="34">
        <v>759605942</v>
      </c>
      <c r="I74" s="35">
        <v>45709</v>
      </c>
      <c r="J74" s="40">
        <v>45710</v>
      </c>
      <c r="K74" s="5" t="s">
        <v>43</v>
      </c>
      <c r="L74" s="249" t="s">
        <v>7442</v>
      </c>
      <c r="M74" s="15" t="s">
        <v>48</v>
      </c>
      <c r="N74" s="15" t="s">
        <v>70</v>
      </c>
      <c r="O74" s="14" t="s">
        <v>7636</v>
      </c>
      <c r="Q74" s="5" t="e">
        <v>#VALUE!</v>
      </c>
      <c r="XEH74"/>
      <c r="XEI74"/>
      <c r="XEJ74"/>
      <c r="XEK74"/>
      <c r="XEL74"/>
      <c r="XEM74"/>
      <c r="XEN74"/>
      <c r="XEO74"/>
      <c r="XEP74"/>
      <c r="XEQ74"/>
      <c r="XER74"/>
      <c r="XES74"/>
      <c r="XET74"/>
      <c r="XEU74"/>
      <c r="XEV74"/>
      <c r="XEW74"/>
      <c r="XEX74"/>
      <c r="XEY74"/>
      <c r="XEZ74"/>
      <c r="XFA74"/>
      <c r="XFB74"/>
      <c r="XFC74"/>
      <c r="XFD74"/>
    </row>
    <row r="75" spans="1:17 16362:16384" s="5" customFormat="1" ht="15.6">
      <c r="A75" s="31" t="s">
        <v>7704</v>
      </c>
      <c r="C75" s="31" t="s">
        <v>7705</v>
      </c>
      <c r="D75" s="31" t="s">
        <v>7706</v>
      </c>
      <c r="E75" s="32" t="s">
        <v>7440</v>
      </c>
      <c r="F75" s="32" t="s">
        <v>7440</v>
      </c>
      <c r="G75" s="33">
        <v>142982152</v>
      </c>
      <c r="H75" s="34">
        <v>594934888</v>
      </c>
      <c r="I75" s="35">
        <v>45728</v>
      </c>
      <c r="J75" s="35">
        <v>45729</v>
      </c>
      <c r="K75" s="5" t="s">
        <v>43</v>
      </c>
      <c r="L75" s="249" t="s">
        <v>7442</v>
      </c>
      <c r="M75" s="37" t="s">
        <v>69</v>
      </c>
      <c r="N75" s="15" t="s">
        <v>70</v>
      </c>
      <c r="O75" s="14" t="s">
        <v>7618</v>
      </c>
      <c r="Q75" s="5" t="e">
        <v>#VALUE!</v>
      </c>
      <c r="XEH75"/>
      <c r="XEI75"/>
      <c r="XEJ75"/>
      <c r="XEK75"/>
      <c r="XEL75"/>
      <c r="XEM75"/>
      <c r="XEN75"/>
      <c r="XEO75"/>
      <c r="XEP75"/>
      <c r="XEQ75"/>
      <c r="XER75"/>
      <c r="XES75"/>
      <c r="XET75"/>
      <c r="XEU75"/>
      <c r="XEV75"/>
      <c r="XEW75"/>
      <c r="XEX75"/>
      <c r="XEY75"/>
      <c r="XEZ75"/>
      <c r="XFA75"/>
      <c r="XFB75"/>
      <c r="XFC75"/>
      <c r="XFD75"/>
    </row>
    <row r="76" spans="1:17 16362:16384" s="5" customFormat="1" ht="15.6">
      <c r="A76" s="37" t="s">
        <v>7707</v>
      </c>
      <c r="C76" s="37" t="s">
        <v>7708</v>
      </c>
      <c r="D76" s="37" t="s">
        <v>7709</v>
      </c>
      <c r="E76" s="32" t="s">
        <v>7440</v>
      </c>
      <c r="F76" s="32" t="s">
        <v>7440</v>
      </c>
      <c r="G76" s="34">
        <v>749058903</v>
      </c>
      <c r="H76" s="34">
        <v>141299404</v>
      </c>
      <c r="I76" s="252">
        <v>45734</v>
      </c>
      <c r="J76" s="252">
        <v>45735</v>
      </c>
      <c r="K76" s="5" t="s">
        <v>43</v>
      </c>
      <c r="L76" s="249" t="s">
        <v>7442</v>
      </c>
      <c r="M76" s="41" t="s">
        <v>69</v>
      </c>
      <c r="N76" s="15" t="s">
        <v>70</v>
      </c>
      <c r="O76" s="14" t="s">
        <v>7618</v>
      </c>
      <c r="Q76" s="5" t="e">
        <v>#VALUE!</v>
      </c>
      <c r="XEH76"/>
      <c r="XEI76"/>
      <c r="XEJ76"/>
      <c r="XEK76"/>
      <c r="XEL76"/>
      <c r="XEM76"/>
      <c r="XEN76"/>
      <c r="XEO76"/>
      <c r="XEP76"/>
      <c r="XEQ76"/>
      <c r="XER76"/>
      <c r="XES76"/>
      <c r="XET76"/>
      <c r="XEU76"/>
      <c r="XEV76"/>
      <c r="XEW76"/>
      <c r="XEX76"/>
      <c r="XEY76"/>
      <c r="XEZ76"/>
      <c r="XFA76"/>
      <c r="XFB76"/>
      <c r="XFC76"/>
      <c r="XFD76"/>
    </row>
    <row r="77" spans="1:17 16362:16384" s="5" customFormat="1" ht="15.6">
      <c r="A77" s="31" t="s">
        <v>7710</v>
      </c>
      <c r="C77" s="31" t="s">
        <v>7711</v>
      </c>
      <c r="D77" s="31" t="s">
        <v>7712</v>
      </c>
      <c r="E77" s="32" t="s">
        <v>7440</v>
      </c>
      <c r="F77" s="32" t="s">
        <v>7440</v>
      </c>
      <c r="G77" s="33">
        <v>101076325</v>
      </c>
      <c r="H77" s="33">
        <v>709588787</v>
      </c>
      <c r="I77" s="253">
        <v>45751</v>
      </c>
      <c r="J77" s="253">
        <v>45752</v>
      </c>
      <c r="K77" s="5" t="s">
        <v>43</v>
      </c>
      <c r="L77" s="249" t="s">
        <v>7442</v>
      </c>
      <c r="M77" s="41" t="s">
        <v>69</v>
      </c>
      <c r="N77" s="15" t="s">
        <v>70</v>
      </c>
      <c r="O77" s="14" t="s">
        <v>7618</v>
      </c>
      <c r="Q77" s="5" t="e">
        <v>#VALUE!</v>
      </c>
      <c r="XEH77"/>
      <c r="XEI77"/>
      <c r="XEJ77"/>
      <c r="XEK77"/>
      <c r="XEL77"/>
      <c r="XEM77"/>
      <c r="XEN77"/>
      <c r="XEO77"/>
      <c r="XEP77"/>
      <c r="XEQ77"/>
      <c r="XER77"/>
      <c r="XES77"/>
      <c r="XET77"/>
      <c r="XEU77"/>
      <c r="XEV77"/>
      <c r="XEW77"/>
      <c r="XEX77"/>
      <c r="XEY77"/>
      <c r="XEZ77"/>
      <c r="XFA77"/>
      <c r="XFB77"/>
      <c r="XFC77"/>
      <c r="XFD77"/>
    </row>
    <row r="78" spans="1:17 16362:16384" s="5" customFormat="1" ht="15.6">
      <c r="A78" s="31" t="s">
        <v>7715</v>
      </c>
      <c r="C78" s="31" t="s">
        <v>644</v>
      </c>
      <c r="D78" s="31" t="s">
        <v>7651</v>
      </c>
      <c r="E78" s="32" t="s">
        <v>7440</v>
      </c>
      <c r="F78" s="32" t="s">
        <v>7440</v>
      </c>
      <c r="G78" s="33">
        <v>102033693</v>
      </c>
      <c r="H78" s="33">
        <v>788392023</v>
      </c>
      <c r="I78" s="253">
        <v>45683</v>
      </c>
      <c r="J78" s="253">
        <v>45684</v>
      </c>
      <c r="K78" s="5" t="s">
        <v>43</v>
      </c>
      <c r="L78" s="249" t="s">
        <v>7442</v>
      </c>
      <c r="M78" s="41" t="s">
        <v>69</v>
      </c>
      <c r="N78" s="15" t="s">
        <v>70</v>
      </c>
      <c r="O78" s="14" t="s">
        <v>7618</v>
      </c>
      <c r="Q78" s="5" t="e">
        <v>#VALUE!</v>
      </c>
      <c r="XEH78"/>
      <c r="XEI78"/>
      <c r="XEJ78"/>
      <c r="XEK78"/>
      <c r="XEL78"/>
      <c r="XEM78"/>
      <c r="XEN78"/>
      <c r="XEO78"/>
      <c r="XEP78"/>
      <c r="XEQ78"/>
      <c r="XER78"/>
      <c r="XES78"/>
      <c r="XET78"/>
      <c r="XEU78"/>
      <c r="XEV78"/>
      <c r="XEW78"/>
      <c r="XEX78"/>
      <c r="XEY78"/>
      <c r="XEZ78"/>
      <c r="XFA78"/>
      <c r="XFB78"/>
      <c r="XFC78"/>
      <c r="XFD78"/>
    </row>
    <row r="79" spans="1:17 16362:16384" s="5" customFormat="1" ht="15.6">
      <c r="A79" s="37" t="s">
        <v>7716</v>
      </c>
      <c r="C79" s="37" t="s">
        <v>7717</v>
      </c>
      <c r="D79" s="254" t="s">
        <v>7501</v>
      </c>
      <c r="E79" s="32" t="s">
        <v>7440</v>
      </c>
      <c r="F79" s="32" t="s">
        <v>7440</v>
      </c>
      <c r="G79" s="34">
        <v>101858377</v>
      </c>
      <c r="H79" s="34">
        <v>707583026</v>
      </c>
      <c r="I79" s="252">
        <v>45755</v>
      </c>
      <c r="J79" s="252">
        <v>45756</v>
      </c>
      <c r="K79" s="5" t="s">
        <v>43</v>
      </c>
      <c r="L79" s="249" t="s">
        <v>7442</v>
      </c>
      <c r="M79" s="15" t="s">
        <v>48</v>
      </c>
      <c r="N79" s="15" t="s">
        <v>70</v>
      </c>
      <c r="O79" s="14" t="s">
        <v>7636</v>
      </c>
      <c r="Q79" s="5" t="e">
        <v>#VALUE!</v>
      </c>
      <c r="XEH79"/>
      <c r="XEI79"/>
      <c r="XEJ79"/>
      <c r="XEK79"/>
      <c r="XEL79"/>
      <c r="XEM79"/>
      <c r="XEN79"/>
      <c r="XEO79"/>
      <c r="XEP79"/>
      <c r="XEQ79"/>
      <c r="XER79"/>
      <c r="XES79"/>
      <c r="XET79"/>
      <c r="XEU79"/>
      <c r="XEV79"/>
      <c r="XEW79"/>
      <c r="XEX79"/>
      <c r="XEY79"/>
      <c r="XEZ79"/>
      <c r="XFA79"/>
      <c r="XFB79"/>
      <c r="XFC79"/>
      <c r="XFD79"/>
    </row>
    <row r="80" spans="1:17 16362:16384" s="5" customFormat="1" ht="15.6">
      <c r="A80" s="37" t="s">
        <v>7719</v>
      </c>
      <c r="C80" s="37" t="s">
        <v>7720</v>
      </c>
      <c r="D80" s="254" t="s">
        <v>7501</v>
      </c>
      <c r="E80" s="32" t="s">
        <v>7440</v>
      </c>
      <c r="F80" s="32" t="s">
        <v>7440</v>
      </c>
      <c r="G80" s="34">
        <v>101966486</v>
      </c>
      <c r="H80" s="34">
        <v>747008246</v>
      </c>
      <c r="I80" s="252">
        <v>45756</v>
      </c>
      <c r="J80" s="252">
        <v>45757</v>
      </c>
      <c r="K80" s="5" t="s">
        <v>43</v>
      </c>
      <c r="L80" s="249" t="s">
        <v>7442</v>
      </c>
      <c r="M80" s="15" t="s">
        <v>48</v>
      </c>
      <c r="N80" s="15" t="s">
        <v>70</v>
      </c>
      <c r="O80" s="14" t="s">
        <v>7636</v>
      </c>
      <c r="Q80" s="5" t="e">
        <v>#VALUE!</v>
      </c>
      <c r="XEH80"/>
      <c r="XEI80"/>
      <c r="XEJ80"/>
      <c r="XEK80"/>
      <c r="XEL80"/>
      <c r="XEM80"/>
      <c r="XEN80"/>
      <c r="XEO80"/>
      <c r="XEP80"/>
      <c r="XEQ80"/>
      <c r="XER80"/>
      <c r="XES80"/>
      <c r="XET80"/>
      <c r="XEU80"/>
      <c r="XEV80"/>
      <c r="XEW80"/>
      <c r="XEX80"/>
      <c r="XEY80"/>
      <c r="XEZ80"/>
      <c r="XFA80"/>
      <c r="XFB80"/>
      <c r="XFC80"/>
      <c r="XFD80"/>
    </row>
    <row r="81" spans="1:17 16362:16384" s="5" customFormat="1" ht="15.6">
      <c r="A81" s="31" t="s">
        <v>7725</v>
      </c>
      <c r="C81" s="31" t="s">
        <v>7726</v>
      </c>
      <c r="D81" s="31" t="s">
        <v>7727</v>
      </c>
      <c r="E81" s="32" t="s">
        <v>7440</v>
      </c>
      <c r="F81" s="32" t="s">
        <v>7440</v>
      </c>
      <c r="G81" s="34">
        <v>747061569</v>
      </c>
      <c r="H81" s="34">
        <v>151566334</v>
      </c>
      <c r="I81" s="40">
        <v>45776</v>
      </c>
      <c r="J81" s="40">
        <v>45777</v>
      </c>
      <c r="K81" s="5" t="s">
        <v>43</v>
      </c>
      <c r="L81" s="249" t="s">
        <v>7442</v>
      </c>
      <c r="M81" s="15" t="s">
        <v>48</v>
      </c>
      <c r="N81" s="15" t="s">
        <v>70</v>
      </c>
      <c r="O81" s="14" t="s">
        <v>7636</v>
      </c>
      <c r="Q81" s="5" t="e">
        <v>#VALUE!</v>
      </c>
      <c r="XEH81"/>
      <c r="XEI81"/>
      <c r="XEJ81"/>
      <c r="XEK81"/>
      <c r="XEL81"/>
      <c r="XEM81"/>
      <c r="XEN81"/>
      <c r="XEO81"/>
      <c r="XEP81"/>
      <c r="XEQ81"/>
      <c r="XER81"/>
      <c r="XES81"/>
      <c r="XET81"/>
      <c r="XEU81"/>
      <c r="XEV81"/>
      <c r="XEW81"/>
      <c r="XEX81"/>
      <c r="XEY81"/>
      <c r="XEZ81"/>
      <c r="XFA81"/>
      <c r="XFB81"/>
      <c r="XFC81"/>
      <c r="XFD81"/>
    </row>
    <row r="82" spans="1:17 16362:16384" s="5" customFormat="1" ht="15.6">
      <c r="A82" s="31" t="s">
        <v>7729</v>
      </c>
      <c r="C82" s="31" t="s">
        <v>7730</v>
      </c>
      <c r="D82" s="251" t="s">
        <v>7731</v>
      </c>
      <c r="E82" s="32" t="s">
        <v>7440</v>
      </c>
      <c r="F82" s="39" t="s">
        <v>7440</v>
      </c>
      <c r="G82" s="33">
        <v>709458687</v>
      </c>
      <c r="H82" s="33">
        <v>544681324</v>
      </c>
      <c r="I82" s="35">
        <v>45792</v>
      </c>
      <c r="J82" s="35">
        <v>45793</v>
      </c>
      <c r="K82" s="5" t="s">
        <v>43</v>
      </c>
      <c r="L82" s="31" t="s">
        <v>7442</v>
      </c>
      <c r="M82" s="41" t="s">
        <v>69</v>
      </c>
      <c r="N82" s="15" t="s">
        <v>70</v>
      </c>
      <c r="O82" s="14" t="s">
        <v>7618</v>
      </c>
      <c r="Q82" s="5" t="e">
        <v>#VALUE!</v>
      </c>
      <c r="XEH82"/>
      <c r="XEI82"/>
      <c r="XEJ82"/>
      <c r="XEK82"/>
      <c r="XEL82"/>
      <c r="XEM82"/>
      <c r="XEN82"/>
      <c r="XEO82"/>
      <c r="XEP82"/>
      <c r="XEQ82"/>
      <c r="XER82"/>
      <c r="XES82"/>
      <c r="XET82"/>
      <c r="XEU82"/>
      <c r="XEV82"/>
      <c r="XEW82"/>
      <c r="XEX82"/>
      <c r="XEY82"/>
      <c r="XEZ82"/>
      <c r="XFA82"/>
      <c r="XFB82"/>
      <c r="XFC82"/>
      <c r="XFD82"/>
    </row>
    <row r="83" spans="1:17 16362:16384" s="5" customFormat="1" ht="15.6">
      <c r="A83" s="31" t="s">
        <v>7732</v>
      </c>
      <c r="C83" s="31" t="s">
        <v>7733</v>
      </c>
      <c r="D83" s="31" t="s">
        <v>7734</v>
      </c>
      <c r="E83" s="32" t="s">
        <v>7440</v>
      </c>
      <c r="F83" s="39" t="s">
        <v>7440</v>
      </c>
      <c r="G83" s="33">
        <v>158652501</v>
      </c>
      <c r="H83" s="33">
        <v>758652501</v>
      </c>
      <c r="I83" s="40">
        <v>45792</v>
      </c>
      <c r="J83" s="35">
        <v>45794</v>
      </c>
      <c r="K83" s="5" t="s">
        <v>43</v>
      </c>
      <c r="L83" s="31" t="s">
        <v>7442</v>
      </c>
      <c r="M83" s="41" t="s">
        <v>69</v>
      </c>
      <c r="N83" s="15" t="s">
        <v>70</v>
      </c>
      <c r="O83" s="14" t="s">
        <v>7618</v>
      </c>
      <c r="Q83" s="5" t="e">
        <v>#VALUE!</v>
      </c>
      <c r="XEH83"/>
      <c r="XEI83"/>
      <c r="XEJ83"/>
      <c r="XEK83"/>
      <c r="XEL83"/>
      <c r="XEM83"/>
      <c r="XEN83"/>
      <c r="XEO83"/>
      <c r="XEP83"/>
      <c r="XEQ83"/>
      <c r="XER83"/>
      <c r="XES83"/>
      <c r="XET83"/>
      <c r="XEU83"/>
      <c r="XEV83"/>
      <c r="XEW83"/>
      <c r="XEX83"/>
      <c r="XEY83"/>
      <c r="XEZ83"/>
      <c r="XFA83"/>
      <c r="XFB83"/>
      <c r="XFC83"/>
      <c r="XFD83"/>
    </row>
    <row r="84" spans="1:17 16362:16384" s="5" customFormat="1" ht="15.6">
      <c r="A84" s="31" t="s">
        <v>7735</v>
      </c>
      <c r="C84" s="31" t="s">
        <v>7736</v>
      </c>
      <c r="D84" s="31" t="s">
        <v>7569</v>
      </c>
      <c r="E84" s="32" t="s">
        <v>7440</v>
      </c>
      <c r="F84" s="39" t="s">
        <v>7440</v>
      </c>
      <c r="G84" s="33">
        <v>707836732</v>
      </c>
      <c r="H84" s="33">
        <v>707836732</v>
      </c>
      <c r="I84" s="35">
        <v>45835</v>
      </c>
      <c r="J84" s="35">
        <v>45836</v>
      </c>
      <c r="K84" s="5" t="s">
        <v>43</v>
      </c>
      <c r="L84" s="37" t="s">
        <v>7442</v>
      </c>
      <c r="M84" s="15" t="s">
        <v>48</v>
      </c>
      <c r="N84" s="15" t="s">
        <v>70</v>
      </c>
      <c r="O84" s="14" t="s">
        <v>7636</v>
      </c>
      <c r="Q84" s="5" t="e">
        <v>#VALUE!</v>
      </c>
      <c r="XEH84"/>
      <c r="XEI84"/>
      <c r="XEJ84"/>
      <c r="XEK84"/>
      <c r="XEL84"/>
      <c r="XEM84"/>
      <c r="XEN84"/>
      <c r="XEO84"/>
      <c r="XEP84"/>
      <c r="XEQ84"/>
      <c r="XER84"/>
      <c r="XES84"/>
      <c r="XET84"/>
      <c r="XEU84"/>
      <c r="XEV84"/>
      <c r="XEW84"/>
      <c r="XEX84"/>
      <c r="XEY84"/>
      <c r="XEZ84"/>
      <c r="XFA84"/>
      <c r="XFB84"/>
      <c r="XFC84"/>
      <c r="XFD84"/>
    </row>
    <row r="85" spans="1:17 16362:16384" s="5" customFormat="1" ht="15.6">
      <c r="A85" s="37" t="s">
        <v>7738</v>
      </c>
      <c r="C85" s="37" t="s">
        <v>7739</v>
      </c>
      <c r="D85" s="37" t="s">
        <v>7740</v>
      </c>
      <c r="E85" s="32" t="s">
        <v>7440</v>
      </c>
      <c r="F85" s="32" t="s">
        <v>7440</v>
      </c>
      <c r="G85" s="34">
        <v>710324039</v>
      </c>
      <c r="H85" s="34">
        <v>504322858</v>
      </c>
      <c r="I85" s="38">
        <v>45837</v>
      </c>
      <c r="J85" s="38">
        <v>45838</v>
      </c>
      <c r="K85" s="5" t="s">
        <v>43</v>
      </c>
      <c r="L85" s="37" t="s">
        <v>7442</v>
      </c>
      <c r="M85" s="41" t="s">
        <v>69</v>
      </c>
      <c r="N85" s="15" t="s">
        <v>70</v>
      </c>
      <c r="O85" s="14" t="s">
        <v>7618</v>
      </c>
      <c r="Q85" s="5" t="e">
        <v>#VALUE!</v>
      </c>
      <c r="XEH85"/>
      <c r="XEI85"/>
      <c r="XEJ85"/>
      <c r="XEK85"/>
      <c r="XEL85"/>
      <c r="XEM85"/>
      <c r="XEN85"/>
      <c r="XEO85"/>
      <c r="XEP85"/>
      <c r="XEQ85"/>
      <c r="XER85"/>
      <c r="XES85"/>
      <c r="XET85"/>
      <c r="XEU85"/>
      <c r="XEV85"/>
      <c r="XEW85"/>
      <c r="XEX85"/>
      <c r="XEY85"/>
      <c r="XEZ85"/>
      <c r="XFA85"/>
      <c r="XFB85"/>
      <c r="XFC85"/>
      <c r="XFD85"/>
    </row>
    <row r="86" spans="1:17 16362:16384" s="5" customFormat="1" ht="15.6">
      <c r="A86" s="31" t="s">
        <v>7744</v>
      </c>
      <c r="C86" s="31" t="s">
        <v>7745</v>
      </c>
      <c r="D86" s="31" t="s">
        <v>7440</v>
      </c>
      <c r="E86" s="32" t="s">
        <v>7440</v>
      </c>
      <c r="F86" s="39" t="s">
        <v>7440</v>
      </c>
      <c r="G86" s="33">
        <v>749607610</v>
      </c>
      <c r="H86" s="33">
        <v>707774521</v>
      </c>
      <c r="I86" s="40">
        <v>45919</v>
      </c>
      <c r="J86" s="35">
        <v>45915</v>
      </c>
      <c r="K86" s="5" t="s">
        <v>43</v>
      </c>
      <c r="L86" s="31" t="s">
        <v>7442</v>
      </c>
      <c r="M86" s="41" t="s">
        <v>69</v>
      </c>
      <c r="N86" s="15" t="s">
        <v>70</v>
      </c>
      <c r="O86" s="14" t="s">
        <v>7618</v>
      </c>
      <c r="Q86" s="5" t="e">
        <v>#VALUE!</v>
      </c>
      <c r="XEH86"/>
      <c r="XEI86"/>
      <c r="XEJ86"/>
      <c r="XEK86"/>
      <c r="XEL86"/>
      <c r="XEM86"/>
      <c r="XEN86"/>
      <c r="XEO86"/>
      <c r="XEP86"/>
      <c r="XEQ86"/>
      <c r="XER86"/>
      <c r="XES86"/>
      <c r="XET86"/>
      <c r="XEU86"/>
      <c r="XEV86"/>
      <c r="XEW86"/>
      <c r="XEX86"/>
      <c r="XEY86"/>
      <c r="XEZ86"/>
      <c r="XFA86"/>
      <c r="XFB86"/>
      <c r="XFC86"/>
      <c r="XFD86"/>
    </row>
    <row r="87" spans="1:17 16362:16384" s="5" customFormat="1" ht="15.6">
      <c r="A87" s="31" t="s">
        <v>7751</v>
      </c>
      <c r="C87" s="31" t="s">
        <v>7752</v>
      </c>
      <c r="D87" s="31" t="s">
        <v>7753</v>
      </c>
      <c r="E87" s="32" t="s">
        <v>7440</v>
      </c>
      <c r="F87" s="39" t="s">
        <v>7440</v>
      </c>
      <c r="G87" s="33">
        <v>55514411626</v>
      </c>
      <c r="H87" s="33" t="s">
        <v>7754</v>
      </c>
      <c r="I87" s="40">
        <v>45932</v>
      </c>
      <c r="J87" s="35">
        <v>45934</v>
      </c>
      <c r="K87" s="5" t="s">
        <v>43</v>
      </c>
      <c r="L87" s="31" t="s">
        <v>7442</v>
      </c>
      <c r="M87" s="15" t="s">
        <v>48</v>
      </c>
      <c r="N87" s="15" t="s">
        <v>70</v>
      </c>
      <c r="O87" s="14" t="s">
        <v>7636</v>
      </c>
      <c r="Q87" s="5" t="e">
        <v>#VALUE!</v>
      </c>
      <c r="XEH87"/>
      <c r="XEI87"/>
      <c r="XEJ87"/>
      <c r="XEK87"/>
      <c r="XEL87"/>
      <c r="XEM87"/>
      <c r="XEN87"/>
      <c r="XEO87"/>
      <c r="XEP87"/>
      <c r="XEQ87"/>
      <c r="XER87"/>
      <c r="XES87"/>
      <c r="XET87"/>
      <c r="XEU87"/>
      <c r="XEV87"/>
      <c r="XEW87"/>
      <c r="XEX87"/>
      <c r="XEY87"/>
      <c r="XEZ87"/>
      <c r="XFA87"/>
      <c r="XFB87"/>
      <c r="XFC87"/>
      <c r="XFD87"/>
    </row>
    <row r="88" spans="1:17 16362:16384" s="5" customFormat="1" ht="15.6">
      <c r="A88" s="31" t="s">
        <v>7756</v>
      </c>
      <c r="C88" s="31" t="s">
        <v>7757</v>
      </c>
      <c r="D88" s="31" t="s">
        <v>7758</v>
      </c>
      <c r="E88" s="32" t="s">
        <v>7440</v>
      </c>
      <c r="F88" s="39" t="s">
        <v>7440</v>
      </c>
      <c r="G88" s="33">
        <v>748631645</v>
      </c>
      <c r="H88" s="33">
        <v>544505253</v>
      </c>
      <c r="I88" s="40">
        <v>45937</v>
      </c>
      <c r="J88" s="35">
        <v>45943</v>
      </c>
      <c r="K88" s="5" t="s">
        <v>43</v>
      </c>
      <c r="L88" s="31" t="s">
        <v>7442</v>
      </c>
      <c r="M88" s="15" t="s">
        <v>48</v>
      </c>
      <c r="N88" s="15" t="s">
        <v>70</v>
      </c>
      <c r="O88" s="14" t="s">
        <v>7636</v>
      </c>
      <c r="Q88" s="5" t="e">
        <v>#VALUE!</v>
      </c>
      <c r="XEH88"/>
      <c r="XEI88"/>
      <c r="XEJ88"/>
      <c r="XEK88"/>
      <c r="XEL88"/>
      <c r="XEM88"/>
      <c r="XEN88"/>
      <c r="XEO88"/>
      <c r="XEP88"/>
      <c r="XEQ88"/>
      <c r="XER88"/>
      <c r="XES88"/>
      <c r="XET88"/>
      <c r="XEU88"/>
      <c r="XEV88"/>
      <c r="XEW88"/>
      <c r="XEX88"/>
      <c r="XEY88"/>
      <c r="XEZ88"/>
      <c r="XFA88"/>
      <c r="XFB88"/>
      <c r="XFC88"/>
      <c r="XFD88"/>
    </row>
    <row r="89" spans="1:17 16362:16384" s="5" customFormat="1" ht="15.6">
      <c r="A89" s="31" t="s">
        <v>7760</v>
      </c>
      <c r="C89" s="31" t="s">
        <v>7761</v>
      </c>
      <c r="D89" s="31" t="s">
        <v>7762</v>
      </c>
      <c r="E89" s="32" t="s">
        <v>7440</v>
      </c>
      <c r="F89" s="39" t="s">
        <v>7440</v>
      </c>
      <c r="G89" s="33">
        <v>556378350</v>
      </c>
      <c r="H89" s="33">
        <v>104677940</v>
      </c>
      <c r="I89" s="40">
        <v>45945</v>
      </c>
      <c r="J89" s="35">
        <v>45946</v>
      </c>
      <c r="K89" s="5" t="s">
        <v>43</v>
      </c>
      <c r="L89" s="31" t="s">
        <v>7442</v>
      </c>
      <c r="M89" s="15" t="s">
        <v>48</v>
      </c>
      <c r="N89" s="15" t="s">
        <v>70</v>
      </c>
      <c r="O89" s="14" t="s">
        <v>7636</v>
      </c>
      <c r="Q89" s="5" t="e">
        <v>#VALUE!</v>
      </c>
      <c r="XEH89"/>
      <c r="XEI89"/>
      <c r="XEJ89"/>
      <c r="XEK89"/>
      <c r="XEL89"/>
      <c r="XEM89"/>
      <c r="XEN89"/>
      <c r="XEO89"/>
      <c r="XEP89"/>
      <c r="XEQ89"/>
      <c r="XER89"/>
      <c r="XES89"/>
      <c r="XET89"/>
      <c r="XEU89"/>
      <c r="XEV89"/>
      <c r="XEW89"/>
      <c r="XEX89"/>
      <c r="XEY89"/>
      <c r="XEZ89"/>
      <c r="XFA89"/>
      <c r="XFB89"/>
      <c r="XFC89"/>
      <c r="XFD89"/>
    </row>
    <row r="90" spans="1:17 16362:16384" s="5" customFormat="1" ht="15.6">
      <c r="A90" s="31" t="s">
        <v>7771</v>
      </c>
      <c r="C90" s="31" t="s">
        <v>7772</v>
      </c>
      <c r="D90" s="31" t="s">
        <v>7773</v>
      </c>
      <c r="E90" s="32" t="s">
        <v>7440</v>
      </c>
      <c r="F90" s="39" t="s">
        <v>7440</v>
      </c>
      <c r="G90" s="33">
        <v>748098119</v>
      </c>
      <c r="H90" s="33">
        <v>140053103</v>
      </c>
      <c r="I90" s="40">
        <v>45965</v>
      </c>
      <c r="J90" s="35">
        <v>45969</v>
      </c>
      <c r="K90" s="5" t="s">
        <v>43</v>
      </c>
      <c r="L90" s="31" t="s">
        <v>7442</v>
      </c>
      <c r="M90" s="15" t="s">
        <v>48</v>
      </c>
      <c r="N90" s="15" t="s">
        <v>70</v>
      </c>
      <c r="O90" s="14" t="s">
        <v>7636</v>
      </c>
      <c r="Q90" s="5" t="e">
        <v>#VALUE!</v>
      </c>
      <c r="XEH90"/>
      <c r="XEI90"/>
      <c r="XEJ90"/>
      <c r="XEK90"/>
      <c r="XEL90"/>
      <c r="XEM90"/>
      <c r="XEN90"/>
      <c r="XEO90"/>
      <c r="XEP90"/>
      <c r="XEQ90"/>
      <c r="XER90"/>
      <c r="XES90"/>
      <c r="XET90"/>
      <c r="XEU90"/>
      <c r="XEV90"/>
      <c r="XEW90"/>
      <c r="XEX90"/>
      <c r="XEY90"/>
      <c r="XEZ90"/>
      <c r="XFA90"/>
      <c r="XFB90"/>
      <c r="XFC90"/>
      <c r="XFD90"/>
    </row>
    <row r="91" spans="1:17 16362:16384" s="5" customFormat="1" ht="15.6">
      <c r="A91" s="31" t="s">
        <v>7778</v>
      </c>
      <c r="C91" s="31" t="s">
        <v>7779</v>
      </c>
      <c r="D91" s="31" t="s">
        <v>7780</v>
      </c>
      <c r="E91" s="32" t="s">
        <v>7440</v>
      </c>
      <c r="F91" s="39" t="s">
        <v>7440</v>
      </c>
      <c r="G91" s="33">
        <v>101577229</v>
      </c>
      <c r="H91" s="33">
        <v>707277024</v>
      </c>
      <c r="I91" s="40">
        <v>45980</v>
      </c>
      <c r="J91" s="35">
        <v>45982</v>
      </c>
      <c r="K91" s="5" t="s">
        <v>43</v>
      </c>
      <c r="L91" s="31" t="s">
        <v>7442</v>
      </c>
      <c r="M91" s="41" t="s">
        <v>69</v>
      </c>
      <c r="N91" s="15" t="s">
        <v>70</v>
      </c>
      <c r="O91" s="14" t="s">
        <v>7618</v>
      </c>
      <c r="Q91" s="5" t="e">
        <v>#VALUE!</v>
      </c>
      <c r="XEH91"/>
      <c r="XEI91"/>
      <c r="XEJ91"/>
      <c r="XEK91"/>
      <c r="XEL91"/>
      <c r="XEM91"/>
      <c r="XEN91"/>
      <c r="XEO91"/>
      <c r="XEP91"/>
      <c r="XEQ91"/>
      <c r="XER91"/>
      <c r="XES91"/>
      <c r="XET91"/>
      <c r="XEU91"/>
      <c r="XEV91"/>
      <c r="XEW91"/>
      <c r="XEX91"/>
      <c r="XEY91"/>
      <c r="XEZ91"/>
      <c r="XFA91"/>
      <c r="XFB91"/>
      <c r="XFC91"/>
      <c r="XFD91"/>
    </row>
    <row r="92" spans="1:17 16362:16384" s="5" customFormat="1" ht="15.6">
      <c r="A92" s="31" t="s">
        <v>7781</v>
      </c>
      <c r="B92" s="5" t="s">
        <v>7782</v>
      </c>
      <c r="C92" s="31" t="s">
        <v>7783</v>
      </c>
      <c r="D92" s="31" t="s">
        <v>7784</v>
      </c>
      <c r="E92" s="32" t="s">
        <v>7440</v>
      </c>
      <c r="F92" s="39" t="s">
        <v>7440</v>
      </c>
      <c r="G92" s="33">
        <v>2250777665727</v>
      </c>
      <c r="H92" s="33">
        <v>2250777665727</v>
      </c>
      <c r="I92" s="40">
        <v>46174</v>
      </c>
      <c r="J92" s="35">
        <v>46174</v>
      </c>
      <c r="K92" s="5" t="s">
        <v>43</v>
      </c>
      <c r="L92" s="31" t="s">
        <v>7768</v>
      </c>
      <c r="M92" s="41" t="s">
        <v>69</v>
      </c>
      <c r="N92" s="15" t="s">
        <v>70</v>
      </c>
      <c r="O92" s="14" t="s">
        <v>7636</v>
      </c>
      <c r="Q92" s="5" t="e">
        <v>#VALUE!</v>
      </c>
      <c r="XEH92"/>
      <c r="XEI92"/>
      <c r="XEJ92"/>
      <c r="XEK92"/>
      <c r="XEL92"/>
      <c r="XEM92"/>
      <c r="XEN92"/>
      <c r="XEO92"/>
      <c r="XEP92"/>
      <c r="XEQ92"/>
      <c r="XER92"/>
      <c r="XES92"/>
      <c r="XET92"/>
      <c r="XEU92"/>
      <c r="XEV92"/>
      <c r="XEW92"/>
      <c r="XEX92"/>
      <c r="XEY92"/>
      <c r="XEZ92"/>
      <c r="XFA92"/>
      <c r="XFB92"/>
      <c r="XFC92"/>
      <c r="XFD92"/>
    </row>
    <row r="93" spans="1:17 16362:16384" s="5" customFormat="1">
      <c r="A93" s="5" t="s">
        <v>7788</v>
      </c>
      <c r="C93" s="5" t="s">
        <v>7789</v>
      </c>
      <c r="D93" s="5" t="s">
        <v>7634</v>
      </c>
      <c r="E93" s="215" t="s">
        <v>7440</v>
      </c>
      <c r="F93" s="215" t="s">
        <v>7440</v>
      </c>
      <c r="G93" s="216">
        <v>152722323</v>
      </c>
      <c r="H93" s="5">
        <v>707649988</v>
      </c>
      <c r="I93" s="24">
        <v>45890</v>
      </c>
      <c r="J93" s="24">
        <v>45892</v>
      </c>
      <c r="K93" s="5" t="s">
        <v>43</v>
      </c>
      <c r="L93" s="5">
        <v>46170</v>
      </c>
      <c r="M93" s="24" t="s">
        <v>48</v>
      </c>
      <c r="N93" s="5" t="s">
        <v>70</v>
      </c>
      <c r="O93" s="217" t="s">
        <v>7636</v>
      </c>
      <c r="Q93" s="5">
        <v>278</v>
      </c>
      <c r="XEH93"/>
      <c r="XEI93"/>
      <c r="XEJ93"/>
      <c r="XEK93"/>
      <c r="XEL93"/>
      <c r="XEM93"/>
      <c r="XEN93"/>
      <c r="XEO93"/>
      <c r="XEP93"/>
      <c r="XEQ93"/>
      <c r="XER93"/>
      <c r="XES93"/>
      <c r="XET93"/>
      <c r="XEU93"/>
      <c r="XEV93"/>
      <c r="XEW93"/>
      <c r="XEX93"/>
      <c r="XEY93"/>
      <c r="XEZ93"/>
      <c r="XFA93"/>
      <c r="XFB93"/>
      <c r="XFC93"/>
      <c r="XFD93"/>
    </row>
    <row r="94" spans="1:17 16362:16384" s="5" customFormat="1" ht="15.6">
      <c r="A94" s="31" t="s">
        <v>7791</v>
      </c>
      <c r="C94" s="31" t="s">
        <v>7792</v>
      </c>
      <c r="D94" s="31" t="s">
        <v>7521</v>
      </c>
      <c r="E94" s="32" t="s">
        <v>7440</v>
      </c>
      <c r="F94" s="39" t="s">
        <v>7440</v>
      </c>
      <c r="G94" s="33">
        <v>102143805</v>
      </c>
      <c r="H94" s="33">
        <v>747821853</v>
      </c>
      <c r="I94" s="40">
        <v>45981</v>
      </c>
      <c r="J94" s="35">
        <v>45982</v>
      </c>
      <c r="K94" s="5" t="s">
        <v>43</v>
      </c>
      <c r="L94" s="31" t="s">
        <v>7442</v>
      </c>
      <c r="M94" s="15" t="s">
        <v>48</v>
      </c>
      <c r="N94" s="15" t="s">
        <v>70</v>
      </c>
      <c r="O94" s="14" t="s">
        <v>7636</v>
      </c>
      <c r="Q94" s="5" t="e">
        <v>#VALUE!</v>
      </c>
      <c r="XEH94"/>
      <c r="XEI94"/>
      <c r="XEJ94"/>
      <c r="XEK94"/>
      <c r="XEL94"/>
      <c r="XEM94"/>
      <c r="XEN94"/>
      <c r="XEO94"/>
      <c r="XEP94"/>
      <c r="XEQ94"/>
      <c r="XER94"/>
      <c r="XES94"/>
      <c r="XET94"/>
      <c r="XEU94"/>
      <c r="XEV94"/>
      <c r="XEW94"/>
      <c r="XEX94"/>
      <c r="XEY94"/>
      <c r="XEZ94"/>
      <c r="XFA94"/>
      <c r="XFB94"/>
      <c r="XFC94"/>
      <c r="XFD94"/>
    </row>
    <row r="95" spans="1:17 16362:16384" s="5" customFormat="1" ht="15.6">
      <c r="A95" s="5" t="s">
        <v>7800</v>
      </c>
      <c r="B95" s="5" t="s">
        <v>7801</v>
      </c>
      <c r="C95" s="5" t="s">
        <v>7802</v>
      </c>
      <c r="D95" s="5" t="s">
        <v>7803</v>
      </c>
      <c r="E95" s="215" t="s">
        <v>7440</v>
      </c>
      <c r="F95" s="215" t="s">
        <v>7440</v>
      </c>
      <c r="G95" s="216">
        <v>2250140863031</v>
      </c>
      <c r="H95" s="5">
        <v>2250140863031</v>
      </c>
      <c r="I95" s="24">
        <v>46158</v>
      </c>
      <c r="J95" s="24">
        <v>46158</v>
      </c>
      <c r="K95" s="5" t="s">
        <v>43</v>
      </c>
      <c r="L95" s="5" t="s">
        <v>7768</v>
      </c>
      <c r="M95" s="41" t="s">
        <v>69</v>
      </c>
      <c r="N95" s="15" t="s">
        <v>70</v>
      </c>
      <c r="O95" s="14" t="s">
        <v>7618</v>
      </c>
      <c r="Q95" s="5" t="e">
        <v>#VALUE!</v>
      </c>
      <c r="XEH95"/>
      <c r="XEI95"/>
      <c r="XEJ95"/>
      <c r="XEK95"/>
      <c r="XEL95"/>
      <c r="XEM95"/>
      <c r="XEN95"/>
      <c r="XEO95"/>
      <c r="XEP95"/>
      <c r="XEQ95"/>
      <c r="XER95"/>
      <c r="XES95"/>
      <c r="XET95"/>
      <c r="XEU95"/>
      <c r="XEV95"/>
      <c r="XEW95"/>
      <c r="XEX95"/>
      <c r="XEY95"/>
      <c r="XEZ95"/>
      <c r="XFA95"/>
      <c r="XFB95"/>
      <c r="XFC95"/>
      <c r="XFD95"/>
    </row>
    <row r="96" spans="1:17 16362:16384" s="5" customFormat="1" ht="15.6">
      <c r="A96" s="31" t="s">
        <v>7842</v>
      </c>
      <c r="C96" s="31" t="s">
        <v>7843</v>
      </c>
      <c r="D96" s="31" t="s">
        <v>7844</v>
      </c>
      <c r="E96" s="32" t="s">
        <v>7440</v>
      </c>
      <c r="F96" s="39" t="s">
        <v>7440</v>
      </c>
      <c r="G96" s="33">
        <v>707557051</v>
      </c>
      <c r="H96" s="33">
        <v>709214188</v>
      </c>
      <c r="I96" s="40">
        <v>46045</v>
      </c>
      <c r="J96" s="35">
        <v>46048</v>
      </c>
      <c r="K96" s="5" t="s">
        <v>43</v>
      </c>
      <c r="L96" s="31" t="s">
        <v>7442</v>
      </c>
      <c r="M96" s="41" t="s">
        <v>69</v>
      </c>
      <c r="N96" s="15" t="s">
        <v>70</v>
      </c>
      <c r="O96" s="14" t="s">
        <v>7618</v>
      </c>
      <c r="Q96" s="5" t="e">
        <v>#VALUE!</v>
      </c>
      <c r="XEH96"/>
      <c r="XEI96"/>
      <c r="XEJ96"/>
      <c r="XEK96"/>
      <c r="XEL96"/>
      <c r="XEM96"/>
      <c r="XEN96"/>
      <c r="XEO96"/>
      <c r="XEP96"/>
      <c r="XEQ96"/>
      <c r="XER96"/>
      <c r="XES96"/>
      <c r="XET96"/>
      <c r="XEU96"/>
      <c r="XEV96"/>
      <c r="XEW96"/>
      <c r="XEX96"/>
      <c r="XEY96"/>
      <c r="XEZ96"/>
      <c r="XFA96"/>
      <c r="XFB96"/>
      <c r="XFC96"/>
      <c r="XFD96"/>
    </row>
    <row r="97" spans="1:165 16362:16384" s="5" customFormat="1" ht="15.6">
      <c r="A97" s="5" t="s">
        <v>7842</v>
      </c>
      <c r="B97" s="5" t="s">
        <v>7845</v>
      </c>
      <c r="C97" s="5" t="s">
        <v>7846</v>
      </c>
      <c r="D97" s="24" t="s">
        <v>7844</v>
      </c>
      <c r="E97" s="215" t="s">
        <v>7440</v>
      </c>
      <c r="F97" s="215" t="s">
        <v>7440</v>
      </c>
      <c r="G97" s="216">
        <v>707557051</v>
      </c>
      <c r="H97" s="5">
        <v>709214188</v>
      </c>
      <c r="I97" s="24">
        <v>46045</v>
      </c>
      <c r="K97" s="5" t="s">
        <v>43</v>
      </c>
      <c r="L97" s="5" t="s">
        <v>7768</v>
      </c>
      <c r="M97" s="41" t="s">
        <v>69</v>
      </c>
      <c r="N97" s="15" t="s">
        <v>70</v>
      </c>
      <c r="O97" s="217"/>
      <c r="Q97" s="5" t="e">
        <v>#VALUE!</v>
      </c>
      <c r="XEH97"/>
      <c r="XEI97"/>
      <c r="XEJ97"/>
      <c r="XEK97"/>
      <c r="XEL97"/>
      <c r="XEM97"/>
      <c r="XEN97"/>
      <c r="XEO97"/>
      <c r="XEP97"/>
      <c r="XEQ97"/>
      <c r="XER97"/>
      <c r="XES97"/>
      <c r="XET97"/>
      <c r="XEU97"/>
      <c r="XEV97"/>
      <c r="XEW97"/>
      <c r="XEX97"/>
      <c r="XEY97"/>
      <c r="XEZ97"/>
      <c r="XFA97"/>
      <c r="XFB97"/>
      <c r="XFC97"/>
      <c r="XFD97"/>
    </row>
    <row r="98" spans="1:165 16362:16384" s="5" customFormat="1" ht="15.6">
      <c r="A98" s="31" t="s">
        <v>7847</v>
      </c>
      <c r="C98" s="31" t="s">
        <v>7848</v>
      </c>
      <c r="D98" s="31" t="s">
        <v>7521</v>
      </c>
      <c r="E98" s="32" t="s">
        <v>7440</v>
      </c>
      <c r="F98" s="39" t="s">
        <v>7440</v>
      </c>
      <c r="G98" s="33">
        <v>173700601</v>
      </c>
      <c r="H98" s="33">
        <v>102685853</v>
      </c>
      <c r="I98" s="40"/>
      <c r="J98" s="35">
        <v>46052</v>
      </c>
      <c r="K98" s="5" t="s">
        <v>43</v>
      </c>
      <c r="L98" s="5" t="s">
        <v>7768</v>
      </c>
      <c r="M98" s="41" t="s">
        <v>48</v>
      </c>
      <c r="N98" s="15" t="s">
        <v>70</v>
      </c>
      <c r="O98" s="14" t="s">
        <v>7636</v>
      </c>
      <c r="Q98" s="5" t="e">
        <v>#VALUE!</v>
      </c>
      <c r="XEH98"/>
      <c r="XEI98"/>
      <c r="XEJ98"/>
      <c r="XEK98"/>
      <c r="XEL98"/>
      <c r="XEM98"/>
      <c r="XEN98"/>
      <c r="XEO98"/>
      <c r="XEP98"/>
      <c r="XEQ98"/>
      <c r="XER98"/>
      <c r="XES98"/>
      <c r="XET98"/>
      <c r="XEU98"/>
      <c r="XEV98"/>
      <c r="XEW98"/>
      <c r="XEX98"/>
      <c r="XEY98"/>
      <c r="XEZ98"/>
      <c r="XFA98"/>
      <c r="XFB98"/>
      <c r="XFC98"/>
      <c r="XFD98"/>
    </row>
    <row r="99" spans="1:165 16362:16384" s="5" customFormat="1" ht="15.6">
      <c r="A99" s="31" t="s">
        <v>7850</v>
      </c>
      <c r="B99" s="5" t="s">
        <v>7851</v>
      </c>
      <c r="C99" s="31" t="s">
        <v>7852</v>
      </c>
      <c r="D99" s="31" t="s">
        <v>7853</v>
      </c>
      <c r="E99" s="32" t="s">
        <v>7440</v>
      </c>
      <c r="F99" s="39" t="s">
        <v>7440</v>
      </c>
      <c r="G99" s="33">
        <v>2250707060005</v>
      </c>
      <c r="H99" s="33">
        <v>2250707060005</v>
      </c>
      <c r="I99" s="40">
        <v>46178</v>
      </c>
      <c r="J99" s="35">
        <v>46179</v>
      </c>
      <c r="K99" s="5" t="s">
        <v>43</v>
      </c>
      <c r="L99" s="5" t="s">
        <v>7768</v>
      </c>
      <c r="M99" s="41" t="s">
        <v>69</v>
      </c>
      <c r="N99" s="15" t="s">
        <v>70</v>
      </c>
      <c r="O99" s="14" t="s">
        <v>71</v>
      </c>
      <c r="Q99" s="5" t="e">
        <v>#VALUE!</v>
      </c>
      <c r="XEH99"/>
      <c r="XEI99"/>
      <c r="XEJ99"/>
      <c r="XEK99"/>
      <c r="XEL99"/>
      <c r="XEM99"/>
      <c r="XEN99"/>
      <c r="XEO99"/>
      <c r="XEP99"/>
      <c r="XEQ99"/>
      <c r="XER99"/>
      <c r="XES99"/>
      <c r="XET99"/>
      <c r="XEU99"/>
      <c r="XEV99"/>
      <c r="XEW99"/>
      <c r="XEX99"/>
      <c r="XEY99"/>
      <c r="XEZ99"/>
      <c r="XFA99"/>
      <c r="XFB99"/>
      <c r="XFC99"/>
      <c r="XFD99"/>
    </row>
    <row r="100" spans="1:165 16362:16384" s="5" customFormat="1" ht="15.6">
      <c r="A100" s="31" t="s">
        <v>7856</v>
      </c>
      <c r="B100" s="5" t="s">
        <v>7857</v>
      </c>
      <c r="C100" s="31" t="s">
        <v>7858</v>
      </c>
      <c r="D100" s="31" t="s">
        <v>7767</v>
      </c>
      <c r="E100" s="32" t="s">
        <v>7440</v>
      </c>
      <c r="F100" s="39" t="s">
        <v>7440</v>
      </c>
      <c r="G100" s="33">
        <v>2250102753877</v>
      </c>
      <c r="H100" s="33">
        <v>2250102753877</v>
      </c>
      <c r="I100" s="40">
        <v>46178</v>
      </c>
      <c r="J100" s="35">
        <v>46179</v>
      </c>
      <c r="K100" s="5" t="s">
        <v>43</v>
      </c>
      <c r="L100" s="5" t="s">
        <v>7768</v>
      </c>
      <c r="M100" s="41" t="s">
        <v>69</v>
      </c>
      <c r="N100" s="15" t="s">
        <v>70</v>
      </c>
      <c r="O100" s="14" t="s">
        <v>71</v>
      </c>
      <c r="Q100" s="5" t="e">
        <v>#VALUE!</v>
      </c>
      <c r="XEH100"/>
      <c r="XEI100"/>
      <c r="XEJ100"/>
      <c r="XEK100"/>
      <c r="XEL100"/>
      <c r="XEM100"/>
      <c r="XEN100"/>
      <c r="XEO100"/>
      <c r="XEP100"/>
      <c r="XEQ100"/>
      <c r="XER100"/>
      <c r="XES100"/>
      <c r="XET100"/>
      <c r="XEU100"/>
      <c r="XEV100"/>
      <c r="XEW100"/>
      <c r="XEX100"/>
      <c r="XEY100"/>
      <c r="XEZ100"/>
      <c r="XFA100"/>
      <c r="XFB100"/>
      <c r="XFC100"/>
      <c r="XFD100"/>
    </row>
    <row r="101" spans="1:165 16362:16384" s="5" customFormat="1" ht="15.6">
      <c r="A101" s="31" t="s">
        <v>7862</v>
      </c>
      <c r="B101" s="5" t="s">
        <v>7863</v>
      </c>
      <c r="C101" s="31" t="s">
        <v>7864</v>
      </c>
      <c r="D101" s="31" t="s">
        <v>7767</v>
      </c>
      <c r="E101" s="32" t="s">
        <v>7440</v>
      </c>
      <c r="F101" s="39" t="s">
        <v>7440</v>
      </c>
      <c r="G101" s="33">
        <v>2250710063342</v>
      </c>
      <c r="H101" s="33">
        <v>2250710063342</v>
      </c>
      <c r="I101" s="40">
        <v>46178</v>
      </c>
      <c r="J101" s="35">
        <v>46179</v>
      </c>
      <c r="K101" s="5" t="s">
        <v>43</v>
      </c>
      <c r="L101" s="5" t="s">
        <v>7768</v>
      </c>
      <c r="M101" s="41" t="s">
        <v>69</v>
      </c>
      <c r="N101" s="15" t="s">
        <v>70</v>
      </c>
      <c r="O101" s="14" t="s">
        <v>71</v>
      </c>
      <c r="Q101" s="5" t="e">
        <v>#VALUE!</v>
      </c>
      <c r="XEH101"/>
      <c r="XEI101"/>
      <c r="XEJ101"/>
      <c r="XEK101"/>
      <c r="XEL101"/>
      <c r="XEM101"/>
      <c r="XEN101"/>
      <c r="XEO101"/>
      <c r="XEP101"/>
      <c r="XEQ101"/>
      <c r="XER101"/>
      <c r="XES101"/>
      <c r="XET101"/>
      <c r="XEU101"/>
      <c r="XEV101"/>
      <c r="XEW101"/>
      <c r="XEX101"/>
      <c r="XEY101"/>
      <c r="XEZ101"/>
      <c r="XFA101"/>
      <c r="XFB101"/>
      <c r="XFC101"/>
      <c r="XFD101"/>
    </row>
    <row r="102" spans="1:165 16362:16384" s="6" customFormat="1">
      <c r="A102" s="42" t="s">
        <v>8737</v>
      </c>
      <c r="B102" s="43"/>
      <c r="C102" s="44" t="s">
        <v>8738</v>
      </c>
      <c r="D102" s="44" t="s">
        <v>8739</v>
      </c>
      <c r="E102" s="44" t="s">
        <v>1619</v>
      </c>
      <c r="F102" s="44" t="s">
        <v>1619</v>
      </c>
      <c r="G102" s="44">
        <v>141510000</v>
      </c>
      <c r="H102" s="44">
        <v>707727115</v>
      </c>
      <c r="I102" s="45">
        <v>45268</v>
      </c>
      <c r="J102" s="45">
        <v>45272</v>
      </c>
      <c r="K102" s="43" t="s">
        <v>43</v>
      </c>
      <c r="L102" s="44" t="s">
        <v>7768</v>
      </c>
      <c r="M102" s="44" t="s">
        <v>69</v>
      </c>
      <c r="N102" s="53" t="s">
        <v>8740</v>
      </c>
      <c r="O102" s="46"/>
      <c r="P102" s="43"/>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47"/>
      <c r="EJ102" s="47"/>
      <c r="EK102" s="47"/>
      <c r="EL102" s="47"/>
      <c r="EM102" s="47"/>
      <c r="EN102" s="47"/>
      <c r="EO102" s="47"/>
      <c r="EP102" s="47"/>
      <c r="EQ102" s="47"/>
      <c r="ER102" s="47"/>
      <c r="ES102" s="47"/>
      <c r="ET102" s="47"/>
      <c r="EU102" s="47"/>
      <c r="EV102" s="47"/>
      <c r="EW102" s="47"/>
      <c r="EX102" s="47"/>
      <c r="EY102" s="47"/>
      <c r="EZ102" s="47"/>
      <c r="FA102" s="47"/>
      <c r="FB102" s="47"/>
      <c r="FC102" s="47"/>
      <c r="FD102" s="47"/>
      <c r="FE102" s="47"/>
      <c r="FF102" s="47"/>
      <c r="FG102" s="47"/>
      <c r="FH102" s="47"/>
      <c r="FI102" s="47"/>
      <c r="XEH102"/>
      <c r="XEI102"/>
      <c r="XEJ102"/>
      <c r="XEK102"/>
      <c r="XEL102"/>
      <c r="XEM102"/>
      <c r="XEN102"/>
      <c r="XEO102"/>
      <c r="XEP102"/>
      <c r="XEQ102"/>
      <c r="XER102"/>
      <c r="XES102"/>
      <c r="XET102"/>
      <c r="XEU102"/>
      <c r="XEV102"/>
      <c r="XEW102"/>
      <c r="XEX102"/>
      <c r="XEY102"/>
      <c r="XEZ102"/>
      <c r="XFA102"/>
      <c r="XFB102"/>
      <c r="XFC102"/>
      <c r="XFD102"/>
    </row>
    <row r="103" spans="1:165 16362:16384" s="6" customFormat="1">
      <c r="A103" s="42" t="s">
        <v>8813</v>
      </c>
      <c r="B103" s="43"/>
      <c r="C103" s="44" t="s">
        <v>8814</v>
      </c>
      <c r="D103" s="44" t="s">
        <v>8815</v>
      </c>
      <c r="E103" s="44" t="s">
        <v>1619</v>
      </c>
      <c r="F103" s="44" t="s">
        <v>1619</v>
      </c>
      <c r="G103" s="44">
        <v>173972725</v>
      </c>
      <c r="H103" s="44">
        <v>707444939</v>
      </c>
      <c r="I103" s="45">
        <v>45468</v>
      </c>
      <c r="J103" s="45">
        <v>45469</v>
      </c>
      <c r="K103" s="43" t="s">
        <v>43</v>
      </c>
      <c r="L103" s="44" t="s">
        <v>7768</v>
      </c>
      <c r="M103" s="44" t="s">
        <v>69</v>
      </c>
      <c r="N103" s="44" t="s">
        <v>8740</v>
      </c>
      <c r="O103" s="54" t="s">
        <v>8816</v>
      </c>
      <c r="P103" s="46"/>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XEH103"/>
      <c r="XEI103"/>
      <c r="XEJ103"/>
      <c r="XEK103"/>
      <c r="XEL103"/>
      <c r="XEM103"/>
      <c r="XEN103"/>
      <c r="XEO103"/>
      <c r="XEP103"/>
      <c r="XEQ103"/>
      <c r="XER103"/>
      <c r="XES103"/>
      <c r="XET103"/>
      <c r="XEU103"/>
      <c r="XEV103"/>
      <c r="XEW103"/>
      <c r="XEX103"/>
      <c r="XEY103"/>
      <c r="XEZ103"/>
      <c r="XFA103"/>
      <c r="XFB103"/>
      <c r="XFC103"/>
      <c r="XFD103"/>
    </row>
    <row r="104" spans="1:165 16362:16384" s="6" customFormat="1">
      <c r="A104" s="42" t="s">
        <v>8887</v>
      </c>
      <c r="B104" s="43"/>
      <c r="C104" s="44" t="s">
        <v>8888</v>
      </c>
      <c r="D104" s="44" t="s">
        <v>8889</v>
      </c>
      <c r="E104" s="44" t="s">
        <v>1619</v>
      </c>
      <c r="F104" s="44" t="s">
        <v>1619</v>
      </c>
      <c r="G104" s="44">
        <v>160552690</v>
      </c>
      <c r="H104" s="44">
        <v>101781439</v>
      </c>
      <c r="I104" s="45">
        <v>45534</v>
      </c>
      <c r="J104" s="45">
        <v>45535</v>
      </c>
      <c r="K104" s="43" t="s">
        <v>43</v>
      </c>
      <c r="L104" s="44" t="s">
        <v>7768</v>
      </c>
      <c r="M104" s="44" t="s">
        <v>69</v>
      </c>
      <c r="N104" s="44" t="s">
        <v>70</v>
      </c>
      <c r="O104" s="54" t="s">
        <v>8891</v>
      </c>
      <c r="P104" s="46"/>
      <c r="Q104" s="47"/>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XEH104"/>
      <c r="XEI104"/>
      <c r="XEJ104"/>
      <c r="XEK104"/>
      <c r="XEL104"/>
      <c r="XEM104"/>
      <c r="XEN104"/>
      <c r="XEO104"/>
      <c r="XEP104"/>
      <c r="XEQ104"/>
      <c r="XER104"/>
      <c r="XES104"/>
      <c r="XET104"/>
      <c r="XEU104"/>
      <c r="XEV104"/>
      <c r="XEW104"/>
      <c r="XEX104"/>
      <c r="XEY104"/>
      <c r="XEZ104"/>
      <c r="XFA104"/>
      <c r="XFB104"/>
      <c r="XFC104"/>
      <c r="XFD104"/>
    </row>
    <row r="105" spans="1:165 16362:16384" s="6" customFormat="1">
      <c r="A105" s="42" t="s">
        <v>8914</v>
      </c>
      <c r="B105" s="43"/>
      <c r="C105" s="44" t="s">
        <v>8915</v>
      </c>
      <c r="D105" s="44" t="s">
        <v>8916</v>
      </c>
      <c r="E105" s="44" t="s">
        <v>1619</v>
      </c>
      <c r="F105" s="44" t="s">
        <v>1619</v>
      </c>
      <c r="G105" s="44">
        <v>101401604</v>
      </c>
      <c r="H105" s="44">
        <v>749654338</v>
      </c>
      <c r="I105" s="45">
        <v>45608</v>
      </c>
      <c r="J105" s="45">
        <v>45609</v>
      </c>
      <c r="K105" s="43" t="s">
        <v>43</v>
      </c>
      <c r="L105" s="44" t="s">
        <v>7768</v>
      </c>
      <c r="M105" s="44" t="s">
        <v>69</v>
      </c>
      <c r="N105" s="44" t="s">
        <v>70</v>
      </c>
      <c r="O105" s="53" t="s">
        <v>8917</v>
      </c>
      <c r="P105" s="43"/>
      <c r="Q105" s="47"/>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XEH105"/>
      <c r="XEI105"/>
      <c r="XEJ105"/>
      <c r="XEK105"/>
      <c r="XEL105"/>
      <c r="XEM105"/>
      <c r="XEN105"/>
      <c r="XEO105"/>
      <c r="XEP105"/>
      <c r="XEQ105"/>
      <c r="XER105"/>
      <c r="XES105"/>
      <c r="XET105"/>
      <c r="XEU105"/>
      <c r="XEV105"/>
      <c r="XEW105"/>
      <c r="XEX105"/>
      <c r="XEY105"/>
      <c r="XEZ105"/>
      <c r="XFA105"/>
      <c r="XFB105"/>
      <c r="XFC105"/>
      <c r="XFD105"/>
    </row>
    <row r="106" spans="1:165 16362:16384" s="6" customFormat="1">
      <c r="A106" s="42" t="s">
        <v>8934</v>
      </c>
      <c r="B106" s="43"/>
      <c r="C106" s="44" t="s">
        <v>8935</v>
      </c>
      <c r="D106" s="44" t="s">
        <v>8936</v>
      </c>
      <c r="E106" s="44" t="s">
        <v>1619</v>
      </c>
      <c r="F106" s="44" t="s">
        <v>1619</v>
      </c>
      <c r="G106" s="44">
        <v>788900426</v>
      </c>
      <c r="H106" s="44">
        <v>788900426</v>
      </c>
      <c r="I106" s="45">
        <v>45636</v>
      </c>
      <c r="J106" s="45">
        <v>45638</v>
      </c>
      <c r="K106" s="43" t="s">
        <v>43</v>
      </c>
      <c r="L106" s="44" t="s">
        <v>7768</v>
      </c>
      <c r="M106" s="44" t="s">
        <v>69</v>
      </c>
      <c r="N106" s="44" t="s">
        <v>8740</v>
      </c>
      <c r="O106" s="53" t="s">
        <v>8938</v>
      </c>
      <c r="P106" s="43"/>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47"/>
      <c r="EJ106" s="47"/>
      <c r="EK106" s="47"/>
      <c r="EL106" s="47"/>
      <c r="EM106" s="47"/>
      <c r="EN106" s="47"/>
      <c r="EO106" s="47"/>
      <c r="EP106" s="47"/>
      <c r="EQ106" s="47"/>
      <c r="ER106" s="47"/>
      <c r="ES106" s="47"/>
      <c r="ET106" s="47"/>
      <c r="EU106" s="47"/>
      <c r="EV106" s="47"/>
      <c r="EW106" s="47"/>
      <c r="EX106" s="47"/>
      <c r="EY106" s="47"/>
      <c r="EZ106" s="47"/>
      <c r="FA106" s="47"/>
      <c r="FB106" s="47"/>
      <c r="FC106" s="47"/>
      <c r="FD106" s="47"/>
      <c r="FE106" s="47"/>
      <c r="FF106" s="47"/>
      <c r="FG106" s="47"/>
      <c r="FH106" s="47"/>
      <c r="FI106" s="47"/>
      <c r="XEH106"/>
      <c r="XEI106"/>
      <c r="XEJ106"/>
      <c r="XEK106"/>
      <c r="XEL106"/>
      <c r="XEM106"/>
      <c r="XEN106"/>
      <c r="XEO106"/>
      <c r="XEP106"/>
      <c r="XEQ106"/>
      <c r="XER106"/>
      <c r="XES106"/>
      <c r="XET106"/>
      <c r="XEU106"/>
      <c r="XEV106"/>
      <c r="XEW106"/>
      <c r="XEX106"/>
      <c r="XEY106"/>
      <c r="XEZ106"/>
      <c r="XFA106"/>
      <c r="XFB106"/>
      <c r="XFC106"/>
      <c r="XFD106"/>
    </row>
    <row r="107" spans="1:165 16362:16384" s="6" customFormat="1">
      <c r="A107" s="49" t="s">
        <v>8966</v>
      </c>
      <c r="B107" s="43"/>
      <c r="C107" s="43" t="s">
        <v>8967</v>
      </c>
      <c r="D107" s="43" t="s">
        <v>8968</v>
      </c>
      <c r="E107" s="44" t="s">
        <v>1619</v>
      </c>
      <c r="F107" s="44" t="s">
        <v>1619</v>
      </c>
      <c r="G107" s="43">
        <v>545889688</v>
      </c>
      <c r="H107" s="43">
        <v>545889688</v>
      </c>
      <c r="I107" s="50">
        <v>45665</v>
      </c>
      <c r="J107" s="50">
        <v>45666</v>
      </c>
      <c r="K107" s="43" t="s">
        <v>43</v>
      </c>
      <c r="L107" s="44" t="s">
        <v>7768</v>
      </c>
      <c r="M107" s="43" t="s">
        <v>69</v>
      </c>
      <c r="N107" s="53" t="s">
        <v>8740</v>
      </c>
      <c r="O107" s="46"/>
      <c r="P107" s="43"/>
      <c r="Q107" s="47"/>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XEH107"/>
      <c r="XEI107"/>
      <c r="XEJ107"/>
      <c r="XEK107"/>
      <c r="XEL107"/>
      <c r="XEM107"/>
      <c r="XEN107"/>
      <c r="XEO107"/>
      <c r="XEP107"/>
      <c r="XEQ107"/>
      <c r="XER107"/>
      <c r="XES107"/>
      <c r="XET107"/>
      <c r="XEU107"/>
      <c r="XEV107"/>
      <c r="XEW107"/>
      <c r="XEX107"/>
      <c r="XEY107"/>
      <c r="XEZ107"/>
      <c r="XFA107"/>
      <c r="XFB107"/>
      <c r="XFC107"/>
      <c r="XFD107"/>
    </row>
    <row r="108" spans="1:165 16362:16384" s="6" customFormat="1">
      <c r="A108" s="42" t="s">
        <v>8986</v>
      </c>
      <c r="B108" s="43"/>
      <c r="C108" s="44" t="s">
        <v>8987</v>
      </c>
      <c r="D108" s="44" t="s">
        <v>8988</v>
      </c>
      <c r="E108" s="44" t="s">
        <v>1619</v>
      </c>
      <c r="F108" s="44" t="s">
        <v>1619</v>
      </c>
      <c r="G108" s="44">
        <v>103581516</v>
      </c>
      <c r="H108" s="44">
        <v>709000000</v>
      </c>
      <c r="I108" s="45">
        <v>45693</v>
      </c>
      <c r="J108" s="45">
        <v>45696</v>
      </c>
      <c r="K108" s="43" t="s">
        <v>43</v>
      </c>
      <c r="L108" s="44" t="s">
        <v>7768</v>
      </c>
      <c r="M108" s="44" t="s">
        <v>69</v>
      </c>
      <c r="N108" s="44" t="s">
        <v>8740</v>
      </c>
      <c r="O108" s="54" t="s">
        <v>8989</v>
      </c>
      <c r="P108" s="43"/>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47"/>
      <c r="EJ108" s="47"/>
      <c r="EK108" s="47"/>
      <c r="EL108" s="47"/>
      <c r="EM108" s="47"/>
      <c r="EN108" s="47"/>
      <c r="EO108" s="47"/>
      <c r="EP108" s="47"/>
      <c r="EQ108" s="47"/>
      <c r="ER108" s="47"/>
      <c r="ES108" s="47"/>
      <c r="ET108" s="47"/>
      <c r="EU108" s="47"/>
      <c r="EV108" s="47"/>
      <c r="EW108" s="47"/>
      <c r="EX108" s="47"/>
      <c r="EY108" s="47"/>
      <c r="EZ108" s="47"/>
      <c r="FA108" s="47"/>
      <c r="FB108" s="47"/>
      <c r="FC108" s="47"/>
      <c r="FD108" s="47"/>
      <c r="FE108" s="47"/>
      <c r="FF108" s="47"/>
      <c r="FG108" s="47"/>
      <c r="FH108" s="47"/>
      <c r="FI108" s="47"/>
      <c r="XEH108"/>
      <c r="XEI108"/>
      <c r="XEJ108"/>
      <c r="XEK108"/>
      <c r="XEL108"/>
      <c r="XEM108"/>
      <c r="XEN108"/>
      <c r="XEO108"/>
      <c r="XEP108"/>
      <c r="XEQ108"/>
      <c r="XER108"/>
      <c r="XES108"/>
      <c r="XET108"/>
      <c r="XEU108"/>
      <c r="XEV108"/>
      <c r="XEW108"/>
      <c r="XEX108"/>
      <c r="XEY108"/>
      <c r="XEZ108"/>
      <c r="XFA108"/>
      <c r="XFB108"/>
      <c r="XFC108"/>
      <c r="XFD108"/>
    </row>
    <row r="109" spans="1:165 16362:16384" s="6" customFormat="1">
      <c r="A109" s="42" t="s">
        <v>9007</v>
      </c>
      <c r="B109" s="43"/>
      <c r="C109" s="44" t="s">
        <v>9008</v>
      </c>
      <c r="D109" s="44" t="s">
        <v>9009</v>
      </c>
      <c r="E109" s="44" t="s">
        <v>1619</v>
      </c>
      <c r="F109" s="44" t="s">
        <v>1619</v>
      </c>
      <c r="G109" s="44">
        <v>757285734</v>
      </c>
      <c r="H109" s="44">
        <v>759000000</v>
      </c>
      <c r="I109" s="45">
        <v>45713</v>
      </c>
      <c r="J109" s="45">
        <v>45713</v>
      </c>
      <c r="K109" s="43" t="s">
        <v>43</v>
      </c>
      <c r="L109" s="44" t="s">
        <v>7768</v>
      </c>
      <c r="M109" s="44" t="s">
        <v>69</v>
      </c>
      <c r="N109" s="44" t="s">
        <v>70</v>
      </c>
      <c r="O109" s="54" t="s">
        <v>9010</v>
      </c>
      <c r="P109" s="43"/>
      <c r="Q109" s="47"/>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c r="FH109" s="48"/>
      <c r="FI109" s="48"/>
      <c r="XEH109"/>
      <c r="XEI109"/>
      <c r="XEJ109"/>
      <c r="XEK109"/>
      <c r="XEL109"/>
      <c r="XEM109"/>
      <c r="XEN109"/>
      <c r="XEO109"/>
      <c r="XEP109"/>
      <c r="XEQ109"/>
      <c r="XER109"/>
      <c r="XES109"/>
      <c r="XET109"/>
      <c r="XEU109"/>
      <c r="XEV109"/>
      <c r="XEW109"/>
      <c r="XEX109"/>
      <c r="XEY109"/>
      <c r="XEZ109"/>
      <c r="XFA109"/>
      <c r="XFB109"/>
      <c r="XFC109"/>
      <c r="XFD109"/>
    </row>
    <row r="110" spans="1:165 16362:16384" s="6" customFormat="1">
      <c r="A110" s="42" t="s">
        <v>9062</v>
      </c>
      <c r="B110" s="43"/>
      <c r="C110" s="44" t="s">
        <v>9063</v>
      </c>
      <c r="D110" s="44" t="s">
        <v>9064</v>
      </c>
      <c r="E110" s="44" t="s">
        <v>1619</v>
      </c>
      <c r="F110" s="44" t="s">
        <v>1619</v>
      </c>
      <c r="G110" s="44">
        <v>171885785</v>
      </c>
      <c r="H110" s="44">
        <v>747990059</v>
      </c>
      <c r="I110" s="45">
        <v>45776</v>
      </c>
      <c r="J110" s="45">
        <v>45777</v>
      </c>
      <c r="K110" s="43" t="s">
        <v>43</v>
      </c>
      <c r="L110" s="44" t="s">
        <v>7768</v>
      </c>
      <c r="M110" s="44" t="s">
        <v>69</v>
      </c>
      <c r="N110" s="53" t="s">
        <v>8740</v>
      </c>
      <c r="O110" s="43"/>
      <c r="P110" s="43"/>
      <c r="Q110" s="47"/>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c r="FH110" s="48"/>
      <c r="FI110" s="48"/>
      <c r="XEH110"/>
      <c r="XEI110"/>
      <c r="XEJ110"/>
      <c r="XEK110"/>
      <c r="XEL110"/>
      <c r="XEM110"/>
      <c r="XEN110"/>
      <c r="XEO110"/>
      <c r="XEP110"/>
      <c r="XEQ110"/>
      <c r="XER110"/>
      <c r="XES110"/>
      <c r="XET110"/>
      <c r="XEU110"/>
      <c r="XEV110"/>
      <c r="XEW110"/>
      <c r="XEX110"/>
      <c r="XEY110"/>
      <c r="XEZ110"/>
      <c r="XFA110"/>
      <c r="XFB110"/>
      <c r="XFC110"/>
      <c r="XFD110"/>
    </row>
    <row r="111" spans="1:165 16362:16384" s="6" customFormat="1">
      <c r="A111" s="42" t="s">
        <v>9173</v>
      </c>
      <c r="B111" s="43"/>
      <c r="C111" s="44" t="s">
        <v>9174</v>
      </c>
      <c r="D111" s="44" t="s">
        <v>9175</v>
      </c>
      <c r="E111" s="44" t="s">
        <v>1619</v>
      </c>
      <c r="F111" s="44" t="s">
        <v>1619</v>
      </c>
      <c r="G111" s="44">
        <v>586817336</v>
      </c>
      <c r="H111" s="44">
        <v>779316950</v>
      </c>
      <c r="I111" s="45">
        <v>45780</v>
      </c>
      <c r="J111" s="45">
        <v>45784</v>
      </c>
      <c r="K111" s="43" t="s">
        <v>43</v>
      </c>
      <c r="L111" s="44" t="s">
        <v>7768</v>
      </c>
      <c r="M111" s="44" t="s">
        <v>69</v>
      </c>
      <c r="N111" s="53" t="s">
        <v>70</v>
      </c>
      <c r="O111" s="46"/>
      <c r="P111" s="43"/>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47"/>
      <c r="EO111" s="47"/>
      <c r="EP111" s="47"/>
      <c r="EQ111" s="47"/>
      <c r="ER111" s="47"/>
      <c r="ES111" s="47"/>
      <c r="ET111" s="47"/>
      <c r="EU111" s="47"/>
      <c r="EV111" s="47"/>
      <c r="EW111" s="47"/>
      <c r="EX111" s="47"/>
      <c r="EY111" s="47"/>
      <c r="EZ111" s="47"/>
      <c r="FA111" s="47"/>
      <c r="FB111" s="47"/>
      <c r="FC111" s="47"/>
      <c r="FD111" s="47"/>
      <c r="FE111" s="47"/>
      <c r="FF111" s="47"/>
      <c r="FG111" s="47"/>
      <c r="FH111" s="47"/>
      <c r="FI111" s="47"/>
      <c r="XEH111"/>
      <c r="XEI111"/>
      <c r="XEJ111"/>
      <c r="XEK111"/>
      <c r="XEL111"/>
      <c r="XEM111"/>
      <c r="XEN111"/>
      <c r="XEO111"/>
      <c r="XEP111"/>
      <c r="XEQ111"/>
      <c r="XER111"/>
      <c r="XES111"/>
      <c r="XET111"/>
      <c r="XEU111"/>
      <c r="XEV111"/>
      <c r="XEW111"/>
      <c r="XEX111"/>
      <c r="XEY111"/>
      <c r="XEZ111"/>
      <c r="XFA111"/>
      <c r="XFB111"/>
      <c r="XFC111"/>
      <c r="XFD111"/>
    </row>
    <row r="112" spans="1:165 16362:16384" s="6" customFormat="1">
      <c r="A112" s="42" t="s">
        <v>9183</v>
      </c>
      <c r="B112" s="43"/>
      <c r="C112" s="44" t="s">
        <v>9184</v>
      </c>
      <c r="D112" s="44" t="s">
        <v>9185</v>
      </c>
      <c r="E112" s="44" t="s">
        <v>1619</v>
      </c>
      <c r="F112" s="44" t="s">
        <v>1619</v>
      </c>
      <c r="G112" s="44">
        <v>708910479</v>
      </c>
      <c r="H112" s="44">
        <v>544921712</v>
      </c>
      <c r="I112" s="45">
        <v>45786</v>
      </c>
      <c r="J112" s="45">
        <v>45787</v>
      </c>
      <c r="K112" s="46" t="s">
        <v>43</v>
      </c>
      <c r="L112" s="44" t="s">
        <v>7768</v>
      </c>
      <c r="M112" s="44" t="s">
        <v>69</v>
      </c>
      <c r="N112" s="44" t="s">
        <v>8740</v>
      </c>
      <c r="O112" s="54" t="s">
        <v>9186</v>
      </c>
      <c r="P112" s="43"/>
      <c r="Q112" s="47"/>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c r="FH112" s="48"/>
      <c r="FI112" s="48"/>
      <c r="XEH112"/>
      <c r="XEI112"/>
      <c r="XEJ112"/>
      <c r="XEK112"/>
      <c r="XEL112"/>
      <c r="XEM112"/>
      <c r="XEN112"/>
      <c r="XEO112"/>
      <c r="XEP112"/>
      <c r="XEQ112"/>
      <c r="XER112"/>
      <c r="XES112"/>
      <c r="XET112"/>
      <c r="XEU112"/>
      <c r="XEV112"/>
      <c r="XEW112"/>
      <c r="XEX112"/>
      <c r="XEY112"/>
      <c r="XEZ112"/>
      <c r="XFA112"/>
      <c r="XFB112"/>
      <c r="XFC112"/>
      <c r="XFD112"/>
    </row>
    <row r="113" spans="1:165 16362:16384" s="6" customFormat="1">
      <c r="A113" s="42" t="s">
        <v>9207</v>
      </c>
      <c r="B113" s="43"/>
      <c r="C113" s="44" t="s">
        <v>9208</v>
      </c>
      <c r="D113" s="44" t="s">
        <v>9209</v>
      </c>
      <c r="E113" s="44" t="s">
        <v>1619</v>
      </c>
      <c r="F113" s="44" t="s">
        <v>1619</v>
      </c>
      <c r="G113" s="44">
        <v>707019828</v>
      </c>
      <c r="H113" s="44">
        <v>707019828</v>
      </c>
      <c r="I113" s="45">
        <v>45793</v>
      </c>
      <c r="J113" s="45">
        <v>45796</v>
      </c>
      <c r="K113" s="43" t="s">
        <v>43</v>
      </c>
      <c r="L113" s="44" t="s">
        <v>7768</v>
      </c>
      <c r="M113" s="44" t="s">
        <v>69</v>
      </c>
      <c r="N113" s="53" t="s">
        <v>8740</v>
      </c>
      <c r="O113" s="46"/>
      <c r="P113" s="43"/>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47"/>
      <c r="FD113" s="47"/>
      <c r="FE113" s="47"/>
      <c r="FF113" s="47"/>
      <c r="FG113" s="47"/>
      <c r="FH113" s="47"/>
      <c r="FI113" s="47"/>
      <c r="XEH113"/>
      <c r="XEI113"/>
      <c r="XEJ113"/>
      <c r="XEK113"/>
      <c r="XEL113"/>
      <c r="XEM113"/>
      <c r="XEN113"/>
      <c r="XEO113"/>
      <c r="XEP113"/>
      <c r="XEQ113"/>
      <c r="XER113"/>
      <c r="XES113"/>
      <c r="XET113"/>
      <c r="XEU113"/>
      <c r="XEV113"/>
      <c r="XEW113"/>
      <c r="XEX113"/>
      <c r="XEY113"/>
      <c r="XEZ113"/>
      <c r="XFA113"/>
      <c r="XFB113"/>
      <c r="XFC113"/>
      <c r="XFD113"/>
    </row>
    <row r="114" spans="1:165 16362:16384" s="6" customFormat="1">
      <c r="A114" s="42" t="s">
        <v>9300</v>
      </c>
      <c r="B114" s="43"/>
      <c r="C114" s="44" t="s">
        <v>9301</v>
      </c>
      <c r="D114" s="44" t="s">
        <v>9302</v>
      </c>
      <c r="E114" s="44" t="s">
        <v>1619</v>
      </c>
      <c r="F114" s="44" t="s">
        <v>1619</v>
      </c>
      <c r="G114" s="44">
        <v>172682861</v>
      </c>
      <c r="H114" s="44">
        <v>700744372</v>
      </c>
      <c r="I114" s="45">
        <v>45840</v>
      </c>
      <c r="J114" s="45">
        <v>45841</v>
      </c>
      <c r="K114" s="43" t="s">
        <v>43</v>
      </c>
      <c r="L114" s="44" t="s">
        <v>7768</v>
      </c>
      <c r="M114" s="44" t="s">
        <v>69</v>
      </c>
      <c r="N114" s="53" t="s">
        <v>8740</v>
      </c>
      <c r="O114" s="46"/>
      <c r="P114" s="46"/>
      <c r="Q114" s="47"/>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XEH114"/>
      <c r="XEI114"/>
      <c r="XEJ114"/>
      <c r="XEK114"/>
      <c r="XEL114"/>
      <c r="XEM114"/>
      <c r="XEN114"/>
      <c r="XEO114"/>
      <c r="XEP114"/>
      <c r="XEQ114"/>
      <c r="XER114"/>
      <c r="XES114"/>
      <c r="XET114"/>
      <c r="XEU114"/>
      <c r="XEV114"/>
      <c r="XEW114"/>
      <c r="XEX114"/>
      <c r="XEY114"/>
      <c r="XEZ114"/>
      <c r="XFA114"/>
      <c r="XFB114"/>
      <c r="XFC114"/>
      <c r="XFD114"/>
    </row>
    <row r="115" spans="1:165 16362:16384" s="6" customFormat="1">
      <c r="A115" s="42" t="s">
        <v>9313</v>
      </c>
      <c r="B115" s="43"/>
      <c r="C115" s="44" t="s">
        <v>9314</v>
      </c>
      <c r="D115" s="44" t="s">
        <v>9315</v>
      </c>
      <c r="E115" s="44" t="s">
        <v>1619</v>
      </c>
      <c r="F115" s="44" t="s">
        <v>1619</v>
      </c>
      <c r="G115" s="44">
        <v>707552920</v>
      </c>
      <c r="H115" s="44">
        <v>505810832</v>
      </c>
      <c r="I115" s="45">
        <v>45843</v>
      </c>
      <c r="J115" s="45">
        <v>45844</v>
      </c>
      <c r="K115" s="43" t="s">
        <v>43</v>
      </c>
      <c r="L115" s="44" t="s">
        <v>7768</v>
      </c>
      <c r="M115" s="44" t="s">
        <v>69</v>
      </c>
      <c r="N115" s="53" t="s">
        <v>8740</v>
      </c>
      <c r="O115" s="46"/>
      <c r="P115" s="43"/>
      <c r="Q115" s="47"/>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c r="FH115" s="48"/>
      <c r="FI115" s="48"/>
      <c r="XEH115"/>
      <c r="XEI115"/>
      <c r="XEJ115"/>
      <c r="XEK115"/>
      <c r="XEL115"/>
      <c r="XEM115"/>
      <c r="XEN115"/>
      <c r="XEO115"/>
      <c r="XEP115"/>
      <c r="XEQ115"/>
      <c r="XER115"/>
      <c r="XES115"/>
      <c r="XET115"/>
      <c r="XEU115"/>
      <c r="XEV115"/>
      <c r="XEW115"/>
      <c r="XEX115"/>
      <c r="XEY115"/>
      <c r="XEZ115"/>
      <c r="XFA115"/>
      <c r="XFB115"/>
      <c r="XFC115"/>
      <c r="XFD115"/>
    </row>
    <row r="116" spans="1:165 16362:16384" s="6" customFormat="1">
      <c r="A116" s="42" t="s">
        <v>9324</v>
      </c>
      <c r="B116" s="43"/>
      <c r="C116" s="44" t="s">
        <v>9325</v>
      </c>
      <c r="D116" s="44" t="s">
        <v>9326</v>
      </c>
      <c r="E116" s="44" t="s">
        <v>1619</v>
      </c>
      <c r="F116" s="44" t="s">
        <v>1619</v>
      </c>
      <c r="G116" s="44">
        <v>150945252</v>
      </c>
      <c r="H116" s="44">
        <v>747226</v>
      </c>
      <c r="I116" s="45">
        <v>45854</v>
      </c>
      <c r="J116" s="45">
        <v>45856</v>
      </c>
      <c r="K116" s="43" t="s">
        <v>43</v>
      </c>
      <c r="L116" s="44" t="s">
        <v>7768</v>
      </c>
      <c r="M116" s="44" t="s">
        <v>69</v>
      </c>
      <c r="N116" s="53" t="s">
        <v>8740</v>
      </c>
      <c r="O116" s="46"/>
      <c r="P116" s="43"/>
      <c r="Q116" s="47"/>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XEH116"/>
      <c r="XEI116"/>
      <c r="XEJ116"/>
      <c r="XEK116"/>
      <c r="XEL116"/>
      <c r="XEM116"/>
      <c r="XEN116"/>
      <c r="XEO116"/>
      <c r="XEP116"/>
      <c r="XEQ116"/>
      <c r="XER116"/>
      <c r="XES116"/>
      <c r="XET116"/>
      <c r="XEU116"/>
      <c r="XEV116"/>
      <c r="XEW116"/>
      <c r="XEX116"/>
      <c r="XEY116"/>
      <c r="XEZ116"/>
      <c r="XFA116"/>
      <c r="XFB116"/>
      <c r="XFC116"/>
      <c r="XFD116"/>
    </row>
    <row r="117" spans="1:165 16362:16384" s="6" customFormat="1">
      <c r="A117" s="42" t="s">
        <v>9386</v>
      </c>
      <c r="B117" s="43"/>
      <c r="C117" s="44" t="s">
        <v>9387</v>
      </c>
      <c r="D117" s="44" t="s">
        <v>9388</v>
      </c>
      <c r="E117" s="44" t="s">
        <v>1619</v>
      </c>
      <c r="F117" s="44" t="s">
        <v>1619</v>
      </c>
      <c r="G117" s="44">
        <v>758518569</v>
      </c>
      <c r="H117" s="44">
        <v>142900871</v>
      </c>
      <c r="I117" s="45">
        <v>45965</v>
      </c>
      <c r="J117" s="45">
        <v>45967</v>
      </c>
      <c r="K117" s="43" t="s">
        <v>43</v>
      </c>
      <c r="L117" s="44" t="s">
        <v>7768</v>
      </c>
      <c r="M117" s="44" t="s">
        <v>69</v>
      </c>
      <c r="N117" s="44" t="s">
        <v>70</v>
      </c>
      <c r="O117" s="54" t="s">
        <v>9389</v>
      </c>
      <c r="P117" s="43"/>
      <c r="Q117" s="47"/>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XEH117"/>
      <c r="XEI117"/>
      <c r="XEJ117"/>
      <c r="XEK117"/>
      <c r="XEL117"/>
      <c r="XEM117"/>
      <c r="XEN117"/>
      <c r="XEO117"/>
      <c r="XEP117"/>
      <c r="XEQ117"/>
      <c r="XER117"/>
      <c r="XES117"/>
      <c r="XET117"/>
      <c r="XEU117"/>
      <c r="XEV117"/>
      <c r="XEW117"/>
      <c r="XEX117"/>
      <c r="XEY117"/>
      <c r="XEZ117"/>
      <c r="XFA117"/>
      <c r="XFB117"/>
      <c r="XFC117"/>
      <c r="XFD117"/>
    </row>
    <row r="118" spans="1:165 16362:16384" s="6" customFormat="1">
      <c r="A118" s="42" t="s">
        <v>9421</v>
      </c>
      <c r="B118" s="43"/>
      <c r="C118" s="44" t="s">
        <v>9422</v>
      </c>
      <c r="D118" s="44" t="s">
        <v>9423</v>
      </c>
      <c r="E118" s="44" t="s">
        <v>1619</v>
      </c>
      <c r="F118" s="44" t="s">
        <v>1619</v>
      </c>
      <c r="G118" s="44">
        <v>143732768</v>
      </c>
      <c r="H118" s="44">
        <v>173693194</v>
      </c>
      <c r="I118" s="45">
        <v>45968</v>
      </c>
      <c r="J118" s="45">
        <v>45978</v>
      </c>
      <c r="K118" s="43" t="s">
        <v>43</v>
      </c>
      <c r="L118" s="44" t="s">
        <v>7768</v>
      </c>
      <c r="M118" s="44" t="s">
        <v>69</v>
      </c>
      <c r="N118" s="44" t="s">
        <v>8740</v>
      </c>
      <c r="O118" s="53" t="s">
        <v>9425</v>
      </c>
      <c r="P118" s="43"/>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XEH118"/>
      <c r="XEI118"/>
      <c r="XEJ118"/>
      <c r="XEK118"/>
      <c r="XEL118"/>
      <c r="XEM118"/>
      <c r="XEN118"/>
      <c r="XEO118"/>
      <c r="XEP118"/>
      <c r="XEQ118"/>
      <c r="XER118"/>
      <c r="XES118"/>
      <c r="XET118"/>
      <c r="XEU118"/>
      <c r="XEV118"/>
      <c r="XEW118"/>
      <c r="XEX118"/>
      <c r="XEY118"/>
      <c r="XEZ118"/>
      <c r="XFA118"/>
      <c r="XFB118"/>
      <c r="XFC118"/>
      <c r="XFD118"/>
    </row>
    <row r="119" spans="1:165 16362:16384" s="6" customFormat="1">
      <c r="A119" s="42" t="s">
        <v>9431</v>
      </c>
      <c r="B119" s="43"/>
      <c r="C119" s="44" t="s">
        <v>9432</v>
      </c>
      <c r="D119" s="44" t="s">
        <v>9433</v>
      </c>
      <c r="E119" s="44" t="s">
        <v>1619</v>
      </c>
      <c r="F119" s="44" t="s">
        <v>1619</v>
      </c>
      <c r="G119" s="44">
        <v>172677689</v>
      </c>
      <c r="H119" s="44">
        <v>708000000</v>
      </c>
      <c r="I119" s="45">
        <v>45967</v>
      </c>
      <c r="J119" s="45">
        <v>45978</v>
      </c>
      <c r="K119" s="43" t="s">
        <v>43</v>
      </c>
      <c r="L119" s="44" t="s">
        <v>7768</v>
      </c>
      <c r="M119" s="44" t="s">
        <v>69</v>
      </c>
      <c r="N119" s="53" t="s">
        <v>70</v>
      </c>
      <c r="O119" s="43"/>
      <c r="P119" s="43"/>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47"/>
      <c r="EO119" s="47"/>
      <c r="EP119" s="47"/>
      <c r="EQ119" s="47"/>
      <c r="ER119" s="47"/>
      <c r="ES119" s="47"/>
      <c r="ET119" s="47"/>
      <c r="EU119" s="47"/>
      <c r="EV119" s="47"/>
      <c r="EW119" s="47"/>
      <c r="EX119" s="47"/>
      <c r="EY119" s="47"/>
      <c r="EZ119" s="47"/>
      <c r="FA119" s="47"/>
      <c r="FB119" s="47"/>
      <c r="FC119" s="47"/>
      <c r="FD119" s="47"/>
      <c r="FE119" s="47"/>
      <c r="FF119" s="47"/>
      <c r="FG119" s="47"/>
      <c r="FH119" s="47"/>
      <c r="FI119" s="47"/>
      <c r="XEH119"/>
      <c r="XEI119"/>
      <c r="XEJ119"/>
      <c r="XEK119"/>
      <c r="XEL119"/>
      <c r="XEM119"/>
      <c r="XEN119"/>
      <c r="XEO119"/>
      <c r="XEP119"/>
      <c r="XEQ119"/>
      <c r="XER119"/>
      <c r="XES119"/>
      <c r="XET119"/>
      <c r="XEU119"/>
      <c r="XEV119"/>
      <c r="XEW119"/>
      <c r="XEX119"/>
      <c r="XEY119"/>
      <c r="XEZ119"/>
      <c r="XFA119"/>
      <c r="XFB119"/>
      <c r="XFC119"/>
      <c r="XFD119"/>
    </row>
    <row r="120" spans="1:165 16362:16384" s="6" customFormat="1">
      <c r="A120" s="42" t="s">
        <v>9467</v>
      </c>
      <c r="B120" s="43"/>
      <c r="C120" s="44" t="s">
        <v>9468</v>
      </c>
      <c r="D120" s="44" t="s">
        <v>9469</v>
      </c>
      <c r="E120" s="44" t="s">
        <v>1619</v>
      </c>
      <c r="F120" s="44" t="s">
        <v>1619</v>
      </c>
      <c r="G120" s="44">
        <v>171184243</v>
      </c>
      <c r="H120" s="44">
        <v>504164699</v>
      </c>
      <c r="I120" s="45">
        <v>45975</v>
      </c>
      <c r="J120" s="45">
        <v>45980</v>
      </c>
      <c r="K120" s="43" t="s">
        <v>43</v>
      </c>
      <c r="L120" s="44" t="s">
        <v>7768</v>
      </c>
      <c r="M120" s="44" t="s">
        <v>48</v>
      </c>
      <c r="N120" s="44" t="s">
        <v>8740</v>
      </c>
      <c r="O120" s="54" t="s">
        <v>9471</v>
      </c>
      <c r="P120" s="46"/>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47"/>
      <c r="EJ120" s="47"/>
      <c r="EK120" s="47"/>
      <c r="EL120" s="47"/>
      <c r="EM120" s="47"/>
      <c r="EN120" s="47"/>
      <c r="EO120" s="47"/>
      <c r="EP120" s="47"/>
      <c r="EQ120" s="47"/>
      <c r="ER120" s="47"/>
      <c r="ES120" s="47"/>
      <c r="ET120" s="47"/>
      <c r="EU120" s="47"/>
      <c r="EV120" s="47"/>
      <c r="EW120" s="47"/>
      <c r="EX120" s="47"/>
      <c r="EY120" s="47"/>
      <c r="EZ120" s="47"/>
      <c r="FA120" s="47"/>
      <c r="FB120" s="47"/>
      <c r="FC120" s="47"/>
      <c r="FD120" s="47"/>
      <c r="FE120" s="47"/>
      <c r="FF120" s="47"/>
      <c r="FG120" s="47"/>
      <c r="FH120" s="47"/>
      <c r="FI120" s="47"/>
      <c r="XEH120"/>
      <c r="XEI120"/>
      <c r="XEJ120"/>
      <c r="XEK120"/>
      <c r="XEL120"/>
      <c r="XEM120"/>
      <c r="XEN120"/>
      <c r="XEO120"/>
      <c r="XEP120"/>
      <c r="XEQ120"/>
      <c r="XER120"/>
      <c r="XES120"/>
      <c r="XET120"/>
      <c r="XEU120"/>
      <c r="XEV120"/>
      <c r="XEW120"/>
      <c r="XEX120"/>
      <c r="XEY120"/>
      <c r="XEZ120"/>
      <c r="XFA120"/>
      <c r="XFB120"/>
      <c r="XFC120"/>
      <c r="XFD120"/>
    </row>
    <row r="121" spans="1:165 16362:16384" s="6" customFormat="1">
      <c r="A121" s="42" t="s">
        <v>9501</v>
      </c>
      <c r="B121" s="43"/>
      <c r="C121" s="44" t="s">
        <v>9502</v>
      </c>
      <c r="D121" s="44" t="s">
        <v>9503</v>
      </c>
      <c r="E121" s="44" t="s">
        <v>1619</v>
      </c>
      <c r="F121" s="44" t="s">
        <v>1619</v>
      </c>
      <c r="G121" s="44">
        <v>556677734</v>
      </c>
      <c r="H121" s="44">
        <v>504142457</v>
      </c>
      <c r="I121" s="45">
        <v>45976</v>
      </c>
      <c r="J121" s="45">
        <v>45980</v>
      </c>
      <c r="K121" s="43" t="s">
        <v>43</v>
      </c>
      <c r="L121" s="44" t="s">
        <v>7768</v>
      </c>
      <c r="M121" s="44" t="s">
        <v>69</v>
      </c>
      <c r="N121" s="44" t="s">
        <v>70</v>
      </c>
      <c r="O121" s="53" t="s">
        <v>9505</v>
      </c>
      <c r="P121" s="43"/>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47"/>
      <c r="EO121" s="47"/>
      <c r="EP121" s="47"/>
      <c r="EQ121" s="47"/>
      <c r="ER121" s="47"/>
      <c r="ES121" s="47"/>
      <c r="ET121" s="47"/>
      <c r="EU121" s="47"/>
      <c r="EV121" s="47"/>
      <c r="EW121" s="47"/>
      <c r="EX121" s="47"/>
      <c r="EY121" s="47"/>
      <c r="EZ121" s="47"/>
      <c r="FA121" s="47"/>
      <c r="FB121" s="47"/>
      <c r="FC121" s="47"/>
      <c r="FD121" s="47"/>
      <c r="FE121" s="47"/>
      <c r="FF121" s="47"/>
      <c r="FG121" s="47"/>
      <c r="FH121" s="47"/>
      <c r="FI121" s="47"/>
      <c r="XEH121"/>
      <c r="XEI121"/>
      <c r="XEJ121"/>
      <c r="XEK121"/>
      <c r="XEL121"/>
      <c r="XEM121"/>
      <c r="XEN121"/>
      <c r="XEO121"/>
      <c r="XEP121"/>
      <c r="XEQ121"/>
      <c r="XER121"/>
      <c r="XES121"/>
      <c r="XET121"/>
      <c r="XEU121"/>
      <c r="XEV121"/>
      <c r="XEW121"/>
      <c r="XEX121"/>
      <c r="XEY121"/>
      <c r="XEZ121"/>
      <c r="XFA121"/>
      <c r="XFB121"/>
      <c r="XFC121"/>
      <c r="XFD121"/>
    </row>
    <row r="122" spans="1:165 16362:16384" s="6" customFormat="1">
      <c r="A122" s="42" t="s">
        <v>9566</v>
      </c>
      <c r="B122" s="43"/>
      <c r="C122" s="44" t="s">
        <v>9567</v>
      </c>
      <c r="D122" s="44" t="s">
        <v>9568</v>
      </c>
      <c r="E122" s="44" t="s">
        <v>1619</v>
      </c>
      <c r="F122" s="44" t="s">
        <v>1619</v>
      </c>
      <c r="G122" s="44">
        <v>102647972</v>
      </c>
      <c r="H122" s="44">
        <v>707170887</v>
      </c>
      <c r="I122" s="45">
        <v>45981</v>
      </c>
      <c r="J122" s="45">
        <v>45981</v>
      </c>
      <c r="K122" s="52" t="s">
        <v>43</v>
      </c>
      <c r="L122" s="44" t="s">
        <v>7768</v>
      </c>
      <c r="M122" s="44" t="s">
        <v>69</v>
      </c>
      <c r="N122" s="44" t="s">
        <v>70</v>
      </c>
      <c r="O122" s="54" t="s">
        <v>9569</v>
      </c>
      <c r="P122" s="43"/>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47"/>
      <c r="EJ122" s="47"/>
      <c r="EK122" s="47"/>
      <c r="EL122" s="47"/>
      <c r="EM122" s="47"/>
      <c r="EN122" s="47"/>
      <c r="EO122" s="47"/>
      <c r="EP122" s="47"/>
      <c r="EQ122" s="47"/>
      <c r="ER122" s="47"/>
      <c r="ES122" s="47"/>
      <c r="ET122" s="47"/>
      <c r="EU122" s="47"/>
      <c r="EV122" s="47"/>
      <c r="EW122" s="47"/>
      <c r="EX122" s="47"/>
      <c r="EY122" s="47"/>
      <c r="EZ122" s="47"/>
      <c r="FA122" s="47"/>
      <c r="FB122" s="47"/>
      <c r="FC122" s="47"/>
      <c r="FD122" s="47"/>
      <c r="FE122" s="47"/>
      <c r="FF122" s="47"/>
      <c r="FG122" s="47"/>
      <c r="FH122" s="47"/>
      <c r="FI122" s="47"/>
      <c r="XEH122"/>
      <c r="XEI122"/>
      <c r="XEJ122"/>
      <c r="XEK122"/>
      <c r="XEL122"/>
      <c r="XEM122"/>
      <c r="XEN122"/>
      <c r="XEO122"/>
      <c r="XEP122"/>
      <c r="XEQ122"/>
      <c r="XER122"/>
      <c r="XES122"/>
      <c r="XET122"/>
      <c r="XEU122"/>
      <c r="XEV122"/>
      <c r="XEW122"/>
      <c r="XEX122"/>
      <c r="XEY122"/>
      <c r="XEZ122"/>
      <c r="XFA122"/>
      <c r="XFB122"/>
      <c r="XFC122"/>
      <c r="XFD122"/>
    </row>
    <row r="123" spans="1:165 16362:16384" s="6" customFormat="1">
      <c r="A123" s="42" t="s">
        <v>9864</v>
      </c>
      <c r="B123" s="43"/>
      <c r="C123" s="44" t="s">
        <v>9865</v>
      </c>
      <c r="D123" s="44" t="s">
        <v>9866</v>
      </c>
      <c r="E123" s="44" t="s">
        <v>1619</v>
      </c>
      <c r="F123" s="44" t="s">
        <v>1619</v>
      </c>
      <c r="G123" s="44">
        <v>777032877</v>
      </c>
      <c r="H123" s="44">
        <v>506000000</v>
      </c>
      <c r="I123" s="45">
        <v>46018</v>
      </c>
      <c r="J123" s="45">
        <v>46021</v>
      </c>
      <c r="K123" s="52" t="s">
        <v>43</v>
      </c>
      <c r="L123" s="44" t="s">
        <v>7768</v>
      </c>
      <c r="M123" s="44" t="s">
        <v>69</v>
      </c>
      <c r="N123" s="44" t="s">
        <v>70</v>
      </c>
      <c r="O123" s="54" t="s">
        <v>9867</v>
      </c>
      <c r="P123" s="43"/>
      <c r="Q123" s="47"/>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XEH123"/>
      <c r="XEI123"/>
      <c r="XEJ123"/>
      <c r="XEK123"/>
      <c r="XEL123"/>
      <c r="XEM123"/>
      <c r="XEN123"/>
      <c r="XEO123"/>
      <c r="XEP123"/>
      <c r="XEQ123"/>
      <c r="XER123"/>
      <c r="XES123"/>
      <c r="XET123"/>
      <c r="XEU123"/>
      <c r="XEV123"/>
      <c r="XEW123"/>
      <c r="XEX123"/>
      <c r="XEY123"/>
      <c r="XEZ123"/>
      <c r="XFA123"/>
      <c r="XFB123"/>
      <c r="XFC123"/>
      <c r="XFD123"/>
    </row>
    <row r="124" spans="1:165 16362:16384" s="6" customFormat="1">
      <c r="A124" s="42" t="s">
        <v>9868</v>
      </c>
      <c r="B124" s="43"/>
      <c r="C124" s="44" t="s">
        <v>9869</v>
      </c>
      <c r="D124" s="44" t="s">
        <v>9870</v>
      </c>
      <c r="E124" s="44" t="s">
        <v>1619</v>
      </c>
      <c r="F124" s="44" t="s">
        <v>1619</v>
      </c>
      <c r="G124" s="44">
        <v>788652</v>
      </c>
      <c r="H124" s="44">
        <v>788652</v>
      </c>
      <c r="I124" s="45">
        <v>46018</v>
      </c>
      <c r="J124" s="45">
        <v>46021</v>
      </c>
      <c r="K124" s="52" t="s">
        <v>43</v>
      </c>
      <c r="L124" s="44" t="s">
        <v>7768</v>
      </c>
      <c r="M124" s="44" t="s">
        <v>69</v>
      </c>
      <c r="N124" s="53" t="s">
        <v>70</v>
      </c>
      <c r="O124" s="46"/>
      <c r="P124" s="43"/>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47"/>
      <c r="EJ124" s="47"/>
      <c r="EK124" s="47"/>
      <c r="EL124" s="47"/>
      <c r="EM124" s="47"/>
      <c r="EN124" s="47"/>
      <c r="EO124" s="47"/>
      <c r="EP124" s="47"/>
      <c r="EQ124" s="47"/>
      <c r="ER124" s="47"/>
      <c r="ES124" s="47"/>
      <c r="ET124" s="47"/>
      <c r="EU124" s="47"/>
      <c r="EV124" s="47"/>
      <c r="EW124" s="47"/>
      <c r="EX124" s="47"/>
      <c r="EY124" s="47"/>
      <c r="EZ124" s="47"/>
      <c r="FA124" s="47"/>
      <c r="FB124" s="47"/>
      <c r="FC124" s="47"/>
      <c r="FD124" s="47"/>
      <c r="FE124" s="47"/>
      <c r="FF124" s="47"/>
      <c r="FG124" s="47"/>
      <c r="FH124" s="47"/>
      <c r="FI124" s="47"/>
      <c r="XEH124"/>
      <c r="XEI124"/>
      <c r="XEJ124"/>
      <c r="XEK124"/>
      <c r="XEL124"/>
      <c r="XEM124"/>
      <c r="XEN124"/>
      <c r="XEO124"/>
      <c r="XEP124"/>
      <c r="XEQ124"/>
      <c r="XER124"/>
      <c r="XES124"/>
      <c r="XET124"/>
      <c r="XEU124"/>
      <c r="XEV124"/>
      <c r="XEW124"/>
      <c r="XEX124"/>
      <c r="XEY124"/>
      <c r="XEZ124"/>
      <c r="XFA124"/>
      <c r="XFB124"/>
      <c r="XFC124"/>
      <c r="XFD124"/>
    </row>
    <row r="125" spans="1:165 16362:16384" s="6" customFormat="1">
      <c r="A125" s="42" t="s">
        <v>9909</v>
      </c>
      <c r="B125" s="43"/>
      <c r="C125" s="44" t="s">
        <v>9910</v>
      </c>
      <c r="D125" s="44" t="s">
        <v>9911</v>
      </c>
      <c r="E125" s="44" t="s">
        <v>1619</v>
      </c>
      <c r="F125" s="44" t="s">
        <v>1619</v>
      </c>
      <c r="G125" s="44">
        <v>143094300</v>
      </c>
      <c r="H125" s="44">
        <v>749000000</v>
      </c>
      <c r="I125" s="45">
        <v>46022</v>
      </c>
      <c r="J125" s="45">
        <v>46024</v>
      </c>
      <c r="K125" s="52" t="s">
        <v>43</v>
      </c>
      <c r="L125" s="44" t="s">
        <v>7768</v>
      </c>
      <c r="M125" s="44" t="s">
        <v>69</v>
      </c>
      <c r="N125" s="44" t="s">
        <v>70</v>
      </c>
      <c r="O125" s="54" t="s">
        <v>9912</v>
      </c>
      <c r="P125" s="43"/>
      <c r="Q125" s="47"/>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c r="FH125" s="48"/>
      <c r="FI125" s="48"/>
      <c r="XEH125"/>
      <c r="XEI125"/>
      <c r="XEJ125"/>
      <c r="XEK125"/>
      <c r="XEL125"/>
      <c r="XEM125"/>
      <c r="XEN125"/>
      <c r="XEO125"/>
      <c r="XEP125"/>
      <c r="XEQ125"/>
      <c r="XER125"/>
      <c r="XES125"/>
      <c r="XET125"/>
      <c r="XEU125"/>
      <c r="XEV125"/>
      <c r="XEW125"/>
      <c r="XEX125"/>
      <c r="XEY125"/>
      <c r="XEZ125"/>
      <c r="XFA125"/>
      <c r="XFB125"/>
      <c r="XFC125"/>
      <c r="XFD125"/>
    </row>
    <row r="126" spans="1:165 16362:16384" s="6" customFormat="1">
      <c r="A126" s="42" t="s">
        <v>10094</v>
      </c>
      <c r="B126" s="43"/>
      <c r="C126" s="44" t="s">
        <v>10095</v>
      </c>
      <c r="D126" s="44" t="s">
        <v>10096</v>
      </c>
      <c r="E126" s="44" t="s">
        <v>1619</v>
      </c>
      <c r="F126" s="44" t="s">
        <v>1619</v>
      </c>
      <c r="G126" s="44">
        <v>546780002</v>
      </c>
      <c r="H126" s="44">
        <v>779530992</v>
      </c>
      <c r="I126" s="45">
        <v>46045</v>
      </c>
      <c r="J126" s="45">
        <v>46046</v>
      </c>
      <c r="K126" s="48" t="s">
        <v>43</v>
      </c>
      <c r="L126" s="44" t="s">
        <v>7768</v>
      </c>
      <c r="M126" s="44" t="s">
        <v>69</v>
      </c>
      <c r="N126" s="44" t="s">
        <v>70</v>
      </c>
      <c r="O126" s="54" t="s">
        <v>10097</v>
      </c>
      <c r="P126" s="43"/>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47"/>
      <c r="EJ126" s="47"/>
      <c r="EK126" s="47"/>
      <c r="EL126" s="47"/>
      <c r="EM126" s="47"/>
      <c r="EN126" s="47"/>
      <c r="EO126" s="47"/>
      <c r="EP126" s="47"/>
      <c r="EQ126" s="47"/>
      <c r="ER126" s="47"/>
      <c r="ES126" s="47"/>
      <c r="ET126" s="47"/>
      <c r="EU126" s="47"/>
      <c r="EV126" s="47"/>
      <c r="EW126" s="47"/>
      <c r="EX126" s="47"/>
      <c r="EY126" s="47"/>
      <c r="EZ126" s="47"/>
      <c r="FA126" s="47"/>
      <c r="FB126" s="47"/>
      <c r="FC126" s="47"/>
      <c r="FD126" s="47"/>
      <c r="FE126" s="47"/>
      <c r="FF126" s="47"/>
      <c r="FG126" s="47"/>
      <c r="FH126" s="47"/>
      <c r="FI126" s="47"/>
      <c r="XEH126"/>
      <c r="XEI126"/>
      <c r="XEJ126"/>
      <c r="XEK126"/>
      <c r="XEL126"/>
      <c r="XEM126"/>
      <c r="XEN126"/>
      <c r="XEO126"/>
      <c r="XEP126"/>
      <c r="XEQ126"/>
      <c r="XER126"/>
      <c r="XES126"/>
      <c r="XET126"/>
      <c r="XEU126"/>
      <c r="XEV126"/>
      <c r="XEW126"/>
      <c r="XEX126"/>
      <c r="XEY126"/>
      <c r="XEZ126"/>
      <c r="XFA126"/>
      <c r="XFB126"/>
      <c r="XFC126"/>
      <c r="XFD126"/>
    </row>
    <row r="127" spans="1:165 16362:16384" s="6" customFormat="1">
      <c r="A127" s="42" t="s">
        <v>10144</v>
      </c>
      <c r="B127" s="43"/>
      <c r="C127" s="44" t="s">
        <v>10145</v>
      </c>
      <c r="D127" s="44" t="s">
        <v>10146</v>
      </c>
      <c r="E127" s="44" t="s">
        <v>1619</v>
      </c>
      <c r="F127" s="44" t="s">
        <v>1619</v>
      </c>
      <c r="G127" s="44">
        <v>708468715</v>
      </c>
      <c r="H127" s="44">
        <v>571402107</v>
      </c>
      <c r="I127" s="45">
        <v>46057</v>
      </c>
      <c r="J127" s="45">
        <v>46059</v>
      </c>
      <c r="K127" s="47" t="s">
        <v>43</v>
      </c>
      <c r="L127" s="44" t="s">
        <v>7768</v>
      </c>
      <c r="M127" s="44" t="s">
        <v>69</v>
      </c>
      <c r="N127" s="44" t="s">
        <v>70</v>
      </c>
      <c r="O127" s="54" t="s">
        <v>10148</v>
      </c>
      <c r="P127" s="43"/>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47"/>
      <c r="EJ127" s="47"/>
      <c r="EK127" s="47"/>
      <c r="EL127" s="47"/>
      <c r="EM127" s="47"/>
      <c r="EN127" s="47"/>
      <c r="EO127" s="47"/>
      <c r="EP127" s="47"/>
      <c r="EQ127" s="47"/>
      <c r="ER127" s="47"/>
      <c r="ES127" s="47"/>
      <c r="ET127" s="47"/>
      <c r="EU127" s="47"/>
      <c r="EV127" s="47"/>
      <c r="EW127" s="47"/>
      <c r="EX127" s="47"/>
      <c r="EY127" s="47"/>
      <c r="EZ127" s="47"/>
      <c r="FA127" s="47"/>
      <c r="FB127" s="47"/>
      <c r="FC127" s="47"/>
      <c r="FD127" s="47"/>
      <c r="FE127" s="47"/>
      <c r="FF127" s="47"/>
      <c r="FG127" s="47"/>
      <c r="FH127" s="47"/>
      <c r="FI127" s="47"/>
      <c r="XEH127"/>
      <c r="XEI127"/>
      <c r="XEJ127"/>
      <c r="XEK127"/>
      <c r="XEL127"/>
      <c r="XEM127"/>
      <c r="XEN127"/>
      <c r="XEO127"/>
      <c r="XEP127"/>
      <c r="XEQ127"/>
      <c r="XER127"/>
      <c r="XES127"/>
      <c r="XET127"/>
      <c r="XEU127"/>
      <c r="XEV127"/>
      <c r="XEW127"/>
      <c r="XEX127"/>
      <c r="XEY127"/>
      <c r="XEZ127"/>
      <c r="XFA127"/>
      <c r="XFB127"/>
      <c r="XFC127"/>
      <c r="XFD127"/>
    </row>
    <row r="128" spans="1:165 16362:16384" s="6" customFormat="1">
      <c r="A128" s="42" t="s">
        <v>10179</v>
      </c>
      <c r="B128" s="43"/>
      <c r="C128" s="44" t="s">
        <v>10180</v>
      </c>
      <c r="D128" s="44" t="s">
        <v>10181</v>
      </c>
      <c r="E128" s="44" t="s">
        <v>1619</v>
      </c>
      <c r="F128" s="44" t="s">
        <v>1619</v>
      </c>
      <c r="G128" s="44">
        <v>141060128</v>
      </c>
      <c r="H128" s="44">
        <v>141060128</v>
      </c>
      <c r="I128" s="45">
        <v>46062</v>
      </c>
      <c r="J128" s="45">
        <v>46063</v>
      </c>
      <c r="K128" s="52" t="s">
        <v>43</v>
      </c>
      <c r="L128" s="44" t="s">
        <v>7768</v>
      </c>
      <c r="M128" s="44" t="s">
        <v>69</v>
      </c>
      <c r="N128" s="44" t="s">
        <v>70</v>
      </c>
      <c r="O128" s="54" t="s">
        <v>10182</v>
      </c>
      <c r="P128" s="43"/>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47"/>
      <c r="EJ128" s="47"/>
      <c r="EK128" s="47"/>
      <c r="EL128" s="47"/>
      <c r="EM128" s="47"/>
      <c r="EN128" s="47"/>
      <c r="EO128" s="47"/>
      <c r="EP128" s="47"/>
      <c r="EQ128" s="47"/>
      <c r="ER128" s="47"/>
      <c r="ES128" s="47"/>
      <c r="ET128" s="47"/>
      <c r="EU128" s="47"/>
      <c r="EV128" s="47"/>
      <c r="EW128" s="47"/>
      <c r="EX128" s="47"/>
      <c r="EY128" s="47"/>
      <c r="EZ128" s="47"/>
      <c r="FA128" s="47"/>
      <c r="FB128" s="47"/>
      <c r="FC128" s="47"/>
      <c r="FD128" s="47"/>
      <c r="FE128" s="47"/>
      <c r="FF128" s="47"/>
      <c r="FG128" s="47"/>
      <c r="FH128" s="47"/>
      <c r="FI128" s="47"/>
      <c r="XEH128"/>
      <c r="XEI128"/>
      <c r="XEJ128"/>
      <c r="XEK128"/>
      <c r="XEL128"/>
      <c r="XEM128"/>
      <c r="XEN128"/>
      <c r="XEO128"/>
      <c r="XEP128"/>
      <c r="XEQ128"/>
      <c r="XER128"/>
      <c r="XES128"/>
      <c r="XET128"/>
      <c r="XEU128"/>
      <c r="XEV128"/>
      <c r="XEW128"/>
      <c r="XEX128"/>
      <c r="XEY128"/>
      <c r="XEZ128"/>
      <c r="XFA128"/>
      <c r="XFB128"/>
      <c r="XFC128"/>
      <c r="XFD128"/>
    </row>
    <row r="129" spans="1:165 16362:16384" s="6" customFormat="1">
      <c r="A129" s="42" t="s">
        <v>10189</v>
      </c>
      <c r="B129" s="43"/>
      <c r="C129" s="44" t="s">
        <v>10190</v>
      </c>
      <c r="D129" s="44" t="s">
        <v>10191</v>
      </c>
      <c r="E129" s="44" t="s">
        <v>1619</v>
      </c>
      <c r="F129" s="44" t="s">
        <v>1619</v>
      </c>
      <c r="G129" s="44">
        <v>0</v>
      </c>
      <c r="H129" s="44">
        <v>0</v>
      </c>
      <c r="I129" s="45">
        <v>46062</v>
      </c>
      <c r="J129" s="45">
        <v>46063</v>
      </c>
      <c r="K129" s="255" t="s">
        <v>43</v>
      </c>
      <c r="L129" s="44" t="s">
        <v>7768</v>
      </c>
      <c r="M129" s="44" t="s">
        <v>69</v>
      </c>
      <c r="N129" s="44" t="s">
        <v>70</v>
      </c>
      <c r="O129" s="54" t="s">
        <v>10148</v>
      </c>
      <c r="P129" s="43"/>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XEH129"/>
      <c r="XEI129"/>
      <c r="XEJ129"/>
      <c r="XEK129"/>
      <c r="XEL129"/>
      <c r="XEM129"/>
      <c r="XEN129"/>
      <c r="XEO129"/>
      <c r="XEP129"/>
      <c r="XEQ129"/>
      <c r="XER129"/>
      <c r="XES129"/>
      <c r="XET129"/>
      <c r="XEU129"/>
      <c r="XEV129"/>
      <c r="XEW129"/>
      <c r="XEX129"/>
      <c r="XEY129"/>
      <c r="XEZ129"/>
      <c r="XFA129"/>
      <c r="XFB129"/>
      <c r="XFC129"/>
      <c r="XFD129"/>
    </row>
    <row r="130" spans="1:165 16362:16384" s="6" customFormat="1">
      <c r="A130" s="42" t="s">
        <v>10250</v>
      </c>
      <c r="B130" s="43"/>
      <c r="C130" s="44" t="s">
        <v>10251</v>
      </c>
      <c r="D130" s="44" t="s">
        <v>9866</v>
      </c>
      <c r="E130" s="44" t="s">
        <v>1619</v>
      </c>
      <c r="F130" s="44" t="s">
        <v>1619</v>
      </c>
      <c r="G130" s="44">
        <v>506476028</v>
      </c>
      <c r="H130" s="44">
        <v>710000000</v>
      </c>
      <c r="I130" s="45">
        <v>46070</v>
      </c>
      <c r="J130" s="45">
        <v>46073</v>
      </c>
      <c r="K130" s="52" t="s">
        <v>43</v>
      </c>
      <c r="L130" s="44" t="s">
        <v>7768</v>
      </c>
      <c r="M130" s="64" t="s">
        <v>69</v>
      </c>
      <c r="N130" s="44" t="s">
        <v>70</v>
      </c>
      <c r="O130" s="53" t="s">
        <v>10252</v>
      </c>
      <c r="P130" s="43"/>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47"/>
      <c r="EJ130" s="47"/>
      <c r="EK130" s="47"/>
      <c r="EL130" s="47"/>
      <c r="EM130" s="47"/>
      <c r="EN130" s="47"/>
      <c r="EO130" s="47"/>
      <c r="EP130" s="47"/>
      <c r="EQ130" s="47"/>
      <c r="ER130" s="47"/>
      <c r="ES130" s="47"/>
      <c r="ET130" s="47"/>
      <c r="EU130" s="47"/>
      <c r="EV130" s="47"/>
      <c r="EW130" s="47"/>
      <c r="EX130" s="47"/>
      <c r="EY130" s="47"/>
      <c r="EZ130" s="47"/>
      <c r="FA130" s="47"/>
      <c r="FB130" s="47"/>
      <c r="FC130" s="47"/>
      <c r="FD130" s="47"/>
      <c r="FE130" s="47"/>
      <c r="FF130" s="47"/>
      <c r="FG130" s="47"/>
      <c r="FH130" s="47"/>
      <c r="FI130" s="47"/>
      <c r="XEH130"/>
      <c r="XEI130"/>
      <c r="XEJ130"/>
      <c r="XEK130"/>
      <c r="XEL130"/>
      <c r="XEM130"/>
      <c r="XEN130"/>
      <c r="XEO130"/>
      <c r="XEP130"/>
      <c r="XEQ130"/>
      <c r="XER130"/>
      <c r="XES130"/>
      <c r="XET130"/>
      <c r="XEU130"/>
      <c r="XEV130"/>
      <c r="XEW130"/>
      <c r="XEX130"/>
      <c r="XEY130"/>
      <c r="XEZ130"/>
      <c r="XFA130"/>
      <c r="XFB130"/>
      <c r="XFC130"/>
      <c r="XFD130"/>
    </row>
    <row r="131" spans="1:165 16362:16384" s="6" customFormat="1">
      <c r="A131" s="42" t="s">
        <v>10304</v>
      </c>
      <c r="B131" s="43"/>
      <c r="C131" s="44" t="s">
        <v>10305</v>
      </c>
      <c r="D131" s="44" t="s">
        <v>10306</v>
      </c>
      <c r="E131" s="44" t="s">
        <v>1619</v>
      </c>
      <c r="F131" s="44" t="s">
        <v>1619</v>
      </c>
      <c r="G131" s="44">
        <v>0</v>
      </c>
      <c r="H131" s="44">
        <v>0</v>
      </c>
      <c r="I131" s="45">
        <v>46073</v>
      </c>
      <c r="J131" s="45">
        <v>46076</v>
      </c>
      <c r="K131" s="52" t="s">
        <v>43</v>
      </c>
      <c r="L131" s="44" t="s">
        <v>7768</v>
      </c>
      <c r="M131" s="44" t="s">
        <v>69</v>
      </c>
      <c r="N131" s="44" t="s">
        <v>70</v>
      </c>
      <c r="O131" s="54" t="s">
        <v>10307</v>
      </c>
      <c r="P131" s="43"/>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XEH131"/>
      <c r="XEI131"/>
      <c r="XEJ131"/>
      <c r="XEK131"/>
      <c r="XEL131"/>
      <c r="XEM131"/>
      <c r="XEN131"/>
      <c r="XEO131"/>
      <c r="XEP131"/>
      <c r="XEQ131"/>
      <c r="XER131"/>
      <c r="XES131"/>
      <c r="XET131"/>
      <c r="XEU131"/>
      <c r="XEV131"/>
      <c r="XEW131"/>
      <c r="XEX131"/>
      <c r="XEY131"/>
      <c r="XEZ131"/>
      <c r="XFA131"/>
      <c r="XFB131"/>
      <c r="XFC131"/>
      <c r="XFD131"/>
    </row>
    <row r="132" spans="1:165 16362:16384" s="6" customFormat="1">
      <c r="A132" s="42" t="s">
        <v>10340</v>
      </c>
      <c r="B132" s="43"/>
      <c r="C132" s="44" t="s">
        <v>10341</v>
      </c>
      <c r="D132" s="44" t="s">
        <v>10191</v>
      </c>
      <c r="E132" s="44" t="s">
        <v>1619</v>
      </c>
      <c r="F132" s="44" t="s">
        <v>1619</v>
      </c>
      <c r="G132" s="43"/>
      <c r="H132" s="43"/>
      <c r="I132" s="45">
        <v>46075</v>
      </c>
      <c r="J132" s="45">
        <v>46077</v>
      </c>
      <c r="K132" s="52" t="s">
        <v>43</v>
      </c>
      <c r="L132" s="44" t="s">
        <v>7768</v>
      </c>
      <c r="M132" s="64" t="s">
        <v>69</v>
      </c>
      <c r="N132" s="44" t="s">
        <v>70</v>
      </c>
      <c r="O132" s="54" t="s">
        <v>10148</v>
      </c>
      <c r="P132" s="43"/>
      <c r="Q132" s="47"/>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c r="DX132" s="48"/>
      <c r="DY132" s="48"/>
      <c r="DZ132" s="48"/>
      <c r="EA132" s="48"/>
      <c r="EB132" s="48"/>
      <c r="EC132" s="48"/>
      <c r="ED132" s="48"/>
      <c r="EE132" s="48"/>
      <c r="EF132" s="48"/>
      <c r="EG132" s="48"/>
      <c r="EH132" s="48"/>
      <c r="EI132" s="48"/>
      <c r="EJ132" s="48"/>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c r="FH132" s="48"/>
      <c r="FI132" s="48"/>
      <c r="XEH132"/>
      <c r="XEI132"/>
      <c r="XEJ132"/>
      <c r="XEK132"/>
      <c r="XEL132"/>
      <c r="XEM132"/>
      <c r="XEN132"/>
      <c r="XEO132"/>
      <c r="XEP132"/>
      <c r="XEQ132"/>
      <c r="XER132"/>
      <c r="XES132"/>
      <c r="XET132"/>
      <c r="XEU132"/>
      <c r="XEV132"/>
      <c r="XEW132"/>
      <c r="XEX132"/>
      <c r="XEY132"/>
      <c r="XEZ132"/>
      <c r="XFA132"/>
      <c r="XFB132"/>
      <c r="XFC132"/>
      <c r="XFD132"/>
    </row>
    <row r="133" spans="1:165 16362:16384" s="6" customFormat="1">
      <c r="A133" s="42" t="s">
        <v>10360</v>
      </c>
      <c r="B133" s="43"/>
      <c r="C133" s="44" t="s">
        <v>10361</v>
      </c>
      <c r="D133" s="44" t="s">
        <v>10362</v>
      </c>
      <c r="E133" s="44" t="s">
        <v>1619</v>
      </c>
      <c r="F133" s="44" t="s">
        <v>1619</v>
      </c>
      <c r="G133" s="44">
        <v>749072331</v>
      </c>
      <c r="H133" s="44">
        <v>546624848</v>
      </c>
      <c r="I133" s="45">
        <v>46079</v>
      </c>
      <c r="J133" s="45">
        <v>46080</v>
      </c>
      <c r="K133" s="43" t="s">
        <v>43</v>
      </c>
      <c r="L133" s="44" t="s">
        <v>7768</v>
      </c>
      <c r="M133" s="44" t="s">
        <v>69</v>
      </c>
      <c r="N133" s="44" t="s">
        <v>70</v>
      </c>
      <c r="O133" s="54" t="s">
        <v>10363</v>
      </c>
      <c r="P133" s="43"/>
      <c r="Q133" s="47"/>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48"/>
      <c r="EE133" s="48"/>
      <c r="EF133" s="48"/>
      <c r="EG133" s="48"/>
      <c r="EH133" s="48"/>
      <c r="EI133" s="48"/>
      <c r="EJ133" s="48"/>
      <c r="EK133" s="48"/>
      <c r="EL133" s="48"/>
      <c r="EM133" s="48"/>
      <c r="EN133" s="48"/>
      <c r="EO133" s="48"/>
      <c r="EP133" s="48"/>
      <c r="EQ133" s="48"/>
      <c r="ER133" s="48"/>
      <c r="ES133" s="48"/>
      <c r="ET133" s="48"/>
      <c r="EU133" s="48"/>
      <c r="EV133" s="48"/>
      <c r="EW133" s="48"/>
      <c r="EX133" s="48"/>
      <c r="EY133" s="48"/>
      <c r="EZ133" s="48"/>
      <c r="FA133" s="48"/>
      <c r="FB133" s="48"/>
      <c r="FC133" s="48"/>
      <c r="FD133" s="48"/>
      <c r="FE133" s="48"/>
      <c r="FF133" s="48"/>
      <c r="FG133" s="48"/>
      <c r="FH133" s="48"/>
      <c r="FI133" s="48"/>
      <c r="XEH133"/>
      <c r="XEI133"/>
      <c r="XEJ133"/>
      <c r="XEK133"/>
      <c r="XEL133"/>
      <c r="XEM133"/>
      <c r="XEN133"/>
      <c r="XEO133"/>
      <c r="XEP133"/>
      <c r="XEQ133"/>
      <c r="XER133"/>
      <c r="XES133"/>
      <c r="XET133"/>
      <c r="XEU133"/>
      <c r="XEV133"/>
      <c r="XEW133"/>
      <c r="XEX133"/>
      <c r="XEY133"/>
      <c r="XEZ133"/>
      <c r="XFA133"/>
      <c r="XFB133"/>
      <c r="XFC133"/>
      <c r="XFD133"/>
    </row>
    <row r="134" spans="1:165 16362:16384" s="6" customFormat="1">
      <c r="A134" s="42" t="s">
        <v>10364</v>
      </c>
      <c r="B134" s="43"/>
      <c r="C134" s="44" t="s">
        <v>679</v>
      </c>
      <c r="D134" s="44" t="s">
        <v>9396</v>
      </c>
      <c r="E134" s="44" t="s">
        <v>1619</v>
      </c>
      <c r="F134" s="44" t="s">
        <v>1619</v>
      </c>
      <c r="G134" s="44">
        <v>717083625</v>
      </c>
      <c r="H134" s="44">
        <v>777521667</v>
      </c>
      <c r="I134" s="45">
        <v>46079</v>
      </c>
      <c r="J134" s="45">
        <v>46080</v>
      </c>
      <c r="K134" s="43" t="s">
        <v>43</v>
      </c>
      <c r="L134" s="44" t="s">
        <v>7768</v>
      </c>
      <c r="M134" s="44" t="s">
        <v>69</v>
      </c>
      <c r="N134" s="44" t="s">
        <v>70</v>
      </c>
      <c r="O134" s="54" t="s">
        <v>10363</v>
      </c>
      <c r="P134" s="43"/>
      <c r="Q134" s="256" t="s">
        <v>10365</v>
      </c>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47"/>
      <c r="EO134" s="47"/>
      <c r="EP134" s="47"/>
      <c r="EQ134" s="47"/>
      <c r="ER134" s="47"/>
      <c r="ES134" s="47"/>
      <c r="ET134" s="47"/>
      <c r="EU134" s="47"/>
      <c r="EV134" s="47"/>
      <c r="EW134" s="47"/>
      <c r="EX134" s="47"/>
      <c r="EY134" s="47"/>
      <c r="EZ134" s="47"/>
      <c r="FA134" s="47"/>
      <c r="FB134" s="47"/>
      <c r="FC134" s="47"/>
      <c r="FD134" s="47"/>
      <c r="FE134" s="47"/>
      <c r="FF134" s="47"/>
      <c r="FG134" s="47"/>
      <c r="FH134" s="47"/>
      <c r="FI134" s="47"/>
      <c r="XEH134"/>
      <c r="XEI134"/>
      <c r="XEJ134"/>
      <c r="XEK134"/>
      <c r="XEL134"/>
      <c r="XEM134"/>
      <c r="XEN134"/>
      <c r="XEO134"/>
      <c r="XEP134"/>
      <c r="XEQ134"/>
      <c r="XER134"/>
      <c r="XES134"/>
      <c r="XET134"/>
      <c r="XEU134"/>
      <c r="XEV134"/>
      <c r="XEW134"/>
      <c r="XEX134"/>
      <c r="XEY134"/>
      <c r="XEZ134"/>
      <c r="XFA134"/>
      <c r="XFB134"/>
      <c r="XFC134"/>
      <c r="XFD134"/>
    </row>
    <row r="135" spans="1:165 16362:16384" s="6" customFormat="1">
      <c r="A135" s="42" t="s">
        <v>10369</v>
      </c>
      <c r="B135" s="43"/>
      <c r="C135" s="44" t="s">
        <v>10370</v>
      </c>
      <c r="D135" s="44" t="s">
        <v>10371</v>
      </c>
      <c r="E135" s="44" t="s">
        <v>1619</v>
      </c>
      <c r="F135" s="44" t="s">
        <v>1619</v>
      </c>
      <c r="G135" s="44">
        <v>507087541</v>
      </c>
      <c r="H135" s="44">
        <v>708190909</v>
      </c>
      <c r="I135" s="45">
        <v>46079</v>
      </c>
      <c r="J135" s="45">
        <v>46080</v>
      </c>
      <c r="K135" s="52" t="s">
        <v>43</v>
      </c>
      <c r="L135" s="44" t="s">
        <v>7768</v>
      </c>
      <c r="M135" s="44" t="s">
        <v>69</v>
      </c>
      <c r="N135" s="44" t="s">
        <v>70</v>
      </c>
      <c r="O135" s="53" t="s">
        <v>10372</v>
      </c>
      <c r="P135" s="43"/>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47"/>
      <c r="EO135" s="47"/>
      <c r="EP135" s="47"/>
      <c r="EQ135" s="47"/>
      <c r="ER135" s="47"/>
      <c r="ES135" s="47"/>
      <c r="ET135" s="47"/>
      <c r="EU135" s="47"/>
      <c r="EV135" s="47"/>
      <c r="EW135" s="47"/>
      <c r="EX135" s="47"/>
      <c r="EY135" s="47"/>
      <c r="EZ135" s="47"/>
      <c r="FA135" s="47"/>
      <c r="FB135" s="47"/>
      <c r="FC135" s="47"/>
      <c r="FD135" s="47"/>
      <c r="FE135" s="47"/>
      <c r="FF135" s="47"/>
      <c r="FG135" s="47"/>
      <c r="FH135" s="47"/>
      <c r="FI135" s="47"/>
      <c r="XEH135"/>
      <c r="XEI135"/>
      <c r="XEJ135"/>
      <c r="XEK135"/>
      <c r="XEL135"/>
      <c r="XEM135"/>
      <c r="XEN135"/>
      <c r="XEO135"/>
      <c r="XEP135"/>
      <c r="XEQ135"/>
      <c r="XER135"/>
      <c r="XES135"/>
      <c r="XET135"/>
      <c r="XEU135"/>
      <c r="XEV135"/>
      <c r="XEW135"/>
      <c r="XEX135"/>
      <c r="XEY135"/>
      <c r="XEZ135"/>
      <c r="XFA135"/>
      <c r="XFB135"/>
      <c r="XFC135"/>
      <c r="XFD135"/>
    </row>
    <row r="136" spans="1:165 16362:16384" s="6" customFormat="1">
      <c r="A136" s="42" t="s">
        <v>10391</v>
      </c>
      <c r="B136" s="43"/>
      <c r="C136" s="44" t="s">
        <v>10392</v>
      </c>
      <c r="D136" s="44" t="s">
        <v>10393</v>
      </c>
      <c r="E136" s="44" t="s">
        <v>1619</v>
      </c>
      <c r="F136" s="44" t="s">
        <v>1619</v>
      </c>
      <c r="G136" s="44">
        <v>100228585</v>
      </c>
      <c r="H136" s="44">
        <v>707507746</v>
      </c>
      <c r="I136" s="45">
        <v>46083</v>
      </c>
      <c r="J136" s="45">
        <v>46084</v>
      </c>
      <c r="K136" s="52" t="s">
        <v>43</v>
      </c>
      <c r="L136" s="44" t="s">
        <v>7768</v>
      </c>
      <c r="M136" s="44" t="s">
        <v>69</v>
      </c>
      <c r="N136" s="44" t="s">
        <v>70</v>
      </c>
      <c r="O136" s="53" t="s">
        <v>10394</v>
      </c>
      <c r="P136" s="43"/>
      <c r="Q136" s="256" t="s">
        <v>10395</v>
      </c>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c r="DX136" s="48"/>
      <c r="DY136" s="48"/>
      <c r="DZ136" s="48"/>
      <c r="EA136" s="48"/>
      <c r="EB136" s="48"/>
      <c r="EC136" s="48"/>
      <c r="ED136" s="48"/>
      <c r="EE136" s="48"/>
      <c r="EF136" s="48"/>
      <c r="EG136" s="48"/>
      <c r="EH136" s="48"/>
      <c r="EI136" s="48"/>
      <c r="EJ136" s="48"/>
      <c r="EK136" s="48"/>
      <c r="EL136" s="48"/>
      <c r="EM136" s="48"/>
      <c r="EN136" s="48"/>
      <c r="EO136" s="48"/>
      <c r="EP136" s="48"/>
      <c r="EQ136" s="48"/>
      <c r="ER136" s="48"/>
      <c r="ES136" s="48"/>
      <c r="ET136" s="48"/>
      <c r="EU136" s="48"/>
      <c r="EV136" s="48"/>
      <c r="EW136" s="48"/>
      <c r="EX136" s="48"/>
      <c r="EY136" s="48"/>
      <c r="EZ136" s="48"/>
      <c r="FA136" s="48"/>
      <c r="FB136" s="48"/>
      <c r="FC136" s="48"/>
      <c r="FD136" s="48"/>
      <c r="FE136" s="48"/>
      <c r="FF136" s="48"/>
      <c r="FG136" s="48"/>
      <c r="FH136" s="48"/>
      <c r="FI136" s="48"/>
      <c r="XEH136"/>
      <c r="XEI136"/>
      <c r="XEJ136"/>
      <c r="XEK136"/>
      <c r="XEL136"/>
      <c r="XEM136"/>
      <c r="XEN136"/>
      <c r="XEO136"/>
      <c r="XEP136"/>
      <c r="XEQ136"/>
      <c r="XER136"/>
      <c r="XES136"/>
      <c r="XET136"/>
      <c r="XEU136"/>
      <c r="XEV136"/>
      <c r="XEW136"/>
      <c r="XEX136"/>
      <c r="XEY136"/>
      <c r="XEZ136"/>
      <c r="XFA136"/>
      <c r="XFB136"/>
      <c r="XFC136"/>
      <c r="XFD136"/>
    </row>
    <row r="137" spans="1:165 16362:16384" s="6" customFormat="1">
      <c r="A137" s="42" t="s">
        <v>10396</v>
      </c>
      <c r="B137" s="43"/>
      <c r="C137" s="44" t="s">
        <v>10397</v>
      </c>
      <c r="D137" s="44" t="s">
        <v>10398</v>
      </c>
      <c r="E137" s="44" t="s">
        <v>1619</v>
      </c>
      <c r="F137" s="44" t="s">
        <v>1619</v>
      </c>
      <c r="G137" s="44">
        <v>707259875</v>
      </c>
      <c r="H137" s="44">
        <v>759592103</v>
      </c>
      <c r="I137" s="45">
        <v>46085</v>
      </c>
      <c r="J137" s="45">
        <v>46086</v>
      </c>
      <c r="K137" s="52" t="s">
        <v>43</v>
      </c>
      <c r="L137" s="44" t="s">
        <v>7768</v>
      </c>
      <c r="M137" s="44" t="s">
        <v>69</v>
      </c>
      <c r="N137" s="44" t="s">
        <v>8740</v>
      </c>
      <c r="O137" s="53" t="s">
        <v>10400</v>
      </c>
      <c r="P137" s="43"/>
      <c r="Q137" s="256" t="s">
        <v>9061</v>
      </c>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XEH137"/>
      <c r="XEI137"/>
      <c r="XEJ137"/>
      <c r="XEK137"/>
      <c r="XEL137"/>
      <c r="XEM137"/>
      <c r="XEN137"/>
      <c r="XEO137"/>
      <c r="XEP137"/>
      <c r="XEQ137"/>
      <c r="XER137"/>
      <c r="XES137"/>
      <c r="XET137"/>
      <c r="XEU137"/>
      <c r="XEV137"/>
      <c r="XEW137"/>
      <c r="XEX137"/>
      <c r="XEY137"/>
      <c r="XEZ137"/>
      <c r="XFA137"/>
      <c r="XFB137"/>
      <c r="XFC137"/>
      <c r="XFD137"/>
    </row>
    <row r="138" spans="1:165 16362:16384" s="6" customFormat="1">
      <c r="A138" s="42" t="s">
        <v>10403</v>
      </c>
      <c r="B138" s="43"/>
      <c r="C138" s="44" t="s">
        <v>10404</v>
      </c>
      <c r="D138" s="44" t="s">
        <v>10405</v>
      </c>
      <c r="E138" s="44" t="s">
        <v>1619</v>
      </c>
      <c r="F138" s="44" t="s">
        <v>1619</v>
      </c>
      <c r="G138" s="44">
        <v>140737304</v>
      </c>
      <c r="H138" s="44">
        <v>758000000</v>
      </c>
      <c r="I138" s="45">
        <v>46085</v>
      </c>
      <c r="J138" s="45">
        <v>46086</v>
      </c>
      <c r="K138" s="52" t="s">
        <v>43</v>
      </c>
      <c r="L138" s="44" t="s">
        <v>7768</v>
      </c>
      <c r="M138" s="44" t="s">
        <v>69</v>
      </c>
      <c r="N138" s="44" t="s">
        <v>70</v>
      </c>
      <c r="O138" s="54" t="s">
        <v>10406</v>
      </c>
      <c r="P138" s="43"/>
      <c r="Q138" s="47"/>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c r="DO138" s="48"/>
      <c r="DP138" s="48"/>
      <c r="DQ138" s="48"/>
      <c r="DR138" s="48"/>
      <c r="DS138" s="48"/>
      <c r="DT138" s="48"/>
      <c r="DU138" s="48"/>
      <c r="DV138" s="48"/>
      <c r="DW138" s="48"/>
      <c r="DX138" s="48"/>
      <c r="DY138" s="48"/>
      <c r="DZ138" s="48"/>
      <c r="EA138" s="48"/>
      <c r="EB138" s="48"/>
      <c r="EC138" s="48"/>
      <c r="ED138" s="48"/>
      <c r="EE138" s="48"/>
      <c r="EF138" s="48"/>
      <c r="EG138" s="48"/>
      <c r="EH138" s="48"/>
      <c r="EI138" s="48"/>
      <c r="EJ138" s="48"/>
      <c r="EK138" s="48"/>
      <c r="EL138" s="48"/>
      <c r="EM138" s="48"/>
      <c r="EN138" s="48"/>
      <c r="EO138" s="48"/>
      <c r="EP138" s="48"/>
      <c r="EQ138" s="48"/>
      <c r="ER138" s="48"/>
      <c r="ES138" s="48"/>
      <c r="ET138" s="48"/>
      <c r="EU138" s="48"/>
      <c r="EV138" s="48"/>
      <c r="EW138" s="48"/>
      <c r="EX138" s="48"/>
      <c r="EY138" s="48"/>
      <c r="EZ138" s="48"/>
      <c r="FA138" s="48"/>
      <c r="FB138" s="48"/>
      <c r="FC138" s="48"/>
      <c r="FD138" s="48"/>
      <c r="FE138" s="48"/>
      <c r="FF138" s="48"/>
      <c r="FG138" s="48"/>
      <c r="FH138" s="48"/>
      <c r="FI138" s="48"/>
      <c r="XEH138"/>
      <c r="XEI138"/>
      <c r="XEJ138"/>
      <c r="XEK138"/>
      <c r="XEL138"/>
      <c r="XEM138"/>
      <c r="XEN138"/>
      <c r="XEO138"/>
      <c r="XEP138"/>
      <c r="XEQ138"/>
      <c r="XER138"/>
      <c r="XES138"/>
      <c r="XET138"/>
      <c r="XEU138"/>
      <c r="XEV138"/>
      <c r="XEW138"/>
      <c r="XEX138"/>
      <c r="XEY138"/>
      <c r="XEZ138"/>
      <c r="XFA138"/>
      <c r="XFB138"/>
      <c r="XFC138"/>
      <c r="XFD138"/>
    </row>
    <row r="139" spans="1:165 16362:16384" s="6" customFormat="1">
      <c r="A139" s="55" t="s">
        <v>10434</v>
      </c>
      <c r="B139" s="43"/>
      <c r="C139" s="56" t="s">
        <v>10435</v>
      </c>
      <c r="D139" s="44" t="s">
        <v>8739</v>
      </c>
      <c r="E139" s="44" t="s">
        <v>1619</v>
      </c>
      <c r="F139" s="44" t="s">
        <v>1619</v>
      </c>
      <c r="G139" s="56">
        <v>10531800</v>
      </c>
      <c r="H139" s="56">
        <v>504393392</v>
      </c>
      <c r="I139" s="57">
        <v>46088</v>
      </c>
      <c r="J139" s="57">
        <v>46090</v>
      </c>
      <c r="K139" s="43" t="s">
        <v>43</v>
      </c>
      <c r="L139" s="44" t="s">
        <v>7768</v>
      </c>
      <c r="M139" s="44" t="s">
        <v>69</v>
      </c>
      <c r="N139" s="44" t="s">
        <v>70</v>
      </c>
      <c r="O139" s="54" t="s">
        <v>10436</v>
      </c>
      <c r="P139" s="43"/>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XEH139"/>
      <c r="XEI139"/>
      <c r="XEJ139"/>
      <c r="XEK139"/>
      <c r="XEL139"/>
      <c r="XEM139"/>
      <c r="XEN139"/>
      <c r="XEO139"/>
      <c r="XEP139"/>
      <c r="XEQ139"/>
      <c r="XER139"/>
      <c r="XES139"/>
      <c r="XET139"/>
      <c r="XEU139"/>
      <c r="XEV139"/>
      <c r="XEW139"/>
      <c r="XEX139"/>
      <c r="XEY139"/>
      <c r="XEZ139"/>
      <c r="XFA139"/>
      <c r="XFB139"/>
      <c r="XFC139"/>
      <c r="XFD139"/>
    </row>
    <row r="140" spans="1:165 16362:16384" s="6" customFormat="1">
      <c r="A140" s="55" t="s">
        <v>10530</v>
      </c>
      <c r="B140" s="43"/>
      <c r="C140" s="56" t="s">
        <v>10531</v>
      </c>
      <c r="D140" s="56" t="s">
        <v>10125</v>
      </c>
      <c r="E140" s="44" t="s">
        <v>1619</v>
      </c>
      <c r="F140" s="44" t="s">
        <v>1619</v>
      </c>
      <c r="G140" s="56">
        <v>758130259</v>
      </c>
      <c r="H140" s="56">
        <v>758130259</v>
      </c>
      <c r="I140" s="57">
        <v>46108</v>
      </c>
      <c r="J140" s="57">
        <v>46109</v>
      </c>
      <c r="K140" s="44" t="s">
        <v>43</v>
      </c>
      <c r="L140" s="44" t="s">
        <v>7768</v>
      </c>
      <c r="M140" s="44" t="s">
        <v>69</v>
      </c>
      <c r="N140" s="44" t="s">
        <v>8740</v>
      </c>
      <c r="O140" s="53" t="s">
        <v>10533</v>
      </c>
      <c r="P140" s="43"/>
      <c r="Q140" s="47"/>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c r="DO140" s="48"/>
      <c r="DP140" s="48"/>
      <c r="DQ140" s="48"/>
      <c r="DR140" s="48"/>
      <c r="DS140" s="48"/>
      <c r="DT140" s="48"/>
      <c r="DU140" s="48"/>
      <c r="DV140" s="48"/>
      <c r="DW140" s="48"/>
      <c r="DX140" s="48"/>
      <c r="DY140" s="48"/>
      <c r="DZ140" s="48"/>
      <c r="EA140" s="48"/>
      <c r="EB140" s="48"/>
      <c r="EC140" s="48"/>
      <c r="ED140" s="48"/>
      <c r="EE140" s="48"/>
      <c r="EF140" s="48"/>
      <c r="EG140" s="48"/>
      <c r="EH140" s="48"/>
      <c r="EI140" s="48"/>
      <c r="EJ140" s="48"/>
      <c r="EK140" s="48"/>
      <c r="EL140" s="48"/>
      <c r="EM140" s="48"/>
      <c r="EN140" s="48"/>
      <c r="EO140" s="48"/>
      <c r="EP140" s="48"/>
      <c r="EQ140" s="48"/>
      <c r="ER140" s="48"/>
      <c r="ES140" s="48"/>
      <c r="ET140" s="48"/>
      <c r="EU140" s="48"/>
      <c r="EV140" s="48"/>
      <c r="EW140" s="48"/>
      <c r="EX140" s="48"/>
      <c r="EY140" s="48"/>
      <c r="EZ140" s="48"/>
      <c r="FA140" s="48"/>
      <c r="FB140" s="48"/>
      <c r="FC140" s="48"/>
      <c r="FD140" s="48"/>
      <c r="FE140" s="48"/>
      <c r="FF140" s="48"/>
      <c r="FG140" s="48"/>
      <c r="FH140" s="48"/>
      <c r="FI140" s="48"/>
      <c r="XEH140"/>
      <c r="XEI140"/>
      <c r="XEJ140"/>
      <c r="XEK140"/>
      <c r="XEL140"/>
      <c r="XEM140"/>
      <c r="XEN140"/>
      <c r="XEO140"/>
      <c r="XEP140"/>
      <c r="XEQ140"/>
      <c r="XER140"/>
      <c r="XES140"/>
      <c r="XET140"/>
      <c r="XEU140"/>
      <c r="XEV140"/>
      <c r="XEW140"/>
      <c r="XEX140"/>
      <c r="XEY140"/>
      <c r="XEZ140"/>
      <c r="XFA140"/>
      <c r="XFB140"/>
      <c r="XFC140"/>
      <c r="XFD140"/>
    </row>
    <row r="141" spans="1:165 16362:16384" s="6" customFormat="1">
      <c r="A141" s="42" t="s">
        <v>10559</v>
      </c>
      <c r="B141" s="43"/>
      <c r="C141" s="44" t="s">
        <v>10560</v>
      </c>
      <c r="D141" s="44" t="s">
        <v>10561</v>
      </c>
      <c r="E141" s="44" t="s">
        <v>1619</v>
      </c>
      <c r="F141" s="44" t="s">
        <v>1619</v>
      </c>
      <c r="G141" s="44">
        <v>757654016</v>
      </c>
      <c r="H141" s="44">
        <v>757886352</v>
      </c>
      <c r="I141" s="45">
        <v>46066</v>
      </c>
      <c r="J141" s="45">
        <v>46111</v>
      </c>
      <c r="K141" s="43" t="s">
        <v>43</v>
      </c>
      <c r="L141" s="44" t="s">
        <v>7768</v>
      </c>
      <c r="M141" s="44" t="s">
        <v>69</v>
      </c>
      <c r="N141" s="44" t="s">
        <v>8740</v>
      </c>
      <c r="O141" s="53" t="s">
        <v>10562</v>
      </c>
      <c r="P141" s="43"/>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47"/>
      <c r="EO141" s="47"/>
      <c r="EP141" s="47"/>
      <c r="EQ141" s="47"/>
      <c r="ER141" s="47"/>
      <c r="ES141" s="47"/>
      <c r="ET141" s="47"/>
      <c r="EU141" s="47"/>
      <c r="EV141" s="47"/>
      <c r="EW141" s="47"/>
      <c r="EX141" s="47"/>
      <c r="EY141" s="47"/>
      <c r="EZ141" s="47"/>
      <c r="FA141" s="47"/>
      <c r="FB141" s="47"/>
      <c r="FC141" s="47"/>
      <c r="FD141" s="47"/>
      <c r="FE141" s="47"/>
      <c r="FF141" s="47"/>
      <c r="FG141" s="47"/>
      <c r="FH141" s="47"/>
      <c r="FI141" s="47"/>
      <c r="XEH141"/>
      <c r="XEI141"/>
      <c r="XEJ141"/>
      <c r="XEK141"/>
      <c r="XEL141"/>
      <c r="XEM141"/>
      <c r="XEN141"/>
      <c r="XEO141"/>
      <c r="XEP141"/>
      <c r="XEQ141"/>
      <c r="XER141"/>
      <c r="XES141"/>
      <c r="XET141"/>
      <c r="XEU141"/>
      <c r="XEV141"/>
      <c r="XEW141"/>
      <c r="XEX141"/>
      <c r="XEY141"/>
      <c r="XEZ141"/>
      <c r="XFA141"/>
      <c r="XFB141"/>
      <c r="XFC141"/>
      <c r="XFD141"/>
    </row>
    <row r="142" spans="1:165 16362:16384" s="6" customFormat="1">
      <c r="A142" s="42" t="s">
        <v>10595</v>
      </c>
      <c r="B142" s="43"/>
      <c r="C142" s="44" t="s">
        <v>10596</v>
      </c>
      <c r="D142" s="44" t="s">
        <v>9423</v>
      </c>
      <c r="E142" s="44" t="s">
        <v>1619</v>
      </c>
      <c r="F142" s="44" t="s">
        <v>1619</v>
      </c>
      <c r="G142" s="44">
        <v>748459003</v>
      </c>
      <c r="H142" s="44">
        <v>503215141</v>
      </c>
      <c r="I142" s="45">
        <v>46090</v>
      </c>
      <c r="J142" s="45">
        <v>46111</v>
      </c>
      <c r="K142" s="43" t="s">
        <v>43</v>
      </c>
      <c r="L142" s="44" t="s">
        <v>7768</v>
      </c>
      <c r="M142" s="44" t="s">
        <v>69</v>
      </c>
      <c r="N142" s="44" t="s">
        <v>8740</v>
      </c>
      <c r="O142" s="53" t="s">
        <v>10598</v>
      </c>
      <c r="P142" s="43"/>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47"/>
      <c r="EJ142" s="47"/>
      <c r="EK142" s="47"/>
      <c r="EL142" s="47"/>
      <c r="EM142" s="47"/>
      <c r="EN142" s="47"/>
      <c r="EO142" s="47"/>
      <c r="EP142" s="47"/>
      <c r="EQ142" s="47"/>
      <c r="ER142" s="47"/>
      <c r="ES142" s="47"/>
      <c r="ET142" s="47"/>
      <c r="EU142" s="47"/>
      <c r="EV142" s="47"/>
      <c r="EW142" s="47"/>
      <c r="EX142" s="47"/>
      <c r="EY142" s="47"/>
      <c r="EZ142" s="47"/>
      <c r="FA142" s="47"/>
      <c r="FB142" s="47"/>
      <c r="FC142" s="47"/>
      <c r="FD142" s="47"/>
      <c r="FE142" s="47"/>
      <c r="FF142" s="47"/>
      <c r="FG142" s="47"/>
      <c r="FH142" s="47"/>
      <c r="FI142" s="47"/>
      <c r="XEH142"/>
      <c r="XEI142"/>
      <c r="XEJ142"/>
      <c r="XEK142"/>
      <c r="XEL142"/>
      <c r="XEM142"/>
      <c r="XEN142"/>
      <c r="XEO142"/>
      <c r="XEP142"/>
      <c r="XEQ142"/>
      <c r="XER142"/>
      <c r="XES142"/>
      <c r="XET142"/>
      <c r="XEU142"/>
      <c r="XEV142"/>
      <c r="XEW142"/>
      <c r="XEX142"/>
      <c r="XEY142"/>
      <c r="XEZ142"/>
      <c r="XFA142"/>
      <c r="XFB142"/>
      <c r="XFC142"/>
      <c r="XFD142"/>
    </row>
    <row r="143" spans="1:165 16362:16384" s="6" customFormat="1">
      <c r="A143" s="42" t="s">
        <v>10702</v>
      </c>
      <c r="B143" s="43"/>
      <c r="C143" s="44" t="s">
        <v>10703</v>
      </c>
      <c r="D143" s="44" t="s">
        <v>10704</v>
      </c>
      <c r="E143" s="44" t="s">
        <v>1619</v>
      </c>
      <c r="F143" s="44" t="s">
        <v>1619</v>
      </c>
      <c r="G143" s="44">
        <v>502434144</v>
      </c>
      <c r="H143" s="44">
        <v>759098868</v>
      </c>
      <c r="I143" s="45">
        <v>46116</v>
      </c>
      <c r="J143" s="45">
        <v>46119</v>
      </c>
      <c r="K143" s="43" t="s">
        <v>43</v>
      </c>
      <c r="L143" s="44" t="s">
        <v>7768</v>
      </c>
      <c r="M143" s="44" t="s">
        <v>69</v>
      </c>
      <c r="N143" s="44" t="s">
        <v>70</v>
      </c>
      <c r="O143" s="53" t="s">
        <v>10706</v>
      </c>
      <c r="P143" s="43"/>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XEH143"/>
      <c r="XEI143"/>
      <c r="XEJ143"/>
      <c r="XEK143"/>
      <c r="XEL143"/>
      <c r="XEM143"/>
      <c r="XEN143"/>
      <c r="XEO143"/>
      <c r="XEP143"/>
      <c r="XEQ143"/>
      <c r="XER143"/>
      <c r="XES143"/>
      <c r="XET143"/>
      <c r="XEU143"/>
      <c r="XEV143"/>
      <c r="XEW143"/>
      <c r="XEX143"/>
      <c r="XEY143"/>
      <c r="XEZ143"/>
      <c r="XFA143"/>
      <c r="XFB143"/>
      <c r="XFC143"/>
      <c r="XFD143"/>
    </row>
    <row r="144" spans="1:165 16362:16384" s="6" customFormat="1">
      <c r="A144" s="63" t="s">
        <v>10807</v>
      </c>
      <c r="B144" s="64" t="s">
        <v>10808</v>
      </c>
      <c r="C144" s="64" t="s">
        <v>10809</v>
      </c>
      <c r="D144" s="64" t="s">
        <v>10810</v>
      </c>
      <c r="E144" s="44" t="s">
        <v>1619</v>
      </c>
      <c r="F144" s="44" t="s">
        <v>1619</v>
      </c>
      <c r="G144" s="64">
        <v>556005886</v>
      </c>
      <c r="H144" s="64">
        <v>797718900</v>
      </c>
      <c r="I144" s="65">
        <v>46123</v>
      </c>
      <c r="J144" s="65">
        <v>46126</v>
      </c>
      <c r="K144" s="256" t="s">
        <v>43</v>
      </c>
      <c r="L144" s="44" t="s">
        <v>7768</v>
      </c>
      <c r="M144" s="44" t="s">
        <v>48</v>
      </c>
      <c r="N144" s="44" t="s">
        <v>8740</v>
      </c>
      <c r="O144" s="47" t="s">
        <v>10812</v>
      </c>
      <c r="P144" s="43"/>
      <c r="Q144" s="47"/>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48"/>
      <c r="EJ144" s="48"/>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XEH144"/>
      <c r="XEI144"/>
      <c r="XEJ144"/>
      <c r="XEK144"/>
      <c r="XEL144"/>
      <c r="XEM144"/>
      <c r="XEN144"/>
      <c r="XEO144"/>
      <c r="XEP144"/>
      <c r="XEQ144"/>
      <c r="XER144"/>
      <c r="XES144"/>
      <c r="XET144"/>
      <c r="XEU144"/>
      <c r="XEV144"/>
      <c r="XEW144"/>
      <c r="XEX144"/>
      <c r="XEY144"/>
      <c r="XEZ144"/>
      <c r="XFA144"/>
      <c r="XFB144"/>
      <c r="XFC144"/>
      <c r="XFD144"/>
    </row>
    <row r="145" spans="1:165 16362:16384" s="6" customFormat="1">
      <c r="A145" s="63" t="s">
        <v>10865</v>
      </c>
      <c r="B145" s="64" t="s">
        <v>10866</v>
      </c>
      <c r="C145" s="64" t="s">
        <v>10867</v>
      </c>
      <c r="D145" s="64" t="s">
        <v>10868</v>
      </c>
      <c r="E145" s="44" t="s">
        <v>1619</v>
      </c>
      <c r="F145" s="44" t="s">
        <v>1619</v>
      </c>
      <c r="G145" s="64">
        <v>151638389</v>
      </c>
      <c r="H145" s="64">
        <v>757703884</v>
      </c>
      <c r="I145" s="65">
        <v>46127</v>
      </c>
      <c r="J145" s="65">
        <v>46129</v>
      </c>
      <c r="K145" s="44" t="s">
        <v>43</v>
      </c>
      <c r="L145" s="44" t="s">
        <v>7768</v>
      </c>
      <c r="M145" s="44" t="s">
        <v>48</v>
      </c>
      <c r="N145" s="44" t="s">
        <v>8740</v>
      </c>
      <c r="O145" s="51" t="s">
        <v>10870</v>
      </c>
      <c r="P145" s="43"/>
      <c r="Q145" s="47"/>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c r="DX145" s="48"/>
      <c r="DY145" s="48"/>
      <c r="DZ145" s="48"/>
      <c r="EA145" s="48"/>
      <c r="EB145" s="48"/>
      <c r="EC145" s="48"/>
      <c r="ED145" s="48"/>
      <c r="EE145" s="48"/>
      <c r="EF145" s="48"/>
      <c r="EG145" s="48"/>
      <c r="EH145" s="48"/>
      <c r="EI145" s="48"/>
      <c r="EJ145" s="48"/>
      <c r="EK145" s="48"/>
      <c r="EL145" s="48"/>
      <c r="EM145" s="48"/>
      <c r="EN145" s="48"/>
      <c r="EO145" s="48"/>
      <c r="EP145" s="48"/>
      <c r="EQ145" s="48"/>
      <c r="ER145" s="48"/>
      <c r="ES145" s="48"/>
      <c r="ET145" s="48"/>
      <c r="EU145" s="48"/>
      <c r="EV145" s="48"/>
      <c r="EW145" s="48"/>
      <c r="EX145" s="48"/>
      <c r="EY145" s="48"/>
      <c r="EZ145" s="48"/>
      <c r="FA145" s="48"/>
      <c r="FB145" s="48"/>
      <c r="FC145" s="48"/>
      <c r="FD145" s="48"/>
      <c r="FE145" s="48"/>
      <c r="FF145" s="48"/>
      <c r="FG145" s="48"/>
      <c r="FH145" s="48"/>
      <c r="FI145" s="48"/>
      <c r="XEH145"/>
      <c r="XEI145"/>
      <c r="XEJ145"/>
      <c r="XEK145"/>
      <c r="XEL145"/>
      <c r="XEM145"/>
      <c r="XEN145"/>
      <c r="XEO145"/>
      <c r="XEP145"/>
      <c r="XEQ145"/>
      <c r="XER145"/>
      <c r="XES145"/>
      <c r="XET145"/>
      <c r="XEU145"/>
      <c r="XEV145"/>
      <c r="XEW145"/>
      <c r="XEX145"/>
      <c r="XEY145"/>
      <c r="XEZ145"/>
      <c r="XFA145"/>
      <c r="XFB145"/>
      <c r="XFC145"/>
      <c r="XFD145"/>
    </row>
    <row r="146" spans="1:165 16362:16384" s="6" customFormat="1">
      <c r="A146" s="42" t="s">
        <v>10908</v>
      </c>
      <c r="B146" s="43"/>
      <c r="C146" s="44" t="s">
        <v>10909</v>
      </c>
      <c r="D146" s="44" t="s">
        <v>1619</v>
      </c>
      <c r="E146" s="44" t="s">
        <v>1619</v>
      </c>
      <c r="F146" s="44" t="s">
        <v>1619</v>
      </c>
      <c r="G146" s="44" t="s">
        <v>10910</v>
      </c>
      <c r="H146" s="44" t="s">
        <v>10910</v>
      </c>
      <c r="I146" s="45">
        <v>46133</v>
      </c>
      <c r="J146" s="45">
        <v>46134</v>
      </c>
      <c r="K146" s="64" t="s">
        <v>43</v>
      </c>
      <c r="L146" s="44" t="s">
        <v>7768</v>
      </c>
      <c r="M146" s="44" t="s">
        <v>69</v>
      </c>
      <c r="N146" s="44" t="s">
        <v>70</v>
      </c>
      <c r="O146" s="44" t="s">
        <v>10911</v>
      </c>
      <c r="P146" s="43"/>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XEH146"/>
      <c r="XEI146"/>
      <c r="XEJ146"/>
      <c r="XEK146"/>
      <c r="XEL146"/>
      <c r="XEM146"/>
      <c r="XEN146"/>
      <c r="XEO146"/>
      <c r="XEP146"/>
      <c r="XEQ146"/>
      <c r="XER146"/>
      <c r="XES146"/>
      <c r="XET146"/>
      <c r="XEU146"/>
      <c r="XEV146"/>
      <c r="XEW146"/>
      <c r="XEX146"/>
      <c r="XEY146"/>
      <c r="XEZ146"/>
      <c r="XFA146"/>
      <c r="XFB146"/>
      <c r="XFC146"/>
      <c r="XFD146"/>
    </row>
    <row r="147" spans="1:165 16362:16384" s="6" customFormat="1">
      <c r="A147" s="63" t="s">
        <v>11057</v>
      </c>
      <c r="B147" s="64" t="s">
        <v>11058</v>
      </c>
      <c r="C147" s="64" t="s">
        <v>11059</v>
      </c>
      <c r="D147" s="64" t="s">
        <v>11021</v>
      </c>
      <c r="E147" s="44" t="s">
        <v>1619</v>
      </c>
      <c r="F147" s="44" t="s">
        <v>1619</v>
      </c>
      <c r="G147" s="64">
        <v>710000000</v>
      </c>
      <c r="H147" s="64">
        <v>710000000</v>
      </c>
      <c r="I147" s="65">
        <v>46140</v>
      </c>
      <c r="J147" s="65">
        <v>46141</v>
      </c>
      <c r="K147" s="44" t="s">
        <v>43</v>
      </c>
      <c r="L147" s="44" t="s">
        <v>7768</v>
      </c>
      <c r="M147" s="44" t="s">
        <v>48</v>
      </c>
      <c r="N147" s="44" t="s">
        <v>8740</v>
      </c>
      <c r="O147" s="51" t="s">
        <v>11061</v>
      </c>
      <c r="P147" s="43"/>
      <c r="Q147" s="43"/>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XEH147"/>
      <c r="XEI147"/>
      <c r="XEJ147"/>
      <c r="XEK147"/>
      <c r="XEL147"/>
      <c r="XEM147"/>
      <c r="XEN147"/>
      <c r="XEO147"/>
      <c r="XEP147"/>
      <c r="XEQ147"/>
      <c r="XER147"/>
      <c r="XES147"/>
      <c r="XET147"/>
      <c r="XEU147"/>
      <c r="XEV147"/>
      <c r="XEW147"/>
      <c r="XEX147"/>
      <c r="XEY147"/>
      <c r="XEZ147"/>
      <c r="XFA147"/>
      <c r="XFB147"/>
      <c r="XFC147"/>
      <c r="XFD147"/>
    </row>
    <row r="148" spans="1:165 16362:16384" s="6" customFormat="1">
      <c r="A148" s="63" t="s">
        <v>11072</v>
      </c>
      <c r="B148" s="64" t="s">
        <v>11073</v>
      </c>
      <c r="C148" s="64" t="s">
        <v>11074</v>
      </c>
      <c r="D148" s="64" t="s">
        <v>11021</v>
      </c>
      <c r="E148" s="44" t="s">
        <v>1619</v>
      </c>
      <c r="F148" s="44" t="s">
        <v>1619</v>
      </c>
      <c r="G148" s="257">
        <v>0</v>
      </c>
      <c r="H148" s="257">
        <v>0</v>
      </c>
      <c r="I148" s="65">
        <v>46140</v>
      </c>
      <c r="J148" s="65">
        <v>46141</v>
      </c>
      <c r="K148" s="44" t="s">
        <v>43</v>
      </c>
      <c r="L148" s="44" t="s">
        <v>7768</v>
      </c>
      <c r="M148" s="43" t="s">
        <v>69</v>
      </c>
      <c r="N148" s="44" t="s">
        <v>70</v>
      </c>
      <c r="O148" s="43" t="s">
        <v>11075</v>
      </c>
      <c r="P148" s="43"/>
      <c r="Q148" s="44" t="s">
        <v>11078</v>
      </c>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47"/>
      <c r="EJ148" s="47"/>
      <c r="EK148" s="47"/>
      <c r="EL148" s="47"/>
      <c r="EM148" s="47"/>
      <c r="EN148" s="47"/>
      <c r="EO148" s="47"/>
      <c r="EP148" s="47"/>
      <c r="EQ148" s="47"/>
      <c r="ER148" s="47"/>
      <c r="ES148" s="47"/>
      <c r="ET148" s="47"/>
      <c r="EU148" s="47"/>
      <c r="EV148" s="47"/>
      <c r="EW148" s="47"/>
      <c r="EX148" s="47"/>
      <c r="EY148" s="47"/>
      <c r="EZ148" s="47"/>
      <c r="FA148" s="47"/>
      <c r="FB148" s="47"/>
      <c r="FC148" s="47"/>
      <c r="FD148" s="47"/>
      <c r="FE148" s="47"/>
      <c r="FF148" s="47"/>
      <c r="FG148" s="47"/>
      <c r="FH148" s="47"/>
      <c r="FI148" s="47"/>
      <c r="XEH148"/>
      <c r="XEI148"/>
      <c r="XEJ148"/>
      <c r="XEK148"/>
      <c r="XEL148"/>
      <c r="XEM148"/>
      <c r="XEN148"/>
      <c r="XEO148"/>
      <c r="XEP148"/>
      <c r="XEQ148"/>
      <c r="XER148"/>
      <c r="XES148"/>
      <c r="XET148"/>
      <c r="XEU148"/>
      <c r="XEV148"/>
      <c r="XEW148"/>
      <c r="XEX148"/>
      <c r="XEY148"/>
      <c r="XEZ148"/>
      <c r="XFA148"/>
      <c r="XFB148"/>
      <c r="XFC148"/>
      <c r="XFD148"/>
    </row>
    <row r="149" spans="1:165 16362:16384" s="6" customFormat="1" ht="15.6">
      <c r="A149" s="67" t="s">
        <v>11187</v>
      </c>
      <c r="B149" s="68" t="s">
        <v>11188</v>
      </c>
      <c r="C149" s="68" t="s">
        <v>11189</v>
      </c>
      <c r="D149" s="68" t="s">
        <v>9164</v>
      </c>
      <c r="E149" s="44" t="s">
        <v>1619</v>
      </c>
      <c r="F149" s="44" t="s">
        <v>1619</v>
      </c>
      <c r="G149" s="69">
        <v>554772661</v>
      </c>
      <c r="H149" s="69">
        <v>554772661</v>
      </c>
      <c r="I149" s="70">
        <v>46146</v>
      </c>
      <c r="J149" s="70">
        <v>46147</v>
      </c>
      <c r="K149" s="68" t="s">
        <v>43</v>
      </c>
      <c r="L149" s="44" t="s">
        <v>7768</v>
      </c>
      <c r="M149" s="44" t="s">
        <v>48</v>
      </c>
      <c r="N149" s="44" t="s">
        <v>8740</v>
      </c>
      <c r="O149" s="44" t="s">
        <v>11191</v>
      </c>
      <c r="P149" s="43"/>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c r="EE149" s="48"/>
      <c r="EF149" s="48"/>
      <c r="EG149" s="48"/>
      <c r="EH149" s="48"/>
      <c r="EI149" s="48"/>
      <c r="EJ149" s="48"/>
      <c r="EK149" s="48"/>
      <c r="EL149" s="48"/>
      <c r="EM149" s="48"/>
      <c r="EN149" s="48"/>
      <c r="EO149" s="48"/>
      <c r="EP149" s="48"/>
      <c r="EQ149" s="48"/>
      <c r="ER149" s="48"/>
      <c r="ES149" s="48"/>
      <c r="ET149" s="48"/>
      <c r="EU149" s="48"/>
      <c r="EV149" s="48"/>
      <c r="EW149" s="48"/>
      <c r="EX149" s="48"/>
      <c r="EY149" s="48"/>
      <c r="EZ149" s="48"/>
      <c r="FA149" s="48"/>
      <c r="FB149" s="48"/>
      <c r="FC149" s="48"/>
      <c r="FD149" s="48"/>
      <c r="FE149" s="48"/>
      <c r="FF149" s="48"/>
      <c r="FG149" s="48"/>
      <c r="FH149" s="48"/>
      <c r="FI149" s="48"/>
      <c r="XEH149"/>
      <c r="XEI149"/>
      <c r="XEJ149"/>
      <c r="XEK149"/>
      <c r="XEL149"/>
      <c r="XEM149"/>
      <c r="XEN149"/>
      <c r="XEO149"/>
      <c r="XEP149"/>
      <c r="XEQ149"/>
      <c r="XER149"/>
      <c r="XES149"/>
      <c r="XET149"/>
      <c r="XEU149"/>
      <c r="XEV149"/>
      <c r="XEW149"/>
      <c r="XEX149"/>
      <c r="XEY149"/>
      <c r="XEZ149"/>
      <c r="XFA149"/>
      <c r="XFB149"/>
      <c r="XFC149"/>
      <c r="XFD149"/>
    </row>
    <row r="150" spans="1:165 16362:16384" s="6" customFormat="1">
      <c r="A150" s="77" t="s">
        <v>11752</v>
      </c>
      <c r="B150" s="43"/>
      <c r="C150" s="78" t="s">
        <v>11753</v>
      </c>
      <c r="D150" s="78" t="s">
        <v>11754</v>
      </c>
      <c r="E150" s="44" t="s">
        <v>8739</v>
      </c>
      <c r="F150" s="44" t="s">
        <v>8739</v>
      </c>
      <c r="G150" s="78">
        <v>707341112</v>
      </c>
      <c r="H150" s="78">
        <v>707341112</v>
      </c>
      <c r="I150" s="78">
        <v>45945</v>
      </c>
      <c r="J150" s="258" t="s">
        <v>11755</v>
      </c>
      <c r="K150" s="80" t="s">
        <v>43</v>
      </c>
      <c r="L150" s="43"/>
      <c r="M150" s="259" t="s">
        <v>69</v>
      </c>
      <c r="N150" s="78" t="s">
        <v>8740</v>
      </c>
      <c r="O150" s="78" t="s">
        <v>11757</v>
      </c>
      <c r="P150" s="46"/>
      <c r="Q150" s="48"/>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47"/>
      <c r="EJ150" s="47"/>
      <c r="EK150" s="47"/>
      <c r="EL150" s="47"/>
      <c r="EM150" s="47"/>
      <c r="EN150" s="47"/>
      <c r="EO150" s="47"/>
      <c r="EP150" s="47"/>
      <c r="EQ150" s="47"/>
      <c r="ER150" s="47"/>
      <c r="ES150" s="47"/>
      <c r="ET150" s="47"/>
      <c r="EU150" s="47"/>
      <c r="EV150" s="47"/>
      <c r="EW150" s="47"/>
      <c r="EX150" s="47"/>
      <c r="EY150" s="47"/>
      <c r="EZ150" s="47"/>
      <c r="FA150" s="47"/>
      <c r="FB150" s="47"/>
      <c r="FC150" s="47"/>
      <c r="FD150" s="47"/>
      <c r="FE150" s="47"/>
      <c r="FF150" s="47"/>
      <c r="FG150" s="47"/>
      <c r="FH150" s="47"/>
      <c r="FI150" s="47"/>
      <c r="XEH150"/>
      <c r="XEI150"/>
      <c r="XEJ150"/>
      <c r="XEK150"/>
      <c r="XEL150"/>
      <c r="XEM150"/>
      <c r="XEN150"/>
      <c r="XEO150"/>
      <c r="XEP150"/>
      <c r="XEQ150"/>
      <c r="XER150"/>
      <c r="XES150"/>
      <c r="XET150"/>
      <c r="XEU150"/>
      <c r="XEV150"/>
      <c r="XEW150"/>
      <c r="XEX150"/>
      <c r="XEY150"/>
      <c r="XEZ150"/>
      <c r="XFA150"/>
      <c r="XFB150"/>
      <c r="XFC150"/>
      <c r="XFD150"/>
    </row>
    <row r="151" spans="1:165 16362:16384" s="6" customFormat="1" ht="15.6">
      <c r="A151" s="67" t="s">
        <v>11866</v>
      </c>
      <c r="B151" s="68" t="s">
        <v>11867</v>
      </c>
      <c r="C151" s="68" t="s">
        <v>11868</v>
      </c>
      <c r="D151" s="68" t="s">
        <v>10626</v>
      </c>
      <c r="E151" s="44" t="s">
        <v>1619</v>
      </c>
      <c r="F151" s="44" t="s">
        <v>1619</v>
      </c>
      <c r="G151" s="68" t="s">
        <v>11869</v>
      </c>
      <c r="H151" s="68" t="s">
        <v>11869</v>
      </c>
      <c r="I151" s="70">
        <v>46151</v>
      </c>
      <c r="J151" s="70">
        <v>46160</v>
      </c>
      <c r="K151" s="62" t="s">
        <v>43</v>
      </c>
      <c r="L151" s="44" t="s">
        <v>45</v>
      </c>
      <c r="M151" s="44" t="s">
        <v>69</v>
      </c>
      <c r="N151" s="44" t="s">
        <v>70</v>
      </c>
      <c r="O151" s="51" t="s">
        <v>11871</v>
      </c>
      <c r="P151" s="43"/>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XEH151"/>
      <c r="XEI151"/>
      <c r="XEJ151"/>
      <c r="XEK151"/>
      <c r="XEL151"/>
      <c r="XEM151"/>
      <c r="XEN151"/>
      <c r="XEO151"/>
      <c r="XEP151"/>
      <c r="XEQ151"/>
      <c r="XER151"/>
      <c r="XES151"/>
      <c r="XET151"/>
      <c r="XEU151"/>
      <c r="XEV151"/>
      <c r="XEW151"/>
      <c r="XEX151"/>
      <c r="XEY151"/>
      <c r="XEZ151"/>
      <c r="XFA151"/>
      <c r="XFB151"/>
      <c r="XFC151"/>
      <c r="XFD151"/>
    </row>
    <row r="152" spans="1:165 16362:16384" s="6" customFormat="1" ht="15.6">
      <c r="A152" s="67" t="s">
        <v>11916</v>
      </c>
      <c r="B152" s="68" t="s">
        <v>11917</v>
      </c>
      <c r="C152" s="68" t="s">
        <v>11918</v>
      </c>
      <c r="D152" s="68" t="s">
        <v>11919</v>
      </c>
      <c r="E152" s="44" t="s">
        <v>1619</v>
      </c>
      <c r="F152" s="44" t="s">
        <v>1619</v>
      </c>
      <c r="G152" s="68">
        <v>2250586183457</v>
      </c>
      <c r="H152" s="68">
        <v>2250586183457</v>
      </c>
      <c r="I152" s="70">
        <v>46161</v>
      </c>
      <c r="J152" s="70">
        <v>46162</v>
      </c>
      <c r="K152" s="68" t="s">
        <v>43</v>
      </c>
      <c r="L152" s="45">
        <v>46162</v>
      </c>
      <c r="M152" s="44" t="s">
        <v>69</v>
      </c>
      <c r="N152" s="44" t="s">
        <v>70</v>
      </c>
      <c r="O152" s="51" t="s">
        <v>11920</v>
      </c>
      <c r="P152" s="43"/>
      <c r="Q152" s="47"/>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48"/>
      <c r="EA152" s="48"/>
      <c r="EB152" s="48"/>
      <c r="EC152" s="48"/>
      <c r="ED152" s="48"/>
      <c r="EE152" s="48"/>
      <c r="EF152" s="48"/>
      <c r="EG152" s="48"/>
      <c r="EH152" s="48"/>
      <c r="EI152" s="48"/>
      <c r="EJ152" s="48"/>
      <c r="EK152" s="48"/>
      <c r="EL152" s="48"/>
      <c r="EM152" s="48"/>
      <c r="EN152" s="48"/>
      <c r="EO152" s="48"/>
      <c r="EP152" s="48"/>
      <c r="EQ152" s="48"/>
      <c r="ER152" s="48"/>
      <c r="ES152" s="48"/>
      <c r="ET152" s="48"/>
      <c r="EU152" s="48"/>
      <c r="EV152" s="48"/>
      <c r="EW152" s="48"/>
      <c r="EX152" s="48"/>
      <c r="EY152" s="48"/>
      <c r="EZ152" s="48"/>
      <c r="FA152" s="48"/>
      <c r="FB152" s="48"/>
      <c r="FC152" s="48"/>
      <c r="FD152" s="48"/>
      <c r="FE152" s="48"/>
      <c r="FF152" s="48"/>
      <c r="FG152" s="48"/>
      <c r="FH152" s="48"/>
      <c r="FI152" s="48"/>
      <c r="XEH152"/>
      <c r="XEI152"/>
      <c r="XEJ152"/>
      <c r="XEK152"/>
      <c r="XEL152"/>
      <c r="XEM152"/>
      <c r="XEN152"/>
      <c r="XEO152"/>
      <c r="XEP152"/>
      <c r="XEQ152"/>
      <c r="XER152"/>
      <c r="XES152"/>
      <c r="XET152"/>
      <c r="XEU152"/>
      <c r="XEV152"/>
      <c r="XEW152"/>
      <c r="XEX152"/>
      <c r="XEY152"/>
      <c r="XEZ152"/>
      <c r="XFA152"/>
      <c r="XFB152"/>
      <c r="XFC152"/>
      <c r="XFD152"/>
    </row>
    <row r="153" spans="1:165 16362:16384" s="6" customFormat="1" ht="15.6">
      <c r="A153" s="67" t="s">
        <v>12340</v>
      </c>
      <c r="B153" s="68" t="s">
        <v>12341</v>
      </c>
      <c r="C153" s="68" t="s">
        <v>12342</v>
      </c>
      <c r="D153" s="68" t="s">
        <v>12343</v>
      </c>
      <c r="E153" s="44" t="s">
        <v>1619</v>
      </c>
      <c r="F153" s="44" t="s">
        <v>1619</v>
      </c>
      <c r="G153" s="93">
        <v>748771546</v>
      </c>
      <c r="H153" s="93">
        <v>748771546</v>
      </c>
      <c r="I153" s="83">
        <v>46170</v>
      </c>
      <c r="J153" s="83">
        <v>46170</v>
      </c>
      <c r="K153" s="68" t="s">
        <v>43</v>
      </c>
      <c r="L153" s="44" t="s">
        <v>7768</v>
      </c>
      <c r="M153" s="44" t="s">
        <v>69</v>
      </c>
      <c r="N153" s="44" t="s">
        <v>70</v>
      </c>
      <c r="O153" s="43" t="s">
        <v>12344</v>
      </c>
      <c r="P153" s="43"/>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c r="EE153" s="48"/>
      <c r="EF153" s="48"/>
      <c r="EG153" s="48"/>
      <c r="EH153" s="48"/>
      <c r="EI153" s="48"/>
      <c r="EJ153" s="48"/>
      <c r="EK153" s="48"/>
      <c r="EL153" s="48"/>
      <c r="EM153" s="48"/>
      <c r="EN153" s="48"/>
      <c r="EO153" s="48"/>
      <c r="EP153" s="48"/>
      <c r="EQ153" s="48"/>
      <c r="ER153" s="48"/>
      <c r="ES153" s="48"/>
      <c r="ET153" s="48"/>
      <c r="EU153" s="48"/>
      <c r="EV153" s="48"/>
      <c r="EW153" s="48"/>
      <c r="EX153" s="48"/>
      <c r="EY153" s="48"/>
      <c r="EZ153" s="48"/>
      <c r="FA153" s="48"/>
      <c r="FB153" s="48"/>
      <c r="FC153" s="48"/>
      <c r="FD153" s="48"/>
      <c r="FE153" s="48"/>
      <c r="FF153" s="48"/>
      <c r="FG153" s="48"/>
      <c r="FH153" s="48"/>
      <c r="FI153" s="48"/>
      <c r="XEH153"/>
      <c r="XEI153"/>
      <c r="XEJ153"/>
      <c r="XEK153"/>
      <c r="XEL153"/>
      <c r="XEM153"/>
      <c r="XEN153"/>
      <c r="XEO153"/>
      <c r="XEP153"/>
      <c r="XEQ153"/>
      <c r="XER153"/>
      <c r="XES153"/>
      <c r="XET153"/>
      <c r="XEU153"/>
      <c r="XEV153"/>
      <c r="XEW153"/>
      <c r="XEX153"/>
      <c r="XEY153"/>
      <c r="XEZ153"/>
      <c r="XFA153"/>
      <c r="XFB153"/>
      <c r="XFC153"/>
      <c r="XFD153"/>
    </row>
    <row r="154" spans="1:165 16362:16384" s="6" customFormat="1" ht="15.6">
      <c r="A154" s="67" t="s">
        <v>12391</v>
      </c>
      <c r="B154" s="68" t="s">
        <v>12392</v>
      </c>
      <c r="C154" s="68" t="s">
        <v>12393</v>
      </c>
      <c r="D154" s="68" t="s">
        <v>12394</v>
      </c>
      <c r="E154" s="44" t="s">
        <v>1619</v>
      </c>
      <c r="F154" s="44" t="s">
        <v>1619</v>
      </c>
      <c r="G154" s="93">
        <v>798616598</v>
      </c>
      <c r="H154" s="93">
        <v>798616598</v>
      </c>
      <c r="I154" s="83">
        <v>46170</v>
      </c>
      <c r="J154" s="83">
        <v>46170</v>
      </c>
      <c r="K154" s="68" t="s">
        <v>43</v>
      </c>
      <c r="L154" s="44" t="s">
        <v>45</v>
      </c>
      <c r="M154" s="44" t="s">
        <v>69</v>
      </c>
      <c r="N154" s="44" t="s">
        <v>70</v>
      </c>
      <c r="O154" s="44" t="s">
        <v>12395</v>
      </c>
      <c r="P154" s="43"/>
      <c r="Q154" s="47"/>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48"/>
      <c r="EA154" s="48"/>
      <c r="EB154" s="48"/>
      <c r="EC154" s="48"/>
      <c r="ED154" s="48"/>
      <c r="EE154" s="48"/>
      <c r="EF154" s="48"/>
      <c r="EG154" s="48"/>
      <c r="EH154" s="48"/>
      <c r="EI154" s="48"/>
      <c r="EJ154" s="48"/>
      <c r="EK154" s="48"/>
      <c r="EL154" s="48"/>
      <c r="EM154" s="48"/>
      <c r="EN154" s="48"/>
      <c r="EO154" s="48"/>
      <c r="EP154" s="48"/>
      <c r="EQ154" s="48"/>
      <c r="ER154" s="48"/>
      <c r="ES154" s="48"/>
      <c r="ET154" s="48"/>
      <c r="EU154" s="48"/>
      <c r="EV154" s="48"/>
      <c r="EW154" s="48"/>
      <c r="EX154" s="48"/>
      <c r="EY154" s="48"/>
      <c r="EZ154" s="48"/>
      <c r="FA154" s="48"/>
      <c r="FB154" s="48"/>
      <c r="FC154" s="48"/>
      <c r="FD154" s="48"/>
      <c r="FE154" s="48"/>
      <c r="FF154" s="48"/>
      <c r="FG154" s="48"/>
      <c r="FH154" s="48"/>
      <c r="FI154" s="48"/>
      <c r="XEH154"/>
      <c r="XEI154"/>
      <c r="XEJ154"/>
      <c r="XEK154"/>
      <c r="XEL154"/>
      <c r="XEM154"/>
      <c r="XEN154"/>
      <c r="XEO154"/>
      <c r="XEP154"/>
      <c r="XEQ154"/>
      <c r="XER154"/>
      <c r="XES154"/>
      <c r="XET154"/>
      <c r="XEU154"/>
      <c r="XEV154"/>
      <c r="XEW154"/>
      <c r="XEX154"/>
      <c r="XEY154"/>
      <c r="XEZ154"/>
      <c r="XFA154"/>
      <c r="XFB154"/>
      <c r="XFC154"/>
      <c r="XFD154"/>
    </row>
    <row r="155" spans="1:165 16362:16384" s="7" customFormat="1" ht="234">
      <c r="A155" s="260" t="s">
        <v>13984</v>
      </c>
      <c r="B155" s="261"/>
      <c r="C155" s="262" t="s">
        <v>13985</v>
      </c>
      <c r="D155" s="262" t="s">
        <v>13986</v>
      </c>
      <c r="E155" s="263" t="s">
        <v>13883</v>
      </c>
      <c r="F155" s="263" t="s">
        <v>13922</v>
      </c>
      <c r="G155" s="262" t="s">
        <v>13987</v>
      </c>
      <c r="H155" s="262" t="s">
        <v>13988</v>
      </c>
      <c r="I155" s="264">
        <v>44596</v>
      </c>
      <c r="J155" s="264">
        <v>44596</v>
      </c>
      <c r="K155" s="262" t="s">
        <v>43</v>
      </c>
      <c r="L155" s="262" t="s">
        <v>7768</v>
      </c>
      <c r="M155" s="262" t="s">
        <v>69</v>
      </c>
      <c r="N155" s="262" t="s">
        <v>70</v>
      </c>
      <c r="O155" s="262" t="s">
        <v>13989</v>
      </c>
      <c r="P155" s="261"/>
      <c r="XEH155"/>
      <c r="XEI155"/>
      <c r="XEJ155"/>
      <c r="XEK155"/>
      <c r="XEL155"/>
      <c r="XEM155"/>
      <c r="XEN155"/>
      <c r="XEO155"/>
      <c r="XEP155"/>
      <c r="XEQ155"/>
      <c r="XER155"/>
      <c r="XES155"/>
      <c r="XET155"/>
      <c r="XEU155"/>
      <c r="XEV155"/>
      <c r="XEW155"/>
      <c r="XEX155"/>
      <c r="XEY155"/>
      <c r="XEZ155"/>
      <c r="XFA155"/>
      <c r="XFB155"/>
      <c r="XFC155"/>
      <c r="XFD155"/>
    </row>
    <row r="156" spans="1:165 16362:16384" s="7" customFormat="1" ht="218.4">
      <c r="A156" s="260" t="s">
        <v>14490</v>
      </c>
      <c r="B156" s="261"/>
      <c r="C156" s="262" t="s">
        <v>14491</v>
      </c>
      <c r="D156" s="262" t="s">
        <v>14492</v>
      </c>
      <c r="E156" s="263" t="s">
        <v>13883</v>
      </c>
      <c r="F156" s="263" t="s">
        <v>13922</v>
      </c>
      <c r="G156" s="262" t="s">
        <v>14493</v>
      </c>
      <c r="H156" s="262" t="s">
        <v>14235</v>
      </c>
      <c r="I156" s="264">
        <v>44883</v>
      </c>
      <c r="J156" s="264">
        <v>45190</v>
      </c>
      <c r="K156" s="262" t="s">
        <v>43</v>
      </c>
      <c r="L156" s="262" t="s">
        <v>7768</v>
      </c>
      <c r="M156" s="262" t="s">
        <v>69</v>
      </c>
      <c r="N156" s="262" t="s">
        <v>70</v>
      </c>
      <c r="O156" s="262" t="s">
        <v>14494</v>
      </c>
      <c r="P156" s="261"/>
      <c r="XEH156"/>
      <c r="XEI156"/>
      <c r="XEJ156"/>
      <c r="XEK156"/>
      <c r="XEL156"/>
      <c r="XEM156"/>
      <c r="XEN156"/>
      <c r="XEO156"/>
      <c r="XEP156"/>
      <c r="XEQ156"/>
      <c r="XER156"/>
      <c r="XES156"/>
      <c r="XET156"/>
      <c r="XEU156"/>
      <c r="XEV156"/>
      <c r="XEW156"/>
      <c r="XEX156"/>
      <c r="XEY156"/>
      <c r="XEZ156"/>
      <c r="XFA156"/>
      <c r="XFB156"/>
      <c r="XFC156"/>
      <c r="XFD156"/>
    </row>
    <row r="157" spans="1:165 16362:16384" s="7" customFormat="1" ht="93.6">
      <c r="A157" s="260" t="s">
        <v>14549</v>
      </c>
      <c r="B157" s="261"/>
      <c r="C157" s="262" t="s">
        <v>14550</v>
      </c>
      <c r="D157" s="262" t="s">
        <v>14551</v>
      </c>
      <c r="E157" s="263" t="s">
        <v>13883</v>
      </c>
      <c r="F157" s="263" t="s">
        <v>13922</v>
      </c>
      <c r="G157" s="262" t="s">
        <v>14552</v>
      </c>
      <c r="H157" s="262" t="s">
        <v>14553</v>
      </c>
      <c r="I157" s="264">
        <v>45206</v>
      </c>
      <c r="J157" s="264">
        <v>45209</v>
      </c>
      <c r="K157" s="262" t="s">
        <v>43</v>
      </c>
      <c r="L157" s="262" t="s">
        <v>7768</v>
      </c>
      <c r="M157" s="262" t="s">
        <v>69</v>
      </c>
      <c r="N157" s="262" t="s">
        <v>70</v>
      </c>
      <c r="O157" s="262" t="s">
        <v>14554</v>
      </c>
      <c r="P157" s="261"/>
      <c r="XEH157"/>
      <c r="XEI157"/>
      <c r="XEJ157"/>
      <c r="XEK157"/>
      <c r="XEL157"/>
      <c r="XEM157"/>
      <c r="XEN157"/>
      <c r="XEO157"/>
      <c r="XEP157"/>
      <c r="XEQ157"/>
      <c r="XER157"/>
      <c r="XES157"/>
      <c r="XET157"/>
      <c r="XEU157"/>
      <c r="XEV157"/>
      <c r="XEW157"/>
      <c r="XEX157"/>
      <c r="XEY157"/>
      <c r="XEZ157"/>
      <c r="XFA157"/>
      <c r="XFB157"/>
      <c r="XFC157"/>
      <c r="XFD157"/>
    </row>
    <row r="158" spans="1:165 16362:16384" s="7" customFormat="1" ht="218.4">
      <c r="A158" s="260" t="s">
        <v>14627</v>
      </c>
      <c r="B158" s="261"/>
      <c r="C158" s="262" t="s">
        <v>14628</v>
      </c>
      <c r="D158" s="262" t="s">
        <v>14629</v>
      </c>
      <c r="E158" s="263" t="s">
        <v>13883</v>
      </c>
      <c r="F158" s="263" t="s">
        <v>13922</v>
      </c>
      <c r="G158" s="262" t="s">
        <v>14630</v>
      </c>
      <c r="H158" s="262" t="s">
        <v>14095</v>
      </c>
      <c r="I158" s="264">
        <v>45225</v>
      </c>
      <c r="J158" s="264">
        <v>45225</v>
      </c>
      <c r="K158" s="262" t="s">
        <v>43</v>
      </c>
      <c r="L158" s="262" t="s">
        <v>7768</v>
      </c>
      <c r="M158" s="262" t="s">
        <v>69</v>
      </c>
      <c r="N158" s="262" t="s">
        <v>70</v>
      </c>
      <c r="O158" s="262" t="s">
        <v>14631</v>
      </c>
      <c r="P158" s="261"/>
      <c r="XEH158"/>
      <c r="XEI158"/>
      <c r="XEJ158"/>
      <c r="XEK158"/>
      <c r="XEL158"/>
      <c r="XEM158"/>
      <c r="XEN158"/>
      <c r="XEO158"/>
      <c r="XEP158"/>
      <c r="XEQ158"/>
      <c r="XER158"/>
      <c r="XES158"/>
      <c r="XET158"/>
      <c r="XEU158"/>
      <c r="XEV158"/>
      <c r="XEW158"/>
      <c r="XEX158"/>
      <c r="XEY158"/>
      <c r="XEZ158"/>
      <c r="XFA158"/>
      <c r="XFB158"/>
      <c r="XFC158"/>
      <c r="XFD158"/>
    </row>
    <row r="159" spans="1:165 16362:16384" s="7" customFormat="1" ht="202.8">
      <c r="A159" s="260" t="s">
        <v>14702</v>
      </c>
      <c r="B159" s="261"/>
      <c r="C159" s="262" t="s">
        <v>14703</v>
      </c>
      <c r="D159" s="262" t="s">
        <v>14704</v>
      </c>
      <c r="E159" s="263" t="s">
        <v>13883</v>
      </c>
      <c r="F159" s="263" t="s">
        <v>13922</v>
      </c>
      <c r="G159" s="262" t="s">
        <v>14705</v>
      </c>
      <c r="H159" s="262" t="s">
        <v>14706</v>
      </c>
      <c r="I159" s="264">
        <v>45276</v>
      </c>
      <c r="J159" s="264">
        <v>45278</v>
      </c>
      <c r="K159" s="262" t="s">
        <v>43</v>
      </c>
      <c r="L159" s="262" t="s">
        <v>7768</v>
      </c>
      <c r="M159" s="262" t="s">
        <v>69</v>
      </c>
      <c r="N159" s="262" t="s">
        <v>70</v>
      </c>
      <c r="O159" s="262" t="s">
        <v>14707</v>
      </c>
      <c r="P159" s="261"/>
      <c r="XEH159"/>
      <c r="XEI159"/>
      <c r="XEJ159"/>
      <c r="XEK159"/>
      <c r="XEL159"/>
      <c r="XEM159"/>
      <c r="XEN159"/>
      <c r="XEO159"/>
      <c r="XEP159"/>
      <c r="XEQ159"/>
      <c r="XER159"/>
      <c r="XES159"/>
      <c r="XET159"/>
      <c r="XEU159"/>
      <c r="XEV159"/>
      <c r="XEW159"/>
      <c r="XEX159"/>
      <c r="XEY159"/>
      <c r="XEZ159"/>
      <c r="XFA159"/>
      <c r="XFB159"/>
      <c r="XFC159"/>
      <c r="XFD159"/>
    </row>
    <row r="160" spans="1:165 16362:16384" s="7" customFormat="1" ht="409.6">
      <c r="A160" s="260" t="s">
        <v>14732</v>
      </c>
      <c r="B160" s="261"/>
      <c r="C160" s="262" t="s">
        <v>14733</v>
      </c>
      <c r="D160" s="262" t="s">
        <v>14734</v>
      </c>
      <c r="E160" s="263" t="s">
        <v>13883</v>
      </c>
      <c r="F160" s="263" t="s">
        <v>13922</v>
      </c>
      <c r="G160" s="262" t="s">
        <v>14735</v>
      </c>
      <c r="H160" s="262" t="s">
        <v>14736</v>
      </c>
      <c r="I160" s="264">
        <v>45297</v>
      </c>
      <c r="J160" s="264">
        <v>45301</v>
      </c>
      <c r="K160" s="262" t="s">
        <v>43</v>
      </c>
      <c r="L160" s="262" t="s">
        <v>7768</v>
      </c>
      <c r="M160" s="262" t="s">
        <v>69</v>
      </c>
      <c r="N160" s="262" t="s">
        <v>70</v>
      </c>
      <c r="O160" s="262" t="s">
        <v>14737</v>
      </c>
      <c r="P160" s="261"/>
      <c r="XEH160"/>
      <c r="XEI160"/>
      <c r="XEJ160"/>
      <c r="XEK160"/>
      <c r="XEL160"/>
      <c r="XEM160"/>
      <c r="XEN160"/>
      <c r="XEO160"/>
      <c r="XEP160"/>
      <c r="XEQ160"/>
      <c r="XER160"/>
      <c r="XES160"/>
      <c r="XET160"/>
      <c r="XEU160"/>
      <c r="XEV160"/>
      <c r="XEW160"/>
      <c r="XEX160"/>
      <c r="XEY160"/>
      <c r="XEZ160"/>
      <c r="XFA160"/>
      <c r="XFB160"/>
      <c r="XFC160"/>
      <c r="XFD160"/>
    </row>
    <row r="161" spans="1:16 16362:16384" s="7" customFormat="1" ht="78">
      <c r="A161" s="260" t="s">
        <v>14752</v>
      </c>
      <c r="B161" s="261"/>
      <c r="C161" s="262" t="s">
        <v>14753</v>
      </c>
      <c r="D161" s="262" t="s">
        <v>14754</v>
      </c>
      <c r="E161" s="263" t="s">
        <v>13883</v>
      </c>
      <c r="F161" s="263" t="s">
        <v>13922</v>
      </c>
      <c r="G161" s="262" t="s">
        <v>14755</v>
      </c>
      <c r="H161" s="262" t="s">
        <v>14365</v>
      </c>
      <c r="I161" s="264">
        <v>45308</v>
      </c>
      <c r="J161" s="264">
        <v>45310</v>
      </c>
      <c r="K161" s="262" t="s">
        <v>43</v>
      </c>
      <c r="L161" s="262" t="s">
        <v>7768</v>
      </c>
      <c r="M161" s="262" t="s">
        <v>69</v>
      </c>
      <c r="N161" s="262" t="s">
        <v>8740</v>
      </c>
      <c r="O161" s="262" t="s">
        <v>14554</v>
      </c>
      <c r="P161" s="261"/>
      <c r="XEH161"/>
      <c r="XEI161"/>
      <c r="XEJ161"/>
      <c r="XEK161"/>
      <c r="XEL161"/>
      <c r="XEM161"/>
      <c r="XEN161"/>
      <c r="XEO161"/>
      <c r="XEP161"/>
      <c r="XEQ161"/>
      <c r="XER161"/>
      <c r="XES161"/>
      <c r="XET161"/>
      <c r="XEU161"/>
      <c r="XEV161"/>
      <c r="XEW161"/>
      <c r="XEX161"/>
      <c r="XEY161"/>
      <c r="XEZ161"/>
      <c r="XFA161"/>
      <c r="XFB161"/>
      <c r="XFC161"/>
      <c r="XFD161"/>
    </row>
    <row r="162" spans="1:16 16362:16384" s="7" customFormat="1" ht="409.6">
      <c r="A162" s="260" t="s">
        <v>14851</v>
      </c>
      <c r="B162" s="261"/>
      <c r="C162" s="262" t="s">
        <v>14852</v>
      </c>
      <c r="D162" s="262" t="s">
        <v>14853</v>
      </c>
      <c r="E162" s="263" t="s">
        <v>13883</v>
      </c>
      <c r="F162" s="263" t="s">
        <v>13922</v>
      </c>
      <c r="G162" s="262" t="s">
        <v>14854</v>
      </c>
      <c r="H162" s="262" t="s">
        <v>14813</v>
      </c>
      <c r="I162" s="264">
        <v>45346</v>
      </c>
      <c r="J162" s="264">
        <v>45352</v>
      </c>
      <c r="K162" s="262" t="s">
        <v>43</v>
      </c>
      <c r="L162" s="262" t="s">
        <v>7768</v>
      </c>
      <c r="M162" s="262" t="s">
        <v>69</v>
      </c>
      <c r="N162" s="262" t="s">
        <v>70</v>
      </c>
      <c r="O162" s="262" t="s">
        <v>14856</v>
      </c>
      <c r="P162" s="261"/>
      <c r="XEH162"/>
      <c r="XEI162"/>
      <c r="XEJ162"/>
      <c r="XEK162"/>
      <c r="XEL162"/>
      <c r="XEM162"/>
      <c r="XEN162"/>
      <c r="XEO162"/>
      <c r="XEP162"/>
      <c r="XEQ162"/>
      <c r="XER162"/>
      <c r="XES162"/>
      <c r="XET162"/>
      <c r="XEU162"/>
      <c r="XEV162"/>
      <c r="XEW162"/>
      <c r="XEX162"/>
      <c r="XEY162"/>
      <c r="XEZ162"/>
      <c r="XFA162"/>
      <c r="XFB162"/>
      <c r="XFC162"/>
      <c r="XFD162"/>
    </row>
    <row r="163" spans="1:16 16362:16384" s="7" customFormat="1" ht="409.6">
      <c r="A163" s="260" t="s">
        <v>14866</v>
      </c>
      <c r="B163" s="261"/>
      <c r="C163" s="262" t="s">
        <v>14867</v>
      </c>
      <c r="D163" s="262" t="s">
        <v>14868</v>
      </c>
      <c r="E163" s="263" t="s">
        <v>13883</v>
      </c>
      <c r="F163" s="263" t="s">
        <v>13882</v>
      </c>
      <c r="G163" s="262" t="s">
        <v>14869</v>
      </c>
      <c r="H163" s="262" t="s">
        <v>14300</v>
      </c>
      <c r="I163" s="264">
        <v>45367</v>
      </c>
      <c r="J163" s="264">
        <v>45369</v>
      </c>
      <c r="K163" s="262" t="s">
        <v>43</v>
      </c>
      <c r="L163" s="262" t="s">
        <v>7768</v>
      </c>
      <c r="M163" s="262" t="s">
        <v>69</v>
      </c>
      <c r="N163" s="262" t="s">
        <v>8740</v>
      </c>
      <c r="O163" s="262" t="s">
        <v>14871</v>
      </c>
      <c r="P163" s="261"/>
      <c r="XEH163"/>
      <c r="XEI163"/>
      <c r="XEJ163"/>
      <c r="XEK163"/>
      <c r="XEL163"/>
      <c r="XEM163"/>
      <c r="XEN163"/>
      <c r="XEO163"/>
      <c r="XEP163"/>
      <c r="XEQ163"/>
      <c r="XER163"/>
      <c r="XES163"/>
      <c r="XET163"/>
      <c r="XEU163"/>
      <c r="XEV163"/>
      <c r="XEW163"/>
      <c r="XEX163"/>
      <c r="XEY163"/>
      <c r="XEZ163"/>
      <c r="XFA163"/>
      <c r="XFB163"/>
      <c r="XFC163"/>
      <c r="XFD163"/>
    </row>
    <row r="164" spans="1:16 16362:16384" s="7" customFormat="1" ht="409.6">
      <c r="A164" s="260" t="s">
        <v>14962</v>
      </c>
      <c r="B164" s="261"/>
      <c r="C164" s="262" t="s">
        <v>14963</v>
      </c>
      <c r="D164" s="262" t="s">
        <v>13922</v>
      </c>
      <c r="E164" s="263" t="s">
        <v>13883</v>
      </c>
      <c r="F164" s="263" t="s">
        <v>13922</v>
      </c>
      <c r="G164" s="262" t="s">
        <v>14964</v>
      </c>
      <c r="H164" s="262" t="s">
        <v>14965</v>
      </c>
      <c r="I164" s="264">
        <v>45413</v>
      </c>
      <c r="J164" s="264">
        <v>45415</v>
      </c>
      <c r="K164" s="262" t="s">
        <v>43</v>
      </c>
      <c r="L164" s="262" t="s">
        <v>7768</v>
      </c>
      <c r="M164" s="262" t="s">
        <v>69</v>
      </c>
      <c r="N164" s="262" t="s">
        <v>70</v>
      </c>
      <c r="O164" s="262" t="s">
        <v>14966</v>
      </c>
      <c r="P164" s="261"/>
      <c r="XEH164"/>
      <c r="XEI164"/>
      <c r="XEJ164"/>
      <c r="XEK164"/>
      <c r="XEL164"/>
      <c r="XEM164"/>
      <c r="XEN164"/>
      <c r="XEO164"/>
      <c r="XEP164"/>
      <c r="XEQ164"/>
      <c r="XER164"/>
      <c r="XES164"/>
      <c r="XET164"/>
      <c r="XEU164"/>
      <c r="XEV164"/>
      <c r="XEW164"/>
      <c r="XEX164"/>
      <c r="XEY164"/>
      <c r="XEZ164"/>
      <c r="XFA164"/>
      <c r="XFB164"/>
      <c r="XFC164"/>
      <c r="XFD164"/>
    </row>
    <row r="165" spans="1:16 16362:16384" s="7" customFormat="1" ht="93.6">
      <c r="A165" s="260" t="s">
        <v>15038</v>
      </c>
      <c r="B165" s="261"/>
      <c r="C165" s="262" t="s">
        <v>15039</v>
      </c>
      <c r="D165" s="262" t="s">
        <v>15040</v>
      </c>
      <c r="E165" s="263" t="s">
        <v>13883</v>
      </c>
      <c r="F165" s="263" t="s">
        <v>13922</v>
      </c>
      <c r="G165" s="262" t="s">
        <v>15041</v>
      </c>
      <c r="H165" s="262" t="s">
        <v>13913</v>
      </c>
      <c r="I165" s="264">
        <v>45442</v>
      </c>
      <c r="J165" s="264">
        <v>45443</v>
      </c>
      <c r="K165" s="262" t="s">
        <v>43</v>
      </c>
      <c r="L165" s="262" t="s">
        <v>7768</v>
      </c>
      <c r="M165" s="262" t="s">
        <v>69</v>
      </c>
      <c r="N165" s="262" t="s">
        <v>70</v>
      </c>
      <c r="O165" s="262" t="s">
        <v>14554</v>
      </c>
      <c r="P165" s="261"/>
      <c r="XEH165"/>
      <c r="XEI165"/>
      <c r="XEJ165"/>
      <c r="XEK165"/>
      <c r="XEL165"/>
      <c r="XEM165"/>
      <c r="XEN165"/>
      <c r="XEO165"/>
      <c r="XEP165"/>
      <c r="XEQ165"/>
      <c r="XER165"/>
      <c r="XES165"/>
      <c r="XET165"/>
      <c r="XEU165"/>
      <c r="XEV165"/>
      <c r="XEW165"/>
      <c r="XEX165"/>
      <c r="XEY165"/>
      <c r="XEZ165"/>
      <c r="XFA165"/>
      <c r="XFB165"/>
      <c r="XFC165"/>
      <c r="XFD165"/>
    </row>
    <row r="166" spans="1:16 16362:16384" s="7" customFormat="1" ht="93.6">
      <c r="A166" s="260" t="s">
        <v>15165</v>
      </c>
      <c r="B166" s="261"/>
      <c r="C166" s="262" t="s">
        <v>15166</v>
      </c>
      <c r="D166" s="262" t="s">
        <v>15167</v>
      </c>
      <c r="E166" s="263" t="s">
        <v>13883</v>
      </c>
      <c r="F166" s="263" t="s">
        <v>13922</v>
      </c>
      <c r="G166" s="262" t="s">
        <v>15168</v>
      </c>
      <c r="H166" s="262" t="s">
        <v>14190</v>
      </c>
      <c r="I166" s="264">
        <v>45495</v>
      </c>
      <c r="J166" s="264">
        <v>45498</v>
      </c>
      <c r="K166" s="262" t="s">
        <v>43</v>
      </c>
      <c r="L166" s="262" t="s">
        <v>7768</v>
      </c>
      <c r="M166" s="262" t="s">
        <v>69</v>
      </c>
      <c r="N166" s="262" t="s">
        <v>70</v>
      </c>
      <c r="O166" s="262" t="s">
        <v>14554</v>
      </c>
      <c r="P166" s="261"/>
      <c r="XEH166"/>
      <c r="XEI166"/>
      <c r="XEJ166"/>
      <c r="XEK166"/>
      <c r="XEL166"/>
      <c r="XEM166"/>
      <c r="XEN166"/>
      <c r="XEO166"/>
      <c r="XEP166"/>
      <c r="XEQ166"/>
      <c r="XER166"/>
      <c r="XES166"/>
      <c r="XET166"/>
      <c r="XEU166"/>
      <c r="XEV166"/>
      <c r="XEW166"/>
      <c r="XEX166"/>
      <c r="XEY166"/>
      <c r="XEZ166"/>
      <c r="XFA166"/>
      <c r="XFB166"/>
      <c r="XFC166"/>
      <c r="XFD166"/>
    </row>
    <row r="167" spans="1:16 16362:16384" s="7" customFormat="1" ht="62.4">
      <c r="A167" s="260" t="s">
        <v>15494</v>
      </c>
      <c r="B167" s="261"/>
      <c r="C167" s="262" t="s">
        <v>15495</v>
      </c>
      <c r="D167" s="262" t="s">
        <v>14475</v>
      </c>
      <c r="E167" s="263" t="s">
        <v>13883</v>
      </c>
      <c r="F167" s="263" t="s">
        <v>13922</v>
      </c>
      <c r="G167" s="262" t="s">
        <v>15496</v>
      </c>
      <c r="H167" s="262" t="s">
        <v>14813</v>
      </c>
      <c r="I167" s="264">
        <v>45246</v>
      </c>
      <c r="J167" s="264">
        <v>45596</v>
      </c>
      <c r="K167" s="262" t="s">
        <v>43</v>
      </c>
      <c r="L167" s="262" t="s">
        <v>7768</v>
      </c>
      <c r="M167" s="262" t="s">
        <v>69</v>
      </c>
      <c r="N167" s="262" t="s">
        <v>8740</v>
      </c>
      <c r="O167" s="262" t="s">
        <v>14554</v>
      </c>
      <c r="P167" s="261"/>
      <c r="XEH167"/>
      <c r="XEI167"/>
      <c r="XEJ167"/>
      <c r="XEK167"/>
      <c r="XEL167"/>
      <c r="XEM167"/>
      <c r="XEN167"/>
      <c r="XEO167"/>
      <c r="XEP167"/>
      <c r="XEQ167"/>
      <c r="XER167"/>
      <c r="XES167"/>
      <c r="XET167"/>
      <c r="XEU167"/>
      <c r="XEV167"/>
      <c r="XEW167"/>
      <c r="XEX167"/>
      <c r="XEY167"/>
      <c r="XEZ167"/>
      <c r="XFA167"/>
      <c r="XFB167"/>
      <c r="XFC167"/>
      <c r="XFD167"/>
    </row>
    <row r="168" spans="1:16 16362:16384" s="7" customFormat="1" ht="62.4">
      <c r="A168" s="260" t="s">
        <v>15568</v>
      </c>
      <c r="B168" s="261"/>
      <c r="C168" s="262" t="s">
        <v>15569</v>
      </c>
      <c r="D168" s="262" t="s">
        <v>15570</v>
      </c>
      <c r="E168" s="263" t="s">
        <v>13883</v>
      </c>
      <c r="F168" s="263" t="s">
        <v>13922</v>
      </c>
      <c r="G168" s="262" t="s">
        <v>15571</v>
      </c>
      <c r="H168" s="262" t="s">
        <v>14341</v>
      </c>
      <c r="I168" s="264">
        <v>45609</v>
      </c>
      <c r="J168" s="264">
        <v>45609</v>
      </c>
      <c r="K168" s="262" t="s">
        <v>43</v>
      </c>
      <c r="L168" s="262" t="s">
        <v>7768</v>
      </c>
      <c r="M168" s="262" t="s">
        <v>69</v>
      </c>
      <c r="N168" s="262" t="s">
        <v>8740</v>
      </c>
      <c r="O168" s="262" t="s">
        <v>14554</v>
      </c>
      <c r="P168" s="261"/>
      <c r="XEH168"/>
      <c r="XEI168"/>
      <c r="XEJ168"/>
      <c r="XEK168"/>
      <c r="XEL168"/>
      <c r="XEM168"/>
      <c r="XEN168"/>
      <c r="XEO168"/>
      <c r="XEP168"/>
      <c r="XEQ168"/>
      <c r="XER168"/>
      <c r="XES168"/>
      <c r="XET168"/>
      <c r="XEU168"/>
      <c r="XEV168"/>
      <c r="XEW168"/>
      <c r="XEX168"/>
      <c r="XEY168"/>
      <c r="XEZ168"/>
      <c r="XFA168"/>
      <c r="XFB168"/>
      <c r="XFC168"/>
      <c r="XFD168"/>
    </row>
    <row r="169" spans="1:16 16362:16384" s="7" customFormat="1" ht="409.6">
      <c r="A169" s="260" t="s">
        <v>15623</v>
      </c>
      <c r="B169" s="261"/>
      <c r="C169" s="262" t="s">
        <v>15624</v>
      </c>
      <c r="D169" s="262" t="s">
        <v>15625</v>
      </c>
      <c r="E169" s="263" t="s">
        <v>13883</v>
      </c>
      <c r="F169" s="263" t="s">
        <v>13922</v>
      </c>
      <c r="G169" s="262" t="s">
        <v>15626</v>
      </c>
      <c r="H169" s="262" t="s">
        <v>14267</v>
      </c>
      <c r="I169" s="264">
        <v>45624</v>
      </c>
      <c r="J169" s="264">
        <v>45626</v>
      </c>
      <c r="K169" s="262" t="s">
        <v>43</v>
      </c>
      <c r="L169" s="262" t="s">
        <v>7768</v>
      </c>
      <c r="M169" s="262" t="s">
        <v>48</v>
      </c>
      <c r="N169" s="262" t="s">
        <v>15627</v>
      </c>
      <c r="O169" s="262" t="s">
        <v>15628</v>
      </c>
      <c r="P169" s="261"/>
      <c r="XEH169"/>
      <c r="XEI169"/>
      <c r="XEJ169"/>
      <c r="XEK169"/>
      <c r="XEL169"/>
      <c r="XEM169"/>
      <c r="XEN169"/>
      <c r="XEO169"/>
      <c r="XEP169"/>
      <c r="XEQ169"/>
      <c r="XER169"/>
      <c r="XES169"/>
      <c r="XET169"/>
      <c r="XEU169"/>
      <c r="XEV169"/>
      <c r="XEW169"/>
      <c r="XEX169"/>
      <c r="XEY169"/>
      <c r="XEZ169"/>
      <c r="XFA169"/>
      <c r="XFB169"/>
      <c r="XFC169"/>
      <c r="XFD169"/>
    </row>
    <row r="170" spans="1:16 16362:16384" s="7" customFormat="1" ht="409.6">
      <c r="A170" s="260" t="s">
        <v>15630</v>
      </c>
      <c r="B170" s="261"/>
      <c r="C170" s="262" t="s">
        <v>15631</v>
      </c>
      <c r="D170" s="262" t="s">
        <v>14512</v>
      </c>
      <c r="E170" s="263" t="s">
        <v>13883</v>
      </c>
      <c r="F170" s="263" t="s">
        <v>13922</v>
      </c>
      <c r="G170" s="262" t="s">
        <v>15632</v>
      </c>
      <c r="H170" s="262" t="s">
        <v>14077</v>
      </c>
      <c r="I170" s="264">
        <v>45625</v>
      </c>
      <c r="J170" s="264">
        <v>45626</v>
      </c>
      <c r="K170" s="262" t="s">
        <v>43</v>
      </c>
      <c r="L170" s="262" t="s">
        <v>7768</v>
      </c>
      <c r="M170" s="262" t="s">
        <v>69</v>
      </c>
      <c r="N170" s="262" t="s">
        <v>70</v>
      </c>
      <c r="O170" s="262" t="s">
        <v>15633</v>
      </c>
      <c r="P170" s="261"/>
      <c r="XEH170"/>
      <c r="XEI170"/>
      <c r="XEJ170"/>
      <c r="XEK170"/>
      <c r="XEL170"/>
      <c r="XEM170"/>
      <c r="XEN170"/>
      <c r="XEO170"/>
      <c r="XEP170"/>
      <c r="XEQ170"/>
      <c r="XER170"/>
      <c r="XES170"/>
      <c r="XET170"/>
      <c r="XEU170"/>
      <c r="XEV170"/>
      <c r="XEW170"/>
      <c r="XEX170"/>
      <c r="XEY170"/>
      <c r="XEZ170"/>
      <c r="XFA170"/>
      <c r="XFB170"/>
      <c r="XFC170"/>
      <c r="XFD170"/>
    </row>
    <row r="171" spans="1:16 16362:16384" s="7" customFormat="1" ht="202.8">
      <c r="A171" s="260" t="s">
        <v>15658</v>
      </c>
      <c r="B171" s="261"/>
      <c r="C171" s="262" t="s">
        <v>12264</v>
      </c>
      <c r="D171" s="262" t="s">
        <v>15659</v>
      </c>
      <c r="E171" s="263" t="s">
        <v>13883</v>
      </c>
      <c r="F171" s="263" t="s">
        <v>15259</v>
      </c>
      <c r="G171" s="262" t="s">
        <v>15660</v>
      </c>
      <c r="H171" s="262" t="s">
        <v>15661</v>
      </c>
      <c r="I171" s="264">
        <v>45552</v>
      </c>
      <c r="J171" s="264">
        <v>45637</v>
      </c>
      <c r="K171" s="262" t="s">
        <v>43</v>
      </c>
      <c r="L171" s="262" t="s">
        <v>7768</v>
      </c>
      <c r="M171" s="262" t="s">
        <v>69</v>
      </c>
      <c r="N171" s="262" t="s">
        <v>70</v>
      </c>
      <c r="O171" s="262" t="s">
        <v>15662</v>
      </c>
      <c r="P171" s="261"/>
      <c r="XEH171"/>
      <c r="XEI171"/>
      <c r="XEJ171"/>
      <c r="XEK171"/>
      <c r="XEL171"/>
      <c r="XEM171"/>
      <c r="XEN171"/>
      <c r="XEO171"/>
      <c r="XEP171"/>
      <c r="XEQ171"/>
      <c r="XER171"/>
      <c r="XES171"/>
      <c r="XET171"/>
      <c r="XEU171"/>
      <c r="XEV171"/>
      <c r="XEW171"/>
      <c r="XEX171"/>
      <c r="XEY171"/>
      <c r="XEZ171"/>
      <c r="XFA171"/>
      <c r="XFB171"/>
      <c r="XFC171"/>
      <c r="XFD171"/>
    </row>
    <row r="172" spans="1:16 16362:16384" s="7" customFormat="1" ht="93.6">
      <c r="A172" s="260" t="s">
        <v>15699</v>
      </c>
      <c r="B172" s="261"/>
      <c r="C172" s="262" t="s">
        <v>15700</v>
      </c>
      <c r="D172" s="262" t="s">
        <v>15701</v>
      </c>
      <c r="E172" s="263" t="s">
        <v>13883</v>
      </c>
      <c r="F172" s="263" t="s">
        <v>13922</v>
      </c>
      <c r="G172" s="262" t="s">
        <v>15702</v>
      </c>
      <c r="H172" s="262" t="s">
        <v>14235</v>
      </c>
      <c r="I172" s="264">
        <v>45657</v>
      </c>
      <c r="J172" s="264">
        <v>45659</v>
      </c>
      <c r="K172" s="262" t="s">
        <v>43</v>
      </c>
      <c r="L172" s="262" t="s">
        <v>7768</v>
      </c>
      <c r="M172" s="262" t="s">
        <v>69</v>
      </c>
      <c r="N172" s="262" t="s">
        <v>8740</v>
      </c>
      <c r="O172" s="262" t="s">
        <v>14554</v>
      </c>
      <c r="P172" s="261"/>
      <c r="XEH172"/>
      <c r="XEI172"/>
      <c r="XEJ172"/>
      <c r="XEK172"/>
      <c r="XEL172"/>
      <c r="XEM172"/>
      <c r="XEN172"/>
      <c r="XEO172"/>
      <c r="XEP172"/>
      <c r="XEQ172"/>
      <c r="XER172"/>
      <c r="XES172"/>
      <c r="XET172"/>
      <c r="XEU172"/>
      <c r="XEV172"/>
      <c r="XEW172"/>
      <c r="XEX172"/>
      <c r="XEY172"/>
      <c r="XEZ172"/>
      <c r="XFA172"/>
      <c r="XFB172"/>
      <c r="XFC172"/>
      <c r="XFD172"/>
    </row>
    <row r="173" spans="1:16 16362:16384" s="7" customFormat="1" ht="409.6">
      <c r="A173" s="260" t="s">
        <v>15834</v>
      </c>
      <c r="B173" s="261"/>
      <c r="C173" s="265" t="s">
        <v>15835</v>
      </c>
      <c r="D173" s="262" t="s">
        <v>15836</v>
      </c>
      <c r="E173" s="263" t="s">
        <v>13883</v>
      </c>
      <c r="F173" s="263" t="s">
        <v>13922</v>
      </c>
      <c r="G173" s="262" t="s">
        <v>15837</v>
      </c>
      <c r="H173" s="266"/>
      <c r="I173" s="264">
        <v>45687</v>
      </c>
      <c r="J173" s="264">
        <v>45689</v>
      </c>
      <c r="K173" s="262" t="s">
        <v>43</v>
      </c>
      <c r="L173" s="262" t="s">
        <v>7768</v>
      </c>
      <c r="M173" s="262" t="s">
        <v>69</v>
      </c>
      <c r="N173" s="262" t="s">
        <v>70</v>
      </c>
      <c r="O173" s="262" t="s">
        <v>15839</v>
      </c>
      <c r="P173" s="261"/>
      <c r="XEH173"/>
      <c r="XEI173"/>
      <c r="XEJ173"/>
      <c r="XEK173"/>
      <c r="XEL173"/>
      <c r="XEM173"/>
      <c r="XEN173"/>
      <c r="XEO173"/>
      <c r="XEP173"/>
      <c r="XEQ173"/>
      <c r="XER173"/>
      <c r="XES173"/>
      <c r="XET173"/>
      <c r="XEU173"/>
      <c r="XEV173"/>
      <c r="XEW173"/>
      <c r="XEX173"/>
      <c r="XEY173"/>
      <c r="XEZ173"/>
      <c r="XFA173"/>
      <c r="XFB173"/>
      <c r="XFC173"/>
      <c r="XFD173"/>
    </row>
    <row r="174" spans="1:16 16362:16384" s="7" customFormat="1" ht="93.6">
      <c r="A174" s="260" t="s">
        <v>15846</v>
      </c>
      <c r="B174" s="261"/>
      <c r="C174" s="262" t="s">
        <v>15847</v>
      </c>
      <c r="D174" s="262" t="s">
        <v>15848</v>
      </c>
      <c r="E174" s="263" t="s">
        <v>13883</v>
      </c>
      <c r="F174" s="263" t="s">
        <v>15259</v>
      </c>
      <c r="G174" s="262" t="s">
        <v>15849</v>
      </c>
      <c r="H174" s="262" t="s">
        <v>14443</v>
      </c>
      <c r="I174" s="264">
        <v>45690</v>
      </c>
      <c r="J174" s="264">
        <v>45691</v>
      </c>
      <c r="K174" s="262" t="s">
        <v>43</v>
      </c>
      <c r="L174" s="262" t="s">
        <v>7768</v>
      </c>
      <c r="M174" s="262" t="s">
        <v>69</v>
      </c>
      <c r="N174" s="262" t="s">
        <v>70</v>
      </c>
      <c r="O174" s="262" t="s">
        <v>14554</v>
      </c>
      <c r="P174" s="261"/>
      <c r="XEH174"/>
      <c r="XEI174"/>
      <c r="XEJ174"/>
      <c r="XEK174"/>
      <c r="XEL174"/>
      <c r="XEM174"/>
      <c r="XEN174"/>
      <c r="XEO174"/>
      <c r="XEP174"/>
      <c r="XEQ174"/>
      <c r="XER174"/>
      <c r="XES174"/>
      <c r="XET174"/>
      <c r="XEU174"/>
      <c r="XEV174"/>
      <c r="XEW174"/>
      <c r="XEX174"/>
      <c r="XEY174"/>
      <c r="XEZ174"/>
      <c r="XFA174"/>
      <c r="XFB174"/>
      <c r="XFC174"/>
      <c r="XFD174"/>
    </row>
    <row r="175" spans="1:16 16362:16384" s="7" customFormat="1" ht="78">
      <c r="A175" s="260" t="s">
        <v>15882</v>
      </c>
      <c r="B175" s="261"/>
      <c r="C175" s="262" t="s">
        <v>15883</v>
      </c>
      <c r="D175" s="262" t="s">
        <v>15884</v>
      </c>
      <c r="E175" s="263" t="s">
        <v>13883</v>
      </c>
      <c r="F175" s="263" t="s">
        <v>13922</v>
      </c>
      <c r="G175" s="262" t="s">
        <v>15885</v>
      </c>
      <c r="H175" s="262" t="s">
        <v>15886</v>
      </c>
      <c r="I175" s="264">
        <v>45702</v>
      </c>
      <c r="J175" s="264">
        <v>45704</v>
      </c>
      <c r="K175" s="262" t="s">
        <v>43</v>
      </c>
      <c r="L175" s="262" t="s">
        <v>7768</v>
      </c>
      <c r="M175" s="262" t="s">
        <v>69</v>
      </c>
      <c r="N175" s="262" t="s">
        <v>8740</v>
      </c>
      <c r="O175" s="262" t="s">
        <v>14554</v>
      </c>
      <c r="P175" s="261"/>
      <c r="XEH175"/>
      <c r="XEI175"/>
      <c r="XEJ175"/>
      <c r="XEK175"/>
      <c r="XEL175"/>
      <c r="XEM175"/>
      <c r="XEN175"/>
      <c r="XEO175"/>
      <c r="XEP175"/>
      <c r="XEQ175"/>
      <c r="XER175"/>
      <c r="XES175"/>
      <c r="XET175"/>
      <c r="XEU175"/>
      <c r="XEV175"/>
      <c r="XEW175"/>
      <c r="XEX175"/>
      <c r="XEY175"/>
      <c r="XEZ175"/>
      <c r="XFA175"/>
      <c r="XFB175"/>
      <c r="XFC175"/>
      <c r="XFD175"/>
    </row>
    <row r="176" spans="1:16 16362:16384" s="7" customFormat="1" ht="93.6">
      <c r="A176" s="260" t="s">
        <v>15933</v>
      </c>
      <c r="B176" s="261"/>
      <c r="C176" s="262" t="s">
        <v>15934</v>
      </c>
      <c r="D176" s="262" t="s">
        <v>15935</v>
      </c>
      <c r="E176" s="263" t="s">
        <v>13883</v>
      </c>
      <c r="F176" s="263" t="s">
        <v>15259</v>
      </c>
      <c r="G176" s="262" t="s">
        <v>15936</v>
      </c>
      <c r="H176" s="262" t="s">
        <v>15936</v>
      </c>
      <c r="I176" s="264">
        <v>45723</v>
      </c>
      <c r="J176" s="264">
        <v>45724</v>
      </c>
      <c r="K176" s="262" t="s">
        <v>43</v>
      </c>
      <c r="L176" s="262" t="s">
        <v>7768</v>
      </c>
      <c r="M176" s="262" t="s">
        <v>69</v>
      </c>
      <c r="N176" s="262" t="s">
        <v>70</v>
      </c>
      <c r="O176" s="262" t="s">
        <v>14554</v>
      </c>
      <c r="P176" s="261"/>
      <c r="XEH176"/>
      <c r="XEI176"/>
      <c r="XEJ176"/>
      <c r="XEK176"/>
      <c r="XEL176"/>
      <c r="XEM176"/>
      <c r="XEN176"/>
      <c r="XEO176"/>
      <c r="XEP176"/>
      <c r="XEQ176"/>
      <c r="XER176"/>
      <c r="XES176"/>
      <c r="XET176"/>
      <c r="XEU176"/>
      <c r="XEV176"/>
      <c r="XEW176"/>
      <c r="XEX176"/>
      <c r="XEY176"/>
      <c r="XEZ176"/>
      <c r="XFA176"/>
      <c r="XFB176"/>
      <c r="XFC176"/>
      <c r="XFD176"/>
    </row>
    <row r="177" spans="1:16 16362:16384" s="7" customFormat="1" ht="140.4">
      <c r="A177" s="260" t="s">
        <v>15938</v>
      </c>
      <c r="B177" s="261"/>
      <c r="C177" s="262" t="s">
        <v>15939</v>
      </c>
      <c r="D177" s="262" t="s">
        <v>15618</v>
      </c>
      <c r="E177" s="263" t="s">
        <v>13883</v>
      </c>
      <c r="F177" s="263" t="s">
        <v>13922</v>
      </c>
      <c r="G177" s="262" t="s">
        <v>15940</v>
      </c>
      <c r="H177" s="262" t="s">
        <v>15941</v>
      </c>
      <c r="I177" s="264">
        <v>45726</v>
      </c>
      <c r="J177" s="264">
        <v>45727</v>
      </c>
      <c r="K177" s="262" t="s">
        <v>43</v>
      </c>
      <c r="L177" s="262" t="s">
        <v>7768</v>
      </c>
      <c r="M177" s="262" t="s">
        <v>69</v>
      </c>
      <c r="N177" s="262" t="s">
        <v>8740</v>
      </c>
      <c r="O177" s="262" t="s">
        <v>15942</v>
      </c>
      <c r="P177" s="261"/>
      <c r="XEH177"/>
      <c r="XEI177"/>
      <c r="XEJ177"/>
      <c r="XEK177"/>
      <c r="XEL177"/>
      <c r="XEM177"/>
      <c r="XEN177"/>
      <c r="XEO177"/>
      <c r="XEP177"/>
      <c r="XEQ177"/>
      <c r="XER177"/>
      <c r="XES177"/>
      <c r="XET177"/>
      <c r="XEU177"/>
      <c r="XEV177"/>
      <c r="XEW177"/>
      <c r="XEX177"/>
      <c r="XEY177"/>
      <c r="XEZ177"/>
      <c r="XFA177"/>
      <c r="XFB177"/>
      <c r="XFC177"/>
      <c r="XFD177"/>
    </row>
    <row r="178" spans="1:16 16362:16384" s="7" customFormat="1" ht="409.6">
      <c r="A178" s="260" t="s">
        <v>15957</v>
      </c>
      <c r="B178" s="266"/>
      <c r="C178" s="265" t="s">
        <v>15193</v>
      </c>
      <c r="D178" s="262" t="s">
        <v>15958</v>
      </c>
      <c r="E178" s="263" t="s">
        <v>13883</v>
      </c>
      <c r="F178" s="263" t="s">
        <v>13922</v>
      </c>
      <c r="G178" s="262" t="s">
        <v>15959</v>
      </c>
      <c r="H178" s="262" t="s">
        <v>15960</v>
      </c>
      <c r="I178" s="264">
        <v>45719</v>
      </c>
      <c r="J178" s="264">
        <v>45729</v>
      </c>
      <c r="K178" s="262" t="s">
        <v>43</v>
      </c>
      <c r="L178" s="262" t="s">
        <v>7768</v>
      </c>
      <c r="M178" s="262" t="s">
        <v>69</v>
      </c>
      <c r="N178" s="262" t="s">
        <v>70</v>
      </c>
      <c r="O178" s="262" t="s">
        <v>15961</v>
      </c>
      <c r="P178" s="261"/>
      <c r="XEH178"/>
      <c r="XEI178"/>
      <c r="XEJ178"/>
      <c r="XEK178"/>
      <c r="XEL178"/>
      <c r="XEM178"/>
      <c r="XEN178"/>
      <c r="XEO178"/>
      <c r="XEP178"/>
      <c r="XEQ178"/>
      <c r="XER178"/>
      <c r="XES178"/>
      <c r="XET178"/>
      <c r="XEU178"/>
      <c r="XEV178"/>
      <c r="XEW178"/>
      <c r="XEX178"/>
      <c r="XEY178"/>
      <c r="XEZ178"/>
      <c r="XFA178"/>
      <c r="XFB178"/>
      <c r="XFC178"/>
      <c r="XFD178"/>
    </row>
    <row r="179" spans="1:16 16362:16384" s="7" customFormat="1" ht="62.4">
      <c r="A179" s="260" t="s">
        <v>15968</v>
      </c>
      <c r="B179" s="261"/>
      <c r="C179" s="262" t="s">
        <v>15969</v>
      </c>
      <c r="D179" s="262" t="s">
        <v>15884</v>
      </c>
      <c r="E179" s="263" t="s">
        <v>13883</v>
      </c>
      <c r="F179" s="263" t="s">
        <v>13922</v>
      </c>
      <c r="G179" s="262" t="s">
        <v>15970</v>
      </c>
      <c r="H179" s="262" t="s">
        <v>15971</v>
      </c>
      <c r="I179" s="264">
        <v>45736</v>
      </c>
      <c r="J179" s="264">
        <v>45737</v>
      </c>
      <c r="K179" s="262" t="s">
        <v>43</v>
      </c>
      <c r="L179" s="262" t="s">
        <v>7768</v>
      </c>
      <c r="M179" s="262" t="s">
        <v>69</v>
      </c>
      <c r="N179" s="262" t="s">
        <v>8740</v>
      </c>
      <c r="O179" s="262" t="s">
        <v>14554</v>
      </c>
      <c r="P179" s="261"/>
      <c r="XEH179"/>
      <c r="XEI179"/>
      <c r="XEJ179"/>
      <c r="XEK179"/>
      <c r="XEL179"/>
      <c r="XEM179"/>
      <c r="XEN179"/>
      <c r="XEO179"/>
      <c r="XEP179"/>
      <c r="XEQ179"/>
      <c r="XER179"/>
      <c r="XES179"/>
      <c r="XET179"/>
      <c r="XEU179"/>
      <c r="XEV179"/>
      <c r="XEW179"/>
      <c r="XEX179"/>
      <c r="XEY179"/>
      <c r="XEZ179"/>
      <c r="XFA179"/>
      <c r="XFB179"/>
      <c r="XFC179"/>
      <c r="XFD179"/>
    </row>
    <row r="180" spans="1:16 16362:16384" s="7" customFormat="1" ht="124.8">
      <c r="A180" s="260" t="s">
        <v>15991</v>
      </c>
      <c r="B180" s="261"/>
      <c r="C180" s="262" t="s">
        <v>15992</v>
      </c>
      <c r="D180" s="262" t="s">
        <v>15993</v>
      </c>
      <c r="E180" s="263" t="s">
        <v>13883</v>
      </c>
      <c r="F180" s="263" t="s">
        <v>15259</v>
      </c>
      <c r="G180" s="262" t="s">
        <v>15994</v>
      </c>
      <c r="H180" s="262" t="s">
        <v>14195</v>
      </c>
      <c r="I180" s="264">
        <v>45742</v>
      </c>
      <c r="J180" s="264">
        <v>45744</v>
      </c>
      <c r="K180" s="262" t="s">
        <v>43</v>
      </c>
      <c r="L180" s="262" t="s">
        <v>7768</v>
      </c>
      <c r="M180" s="262" t="s">
        <v>69</v>
      </c>
      <c r="N180" s="262" t="s">
        <v>70</v>
      </c>
      <c r="O180" s="262" t="s">
        <v>14554</v>
      </c>
      <c r="P180" s="261"/>
      <c r="XEH180"/>
      <c r="XEI180"/>
      <c r="XEJ180"/>
      <c r="XEK180"/>
      <c r="XEL180"/>
      <c r="XEM180"/>
      <c r="XEN180"/>
      <c r="XEO180"/>
      <c r="XEP180"/>
      <c r="XEQ180"/>
      <c r="XER180"/>
      <c r="XES180"/>
      <c r="XET180"/>
      <c r="XEU180"/>
      <c r="XEV180"/>
      <c r="XEW180"/>
      <c r="XEX180"/>
      <c r="XEY180"/>
      <c r="XEZ180"/>
      <c r="XFA180"/>
      <c r="XFB180"/>
      <c r="XFC180"/>
      <c r="XFD180"/>
    </row>
    <row r="181" spans="1:16 16362:16384" s="7" customFormat="1" ht="409.6">
      <c r="A181" s="260" t="s">
        <v>16045</v>
      </c>
      <c r="B181" s="261"/>
      <c r="C181" s="262" t="s">
        <v>16046</v>
      </c>
      <c r="D181" s="262" t="s">
        <v>16047</v>
      </c>
      <c r="E181" s="263" t="s">
        <v>13883</v>
      </c>
      <c r="F181" s="263" t="s">
        <v>13882</v>
      </c>
      <c r="G181" s="262" t="s">
        <v>16048</v>
      </c>
      <c r="H181" s="262" t="s">
        <v>16049</v>
      </c>
      <c r="I181" s="264">
        <v>45704</v>
      </c>
      <c r="J181" s="264">
        <v>45753</v>
      </c>
      <c r="K181" s="262" t="s">
        <v>43</v>
      </c>
      <c r="L181" s="262" t="s">
        <v>7768</v>
      </c>
      <c r="M181" s="262" t="s">
        <v>69</v>
      </c>
      <c r="N181" s="262" t="s">
        <v>70</v>
      </c>
      <c r="O181" s="262" t="s">
        <v>16051</v>
      </c>
      <c r="P181" s="261"/>
      <c r="XEH181"/>
      <c r="XEI181"/>
      <c r="XEJ181"/>
      <c r="XEK181"/>
      <c r="XEL181"/>
      <c r="XEM181"/>
      <c r="XEN181"/>
      <c r="XEO181"/>
      <c r="XEP181"/>
      <c r="XEQ181"/>
      <c r="XER181"/>
      <c r="XES181"/>
      <c r="XET181"/>
      <c r="XEU181"/>
      <c r="XEV181"/>
      <c r="XEW181"/>
      <c r="XEX181"/>
      <c r="XEY181"/>
      <c r="XEZ181"/>
      <c r="XFA181"/>
      <c r="XFB181"/>
      <c r="XFC181"/>
      <c r="XFD181"/>
    </row>
    <row r="182" spans="1:16 16362:16384" s="7" customFormat="1" ht="234">
      <c r="A182" s="260" t="s">
        <v>16086</v>
      </c>
      <c r="B182" s="261"/>
      <c r="C182" s="262" t="s">
        <v>16087</v>
      </c>
      <c r="D182" s="262" t="s">
        <v>16088</v>
      </c>
      <c r="E182" s="263" t="s">
        <v>13883</v>
      </c>
      <c r="F182" s="263" t="s">
        <v>15259</v>
      </c>
      <c r="G182" s="262" t="s">
        <v>16089</v>
      </c>
      <c r="H182" s="262" t="s">
        <v>16090</v>
      </c>
      <c r="I182" s="264">
        <v>45713</v>
      </c>
      <c r="J182" s="264">
        <v>45760</v>
      </c>
      <c r="K182" s="262" t="s">
        <v>43</v>
      </c>
      <c r="L182" s="262" t="s">
        <v>7768</v>
      </c>
      <c r="M182" s="262" t="s">
        <v>69</v>
      </c>
      <c r="N182" s="262" t="s">
        <v>70</v>
      </c>
      <c r="O182" s="262" t="s">
        <v>16091</v>
      </c>
      <c r="P182" s="261"/>
      <c r="XEH182"/>
      <c r="XEI182"/>
      <c r="XEJ182"/>
      <c r="XEK182"/>
      <c r="XEL182"/>
      <c r="XEM182"/>
      <c r="XEN182"/>
      <c r="XEO182"/>
      <c r="XEP182"/>
      <c r="XEQ182"/>
      <c r="XER182"/>
      <c r="XES182"/>
      <c r="XET182"/>
      <c r="XEU182"/>
      <c r="XEV182"/>
      <c r="XEW182"/>
      <c r="XEX182"/>
      <c r="XEY182"/>
      <c r="XEZ182"/>
      <c r="XFA182"/>
      <c r="XFB182"/>
      <c r="XFC182"/>
      <c r="XFD182"/>
    </row>
    <row r="183" spans="1:16 16362:16384" s="7" customFormat="1" ht="409.6">
      <c r="A183" s="260" t="s">
        <v>16126</v>
      </c>
      <c r="B183" s="261"/>
      <c r="C183" s="262" t="s">
        <v>16127</v>
      </c>
      <c r="D183" s="262" t="s">
        <v>16128</v>
      </c>
      <c r="E183" s="263" t="s">
        <v>13883</v>
      </c>
      <c r="F183" s="263" t="s">
        <v>13922</v>
      </c>
      <c r="G183" s="262" t="s">
        <v>16129</v>
      </c>
      <c r="H183" s="262" t="s">
        <v>16130</v>
      </c>
      <c r="I183" s="264">
        <v>45769</v>
      </c>
      <c r="J183" s="264">
        <v>45771</v>
      </c>
      <c r="K183" s="262" t="s">
        <v>43</v>
      </c>
      <c r="L183" s="262" t="s">
        <v>7768</v>
      </c>
      <c r="M183" s="262" t="s">
        <v>69</v>
      </c>
      <c r="N183" s="262" t="s">
        <v>70</v>
      </c>
      <c r="O183" s="262" t="s">
        <v>16132</v>
      </c>
      <c r="P183" s="261"/>
      <c r="XEH183"/>
      <c r="XEI183"/>
      <c r="XEJ183"/>
      <c r="XEK183"/>
      <c r="XEL183"/>
      <c r="XEM183"/>
      <c r="XEN183"/>
      <c r="XEO183"/>
      <c r="XEP183"/>
      <c r="XEQ183"/>
      <c r="XER183"/>
      <c r="XES183"/>
      <c r="XET183"/>
      <c r="XEU183"/>
      <c r="XEV183"/>
      <c r="XEW183"/>
      <c r="XEX183"/>
      <c r="XEY183"/>
      <c r="XEZ183"/>
      <c r="XFA183"/>
      <c r="XFB183"/>
      <c r="XFC183"/>
      <c r="XFD183"/>
    </row>
    <row r="184" spans="1:16 16362:16384" s="7" customFormat="1" ht="409.6">
      <c r="A184" s="260" t="s">
        <v>16172</v>
      </c>
      <c r="B184" s="262" t="s">
        <v>16173</v>
      </c>
      <c r="C184" s="265" t="s">
        <v>15573</v>
      </c>
      <c r="D184" s="262" t="s">
        <v>16174</v>
      </c>
      <c r="E184" s="263" t="s">
        <v>13883</v>
      </c>
      <c r="F184" s="263" t="s">
        <v>13922</v>
      </c>
      <c r="G184" s="262" t="s">
        <v>16167</v>
      </c>
      <c r="H184" s="262" t="s">
        <v>16167</v>
      </c>
      <c r="I184" s="264">
        <v>46143</v>
      </c>
      <c r="J184" s="264">
        <v>45779</v>
      </c>
      <c r="K184" s="262" t="s">
        <v>43</v>
      </c>
      <c r="L184" s="262" t="s">
        <v>7768</v>
      </c>
      <c r="M184" s="262" t="s">
        <v>69</v>
      </c>
      <c r="N184" s="262" t="s">
        <v>70</v>
      </c>
      <c r="O184" s="262" t="s">
        <v>16175</v>
      </c>
      <c r="P184" s="266"/>
      <c r="XEH184"/>
      <c r="XEI184"/>
      <c r="XEJ184"/>
      <c r="XEK184"/>
      <c r="XEL184"/>
      <c r="XEM184"/>
      <c r="XEN184"/>
      <c r="XEO184"/>
      <c r="XEP184"/>
      <c r="XEQ184"/>
      <c r="XER184"/>
      <c r="XES184"/>
      <c r="XET184"/>
      <c r="XEU184"/>
      <c r="XEV184"/>
      <c r="XEW184"/>
      <c r="XEX184"/>
      <c r="XEY184"/>
      <c r="XEZ184"/>
      <c r="XFA184"/>
      <c r="XFB184"/>
      <c r="XFC184"/>
      <c r="XFD184"/>
    </row>
    <row r="185" spans="1:16 16362:16384" s="7" customFormat="1" ht="171.6">
      <c r="A185" s="260" t="s">
        <v>16230</v>
      </c>
      <c r="B185" s="261"/>
      <c r="C185" s="262" t="s">
        <v>16231</v>
      </c>
      <c r="D185" s="262" t="s">
        <v>16232</v>
      </c>
      <c r="E185" s="263" t="s">
        <v>13883</v>
      </c>
      <c r="F185" s="263" t="s">
        <v>15259</v>
      </c>
      <c r="G185" s="262" t="s">
        <v>16233</v>
      </c>
      <c r="H185" s="262" t="s">
        <v>13913</v>
      </c>
      <c r="I185" s="264">
        <v>45780</v>
      </c>
      <c r="J185" s="264">
        <v>45782</v>
      </c>
      <c r="K185" s="262" t="s">
        <v>43</v>
      </c>
      <c r="L185" s="262" t="s">
        <v>7768</v>
      </c>
      <c r="M185" s="262" t="s">
        <v>69</v>
      </c>
      <c r="N185" s="262" t="s">
        <v>70</v>
      </c>
      <c r="O185" s="262" t="s">
        <v>14554</v>
      </c>
      <c r="P185" s="261"/>
      <c r="XEH185"/>
      <c r="XEI185"/>
      <c r="XEJ185"/>
      <c r="XEK185"/>
      <c r="XEL185"/>
      <c r="XEM185"/>
      <c r="XEN185"/>
      <c r="XEO185"/>
      <c r="XEP185"/>
      <c r="XEQ185"/>
      <c r="XER185"/>
      <c r="XES185"/>
      <c r="XET185"/>
      <c r="XEU185"/>
      <c r="XEV185"/>
      <c r="XEW185"/>
      <c r="XEX185"/>
      <c r="XEY185"/>
      <c r="XEZ185"/>
      <c r="XFA185"/>
      <c r="XFB185"/>
      <c r="XFC185"/>
      <c r="XFD185"/>
    </row>
    <row r="186" spans="1:16 16362:16384" s="7" customFormat="1" ht="93.6">
      <c r="A186" s="260" t="s">
        <v>16235</v>
      </c>
      <c r="B186" s="261"/>
      <c r="C186" s="262" t="s">
        <v>16236</v>
      </c>
      <c r="D186" s="262" t="s">
        <v>16237</v>
      </c>
      <c r="E186" s="263" t="s">
        <v>13883</v>
      </c>
      <c r="F186" s="263" t="s">
        <v>15259</v>
      </c>
      <c r="G186" s="262" t="s">
        <v>16238</v>
      </c>
      <c r="H186" s="262" t="s">
        <v>16239</v>
      </c>
      <c r="I186" s="264">
        <v>45780</v>
      </c>
      <c r="J186" s="264">
        <v>45782</v>
      </c>
      <c r="K186" s="262" t="s">
        <v>43</v>
      </c>
      <c r="L186" s="262" t="s">
        <v>7768</v>
      </c>
      <c r="M186" s="262" t="s">
        <v>69</v>
      </c>
      <c r="N186" s="262" t="s">
        <v>70</v>
      </c>
      <c r="O186" s="262" t="s">
        <v>14554</v>
      </c>
      <c r="P186" s="261"/>
      <c r="XEH186"/>
      <c r="XEI186"/>
      <c r="XEJ186"/>
      <c r="XEK186"/>
      <c r="XEL186"/>
      <c r="XEM186"/>
      <c r="XEN186"/>
      <c r="XEO186"/>
      <c r="XEP186"/>
      <c r="XEQ186"/>
      <c r="XER186"/>
      <c r="XES186"/>
      <c r="XET186"/>
      <c r="XEU186"/>
      <c r="XEV186"/>
      <c r="XEW186"/>
      <c r="XEX186"/>
      <c r="XEY186"/>
      <c r="XEZ186"/>
      <c r="XFA186"/>
      <c r="XFB186"/>
      <c r="XFC186"/>
      <c r="XFD186"/>
    </row>
    <row r="187" spans="1:16 16362:16384" s="7" customFormat="1" ht="62.4">
      <c r="A187" s="260" t="s">
        <v>16254</v>
      </c>
      <c r="B187" s="261"/>
      <c r="C187" s="262" t="s">
        <v>16255</v>
      </c>
      <c r="D187" s="262" t="s">
        <v>16256</v>
      </c>
      <c r="E187" s="263" t="s">
        <v>13883</v>
      </c>
      <c r="F187" s="263" t="s">
        <v>13922</v>
      </c>
      <c r="G187" s="262" t="s">
        <v>16257</v>
      </c>
      <c r="H187" s="262" t="s">
        <v>14220</v>
      </c>
      <c r="I187" s="264">
        <v>45783</v>
      </c>
      <c r="J187" s="264">
        <v>45785</v>
      </c>
      <c r="K187" s="262" t="s">
        <v>43</v>
      </c>
      <c r="L187" s="262" t="s">
        <v>7768</v>
      </c>
      <c r="M187" s="262" t="s">
        <v>69</v>
      </c>
      <c r="N187" s="262" t="s">
        <v>8740</v>
      </c>
      <c r="O187" s="262" t="s">
        <v>14554</v>
      </c>
      <c r="P187" s="261"/>
      <c r="XEH187"/>
      <c r="XEI187"/>
      <c r="XEJ187"/>
      <c r="XEK187"/>
      <c r="XEL187"/>
      <c r="XEM187"/>
      <c r="XEN187"/>
      <c r="XEO187"/>
      <c r="XEP187"/>
      <c r="XEQ187"/>
      <c r="XER187"/>
      <c r="XES187"/>
      <c r="XET187"/>
      <c r="XEU187"/>
      <c r="XEV187"/>
      <c r="XEW187"/>
      <c r="XEX187"/>
      <c r="XEY187"/>
      <c r="XEZ187"/>
      <c r="XFA187"/>
      <c r="XFB187"/>
      <c r="XFC187"/>
      <c r="XFD187"/>
    </row>
    <row r="188" spans="1:16 16362:16384" s="7" customFormat="1" ht="93.6">
      <c r="A188" s="260" t="s">
        <v>16343</v>
      </c>
      <c r="B188" s="261"/>
      <c r="C188" s="262" t="s">
        <v>16344</v>
      </c>
      <c r="D188" s="262" t="s">
        <v>16345</v>
      </c>
      <c r="E188" s="263" t="s">
        <v>13883</v>
      </c>
      <c r="F188" s="263" t="s">
        <v>15259</v>
      </c>
      <c r="G188" s="262" t="s">
        <v>16346</v>
      </c>
      <c r="H188" s="262" t="s">
        <v>13885</v>
      </c>
      <c r="I188" s="264">
        <v>45798</v>
      </c>
      <c r="J188" s="264">
        <v>45799</v>
      </c>
      <c r="K188" s="262" t="s">
        <v>43</v>
      </c>
      <c r="L188" s="262" t="s">
        <v>7768</v>
      </c>
      <c r="M188" s="262" t="s">
        <v>69</v>
      </c>
      <c r="N188" s="262" t="s">
        <v>70</v>
      </c>
      <c r="O188" s="262" t="s">
        <v>14554</v>
      </c>
      <c r="P188" s="261"/>
      <c r="XEH188"/>
      <c r="XEI188"/>
      <c r="XEJ188"/>
      <c r="XEK188"/>
      <c r="XEL188"/>
      <c r="XEM188"/>
      <c r="XEN188"/>
      <c r="XEO188"/>
      <c r="XEP188"/>
      <c r="XEQ188"/>
      <c r="XER188"/>
      <c r="XES188"/>
      <c r="XET188"/>
      <c r="XEU188"/>
      <c r="XEV188"/>
      <c r="XEW188"/>
      <c r="XEX188"/>
      <c r="XEY188"/>
      <c r="XEZ188"/>
      <c r="XFA188"/>
      <c r="XFB188"/>
      <c r="XFC188"/>
      <c r="XFD188"/>
    </row>
    <row r="189" spans="1:16 16362:16384" s="7" customFormat="1" ht="312">
      <c r="A189" s="260" t="s">
        <v>16360</v>
      </c>
      <c r="B189" s="261"/>
      <c r="C189" s="262" t="s">
        <v>16361</v>
      </c>
      <c r="D189" s="262" t="s">
        <v>15935</v>
      </c>
      <c r="E189" s="263" t="s">
        <v>13883</v>
      </c>
      <c r="F189" s="263" t="s">
        <v>15259</v>
      </c>
      <c r="G189" s="262" t="s">
        <v>16362</v>
      </c>
      <c r="H189" s="262" t="s">
        <v>16363</v>
      </c>
      <c r="I189" s="264">
        <v>45800</v>
      </c>
      <c r="J189" s="264">
        <v>45805</v>
      </c>
      <c r="K189" s="262" t="s">
        <v>43</v>
      </c>
      <c r="L189" s="262" t="s">
        <v>7768</v>
      </c>
      <c r="M189" s="262" t="s">
        <v>69</v>
      </c>
      <c r="N189" s="262" t="s">
        <v>70</v>
      </c>
      <c r="O189" s="262" t="s">
        <v>16364</v>
      </c>
      <c r="P189" s="261"/>
      <c r="XEH189"/>
      <c r="XEI189"/>
      <c r="XEJ189"/>
      <c r="XEK189"/>
      <c r="XEL189"/>
      <c r="XEM189"/>
      <c r="XEN189"/>
      <c r="XEO189"/>
      <c r="XEP189"/>
      <c r="XEQ189"/>
      <c r="XER189"/>
      <c r="XES189"/>
      <c r="XET189"/>
      <c r="XEU189"/>
      <c r="XEV189"/>
      <c r="XEW189"/>
      <c r="XEX189"/>
      <c r="XEY189"/>
      <c r="XEZ189"/>
      <c r="XFA189"/>
      <c r="XFB189"/>
      <c r="XFC189"/>
      <c r="XFD189"/>
    </row>
    <row r="190" spans="1:16 16362:16384" s="7" customFormat="1" ht="109.2">
      <c r="A190" s="260" t="s">
        <v>16390</v>
      </c>
      <c r="B190" s="261"/>
      <c r="C190" s="262" t="s">
        <v>16391</v>
      </c>
      <c r="D190" s="262" t="s">
        <v>16392</v>
      </c>
      <c r="E190" s="263" t="s">
        <v>13883</v>
      </c>
      <c r="F190" s="263" t="s">
        <v>13922</v>
      </c>
      <c r="G190" s="262" t="s">
        <v>16393</v>
      </c>
      <c r="H190" s="262" t="s">
        <v>16394</v>
      </c>
      <c r="I190" s="264">
        <v>45805</v>
      </c>
      <c r="J190" s="264">
        <v>45808</v>
      </c>
      <c r="K190" s="262" t="s">
        <v>43</v>
      </c>
      <c r="L190" s="262" t="s">
        <v>7768</v>
      </c>
      <c r="M190" s="262" t="s">
        <v>69</v>
      </c>
      <c r="N190" s="262" t="s">
        <v>8740</v>
      </c>
      <c r="O190" s="262" t="s">
        <v>14554</v>
      </c>
      <c r="P190" s="261"/>
      <c r="XEH190"/>
      <c r="XEI190"/>
      <c r="XEJ190"/>
      <c r="XEK190"/>
      <c r="XEL190"/>
      <c r="XEM190"/>
      <c r="XEN190"/>
      <c r="XEO190"/>
      <c r="XEP190"/>
      <c r="XEQ190"/>
      <c r="XER190"/>
      <c r="XES190"/>
      <c r="XET190"/>
      <c r="XEU190"/>
      <c r="XEV190"/>
      <c r="XEW190"/>
      <c r="XEX190"/>
      <c r="XEY190"/>
      <c r="XEZ190"/>
      <c r="XFA190"/>
      <c r="XFB190"/>
      <c r="XFC190"/>
      <c r="XFD190"/>
    </row>
    <row r="191" spans="1:16 16362:16384" s="7" customFormat="1" ht="93.6">
      <c r="A191" s="260" t="s">
        <v>16426</v>
      </c>
      <c r="B191" s="261"/>
      <c r="C191" s="262" t="s">
        <v>16427</v>
      </c>
      <c r="D191" s="262" t="s">
        <v>16428</v>
      </c>
      <c r="E191" s="263" t="s">
        <v>13883</v>
      </c>
      <c r="F191" s="263" t="s">
        <v>15259</v>
      </c>
      <c r="G191" s="262" t="s">
        <v>16429</v>
      </c>
      <c r="H191" s="262" t="s">
        <v>16430</v>
      </c>
      <c r="I191" s="264">
        <v>45813</v>
      </c>
      <c r="J191" s="264">
        <v>45815</v>
      </c>
      <c r="K191" s="262" t="s">
        <v>43</v>
      </c>
      <c r="L191" s="262" t="s">
        <v>7768</v>
      </c>
      <c r="M191" s="262" t="s">
        <v>69</v>
      </c>
      <c r="N191" s="262" t="s">
        <v>70</v>
      </c>
      <c r="O191" s="262" t="s">
        <v>14554</v>
      </c>
      <c r="P191" s="261"/>
      <c r="XEH191"/>
      <c r="XEI191"/>
      <c r="XEJ191"/>
      <c r="XEK191"/>
      <c r="XEL191"/>
      <c r="XEM191"/>
      <c r="XEN191"/>
      <c r="XEO191"/>
      <c r="XEP191"/>
      <c r="XEQ191"/>
      <c r="XER191"/>
      <c r="XES191"/>
      <c r="XET191"/>
      <c r="XEU191"/>
      <c r="XEV191"/>
      <c r="XEW191"/>
      <c r="XEX191"/>
      <c r="XEY191"/>
      <c r="XEZ191"/>
      <c r="XFA191"/>
      <c r="XFB191"/>
      <c r="XFC191"/>
      <c r="XFD191"/>
    </row>
    <row r="192" spans="1:16 16362:16384" s="7" customFormat="1" ht="93.6">
      <c r="A192" s="260" t="s">
        <v>16468</v>
      </c>
      <c r="B192" s="261"/>
      <c r="C192" s="262" t="s">
        <v>16469</v>
      </c>
      <c r="D192" s="262" t="s">
        <v>13991</v>
      </c>
      <c r="E192" s="263" t="s">
        <v>13883</v>
      </c>
      <c r="F192" s="263" t="s">
        <v>13922</v>
      </c>
      <c r="G192" s="262" t="s">
        <v>16470</v>
      </c>
      <c r="H192" s="262" t="s">
        <v>16471</v>
      </c>
      <c r="I192" s="264">
        <v>45809</v>
      </c>
      <c r="J192" s="264">
        <v>45824</v>
      </c>
      <c r="K192" s="262" t="s">
        <v>43</v>
      </c>
      <c r="L192" s="262" t="s">
        <v>7768</v>
      </c>
      <c r="M192" s="262" t="s">
        <v>69</v>
      </c>
      <c r="N192" s="262" t="s">
        <v>70</v>
      </c>
      <c r="O192" s="262" t="s">
        <v>14554</v>
      </c>
      <c r="P192" s="261"/>
      <c r="XEH192"/>
      <c r="XEI192"/>
      <c r="XEJ192"/>
      <c r="XEK192"/>
      <c r="XEL192"/>
      <c r="XEM192"/>
      <c r="XEN192"/>
      <c r="XEO192"/>
      <c r="XEP192"/>
      <c r="XEQ192"/>
      <c r="XER192"/>
      <c r="XES192"/>
      <c r="XET192"/>
      <c r="XEU192"/>
      <c r="XEV192"/>
      <c r="XEW192"/>
      <c r="XEX192"/>
      <c r="XEY192"/>
      <c r="XEZ192"/>
      <c r="XFA192"/>
      <c r="XFB192"/>
      <c r="XFC192"/>
      <c r="XFD192"/>
    </row>
    <row r="193" spans="1:16 16362:16384" s="7" customFormat="1" ht="265.2">
      <c r="A193" s="260" t="s">
        <v>16472</v>
      </c>
      <c r="B193" s="261"/>
      <c r="C193" s="262" t="s">
        <v>16473</v>
      </c>
      <c r="D193" s="262" t="s">
        <v>16474</v>
      </c>
      <c r="E193" s="263" t="s">
        <v>13883</v>
      </c>
      <c r="F193" s="263" t="s">
        <v>13922</v>
      </c>
      <c r="G193" s="262" t="s">
        <v>16475</v>
      </c>
      <c r="H193" s="262" t="s">
        <v>16476</v>
      </c>
      <c r="I193" s="264">
        <v>45791</v>
      </c>
      <c r="J193" s="264">
        <v>45824</v>
      </c>
      <c r="K193" s="262" t="s">
        <v>43</v>
      </c>
      <c r="L193" s="262" t="s">
        <v>7768</v>
      </c>
      <c r="M193" s="262" t="s">
        <v>69</v>
      </c>
      <c r="N193" s="262" t="s">
        <v>70</v>
      </c>
      <c r="O193" s="262" t="s">
        <v>16478</v>
      </c>
      <c r="P193" s="261"/>
      <c r="XEH193"/>
      <c r="XEI193"/>
      <c r="XEJ193"/>
      <c r="XEK193"/>
      <c r="XEL193"/>
      <c r="XEM193"/>
      <c r="XEN193"/>
      <c r="XEO193"/>
      <c r="XEP193"/>
      <c r="XEQ193"/>
      <c r="XER193"/>
      <c r="XES193"/>
      <c r="XET193"/>
      <c r="XEU193"/>
      <c r="XEV193"/>
      <c r="XEW193"/>
      <c r="XEX193"/>
      <c r="XEY193"/>
      <c r="XEZ193"/>
      <c r="XFA193"/>
      <c r="XFB193"/>
      <c r="XFC193"/>
      <c r="XFD193"/>
    </row>
    <row r="194" spans="1:16 16362:16384" s="7" customFormat="1" ht="93.6">
      <c r="A194" s="260" t="s">
        <v>16485</v>
      </c>
      <c r="B194" s="261"/>
      <c r="C194" s="262" t="s">
        <v>16486</v>
      </c>
      <c r="D194" s="262" t="s">
        <v>16487</v>
      </c>
      <c r="E194" s="263" t="s">
        <v>13883</v>
      </c>
      <c r="F194" s="263" t="s">
        <v>15259</v>
      </c>
      <c r="G194" s="262" t="s">
        <v>16488</v>
      </c>
      <c r="H194" s="262" t="s">
        <v>16489</v>
      </c>
      <c r="I194" s="264">
        <v>45824</v>
      </c>
      <c r="J194" s="264">
        <v>45825</v>
      </c>
      <c r="K194" s="262" t="s">
        <v>43</v>
      </c>
      <c r="L194" s="262" t="s">
        <v>7768</v>
      </c>
      <c r="M194" s="262" t="s">
        <v>69</v>
      </c>
      <c r="N194" s="262" t="s">
        <v>70</v>
      </c>
      <c r="O194" s="262" t="s">
        <v>14554</v>
      </c>
      <c r="P194" s="261"/>
      <c r="XEH194"/>
      <c r="XEI194"/>
      <c r="XEJ194"/>
      <c r="XEK194"/>
      <c r="XEL194"/>
      <c r="XEM194"/>
      <c r="XEN194"/>
      <c r="XEO194"/>
      <c r="XEP194"/>
      <c r="XEQ194"/>
      <c r="XER194"/>
      <c r="XES194"/>
      <c r="XET194"/>
      <c r="XEU194"/>
      <c r="XEV194"/>
      <c r="XEW194"/>
      <c r="XEX194"/>
      <c r="XEY194"/>
      <c r="XEZ194"/>
      <c r="XFA194"/>
      <c r="XFB194"/>
      <c r="XFC194"/>
      <c r="XFD194"/>
    </row>
    <row r="195" spans="1:16 16362:16384" s="7" customFormat="1" ht="171.6">
      <c r="A195" s="260" t="s">
        <v>16509</v>
      </c>
      <c r="B195" s="261"/>
      <c r="C195" s="262" t="s">
        <v>16510</v>
      </c>
      <c r="D195" s="262" t="s">
        <v>15974</v>
      </c>
      <c r="E195" s="263" t="s">
        <v>13883</v>
      </c>
      <c r="F195" s="263" t="s">
        <v>13882</v>
      </c>
      <c r="G195" s="262" t="s">
        <v>16511</v>
      </c>
      <c r="H195" s="262" t="s">
        <v>15316</v>
      </c>
      <c r="I195" s="264">
        <v>45827</v>
      </c>
      <c r="J195" s="264">
        <v>45828</v>
      </c>
      <c r="K195" s="262" t="s">
        <v>43</v>
      </c>
      <c r="L195" s="262" t="s">
        <v>7768</v>
      </c>
      <c r="M195" s="262" t="s">
        <v>69</v>
      </c>
      <c r="N195" s="262" t="s">
        <v>70</v>
      </c>
      <c r="O195" s="262" t="s">
        <v>16512</v>
      </c>
      <c r="P195" s="261"/>
      <c r="XEH195"/>
      <c r="XEI195"/>
      <c r="XEJ195"/>
      <c r="XEK195"/>
      <c r="XEL195"/>
      <c r="XEM195"/>
      <c r="XEN195"/>
      <c r="XEO195"/>
      <c r="XEP195"/>
      <c r="XEQ195"/>
      <c r="XER195"/>
      <c r="XES195"/>
      <c r="XET195"/>
      <c r="XEU195"/>
      <c r="XEV195"/>
      <c r="XEW195"/>
      <c r="XEX195"/>
      <c r="XEY195"/>
      <c r="XEZ195"/>
      <c r="XFA195"/>
      <c r="XFB195"/>
      <c r="XFC195"/>
      <c r="XFD195"/>
    </row>
    <row r="196" spans="1:16 16362:16384" s="7" customFormat="1" ht="374.4">
      <c r="A196" s="260" t="s">
        <v>16541</v>
      </c>
      <c r="B196" s="261"/>
      <c r="C196" s="262" t="s">
        <v>16542</v>
      </c>
      <c r="D196" s="262" t="s">
        <v>16543</v>
      </c>
      <c r="E196" s="263" t="s">
        <v>13883</v>
      </c>
      <c r="F196" s="263" t="s">
        <v>15259</v>
      </c>
      <c r="G196" s="262" t="s">
        <v>16544</v>
      </c>
      <c r="H196" s="262" t="s">
        <v>14235</v>
      </c>
      <c r="I196" s="264">
        <v>45831</v>
      </c>
      <c r="J196" s="264">
        <v>45833</v>
      </c>
      <c r="K196" s="262" t="s">
        <v>43</v>
      </c>
      <c r="L196" s="262" t="s">
        <v>7768</v>
      </c>
      <c r="M196" s="262" t="s">
        <v>69</v>
      </c>
      <c r="N196" s="262" t="s">
        <v>70</v>
      </c>
      <c r="O196" s="262" t="s">
        <v>16545</v>
      </c>
      <c r="P196" s="261"/>
      <c r="XEH196"/>
      <c r="XEI196"/>
      <c r="XEJ196"/>
      <c r="XEK196"/>
      <c r="XEL196"/>
      <c r="XEM196"/>
      <c r="XEN196"/>
      <c r="XEO196"/>
      <c r="XEP196"/>
      <c r="XEQ196"/>
      <c r="XER196"/>
      <c r="XES196"/>
      <c r="XET196"/>
      <c r="XEU196"/>
      <c r="XEV196"/>
      <c r="XEW196"/>
      <c r="XEX196"/>
      <c r="XEY196"/>
      <c r="XEZ196"/>
      <c r="XFA196"/>
      <c r="XFB196"/>
      <c r="XFC196"/>
      <c r="XFD196"/>
    </row>
    <row r="197" spans="1:16 16362:16384" s="7" customFormat="1" ht="409.6">
      <c r="A197" s="260" t="s">
        <v>16565</v>
      </c>
      <c r="B197" s="261"/>
      <c r="C197" s="262" t="s">
        <v>16566</v>
      </c>
      <c r="D197" s="262" t="s">
        <v>16567</v>
      </c>
      <c r="E197" s="263" t="s">
        <v>13883</v>
      </c>
      <c r="F197" s="263" t="s">
        <v>13922</v>
      </c>
      <c r="G197" s="262" t="s">
        <v>16568</v>
      </c>
      <c r="H197" s="262" t="s">
        <v>16569</v>
      </c>
      <c r="I197" s="264">
        <v>45835</v>
      </c>
      <c r="J197" s="264">
        <v>45835</v>
      </c>
      <c r="K197" s="262" t="s">
        <v>43</v>
      </c>
      <c r="L197" s="262" t="s">
        <v>7768</v>
      </c>
      <c r="M197" s="262" t="s">
        <v>69</v>
      </c>
      <c r="N197" s="262" t="s">
        <v>70</v>
      </c>
      <c r="O197" s="262" t="s">
        <v>16570</v>
      </c>
      <c r="P197" s="261"/>
      <c r="XEH197"/>
      <c r="XEI197"/>
      <c r="XEJ197"/>
      <c r="XEK197"/>
      <c r="XEL197"/>
      <c r="XEM197"/>
      <c r="XEN197"/>
      <c r="XEO197"/>
      <c r="XEP197"/>
      <c r="XEQ197"/>
      <c r="XER197"/>
      <c r="XES197"/>
      <c r="XET197"/>
      <c r="XEU197"/>
      <c r="XEV197"/>
      <c r="XEW197"/>
      <c r="XEX197"/>
      <c r="XEY197"/>
      <c r="XEZ197"/>
      <c r="XFA197"/>
      <c r="XFB197"/>
      <c r="XFC197"/>
      <c r="XFD197"/>
    </row>
    <row r="198" spans="1:16 16362:16384" s="7" customFormat="1" ht="156">
      <c r="A198" s="260" t="s">
        <v>16586</v>
      </c>
      <c r="B198" s="261"/>
      <c r="C198" s="262" t="s">
        <v>16587</v>
      </c>
      <c r="D198" s="262" t="s">
        <v>16588</v>
      </c>
      <c r="E198" s="263" t="s">
        <v>13883</v>
      </c>
      <c r="F198" s="263" t="s">
        <v>15259</v>
      </c>
      <c r="G198" s="262" t="s">
        <v>16589</v>
      </c>
      <c r="H198" s="262" t="s">
        <v>16590</v>
      </c>
      <c r="I198" s="264">
        <v>45835</v>
      </c>
      <c r="J198" s="264">
        <v>45836</v>
      </c>
      <c r="K198" s="262" t="s">
        <v>43</v>
      </c>
      <c r="L198" s="262" t="s">
        <v>7768</v>
      </c>
      <c r="M198" s="262" t="s">
        <v>69</v>
      </c>
      <c r="N198" s="262" t="s">
        <v>70</v>
      </c>
      <c r="O198" s="262" t="s">
        <v>16591</v>
      </c>
      <c r="P198" s="261"/>
      <c r="XEH198"/>
      <c r="XEI198"/>
      <c r="XEJ198"/>
      <c r="XEK198"/>
      <c r="XEL198"/>
      <c r="XEM198"/>
      <c r="XEN198"/>
      <c r="XEO198"/>
      <c r="XEP198"/>
      <c r="XEQ198"/>
      <c r="XER198"/>
      <c r="XES198"/>
      <c r="XET198"/>
      <c r="XEU198"/>
      <c r="XEV198"/>
      <c r="XEW198"/>
      <c r="XEX198"/>
      <c r="XEY198"/>
      <c r="XEZ198"/>
      <c r="XFA198"/>
      <c r="XFB198"/>
      <c r="XFC198"/>
      <c r="XFD198"/>
    </row>
    <row r="199" spans="1:16 16362:16384" s="7" customFormat="1" ht="124.8">
      <c r="A199" s="260" t="s">
        <v>16592</v>
      </c>
      <c r="B199" s="261"/>
      <c r="C199" s="262" t="s">
        <v>16593</v>
      </c>
      <c r="D199" s="262" t="s">
        <v>16594</v>
      </c>
      <c r="E199" s="263" t="s">
        <v>13883</v>
      </c>
      <c r="F199" s="263" t="s">
        <v>15259</v>
      </c>
      <c r="G199" s="262" t="s">
        <v>16595</v>
      </c>
      <c r="H199" s="262" t="s">
        <v>16596</v>
      </c>
      <c r="I199" s="264">
        <v>45835</v>
      </c>
      <c r="J199" s="264">
        <v>45837</v>
      </c>
      <c r="K199" s="262" t="s">
        <v>43</v>
      </c>
      <c r="L199" s="262" t="s">
        <v>7768</v>
      </c>
      <c r="M199" s="262" t="s">
        <v>69</v>
      </c>
      <c r="N199" s="262" t="s">
        <v>70</v>
      </c>
      <c r="O199" s="262" t="s">
        <v>16597</v>
      </c>
      <c r="P199" s="261"/>
      <c r="XEH199"/>
      <c r="XEI199"/>
      <c r="XEJ199"/>
      <c r="XEK199"/>
      <c r="XEL199"/>
      <c r="XEM199"/>
      <c r="XEN199"/>
      <c r="XEO199"/>
      <c r="XEP199"/>
      <c r="XEQ199"/>
      <c r="XER199"/>
      <c r="XES199"/>
      <c r="XET199"/>
      <c r="XEU199"/>
      <c r="XEV199"/>
      <c r="XEW199"/>
      <c r="XEX199"/>
      <c r="XEY199"/>
      <c r="XEZ199"/>
      <c r="XFA199"/>
      <c r="XFB199"/>
      <c r="XFC199"/>
      <c r="XFD199"/>
    </row>
    <row r="200" spans="1:16 16362:16384" s="7" customFormat="1" ht="140.4">
      <c r="A200" s="260" t="s">
        <v>16639</v>
      </c>
      <c r="B200" s="261"/>
      <c r="C200" s="262" t="s">
        <v>16640</v>
      </c>
      <c r="D200" s="262" t="s">
        <v>16641</v>
      </c>
      <c r="E200" s="263" t="s">
        <v>13883</v>
      </c>
      <c r="F200" s="263" t="s">
        <v>13922</v>
      </c>
      <c r="G200" s="262" t="s">
        <v>16642</v>
      </c>
      <c r="H200" s="262" t="s">
        <v>16642</v>
      </c>
      <c r="I200" s="264">
        <v>45840</v>
      </c>
      <c r="J200" s="264">
        <v>45840</v>
      </c>
      <c r="K200" s="262" t="s">
        <v>43</v>
      </c>
      <c r="L200" s="262" t="s">
        <v>7768</v>
      </c>
      <c r="M200" s="262" t="s">
        <v>69</v>
      </c>
      <c r="N200" s="262" t="s">
        <v>70</v>
      </c>
      <c r="O200" s="262" t="s">
        <v>16643</v>
      </c>
      <c r="P200" s="261"/>
      <c r="XEH200"/>
      <c r="XEI200"/>
      <c r="XEJ200"/>
      <c r="XEK200"/>
      <c r="XEL200"/>
      <c r="XEM200"/>
      <c r="XEN200"/>
      <c r="XEO200"/>
      <c r="XEP200"/>
      <c r="XEQ200"/>
      <c r="XER200"/>
      <c r="XES200"/>
      <c r="XET200"/>
      <c r="XEU200"/>
      <c r="XEV200"/>
      <c r="XEW200"/>
      <c r="XEX200"/>
      <c r="XEY200"/>
      <c r="XEZ200"/>
      <c r="XFA200"/>
      <c r="XFB200"/>
      <c r="XFC200"/>
      <c r="XFD200"/>
    </row>
    <row r="201" spans="1:16 16362:16384" s="7" customFormat="1" ht="409.6">
      <c r="A201" s="260" t="s">
        <v>16667</v>
      </c>
      <c r="B201" s="261"/>
      <c r="C201" s="262" t="s">
        <v>16668</v>
      </c>
      <c r="D201" s="262" t="s">
        <v>16669</v>
      </c>
      <c r="E201" s="263" t="s">
        <v>13883</v>
      </c>
      <c r="F201" s="263" t="s">
        <v>13882</v>
      </c>
      <c r="G201" s="262" t="s">
        <v>16670</v>
      </c>
      <c r="H201" s="262" t="s">
        <v>16671</v>
      </c>
      <c r="I201" s="264">
        <v>45842</v>
      </c>
      <c r="J201" s="264">
        <v>45843</v>
      </c>
      <c r="K201" s="262" t="s">
        <v>43</v>
      </c>
      <c r="L201" s="262" t="s">
        <v>7768</v>
      </c>
      <c r="M201" s="262" t="s">
        <v>69</v>
      </c>
      <c r="N201" s="262" t="s">
        <v>70</v>
      </c>
      <c r="O201" s="262" t="s">
        <v>16673</v>
      </c>
      <c r="P201" s="261"/>
      <c r="XEH201"/>
      <c r="XEI201"/>
      <c r="XEJ201"/>
      <c r="XEK201"/>
      <c r="XEL201"/>
      <c r="XEM201"/>
      <c r="XEN201"/>
      <c r="XEO201"/>
      <c r="XEP201"/>
      <c r="XEQ201"/>
      <c r="XER201"/>
      <c r="XES201"/>
      <c r="XET201"/>
      <c r="XEU201"/>
      <c r="XEV201"/>
      <c r="XEW201"/>
      <c r="XEX201"/>
      <c r="XEY201"/>
      <c r="XEZ201"/>
      <c r="XFA201"/>
      <c r="XFB201"/>
      <c r="XFC201"/>
      <c r="XFD201"/>
    </row>
    <row r="202" spans="1:16 16362:16384" s="7" customFormat="1" ht="409.6">
      <c r="A202" s="260" t="s">
        <v>16776</v>
      </c>
      <c r="B202" s="261"/>
      <c r="C202" s="262" t="s">
        <v>16777</v>
      </c>
      <c r="D202" s="262" t="s">
        <v>16580</v>
      </c>
      <c r="E202" s="263" t="s">
        <v>13883</v>
      </c>
      <c r="F202" s="263" t="s">
        <v>13882</v>
      </c>
      <c r="G202" s="262" t="s">
        <v>16778</v>
      </c>
      <c r="H202" s="262" t="s">
        <v>16779</v>
      </c>
      <c r="I202" s="264">
        <v>45856</v>
      </c>
      <c r="J202" s="264">
        <v>45857</v>
      </c>
      <c r="K202" s="262" t="s">
        <v>43</v>
      </c>
      <c r="L202" s="262" t="s">
        <v>7768</v>
      </c>
      <c r="M202" s="262" t="s">
        <v>69</v>
      </c>
      <c r="N202" s="262" t="s">
        <v>70</v>
      </c>
      <c r="O202" s="262" t="s">
        <v>16781</v>
      </c>
      <c r="P202" s="261"/>
      <c r="XEH202"/>
      <c r="XEI202"/>
      <c r="XEJ202"/>
      <c r="XEK202"/>
      <c r="XEL202"/>
      <c r="XEM202"/>
      <c r="XEN202"/>
      <c r="XEO202"/>
      <c r="XEP202"/>
      <c r="XEQ202"/>
      <c r="XER202"/>
      <c r="XES202"/>
      <c r="XET202"/>
      <c r="XEU202"/>
      <c r="XEV202"/>
      <c r="XEW202"/>
      <c r="XEX202"/>
      <c r="XEY202"/>
      <c r="XEZ202"/>
      <c r="XFA202"/>
      <c r="XFB202"/>
      <c r="XFC202"/>
      <c r="XFD202"/>
    </row>
    <row r="203" spans="1:16 16362:16384" s="7" customFormat="1" ht="409.6">
      <c r="A203" s="260" t="s">
        <v>16858</v>
      </c>
      <c r="B203" s="261"/>
      <c r="C203" s="262" t="s">
        <v>16859</v>
      </c>
      <c r="D203" s="262" t="s">
        <v>14475</v>
      </c>
      <c r="E203" s="263" t="s">
        <v>13883</v>
      </c>
      <c r="F203" s="263" t="s">
        <v>13922</v>
      </c>
      <c r="G203" s="262" t="s">
        <v>16860</v>
      </c>
      <c r="H203" s="262" t="s">
        <v>16861</v>
      </c>
      <c r="I203" s="264">
        <v>45868</v>
      </c>
      <c r="J203" s="264">
        <v>45870</v>
      </c>
      <c r="K203" s="262" t="s">
        <v>43</v>
      </c>
      <c r="L203" s="262" t="s">
        <v>7768</v>
      </c>
      <c r="M203" s="262" t="s">
        <v>69</v>
      </c>
      <c r="N203" s="262" t="s">
        <v>70</v>
      </c>
      <c r="O203" s="262" t="s">
        <v>16863</v>
      </c>
      <c r="P203" s="261"/>
      <c r="XEH203"/>
      <c r="XEI203"/>
      <c r="XEJ203"/>
      <c r="XEK203"/>
      <c r="XEL203"/>
      <c r="XEM203"/>
      <c r="XEN203"/>
      <c r="XEO203"/>
      <c r="XEP203"/>
      <c r="XEQ203"/>
      <c r="XER203"/>
      <c r="XES203"/>
      <c r="XET203"/>
      <c r="XEU203"/>
      <c r="XEV203"/>
      <c r="XEW203"/>
      <c r="XEX203"/>
      <c r="XEY203"/>
      <c r="XEZ203"/>
      <c r="XFA203"/>
      <c r="XFB203"/>
      <c r="XFC203"/>
      <c r="XFD203"/>
    </row>
    <row r="204" spans="1:16 16362:16384" s="7" customFormat="1" ht="409.6">
      <c r="A204" s="260" t="s">
        <v>16872</v>
      </c>
      <c r="B204" s="261"/>
      <c r="C204" s="262" t="s">
        <v>16873</v>
      </c>
      <c r="D204" s="262" t="s">
        <v>16874</v>
      </c>
      <c r="E204" s="263" t="s">
        <v>13883</v>
      </c>
      <c r="F204" s="263" t="s">
        <v>13882</v>
      </c>
      <c r="G204" s="262" t="s">
        <v>16875</v>
      </c>
      <c r="H204" s="262" t="s">
        <v>16876</v>
      </c>
      <c r="I204" s="264">
        <v>45870</v>
      </c>
      <c r="J204" s="264">
        <v>45871</v>
      </c>
      <c r="K204" s="262" t="s">
        <v>43</v>
      </c>
      <c r="L204" s="262" t="s">
        <v>7768</v>
      </c>
      <c r="M204" s="262" t="s">
        <v>69</v>
      </c>
      <c r="N204" s="262" t="s">
        <v>70</v>
      </c>
      <c r="O204" s="262" t="s">
        <v>16878</v>
      </c>
      <c r="P204" s="261"/>
      <c r="XEH204"/>
      <c r="XEI204"/>
      <c r="XEJ204"/>
      <c r="XEK204"/>
      <c r="XEL204"/>
      <c r="XEM204"/>
      <c r="XEN204"/>
      <c r="XEO204"/>
      <c r="XEP204"/>
      <c r="XEQ204"/>
      <c r="XER204"/>
      <c r="XES204"/>
      <c r="XET204"/>
      <c r="XEU204"/>
      <c r="XEV204"/>
      <c r="XEW204"/>
      <c r="XEX204"/>
      <c r="XEY204"/>
      <c r="XEZ204"/>
      <c r="XFA204"/>
      <c r="XFB204"/>
      <c r="XFC204"/>
      <c r="XFD204"/>
    </row>
    <row r="205" spans="1:16 16362:16384" s="7" customFormat="1" ht="409.6">
      <c r="A205" s="260" t="s">
        <v>16897</v>
      </c>
      <c r="B205" s="261"/>
      <c r="C205" s="262" t="s">
        <v>16898</v>
      </c>
      <c r="D205" s="262" t="s">
        <v>15974</v>
      </c>
      <c r="E205" s="263" t="s">
        <v>13883</v>
      </c>
      <c r="F205" s="263" t="s">
        <v>13882</v>
      </c>
      <c r="G205" s="262" t="s">
        <v>16899</v>
      </c>
      <c r="H205" s="262" t="s">
        <v>16900</v>
      </c>
      <c r="I205" s="264">
        <v>45785</v>
      </c>
      <c r="J205" s="264">
        <v>45877</v>
      </c>
      <c r="K205" s="262" t="s">
        <v>43</v>
      </c>
      <c r="L205" s="262" t="s">
        <v>7768</v>
      </c>
      <c r="M205" s="262" t="s">
        <v>69</v>
      </c>
      <c r="N205" s="262" t="s">
        <v>70</v>
      </c>
      <c r="O205" s="262" t="s">
        <v>16901</v>
      </c>
      <c r="P205" s="261"/>
      <c r="XEH205"/>
      <c r="XEI205"/>
      <c r="XEJ205"/>
      <c r="XEK205"/>
      <c r="XEL205"/>
      <c r="XEM205"/>
      <c r="XEN205"/>
      <c r="XEO205"/>
      <c r="XEP205"/>
      <c r="XEQ205"/>
      <c r="XER205"/>
      <c r="XES205"/>
      <c r="XET205"/>
      <c r="XEU205"/>
      <c r="XEV205"/>
      <c r="XEW205"/>
      <c r="XEX205"/>
      <c r="XEY205"/>
      <c r="XEZ205"/>
      <c r="XFA205"/>
      <c r="XFB205"/>
      <c r="XFC205"/>
      <c r="XFD205"/>
    </row>
    <row r="206" spans="1:16 16362:16384" s="7" customFormat="1" ht="409.6">
      <c r="A206" s="260" t="s">
        <v>16902</v>
      </c>
      <c r="B206" s="261"/>
      <c r="C206" s="262" t="s">
        <v>16903</v>
      </c>
      <c r="D206" s="262" t="s">
        <v>16047</v>
      </c>
      <c r="E206" s="263" t="s">
        <v>13883</v>
      </c>
      <c r="F206" s="263" t="s">
        <v>13882</v>
      </c>
      <c r="G206" s="262" t="s">
        <v>16904</v>
      </c>
      <c r="H206" s="262" t="s">
        <v>16905</v>
      </c>
      <c r="I206" s="264">
        <v>45785</v>
      </c>
      <c r="J206" s="264">
        <v>45877</v>
      </c>
      <c r="K206" s="262" t="s">
        <v>43</v>
      </c>
      <c r="L206" s="262" t="s">
        <v>7768</v>
      </c>
      <c r="M206" s="262" t="s">
        <v>69</v>
      </c>
      <c r="N206" s="262" t="s">
        <v>70</v>
      </c>
      <c r="O206" s="262" t="s">
        <v>16907</v>
      </c>
      <c r="P206" s="261"/>
      <c r="XEH206"/>
      <c r="XEI206"/>
      <c r="XEJ206"/>
      <c r="XEK206"/>
      <c r="XEL206"/>
      <c r="XEM206"/>
      <c r="XEN206"/>
      <c r="XEO206"/>
      <c r="XEP206"/>
      <c r="XEQ206"/>
      <c r="XER206"/>
      <c r="XES206"/>
      <c r="XET206"/>
      <c r="XEU206"/>
      <c r="XEV206"/>
      <c r="XEW206"/>
      <c r="XEX206"/>
      <c r="XEY206"/>
      <c r="XEZ206"/>
      <c r="XFA206"/>
      <c r="XFB206"/>
      <c r="XFC206"/>
      <c r="XFD206"/>
    </row>
    <row r="207" spans="1:16 16362:16384" s="7" customFormat="1" ht="218.4">
      <c r="A207" s="260" t="s">
        <v>17002</v>
      </c>
      <c r="B207" s="261"/>
      <c r="C207" s="262" t="s">
        <v>17003</v>
      </c>
      <c r="D207" s="262" t="s">
        <v>17004</v>
      </c>
      <c r="E207" s="263" t="s">
        <v>13883</v>
      </c>
      <c r="F207" s="263" t="s">
        <v>15259</v>
      </c>
      <c r="G207" s="262" t="s">
        <v>17005</v>
      </c>
      <c r="H207" s="262" t="s">
        <v>17006</v>
      </c>
      <c r="I207" s="264">
        <v>45888</v>
      </c>
      <c r="J207" s="264">
        <v>45891</v>
      </c>
      <c r="K207" s="262" t="s">
        <v>43</v>
      </c>
      <c r="L207" s="262" t="s">
        <v>7768</v>
      </c>
      <c r="M207" s="262" t="s">
        <v>69</v>
      </c>
      <c r="N207" s="262" t="s">
        <v>70</v>
      </c>
      <c r="O207" s="262" t="s">
        <v>17007</v>
      </c>
      <c r="P207" s="261"/>
      <c r="XEH207"/>
      <c r="XEI207"/>
      <c r="XEJ207"/>
      <c r="XEK207"/>
      <c r="XEL207"/>
      <c r="XEM207"/>
      <c r="XEN207"/>
      <c r="XEO207"/>
      <c r="XEP207"/>
      <c r="XEQ207"/>
      <c r="XER207"/>
      <c r="XES207"/>
      <c r="XET207"/>
      <c r="XEU207"/>
      <c r="XEV207"/>
      <c r="XEW207"/>
      <c r="XEX207"/>
      <c r="XEY207"/>
      <c r="XEZ207"/>
      <c r="XFA207"/>
      <c r="XFB207"/>
      <c r="XFC207"/>
      <c r="XFD207"/>
    </row>
    <row r="208" spans="1:16 16362:16384" s="7" customFormat="1" ht="409.6">
      <c r="A208" s="260" t="s">
        <v>17038</v>
      </c>
      <c r="B208" s="261"/>
      <c r="C208" s="262" t="s">
        <v>17039</v>
      </c>
      <c r="D208" s="262" t="s">
        <v>15000</v>
      </c>
      <c r="E208" s="263" t="s">
        <v>13883</v>
      </c>
      <c r="F208" s="263" t="s">
        <v>13882</v>
      </c>
      <c r="G208" s="262" t="s">
        <v>17040</v>
      </c>
      <c r="H208" s="262" t="s">
        <v>14379</v>
      </c>
      <c r="I208" s="264">
        <v>45892</v>
      </c>
      <c r="J208" s="264">
        <v>45895</v>
      </c>
      <c r="K208" s="262" t="s">
        <v>43</v>
      </c>
      <c r="L208" s="262" t="s">
        <v>7768</v>
      </c>
      <c r="M208" s="262" t="s">
        <v>69</v>
      </c>
      <c r="N208" s="262" t="s">
        <v>70</v>
      </c>
      <c r="O208" s="262" t="s">
        <v>17042</v>
      </c>
      <c r="P208" s="261"/>
      <c r="XEH208"/>
      <c r="XEI208"/>
      <c r="XEJ208"/>
      <c r="XEK208"/>
      <c r="XEL208"/>
      <c r="XEM208"/>
      <c r="XEN208"/>
      <c r="XEO208"/>
      <c r="XEP208"/>
      <c r="XEQ208"/>
      <c r="XER208"/>
      <c r="XES208"/>
      <c r="XET208"/>
      <c r="XEU208"/>
      <c r="XEV208"/>
      <c r="XEW208"/>
      <c r="XEX208"/>
      <c r="XEY208"/>
      <c r="XEZ208"/>
      <c r="XFA208"/>
      <c r="XFB208"/>
      <c r="XFC208"/>
      <c r="XFD208"/>
    </row>
    <row r="209" spans="1:16 16362:16384" s="7" customFormat="1" ht="409.6">
      <c r="A209" s="260" t="s">
        <v>17122</v>
      </c>
      <c r="B209" s="261"/>
      <c r="C209" s="262" t="s">
        <v>17123</v>
      </c>
      <c r="D209" s="262" t="s">
        <v>16481</v>
      </c>
      <c r="E209" s="263" t="s">
        <v>13883</v>
      </c>
      <c r="F209" s="263" t="s">
        <v>13922</v>
      </c>
      <c r="G209" s="262" t="s">
        <v>17124</v>
      </c>
      <c r="H209" s="262" t="s">
        <v>17124</v>
      </c>
      <c r="I209" s="264">
        <v>45903</v>
      </c>
      <c r="J209" s="264">
        <v>45905</v>
      </c>
      <c r="K209" s="262" t="s">
        <v>43</v>
      </c>
      <c r="L209" s="262" t="s">
        <v>7768</v>
      </c>
      <c r="M209" s="262" t="s">
        <v>15182</v>
      </c>
      <c r="N209" s="262" t="s">
        <v>8740</v>
      </c>
      <c r="O209" s="262" t="s">
        <v>17126</v>
      </c>
      <c r="P209" s="261"/>
      <c r="XEH209"/>
      <c r="XEI209"/>
      <c r="XEJ209"/>
      <c r="XEK209"/>
      <c r="XEL209"/>
      <c r="XEM209"/>
      <c r="XEN209"/>
      <c r="XEO209"/>
      <c r="XEP209"/>
      <c r="XEQ209"/>
      <c r="XER209"/>
      <c r="XES209"/>
      <c r="XET209"/>
      <c r="XEU209"/>
      <c r="XEV209"/>
      <c r="XEW209"/>
      <c r="XEX209"/>
      <c r="XEY209"/>
      <c r="XEZ209"/>
      <c r="XFA209"/>
      <c r="XFB209"/>
      <c r="XFC209"/>
      <c r="XFD209"/>
    </row>
    <row r="210" spans="1:16 16362:16384" s="7" customFormat="1" ht="187.2">
      <c r="A210" s="260" t="s">
        <v>17200</v>
      </c>
      <c r="B210" s="261"/>
      <c r="C210" s="262" t="s">
        <v>17201</v>
      </c>
      <c r="D210" s="262" t="s">
        <v>17202</v>
      </c>
      <c r="E210" s="263" t="s">
        <v>13883</v>
      </c>
      <c r="F210" s="263" t="s">
        <v>13922</v>
      </c>
      <c r="G210" s="262" t="s">
        <v>17203</v>
      </c>
      <c r="H210" s="262" t="s">
        <v>17203</v>
      </c>
      <c r="I210" s="264">
        <v>45917</v>
      </c>
      <c r="J210" s="264">
        <v>45918</v>
      </c>
      <c r="K210" s="262" t="s">
        <v>43</v>
      </c>
      <c r="L210" s="262" t="s">
        <v>7768</v>
      </c>
      <c r="M210" s="262" t="s">
        <v>69</v>
      </c>
      <c r="N210" s="262" t="s">
        <v>70</v>
      </c>
      <c r="O210" s="262" t="s">
        <v>17204</v>
      </c>
      <c r="P210" s="261"/>
      <c r="XEH210"/>
      <c r="XEI210"/>
      <c r="XEJ210"/>
      <c r="XEK210"/>
      <c r="XEL210"/>
      <c r="XEM210"/>
      <c r="XEN210"/>
      <c r="XEO210"/>
      <c r="XEP210"/>
      <c r="XEQ210"/>
      <c r="XER210"/>
      <c r="XES210"/>
      <c r="XET210"/>
      <c r="XEU210"/>
      <c r="XEV210"/>
      <c r="XEW210"/>
      <c r="XEX210"/>
      <c r="XEY210"/>
      <c r="XEZ210"/>
      <c r="XFA210"/>
      <c r="XFB210"/>
      <c r="XFC210"/>
      <c r="XFD210"/>
    </row>
    <row r="211" spans="1:16 16362:16384" s="7" customFormat="1" ht="409.6">
      <c r="A211" s="260" t="s">
        <v>17270</v>
      </c>
      <c r="B211" s="261"/>
      <c r="C211" s="262" t="s">
        <v>17271</v>
      </c>
      <c r="D211" s="262" t="s">
        <v>17272</v>
      </c>
      <c r="E211" s="263" t="s">
        <v>13883</v>
      </c>
      <c r="F211" s="263" t="s">
        <v>13922</v>
      </c>
      <c r="G211" s="262" t="s">
        <v>17273</v>
      </c>
      <c r="H211" s="262" t="s">
        <v>17274</v>
      </c>
      <c r="I211" s="264">
        <v>45925</v>
      </c>
      <c r="J211" s="264">
        <v>45926</v>
      </c>
      <c r="K211" s="262" t="s">
        <v>43</v>
      </c>
      <c r="L211" s="262" t="s">
        <v>7768</v>
      </c>
      <c r="M211" s="262" t="s">
        <v>69</v>
      </c>
      <c r="N211" s="262" t="s">
        <v>70</v>
      </c>
      <c r="O211" s="262" t="s">
        <v>17275</v>
      </c>
      <c r="P211" s="261"/>
      <c r="XEH211"/>
      <c r="XEI211"/>
      <c r="XEJ211"/>
      <c r="XEK211"/>
      <c r="XEL211"/>
      <c r="XEM211"/>
      <c r="XEN211"/>
      <c r="XEO211"/>
      <c r="XEP211"/>
      <c r="XEQ211"/>
      <c r="XER211"/>
      <c r="XES211"/>
      <c r="XET211"/>
      <c r="XEU211"/>
      <c r="XEV211"/>
      <c r="XEW211"/>
      <c r="XEX211"/>
      <c r="XEY211"/>
      <c r="XEZ211"/>
      <c r="XFA211"/>
      <c r="XFB211"/>
      <c r="XFC211"/>
      <c r="XFD211"/>
    </row>
    <row r="212" spans="1:16 16362:16384" s="7" customFormat="1" ht="358.8">
      <c r="A212" s="260" t="s">
        <v>17291</v>
      </c>
      <c r="B212" s="261"/>
      <c r="C212" s="262" t="s">
        <v>17292</v>
      </c>
      <c r="D212" s="262" t="s">
        <v>13882</v>
      </c>
      <c r="E212" s="263" t="s">
        <v>13883</v>
      </c>
      <c r="F212" s="263" t="s">
        <v>13882</v>
      </c>
      <c r="G212" s="262" t="s">
        <v>17293</v>
      </c>
      <c r="H212" s="262" t="s">
        <v>17294</v>
      </c>
      <c r="I212" s="264">
        <v>45925</v>
      </c>
      <c r="J212" s="264">
        <v>45927</v>
      </c>
      <c r="K212" s="262" t="s">
        <v>43</v>
      </c>
      <c r="L212" s="262" t="s">
        <v>7768</v>
      </c>
      <c r="M212" s="262" t="s">
        <v>69</v>
      </c>
      <c r="N212" s="262" t="s">
        <v>70</v>
      </c>
      <c r="O212" s="262" t="s">
        <v>17295</v>
      </c>
      <c r="P212" s="261"/>
      <c r="XEH212"/>
      <c r="XEI212"/>
      <c r="XEJ212"/>
      <c r="XEK212"/>
      <c r="XEL212"/>
      <c r="XEM212"/>
      <c r="XEN212"/>
      <c r="XEO212"/>
      <c r="XEP212"/>
      <c r="XEQ212"/>
      <c r="XER212"/>
      <c r="XES212"/>
      <c r="XET212"/>
      <c r="XEU212"/>
      <c r="XEV212"/>
      <c r="XEW212"/>
      <c r="XEX212"/>
      <c r="XEY212"/>
      <c r="XEZ212"/>
      <c r="XFA212"/>
      <c r="XFB212"/>
      <c r="XFC212"/>
      <c r="XFD212"/>
    </row>
    <row r="213" spans="1:16 16362:16384" s="7" customFormat="1" ht="409.6">
      <c r="A213" s="260" t="s">
        <v>17296</v>
      </c>
      <c r="B213" s="261"/>
      <c r="C213" s="262" t="s">
        <v>17297</v>
      </c>
      <c r="D213" s="262" t="s">
        <v>17298</v>
      </c>
      <c r="E213" s="263" t="s">
        <v>13883</v>
      </c>
      <c r="F213" s="263" t="s">
        <v>13922</v>
      </c>
      <c r="G213" s="262" t="s">
        <v>17299</v>
      </c>
      <c r="H213" s="262" t="s">
        <v>17300</v>
      </c>
      <c r="I213" s="264">
        <v>45928</v>
      </c>
      <c r="J213" s="264">
        <v>45929</v>
      </c>
      <c r="K213" s="262" t="s">
        <v>43</v>
      </c>
      <c r="L213" s="262" t="s">
        <v>7768</v>
      </c>
      <c r="M213" s="262" t="s">
        <v>69</v>
      </c>
      <c r="N213" s="262" t="s">
        <v>70</v>
      </c>
      <c r="O213" s="262" t="s">
        <v>17302</v>
      </c>
      <c r="P213" s="261"/>
      <c r="XEH213"/>
      <c r="XEI213"/>
      <c r="XEJ213"/>
      <c r="XEK213"/>
      <c r="XEL213"/>
      <c r="XEM213"/>
      <c r="XEN213"/>
      <c r="XEO213"/>
      <c r="XEP213"/>
      <c r="XEQ213"/>
      <c r="XER213"/>
      <c r="XES213"/>
      <c r="XET213"/>
      <c r="XEU213"/>
      <c r="XEV213"/>
      <c r="XEW213"/>
      <c r="XEX213"/>
      <c r="XEY213"/>
      <c r="XEZ213"/>
      <c r="XFA213"/>
      <c r="XFB213"/>
      <c r="XFC213"/>
      <c r="XFD213"/>
    </row>
    <row r="214" spans="1:16 16362:16384" s="7" customFormat="1" ht="409.6">
      <c r="A214" s="260" t="s">
        <v>17317</v>
      </c>
      <c r="B214" s="261"/>
      <c r="C214" s="262" t="s">
        <v>17318</v>
      </c>
      <c r="D214" s="262" t="s">
        <v>17319</v>
      </c>
      <c r="E214" s="263" t="s">
        <v>13883</v>
      </c>
      <c r="F214" s="263" t="s">
        <v>15259</v>
      </c>
      <c r="G214" s="262" t="s">
        <v>17320</v>
      </c>
      <c r="H214" s="262" t="s">
        <v>17321</v>
      </c>
      <c r="I214" s="264">
        <v>45930</v>
      </c>
      <c r="J214" s="264">
        <v>45932</v>
      </c>
      <c r="K214" s="262" t="s">
        <v>43</v>
      </c>
      <c r="L214" s="262" t="s">
        <v>7768</v>
      </c>
      <c r="M214" s="262" t="s">
        <v>69</v>
      </c>
      <c r="N214" s="262" t="s">
        <v>8740</v>
      </c>
      <c r="O214" s="262" t="s">
        <v>17323</v>
      </c>
      <c r="P214" s="261"/>
      <c r="XEH214"/>
      <c r="XEI214"/>
      <c r="XEJ214"/>
      <c r="XEK214"/>
      <c r="XEL214"/>
      <c r="XEM214"/>
      <c r="XEN214"/>
      <c r="XEO214"/>
      <c r="XEP214"/>
      <c r="XEQ214"/>
      <c r="XER214"/>
      <c r="XES214"/>
      <c r="XET214"/>
      <c r="XEU214"/>
      <c r="XEV214"/>
      <c r="XEW214"/>
      <c r="XEX214"/>
      <c r="XEY214"/>
      <c r="XEZ214"/>
      <c r="XFA214"/>
      <c r="XFB214"/>
      <c r="XFC214"/>
      <c r="XFD214"/>
    </row>
    <row r="215" spans="1:16 16362:16384" s="7" customFormat="1" ht="409.6">
      <c r="A215" s="260" t="s">
        <v>17329</v>
      </c>
      <c r="B215" s="261"/>
      <c r="C215" s="262" t="s">
        <v>17330</v>
      </c>
      <c r="D215" s="262" t="s">
        <v>17331</v>
      </c>
      <c r="E215" s="263" t="s">
        <v>13883</v>
      </c>
      <c r="F215" s="263" t="s">
        <v>13922</v>
      </c>
      <c r="G215" s="262" t="s">
        <v>17332</v>
      </c>
      <c r="H215" s="262" t="s">
        <v>17333</v>
      </c>
      <c r="I215" s="264">
        <v>45932</v>
      </c>
      <c r="J215" s="264">
        <v>45933</v>
      </c>
      <c r="K215" s="262" t="s">
        <v>43</v>
      </c>
      <c r="L215" s="262" t="s">
        <v>7768</v>
      </c>
      <c r="M215" s="262" t="s">
        <v>69</v>
      </c>
      <c r="N215" s="262" t="s">
        <v>8740</v>
      </c>
      <c r="O215" s="262" t="s">
        <v>17335</v>
      </c>
      <c r="P215" s="261"/>
      <c r="XEH215"/>
      <c r="XEI215"/>
      <c r="XEJ215"/>
      <c r="XEK215"/>
      <c r="XEL215"/>
      <c r="XEM215"/>
      <c r="XEN215"/>
      <c r="XEO215"/>
      <c r="XEP215"/>
      <c r="XEQ215"/>
      <c r="XER215"/>
      <c r="XES215"/>
      <c r="XET215"/>
      <c r="XEU215"/>
      <c r="XEV215"/>
      <c r="XEW215"/>
      <c r="XEX215"/>
      <c r="XEY215"/>
      <c r="XEZ215"/>
      <c r="XFA215"/>
      <c r="XFB215"/>
      <c r="XFC215"/>
      <c r="XFD215"/>
    </row>
    <row r="216" spans="1:16 16362:16384" s="7" customFormat="1" ht="409.6">
      <c r="A216" s="260" t="s">
        <v>17358</v>
      </c>
      <c r="B216" s="261"/>
      <c r="C216" s="262" t="s">
        <v>17359</v>
      </c>
      <c r="D216" s="262" t="s">
        <v>14349</v>
      </c>
      <c r="E216" s="263" t="s">
        <v>13883</v>
      </c>
      <c r="F216" s="263" t="s">
        <v>13922</v>
      </c>
      <c r="G216" s="262" t="s">
        <v>17360</v>
      </c>
      <c r="H216" s="262" t="s">
        <v>17361</v>
      </c>
      <c r="I216" s="264">
        <v>45933</v>
      </c>
      <c r="J216" s="264">
        <v>45934</v>
      </c>
      <c r="K216" s="262" t="s">
        <v>43</v>
      </c>
      <c r="L216" s="262" t="s">
        <v>7768</v>
      </c>
      <c r="M216" s="262" t="s">
        <v>69</v>
      </c>
      <c r="N216" s="262" t="s">
        <v>70</v>
      </c>
      <c r="O216" s="262" t="s">
        <v>17362</v>
      </c>
      <c r="P216" s="261"/>
      <c r="XEH216"/>
      <c r="XEI216"/>
      <c r="XEJ216"/>
      <c r="XEK216"/>
      <c r="XEL216"/>
      <c r="XEM216"/>
      <c r="XEN216"/>
      <c r="XEO216"/>
      <c r="XEP216"/>
      <c r="XEQ216"/>
      <c r="XER216"/>
      <c r="XES216"/>
      <c r="XET216"/>
      <c r="XEU216"/>
      <c r="XEV216"/>
      <c r="XEW216"/>
      <c r="XEX216"/>
      <c r="XEY216"/>
      <c r="XEZ216"/>
      <c r="XFA216"/>
      <c r="XFB216"/>
      <c r="XFC216"/>
      <c r="XFD216"/>
    </row>
    <row r="217" spans="1:16 16362:16384" s="7" customFormat="1" ht="93.6">
      <c r="A217" s="260" t="s">
        <v>17384</v>
      </c>
      <c r="B217" s="261"/>
      <c r="C217" s="262" t="s">
        <v>17385</v>
      </c>
      <c r="D217" s="262" t="s">
        <v>17386</v>
      </c>
      <c r="E217" s="263" t="s">
        <v>13883</v>
      </c>
      <c r="F217" s="263" t="s">
        <v>15259</v>
      </c>
      <c r="G217" s="262" t="s">
        <v>17387</v>
      </c>
      <c r="H217" s="262" t="s">
        <v>17387</v>
      </c>
      <c r="I217" s="266"/>
      <c r="J217" s="264">
        <v>45939</v>
      </c>
      <c r="K217" s="262" t="s">
        <v>43</v>
      </c>
      <c r="L217" s="262" t="s">
        <v>7768</v>
      </c>
      <c r="M217" s="262" t="s">
        <v>69</v>
      </c>
      <c r="N217" s="262" t="s">
        <v>70</v>
      </c>
      <c r="O217" s="262" t="s">
        <v>17388</v>
      </c>
      <c r="P217" s="261"/>
      <c r="XEH217"/>
      <c r="XEI217"/>
      <c r="XEJ217"/>
      <c r="XEK217"/>
      <c r="XEL217"/>
      <c r="XEM217"/>
      <c r="XEN217"/>
      <c r="XEO217"/>
      <c r="XEP217"/>
      <c r="XEQ217"/>
      <c r="XER217"/>
      <c r="XES217"/>
      <c r="XET217"/>
      <c r="XEU217"/>
      <c r="XEV217"/>
      <c r="XEW217"/>
      <c r="XEX217"/>
      <c r="XEY217"/>
      <c r="XEZ217"/>
      <c r="XFA217"/>
      <c r="XFB217"/>
      <c r="XFC217"/>
      <c r="XFD217"/>
    </row>
    <row r="218" spans="1:16 16362:16384" s="7" customFormat="1" ht="409.6">
      <c r="A218" s="260" t="s">
        <v>17400</v>
      </c>
      <c r="B218" s="261"/>
      <c r="C218" s="262" t="s">
        <v>17401</v>
      </c>
      <c r="D218" s="262" t="s">
        <v>17402</v>
      </c>
      <c r="E218" s="263" t="s">
        <v>13883</v>
      </c>
      <c r="F218" s="263" t="s">
        <v>13922</v>
      </c>
      <c r="G218" s="262" t="s">
        <v>17403</v>
      </c>
      <c r="H218" s="262" t="s">
        <v>17404</v>
      </c>
      <c r="I218" s="264">
        <v>45938</v>
      </c>
      <c r="J218" s="264">
        <v>45940</v>
      </c>
      <c r="K218" s="262" t="s">
        <v>43</v>
      </c>
      <c r="L218" s="262" t="s">
        <v>7768</v>
      </c>
      <c r="M218" s="262" t="s">
        <v>69</v>
      </c>
      <c r="N218" s="262" t="s">
        <v>8740</v>
      </c>
      <c r="O218" s="262" t="s">
        <v>17405</v>
      </c>
      <c r="P218" s="261"/>
      <c r="XEH218"/>
      <c r="XEI218"/>
      <c r="XEJ218"/>
      <c r="XEK218"/>
      <c r="XEL218"/>
      <c r="XEM218"/>
      <c r="XEN218"/>
      <c r="XEO218"/>
      <c r="XEP218"/>
      <c r="XEQ218"/>
      <c r="XER218"/>
      <c r="XES218"/>
      <c r="XET218"/>
      <c r="XEU218"/>
      <c r="XEV218"/>
      <c r="XEW218"/>
      <c r="XEX218"/>
      <c r="XEY218"/>
      <c r="XEZ218"/>
      <c r="XFA218"/>
      <c r="XFB218"/>
      <c r="XFC218"/>
      <c r="XFD218"/>
    </row>
    <row r="219" spans="1:16 16362:16384" s="7" customFormat="1" ht="140.4">
      <c r="A219" s="260" t="s">
        <v>17420</v>
      </c>
      <c r="B219" s="261"/>
      <c r="C219" s="262" t="s">
        <v>17421</v>
      </c>
      <c r="D219" s="262" t="s">
        <v>17422</v>
      </c>
      <c r="E219" s="263" t="s">
        <v>13883</v>
      </c>
      <c r="F219" s="263" t="s">
        <v>15259</v>
      </c>
      <c r="G219" s="262" t="s">
        <v>17423</v>
      </c>
      <c r="H219" s="262" t="s">
        <v>17424</v>
      </c>
      <c r="I219" s="264">
        <v>45940</v>
      </c>
      <c r="J219" s="264">
        <v>45941</v>
      </c>
      <c r="K219" s="262" t="s">
        <v>43</v>
      </c>
      <c r="L219" s="262" t="s">
        <v>7768</v>
      </c>
      <c r="M219" s="262" t="s">
        <v>69</v>
      </c>
      <c r="N219" s="262" t="s">
        <v>70</v>
      </c>
      <c r="O219" s="262" t="s">
        <v>17425</v>
      </c>
      <c r="P219" s="261"/>
      <c r="XEH219"/>
      <c r="XEI219"/>
      <c r="XEJ219"/>
      <c r="XEK219"/>
      <c r="XEL219"/>
      <c r="XEM219"/>
      <c r="XEN219"/>
      <c r="XEO219"/>
      <c r="XEP219"/>
      <c r="XEQ219"/>
      <c r="XER219"/>
      <c r="XES219"/>
      <c r="XET219"/>
      <c r="XEU219"/>
      <c r="XEV219"/>
      <c r="XEW219"/>
      <c r="XEX219"/>
      <c r="XEY219"/>
      <c r="XEZ219"/>
      <c r="XFA219"/>
      <c r="XFB219"/>
      <c r="XFC219"/>
      <c r="XFD219"/>
    </row>
    <row r="220" spans="1:16 16362:16384" s="7" customFormat="1" ht="409.6">
      <c r="A220" s="260" t="s">
        <v>17479</v>
      </c>
      <c r="B220" s="261"/>
      <c r="C220" s="262" t="s">
        <v>17480</v>
      </c>
      <c r="D220" s="262" t="s">
        <v>17481</v>
      </c>
      <c r="E220" s="263" t="s">
        <v>13883</v>
      </c>
      <c r="F220" s="263" t="s">
        <v>13922</v>
      </c>
      <c r="G220" s="262" t="s">
        <v>17482</v>
      </c>
      <c r="H220" s="262" t="s">
        <v>17483</v>
      </c>
      <c r="I220" s="264">
        <v>45946</v>
      </c>
      <c r="J220" s="264">
        <v>45948</v>
      </c>
      <c r="K220" s="262" t="s">
        <v>43</v>
      </c>
      <c r="L220" s="262" t="s">
        <v>7768</v>
      </c>
      <c r="M220" s="262" t="s">
        <v>69</v>
      </c>
      <c r="N220" s="262" t="s">
        <v>70</v>
      </c>
      <c r="O220" s="262" t="s">
        <v>17485</v>
      </c>
      <c r="P220" s="261"/>
      <c r="XEH220"/>
      <c r="XEI220"/>
      <c r="XEJ220"/>
      <c r="XEK220"/>
      <c r="XEL220"/>
      <c r="XEM220"/>
      <c r="XEN220"/>
      <c r="XEO220"/>
      <c r="XEP220"/>
      <c r="XEQ220"/>
      <c r="XER220"/>
      <c r="XES220"/>
      <c r="XET220"/>
      <c r="XEU220"/>
      <c r="XEV220"/>
      <c r="XEW220"/>
      <c r="XEX220"/>
      <c r="XEY220"/>
      <c r="XEZ220"/>
      <c r="XFA220"/>
      <c r="XFB220"/>
      <c r="XFC220"/>
      <c r="XFD220"/>
    </row>
    <row r="221" spans="1:16 16362:16384" s="7" customFormat="1" ht="409.6">
      <c r="A221" s="260" t="s">
        <v>17509</v>
      </c>
      <c r="B221" s="261"/>
      <c r="C221" s="262" t="s">
        <v>17510</v>
      </c>
      <c r="D221" s="262" t="s">
        <v>17511</v>
      </c>
      <c r="E221" s="263" t="s">
        <v>13883</v>
      </c>
      <c r="F221" s="263" t="s">
        <v>13882</v>
      </c>
      <c r="G221" s="262" t="s">
        <v>17512</v>
      </c>
      <c r="H221" s="262" t="s">
        <v>17513</v>
      </c>
      <c r="I221" s="264">
        <v>45951</v>
      </c>
      <c r="J221" s="264">
        <v>45952</v>
      </c>
      <c r="K221" s="262" t="s">
        <v>43</v>
      </c>
      <c r="L221" s="262" t="s">
        <v>7768</v>
      </c>
      <c r="M221" s="262" t="s">
        <v>59</v>
      </c>
      <c r="N221" s="267" t="s">
        <v>8740</v>
      </c>
      <c r="O221" s="262" t="s">
        <v>17516</v>
      </c>
      <c r="P221" s="261"/>
      <c r="XEH221"/>
      <c r="XEI221"/>
      <c r="XEJ221"/>
      <c r="XEK221"/>
      <c r="XEL221"/>
      <c r="XEM221"/>
      <c r="XEN221"/>
      <c r="XEO221"/>
      <c r="XEP221"/>
      <c r="XEQ221"/>
      <c r="XER221"/>
      <c r="XES221"/>
      <c r="XET221"/>
      <c r="XEU221"/>
      <c r="XEV221"/>
      <c r="XEW221"/>
      <c r="XEX221"/>
      <c r="XEY221"/>
      <c r="XEZ221"/>
      <c r="XFA221"/>
      <c r="XFB221"/>
      <c r="XFC221"/>
      <c r="XFD221"/>
    </row>
    <row r="222" spans="1:16 16362:16384" s="7" customFormat="1" ht="409.6">
      <c r="A222" s="260" t="s">
        <v>17525</v>
      </c>
      <c r="B222" s="261"/>
      <c r="C222" s="262" t="s">
        <v>17526</v>
      </c>
      <c r="D222" s="262" t="s">
        <v>17527</v>
      </c>
      <c r="E222" s="263" t="s">
        <v>13883</v>
      </c>
      <c r="F222" s="263" t="s">
        <v>15259</v>
      </c>
      <c r="G222" s="262" t="s">
        <v>17528</v>
      </c>
      <c r="H222" s="262" t="s">
        <v>14559</v>
      </c>
      <c r="I222" s="264">
        <v>45953</v>
      </c>
      <c r="J222" s="264">
        <v>45954</v>
      </c>
      <c r="K222" s="262" t="s">
        <v>43</v>
      </c>
      <c r="L222" s="262" t="s">
        <v>7768</v>
      </c>
      <c r="M222" s="262" t="s">
        <v>69</v>
      </c>
      <c r="N222" s="262" t="s">
        <v>70</v>
      </c>
      <c r="O222" s="262" t="s">
        <v>17530</v>
      </c>
      <c r="P222" s="261"/>
      <c r="XEH222"/>
      <c r="XEI222"/>
      <c r="XEJ222"/>
      <c r="XEK222"/>
      <c r="XEL222"/>
      <c r="XEM222"/>
      <c r="XEN222"/>
      <c r="XEO222"/>
      <c r="XEP222"/>
      <c r="XEQ222"/>
      <c r="XER222"/>
      <c r="XES222"/>
      <c r="XET222"/>
      <c r="XEU222"/>
      <c r="XEV222"/>
      <c r="XEW222"/>
      <c r="XEX222"/>
      <c r="XEY222"/>
      <c r="XEZ222"/>
      <c r="XFA222"/>
      <c r="XFB222"/>
      <c r="XFC222"/>
      <c r="XFD222"/>
    </row>
    <row r="223" spans="1:16 16362:16384" s="7" customFormat="1" ht="390">
      <c r="A223" s="260" t="s">
        <v>17644</v>
      </c>
      <c r="B223" s="261"/>
      <c r="C223" s="262" t="s">
        <v>17645</v>
      </c>
      <c r="D223" s="262" t="s">
        <v>17646</v>
      </c>
      <c r="E223" s="263" t="s">
        <v>13883</v>
      </c>
      <c r="F223" s="263" t="s">
        <v>15259</v>
      </c>
      <c r="G223" s="262" t="s">
        <v>17647</v>
      </c>
      <c r="H223" s="262" t="s">
        <v>17648</v>
      </c>
      <c r="I223" s="264">
        <v>45945</v>
      </c>
      <c r="J223" s="264">
        <v>45966</v>
      </c>
      <c r="K223" s="262" t="s">
        <v>43</v>
      </c>
      <c r="L223" s="262" t="s">
        <v>7768</v>
      </c>
      <c r="M223" s="262" t="s">
        <v>69</v>
      </c>
      <c r="N223" s="262" t="s">
        <v>70</v>
      </c>
      <c r="O223" s="262" t="s">
        <v>17650</v>
      </c>
      <c r="P223" s="261"/>
      <c r="XEH223"/>
      <c r="XEI223"/>
      <c r="XEJ223"/>
      <c r="XEK223"/>
      <c r="XEL223"/>
      <c r="XEM223"/>
      <c r="XEN223"/>
      <c r="XEO223"/>
      <c r="XEP223"/>
      <c r="XEQ223"/>
      <c r="XER223"/>
      <c r="XES223"/>
      <c r="XET223"/>
      <c r="XEU223"/>
      <c r="XEV223"/>
      <c r="XEW223"/>
      <c r="XEX223"/>
      <c r="XEY223"/>
      <c r="XEZ223"/>
      <c r="XFA223"/>
      <c r="XFB223"/>
      <c r="XFC223"/>
      <c r="XFD223"/>
    </row>
    <row r="224" spans="1:16 16362:16384" s="7" customFormat="1" ht="171.6">
      <c r="A224" s="260" t="s">
        <v>17651</v>
      </c>
      <c r="B224" s="261"/>
      <c r="C224" s="262" t="s">
        <v>17652</v>
      </c>
      <c r="D224" s="262" t="s">
        <v>17653</v>
      </c>
      <c r="E224" s="263" t="s">
        <v>13883</v>
      </c>
      <c r="F224" s="263" t="s">
        <v>17611</v>
      </c>
      <c r="G224" s="262" t="s">
        <v>17654</v>
      </c>
      <c r="H224" s="262" t="s">
        <v>17655</v>
      </c>
      <c r="I224" s="264">
        <v>45965</v>
      </c>
      <c r="J224" s="264">
        <v>45966</v>
      </c>
      <c r="K224" s="262" t="s">
        <v>43</v>
      </c>
      <c r="L224" s="262" t="s">
        <v>7768</v>
      </c>
      <c r="M224" s="262" t="s">
        <v>69</v>
      </c>
      <c r="N224" s="262" t="s">
        <v>70</v>
      </c>
      <c r="O224" s="262" t="s">
        <v>17656</v>
      </c>
      <c r="P224" s="261"/>
      <c r="XEH224"/>
      <c r="XEI224"/>
      <c r="XEJ224"/>
      <c r="XEK224"/>
      <c r="XEL224"/>
      <c r="XEM224"/>
      <c r="XEN224"/>
      <c r="XEO224"/>
      <c r="XEP224"/>
      <c r="XEQ224"/>
      <c r="XER224"/>
      <c r="XES224"/>
      <c r="XET224"/>
      <c r="XEU224"/>
      <c r="XEV224"/>
      <c r="XEW224"/>
      <c r="XEX224"/>
      <c r="XEY224"/>
      <c r="XEZ224"/>
      <c r="XFA224"/>
      <c r="XFB224"/>
      <c r="XFC224"/>
      <c r="XFD224"/>
    </row>
    <row r="225" spans="1:16 16362:16384" s="7" customFormat="1" ht="409.6">
      <c r="A225" s="260" t="s">
        <v>17657</v>
      </c>
      <c r="B225" s="261"/>
      <c r="C225" s="262" t="s">
        <v>17658</v>
      </c>
      <c r="D225" s="262" t="s">
        <v>17659</v>
      </c>
      <c r="E225" s="263" t="s">
        <v>13883</v>
      </c>
      <c r="F225" s="263" t="s">
        <v>13882</v>
      </c>
      <c r="G225" s="262" t="s">
        <v>17660</v>
      </c>
      <c r="H225" s="262" t="s">
        <v>14443</v>
      </c>
      <c r="I225" s="264">
        <v>45962</v>
      </c>
      <c r="J225" s="264">
        <v>45966</v>
      </c>
      <c r="K225" s="262" t="s">
        <v>43</v>
      </c>
      <c r="L225" s="262" t="s">
        <v>7768</v>
      </c>
      <c r="M225" s="262" t="s">
        <v>69</v>
      </c>
      <c r="N225" s="262" t="s">
        <v>70</v>
      </c>
      <c r="O225" s="262" t="s">
        <v>17662</v>
      </c>
      <c r="P225" s="261"/>
      <c r="XEH225"/>
      <c r="XEI225"/>
      <c r="XEJ225"/>
      <c r="XEK225"/>
      <c r="XEL225"/>
      <c r="XEM225"/>
      <c r="XEN225"/>
      <c r="XEO225"/>
      <c r="XEP225"/>
      <c r="XEQ225"/>
      <c r="XER225"/>
      <c r="XES225"/>
      <c r="XET225"/>
      <c r="XEU225"/>
      <c r="XEV225"/>
      <c r="XEW225"/>
      <c r="XEX225"/>
      <c r="XEY225"/>
      <c r="XEZ225"/>
      <c r="XFA225"/>
      <c r="XFB225"/>
      <c r="XFC225"/>
      <c r="XFD225"/>
    </row>
    <row r="226" spans="1:16 16362:16384" s="7" customFormat="1" ht="409.6">
      <c r="A226" s="260" t="s">
        <v>17693</v>
      </c>
      <c r="B226" s="261"/>
      <c r="C226" s="262" t="s">
        <v>17694</v>
      </c>
      <c r="D226" s="262" t="s">
        <v>17695</v>
      </c>
      <c r="E226" s="263" t="s">
        <v>13883</v>
      </c>
      <c r="F226" s="263" t="s">
        <v>13922</v>
      </c>
      <c r="G226" s="262" t="s">
        <v>17696</v>
      </c>
      <c r="H226" s="262" t="s">
        <v>14262</v>
      </c>
      <c r="I226" s="266"/>
      <c r="J226" s="264">
        <v>45971</v>
      </c>
      <c r="K226" s="262" t="s">
        <v>43</v>
      </c>
      <c r="L226" s="262" t="s">
        <v>7768</v>
      </c>
      <c r="M226" s="262" t="s">
        <v>69</v>
      </c>
      <c r="N226" s="262" t="s">
        <v>70</v>
      </c>
      <c r="O226" s="262" t="s">
        <v>17698</v>
      </c>
      <c r="P226" s="261"/>
      <c r="XEH226"/>
      <c r="XEI226"/>
      <c r="XEJ226"/>
      <c r="XEK226"/>
      <c r="XEL226"/>
      <c r="XEM226"/>
      <c r="XEN226"/>
      <c r="XEO226"/>
      <c r="XEP226"/>
      <c r="XEQ226"/>
      <c r="XER226"/>
      <c r="XES226"/>
      <c r="XET226"/>
      <c r="XEU226"/>
      <c r="XEV226"/>
      <c r="XEW226"/>
      <c r="XEX226"/>
      <c r="XEY226"/>
      <c r="XEZ226"/>
      <c r="XFA226"/>
      <c r="XFB226"/>
      <c r="XFC226"/>
      <c r="XFD226"/>
    </row>
    <row r="227" spans="1:16 16362:16384" s="7" customFormat="1" ht="409.6">
      <c r="A227" s="260" t="s">
        <v>17738</v>
      </c>
      <c r="B227" s="261"/>
      <c r="C227" s="262" t="s">
        <v>17739</v>
      </c>
      <c r="D227" s="262" t="s">
        <v>17740</v>
      </c>
      <c r="E227" s="263" t="s">
        <v>13883</v>
      </c>
      <c r="F227" s="263" t="s">
        <v>13882</v>
      </c>
      <c r="G227" s="262" t="s">
        <v>14095</v>
      </c>
      <c r="H227" s="262" t="s">
        <v>17741</v>
      </c>
      <c r="I227" s="264">
        <v>45975</v>
      </c>
      <c r="J227" s="264">
        <v>45978</v>
      </c>
      <c r="K227" s="262" t="s">
        <v>43</v>
      </c>
      <c r="L227" s="262" t="s">
        <v>7768</v>
      </c>
      <c r="M227" s="262" t="s">
        <v>69</v>
      </c>
      <c r="N227" s="262" t="s">
        <v>70</v>
      </c>
      <c r="O227" s="262" t="s">
        <v>17743</v>
      </c>
      <c r="P227" s="261"/>
      <c r="XEH227"/>
      <c r="XEI227"/>
      <c r="XEJ227"/>
      <c r="XEK227"/>
      <c r="XEL227"/>
      <c r="XEM227"/>
      <c r="XEN227"/>
      <c r="XEO227"/>
      <c r="XEP227"/>
      <c r="XEQ227"/>
      <c r="XER227"/>
      <c r="XES227"/>
      <c r="XET227"/>
      <c r="XEU227"/>
      <c r="XEV227"/>
      <c r="XEW227"/>
      <c r="XEX227"/>
      <c r="XEY227"/>
      <c r="XEZ227"/>
      <c r="XFA227"/>
      <c r="XFB227"/>
      <c r="XFC227"/>
      <c r="XFD227"/>
    </row>
    <row r="228" spans="1:16 16362:16384" s="7" customFormat="1" ht="409.6">
      <c r="A228" s="260" t="s">
        <v>17808</v>
      </c>
      <c r="B228" s="261"/>
      <c r="C228" s="262" t="s">
        <v>17809</v>
      </c>
      <c r="D228" s="262" t="s">
        <v>15167</v>
      </c>
      <c r="E228" s="263" t="s">
        <v>13883</v>
      </c>
      <c r="F228" s="263" t="s">
        <v>13922</v>
      </c>
      <c r="G228" s="262" t="s">
        <v>17810</v>
      </c>
      <c r="H228" s="262" t="s">
        <v>17811</v>
      </c>
      <c r="I228" s="264">
        <v>45980</v>
      </c>
      <c r="J228" s="264">
        <v>45982</v>
      </c>
      <c r="K228" s="262" t="s">
        <v>43</v>
      </c>
      <c r="L228" s="262" t="s">
        <v>7768</v>
      </c>
      <c r="M228" s="262" t="s">
        <v>69</v>
      </c>
      <c r="N228" s="262" t="s">
        <v>70</v>
      </c>
      <c r="O228" s="262" t="s">
        <v>17812</v>
      </c>
      <c r="P228" s="261"/>
      <c r="XEH228"/>
      <c r="XEI228"/>
      <c r="XEJ228"/>
      <c r="XEK228"/>
      <c r="XEL228"/>
      <c r="XEM228"/>
      <c r="XEN228"/>
      <c r="XEO228"/>
      <c r="XEP228"/>
      <c r="XEQ228"/>
      <c r="XER228"/>
      <c r="XES228"/>
      <c r="XET228"/>
      <c r="XEU228"/>
      <c r="XEV228"/>
      <c r="XEW228"/>
      <c r="XEX228"/>
      <c r="XEY228"/>
      <c r="XEZ228"/>
      <c r="XFA228"/>
      <c r="XFB228"/>
      <c r="XFC228"/>
      <c r="XFD228"/>
    </row>
    <row r="229" spans="1:16 16362:16384" s="7" customFormat="1" ht="409.6">
      <c r="A229" s="260" t="s">
        <v>17819</v>
      </c>
      <c r="B229" s="261"/>
      <c r="C229" s="262" t="s">
        <v>17820</v>
      </c>
      <c r="D229" s="262" t="s">
        <v>15810</v>
      </c>
      <c r="E229" s="263" t="s">
        <v>13883</v>
      </c>
      <c r="F229" s="263" t="s">
        <v>15259</v>
      </c>
      <c r="G229" s="262" t="s">
        <v>17821</v>
      </c>
      <c r="H229" s="262" t="s">
        <v>14813</v>
      </c>
      <c r="I229" s="264">
        <v>45982</v>
      </c>
      <c r="J229" s="264">
        <v>45983</v>
      </c>
      <c r="K229" s="262" t="s">
        <v>43</v>
      </c>
      <c r="L229" s="262" t="s">
        <v>7768</v>
      </c>
      <c r="M229" s="262" t="s">
        <v>69</v>
      </c>
      <c r="N229" s="262" t="s">
        <v>70</v>
      </c>
      <c r="O229" s="262" t="s">
        <v>17823</v>
      </c>
      <c r="P229" s="261"/>
      <c r="XEH229"/>
      <c r="XEI229"/>
      <c r="XEJ229"/>
      <c r="XEK229"/>
      <c r="XEL229"/>
      <c r="XEM229"/>
      <c r="XEN229"/>
      <c r="XEO229"/>
      <c r="XEP229"/>
      <c r="XEQ229"/>
      <c r="XER229"/>
      <c r="XES229"/>
      <c r="XET229"/>
      <c r="XEU229"/>
      <c r="XEV229"/>
      <c r="XEW229"/>
      <c r="XEX229"/>
      <c r="XEY229"/>
      <c r="XEZ229"/>
      <c r="XFA229"/>
      <c r="XFB229"/>
      <c r="XFC229"/>
      <c r="XFD229"/>
    </row>
    <row r="230" spans="1:16 16362:16384" s="7" customFormat="1" ht="409.6">
      <c r="A230" s="260" t="s">
        <v>17897</v>
      </c>
      <c r="B230" s="261"/>
      <c r="C230" s="262" t="s">
        <v>17898</v>
      </c>
      <c r="D230" s="262" t="s">
        <v>14947</v>
      </c>
      <c r="E230" s="263" t="s">
        <v>13883</v>
      </c>
      <c r="F230" s="263" t="s">
        <v>13922</v>
      </c>
      <c r="G230" s="262" t="s">
        <v>17899</v>
      </c>
      <c r="H230" s="262" t="s">
        <v>17900</v>
      </c>
      <c r="I230" s="264">
        <v>45989</v>
      </c>
      <c r="J230" s="264">
        <v>45996</v>
      </c>
      <c r="K230" s="262" t="s">
        <v>43</v>
      </c>
      <c r="L230" s="262" t="s">
        <v>7768</v>
      </c>
      <c r="M230" s="262" t="s">
        <v>69</v>
      </c>
      <c r="N230" s="262" t="s">
        <v>70</v>
      </c>
      <c r="O230" s="262" t="s">
        <v>17901</v>
      </c>
      <c r="P230" s="261"/>
      <c r="XEH230"/>
      <c r="XEI230"/>
      <c r="XEJ230"/>
      <c r="XEK230"/>
      <c r="XEL230"/>
      <c r="XEM230"/>
      <c r="XEN230"/>
      <c r="XEO230"/>
      <c r="XEP230"/>
      <c r="XEQ230"/>
      <c r="XER230"/>
      <c r="XES230"/>
      <c r="XET230"/>
      <c r="XEU230"/>
      <c r="XEV230"/>
      <c r="XEW230"/>
      <c r="XEX230"/>
      <c r="XEY230"/>
      <c r="XEZ230"/>
      <c r="XFA230"/>
      <c r="XFB230"/>
      <c r="XFC230"/>
      <c r="XFD230"/>
    </row>
    <row r="231" spans="1:16 16362:16384" s="7" customFormat="1" ht="409.6">
      <c r="A231" s="260" t="s">
        <v>17915</v>
      </c>
      <c r="B231" s="261"/>
      <c r="C231" s="262" t="s">
        <v>17916</v>
      </c>
      <c r="D231" s="262" t="s">
        <v>17917</v>
      </c>
      <c r="E231" s="263" t="s">
        <v>13883</v>
      </c>
      <c r="F231" s="263" t="s">
        <v>13922</v>
      </c>
      <c r="G231" s="262" t="s">
        <v>17918</v>
      </c>
      <c r="H231" s="262" t="s">
        <v>17919</v>
      </c>
      <c r="I231" s="264">
        <v>45974</v>
      </c>
      <c r="J231" s="264">
        <v>45999</v>
      </c>
      <c r="K231" s="262" t="s">
        <v>43</v>
      </c>
      <c r="L231" s="262" t="s">
        <v>7768</v>
      </c>
      <c r="M231" s="262" t="s">
        <v>69</v>
      </c>
      <c r="N231" s="262" t="s">
        <v>70</v>
      </c>
      <c r="O231" s="262" t="s">
        <v>17921</v>
      </c>
      <c r="P231" s="261"/>
      <c r="XEH231"/>
      <c r="XEI231"/>
      <c r="XEJ231"/>
      <c r="XEK231"/>
      <c r="XEL231"/>
      <c r="XEM231"/>
      <c r="XEN231"/>
      <c r="XEO231"/>
      <c r="XEP231"/>
      <c r="XEQ231"/>
      <c r="XER231"/>
      <c r="XES231"/>
      <c r="XET231"/>
      <c r="XEU231"/>
      <c r="XEV231"/>
      <c r="XEW231"/>
      <c r="XEX231"/>
      <c r="XEY231"/>
      <c r="XEZ231"/>
      <c r="XFA231"/>
      <c r="XFB231"/>
      <c r="XFC231"/>
      <c r="XFD231"/>
    </row>
    <row r="232" spans="1:16 16362:16384" s="7" customFormat="1" ht="409.6">
      <c r="A232" s="260" t="s">
        <v>17923</v>
      </c>
      <c r="B232" s="261"/>
      <c r="C232" s="262" t="s">
        <v>17924</v>
      </c>
      <c r="D232" s="262" t="s">
        <v>14819</v>
      </c>
      <c r="E232" s="263" t="s">
        <v>13883</v>
      </c>
      <c r="F232" s="263" t="s">
        <v>13922</v>
      </c>
      <c r="G232" s="262" t="s">
        <v>17925</v>
      </c>
      <c r="H232" s="262" t="s">
        <v>17926</v>
      </c>
      <c r="I232" s="264">
        <v>45997</v>
      </c>
      <c r="J232" s="264">
        <v>45999</v>
      </c>
      <c r="K232" s="262" t="s">
        <v>43</v>
      </c>
      <c r="L232" s="262" t="s">
        <v>7768</v>
      </c>
      <c r="M232" s="262" t="s">
        <v>69</v>
      </c>
      <c r="N232" s="262" t="s">
        <v>70</v>
      </c>
      <c r="O232" s="262" t="s">
        <v>17928</v>
      </c>
      <c r="P232" s="261"/>
      <c r="XEH232"/>
      <c r="XEI232"/>
      <c r="XEJ232"/>
      <c r="XEK232"/>
      <c r="XEL232"/>
      <c r="XEM232"/>
      <c r="XEN232"/>
      <c r="XEO232"/>
      <c r="XEP232"/>
      <c r="XEQ232"/>
      <c r="XER232"/>
      <c r="XES232"/>
      <c r="XET232"/>
      <c r="XEU232"/>
      <c r="XEV232"/>
      <c r="XEW232"/>
      <c r="XEX232"/>
      <c r="XEY232"/>
      <c r="XEZ232"/>
      <c r="XFA232"/>
      <c r="XFB232"/>
      <c r="XFC232"/>
      <c r="XFD232"/>
    </row>
    <row r="233" spans="1:16 16362:16384" s="7" customFormat="1" ht="409.6">
      <c r="A233" s="260" t="s">
        <v>17995</v>
      </c>
      <c r="B233" s="261"/>
      <c r="C233" s="262" t="s">
        <v>17996</v>
      </c>
      <c r="D233" s="262" t="s">
        <v>17997</v>
      </c>
      <c r="E233" s="263" t="s">
        <v>13883</v>
      </c>
      <c r="F233" s="263" t="s">
        <v>13922</v>
      </c>
      <c r="G233" s="262" t="s">
        <v>17998</v>
      </c>
      <c r="H233" s="262" t="s">
        <v>17999</v>
      </c>
      <c r="I233" s="264">
        <v>46001</v>
      </c>
      <c r="J233" s="264">
        <v>46002</v>
      </c>
      <c r="K233" s="262" t="s">
        <v>43</v>
      </c>
      <c r="L233" s="262" t="s">
        <v>7768</v>
      </c>
      <c r="M233" s="262" t="s">
        <v>69</v>
      </c>
      <c r="N233" s="262" t="s">
        <v>70</v>
      </c>
      <c r="O233" s="262" t="s">
        <v>18000</v>
      </c>
      <c r="P233" s="261"/>
      <c r="XEH233"/>
      <c r="XEI233"/>
      <c r="XEJ233"/>
      <c r="XEK233"/>
      <c r="XEL233"/>
      <c r="XEM233"/>
      <c r="XEN233"/>
      <c r="XEO233"/>
      <c r="XEP233"/>
      <c r="XEQ233"/>
      <c r="XER233"/>
      <c r="XES233"/>
      <c r="XET233"/>
      <c r="XEU233"/>
      <c r="XEV233"/>
      <c r="XEW233"/>
      <c r="XEX233"/>
      <c r="XEY233"/>
      <c r="XEZ233"/>
      <c r="XFA233"/>
      <c r="XFB233"/>
      <c r="XFC233"/>
      <c r="XFD233"/>
    </row>
    <row r="234" spans="1:16 16362:16384" s="7" customFormat="1" ht="409.6">
      <c r="A234" s="260" t="s">
        <v>18023</v>
      </c>
      <c r="B234" s="261"/>
      <c r="C234" s="262" t="s">
        <v>18024</v>
      </c>
      <c r="D234" s="262" t="s">
        <v>18025</v>
      </c>
      <c r="E234" s="263" t="s">
        <v>13883</v>
      </c>
      <c r="F234" s="263" t="s">
        <v>13882</v>
      </c>
      <c r="G234" s="262" t="s">
        <v>18026</v>
      </c>
      <c r="H234" s="262" t="s">
        <v>18027</v>
      </c>
      <c r="I234" s="264">
        <v>46003</v>
      </c>
      <c r="J234" s="264">
        <v>46006</v>
      </c>
      <c r="K234" s="262" t="s">
        <v>43</v>
      </c>
      <c r="L234" s="262" t="s">
        <v>7768</v>
      </c>
      <c r="M234" s="262" t="s">
        <v>69</v>
      </c>
      <c r="N234" s="262" t="s">
        <v>70</v>
      </c>
      <c r="O234" s="262" t="s">
        <v>18029</v>
      </c>
      <c r="P234" s="261"/>
      <c r="XEH234"/>
      <c r="XEI234"/>
      <c r="XEJ234"/>
      <c r="XEK234"/>
      <c r="XEL234"/>
      <c r="XEM234"/>
      <c r="XEN234"/>
      <c r="XEO234"/>
      <c r="XEP234"/>
      <c r="XEQ234"/>
      <c r="XER234"/>
      <c r="XES234"/>
      <c r="XET234"/>
      <c r="XEU234"/>
      <c r="XEV234"/>
      <c r="XEW234"/>
      <c r="XEX234"/>
      <c r="XEY234"/>
      <c r="XEZ234"/>
      <c r="XFA234"/>
      <c r="XFB234"/>
      <c r="XFC234"/>
      <c r="XFD234"/>
    </row>
    <row r="235" spans="1:16 16362:16384" s="7" customFormat="1" ht="409.6">
      <c r="A235" s="260" t="s">
        <v>18060</v>
      </c>
      <c r="B235" s="261"/>
      <c r="C235" s="262" t="s">
        <v>18061</v>
      </c>
      <c r="D235" s="262" t="s">
        <v>18062</v>
      </c>
      <c r="E235" s="263" t="s">
        <v>13883</v>
      </c>
      <c r="F235" s="263" t="s">
        <v>15259</v>
      </c>
      <c r="G235" s="262" t="s">
        <v>18063</v>
      </c>
      <c r="H235" s="262" t="s">
        <v>18064</v>
      </c>
      <c r="I235" s="264">
        <v>46006</v>
      </c>
      <c r="J235" s="264">
        <v>46007</v>
      </c>
      <c r="K235" s="262" t="s">
        <v>43</v>
      </c>
      <c r="L235" s="262" t="s">
        <v>7768</v>
      </c>
      <c r="M235" s="262" t="s">
        <v>69</v>
      </c>
      <c r="N235" s="262" t="s">
        <v>70</v>
      </c>
      <c r="O235" s="262" t="s">
        <v>18066</v>
      </c>
      <c r="P235" s="261"/>
      <c r="XEH235"/>
      <c r="XEI235"/>
      <c r="XEJ235"/>
      <c r="XEK235"/>
      <c r="XEL235"/>
      <c r="XEM235"/>
      <c r="XEN235"/>
      <c r="XEO235"/>
      <c r="XEP235"/>
      <c r="XEQ235"/>
      <c r="XER235"/>
      <c r="XES235"/>
      <c r="XET235"/>
      <c r="XEU235"/>
      <c r="XEV235"/>
      <c r="XEW235"/>
      <c r="XEX235"/>
      <c r="XEY235"/>
      <c r="XEZ235"/>
      <c r="XFA235"/>
      <c r="XFB235"/>
      <c r="XFC235"/>
      <c r="XFD235"/>
    </row>
    <row r="236" spans="1:16 16362:16384" s="7" customFormat="1" ht="409.6">
      <c r="A236" s="260" t="s">
        <v>18413</v>
      </c>
      <c r="B236" s="261"/>
      <c r="C236" s="262" t="s">
        <v>18414</v>
      </c>
      <c r="D236" s="262" t="s">
        <v>18415</v>
      </c>
      <c r="E236" s="263" t="s">
        <v>13883</v>
      </c>
      <c r="F236" s="263" t="s">
        <v>13922</v>
      </c>
      <c r="G236" s="262" t="s">
        <v>18416</v>
      </c>
      <c r="H236" s="262" t="s">
        <v>18417</v>
      </c>
      <c r="I236" s="264">
        <v>46039</v>
      </c>
      <c r="J236" s="264">
        <v>46041</v>
      </c>
      <c r="K236" s="262" t="s">
        <v>43</v>
      </c>
      <c r="L236" s="262" t="s">
        <v>7768</v>
      </c>
      <c r="M236" s="262" t="s">
        <v>69</v>
      </c>
      <c r="N236" s="262" t="s">
        <v>8740</v>
      </c>
      <c r="O236" s="262" t="s">
        <v>18418</v>
      </c>
      <c r="P236" s="261"/>
      <c r="XEH236"/>
      <c r="XEI236"/>
      <c r="XEJ236"/>
      <c r="XEK236"/>
      <c r="XEL236"/>
      <c r="XEM236"/>
      <c r="XEN236"/>
      <c r="XEO236"/>
      <c r="XEP236"/>
      <c r="XEQ236"/>
      <c r="XER236"/>
      <c r="XES236"/>
      <c r="XET236"/>
      <c r="XEU236"/>
      <c r="XEV236"/>
      <c r="XEW236"/>
      <c r="XEX236"/>
      <c r="XEY236"/>
      <c r="XEZ236"/>
      <c r="XFA236"/>
      <c r="XFB236"/>
      <c r="XFC236"/>
      <c r="XFD236"/>
    </row>
    <row r="237" spans="1:16 16362:16384" s="7" customFormat="1" ht="234">
      <c r="A237" s="260" t="s">
        <v>18454</v>
      </c>
      <c r="B237" s="261"/>
      <c r="C237" s="262" t="s">
        <v>18455</v>
      </c>
      <c r="D237" s="262" t="s">
        <v>17189</v>
      </c>
      <c r="E237" s="263" t="s">
        <v>13883</v>
      </c>
      <c r="F237" s="263" t="s">
        <v>15259</v>
      </c>
      <c r="G237" s="262" t="s">
        <v>18456</v>
      </c>
      <c r="H237" s="262" t="s">
        <v>18457</v>
      </c>
      <c r="I237" s="264">
        <v>46043</v>
      </c>
      <c r="J237" s="264">
        <v>46044</v>
      </c>
      <c r="K237" s="262" t="s">
        <v>43</v>
      </c>
      <c r="L237" s="262" t="s">
        <v>7768</v>
      </c>
      <c r="M237" s="262" t="s">
        <v>69</v>
      </c>
      <c r="N237" s="262" t="s">
        <v>70</v>
      </c>
      <c r="O237" s="262" t="s">
        <v>18458</v>
      </c>
      <c r="P237" s="261"/>
      <c r="XEH237"/>
      <c r="XEI237"/>
      <c r="XEJ237"/>
      <c r="XEK237"/>
      <c r="XEL237"/>
      <c r="XEM237"/>
      <c r="XEN237"/>
      <c r="XEO237"/>
      <c r="XEP237"/>
      <c r="XEQ237"/>
      <c r="XER237"/>
      <c r="XES237"/>
      <c r="XET237"/>
      <c r="XEU237"/>
      <c r="XEV237"/>
      <c r="XEW237"/>
      <c r="XEX237"/>
      <c r="XEY237"/>
      <c r="XEZ237"/>
      <c r="XFA237"/>
      <c r="XFB237"/>
      <c r="XFC237"/>
      <c r="XFD237"/>
    </row>
    <row r="238" spans="1:16 16362:16384" s="7" customFormat="1" ht="93.6">
      <c r="A238" s="260" t="s">
        <v>18528</v>
      </c>
      <c r="B238" s="261"/>
      <c r="C238" s="262" t="s">
        <v>18529</v>
      </c>
      <c r="D238" s="262" t="s">
        <v>15705</v>
      </c>
      <c r="E238" s="263" t="s">
        <v>13883</v>
      </c>
      <c r="F238" s="263" t="s">
        <v>15259</v>
      </c>
      <c r="G238" s="262" t="s">
        <v>18530</v>
      </c>
      <c r="H238" s="262" t="s">
        <v>18531</v>
      </c>
      <c r="I238" s="264">
        <v>46050</v>
      </c>
      <c r="J238" s="264">
        <v>46052</v>
      </c>
      <c r="K238" s="262" t="s">
        <v>43</v>
      </c>
      <c r="L238" s="262" t="s">
        <v>7768</v>
      </c>
      <c r="M238" s="262" t="s">
        <v>69</v>
      </c>
      <c r="N238" s="262" t="s">
        <v>70</v>
      </c>
      <c r="O238" s="262" t="s">
        <v>18533</v>
      </c>
      <c r="P238" s="261"/>
      <c r="XEH238"/>
      <c r="XEI238"/>
      <c r="XEJ238"/>
      <c r="XEK238"/>
      <c r="XEL238"/>
      <c r="XEM238"/>
      <c r="XEN238"/>
      <c r="XEO238"/>
      <c r="XEP238"/>
      <c r="XEQ238"/>
      <c r="XER238"/>
      <c r="XES238"/>
      <c r="XET238"/>
      <c r="XEU238"/>
      <c r="XEV238"/>
      <c r="XEW238"/>
      <c r="XEX238"/>
      <c r="XEY238"/>
      <c r="XEZ238"/>
      <c r="XFA238"/>
      <c r="XFB238"/>
      <c r="XFC238"/>
      <c r="XFD238"/>
    </row>
    <row r="239" spans="1:16 16362:16384" s="7" customFormat="1" ht="62.4">
      <c r="A239" s="260" t="s">
        <v>18555</v>
      </c>
      <c r="B239" s="261"/>
      <c r="C239" s="262" t="s">
        <v>18556</v>
      </c>
      <c r="D239" s="262" t="s">
        <v>16487</v>
      </c>
      <c r="E239" s="263" t="s">
        <v>13883</v>
      </c>
      <c r="F239" s="263" t="s">
        <v>15259</v>
      </c>
      <c r="G239" s="262" t="s">
        <v>18557</v>
      </c>
      <c r="H239" s="262" t="s">
        <v>18558</v>
      </c>
      <c r="I239" s="264">
        <v>46051</v>
      </c>
      <c r="J239" s="264">
        <v>46053</v>
      </c>
      <c r="K239" s="262" t="s">
        <v>43</v>
      </c>
      <c r="L239" s="262" t="s">
        <v>7768</v>
      </c>
      <c r="M239" s="262" t="s">
        <v>69</v>
      </c>
      <c r="N239" s="262" t="s">
        <v>8740</v>
      </c>
      <c r="O239" s="262" t="s">
        <v>18560</v>
      </c>
      <c r="P239" s="261"/>
      <c r="XEH239"/>
      <c r="XEI239"/>
      <c r="XEJ239"/>
      <c r="XEK239"/>
      <c r="XEL239"/>
      <c r="XEM239"/>
      <c r="XEN239"/>
      <c r="XEO239"/>
      <c r="XEP239"/>
      <c r="XEQ239"/>
      <c r="XER239"/>
      <c r="XES239"/>
      <c r="XET239"/>
      <c r="XEU239"/>
      <c r="XEV239"/>
      <c r="XEW239"/>
      <c r="XEX239"/>
      <c r="XEY239"/>
      <c r="XEZ239"/>
      <c r="XFA239"/>
      <c r="XFB239"/>
      <c r="XFC239"/>
      <c r="XFD239"/>
    </row>
    <row r="240" spans="1:16 16362:16384" s="7" customFormat="1" ht="409.6">
      <c r="A240" s="260" t="s">
        <v>18561</v>
      </c>
      <c r="B240" s="261"/>
      <c r="C240" s="262" t="s">
        <v>18562</v>
      </c>
      <c r="D240" s="262" t="s">
        <v>18563</v>
      </c>
      <c r="E240" s="263" t="s">
        <v>13883</v>
      </c>
      <c r="F240" s="263" t="s">
        <v>15259</v>
      </c>
      <c r="G240" s="262" t="s">
        <v>18564</v>
      </c>
      <c r="H240" s="262" t="s">
        <v>18565</v>
      </c>
      <c r="I240" s="264">
        <v>46052</v>
      </c>
      <c r="J240" s="264">
        <v>46053</v>
      </c>
      <c r="K240" s="262" t="s">
        <v>43</v>
      </c>
      <c r="L240" s="262" t="s">
        <v>7768</v>
      </c>
      <c r="M240" s="262" t="s">
        <v>69</v>
      </c>
      <c r="N240" s="262" t="s">
        <v>8740</v>
      </c>
      <c r="O240" s="262" t="s">
        <v>18567</v>
      </c>
      <c r="P240" s="261"/>
      <c r="XEH240"/>
      <c r="XEI240"/>
      <c r="XEJ240"/>
      <c r="XEK240"/>
      <c r="XEL240"/>
      <c r="XEM240"/>
      <c r="XEN240"/>
      <c r="XEO240"/>
      <c r="XEP240"/>
      <c r="XEQ240"/>
      <c r="XER240"/>
      <c r="XES240"/>
      <c r="XET240"/>
      <c r="XEU240"/>
      <c r="XEV240"/>
      <c r="XEW240"/>
      <c r="XEX240"/>
      <c r="XEY240"/>
      <c r="XEZ240"/>
      <c r="XFA240"/>
      <c r="XFB240"/>
      <c r="XFC240"/>
      <c r="XFD240"/>
    </row>
    <row r="241" spans="1:16 16362:16384" s="7" customFormat="1" ht="409.6">
      <c r="A241" s="260" t="s">
        <v>18632</v>
      </c>
      <c r="B241" s="261"/>
      <c r="C241" s="262" t="s">
        <v>18633</v>
      </c>
      <c r="D241" s="262" t="s">
        <v>17266</v>
      </c>
      <c r="E241" s="263" t="s">
        <v>13883</v>
      </c>
      <c r="F241" s="263" t="s">
        <v>13882</v>
      </c>
      <c r="G241" s="262" t="s">
        <v>18634</v>
      </c>
      <c r="H241" s="262" t="s">
        <v>18635</v>
      </c>
      <c r="I241" s="264">
        <v>46060</v>
      </c>
      <c r="J241" s="264">
        <v>46062</v>
      </c>
      <c r="K241" s="262" t="s">
        <v>43</v>
      </c>
      <c r="L241" s="262" t="s">
        <v>7768</v>
      </c>
      <c r="M241" s="262" t="s">
        <v>69</v>
      </c>
      <c r="N241" s="262" t="s">
        <v>70</v>
      </c>
      <c r="O241" s="262" t="s">
        <v>18637</v>
      </c>
      <c r="P241" s="261"/>
      <c r="XEH241"/>
      <c r="XEI241"/>
      <c r="XEJ241"/>
      <c r="XEK241"/>
      <c r="XEL241"/>
      <c r="XEM241"/>
      <c r="XEN241"/>
      <c r="XEO241"/>
      <c r="XEP241"/>
      <c r="XEQ241"/>
      <c r="XER241"/>
      <c r="XES241"/>
      <c r="XET241"/>
      <c r="XEU241"/>
      <c r="XEV241"/>
      <c r="XEW241"/>
      <c r="XEX241"/>
      <c r="XEY241"/>
      <c r="XEZ241"/>
      <c r="XFA241"/>
      <c r="XFB241"/>
      <c r="XFC241"/>
      <c r="XFD241"/>
    </row>
    <row r="242" spans="1:16 16362:16384" s="7" customFormat="1" ht="409.6">
      <c r="A242" s="260" t="s">
        <v>18638</v>
      </c>
      <c r="B242" s="261"/>
      <c r="C242" s="262" t="s">
        <v>18639</v>
      </c>
      <c r="D242" s="262" t="s">
        <v>18640</v>
      </c>
      <c r="E242" s="263" t="s">
        <v>13883</v>
      </c>
      <c r="F242" s="263" t="s">
        <v>13882</v>
      </c>
      <c r="G242" s="262" t="s">
        <v>18641</v>
      </c>
      <c r="H242" s="262" t="s">
        <v>18642</v>
      </c>
      <c r="I242" s="264">
        <v>46060</v>
      </c>
      <c r="J242" s="264">
        <v>46062</v>
      </c>
      <c r="K242" s="262" t="s">
        <v>43</v>
      </c>
      <c r="L242" s="262" t="s">
        <v>7768</v>
      </c>
      <c r="M242" s="262" t="s">
        <v>69</v>
      </c>
      <c r="N242" s="262" t="s">
        <v>70</v>
      </c>
      <c r="O242" s="262" t="s">
        <v>18643</v>
      </c>
      <c r="P242" s="261"/>
      <c r="XEH242"/>
      <c r="XEI242"/>
      <c r="XEJ242"/>
      <c r="XEK242"/>
      <c r="XEL242"/>
      <c r="XEM242"/>
      <c r="XEN242"/>
      <c r="XEO242"/>
      <c r="XEP242"/>
      <c r="XEQ242"/>
      <c r="XER242"/>
      <c r="XES242"/>
      <c r="XET242"/>
      <c r="XEU242"/>
      <c r="XEV242"/>
      <c r="XEW242"/>
      <c r="XEX242"/>
      <c r="XEY242"/>
      <c r="XEZ242"/>
      <c r="XFA242"/>
      <c r="XFB242"/>
      <c r="XFC242"/>
      <c r="XFD242"/>
    </row>
    <row r="243" spans="1:16 16362:16384" s="7" customFormat="1" ht="409.6">
      <c r="A243" s="260" t="s">
        <v>18644</v>
      </c>
      <c r="B243" s="261"/>
      <c r="C243" s="262" t="s">
        <v>18645</v>
      </c>
      <c r="D243" s="262" t="s">
        <v>18646</v>
      </c>
      <c r="E243" s="263" t="s">
        <v>13883</v>
      </c>
      <c r="F243" s="263" t="s">
        <v>13882</v>
      </c>
      <c r="G243" s="262" t="s">
        <v>18647</v>
      </c>
      <c r="H243" s="262" t="s">
        <v>18648</v>
      </c>
      <c r="I243" s="264">
        <v>46060</v>
      </c>
      <c r="J243" s="264">
        <v>46062</v>
      </c>
      <c r="K243" s="262" t="s">
        <v>43</v>
      </c>
      <c r="L243" s="262" t="s">
        <v>7768</v>
      </c>
      <c r="M243" s="262" t="s">
        <v>69</v>
      </c>
      <c r="N243" s="262" t="s">
        <v>70</v>
      </c>
      <c r="O243" s="262" t="s">
        <v>18649</v>
      </c>
      <c r="P243" s="261"/>
      <c r="XEH243"/>
      <c r="XEI243"/>
      <c r="XEJ243"/>
      <c r="XEK243"/>
      <c r="XEL243"/>
      <c r="XEM243"/>
      <c r="XEN243"/>
      <c r="XEO243"/>
      <c r="XEP243"/>
      <c r="XEQ243"/>
      <c r="XER243"/>
      <c r="XES243"/>
      <c r="XET243"/>
      <c r="XEU243"/>
      <c r="XEV243"/>
      <c r="XEW243"/>
      <c r="XEX243"/>
      <c r="XEY243"/>
      <c r="XEZ243"/>
      <c r="XFA243"/>
      <c r="XFB243"/>
      <c r="XFC243"/>
      <c r="XFD243"/>
    </row>
    <row r="244" spans="1:16 16362:16384" s="7" customFormat="1" ht="409.6">
      <c r="A244" s="260" t="s">
        <v>18719</v>
      </c>
      <c r="B244" s="261"/>
      <c r="C244" s="262" t="s">
        <v>18720</v>
      </c>
      <c r="D244" s="262" t="s">
        <v>18721</v>
      </c>
      <c r="E244" s="263" t="s">
        <v>13883</v>
      </c>
      <c r="F244" s="263" t="s">
        <v>15259</v>
      </c>
      <c r="G244" s="262" t="s">
        <v>18722</v>
      </c>
      <c r="H244" s="262" t="s">
        <v>18723</v>
      </c>
      <c r="I244" s="264">
        <v>46065</v>
      </c>
      <c r="J244" s="264">
        <v>46067</v>
      </c>
      <c r="K244" s="262" t="s">
        <v>43</v>
      </c>
      <c r="L244" s="262" t="s">
        <v>7768</v>
      </c>
      <c r="M244" s="262" t="s">
        <v>69</v>
      </c>
      <c r="N244" s="262" t="s">
        <v>8740</v>
      </c>
      <c r="O244" s="262" t="s">
        <v>18724</v>
      </c>
      <c r="P244" s="261"/>
      <c r="XEH244"/>
      <c r="XEI244"/>
      <c r="XEJ244"/>
      <c r="XEK244"/>
      <c r="XEL244"/>
      <c r="XEM244"/>
      <c r="XEN244"/>
      <c r="XEO244"/>
      <c r="XEP244"/>
      <c r="XEQ244"/>
      <c r="XER244"/>
      <c r="XES244"/>
      <c r="XET244"/>
      <c r="XEU244"/>
      <c r="XEV244"/>
      <c r="XEW244"/>
      <c r="XEX244"/>
      <c r="XEY244"/>
      <c r="XEZ244"/>
      <c r="XFA244"/>
      <c r="XFB244"/>
      <c r="XFC244"/>
      <c r="XFD244"/>
    </row>
    <row r="245" spans="1:16 16362:16384" s="7" customFormat="1" ht="409.6">
      <c r="A245" s="260" t="s">
        <v>18725</v>
      </c>
      <c r="B245" s="261"/>
      <c r="C245" s="262" t="s">
        <v>18726</v>
      </c>
      <c r="D245" s="262" t="s">
        <v>18727</v>
      </c>
      <c r="E245" s="263" t="s">
        <v>13883</v>
      </c>
      <c r="F245" s="263" t="s">
        <v>13882</v>
      </c>
      <c r="G245" s="262" t="s">
        <v>18728</v>
      </c>
      <c r="H245" s="262" t="s">
        <v>18729</v>
      </c>
      <c r="I245" s="264">
        <v>46065</v>
      </c>
      <c r="J245" s="264">
        <v>46067</v>
      </c>
      <c r="K245" s="262" t="s">
        <v>43</v>
      </c>
      <c r="L245" s="262" t="s">
        <v>7768</v>
      </c>
      <c r="M245" s="262" t="s">
        <v>69</v>
      </c>
      <c r="N245" s="262" t="s">
        <v>8740</v>
      </c>
      <c r="O245" s="262" t="s">
        <v>18731</v>
      </c>
      <c r="P245" s="261"/>
      <c r="XEH245"/>
      <c r="XEI245"/>
      <c r="XEJ245"/>
      <c r="XEK245"/>
      <c r="XEL245"/>
      <c r="XEM245"/>
      <c r="XEN245"/>
      <c r="XEO245"/>
      <c r="XEP245"/>
      <c r="XEQ245"/>
      <c r="XER245"/>
      <c r="XES245"/>
      <c r="XET245"/>
      <c r="XEU245"/>
      <c r="XEV245"/>
      <c r="XEW245"/>
      <c r="XEX245"/>
      <c r="XEY245"/>
      <c r="XEZ245"/>
      <c r="XFA245"/>
      <c r="XFB245"/>
      <c r="XFC245"/>
      <c r="XFD245"/>
    </row>
    <row r="246" spans="1:16 16362:16384" s="7" customFormat="1" ht="409.6">
      <c r="A246" s="260" t="s">
        <v>18740</v>
      </c>
      <c r="B246" s="261"/>
      <c r="C246" s="262" t="s">
        <v>18741</v>
      </c>
      <c r="D246" s="262" t="s">
        <v>18742</v>
      </c>
      <c r="E246" s="263" t="s">
        <v>13883</v>
      </c>
      <c r="F246" s="263" t="s">
        <v>13882</v>
      </c>
      <c r="G246" s="262" t="s">
        <v>18743</v>
      </c>
      <c r="H246" s="262" t="s">
        <v>18743</v>
      </c>
      <c r="I246" s="266"/>
      <c r="J246" s="264">
        <v>46069</v>
      </c>
      <c r="K246" s="262" t="s">
        <v>43</v>
      </c>
      <c r="L246" s="262" t="s">
        <v>7768</v>
      </c>
      <c r="M246" s="262" t="s">
        <v>69</v>
      </c>
      <c r="N246" s="262" t="s">
        <v>70</v>
      </c>
      <c r="O246" s="262" t="s">
        <v>18744</v>
      </c>
      <c r="P246" s="261"/>
      <c r="XEH246"/>
      <c r="XEI246"/>
      <c r="XEJ246"/>
      <c r="XEK246"/>
      <c r="XEL246"/>
      <c r="XEM246"/>
      <c r="XEN246"/>
      <c r="XEO246"/>
      <c r="XEP246"/>
      <c r="XEQ246"/>
      <c r="XER246"/>
      <c r="XES246"/>
      <c r="XET246"/>
      <c r="XEU246"/>
      <c r="XEV246"/>
      <c r="XEW246"/>
      <c r="XEX246"/>
      <c r="XEY246"/>
      <c r="XEZ246"/>
      <c r="XFA246"/>
      <c r="XFB246"/>
      <c r="XFC246"/>
      <c r="XFD246"/>
    </row>
    <row r="247" spans="1:16 16362:16384" s="7" customFormat="1" ht="409.6">
      <c r="A247" s="260" t="s">
        <v>18745</v>
      </c>
      <c r="B247" s="261"/>
      <c r="C247" s="262" t="s">
        <v>18746</v>
      </c>
      <c r="D247" s="262" t="s">
        <v>18747</v>
      </c>
      <c r="E247" s="263" t="s">
        <v>13883</v>
      </c>
      <c r="F247" s="263" t="s">
        <v>13882</v>
      </c>
      <c r="G247" s="262" t="s">
        <v>18748</v>
      </c>
      <c r="H247" s="262" t="s">
        <v>18749</v>
      </c>
      <c r="I247" s="264">
        <v>46060</v>
      </c>
      <c r="J247" s="264">
        <v>46071</v>
      </c>
      <c r="K247" s="262" t="s">
        <v>43</v>
      </c>
      <c r="L247" s="262" t="s">
        <v>7768</v>
      </c>
      <c r="M247" s="262" t="s">
        <v>69</v>
      </c>
      <c r="N247" s="262" t="s">
        <v>70</v>
      </c>
      <c r="O247" s="262" t="s">
        <v>18750</v>
      </c>
      <c r="P247" s="261"/>
      <c r="XEH247"/>
      <c r="XEI247"/>
      <c r="XEJ247"/>
      <c r="XEK247"/>
      <c r="XEL247"/>
      <c r="XEM247"/>
      <c r="XEN247"/>
      <c r="XEO247"/>
      <c r="XEP247"/>
      <c r="XEQ247"/>
      <c r="XER247"/>
      <c r="XES247"/>
      <c r="XET247"/>
      <c r="XEU247"/>
      <c r="XEV247"/>
      <c r="XEW247"/>
      <c r="XEX247"/>
      <c r="XEY247"/>
      <c r="XEZ247"/>
      <c r="XFA247"/>
      <c r="XFB247"/>
      <c r="XFC247"/>
      <c r="XFD247"/>
    </row>
    <row r="248" spans="1:16 16362:16384" s="7" customFormat="1" ht="409.6">
      <c r="A248" s="260" t="s">
        <v>18754</v>
      </c>
      <c r="B248" s="261"/>
      <c r="C248" s="262" t="s">
        <v>18755</v>
      </c>
      <c r="D248" s="262" t="s">
        <v>18756</v>
      </c>
      <c r="E248" s="263" t="s">
        <v>13883</v>
      </c>
      <c r="F248" s="263" t="s">
        <v>13882</v>
      </c>
      <c r="G248" s="262" t="s">
        <v>18757</v>
      </c>
      <c r="H248" s="262" t="s">
        <v>18758</v>
      </c>
      <c r="I248" s="264">
        <v>45881</v>
      </c>
      <c r="J248" s="264">
        <v>46072</v>
      </c>
      <c r="K248" s="262" t="s">
        <v>43</v>
      </c>
      <c r="L248" s="262" t="s">
        <v>7768</v>
      </c>
      <c r="M248" s="262" t="s">
        <v>69</v>
      </c>
      <c r="N248" s="262" t="s">
        <v>70</v>
      </c>
      <c r="O248" s="262" t="s">
        <v>18759</v>
      </c>
      <c r="P248" s="261"/>
      <c r="XEH248"/>
      <c r="XEI248"/>
      <c r="XEJ248"/>
      <c r="XEK248"/>
      <c r="XEL248"/>
      <c r="XEM248"/>
      <c r="XEN248"/>
      <c r="XEO248"/>
      <c r="XEP248"/>
      <c r="XEQ248"/>
      <c r="XER248"/>
      <c r="XES248"/>
      <c r="XET248"/>
      <c r="XEU248"/>
      <c r="XEV248"/>
      <c r="XEW248"/>
      <c r="XEX248"/>
      <c r="XEY248"/>
      <c r="XEZ248"/>
      <c r="XFA248"/>
      <c r="XFB248"/>
      <c r="XFC248"/>
      <c r="XFD248"/>
    </row>
    <row r="249" spans="1:16 16362:16384" s="7" customFormat="1" ht="409.6">
      <c r="A249" s="260" t="s">
        <v>18798</v>
      </c>
      <c r="B249" s="261"/>
      <c r="C249" s="262" t="s">
        <v>18799</v>
      </c>
      <c r="D249" s="262" t="s">
        <v>18800</v>
      </c>
      <c r="E249" s="263" t="s">
        <v>13883</v>
      </c>
      <c r="F249" s="263" t="s">
        <v>13882</v>
      </c>
      <c r="G249" s="262" t="s">
        <v>18801</v>
      </c>
      <c r="H249" s="262" t="s">
        <v>18802</v>
      </c>
      <c r="I249" s="264">
        <v>46072</v>
      </c>
      <c r="J249" s="264">
        <v>46073</v>
      </c>
      <c r="K249" s="262" t="s">
        <v>43</v>
      </c>
      <c r="L249" s="262" t="s">
        <v>7768</v>
      </c>
      <c r="M249" s="262" t="s">
        <v>69</v>
      </c>
      <c r="N249" s="262" t="s">
        <v>8740</v>
      </c>
      <c r="O249" s="262" t="s">
        <v>18804</v>
      </c>
      <c r="P249" s="261"/>
      <c r="XEH249"/>
      <c r="XEI249"/>
      <c r="XEJ249"/>
      <c r="XEK249"/>
      <c r="XEL249"/>
      <c r="XEM249"/>
      <c r="XEN249"/>
      <c r="XEO249"/>
      <c r="XEP249"/>
      <c r="XEQ249"/>
      <c r="XER249"/>
      <c r="XES249"/>
      <c r="XET249"/>
      <c r="XEU249"/>
      <c r="XEV249"/>
      <c r="XEW249"/>
      <c r="XEX249"/>
      <c r="XEY249"/>
      <c r="XEZ249"/>
      <c r="XFA249"/>
      <c r="XFB249"/>
      <c r="XFC249"/>
      <c r="XFD249"/>
    </row>
    <row r="250" spans="1:16 16362:16384" s="7" customFormat="1" ht="409.6">
      <c r="A250" s="260" t="s">
        <v>18852</v>
      </c>
      <c r="B250" s="261"/>
      <c r="C250" s="262" t="s">
        <v>18853</v>
      </c>
      <c r="D250" s="262" t="s">
        <v>15258</v>
      </c>
      <c r="E250" s="263" t="s">
        <v>13883</v>
      </c>
      <c r="F250" s="263" t="s">
        <v>15259</v>
      </c>
      <c r="G250" s="262" t="s">
        <v>18854</v>
      </c>
      <c r="H250" s="262" t="s">
        <v>18855</v>
      </c>
      <c r="I250" s="264">
        <v>46066</v>
      </c>
      <c r="J250" s="264">
        <v>46074</v>
      </c>
      <c r="K250" s="262" t="s">
        <v>43</v>
      </c>
      <c r="L250" s="262" t="s">
        <v>7768</v>
      </c>
      <c r="M250" s="262" t="s">
        <v>69</v>
      </c>
      <c r="N250" s="262" t="s">
        <v>70</v>
      </c>
      <c r="O250" s="262" t="s">
        <v>18857</v>
      </c>
      <c r="P250" s="261"/>
      <c r="XEH250"/>
      <c r="XEI250"/>
      <c r="XEJ250"/>
      <c r="XEK250"/>
      <c r="XEL250"/>
      <c r="XEM250"/>
      <c r="XEN250"/>
      <c r="XEO250"/>
      <c r="XEP250"/>
      <c r="XEQ250"/>
      <c r="XER250"/>
      <c r="XES250"/>
      <c r="XET250"/>
      <c r="XEU250"/>
      <c r="XEV250"/>
      <c r="XEW250"/>
      <c r="XEX250"/>
      <c r="XEY250"/>
      <c r="XEZ250"/>
      <c r="XFA250"/>
      <c r="XFB250"/>
      <c r="XFC250"/>
      <c r="XFD250"/>
    </row>
    <row r="251" spans="1:16 16362:16384" s="7" customFormat="1" ht="409.6">
      <c r="A251" s="260" t="s">
        <v>18916</v>
      </c>
      <c r="B251" s="261"/>
      <c r="C251" s="262" t="s">
        <v>18917</v>
      </c>
      <c r="D251" s="262" t="s">
        <v>18918</v>
      </c>
      <c r="E251" s="263" t="s">
        <v>13883</v>
      </c>
      <c r="F251" s="263" t="s">
        <v>13882</v>
      </c>
      <c r="G251" s="262" t="s">
        <v>18919</v>
      </c>
      <c r="H251" s="262" t="s">
        <v>14813</v>
      </c>
      <c r="I251" s="264">
        <v>46078</v>
      </c>
      <c r="J251" s="264">
        <v>46080</v>
      </c>
      <c r="K251" s="262" t="s">
        <v>43</v>
      </c>
      <c r="L251" s="262" t="s">
        <v>7768</v>
      </c>
      <c r="M251" s="262" t="s">
        <v>15182</v>
      </c>
      <c r="N251" s="262" t="s">
        <v>8740</v>
      </c>
      <c r="O251" s="262" t="s">
        <v>18920</v>
      </c>
      <c r="P251" s="261"/>
      <c r="XEH251"/>
      <c r="XEI251"/>
      <c r="XEJ251"/>
      <c r="XEK251"/>
      <c r="XEL251"/>
      <c r="XEM251"/>
      <c r="XEN251"/>
      <c r="XEO251"/>
      <c r="XEP251"/>
      <c r="XEQ251"/>
      <c r="XER251"/>
      <c r="XES251"/>
      <c r="XET251"/>
      <c r="XEU251"/>
      <c r="XEV251"/>
      <c r="XEW251"/>
      <c r="XEX251"/>
      <c r="XEY251"/>
      <c r="XEZ251"/>
      <c r="XFA251"/>
      <c r="XFB251"/>
      <c r="XFC251"/>
      <c r="XFD251"/>
    </row>
    <row r="252" spans="1:16 16362:16384" s="7" customFormat="1" ht="409.6">
      <c r="A252" s="260" t="s">
        <v>18933</v>
      </c>
      <c r="B252" s="261"/>
      <c r="C252" s="262" t="s">
        <v>18934</v>
      </c>
      <c r="D252" s="262" t="s">
        <v>16580</v>
      </c>
      <c r="E252" s="263" t="s">
        <v>13883</v>
      </c>
      <c r="F252" s="263" t="s">
        <v>13882</v>
      </c>
      <c r="G252" s="262" t="s">
        <v>18935</v>
      </c>
      <c r="H252" s="262" t="s">
        <v>18936</v>
      </c>
      <c r="I252" s="264">
        <v>46080</v>
      </c>
      <c r="J252" s="264">
        <v>46081</v>
      </c>
      <c r="K252" s="262" t="s">
        <v>43</v>
      </c>
      <c r="L252" s="262" t="s">
        <v>7768</v>
      </c>
      <c r="M252" s="262" t="s">
        <v>69</v>
      </c>
      <c r="N252" s="262" t="s">
        <v>70</v>
      </c>
      <c r="O252" s="262" t="s">
        <v>18938</v>
      </c>
      <c r="P252" s="261"/>
      <c r="XEH252"/>
      <c r="XEI252"/>
      <c r="XEJ252"/>
      <c r="XEK252"/>
      <c r="XEL252"/>
      <c r="XEM252"/>
      <c r="XEN252"/>
      <c r="XEO252"/>
      <c r="XEP252"/>
      <c r="XEQ252"/>
      <c r="XER252"/>
      <c r="XES252"/>
      <c r="XET252"/>
      <c r="XEU252"/>
      <c r="XEV252"/>
      <c r="XEW252"/>
      <c r="XEX252"/>
      <c r="XEY252"/>
      <c r="XEZ252"/>
      <c r="XFA252"/>
      <c r="XFB252"/>
      <c r="XFC252"/>
      <c r="XFD252"/>
    </row>
    <row r="253" spans="1:16 16362:16384" s="7" customFormat="1" ht="409.6">
      <c r="A253" s="260" t="s">
        <v>18939</v>
      </c>
      <c r="B253" s="261"/>
      <c r="C253" s="262" t="s">
        <v>18940</v>
      </c>
      <c r="D253" s="262" t="s">
        <v>18941</v>
      </c>
      <c r="E253" s="263" t="s">
        <v>13883</v>
      </c>
      <c r="F253" s="263" t="s">
        <v>13882</v>
      </c>
      <c r="G253" s="262" t="s">
        <v>18942</v>
      </c>
      <c r="H253" s="262" t="s">
        <v>18943</v>
      </c>
      <c r="I253" s="264">
        <v>46080</v>
      </c>
      <c r="J253" s="264">
        <v>46081</v>
      </c>
      <c r="K253" s="262" t="s">
        <v>43</v>
      </c>
      <c r="L253" s="262" t="s">
        <v>7768</v>
      </c>
      <c r="M253" s="262" t="s">
        <v>69</v>
      </c>
      <c r="N253" s="262" t="s">
        <v>70</v>
      </c>
      <c r="O253" s="262" t="s">
        <v>18944</v>
      </c>
      <c r="P253" s="261"/>
      <c r="XEH253"/>
      <c r="XEI253"/>
      <c r="XEJ253"/>
      <c r="XEK253"/>
      <c r="XEL253"/>
      <c r="XEM253"/>
      <c r="XEN253"/>
      <c r="XEO253"/>
      <c r="XEP253"/>
      <c r="XEQ253"/>
      <c r="XER253"/>
      <c r="XES253"/>
      <c r="XET253"/>
      <c r="XEU253"/>
      <c r="XEV253"/>
      <c r="XEW253"/>
      <c r="XEX253"/>
      <c r="XEY253"/>
      <c r="XEZ253"/>
      <c r="XFA253"/>
      <c r="XFB253"/>
      <c r="XFC253"/>
      <c r="XFD253"/>
    </row>
    <row r="254" spans="1:16 16362:16384" s="7" customFormat="1" ht="409.6">
      <c r="A254" s="260" t="s">
        <v>19030</v>
      </c>
      <c r="B254" s="261"/>
      <c r="C254" s="262" t="s">
        <v>19031</v>
      </c>
      <c r="D254" s="262" t="s">
        <v>17139</v>
      </c>
      <c r="E254" s="263" t="s">
        <v>13883</v>
      </c>
      <c r="F254" s="263" t="s">
        <v>13922</v>
      </c>
      <c r="G254" s="262" t="s">
        <v>19032</v>
      </c>
      <c r="H254" s="262" t="s">
        <v>19032</v>
      </c>
      <c r="I254" s="264">
        <v>46084</v>
      </c>
      <c r="J254" s="264">
        <v>46085</v>
      </c>
      <c r="K254" s="262" t="s">
        <v>43</v>
      </c>
      <c r="L254" s="262" t="s">
        <v>7768</v>
      </c>
      <c r="M254" s="262" t="s">
        <v>69</v>
      </c>
      <c r="N254" s="262" t="s">
        <v>70</v>
      </c>
      <c r="O254" s="262" t="s">
        <v>19033</v>
      </c>
      <c r="P254" s="261"/>
      <c r="XEH254"/>
      <c r="XEI254"/>
      <c r="XEJ254"/>
      <c r="XEK254"/>
      <c r="XEL254"/>
      <c r="XEM254"/>
      <c r="XEN254"/>
      <c r="XEO254"/>
      <c r="XEP254"/>
      <c r="XEQ254"/>
      <c r="XER254"/>
      <c r="XES254"/>
      <c r="XET254"/>
      <c r="XEU254"/>
      <c r="XEV254"/>
      <c r="XEW254"/>
      <c r="XEX254"/>
      <c r="XEY254"/>
      <c r="XEZ254"/>
      <c r="XFA254"/>
      <c r="XFB254"/>
      <c r="XFC254"/>
      <c r="XFD254"/>
    </row>
    <row r="255" spans="1:16 16362:16384" s="7" customFormat="1" ht="409.6">
      <c r="A255" s="260" t="s">
        <v>19051</v>
      </c>
      <c r="B255" s="261"/>
      <c r="C255" s="262" t="s">
        <v>19052</v>
      </c>
      <c r="D255" s="262" t="s">
        <v>19053</v>
      </c>
      <c r="E255" s="263" t="s">
        <v>13883</v>
      </c>
      <c r="F255" s="263" t="s">
        <v>13882</v>
      </c>
      <c r="G255" s="262" t="s">
        <v>19054</v>
      </c>
      <c r="H255" s="262" t="s">
        <v>19055</v>
      </c>
      <c r="I255" s="264">
        <v>46087</v>
      </c>
      <c r="J255" s="264">
        <v>46088</v>
      </c>
      <c r="K255" s="262" t="s">
        <v>43</v>
      </c>
      <c r="L255" s="262" t="s">
        <v>7768</v>
      </c>
      <c r="M255" s="262" t="s">
        <v>69</v>
      </c>
      <c r="N255" s="262" t="s">
        <v>70</v>
      </c>
      <c r="O255" s="262" t="s">
        <v>19056</v>
      </c>
      <c r="P255" s="261"/>
      <c r="XEH255"/>
      <c r="XEI255"/>
      <c r="XEJ255"/>
      <c r="XEK255"/>
      <c r="XEL255"/>
      <c r="XEM255"/>
      <c r="XEN255"/>
      <c r="XEO255"/>
      <c r="XEP255"/>
      <c r="XEQ255"/>
      <c r="XER255"/>
      <c r="XES255"/>
      <c r="XET255"/>
      <c r="XEU255"/>
      <c r="XEV255"/>
      <c r="XEW255"/>
      <c r="XEX255"/>
      <c r="XEY255"/>
      <c r="XEZ255"/>
      <c r="XFA255"/>
      <c r="XFB255"/>
      <c r="XFC255"/>
      <c r="XFD255"/>
    </row>
    <row r="256" spans="1:16 16362:16384" s="7" customFormat="1" ht="409.6">
      <c r="A256" s="260" t="s">
        <v>19083</v>
      </c>
      <c r="B256" s="261"/>
      <c r="C256" s="262" t="s">
        <v>19084</v>
      </c>
      <c r="D256" s="262" t="s">
        <v>17611</v>
      </c>
      <c r="E256" s="263" t="s">
        <v>13883</v>
      </c>
      <c r="F256" s="263" t="s">
        <v>17611</v>
      </c>
      <c r="G256" s="262" t="s">
        <v>19085</v>
      </c>
      <c r="H256" s="262" t="s">
        <v>19086</v>
      </c>
      <c r="I256" s="264">
        <v>46064</v>
      </c>
      <c r="J256" s="264">
        <v>46090</v>
      </c>
      <c r="K256" s="262" t="s">
        <v>43</v>
      </c>
      <c r="L256" s="262" t="s">
        <v>7768</v>
      </c>
      <c r="M256" s="262" t="s">
        <v>15182</v>
      </c>
      <c r="N256" s="262" t="s">
        <v>8740</v>
      </c>
      <c r="O256" s="262" t="s">
        <v>19087</v>
      </c>
      <c r="P256" s="261"/>
      <c r="XEH256"/>
      <c r="XEI256"/>
      <c r="XEJ256"/>
      <c r="XEK256"/>
      <c r="XEL256"/>
      <c r="XEM256"/>
      <c r="XEN256"/>
      <c r="XEO256"/>
      <c r="XEP256"/>
      <c r="XEQ256"/>
      <c r="XER256"/>
      <c r="XES256"/>
      <c r="XET256"/>
      <c r="XEU256"/>
      <c r="XEV256"/>
      <c r="XEW256"/>
      <c r="XEX256"/>
      <c r="XEY256"/>
      <c r="XEZ256"/>
      <c r="XFA256"/>
      <c r="XFB256"/>
      <c r="XFC256"/>
      <c r="XFD256"/>
    </row>
    <row r="257" spans="1:16 16362:16384" s="7" customFormat="1" ht="409.6">
      <c r="A257" s="260" t="s">
        <v>19105</v>
      </c>
      <c r="B257" s="261"/>
      <c r="C257" s="262" t="s">
        <v>19106</v>
      </c>
      <c r="D257" s="262" t="s">
        <v>19107</v>
      </c>
      <c r="E257" s="263" t="s">
        <v>13883</v>
      </c>
      <c r="F257" s="263" t="s">
        <v>13882</v>
      </c>
      <c r="G257" s="262" t="s">
        <v>19108</v>
      </c>
      <c r="H257" s="262" t="s">
        <v>19109</v>
      </c>
      <c r="I257" s="264">
        <v>46090</v>
      </c>
      <c r="J257" s="264">
        <v>46091</v>
      </c>
      <c r="K257" s="262" t="s">
        <v>43</v>
      </c>
      <c r="L257" s="262" t="s">
        <v>7768</v>
      </c>
      <c r="M257" s="262" t="s">
        <v>69</v>
      </c>
      <c r="N257" s="262" t="s">
        <v>70</v>
      </c>
      <c r="O257" s="262" t="s">
        <v>19111</v>
      </c>
      <c r="P257" s="261"/>
      <c r="XEH257"/>
      <c r="XEI257"/>
      <c r="XEJ257"/>
      <c r="XEK257"/>
      <c r="XEL257"/>
      <c r="XEM257"/>
      <c r="XEN257"/>
      <c r="XEO257"/>
      <c r="XEP257"/>
      <c r="XEQ257"/>
      <c r="XER257"/>
      <c r="XES257"/>
      <c r="XET257"/>
      <c r="XEU257"/>
      <c r="XEV257"/>
      <c r="XEW257"/>
      <c r="XEX257"/>
      <c r="XEY257"/>
      <c r="XEZ257"/>
      <c r="XFA257"/>
      <c r="XFB257"/>
      <c r="XFC257"/>
      <c r="XFD257"/>
    </row>
    <row r="258" spans="1:16 16362:16384" s="7" customFormat="1" ht="409.6">
      <c r="A258" s="260" t="s">
        <v>19119</v>
      </c>
      <c r="B258" s="261"/>
      <c r="C258" s="262" t="s">
        <v>19120</v>
      </c>
      <c r="D258" s="262" t="s">
        <v>16487</v>
      </c>
      <c r="E258" s="263" t="s">
        <v>13883</v>
      </c>
      <c r="F258" s="263" t="s">
        <v>15259</v>
      </c>
      <c r="G258" s="262" t="s">
        <v>19121</v>
      </c>
      <c r="H258" s="262" t="s">
        <v>19122</v>
      </c>
      <c r="I258" s="264">
        <v>46090</v>
      </c>
      <c r="J258" s="264">
        <v>46092</v>
      </c>
      <c r="K258" s="262" t="s">
        <v>43</v>
      </c>
      <c r="L258" s="262" t="s">
        <v>7768</v>
      </c>
      <c r="M258" s="262" t="s">
        <v>69</v>
      </c>
      <c r="N258" s="262" t="s">
        <v>8740</v>
      </c>
      <c r="O258" s="262" t="s">
        <v>19124</v>
      </c>
      <c r="P258" s="261"/>
      <c r="XEH258"/>
      <c r="XEI258"/>
      <c r="XEJ258"/>
      <c r="XEK258"/>
      <c r="XEL258"/>
      <c r="XEM258"/>
      <c r="XEN258"/>
      <c r="XEO258"/>
      <c r="XEP258"/>
      <c r="XEQ258"/>
      <c r="XER258"/>
      <c r="XES258"/>
      <c r="XET258"/>
      <c r="XEU258"/>
      <c r="XEV258"/>
      <c r="XEW258"/>
      <c r="XEX258"/>
      <c r="XEY258"/>
      <c r="XEZ258"/>
      <c r="XFA258"/>
      <c r="XFB258"/>
      <c r="XFC258"/>
      <c r="XFD258"/>
    </row>
    <row r="259" spans="1:16 16362:16384" s="7" customFormat="1" ht="409.6">
      <c r="A259" s="260" t="s">
        <v>19125</v>
      </c>
      <c r="B259" s="261"/>
      <c r="C259" s="262" t="s">
        <v>19126</v>
      </c>
      <c r="D259" s="262" t="s">
        <v>17614</v>
      </c>
      <c r="E259" s="263" t="s">
        <v>13883</v>
      </c>
      <c r="F259" s="263" t="s">
        <v>17611</v>
      </c>
      <c r="G259" s="262" t="s">
        <v>19127</v>
      </c>
      <c r="H259" s="262" t="s">
        <v>19128</v>
      </c>
      <c r="I259" s="264">
        <v>46090</v>
      </c>
      <c r="J259" s="264">
        <v>46092</v>
      </c>
      <c r="K259" s="262" t="s">
        <v>43</v>
      </c>
      <c r="L259" s="262" t="s">
        <v>7768</v>
      </c>
      <c r="M259" s="262" t="s">
        <v>48</v>
      </c>
      <c r="N259" s="262" t="s">
        <v>70</v>
      </c>
      <c r="O259" s="262" t="s">
        <v>19129</v>
      </c>
      <c r="P259" s="261"/>
      <c r="XEH259"/>
      <c r="XEI259"/>
      <c r="XEJ259"/>
      <c r="XEK259"/>
      <c r="XEL259"/>
      <c r="XEM259"/>
      <c r="XEN259"/>
      <c r="XEO259"/>
      <c r="XEP259"/>
      <c r="XEQ259"/>
      <c r="XER259"/>
      <c r="XES259"/>
      <c r="XET259"/>
      <c r="XEU259"/>
      <c r="XEV259"/>
      <c r="XEW259"/>
      <c r="XEX259"/>
      <c r="XEY259"/>
      <c r="XEZ259"/>
      <c r="XFA259"/>
      <c r="XFB259"/>
      <c r="XFC259"/>
      <c r="XFD259"/>
    </row>
    <row r="260" spans="1:16 16362:16384" s="7" customFormat="1" ht="409.6">
      <c r="A260" s="260" t="s">
        <v>19321</v>
      </c>
      <c r="B260" s="261"/>
      <c r="C260" s="262" t="s">
        <v>19322</v>
      </c>
      <c r="D260" s="262" t="s">
        <v>19323</v>
      </c>
      <c r="E260" s="263" t="s">
        <v>13883</v>
      </c>
      <c r="F260" s="263" t="s">
        <v>13882</v>
      </c>
      <c r="G260" s="262" t="s">
        <v>19324</v>
      </c>
      <c r="H260" s="262" t="s">
        <v>19325</v>
      </c>
      <c r="I260" s="264">
        <v>46099</v>
      </c>
      <c r="J260" s="264">
        <v>46101</v>
      </c>
      <c r="K260" s="262" t="s">
        <v>43</v>
      </c>
      <c r="L260" s="262" t="s">
        <v>7768</v>
      </c>
      <c r="M260" s="262" t="s">
        <v>69</v>
      </c>
      <c r="N260" s="262" t="s">
        <v>8740</v>
      </c>
      <c r="O260" s="262" t="s">
        <v>19327</v>
      </c>
      <c r="P260" s="261"/>
      <c r="XEH260"/>
      <c r="XEI260"/>
      <c r="XEJ260"/>
      <c r="XEK260"/>
      <c r="XEL260"/>
      <c r="XEM260"/>
      <c r="XEN260"/>
      <c r="XEO260"/>
      <c r="XEP260"/>
      <c r="XEQ260"/>
      <c r="XER260"/>
      <c r="XES260"/>
      <c r="XET260"/>
      <c r="XEU260"/>
      <c r="XEV260"/>
      <c r="XEW260"/>
      <c r="XEX260"/>
      <c r="XEY260"/>
      <c r="XEZ260"/>
      <c r="XFA260"/>
      <c r="XFB260"/>
      <c r="XFC260"/>
      <c r="XFD260"/>
    </row>
    <row r="261" spans="1:16 16362:16384" s="7" customFormat="1" ht="171.6">
      <c r="A261" s="260" t="s">
        <v>19349</v>
      </c>
      <c r="B261" s="261"/>
      <c r="C261" s="262" t="s">
        <v>19350</v>
      </c>
      <c r="D261" s="262" t="s">
        <v>19351</v>
      </c>
      <c r="E261" s="263" t="s">
        <v>13883</v>
      </c>
      <c r="F261" s="263" t="s">
        <v>17611</v>
      </c>
      <c r="G261" s="262" t="s">
        <v>19352</v>
      </c>
      <c r="H261" s="262" t="s">
        <v>19353</v>
      </c>
      <c r="I261" s="264">
        <v>46104</v>
      </c>
      <c r="J261" s="264">
        <v>46105</v>
      </c>
      <c r="K261" s="262" t="s">
        <v>43</v>
      </c>
      <c r="L261" s="262" t="s">
        <v>7768</v>
      </c>
      <c r="M261" s="262" t="s">
        <v>69</v>
      </c>
      <c r="N261" s="262" t="s">
        <v>70</v>
      </c>
      <c r="O261" s="262" t="s">
        <v>19354</v>
      </c>
      <c r="P261" s="261"/>
      <c r="XEH261"/>
      <c r="XEI261"/>
      <c r="XEJ261"/>
      <c r="XEK261"/>
      <c r="XEL261"/>
      <c r="XEM261"/>
      <c r="XEN261"/>
      <c r="XEO261"/>
      <c r="XEP261"/>
      <c r="XEQ261"/>
      <c r="XER261"/>
      <c r="XES261"/>
      <c r="XET261"/>
      <c r="XEU261"/>
      <c r="XEV261"/>
      <c r="XEW261"/>
      <c r="XEX261"/>
      <c r="XEY261"/>
      <c r="XEZ261"/>
      <c r="XFA261"/>
      <c r="XFB261"/>
      <c r="XFC261"/>
      <c r="XFD261"/>
    </row>
    <row r="262" spans="1:16 16362:16384" s="7" customFormat="1" ht="409.6">
      <c r="A262" s="260" t="s">
        <v>19355</v>
      </c>
      <c r="B262" s="261"/>
      <c r="C262" s="262" t="s">
        <v>19356</v>
      </c>
      <c r="D262" s="262" t="s">
        <v>19357</v>
      </c>
      <c r="E262" s="263" t="s">
        <v>13883</v>
      </c>
      <c r="F262" s="263" t="s">
        <v>13882</v>
      </c>
      <c r="G262" s="262" t="s">
        <v>19358</v>
      </c>
      <c r="H262" s="262" t="s">
        <v>19359</v>
      </c>
      <c r="I262" s="264">
        <v>46104</v>
      </c>
      <c r="J262" s="264">
        <v>46105</v>
      </c>
      <c r="K262" s="262" t="s">
        <v>43</v>
      </c>
      <c r="L262" s="262" t="s">
        <v>7768</v>
      </c>
      <c r="M262" s="262" t="s">
        <v>15182</v>
      </c>
      <c r="N262" s="262" t="s">
        <v>8740</v>
      </c>
      <c r="O262" s="262" t="s">
        <v>19361</v>
      </c>
      <c r="P262" s="261"/>
      <c r="XEH262"/>
      <c r="XEI262"/>
      <c r="XEJ262"/>
      <c r="XEK262"/>
      <c r="XEL262"/>
      <c r="XEM262"/>
      <c r="XEN262"/>
      <c r="XEO262"/>
      <c r="XEP262"/>
      <c r="XEQ262"/>
      <c r="XER262"/>
      <c r="XES262"/>
      <c r="XET262"/>
      <c r="XEU262"/>
      <c r="XEV262"/>
      <c r="XEW262"/>
      <c r="XEX262"/>
      <c r="XEY262"/>
      <c r="XEZ262"/>
      <c r="XFA262"/>
      <c r="XFB262"/>
      <c r="XFC262"/>
      <c r="XFD262"/>
    </row>
    <row r="263" spans="1:16 16362:16384" s="7" customFormat="1" ht="409.6">
      <c r="A263" s="260" t="s">
        <v>19368</v>
      </c>
      <c r="B263" s="261"/>
      <c r="C263" s="262" t="s">
        <v>19369</v>
      </c>
      <c r="D263" s="262" t="s">
        <v>19370</v>
      </c>
      <c r="E263" s="263" t="s">
        <v>13883</v>
      </c>
      <c r="F263" s="263" t="s">
        <v>13922</v>
      </c>
      <c r="G263" s="262" t="s">
        <v>19371</v>
      </c>
      <c r="H263" s="262" t="s">
        <v>19372</v>
      </c>
      <c r="I263" s="264">
        <v>46104</v>
      </c>
      <c r="J263" s="264">
        <v>46105</v>
      </c>
      <c r="K263" s="262" t="s">
        <v>43</v>
      </c>
      <c r="L263" s="262" t="s">
        <v>7768</v>
      </c>
      <c r="M263" s="262" t="s">
        <v>48</v>
      </c>
      <c r="N263" s="262" t="s">
        <v>70</v>
      </c>
      <c r="O263" s="262" t="s">
        <v>19373</v>
      </c>
      <c r="P263" s="261"/>
      <c r="XEH263"/>
      <c r="XEI263"/>
      <c r="XEJ263"/>
      <c r="XEK263"/>
      <c r="XEL263"/>
      <c r="XEM263"/>
      <c r="XEN263"/>
      <c r="XEO263"/>
      <c r="XEP263"/>
      <c r="XEQ263"/>
      <c r="XER263"/>
      <c r="XES263"/>
      <c r="XET263"/>
      <c r="XEU263"/>
      <c r="XEV263"/>
      <c r="XEW263"/>
      <c r="XEX263"/>
      <c r="XEY263"/>
      <c r="XEZ263"/>
      <c r="XFA263"/>
      <c r="XFB263"/>
      <c r="XFC263"/>
      <c r="XFD263"/>
    </row>
    <row r="264" spans="1:16 16362:16384" s="7" customFormat="1" ht="409.6">
      <c r="A264" s="268" t="s">
        <v>19886</v>
      </c>
      <c r="B264" s="269" t="s">
        <v>19887</v>
      </c>
      <c r="C264" s="269" t="s">
        <v>19888</v>
      </c>
      <c r="D264" s="269" t="s">
        <v>19889</v>
      </c>
      <c r="E264" s="270" t="s">
        <v>13883</v>
      </c>
      <c r="F264" s="270" t="s">
        <v>13922</v>
      </c>
      <c r="G264" s="269" t="s">
        <v>19890</v>
      </c>
      <c r="H264" s="269" t="s">
        <v>14195</v>
      </c>
      <c r="I264" s="271">
        <v>46119</v>
      </c>
      <c r="J264" s="271">
        <v>46122</v>
      </c>
      <c r="K264" s="267" t="s">
        <v>43</v>
      </c>
      <c r="L264" s="267" t="s">
        <v>7768</v>
      </c>
      <c r="M264" s="267" t="s">
        <v>48</v>
      </c>
      <c r="N264" s="267" t="s">
        <v>8740</v>
      </c>
      <c r="O264" s="267" t="s">
        <v>19893</v>
      </c>
      <c r="P264" s="261"/>
      <c r="XEH264"/>
      <c r="XEI264"/>
      <c r="XEJ264"/>
      <c r="XEK264"/>
      <c r="XEL264"/>
      <c r="XEM264"/>
      <c r="XEN264"/>
      <c r="XEO264"/>
      <c r="XEP264"/>
      <c r="XEQ264"/>
      <c r="XER264"/>
      <c r="XES264"/>
      <c r="XET264"/>
      <c r="XEU264"/>
      <c r="XEV264"/>
      <c r="XEW264"/>
      <c r="XEX264"/>
      <c r="XEY264"/>
      <c r="XEZ264"/>
      <c r="XFA264"/>
      <c r="XFB264"/>
      <c r="XFC264"/>
      <c r="XFD264"/>
    </row>
    <row r="265" spans="1:16 16362:16384" s="7" customFormat="1" ht="409.6">
      <c r="A265" s="260" t="s">
        <v>19894</v>
      </c>
      <c r="B265" s="261"/>
      <c r="C265" s="262" t="s">
        <v>19895</v>
      </c>
      <c r="D265" s="262" t="s">
        <v>14774</v>
      </c>
      <c r="E265" s="263" t="s">
        <v>13883</v>
      </c>
      <c r="F265" s="263" t="s">
        <v>13922</v>
      </c>
      <c r="G265" s="262" t="s">
        <v>19896</v>
      </c>
      <c r="H265" s="262" t="s">
        <v>19897</v>
      </c>
      <c r="I265" s="264">
        <v>46122</v>
      </c>
      <c r="J265" s="264">
        <v>46122</v>
      </c>
      <c r="K265" s="262" t="s">
        <v>43</v>
      </c>
      <c r="L265" s="262" t="s">
        <v>7768</v>
      </c>
      <c r="M265" s="262" t="s">
        <v>69</v>
      </c>
      <c r="N265" s="262" t="s">
        <v>8740</v>
      </c>
      <c r="O265" s="262" t="s">
        <v>19898</v>
      </c>
      <c r="P265" s="261"/>
      <c r="XEH265"/>
      <c r="XEI265"/>
      <c r="XEJ265"/>
      <c r="XEK265"/>
      <c r="XEL265"/>
      <c r="XEM265"/>
      <c r="XEN265"/>
      <c r="XEO265"/>
      <c r="XEP265"/>
      <c r="XEQ265"/>
      <c r="XER265"/>
      <c r="XES265"/>
      <c r="XET265"/>
      <c r="XEU265"/>
      <c r="XEV265"/>
      <c r="XEW265"/>
      <c r="XEX265"/>
      <c r="XEY265"/>
      <c r="XEZ265"/>
      <c r="XFA265"/>
      <c r="XFB265"/>
      <c r="XFC265"/>
      <c r="XFD265"/>
    </row>
    <row r="266" spans="1:16 16362:16384" s="7" customFormat="1" ht="409.6">
      <c r="A266" s="260" t="s">
        <v>20379</v>
      </c>
      <c r="B266" s="261"/>
      <c r="C266" s="262" t="s">
        <v>20380</v>
      </c>
      <c r="D266" s="262" t="s">
        <v>20381</v>
      </c>
      <c r="E266" s="263" t="s">
        <v>13883</v>
      </c>
      <c r="F266" s="263" t="s">
        <v>15259</v>
      </c>
      <c r="G266" s="262" t="s">
        <v>14514</v>
      </c>
      <c r="H266" s="262" t="s">
        <v>20382</v>
      </c>
      <c r="I266" s="264">
        <v>46126</v>
      </c>
      <c r="J266" s="264">
        <v>46127</v>
      </c>
      <c r="K266" s="262" t="s">
        <v>43</v>
      </c>
      <c r="L266" s="262" t="s">
        <v>7768</v>
      </c>
      <c r="M266" s="262" t="s">
        <v>69</v>
      </c>
      <c r="N266" s="262" t="s">
        <v>70</v>
      </c>
      <c r="O266" s="262" t="s">
        <v>20383</v>
      </c>
      <c r="P266" s="261"/>
      <c r="XEH266"/>
      <c r="XEI266"/>
      <c r="XEJ266"/>
      <c r="XEK266"/>
      <c r="XEL266"/>
      <c r="XEM266"/>
      <c r="XEN266"/>
      <c r="XEO266"/>
      <c r="XEP266"/>
      <c r="XEQ266"/>
      <c r="XER266"/>
      <c r="XES266"/>
      <c r="XET266"/>
      <c r="XEU266"/>
      <c r="XEV266"/>
      <c r="XEW266"/>
      <c r="XEX266"/>
      <c r="XEY266"/>
      <c r="XEZ266"/>
      <c r="XFA266"/>
      <c r="XFB266"/>
      <c r="XFC266"/>
      <c r="XFD266"/>
    </row>
    <row r="267" spans="1:16 16362:16384" s="7" customFormat="1" ht="409.6">
      <c r="A267" s="260" t="s">
        <v>20503</v>
      </c>
      <c r="B267" s="261"/>
      <c r="C267" s="262" t="s">
        <v>20504</v>
      </c>
      <c r="D267" s="262" t="s">
        <v>16481</v>
      </c>
      <c r="E267" s="263" t="s">
        <v>13883</v>
      </c>
      <c r="F267" s="263" t="s">
        <v>13922</v>
      </c>
      <c r="G267" s="262" t="s">
        <v>20505</v>
      </c>
      <c r="H267" s="262" t="s">
        <v>14821</v>
      </c>
      <c r="I267" s="264">
        <v>46127</v>
      </c>
      <c r="J267" s="264">
        <v>46129</v>
      </c>
      <c r="K267" s="262" t="s">
        <v>43</v>
      </c>
      <c r="L267" s="262" t="s">
        <v>7768</v>
      </c>
      <c r="M267" s="262" t="s">
        <v>69</v>
      </c>
      <c r="N267" s="262" t="s">
        <v>70</v>
      </c>
      <c r="O267" s="262" t="s">
        <v>20506</v>
      </c>
      <c r="P267" s="261"/>
      <c r="XEH267"/>
      <c r="XEI267"/>
      <c r="XEJ267"/>
      <c r="XEK267"/>
      <c r="XEL267"/>
      <c r="XEM267"/>
      <c r="XEN267"/>
      <c r="XEO267"/>
      <c r="XEP267"/>
      <c r="XEQ267"/>
      <c r="XER267"/>
      <c r="XES267"/>
      <c r="XET267"/>
      <c r="XEU267"/>
      <c r="XEV267"/>
      <c r="XEW267"/>
      <c r="XEX267"/>
      <c r="XEY267"/>
      <c r="XEZ267"/>
      <c r="XFA267"/>
      <c r="XFB267"/>
      <c r="XFC267"/>
      <c r="XFD267"/>
    </row>
    <row r="268" spans="1:16 16362:16384" s="7" customFormat="1" ht="280.8">
      <c r="A268" s="272" t="s">
        <v>20944</v>
      </c>
      <c r="B268" s="273" t="s">
        <v>20945</v>
      </c>
      <c r="C268" s="265" t="s">
        <v>20946</v>
      </c>
      <c r="D268" s="273" t="s">
        <v>20947</v>
      </c>
      <c r="E268" s="263" t="s">
        <v>13883</v>
      </c>
      <c r="F268" s="263" t="s">
        <v>13922</v>
      </c>
      <c r="G268" s="273" t="s">
        <v>20948</v>
      </c>
      <c r="H268" s="273" t="s">
        <v>20948</v>
      </c>
      <c r="I268" s="274">
        <v>46134</v>
      </c>
      <c r="J268" s="264">
        <v>46135</v>
      </c>
      <c r="K268" s="262" t="s">
        <v>43</v>
      </c>
      <c r="L268" s="262" t="s">
        <v>7768</v>
      </c>
      <c r="M268" s="262" t="s">
        <v>69</v>
      </c>
      <c r="N268" s="262" t="s">
        <v>8740</v>
      </c>
      <c r="O268" s="267" t="s">
        <v>20949</v>
      </c>
      <c r="P268" s="261"/>
      <c r="XEH268"/>
      <c r="XEI268"/>
      <c r="XEJ268"/>
      <c r="XEK268"/>
      <c r="XEL268"/>
      <c r="XEM268"/>
      <c r="XEN268"/>
      <c r="XEO268"/>
      <c r="XEP268"/>
      <c r="XEQ268"/>
      <c r="XER268"/>
      <c r="XES268"/>
      <c r="XET268"/>
      <c r="XEU268"/>
      <c r="XEV268"/>
      <c r="XEW268"/>
      <c r="XEX268"/>
      <c r="XEY268"/>
      <c r="XEZ268"/>
      <c r="XFA268"/>
      <c r="XFB268"/>
      <c r="XFC268"/>
      <c r="XFD268"/>
    </row>
    <row r="269" spans="1:16 16362:16384" s="7" customFormat="1" ht="409.6">
      <c r="A269" s="260" t="s">
        <v>21066</v>
      </c>
      <c r="B269" s="262" t="s">
        <v>21067</v>
      </c>
      <c r="C269" s="262" t="s">
        <v>21068</v>
      </c>
      <c r="D269" s="262" t="s">
        <v>21069</v>
      </c>
      <c r="E269" s="263" t="s">
        <v>13883</v>
      </c>
      <c r="F269" s="263" t="s">
        <v>15259</v>
      </c>
      <c r="G269" s="262" t="s">
        <v>21070</v>
      </c>
      <c r="H269" s="262" t="s">
        <v>21070</v>
      </c>
      <c r="I269" s="264">
        <v>46134</v>
      </c>
      <c r="J269" s="264">
        <v>46135</v>
      </c>
      <c r="K269" s="262" t="s">
        <v>43</v>
      </c>
      <c r="L269" s="262" t="s">
        <v>7768</v>
      </c>
      <c r="M269" s="262" t="s">
        <v>59</v>
      </c>
      <c r="N269" s="267" t="s">
        <v>8740</v>
      </c>
      <c r="O269" s="267" t="s">
        <v>21072</v>
      </c>
      <c r="P269" s="261"/>
      <c r="XEH269"/>
      <c r="XEI269"/>
      <c r="XEJ269"/>
      <c r="XEK269"/>
      <c r="XEL269"/>
      <c r="XEM269"/>
      <c r="XEN269"/>
      <c r="XEO269"/>
      <c r="XEP269"/>
      <c r="XEQ269"/>
      <c r="XER269"/>
      <c r="XES269"/>
      <c r="XET269"/>
      <c r="XEU269"/>
      <c r="XEV269"/>
      <c r="XEW269"/>
      <c r="XEX269"/>
      <c r="XEY269"/>
      <c r="XEZ269"/>
      <c r="XFA269"/>
      <c r="XFB269"/>
      <c r="XFC269"/>
      <c r="XFD269"/>
    </row>
    <row r="270" spans="1:16 16362:16384" s="7" customFormat="1" ht="409.6">
      <c r="A270" s="272" t="s">
        <v>21080</v>
      </c>
      <c r="B270" s="273" t="s">
        <v>21081</v>
      </c>
      <c r="C270" s="262" t="s">
        <v>21082</v>
      </c>
      <c r="D270" s="273" t="s">
        <v>17391</v>
      </c>
      <c r="E270" s="263" t="s">
        <v>13883</v>
      </c>
      <c r="F270" s="263" t="s">
        <v>13922</v>
      </c>
      <c r="G270" s="273" t="s">
        <v>21083</v>
      </c>
      <c r="H270" s="273" t="s">
        <v>21083</v>
      </c>
      <c r="I270" s="274">
        <v>46129</v>
      </c>
      <c r="J270" s="264">
        <v>46135</v>
      </c>
      <c r="K270" s="262" t="s">
        <v>43</v>
      </c>
      <c r="L270" s="262" t="s">
        <v>7768</v>
      </c>
      <c r="M270" s="262" t="s">
        <v>69</v>
      </c>
      <c r="N270" s="262" t="s">
        <v>70</v>
      </c>
      <c r="O270" s="267" t="s">
        <v>21084</v>
      </c>
      <c r="P270" s="261"/>
      <c r="XEH270"/>
      <c r="XEI270"/>
      <c r="XEJ270"/>
      <c r="XEK270"/>
      <c r="XEL270"/>
      <c r="XEM270"/>
      <c r="XEN270"/>
      <c r="XEO270"/>
      <c r="XEP270"/>
      <c r="XEQ270"/>
      <c r="XER270"/>
      <c r="XES270"/>
      <c r="XET270"/>
      <c r="XEU270"/>
      <c r="XEV270"/>
      <c r="XEW270"/>
      <c r="XEX270"/>
      <c r="XEY270"/>
      <c r="XEZ270"/>
      <c r="XFA270"/>
      <c r="XFB270"/>
      <c r="XFC270"/>
      <c r="XFD270"/>
    </row>
    <row r="271" spans="1:16 16362:16384" s="7" customFormat="1" ht="409.6">
      <c r="A271" s="272" t="s">
        <v>21085</v>
      </c>
      <c r="B271" s="273" t="s">
        <v>21086</v>
      </c>
      <c r="C271" s="262" t="s">
        <v>21087</v>
      </c>
      <c r="D271" s="273" t="s">
        <v>17391</v>
      </c>
      <c r="E271" s="263" t="s">
        <v>13883</v>
      </c>
      <c r="F271" s="263" t="s">
        <v>13922</v>
      </c>
      <c r="G271" s="273" t="s">
        <v>21088</v>
      </c>
      <c r="H271" s="273" t="s">
        <v>21088</v>
      </c>
      <c r="I271" s="274">
        <v>46132</v>
      </c>
      <c r="J271" s="264">
        <v>46135</v>
      </c>
      <c r="K271" s="262" t="s">
        <v>43</v>
      </c>
      <c r="L271" s="262" t="s">
        <v>7768</v>
      </c>
      <c r="M271" s="262" t="s">
        <v>69</v>
      </c>
      <c r="N271" s="262" t="s">
        <v>8740</v>
      </c>
      <c r="O271" s="267" t="s">
        <v>21089</v>
      </c>
      <c r="P271" s="261"/>
      <c r="XEH271"/>
      <c r="XEI271"/>
      <c r="XEJ271"/>
      <c r="XEK271"/>
      <c r="XEL271"/>
      <c r="XEM271"/>
      <c r="XEN271"/>
      <c r="XEO271"/>
      <c r="XEP271"/>
      <c r="XEQ271"/>
      <c r="XER271"/>
      <c r="XES271"/>
      <c r="XET271"/>
      <c r="XEU271"/>
      <c r="XEV271"/>
      <c r="XEW271"/>
      <c r="XEX271"/>
      <c r="XEY271"/>
      <c r="XEZ271"/>
      <c r="XFA271"/>
      <c r="XFB271"/>
      <c r="XFC271"/>
      <c r="XFD271"/>
    </row>
    <row r="272" spans="1:16 16362:16384" s="7" customFormat="1" ht="409.6">
      <c r="A272" s="275" t="s">
        <v>21659</v>
      </c>
      <c r="B272" s="276" t="s">
        <v>21660</v>
      </c>
      <c r="C272" s="276" t="s">
        <v>21661</v>
      </c>
      <c r="D272" s="276" t="s">
        <v>21662</v>
      </c>
      <c r="E272" s="277" t="s">
        <v>13883</v>
      </c>
      <c r="F272" s="277" t="s">
        <v>13922</v>
      </c>
      <c r="G272" s="276" t="s">
        <v>21663</v>
      </c>
      <c r="H272" s="276" t="s">
        <v>21663</v>
      </c>
      <c r="I272" s="278">
        <v>46142</v>
      </c>
      <c r="J272" s="278">
        <v>46142</v>
      </c>
      <c r="K272" s="276" t="s">
        <v>43</v>
      </c>
      <c r="L272" s="276" t="s">
        <v>7768</v>
      </c>
      <c r="M272" s="279" t="s">
        <v>69</v>
      </c>
      <c r="N272" s="276" t="s">
        <v>15627</v>
      </c>
      <c r="O272" s="276" t="s">
        <v>21665</v>
      </c>
      <c r="P272" s="280"/>
      <c r="XEH272"/>
      <c r="XEI272"/>
      <c r="XEJ272"/>
      <c r="XEK272"/>
      <c r="XEL272"/>
      <c r="XEM272"/>
      <c r="XEN272"/>
      <c r="XEO272"/>
      <c r="XEP272"/>
      <c r="XEQ272"/>
      <c r="XER272"/>
      <c r="XES272"/>
      <c r="XET272"/>
      <c r="XEU272"/>
      <c r="XEV272"/>
      <c r="XEW272"/>
      <c r="XEX272"/>
      <c r="XEY272"/>
      <c r="XEZ272"/>
      <c r="XFA272"/>
      <c r="XFB272"/>
      <c r="XFC272"/>
      <c r="XFD272"/>
    </row>
    <row r="273" spans="1:16 16362:16384" s="7" customFormat="1" ht="409.6">
      <c r="A273" s="281" t="s">
        <v>22198</v>
      </c>
      <c r="B273" s="267" t="s">
        <v>22199</v>
      </c>
      <c r="C273" s="267" t="s">
        <v>22200</v>
      </c>
      <c r="D273" s="267" t="s">
        <v>22201</v>
      </c>
      <c r="E273" s="282" t="s">
        <v>13883</v>
      </c>
      <c r="F273" s="282" t="s">
        <v>13922</v>
      </c>
      <c r="G273" s="267" t="s">
        <v>16167</v>
      </c>
      <c r="H273" s="267" t="s">
        <v>16167</v>
      </c>
      <c r="I273" s="283">
        <v>46147</v>
      </c>
      <c r="J273" s="283">
        <v>46148</v>
      </c>
      <c r="K273" s="267" t="s">
        <v>43</v>
      </c>
      <c r="L273" s="267" t="s">
        <v>7768</v>
      </c>
      <c r="M273" s="267" t="s">
        <v>69</v>
      </c>
      <c r="N273" s="267" t="s">
        <v>70</v>
      </c>
      <c r="O273" s="267" t="s">
        <v>22203</v>
      </c>
      <c r="P273" s="261"/>
      <c r="XEH273"/>
      <c r="XEI273"/>
      <c r="XEJ273"/>
      <c r="XEK273"/>
      <c r="XEL273"/>
      <c r="XEM273"/>
      <c r="XEN273"/>
      <c r="XEO273"/>
      <c r="XEP273"/>
      <c r="XEQ273"/>
      <c r="XER273"/>
      <c r="XES273"/>
      <c r="XET273"/>
      <c r="XEU273"/>
      <c r="XEV273"/>
      <c r="XEW273"/>
      <c r="XEX273"/>
      <c r="XEY273"/>
      <c r="XEZ273"/>
      <c r="XFA273"/>
      <c r="XFB273"/>
      <c r="XFC273"/>
      <c r="XFD273"/>
    </row>
    <row r="274" spans="1:16 16362:16384" s="7" customFormat="1" ht="409.6">
      <c r="A274" s="260" t="s">
        <v>22205</v>
      </c>
      <c r="B274" s="262" t="s">
        <v>22206</v>
      </c>
      <c r="C274" s="262" t="s">
        <v>22207</v>
      </c>
      <c r="D274" s="262" t="s">
        <v>22208</v>
      </c>
      <c r="E274" s="263" t="s">
        <v>13883</v>
      </c>
      <c r="F274" s="263" t="s">
        <v>13922</v>
      </c>
      <c r="G274" s="262" t="s">
        <v>16167</v>
      </c>
      <c r="H274" s="262" t="s">
        <v>16167</v>
      </c>
      <c r="I274" s="264">
        <v>46147</v>
      </c>
      <c r="J274" s="264">
        <v>46148</v>
      </c>
      <c r="K274" s="267" t="s">
        <v>43</v>
      </c>
      <c r="L274" s="267" t="s">
        <v>7768</v>
      </c>
      <c r="M274" s="267" t="s">
        <v>69</v>
      </c>
      <c r="N274" s="267" t="s">
        <v>70</v>
      </c>
      <c r="O274" s="267" t="s">
        <v>22210</v>
      </c>
      <c r="P274" s="261"/>
      <c r="XEH274"/>
      <c r="XEI274"/>
      <c r="XEJ274"/>
      <c r="XEK274"/>
      <c r="XEL274"/>
      <c r="XEM274"/>
      <c r="XEN274"/>
      <c r="XEO274"/>
      <c r="XEP274"/>
      <c r="XEQ274"/>
      <c r="XER274"/>
      <c r="XES274"/>
      <c r="XET274"/>
      <c r="XEU274"/>
      <c r="XEV274"/>
      <c r="XEW274"/>
      <c r="XEX274"/>
      <c r="XEY274"/>
      <c r="XEZ274"/>
      <c r="XFA274"/>
      <c r="XFB274"/>
      <c r="XFC274"/>
      <c r="XFD274"/>
    </row>
    <row r="275" spans="1:16 16362:16384" s="7" customFormat="1" ht="409.6">
      <c r="A275" s="260" t="s">
        <v>22410</v>
      </c>
      <c r="B275" s="262" t="s">
        <v>22411</v>
      </c>
      <c r="C275" s="262" t="s">
        <v>22412</v>
      </c>
      <c r="D275" s="262" t="s">
        <v>22413</v>
      </c>
      <c r="E275" s="263" t="s">
        <v>13883</v>
      </c>
      <c r="F275" s="263" t="s">
        <v>15259</v>
      </c>
      <c r="G275" s="262" t="s">
        <v>16167</v>
      </c>
      <c r="H275" s="262" t="s">
        <v>16167</v>
      </c>
      <c r="I275" s="264">
        <v>46150</v>
      </c>
      <c r="J275" s="264">
        <v>46150</v>
      </c>
      <c r="K275" s="267" t="s">
        <v>43</v>
      </c>
      <c r="L275" s="267" t="s">
        <v>7768</v>
      </c>
      <c r="M275" s="267" t="s">
        <v>69</v>
      </c>
      <c r="N275" s="267" t="s">
        <v>70</v>
      </c>
      <c r="O275" s="267" t="s">
        <v>22414</v>
      </c>
      <c r="P275" s="261"/>
      <c r="XEH275"/>
      <c r="XEI275"/>
      <c r="XEJ275"/>
      <c r="XEK275"/>
      <c r="XEL275"/>
      <c r="XEM275"/>
      <c r="XEN275"/>
      <c r="XEO275"/>
      <c r="XEP275"/>
      <c r="XEQ275"/>
      <c r="XER275"/>
      <c r="XES275"/>
      <c r="XET275"/>
      <c r="XEU275"/>
      <c r="XEV275"/>
      <c r="XEW275"/>
      <c r="XEX275"/>
      <c r="XEY275"/>
      <c r="XEZ275"/>
      <c r="XFA275"/>
      <c r="XFB275"/>
      <c r="XFC275"/>
      <c r="XFD275"/>
    </row>
    <row r="276" spans="1:16 16362:16384" s="7" customFormat="1" ht="409.6">
      <c r="A276" s="268" t="s">
        <v>22806</v>
      </c>
      <c r="B276" s="269" t="s">
        <v>22807</v>
      </c>
      <c r="C276" s="269" t="s">
        <v>22808</v>
      </c>
      <c r="D276" s="269" t="s">
        <v>22809</v>
      </c>
      <c r="E276" s="270" t="s">
        <v>13883</v>
      </c>
      <c r="F276" s="270" t="s">
        <v>15259</v>
      </c>
      <c r="G276" s="269" t="s">
        <v>16167</v>
      </c>
      <c r="H276" s="269" t="s">
        <v>16167</v>
      </c>
      <c r="I276" s="271">
        <v>46155</v>
      </c>
      <c r="J276" s="271">
        <v>46156</v>
      </c>
      <c r="K276" s="267" t="s">
        <v>43</v>
      </c>
      <c r="L276" s="262" t="s">
        <v>7768</v>
      </c>
      <c r="M276" s="267" t="s">
        <v>69</v>
      </c>
      <c r="N276" s="267" t="s">
        <v>70</v>
      </c>
      <c r="O276" s="267" t="s">
        <v>22810</v>
      </c>
      <c r="P276" s="261"/>
      <c r="XEH276"/>
      <c r="XEI276"/>
      <c r="XEJ276"/>
      <c r="XEK276"/>
      <c r="XEL276"/>
      <c r="XEM276"/>
      <c r="XEN276"/>
      <c r="XEO276"/>
      <c r="XEP276"/>
      <c r="XEQ276"/>
      <c r="XER276"/>
      <c r="XES276"/>
      <c r="XET276"/>
      <c r="XEU276"/>
      <c r="XEV276"/>
      <c r="XEW276"/>
      <c r="XEX276"/>
      <c r="XEY276"/>
      <c r="XEZ276"/>
      <c r="XFA276"/>
      <c r="XFB276"/>
      <c r="XFC276"/>
      <c r="XFD276"/>
    </row>
    <row r="277" spans="1:16 16362:16384" s="7" customFormat="1" ht="409.6">
      <c r="A277" s="284" t="s">
        <v>22898</v>
      </c>
      <c r="B277" s="285" t="s">
        <v>22899</v>
      </c>
      <c r="C277" s="285" t="s">
        <v>22900</v>
      </c>
      <c r="D277" s="285" t="s">
        <v>22901</v>
      </c>
      <c r="E277" s="286" t="s">
        <v>13883</v>
      </c>
      <c r="F277" s="286" t="s">
        <v>15259</v>
      </c>
      <c r="G277" s="285" t="s">
        <v>13913</v>
      </c>
      <c r="H277" s="285" t="s">
        <v>13913</v>
      </c>
      <c r="I277" s="287">
        <v>46158</v>
      </c>
      <c r="J277" s="287">
        <v>46158</v>
      </c>
      <c r="K277" s="262" t="s">
        <v>43</v>
      </c>
      <c r="L277" s="262" t="s">
        <v>7768</v>
      </c>
      <c r="M277" s="262" t="s">
        <v>69</v>
      </c>
      <c r="N277" s="262" t="s">
        <v>70</v>
      </c>
      <c r="O277" s="285" t="s">
        <v>22902</v>
      </c>
      <c r="P277" s="285" t="s">
        <v>22903</v>
      </c>
      <c r="XEH277"/>
      <c r="XEI277"/>
      <c r="XEJ277"/>
      <c r="XEK277"/>
      <c r="XEL277"/>
      <c r="XEM277"/>
      <c r="XEN277"/>
      <c r="XEO277"/>
      <c r="XEP277"/>
      <c r="XEQ277"/>
      <c r="XER277"/>
      <c r="XES277"/>
      <c r="XET277"/>
      <c r="XEU277"/>
      <c r="XEV277"/>
      <c r="XEW277"/>
      <c r="XEX277"/>
      <c r="XEY277"/>
      <c r="XEZ277"/>
      <c r="XFA277"/>
      <c r="XFB277"/>
      <c r="XFC277"/>
      <c r="XFD277"/>
    </row>
    <row r="278" spans="1:16 16362:16384" s="7" customFormat="1" ht="409.6">
      <c r="A278" s="268" t="s">
        <v>23078</v>
      </c>
      <c r="B278" s="269" t="s">
        <v>23079</v>
      </c>
      <c r="C278" s="269" t="s">
        <v>23080</v>
      </c>
      <c r="D278" s="269" t="s">
        <v>23081</v>
      </c>
      <c r="E278" s="270" t="s">
        <v>13883</v>
      </c>
      <c r="F278" s="270" t="s">
        <v>15259</v>
      </c>
      <c r="G278" s="269" t="s">
        <v>16167</v>
      </c>
      <c r="H278" s="269" t="s">
        <v>16167</v>
      </c>
      <c r="I278" s="271">
        <v>46160</v>
      </c>
      <c r="J278" s="271">
        <v>46160</v>
      </c>
      <c r="K278" s="285" t="s">
        <v>43</v>
      </c>
      <c r="L278" s="285" t="s">
        <v>7768</v>
      </c>
      <c r="M278" s="285" t="s">
        <v>69</v>
      </c>
      <c r="N278" s="285" t="s">
        <v>70</v>
      </c>
      <c r="O278" s="285" t="s">
        <v>23083</v>
      </c>
      <c r="P278" s="288"/>
      <c r="XEH278"/>
      <c r="XEI278"/>
      <c r="XEJ278"/>
      <c r="XEK278"/>
      <c r="XEL278"/>
      <c r="XEM278"/>
      <c r="XEN278"/>
      <c r="XEO278"/>
      <c r="XEP278"/>
      <c r="XEQ278"/>
      <c r="XER278"/>
      <c r="XES278"/>
      <c r="XET278"/>
      <c r="XEU278"/>
      <c r="XEV278"/>
      <c r="XEW278"/>
      <c r="XEX278"/>
      <c r="XEY278"/>
      <c r="XEZ278"/>
      <c r="XFA278"/>
      <c r="XFB278"/>
      <c r="XFC278"/>
      <c r="XFD278"/>
    </row>
    <row r="279" spans="1:16 16362:16384" s="7" customFormat="1" ht="409.6">
      <c r="A279" s="268" t="s">
        <v>23104</v>
      </c>
      <c r="B279" s="269" t="s">
        <v>23105</v>
      </c>
      <c r="C279" s="269" t="s">
        <v>23106</v>
      </c>
      <c r="D279" s="269" t="s">
        <v>23107</v>
      </c>
      <c r="E279" s="270" t="s">
        <v>13883</v>
      </c>
      <c r="F279" s="270" t="s">
        <v>13922</v>
      </c>
      <c r="G279" s="269" t="s">
        <v>16167</v>
      </c>
      <c r="H279" s="269" t="s">
        <v>16167</v>
      </c>
      <c r="I279" s="271">
        <v>46160</v>
      </c>
      <c r="J279" s="271">
        <v>46160</v>
      </c>
      <c r="K279" s="285" t="s">
        <v>43</v>
      </c>
      <c r="L279" s="285" t="s">
        <v>7768</v>
      </c>
      <c r="M279" s="285" t="s">
        <v>69</v>
      </c>
      <c r="N279" s="285" t="s">
        <v>70</v>
      </c>
      <c r="O279" s="285" t="s">
        <v>23109</v>
      </c>
      <c r="P279" s="288"/>
      <c r="XEH279"/>
      <c r="XEI279"/>
      <c r="XEJ279"/>
      <c r="XEK279"/>
      <c r="XEL279"/>
      <c r="XEM279"/>
      <c r="XEN279"/>
      <c r="XEO279"/>
      <c r="XEP279"/>
      <c r="XEQ279"/>
      <c r="XER279"/>
      <c r="XES279"/>
      <c r="XET279"/>
      <c r="XEU279"/>
      <c r="XEV279"/>
      <c r="XEW279"/>
      <c r="XEX279"/>
      <c r="XEY279"/>
      <c r="XEZ279"/>
      <c r="XFA279"/>
      <c r="XFB279"/>
      <c r="XFC279"/>
      <c r="XFD279"/>
    </row>
    <row r="280" spans="1:16 16362:16384" s="7" customFormat="1" ht="409.6">
      <c r="A280" s="268" t="s">
        <v>23114</v>
      </c>
      <c r="B280" s="269" t="s">
        <v>23115</v>
      </c>
      <c r="C280" s="269" t="s">
        <v>23116</v>
      </c>
      <c r="D280" s="269" t="s">
        <v>14346</v>
      </c>
      <c r="E280" s="270" t="s">
        <v>13883</v>
      </c>
      <c r="F280" s="270" t="s">
        <v>13922</v>
      </c>
      <c r="G280" s="269" t="s">
        <v>23117</v>
      </c>
      <c r="H280" s="269" t="s">
        <v>23117</v>
      </c>
      <c r="I280" s="271">
        <v>46152</v>
      </c>
      <c r="J280" s="271">
        <v>46160</v>
      </c>
      <c r="K280" s="285" t="s">
        <v>43</v>
      </c>
      <c r="L280" s="285" t="s">
        <v>7768</v>
      </c>
      <c r="M280" s="285" t="s">
        <v>69</v>
      </c>
      <c r="N280" s="285" t="s">
        <v>70</v>
      </c>
      <c r="O280" s="285" t="s">
        <v>23118</v>
      </c>
      <c r="P280" s="288"/>
      <c r="XEH280"/>
      <c r="XEI280"/>
      <c r="XEJ280"/>
      <c r="XEK280"/>
      <c r="XEL280"/>
      <c r="XEM280"/>
      <c r="XEN280"/>
      <c r="XEO280"/>
      <c r="XEP280"/>
      <c r="XEQ280"/>
      <c r="XER280"/>
      <c r="XES280"/>
      <c r="XET280"/>
      <c r="XEU280"/>
      <c r="XEV280"/>
      <c r="XEW280"/>
      <c r="XEX280"/>
      <c r="XEY280"/>
      <c r="XEZ280"/>
      <c r="XFA280"/>
      <c r="XFB280"/>
      <c r="XFC280"/>
      <c r="XFD280"/>
    </row>
    <row r="281" spans="1:16 16362:16384" s="7" customFormat="1" ht="409.6">
      <c r="A281" s="268" t="s">
        <v>23174</v>
      </c>
      <c r="B281" s="269" t="s">
        <v>23175</v>
      </c>
      <c r="C281" s="269" t="s">
        <v>23176</v>
      </c>
      <c r="D281" s="269" t="s">
        <v>23177</v>
      </c>
      <c r="E281" s="270" t="s">
        <v>13883</v>
      </c>
      <c r="F281" s="270" t="s">
        <v>13922</v>
      </c>
      <c r="G281" s="269" t="s">
        <v>23178</v>
      </c>
      <c r="H281" s="269" t="s">
        <v>23178</v>
      </c>
      <c r="I281" s="271">
        <v>46161</v>
      </c>
      <c r="J281" s="271">
        <v>46161</v>
      </c>
      <c r="K281" s="262" t="s">
        <v>43</v>
      </c>
      <c r="L281" s="262" t="s">
        <v>7768</v>
      </c>
      <c r="M281" s="262" t="s">
        <v>69</v>
      </c>
      <c r="N281" s="262" t="s">
        <v>70</v>
      </c>
      <c r="O281" s="285" t="s">
        <v>23179</v>
      </c>
      <c r="P281" s="288"/>
      <c r="XEH281"/>
      <c r="XEI281"/>
      <c r="XEJ281"/>
      <c r="XEK281"/>
      <c r="XEL281"/>
      <c r="XEM281"/>
      <c r="XEN281"/>
      <c r="XEO281"/>
      <c r="XEP281"/>
      <c r="XEQ281"/>
      <c r="XER281"/>
      <c r="XES281"/>
      <c r="XET281"/>
      <c r="XEU281"/>
      <c r="XEV281"/>
      <c r="XEW281"/>
      <c r="XEX281"/>
      <c r="XEY281"/>
      <c r="XEZ281"/>
      <c r="XFA281"/>
      <c r="XFB281"/>
      <c r="XFC281"/>
      <c r="XFD281"/>
    </row>
    <row r="282" spans="1:16 16362:16384" s="7" customFormat="1" ht="409.6">
      <c r="A282" s="268" t="s">
        <v>23216</v>
      </c>
      <c r="B282" s="269" t="s">
        <v>23217</v>
      </c>
      <c r="C282" s="269" t="s">
        <v>10718</v>
      </c>
      <c r="D282" s="269" t="s">
        <v>23218</v>
      </c>
      <c r="E282" s="270" t="s">
        <v>13883</v>
      </c>
      <c r="F282" s="270" t="s">
        <v>15259</v>
      </c>
      <c r="G282" s="269" t="s">
        <v>16167</v>
      </c>
      <c r="H282" s="269" t="s">
        <v>16167</v>
      </c>
      <c r="I282" s="271">
        <v>46161</v>
      </c>
      <c r="J282" s="271">
        <v>46162</v>
      </c>
      <c r="K282" s="262" t="s">
        <v>43</v>
      </c>
      <c r="L282" s="262" t="s">
        <v>7768</v>
      </c>
      <c r="M282" s="262" t="s">
        <v>69</v>
      </c>
      <c r="N282" s="262" t="s">
        <v>70</v>
      </c>
      <c r="O282" s="285" t="s">
        <v>23219</v>
      </c>
      <c r="P282" s="288"/>
      <c r="XEH282"/>
      <c r="XEI282"/>
      <c r="XEJ282"/>
      <c r="XEK282"/>
      <c r="XEL282"/>
      <c r="XEM282"/>
      <c r="XEN282"/>
      <c r="XEO282"/>
      <c r="XEP282"/>
      <c r="XEQ282"/>
      <c r="XER282"/>
      <c r="XES282"/>
      <c r="XET282"/>
      <c r="XEU282"/>
      <c r="XEV282"/>
      <c r="XEW282"/>
      <c r="XEX282"/>
      <c r="XEY282"/>
      <c r="XEZ282"/>
      <c r="XFA282"/>
      <c r="XFB282"/>
      <c r="XFC282"/>
      <c r="XFD282"/>
    </row>
    <row r="283" spans="1:16 16362:16384" s="7" customFormat="1" ht="409.6">
      <c r="A283" s="268" t="s">
        <v>24364</v>
      </c>
      <c r="B283" s="269" t="s">
        <v>24365</v>
      </c>
      <c r="C283" s="269" t="s">
        <v>24366</v>
      </c>
      <c r="D283" s="269" t="s">
        <v>24367</v>
      </c>
      <c r="E283" s="270" t="s">
        <v>13883</v>
      </c>
      <c r="F283" s="270" t="s">
        <v>13882</v>
      </c>
      <c r="G283" s="269" t="s">
        <v>24368</v>
      </c>
      <c r="H283" s="269" t="s">
        <v>24368</v>
      </c>
      <c r="I283" s="271">
        <v>46170</v>
      </c>
      <c r="J283" s="271">
        <v>46170</v>
      </c>
      <c r="K283" s="262" t="s">
        <v>43</v>
      </c>
      <c r="L283" s="262" t="s">
        <v>7768</v>
      </c>
      <c r="M283" s="262" t="s">
        <v>15182</v>
      </c>
      <c r="N283" s="262" t="s">
        <v>70</v>
      </c>
      <c r="O283" s="285" t="s">
        <v>24369</v>
      </c>
      <c r="P283" s="288"/>
      <c r="XEH283"/>
      <c r="XEI283"/>
      <c r="XEJ283"/>
      <c r="XEK283"/>
      <c r="XEL283"/>
      <c r="XEM283"/>
      <c r="XEN283"/>
      <c r="XEO283"/>
      <c r="XEP283"/>
      <c r="XEQ283"/>
      <c r="XER283"/>
      <c r="XES283"/>
      <c r="XET283"/>
      <c r="XEU283"/>
      <c r="XEV283"/>
      <c r="XEW283"/>
      <c r="XEX283"/>
      <c r="XEY283"/>
      <c r="XEZ283"/>
      <c r="XFA283"/>
      <c r="XFB283"/>
      <c r="XFC283"/>
      <c r="XFD283"/>
    </row>
    <row r="284" spans="1:16 16362:16384" s="7" customFormat="1" ht="409.6">
      <c r="A284" s="268" t="s">
        <v>25203</v>
      </c>
      <c r="B284" s="269" t="s">
        <v>25204</v>
      </c>
      <c r="C284" s="289" t="s">
        <v>25205</v>
      </c>
      <c r="D284" s="269" t="s">
        <v>25206</v>
      </c>
      <c r="E284" s="270" t="s">
        <v>13883</v>
      </c>
      <c r="F284" s="270" t="s">
        <v>15259</v>
      </c>
      <c r="G284" s="269" t="s">
        <v>25207</v>
      </c>
      <c r="H284" s="269" t="s">
        <v>25207</v>
      </c>
      <c r="I284" s="271">
        <v>46175</v>
      </c>
      <c r="J284" s="271">
        <v>46175</v>
      </c>
      <c r="K284" s="269" t="s">
        <v>43</v>
      </c>
      <c r="L284" s="285" t="s">
        <v>7768</v>
      </c>
      <c r="M284" s="285" t="s">
        <v>69</v>
      </c>
      <c r="N284" s="285" t="s">
        <v>70</v>
      </c>
      <c r="O284" s="285" t="s">
        <v>25208</v>
      </c>
      <c r="P284" s="288"/>
      <c r="XEH284"/>
      <c r="XEI284"/>
      <c r="XEJ284"/>
      <c r="XEK284"/>
      <c r="XEL284"/>
      <c r="XEM284"/>
      <c r="XEN284"/>
      <c r="XEO284"/>
      <c r="XEP284"/>
      <c r="XEQ284"/>
      <c r="XER284"/>
      <c r="XES284"/>
      <c r="XET284"/>
      <c r="XEU284"/>
      <c r="XEV284"/>
      <c r="XEW284"/>
      <c r="XEX284"/>
      <c r="XEY284"/>
      <c r="XEZ284"/>
      <c r="XFA284"/>
      <c r="XFB284"/>
      <c r="XFC284"/>
      <c r="XFD284"/>
    </row>
    <row r="285" spans="1:16 16362:16384" s="7" customFormat="1" ht="409.6">
      <c r="A285" s="268" t="s">
        <v>25302</v>
      </c>
      <c r="B285" s="269" t="s">
        <v>25303</v>
      </c>
      <c r="C285" s="269" t="s">
        <v>25304</v>
      </c>
      <c r="D285" s="269" t="s">
        <v>25305</v>
      </c>
      <c r="E285" s="270" t="s">
        <v>13883</v>
      </c>
      <c r="F285" s="270" t="s">
        <v>15259</v>
      </c>
      <c r="G285" s="269" t="s">
        <v>25306</v>
      </c>
      <c r="H285" s="269" t="s">
        <v>25306</v>
      </c>
      <c r="I285" s="271">
        <v>46175</v>
      </c>
      <c r="J285" s="271">
        <v>46175</v>
      </c>
      <c r="K285" s="269" t="s">
        <v>43</v>
      </c>
      <c r="L285" s="285" t="s">
        <v>7768</v>
      </c>
      <c r="M285" s="285" t="s">
        <v>69</v>
      </c>
      <c r="N285" s="285" t="s">
        <v>70</v>
      </c>
      <c r="O285" s="285" t="s">
        <v>25307</v>
      </c>
      <c r="P285" s="288"/>
      <c r="XEH285"/>
      <c r="XEI285"/>
      <c r="XEJ285"/>
      <c r="XEK285"/>
      <c r="XEL285"/>
      <c r="XEM285"/>
      <c r="XEN285"/>
      <c r="XEO285"/>
      <c r="XEP285"/>
      <c r="XEQ285"/>
      <c r="XER285"/>
      <c r="XES285"/>
      <c r="XET285"/>
      <c r="XEU285"/>
      <c r="XEV285"/>
      <c r="XEW285"/>
      <c r="XEX285"/>
      <c r="XEY285"/>
      <c r="XEZ285"/>
      <c r="XFA285"/>
      <c r="XFB285"/>
      <c r="XFC285"/>
      <c r="XFD285"/>
    </row>
    <row r="286" spans="1:16 16362:16384" s="7" customFormat="1" ht="409.6">
      <c r="A286" s="290" t="s">
        <v>25793</v>
      </c>
      <c r="B286" s="291" t="s">
        <v>25794</v>
      </c>
      <c r="C286" s="291" t="s">
        <v>25795</v>
      </c>
      <c r="D286" s="291" t="s">
        <v>22003</v>
      </c>
      <c r="E286" s="292" t="s">
        <v>13883</v>
      </c>
      <c r="F286" s="292" t="s">
        <v>13922</v>
      </c>
      <c r="G286" s="291" t="s">
        <v>25796</v>
      </c>
      <c r="H286" s="291" t="s">
        <v>25796</v>
      </c>
      <c r="I286" s="293">
        <v>46176</v>
      </c>
      <c r="J286" s="293">
        <v>46176</v>
      </c>
      <c r="K286" s="291" t="s">
        <v>43</v>
      </c>
      <c r="L286" s="293">
        <v>46183</v>
      </c>
      <c r="M286" s="291" t="s">
        <v>69</v>
      </c>
      <c r="N286" s="279" t="s">
        <v>15627</v>
      </c>
      <c r="O286" s="291" t="s">
        <v>25798</v>
      </c>
      <c r="P286" s="294"/>
      <c r="XEH286"/>
      <c r="XEI286"/>
      <c r="XEJ286"/>
      <c r="XEK286"/>
      <c r="XEL286"/>
      <c r="XEM286"/>
      <c r="XEN286"/>
      <c r="XEO286"/>
      <c r="XEP286"/>
      <c r="XEQ286"/>
      <c r="XER286"/>
      <c r="XES286"/>
      <c r="XET286"/>
      <c r="XEU286"/>
      <c r="XEV286"/>
      <c r="XEW286"/>
      <c r="XEX286"/>
      <c r="XEY286"/>
      <c r="XEZ286"/>
      <c r="XFA286"/>
      <c r="XFB286"/>
      <c r="XFC286"/>
      <c r="XFD286"/>
    </row>
    <row r="287" spans="1:16 16362:16384" s="7" customFormat="1" ht="409.6">
      <c r="A287" s="290" t="s">
        <v>26245</v>
      </c>
      <c r="B287" s="291" t="s">
        <v>26246</v>
      </c>
      <c r="C287" s="291" t="s">
        <v>26247</v>
      </c>
      <c r="D287" s="291" t="s">
        <v>26248</v>
      </c>
      <c r="E287" s="292" t="s">
        <v>13883</v>
      </c>
      <c r="F287" s="292" t="s">
        <v>13922</v>
      </c>
      <c r="G287" s="291" t="s">
        <v>26249</v>
      </c>
      <c r="H287" s="291" t="s">
        <v>26249</v>
      </c>
      <c r="I287" s="293">
        <v>46178</v>
      </c>
      <c r="J287" s="293">
        <v>46178</v>
      </c>
      <c r="K287" s="291" t="s">
        <v>43</v>
      </c>
      <c r="L287" s="291" t="s">
        <v>26250</v>
      </c>
      <c r="M287" s="279" t="s">
        <v>69</v>
      </c>
      <c r="N287" s="291" t="s">
        <v>15627</v>
      </c>
      <c r="O287" s="291" t="s">
        <v>26252</v>
      </c>
      <c r="P287" s="294"/>
      <c r="XEH287"/>
      <c r="XEI287"/>
      <c r="XEJ287"/>
      <c r="XEK287"/>
      <c r="XEL287"/>
      <c r="XEM287"/>
      <c r="XEN287"/>
      <c r="XEO287"/>
      <c r="XEP287"/>
      <c r="XEQ287"/>
      <c r="XER287"/>
      <c r="XES287"/>
      <c r="XET287"/>
      <c r="XEU287"/>
      <c r="XEV287"/>
      <c r="XEW287"/>
      <c r="XEX287"/>
      <c r="XEY287"/>
      <c r="XEZ287"/>
      <c r="XFA287"/>
      <c r="XFB287"/>
      <c r="XFC287"/>
      <c r="XFD287"/>
    </row>
    <row r="288" spans="1:16 16362:16384" s="7" customFormat="1" ht="409.6">
      <c r="A288" s="290" t="s">
        <v>26498</v>
      </c>
      <c r="B288" s="291" t="s">
        <v>26499</v>
      </c>
      <c r="C288" s="291" t="s">
        <v>26500</v>
      </c>
      <c r="D288" s="291" t="s">
        <v>26501</v>
      </c>
      <c r="E288" s="292" t="s">
        <v>13883</v>
      </c>
      <c r="F288" s="292" t="s">
        <v>13922</v>
      </c>
      <c r="G288" s="291" t="s">
        <v>26502</v>
      </c>
      <c r="H288" s="291" t="s">
        <v>26502</v>
      </c>
      <c r="I288" s="293">
        <v>46178</v>
      </c>
      <c r="J288" s="293">
        <v>46179</v>
      </c>
      <c r="K288" s="291" t="s">
        <v>43</v>
      </c>
      <c r="L288" s="291" t="s">
        <v>7768</v>
      </c>
      <c r="M288" s="279" t="s">
        <v>69</v>
      </c>
      <c r="N288" s="291" t="s">
        <v>15627</v>
      </c>
      <c r="O288" s="291" t="s">
        <v>26504</v>
      </c>
      <c r="P288" s="294"/>
      <c r="XEH288"/>
      <c r="XEI288"/>
      <c r="XEJ288"/>
      <c r="XEK288"/>
      <c r="XEL288"/>
      <c r="XEM288"/>
      <c r="XEN288"/>
      <c r="XEO288"/>
      <c r="XEP288"/>
      <c r="XEQ288"/>
      <c r="XER288"/>
      <c r="XES288"/>
      <c r="XET288"/>
      <c r="XEU288"/>
      <c r="XEV288"/>
      <c r="XEW288"/>
      <c r="XEX288"/>
      <c r="XEY288"/>
      <c r="XEZ288"/>
      <c r="XFA288"/>
      <c r="XFB288"/>
      <c r="XFC288"/>
      <c r="XFD288"/>
    </row>
    <row r="289" spans="1:21 16362:16384" s="7" customFormat="1" ht="409.6">
      <c r="A289" s="284" t="s">
        <v>26679</v>
      </c>
      <c r="B289" s="285" t="s">
        <v>26680</v>
      </c>
      <c r="C289" s="285" t="s">
        <v>26681</v>
      </c>
      <c r="D289" s="285" t="s">
        <v>26682</v>
      </c>
      <c r="E289" s="286" t="s">
        <v>13883</v>
      </c>
      <c r="F289" s="286" t="s">
        <v>13922</v>
      </c>
      <c r="G289" s="285" t="s">
        <v>26683</v>
      </c>
      <c r="H289" s="285" t="s">
        <v>26683</v>
      </c>
      <c r="I289" s="287">
        <v>46180</v>
      </c>
      <c r="J289" s="287">
        <v>46181</v>
      </c>
      <c r="K289" s="285" t="s">
        <v>43</v>
      </c>
      <c r="L289" s="285" t="s">
        <v>7768</v>
      </c>
      <c r="M289" s="285" t="s">
        <v>69</v>
      </c>
      <c r="N289" s="285" t="s">
        <v>70</v>
      </c>
      <c r="O289" s="285" t="s">
        <v>26684</v>
      </c>
      <c r="P289" s="288"/>
      <c r="XEH289"/>
      <c r="XEI289"/>
      <c r="XEJ289"/>
      <c r="XEK289"/>
      <c r="XEL289"/>
      <c r="XEM289"/>
      <c r="XEN289"/>
      <c r="XEO289"/>
      <c r="XEP289"/>
      <c r="XEQ289"/>
      <c r="XER289"/>
      <c r="XES289"/>
      <c r="XET289"/>
      <c r="XEU289"/>
      <c r="XEV289"/>
      <c r="XEW289"/>
      <c r="XEX289"/>
      <c r="XEY289"/>
      <c r="XEZ289"/>
      <c r="XFA289"/>
      <c r="XFB289"/>
      <c r="XFC289"/>
      <c r="XFD289"/>
    </row>
    <row r="290" spans="1:21 16362:16384" s="7" customFormat="1" ht="409.6">
      <c r="A290" s="260" t="s">
        <v>27492</v>
      </c>
      <c r="B290" s="266"/>
      <c r="C290" s="262" t="s">
        <v>27493</v>
      </c>
      <c r="D290" s="262" t="s">
        <v>27494</v>
      </c>
      <c r="E290" s="263" t="s">
        <v>13883</v>
      </c>
      <c r="F290" s="263" t="s">
        <v>13922</v>
      </c>
      <c r="G290" s="262" t="s">
        <v>27495</v>
      </c>
      <c r="H290" s="262" t="s">
        <v>27496</v>
      </c>
      <c r="I290" s="264">
        <v>46065</v>
      </c>
      <c r="J290" s="266"/>
      <c r="K290" s="262" t="s">
        <v>43</v>
      </c>
      <c r="L290" s="262" t="s">
        <v>7768</v>
      </c>
      <c r="M290" s="262" t="s">
        <v>69</v>
      </c>
      <c r="N290" s="262" t="s">
        <v>70</v>
      </c>
      <c r="O290" s="262" t="s">
        <v>27497</v>
      </c>
      <c r="P290" s="266"/>
      <c r="XEH290"/>
      <c r="XEI290"/>
      <c r="XEJ290"/>
      <c r="XEK290"/>
      <c r="XEL290"/>
      <c r="XEM290"/>
      <c r="XEN290"/>
      <c r="XEO290"/>
      <c r="XEP290"/>
      <c r="XEQ290"/>
      <c r="XER290"/>
      <c r="XES290"/>
      <c r="XET290"/>
      <c r="XEU290"/>
      <c r="XEV290"/>
      <c r="XEW290"/>
      <c r="XEX290"/>
      <c r="XEY290"/>
      <c r="XEZ290"/>
      <c r="XFA290"/>
      <c r="XFB290"/>
      <c r="XFC290"/>
      <c r="XFD290"/>
    </row>
    <row r="291" spans="1:21 16362:16384" s="129" customFormat="1">
      <c r="A291" s="223" t="s">
        <v>27506</v>
      </c>
      <c r="B291" s="295"/>
      <c r="C291" s="223" t="s">
        <v>27507</v>
      </c>
      <c r="D291" s="223" t="s">
        <v>27508</v>
      </c>
      <c r="E291" s="219" t="s">
        <v>27500</v>
      </c>
      <c r="F291" s="219" t="s">
        <v>27500</v>
      </c>
      <c r="G291" s="296">
        <v>777000000</v>
      </c>
      <c r="H291" s="296">
        <v>546000000</v>
      </c>
      <c r="I291" s="297">
        <v>45629</v>
      </c>
      <c r="J291" s="297">
        <v>45630</v>
      </c>
      <c r="K291" s="223" t="s">
        <v>43</v>
      </c>
      <c r="L291" s="222" t="s">
        <v>7768</v>
      </c>
      <c r="M291" s="223" t="s">
        <v>69</v>
      </c>
      <c r="N291" s="223" t="s">
        <v>70</v>
      </c>
      <c r="O291" s="223"/>
      <c r="P291" s="223"/>
      <c r="Q291" s="295"/>
      <c r="R291" s="298"/>
      <c r="S291" s="299"/>
      <c r="T291" s="299"/>
      <c r="U291" s="299"/>
      <c r="XEH291"/>
      <c r="XEI291"/>
      <c r="XEJ291"/>
      <c r="XEK291"/>
      <c r="XEL291"/>
      <c r="XEM291"/>
      <c r="XEN291"/>
      <c r="XEO291"/>
      <c r="XEP291"/>
      <c r="XEQ291"/>
      <c r="XER291"/>
      <c r="XES291"/>
      <c r="XET291"/>
      <c r="XEU291"/>
      <c r="XEV291"/>
      <c r="XEW291"/>
      <c r="XEX291"/>
      <c r="XEY291"/>
      <c r="XEZ291"/>
      <c r="XFA291"/>
      <c r="XFB291"/>
      <c r="XFC291"/>
      <c r="XFD291"/>
    </row>
    <row r="292" spans="1:21 16362:16384" s="129" customFormat="1">
      <c r="A292" s="300" t="s">
        <v>27513</v>
      </c>
      <c r="B292" s="295"/>
      <c r="C292" s="223" t="s">
        <v>27514</v>
      </c>
      <c r="D292" s="223" t="s">
        <v>27515</v>
      </c>
      <c r="E292" s="219" t="s">
        <v>27500</v>
      </c>
      <c r="F292" s="219" t="s">
        <v>27500</v>
      </c>
      <c r="G292" s="296">
        <v>151280852</v>
      </c>
      <c r="H292" s="296">
        <v>151000000</v>
      </c>
      <c r="I292" s="297">
        <v>45801</v>
      </c>
      <c r="J292" s="297">
        <v>45802</v>
      </c>
      <c r="K292" s="223" t="s">
        <v>43</v>
      </c>
      <c r="L292" s="222" t="s">
        <v>7768</v>
      </c>
      <c r="M292" s="223" t="s">
        <v>69</v>
      </c>
      <c r="N292" s="223" t="s">
        <v>70</v>
      </c>
      <c r="O292" s="223"/>
      <c r="P292" s="223"/>
      <c r="Q292" s="295"/>
      <c r="R292" s="298"/>
      <c r="S292" s="299"/>
      <c r="T292" s="299"/>
      <c r="U292" s="299"/>
      <c r="XEH292"/>
      <c r="XEI292"/>
      <c r="XEJ292"/>
      <c r="XEK292"/>
      <c r="XEL292"/>
      <c r="XEM292"/>
      <c r="XEN292"/>
      <c r="XEO292"/>
      <c r="XEP292"/>
      <c r="XEQ292"/>
      <c r="XER292"/>
      <c r="XES292"/>
      <c r="XET292"/>
      <c r="XEU292"/>
      <c r="XEV292"/>
      <c r="XEW292"/>
      <c r="XEX292"/>
      <c r="XEY292"/>
      <c r="XEZ292"/>
      <c r="XFA292"/>
      <c r="XFB292"/>
      <c r="XFC292"/>
      <c r="XFD292"/>
    </row>
    <row r="293" spans="1:21 16362:16384" s="129" customFormat="1">
      <c r="A293" s="223" t="s">
        <v>27534</v>
      </c>
      <c r="B293" s="295"/>
      <c r="C293" s="223" t="s">
        <v>27535</v>
      </c>
      <c r="D293" s="223" t="s">
        <v>27536</v>
      </c>
      <c r="E293" s="219" t="s">
        <v>27500</v>
      </c>
      <c r="F293" s="219" t="s">
        <v>27500</v>
      </c>
      <c r="G293" s="296">
        <v>747000000</v>
      </c>
      <c r="H293" s="296">
        <v>153000000</v>
      </c>
      <c r="I293" s="297">
        <v>45561</v>
      </c>
      <c r="J293" s="297">
        <v>45561</v>
      </c>
      <c r="K293" s="223" t="s">
        <v>43</v>
      </c>
      <c r="L293" s="222" t="s">
        <v>7768</v>
      </c>
      <c r="M293" s="223" t="s">
        <v>69</v>
      </c>
      <c r="N293" s="223" t="s">
        <v>70</v>
      </c>
      <c r="O293" s="223"/>
      <c r="P293" s="223"/>
      <c r="Q293" s="295"/>
      <c r="R293" s="298"/>
      <c r="S293" s="299"/>
      <c r="T293" s="299"/>
      <c r="U293" s="299"/>
      <c r="XEH293"/>
      <c r="XEI293"/>
      <c r="XEJ293"/>
      <c r="XEK293"/>
      <c r="XEL293"/>
      <c r="XEM293"/>
      <c r="XEN293"/>
      <c r="XEO293"/>
      <c r="XEP293"/>
      <c r="XEQ293"/>
      <c r="XER293"/>
      <c r="XES293"/>
      <c r="XET293"/>
      <c r="XEU293"/>
      <c r="XEV293"/>
      <c r="XEW293"/>
      <c r="XEX293"/>
      <c r="XEY293"/>
      <c r="XEZ293"/>
      <c r="XFA293"/>
      <c r="XFB293"/>
      <c r="XFC293"/>
      <c r="XFD293"/>
    </row>
    <row r="294" spans="1:21 16362:16384" s="129" customFormat="1">
      <c r="A294" s="223" t="s">
        <v>27540</v>
      </c>
      <c r="B294" s="295"/>
      <c r="C294" s="223" t="s">
        <v>27541</v>
      </c>
      <c r="D294" s="223" t="s">
        <v>27542</v>
      </c>
      <c r="E294" s="219" t="s">
        <v>27500</v>
      </c>
      <c r="F294" s="219" t="s">
        <v>27500</v>
      </c>
      <c r="G294" s="296">
        <v>143000000</v>
      </c>
      <c r="H294" s="296">
        <v>749000000</v>
      </c>
      <c r="I294" s="297">
        <v>45029</v>
      </c>
      <c r="J294" s="297">
        <v>45032</v>
      </c>
      <c r="K294" s="223" t="s">
        <v>43</v>
      </c>
      <c r="L294" s="222" t="s">
        <v>7768</v>
      </c>
      <c r="M294" s="223" t="s">
        <v>69</v>
      </c>
      <c r="N294" s="223" t="s">
        <v>70</v>
      </c>
      <c r="O294" s="223"/>
      <c r="P294" s="223"/>
      <c r="Q294" s="295"/>
      <c r="R294" s="298"/>
      <c r="S294" s="299"/>
      <c r="T294" s="299"/>
      <c r="U294" s="299"/>
      <c r="XEH294"/>
      <c r="XEI294"/>
      <c r="XEJ294"/>
      <c r="XEK294"/>
      <c r="XEL294"/>
      <c r="XEM294"/>
      <c r="XEN294"/>
      <c r="XEO294"/>
      <c r="XEP294"/>
      <c r="XEQ294"/>
      <c r="XER294"/>
      <c r="XES294"/>
      <c r="XET294"/>
      <c r="XEU294"/>
      <c r="XEV294"/>
      <c r="XEW294"/>
      <c r="XEX294"/>
      <c r="XEY294"/>
      <c r="XEZ294"/>
      <c r="XFA294"/>
      <c r="XFB294"/>
      <c r="XFC294"/>
      <c r="XFD294"/>
    </row>
    <row r="295" spans="1:21 16362:16384" s="129" customFormat="1">
      <c r="A295" s="223" t="s">
        <v>27547</v>
      </c>
      <c r="B295" s="295"/>
      <c r="C295" s="223" t="s">
        <v>27548</v>
      </c>
      <c r="D295" s="223" t="s">
        <v>27549</v>
      </c>
      <c r="E295" s="219" t="s">
        <v>27500</v>
      </c>
      <c r="F295" s="219" t="s">
        <v>27500</v>
      </c>
      <c r="G295" s="296">
        <v>747000000</v>
      </c>
      <c r="H295" s="296">
        <v>173000000</v>
      </c>
      <c r="I295" s="297">
        <v>45552</v>
      </c>
      <c r="J295" s="297">
        <v>45553</v>
      </c>
      <c r="K295" s="223" t="s">
        <v>43</v>
      </c>
      <c r="L295" s="222" t="s">
        <v>7768</v>
      </c>
      <c r="M295" s="223" t="s">
        <v>69</v>
      </c>
      <c r="N295" s="223" t="s">
        <v>70</v>
      </c>
      <c r="O295" s="223"/>
      <c r="P295" s="223"/>
      <c r="Q295" s="295"/>
      <c r="R295" s="298"/>
      <c r="S295" s="299"/>
      <c r="T295" s="299"/>
      <c r="U295" s="299"/>
      <c r="XEH295"/>
      <c r="XEI295"/>
      <c r="XEJ295"/>
      <c r="XEK295"/>
      <c r="XEL295"/>
      <c r="XEM295"/>
      <c r="XEN295"/>
      <c r="XEO295"/>
      <c r="XEP295"/>
      <c r="XEQ295"/>
      <c r="XER295"/>
      <c r="XES295"/>
      <c r="XET295"/>
      <c r="XEU295"/>
      <c r="XEV295"/>
      <c r="XEW295"/>
      <c r="XEX295"/>
      <c r="XEY295"/>
      <c r="XEZ295"/>
      <c r="XFA295"/>
      <c r="XFB295"/>
      <c r="XFC295"/>
      <c r="XFD295"/>
    </row>
    <row r="296" spans="1:21 16362:16384" s="129" customFormat="1">
      <c r="A296" s="223" t="s">
        <v>27573</v>
      </c>
      <c r="B296" s="295"/>
      <c r="C296" s="223" t="s">
        <v>27574</v>
      </c>
      <c r="D296" s="223" t="s">
        <v>27575</v>
      </c>
      <c r="E296" s="219" t="s">
        <v>27500</v>
      </c>
      <c r="F296" s="219" t="s">
        <v>27500</v>
      </c>
      <c r="G296" s="296">
        <v>142682068</v>
      </c>
      <c r="H296" s="296">
        <v>709000000</v>
      </c>
      <c r="I296" s="297">
        <v>45746</v>
      </c>
      <c r="J296" s="297">
        <v>45748</v>
      </c>
      <c r="K296" s="223" t="s">
        <v>43</v>
      </c>
      <c r="L296" s="222" t="s">
        <v>7768</v>
      </c>
      <c r="M296" s="223" t="s">
        <v>69</v>
      </c>
      <c r="N296" s="223" t="s">
        <v>70</v>
      </c>
      <c r="O296" s="223"/>
      <c r="P296" s="223"/>
      <c r="Q296" s="295"/>
      <c r="R296" s="298"/>
      <c r="S296" s="299"/>
      <c r="T296" s="299"/>
      <c r="U296" s="299"/>
      <c r="XEH296"/>
      <c r="XEI296"/>
      <c r="XEJ296"/>
      <c r="XEK296"/>
      <c r="XEL296"/>
      <c r="XEM296"/>
      <c r="XEN296"/>
      <c r="XEO296"/>
      <c r="XEP296"/>
      <c r="XEQ296"/>
      <c r="XER296"/>
      <c r="XES296"/>
      <c r="XET296"/>
      <c r="XEU296"/>
      <c r="XEV296"/>
      <c r="XEW296"/>
      <c r="XEX296"/>
      <c r="XEY296"/>
      <c r="XEZ296"/>
      <c r="XFA296"/>
      <c r="XFB296"/>
      <c r="XFC296"/>
      <c r="XFD296"/>
    </row>
    <row r="297" spans="1:21 16362:16384" s="129" customFormat="1">
      <c r="A297" s="223" t="s">
        <v>27580</v>
      </c>
      <c r="B297" s="295"/>
      <c r="C297" s="223" t="s">
        <v>27581</v>
      </c>
      <c r="D297" s="223" t="s">
        <v>27582</v>
      </c>
      <c r="E297" s="219" t="s">
        <v>27500</v>
      </c>
      <c r="F297" s="219" t="s">
        <v>27500</v>
      </c>
      <c r="G297" s="296">
        <v>708994382</v>
      </c>
      <c r="H297" s="296">
        <v>507000000</v>
      </c>
      <c r="I297" s="297">
        <v>45785</v>
      </c>
      <c r="J297" s="297">
        <v>45877</v>
      </c>
      <c r="K297" s="223" t="s">
        <v>43</v>
      </c>
      <c r="L297" s="222" t="s">
        <v>7768</v>
      </c>
      <c r="M297" s="223" t="s">
        <v>69</v>
      </c>
      <c r="N297" s="223" t="s">
        <v>70</v>
      </c>
      <c r="O297" s="223"/>
      <c r="P297" s="223"/>
      <c r="Q297" s="295"/>
      <c r="R297" s="298"/>
      <c r="S297" s="299"/>
      <c r="T297" s="299"/>
      <c r="U297" s="299"/>
      <c r="XEH297"/>
      <c r="XEI297"/>
      <c r="XEJ297"/>
      <c r="XEK297"/>
      <c r="XEL297"/>
      <c r="XEM297"/>
      <c r="XEN297"/>
      <c r="XEO297"/>
      <c r="XEP297"/>
      <c r="XEQ297"/>
      <c r="XER297"/>
      <c r="XES297"/>
      <c r="XET297"/>
      <c r="XEU297"/>
      <c r="XEV297"/>
      <c r="XEW297"/>
      <c r="XEX297"/>
      <c r="XEY297"/>
      <c r="XEZ297"/>
      <c r="XFA297"/>
      <c r="XFB297"/>
      <c r="XFC297"/>
      <c r="XFD297"/>
    </row>
    <row r="298" spans="1:21 16362:16384" s="129" customFormat="1">
      <c r="A298" s="223" t="s">
        <v>27623</v>
      </c>
      <c r="B298" s="295"/>
      <c r="C298" s="223" t="s">
        <v>27624</v>
      </c>
      <c r="D298" s="223" t="s">
        <v>27625</v>
      </c>
      <c r="E298" s="219" t="s">
        <v>27500</v>
      </c>
      <c r="F298" s="219" t="s">
        <v>27500</v>
      </c>
      <c r="G298" s="296">
        <v>150402006</v>
      </c>
      <c r="H298" s="296">
        <v>565000000</v>
      </c>
      <c r="I298" s="297">
        <v>45668</v>
      </c>
      <c r="J298" s="297">
        <v>45669</v>
      </c>
      <c r="K298" s="223" t="s">
        <v>43</v>
      </c>
      <c r="L298" s="222" t="s">
        <v>7768</v>
      </c>
      <c r="M298" s="223" t="s">
        <v>69</v>
      </c>
      <c r="N298" s="223" t="s">
        <v>70</v>
      </c>
      <c r="O298" s="223"/>
      <c r="P298" s="223"/>
      <c r="Q298" s="295"/>
      <c r="R298" s="298"/>
      <c r="S298" s="299"/>
      <c r="T298" s="299"/>
      <c r="U298" s="299"/>
      <c r="XEH298"/>
      <c r="XEI298"/>
      <c r="XEJ298"/>
      <c r="XEK298"/>
      <c r="XEL298"/>
      <c r="XEM298"/>
      <c r="XEN298"/>
      <c r="XEO298"/>
      <c r="XEP298"/>
      <c r="XEQ298"/>
      <c r="XER298"/>
      <c r="XES298"/>
      <c r="XET298"/>
      <c r="XEU298"/>
      <c r="XEV298"/>
      <c r="XEW298"/>
      <c r="XEX298"/>
      <c r="XEY298"/>
      <c r="XEZ298"/>
      <c r="XFA298"/>
      <c r="XFB298"/>
      <c r="XFC298"/>
      <c r="XFD298"/>
    </row>
    <row r="299" spans="1:21 16362:16384" s="129" customFormat="1">
      <c r="A299" s="223" t="s">
        <v>27629</v>
      </c>
      <c r="B299" s="295"/>
      <c r="C299" s="223" t="s">
        <v>27630</v>
      </c>
      <c r="D299" s="223" t="s">
        <v>27631</v>
      </c>
      <c r="E299" s="219" t="s">
        <v>27500</v>
      </c>
      <c r="F299" s="219" t="s">
        <v>27500</v>
      </c>
      <c r="G299" s="296">
        <v>140144943</v>
      </c>
      <c r="H299" s="296">
        <v>710000000</v>
      </c>
      <c r="I299" s="297">
        <v>45653</v>
      </c>
      <c r="J299" s="297">
        <v>45653</v>
      </c>
      <c r="K299" s="223" t="s">
        <v>43</v>
      </c>
      <c r="L299" s="222" t="s">
        <v>7768</v>
      </c>
      <c r="M299" s="223" t="s">
        <v>69</v>
      </c>
      <c r="N299" s="223" t="s">
        <v>70</v>
      </c>
      <c r="O299" s="223"/>
      <c r="P299" s="223"/>
      <c r="Q299" s="295"/>
      <c r="R299" s="298"/>
      <c r="S299" s="299"/>
      <c r="T299" s="299"/>
      <c r="U299" s="299"/>
      <c r="XEH299"/>
      <c r="XEI299"/>
      <c r="XEJ299"/>
      <c r="XEK299"/>
      <c r="XEL299"/>
      <c r="XEM299"/>
      <c r="XEN299"/>
      <c r="XEO299"/>
      <c r="XEP299"/>
      <c r="XEQ299"/>
      <c r="XER299"/>
      <c r="XES299"/>
      <c r="XET299"/>
      <c r="XEU299"/>
      <c r="XEV299"/>
      <c r="XEW299"/>
      <c r="XEX299"/>
      <c r="XEY299"/>
      <c r="XEZ299"/>
      <c r="XFA299"/>
      <c r="XFB299"/>
      <c r="XFC299"/>
      <c r="XFD299"/>
    </row>
    <row r="300" spans="1:21 16362:16384" s="129" customFormat="1">
      <c r="A300" s="223" t="s">
        <v>27641</v>
      </c>
      <c r="B300" s="295"/>
      <c r="C300" s="223" t="s">
        <v>27642</v>
      </c>
      <c r="D300" s="223" t="s">
        <v>27643</v>
      </c>
      <c r="E300" s="219" t="s">
        <v>27500</v>
      </c>
      <c r="F300" s="219" t="s">
        <v>27500</v>
      </c>
      <c r="G300" s="296">
        <v>506809256</v>
      </c>
      <c r="H300" s="296">
        <v>778000000</v>
      </c>
      <c r="I300" s="297">
        <v>45790</v>
      </c>
      <c r="J300" s="297">
        <v>45791</v>
      </c>
      <c r="K300" s="223" t="s">
        <v>43</v>
      </c>
      <c r="L300" s="222" t="s">
        <v>7768</v>
      </c>
      <c r="M300" s="223" t="s">
        <v>69</v>
      </c>
      <c r="N300" s="223" t="s">
        <v>70</v>
      </c>
      <c r="O300" s="223"/>
      <c r="P300" s="223"/>
      <c r="Q300" s="295"/>
      <c r="R300" s="298"/>
      <c r="S300" s="299"/>
      <c r="T300" s="299"/>
      <c r="U300" s="299"/>
      <c r="XEH300"/>
      <c r="XEI300"/>
      <c r="XEJ300"/>
      <c r="XEK300"/>
      <c r="XEL300"/>
      <c r="XEM300"/>
      <c r="XEN300"/>
      <c r="XEO300"/>
      <c r="XEP300"/>
      <c r="XEQ300"/>
      <c r="XER300"/>
      <c r="XES300"/>
      <c r="XET300"/>
      <c r="XEU300"/>
      <c r="XEV300"/>
      <c r="XEW300"/>
      <c r="XEX300"/>
      <c r="XEY300"/>
      <c r="XEZ300"/>
      <c r="XFA300"/>
      <c r="XFB300"/>
      <c r="XFC300"/>
      <c r="XFD300"/>
    </row>
    <row r="301" spans="1:21 16362:16384" s="129" customFormat="1">
      <c r="A301" s="300" t="s">
        <v>27647</v>
      </c>
      <c r="B301" s="295"/>
      <c r="C301" s="223" t="s">
        <v>27648</v>
      </c>
      <c r="D301" s="223" t="s">
        <v>27649</v>
      </c>
      <c r="E301" s="219" t="s">
        <v>27500</v>
      </c>
      <c r="F301" s="219" t="s">
        <v>27500</v>
      </c>
      <c r="G301" s="296">
        <v>102000000</v>
      </c>
      <c r="H301" s="296">
        <v>506000000</v>
      </c>
      <c r="I301" s="297">
        <v>45454</v>
      </c>
      <c r="J301" s="297">
        <v>45454</v>
      </c>
      <c r="K301" s="223" t="s">
        <v>43</v>
      </c>
      <c r="L301" s="222" t="s">
        <v>7768</v>
      </c>
      <c r="M301" s="223" t="s">
        <v>69</v>
      </c>
      <c r="N301" s="223" t="s">
        <v>70</v>
      </c>
      <c r="O301" s="223"/>
      <c r="P301" s="223"/>
      <c r="Q301" s="295"/>
      <c r="R301" s="298"/>
      <c r="S301" s="299"/>
      <c r="T301" s="299"/>
      <c r="U301" s="299"/>
      <c r="XEH301"/>
      <c r="XEI301"/>
      <c r="XEJ301"/>
      <c r="XEK301"/>
      <c r="XEL301"/>
      <c r="XEM301"/>
      <c r="XEN301"/>
      <c r="XEO301"/>
      <c r="XEP301"/>
      <c r="XEQ301"/>
      <c r="XER301"/>
      <c r="XES301"/>
      <c r="XET301"/>
      <c r="XEU301"/>
      <c r="XEV301"/>
      <c r="XEW301"/>
      <c r="XEX301"/>
      <c r="XEY301"/>
      <c r="XEZ301"/>
      <c r="XFA301"/>
      <c r="XFB301"/>
      <c r="XFC301"/>
      <c r="XFD301"/>
    </row>
    <row r="302" spans="1:21 16362:16384" s="129" customFormat="1">
      <c r="A302" s="223" t="s">
        <v>27652</v>
      </c>
      <c r="B302" s="295"/>
      <c r="C302" s="223" t="s">
        <v>27653</v>
      </c>
      <c r="D302" s="223" t="s">
        <v>27654</v>
      </c>
      <c r="E302" s="219" t="s">
        <v>27500</v>
      </c>
      <c r="F302" s="219" t="s">
        <v>27500</v>
      </c>
      <c r="G302" s="296">
        <v>142428524</v>
      </c>
      <c r="H302" s="296">
        <v>556000000</v>
      </c>
      <c r="I302" s="297">
        <v>45838</v>
      </c>
      <c r="J302" s="297">
        <v>45839</v>
      </c>
      <c r="K302" s="223" t="s">
        <v>43</v>
      </c>
      <c r="L302" s="222" t="s">
        <v>7768</v>
      </c>
      <c r="M302" s="223" t="s">
        <v>69</v>
      </c>
      <c r="N302" s="223" t="s">
        <v>70</v>
      </c>
      <c r="O302" s="223"/>
      <c r="P302" s="223"/>
      <c r="Q302" s="295"/>
      <c r="R302" s="298"/>
      <c r="S302" s="299"/>
      <c r="T302" s="299"/>
      <c r="U302" s="299"/>
      <c r="XEH302"/>
      <c r="XEI302"/>
      <c r="XEJ302"/>
      <c r="XEK302"/>
      <c r="XEL302"/>
      <c r="XEM302"/>
      <c r="XEN302"/>
      <c r="XEO302"/>
      <c r="XEP302"/>
      <c r="XEQ302"/>
      <c r="XER302"/>
      <c r="XES302"/>
      <c r="XET302"/>
      <c r="XEU302"/>
      <c r="XEV302"/>
      <c r="XEW302"/>
      <c r="XEX302"/>
      <c r="XEY302"/>
      <c r="XEZ302"/>
      <c r="XFA302"/>
      <c r="XFB302"/>
      <c r="XFC302"/>
      <c r="XFD302"/>
    </row>
    <row r="303" spans="1:21 16362:16384" s="129" customFormat="1">
      <c r="A303" s="223" t="s">
        <v>27659</v>
      </c>
      <c r="B303" s="295"/>
      <c r="C303" s="223" t="s">
        <v>27660</v>
      </c>
      <c r="D303" s="223" t="s">
        <v>27661</v>
      </c>
      <c r="E303" s="219" t="s">
        <v>27500</v>
      </c>
      <c r="F303" s="219" t="s">
        <v>27500</v>
      </c>
      <c r="G303" s="296">
        <v>173845495</v>
      </c>
      <c r="H303" s="296">
        <v>575000000</v>
      </c>
      <c r="I303" s="297">
        <v>45980</v>
      </c>
      <c r="J303" s="297">
        <v>45981</v>
      </c>
      <c r="K303" s="223" t="s">
        <v>43</v>
      </c>
      <c r="L303" s="222" t="s">
        <v>7768</v>
      </c>
      <c r="M303" s="223" t="s">
        <v>69</v>
      </c>
      <c r="N303" s="223" t="s">
        <v>70</v>
      </c>
      <c r="O303" s="223"/>
      <c r="P303" s="223"/>
      <c r="Q303" s="295"/>
      <c r="R303" s="298"/>
      <c r="S303" s="299"/>
      <c r="T303" s="299"/>
      <c r="U303" s="299"/>
      <c r="XEH303"/>
      <c r="XEI303"/>
      <c r="XEJ303"/>
      <c r="XEK303"/>
      <c r="XEL303"/>
      <c r="XEM303"/>
      <c r="XEN303"/>
      <c r="XEO303"/>
      <c r="XEP303"/>
      <c r="XEQ303"/>
      <c r="XER303"/>
      <c r="XES303"/>
      <c r="XET303"/>
      <c r="XEU303"/>
      <c r="XEV303"/>
      <c r="XEW303"/>
      <c r="XEX303"/>
      <c r="XEY303"/>
      <c r="XEZ303"/>
      <c r="XFA303"/>
      <c r="XFB303"/>
      <c r="XFC303"/>
      <c r="XFD303"/>
    </row>
    <row r="304" spans="1:21 16362:16384" s="129" customFormat="1">
      <c r="A304" s="223" t="s">
        <v>27666</v>
      </c>
      <c r="B304" s="295"/>
      <c r="C304" s="223" t="s">
        <v>27667</v>
      </c>
      <c r="D304" s="223" t="s">
        <v>27668</v>
      </c>
      <c r="E304" s="219" t="s">
        <v>27500</v>
      </c>
      <c r="F304" s="219" t="s">
        <v>27500</v>
      </c>
      <c r="G304" s="296">
        <v>759000000</v>
      </c>
      <c r="H304" s="296">
        <v>506000000</v>
      </c>
      <c r="I304" s="297">
        <v>45616</v>
      </c>
      <c r="J304" s="297">
        <v>45617</v>
      </c>
      <c r="K304" s="223" t="s">
        <v>43</v>
      </c>
      <c r="L304" s="222" t="s">
        <v>7768</v>
      </c>
      <c r="M304" s="223" t="s">
        <v>69</v>
      </c>
      <c r="N304" s="223" t="s">
        <v>70</v>
      </c>
      <c r="O304" s="223"/>
      <c r="P304" s="223"/>
      <c r="Q304" s="295"/>
      <c r="R304" s="298"/>
      <c r="S304" s="299"/>
      <c r="T304" s="299"/>
      <c r="U304" s="299"/>
      <c r="XEH304"/>
      <c r="XEI304"/>
      <c r="XEJ304"/>
      <c r="XEK304"/>
      <c r="XEL304"/>
      <c r="XEM304"/>
      <c r="XEN304"/>
      <c r="XEO304"/>
      <c r="XEP304"/>
      <c r="XEQ304"/>
      <c r="XER304"/>
      <c r="XES304"/>
      <c r="XET304"/>
      <c r="XEU304"/>
      <c r="XEV304"/>
      <c r="XEW304"/>
      <c r="XEX304"/>
      <c r="XEY304"/>
      <c r="XEZ304"/>
      <c r="XFA304"/>
      <c r="XFB304"/>
      <c r="XFC304"/>
      <c r="XFD304"/>
    </row>
    <row r="305" spans="1:21 16362:16384" s="129" customFormat="1">
      <c r="A305" s="223" t="s">
        <v>27672</v>
      </c>
      <c r="B305" s="295"/>
      <c r="C305" s="223" t="s">
        <v>27673</v>
      </c>
      <c r="D305" s="223" t="s">
        <v>27674</v>
      </c>
      <c r="E305" s="219" t="s">
        <v>27500</v>
      </c>
      <c r="F305" s="219" t="s">
        <v>27500</v>
      </c>
      <c r="G305" s="296">
        <v>778000000</v>
      </c>
      <c r="H305" s="296">
        <v>587000000</v>
      </c>
      <c r="I305" s="297">
        <v>45224</v>
      </c>
      <c r="J305" s="297">
        <v>45225</v>
      </c>
      <c r="K305" s="223" t="s">
        <v>43</v>
      </c>
      <c r="L305" s="222" t="s">
        <v>7768</v>
      </c>
      <c r="M305" s="223" t="s">
        <v>69</v>
      </c>
      <c r="N305" s="223" t="s">
        <v>70</v>
      </c>
      <c r="O305" s="223"/>
      <c r="P305" s="223"/>
      <c r="Q305" s="295"/>
      <c r="R305" s="298"/>
      <c r="S305" s="299"/>
      <c r="T305" s="299"/>
      <c r="U305" s="299"/>
      <c r="XEH305"/>
      <c r="XEI305"/>
      <c r="XEJ305"/>
      <c r="XEK305"/>
      <c r="XEL305"/>
      <c r="XEM305"/>
      <c r="XEN305"/>
      <c r="XEO305"/>
      <c r="XEP305"/>
      <c r="XEQ305"/>
      <c r="XER305"/>
      <c r="XES305"/>
      <c r="XET305"/>
      <c r="XEU305"/>
      <c r="XEV305"/>
      <c r="XEW305"/>
      <c r="XEX305"/>
      <c r="XEY305"/>
      <c r="XEZ305"/>
      <c r="XFA305"/>
      <c r="XFB305"/>
      <c r="XFC305"/>
      <c r="XFD305"/>
    </row>
    <row r="306" spans="1:21 16362:16384" s="129" customFormat="1">
      <c r="A306" s="223" t="s">
        <v>27690</v>
      </c>
      <c r="B306" s="295"/>
      <c r="C306" s="223" t="s">
        <v>27691</v>
      </c>
      <c r="D306" s="223" t="s">
        <v>27692</v>
      </c>
      <c r="E306" s="219" t="s">
        <v>27500</v>
      </c>
      <c r="F306" s="219" t="s">
        <v>27500</v>
      </c>
      <c r="G306" s="296">
        <v>502000000</v>
      </c>
      <c r="H306" s="296">
        <v>800000000</v>
      </c>
      <c r="I306" s="297">
        <v>45619</v>
      </c>
      <c r="J306" s="297">
        <v>45619</v>
      </c>
      <c r="K306" s="223" t="s">
        <v>43</v>
      </c>
      <c r="L306" s="222" t="s">
        <v>7768</v>
      </c>
      <c r="M306" s="223" t="s">
        <v>69</v>
      </c>
      <c r="N306" s="223" t="s">
        <v>70</v>
      </c>
      <c r="O306" s="223"/>
      <c r="P306" s="223"/>
      <c r="Q306" s="295"/>
      <c r="R306" s="298"/>
      <c r="S306" s="299"/>
      <c r="T306" s="299"/>
      <c r="U306" s="299"/>
      <c r="XEH306"/>
      <c r="XEI306"/>
      <c r="XEJ306"/>
      <c r="XEK306"/>
      <c r="XEL306"/>
      <c r="XEM306"/>
      <c r="XEN306"/>
      <c r="XEO306"/>
      <c r="XEP306"/>
      <c r="XEQ306"/>
      <c r="XER306"/>
      <c r="XES306"/>
      <c r="XET306"/>
      <c r="XEU306"/>
      <c r="XEV306"/>
      <c r="XEW306"/>
      <c r="XEX306"/>
      <c r="XEY306"/>
      <c r="XEZ306"/>
      <c r="XFA306"/>
      <c r="XFB306"/>
      <c r="XFC306"/>
      <c r="XFD306"/>
    </row>
    <row r="307" spans="1:21 16362:16384" s="129" customFormat="1">
      <c r="A307" s="223" t="s">
        <v>27702</v>
      </c>
      <c r="B307" s="295"/>
      <c r="C307" s="223" t="s">
        <v>27703</v>
      </c>
      <c r="D307" s="223" t="s">
        <v>27698</v>
      </c>
      <c r="E307" s="219" t="s">
        <v>27500</v>
      </c>
      <c r="F307" s="219" t="s">
        <v>27500</v>
      </c>
      <c r="G307" s="296">
        <v>111120180</v>
      </c>
      <c r="H307" s="296">
        <v>710000000</v>
      </c>
      <c r="I307" s="297">
        <v>45771</v>
      </c>
      <c r="J307" s="297">
        <v>45773</v>
      </c>
      <c r="K307" s="223" t="s">
        <v>43</v>
      </c>
      <c r="L307" s="222" t="s">
        <v>7768</v>
      </c>
      <c r="M307" s="223" t="s">
        <v>69</v>
      </c>
      <c r="N307" s="223" t="s">
        <v>70</v>
      </c>
      <c r="O307" s="223"/>
      <c r="P307" s="223"/>
      <c r="Q307" s="295"/>
      <c r="R307" s="298"/>
      <c r="S307" s="299"/>
      <c r="T307" s="299"/>
      <c r="U307" s="299"/>
      <c r="XEH307"/>
      <c r="XEI307"/>
      <c r="XEJ307"/>
      <c r="XEK307"/>
      <c r="XEL307"/>
      <c r="XEM307"/>
      <c r="XEN307"/>
      <c r="XEO307"/>
      <c r="XEP307"/>
      <c r="XEQ307"/>
      <c r="XER307"/>
      <c r="XES307"/>
      <c r="XET307"/>
      <c r="XEU307"/>
      <c r="XEV307"/>
      <c r="XEW307"/>
      <c r="XEX307"/>
      <c r="XEY307"/>
      <c r="XEZ307"/>
      <c r="XFA307"/>
      <c r="XFB307"/>
      <c r="XFC307"/>
      <c r="XFD307"/>
    </row>
    <row r="308" spans="1:21 16362:16384" s="129" customFormat="1">
      <c r="A308" s="223" t="s">
        <v>27707</v>
      </c>
      <c r="B308" s="295"/>
      <c r="C308" s="223" t="s">
        <v>27708</v>
      </c>
      <c r="D308" s="223" t="s">
        <v>27709</v>
      </c>
      <c r="E308" s="219" t="s">
        <v>27500</v>
      </c>
      <c r="F308" s="219" t="s">
        <v>27500</v>
      </c>
      <c r="G308" s="296">
        <v>747000000</v>
      </c>
      <c r="H308" s="296">
        <v>152000000</v>
      </c>
      <c r="I308" s="297">
        <v>44904</v>
      </c>
      <c r="J308" s="297">
        <v>44908</v>
      </c>
      <c r="K308" s="223" t="s">
        <v>43</v>
      </c>
      <c r="L308" s="222" t="s">
        <v>7768</v>
      </c>
      <c r="M308" s="223" t="s">
        <v>69</v>
      </c>
      <c r="N308" s="223" t="s">
        <v>70</v>
      </c>
      <c r="O308" s="223"/>
      <c r="P308" s="223"/>
      <c r="Q308" s="295"/>
      <c r="R308" s="298"/>
      <c r="S308" s="299"/>
      <c r="T308" s="299"/>
      <c r="U308" s="299"/>
      <c r="XEH308"/>
      <c r="XEI308"/>
      <c r="XEJ308"/>
      <c r="XEK308"/>
      <c r="XEL308"/>
      <c r="XEM308"/>
      <c r="XEN308"/>
      <c r="XEO308"/>
      <c r="XEP308"/>
      <c r="XEQ308"/>
      <c r="XER308"/>
      <c r="XES308"/>
      <c r="XET308"/>
      <c r="XEU308"/>
      <c r="XEV308"/>
      <c r="XEW308"/>
      <c r="XEX308"/>
      <c r="XEY308"/>
      <c r="XEZ308"/>
      <c r="XFA308"/>
      <c r="XFB308"/>
      <c r="XFC308"/>
      <c r="XFD308"/>
    </row>
    <row r="309" spans="1:21 16362:16384" s="129" customFormat="1">
      <c r="A309" s="223" t="s">
        <v>27719</v>
      </c>
      <c r="B309" s="295"/>
      <c r="C309" s="223" t="s">
        <v>27720</v>
      </c>
      <c r="D309" s="223" t="s">
        <v>27721</v>
      </c>
      <c r="E309" s="219" t="s">
        <v>27500</v>
      </c>
      <c r="F309" s="219" t="s">
        <v>27500</v>
      </c>
      <c r="G309" s="296">
        <v>749226118</v>
      </c>
      <c r="H309" s="296">
        <v>748000000</v>
      </c>
      <c r="I309" s="297">
        <v>45688</v>
      </c>
      <c r="J309" s="297">
        <v>45690</v>
      </c>
      <c r="K309" s="223" t="s">
        <v>43</v>
      </c>
      <c r="L309" s="222" t="s">
        <v>7768</v>
      </c>
      <c r="M309" s="223" t="s">
        <v>69</v>
      </c>
      <c r="N309" s="223" t="s">
        <v>70</v>
      </c>
      <c r="O309" s="223"/>
      <c r="P309" s="223"/>
      <c r="Q309" s="295"/>
      <c r="R309" s="298"/>
      <c r="S309" s="299"/>
      <c r="T309" s="299"/>
      <c r="U309" s="299"/>
      <c r="XEH309"/>
      <c r="XEI309"/>
      <c r="XEJ309"/>
      <c r="XEK309"/>
      <c r="XEL309"/>
      <c r="XEM309"/>
      <c r="XEN309"/>
      <c r="XEO309"/>
      <c r="XEP309"/>
      <c r="XEQ309"/>
      <c r="XER309"/>
      <c r="XES309"/>
      <c r="XET309"/>
      <c r="XEU309"/>
      <c r="XEV309"/>
      <c r="XEW309"/>
      <c r="XEX309"/>
      <c r="XEY309"/>
      <c r="XEZ309"/>
      <c r="XFA309"/>
      <c r="XFB309"/>
      <c r="XFC309"/>
      <c r="XFD309"/>
    </row>
    <row r="310" spans="1:21 16362:16384" s="129" customFormat="1">
      <c r="A310" s="223" t="s">
        <v>27726</v>
      </c>
      <c r="B310" s="223"/>
      <c r="C310" s="223" t="s">
        <v>27727</v>
      </c>
      <c r="D310" s="223" t="s">
        <v>27728</v>
      </c>
      <c r="E310" s="219" t="s">
        <v>27500</v>
      </c>
      <c r="F310" s="219" t="s">
        <v>27500</v>
      </c>
      <c r="G310" s="296">
        <v>140223613</v>
      </c>
      <c r="H310" s="296">
        <v>757000000</v>
      </c>
      <c r="I310" s="297">
        <v>45771</v>
      </c>
      <c r="J310" s="297">
        <v>45773</v>
      </c>
      <c r="K310" s="223" t="s">
        <v>43</v>
      </c>
      <c r="L310" s="222" t="s">
        <v>7768</v>
      </c>
      <c r="M310" s="223" t="s">
        <v>69</v>
      </c>
      <c r="N310" s="223" t="s">
        <v>70</v>
      </c>
      <c r="O310" s="223"/>
      <c r="P310" s="223"/>
      <c r="Q310" s="223"/>
      <c r="R310" s="224"/>
      <c r="S310" s="165"/>
      <c r="T310" s="165"/>
      <c r="U310" s="165"/>
      <c r="XEH310"/>
      <c r="XEI310"/>
      <c r="XEJ310"/>
      <c r="XEK310"/>
      <c r="XEL310"/>
      <c r="XEM310"/>
      <c r="XEN310"/>
      <c r="XEO310"/>
      <c r="XEP310"/>
      <c r="XEQ310"/>
      <c r="XER310"/>
      <c r="XES310"/>
      <c r="XET310"/>
      <c r="XEU310"/>
      <c r="XEV310"/>
      <c r="XEW310"/>
      <c r="XEX310"/>
      <c r="XEY310"/>
      <c r="XEZ310"/>
      <c r="XFA310"/>
      <c r="XFB310"/>
      <c r="XFC310"/>
      <c r="XFD310"/>
    </row>
    <row r="311" spans="1:21 16362:16384" s="129" customFormat="1">
      <c r="A311" s="223" t="s">
        <v>27742</v>
      </c>
      <c r="B311" s="295"/>
      <c r="C311" s="223" t="s">
        <v>27743</v>
      </c>
      <c r="D311" s="223" t="s">
        <v>27744</v>
      </c>
      <c r="E311" s="219" t="s">
        <v>27500</v>
      </c>
      <c r="F311" s="219" t="s">
        <v>27500</v>
      </c>
      <c r="G311" s="296">
        <v>153000000</v>
      </c>
      <c r="H311" s="296">
        <v>760000000</v>
      </c>
      <c r="I311" s="297">
        <v>45111</v>
      </c>
      <c r="J311" s="297">
        <v>45112</v>
      </c>
      <c r="K311" s="223" t="s">
        <v>43</v>
      </c>
      <c r="L311" s="222" t="s">
        <v>7768</v>
      </c>
      <c r="M311" s="223" t="s">
        <v>69</v>
      </c>
      <c r="N311" s="223" t="s">
        <v>70</v>
      </c>
      <c r="O311" s="223"/>
      <c r="P311" s="223"/>
      <c r="Q311" s="295"/>
      <c r="R311" s="298"/>
      <c r="S311" s="299"/>
      <c r="T311" s="299"/>
      <c r="U311" s="299"/>
      <c r="XEH311"/>
      <c r="XEI311"/>
      <c r="XEJ311"/>
      <c r="XEK311"/>
      <c r="XEL311"/>
      <c r="XEM311"/>
      <c r="XEN311"/>
      <c r="XEO311"/>
      <c r="XEP311"/>
      <c r="XEQ311"/>
      <c r="XER311"/>
      <c r="XES311"/>
      <c r="XET311"/>
      <c r="XEU311"/>
      <c r="XEV311"/>
      <c r="XEW311"/>
      <c r="XEX311"/>
      <c r="XEY311"/>
      <c r="XEZ311"/>
      <c r="XFA311"/>
      <c r="XFB311"/>
      <c r="XFC311"/>
      <c r="XFD311"/>
    </row>
    <row r="312" spans="1:21 16362:16384" s="129" customFormat="1">
      <c r="A312" s="223" t="s">
        <v>27748</v>
      </c>
      <c r="B312" s="295"/>
      <c r="C312" s="223" t="s">
        <v>21919</v>
      </c>
      <c r="D312" s="223" t="s">
        <v>27749</v>
      </c>
      <c r="E312" s="219" t="s">
        <v>27500</v>
      </c>
      <c r="F312" s="219" t="s">
        <v>27500</v>
      </c>
      <c r="G312" s="296">
        <v>759508788</v>
      </c>
      <c r="H312" s="296">
        <v>595000000</v>
      </c>
      <c r="I312" s="297">
        <v>45850</v>
      </c>
      <c r="J312" s="297">
        <v>45856</v>
      </c>
      <c r="K312" s="223" t="s">
        <v>7448</v>
      </c>
      <c r="L312" s="222" t="s">
        <v>7768</v>
      </c>
      <c r="M312" s="223" t="s">
        <v>69</v>
      </c>
      <c r="N312" s="223" t="s">
        <v>70</v>
      </c>
      <c r="O312" s="223"/>
      <c r="P312" s="223"/>
      <c r="Q312" s="295"/>
      <c r="R312" s="298"/>
      <c r="S312" s="299"/>
      <c r="T312" s="299"/>
      <c r="U312" s="299"/>
      <c r="XEH312"/>
      <c r="XEI312"/>
      <c r="XEJ312"/>
      <c r="XEK312"/>
      <c r="XEL312"/>
      <c r="XEM312"/>
      <c r="XEN312"/>
      <c r="XEO312"/>
      <c r="XEP312"/>
      <c r="XEQ312"/>
      <c r="XER312"/>
      <c r="XES312"/>
      <c r="XET312"/>
      <c r="XEU312"/>
      <c r="XEV312"/>
      <c r="XEW312"/>
      <c r="XEX312"/>
      <c r="XEY312"/>
      <c r="XEZ312"/>
      <c r="XFA312"/>
      <c r="XFB312"/>
      <c r="XFC312"/>
      <c r="XFD312"/>
    </row>
    <row r="313" spans="1:21 16362:16384" s="129" customFormat="1">
      <c r="A313" s="223" t="s">
        <v>27754</v>
      </c>
      <c r="B313" s="295"/>
      <c r="C313" s="223" t="s">
        <v>27755</v>
      </c>
      <c r="D313" s="223" t="s">
        <v>27756</v>
      </c>
      <c r="E313" s="219" t="s">
        <v>27500</v>
      </c>
      <c r="F313" s="219" t="s">
        <v>27500</v>
      </c>
      <c r="G313" s="296">
        <v>788393747</v>
      </c>
      <c r="H313" s="296">
        <v>769000000</v>
      </c>
      <c r="I313" s="297">
        <v>45731</v>
      </c>
      <c r="J313" s="297">
        <v>45732</v>
      </c>
      <c r="K313" s="223" t="s">
        <v>43</v>
      </c>
      <c r="L313" s="222" t="s">
        <v>7768</v>
      </c>
      <c r="M313" s="223" t="s">
        <v>69</v>
      </c>
      <c r="N313" s="223" t="s">
        <v>70</v>
      </c>
      <c r="O313" s="223"/>
      <c r="P313" s="223"/>
      <c r="Q313" s="295"/>
      <c r="R313" s="298"/>
      <c r="S313" s="299"/>
      <c r="T313" s="299"/>
      <c r="U313" s="299"/>
      <c r="XEH313"/>
      <c r="XEI313"/>
      <c r="XEJ313"/>
      <c r="XEK313"/>
      <c r="XEL313"/>
      <c r="XEM313"/>
      <c r="XEN313"/>
      <c r="XEO313"/>
      <c r="XEP313"/>
      <c r="XEQ313"/>
      <c r="XER313"/>
      <c r="XES313"/>
      <c r="XET313"/>
      <c r="XEU313"/>
      <c r="XEV313"/>
      <c r="XEW313"/>
      <c r="XEX313"/>
      <c r="XEY313"/>
      <c r="XEZ313"/>
      <c r="XFA313"/>
      <c r="XFB313"/>
      <c r="XFC313"/>
      <c r="XFD313"/>
    </row>
    <row r="314" spans="1:21 16362:16384" s="129" customFormat="1">
      <c r="A314" s="223" t="s">
        <v>27766</v>
      </c>
      <c r="B314" s="295"/>
      <c r="C314" s="223" t="s">
        <v>27767</v>
      </c>
      <c r="D314" s="223" t="s">
        <v>27768</v>
      </c>
      <c r="E314" s="219" t="s">
        <v>27500</v>
      </c>
      <c r="F314" s="219" t="s">
        <v>27500</v>
      </c>
      <c r="G314" s="296">
        <v>101000000</v>
      </c>
      <c r="H314" s="296">
        <v>101000000</v>
      </c>
      <c r="I314" s="297">
        <v>45469</v>
      </c>
      <c r="J314" s="297">
        <v>45470</v>
      </c>
      <c r="K314" s="223" t="s">
        <v>43</v>
      </c>
      <c r="L314" s="222" t="s">
        <v>7768</v>
      </c>
      <c r="M314" s="223" t="s">
        <v>69</v>
      </c>
      <c r="N314" s="223" t="s">
        <v>70</v>
      </c>
      <c r="O314" s="223"/>
      <c r="P314" s="223"/>
      <c r="Q314" s="295"/>
      <c r="R314" s="298"/>
      <c r="S314" s="299"/>
      <c r="T314" s="299"/>
      <c r="U314" s="299"/>
      <c r="XEH314"/>
      <c r="XEI314"/>
      <c r="XEJ314"/>
      <c r="XEK314"/>
      <c r="XEL314"/>
      <c r="XEM314"/>
      <c r="XEN314"/>
      <c r="XEO314"/>
      <c r="XEP314"/>
      <c r="XEQ314"/>
      <c r="XER314"/>
      <c r="XES314"/>
      <c r="XET314"/>
      <c r="XEU314"/>
      <c r="XEV314"/>
      <c r="XEW314"/>
      <c r="XEX314"/>
      <c r="XEY314"/>
      <c r="XEZ314"/>
      <c r="XFA314"/>
      <c r="XFB314"/>
      <c r="XFC314"/>
      <c r="XFD314"/>
    </row>
    <row r="315" spans="1:21 16362:16384" s="129" customFormat="1">
      <c r="A315" s="223" t="s">
        <v>27771</v>
      </c>
      <c r="B315" s="295"/>
      <c r="C315" s="223" t="s">
        <v>27772</v>
      </c>
      <c r="D315" s="223" t="s">
        <v>27773</v>
      </c>
      <c r="E315" s="219" t="s">
        <v>27500</v>
      </c>
      <c r="F315" s="219" t="s">
        <v>27500</v>
      </c>
      <c r="G315" s="296">
        <v>759523310</v>
      </c>
      <c r="H315" s="296">
        <v>760000000</v>
      </c>
      <c r="I315" s="297">
        <v>45773</v>
      </c>
      <c r="J315" s="297">
        <v>45774</v>
      </c>
      <c r="K315" s="223" t="s">
        <v>43</v>
      </c>
      <c r="L315" s="222" t="s">
        <v>7768</v>
      </c>
      <c r="M315" s="223" t="s">
        <v>69</v>
      </c>
      <c r="N315" s="223" t="s">
        <v>70</v>
      </c>
      <c r="O315" s="223"/>
      <c r="P315" s="223"/>
      <c r="Q315" s="295"/>
      <c r="R315" s="298"/>
      <c r="S315" s="299"/>
      <c r="T315" s="299"/>
      <c r="U315" s="299"/>
      <c r="XEH315"/>
      <c r="XEI315"/>
      <c r="XEJ315"/>
      <c r="XEK315"/>
      <c r="XEL315"/>
      <c r="XEM315"/>
      <c r="XEN315"/>
      <c r="XEO315"/>
      <c r="XEP315"/>
      <c r="XEQ315"/>
      <c r="XER315"/>
      <c r="XES315"/>
      <c r="XET315"/>
      <c r="XEU315"/>
      <c r="XEV315"/>
      <c r="XEW315"/>
      <c r="XEX315"/>
      <c r="XEY315"/>
      <c r="XEZ315"/>
      <c r="XFA315"/>
      <c r="XFB315"/>
      <c r="XFC315"/>
      <c r="XFD315"/>
    </row>
    <row r="316" spans="1:21 16362:16384" s="129" customFormat="1">
      <c r="A316" s="223" t="s">
        <v>27777</v>
      </c>
      <c r="B316" s="295"/>
      <c r="C316" s="223" t="s">
        <v>27778</v>
      </c>
      <c r="D316" s="223" t="s">
        <v>27779</v>
      </c>
      <c r="E316" s="219" t="s">
        <v>27500</v>
      </c>
      <c r="F316" s="219" t="s">
        <v>27500</v>
      </c>
      <c r="G316" s="296">
        <v>710000000</v>
      </c>
      <c r="H316" s="296">
        <v>171000000</v>
      </c>
      <c r="I316" s="297">
        <v>45574</v>
      </c>
      <c r="J316" s="297">
        <v>45574</v>
      </c>
      <c r="K316" s="223" t="s">
        <v>43</v>
      </c>
      <c r="L316" s="222" t="s">
        <v>7768</v>
      </c>
      <c r="M316" s="223" t="s">
        <v>69</v>
      </c>
      <c r="N316" s="223" t="s">
        <v>8740</v>
      </c>
      <c r="O316" s="223"/>
      <c r="P316" s="223"/>
      <c r="Q316" s="295"/>
      <c r="R316" s="298"/>
      <c r="S316" s="299"/>
      <c r="T316" s="299"/>
      <c r="U316" s="299"/>
      <c r="XEH316"/>
      <c r="XEI316"/>
      <c r="XEJ316"/>
      <c r="XEK316"/>
      <c r="XEL316"/>
      <c r="XEM316"/>
      <c r="XEN316"/>
      <c r="XEO316"/>
      <c r="XEP316"/>
      <c r="XEQ316"/>
      <c r="XER316"/>
      <c r="XES316"/>
      <c r="XET316"/>
      <c r="XEU316"/>
      <c r="XEV316"/>
      <c r="XEW316"/>
      <c r="XEX316"/>
      <c r="XEY316"/>
      <c r="XEZ316"/>
      <c r="XFA316"/>
      <c r="XFB316"/>
      <c r="XFC316"/>
      <c r="XFD316"/>
    </row>
    <row r="317" spans="1:21 16362:16384" s="129" customFormat="1">
      <c r="A317" s="223" t="s">
        <v>27784</v>
      </c>
      <c r="B317" s="295"/>
      <c r="C317" s="223" t="s">
        <v>27785</v>
      </c>
      <c r="D317" s="223" t="s">
        <v>27786</v>
      </c>
      <c r="E317" s="219" t="s">
        <v>27500</v>
      </c>
      <c r="F317" s="219" t="s">
        <v>27500</v>
      </c>
      <c r="G317" s="296">
        <v>556117906</v>
      </c>
      <c r="H317" s="296">
        <v>707000000</v>
      </c>
      <c r="I317" s="297">
        <v>45636</v>
      </c>
      <c r="J317" s="297">
        <v>45637</v>
      </c>
      <c r="K317" s="223" t="s">
        <v>43</v>
      </c>
      <c r="L317" s="222" t="s">
        <v>7768</v>
      </c>
      <c r="M317" s="223" t="s">
        <v>69</v>
      </c>
      <c r="N317" s="223" t="s">
        <v>70</v>
      </c>
      <c r="O317" s="223"/>
      <c r="P317" s="223"/>
      <c r="Q317" s="295"/>
      <c r="R317" s="298"/>
      <c r="S317" s="299"/>
      <c r="T317" s="299"/>
      <c r="U317" s="299"/>
      <c r="XEH317"/>
      <c r="XEI317"/>
      <c r="XEJ317"/>
      <c r="XEK317"/>
      <c r="XEL317"/>
      <c r="XEM317"/>
      <c r="XEN317"/>
      <c r="XEO317"/>
      <c r="XEP317"/>
      <c r="XEQ317"/>
      <c r="XER317"/>
      <c r="XES317"/>
      <c r="XET317"/>
      <c r="XEU317"/>
      <c r="XEV317"/>
      <c r="XEW317"/>
      <c r="XEX317"/>
      <c r="XEY317"/>
      <c r="XEZ317"/>
      <c r="XFA317"/>
      <c r="XFB317"/>
      <c r="XFC317"/>
      <c r="XFD317"/>
    </row>
    <row r="318" spans="1:21 16362:16384" s="129" customFormat="1">
      <c r="A318" s="223" t="s">
        <v>27789</v>
      </c>
      <c r="B318" s="295"/>
      <c r="C318" s="223" t="s">
        <v>27790</v>
      </c>
      <c r="D318" s="223" t="s">
        <v>27791</v>
      </c>
      <c r="E318" s="219" t="s">
        <v>27500</v>
      </c>
      <c r="F318" s="219" t="s">
        <v>27500</v>
      </c>
      <c r="G318" s="296">
        <v>758866410</v>
      </c>
      <c r="H318" s="296">
        <v>768000000</v>
      </c>
      <c r="I318" s="297">
        <v>45827</v>
      </c>
      <c r="J318" s="297">
        <v>45828</v>
      </c>
      <c r="K318" s="223" t="s">
        <v>7448</v>
      </c>
      <c r="L318" s="222" t="s">
        <v>7768</v>
      </c>
      <c r="M318" s="223" t="s">
        <v>11078</v>
      </c>
      <c r="N318" s="223" t="s">
        <v>70</v>
      </c>
      <c r="O318" s="223"/>
      <c r="P318" s="223"/>
      <c r="Q318" s="295"/>
      <c r="R318" s="298"/>
      <c r="S318" s="299"/>
      <c r="T318" s="299"/>
      <c r="U318" s="299"/>
      <c r="XEH318"/>
      <c r="XEI318"/>
      <c r="XEJ318"/>
      <c r="XEK318"/>
      <c r="XEL318"/>
      <c r="XEM318"/>
      <c r="XEN318"/>
      <c r="XEO318"/>
      <c r="XEP318"/>
      <c r="XEQ318"/>
      <c r="XER318"/>
      <c r="XES318"/>
      <c r="XET318"/>
      <c r="XEU318"/>
      <c r="XEV318"/>
      <c r="XEW318"/>
      <c r="XEX318"/>
      <c r="XEY318"/>
      <c r="XEZ318"/>
      <c r="XFA318"/>
      <c r="XFB318"/>
      <c r="XFC318"/>
      <c r="XFD318"/>
    </row>
    <row r="319" spans="1:21 16362:16384" s="129" customFormat="1">
      <c r="A319" s="223" t="s">
        <v>27795</v>
      </c>
      <c r="B319" s="295"/>
      <c r="C319" s="223" t="s">
        <v>27796</v>
      </c>
      <c r="D319" s="223" t="s">
        <v>27797</v>
      </c>
      <c r="E319" s="219" t="s">
        <v>27500</v>
      </c>
      <c r="F319" s="219" t="s">
        <v>27500</v>
      </c>
      <c r="G319" s="296">
        <v>748000000</v>
      </c>
      <c r="H319" s="296">
        <v>749000000</v>
      </c>
      <c r="I319" s="297">
        <v>45601</v>
      </c>
      <c r="J319" s="297">
        <v>45602</v>
      </c>
      <c r="K319" s="223" t="s">
        <v>43</v>
      </c>
      <c r="L319" s="222" t="s">
        <v>7768</v>
      </c>
      <c r="M319" s="223" t="s">
        <v>69</v>
      </c>
      <c r="N319" s="223" t="s">
        <v>70</v>
      </c>
      <c r="O319" s="223"/>
      <c r="P319" s="223"/>
      <c r="Q319" s="295"/>
      <c r="R319" s="298"/>
      <c r="S319" s="299"/>
      <c r="T319" s="299"/>
      <c r="U319" s="299"/>
      <c r="XEH319"/>
      <c r="XEI319"/>
      <c r="XEJ319"/>
      <c r="XEK319"/>
      <c r="XEL319"/>
      <c r="XEM319"/>
      <c r="XEN319"/>
      <c r="XEO319"/>
      <c r="XEP319"/>
      <c r="XEQ319"/>
      <c r="XER319"/>
      <c r="XES319"/>
      <c r="XET319"/>
      <c r="XEU319"/>
      <c r="XEV319"/>
      <c r="XEW319"/>
      <c r="XEX319"/>
      <c r="XEY319"/>
      <c r="XEZ319"/>
      <c r="XFA319"/>
      <c r="XFB319"/>
      <c r="XFC319"/>
      <c r="XFD319"/>
    </row>
    <row r="320" spans="1:21 16362:16384" s="129" customFormat="1">
      <c r="A320" s="223" t="s">
        <v>27806</v>
      </c>
      <c r="B320" s="295"/>
      <c r="C320" s="223" t="s">
        <v>27807</v>
      </c>
      <c r="D320" s="223" t="s">
        <v>27808</v>
      </c>
      <c r="E320" s="219" t="s">
        <v>27500</v>
      </c>
      <c r="F320" s="219" t="s">
        <v>27500</v>
      </c>
      <c r="G320" s="296">
        <v>152000000</v>
      </c>
      <c r="H320" s="296">
        <v>777000000</v>
      </c>
      <c r="I320" s="297">
        <v>45006</v>
      </c>
      <c r="J320" s="297">
        <v>45008</v>
      </c>
      <c r="K320" s="223" t="s">
        <v>43</v>
      </c>
      <c r="L320" s="222" t="s">
        <v>7768</v>
      </c>
      <c r="M320" s="223" t="s">
        <v>69</v>
      </c>
      <c r="N320" s="223" t="s">
        <v>70</v>
      </c>
      <c r="O320" s="223"/>
      <c r="P320" s="223"/>
      <c r="Q320" s="295"/>
      <c r="R320" s="298"/>
      <c r="S320" s="299"/>
      <c r="T320" s="299"/>
      <c r="U320" s="299"/>
      <c r="XEH320"/>
      <c r="XEI320"/>
      <c r="XEJ320"/>
      <c r="XEK320"/>
      <c r="XEL320"/>
      <c r="XEM320"/>
      <c r="XEN320"/>
      <c r="XEO320"/>
      <c r="XEP320"/>
      <c r="XEQ320"/>
      <c r="XER320"/>
      <c r="XES320"/>
      <c r="XET320"/>
      <c r="XEU320"/>
      <c r="XEV320"/>
      <c r="XEW320"/>
      <c r="XEX320"/>
      <c r="XEY320"/>
      <c r="XEZ320"/>
      <c r="XFA320"/>
      <c r="XFB320"/>
      <c r="XFC320"/>
      <c r="XFD320"/>
    </row>
    <row r="321" spans="1:21 16362:16384" s="129" customFormat="1">
      <c r="A321" s="223" t="s">
        <v>27811</v>
      </c>
      <c r="B321" s="295"/>
      <c r="C321" s="223" t="s">
        <v>27812</v>
      </c>
      <c r="D321" s="223" t="s">
        <v>27813</v>
      </c>
      <c r="E321" s="219" t="s">
        <v>27500</v>
      </c>
      <c r="F321" s="219" t="s">
        <v>27500</v>
      </c>
      <c r="G321" s="296">
        <v>505497640</v>
      </c>
      <c r="H321" s="296">
        <v>506000000</v>
      </c>
      <c r="I321" s="297">
        <v>45683</v>
      </c>
      <c r="J321" s="297">
        <v>45684</v>
      </c>
      <c r="K321" s="223" t="s">
        <v>43</v>
      </c>
      <c r="L321" s="222" t="s">
        <v>7768</v>
      </c>
      <c r="M321" s="223" t="s">
        <v>69</v>
      </c>
      <c r="N321" s="223" t="s">
        <v>70</v>
      </c>
      <c r="O321" s="223"/>
      <c r="P321" s="223"/>
      <c r="Q321" s="295"/>
      <c r="R321" s="298"/>
      <c r="S321" s="299"/>
      <c r="T321" s="299"/>
      <c r="U321" s="299"/>
      <c r="XEH321"/>
      <c r="XEI321"/>
      <c r="XEJ321"/>
      <c r="XEK321"/>
      <c r="XEL321"/>
      <c r="XEM321"/>
      <c r="XEN321"/>
      <c r="XEO321"/>
      <c r="XEP321"/>
      <c r="XEQ321"/>
      <c r="XER321"/>
      <c r="XES321"/>
      <c r="XET321"/>
      <c r="XEU321"/>
      <c r="XEV321"/>
      <c r="XEW321"/>
      <c r="XEX321"/>
      <c r="XEY321"/>
      <c r="XEZ321"/>
      <c r="XFA321"/>
      <c r="XFB321"/>
      <c r="XFC321"/>
      <c r="XFD321"/>
    </row>
    <row r="322" spans="1:21 16362:16384" s="129" customFormat="1">
      <c r="A322" s="223" t="s">
        <v>27817</v>
      </c>
      <c r="B322" s="295"/>
      <c r="C322" s="223" t="s">
        <v>27818</v>
      </c>
      <c r="D322" s="223" t="s">
        <v>27819</v>
      </c>
      <c r="E322" s="219" t="s">
        <v>27500</v>
      </c>
      <c r="F322" s="219" t="s">
        <v>27500</v>
      </c>
      <c r="G322" s="296">
        <v>777723701</v>
      </c>
      <c r="H322" s="296">
        <v>707000000</v>
      </c>
      <c r="I322" s="297">
        <v>45492</v>
      </c>
      <c r="J322" s="297">
        <v>45805</v>
      </c>
      <c r="K322" s="223" t="s">
        <v>43</v>
      </c>
      <c r="L322" s="222" t="s">
        <v>7768</v>
      </c>
      <c r="M322" s="223" t="s">
        <v>59</v>
      </c>
      <c r="N322" s="223" t="s">
        <v>70</v>
      </c>
      <c r="O322" s="223"/>
      <c r="P322" s="223"/>
      <c r="Q322" s="295"/>
      <c r="R322" s="298"/>
      <c r="S322" s="299"/>
      <c r="T322" s="299"/>
      <c r="U322" s="299"/>
      <c r="XEH322"/>
      <c r="XEI322"/>
      <c r="XEJ322"/>
      <c r="XEK322"/>
      <c r="XEL322"/>
      <c r="XEM322"/>
      <c r="XEN322"/>
      <c r="XEO322"/>
      <c r="XEP322"/>
      <c r="XEQ322"/>
      <c r="XER322"/>
      <c r="XES322"/>
      <c r="XET322"/>
      <c r="XEU322"/>
      <c r="XEV322"/>
      <c r="XEW322"/>
      <c r="XEX322"/>
      <c r="XEY322"/>
      <c r="XEZ322"/>
      <c r="XFA322"/>
      <c r="XFB322"/>
      <c r="XFC322"/>
      <c r="XFD322"/>
    </row>
    <row r="323" spans="1:21 16362:16384" s="129" customFormat="1">
      <c r="A323" s="223" t="s">
        <v>27823</v>
      </c>
      <c r="B323" s="295"/>
      <c r="C323" s="223" t="s">
        <v>27824</v>
      </c>
      <c r="D323" s="223" t="s">
        <v>27825</v>
      </c>
      <c r="E323" s="219" t="s">
        <v>27500</v>
      </c>
      <c r="F323" s="219" t="s">
        <v>27500</v>
      </c>
      <c r="G323" s="296">
        <v>153000000</v>
      </c>
      <c r="H323" s="296">
        <v>788000000</v>
      </c>
      <c r="I323" s="297">
        <v>45469</v>
      </c>
      <c r="J323" s="297">
        <v>45470</v>
      </c>
      <c r="K323" s="223" t="s">
        <v>43</v>
      </c>
      <c r="L323" s="222" t="s">
        <v>7768</v>
      </c>
      <c r="M323" s="223" t="s">
        <v>69</v>
      </c>
      <c r="N323" s="223" t="s">
        <v>70</v>
      </c>
      <c r="O323" s="223"/>
      <c r="P323" s="223"/>
      <c r="Q323" s="295"/>
      <c r="R323" s="298"/>
      <c r="S323" s="299"/>
      <c r="T323" s="299"/>
      <c r="U323" s="299"/>
      <c r="XEH323"/>
      <c r="XEI323"/>
      <c r="XEJ323"/>
      <c r="XEK323"/>
      <c r="XEL323"/>
      <c r="XEM323"/>
      <c r="XEN323"/>
      <c r="XEO323"/>
      <c r="XEP323"/>
      <c r="XEQ323"/>
      <c r="XER323"/>
      <c r="XES323"/>
      <c r="XET323"/>
      <c r="XEU323"/>
      <c r="XEV323"/>
      <c r="XEW323"/>
      <c r="XEX323"/>
      <c r="XEY323"/>
      <c r="XEZ323"/>
      <c r="XFA323"/>
      <c r="XFB323"/>
      <c r="XFC323"/>
      <c r="XFD323"/>
    </row>
    <row r="324" spans="1:21 16362:16384" s="129" customFormat="1">
      <c r="A324" s="223" t="s">
        <v>27847</v>
      </c>
      <c r="B324" s="295"/>
      <c r="C324" s="223" t="s">
        <v>27848</v>
      </c>
      <c r="D324" s="223" t="s">
        <v>27849</v>
      </c>
      <c r="E324" s="219" t="s">
        <v>27500</v>
      </c>
      <c r="F324" s="219" t="s">
        <v>27500</v>
      </c>
      <c r="G324" s="296">
        <v>101334859</v>
      </c>
      <c r="H324" s="296">
        <v>709000000</v>
      </c>
      <c r="I324" s="297">
        <v>45811</v>
      </c>
      <c r="J324" s="297">
        <v>45812</v>
      </c>
      <c r="K324" s="223" t="s">
        <v>43</v>
      </c>
      <c r="L324" s="222" t="s">
        <v>7768</v>
      </c>
      <c r="M324" s="223" t="s">
        <v>69</v>
      </c>
      <c r="N324" s="223" t="s">
        <v>70</v>
      </c>
      <c r="O324" s="223"/>
      <c r="P324" s="223"/>
      <c r="Q324" s="295"/>
      <c r="R324" s="298"/>
      <c r="S324" s="299"/>
      <c r="T324" s="299"/>
      <c r="U324" s="299"/>
      <c r="XEH324"/>
      <c r="XEI324"/>
      <c r="XEJ324"/>
      <c r="XEK324"/>
      <c r="XEL324"/>
      <c r="XEM324"/>
      <c r="XEN324"/>
      <c r="XEO324"/>
      <c r="XEP324"/>
      <c r="XEQ324"/>
      <c r="XER324"/>
      <c r="XES324"/>
      <c r="XET324"/>
      <c r="XEU324"/>
      <c r="XEV324"/>
      <c r="XEW324"/>
      <c r="XEX324"/>
      <c r="XEY324"/>
      <c r="XEZ324"/>
      <c r="XFA324"/>
      <c r="XFB324"/>
      <c r="XFC324"/>
      <c r="XFD324"/>
    </row>
    <row r="325" spans="1:21 16362:16384" s="129" customFormat="1">
      <c r="A325" s="223" t="s">
        <v>27864</v>
      </c>
      <c r="B325" s="295"/>
      <c r="C325" s="223" t="s">
        <v>27865</v>
      </c>
      <c r="D325" s="223" t="s">
        <v>27866</v>
      </c>
      <c r="E325" s="219" t="s">
        <v>27500</v>
      </c>
      <c r="F325" s="219" t="s">
        <v>27500</v>
      </c>
      <c r="G325" s="296">
        <v>103000000</v>
      </c>
      <c r="H325" s="296">
        <v>707000000</v>
      </c>
      <c r="I325" s="297">
        <v>45170</v>
      </c>
      <c r="J325" s="297">
        <v>45308</v>
      </c>
      <c r="K325" s="223" t="s">
        <v>43</v>
      </c>
      <c r="L325" s="222" t="s">
        <v>7768</v>
      </c>
      <c r="M325" s="223" t="s">
        <v>69</v>
      </c>
      <c r="N325" s="223" t="s">
        <v>70</v>
      </c>
      <c r="O325" s="223"/>
      <c r="P325" s="223"/>
      <c r="Q325" s="295"/>
      <c r="R325" s="298"/>
      <c r="S325" s="299"/>
      <c r="T325" s="299"/>
      <c r="U325" s="299"/>
      <c r="XEH325"/>
      <c r="XEI325"/>
      <c r="XEJ325"/>
      <c r="XEK325"/>
      <c r="XEL325"/>
      <c r="XEM325"/>
      <c r="XEN325"/>
      <c r="XEO325"/>
      <c r="XEP325"/>
      <c r="XEQ325"/>
      <c r="XER325"/>
      <c r="XES325"/>
      <c r="XET325"/>
      <c r="XEU325"/>
      <c r="XEV325"/>
      <c r="XEW325"/>
      <c r="XEX325"/>
      <c r="XEY325"/>
      <c r="XEZ325"/>
      <c r="XFA325"/>
      <c r="XFB325"/>
      <c r="XFC325"/>
      <c r="XFD325"/>
    </row>
    <row r="326" spans="1:21 16362:16384" s="129" customFormat="1">
      <c r="A326" s="223" t="s">
        <v>27869</v>
      </c>
      <c r="B326" s="295"/>
      <c r="C326" s="223" t="s">
        <v>27870</v>
      </c>
      <c r="D326" s="223" t="s">
        <v>27871</v>
      </c>
      <c r="E326" s="219" t="s">
        <v>27500</v>
      </c>
      <c r="F326" s="219" t="s">
        <v>27500</v>
      </c>
      <c r="G326" s="296">
        <v>748000000</v>
      </c>
      <c r="H326" s="296">
        <v>141000000</v>
      </c>
      <c r="I326" s="297">
        <v>45616</v>
      </c>
      <c r="J326" s="297">
        <v>45617</v>
      </c>
      <c r="K326" s="223" t="s">
        <v>43</v>
      </c>
      <c r="L326" s="222" t="s">
        <v>7768</v>
      </c>
      <c r="M326" s="223" t="s">
        <v>69</v>
      </c>
      <c r="N326" s="223" t="s">
        <v>70</v>
      </c>
      <c r="O326" s="223"/>
      <c r="P326" s="223"/>
      <c r="Q326" s="295"/>
      <c r="R326" s="298"/>
      <c r="S326" s="299"/>
      <c r="T326" s="299"/>
      <c r="U326" s="299"/>
      <c r="XEH326"/>
      <c r="XEI326"/>
      <c r="XEJ326"/>
      <c r="XEK326"/>
      <c r="XEL326"/>
      <c r="XEM326"/>
      <c r="XEN326"/>
      <c r="XEO326"/>
      <c r="XEP326"/>
      <c r="XEQ326"/>
      <c r="XER326"/>
      <c r="XES326"/>
      <c r="XET326"/>
      <c r="XEU326"/>
      <c r="XEV326"/>
      <c r="XEW326"/>
      <c r="XEX326"/>
      <c r="XEY326"/>
      <c r="XEZ326"/>
      <c r="XFA326"/>
      <c r="XFB326"/>
      <c r="XFC326"/>
      <c r="XFD326"/>
    </row>
    <row r="327" spans="1:21 16362:16384" s="129" customFormat="1">
      <c r="A327" s="223" t="s">
        <v>27881</v>
      </c>
      <c r="B327" s="295"/>
      <c r="C327" s="223" t="s">
        <v>27882</v>
      </c>
      <c r="D327" s="223" t="s">
        <v>27883</v>
      </c>
      <c r="E327" s="219" t="s">
        <v>27500</v>
      </c>
      <c r="F327" s="219" t="s">
        <v>27500</v>
      </c>
      <c r="G327" s="296">
        <v>557000000</v>
      </c>
      <c r="H327" s="296">
        <v>760000000</v>
      </c>
      <c r="I327" s="297">
        <v>45536</v>
      </c>
      <c r="J327" s="297">
        <v>45537</v>
      </c>
      <c r="K327" s="223" t="s">
        <v>43</v>
      </c>
      <c r="L327" s="222" t="s">
        <v>7768</v>
      </c>
      <c r="M327" s="223" t="s">
        <v>69</v>
      </c>
      <c r="N327" s="223" t="s">
        <v>70</v>
      </c>
      <c r="O327" s="223"/>
      <c r="P327" s="223"/>
      <c r="Q327" s="295"/>
      <c r="R327" s="298"/>
      <c r="S327" s="299"/>
      <c r="T327" s="299"/>
      <c r="U327" s="299"/>
      <c r="XEH327"/>
      <c r="XEI327"/>
      <c r="XEJ327"/>
      <c r="XEK327"/>
      <c r="XEL327"/>
      <c r="XEM327"/>
      <c r="XEN327"/>
      <c r="XEO327"/>
      <c r="XEP327"/>
      <c r="XEQ327"/>
      <c r="XER327"/>
      <c r="XES327"/>
      <c r="XET327"/>
      <c r="XEU327"/>
      <c r="XEV327"/>
      <c r="XEW327"/>
      <c r="XEX327"/>
      <c r="XEY327"/>
      <c r="XEZ327"/>
      <c r="XFA327"/>
      <c r="XFB327"/>
      <c r="XFC327"/>
      <c r="XFD327"/>
    </row>
    <row r="328" spans="1:21 16362:16384" s="129" customFormat="1">
      <c r="A328" s="223" t="s">
        <v>27887</v>
      </c>
      <c r="B328" s="295"/>
      <c r="C328" s="223" t="s">
        <v>27888</v>
      </c>
      <c r="D328" s="223" t="s">
        <v>27866</v>
      </c>
      <c r="E328" s="219" t="s">
        <v>27500</v>
      </c>
      <c r="F328" s="219" t="s">
        <v>27500</v>
      </c>
      <c r="G328" s="296">
        <v>748000000</v>
      </c>
      <c r="H328" s="296">
        <v>768000000</v>
      </c>
      <c r="I328" s="297">
        <v>45352</v>
      </c>
      <c r="J328" s="297">
        <v>45353</v>
      </c>
      <c r="K328" s="223" t="s">
        <v>43</v>
      </c>
      <c r="L328" s="222" t="s">
        <v>7768</v>
      </c>
      <c r="M328" s="223" t="s">
        <v>69</v>
      </c>
      <c r="N328" s="223" t="s">
        <v>70</v>
      </c>
      <c r="O328" s="223"/>
      <c r="P328" s="223"/>
      <c r="Q328" s="295"/>
      <c r="R328" s="298"/>
      <c r="S328" s="299"/>
      <c r="T328" s="299"/>
      <c r="U328" s="299"/>
      <c r="XEH328"/>
      <c r="XEI328"/>
      <c r="XEJ328"/>
      <c r="XEK328"/>
      <c r="XEL328"/>
      <c r="XEM328"/>
      <c r="XEN328"/>
      <c r="XEO328"/>
      <c r="XEP328"/>
      <c r="XEQ328"/>
      <c r="XER328"/>
      <c r="XES328"/>
      <c r="XET328"/>
      <c r="XEU328"/>
      <c r="XEV328"/>
      <c r="XEW328"/>
      <c r="XEX328"/>
      <c r="XEY328"/>
      <c r="XEZ328"/>
      <c r="XFA328"/>
      <c r="XFB328"/>
      <c r="XFC328"/>
      <c r="XFD328"/>
    </row>
    <row r="329" spans="1:21 16362:16384" s="129" customFormat="1">
      <c r="A329" s="223" t="s">
        <v>27897</v>
      </c>
      <c r="B329" s="295"/>
      <c r="C329" s="223" t="s">
        <v>27898</v>
      </c>
      <c r="D329" s="223" t="s">
        <v>27899</v>
      </c>
      <c r="E329" s="219" t="s">
        <v>27500</v>
      </c>
      <c r="F329" s="219" t="s">
        <v>27500</v>
      </c>
      <c r="G329" s="296">
        <v>1020000000</v>
      </c>
      <c r="H329" s="296">
        <v>769000000</v>
      </c>
      <c r="I329" s="297">
        <v>45512</v>
      </c>
      <c r="J329" s="297">
        <v>45514</v>
      </c>
      <c r="K329" s="223" t="s">
        <v>43</v>
      </c>
      <c r="L329" s="222" t="s">
        <v>7768</v>
      </c>
      <c r="M329" s="223" t="s">
        <v>69</v>
      </c>
      <c r="N329" s="223" t="s">
        <v>70</v>
      </c>
      <c r="O329" s="223"/>
      <c r="P329" s="223"/>
      <c r="Q329" s="295"/>
      <c r="R329" s="298"/>
      <c r="S329" s="299"/>
      <c r="T329" s="299"/>
      <c r="U329" s="299"/>
      <c r="XEH329"/>
      <c r="XEI329"/>
      <c r="XEJ329"/>
      <c r="XEK329"/>
      <c r="XEL329"/>
      <c r="XEM329"/>
      <c r="XEN329"/>
      <c r="XEO329"/>
      <c r="XEP329"/>
      <c r="XEQ329"/>
      <c r="XER329"/>
      <c r="XES329"/>
      <c r="XET329"/>
      <c r="XEU329"/>
      <c r="XEV329"/>
      <c r="XEW329"/>
      <c r="XEX329"/>
      <c r="XEY329"/>
      <c r="XEZ329"/>
      <c r="XFA329"/>
      <c r="XFB329"/>
      <c r="XFC329"/>
      <c r="XFD329"/>
    </row>
    <row r="330" spans="1:21 16362:16384" s="129" customFormat="1">
      <c r="A330" s="223" t="s">
        <v>27903</v>
      </c>
      <c r="B330" s="295"/>
      <c r="C330" s="223" t="s">
        <v>27904</v>
      </c>
      <c r="D330" s="223" t="s">
        <v>27905</v>
      </c>
      <c r="E330" s="219" t="s">
        <v>27500</v>
      </c>
      <c r="F330" s="219" t="s">
        <v>27500</v>
      </c>
      <c r="G330" s="296">
        <v>708000000</v>
      </c>
      <c r="H330" s="296">
        <v>505000000</v>
      </c>
      <c r="I330" s="297">
        <v>45462</v>
      </c>
      <c r="J330" s="297">
        <v>45467</v>
      </c>
      <c r="K330" s="223" t="s">
        <v>43</v>
      </c>
      <c r="L330" s="222" t="s">
        <v>7768</v>
      </c>
      <c r="M330" s="223" t="s">
        <v>69</v>
      </c>
      <c r="N330" s="223" t="s">
        <v>70</v>
      </c>
      <c r="O330" s="223"/>
      <c r="P330" s="223"/>
      <c r="Q330" s="295"/>
      <c r="R330" s="298"/>
      <c r="S330" s="299"/>
      <c r="T330" s="299"/>
      <c r="U330" s="299"/>
      <c r="XEH330"/>
      <c r="XEI330"/>
      <c r="XEJ330"/>
      <c r="XEK330"/>
      <c r="XEL330"/>
      <c r="XEM330"/>
      <c r="XEN330"/>
      <c r="XEO330"/>
      <c r="XEP330"/>
      <c r="XEQ330"/>
      <c r="XER330"/>
      <c r="XES330"/>
      <c r="XET330"/>
      <c r="XEU330"/>
      <c r="XEV330"/>
      <c r="XEW330"/>
      <c r="XEX330"/>
      <c r="XEY330"/>
      <c r="XEZ330"/>
      <c r="XFA330"/>
      <c r="XFB330"/>
      <c r="XFC330"/>
      <c r="XFD330"/>
    </row>
    <row r="331" spans="1:21 16362:16384" s="129" customFormat="1">
      <c r="A331" s="223" t="s">
        <v>27908</v>
      </c>
      <c r="B331" s="295"/>
      <c r="C331" s="223" t="s">
        <v>27909</v>
      </c>
      <c r="D331" s="223" t="s">
        <v>27910</v>
      </c>
      <c r="E331" s="219" t="s">
        <v>27500</v>
      </c>
      <c r="F331" s="219" t="s">
        <v>27500</v>
      </c>
      <c r="G331" s="296">
        <v>703000000</v>
      </c>
      <c r="H331" s="296">
        <v>719000000</v>
      </c>
      <c r="I331" s="297">
        <v>45622</v>
      </c>
      <c r="J331" s="297">
        <v>45622</v>
      </c>
      <c r="K331" s="223" t="s">
        <v>43</v>
      </c>
      <c r="L331" s="222" t="s">
        <v>7768</v>
      </c>
      <c r="M331" s="223" t="s">
        <v>69</v>
      </c>
      <c r="N331" s="223" t="s">
        <v>70</v>
      </c>
      <c r="O331" s="223"/>
      <c r="P331" s="223"/>
      <c r="Q331" s="295"/>
      <c r="R331" s="298"/>
      <c r="S331" s="299"/>
      <c r="T331" s="299"/>
      <c r="U331" s="299"/>
      <c r="XEH331"/>
      <c r="XEI331"/>
      <c r="XEJ331"/>
      <c r="XEK331"/>
      <c r="XEL331"/>
      <c r="XEM331"/>
      <c r="XEN331"/>
      <c r="XEO331"/>
      <c r="XEP331"/>
      <c r="XEQ331"/>
      <c r="XER331"/>
      <c r="XES331"/>
      <c r="XET331"/>
      <c r="XEU331"/>
      <c r="XEV331"/>
      <c r="XEW331"/>
      <c r="XEX331"/>
      <c r="XEY331"/>
      <c r="XEZ331"/>
      <c r="XFA331"/>
      <c r="XFB331"/>
      <c r="XFC331"/>
      <c r="XFD331"/>
    </row>
    <row r="332" spans="1:21 16362:16384" s="129" customFormat="1">
      <c r="A332" s="223" t="s">
        <v>27914</v>
      </c>
      <c r="B332" s="295"/>
      <c r="C332" s="223" t="s">
        <v>27915</v>
      </c>
      <c r="D332" s="223" t="s">
        <v>27500</v>
      </c>
      <c r="E332" s="219" t="s">
        <v>27500</v>
      </c>
      <c r="F332" s="219" t="s">
        <v>27500</v>
      </c>
      <c r="G332" s="296">
        <v>710000000</v>
      </c>
      <c r="H332" s="296">
        <v>70900000</v>
      </c>
      <c r="I332" s="297">
        <v>45553</v>
      </c>
      <c r="J332" s="297">
        <v>45554</v>
      </c>
      <c r="K332" s="223" t="s">
        <v>43</v>
      </c>
      <c r="L332" s="222" t="s">
        <v>7768</v>
      </c>
      <c r="M332" s="223" t="s">
        <v>69</v>
      </c>
      <c r="N332" s="223" t="s">
        <v>70</v>
      </c>
      <c r="O332" s="223"/>
      <c r="P332" s="223"/>
      <c r="Q332" s="295"/>
      <c r="R332" s="298"/>
      <c r="S332" s="299"/>
      <c r="T332" s="299"/>
      <c r="U332" s="299"/>
      <c r="XEH332"/>
      <c r="XEI332"/>
      <c r="XEJ332"/>
      <c r="XEK332"/>
      <c r="XEL332"/>
      <c r="XEM332"/>
      <c r="XEN332"/>
      <c r="XEO332"/>
      <c r="XEP332"/>
      <c r="XEQ332"/>
      <c r="XER332"/>
      <c r="XES332"/>
      <c r="XET332"/>
      <c r="XEU332"/>
      <c r="XEV332"/>
      <c r="XEW332"/>
      <c r="XEX332"/>
      <c r="XEY332"/>
      <c r="XEZ332"/>
      <c r="XFA332"/>
      <c r="XFB332"/>
      <c r="XFC332"/>
      <c r="XFD332"/>
    </row>
    <row r="333" spans="1:21 16362:16384" s="129" customFormat="1">
      <c r="A333" s="223" t="s">
        <v>27918</v>
      </c>
      <c r="B333" s="295"/>
      <c r="C333" s="223" t="s">
        <v>27919</v>
      </c>
      <c r="D333" s="223" t="s">
        <v>27920</v>
      </c>
      <c r="E333" s="219" t="s">
        <v>27500</v>
      </c>
      <c r="F333" s="219" t="s">
        <v>27500</v>
      </c>
      <c r="G333" s="296">
        <v>767652226</v>
      </c>
      <c r="H333" s="296">
        <v>749000000</v>
      </c>
      <c r="I333" s="297">
        <v>45772</v>
      </c>
      <c r="J333" s="297">
        <v>45773</v>
      </c>
      <c r="K333" s="223" t="s">
        <v>43</v>
      </c>
      <c r="L333" s="222" t="s">
        <v>7768</v>
      </c>
      <c r="M333" s="223" t="s">
        <v>69</v>
      </c>
      <c r="N333" s="223" t="s">
        <v>70</v>
      </c>
      <c r="O333" s="223"/>
      <c r="P333" s="223"/>
      <c r="Q333" s="295"/>
      <c r="R333" s="298"/>
      <c r="S333" s="299"/>
      <c r="T333" s="299"/>
      <c r="U333" s="299"/>
      <c r="XEH333"/>
      <c r="XEI333"/>
      <c r="XEJ333"/>
      <c r="XEK333"/>
      <c r="XEL333"/>
      <c r="XEM333"/>
      <c r="XEN333"/>
      <c r="XEO333"/>
      <c r="XEP333"/>
      <c r="XEQ333"/>
      <c r="XER333"/>
      <c r="XES333"/>
      <c r="XET333"/>
      <c r="XEU333"/>
      <c r="XEV333"/>
      <c r="XEW333"/>
      <c r="XEX333"/>
      <c r="XEY333"/>
      <c r="XEZ333"/>
      <c r="XFA333"/>
      <c r="XFB333"/>
      <c r="XFC333"/>
      <c r="XFD333"/>
    </row>
    <row r="334" spans="1:21 16362:16384" s="129" customFormat="1">
      <c r="A334" s="223" t="s">
        <v>27930</v>
      </c>
      <c r="B334" s="295"/>
      <c r="C334" s="223" t="s">
        <v>27931</v>
      </c>
      <c r="D334" s="223" t="s">
        <v>27932</v>
      </c>
      <c r="E334" s="219" t="s">
        <v>27500</v>
      </c>
      <c r="F334" s="219" t="s">
        <v>27500</v>
      </c>
      <c r="G334" s="296">
        <v>7674000000</v>
      </c>
      <c r="H334" s="296">
        <v>141000000</v>
      </c>
      <c r="I334" s="297">
        <v>45670</v>
      </c>
      <c r="J334" s="297">
        <v>45670</v>
      </c>
      <c r="K334" s="223" t="s">
        <v>43</v>
      </c>
      <c r="L334" s="222" t="s">
        <v>7768</v>
      </c>
      <c r="M334" s="223" t="s">
        <v>69</v>
      </c>
      <c r="N334" s="223" t="s">
        <v>70</v>
      </c>
      <c r="O334" s="223"/>
      <c r="P334" s="223"/>
      <c r="Q334" s="295"/>
      <c r="R334" s="298"/>
      <c r="S334" s="299"/>
      <c r="T334" s="299"/>
      <c r="U334" s="299"/>
      <c r="XEH334"/>
      <c r="XEI334"/>
      <c r="XEJ334"/>
      <c r="XEK334"/>
      <c r="XEL334"/>
      <c r="XEM334"/>
      <c r="XEN334"/>
      <c r="XEO334"/>
      <c r="XEP334"/>
      <c r="XEQ334"/>
      <c r="XER334"/>
      <c r="XES334"/>
      <c r="XET334"/>
      <c r="XEU334"/>
      <c r="XEV334"/>
      <c r="XEW334"/>
      <c r="XEX334"/>
      <c r="XEY334"/>
      <c r="XEZ334"/>
      <c r="XFA334"/>
      <c r="XFB334"/>
      <c r="XFC334"/>
      <c r="XFD334"/>
    </row>
    <row r="335" spans="1:21 16362:16384" s="129" customFormat="1">
      <c r="A335" s="223" t="s">
        <v>27935</v>
      </c>
      <c r="B335" s="295"/>
      <c r="C335" s="223" t="s">
        <v>27936</v>
      </c>
      <c r="D335" s="223" t="s">
        <v>27866</v>
      </c>
      <c r="E335" s="219" t="s">
        <v>27500</v>
      </c>
      <c r="F335" s="219" t="s">
        <v>27500</v>
      </c>
      <c r="G335" s="296">
        <v>778000000</v>
      </c>
      <c r="H335" s="296">
        <v>710000000</v>
      </c>
      <c r="I335" s="297">
        <v>45561</v>
      </c>
      <c r="J335" s="297">
        <v>45562</v>
      </c>
      <c r="K335" s="223" t="s">
        <v>43</v>
      </c>
      <c r="L335" s="222" t="s">
        <v>7768</v>
      </c>
      <c r="M335" s="223" t="s">
        <v>69</v>
      </c>
      <c r="N335" s="223" t="s">
        <v>70</v>
      </c>
      <c r="O335" s="223"/>
      <c r="P335" s="223"/>
      <c r="Q335" s="295"/>
      <c r="R335" s="298"/>
      <c r="S335" s="299"/>
      <c r="T335" s="299"/>
      <c r="U335" s="299"/>
      <c r="XEH335"/>
      <c r="XEI335"/>
      <c r="XEJ335"/>
      <c r="XEK335"/>
      <c r="XEL335"/>
      <c r="XEM335"/>
      <c r="XEN335"/>
      <c r="XEO335"/>
      <c r="XEP335"/>
      <c r="XEQ335"/>
      <c r="XER335"/>
      <c r="XES335"/>
      <c r="XET335"/>
      <c r="XEU335"/>
      <c r="XEV335"/>
      <c r="XEW335"/>
      <c r="XEX335"/>
      <c r="XEY335"/>
      <c r="XEZ335"/>
      <c r="XFA335"/>
      <c r="XFB335"/>
      <c r="XFC335"/>
      <c r="XFD335"/>
    </row>
    <row r="336" spans="1:21 16362:16384" s="129" customFormat="1">
      <c r="A336" s="223" t="s">
        <v>27939</v>
      </c>
      <c r="B336" s="295"/>
      <c r="C336" s="223" t="s">
        <v>27940</v>
      </c>
      <c r="D336" s="223" t="s">
        <v>27941</v>
      </c>
      <c r="E336" s="219" t="s">
        <v>27500</v>
      </c>
      <c r="F336" s="219" t="s">
        <v>27500</v>
      </c>
      <c r="G336" s="296">
        <v>778000000</v>
      </c>
      <c r="H336" s="296">
        <v>556000000</v>
      </c>
      <c r="I336" s="297">
        <v>45586</v>
      </c>
      <c r="J336" s="297">
        <v>45587</v>
      </c>
      <c r="K336" s="223" t="s">
        <v>43</v>
      </c>
      <c r="L336" s="222" t="s">
        <v>7768</v>
      </c>
      <c r="M336" s="223" t="s">
        <v>69</v>
      </c>
      <c r="N336" s="223" t="s">
        <v>70</v>
      </c>
      <c r="O336" s="223"/>
      <c r="P336" s="223"/>
      <c r="Q336" s="295"/>
      <c r="R336" s="298"/>
      <c r="S336" s="299"/>
      <c r="T336" s="299"/>
      <c r="U336" s="299"/>
      <c r="XEH336"/>
      <c r="XEI336"/>
      <c r="XEJ336"/>
      <c r="XEK336"/>
      <c r="XEL336"/>
      <c r="XEM336"/>
      <c r="XEN336"/>
      <c r="XEO336"/>
      <c r="XEP336"/>
      <c r="XEQ336"/>
      <c r="XER336"/>
      <c r="XES336"/>
      <c r="XET336"/>
      <c r="XEU336"/>
      <c r="XEV336"/>
      <c r="XEW336"/>
      <c r="XEX336"/>
      <c r="XEY336"/>
      <c r="XEZ336"/>
      <c r="XFA336"/>
      <c r="XFB336"/>
      <c r="XFC336"/>
      <c r="XFD336"/>
    </row>
    <row r="337" spans="1:21 16362:16384" s="129" customFormat="1">
      <c r="A337" s="300" t="s">
        <v>27944</v>
      </c>
      <c r="B337" s="295"/>
      <c r="C337" s="223" t="s">
        <v>27945</v>
      </c>
      <c r="D337" s="223" t="s">
        <v>27946</v>
      </c>
      <c r="E337" s="219" t="s">
        <v>27500</v>
      </c>
      <c r="F337" s="219" t="s">
        <v>27500</v>
      </c>
      <c r="G337" s="296">
        <v>174000000</v>
      </c>
      <c r="H337" s="296">
        <v>708000000</v>
      </c>
      <c r="I337" s="297">
        <v>45434</v>
      </c>
      <c r="J337" s="297">
        <v>45434</v>
      </c>
      <c r="K337" s="223" t="s">
        <v>43</v>
      </c>
      <c r="L337" s="222" t="s">
        <v>7768</v>
      </c>
      <c r="M337" s="223" t="s">
        <v>69</v>
      </c>
      <c r="N337" s="223" t="s">
        <v>70</v>
      </c>
      <c r="O337" s="223"/>
      <c r="P337" s="223"/>
      <c r="Q337" s="295"/>
      <c r="R337" s="298"/>
      <c r="S337" s="299"/>
      <c r="T337" s="299"/>
      <c r="U337" s="299"/>
      <c r="XEH337"/>
      <c r="XEI337"/>
      <c r="XEJ337"/>
      <c r="XEK337"/>
      <c r="XEL337"/>
      <c r="XEM337"/>
      <c r="XEN337"/>
      <c r="XEO337"/>
      <c r="XEP337"/>
      <c r="XEQ337"/>
      <c r="XER337"/>
      <c r="XES337"/>
      <c r="XET337"/>
      <c r="XEU337"/>
      <c r="XEV337"/>
      <c r="XEW337"/>
      <c r="XEX337"/>
      <c r="XEY337"/>
      <c r="XEZ337"/>
      <c r="XFA337"/>
      <c r="XFB337"/>
      <c r="XFC337"/>
      <c r="XFD337"/>
    </row>
    <row r="338" spans="1:21 16362:16384" s="129" customFormat="1">
      <c r="A338" s="223" t="s">
        <v>27949</v>
      </c>
      <c r="B338" s="295"/>
      <c r="C338" s="223" t="s">
        <v>27950</v>
      </c>
      <c r="D338" s="223" t="s">
        <v>27951</v>
      </c>
      <c r="E338" s="219" t="s">
        <v>27500</v>
      </c>
      <c r="F338" s="219" t="s">
        <v>27500</v>
      </c>
      <c r="G338" s="296">
        <v>777955351</v>
      </c>
      <c r="H338" s="296">
        <v>708000000</v>
      </c>
      <c r="I338" s="297">
        <v>45885</v>
      </c>
      <c r="J338" s="297">
        <v>45886</v>
      </c>
      <c r="K338" s="223" t="s">
        <v>43</v>
      </c>
      <c r="L338" s="222" t="s">
        <v>7768</v>
      </c>
      <c r="M338" s="223" t="s">
        <v>69</v>
      </c>
      <c r="N338" s="223" t="s">
        <v>70</v>
      </c>
      <c r="O338" s="223"/>
      <c r="P338" s="223"/>
      <c r="Q338" s="295"/>
      <c r="R338" s="298"/>
      <c r="S338" s="299"/>
      <c r="T338" s="299"/>
      <c r="U338" s="299"/>
      <c r="XEH338"/>
      <c r="XEI338"/>
      <c r="XEJ338"/>
      <c r="XEK338"/>
      <c r="XEL338"/>
      <c r="XEM338"/>
      <c r="XEN338"/>
      <c r="XEO338"/>
      <c r="XEP338"/>
      <c r="XEQ338"/>
      <c r="XER338"/>
      <c r="XES338"/>
      <c r="XET338"/>
      <c r="XEU338"/>
      <c r="XEV338"/>
      <c r="XEW338"/>
      <c r="XEX338"/>
      <c r="XEY338"/>
      <c r="XEZ338"/>
      <c r="XFA338"/>
      <c r="XFB338"/>
      <c r="XFC338"/>
      <c r="XFD338"/>
    </row>
    <row r="339" spans="1:21 16362:16384" s="129" customFormat="1">
      <c r="A339" s="223" t="s">
        <v>27954</v>
      </c>
      <c r="B339" s="295"/>
      <c r="C339" s="223" t="s">
        <v>27955</v>
      </c>
      <c r="D339" s="223" t="s">
        <v>27956</v>
      </c>
      <c r="E339" s="219" t="s">
        <v>27500</v>
      </c>
      <c r="F339" s="219" t="s">
        <v>27500</v>
      </c>
      <c r="G339" s="296">
        <v>142423577</v>
      </c>
      <c r="H339" s="296">
        <v>555000000</v>
      </c>
      <c r="I339" s="297">
        <v>45665</v>
      </c>
      <c r="J339" s="297">
        <v>45665</v>
      </c>
      <c r="K339" s="223" t="s">
        <v>43</v>
      </c>
      <c r="L339" s="222" t="s">
        <v>7768</v>
      </c>
      <c r="M339" s="223" t="s">
        <v>69</v>
      </c>
      <c r="N339" s="223" t="s">
        <v>70</v>
      </c>
      <c r="O339" s="223"/>
      <c r="P339" s="223"/>
      <c r="Q339" s="295"/>
      <c r="R339" s="298"/>
      <c r="S339" s="299"/>
      <c r="T339" s="299"/>
      <c r="U339" s="299"/>
      <c r="XEH339"/>
      <c r="XEI339"/>
      <c r="XEJ339"/>
      <c r="XEK339"/>
      <c r="XEL339"/>
      <c r="XEM339"/>
      <c r="XEN339"/>
      <c r="XEO339"/>
      <c r="XEP339"/>
      <c r="XEQ339"/>
      <c r="XER339"/>
      <c r="XES339"/>
      <c r="XET339"/>
      <c r="XEU339"/>
      <c r="XEV339"/>
      <c r="XEW339"/>
      <c r="XEX339"/>
      <c r="XEY339"/>
      <c r="XEZ339"/>
      <c r="XFA339"/>
      <c r="XFB339"/>
      <c r="XFC339"/>
      <c r="XFD339"/>
    </row>
    <row r="340" spans="1:21 16362:16384" s="129" customFormat="1">
      <c r="A340" s="223" t="s">
        <v>27965</v>
      </c>
      <c r="B340" s="295"/>
      <c r="C340" s="223" t="s">
        <v>27966</v>
      </c>
      <c r="D340" s="223" t="s">
        <v>27967</v>
      </c>
      <c r="E340" s="219" t="s">
        <v>27500</v>
      </c>
      <c r="F340" s="219" t="s">
        <v>27500</v>
      </c>
      <c r="G340" s="296">
        <v>171000000</v>
      </c>
      <c r="H340" s="296">
        <v>749000000</v>
      </c>
      <c r="I340" s="297">
        <v>45359</v>
      </c>
      <c r="J340" s="297">
        <v>45360</v>
      </c>
      <c r="K340" s="223" t="s">
        <v>43</v>
      </c>
      <c r="L340" s="222" t="s">
        <v>7768</v>
      </c>
      <c r="M340" s="223" t="s">
        <v>69</v>
      </c>
      <c r="N340" s="223" t="s">
        <v>70</v>
      </c>
      <c r="O340" s="223"/>
      <c r="P340" s="223"/>
      <c r="Q340" s="295"/>
      <c r="R340" s="298"/>
      <c r="S340" s="299"/>
      <c r="T340" s="299"/>
      <c r="U340" s="299"/>
      <c r="XEH340"/>
      <c r="XEI340"/>
      <c r="XEJ340"/>
      <c r="XEK340"/>
      <c r="XEL340"/>
      <c r="XEM340"/>
      <c r="XEN340"/>
      <c r="XEO340"/>
      <c r="XEP340"/>
      <c r="XEQ340"/>
      <c r="XER340"/>
      <c r="XES340"/>
      <c r="XET340"/>
      <c r="XEU340"/>
      <c r="XEV340"/>
      <c r="XEW340"/>
      <c r="XEX340"/>
      <c r="XEY340"/>
      <c r="XEZ340"/>
      <c r="XFA340"/>
      <c r="XFB340"/>
      <c r="XFC340"/>
      <c r="XFD340"/>
    </row>
    <row r="341" spans="1:21 16362:16384" s="129" customFormat="1">
      <c r="A341" s="300" t="s">
        <v>27974</v>
      </c>
      <c r="B341" s="295"/>
      <c r="C341" s="223" t="s">
        <v>27975</v>
      </c>
      <c r="D341" s="223" t="s">
        <v>27976</v>
      </c>
      <c r="E341" s="219" t="s">
        <v>27500</v>
      </c>
      <c r="F341" s="219" t="s">
        <v>27500</v>
      </c>
      <c r="G341" s="296">
        <v>708000000</v>
      </c>
      <c r="H341" s="296">
        <v>505000000</v>
      </c>
      <c r="I341" s="297">
        <v>45304</v>
      </c>
      <c r="J341" s="297">
        <v>45306</v>
      </c>
      <c r="K341" s="223" t="s">
        <v>43</v>
      </c>
      <c r="L341" s="222" t="s">
        <v>7768</v>
      </c>
      <c r="M341" s="223" t="s">
        <v>69</v>
      </c>
      <c r="N341" s="223" t="s">
        <v>70</v>
      </c>
      <c r="O341" s="223"/>
      <c r="P341" s="223"/>
      <c r="Q341" s="295"/>
      <c r="R341" s="298"/>
      <c r="S341" s="299"/>
      <c r="T341" s="299"/>
      <c r="U341" s="299"/>
      <c r="XEH341"/>
      <c r="XEI341"/>
      <c r="XEJ341"/>
      <c r="XEK341"/>
      <c r="XEL341"/>
      <c r="XEM341"/>
      <c r="XEN341"/>
      <c r="XEO341"/>
      <c r="XEP341"/>
      <c r="XEQ341"/>
      <c r="XER341"/>
      <c r="XES341"/>
      <c r="XET341"/>
      <c r="XEU341"/>
      <c r="XEV341"/>
      <c r="XEW341"/>
      <c r="XEX341"/>
      <c r="XEY341"/>
      <c r="XEZ341"/>
      <c r="XFA341"/>
      <c r="XFB341"/>
      <c r="XFC341"/>
      <c r="XFD341"/>
    </row>
    <row r="342" spans="1:21 16362:16384" s="129" customFormat="1">
      <c r="A342" s="223" t="s">
        <v>27980</v>
      </c>
      <c r="B342" s="295"/>
      <c r="C342" s="223" t="s">
        <v>27981</v>
      </c>
      <c r="D342" s="223" t="s">
        <v>27982</v>
      </c>
      <c r="E342" s="219" t="s">
        <v>27500</v>
      </c>
      <c r="F342" s="219" t="s">
        <v>27500</v>
      </c>
      <c r="G342" s="296">
        <v>767679896</v>
      </c>
      <c r="H342" s="296">
        <v>152000000</v>
      </c>
      <c r="I342" s="297">
        <v>45672</v>
      </c>
      <c r="J342" s="297">
        <v>45673</v>
      </c>
      <c r="K342" s="223" t="s">
        <v>43</v>
      </c>
      <c r="L342" s="222" t="s">
        <v>7768</v>
      </c>
      <c r="M342" s="223" t="s">
        <v>69</v>
      </c>
      <c r="N342" s="223" t="s">
        <v>70</v>
      </c>
      <c r="O342" s="223"/>
      <c r="P342" s="223"/>
      <c r="Q342" s="295"/>
      <c r="R342" s="298"/>
      <c r="S342" s="299"/>
      <c r="T342" s="299"/>
      <c r="U342" s="299"/>
      <c r="XEH342"/>
      <c r="XEI342"/>
      <c r="XEJ342"/>
      <c r="XEK342"/>
      <c r="XEL342"/>
      <c r="XEM342"/>
      <c r="XEN342"/>
      <c r="XEO342"/>
      <c r="XEP342"/>
      <c r="XEQ342"/>
      <c r="XER342"/>
      <c r="XES342"/>
      <c r="XET342"/>
      <c r="XEU342"/>
      <c r="XEV342"/>
      <c r="XEW342"/>
      <c r="XEX342"/>
      <c r="XEY342"/>
      <c r="XEZ342"/>
      <c r="XFA342"/>
      <c r="XFB342"/>
      <c r="XFC342"/>
      <c r="XFD342"/>
    </row>
    <row r="343" spans="1:21 16362:16384" s="129" customFormat="1">
      <c r="A343" s="223" t="s">
        <v>27985</v>
      </c>
      <c r="B343" s="295"/>
      <c r="C343" s="223" t="s">
        <v>27986</v>
      </c>
      <c r="D343" s="223" t="s">
        <v>27987</v>
      </c>
      <c r="E343" s="219" t="s">
        <v>27500</v>
      </c>
      <c r="F343" s="219" t="s">
        <v>27500</v>
      </c>
      <c r="G343" s="296">
        <v>102000000</v>
      </c>
      <c r="H343" s="296">
        <v>757000000</v>
      </c>
      <c r="I343" s="297">
        <v>45437</v>
      </c>
      <c r="J343" s="297">
        <v>45439</v>
      </c>
      <c r="K343" s="223" t="s">
        <v>43</v>
      </c>
      <c r="L343" s="222" t="s">
        <v>7768</v>
      </c>
      <c r="M343" s="223" t="s">
        <v>69</v>
      </c>
      <c r="N343" s="223" t="s">
        <v>70</v>
      </c>
      <c r="O343" s="223"/>
      <c r="P343" s="223"/>
      <c r="Q343" s="295"/>
      <c r="R343" s="298"/>
      <c r="S343" s="299"/>
      <c r="T343" s="299"/>
      <c r="U343" s="299"/>
      <c r="XEH343"/>
      <c r="XEI343"/>
      <c r="XEJ343"/>
      <c r="XEK343"/>
      <c r="XEL343"/>
      <c r="XEM343"/>
      <c r="XEN343"/>
      <c r="XEO343"/>
      <c r="XEP343"/>
      <c r="XEQ343"/>
      <c r="XER343"/>
      <c r="XES343"/>
      <c r="XET343"/>
      <c r="XEU343"/>
      <c r="XEV343"/>
      <c r="XEW343"/>
      <c r="XEX343"/>
      <c r="XEY343"/>
      <c r="XEZ343"/>
      <c r="XFA343"/>
      <c r="XFB343"/>
      <c r="XFC343"/>
      <c r="XFD343"/>
    </row>
    <row r="344" spans="1:21 16362:16384" s="129" customFormat="1">
      <c r="A344" s="223" t="s">
        <v>27990</v>
      </c>
      <c r="B344" s="295"/>
      <c r="C344" s="223" t="s">
        <v>27991</v>
      </c>
      <c r="D344" s="223" t="s">
        <v>27992</v>
      </c>
      <c r="E344" s="219" t="s">
        <v>27500</v>
      </c>
      <c r="F344" s="219" t="s">
        <v>27500</v>
      </c>
      <c r="G344" s="296">
        <v>709909386</v>
      </c>
      <c r="H344" s="296">
        <v>504000000</v>
      </c>
      <c r="I344" s="297">
        <v>45757</v>
      </c>
      <c r="J344" s="297">
        <v>45758</v>
      </c>
      <c r="K344" s="223" t="s">
        <v>43</v>
      </c>
      <c r="L344" s="222" t="s">
        <v>7768</v>
      </c>
      <c r="M344" s="223" t="s">
        <v>69</v>
      </c>
      <c r="N344" s="223" t="s">
        <v>70</v>
      </c>
      <c r="O344" s="223"/>
      <c r="P344" s="223"/>
      <c r="Q344" s="295"/>
      <c r="R344" s="298"/>
      <c r="S344" s="299"/>
      <c r="T344" s="299"/>
      <c r="U344" s="299"/>
      <c r="XEH344"/>
      <c r="XEI344"/>
      <c r="XEJ344"/>
      <c r="XEK344"/>
      <c r="XEL344"/>
      <c r="XEM344"/>
      <c r="XEN344"/>
      <c r="XEO344"/>
      <c r="XEP344"/>
      <c r="XEQ344"/>
      <c r="XER344"/>
      <c r="XES344"/>
      <c r="XET344"/>
      <c r="XEU344"/>
      <c r="XEV344"/>
      <c r="XEW344"/>
      <c r="XEX344"/>
      <c r="XEY344"/>
      <c r="XEZ344"/>
      <c r="XFA344"/>
      <c r="XFB344"/>
      <c r="XFC344"/>
      <c r="XFD344"/>
    </row>
    <row r="345" spans="1:21 16362:16384" s="129" customFormat="1">
      <c r="A345" s="223" t="s">
        <v>27996</v>
      </c>
      <c r="B345" s="295"/>
      <c r="C345" s="223" t="s">
        <v>27997</v>
      </c>
      <c r="D345" s="223" t="s">
        <v>27998</v>
      </c>
      <c r="E345" s="219" t="s">
        <v>27500</v>
      </c>
      <c r="F345" s="219" t="s">
        <v>27500</v>
      </c>
      <c r="G345" s="296">
        <v>506000000</v>
      </c>
      <c r="H345" s="296">
        <v>708000000</v>
      </c>
      <c r="I345" s="297">
        <v>45629</v>
      </c>
      <c r="J345" s="297">
        <v>45630</v>
      </c>
      <c r="K345" s="223" t="s">
        <v>43</v>
      </c>
      <c r="L345" s="222" t="s">
        <v>7768</v>
      </c>
      <c r="M345" s="223" t="s">
        <v>69</v>
      </c>
      <c r="N345" s="223" t="s">
        <v>70</v>
      </c>
      <c r="O345" s="223"/>
      <c r="P345" s="223"/>
      <c r="Q345" s="295"/>
      <c r="R345" s="298"/>
      <c r="S345" s="299"/>
      <c r="T345" s="299"/>
      <c r="U345" s="299"/>
      <c r="XEH345"/>
      <c r="XEI345"/>
      <c r="XEJ345"/>
      <c r="XEK345"/>
      <c r="XEL345"/>
      <c r="XEM345"/>
      <c r="XEN345"/>
      <c r="XEO345"/>
      <c r="XEP345"/>
      <c r="XEQ345"/>
      <c r="XER345"/>
      <c r="XES345"/>
      <c r="XET345"/>
      <c r="XEU345"/>
      <c r="XEV345"/>
      <c r="XEW345"/>
      <c r="XEX345"/>
      <c r="XEY345"/>
      <c r="XEZ345"/>
      <c r="XFA345"/>
      <c r="XFB345"/>
      <c r="XFC345"/>
      <c r="XFD345"/>
    </row>
    <row r="346" spans="1:21 16362:16384" s="129" customFormat="1">
      <c r="A346" s="223" t="s">
        <v>28006</v>
      </c>
      <c r="B346" s="295"/>
      <c r="C346" s="223" t="s">
        <v>28007</v>
      </c>
      <c r="D346" s="223" t="s">
        <v>28008</v>
      </c>
      <c r="E346" s="219" t="s">
        <v>27500</v>
      </c>
      <c r="F346" s="219" t="s">
        <v>27500</v>
      </c>
      <c r="G346" s="296">
        <v>713278737</v>
      </c>
      <c r="H346" s="296">
        <v>718000000</v>
      </c>
      <c r="I346" s="297">
        <v>45825</v>
      </c>
      <c r="J346" s="297">
        <v>45826</v>
      </c>
      <c r="K346" s="223" t="s">
        <v>43</v>
      </c>
      <c r="L346" s="222" t="s">
        <v>7768</v>
      </c>
      <c r="M346" s="223" t="s">
        <v>69</v>
      </c>
      <c r="N346" s="223" t="s">
        <v>70</v>
      </c>
      <c r="O346" s="223"/>
      <c r="P346" s="223"/>
      <c r="Q346" s="295"/>
      <c r="R346" s="298"/>
      <c r="S346" s="299"/>
      <c r="T346" s="299"/>
      <c r="U346" s="299"/>
      <c r="XEH346"/>
      <c r="XEI346"/>
      <c r="XEJ346"/>
      <c r="XEK346"/>
      <c r="XEL346"/>
      <c r="XEM346"/>
      <c r="XEN346"/>
      <c r="XEO346"/>
      <c r="XEP346"/>
      <c r="XEQ346"/>
      <c r="XER346"/>
      <c r="XES346"/>
      <c r="XET346"/>
      <c r="XEU346"/>
      <c r="XEV346"/>
      <c r="XEW346"/>
      <c r="XEX346"/>
      <c r="XEY346"/>
      <c r="XEZ346"/>
      <c r="XFA346"/>
      <c r="XFB346"/>
      <c r="XFC346"/>
      <c r="XFD346"/>
    </row>
    <row r="347" spans="1:21 16362:16384" s="129" customFormat="1">
      <c r="A347" s="223" t="s">
        <v>28012</v>
      </c>
      <c r="B347" s="295"/>
      <c r="C347" s="223" t="s">
        <v>28013</v>
      </c>
      <c r="D347" s="223" t="s">
        <v>28014</v>
      </c>
      <c r="E347" s="219" t="s">
        <v>27500</v>
      </c>
      <c r="F347" s="219" t="s">
        <v>27500</v>
      </c>
      <c r="G347" s="296">
        <v>759000000</v>
      </c>
      <c r="H347" s="296">
        <v>504000000</v>
      </c>
      <c r="I347" s="297">
        <v>45608</v>
      </c>
      <c r="J347" s="297">
        <v>45608</v>
      </c>
      <c r="K347" s="223" t="s">
        <v>43</v>
      </c>
      <c r="L347" s="222" t="s">
        <v>7768</v>
      </c>
      <c r="M347" s="223" t="s">
        <v>69</v>
      </c>
      <c r="N347" s="223" t="s">
        <v>70</v>
      </c>
      <c r="O347" s="223"/>
      <c r="P347" s="223"/>
      <c r="Q347" s="295"/>
      <c r="R347" s="298"/>
      <c r="S347" s="299"/>
      <c r="T347" s="299"/>
      <c r="U347" s="299"/>
      <c r="XEH347"/>
      <c r="XEI347"/>
      <c r="XEJ347"/>
      <c r="XEK347"/>
      <c r="XEL347"/>
      <c r="XEM347"/>
      <c r="XEN347"/>
      <c r="XEO347"/>
      <c r="XEP347"/>
      <c r="XEQ347"/>
      <c r="XER347"/>
      <c r="XES347"/>
      <c r="XET347"/>
      <c r="XEU347"/>
      <c r="XEV347"/>
      <c r="XEW347"/>
      <c r="XEX347"/>
      <c r="XEY347"/>
      <c r="XEZ347"/>
      <c r="XFA347"/>
      <c r="XFB347"/>
      <c r="XFC347"/>
      <c r="XFD347"/>
    </row>
    <row r="348" spans="1:21 16362:16384" s="129" customFormat="1">
      <c r="A348" s="223" t="s">
        <v>28017</v>
      </c>
      <c r="B348" s="295"/>
      <c r="C348" s="223" t="s">
        <v>28018</v>
      </c>
      <c r="D348" s="223" t="s">
        <v>28019</v>
      </c>
      <c r="E348" s="219" t="s">
        <v>27500</v>
      </c>
      <c r="F348" s="219" t="s">
        <v>27500</v>
      </c>
      <c r="G348" s="296">
        <v>708000000</v>
      </c>
      <c r="H348" s="296">
        <v>585000000</v>
      </c>
      <c r="I348" s="297">
        <v>45540</v>
      </c>
      <c r="J348" s="297">
        <v>45541</v>
      </c>
      <c r="K348" s="223" t="s">
        <v>43</v>
      </c>
      <c r="L348" s="222" t="s">
        <v>7768</v>
      </c>
      <c r="M348" s="223" t="s">
        <v>69</v>
      </c>
      <c r="N348" s="223" t="s">
        <v>70</v>
      </c>
      <c r="O348" s="223"/>
      <c r="P348" s="223"/>
      <c r="Q348" s="295"/>
      <c r="R348" s="298"/>
      <c r="S348" s="299"/>
      <c r="T348" s="299"/>
      <c r="U348" s="299"/>
      <c r="XEH348"/>
      <c r="XEI348"/>
      <c r="XEJ348"/>
      <c r="XEK348"/>
      <c r="XEL348"/>
      <c r="XEM348"/>
      <c r="XEN348"/>
      <c r="XEO348"/>
      <c r="XEP348"/>
      <c r="XEQ348"/>
      <c r="XER348"/>
      <c r="XES348"/>
      <c r="XET348"/>
      <c r="XEU348"/>
      <c r="XEV348"/>
      <c r="XEW348"/>
      <c r="XEX348"/>
      <c r="XEY348"/>
      <c r="XEZ348"/>
      <c r="XFA348"/>
      <c r="XFB348"/>
      <c r="XFC348"/>
      <c r="XFD348"/>
    </row>
    <row r="349" spans="1:21 16362:16384" s="129" customFormat="1">
      <c r="A349" s="223" t="s">
        <v>28027</v>
      </c>
      <c r="B349" s="295"/>
      <c r="C349" s="223" t="s">
        <v>28028</v>
      </c>
      <c r="D349" s="223" t="s">
        <v>28029</v>
      </c>
      <c r="E349" s="219" t="s">
        <v>27500</v>
      </c>
      <c r="F349" s="219" t="s">
        <v>27500</v>
      </c>
      <c r="G349" s="296">
        <v>798824436</v>
      </c>
      <c r="H349" s="296">
        <v>556000000</v>
      </c>
      <c r="I349" s="297">
        <v>45764</v>
      </c>
      <c r="J349" s="297">
        <v>45765</v>
      </c>
      <c r="K349" s="223" t="s">
        <v>43</v>
      </c>
      <c r="L349" s="222" t="s">
        <v>7768</v>
      </c>
      <c r="M349" s="223" t="s">
        <v>69</v>
      </c>
      <c r="N349" s="223" t="s">
        <v>70</v>
      </c>
      <c r="O349" s="223"/>
      <c r="P349" s="223"/>
      <c r="Q349" s="295"/>
      <c r="R349" s="298"/>
      <c r="S349" s="299"/>
      <c r="T349" s="299"/>
      <c r="U349" s="299"/>
      <c r="XEH349"/>
      <c r="XEI349"/>
      <c r="XEJ349"/>
      <c r="XEK349"/>
      <c r="XEL349"/>
      <c r="XEM349"/>
      <c r="XEN349"/>
      <c r="XEO349"/>
      <c r="XEP349"/>
      <c r="XEQ349"/>
      <c r="XER349"/>
      <c r="XES349"/>
      <c r="XET349"/>
      <c r="XEU349"/>
      <c r="XEV349"/>
      <c r="XEW349"/>
      <c r="XEX349"/>
      <c r="XEY349"/>
      <c r="XEZ349"/>
      <c r="XFA349"/>
      <c r="XFB349"/>
      <c r="XFC349"/>
      <c r="XFD349"/>
    </row>
    <row r="350" spans="1:21 16362:16384" s="129" customFormat="1">
      <c r="A350" s="223" t="s">
        <v>28033</v>
      </c>
      <c r="B350" s="295"/>
      <c r="C350" s="223" t="s">
        <v>28034</v>
      </c>
      <c r="D350" s="223" t="s">
        <v>28035</v>
      </c>
      <c r="E350" s="219" t="s">
        <v>27500</v>
      </c>
      <c r="F350" s="219" t="s">
        <v>27500</v>
      </c>
      <c r="G350" s="296">
        <v>797358681</v>
      </c>
      <c r="H350" s="296">
        <v>797000000</v>
      </c>
      <c r="I350" s="297">
        <v>45514</v>
      </c>
      <c r="J350" s="297">
        <v>45516</v>
      </c>
      <c r="K350" s="223" t="s">
        <v>43</v>
      </c>
      <c r="L350" s="222" t="s">
        <v>7768</v>
      </c>
      <c r="M350" s="223" t="s">
        <v>69</v>
      </c>
      <c r="N350" s="223" t="s">
        <v>70</v>
      </c>
      <c r="O350" s="223"/>
      <c r="P350" s="223"/>
      <c r="Q350" s="295"/>
      <c r="R350" s="298"/>
      <c r="S350" s="299"/>
      <c r="T350" s="299"/>
      <c r="U350" s="299"/>
      <c r="XEH350"/>
      <c r="XEI350"/>
      <c r="XEJ350"/>
      <c r="XEK350"/>
      <c r="XEL350"/>
      <c r="XEM350"/>
      <c r="XEN350"/>
      <c r="XEO350"/>
      <c r="XEP350"/>
      <c r="XEQ350"/>
      <c r="XER350"/>
      <c r="XES350"/>
      <c r="XET350"/>
      <c r="XEU350"/>
      <c r="XEV350"/>
      <c r="XEW350"/>
      <c r="XEX350"/>
      <c r="XEY350"/>
      <c r="XEZ350"/>
      <c r="XFA350"/>
      <c r="XFB350"/>
      <c r="XFC350"/>
      <c r="XFD350"/>
    </row>
    <row r="351" spans="1:21 16362:16384" s="129" customFormat="1">
      <c r="A351" s="223" t="s">
        <v>28039</v>
      </c>
      <c r="B351" s="295"/>
      <c r="C351" s="223" t="s">
        <v>28040</v>
      </c>
      <c r="D351" s="223" t="s">
        <v>27721</v>
      </c>
      <c r="E351" s="219" t="s">
        <v>27500</v>
      </c>
      <c r="F351" s="219" t="s">
        <v>27500</v>
      </c>
      <c r="G351" s="296">
        <v>779469656</v>
      </c>
      <c r="H351" s="296">
        <v>142000000</v>
      </c>
      <c r="I351" s="297">
        <v>45691</v>
      </c>
      <c r="J351" s="297">
        <v>45692</v>
      </c>
      <c r="K351" s="223" t="s">
        <v>43</v>
      </c>
      <c r="L351" s="222" t="s">
        <v>7768</v>
      </c>
      <c r="M351" s="223" t="s">
        <v>69</v>
      </c>
      <c r="N351" s="223" t="s">
        <v>70</v>
      </c>
      <c r="O351" s="223"/>
      <c r="P351" s="223"/>
      <c r="Q351" s="295"/>
      <c r="R351" s="298"/>
      <c r="S351" s="299"/>
      <c r="T351" s="299"/>
      <c r="U351" s="299"/>
      <c r="XEH351"/>
      <c r="XEI351"/>
      <c r="XEJ351"/>
      <c r="XEK351"/>
      <c r="XEL351"/>
      <c r="XEM351"/>
      <c r="XEN351"/>
      <c r="XEO351"/>
      <c r="XEP351"/>
      <c r="XEQ351"/>
      <c r="XER351"/>
      <c r="XES351"/>
      <c r="XET351"/>
      <c r="XEU351"/>
      <c r="XEV351"/>
      <c r="XEW351"/>
      <c r="XEX351"/>
      <c r="XEY351"/>
      <c r="XEZ351"/>
      <c r="XFA351"/>
      <c r="XFB351"/>
      <c r="XFC351"/>
      <c r="XFD351"/>
    </row>
    <row r="352" spans="1:21 16362:16384" s="129" customFormat="1">
      <c r="A352" s="223" t="s">
        <v>28054</v>
      </c>
      <c r="B352" s="295"/>
      <c r="C352" s="223" t="s">
        <v>28055</v>
      </c>
      <c r="D352" s="223" t="s">
        <v>28056</v>
      </c>
      <c r="E352" s="219" t="s">
        <v>27500</v>
      </c>
      <c r="F352" s="219" t="s">
        <v>27500</v>
      </c>
      <c r="G352" s="296">
        <v>749000000</v>
      </c>
      <c r="H352" s="296">
        <v>555000000</v>
      </c>
      <c r="I352" s="297">
        <v>45612</v>
      </c>
      <c r="J352" s="297">
        <v>45613</v>
      </c>
      <c r="K352" s="223" t="s">
        <v>43</v>
      </c>
      <c r="L352" s="222" t="s">
        <v>7768</v>
      </c>
      <c r="M352" s="223" t="s">
        <v>69</v>
      </c>
      <c r="N352" s="223" t="s">
        <v>70</v>
      </c>
      <c r="O352" s="223"/>
      <c r="P352" s="223"/>
      <c r="Q352" s="295"/>
      <c r="R352" s="298"/>
      <c r="S352" s="299"/>
      <c r="T352" s="299"/>
      <c r="U352" s="299"/>
      <c r="XEH352"/>
      <c r="XEI352"/>
      <c r="XEJ352"/>
      <c r="XEK352"/>
      <c r="XEL352"/>
      <c r="XEM352"/>
      <c r="XEN352"/>
      <c r="XEO352"/>
      <c r="XEP352"/>
      <c r="XEQ352"/>
      <c r="XER352"/>
      <c r="XES352"/>
      <c r="XET352"/>
      <c r="XEU352"/>
      <c r="XEV352"/>
      <c r="XEW352"/>
      <c r="XEX352"/>
      <c r="XEY352"/>
      <c r="XEZ352"/>
      <c r="XFA352"/>
      <c r="XFB352"/>
      <c r="XFC352"/>
      <c r="XFD352"/>
    </row>
    <row r="353" spans="1:21 16362:16384" s="129" customFormat="1">
      <c r="A353" s="223" t="s">
        <v>28059</v>
      </c>
      <c r="B353" s="295"/>
      <c r="C353" s="223" t="s">
        <v>28060</v>
      </c>
      <c r="D353" s="223" t="s">
        <v>28061</v>
      </c>
      <c r="E353" s="219" t="s">
        <v>27500</v>
      </c>
      <c r="F353" s="219" t="s">
        <v>27500</v>
      </c>
      <c r="G353" s="296">
        <v>160095557</v>
      </c>
      <c r="H353" s="296">
        <v>77400000</v>
      </c>
      <c r="I353" s="297">
        <v>45726</v>
      </c>
      <c r="J353" s="297">
        <v>45726</v>
      </c>
      <c r="K353" s="223" t="s">
        <v>43</v>
      </c>
      <c r="L353" s="222" t="s">
        <v>7768</v>
      </c>
      <c r="M353" s="223" t="s">
        <v>69</v>
      </c>
      <c r="N353" s="223" t="s">
        <v>70</v>
      </c>
      <c r="O353" s="223"/>
      <c r="P353" s="223"/>
      <c r="Q353" s="295"/>
      <c r="R353" s="298"/>
      <c r="S353" s="299"/>
      <c r="T353" s="299"/>
      <c r="U353" s="299"/>
      <c r="XEH353"/>
      <c r="XEI353"/>
      <c r="XEJ353"/>
      <c r="XEK353"/>
      <c r="XEL353"/>
      <c r="XEM353"/>
      <c r="XEN353"/>
      <c r="XEO353"/>
      <c r="XEP353"/>
      <c r="XEQ353"/>
      <c r="XER353"/>
      <c r="XES353"/>
      <c r="XET353"/>
      <c r="XEU353"/>
      <c r="XEV353"/>
      <c r="XEW353"/>
      <c r="XEX353"/>
      <c r="XEY353"/>
      <c r="XEZ353"/>
      <c r="XFA353"/>
      <c r="XFB353"/>
      <c r="XFC353"/>
      <c r="XFD353"/>
    </row>
    <row r="354" spans="1:21 16362:16384" s="129" customFormat="1">
      <c r="A354" s="223" t="s">
        <v>28065</v>
      </c>
      <c r="B354" s="295"/>
      <c r="C354" s="223" t="s">
        <v>28066</v>
      </c>
      <c r="D354" s="223" t="s">
        <v>28067</v>
      </c>
      <c r="E354" s="219" t="s">
        <v>27500</v>
      </c>
      <c r="F354" s="219" t="s">
        <v>27500</v>
      </c>
      <c r="G354" s="296">
        <v>141881611</v>
      </c>
      <c r="H354" s="296">
        <v>797000000</v>
      </c>
      <c r="I354" s="297">
        <v>45713</v>
      </c>
      <c r="J354" s="297">
        <v>45713</v>
      </c>
      <c r="K354" s="223" t="s">
        <v>43</v>
      </c>
      <c r="L354" s="222" t="s">
        <v>7768</v>
      </c>
      <c r="M354" s="223" t="s">
        <v>69</v>
      </c>
      <c r="N354" s="223" t="s">
        <v>70</v>
      </c>
      <c r="O354" s="223"/>
      <c r="P354" s="223"/>
      <c r="Q354" s="295"/>
      <c r="R354" s="298"/>
      <c r="S354" s="299"/>
      <c r="T354" s="299"/>
      <c r="U354" s="299"/>
      <c r="XEH354"/>
      <c r="XEI354"/>
      <c r="XEJ354"/>
      <c r="XEK354"/>
      <c r="XEL354"/>
      <c r="XEM354"/>
      <c r="XEN354"/>
      <c r="XEO354"/>
      <c r="XEP354"/>
      <c r="XEQ354"/>
      <c r="XER354"/>
      <c r="XES354"/>
      <c r="XET354"/>
      <c r="XEU354"/>
      <c r="XEV354"/>
      <c r="XEW354"/>
      <c r="XEX354"/>
      <c r="XEY354"/>
      <c r="XEZ354"/>
      <c r="XFA354"/>
      <c r="XFB354"/>
      <c r="XFC354"/>
      <c r="XFD354"/>
    </row>
    <row r="355" spans="1:21 16362:16384" s="129" customFormat="1">
      <c r="A355" s="223" t="s">
        <v>28072</v>
      </c>
      <c r="B355" s="295"/>
      <c r="C355" s="223" t="s">
        <v>28073</v>
      </c>
      <c r="D355" s="223" t="s">
        <v>28074</v>
      </c>
      <c r="E355" s="219" t="s">
        <v>27500</v>
      </c>
      <c r="F355" s="219" t="s">
        <v>27500</v>
      </c>
      <c r="G355" s="296">
        <v>140399802</v>
      </c>
      <c r="H355" s="296">
        <v>502000000</v>
      </c>
      <c r="I355" s="297">
        <v>45694</v>
      </c>
      <c r="J355" s="297">
        <v>45695</v>
      </c>
      <c r="K355" s="223" t="s">
        <v>43</v>
      </c>
      <c r="L355" s="222" t="s">
        <v>7768</v>
      </c>
      <c r="M355" s="223" t="s">
        <v>69</v>
      </c>
      <c r="N355" s="223" t="s">
        <v>70</v>
      </c>
      <c r="O355" s="223"/>
      <c r="P355" s="223"/>
      <c r="Q355" s="295"/>
      <c r="R355" s="298"/>
      <c r="S355" s="299"/>
      <c r="T355" s="299"/>
      <c r="U355" s="299"/>
      <c r="XEH355"/>
      <c r="XEI355"/>
      <c r="XEJ355"/>
      <c r="XEK355"/>
      <c r="XEL355"/>
      <c r="XEM355"/>
      <c r="XEN355"/>
      <c r="XEO355"/>
      <c r="XEP355"/>
      <c r="XEQ355"/>
      <c r="XER355"/>
      <c r="XES355"/>
      <c r="XET355"/>
      <c r="XEU355"/>
      <c r="XEV355"/>
      <c r="XEW355"/>
      <c r="XEX355"/>
      <c r="XEY355"/>
      <c r="XEZ355"/>
      <c r="XFA355"/>
      <c r="XFB355"/>
      <c r="XFC355"/>
      <c r="XFD355"/>
    </row>
    <row r="356" spans="1:21 16362:16384" s="129" customFormat="1">
      <c r="A356" s="223" t="s">
        <v>28078</v>
      </c>
      <c r="B356" s="295"/>
      <c r="C356" s="223" t="s">
        <v>28079</v>
      </c>
      <c r="D356" s="223" t="s">
        <v>28080</v>
      </c>
      <c r="E356" s="219" t="s">
        <v>27500</v>
      </c>
      <c r="F356" s="219" t="s">
        <v>27500</v>
      </c>
      <c r="G356" s="296">
        <v>707000000</v>
      </c>
      <c r="H356" s="296">
        <v>565000000</v>
      </c>
      <c r="I356" s="297">
        <v>45610</v>
      </c>
      <c r="J356" s="297">
        <v>45612</v>
      </c>
      <c r="K356" s="223" t="s">
        <v>43</v>
      </c>
      <c r="L356" s="222" t="s">
        <v>7768</v>
      </c>
      <c r="M356" s="223" t="s">
        <v>69</v>
      </c>
      <c r="N356" s="223" t="s">
        <v>70</v>
      </c>
      <c r="O356" s="223"/>
      <c r="P356" s="223"/>
      <c r="Q356" s="295"/>
      <c r="R356" s="298"/>
      <c r="S356" s="299"/>
      <c r="T356" s="299"/>
      <c r="U356" s="299"/>
      <c r="XEH356"/>
      <c r="XEI356"/>
      <c r="XEJ356"/>
      <c r="XEK356"/>
      <c r="XEL356"/>
      <c r="XEM356"/>
      <c r="XEN356"/>
      <c r="XEO356"/>
      <c r="XEP356"/>
      <c r="XEQ356"/>
      <c r="XER356"/>
      <c r="XES356"/>
      <c r="XET356"/>
      <c r="XEU356"/>
      <c r="XEV356"/>
      <c r="XEW356"/>
      <c r="XEX356"/>
      <c r="XEY356"/>
      <c r="XEZ356"/>
      <c r="XFA356"/>
      <c r="XFB356"/>
      <c r="XFC356"/>
      <c r="XFD356"/>
    </row>
    <row r="357" spans="1:21 16362:16384" s="129" customFormat="1">
      <c r="A357" s="223" t="s">
        <v>28089</v>
      </c>
      <c r="B357" s="295"/>
      <c r="C357" s="223" t="s">
        <v>28090</v>
      </c>
      <c r="D357" s="223" t="s">
        <v>28091</v>
      </c>
      <c r="E357" s="219" t="s">
        <v>27500</v>
      </c>
      <c r="F357" s="219" t="s">
        <v>27500</v>
      </c>
      <c r="G357" s="296">
        <v>142564262</v>
      </c>
      <c r="H357" s="296">
        <v>707000000</v>
      </c>
      <c r="I357" s="297">
        <v>45770</v>
      </c>
      <c r="J357" s="297">
        <v>45770</v>
      </c>
      <c r="K357" s="223" t="s">
        <v>43</v>
      </c>
      <c r="L357" s="222" t="s">
        <v>7768</v>
      </c>
      <c r="M357" s="223" t="s">
        <v>69</v>
      </c>
      <c r="N357" s="223" t="s">
        <v>70</v>
      </c>
      <c r="O357" s="223"/>
      <c r="P357" s="223"/>
      <c r="Q357" s="295"/>
      <c r="R357" s="298"/>
      <c r="S357" s="299"/>
      <c r="T357" s="299"/>
      <c r="U357" s="299"/>
      <c r="XEH357"/>
      <c r="XEI357"/>
      <c r="XEJ357"/>
      <c r="XEK357"/>
      <c r="XEL357"/>
      <c r="XEM357"/>
      <c r="XEN357"/>
      <c r="XEO357"/>
      <c r="XEP357"/>
      <c r="XEQ357"/>
      <c r="XER357"/>
      <c r="XES357"/>
      <c r="XET357"/>
      <c r="XEU357"/>
      <c r="XEV357"/>
      <c r="XEW357"/>
      <c r="XEX357"/>
      <c r="XEY357"/>
      <c r="XEZ357"/>
      <c r="XFA357"/>
      <c r="XFB357"/>
      <c r="XFC357"/>
      <c r="XFD357"/>
    </row>
    <row r="358" spans="1:21 16362:16384" s="129" customFormat="1">
      <c r="A358" s="223" t="s">
        <v>28095</v>
      </c>
      <c r="B358" s="295"/>
      <c r="C358" s="223" t="s">
        <v>28096</v>
      </c>
      <c r="D358" s="223" t="s">
        <v>28097</v>
      </c>
      <c r="E358" s="219" t="s">
        <v>27500</v>
      </c>
      <c r="F358" s="219" t="s">
        <v>27500</v>
      </c>
      <c r="G358" s="296">
        <v>103233841</v>
      </c>
      <c r="H358" s="296">
        <v>789000000</v>
      </c>
      <c r="I358" s="297">
        <v>45378</v>
      </c>
      <c r="J358" s="297">
        <v>45861</v>
      </c>
      <c r="K358" s="223" t="s">
        <v>43</v>
      </c>
      <c r="L358" s="222" t="s">
        <v>7768</v>
      </c>
      <c r="M358" s="223" t="s">
        <v>69</v>
      </c>
      <c r="N358" s="223" t="s">
        <v>70</v>
      </c>
      <c r="O358" s="223"/>
      <c r="P358" s="223"/>
      <c r="Q358" s="295"/>
      <c r="R358" s="298"/>
      <c r="S358" s="299"/>
      <c r="T358" s="299"/>
      <c r="U358" s="299"/>
      <c r="XEH358"/>
      <c r="XEI358"/>
      <c r="XEJ358"/>
      <c r="XEK358"/>
      <c r="XEL358"/>
      <c r="XEM358"/>
      <c r="XEN358"/>
      <c r="XEO358"/>
      <c r="XEP358"/>
      <c r="XEQ358"/>
      <c r="XER358"/>
      <c r="XES358"/>
      <c r="XET358"/>
      <c r="XEU358"/>
      <c r="XEV358"/>
      <c r="XEW358"/>
      <c r="XEX358"/>
      <c r="XEY358"/>
      <c r="XEZ358"/>
      <c r="XFA358"/>
      <c r="XFB358"/>
      <c r="XFC358"/>
      <c r="XFD358"/>
    </row>
    <row r="359" spans="1:21 16362:16384" s="129" customFormat="1">
      <c r="A359" s="223" t="s">
        <v>28101</v>
      </c>
      <c r="B359" s="295"/>
      <c r="C359" s="223" t="s">
        <v>28102</v>
      </c>
      <c r="D359" s="223" t="s">
        <v>28103</v>
      </c>
      <c r="E359" s="219" t="s">
        <v>27500</v>
      </c>
      <c r="F359" s="219" t="s">
        <v>27500</v>
      </c>
      <c r="G359" s="296">
        <v>102000000</v>
      </c>
      <c r="H359" s="296">
        <v>750000000</v>
      </c>
      <c r="I359" s="297">
        <v>45518</v>
      </c>
      <c r="J359" s="297">
        <v>45520</v>
      </c>
      <c r="K359" s="223" t="s">
        <v>43</v>
      </c>
      <c r="L359" s="222" t="s">
        <v>7768</v>
      </c>
      <c r="M359" s="223" t="s">
        <v>69</v>
      </c>
      <c r="N359" s="223" t="s">
        <v>70</v>
      </c>
      <c r="O359" s="223"/>
      <c r="P359" s="223"/>
      <c r="Q359" s="295"/>
      <c r="R359" s="298"/>
      <c r="S359" s="299"/>
      <c r="T359" s="299"/>
      <c r="U359" s="299"/>
      <c r="XEH359"/>
      <c r="XEI359"/>
      <c r="XEJ359"/>
      <c r="XEK359"/>
      <c r="XEL359"/>
      <c r="XEM359"/>
      <c r="XEN359"/>
      <c r="XEO359"/>
      <c r="XEP359"/>
      <c r="XEQ359"/>
      <c r="XER359"/>
      <c r="XES359"/>
      <c r="XET359"/>
      <c r="XEU359"/>
      <c r="XEV359"/>
      <c r="XEW359"/>
      <c r="XEX359"/>
      <c r="XEY359"/>
      <c r="XEZ359"/>
      <c r="XFA359"/>
      <c r="XFB359"/>
      <c r="XFC359"/>
      <c r="XFD359"/>
    </row>
    <row r="360" spans="1:21 16362:16384" s="129" customFormat="1">
      <c r="A360" s="223" t="s">
        <v>28106</v>
      </c>
      <c r="B360" s="295"/>
      <c r="C360" s="223" t="s">
        <v>28107</v>
      </c>
      <c r="D360" s="223" t="s">
        <v>28108</v>
      </c>
      <c r="E360" s="219" t="s">
        <v>27500</v>
      </c>
      <c r="F360" s="219" t="s">
        <v>27500</v>
      </c>
      <c r="G360" s="296">
        <v>546004410</v>
      </c>
      <c r="H360" s="296">
        <v>585000000</v>
      </c>
      <c r="I360" s="297">
        <v>45782</v>
      </c>
      <c r="J360" s="297">
        <v>45783</v>
      </c>
      <c r="K360" s="223" t="s">
        <v>43</v>
      </c>
      <c r="L360" s="222" t="s">
        <v>7768</v>
      </c>
      <c r="M360" s="223" t="s">
        <v>69</v>
      </c>
      <c r="N360" s="223" t="s">
        <v>70</v>
      </c>
      <c r="O360" s="223"/>
      <c r="P360" s="223"/>
      <c r="Q360" s="295"/>
      <c r="R360" s="298"/>
      <c r="S360" s="299"/>
      <c r="T360" s="299"/>
      <c r="U360" s="299"/>
      <c r="XEH360"/>
      <c r="XEI360"/>
      <c r="XEJ360"/>
      <c r="XEK360"/>
      <c r="XEL360"/>
      <c r="XEM360"/>
      <c r="XEN360"/>
      <c r="XEO360"/>
      <c r="XEP360"/>
      <c r="XEQ360"/>
      <c r="XER360"/>
      <c r="XES360"/>
      <c r="XET360"/>
      <c r="XEU360"/>
      <c r="XEV360"/>
      <c r="XEW360"/>
      <c r="XEX360"/>
      <c r="XEY360"/>
      <c r="XEZ360"/>
      <c r="XFA360"/>
      <c r="XFB360"/>
      <c r="XFC360"/>
      <c r="XFD360"/>
    </row>
    <row r="361" spans="1:21 16362:16384" s="129" customFormat="1">
      <c r="A361" s="223" t="s">
        <v>28112</v>
      </c>
      <c r="B361" s="295"/>
      <c r="C361" s="223" t="s">
        <v>28113</v>
      </c>
      <c r="D361" s="223" t="s">
        <v>28114</v>
      </c>
      <c r="E361" s="219" t="s">
        <v>27500</v>
      </c>
      <c r="F361" s="219" t="s">
        <v>27500</v>
      </c>
      <c r="G361" s="296">
        <v>757368202</v>
      </c>
      <c r="H361" s="296">
        <v>174000000</v>
      </c>
      <c r="I361" s="297">
        <v>45657</v>
      </c>
      <c r="J361" s="297">
        <v>45657</v>
      </c>
      <c r="K361" s="223" t="s">
        <v>43</v>
      </c>
      <c r="L361" s="222" t="s">
        <v>7768</v>
      </c>
      <c r="M361" s="223" t="s">
        <v>69</v>
      </c>
      <c r="N361" s="223" t="s">
        <v>70</v>
      </c>
      <c r="O361" s="223"/>
      <c r="P361" s="223"/>
      <c r="Q361" s="295"/>
      <c r="R361" s="298"/>
      <c r="S361" s="299"/>
      <c r="T361" s="299"/>
      <c r="U361" s="299"/>
      <c r="XEH361"/>
      <c r="XEI361"/>
      <c r="XEJ361"/>
      <c r="XEK361"/>
      <c r="XEL361"/>
      <c r="XEM361"/>
      <c r="XEN361"/>
      <c r="XEO361"/>
      <c r="XEP361"/>
      <c r="XEQ361"/>
      <c r="XER361"/>
      <c r="XES361"/>
      <c r="XET361"/>
      <c r="XEU361"/>
      <c r="XEV361"/>
      <c r="XEW361"/>
      <c r="XEX361"/>
      <c r="XEY361"/>
      <c r="XEZ361"/>
      <c r="XFA361"/>
      <c r="XFB361"/>
      <c r="XFC361"/>
      <c r="XFD361"/>
    </row>
    <row r="362" spans="1:21 16362:16384" s="129" customFormat="1">
      <c r="A362" s="223" t="s">
        <v>28122</v>
      </c>
      <c r="B362" s="295"/>
      <c r="C362" s="223" t="s">
        <v>28123</v>
      </c>
      <c r="D362" s="223" t="s">
        <v>28080</v>
      </c>
      <c r="E362" s="219" t="s">
        <v>27500</v>
      </c>
      <c r="F362" s="219" t="s">
        <v>27500</v>
      </c>
      <c r="G362" s="296">
        <v>774894078</v>
      </c>
      <c r="H362" s="296">
        <v>143000000</v>
      </c>
      <c r="I362" s="297">
        <v>45635</v>
      </c>
      <c r="J362" s="297">
        <v>45636</v>
      </c>
      <c r="K362" s="223" t="s">
        <v>43</v>
      </c>
      <c r="L362" s="222" t="s">
        <v>7768</v>
      </c>
      <c r="M362" s="223" t="s">
        <v>69</v>
      </c>
      <c r="N362" s="223" t="s">
        <v>70</v>
      </c>
      <c r="O362" s="223"/>
      <c r="P362" s="223"/>
      <c r="Q362" s="295"/>
      <c r="R362" s="298"/>
      <c r="S362" s="299"/>
      <c r="T362" s="299"/>
      <c r="U362" s="299"/>
      <c r="XEH362"/>
      <c r="XEI362"/>
      <c r="XEJ362"/>
      <c r="XEK362"/>
      <c r="XEL362"/>
      <c r="XEM362"/>
      <c r="XEN362"/>
      <c r="XEO362"/>
      <c r="XEP362"/>
      <c r="XEQ362"/>
      <c r="XER362"/>
      <c r="XES362"/>
      <c r="XET362"/>
      <c r="XEU362"/>
      <c r="XEV362"/>
      <c r="XEW362"/>
      <c r="XEX362"/>
      <c r="XEY362"/>
      <c r="XEZ362"/>
      <c r="XFA362"/>
      <c r="XFB362"/>
      <c r="XFC362"/>
      <c r="XFD362"/>
    </row>
    <row r="363" spans="1:21 16362:16384" s="129" customFormat="1">
      <c r="A363" s="223" t="s">
        <v>28126</v>
      </c>
      <c r="B363" s="295"/>
      <c r="C363" s="223" t="s">
        <v>28127</v>
      </c>
      <c r="D363" s="223" t="s">
        <v>28128</v>
      </c>
      <c r="E363" s="219" t="s">
        <v>27500</v>
      </c>
      <c r="F363" s="219" t="s">
        <v>27500</v>
      </c>
      <c r="G363" s="296">
        <v>749000000</v>
      </c>
      <c r="H363" s="296">
        <v>507000000</v>
      </c>
      <c r="I363" s="297">
        <v>45620</v>
      </c>
      <c r="J363" s="297">
        <v>45621</v>
      </c>
      <c r="K363" s="223" t="s">
        <v>43</v>
      </c>
      <c r="L363" s="222" t="s">
        <v>7768</v>
      </c>
      <c r="M363" s="223" t="s">
        <v>69</v>
      </c>
      <c r="N363" s="223" t="s">
        <v>70</v>
      </c>
      <c r="O363" s="223"/>
      <c r="P363" s="223"/>
      <c r="Q363" s="295"/>
      <c r="R363" s="298"/>
      <c r="S363" s="299"/>
      <c r="T363" s="299"/>
      <c r="U363" s="299"/>
      <c r="XEH363"/>
      <c r="XEI363"/>
      <c r="XEJ363"/>
      <c r="XEK363"/>
      <c r="XEL363"/>
      <c r="XEM363"/>
      <c r="XEN363"/>
      <c r="XEO363"/>
      <c r="XEP363"/>
      <c r="XEQ363"/>
      <c r="XER363"/>
      <c r="XES363"/>
      <c r="XET363"/>
      <c r="XEU363"/>
      <c r="XEV363"/>
      <c r="XEW363"/>
      <c r="XEX363"/>
      <c r="XEY363"/>
      <c r="XEZ363"/>
      <c r="XFA363"/>
      <c r="XFB363"/>
      <c r="XFC363"/>
      <c r="XFD363"/>
    </row>
    <row r="364" spans="1:21 16362:16384" s="129" customFormat="1">
      <c r="A364" s="223" t="s">
        <v>28131</v>
      </c>
      <c r="B364" s="295"/>
      <c r="C364" s="223" t="s">
        <v>28132</v>
      </c>
      <c r="D364" s="223" t="s">
        <v>28133</v>
      </c>
      <c r="E364" s="219" t="s">
        <v>27500</v>
      </c>
      <c r="F364" s="219" t="s">
        <v>27500</v>
      </c>
      <c r="G364" s="296">
        <v>789848713</v>
      </c>
      <c r="H364" s="296">
        <v>575000000</v>
      </c>
      <c r="I364" s="297">
        <v>45641</v>
      </c>
      <c r="J364" s="297">
        <v>45642</v>
      </c>
      <c r="K364" s="223" t="s">
        <v>43</v>
      </c>
      <c r="L364" s="222" t="s">
        <v>7768</v>
      </c>
      <c r="M364" s="223" t="s">
        <v>69</v>
      </c>
      <c r="N364" s="223" t="s">
        <v>70</v>
      </c>
      <c r="O364" s="223"/>
      <c r="P364" s="223"/>
      <c r="Q364" s="295"/>
      <c r="R364" s="298"/>
      <c r="S364" s="299"/>
      <c r="T364" s="299"/>
      <c r="U364" s="299"/>
      <c r="XEH364"/>
      <c r="XEI364"/>
      <c r="XEJ364"/>
      <c r="XEK364"/>
      <c r="XEL364"/>
      <c r="XEM364"/>
      <c r="XEN364"/>
      <c r="XEO364"/>
      <c r="XEP364"/>
      <c r="XEQ364"/>
      <c r="XER364"/>
      <c r="XES364"/>
      <c r="XET364"/>
      <c r="XEU364"/>
      <c r="XEV364"/>
      <c r="XEW364"/>
      <c r="XEX364"/>
      <c r="XEY364"/>
      <c r="XEZ364"/>
      <c r="XFA364"/>
      <c r="XFB364"/>
      <c r="XFC364"/>
      <c r="XFD364"/>
    </row>
    <row r="365" spans="1:21 16362:16384" s="129" customFormat="1">
      <c r="A365" s="223" t="s">
        <v>28137</v>
      </c>
      <c r="B365" s="295"/>
      <c r="C365" s="223" t="s">
        <v>28138</v>
      </c>
      <c r="D365" s="223" t="s">
        <v>28139</v>
      </c>
      <c r="E365" s="219" t="s">
        <v>27500</v>
      </c>
      <c r="F365" s="219" t="s">
        <v>27500</v>
      </c>
      <c r="G365" s="296">
        <v>708611643</v>
      </c>
      <c r="H365" s="296">
        <v>769000000</v>
      </c>
      <c r="I365" s="297">
        <v>45744</v>
      </c>
      <c r="J365" s="297">
        <v>45745</v>
      </c>
      <c r="K365" s="223" t="s">
        <v>43</v>
      </c>
      <c r="L365" s="222" t="s">
        <v>7768</v>
      </c>
      <c r="M365" s="223" t="s">
        <v>69</v>
      </c>
      <c r="N365" s="223" t="s">
        <v>70</v>
      </c>
      <c r="O365" s="223"/>
      <c r="P365" s="223"/>
      <c r="Q365" s="295"/>
      <c r="R365" s="298"/>
      <c r="S365" s="299"/>
      <c r="T365" s="299"/>
      <c r="U365" s="299"/>
      <c r="XEH365"/>
      <c r="XEI365"/>
      <c r="XEJ365"/>
      <c r="XEK365"/>
      <c r="XEL365"/>
      <c r="XEM365"/>
      <c r="XEN365"/>
      <c r="XEO365"/>
      <c r="XEP365"/>
      <c r="XEQ365"/>
      <c r="XER365"/>
      <c r="XES365"/>
      <c r="XET365"/>
      <c r="XEU365"/>
      <c r="XEV365"/>
      <c r="XEW365"/>
      <c r="XEX365"/>
      <c r="XEY365"/>
      <c r="XEZ365"/>
      <c r="XFA365"/>
      <c r="XFB365"/>
      <c r="XFC365"/>
      <c r="XFD365"/>
    </row>
    <row r="366" spans="1:21 16362:16384" s="129" customFormat="1">
      <c r="A366" s="223" t="s">
        <v>28149</v>
      </c>
      <c r="B366" s="295"/>
      <c r="C366" s="223" t="s">
        <v>28150</v>
      </c>
      <c r="D366" s="223" t="s">
        <v>28151</v>
      </c>
      <c r="E366" s="219" t="s">
        <v>27500</v>
      </c>
      <c r="F366" s="219" t="s">
        <v>27500</v>
      </c>
      <c r="G366" s="296">
        <v>574273011</v>
      </c>
      <c r="H366" s="296">
        <v>151000000</v>
      </c>
      <c r="I366" s="297">
        <v>45820</v>
      </c>
      <c r="J366" s="297">
        <v>45831</v>
      </c>
      <c r="K366" s="223" t="s">
        <v>43</v>
      </c>
      <c r="L366" s="222" t="s">
        <v>7768</v>
      </c>
      <c r="M366" s="223" t="s">
        <v>69</v>
      </c>
      <c r="N366" s="223" t="s">
        <v>70</v>
      </c>
      <c r="O366" s="223"/>
      <c r="P366" s="223"/>
      <c r="Q366" s="295"/>
      <c r="R366" s="298"/>
      <c r="S366" s="299"/>
      <c r="T366" s="299"/>
      <c r="U366" s="299"/>
      <c r="XEH366"/>
      <c r="XEI366"/>
      <c r="XEJ366"/>
      <c r="XEK366"/>
      <c r="XEL366"/>
      <c r="XEM366"/>
      <c r="XEN366"/>
      <c r="XEO366"/>
      <c r="XEP366"/>
      <c r="XEQ366"/>
      <c r="XER366"/>
      <c r="XES366"/>
      <c r="XET366"/>
      <c r="XEU366"/>
      <c r="XEV366"/>
      <c r="XEW366"/>
      <c r="XEX366"/>
      <c r="XEY366"/>
      <c r="XEZ366"/>
      <c r="XFA366"/>
      <c r="XFB366"/>
      <c r="XFC366"/>
      <c r="XFD366"/>
    </row>
    <row r="367" spans="1:21 16362:16384" s="129" customFormat="1">
      <c r="A367" s="223" t="s">
        <v>28160</v>
      </c>
      <c r="B367" s="295"/>
      <c r="C367" s="223" t="s">
        <v>28161</v>
      </c>
      <c r="D367" s="223" t="s">
        <v>28162</v>
      </c>
      <c r="E367" s="219" t="s">
        <v>27500</v>
      </c>
      <c r="F367" s="219" t="s">
        <v>27500</v>
      </c>
      <c r="G367" s="296">
        <v>709751261</v>
      </c>
      <c r="H367" s="296">
        <v>151000000</v>
      </c>
      <c r="I367" s="297">
        <v>45763</v>
      </c>
      <c r="J367" s="297">
        <v>45764</v>
      </c>
      <c r="K367" s="223" t="s">
        <v>43</v>
      </c>
      <c r="L367" s="222" t="s">
        <v>7768</v>
      </c>
      <c r="M367" s="223" t="s">
        <v>69</v>
      </c>
      <c r="N367" s="223" t="s">
        <v>70</v>
      </c>
      <c r="O367" s="223"/>
      <c r="P367" s="223"/>
      <c r="Q367" s="295"/>
      <c r="R367" s="298"/>
      <c r="S367" s="299"/>
      <c r="T367" s="299"/>
      <c r="U367" s="299"/>
      <c r="XEH367"/>
      <c r="XEI367"/>
      <c r="XEJ367"/>
      <c r="XEK367"/>
      <c r="XEL367"/>
      <c r="XEM367"/>
      <c r="XEN367"/>
      <c r="XEO367"/>
      <c r="XEP367"/>
      <c r="XEQ367"/>
      <c r="XER367"/>
      <c r="XES367"/>
      <c r="XET367"/>
      <c r="XEU367"/>
      <c r="XEV367"/>
      <c r="XEW367"/>
      <c r="XEX367"/>
      <c r="XEY367"/>
      <c r="XEZ367"/>
      <c r="XFA367"/>
      <c r="XFB367"/>
      <c r="XFC367"/>
      <c r="XFD367"/>
    </row>
    <row r="368" spans="1:21 16362:16384" s="129" customFormat="1">
      <c r="A368" s="223" t="s">
        <v>28166</v>
      </c>
      <c r="B368" s="295"/>
      <c r="C368" s="223" t="s">
        <v>28167</v>
      </c>
      <c r="D368" s="223" t="s">
        <v>28168</v>
      </c>
      <c r="E368" s="219" t="s">
        <v>27500</v>
      </c>
      <c r="F368" s="219" t="s">
        <v>27500</v>
      </c>
      <c r="G368" s="296">
        <v>702566011</v>
      </c>
      <c r="H368" s="296">
        <v>705000000</v>
      </c>
      <c r="I368" s="297">
        <v>45722</v>
      </c>
      <c r="J368" s="297">
        <v>45722</v>
      </c>
      <c r="K368" s="223" t="s">
        <v>43</v>
      </c>
      <c r="L368" s="222" t="s">
        <v>7768</v>
      </c>
      <c r="M368" s="223" t="s">
        <v>69</v>
      </c>
      <c r="N368" s="223" t="s">
        <v>70</v>
      </c>
      <c r="O368" s="223"/>
      <c r="P368" s="223"/>
      <c r="Q368" s="295"/>
      <c r="R368" s="298"/>
      <c r="S368" s="299"/>
      <c r="T368" s="299"/>
      <c r="U368" s="299"/>
      <c r="XEH368"/>
      <c r="XEI368"/>
      <c r="XEJ368"/>
      <c r="XEK368"/>
      <c r="XEL368"/>
      <c r="XEM368"/>
      <c r="XEN368"/>
      <c r="XEO368"/>
      <c r="XEP368"/>
      <c r="XEQ368"/>
      <c r="XER368"/>
      <c r="XES368"/>
      <c r="XET368"/>
      <c r="XEU368"/>
      <c r="XEV368"/>
      <c r="XEW368"/>
      <c r="XEX368"/>
      <c r="XEY368"/>
      <c r="XEZ368"/>
      <c r="XFA368"/>
      <c r="XFB368"/>
      <c r="XFC368"/>
      <c r="XFD368"/>
    </row>
    <row r="369" spans="1:21 16362:16384" s="129" customFormat="1">
      <c r="A369" s="223" t="s">
        <v>28171</v>
      </c>
      <c r="B369" s="295"/>
      <c r="C369" s="223" t="s">
        <v>28172</v>
      </c>
      <c r="D369" s="223" t="s">
        <v>28173</v>
      </c>
      <c r="E369" s="219" t="s">
        <v>27500</v>
      </c>
      <c r="F369" s="219" t="s">
        <v>27500</v>
      </c>
      <c r="G369" s="296">
        <v>173000000</v>
      </c>
      <c r="H369" s="296">
        <v>707000000</v>
      </c>
      <c r="I369" s="297">
        <v>44960</v>
      </c>
      <c r="J369" s="297">
        <v>44964</v>
      </c>
      <c r="K369" s="223" t="s">
        <v>43</v>
      </c>
      <c r="L369" s="222" t="s">
        <v>7768</v>
      </c>
      <c r="M369" s="223" t="s">
        <v>69</v>
      </c>
      <c r="N369" s="223" t="s">
        <v>70</v>
      </c>
      <c r="O369" s="223"/>
      <c r="P369" s="223"/>
      <c r="Q369" s="295"/>
      <c r="R369" s="298"/>
      <c r="S369" s="299"/>
      <c r="T369" s="299"/>
      <c r="U369" s="299"/>
      <c r="XEH369"/>
      <c r="XEI369"/>
      <c r="XEJ369"/>
      <c r="XEK369"/>
      <c r="XEL369"/>
      <c r="XEM369"/>
      <c r="XEN369"/>
      <c r="XEO369"/>
      <c r="XEP369"/>
      <c r="XEQ369"/>
      <c r="XER369"/>
      <c r="XES369"/>
      <c r="XET369"/>
      <c r="XEU369"/>
      <c r="XEV369"/>
      <c r="XEW369"/>
      <c r="XEX369"/>
      <c r="XEY369"/>
      <c r="XEZ369"/>
      <c r="XFA369"/>
      <c r="XFB369"/>
      <c r="XFC369"/>
      <c r="XFD369"/>
    </row>
    <row r="370" spans="1:21 16362:16384" s="129" customFormat="1">
      <c r="A370" s="223" t="s">
        <v>28176</v>
      </c>
      <c r="B370" s="295"/>
      <c r="C370" s="223" t="s">
        <v>28177</v>
      </c>
      <c r="D370" s="223" t="s">
        <v>27619</v>
      </c>
      <c r="E370" s="219" t="s">
        <v>27500</v>
      </c>
      <c r="F370" s="219" t="s">
        <v>27500</v>
      </c>
      <c r="G370" s="296">
        <v>153000000</v>
      </c>
      <c r="H370" s="296">
        <v>759000000</v>
      </c>
      <c r="I370" s="297">
        <v>45619</v>
      </c>
      <c r="J370" s="297">
        <v>45619</v>
      </c>
      <c r="K370" s="223" t="s">
        <v>43</v>
      </c>
      <c r="L370" s="222" t="s">
        <v>7768</v>
      </c>
      <c r="M370" s="223" t="s">
        <v>69</v>
      </c>
      <c r="N370" s="223" t="s">
        <v>70</v>
      </c>
      <c r="O370" s="223"/>
      <c r="P370" s="223"/>
      <c r="Q370" s="295"/>
      <c r="R370" s="298"/>
      <c r="S370" s="299"/>
      <c r="T370" s="299"/>
      <c r="U370" s="299"/>
      <c r="XEH370"/>
      <c r="XEI370"/>
      <c r="XEJ370"/>
      <c r="XEK370"/>
      <c r="XEL370"/>
      <c r="XEM370"/>
      <c r="XEN370"/>
      <c r="XEO370"/>
      <c r="XEP370"/>
      <c r="XEQ370"/>
      <c r="XER370"/>
      <c r="XES370"/>
      <c r="XET370"/>
      <c r="XEU370"/>
      <c r="XEV370"/>
      <c r="XEW370"/>
      <c r="XEX370"/>
      <c r="XEY370"/>
      <c r="XEZ370"/>
      <c r="XFA370"/>
      <c r="XFB370"/>
      <c r="XFC370"/>
      <c r="XFD370"/>
    </row>
    <row r="371" spans="1:21 16362:16384" s="129" customFormat="1">
      <c r="A371" s="223" t="s">
        <v>28180</v>
      </c>
      <c r="B371" s="295"/>
      <c r="C371" s="223" t="s">
        <v>28181</v>
      </c>
      <c r="D371" s="223" t="s">
        <v>28182</v>
      </c>
      <c r="E371" s="219" t="s">
        <v>27500</v>
      </c>
      <c r="F371" s="219" t="s">
        <v>27500</v>
      </c>
      <c r="G371" s="296">
        <v>710000000</v>
      </c>
      <c r="H371" s="296">
        <v>708000000</v>
      </c>
      <c r="I371" s="297">
        <v>45603</v>
      </c>
      <c r="J371" s="297">
        <v>45604</v>
      </c>
      <c r="K371" s="223" t="s">
        <v>43</v>
      </c>
      <c r="L371" s="222" t="s">
        <v>7768</v>
      </c>
      <c r="M371" s="223" t="s">
        <v>69</v>
      </c>
      <c r="N371" s="223" t="s">
        <v>70</v>
      </c>
      <c r="O371" s="223"/>
      <c r="P371" s="223"/>
      <c r="Q371" s="295"/>
      <c r="R371" s="298"/>
      <c r="S371" s="299"/>
      <c r="T371" s="299"/>
      <c r="U371" s="299"/>
      <c r="XEH371"/>
      <c r="XEI371"/>
      <c r="XEJ371"/>
      <c r="XEK371"/>
      <c r="XEL371"/>
      <c r="XEM371"/>
      <c r="XEN371"/>
      <c r="XEO371"/>
      <c r="XEP371"/>
      <c r="XEQ371"/>
      <c r="XER371"/>
      <c r="XES371"/>
      <c r="XET371"/>
      <c r="XEU371"/>
      <c r="XEV371"/>
      <c r="XEW371"/>
      <c r="XEX371"/>
      <c r="XEY371"/>
      <c r="XEZ371"/>
      <c r="XFA371"/>
      <c r="XFB371"/>
      <c r="XFC371"/>
      <c r="XFD371"/>
    </row>
    <row r="372" spans="1:21 16362:16384" s="129" customFormat="1">
      <c r="A372" s="223" t="s">
        <v>28187</v>
      </c>
      <c r="B372" s="295"/>
      <c r="C372" s="223" t="s">
        <v>28188</v>
      </c>
      <c r="D372" s="223" t="s">
        <v>28189</v>
      </c>
      <c r="E372" s="219" t="s">
        <v>27500</v>
      </c>
      <c r="F372" s="219" t="s">
        <v>27500</v>
      </c>
      <c r="G372" s="296">
        <v>100590085</v>
      </c>
      <c r="H372" s="296">
        <v>171000000</v>
      </c>
      <c r="I372" s="297">
        <v>45816</v>
      </c>
      <c r="J372" s="297">
        <v>45877</v>
      </c>
      <c r="K372" s="223" t="s">
        <v>43</v>
      </c>
      <c r="L372" s="222" t="s">
        <v>7768</v>
      </c>
      <c r="M372" s="223" t="s">
        <v>69</v>
      </c>
      <c r="N372" s="223" t="s">
        <v>70</v>
      </c>
      <c r="O372" s="223"/>
      <c r="P372" s="223"/>
      <c r="Q372" s="295"/>
      <c r="R372" s="298"/>
      <c r="S372" s="299"/>
      <c r="T372" s="299"/>
      <c r="U372" s="299"/>
      <c r="XEH372"/>
      <c r="XEI372"/>
      <c r="XEJ372"/>
      <c r="XEK372"/>
      <c r="XEL372"/>
      <c r="XEM372"/>
      <c r="XEN372"/>
      <c r="XEO372"/>
      <c r="XEP372"/>
      <c r="XEQ372"/>
      <c r="XER372"/>
      <c r="XES372"/>
      <c r="XET372"/>
      <c r="XEU372"/>
      <c r="XEV372"/>
      <c r="XEW372"/>
      <c r="XEX372"/>
      <c r="XEY372"/>
      <c r="XEZ372"/>
      <c r="XFA372"/>
      <c r="XFB372"/>
      <c r="XFC372"/>
      <c r="XFD372"/>
    </row>
    <row r="373" spans="1:21 16362:16384" s="129" customFormat="1">
      <c r="A373" s="300" t="s">
        <v>28192</v>
      </c>
      <c r="B373" s="295"/>
      <c r="C373" s="223" t="s">
        <v>28193</v>
      </c>
      <c r="D373" s="223" t="s">
        <v>28194</v>
      </c>
      <c r="E373" s="219" t="s">
        <v>27500</v>
      </c>
      <c r="F373" s="219" t="s">
        <v>27500</v>
      </c>
      <c r="G373" s="296">
        <v>749000000</v>
      </c>
      <c r="H373" s="296">
        <v>769000000</v>
      </c>
      <c r="I373" s="297">
        <v>45380</v>
      </c>
      <c r="J373" s="297">
        <v>45381</v>
      </c>
      <c r="K373" s="223" t="s">
        <v>43</v>
      </c>
      <c r="L373" s="222" t="s">
        <v>7768</v>
      </c>
      <c r="M373" s="223" t="s">
        <v>69</v>
      </c>
      <c r="N373" s="223" t="s">
        <v>70</v>
      </c>
      <c r="O373" s="223"/>
      <c r="P373" s="223"/>
      <c r="Q373" s="295"/>
      <c r="R373" s="298"/>
      <c r="S373" s="299"/>
      <c r="T373" s="299"/>
      <c r="U373" s="299"/>
      <c r="XEH373"/>
      <c r="XEI373"/>
      <c r="XEJ373"/>
      <c r="XEK373"/>
      <c r="XEL373"/>
      <c r="XEM373"/>
      <c r="XEN373"/>
      <c r="XEO373"/>
      <c r="XEP373"/>
      <c r="XEQ373"/>
      <c r="XER373"/>
      <c r="XES373"/>
      <c r="XET373"/>
      <c r="XEU373"/>
      <c r="XEV373"/>
      <c r="XEW373"/>
      <c r="XEX373"/>
      <c r="XEY373"/>
      <c r="XEZ373"/>
      <c r="XFA373"/>
      <c r="XFB373"/>
      <c r="XFC373"/>
      <c r="XFD373"/>
    </row>
    <row r="374" spans="1:21 16362:16384" s="129" customFormat="1">
      <c r="A374" s="300" t="s">
        <v>28197</v>
      </c>
      <c r="B374" s="295"/>
      <c r="C374" s="223" t="s">
        <v>28198</v>
      </c>
      <c r="D374" s="223" t="s">
        <v>28199</v>
      </c>
      <c r="E374" s="219" t="s">
        <v>27500</v>
      </c>
      <c r="F374" s="219" t="s">
        <v>27500</v>
      </c>
      <c r="G374" s="296">
        <v>142000000</v>
      </c>
      <c r="H374" s="296">
        <v>778000000</v>
      </c>
      <c r="I374" s="297">
        <v>45391</v>
      </c>
      <c r="J374" s="297">
        <v>45393</v>
      </c>
      <c r="K374" s="223" t="s">
        <v>43</v>
      </c>
      <c r="L374" s="222" t="s">
        <v>7768</v>
      </c>
      <c r="M374" s="223" t="s">
        <v>69</v>
      </c>
      <c r="N374" s="223" t="s">
        <v>70</v>
      </c>
      <c r="O374" s="223"/>
      <c r="P374" s="223"/>
      <c r="Q374" s="295"/>
      <c r="R374" s="298"/>
      <c r="S374" s="299"/>
      <c r="T374" s="299"/>
      <c r="U374" s="299"/>
      <c r="XEH374"/>
      <c r="XEI374"/>
      <c r="XEJ374"/>
      <c r="XEK374"/>
      <c r="XEL374"/>
      <c r="XEM374"/>
      <c r="XEN374"/>
      <c r="XEO374"/>
      <c r="XEP374"/>
      <c r="XEQ374"/>
      <c r="XER374"/>
      <c r="XES374"/>
      <c r="XET374"/>
      <c r="XEU374"/>
      <c r="XEV374"/>
      <c r="XEW374"/>
      <c r="XEX374"/>
      <c r="XEY374"/>
      <c r="XEZ374"/>
      <c r="XFA374"/>
      <c r="XFB374"/>
      <c r="XFC374"/>
      <c r="XFD374"/>
    </row>
    <row r="375" spans="1:21 16362:16384" s="129" customFormat="1">
      <c r="A375" s="223" t="s">
        <v>28207</v>
      </c>
      <c r="B375" s="295"/>
      <c r="C375" s="223" t="s">
        <v>28208</v>
      </c>
      <c r="D375" s="223" t="s">
        <v>28209</v>
      </c>
      <c r="E375" s="219" t="s">
        <v>27500</v>
      </c>
      <c r="F375" s="219" t="s">
        <v>27500</v>
      </c>
      <c r="G375" s="296">
        <v>707773958</v>
      </c>
      <c r="H375" s="296">
        <v>586000000</v>
      </c>
      <c r="I375" s="297">
        <v>45785</v>
      </c>
      <c r="J375" s="297">
        <v>45786</v>
      </c>
      <c r="K375" s="223" t="s">
        <v>43</v>
      </c>
      <c r="L375" s="222" t="s">
        <v>7768</v>
      </c>
      <c r="M375" s="223" t="s">
        <v>69</v>
      </c>
      <c r="N375" s="223" t="s">
        <v>70</v>
      </c>
      <c r="O375" s="223"/>
      <c r="P375" s="223"/>
      <c r="Q375" s="295"/>
      <c r="R375" s="298"/>
      <c r="S375" s="299"/>
      <c r="T375" s="299"/>
      <c r="U375" s="299"/>
      <c r="XEH375"/>
      <c r="XEI375"/>
      <c r="XEJ375"/>
      <c r="XEK375"/>
      <c r="XEL375"/>
      <c r="XEM375"/>
      <c r="XEN375"/>
      <c r="XEO375"/>
      <c r="XEP375"/>
      <c r="XEQ375"/>
      <c r="XER375"/>
      <c r="XES375"/>
      <c r="XET375"/>
      <c r="XEU375"/>
      <c r="XEV375"/>
      <c r="XEW375"/>
      <c r="XEX375"/>
      <c r="XEY375"/>
      <c r="XEZ375"/>
      <c r="XFA375"/>
      <c r="XFB375"/>
      <c r="XFC375"/>
      <c r="XFD375"/>
    </row>
    <row r="376" spans="1:21 16362:16384" s="129" customFormat="1">
      <c r="A376" s="223" t="s">
        <v>28213</v>
      </c>
      <c r="B376" s="295"/>
      <c r="C376" s="223" t="s">
        <v>28214</v>
      </c>
      <c r="D376" s="223" t="s">
        <v>27883</v>
      </c>
      <c r="E376" s="219" t="s">
        <v>27500</v>
      </c>
      <c r="F376" s="219" t="s">
        <v>27500</v>
      </c>
      <c r="G376" s="296">
        <v>708000000</v>
      </c>
      <c r="H376" s="296">
        <v>505000000</v>
      </c>
      <c r="I376" s="297">
        <v>45170</v>
      </c>
      <c r="J376" s="297">
        <v>45308</v>
      </c>
      <c r="K376" s="223" t="s">
        <v>43</v>
      </c>
      <c r="L376" s="222" t="s">
        <v>7768</v>
      </c>
      <c r="M376" s="223" t="s">
        <v>69</v>
      </c>
      <c r="N376" s="223" t="s">
        <v>70</v>
      </c>
      <c r="O376" s="223"/>
      <c r="P376" s="223"/>
      <c r="Q376" s="295"/>
      <c r="R376" s="298"/>
      <c r="S376" s="299"/>
      <c r="T376" s="299"/>
      <c r="U376" s="299"/>
      <c r="XEH376"/>
      <c r="XEI376"/>
      <c r="XEJ376"/>
      <c r="XEK376"/>
      <c r="XEL376"/>
      <c r="XEM376"/>
      <c r="XEN376"/>
      <c r="XEO376"/>
      <c r="XEP376"/>
      <c r="XEQ376"/>
      <c r="XER376"/>
      <c r="XES376"/>
      <c r="XET376"/>
      <c r="XEU376"/>
      <c r="XEV376"/>
      <c r="XEW376"/>
      <c r="XEX376"/>
      <c r="XEY376"/>
      <c r="XEZ376"/>
      <c r="XFA376"/>
      <c r="XFB376"/>
      <c r="XFC376"/>
      <c r="XFD376"/>
    </row>
    <row r="377" spans="1:21 16362:16384" s="129" customFormat="1">
      <c r="A377" s="223" t="s">
        <v>28217</v>
      </c>
      <c r="B377" s="295"/>
      <c r="C377" s="223" t="s">
        <v>28218</v>
      </c>
      <c r="D377" s="223" t="s">
        <v>28219</v>
      </c>
      <c r="E377" s="219" t="s">
        <v>27500</v>
      </c>
      <c r="F377" s="219" t="s">
        <v>27500</v>
      </c>
      <c r="G377" s="296">
        <v>758754838</v>
      </c>
      <c r="H377" s="296">
        <v>505000000</v>
      </c>
      <c r="I377" s="297">
        <v>45828</v>
      </c>
      <c r="J377" s="297">
        <v>45829</v>
      </c>
      <c r="K377" s="223" t="s">
        <v>43</v>
      </c>
      <c r="L377" s="222" t="s">
        <v>7768</v>
      </c>
      <c r="M377" s="223" t="s">
        <v>69</v>
      </c>
      <c r="N377" s="223" t="s">
        <v>70</v>
      </c>
      <c r="O377" s="223"/>
      <c r="P377" s="223"/>
      <c r="Q377" s="295"/>
      <c r="R377" s="298"/>
      <c r="S377" s="299"/>
      <c r="T377" s="299"/>
      <c r="U377" s="299"/>
      <c r="XEH377"/>
      <c r="XEI377"/>
      <c r="XEJ377"/>
      <c r="XEK377"/>
      <c r="XEL377"/>
      <c r="XEM377"/>
      <c r="XEN377"/>
      <c r="XEO377"/>
      <c r="XEP377"/>
      <c r="XEQ377"/>
      <c r="XER377"/>
      <c r="XES377"/>
      <c r="XET377"/>
      <c r="XEU377"/>
      <c r="XEV377"/>
      <c r="XEW377"/>
      <c r="XEX377"/>
      <c r="XEY377"/>
      <c r="XEZ377"/>
      <c r="XFA377"/>
      <c r="XFB377"/>
      <c r="XFC377"/>
      <c r="XFD377"/>
    </row>
    <row r="378" spans="1:21 16362:16384" s="129" customFormat="1">
      <c r="A378" s="223" t="s">
        <v>28223</v>
      </c>
      <c r="B378" s="295"/>
      <c r="C378" s="223" t="s">
        <v>28224</v>
      </c>
      <c r="D378" s="223" t="s">
        <v>28225</v>
      </c>
      <c r="E378" s="219" t="s">
        <v>27500</v>
      </c>
      <c r="F378" s="219" t="s">
        <v>27500</v>
      </c>
      <c r="G378" s="296">
        <v>749048273</v>
      </c>
      <c r="H378" s="296">
        <v>594000000</v>
      </c>
      <c r="I378" s="297">
        <v>45811</v>
      </c>
      <c r="J378" s="297">
        <v>45812</v>
      </c>
      <c r="K378" s="223" t="s">
        <v>43</v>
      </c>
      <c r="L378" s="222" t="s">
        <v>7768</v>
      </c>
      <c r="M378" s="223" t="s">
        <v>69</v>
      </c>
      <c r="N378" s="223" t="s">
        <v>70</v>
      </c>
      <c r="O378" s="223"/>
      <c r="P378" s="223"/>
      <c r="Q378" s="295"/>
      <c r="R378" s="298"/>
      <c r="S378" s="299"/>
      <c r="T378" s="299"/>
      <c r="U378" s="299"/>
      <c r="XEH378"/>
      <c r="XEI378"/>
      <c r="XEJ378"/>
      <c r="XEK378"/>
      <c r="XEL378"/>
      <c r="XEM378"/>
      <c r="XEN378"/>
      <c r="XEO378"/>
      <c r="XEP378"/>
      <c r="XEQ378"/>
      <c r="XER378"/>
      <c r="XES378"/>
      <c r="XET378"/>
      <c r="XEU378"/>
      <c r="XEV378"/>
      <c r="XEW378"/>
      <c r="XEX378"/>
      <c r="XEY378"/>
      <c r="XEZ378"/>
      <c r="XFA378"/>
      <c r="XFB378"/>
      <c r="XFC378"/>
      <c r="XFD378"/>
    </row>
    <row r="379" spans="1:21 16362:16384" s="129" customFormat="1">
      <c r="A379" s="223" t="s">
        <v>28229</v>
      </c>
      <c r="B379" s="295"/>
      <c r="C379" s="223" t="s">
        <v>28230</v>
      </c>
      <c r="D379" s="223" t="s">
        <v>28231</v>
      </c>
      <c r="E379" s="219" t="s">
        <v>27500</v>
      </c>
      <c r="F379" s="219" t="s">
        <v>27500</v>
      </c>
      <c r="G379" s="296">
        <v>717592371</v>
      </c>
      <c r="H379" s="296">
        <v>103000000</v>
      </c>
      <c r="I379" s="297">
        <v>45691</v>
      </c>
      <c r="J379" s="297">
        <v>45692</v>
      </c>
      <c r="K379" s="223" t="s">
        <v>43</v>
      </c>
      <c r="L379" s="222" t="s">
        <v>7768</v>
      </c>
      <c r="M379" s="223" t="s">
        <v>69</v>
      </c>
      <c r="N379" s="223" t="s">
        <v>70</v>
      </c>
      <c r="O379" s="223"/>
      <c r="P379" s="223"/>
      <c r="Q379" s="295"/>
      <c r="R379" s="298"/>
      <c r="S379" s="299"/>
      <c r="T379" s="299"/>
      <c r="U379" s="299"/>
      <c r="XEH379"/>
      <c r="XEI379"/>
      <c r="XEJ379"/>
      <c r="XEK379"/>
      <c r="XEL379"/>
      <c r="XEM379"/>
      <c r="XEN379"/>
      <c r="XEO379"/>
      <c r="XEP379"/>
      <c r="XEQ379"/>
      <c r="XER379"/>
      <c r="XES379"/>
      <c r="XET379"/>
      <c r="XEU379"/>
      <c r="XEV379"/>
      <c r="XEW379"/>
      <c r="XEX379"/>
      <c r="XEY379"/>
      <c r="XEZ379"/>
      <c r="XFA379"/>
      <c r="XFB379"/>
      <c r="XFC379"/>
      <c r="XFD379"/>
    </row>
    <row r="380" spans="1:21 16362:16384" s="129" customFormat="1">
      <c r="A380" s="223" t="s">
        <v>28241</v>
      </c>
      <c r="B380" s="295"/>
      <c r="C380" s="223" t="s">
        <v>28242</v>
      </c>
      <c r="D380" s="223" t="s">
        <v>28243</v>
      </c>
      <c r="E380" s="219" t="s">
        <v>27500</v>
      </c>
      <c r="F380" s="219" t="s">
        <v>27500</v>
      </c>
      <c r="G380" s="296">
        <v>708000000</v>
      </c>
      <c r="H380" s="296">
        <v>708000000</v>
      </c>
      <c r="I380" s="297">
        <v>45182</v>
      </c>
      <c r="J380" s="297">
        <v>45631</v>
      </c>
      <c r="K380" s="223" t="s">
        <v>43</v>
      </c>
      <c r="L380" s="222" t="s">
        <v>7768</v>
      </c>
      <c r="M380" s="223" t="s">
        <v>69</v>
      </c>
      <c r="N380" s="223" t="s">
        <v>70</v>
      </c>
      <c r="O380" s="223"/>
      <c r="P380" s="223"/>
      <c r="Q380" s="295"/>
      <c r="R380" s="298"/>
      <c r="S380" s="299"/>
      <c r="T380" s="299"/>
      <c r="U380" s="299"/>
      <c r="XEH380"/>
      <c r="XEI380"/>
      <c r="XEJ380"/>
      <c r="XEK380"/>
      <c r="XEL380"/>
      <c r="XEM380"/>
      <c r="XEN380"/>
      <c r="XEO380"/>
      <c r="XEP380"/>
      <c r="XEQ380"/>
      <c r="XER380"/>
      <c r="XES380"/>
      <c r="XET380"/>
      <c r="XEU380"/>
      <c r="XEV380"/>
      <c r="XEW380"/>
      <c r="XEX380"/>
      <c r="XEY380"/>
      <c r="XEZ380"/>
      <c r="XFA380"/>
      <c r="XFB380"/>
      <c r="XFC380"/>
      <c r="XFD380"/>
    </row>
    <row r="381" spans="1:21 16362:16384" s="129" customFormat="1">
      <c r="A381" s="223" t="s">
        <v>28246</v>
      </c>
      <c r="B381" s="295"/>
      <c r="C381" s="223" t="s">
        <v>28247</v>
      </c>
      <c r="D381" s="223" t="s">
        <v>28248</v>
      </c>
      <c r="E381" s="219" t="s">
        <v>27500</v>
      </c>
      <c r="F381" s="219" t="s">
        <v>27500</v>
      </c>
      <c r="G381" s="296">
        <v>161000000</v>
      </c>
      <c r="H381" s="296">
        <v>102000000</v>
      </c>
      <c r="I381" s="297">
        <v>45563</v>
      </c>
      <c r="J381" s="297">
        <v>45565</v>
      </c>
      <c r="K381" s="223" t="s">
        <v>43</v>
      </c>
      <c r="L381" s="222" t="s">
        <v>7768</v>
      </c>
      <c r="M381" s="223" t="s">
        <v>69</v>
      </c>
      <c r="N381" s="223" t="s">
        <v>70</v>
      </c>
      <c r="O381" s="223"/>
      <c r="P381" s="223"/>
      <c r="Q381" s="295"/>
      <c r="R381" s="298"/>
      <c r="S381" s="299"/>
      <c r="T381" s="299"/>
      <c r="U381" s="299"/>
      <c r="XEH381"/>
      <c r="XEI381"/>
      <c r="XEJ381"/>
      <c r="XEK381"/>
      <c r="XEL381"/>
      <c r="XEM381"/>
      <c r="XEN381"/>
      <c r="XEO381"/>
      <c r="XEP381"/>
      <c r="XEQ381"/>
      <c r="XER381"/>
      <c r="XES381"/>
      <c r="XET381"/>
      <c r="XEU381"/>
      <c r="XEV381"/>
      <c r="XEW381"/>
      <c r="XEX381"/>
      <c r="XEY381"/>
      <c r="XEZ381"/>
      <c r="XFA381"/>
      <c r="XFB381"/>
      <c r="XFC381"/>
      <c r="XFD381"/>
    </row>
    <row r="382" spans="1:21 16362:16384" s="129" customFormat="1">
      <c r="A382" s="223" t="s">
        <v>28258</v>
      </c>
      <c r="B382" s="295"/>
      <c r="C382" s="223" t="s">
        <v>28259</v>
      </c>
      <c r="D382" s="223" t="s">
        <v>28260</v>
      </c>
      <c r="E382" s="219" t="s">
        <v>27500</v>
      </c>
      <c r="F382" s="219" t="s">
        <v>27500</v>
      </c>
      <c r="G382" s="296">
        <v>702000000</v>
      </c>
      <c r="H382" s="296">
        <v>504000000</v>
      </c>
      <c r="I382" s="297">
        <v>45704</v>
      </c>
      <c r="J382" s="297">
        <v>45705</v>
      </c>
      <c r="K382" s="223" t="s">
        <v>43</v>
      </c>
      <c r="L382" s="222" t="s">
        <v>7768</v>
      </c>
      <c r="M382" s="223" t="s">
        <v>69</v>
      </c>
      <c r="N382" s="223" t="s">
        <v>70</v>
      </c>
      <c r="O382" s="223"/>
      <c r="P382" s="223"/>
      <c r="Q382" s="295"/>
      <c r="R382" s="298"/>
      <c r="S382" s="299"/>
      <c r="T382" s="299"/>
      <c r="U382" s="299"/>
      <c r="XEH382"/>
      <c r="XEI382"/>
      <c r="XEJ382"/>
      <c r="XEK382"/>
      <c r="XEL382"/>
      <c r="XEM382"/>
      <c r="XEN382"/>
      <c r="XEO382"/>
      <c r="XEP382"/>
      <c r="XEQ382"/>
      <c r="XER382"/>
      <c r="XES382"/>
      <c r="XET382"/>
      <c r="XEU382"/>
      <c r="XEV382"/>
      <c r="XEW382"/>
      <c r="XEX382"/>
      <c r="XEY382"/>
      <c r="XEZ382"/>
      <c r="XFA382"/>
      <c r="XFB382"/>
      <c r="XFC382"/>
      <c r="XFD382"/>
    </row>
    <row r="383" spans="1:21 16362:16384" s="129" customFormat="1">
      <c r="A383" s="300" t="s">
        <v>28264</v>
      </c>
      <c r="B383" s="295"/>
      <c r="C383" s="223" t="s">
        <v>28265</v>
      </c>
      <c r="D383" s="223" t="s">
        <v>28266</v>
      </c>
      <c r="E383" s="219" t="s">
        <v>27500</v>
      </c>
      <c r="F383" s="219" t="s">
        <v>27500</v>
      </c>
      <c r="G383" s="296">
        <v>101000000</v>
      </c>
      <c r="H383" s="296">
        <v>544000000</v>
      </c>
      <c r="I383" s="297">
        <v>45437</v>
      </c>
      <c r="J383" s="297">
        <v>45439</v>
      </c>
      <c r="K383" s="223" t="s">
        <v>43</v>
      </c>
      <c r="L383" s="222" t="s">
        <v>7768</v>
      </c>
      <c r="M383" s="223" t="s">
        <v>69</v>
      </c>
      <c r="N383" s="223" t="s">
        <v>70</v>
      </c>
      <c r="O383" s="223"/>
      <c r="P383" s="223"/>
      <c r="Q383" s="295"/>
      <c r="R383" s="298"/>
      <c r="S383" s="299"/>
      <c r="T383" s="299"/>
      <c r="U383" s="299"/>
      <c r="XEH383"/>
      <c r="XEI383"/>
      <c r="XEJ383"/>
      <c r="XEK383"/>
      <c r="XEL383"/>
      <c r="XEM383"/>
      <c r="XEN383"/>
      <c r="XEO383"/>
      <c r="XEP383"/>
      <c r="XEQ383"/>
      <c r="XER383"/>
      <c r="XES383"/>
      <c r="XET383"/>
      <c r="XEU383"/>
      <c r="XEV383"/>
      <c r="XEW383"/>
      <c r="XEX383"/>
      <c r="XEY383"/>
      <c r="XEZ383"/>
      <c r="XFA383"/>
      <c r="XFB383"/>
      <c r="XFC383"/>
      <c r="XFD383"/>
    </row>
    <row r="384" spans="1:21 16362:16384" s="129" customFormat="1">
      <c r="A384" s="300" t="s">
        <v>28273</v>
      </c>
      <c r="B384" s="295"/>
      <c r="C384" s="223" t="s">
        <v>28274</v>
      </c>
      <c r="D384" s="223" t="s">
        <v>28275</v>
      </c>
      <c r="E384" s="219" t="s">
        <v>27500</v>
      </c>
      <c r="F384" s="219" t="s">
        <v>27500</v>
      </c>
      <c r="G384" s="296">
        <v>103000000</v>
      </c>
      <c r="H384" s="296">
        <v>789000000</v>
      </c>
      <c r="I384" s="297">
        <v>45378</v>
      </c>
      <c r="J384" s="297">
        <v>45379</v>
      </c>
      <c r="K384" s="223" t="s">
        <v>43</v>
      </c>
      <c r="L384" s="222" t="s">
        <v>7768</v>
      </c>
      <c r="M384" s="223" t="s">
        <v>69</v>
      </c>
      <c r="N384" s="223" t="s">
        <v>70</v>
      </c>
      <c r="O384" s="223"/>
      <c r="P384" s="223"/>
      <c r="Q384" s="295"/>
      <c r="R384" s="298"/>
      <c r="S384" s="299"/>
      <c r="T384" s="299"/>
      <c r="U384" s="299"/>
      <c r="XEH384"/>
      <c r="XEI384"/>
      <c r="XEJ384"/>
      <c r="XEK384"/>
      <c r="XEL384"/>
      <c r="XEM384"/>
      <c r="XEN384"/>
      <c r="XEO384"/>
      <c r="XEP384"/>
      <c r="XEQ384"/>
      <c r="XER384"/>
      <c r="XES384"/>
      <c r="XET384"/>
      <c r="XEU384"/>
      <c r="XEV384"/>
      <c r="XEW384"/>
      <c r="XEX384"/>
      <c r="XEY384"/>
      <c r="XEZ384"/>
      <c r="XFA384"/>
      <c r="XFB384"/>
      <c r="XFC384"/>
      <c r="XFD384"/>
    </row>
    <row r="385" spans="1:21 16362:16384" s="129" customFormat="1">
      <c r="A385" s="223" t="s">
        <v>28278</v>
      </c>
      <c r="B385" s="295"/>
      <c r="C385" s="223" t="s">
        <v>28279</v>
      </c>
      <c r="D385" s="223" t="s">
        <v>28280</v>
      </c>
      <c r="E385" s="219" t="s">
        <v>27500</v>
      </c>
      <c r="F385" s="219" t="s">
        <v>27500</v>
      </c>
      <c r="G385" s="296">
        <v>101000000</v>
      </c>
      <c r="H385" s="296">
        <v>103000000</v>
      </c>
      <c r="I385" s="297">
        <v>45450</v>
      </c>
      <c r="J385" s="297">
        <v>45450</v>
      </c>
      <c r="K385" s="223" t="s">
        <v>43</v>
      </c>
      <c r="L385" s="222" t="s">
        <v>7768</v>
      </c>
      <c r="M385" s="223" t="s">
        <v>69</v>
      </c>
      <c r="N385" s="223" t="s">
        <v>70</v>
      </c>
      <c r="O385" s="223"/>
      <c r="P385" s="223"/>
      <c r="Q385" s="295"/>
      <c r="R385" s="298"/>
      <c r="S385" s="299"/>
      <c r="T385" s="299"/>
      <c r="U385" s="299"/>
      <c r="XEH385"/>
      <c r="XEI385"/>
      <c r="XEJ385"/>
      <c r="XEK385"/>
      <c r="XEL385"/>
      <c r="XEM385"/>
      <c r="XEN385"/>
      <c r="XEO385"/>
      <c r="XEP385"/>
      <c r="XEQ385"/>
      <c r="XER385"/>
      <c r="XES385"/>
      <c r="XET385"/>
      <c r="XEU385"/>
      <c r="XEV385"/>
      <c r="XEW385"/>
      <c r="XEX385"/>
      <c r="XEY385"/>
      <c r="XEZ385"/>
      <c r="XFA385"/>
      <c r="XFB385"/>
      <c r="XFC385"/>
      <c r="XFD385"/>
    </row>
    <row r="386" spans="1:21 16362:16384" s="129" customFormat="1">
      <c r="A386" s="223" t="s">
        <v>28295</v>
      </c>
      <c r="B386" s="295"/>
      <c r="C386" s="223" t="s">
        <v>28296</v>
      </c>
      <c r="D386" s="223" t="s">
        <v>28297</v>
      </c>
      <c r="E386" s="219" t="s">
        <v>27500</v>
      </c>
      <c r="F386" s="219" t="s">
        <v>27500</v>
      </c>
      <c r="G386" s="296">
        <v>556000000</v>
      </c>
      <c r="H386" s="296">
        <v>780000000</v>
      </c>
      <c r="I386" s="297">
        <v>45510</v>
      </c>
      <c r="J386" s="297">
        <v>45512</v>
      </c>
      <c r="K386" s="223" t="s">
        <v>43</v>
      </c>
      <c r="L386" s="222" t="s">
        <v>7768</v>
      </c>
      <c r="M386" s="223" t="s">
        <v>69</v>
      </c>
      <c r="N386" s="223" t="s">
        <v>70</v>
      </c>
      <c r="O386" s="223"/>
      <c r="P386" s="223"/>
      <c r="Q386" s="295"/>
      <c r="R386" s="298"/>
      <c r="S386" s="299"/>
      <c r="T386" s="299"/>
      <c r="U386" s="299"/>
      <c r="XEH386"/>
      <c r="XEI386"/>
      <c r="XEJ386"/>
      <c r="XEK386"/>
      <c r="XEL386"/>
      <c r="XEM386"/>
      <c r="XEN386"/>
      <c r="XEO386"/>
      <c r="XEP386"/>
      <c r="XEQ386"/>
      <c r="XER386"/>
      <c r="XES386"/>
      <c r="XET386"/>
      <c r="XEU386"/>
      <c r="XEV386"/>
      <c r="XEW386"/>
      <c r="XEX386"/>
      <c r="XEY386"/>
      <c r="XEZ386"/>
      <c r="XFA386"/>
      <c r="XFB386"/>
      <c r="XFC386"/>
      <c r="XFD386"/>
    </row>
    <row r="387" spans="1:21 16362:16384" s="129" customFormat="1">
      <c r="A387" s="223" t="s">
        <v>28301</v>
      </c>
      <c r="B387" s="295"/>
      <c r="C387" s="223" t="s">
        <v>28302</v>
      </c>
      <c r="D387" s="223" t="s">
        <v>28303</v>
      </c>
      <c r="E387" s="219" t="s">
        <v>27500</v>
      </c>
      <c r="F387" s="219" t="s">
        <v>27500</v>
      </c>
      <c r="G387" s="296">
        <v>778992352</v>
      </c>
      <c r="H387" s="296">
        <v>709000000</v>
      </c>
      <c r="I387" s="297">
        <v>45646</v>
      </c>
      <c r="J387" s="297">
        <v>45646</v>
      </c>
      <c r="K387" s="223" t="s">
        <v>43</v>
      </c>
      <c r="L387" s="222" t="s">
        <v>7768</v>
      </c>
      <c r="M387" s="223" t="s">
        <v>69</v>
      </c>
      <c r="N387" s="223" t="s">
        <v>70</v>
      </c>
      <c r="O387" s="223"/>
      <c r="P387" s="223"/>
      <c r="Q387" s="295"/>
      <c r="R387" s="298"/>
      <c r="S387" s="299"/>
      <c r="T387" s="299"/>
      <c r="U387" s="299"/>
      <c r="XEH387"/>
      <c r="XEI387"/>
      <c r="XEJ387"/>
      <c r="XEK387"/>
      <c r="XEL387"/>
      <c r="XEM387"/>
      <c r="XEN387"/>
      <c r="XEO387"/>
      <c r="XEP387"/>
      <c r="XEQ387"/>
      <c r="XER387"/>
      <c r="XES387"/>
      <c r="XET387"/>
      <c r="XEU387"/>
      <c r="XEV387"/>
      <c r="XEW387"/>
      <c r="XEX387"/>
      <c r="XEY387"/>
      <c r="XEZ387"/>
      <c r="XFA387"/>
      <c r="XFB387"/>
      <c r="XFC387"/>
      <c r="XFD387"/>
    </row>
    <row r="388" spans="1:21 16362:16384" s="129" customFormat="1">
      <c r="A388" s="223" t="s">
        <v>28306</v>
      </c>
      <c r="B388" s="295"/>
      <c r="C388" s="223" t="s">
        <v>28307</v>
      </c>
      <c r="D388" s="223" t="s">
        <v>28308</v>
      </c>
      <c r="E388" s="219" t="s">
        <v>27500</v>
      </c>
      <c r="F388" s="219" t="s">
        <v>27500</v>
      </c>
      <c r="G388" s="296">
        <v>101000000</v>
      </c>
      <c r="H388" s="296">
        <v>708000000</v>
      </c>
      <c r="I388" s="297">
        <v>44714</v>
      </c>
      <c r="J388" s="297">
        <v>44720</v>
      </c>
      <c r="K388" s="223" t="s">
        <v>43</v>
      </c>
      <c r="L388" s="222" t="s">
        <v>7768</v>
      </c>
      <c r="M388" s="223" t="s">
        <v>69</v>
      </c>
      <c r="N388" s="223" t="s">
        <v>70</v>
      </c>
      <c r="O388" s="223"/>
      <c r="P388" s="223"/>
      <c r="Q388" s="295"/>
      <c r="R388" s="298"/>
      <c r="S388" s="299"/>
      <c r="T388" s="299"/>
      <c r="U388" s="299"/>
      <c r="XEH388"/>
      <c r="XEI388"/>
      <c r="XEJ388"/>
      <c r="XEK388"/>
      <c r="XEL388"/>
      <c r="XEM388"/>
      <c r="XEN388"/>
      <c r="XEO388"/>
      <c r="XEP388"/>
      <c r="XEQ388"/>
      <c r="XER388"/>
      <c r="XES388"/>
      <c r="XET388"/>
      <c r="XEU388"/>
      <c r="XEV388"/>
      <c r="XEW388"/>
      <c r="XEX388"/>
      <c r="XEY388"/>
      <c r="XEZ388"/>
      <c r="XFA388"/>
      <c r="XFB388"/>
      <c r="XFC388"/>
      <c r="XFD388"/>
    </row>
    <row r="389" spans="1:21 16362:16384" s="129" customFormat="1">
      <c r="A389" s="223" t="s">
        <v>28311</v>
      </c>
      <c r="B389" s="295"/>
      <c r="C389" s="223" t="s">
        <v>28312</v>
      </c>
      <c r="D389" s="223" t="s">
        <v>28313</v>
      </c>
      <c r="E389" s="219" t="s">
        <v>27500</v>
      </c>
      <c r="F389" s="219" t="s">
        <v>27500</v>
      </c>
      <c r="G389" s="296">
        <v>142000000</v>
      </c>
      <c r="H389" s="296">
        <v>749000000</v>
      </c>
      <c r="I389" s="297">
        <v>45532</v>
      </c>
      <c r="J389" s="297">
        <v>45532</v>
      </c>
      <c r="K389" s="223" t="s">
        <v>43</v>
      </c>
      <c r="L389" s="222" t="s">
        <v>7768</v>
      </c>
      <c r="M389" s="223" t="s">
        <v>69</v>
      </c>
      <c r="N389" s="223" t="s">
        <v>70</v>
      </c>
      <c r="O389" s="223"/>
      <c r="P389" s="223"/>
      <c r="Q389" s="295"/>
      <c r="R389" s="298"/>
      <c r="S389" s="299"/>
      <c r="T389" s="299"/>
      <c r="U389" s="299"/>
      <c r="XEH389"/>
      <c r="XEI389"/>
      <c r="XEJ389"/>
      <c r="XEK389"/>
      <c r="XEL389"/>
      <c r="XEM389"/>
      <c r="XEN389"/>
      <c r="XEO389"/>
      <c r="XEP389"/>
      <c r="XEQ389"/>
      <c r="XER389"/>
      <c r="XES389"/>
      <c r="XET389"/>
      <c r="XEU389"/>
      <c r="XEV389"/>
      <c r="XEW389"/>
      <c r="XEX389"/>
      <c r="XEY389"/>
      <c r="XEZ389"/>
      <c r="XFA389"/>
      <c r="XFB389"/>
      <c r="XFC389"/>
      <c r="XFD389"/>
    </row>
    <row r="390" spans="1:21 16362:16384" s="129" customFormat="1">
      <c r="A390" s="223" t="s">
        <v>28316</v>
      </c>
      <c r="B390" s="295"/>
      <c r="C390" s="223" t="s">
        <v>28317</v>
      </c>
      <c r="D390" s="223" t="s">
        <v>28318</v>
      </c>
      <c r="E390" s="219" t="s">
        <v>27500</v>
      </c>
      <c r="F390" s="219" t="s">
        <v>27500</v>
      </c>
      <c r="G390" s="296">
        <v>707788989</v>
      </c>
      <c r="H390" s="296">
        <v>506000000</v>
      </c>
      <c r="I390" s="297">
        <v>45657</v>
      </c>
      <c r="J390" s="297">
        <v>45657</v>
      </c>
      <c r="K390" s="223" t="s">
        <v>43</v>
      </c>
      <c r="L390" s="222" t="s">
        <v>7768</v>
      </c>
      <c r="M390" s="223" t="s">
        <v>69</v>
      </c>
      <c r="N390" s="223" t="s">
        <v>70</v>
      </c>
      <c r="O390" s="223"/>
      <c r="P390" s="223"/>
      <c r="Q390" s="295"/>
      <c r="R390" s="298"/>
      <c r="S390" s="299"/>
      <c r="T390" s="299"/>
      <c r="U390" s="299"/>
      <c r="XEH390"/>
      <c r="XEI390"/>
      <c r="XEJ390"/>
      <c r="XEK390"/>
      <c r="XEL390"/>
      <c r="XEM390"/>
      <c r="XEN390"/>
      <c r="XEO390"/>
      <c r="XEP390"/>
      <c r="XEQ390"/>
      <c r="XER390"/>
      <c r="XES390"/>
      <c r="XET390"/>
      <c r="XEU390"/>
      <c r="XEV390"/>
      <c r="XEW390"/>
      <c r="XEX390"/>
      <c r="XEY390"/>
      <c r="XEZ390"/>
      <c r="XFA390"/>
      <c r="XFB390"/>
      <c r="XFC390"/>
      <c r="XFD390"/>
    </row>
    <row r="391" spans="1:21 16362:16384" s="129" customFormat="1">
      <c r="A391" s="223" t="s">
        <v>28333</v>
      </c>
      <c r="B391" s="295"/>
      <c r="C391" s="223" t="s">
        <v>28334</v>
      </c>
      <c r="D391" s="223" t="s">
        <v>28335</v>
      </c>
      <c r="E391" s="219" t="s">
        <v>27500</v>
      </c>
      <c r="F391" s="219" t="s">
        <v>27500</v>
      </c>
      <c r="G391" s="296">
        <v>708000000</v>
      </c>
      <c r="H391" s="296">
        <v>708000000</v>
      </c>
      <c r="I391" s="297">
        <v>45107</v>
      </c>
      <c r="J391" s="297">
        <v>45113</v>
      </c>
      <c r="K391" s="223" t="s">
        <v>43</v>
      </c>
      <c r="L391" s="222" t="s">
        <v>7768</v>
      </c>
      <c r="M391" s="223" t="s">
        <v>69</v>
      </c>
      <c r="N391" s="223" t="s">
        <v>70</v>
      </c>
      <c r="O391" s="223"/>
      <c r="P391" s="223"/>
      <c r="Q391" s="295"/>
      <c r="R391" s="298"/>
      <c r="S391" s="299"/>
      <c r="T391" s="299"/>
      <c r="U391" s="299"/>
      <c r="XEH391"/>
      <c r="XEI391"/>
      <c r="XEJ391"/>
      <c r="XEK391"/>
      <c r="XEL391"/>
      <c r="XEM391"/>
      <c r="XEN391"/>
      <c r="XEO391"/>
      <c r="XEP391"/>
      <c r="XEQ391"/>
      <c r="XER391"/>
      <c r="XES391"/>
      <c r="XET391"/>
      <c r="XEU391"/>
      <c r="XEV391"/>
      <c r="XEW391"/>
      <c r="XEX391"/>
      <c r="XEY391"/>
      <c r="XEZ391"/>
      <c r="XFA391"/>
      <c r="XFB391"/>
      <c r="XFC391"/>
      <c r="XFD391"/>
    </row>
    <row r="392" spans="1:21 16362:16384" s="129" customFormat="1">
      <c r="A392" s="223" t="s">
        <v>28349</v>
      </c>
      <c r="B392" s="295"/>
      <c r="C392" s="223" t="s">
        <v>28350</v>
      </c>
      <c r="D392" s="223" t="s">
        <v>28351</v>
      </c>
      <c r="E392" s="219" t="s">
        <v>27500</v>
      </c>
      <c r="F392" s="219" t="s">
        <v>27500</v>
      </c>
      <c r="G392" s="296">
        <v>102452052</v>
      </c>
      <c r="H392" s="296">
        <v>547000000</v>
      </c>
      <c r="I392" s="297">
        <v>45574</v>
      </c>
      <c r="J392" s="297">
        <v>45574</v>
      </c>
      <c r="K392" s="223" t="s">
        <v>43</v>
      </c>
      <c r="L392" s="222" t="s">
        <v>7768</v>
      </c>
      <c r="M392" s="223" t="s">
        <v>69</v>
      </c>
      <c r="N392" s="223" t="s">
        <v>70</v>
      </c>
      <c r="O392" s="223"/>
      <c r="P392" s="223"/>
      <c r="Q392" s="295"/>
      <c r="R392" s="298"/>
      <c r="S392" s="299"/>
      <c r="T392" s="299"/>
      <c r="U392" s="299"/>
      <c r="XEH392"/>
      <c r="XEI392"/>
      <c r="XEJ392"/>
      <c r="XEK392"/>
      <c r="XEL392"/>
      <c r="XEM392"/>
      <c r="XEN392"/>
      <c r="XEO392"/>
      <c r="XEP392"/>
      <c r="XEQ392"/>
      <c r="XER392"/>
      <c r="XES392"/>
      <c r="XET392"/>
      <c r="XEU392"/>
      <c r="XEV392"/>
      <c r="XEW392"/>
      <c r="XEX392"/>
      <c r="XEY392"/>
      <c r="XEZ392"/>
      <c r="XFA392"/>
      <c r="XFB392"/>
      <c r="XFC392"/>
      <c r="XFD392"/>
    </row>
    <row r="393" spans="1:21 16362:16384" s="129" customFormat="1">
      <c r="A393" s="223" t="s">
        <v>28355</v>
      </c>
      <c r="B393" s="295"/>
      <c r="C393" s="223" t="s">
        <v>28356</v>
      </c>
      <c r="D393" s="223" t="s">
        <v>28357</v>
      </c>
      <c r="E393" s="219" t="s">
        <v>27500</v>
      </c>
      <c r="F393" s="219" t="s">
        <v>27500</v>
      </c>
      <c r="G393" s="296">
        <v>172011401</v>
      </c>
      <c r="H393" s="296">
        <v>748000000</v>
      </c>
      <c r="I393" s="297">
        <v>45251</v>
      </c>
      <c r="J393" s="297">
        <v>45861</v>
      </c>
      <c r="K393" s="223" t="s">
        <v>43</v>
      </c>
      <c r="L393" s="222" t="s">
        <v>7768</v>
      </c>
      <c r="M393" s="223" t="s">
        <v>69</v>
      </c>
      <c r="N393" s="223" t="s">
        <v>70</v>
      </c>
      <c r="O393" s="223"/>
      <c r="P393" s="223"/>
      <c r="Q393" s="295"/>
      <c r="R393" s="298"/>
      <c r="S393" s="299"/>
      <c r="T393" s="299"/>
      <c r="U393" s="299"/>
      <c r="XEH393"/>
      <c r="XEI393"/>
      <c r="XEJ393"/>
      <c r="XEK393"/>
      <c r="XEL393"/>
      <c r="XEM393"/>
      <c r="XEN393"/>
      <c r="XEO393"/>
      <c r="XEP393"/>
      <c r="XEQ393"/>
      <c r="XER393"/>
      <c r="XES393"/>
      <c r="XET393"/>
      <c r="XEU393"/>
      <c r="XEV393"/>
      <c r="XEW393"/>
      <c r="XEX393"/>
      <c r="XEY393"/>
      <c r="XEZ393"/>
      <c r="XFA393"/>
      <c r="XFB393"/>
      <c r="XFC393"/>
      <c r="XFD393"/>
    </row>
    <row r="394" spans="1:21 16362:16384" s="129" customFormat="1">
      <c r="A394" s="223" t="s">
        <v>28360</v>
      </c>
      <c r="B394" s="295"/>
      <c r="C394" s="223" t="s">
        <v>28361</v>
      </c>
      <c r="D394" s="223" t="s">
        <v>27883</v>
      </c>
      <c r="E394" s="219" t="s">
        <v>27500</v>
      </c>
      <c r="F394" s="219" t="s">
        <v>27500</v>
      </c>
      <c r="G394" s="296">
        <v>141000000</v>
      </c>
      <c r="H394" s="296">
        <v>505000000</v>
      </c>
      <c r="I394" s="297">
        <v>45058</v>
      </c>
      <c r="J394" s="297">
        <v>45306</v>
      </c>
      <c r="K394" s="223" t="s">
        <v>43</v>
      </c>
      <c r="L394" s="222" t="s">
        <v>7768</v>
      </c>
      <c r="M394" s="223" t="s">
        <v>69</v>
      </c>
      <c r="N394" s="223" t="s">
        <v>70</v>
      </c>
      <c r="O394" s="223"/>
      <c r="P394" s="223"/>
      <c r="Q394" s="295"/>
      <c r="R394" s="298"/>
      <c r="S394" s="299"/>
      <c r="T394" s="299"/>
      <c r="U394" s="299"/>
      <c r="XEH394"/>
      <c r="XEI394"/>
      <c r="XEJ394"/>
      <c r="XEK394"/>
      <c r="XEL394"/>
      <c r="XEM394"/>
      <c r="XEN394"/>
      <c r="XEO394"/>
      <c r="XEP394"/>
      <c r="XEQ394"/>
      <c r="XER394"/>
      <c r="XES394"/>
      <c r="XET394"/>
      <c r="XEU394"/>
      <c r="XEV394"/>
      <c r="XEW394"/>
      <c r="XEX394"/>
      <c r="XEY394"/>
      <c r="XEZ394"/>
      <c r="XFA394"/>
      <c r="XFB394"/>
      <c r="XFC394"/>
      <c r="XFD394"/>
    </row>
    <row r="395" spans="1:21 16362:16384" s="129" customFormat="1">
      <c r="A395" s="223" t="s">
        <v>28364</v>
      </c>
      <c r="B395" s="295"/>
      <c r="C395" s="223" t="s">
        <v>28365</v>
      </c>
      <c r="D395" s="223" t="s">
        <v>28366</v>
      </c>
      <c r="E395" s="219" t="s">
        <v>27500</v>
      </c>
      <c r="F395" s="219" t="s">
        <v>27500</v>
      </c>
      <c r="G395" s="296">
        <v>777727229</v>
      </c>
      <c r="H395" s="296">
        <v>506000000</v>
      </c>
      <c r="I395" s="297">
        <v>45835</v>
      </c>
      <c r="J395" s="297">
        <v>45836</v>
      </c>
      <c r="K395" s="223" t="s">
        <v>43</v>
      </c>
      <c r="L395" s="222" t="s">
        <v>7768</v>
      </c>
      <c r="M395" s="223" t="s">
        <v>59</v>
      </c>
      <c r="N395" s="223" t="s">
        <v>70</v>
      </c>
      <c r="O395" s="223"/>
      <c r="P395" s="223"/>
      <c r="Q395" s="295"/>
      <c r="R395" s="298"/>
      <c r="S395" s="299"/>
      <c r="T395" s="299"/>
      <c r="U395" s="299"/>
      <c r="XEH395"/>
      <c r="XEI395"/>
      <c r="XEJ395"/>
      <c r="XEK395"/>
      <c r="XEL395"/>
      <c r="XEM395"/>
      <c r="XEN395"/>
      <c r="XEO395"/>
      <c r="XEP395"/>
      <c r="XEQ395"/>
      <c r="XER395"/>
      <c r="XES395"/>
      <c r="XET395"/>
      <c r="XEU395"/>
      <c r="XEV395"/>
      <c r="XEW395"/>
      <c r="XEX395"/>
      <c r="XEY395"/>
      <c r="XEZ395"/>
      <c r="XFA395"/>
      <c r="XFB395"/>
      <c r="XFC395"/>
      <c r="XFD395"/>
    </row>
    <row r="396" spans="1:21 16362:16384" s="129" customFormat="1">
      <c r="A396" s="223" t="s">
        <v>28370</v>
      </c>
      <c r="B396" s="295"/>
      <c r="C396" s="223" t="s">
        <v>28371</v>
      </c>
      <c r="D396" s="223" t="s">
        <v>28372</v>
      </c>
      <c r="E396" s="219" t="s">
        <v>27500</v>
      </c>
      <c r="F396" s="219" t="s">
        <v>27500</v>
      </c>
      <c r="G396" s="296">
        <v>700425795</v>
      </c>
      <c r="H396" s="296">
        <v>778000000</v>
      </c>
      <c r="I396" s="297">
        <v>45744</v>
      </c>
      <c r="J396" s="297">
        <v>45745</v>
      </c>
      <c r="K396" s="223" t="s">
        <v>43</v>
      </c>
      <c r="L396" s="222" t="s">
        <v>7768</v>
      </c>
      <c r="M396" s="223" t="s">
        <v>69</v>
      </c>
      <c r="N396" s="223" t="s">
        <v>70</v>
      </c>
      <c r="O396" s="223"/>
      <c r="P396" s="223"/>
      <c r="Q396" s="295"/>
      <c r="R396" s="298"/>
      <c r="S396" s="299"/>
      <c r="T396" s="299"/>
      <c r="U396" s="299"/>
      <c r="XEH396"/>
      <c r="XEI396"/>
      <c r="XEJ396"/>
      <c r="XEK396"/>
      <c r="XEL396"/>
      <c r="XEM396"/>
      <c r="XEN396"/>
      <c r="XEO396"/>
      <c r="XEP396"/>
      <c r="XEQ396"/>
      <c r="XER396"/>
      <c r="XES396"/>
      <c r="XET396"/>
      <c r="XEU396"/>
      <c r="XEV396"/>
      <c r="XEW396"/>
      <c r="XEX396"/>
      <c r="XEY396"/>
      <c r="XEZ396"/>
      <c r="XFA396"/>
      <c r="XFB396"/>
      <c r="XFC396"/>
      <c r="XFD396"/>
    </row>
    <row r="397" spans="1:21 16362:16384" s="129" customFormat="1">
      <c r="A397" s="223" t="s">
        <v>28375</v>
      </c>
      <c r="B397" s="295"/>
      <c r="C397" s="223" t="s">
        <v>28376</v>
      </c>
      <c r="D397" s="223" t="s">
        <v>28014</v>
      </c>
      <c r="E397" s="219" t="s">
        <v>27500</v>
      </c>
      <c r="F397" s="219" t="s">
        <v>27500</v>
      </c>
      <c r="G397" s="296">
        <v>172000000</v>
      </c>
      <c r="H397" s="296">
        <v>544000000</v>
      </c>
      <c r="I397" s="297">
        <v>45624</v>
      </c>
      <c r="J397" s="297">
        <v>45625</v>
      </c>
      <c r="K397" s="223" t="s">
        <v>43</v>
      </c>
      <c r="L397" s="222" t="s">
        <v>7768</v>
      </c>
      <c r="M397" s="223" t="s">
        <v>69</v>
      </c>
      <c r="N397" s="223" t="s">
        <v>70</v>
      </c>
      <c r="O397" s="223"/>
      <c r="P397" s="223"/>
      <c r="Q397" s="295"/>
      <c r="R397" s="298"/>
      <c r="S397" s="299"/>
      <c r="T397" s="299"/>
      <c r="U397" s="299"/>
      <c r="XEH397"/>
      <c r="XEI397"/>
      <c r="XEJ397"/>
      <c r="XEK397"/>
      <c r="XEL397"/>
      <c r="XEM397"/>
      <c r="XEN397"/>
      <c r="XEO397"/>
      <c r="XEP397"/>
      <c r="XEQ397"/>
      <c r="XER397"/>
      <c r="XES397"/>
      <c r="XET397"/>
      <c r="XEU397"/>
      <c r="XEV397"/>
      <c r="XEW397"/>
      <c r="XEX397"/>
      <c r="XEY397"/>
      <c r="XEZ397"/>
      <c r="XFA397"/>
      <c r="XFB397"/>
      <c r="XFC397"/>
      <c r="XFD397"/>
    </row>
    <row r="398" spans="1:21 16362:16384" s="129" customFormat="1">
      <c r="A398" s="223" t="s">
        <v>28379</v>
      </c>
      <c r="B398" s="295"/>
      <c r="C398" s="223" t="s">
        <v>28380</v>
      </c>
      <c r="D398" s="223" t="s">
        <v>28381</v>
      </c>
      <c r="E398" s="219" t="s">
        <v>27500</v>
      </c>
      <c r="F398" s="219" t="s">
        <v>27500</v>
      </c>
      <c r="G398" s="296">
        <v>101000000</v>
      </c>
      <c r="H398" s="296">
        <v>759000000</v>
      </c>
      <c r="I398" s="297">
        <v>45594</v>
      </c>
      <c r="J398" s="297">
        <v>45595</v>
      </c>
      <c r="K398" s="223" t="s">
        <v>43</v>
      </c>
      <c r="L398" s="222" t="s">
        <v>7768</v>
      </c>
      <c r="M398" s="223" t="s">
        <v>69</v>
      </c>
      <c r="N398" s="223" t="s">
        <v>70</v>
      </c>
      <c r="O398" s="223"/>
      <c r="P398" s="223"/>
      <c r="Q398" s="295"/>
      <c r="R398" s="298"/>
      <c r="S398" s="299"/>
      <c r="T398" s="299"/>
      <c r="U398" s="299"/>
      <c r="XEH398"/>
      <c r="XEI398"/>
      <c r="XEJ398"/>
      <c r="XEK398"/>
      <c r="XEL398"/>
      <c r="XEM398"/>
      <c r="XEN398"/>
      <c r="XEO398"/>
      <c r="XEP398"/>
      <c r="XEQ398"/>
      <c r="XER398"/>
      <c r="XES398"/>
      <c r="XET398"/>
      <c r="XEU398"/>
      <c r="XEV398"/>
      <c r="XEW398"/>
      <c r="XEX398"/>
      <c r="XEY398"/>
      <c r="XEZ398"/>
      <c r="XFA398"/>
      <c r="XFB398"/>
      <c r="XFC398"/>
      <c r="XFD398"/>
    </row>
    <row r="399" spans="1:21 16362:16384" s="129" customFormat="1">
      <c r="A399" s="223" t="s">
        <v>28391</v>
      </c>
      <c r="B399" s="295"/>
      <c r="C399" s="223" t="s">
        <v>28392</v>
      </c>
      <c r="D399" s="223" t="s">
        <v>28393</v>
      </c>
      <c r="E399" s="219" t="s">
        <v>27500</v>
      </c>
      <c r="F399" s="219" t="s">
        <v>27500</v>
      </c>
      <c r="G399" s="296">
        <v>707773021</v>
      </c>
      <c r="H399" s="296">
        <v>141000000</v>
      </c>
      <c r="I399" s="297">
        <v>45848</v>
      </c>
      <c r="J399" s="297">
        <v>45848</v>
      </c>
      <c r="K399" s="223" t="s">
        <v>43</v>
      </c>
      <c r="L399" s="222" t="s">
        <v>7768</v>
      </c>
      <c r="M399" s="223" t="s">
        <v>69</v>
      </c>
      <c r="N399" s="223" t="s">
        <v>70</v>
      </c>
      <c r="O399" s="223"/>
      <c r="P399" s="223"/>
      <c r="Q399" s="295"/>
      <c r="R399" s="298"/>
      <c r="S399" s="299"/>
      <c r="T399" s="299"/>
      <c r="U399" s="299"/>
      <c r="XEH399"/>
      <c r="XEI399"/>
      <c r="XEJ399"/>
      <c r="XEK399"/>
      <c r="XEL399"/>
      <c r="XEM399"/>
      <c r="XEN399"/>
      <c r="XEO399"/>
      <c r="XEP399"/>
      <c r="XEQ399"/>
      <c r="XER399"/>
      <c r="XES399"/>
      <c r="XET399"/>
      <c r="XEU399"/>
      <c r="XEV399"/>
      <c r="XEW399"/>
      <c r="XEX399"/>
      <c r="XEY399"/>
      <c r="XEZ399"/>
      <c r="XFA399"/>
      <c r="XFB399"/>
      <c r="XFC399"/>
      <c r="XFD399"/>
    </row>
    <row r="400" spans="1:21 16362:16384" s="129" customFormat="1">
      <c r="A400" s="223" t="s">
        <v>28397</v>
      </c>
      <c r="B400" s="295"/>
      <c r="C400" s="223" t="s">
        <v>28398</v>
      </c>
      <c r="D400" s="223" t="s">
        <v>28399</v>
      </c>
      <c r="E400" s="219" t="s">
        <v>27500</v>
      </c>
      <c r="F400" s="219" t="s">
        <v>27500</v>
      </c>
      <c r="G400" s="296">
        <v>778180123</v>
      </c>
      <c r="H400" s="296">
        <v>556000000</v>
      </c>
      <c r="I400" s="297">
        <v>45820</v>
      </c>
      <c r="J400" s="297">
        <v>45822</v>
      </c>
      <c r="K400" s="223" t="s">
        <v>43</v>
      </c>
      <c r="L400" s="222" t="s">
        <v>7768</v>
      </c>
      <c r="M400" s="223" t="s">
        <v>69</v>
      </c>
      <c r="N400" s="223" t="s">
        <v>70</v>
      </c>
      <c r="O400" s="223"/>
      <c r="P400" s="223"/>
      <c r="Q400" s="295"/>
      <c r="R400" s="298"/>
      <c r="S400" s="299"/>
      <c r="T400" s="299"/>
      <c r="U400" s="299"/>
      <c r="XEH400"/>
      <c r="XEI400"/>
      <c r="XEJ400"/>
      <c r="XEK400"/>
      <c r="XEL400"/>
      <c r="XEM400"/>
      <c r="XEN400"/>
      <c r="XEO400"/>
      <c r="XEP400"/>
      <c r="XEQ400"/>
      <c r="XER400"/>
      <c r="XES400"/>
      <c r="XET400"/>
      <c r="XEU400"/>
      <c r="XEV400"/>
      <c r="XEW400"/>
      <c r="XEX400"/>
      <c r="XEY400"/>
      <c r="XEZ400"/>
      <c r="XFA400"/>
      <c r="XFB400"/>
      <c r="XFC400"/>
      <c r="XFD400"/>
    </row>
    <row r="401" spans="1:21 16362:16384" s="129" customFormat="1">
      <c r="A401" s="223" t="s">
        <v>28402</v>
      </c>
      <c r="B401" s="295"/>
      <c r="C401" s="223" t="s">
        <v>28403</v>
      </c>
      <c r="D401" s="223" t="s">
        <v>28404</v>
      </c>
      <c r="E401" s="219" t="s">
        <v>27500</v>
      </c>
      <c r="F401" s="219" t="s">
        <v>27500</v>
      </c>
      <c r="G401" s="296">
        <v>102696346</v>
      </c>
      <c r="H401" s="296">
        <v>595000000</v>
      </c>
      <c r="I401" s="297">
        <v>45740</v>
      </c>
      <c r="J401" s="297">
        <v>45741</v>
      </c>
      <c r="K401" s="223" t="s">
        <v>43</v>
      </c>
      <c r="L401" s="222" t="s">
        <v>7768</v>
      </c>
      <c r="M401" s="223" t="s">
        <v>69</v>
      </c>
      <c r="N401" s="223" t="s">
        <v>70</v>
      </c>
      <c r="O401" s="223"/>
      <c r="P401" s="223"/>
      <c r="Q401" s="295"/>
      <c r="R401" s="298"/>
      <c r="S401" s="299"/>
      <c r="T401" s="299"/>
      <c r="U401" s="299"/>
      <c r="XEH401"/>
      <c r="XEI401"/>
      <c r="XEJ401"/>
      <c r="XEK401"/>
      <c r="XEL401"/>
      <c r="XEM401"/>
      <c r="XEN401"/>
      <c r="XEO401"/>
      <c r="XEP401"/>
      <c r="XEQ401"/>
      <c r="XER401"/>
      <c r="XES401"/>
      <c r="XET401"/>
      <c r="XEU401"/>
      <c r="XEV401"/>
      <c r="XEW401"/>
      <c r="XEX401"/>
      <c r="XEY401"/>
      <c r="XEZ401"/>
      <c r="XFA401"/>
      <c r="XFB401"/>
      <c r="XFC401"/>
      <c r="XFD401"/>
    </row>
    <row r="402" spans="1:21 16362:16384" s="129" customFormat="1">
      <c r="A402" s="223" t="s">
        <v>28414</v>
      </c>
      <c r="B402" s="295"/>
      <c r="C402" s="223" t="s">
        <v>28415</v>
      </c>
      <c r="D402" s="223" t="s">
        <v>28416</v>
      </c>
      <c r="E402" s="219" t="s">
        <v>27500</v>
      </c>
      <c r="F402" s="219" t="s">
        <v>27500</v>
      </c>
      <c r="G402" s="296">
        <v>154000000</v>
      </c>
      <c r="H402" s="296">
        <v>720000000</v>
      </c>
      <c r="I402" s="297">
        <v>45567</v>
      </c>
      <c r="J402" s="297">
        <v>45569</v>
      </c>
      <c r="K402" s="223" t="s">
        <v>43</v>
      </c>
      <c r="L402" s="222" t="s">
        <v>7768</v>
      </c>
      <c r="M402" s="223" t="s">
        <v>69</v>
      </c>
      <c r="N402" s="223" t="s">
        <v>70</v>
      </c>
      <c r="O402" s="223"/>
      <c r="P402" s="223"/>
      <c r="Q402" s="295"/>
      <c r="R402" s="298"/>
      <c r="S402" s="299"/>
      <c r="T402" s="299"/>
      <c r="U402" s="299"/>
      <c r="XEH402"/>
      <c r="XEI402"/>
      <c r="XEJ402"/>
      <c r="XEK402"/>
      <c r="XEL402"/>
      <c r="XEM402"/>
      <c r="XEN402"/>
      <c r="XEO402"/>
      <c r="XEP402"/>
      <c r="XEQ402"/>
      <c r="XER402"/>
      <c r="XES402"/>
      <c r="XET402"/>
      <c r="XEU402"/>
      <c r="XEV402"/>
      <c r="XEW402"/>
      <c r="XEX402"/>
      <c r="XEY402"/>
      <c r="XEZ402"/>
      <c r="XFA402"/>
      <c r="XFB402"/>
      <c r="XFC402"/>
      <c r="XFD402"/>
    </row>
    <row r="403" spans="1:21 16362:16384" s="129" customFormat="1">
      <c r="A403" s="223" t="s">
        <v>28425</v>
      </c>
      <c r="B403" s="295"/>
      <c r="C403" s="223" t="s">
        <v>28426</v>
      </c>
      <c r="D403" s="223" t="s">
        <v>28427</v>
      </c>
      <c r="E403" s="219" t="s">
        <v>27500</v>
      </c>
      <c r="F403" s="219" t="s">
        <v>27500</v>
      </c>
      <c r="G403" s="296">
        <v>104000000</v>
      </c>
      <c r="H403" s="296">
        <v>708000000</v>
      </c>
      <c r="I403" s="297">
        <v>45175</v>
      </c>
      <c r="J403" s="297">
        <v>45176</v>
      </c>
      <c r="K403" s="223" t="s">
        <v>43</v>
      </c>
      <c r="L403" s="222" t="s">
        <v>7768</v>
      </c>
      <c r="M403" s="223" t="s">
        <v>69</v>
      </c>
      <c r="N403" s="223" t="s">
        <v>70</v>
      </c>
      <c r="O403" s="223"/>
      <c r="P403" s="223"/>
      <c r="Q403" s="295"/>
      <c r="R403" s="298"/>
      <c r="S403" s="299"/>
      <c r="T403" s="299"/>
      <c r="U403" s="299"/>
      <c r="XEH403"/>
      <c r="XEI403"/>
      <c r="XEJ403"/>
      <c r="XEK403"/>
      <c r="XEL403"/>
      <c r="XEM403"/>
      <c r="XEN403"/>
      <c r="XEO403"/>
      <c r="XEP403"/>
      <c r="XEQ403"/>
      <c r="XER403"/>
      <c r="XES403"/>
      <c r="XET403"/>
      <c r="XEU403"/>
      <c r="XEV403"/>
      <c r="XEW403"/>
      <c r="XEX403"/>
      <c r="XEY403"/>
      <c r="XEZ403"/>
      <c r="XFA403"/>
      <c r="XFB403"/>
      <c r="XFC403"/>
      <c r="XFD403"/>
    </row>
    <row r="404" spans="1:21 16362:16384" s="129" customFormat="1">
      <c r="A404" s="223" t="s">
        <v>28436</v>
      </c>
      <c r="B404" s="295"/>
      <c r="C404" s="223" t="s">
        <v>28437</v>
      </c>
      <c r="D404" s="223" t="s">
        <v>28438</v>
      </c>
      <c r="E404" s="219" t="s">
        <v>27500</v>
      </c>
      <c r="F404" s="219" t="s">
        <v>27500</v>
      </c>
      <c r="G404" s="296">
        <v>143000000</v>
      </c>
      <c r="H404" s="296">
        <v>748000000</v>
      </c>
      <c r="I404" s="297">
        <v>44806</v>
      </c>
      <c r="J404" s="297">
        <v>45306</v>
      </c>
      <c r="K404" s="223" t="s">
        <v>43</v>
      </c>
      <c r="L404" s="222" t="s">
        <v>7768</v>
      </c>
      <c r="M404" s="223" t="s">
        <v>69</v>
      </c>
      <c r="N404" s="223" t="s">
        <v>70</v>
      </c>
      <c r="O404" s="223"/>
      <c r="P404" s="223"/>
      <c r="Q404" s="295"/>
      <c r="R404" s="298"/>
      <c r="S404" s="299"/>
      <c r="T404" s="299"/>
      <c r="U404" s="299"/>
      <c r="XEH404"/>
      <c r="XEI404"/>
      <c r="XEJ404"/>
      <c r="XEK404"/>
      <c r="XEL404"/>
      <c r="XEM404"/>
      <c r="XEN404"/>
      <c r="XEO404"/>
      <c r="XEP404"/>
      <c r="XEQ404"/>
      <c r="XER404"/>
      <c r="XES404"/>
      <c r="XET404"/>
      <c r="XEU404"/>
      <c r="XEV404"/>
      <c r="XEW404"/>
      <c r="XEX404"/>
      <c r="XEY404"/>
      <c r="XEZ404"/>
      <c r="XFA404"/>
      <c r="XFB404"/>
      <c r="XFC404"/>
      <c r="XFD404"/>
    </row>
    <row r="405" spans="1:21 16362:16384" s="129" customFormat="1">
      <c r="A405" s="223" t="s">
        <v>28442</v>
      </c>
      <c r="B405" s="295"/>
      <c r="C405" s="223" t="s">
        <v>28443</v>
      </c>
      <c r="D405" s="223" t="s">
        <v>28444</v>
      </c>
      <c r="E405" s="219" t="s">
        <v>27500</v>
      </c>
      <c r="F405" s="219" t="s">
        <v>27500</v>
      </c>
      <c r="G405" s="296">
        <v>141000000</v>
      </c>
      <c r="H405" s="296">
        <v>708000000</v>
      </c>
      <c r="I405" s="297">
        <v>45507</v>
      </c>
      <c r="J405" s="297">
        <v>45509</v>
      </c>
      <c r="K405" s="223" t="s">
        <v>43</v>
      </c>
      <c r="L405" s="222" t="s">
        <v>7768</v>
      </c>
      <c r="M405" s="223" t="s">
        <v>69</v>
      </c>
      <c r="N405" s="223" t="s">
        <v>70</v>
      </c>
      <c r="O405" s="223"/>
      <c r="P405" s="223"/>
      <c r="Q405" s="295"/>
      <c r="R405" s="298"/>
      <c r="S405" s="299"/>
      <c r="T405" s="299"/>
      <c r="U405" s="299"/>
      <c r="XEH405"/>
      <c r="XEI405"/>
      <c r="XEJ405"/>
      <c r="XEK405"/>
      <c r="XEL405"/>
      <c r="XEM405"/>
      <c r="XEN405"/>
      <c r="XEO405"/>
      <c r="XEP405"/>
      <c r="XEQ405"/>
      <c r="XER405"/>
      <c r="XES405"/>
      <c r="XET405"/>
      <c r="XEU405"/>
      <c r="XEV405"/>
      <c r="XEW405"/>
      <c r="XEX405"/>
      <c r="XEY405"/>
      <c r="XEZ405"/>
      <c r="XFA405"/>
      <c r="XFB405"/>
      <c r="XFC405"/>
      <c r="XFD405"/>
    </row>
    <row r="406" spans="1:21 16362:16384" s="129" customFormat="1">
      <c r="A406" s="223" t="s">
        <v>28447</v>
      </c>
      <c r="B406" s="295"/>
      <c r="C406" s="223" t="s">
        <v>28448</v>
      </c>
      <c r="D406" s="223" t="s">
        <v>28449</v>
      </c>
      <c r="E406" s="219" t="s">
        <v>27500</v>
      </c>
      <c r="F406" s="219" t="s">
        <v>27500</v>
      </c>
      <c r="G406" s="296">
        <v>778435240</v>
      </c>
      <c r="H406" s="296">
        <v>576000000</v>
      </c>
      <c r="I406" s="297">
        <v>45877</v>
      </c>
      <c r="J406" s="297">
        <v>45878</v>
      </c>
      <c r="K406" s="223" t="s">
        <v>43</v>
      </c>
      <c r="L406" s="222" t="s">
        <v>7768</v>
      </c>
      <c r="M406" s="223" t="s">
        <v>69</v>
      </c>
      <c r="N406" s="223" t="s">
        <v>70</v>
      </c>
      <c r="O406" s="223"/>
      <c r="P406" s="223"/>
      <c r="Q406" s="295"/>
      <c r="R406" s="298"/>
      <c r="S406" s="299"/>
      <c r="T406" s="299"/>
      <c r="U406" s="299"/>
      <c r="XEH406"/>
      <c r="XEI406"/>
      <c r="XEJ406"/>
      <c r="XEK406"/>
      <c r="XEL406"/>
      <c r="XEM406"/>
      <c r="XEN406"/>
      <c r="XEO406"/>
      <c r="XEP406"/>
      <c r="XEQ406"/>
      <c r="XER406"/>
      <c r="XES406"/>
      <c r="XET406"/>
      <c r="XEU406"/>
      <c r="XEV406"/>
      <c r="XEW406"/>
      <c r="XEX406"/>
      <c r="XEY406"/>
      <c r="XEZ406"/>
      <c r="XFA406"/>
      <c r="XFB406"/>
      <c r="XFC406"/>
      <c r="XFD406"/>
    </row>
    <row r="407" spans="1:21 16362:16384" s="129" customFormat="1">
      <c r="A407" s="223" t="s">
        <v>28454</v>
      </c>
      <c r="B407" s="295"/>
      <c r="C407" s="223" t="s">
        <v>28455</v>
      </c>
      <c r="D407" s="223" t="s">
        <v>27692</v>
      </c>
      <c r="E407" s="219" t="s">
        <v>27500</v>
      </c>
      <c r="F407" s="219" t="s">
        <v>27500</v>
      </c>
      <c r="G407" s="296">
        <v>142000000</v>
      </c>
      <c r="H407" s="296">
        <v>707000000</v>
      </c>
      <c r="I407" s="297">
        <v>45195</v>
      </c>
      <c r="J407" s="297">
        <v>45199</v>
      </c>
      <c r="K407" s="223" t="s">
        <v>43</v>
      </c>
      <c r="L407" s="222" t="s">
        <v>7768</v>
      </c>
      <c r="M407" s="223" t="s">
        <v>69</v>
      </c>
      <c r="N407" s="223" t="s">
        <v>70</v>
      </c>
      <c r="O407" s="223"/>
      <c r="P407" s="223"/>
      <c r="Q407" s="295"/>
      <c r="R407" s="298"/>
      <c r="S407" s="299"/>
      <c r="T407" s="299"/>
      <c r="U407" s="299"/>
      <c r="XEH407"/>
      <c r="XEI407"/>
      <c r="XEJ407"/>
      <c r="XEK407"/>
      <c r="XEL407"/>
      <c r="XEM407"/>
      <c r="XEN407"/>
      <c r="XEO407"/>
      <c r="XEP407"/>
      <c r="XEQ407"/>
      <c r="XER407"/>
      <c r="XES407"/>
      <c r="XET407"/>
      <c r="XEU407"/>
      <c r="XEV407"/>
      <c r="XEW407"/>
      <c r="XEX407"/>
      <c r="XEY407"/>
      <c r="XEZ407"/>
      <c r="XFA407"/>
      <c r="XFB407"/>
      <c r="XFC407"/>
      <c r="XFD407"/>
    </row>
    <row r="408" spans="1:21 16362:16384" s="129" customFormat="1">
      <c r="A408" s="223" t="s">
        <v>28458</v>
      </c>
      <c r="B408" s="295"/>
      <c r="C408" s="223" t="s">
        <v>28459</v>
      </c>
      <c r="D408" s="223" t="s">
        <v>27500</v>
      </c>
      <c r="E408" s="219" t="s">
        <v>27500</v>
      </c>
      <c r="F408" s="219" t="s">
        <v>27500</v>
      </c>
      <c r="G408" s="296">
        <v>749325791</v>
      </c>
      <c r="H408" s="296">
        <v>564000000</v>
      </c>
      <c r="I408" s="297">
        <v>45697</v>
      </c>
      <c r="J408" s="297">
        <v>45698</v>
      </c>
      <c r="K408" s="223" t="s">
        <v>43</v>
      </c>
      <c r="L408" s="222" t="s">
        <v>7768</v>
      </c>
      <c r="M408" s="223" t="s">
        <v>69</v>
      </c>
      <c r="N408" s="223" t="s">
        <v>70</v>
      </c>
      <c r="O408" s="223"/>
      <c r="P408" s="223"/>
      <c r="Q408" s="295"/>
      <c r="R408" s="298"/>
      <c r="S408" s="299"/>
      <c r="T408" s="299"/>
      <c r="U408" s="299"/>
      <c r="XEH408"/>
      <c r="XEI408"/>
      <c r="XEJ408"/>
      <c r="XEK408"/>
      <c r="XEL408"/>
      <c r="XEM408"/>
      <c r="XEN408"/>
      <c r="XEO408"/>
      <c r="XEP408"/>
      <c r="XEQ408"/>
      <c r="XER408"/>
      <c r="XES408"/>
      <c r="XET408"/>
      <c r="XEU408"/>
      <c r="XEV408"/>
      <c r="XEW408"/>
      <c r="XEX408"/>
      <c r="XEY408"/>
      <c r="XEZ408"/>
      <c r="XFA408"/>
      <c r="XFB408"/>
      <c r="XFC408"/>
      <c r="XFD408"/>
    </row>
    <row r="409" spans="1:21 16362:16384" s="129" customFormat="1">
      <c r="A409" s="223" t="s">
        <v>28469</v>
      </c>
      <c r="B409" s="295"/>
      <c r="C409" s="223" t="s">
        <v>28470</v>
      </c>
      <c r="D409" s="223" t="s">
        <v>28471</v>
      </c>
      <c r="E409" s="219" t="s">
        <v>27500</v>
      </c>
      <c r="F409" s="219" t="s">
        <v>27500</v>
      </c>
      <c r="G409" s="296">
        <v>714785053</v>
      </c>
      <c r="H409" s="296">
        <v>594000000</v>
      </c>
      <c r="I409" s="297">
        <v>45800</v>
      </c>
      <c r="J409" s="297">
        <v>45801</v>
      </c>
      <c r="K409" s="223" t="s">
        <v>43</v>
      </c>
      <c r="L409" s="222" t="s">
        <v>7768</v>
      </c>
      <c r="M409" s="223" t="s">
        <v>69</v>
      </c>
      <c r="N409" s="223" t="s">
        <v>70</v>
      </c>
      <c r="O409" s="223"/>
      <c r="P409" s="223"/>
      <c r="Q409" s="295"/>
      <c r="R409" s="298"/>
      <c r="S409" s="299"/>
      <c r="T409" s="299"/>
      <c r="U409" s="299"/>
      <c r="XEH409"/>
      <c r="XEI409"/>
      <c r="XEJ409"/>
      <c r="XEK409"/>
      <c r="XEL409"/>
      <c r="XEM409"/>
      <c r="XEN409"/>
      <c r="XEO409"/>
      <c r="XEP409"/>
      <c r="XEQ409"/>
      <c r="XER409"/>
      <c r="XES409"/>
      <c r="XET409"/>
      <c r="XEU409"/>
      <c r="XEV409"/>
      <c r="XEW409"/>
      <c r="XEX409"/>
      <c r="XEY409"/>
      <c r="XEZ409"/>
      <c r="XFA409"/>
      <c r="XFB409"/>
      <c r="XFC409"/>
      <c r="XFD409"/>
    </row>
    <row r="410" spans="1:21 16362:16384" s="129" customFormat="1">
      <c r="A410" s="223" t="s">
        <v>28475</v>
      </c>
      <c r="B410" s="295"/>
      <c r="C410" s="223" t="s">
        <v>28476</v>
      </c>
      <c r="D410" s="223" t="s">
        <v>28477</v>
      </c>
      <c r="E410" s="219" t="s">
        <v>27500</v>
      </c>
      <c r="F410" s="219" t="s">
        <v>27500</v>
      </c>
      <c r="G410" s="296">
        <v>544000000</v>
      </c>
      <c r="H410" s="296">
        <v>769000000</v>
      </c>
      <c r="I410" s="297">
        <v>45545</v>
      </c>
      <c r="J410" s="297">
        <v>45545</v>
      </c>
      <c r="K410" s="223" t="s">
        <v>43</v>
      </c>
      <c r="L410" s="222" t="s">
        <v>7768</v>
      </c>
      <c r="M410" s="223" t="s">
        <v>69</v>
      </c>
      <c r="N410" s="223" t="s">
        <v>70</v>
      </c>
      <c r="O410" s="223"/>
      <c r="P410" s="223"/>
      <c r="Q410" s="295"/>
      <c r="R410" s="298"/>
      <c r="S410" s="299"/>
      <c r="T410" s="299"/>
      <c r="U410" s="299"/>
      <c r="XEH410"/>
      <c r="XEI410"/>
      <c r="XEJ410"/>
      <c r="XEK410"/>
      <c r="XEL410"/>
      <c r="XEM410"/>
      <c r="XEN410"/>
      <c r="XEO410"/>
      <c r="XEP410"/>
      <c r="XEQ410"/>
      <c r="XER410"/>
      <c r="XES410"/>
      <c r="XET410"/>
      <c r="XEU410"/>
      <c r="XEV410"/>
      <c r="XEW410"/>
      <c r="XEX410"/>
      <c r="XEY410"/>
      <c r="XEZ410"/>
      <c r="XFA410"/>
      <c r="XFB410"/>
      <c r="XFC410"/>
      <c r="XFD410"/>
    </row>
    <row r="411" spans="1:21 16362:16384" s="129" customFormat="1">
      <c r="A411" s="223" t="s">
        <v>28480</v>
      </c>
      <c r="B411" s="295"/>
      <c r="C411" s="223" t="s">
        <v>28481</v>
      </c>
      <c r="D411" s="223" t="s">
        <v>28335</v>
      </c>
      <c r="E411" s="219" t="s">
        <v>27500</v>
      </c>
      <c r="F411" s="219" t="s">
        <v>27500</v>
      </c>
      <c r="G411" s="296">
        <v>779000000</v>
      </c>
      <c r="H411" s="296">
        <v>712000000</v>
      </c>
      <c r="I411" s="297">
        <v>45541</v>
      </c>
      <c r="J411" s="297">
        <v>45541</v>
      </c>
      <c r="K411" s="223" t="s">
        <v>43</v>
      </c>
      <c r="L411" s="222" t="s">
        <v>7768</v>
      </c>
      <c r="M411" s="223" t="s">
        <v>69</v>
      </c>
      <c r="N411" s="223" t="s">
        <v>70</v>
      </c>
      <c r="O411" s="223"/>
      <c r="P411" s="223"/>
      <c r="Q411" s="295"/>
      <c r="R411" s="298"/>
      <c r="S411" s="299"/>
      <c r="T411" s="299"/>
      <c r="U411" s="299"/>
      <c r="XEH411"/>
      <c r="XEI411"/>
      <c r="XEJ411"/>
      <c r="XEK411"/>
      <c r="XEL411"/>
      <c r="XEM411"/>
      <c r="XEN411"/>
      <c r="XEO411"/>
      <c r="XEP411"/>
      <c r="XEQ411"/>
      <c r="XER411"/>
      <c r="XES411"/>
      <c r="XET411"/>
      <c r="XEU411"/>
      <c r="XEV411"/>
      <c r="XEW411"/>
      <c r="XEX411"/>
      <c r="XEY411"/>
      <c r="XEZ411"/>
      <c r="XFA411"/>
      <c r="XFB411"/>
      <c r="XFC411"/>
      <c r="XFD411"/>
    </row>
    <row r="412" spans="1:21 16362:16384" s="129" customFormat="1">
      <c r="A412" s="223" t="s">
        <v>28484</v>
      </c>
      <c r="B412" s="295"/>
      <c r="C412" s="223" t="s">
        <v>28485</v>
      </c>
      <c r="D412" s="223" t="s">
        <v>28486</v>
      </c>
      <c r="E412" s="219" t="s">
        <v>27500</v>
      </c>
      <c r="F412" s="219" t="s">
        <v>27500</v>
      </c>
      <c r="G412" s="296">
        <v>140060289</v>
      </c>
      <c r="H412" s="296">
        <v>168000000</v>
      </c>
      <c r="I412" s="297">
        <v>45769</v>
      </c>
      <c r="J412" s="297">
        <v>45770</v>
      </c>
      <c r="K412" s="223" t="s">
        <v>43</v>
      </c>
      <c r="L412" s="222" t="s">
        <v>7768</v>
      </c>
      <c r="M412" s="223" t="s">
        <v>69</v>
      </c>
      <c r="N412" s="223" t="s">
        <v>70</v>
      </c>
      <c r="O412" s="223"/>
      <c r="P412" s="223"/>
      <c r="Q412" s="295"/>
      <c r="R412" s="298"/>
      <c r="S412" s="299"/>
      <c r="T412" s="299"/>
      <c r="U412" s="299"/>
      <c r="XEH412"/>
      <c r="XEI412"/>
      <c r="XEJ412"/>
      <c r="XEK412"/>
      <c r="XEL412"/>
      <c r="XEM412"/>
      <c r="XEN412"/>
      <c r="XEO412"/>
      <c r="XEP412"/>
      <c r="XEQ412"/>
      <c r="XER412"/>
      <c r="XES412"/>
      <c r="XET412"/>
      <c r="XEU412"/>
      <c r="XEV412"/>
      <c r="XEW412"/>
      <c r="XEX412"/>
      <c r="XEY412"/>
      <c r="XEZ412"/>
      <c r="XFA412"/>
      <c r="XFB412"/>
      <c r="XFC412"/>
      <c r="XFD412"/>
    </row>
    <row r="413" spans="1:21 16362:16384" s="129" customFormat="1">
      <c r="A413" s="223" t="s">
        <v>28490</v>
      </c>
      <c r="B413" s="295"/>
      <c r="C413" s="223" t="s">
        <v>28491</v>
      </c>
      <c r="D413" s="223" t="s">
        <v>28492</v>
      </c>
      <c r="E413" s="219" t="s">
        <v>27500</v>
      </c>
      <c r="F413" s="219" t="s">
        <v>27500</v>
      </c>
      <c r="G413" s="296">
        <v>597000000</v>
      </c>
      <c r="H413" s="296">
        <v>704000000</v>
      </c>
      <c r="I413" s="297">
        <v>45473</v>
      </c>
      <c r="J413" s="297">
        <v>45474</v>
      </c>
      <c r="K413" s="223" t="s">
        <v>43</v>
      </c>
      <c r="L413" s="222" t="s">
        <v>7768</v>
      </c>
      <c r="M413" s="223" t="s">
        <v>69</v>
      </c>
      <c r="N413" s="223" t="s">
        <v>70</v>
      </c>
      <c r="O413" s="223"/>
      <c r="P413" s="223"/>
      <c r="Q413" s="295"/>
      <c r="R413" s="298"/>
      <c r="S413" s="299"/>
      <c r="T413" s="299"/>
      <c r="U413" s="299"/>
      <c r="XEH413"/>
      <c r="XEI413"/>
      <c r="XEJ413"/>
      <c r="XEK413"/>
      <c r="XEL413"/>
      <c r="XEM413"/>
      <c r="XEN413"/>
      <c r="XEO413"/>
      <c r="XEP413"/>
      <c r="XEQ413"/>
      <c r="XER413"/>
      <c r="XES413"/>
      <c r="XET413"/>
      <c r="XEU413"/>
      <c r="XEV413"/>
      <c r="XEW413"/>
      <c r="XEX413"/>
      <c r="XEY413"/>
      <c r="XEZ413"/>
      <c r="XFA413"/>
      <c r="XFB413"/>
      <c r="XFC413"/>
      <c r="XFD413"/>
    </row>
    <row r="414" spans="1:21 16362:16384" s="129" customFormat="1">
      <c r="A414" s="223" t="s">
        <v>28496</v>
      </c>
      <c r="B414" s="295"/>
      <c r="C414" s="223" t="s">
        <v>28497</v>
      </c>
      <c r="D414" s="223" t="s">
        <v>28498</v>
      </c>
      <c r="E414" s="219" t="s">
        <v>27500</v>
      </c>
      <c r="F414" s="219" t="s">
        <v>27500</v>
      </c>
      <c r="G414" s="296">
        <v>778731315</v>
      </c>
      <c r="H414" s="296">
        <v>584000000</v>
      </c>
      <c r="I414" s="297">
        <v>45868</v>
      </c>
      <c r="J414" s="297">
        <v>45869</v>
      </c>
      <c r="K414" s="223" t="s">
        <v>43</v>
      </c>
      <c r="L414" s="222" t="s">
        <v>7768</v>
      </c>
      <c r="M414" s="223" t="s">
        <v>69</v>
      </c>
      <c r="N414" s="223" t="s">
        <v>70</v>
      </c>
      <c r="O414" s="223"/>
      <c r="P414" s="223"/>
      <c r="Q414" s="295"/>
      <c r="R414" s="298"/>
      <c r="S414" s="299"/>
      <c r="T414" s="299"/>
      <c r="U414" s="299"/>
      <c r="XEH414"/>
      <c r="XEI414"/>
      <c r="XEJ414"/>
      <c r="XEK414"/>
      <c r="XEL414"/>
      <c r="XEM414"/>
      <c r="XEN414"/>
      <c r="XEO414"/>
      <c r="XEP414"/>
      <c r="XEQ414"/>
      <c r="XER414"/>
      <c r="XES414"/>
      <c r="XET414"/>
      <c r="XEU414"/>
      <c r="XEV414"/>
      <c r="XEW414"/>
      <c r="XEX414"/>
      <c r="XEY414"/>
      <c r="XEZ414"/>
      <c r="XFA414"/>
      <c r="XFB414"/>
      <c r="XFC414"/>
      <c r="XFD414"/>
    </row>
    <row r="415" spans="1:21 16362:16384" s="129" customFormat="1">
      <c r="A415" s="223" t="s">
        <v>28508</v>
      </c>
      <c r="B415" s="295"/>
      <c r="C415" s="223" t="s">
        <v>28509</v>
      </c>
      <c r="D415" s="223" t="s">
        <v>28510</v>
      </c>
      <c r="E415" s="219" t="s">
        <v>27500</v>
      </c>
      <c r="F415" s="219" t="s">
        <v>27500</v>
      </c>
      <c r="G415" s="296">
        <v>708812249</v>
      </c>
      <c r="H415" s="296">
        <v>504000000</v>
      </c>
      <c r="I415" s="297">
        <v>45734</v>
      </c>
      <c r="J415" s="297">
        <v>45735</v>
      </c>
      <c r="K415" s="223" t="s">
        <v>43</v>
      </c>
      <c r="L415" s="222" t="s">
        <v>7768</v>
      </c>
      <c r="M415" s="223" t="s">
        <v>69</v>
      </c>
      <c r="N415" s="223" t="s">
        <v>70</v>
      </c>
      <c r="O415" s="223"/>
      <c r="P415" s="223"/>
      <c r="Q415" s="295"/>
      <c r="R415" s="298"/>
      <c r="S415" s="299"/>
      <c r="T415" s="299"/>
      <c r="U415" s="299"/>
      <c r="XEH415"/>
      <c r="XEI415"/>
      <c r="XEJ415"/>
      <c r="XEK415"/>
      <c r="XEL415"/>
      <c r="XEM415"/>
      <c r="XEN415"/>
      <c r="XEO415"/>
      <c r="XEP415"/>
      <c r="XEQ415"/>
      <c r="XER415"/>
      <c r="XES415"/>
      <c r="XET415"/>
      <c r="XEU415"/>
      <c r="XEV415"/>
      <c r="XEW415"/>
      <c r="XEX415"/>
      <c r="XEY415"/>
      <c r="XEZ415"/>
      <c r="XFA415"/>
      <c r="XFB415"/>
      <c r="XFC415"/>
      <c r="XFD415"/>
    </row>
    <row r="416" spans="1:21 16362:16384" s="129" customFormat="1">
      <c r="A416" s="223" t="s">
        <v>28514</v>
      </c>
      <c r="B416" s="295"/>
      <c r="C416" s="223" t="s">
        <v>28515</v>
      </c>
      <c r="D416" s="223" t="s">
        <v>28516</v>
      </c>
      <c r="E416" s="219" t="s">
        <v>27500</v>
      </c>
      <c r="F416" s="219" t="s">
        <v>27500</v>
      </c>
      <c r="G416" s="296">
        <v>757962401</v>
      </c>
      <c r="H416" s="296">
        <v>505000000</v>
      </c>
      <c r="I416" s="297">
        <v>45839</v>
      </c>
      <c r="J416" s="297">
        <v>45840</v>
      </c>
      <c r="K416" s="223" t="s">
        <v>43</v>
      </c>
      <c r="L416" s="222" t="s">
        <v>7768</v>
      </c>
      <c r="M416" s="223" t="s">
        <v>69</v>
      </c>
      <c r="N416" s="223" t="s">
        <v>70</v>
      </c>
      <c r="O416" s="223"/>
      <c r="P416" s="223"/>
      <c r="Q416" s="295"/>
      <c r="R416" s="298"/>
      <c r="S416" s="299"/>
      <c r="T416" s="299"/>
      <c r="U416" s="299"/>
      <c r="XEH416"/>
      <c r="XEI416"/>
      <c r="XEJ416"/>
      <c r="XEK416"/>
      <c r="XEL416"/>
      <c r="XEM416"/>
      <c r="XEN416"/>
      <c r="XEO416"/>
      <c r="XEP416"/>
      <c r="XEQ416"/>
      <c r="XER416"/>
      <c r="XES416"/>
      <c r="XET416"/>
      <c r="XEU416"/>
      <c r="XEV416"/>
      <c r="XEW416"/>
      <c r="XEX416"/>
      <c r="XEY416"/>
      <c r="XEZ416"/>
      <c r="XFA416"/>
      <c r="XFB416"/>
      <c r="XFC416"/>
      <c r="XFD416"/>
    </row>
    <row r="417" spans="1:21 16362:16384" s="129" customFormat="1">
      <c r="A417" s="223" t="s">
        <v>28525</v>
      </c>
      <c r="B417" s="295"/>
      <c r="C417" s="223" t="s">
        <v>28526</v>
      </c>
      <c r="D417" s="223" t="s">
        <v>28527</v>
      </c>
      <c r="E417" s="219" t="s">
        <v>27500</v>
      </c>
      <c r="F417" s="219" t="s">
        <v>27500</v>
      </c>
      <c r="G417" s="296">
        <v>709000000</v>
      </c>
      <c r="H417" s="296">
        <v>506000000</v>
      </c>
      <c r="I417" s="297">
        <v>45602</v>
      </c>
      <c r="J417" s="297">
        <v>45603</v>
      </c>
      <c r="K417" s="223" t="s">
        <v>43</v>
      </c>
      <c r="L417" s="222" t="s">
        <v>7768</v>
      </c>
      <c r="M417" s="223" t="s">
        <v>69</v>
      </c>
      <c r="N417" s="223" t="s">
        <v>70</v>
      </c>
      <c r="O417" s="223"/>
      <c r="P417" s="223"/>
      <c r="Q417" s="295"/>
      <c r="R417" s="298"/>
      <c r="S417" s="299"/>
      <c r="T417" s="299"/>
      <c r="U417" s="299"/>
      <c r="XEH417"/>
      <c r="XEI417"/>
      <c r="XEJ417"/>
      <c r="XEK417"/>
      <c r="XEL417"/>
      <c r="XEM417"/>
      <c r="XEN417"/>
      <c r="XEO417"/>
      <c r="XEP417"/>
      <c r="XEQ417"/>
      <c r="XER417"/>
      <c r="XES417"/>
      <c r="XET417"/>
      <c r="XEU417"/>
      <c r="XEV417"/>
      <c r="XEW417"/>
      <c r="XEX417"/>
      <c r="XEY417"/>
      <c r="XEZ417"/>
      <c r="XFA417"/>
      <c r="XFB417"/>
      <c r="XFC417"/>
      <c r="XFD417"/>
    </row>
    <row r="418" spans="1:21 16362:16384" s="129" customFormat="1">
      <c r="A418" s="223" t="s">
        <v>28530</v>
      </c>
      <c r="B418" s="295"/>
      <c r="C418" s="223" t="s">
        <v>28531</v>
      </c>
      <c r="D418" s="223" t="s">
        <v>28532</v>
      </c>
      <c r="E418" s="219" t="s">
        <v>27500</v>
      </c>
      <c r="F418" s="219" t="s">
        <v>27500</v>
      </c>
      <c r="G418" s="296">
        <v>153000000</v>
      </c>
      <c r="H418" s="296">
        <v>757000000</v>
      </c>
      <c r="I418" s="297">
        <v>45611</v>
      </c>
      <c r="J418" s="297">
        <v>45612</v>
      </c>
      <c r="K418" s="223" t="s">
        <v>43</v>
      </c>
      <c r="L418" s="222" t="s">
        <v>7768</v>
      </c>
      <c r="M418" s="223" t="s">
        <v>69</v>
      </c>
      <c r="N418" s="223" t="s">
        <v>70</v>
      </c>
      <c r="O418" s="223"/>
      <c r="P418" s="223"/>
      <c r="Q418" s="295"/>
      <c r="R418" s="298"/>
      <c r="S418" s="299"/>
      <c r="T418" s="299"/>
      <c r="U418" s="299"/>
      <c r="XEH418"/>
      <c r="XEI418"/>
      <c r="XEJ418"/>
      <c r="XEK418"/>
      <c r="XEL418"/>
      <c r="XEM418"/>
      <c r="XEN418"/>
      <c r="XEO418"/>
      <c r="XEP418"/>
      <c r="XEQ418"/>
      <c r="XER418"/>
      <c r="XES418"/>
      <c r="XET418"/>
      <c r="XEU418"/>
      <c r="XEV418"/>
      <c r="XEW418"/>
      <c r="XEX418"/>
      <c r="XEY418"/>
      <c r="XEZ418"/>
      <c r="XFA418"/>
      <c r="XFB418"/>
      <c r="XFC418"/>
      <c r="XFD418"/>
    </row>
    <row r="419" spans="1:21 16362:16384" s="129" customFormat="1">
      <c r="A419" s="223" t="s">
        <v>28535</v>
      </c>
      <c r="B419" s="295"/>
      <c r="C419" s="223" t="s">
        <v>28536</v>
      </c>
      <c r="D419" s="223" t="s">
        <v>28537</v>
      </c>
      <c r="E419" s="219" t="s">
        <v>27500</v>
      </c>
      <c r="F419" s="219" t="s">
        <v>27500</v>
      </c>
      <c r="G419" s="296">
        <v>767000000</v>
      </c>
      <c r="H419" s="296">
        <v>102000000</v>
      </c>
      <c r="I419" s="297">
        <v>45224</v>
      </c>
      <c r="J419" s="297">
        <v>45225</v>
      </c>
      <c r="K419" s="223" t="s">
        <v>43</v>
      </c>
      <c r="L419" s="222" t="s">
        <v>7768</v>
      </c>
      <c r="M419" s="223" t="s">
        <v>69</v>
      </c>
      <c r="N419" s="223" t="s">
        <v>70</v>
      </c>
      <c r="O419" s="223"/>
      <c r="P419" s="223"/>
      <c r="Q419" s="295"/>
      <c r="R419" s="298"/>
      <c r="S419" s="299"/>
      <c r="T419" s="299"/>
      <c r="U419" s="299"/>
      <c r="XEH419"/>
      <c r="XEI419"/>
      <c r="XEJ419"/>
      <c r="XEK419"/>
      <c r="XEL419"/>
      <c r="XEM419"/>
      <c r="XEN419"/>
      <c r="XEO419"/>
      <c r="XEP419"/>
      <c r="XEQ419"/>
      <c r="XER419"/>
      <c r="XES419"/>
      <c r="XET419"/>
      <c r="XEU419"/>
      <c r="XEV419"/>
      <c r="XEW419"/>
      <c r="XEX419"/>
      <c r="XEY419"/>
      <c r="XEZ419"/>
      <c r="XFA419"/>
      <c r="XFB419"/>
      <c r="XFC419"/>
      <c r="XFD419"/>
    </row>
    <row r="420" spans="1:21 16362:16384" s="129" customFormat="1">
      <c r="A420" s="223" t="s">
        <v>28539</v>
      </c>
      <c r="B420" s="295"/>
      <c r="C420" s="223" t="s">
        <v>28540</v>
      </c>
      <c r="D420" s="223" t="s">
        <v>28541</v>
      </c>
      <c r="E420" s="219" t="s">
        <v>27500</v>
      </c>
      <c r="F420" s="219" t="s">
        <v>27500</v>
      </c>
      <c r="G420" s="296">
        <v>750000000</v>
      </c>
      <c r="H420" s="296">
        <v>100000000</v>
      </c>
      <c r="I420" s="297">
        <v>45471</v>
      </c>
      <c r="J420" s="297">
        <v>45472</v>
      </c>
      <c r="K420" s="223" t="s">
        <v>43</v>
      </c>
      <c r="L420" s="222" t="s">
        <v>7768</v>
      </c>
      <c r="M420" s="223" t="s">
        <v>69</v>
      </c>
      <c r="N420" s="223" t="s">
        <v>70</v>
      </c>
      <c r="O420" s="223"/>
      <c r="P420" s="223"/>
      <c r="Q420" s="295"/>
      <c r="R420" s="298"/>
      <c r="S420" s="299"/>
      <c r="T420" s="299"/>
      <c r="U420" s="299"/>
      <c r="XEH420"/>
      <c r="XEI420"/>
      <c r="XEJ420"/>
      <c r="XEK420"/>
      <c r="XEL420"/>
      <c r="XEM420"/>
      <c r="XEN420"/>
      <c r="XEO420"/>
      <c r="XEP420"/>
      <c r="XEQ420"/>
      <c r="XER420"/>
      <c r="XES420"/>
      <c r="XET420"/>
      <c r="XEU420"/>
      <c r="XEV420"/>
      <c r="XEW420"/>
      <c r="XEX420"/>
      <c r="XEY420"/>
      <c r="XEZ420"/>
      <c r="XFA420"/>
      <c r="XFB420"/>
      <c r="XFC420"/>
      <c r="XFD420"/>
    </row>
    <row r="421" spans="1:21 16362:16384" s="129" customFormat="1">
      <c r="A421" s="223" t="s">
        <v>28543</v>
      </c>
      <c r="B421" s="295"/>
      <c r="C421" s="223" t="s">
        <v>28544</v>
      </c>
      <c r="D421" s="223" t="s">
        <v>28545</v>
      </c>
      <c r="E421" s="219" t="s">
        <v>27500</v>
      </c>
      <c r="F421" s="219" t="s">
        <v>27500</v>
      </c>
      <c r="G421" s="296">
        <v>711639180</v>
      </c>
      <c r="H421" s="296">
        <v>161000000</v>
      </c>
      <c r="I421" s="297">
        <v>45889</v>
      </c>
      <c r="J421" s="297">
        <v>45891</v>
      </c>
      <c r="K421" s="223" t="s">
        <v>43</v>
      </c>
      <c r="L421" s="222" t="s">
        <v>7768</v>
      </c>
      <c r="M421" s="223" t="s">
        <v>69</v>
      </c>
      <c r="N421" s="223" t="s">
        <v>70</v>
      </c>
      <c r="O421" s="223"/>
      <c r="P421" s="223"/>
      <c r="Q421" s="295"/>
      <c r="R421" s="298"/>
      <c r="S421" s="299"/>
      <c r="T421" s="299"/>
      <c r="U421" s="299"/>
      <c r="XEH421"/>
      <c r="XEI421"/>
      <c r="XEJ421"/>
      <c r="XEK421"/>
      <c r="XEL421"/>
      <c r="XEM421"/>
      <c r="XEN421"/>
      <c r="XEO421"/>
      <c r="XEP421"/>
      <c r="XEQ421"/>
      <c r="XER421"/>
      <c r="XES421"/>
      <c r="XET421"/>
      <c r="XEU421"/>
      <c r="XEV421"/>
      <c r="XEW421"/>
      <c r="XEX421"/>
      <c r="XEY421"/>
      <c r="XEZ421"/>
      <c r="XFA421"/>
      <c r="XFB421"/>
      <c r="XFC421"/>
      <c r="XFD421"/>
    </row>
    <row r="422" spans="1:21 16362:16384" s="129" customFormat="1">
      <c r="A422" s="223" t="s">
        <v>28553</v>
      </c>
      <c r="B422" s="295"/>
      <c r="C422" s="223" t="s">
        <v>28554</v>
      </c>
      <c r="D422" s="223" t="s">
        <v>28555</v>
      </c>
      <c r="E422" s="219" t="s">
        <v>27500</v>
      </c>
      <c r="F422" s="219" t="s">
        <v>27500</v>
      </c>
      <c r="G422" s="296">
        <v>708106324</v>
      </c>
      <c r="H422" s="296">
        <v>142000000</v>
      </c>
      <c r="I422" s="297">
        <v>45821</v>
      </c>
      <c r="J422" s="297">
        <v>45822</v>
      </c>
      <c r="K422" s="223" t="s">
        <v>43</v>
      </c>
      <c r="L422" s="222" t="s">
        <v>7768</v>
      </c>
      <c r="M422" s="223" t="s">
        <v>69</v>
      </c>
      <c r="N422" s="223" t="s">
        <v>70</v>
      </c>
      <c r="O422" s="223"/>
      <c r="P422" s="223"/>
      <c r="Q422" s="295"/>
      <c r="R422" s="298"/>
      <c r="S422" s="299"/>
      <c r="T422" s="299"/>
      <c r="U422" s="299"/>
      <c r="XEH422"/>
      <c r="XEI422"/>
      <c r="XEJ422"/>
      <c r="XEK422"/>
      <c r="XEL422"/>
      <c r="XEM422"/>
      <c r="XEN422"/>
      <c r="XEO422"/>
      <c r="XEP422"/>
      <c r="XEQ422"/>
      <c r="XER422"/>
      <c r="XES422"/>
      <c r="XET422"/>
      <c r="XEU422"/>
      <c r="XEV422"/>
      <c r="XEW422"/>
      <c r="XEX422"/>
      <c r="XEY422"/>
      <c r="XEZ422"/>
      <c r="XFA422"/>
      <c r="XFB422"/>
      <c r="XFC422"/>
      <c r="XFD422"/>
    </row>
    <row r="423" spans="1:21 16362:16384" s="129" customFormat="1">
      <c r="A423" s="223" t="s">
        <v>28560</v>
      </c>
      <c r="B423" s="295"/>
      <c r="C423" s="223" t="s">
        <v>28561</v>
      </c>
      <c r="D423" s="223" t="s">
        <v>28562</v>
      </c>
      <c r="E423" s="219" t="s">
        <v>27500</v>
      </c>
      <c r="F423" s="219" t="s">
        <v>27500</v>
      </c>
      <c r="G423" s="296">
        <v>503000000</v>
      </c>
      <c r="H423" s="296">
        <v>707000000</v>
      </c>
      <c r="I423" s="297">
        <v>44971</v>
      </c>
      <c r="J423" s="297">
        <v>45352</v>
      </c>
      <c r="K423" s="223" t="s">
        <v>43</v>
      </c>
      <c r="L423" s="222" t="s">
        <v>7768</v>
      </c>
      <c r="M423" s="223" t="s">
        <v>69</v>
      </c>
      <c r="N423" s="223" t="s">
        <v>70</v>
      </c>
      <c r="O423" s="223"/>
      <c r="P423" s="223"/>
      <c r="Q423" s="295"/>
      <c r="R423" s="298"/>
      <c r="S423" s="299"/>
      <c r="T423" s="299"/>
      <c r="U423" s="299"/>
      <c r="XEH423"/>
      <c r="XEI423"/>
      <c r="XEJ423"/>
      <c r="XEK423"/>
      <c r="XEL423"/>
      <c r="XEM423"/>
      <c r="XEN423"/>
      <c r="XEO423"/>
      <c r="XEP423"/>
      <c r="XEQ423"/>
      <c r="XER423"/>
      <c r="XES423"/>
      <c r="XET423"/>
      <c r="XEU423"/>
      <c r="XEV423"/>
      <c r="XEW423"/>
      <c r="XEX423"/>
      <c r="XEY423"/>
      <c r="XEZ423"/>
      <c r="XFA423"/>
      <c r="XFB423"/>
      <c r="XFC423"/>
      <c r="XFD423"/>
    </row>
    <row r="424" spans="1:21 16362:16384" s="129" customFormat="1">
      <c r="A424" s="223" t="s">
        <v>28565</v>
      </c>
      <c r="B424" s="295"/>
      <c r="C424" s="223" t="s">
        <v>28566</v>
      </c>
      <c r="D424" s="223" t="s">
        <v>28567</v>
      </c>
      <c r="E424" s="219" t="s">
        <v>27500</v>
      </c>
      <c r="F424" s="219" t="s">
        <v>27500</v>
      </c>
      <c r="G424" s="296">
        <v>501331449</v>
      </c>
      <c r="H424" s="296">
        <v>172000000</v>
      </c>
      <c r="I424" s="297">
        <v>45727</v>
      </c>
      <c r="J424" s="297">
        <v>45728</v>
      </c>
      <c r="K424" s="223" t="s">
        <v>43</v>
      </c>
      <c r="L424" s="222" t="s">
        <v>7768</v>
      </c>
      <c r="M424" s="223" t="s">
        <v>69</v>
      </c>
      <c r="N424" s="223" t="s">
        <v>70</v>
      </c>
      <c r="O424" s="223"/>
      <c r="P424" s="223"/>
      <c r="Q424" s="295"/>
      <c r="R424" s="298"/>
      <c r="S424" s="299"/>
      <c r="T424" s="299"/>
      <c r="U424" s="299"/>
      <c r="XEH424"/>
      <c r="XEI424"/>
      <c r="XEJ424"/>
      <c r="XEK424"/>
      <c r="XEL424"/>
      <c r="XEM424"/>
      <c r="XEN424"/>
      <c r="XEO424"/>
      <c r="XEP424"/>
      <c r="XEQ424"/>
      <c r="XER424"/>
      <c r="XES424"/>
      <c r="XET424"/>
      <c r="XEU424"/>
      <c r="XEV424"/>
      <c r="XEW424"/>
      <c r="XEX424"/>
      <c r="XEY424"/>
      <c r="XEZ424"/>
      <c r="XFA424"/>
      <c r="XFB424"/>
      <c r="XFC424"/>
      <c r="XFD424"/>
    </row>
    <row r="425" spans="1:21 16362:16384" s="129" customFormat="1">
      <c r="A425" s="223" t="s">
        <v>28570</v>
      </c>
      <c r="B425" s="295"/>
      <c r="C425" s="223" t="s">
        <v>28571</v>
      </c>
      <c r="D425" s="223" t="s">
        <v>28572</v>
      </c>
      <c r="E425" s="219" t="s">
        <v>27500</v>
      </c>
      <c r="F425" s="219" t="s">
        <v>27500</v>
      </c>
      <c r="G425" s="296">
        <v>546585093</v>
      </c>
      <c r="H425" s="296">
        <v>787000000</v>
      </c>
      <c r="I425" s="297">
        <v>45729</v>
      </c>
      <c r="J425" s="297">
        <v>45729</v>
      </c>
      <c r="K425" s="223" t="s">
        <v>43</v>
      </c>
      <c r="L425" s="222" t="s">
        <v>7768</v>
      </c>
      <c r="M425" s="223" t="s">
        <v>69</v>
      </c>
      <c r="N425" s="223" t="s">
        <v>70</v>
      </c>
      <c r="O425" s="223"/>
      <c r="P425" s="223"/>
      <c r="Q425" s="295"/>
      <c r="R425" s="298"/>
      <c r="S425" s="299"/>
      <c r="T425" s="299"/>
      <c r="U425" s="299"/>
      <c r="XEH425"/>
      <c r="XEI425"/>
      <c r="XEJ425"/>
      <c r="XEK425"/>
      <c r="XEL425"/>
      <c r="XEM425"/>
      <c r="XEN425"/>
      <c r="XEO425"/>
      <c r="XEP425"/>
      <c r="XEQ425"/>
      <c r="XER425"/>
      <c r="XES425"/>
      <c r="XET425"/>
      <c r="XEU425"/>
      <c r="XEV425"/>
      <c r="XEW425"/>
      <c r="XEX425"/>
      <c r="XEY425"/>
      <c r="XEZ425"/>
      <c r="XFA425"/>
      <c r="XFB425"/>
      <c r="XFC425"/>
      <c r="XFD425"/>
    </row>
    <row r="426" spans="1:21 16362:16384" s="129" customFormat="1">
      <c r="A426" s="223" t="s">
        <v>28576</v>
      </c>
      <c r="B426" s="295"/>
      <c r="C426" s="223" t="s">
        <v>28577</v>
      </c>
      <c r="D426" s="223" t="s">
        <v>28578</v>
      </c>
      <c r="E426" s="219" t="s">
        <v>27500</v>
      </c>
      <c r="F426" s="219" t="s">
        <v>27500</v>
      </c>
      <c r="G426" s="296">
        <v>758000000</v>
      </c>
      <c r="H426" s="296">
        <v>506000000</v>
      </c>
      <c r="I426" s="297">
        <v>45475</v>
      </c>
      <c r="J426" s="297">
        <v>45479</v>
      </c>
      <c r="K426" s="223" t="s">
        <v>43</v>
      </c>
      <c r="L426" s="222" t="s">
        <v>7768</v>
      </c>
      <c r="M426" s="223" t="s">
        <v>69</v>
      </c>
      <c r="N426" s="223" t="s">
        <v>70</v>
      </c>
      <c r="O426" s="223"/>
      <c r="P426" s="223"/>
      <c r="Q426" s="295"/>
      <c r="R426" s="298"/>
      <c r="S426" s="299"/>
      <c r="T426" s="299"/>
      <c r="U426" s="299"/>
      <c r="XEH426"/>
      <c r="XEI426"/>
      <c r="XEJ426"/>
      <c r="XEK426"/>
      <c r="XEL426"/>
      <c r="XEM426"/>
      <c r="XEN426"/>
      <c r="XEO426"/>
      <c r="XEP426"/>
      <c r="XEQ426"/>
      <c r="XER426"/>
      <c r="XES426"/>
      <c r="XET426"/>
      <c r="XEU426"/>
      <c r="XEV426"/>
      <c r="XEW426"/>
      <c r="XEX426"/>
      <c r="XEY426"/>
      <c r="XEZ426"/>
      <c r="XFA426"/>
      <c r="XFB426"/>
      <c r="XFC426"/>
      <c r="XFD426"/>
    </row>
    <row r="427" spans="1:21 16362:16384" s="129" customFormat="1">
      <c r="A427" s="223" t="s">
        <v>28581</v>
      </c>
      <c r="B427" s="295"/>
      <c r="C427" s="223" t="s">
        <v>28582</v>
      </c>
      <c r="D427" s="223" t="s">
        <v>28583</v>
      </c>
      <c r="E427" s="219" t="s">
        <v>27500</v>
      </c>
      <c r="F427" s="219" t="s">
        <v>27500</v>
      </c>
      <c r="G427" s="296">
        <v>171000000</v>
      </c>
      <c r="H427" s="296">
        <v>704000000</v>
      </c>
      <c r="I427" s="297">
        <v>45629</v>
      </c>
      <c r="J427" s="297">
        <v>45630</v>
      </c>
      <c r="K427" s="223" t="s">
        <v>43</v>
      </c>
      <c r="L427" s="222" t="s">
        <v>7768</v>
      </c>
      <c r="M427" s="223" t="s">
        <v>69</v>
      </c>
      <c r="N427" s="223" t="s">
        <v>70</v>
      </c>
      <c r="O427" s="223"/>
      <c r="P427" s="223"/>
      <c r="Q427" s="295"/>
      <c r="R427" s="298"/>
      <c r="S427" s="299"/>
      <c r="T427" s="299"/>
      <c r="U427" s="299"/>
      <c r="XEH427"/>
      <c r="XEI427"/>
      <c r="XEJ427"/>
      <c r="XEK427"/>
      <c r="XEL427"/>
      <c r="XEM427"/>
      <c r="XEN427"/>
      <c r="XEO427"/>
      <c r="XEP427"/>
      <c r="XEQ427"/>
      <c r="XER427"/>
      <c r="XES427"/>
      <c r="XET427"/>
      <c r="XEU427"/>
      <c r="XEV427"/>
      <c r="XEW427"/>
      <c r="XEX427"/>
      <c r="XEY427"/>
      <c r="XEZ427"/>
      <c r="XFA427"/>
      <c r="XFB427"/>
      <c r="XFC427"/>
      <c r="XFD427"/>
    </row>
    <row r="428" spans="1:21 16362:16384" s="129" customFormat="1">
      <c r="A428" s="300" t="s">
        <v>28586</v>
      </c>
      <c r="B428" s="295"/>
      <c r="C428" s="223" t="s">
        <v>28587</v>
      </c>
      <c r="D428" s="223" t="s">
        <v>28588</v>
      </c>
      <c r="E428" s="219" t="s">
        <v>27500</v>
      </c>
      <c r="F428" s="219" t="s">
        <v>27500</v>
      </c>
      <c r="G428" s="296">
        <v>141000000</v>
      </c>
      <c r="H428" s="296">
        <v>779000000</v>
      </c>
      <c r="I428" s="297">
        <v>45506</v>
      </c>
      <c r="J428" s="297">
        <v>45509</v>
      </c>
      <c r="K428" s="223" t="s">
        <v>43</v>
      </c>
      <c r="L428" s="222" t="s">
        <v>7768</v>
      </c>
      <c r="M428" s="223" t="s">
        <v>69</v>
      </c>
      <c r="N428" s="223" t="s">
        <v>70</v>
      </c>
      <c r="O428" s="223"/>
      <c r="P428" s="223"/>
      <c r="Q428" s="295"/>
      <c r="R428" s="298"/>
      <c r="S428" s="299"/>
      <c r="T428" s="299"/>
      <c r="U428" s="299"/>
      <c r="XEH428"/>
      <c r="XEI428"/>
      <c r="XEJ428"/>
      <c r="XEK428"/>
      <c r="XEL428"/>
      <c r="XEM428"/>
      <c r="XEN428"/>
      <c r="XEO428"/>
      <c r="XEP428"/>
      <c r="XEQ428"/>
      <c r="XER428"/>
      <c r="XES428"/>
      <c r="XET428"/>
      <c r="XEU428"/>
      <c r="XEV428"/>
      <c r="XEW428"/>
      <c r="XEX428"/>
      <c r="XEY428"/>
      <c r="XEZ428"/>
      <c r="XFA428"/>
      <c r="XFB428"/>
      <c r="XFC428"/>
      <c r="XFD428"/>
    </row>
    <row r="429" spans="1:21 16362:16384" s="129" customFormat="1">
      <c r="A429" s="223" t="s">
        <v>28592</v>
      </c>
      <c r="B429" s="295"/>
      <c r="C429" s="223" t="s">
        <v>28593</v>
      </c>
      <c r="D429" s="223" t="s">
        <v>28594</v>
      </c>
      <c r="E429" s="219" t="s">
        <v>27500</v>
      </c>
      <c r="F429" s="219" t="s">
        <v>27500</v>
      </c>
      <c r="G429" s="296">
        <v>707000000</v>
      </c>
      <c r="H429" s="296">
        <v>505000000</v>
      </c>
      <c r="I429" s="297">
        <v>45620</v>
      </c>
      <c r="J429" s="297">
        <v>45621</v>
      </c>
      <c r="K429" s="223" t="s">
        <v>43</v>
      </c>
      <c r="L429" s="222" t="s">
        <v>7768</v>
      </c>
      <c r="M429" s="223" t="s">
        <v>69</v>
      </c>
      <c r="N429" s="223" t="s">
        <v>70</v>
      </c>
      <c r="O429" s="223"/>
      <c r="P429" s="223"/>
      <c r="Q429" s="295"/>
      <c r="R429" s="298"/>
      <c r="S429" s="299"/>
      <c r="T429" s="299"/>
      <c r="U429" s="299"/>
      <c r="XEH429"/>
      <c r="XEI429"/>
      <c r="XEJ429"/>
      <c r="XEK429"/>
      <c r="XEL429"/>
      <c r="XEM429"/>
      <c r="XEN429"/>
      <c r="XEO429"/>
      <c r="XEP429"/>
      <c r="XEQ429"/>
      <c r="XER429"/>
      <c r="XES429"/>
      <c r="XET429"/>
      <c r="XEU429"/>
      <c r="XEV429"/>
      <c r="XEW429"/>
      <c r="XEX429"/>
      <c r="XEY429"/>
      <c r="XEZ429"/>
      <c r="XFA429"/>
      <c r="XFB429"/>
      <c r="XFC429"/>
      <c r="XFD429"/>
    </row>
    <row r="430" spans="1:21 16362:16384" s="129" customFormat="1">
      <c r="A430" s="223" t="s">
        <v>28598</v>
      </c>
      <c r="B430" s="295"/>
      <c r="C430" s="223" t="s">
        <v>28599</v>
      </c>
      <c r="D430" s="223" t="s">
        <v>28600</v>
      </c>
      <c r="E430" s="219" t="s">
        <v>27500</v>
      </c>
      <c r="F430" s="219" t="s">
        <v>27500</v>
      </c>
      <c r="G430" s="296">
        <v>596000000</v>
      </c>
      <c r="H430" s="296">
        <v>769000000</v>
      </c>
      <c r="I430" s="297">
        <v>45470</v>
      </c>
      <c r="J430" s="297">
        <v>45471</v>
      </c>
      <c r="K430" s="223" t="s">
        <v>43</v>
      </c>
      <c r="L430" s="222" t="s">
        <v>7768</v>
      </c>
      <c r="M430" s="223" t="s">
        <v>69</v>
      </c>
      <c r="N430" s="223" t="s">
        <v>70</v>
      </c>
      <c r="O430" s="223"/>
      <c r="P430" s="223"/>
      <c r="Q430" s="295"/>
      <c r="R430" s="298"/>
      <c r="S430" s="299"/>
      <c r="T430" s="299"/>
      <c r="U430" s="299"/>
      <c r="XEH430"/>
      <c r="XEI430"/>
      <c r="XEJ430"/>
      <c r="XEK430"/>
      <c r="XEL430"/>
      <c r="XEM430"/>
      <c r="XEN430"/>
      <c r="XEO430"/>
      <c r="XEP430"/>
      <c r="XEQ430"/>
      <c r="XER430"/>
      <c r="XES430"/>
      <c r="XET430"/>
      <c r="XEU430"/>
      <c r="XEV430"/>
      <c r="XEW430"/>
      <c r="XEX430"/>
      <c r="XEY430"/>
      <c r="XEZ430"/>
      <c r="XFA430"/>
      <c r="XFB430"/>
      <c r="XFC430"/>
      <c r="XFD430"/>
    </row>
    <row r="431" spans="1:21 16362:16384" s="129" customFormat="1">
      <c r="A431" s="223" t="s">
        <v>28603</v>
      </c>
      <c r="B431" s="295"/>
      <c r="C431" s="223" t="s">
        <v>28604</v>
      </c>
      <c r="D431" s="223" t="s">
        <v>27905</v>
      </c>
      <c r="E431" s="219" t="s">
        <v>27500</v>
      </c>
      <c r="F431" s="219" t="s">
        <v>27500</v>
      </c>
      <c r="G431" s="296">
        <v>103000000</v>
      </c>
      <c r="H431" s="296">
        <v>709000000</v>
      </c>
      <c r="I431" s="297">
        <v>45477</v>
      </c>
      <c r="J431" s="297">
        <v>45478</v>
      </c>
      <c r="K431" s="223" t="s">
        <v>43</v>
      </c>
      <c r="L431" s="222" t="s">
        <v>7768</v>
      </c>
      <c r="M431" s="223" t="s">
        <v>69</v>
      </c>
      <c r="N431" s="223" t="s">
        <v>70</v>
      </c>
      <c r="O431" s="223"/>
      <c r="P431" s="223"/>
      <c r="Q431" s="295"/>
      <c r="R431" s="298"/>
      <c r="S431" s="299"/>
      <c r="T431" s="299"/>
      <c r="U431" s="299"/>
      <c r="XEH431"/>
      <c r="XEI431"/>
      <c r="XEJ431"/>
      <c r="XEK431"/>
      <c r="XEL431"/>
      <c r="XEM431"/>
      <c r="XEN431"/>
      <c r="XEO431"/>
      <c r="XEP431"/>
      <c r="XEQ431"/>
      <c r="XER431"/>
      <c r="XES431"/>
      <c r="XET431"/>
      <c r="XEU431"/>
      <c r="XEV431"/>
      <c r="XEW431"/>
      <c r="XEX431"/>
      <c r="XEY431"/>
      <c r="XEZ431"/>
      <c r="XFA431"/>
      <c r="XFB431"/>
      <c r="XFC431"/>
      <c r="XFD431"/>
    </row>
    <row r="432" spans="1:21 16362:16384" s="129" customFormat="1">
      <c r="A432" s="223" t="s">
        <v>28607</v>
      </c>
      <c r="B432" s="295"/>
      <c r="C432" s="223" t="s">
        <v>28608</v>
      </c>
      <c r="D432" s="223" t="s">
        <v>28609</v>
      </c>
      <c r="E432" s="219" t="s">
        <v>27500</v>
      </c>
      <c r="F432" s="219" t="s">
        <v>27500</v>
      </c>
      <c r="G432" s="296">
        <v>709144477</v>
      </c>
      <c r="H432" s="296">
        <v>507000000</v>
      </c>
      <c r="I432" s="297">
        <v>45688</v>
      </c>
      <c r="J432" s="297">
        <v>45690</v>
      </c>
      <c r="K432" s="223" t="s">
        <v>43</v>
      </c>
      <c r="L432" s="222" t="s">
        <v>7768</v>
      </c>
      <c r="M432" s="223" t="s">
        <v>69</v>
      </c>
      <c r="N432" s="223" t="s">
        <v>70</v>
      </c>
      <c r="O432" s="223"/>
      <c r="P432" s="223"/>
      <c r="Q432" s="295"/>
      <c r="R432" s="298"/>
      <c r="S432" s="299"/>
      <c r="T432" s="299"/>
      <c r="U432" s="299"/>
      <c r="XEH432"/>
      <c r="XEI432"/>
      <c r="XEJ432"/>
      <c r="XEK432"/>
      <c r="XEL432"/>
      <c r="XEM432"/>
      <c r="XEN432"/>
      <c r="XEO432"/>
      <c r="XEP432"/>
      <c r="XEQ432"/>
      <c r="XER432"/>
      <c r="XES432"/>
      <c r="XET432"/>
      <c r="XEU432"/>
      <c r="XEV432"/>
      <c r="XEW432"/>
      <c r="XEX432"/>
      <c r="XEY432"/>
      <c r="XEZ432"/>
      <c r="XFA432"/>
      <c r="XFB432"/>
      <c r="XFC432"/>
      <c r="XFD432"/>
    </row>
    <row r="433" spans="1:21 16362:16384" s="129" customFormat="1">
      <c r="A433" s="223" t="s">
        <v>28613</v>
      </c>
      <c r="B433" s="295"/>
      <c r="C433" s="223" t="s">
        <v>28614</v>
      </c>
      <c r="D433" s="223" t="s">
        <v>28615</v>
      </c>
      <c r="E433" s="219" t="s">
        <v>27500</v>
      </c>
      <c r="F433" s="219" t="s">
        <v>27500</v>
      </c>
      <c r="G433" s="296">
        <v>556000000</v>
      </c>
      <c r="H433" s="296">
        <v>778000000</v>
      </c>
      <c r="I433" s="297">
        <v>45750</v>
      </c>
      <c r="J433" s="297">
        <v>45751</v>
      </c>
      <c r="K433" s="223" t="s">
        <v>43</v>
      </c>
      <c r="L433" s="222" t="s">
        <v>7768</v>
      </c>
      <c r="M433" s="223" t="s">
        <v>69</v>
      </c>
      <c r="N433" s="223" t="s">
        <v>70</v>
      </c>
      <c r="O433" s="223"/>
      <c r="P433" s="223"/>
      <c r="Q433" s="295"/>
      <c r="R433" s="298"/>
      <c r="S433" s="299"/>
      <c r="T433" s="299"/>
      <c r="U433" s="299"/>
      <c r="XEH433"/>
      <c r="XEI433"/>
      <c r="XEJ433"/>
      <c r="XEK433"/>
      <c r="XEL433"/>
      <c r="XEM433"/>
      <c r="XEN433"/>
      <c r="XEO433"/>
      <c r="XEP433"/>
      <c r="XEQ433"/>
      <c r="XER433"/>
      <c r="XES433"/>
      <c r="XET433"/>
      <c r="XEU433"/>
      <c r="XEV433"/>
      <c r="XEW433"/>
      <c r="XEX433"/>
      <c r="XEY433"/>
      <c r="XEZ433"/>
      <c r="XFA433"/>
      <c r="XFB433"/>
      <c r="XFC433"/>
      <c r="XFD433"/>
    </row>
    <row r="434" spans="1:21 16362:16384" s="129" customFormat="1">
      <c r="A434" s="223" t="s">
        <v>28618</v>
      </c>
      <c r="B434" s="295"/>
      <c r="C434" s="223" t="s">
        <v>28619</v>
      </c>
      <c r="D434" s="223" t="s">
        <v>28620</v>
      </c>
      <c r="E434" s="219" t="s">
        <v>27500</v>
      </c>
      <c r="F434" s="219" t="s">
        <v>27500</v>
      </c>
      <c r="G434" s="296">
        <v>759330690</v>
      </c>
      <c r="H434" s="296">
        <v>104000000</v>
      </c>
      <c r="I434" s="297">
        <v>45723</v>
      </c>
      <c r="J434" s="297">
        <v>45723</v>
      </c>
      <c r="K434" s="223" t="s">
        <v>43</v>
      </c>
      <c r="L434" s="222" t="s">
        <v>7768</v>
      </c>
      <c r="M434" s="223" t="s">
        <v>69</v>
      </c>
      <c r="N434" s="223" t="s">
        <v>70</v>
      </c>
      <c r="O434" s="223"/>
      <c r="P434" s="223"/>
      <c r="Q434" s="295"/>
      <c r="R434" s="298"/>
      <c r="S434" s="299"/>
      <c r="T434" s="299"/>
      <c r="U434" s="299"/>
      <c r="XEH434"/>
      <c r="XEI434"/>
      <c r="XEJ434"/>
      <c r="XEK434"/>
      <c r="XEL434"/>
      <c r="XEM434"/>
      <c r="XEN434"/>
      <c r="XEO434"/>
      <c r="XEP434"/>
      <c r="XEQ434"/>
      <c r="XER434"/>
      <c r="XES434"/>
      <c r="XET434"/>
      <c r="XEU434"/>
      <c r="XEV434"/>
      <c r="XEW434"/>
      <c r="XEX434"/>
      <c r="XEY434"/>
      <c r="XEZ434"/>
      <c r="XFA434"/>
      <c r="XFB434"/>
      <c r="XFC434"/>
      <c r="XFD434"/>
    </row>
    <row r="435" spans="1:21 16362:16384" s="129" customFormat="1">
      <c r="A435" s="223" t="s">
        <v>28623</v>
      </c>
      <c r="B435" s="295"/>
      <c r="C435" s="223" t="s">
        <v>28624</v>
      </c>
      <c r="D435" s="223" t="s">
        <v>28625</v>
      </c>
      <c r="E435" s="219" t="s">
        <v>27500</v>
      </c>
      <c r="F435" s="219" t="s">
        <v>27500</v>
      </c>
      <c r="G435" s="296">
        <v>799000000</v>
      </c>
      <c r="H435" s="296">
        <v>709000000</v>
      </c>
      <c r="I435" s="297">
        <v>45595</v>
      </c>
      <c r="J435" s="297">
        <v>45596</v>
      </c>
      <c r="K435" s="223" t="s">
        <v>43</v>
      </c>
      <c r="L435" s="222" t="s">
        <v>7768</v>
      </c>
      <c r="M435" s="223" t="s">
        <v>69</v>
      </c>
      <c r="N435" s="223" t="s">
        <v>70</v>
      </c>
      <c r="O435" s="223"/>
      <c r="P435" s="223"/>
      <c r="Q435" s="295"/>
      <c r="R435" s="298"/>
      <c r="S435" s="299"/>
      <c r="T435" s="299"/>
      <c r="U435" s="299"/>
      <c r="XEH435"/>
      <c r="XEI435"/>
      <c r="XEJ435"/>
      <c r="XEK435"/>
      <c r="XEL435"/>
      <c r="XEM435"/>
      <c r="XEN435"/>
      <c r="XEO435"/>
      <c r="XEP435"/>
      <c r="XEQ435"/>
      <c r="XER435"/>
      <c r="XES435"/>
      <c r="XET435"/>
      <c r="XEU435"/>
      <c r="XEV435"/>
      <c r="XEW435"/>
      <c r="XEX435"/>
      <c r="XEY435"/>
      <c r="XEZ435"/>
      <c r="XFA435"/>
      <c r="XFB435"/>
      <c r="XFC435"/>
      <c r="XFD435"/>
    </row>
    <row r="436" spans="1:21 16362:16384" s="129" customFormat="1">
      <c r="A436" s="223" t="s">
        <v>28628</v>
      </c>
      <c r="B436" s="295"/>
      <c r="C436" s="223" t="s">
        <v>28629</v>
      </c>
      <c r="D436" s="223" t="s">
        <v>27500</v>
      </c>
      <c r="E436" s="219" t="s">
        <v>27500</v>
      </c>
      <c r="F436" s="219" t="s">
        <v>27500</v>
      </c>
      <c r="G436" s="296">
        <v>798384283</v>
      </c>
      <c r="H436" s="296">
        <v>506000000</v>
      </c>
      <c r="I436" s="297">
        <v>45893</v>
      </c>
      <c r="J436" s="297">
        <v>45894</v>
      </c>
      <c r="K436" s="223" t="s">
        <v>43</v>
      </c>
      <c r="L436" s="222" t="s">
        <v>7768</v>
      </c>
      <c r="M436" s="223" t="s">
        <v>69</v>
      </c>
      <c r="N436" s="223" t="s">
        <v>70</v>
      </c>
      <c r="O436" s="223"/>
      <c r="P436" s="223"/>
      <c r="Q436" s="295"/>
      <c r="R436" s="298"/>
      <c r="S436" s="299"/>
      <c r="T436" s="299"/>
      <c r="U436" s="299"/>
      <c r="XEH436"/>
      <c r="XEI436"/>
      <c r="XEJ436"/>
      <c r="XEK436"/>
      <c r="XEL436"/>
      <c r="XEM436"/>
      <c r="XEN436"/>
      <c r="XEO436"/>
      <c r="XEP436"/>
      <c r="XEQ436"/>
      <c r="XER436"/>
      <c r="XES436"/>
      <c r="XET436"/>
      <c r="XEU436"/>
      <c r="XEV436"/>
      <c r="XEW436"/>
      <c r="XEX436"/>
      <c r="XEY436"/>
      <c r="XEZ436"/>
      <c r="XFA436"/>
      <c r="XFB436"/>
      <c r="XFC436"/>
      <c r="XFD436"/>
    </row>
    <row r="437" spans="1:21 16362:16384" s="129" customFormat="1">
      <c r="A437" s="223" t="s">
        <v>28632</v>
      </c>
      <c r="B437" s="295"/>
      <c r="C437" s="223" t="s">
        <v>28633</v>
      </c>
      <c r="D437" s="223" t="s">
        <v>28634</v>
      </c>
      <c r="E437" s="219" t="s">
        <v>27500</v>
      </c>
      <c r="F437" s="219" t="s">
        <v>27500</v>
      </c>
      <c r="G437" s="296">
        <v>759866953</v>
      </c>
      <c r="H437" s="296">
        <v>142000000</v>
      </c>
      <c r="I437" s="297">
        <v>45764</v>
      </c>
      <c r="J437" s="297">
        <v>45769</v>
      </c>
      <c r="K437" s="223" t="s">
        <v>43</v>
      </c>
      <c r="L437" s="222" t="s">
        <v>7768</v>
      </c>
      <c r="M437" s="223" t="s">
        <v>69</v>
      </c>
      <c r="N437" s="223" t="s">
        <v>70</v>
      </c>
      <c r="O437" s="223"/>
      <c r="P437" s="223"/>
      <c r="Q437" s="295"/>
      <c r="R437" s="298"/>
      <c r="S437" s="299"/>
      <c r="T437" s="299"/>
      <c r="U437" s="299"/>
      <c r="XEH437"/>
      <c r="XEI437"/>
      <c r="XEJ437"/>
      <c r="XEK437"/>
      <c r="XEL437"/>
      <c r="XEM437"/>
      <c r="XEN437"/>
      <c r="XEO437"/>
      <c r="XEP437"/>
      <c r="XEQ437"/>
      <c r="XER437"/>
      <c r="XES437"/>
      <c r="XET437"/>
      <c r="XEU437"/>
      <c r="XEV437"/>
      <c r="XEW437"/>
      <c r="XEX437"/>
      <c r="XEY437"/>
      <c r="XEZ437"/>
      <c r="XFA437"/>
      <c r="XFB437"/>
      <c r="XFC437"/>
      <c r="XFD437"/>
    </row>
    <row r="438" spans="1:21 16362:16384" s="129" customFormat="1">
      <c r="A438" s="223" t="s">
        <v>28638</v>
      </c>
      <c r="B438" s="295"/>
      <c r="C438" s="223" t="s">
        <v>28639</v>
      </c>
      <c r="D438" s="223" t="s">
        <v>27932</v>
      </c>
      <c r="E438" s="219" t="s">
        <v>27500</v>
      </c>
      <c r="F438" s="219" t="s">
        <v>27500</v>
      </c>
      <c r="G438" s="296">
        <v>707720184</v>
      </c>
      <c r="H438" s="296">
        <v>103000000</v>
      </c>
      <c r="I438" s="297">
        <v>45462</v>
      </c>
      <c r="J438" s="297">
        <v>45861</v>
      </c>
      <c r="K438" s="223" t="s">
        <v>43</v>
      </c>
      <c r="L438" s="222" t="s">
        <v>7768</v>
      </c>
      <c r="M438" s="223" t="s">
        <v>69</v>
      </c>
      <c r="N438" s="223" t="s">
        <v>70</v>
      </c>
      <c r="O438" s="223"/>
      <c r="P438" s="223"/>
      <c r="Q438" s="295"/>
      <c r="R438" s="298"/>
      <c r="S438" s="299"/>
      <c r="T438" s="299"/>
      <c r="U438" s="299"/>
      <c r="XEH438"/>
      <c r="XEI438"/>
      <c r="XEJ438"/>
      <c r="XEK438"/>
      <c r="XEL438"/>
      <c r="XEM438"/>
      <c r="XEN438"/>
      <c r="XEO438"/>
      <c r="XEP438"/>
      <c r="XEQ438"/>
      <c r="XER438"/>
      <c r="XES438"/>
      <c r="XET438"/>
      <c r="XEU438"/>
      <c r="XEV438"/>
      <c r="XEW438"/>
      <c r="XEX438"/>
      <c r="XEY438"/>
      <c r="XEZ438"/>
      <c r="XFA438"/>
      <c r="XFB438"/>
      <c r="XFC438"/>
      <c r="XFD438"/>
    </row>
    <row r="439" spans="1:21 16362:16384" s="129" customFormat="1">
      <c r="A439" s="223" t="s">
        <v>28643</v>
      </c>
      <c r="B439" s="295"/>
      <c r="C439" s="223" t="s">
        <v>28644</v>
      </c>
      <c r="D439" s="223" t="s">
        <v>28645</v>
      </c>
      <c r="E439" s="219" t="s">
        <v>27500</v>
      </c>
      <c r="F439" s="219" t="s">
        <v>27500</v>
      </c>
      <c r="G439" s="296">
        <v>102064101</v>
      </c>
      <c r="H439" s="296">
        <v>555000000</v>
      </c>
      <c r="I439" s="297">
        <v>45644</v>
      </c>
      <c r="J439" s="297">
        <v>45645</v>
      </c>
      <c r="K439" s="223" t="s">
        <v>43</v>
      </c>
      <c r="L439" s="222" t="s">
        <v>7768</v>
      </c>
      <c r="M439" s="223" t="s">
        <v>69</v>
      </c>
      <c r="N439" s="223" t="s">
        <v>70</v>
      </c>
      <c r="O439" s="223"/>
      <c r="P439" s="223"/>
      <c r="Q439" s="295"/>
      <c r="R439" s="298"/>
      <c r="S439" s="299"/>
      <c r="T439" s="299"/>
      <c r="U439" s="299"/>
      <c r="XEH439"/>
      <c r="XEI439"/>
      <c r="XEJ439"/>
      <c r="XEK439"/>
      <c r="XEL439"/>
      <c r="XEM439"/>
      <c r="XEN439"/>
      <c r="XEO439"/>
      <c r="XEP439"/>
      <c r="XEQ439"/>
      <c r="XER439"/>
      <c r="XES439"/>
      <c r="XET439"/>
      <c r="XEU439"/>
      <c r="XEV439"/>
      <c r="XEW439"/>
      <c r="XEX439"/>
      <c r="XEY439"/>
      <c r="XEZ439"/>
      <c r="XFA439"/>
      <c r="XFB439"/>
      <c r="XFC439"/>
      <c r="XFD439"/>
    </row>
    <row r="440" spans="1:21 16362:16384" s="129" customFormat="1">
      <c r="A440" s="223" t="s">
        <v>28649</v>
      </c>
      <c r="B440" s="295"/>
      <c r="C440" s="223" t="s">
        <v>28650</v>
      </c>
      <c r="D440" s="223" t="s">
        <v>24494</v>
      </c>
      <c r="E440" s="219" t="s">
        <v>27500</v>
      </c>
      <c r="F440" s="219" t="s">
        <v>27500</v>
      </c>
      <c r="G440" s="296">
        <v>153000000</v>
      </c>
      <c r="H440" s="296">
        <v>748000000</v>
      </c>
      <c r="I440" s="297">
        <v>45611</v>
      </c>
      <c r="J440" s="297">
        <v>45612</v>
      </c>
      <c r="K440" s="223" t="s">
        <v>43</v>
      </c>
      <c r="L440" s="222" t="s">
        <v>7768</v>
      </c>
      <c r="M440" s="223" t="s">
        <v>69</v>
      </c>
      <c r="N440" s="223" t="s">
        <v>70</v>
      </c>
      <c r="O440" s="223"/>
      <c r="P440" s="223"/>
      <c r="Q440" s="295"/>
      <c r="R440" s="298"/>
      <c r="S440" s="299"/>
      <c r="T440" s="299"/>
      <c r="U440" s="299"/>
      <c r="XEH440"/>
      <c r="XEI440"/>
      <c r="XEJ440"/>
      <c r="XEK440"/>
      <c r="XEL440"/>
      <c r="XEM440"/>
      <c r="XEN440"/>
      <c r="XEO440"/>
      <c r="XEP440"/>
      <c r="XEQ440"/>
      <c r="XER440"/>
      <c r="XES440"/>
      <c r="XET440"/>
      <c r="XEU440"/>
      <c r="XEV440"/>
      <c r="XEW440"/>
      <c r="XEX440"/>
      <c r="XEY440"/>
      <c r="XEZ440"/>
      <c r="XFA440"/>
      <c r="XFB440"/>
      <c r="XFC440"/>
      <c r="XFD440"/>
    </row>
    <row r="441" spans="1:21 16362:16384" s="129" customFormat="1">
      <c r="A441" s="223" t="s">
        <v>28654</v>
      </c>
      <c r="B441" s="295"/>
      <c r="C441" s="223" t="s">
        <v>28655</v>
      </c>
      <c r="D441" s="223" t="s">
        <v>28656</v>
      </c>
      <c r="E441" s="219" t="s">
        <v>27500</v>
      </c>
      <c r="F441" s="219" t="s">
        <v>27500</v>
      </c>
      <c r="G441" s="296">
        <v>747897147</v>
      </c>
      <c r="H441" s="296">
        <v>102000000</v>
      </c>
      <c r="I441" s="297">
        <v>45721</v>
      </c>
      <c r="J441" s="297">
        <v>45722</v>
      </c>
      <c r="K441" s="223" t="s">
        <v>43</v>
      </c>
      <c r="L441" s="222" t="s">
        <v>7768</v>
      </c>
      <c r="M441" s="223" t="s">
        <v>69</v>
      </c>
      <c r="N441" s="223" t="s">
        <v>70</v>
      </c>
      <c r="O441" s="223"/>
      <c r="P441" s="223"/>
      <c r="Q441" s="295"/>
      <c r="R441" s="298"/>
      <c r="S441" s="299"/>
      <c r="T441" s="299"/>
      <c r="U441" s="299"/>
      <c r="XEH441"/>
      <c r="XEI441"/>
      <c r="XEJ441"/>
      <c r="XEK441"/>
      <c r="XEL441"/>
      <c r="XEM441"/>
      <c r="XEN441"/>
      <c r="XEO441"/>
      <c r="XEP441"/>
      <c r="XEQ441"/>
      <c r="XER441"/>
      <c r="XES441"/>
      <c r="XET441"/>
      <c r="XEU441"/>
      <c r="XEV441"/>
      <c r="XEW441"/>
      <c r="XEX441"/>
      <c r="XEY441"/>
      <c r="XEZ441"/>
      <c r="XFA441"/>
      <c r="XFB441"/>
      <c r="XFC441"/>
      <c r="XFD441"/>
    </row>
    <row r="442" spans="1:21 16362:16384" s="129" customFormat="1">
      <c r="A442" s="223" t="s">
        <v>28660</v>
      </c>
      <c r="B442" s="295"/>
      <c r="C442" s="223" t="s">
        <v>28661</v>
      </c>
      <c r="D442" s="223" t="s">
        <v>27883</v>
      </c>
      <c r="E442" s="219" t="s">
        <v>27500</v>
      </c>
      <c r="F442" s="219" t="s">
        <v>27500</v>
      </c>
      <c r="G442" s="296">
        <v>141000000</v>
      </c>
      <c r="H442" s="296">
        <v>174000000</v>
      </c>
      <c r="I442" s="297">
        <v>45532</v>
      </c>
      <c r="J442" s="297">
        <v>45533</v>
      </c>
      <c r="K442" s="223" t="s">
        <v>43</v>
      </c>
      <c r="L442" s="222" t="s">
        <v>7768</v>
      </c>
      <c r="M442" s="223" t="s">
        <v>69</v>
      </c>
      <c r="N442" s="223" t="s">
        <v>70</v>
      </c>
      <c r="O442" s="223"/>
      <c r="P442" s="223"/>
      <c r="Q442" s="295"/>
      <c r="R442" s="298"/>
      <c r="S442" s="299"/>
      <c r="T442" s="299"/>
      <c r="U442" s="299"/>
      <c r="XEH442"/>
      <c r="XEI442"/>
      <c r="XEJ442"/>
      <c r="XEK442"/>
      <c r="XEL442"/>
      <c r="XEM442"/>
      <c r="XEN442"/>
      <c r="XEO442"/>
      <c r="XEP442"/>
      <c r="XEQ442"/>
      <c r="XER442"/>
      <c r="XES442"/>
      <c r="XET442"/>
      <c r="XEU442"/>
      <c r="XEV442"/>
      <c r="XEW442"/>
      <c r="XEX442"/>
      <c r="XEY442"/>
      <c r="XEZ442"/>
      <c r="XFA442"/>
      <c r="XFB442"/>
      <c r="XFC442"/>
      <c r="XFD442"/>
    </row>
    <row r="443" spans="1:21 16362:16384" s="129" customFormat="1">
      <c r="A443" s="223" t="s">
        <v>28664</v>
      </c>
      <c r="B443" s="295"/>
      <c r="C443" s="223" t="s">
        <v>28665</v>
      </c>
      <c r="D443" s="223" t="s">
        <v>28666</v>
      </c>
      <c r="E443" s="219" t="s">
        <v>27500</v>
      </c>
      <c r="F443" s="219" t="s">
        <v>27500</v>
      </c>
      <c r="G443" s="296">
        <v>709000000</v>
      </c>
      <c r="H443" s="296">
        <v>587000000</v>
      </c>
      <c r="I443" s="297">
        <v>45496</v>
      </c>
      <c r="J443" s="297">
        <v>45497</v>
      </c>
      <c r="K443" s="223" t="s">
        <v>43</v>
      </c>
      <c r="L443" s="222" t="s">
        <v>7768</v>
      </c>
      <c r="M443" s="223" t="s">
        <v>69</v>
      </c>
      <c r="N443" s="223" t="s">
        <v>70</v>
      </c>
      <c r="O443" s="223"/>
      <c r="P443" s="223"/>
      <c r="Q443" s="295"/>
      <c r="R443" s="298"/>
      <c r="S443" s="299"/>
      <c r="T443" s="299"/>
      <c r="U443" s="299"/>
      <c r="XEH443"/>
      <c r="XEI443"/>
      <c r="XEJ443"/>
      <c r="XEK443"/>
      <c r="XEL443"/>
      <c r="XEM443"/>
      <c r="XEN443"/>
      <c r="XEO443"/>
      <c r="XEP443"/>
      <c r="XEQ443"/>
      <c r="XER443"/>
      <c r="XES443"/>
      <c r="XET443"/>
      <c r="XEU443"/>
      <c r="XEV443"/>
      <c r="XEW443"/>
      <c r="XEX443"/>
      <c r="XEY443"/>
      <c r="XEZ443"/>
      <c r="XFA443"/>
      <c r="XFB443"/>
      <c r="XFC443"/>
      <c r="XFD443"/>
    </row>
    <row r="444" spans="1:21 16362:16384" s="129" customFormat="1">
      <c r="A444" s="223" t="s">
        <v>28674</v>
      </c>
      <c r="B444" s="295"/>
      <c r="C444" s="223" t="s">
        <v>28675</v>
      </c>
      <c r="D444" s="223" t="s">
        <v>28676</v>
      </c>
      <c r="E444" s="219" t="s">
        <v>27500</v>
      </c>
      <c r="F444" s="219" t="s">
        <v>27500</v>
      </c>
      <c r="G444" s="296">
        <v>768795918</v>
      </c>
      <c r="H444" s="296">
        <v>789000000</v>
      </c>
      <c r="I444" s="297">
        <v>45633</v>
      </c>
      <c r="J444" s="297">
        <v>45633</v>
      </c>
      <c r="K444" s="223" t="s">
        <v>43</v>
      </c>
      <c r="L444" s="222" t="s">
        <v>7768</v>
      </c>
      <c r="M444" s="223" t="s">
        <v>69</v>
      </c>
      <c r="N444" s="223" t="s">
        <v>70</v>
      </c>
      <c r="O444" s="223"/>
      <c r="P444" s="223"/>
      <c r="Q444" s="295"/>
      <c r="R444" s="298"/>
      <c r="S444" s="299"/>
      <c r="T444" s="299"/>
      <c r="U444" s="299"/>
      <c r="XEH444"/>
      <c r="XEI444"/>
      <c r="XEJ444"/>
      <c r="XEK444"/>
      <c r="XEL444"/>
      <c r="XEM444"/>
      <c r="XEN444"/>
      <c r="XEO444"/>
      <c r="XEP444"/>
      <c r="XEQ444"/>
      <c r="XER444"/>
      <c r="XES444"/>
      <c r="XET444"/>
      <c r="XEU444"/>
      <c r="XEV444"/>
      <c r="XEW444"/>
      <c r="XEX444"/>
      <c r="XEY444"/>
      <c r="XEZ444"/>
      <c r="XFA444"/>
      <c r="XFB444"/>
      <c r="XFC444"/>
      <c r="XFD444"/>
    </row>
    <row r="445" spans="1:21 16362:16384" s="129" customFormat="1">
      <c r="A445" s="223" t="s">
        <v>28680</v>
      </c>
      <c r="B445" s="295"/>
      <c r="C445" s="223" t="s">
        <v>28681</v>
      </c>
      <c r="D445" s="223" t="s">
        <v>28682</v>
      </c>
      <c r="E445" s="219" t="s">
        <v>27500</v>
      </c>
      <c r="F445" s="219" t="s">
        <v>27500</v>
      </c>
      <c r="G445" s="296">
        <v>576816820</v>
      </c>
      <c r="H445" s="296">
        <v>152000000</v>
      </c>
      <c r="I445" s="297">
        <v>45891</v>
      </c>
      <c r="J445" s="297">
        <v>45892</v>
      </c>
      <c r="K445" s="223" t="s">
        <v>43</v>
      </c>
      <c r="L445" s="222" t="s">
        <v>7768</v>
      </c>
      <c r="M445" s="223" t="s">
        <v>69</v>
      </c>
      <c r="N445" s="223" t="s">
        <v>70</v>
      </c>
      <c r="O445" s="223"/>
      <c r="P445" s="223"/>
      <c r="Q445" s="295"/>
      <c r="R445" s="298"/>
      <c r="S445" s="299"/>
      <c r="T445" s="299"/>
      <c r="U445" s="299"/>
      <c r="XEH445"/>
      <c r="XEI445"/>
      <c r="XEJ445"/>
      <c r="XEK445"/>
      <c r="XEL445"/>
      <c r="XEM445"/>
      <c r="XEN445"/>
      <c r="XEO445"/>
      <c r="XEP445"/>
      <c r="XEQ445"/>
      <c r="XER445"/>
      <c r="XES445"/>
      <c r="XET445"/>
      <c r="XEU445"/>
      <c r="XEV445"/>
      <c r="XEW445"/>
      <c r="XEX445"/>
      <c r="XEY445"/>
      <c r="XEZ445"/>
      <c r="XFA445"/>
      <c r="XFB445"/>
      <c r="XFC445"/>
      <c r="XFD445"/>
    </row>
    <row r="446" spans="1:21 16362:16384" s="129" customFormat="1">
      <c r="A446" s="223" t="s">
        <v>28697</v>
      </c>
      <c r="B446" s="295"/>
      <c r="C446" s="223" t="s">
        <v>28698</v>
      </c>
      <c r="D446" s="223" t="s">
        <v>28136</v>
      </c>
      <c r="E446" s="219" t="s">
        <v>27500</v>
      </c>
      <c r="F446" s="219" t="s">
        <v>27500</v>
      </c>
      <c r="G446" s="296">
        <v>586563889</v>
      </c>
      <c r="H446" s="296">
        <v>748000000</v>
      </c>
      <c r="I446" s="297">
        <v>45890</v>
      </c>
      <c r="J446" s="297">
        <v>45892</v>
      </c>
      <c r="K446" s="223" t="s">
        <v>43</v>
      </c>
      <c r="L446" s="222" t="s">
        <v>7768</v>
      </c>
      <c r="M446" s="223" t="s">
        <v>69</v>
      </c>
      <c r="N446" s="223" t="s">
        <v>70</v>
      </c>
      <c r="O446" s="223"/>
      <c r="P446" s="223"/>
      <c r="Q446" s="295"/>
      <c r="R446" s="298"/>
      <c r="S446" s="299"/>
      <c r="T446" s="299"/>
      <c r="U446" s="299"/>
      <c r="XEH446"/>
      <c r="XEI446"/>
      <c r="XEJ446"/>
      <c r="XEK446"/>
      <c r="XEL446"/>
      <c r="XEM446"/>
      <c r="XEN446"/>
      <c r="XEO446"/>
      <c r="XEP446"/>
      <c r="XEQ446"/>
      <c r="XER446"/>
      <c r="XES446"/>
      <c r="XET446"/>
      <c r="XEU446"/>
      <c r="XEV446"/>
      <c r="XEW446"/>
      <c r="XEX446"/>
      <c r="XEY446"/>
      <c r="XEZ446"/>
      <c r="XFA446"/>
      <c r="XFB446"/>
      <c r="XFC446"/>
      <c r="XFD446"/>
    </row>
    <row r="447" spans="1:21 16362:16384" s="129" customFormat="1">
      <c r="A447" s="223" t="s">
        <v>28702</v>
      </c>
      <c r="B447" s="295"/>
      <c r="C447" s="223" t="s">
        <v>28703</v>
      </c>
      <c r="D447" s="223" t="s">
        <v>28704</v>
      </c>
      <c r="E447" s="219" t="s">
        <v>27500</v>
      </c>
      <c r="F447" s="219" t="s">
        <v>27500</v>
      </c>
      <c r="G447" s="296">
        <v>748131358</v>
      </c>
      <c r="H447" s="296">
        <v>757000000</v>
      </c>
      <c r="I447" s="297">
        <v>45891</v>
      </c>
      <c r="J447" s="297">
        <v>45892</v>
      </c>
      <c r="K447" s="223" t="s">
        <v>43</v>
      </c>
      <c r="L447" s="222" t="s">
        <v>7768</v>
      </c>
      <c r="M447" s="223" t="s">
        <v>69</v>
      </c>
      <c r="N447" s="223" t="s">
        <v>70</v>
      </c>
      <c r="O447" s="223"/>
      <c r="P447" s="223"/>
      <c r="Q447" s="295"/>
      <c r="R447" s="298"/>
      <c r="S447" s="299"/>
      <c r="T447" s="299"/>
      <c r="U447" s="299"/>
      <c r="XEH447"/>
      <c r="XEI447"/>
      <c r="XEJ447"/>
      <c r="XEK447"/>
      <c r="XEL447"/>
      <c r="XEM447"/>
      <c r="XEN447"/>
      <c r="XEO447"/>
      <c r="XEP447"/>
      <c r="XEQ447"/>
      <c r="XER447"/>
      <c r="XES447"/>
      <c r="XET447"/>
      <c r="XEU447"/>
      <c r="XEV447"/>
      <c r="XEW447"/>
      <c r="XEX447"/>
      <c r="XEY447"/>
      <c r="XEZ447"/>
      <c r="XFA447"/>
      <c r="XFB447"/>
      <c r="XFC447"/>
      <c r="XFD447"/>
    </row>
    <row r="448" spans="1:21 16362:16384" s="129" customFormat="1">
      <c r="A448" s="223" t="s">
        <v>28712</v>
      </c>
      <c r="B448" s="295"/>
      <c r="C448" s="223" t="s">
        <v>28713</v>
      </c>
      <c r="D448" s="223" t="s">
        <v>28714</v>
      </c>
      <c r="E448" s="219" t="s">
        <v>27500</v>
      </c>
      <c r="F448" s="219" t="s">
        <v>27500</v>
      </c>
      <c r="G448" s="296">
        <v>140296639</v>
      </c>
      <c r="H448" s="296">
        <v>758000000</v>
      </c>
      <c r="I448" s="297">
        <v>45887</v>
      </c>
      <c r="J448" s="297">
        <v>45889</v>
      </c>
      <c r="K448" s="223" t="s">
        <v>43</v>
      </c>
      <c r="L448" s="222" t="s">
        <v>7768</v>
      </c>
      <c r="M448" s="223" t="s">
        <v>69</v>
      </c>
      <c r="N448" s="223" t="s">
        <v>70</v>
      </c>
      <c r="O448" s="223"/>
      <c r="P448" s="223"/>
      <c r="Q448" s="295"/>
      <c r="R448" s="298"/>
      <c r="S448" s="299"/>
      <c r="T448" s="299"/>
      <c r="U448" s="299"/>
      <c r="XEH448"/>
      <c r="XEI448"/>
      <c r="XEJ448"/>
      <c r="XEK448"/>
      <c r="XEL448"/>
      <c r="XEM448"/>
      <c r="XEN448"/>
      <c r="XEO448"/>
      <c r="XEP448"/>
      <c r="XEQ448"/>
      <c r="XER448"/>
      <c r="XES448"/>
      <c r="XET448"/>
      <c r="XEU448"/>
      <c r="XEV448"/>
      <c r="XEW448"/>
      <c r="XEX448"/>
      <c r="XEY448"/>
      <c r="XEZ448"/>
      <c r="XFA448"/>
      <c r="XFB448"/>
      <c r="XFC448"/>
      <c r="XFD448"/>
    </row>
    <row r="449" spans="1:21 16362:16384" s="129" customFormat="1">
      <c r="A449" s="223" t="s">
        <v>28718</v>
      </c>
      <c r="B449" s="295"/>
      <c r="C449" s="223" t="s">
        <v>28719</v>
      </c>
      <c r="D449" s="223" t="s">
        <v>28720</v>
      </c>
      <c r="E449" s="219" t="s">
        <v>27500</v>
      </c>
      <c r="F449" s="219" t="s">
        <v>27500</v>
      </c>
      <c r="G449" s="296">
        <v>708710853</v>
      </c>
      <c r="H449" s="296">
        <v>757000000</v>
      </c>
      <c r="I449" s="297">
        <v>45891</v>
      </c>
      <c r="J449" s="297">
        <v>45892</v>
      </c>
      <c r="K449" s="223" t="s">
        <v>43</v>
      </c>
      <c r="L449" s="222" t="s">
        <v>7768</v>
      </c>
      <c r="M449" s="223" t="s">
        <v>69</v>
      </c>
      <c r="N449" s="223" t="s">
        <v>70</v>
      </c>
      <c r="O449" s="223"/>
      <c r="P449" s="223"/>
      <c r="Q449" s="295"/>
      <c r="R449" s="298"/>
      <c r="S449" s="299"/>
      <c r="T449" s="299"/>
      <c r="U449" s="299"/>
      <c r="XEH449"/>
      <c r="XEI449"/>
      <c r="XEJ449"/>
      <c r="XEK449"/>
      <c r="XEL449"/>
      <c r="XEM449"/>
      <c r="XEN449"/>
      <c r="XEO449"/>
      <c r="XEP449"/>
      <c r="XEQ449"/>
      <c r="XER449"/>
      <c r="XES449"/>
      <c r="XET449"/>
      <c r="XEU449"/>
      <c r="XEV449"/>
      <c r="XEW449"/>
      <c r="XEX449"/>
      <c r="XEY449"/>
      <c r="XEZ449"/>
      <c r="XFA449"/>
      <c r="XFB449"/>
      <c r="XFC449"/>
      <c r="XFD449"/>
    </row>
    <row r="450" spans="1:21 16362:16384" s="129" customFormat="1">
      <c r="A450" s="223" t="s">
        <v>28724</v>
      </c>
      <c r="B450" s="295"/>
      <c r="C450" s="223" t="s">
        <v>28725</v>
      </c>
      <c r="D450" s="223" t="s">
        <v>28726</v>
      </c>
      <c r="E450" s="219" t="s">
        <v>27500</v>
      </c>
      <c r="F450" s="219" t="s">
        <v>27500</v>
      </c>
      <c r="G450" s="296">
        <v>700431726</v>
      </c>
      <c r="H450" s="296">
        <v>101000000</v>
      </c>
      <c r="I450" s="297">
        <v>45709</v>
      </c>
      <c r="J450" s="297">
        <v>45710</v>
      </c>
      <c r="K450" s="223" t="s">
        <v>43</v>
      </c>
      <c r="L450" s="222" t="s">
        <v>7768</v>
      </c>
      <c r="M450" s="223" t="s">
        <v>69</v>
      </c>
      <c r="N450" s="223" t="s">
        <v>70</v>
      </c>
      <c r="O450" s="223"/>
      <c r="P450" s="223"/>
      <c r="Q450" s="295"/>
      <c r="R450" s="298"/>
      <c r="S450" s="299"/>
      <c r="T450" s="299"/>
      <c r="U450" s="299"/>
      <c r="XEH450"/>
      <c r="XEI450"/>
      <c r="XEJ450"/>
      <c r="XEK450"/>
      <c r="XEL450"/>
      <c r="XEM450"/>
      <c r="XEN450"/>
      <c r="XEO450"/>
      <c r="XEP450"/>
      <c r="XEQ450"/>
      <c r="XER450"/>
      <c r="XES450"/>
      <c r="XET450"/>
      <c r="XEU450"/>
      <c r="XEV450"/>
      <c r="XEW450"/>
      <c r="XEX450"/>
      <c r="XEY450"/>
      <c r="XEZ450"/>
      <c r="XFA450"/>
      <c r="XFB450"/>
      <c r="XFC450"/>
      <c r="XFD450"/>
    </row>
    <row r="451" spans="1:21 16362:16384" s="129" customFormat="1">
      <c r="A451" s="223" t="s">
        <v>28780</v>
      </c>
      <c r="B451" s="295"/>
      <c r="C451" s="223" t="s">
        <v>28781</v>
      </c>
      <c r="D451" s="223" t="s">
        <v>28782</v>
      </c>
      <c r="E451" s="219" t="s">
        <v>27500</v>
      </c>
      <c r="F451" s="219" t="s">
        <v>27500</v>
      </c>
      <c r="G451" s="296">
        <v>143077792</v>
      </c>
      <c r="H451" s="296">
        <v>505000000</v>
      </c>
      <c r="I451" s="297">
        <v>45908</v>
      </c>
      <c r="J451" s="297">
        <v>45909</v>
      </c>
      <c r="K451" s="223" t="s">
        <v>43</v>
      </c>
      <c r="L451" s="222" t="s">
        <v>7768</v>
      </c>
      <c r="M451" s="223" t="s">
        <v>69</v>
      </c>
      <c r="N451" s="223" t="s">
        <v>70</v>
      </c>
      <c r="O451" s="223"/>
      <c r="P451" s="223"/>
      <c r="Q451" s="295"/>
      <c r="R451" s="298"/>
      <c r="S451" s="299"/>
      <c r="T451" s="299"/>
      <c r="U451" s="299"/>
      <c r="XEH451"/>
      <c r="XEI451"/>
      <c r="XEJ451"/>
      <c r="XEK451"/>
      <c r="XEL451"/>
      <c r="XEM451"/>
      <c r="XEN451"/>
      <c r="XEO451"/>
      <c r="XEP451"/>
      <c r="XEQ451"/>
      <c r="XER451"/>
      <c r="XES451"/>
      <c r="XET451"/>
      <c r="XEU451"/>
      <c r="XEV451"/>
      <c r="XEW451"/>
      <c r="XEX451"/>
      <c r="XEY451"/>
      <c r="XEZ451"/>
      <c r="XFA451"/>
      <c r="XFB451"/>
      <c r="XFC451"/>
      <c r="XFD451"/>
    </row>
    <row r="452" spans="1:21 16362:16384" s="129" customFormat="1">
      <c r="A452" s="223" t="s">
        <v>28808</v>
      </c>
      <c r="B452" s="295"/>
      <c r="C452" s="223" t="s">
        <v>28809</v>
      </c>
      <c r="D452" s="223" t="s">
        <v>28810</v>
      </c>
      <c r="E452" s="219" t="s">
        <v>27500</v>
      </c>
      <c r="F452" s="219" t="s">
        <v>27500</v>
      </c>
      <c r="G452" s="296">
        <v>767257105</v>
      </c>
      <c r="H452" s="296">
        <v>710000000</v>
      </c>
      <c r="I452" s="297">
        <v>45909</v>
      </c>
      <c r="J452" s="297">
        <v>45910</v>
      </c>
      <c r="K452" s="223" t="s">
        <v>43</v>
      </c>
      <c r="L452" s="222" t="s">
        <v>7768</v>
      </c>
      <c r="M452" s="223" t="s">
        <v>69</v>
      </c>
      <c r="N452" s="223" t="s">
        <v>70</v>
      </c>
      <c r="O452" s="223"/>
      <c r="P452" s="223"/>
      <c r="Q452" s="295"/>
      <c r="R452" s="298"/>
      <c r="S452" s="299"/>
      <c r="T452" s="299"/>
      <c r="U452" s="299"/>
      <c r="XEH452"/>
      <c r="XEI452"/>
      <c r="XEJ452"/>
      <c r="XEK452"/>
      <c r="XEL452"/>
      <c r="XEM452"/>
      <c r="XEN452"/>
      <c r="XEO452"/>
      <c r="XEP452"/>
      <c r="XEQ452"/>
      <c r="XER452"/>
      <c r="XES452"/>
      <c r="XET452"/>
      <c r="XEU452"/>
      <c r="XEV452"/>
      <c r="XEW452"/>
      <c r="XEX452"/>
      <c r="XEY452"/>
      <c r="XEZ452"/>
      <c r="XFA452"/>
      <c r="XFB452"/>
      <c r="XFC452"/>
      <c r="XFD452"/>
    </row>
    <row r="453" spans="1:21 16362:16384" s="129" customFormat="1">
      <c r="A453" s="223" t="s">
        <v>28820</v>
      </c>
      <c r="B453" s="295"/>
      <c r="C453" s="223" t="s">
        <v>28821</v>
      </c>
      <c r="D453" s="223" t="s">
        <v>27905</v>
      </c>
      <c r="E453" s="219" t="s">
        <v>27500</v>
      </c>
      <c r="F453" s="219" t="s">
        <v>27500</v>
      </c>
      <c r="G453" s="296">
        <v>151441320</v>
      </c>
      <c r="H453" s="296">
        <v>748000000</v>
      </c>
      <c r="I453" s="297">
        <v>45909</v>
      </c>
      <c r="J453" s="297">
        <v>45911</v>
      </c>
      <c r="K453" s="223" t="s">
        <v>43</v>
      </c>
      <c r="L453" s="222" t="s">
        <v>7768</v>
      </c>
      <c r="M453" s="223" t="s">
        <v>69</v>
      </c>
      <c r="N453" s="295" t="s">
        <v>8740</v>
      </c>
      <c r="O453" s="223"/>
      <c r="P453" s="223"/>
      <c r="Q453" s="295"/>
      <c r="R453" s="298"/>
      <c r="S453" s="299"/>
      <c r="T453" s="299"/>
      <c r="U453" s="299"/>
      <c r="XEH453"/>
      <c r="XEI453"/>
      <c r="XEJ453"/>
      <c r="XEK453"/>
      <c r="XEL453"/>
      <c r="XEM453"/>
      <c r="XEN453"/>
      <c r="XEO453"/>
      <c r="XEP453"/>
      <c r="XEQ453"/>
      <c r="XER453"/>
      <c r="XES453"/>
      <c r="XET453"/>
      <c r="XEU453"/>
      <c r="XEV453"/>
      <c r="XEW453"/>
      <c r="XEX453"/>
      <c r="XEY453"/>
      <c r="XEZ453"/>
      <c r="XFA453"/>
      <c r="XFB453"/>
      <c r="XFC453"/>
      <c r="XFD453"/>
    </row>
    <row r="454" spans="1:21 16362:16384" s="129" customFormat="1">
      <c r="A454" s="223" t="s">
        <v>28855</v>
      </c>
      <c r="B454" s="295"/>
      <c r="C454" s="223" t="s">
        <v>28856</v>
      </c>
      <c r="D454" s="223" t="s">
        <v>28857</v>
      </c>
      <c r="E454" s="219" t="s">
        <v>27500</v>
      </c>
      <c r="F454" s="219" t="s">
        <v>27500</v>
      </c>
      <c r="G454" s="296">
        <v>777082959</v>
      </c>
      <c r="H454" s="296">
        <v>799000000</v>
      </c>
      <c r="I454" s="297">
        <v>45903</v>
      </c>
      <c r="J454" s="297">
        <v>45905</v>
      </c>
      <c r="K454" s="223" t="s">
        <v>43</v>
      </c>
      <c r="L454" s="222" t="s">
        <v>7768</v>
      </c>
      <c r="M454" s="223" t="s">
        <v>69</v>
      </c>
      <c r="N454" s="223" t="s">
        <v>70</v>
      </c>
      <c r="O454" s="223"/>
      <c r="P454" s="223"/>
      <c r="Q454" s="295"/>
      <c r="R454" s="298"/>
      <c r="S454" s="299"/>
      <c r="T454" s="299"/>
      <c r="U454" s="299"/>
      <c r="XEH454"/>
      <c r="XEI454"/>
      <c r="XEJ454"/>
      <c r="XEK454"/>
      <c r="XEL454"/>
      <c r="XEM454"/>
      <c r="XEN454"/>
      <c r="XEO454"/>
      <c r="XEP454"/>
      <c r="XEQ454"/>
      <c r="XER454"/>
      <c r="XES454"/>
      <c r="XET454"/>
      <c r="XEU454"/>
      <c r="XEV454"/>
      <c r="XEW454"/>
      <c r="XEX454"/>
      <c r="XEY454"/>
      <c r="XEZ454"/>
      <c r="XFA454"/>
      <c r="XFB454"/>
      <c r="XFC454"/>
      <c r="XFD454"/>
    </row>
    <row r="455" spans="1:21 16362:16384" s="129" customFormat="1">
      <c r="A455" s="223" t="s">
        <v>28885</v>
      </c>
      <c r="B455" s="295"/>
      <c r="C455" s="223" t="s">
        <v>28886</v>
      </c>
      <c r="D455" s="223" t="s">
        <v>28887</v>
      </c>
      <c r="E455" s="219" t="s">
        <v>27500</v>
      </c>
      <c r="F455" s="219" t="s">
        <v>27500</v>
      </c>
      <c r="G455" s="296">
        <v>709972399</v>
      </c>
      <c r="H455" s="296">
        <v>172000000</v>
      </c>
      <c r="I455" s="297">
        <v>45917</v>
      </c>
      <c r="J455" s="297">
        <v>45919</v>
      </c>
      <c r="K455" s="223" t="s">
        <v>43</v>
      </c>
      <c r="L455" s="222" t="s">
        <v>7768</v>
      </c>
      <c r="M455" s="223" t="s">
        <v>69</v>
      </c>
      <c r="N455" s="223" t="s">
        <v>70</v>
      </c>
      <c r="O455" s="223"/>
      <c r="P455" s="223"/>
      <c r="Q455" s="295"/>
      <c r="R455" s="298"/>
      <c r="S455" s="299"/>
      <c r="T455" s="299"/>
      <c r="U455" s="299"/>
      <c r="XEH455"/>
      <c r="XEI455"/>
      <c r="XEJ455"/>
      <c r="XEK455"/>
      <c r="XEL455"/>
      <c r="XEM455"/>
      <c r="XEN455"/>
      <c r="XEO455"/>
      <c r="XEP455"/>
      <c r="XEQ455"/>
      <c r="XER455"/>
      <c r="XES455"/>
      <c r="XET455"/>
      <c r="XEU455"/>
      <c r="XEV455"/>
      <c r="XEW455"/>
      <c r="XEX455"/>
      <c r="XEY455"/>
      <c r="XEZ455"/>
      <c r="XFA455"/>
      <c r="XFB455"/>
      <c r="XFC455"/>
      <c r="XFD455"/>
    </row>
    <row r="456" spans="1:21 16362:16384" s="129" customFormat="1">
      <c r="A456" s="223" t="s">
        <v>28908</v>
      </c>
      <c r="B456" s="295"/>
      <c r="C456" s="223" t="s">
        <v>28909</v>
      </c>
      <c r="D456" s="223" t="s">
        <v>28910</v>
      </c>
      <c r="E456" s="219" t="s">
        <v>27500</v>
      </c>
      <c r="F456" s="219" t="s">
        <v>27500</v>
      </c>
      <c r="G456" s="296">
        <v>712197091</v>
      </c>
      <c r="H456" s="296">
        <v>140000000</v>
      </c>
      <c r="I456" s="297">
        <v>45917</v>
      </c>
      <c r="J456" s="297">
        <v>45919</v>
      </c>
      <c r="K456" s="223" t="s">
        <v>43</v>
      </c>
      <c r="L456" s="222" t="s">
        <v>7768</v>
      </c>
      <c r="M456" s="223" t="s">
        <v>69</v>
      </c>
      <c r="N456" s="223" t="s">
        <v>70</v>
      </c>
      <c r="O456" s="223"/>
      <c r="P456" s="223"/>
      <c r="Q456" s="295"/>
      <c r="R456" s="298"/>
      <c r="S456" s="299"/>
      <c r="T456" s="299"/>
      <c r="U456" s="299"/>
      <c r="XEH456"/>
      <c r="XEI456"/>
      <c r="XEJ456"/>
      <c r="XEK456"/>
      <c r="XEL456"/>
      <c r="XEM456"/>
      <c r="XEN456"/>
      <c r="XEO456"/>
      <c r="XEP456"/>
      <c r="XEQ456"/>
      <c r="XER456"/>
      <c r="XES456"/>
      <c r="XET456"/>
      <c r="XEU456"/>
      <c r="XEV456"/>
      <c r="XEW456"/>
      <c r="XEX456"/>
      <c r="XEY456"/>
      <c r="XEZ456"/>
      <c r="XFA456"/>
      <c r="XFB456"/>
      <c r="XFC456"/>
      <c r="XFD456"/>
    </row>
    <row r="457" spans="1:21 16362:16384" s="129" customFormat="1">
      <c r="A457" s="223" t="s">
        <v>28926</v>
      </c>
      <c r="B457" s="295"/>
      <c r="C457" s="223" t="s">
        <v>28927</v>
      </c>
      <c r="D457" s="223" t="s">
        <v>28928</v>
      </c>
      <c r="E457" s="219" t="s">
        <v>27500</v>
      </c>
      <c r="F457" s="219" t="s">
        <v>27500</v>
      </c>
      <c r="G457" s="296">
        <v>70083131334</v>
      </c>
      <c r="H457" s="296">
        <v>102000000</v>
      </c>
      <c r="I457" s="297">
        <v>45915</v>
      </c>
      <c r="J457" s="297">
        <v>45917</v>
      </c>
      <c r="K457" s="223" t="s">
        <v>43</v>
      </c>
      <c r="L457" s="222" t="s">
        <v>7768</v>
      </c>
      <c r="M457" s="223" t="s">
        <v>69</v>
      </c>
      <c r="N457" s="223" t="s">
        <v>70</v>
      </c>
      <c r="O457" s="223"/>
      <c r="P457" s="223"/>
      <c r="Q457" s="295"/>
      <c r="R457" s="298"/>
      <c r="S457" s="299"/>
      <c r="T457" s="299"/>
      <c r="U457" s="299"/>
      <c r="XEH457"/>
      <c r="XEI457"/>
      <c r="XEJ457"/>
      <c r="XEK457"/>
      <c r="XEL457"/>
      <c r="XEM457"/>
      <c r="XEN457"/>
      <c r="XEO457"/>
      <c r="XEP457"/>
      <c r="XEQ457"/>
      <c r="XER457"/>
      <c r="XES457"/>
      <c r="XET457"/>
      <c r="XEU457"/>
      <c r="XEV457"/>
      <c r="XEW457"/>
      <c r="XEX457"/>
      <c r="XEY457"/>
      <c r="XEZ457"/>
      <c r="XFA457"/>
      <c r="XFB457"/>
      <c r="XFC457"/>
      <c r="XFD457"/>
    </row>
    <row r="458" spans="1:21 16362:16384" s="129" customFormat="1">
      <c r="A458" s="223" t="s">
        <v>28936</v>
      </c>
      <c r="B458" s="295"/>
      <c r="C458" s="223" t="s">
        <v>28937</v>
      </c>
      <c r="D458" s="223" t="s">
        <v>28421</v>
      </c>
      <c r="E458" s="219" t="s">
        <v>27500</v>
      </c>
      <c r="F458" s="219" t="s">
        <v>27500</v>
      </c>
      <c r="G458" s="296">
        <v>103861643</v>
      </c>
      <c r="H458" s="296">
        <v>709000000</v>
      </c>
      <c r="I458" s="297">
        <v>45859</v>
      </c>
      <c r="J458" s="297">
        <v>45861</v>
      </c>
      <c r="K458" s="223" t="s">
        <v>43</v>
      </c>
      <c r="L458" s="222" t="s">
        <v>7768</v>
      </c>
      <c r="M458" s="223" t="s">
        <v>69</v>
      </c>
      <c r="N458" s="223" t="s">
        <v>70</v>
      </c>
      <c r="O458" s="223"/>
      <c r="P458" s="223"/>
      <c r="Q458" s="295"/>
      <c r="R458" s="298"/>
      <c r="S458" s="299"/>
      <c r="T458" s="299"/>
      <c r="U458" s="299"/>
      <c r="XEH458"/>
      <c r="XEI458"/>
      <c r="XEJ458"/>
      <c r="XEK458"/>
      <c r="XEL458"/>
      <c r="XEM458"/>
      <c r="XEN458"/>
      <c r="XEO458"/>
      <c r="XEP458"/>
      <c r="XEQ458"/>
      <c r="XER458"/>
      <c r="XES458"/>
      <c r="XET458"/>
      <c r="XEU458"/>
      <c r="XEV458"/>
      <c r="XEW458"/>
      <c r="XEX458"/>
      <c r="XEY458"/>
      <c r="XEZ458"/>
      <c r="XFA458"/>
      <c r="XFB458"/>
      <c r="XFC458"/>
      <c r="XFD458"/>
    </row>
    <row r="459" spans="1:21 16362:16384" s="129" customFormat="1">
      <c r="A459" s="223" t="s">
        <v>28947</v>
      </c>
      <c r="B459" s="295"/>
      <c r="C459" s="223" t="s">
        <v>28948</v>
      </c>
      <c r="D459" s="223" t="s">
        <v>28949</v>
      </c>
      <c r="E459" s="219" t="s">
        <v>27500</v>
      </c>
      <c r="F459" s="219" t="s">
        <v>27500</v>
      </c>
      <c r="G459" s="296">
        <v>757667397</v>
      </c>
      <c r="H459" s="296">
        <v>758000000</v>
      </c>
      <c r="I459" s="297">
        <v>45922</v>
      </c>
      <c r="J459" s="297">
        <v>45924</v>
      </c>
      <c r="K459" s="223" t="s">
        <v>43</v>
      </c>
      <c r="L459" s="222" t="s">
        <v>7768</v>
      </c>
      <c r="M459" s="223" t="s">
        <v>69</v>
      </c>
      <c r="N459" s="223" t="s">
        <v>70</v>
      </c>
      <c r="O459" s="223"/>
      <c r="P459" s="223"/>
      <c r="Q459" s="295"/>
      <c r="R459" s="298"/>
      <c r="S459" s="299"/>
      <c r="T459" s="299"/>
      <c r="U459" s="299"/>
      <c r="XEH459"/>
      <c r="XEI459"/>
      <c r="XEJ459"/>
      <c r="XEK459"/>
      <c r="XEL459"/>
      <c r="XEM459"/>
      <c r="XEN459"/>
      <c r="XEO459"/>
      <c r="XEP459"/>
      <c r="XEQ459"/>
      <c r="XER459"/>
      <c r="XES459"/>
      <c r="XET459"/>
      <c r="XEU459"/>
      <c r="XEV459"/>
      <c r="XEW459"/>
      <c r="XEX459"/>
      <c r="XEY459"/>
      <c r="XEZ459"/>
      <c r="XFA459"/>
      <c r="XFB459"/>
      <c r="XFC459"/>
      <c r="XFD459"/>
    </row>
    <row r="460" spans="1:21 16362:16384" s="129" customFormat="1">
      <c r="A460" s="223" t="s">
        <v>28954</v>
      </c>
      <c r="B460" s="295"/>
      <c r="C460" s="223" t="s">
        <v>28955</v>
      </c>
      <c r="D460" s="223" t="s">
        <v>28956</v>
      </c>
      <c r="E460" s="219" t="s">
        <v>27500</v>
      </c>
      <c r="F460" s="219" t="s">
        <v>27500</v>
      </c>
      <c r="G460" s="296">
        <v>708218860</v>
      </c>
      <c r="H460" s="296">
        <v>102000000</v>
      </c>
      <c r="I460" s="297">
        <v>45925</v>
      </c>
      <c r="J460" s="297">
        <v>45926</v>
      </c>
      <c r="K460" s="223" t="s">
        <v>43</v>
      </c>
      <c r="L460" s="222" t="s">
        <v>7768</v>
      </c>
      <c r="M460" s="223" t="s">
        <v>69</v>
      </c>
      <c r="N460" s="223" t="s">
        <v>70</v>
      </c>
      <c r="O460" s="223"/>
      <c r="P460" s="223"/>
      <c r="Q460" s="295"/>
      <c r="R460" s="298"/>
      <c r="S460" s="299"/>
      <c r="T460" s="299"/>
      <c r="U460" s="299"/>
      <c r="XEH460"/>
      <c r="XEI460"/>
      <c r="XEJ460"/>
      <c r="XEK460"/>
      <c r="XEL460"/>
      <c r="XEM460"/>
      <c r="XEN460"/>
      <c r="XEO460"/>
      <c r="XEP460"/>
      <c r="XEQ460"/>
      <c r="XER460"/>
      <c r="XES460"/>
      <c r="XET460"/>
      <c r="XEU460"/>
      <c r="XEV460"/>
      <c r="XEW460"/>
      <c r="XEX460"/>
      <c r="XEY460"/>
      <c r="XEZ460"/>
      <c r="XFA460"/>
      <c r="XFB460"/>
      <c r="XFC460"/>
      <c r="XFD460"/>
    </row>
    <row r="461" spans="1:21 16362:16384" s="129" customFormat="1">
      <c r="A461" s="223" t="s">
        <v>28959</v>
      </c>
      <c r="B461" s="295"/>
      <c r="C461" s="223" t="s">
        <v>28960</v>
      </c>
      <c r="D461" s="223" t="s">
        <v>28956</v>
      </c>
      <c r="E461" s="219" t="s">
        <v>27500</v>
      </c>
      <c r="F461" s="219" t="s">
        <v>27500</v>
      </c>
      <c r="G461" s="296">
        <v>708297244</v>
      </c>
      <c r="H461" s="296">
        <v>103000000</v>
      </c>
      <c r="I461" s="297">
        <v>45924</v>
      </c>
      <c r="J461" s="297">
        <v>45926</v>
      </c>
      <c r="K461" s="223" t="s">
        <v>43</v>
      </c>
      <c r="L461" s="222" t="s">
        <v>7768</v>
      </c>
      <c r="M461" s="223" t="s">
        <v>69</v>
      </c>
      <c r="N461" s="223" t="s">
        <v>70</v>
      </c>
      <c r="O461" s="223"/>
      <c r="P461" s="223"/>
      <c r="Q461" s="295"/>
      <c r="R461" s="298"/>
      <c r="S461" s="299"/>
      <c r="T461" s="299"/>
      <c r="U461" s="299"/>
      <c r="XEH461"/>
      <c r="XEI461"/>
      <c r="XEJ461"/>
      <c r="XEK461"/>
      <c r="XEL461"/>
      <c r="XEM461"/>
      <c r="XEN461"/>
      <c r="XEO461"/>
      <c r="XEP461"/>
      <c r="XEQ461"/>
      <c r="XER461"/>
      <c r="XES461"/>
      <c r="XET461"/>
      <c r="XEU461"/>
      <c r="XEV461"/>
      <c r="XEW461"/>
      <c r="XEX461"/>
      <c r="XEY461"/>
      <c r="XEZ461"/>
      <c r="XFA461"/>
      <c r="XFB461"/>
      <c r="XFC461"/>
      <c r="XFD461"/>
    </row>
    <row r="462" spans="1:21 16362:16384" s="129" customFormat="1">
      <c r="A462" s="223" t="s">
        <v>28962</v>
      </c>
      <c r="B462" s="295"/>
      <c r="C462" s="223" t="s">
        <v>28963</v>
      </c>
      <c r="D462" s="223" t="s">
        <v>28956</v>
      </c>
      <c r="E462" s="219" t="s">
        <v>27500</v>
      </c>
      <c r="F462" s="219" t="s">
        <v>27500</v>
      </c>
      <c r="G462" s="296">
        <v>141077367</v>
      </c>
      <c r="H462" s="296">
        <v>749000000</v>
      </c>
      <c r="I462" s="297">
        <v>45925</v>
      </c>
      <c r="J462" s="297">
        <v>45927</v>
      </c>
      <c r="K462" s="223" t="s">
        <v>43</v>
      </c>
      <c r="L462" s="222" t="s">
        <v>7768</v>
      </c>
      <c r="M462" s="223" t="s">
        <v>69</v>
      </c>
      <c r="N462" s="223" t="s">
        <v>70</v>
      </c>
      <c r="O462" s="223"/>
      <c r="P462" s="223"/>
      <c r="Q462" s="295"/>
      <c r="R462" s="298"/>
      <c r="S462" s="299"/>
      <c r="T462" s="299"/>
      <c r="U462" s="299"/>
      <c r="XEH462"/>
      <c r="XEI462"/>
      <c r="XEJ462"/>
      <c r="XEK462"/>
      <c r="XEL462"/>
      <c r="XEM462"/>
      <c r="XEN462"/>
      <c r="XEO462"/>
      <c r="XEP462"/>
      <c r="XEQ462"/>
      <c r="XER462"/>
      <c r="XES462"/>
      <c r="XET462"/>
      <c r="XEU462"/>
      <c r="XEV462"/>
      <c r="XEW462"/>
      <c r="XEX462"/>
      <c r="XEY462"/>
      <c r="XEZ462"/>
      <c r="XFA462"/>
      <c r="XFB462"/>
      <c r="XFC462"/>
      <c r="XFD462"/>
    </row>
    <row r="463" spans="1:21 16362:16384" s="129" customFormat="1">
      <c r="A463" s="223" t="s">
        <v>28965</v>
      </c>
      <c r="B463" s="295"/>
      <c r="C463" s="223" t="s">
        <v>28966</v>
      </c>
      <c r="D463" s="223" t="s">
        <v>28967</v>
      </c>
      <c r="E463" s="219" t="s">
        <v>27500</v>
      </c>
      <c r="F463" s="219" t="s">
        <v>27500</v>
      </c>
      <c r="G463" s="296">
        <v>150173400</v>
      </c>
      <c r="H463" s="296">
        <v>102000000</v>
      </c>
      <c r="I463" s="297">
        <v>45927</v>
      </c>
      <c r="J463" s="297">
        <v>45929</v>
      </c>
      <c r="K463" s="223" t="s">
        <v>43</v>
      </c>
      <c r="L463" s="222" t="s">
        <v>7768</v>
      </c>
      <c r="M463" s="223" t="s">
        <v>69</v>
      </c>
      <c r="N463" s="223" t="s">
        <v>70</v>
      </c>
      <c r="O463" s="223"/>
      <c r="P463" s="223"/>
      <c r="Q463" s="295"/>
      <c r="R463" s="298"/>
      <c r="S463" s="299"/>
      <c r="T463" s="299"/>
      <c r="U463" s="299"/>
      <c r="XEH463"/>
      <c r="XEI463"/>
      <c r="XEJ463"/>
      <c r="XEK463"/>
      <c r="XEL463"/>
      <c r="XEM463"/>
      <c r="XEN463"/>
      <c r="XEO463"/>
      <c r="XEP463"/>
      <c r="XEQ463"/>
      <c r="XER463"/>
      <c r="XES463"/>
      <c r="XET463"/>
      <c r="XEU463"/>
      <c r="XEV463"/>
      <c r="XEW463"/>
      <c r="XEX463"/>
      <c r="XEY463"/>
      <c r="XEZ463"/>
      <c r="XFA463"/>
      <c r="XFB463"/>
      <c r="XFC463"/>
      <c r="XFD463"/>
    </row>
    <row r="464" spans="1:21 16362:16384" s="129" customFormat="1">
      <c r="A464" s="223" t="s">
        <v>28970</v>
      </c>
      <c r="B464" s="295"/>
      <c r="C464" s="223" t="s">
        <v>28971</v>
      </c>
      <c r="D464" s="223" t="s">
        <v>28972</v>
      </c>
      <c r="E464" s="219" t="s">
        <v>27500</v>
      </c>
      <c r="F464" s="219" t="s">
        <v>27500</v>
      </c>
      <c r="G464" s="296">
        <v>172122750</v>
      </c>
      <c r="H464" s="296">
        <v>546000000</v>
      </c>
      <c r="I464" s="297">
        <v>45916</v>
      </c>
      <c r="J464" s="297">
        <v>45919</v>
      </c>
      <c r="K464" s="223" t="s">
        <v>43</v>
      </c>
      <c r="L464" s="222" t="s">
        <v>7768</v>
      </c>
      <c r="M464" s="223" t="s">
        <v>69</v>
      </c>
      <c r="N464" s="223" t="s">
        <v>70</v>
      </c>
      <c r="O464" s="223"/>
      <c r="P464" s="223"/>
      <c r="Q464" s="295"/>
      <c r="R464" s="298"/>
      <c r="S464" s="299"/>
      <c r="T464" s="299"/>
      <c r="U464" s="299"/>
      <c r="XEH464"/>
      <c r="XEI464"/>
      <c r="XEJ464"/>
      <c r="XEK464"/>
      <c r="XEL464"/>
      <c r="XEM464"/>
      <c r="XEN464"/>
      <c r="XEO464"/>
      <c r="XEP464"/>
      <c r="XEQ464"/>
      <c r="XER464"/>
      <c r="XES464"/>
      <c r="XET464"/>
      <c r="XEU464"/>
      <c r="XEV464"/>
      <c r="XEW464"/>
      <c r="XEX464"/>
      <c r="XEY464"/>
      <c r="XEZ464"/>
      <c r="XFA464"/>
      <c r="XFB464"/>
      <c r="XFC464"/>
      <c r="XFD464"/>
    </row>
    <row r="465" spans="1:21 16362:16384" s="129" customFormat="1">
      <c r="A465" s="223" t="s">
        <v>28975</v>
      </c>
      <c r="B465" s="295"/>
      <c r="C465" s="223" t="s">
        <v>28976</v>
      </c>
      <c r="D465" s="223" t="s">
        <v>28977</v>
      </c>
      <c r="E465" s="219" t="s">
        <v>27500</v>
      </c>
      <c r="F465" s="219" t="s">
        <v>27500</v>
      </c>
      <c r="G465" s="296">
        <v>708130745</v>
      </c>
      <c r="H465" s="296">
        <v>576000000</v>
      </c>
      <c r="I465" s="297">
        <v>45912</v>
      </c>
      <c r="J465" s="297">
        <v>45913</v>
      </c>
      <c r="K465" s="223" t="s">
        <v>43</v>
      </c>
      <c r="L465" s="222" t="s">
        <v>7768</v>
      </c>
      <c r="M465" s="223" t="s">
        <v>69</v>
      </c>
      <c r="N465" s="223" t="s">
        <v>70</v>
      </c>
      <c r="O465" s="223"/>
      <c r="P465" s="223"/>
      <c r="Q465" s="295"/>
      <c r="R465" s="298"/>
      <c r="S465" s="299"/>
      <c r="T465" s="299"/>
      <c r="U465" s="299"/>
      <c r="XEH465"/>
      <c r="XEI465"/>
      <c r="XEJ465"/>
      <c r="XEK465"/>
      <c r="XEL465"/>
      <c r="XEM465"/>
      <c r="XEN465"/>
      <c r="XEO465"/>
      <c r="XEP465"/>
      <c r="XEQ465"/>
      <c r="XER465"/>
      <c r="XES465"/>
      <c r="XET465"/>
      <c r="XEU465"/>
      <c r="XEV465"/>
      <c r="XEW465"/>
      <c r="XEX465"/>
      <c r="XEY465"/>
      <c r="XEZ465"/>
      <c r="XFA465"/>
      <c r="XFB465"/>
      <c r="XFC465"/>
      <c r="XFD465"/>
    </row>
    <row r="466" spans="1:21 16362:16384" s="129" customFormat="1">
      <c r="A466" s="223" t="s">
        <v>28986</v>
      </c>
      <c r="B466" s="295"/>
      <c r="C466" s="223" t="s">
        <v>28987</v>
      </c>
      <c r="D466" s="223" t="s">
        <v>28720</v>
      </c>
      <c r="E466" s="219" t="s">
        <v>27500</v>
      </c>
      <c r="F466" s="219" t="s">
        <v>27500</v>
      </c>
      <c r="G466" s="296">
        <v>170421307</v>
      </c>
      <c r="H466" s="296">
        <v>769000000</v>
      </c>
      <c r="I466" s="297">
        <v>45929</v>
      </c>
      <c r="J466" s="297">
        <v>45931</v>
      </c>
      <c r="K466" s="223" t="s">
        <v>43</v>
      </c>
      <c r="L466" s="222" t="s">
        <v>7768</v>
      </c>
      <c r="M466" s="223" t="s">
        <v>69</v>
      </c>
      <c r="N466" s="223" t="s">
        <v>70</v>
      </c>
      <c r="O466" s="223"/>
      <c r="P466" s="223"/>
      <c r="Q466" s="295"/>
      <c r="R466" s="298"/>
      <c r="S466" s="299"/>
      <c r="T466" s="299"/>
      <c r="U466" s="299"/>
      <c r="XEH466"/>
      <c r="XEI466"/>
      <c r="XEJ466"/>
      <c r="XEK466"/>
      <c r="XEL466"/>
      <c r="XEM466"/>
      <c r="XEN466"/>
      <c r="XEO466"/>
      <c r="XEP466"/>
      <c r="XEQ466"/>
      <c r="XER466"/>
      <c r="XES466"/>
      <c r="XET466"/>
      <c r="XEU466"/>
      <c r="XEV466"/>
      <c r="XEW466"/>
      <c r="XEX466"/>
      <c r="XEY466"/>
      <c r="XEZ466"/>
      <c r="XFA466"/>
      <c r="XFB466"/>
      <c r="XFC466"/>
      <c r="XFD466"/>
    </row>
    <row r="467" spans="1:21 16362:16384" s="129" customFormat="1">
      <c r="A467" s="223" t="s">
        <v>28991</v>
      </c>
      <c r="B467" s="295"/>
      <c r="C467" s="223" t="s">
        <v>28992</v>
      </c>
      <c r="D467" s="223" t="s">
        <v>28993</v>
      </c>
      <c r="E467" s="219" t="s">
        <v>27500</v>
      </c>
      <c r="F467" s="219" t="s">
        <v>27500</v>
      </c>
      <c r="G467" s="296">
        <v>554689401</v>
      </c>
      <c r="H467" s="296">
        <v>759000000</v>
      </c>
      <c r="I467" s="297">
        <v>45929</v>
      </c>
      <c r="J467" s="297">
        <v>45931</v>
      </c>
      <c r="K467" s="223" t="s">
        <v>43</v>
      </c>
      <c r="L467" s="222" t="s">
        <v>7768</v>
      </c>
      <c r="M467" s="223" t="s">
        <v>69</v>
      </c>
      <c r="N467" s="223" t="s">
        <v>70</v>
      </c>
      <c r="O467" s="223"/>
      <c r="P467" s="223"/>
      <c r="Q467" s="295"/>
      <c r="R467" s="298"/>
      <c r="S467" s="299"/>
      <c r="T467" s="299"/>
      <c r="U467" s="299"/>
      <c r="XEH467"/>
      <c r="XEI467"/>
      <c r="XEJ467"/>
      <c r="XEK467"/>
      <c r="XEL467"/>
      <c r="XEM467"/>
      <c r="XEN467"/>
      <c r="XEO467"/>
      <c r="XEP467"/>
      <c r="XEQ467"/>
      <c r="XER467"/>
      <c r="XES467"/>
      <c r="XET467"/>
      <c r="XEU467"/>
      <c r="XEV467"/>
      <c r="XEW467"/>
      <c r="XEX467"/>
      <c r="XEY467"/>
      <c r="XEZ467"/>
      <c r="XFA467"/>
      <c r="XFB467"/>
      <c r="XFC467"/>
      <c r="XFD467"/>
    </row>
    <row r="468" spans="1:21 16362:16384" s="129" customFormat="1">
      <c r="A468" s="223" t="s">
        <v>28997</v>
      </c>
      <c r="B468" s="295"/>
      <c r="C468" s="223" t="s">
        <v>28998</v>
      </c>
      <c r="D468" s="223" t="s">
        <v>28956</v>
      </c>
      <c r="E468" s="219" t="s">
        <v>27500</v>
      </c>
      <c r="F468" s="219" t="s">
        <v>27500</v>
      </c>
      <c r="G468" s="296">
        <v>142670931</v>
      </c>
      <c r="H468" s="296">
        <v>708000000</v>
      </c>
      <c r="I468" s="297">
        <v>45925</v>
      </c>
      <c r="J468" s="297">
        <v>45927</v>
      </c>
      <c r="K468" s="223" t="s">
        <v>43</v>
      </c>
      <c r="L468" s="222" t="s">
        <v>7768</v>
      </c>
      <c r="M468" s="223" t="s">
        <v>69</v>
      </c>
      <c r="N468" s="223" t="s">
        <v>70</v>
      </c>
      <c r="O468" s="223"/>
      <c r="P468" s="223"/>
      <c r="Q468" s="295"/>
      <c r="R468" s="298"/>
      <c r="S468" s="299"/>
      <c r="T468" s="299"/>
      <c r="U468" s="299"/>
      <c r="XEH468"/>
      <c r="XEI468"/>
      <c r="XEJ468"/>
      <c r="XEK468"/>
      <c r="XEL468"/>
      <c r="XEM468"/>
      <c r="XEN468"/>
      <c r="XEO468"/>
      <c r="XEP468"/>
      <c r="XEQ468"/>
      <c r="XER468"/>
      <c r="XES468"/>
      <c r="XET468"/>
      <c r="XEU468"/>
      <c r="XEV468"/>
      <c r="XEW468"/>
      <c r="XEX468"/>
      <c r="XEY468"/>
      <c r="XEZ468"/>
      <c r="XFA468"/>
      <c r="XFB468"/>
      <c r="XFC468"/>
      <c r="XFD468"/>
    </row>
    <row r="469" spans="1:21 16362:16384" s="129" customFormat="1">
      <c r="A469" s="223" t="s">
        <v>29017</v>
      </c>
      <c r="B469" s="295"/>
      <c r="C469" s="223" t="s">
        <v>29018</v>
      </c>
      <c r="D469" s="223" t="s">
        <v>28956</v>
      </c>
      <c r="E469" s="219" t="s">
        <v>27500</v>
      </c>
      <c r="F469" s="219" t="s">
        <v>27500</v>
      </c>
      <c r="G469" s="296">
        <v>708299779</v>
      </c>
      <c r="H469" s="296">
        <v>141000000</v>
      </c>
      <c r="I469" s="297">
        <v>45925</v>
      </c>
      <c r="J469" s="297">
        <v>45927</v>
      </c>
      <c r="K469" s="223" t="s">
        <v>43</v>
      </c>
      <c r="L469" s="222" t="s">
        <v>7768</v>
      </c>
      <c r="M469" s="223" t="s">
        <v>69</v>
      </c>
      <c r="N469" s="223" t="s">
        <v>70</v>
      </c>
      <c r="O469" s="223"/>
      <c r="P469" s="223"/>
      <c r="Q469" s="295"/>
      <c r="R469" s="298"/>
      <c r="S469" s="299"/>
      <c r="T469" s="299"/>
      <c r="U469" s="299"/>
      <c r="XEH469"/>
      <c r="XEI469"/>
      <c r="XEJ469"/>
      <c r="XEK469"/>
      <c r="XEL469"/>
      <c r="XEM469"/>
      <c r="XEN469"/>
      <c r="XEO469"/>
      <c r="XEP469"/>
      <c r="XEQ469"/>
      <c r="XER469"/>
      <c r="XES469"/>
      <c r="XET469"/>
      <c r="XEU469"/>
      <c r="XEV469"/>
      <c r="XEW469"/>
      <c r="XEX469"/>
      <c r="XEY469"/>
      <c r="XEZ469"/>
      <c r="XFA469"/>
      <c r="XFB469"/>
      <c r="XFC469"/>
      <c r="XFD469"/>
    </row>
    <row r="470" spans="1:21 16362:16384" s="129" customFormat="1">
      <c r="A470" s="223" t="s">
        <v>29032</v>
      </c>
      <c r="B470" s="295"/>
      <c r="C470" s="223" t="s">
        <v>29033</v>
      </c>
      <c r="D470" s="223" t="s">
        <v>29034</v>
      </c>
      <c r="E470" s="219" t="s">
        <v>27500</v>
      </c>
      <c r="F470" s="219" t="s">
        <v>27500</v>
      </c>
      <c r="G470" s="296">
        <v>758525068</v>
      </c>
      <c r="H470" s="296">
        <v>577000000</v>
      </c>
      <c r="I470" s="297">
        <v>45934</v>
      </c>
      <c r="J470" s="297">
        <v>45936</v>
      </c>
      <c r="K470" s="223" t="s">
        <v>43</v>
      </c>
      <c r="L470" s="222" t="s">
        <v>7768</v>
      </c>
      <c r="M470" s="223" t="s">
        <v>69</v>
      </c>
      <c r="N470" s="223" t="s">
        <v>70</v>
      </c>
      <c r="O470" s="223"/>
      <c r="P470" s="223"/>
      <c r="Q470" s="295"/>
      <c r="R470" s="298"/>
      <c r="S470" s="299"/>
      <c r="T470" s="299"/>
      <c r="U470" s="299"/>
      <c r="XEH470"/>
      <c r="XEI470"/>
      <c r="XEJ470"/>
      <c r="XEK470"/>
      <c r="XEL470"/>
      <c r="XEM470"/>
      <c r="XEN470"/>
      <c r="XEO470"/>
      <c r="XEP470"/>
      <c r="XEQ470"/>
      <c r="XER470"/>
      <c r="XES470"/>
      <c r="XET470"/>
      <c r="XEU470"/>
      <c r="XEV470"/>
      <c r="XEW470"/>
      <c r="XEX470"/>
      <c r="XEY470"/>
      <c r="XEZ470"/>
      <c r="XFA470"/>
      <c r="XFB470"/>
      <c r="XFC470"/>
      <c r="XFD470"/>
    </row>
    <row r="471" spans="1:21 16362:16384" s="129" customFormat="1">
      <c r="A471" s="223" t="s">
        <v>29039</v>
      </c>
      <c r="B471" s="295"/>
      <c r="C471" s="223" t="s">
        <v>29040</v>
      </c>
      <c r="D471" s="223" t="s">
        <v>29041</v>
      </c>
      <c r="E471" s="219" t="s">
        <v>27500</v>
      </c>
      <c r="F471" s="219" t="s">
        <v>27500</v>
      </c>
      <c r="G471" s="296">
        <v>748890813</v>
      </c>
      <c r="H471" s="296">
        <v>504000000</v>
      </c>
      <c r="I471" s="297">
        <v>45936</v>
      </c>
      <c r="J471" s="297">
        <v>45937</v>
      </c>
      <c r="K471" s="223" t="s">
        <v>43</v>
      </c>
      <c r="L471" s="222" t="s">
        <v>7768</v>
      </c>
      <c r="M471" s="223" t="s">
        <v>69</v>
      </c>
      <c r="N471" s="223" t="s">
        <v>70</v>
      </c>
      <c r="O471" s="223"/>
      <c r="P471" s="223"/>
      <c r="Q471" s="295"/>
      <c r="R471" s="298"/>
      <c r="S471" s="299"/>
      <c r="T471" s="299"/>
      <c r="U471" s="299"/>
      <c r="XEH471"/>
      <c r="XEI471"/>
      <c r="XEJ471"/>
      <c r="XEK471"/>
      <c r="XEL471"/>
      <c r="XEM471"/>
      <c r="XEN471"/>
      <c r="XEO471"/>
      <c r="XEP471"/>
      <c r="XEQ471"/>
      <c r="XER471"/>
      <c r="XES471"/>
      <c r="XET471"/>
      <c r="XEU471"/>
      <c r="XEV471"/>
      <c r="XEW471"/>
      <c r="XEX471"/>
      <c r="XEY471"/>
      <c r="XEZ471"/>
      <c r="XFA471"/>
      <c r="XFB471"/>
      <c r="XFC471"/>
      <c r="XFD471"/>
    </row>
    <row r="472" spans="1:21 16362:16384" s="129" customFormat="1">
      <c r="A472" s="223" t="s">
        <v>29045</v>
      </c>
      <c r="B472" s="295"/>
      <c r="C472" s="223" t="s">
        <v>29046</v>
      </c>
      <c r="D472" s="223" t="s">
        <v>29047</v>
      </c>
      <c r="E472" s="219" t="s">
        <v>27500</v>
      </c>
      <c r="F472" s="219" t="s">
        <v>27500</v>
      </c>
      <c r="G472" s="296">
        <v>100131311</v>
      </c>
      <c r="H472" s="296">
        <v>100000000</v>
      </c>
      <c r="I472" s="297">
        <v>45934</v>
      </c>
      <c r="J472" s="297">
        <v>45936</v>
      </c>
      <c r="K472" s="223" t="s">
        <v>43</v>
      </c>
      <c r="L472" s="222" t="s">
        <v>7768</v>
      </c>
      <c r="M472" s="223" t="s">
        <v>69</v>
      </c>
      <c r="N472" s="223" t="s">
        <v>70</v>
      </c>
      <c r="O472" s="223"/>
      <c r="P472" s="223"/>
      <c r="Q472" s="295"/>
      <c r="R472" s="298"/>
      <c r="S472" s="299"/>
      <c r="T472" s="299"/>
      <c r="U472" s="299"/>
      <c r="XEH472"/>
      <c r="XEI472"/>
      <c r="XEJ472"/>
      <c r="XEK472"/>
      <c r="XEL472"/>
      <c r="XEM472"/>
      <c r="XEN472"/>
      <c r="XEO472"/>
      <c r="XEP472"/>
      <c r="XEQ472"/>
      <c r="XER472"/>
      <c r="XES472"/>
      <c r="XET472"/>
      <c r="XEU472"/>
      <c r="XEV472"/>
      <c r="XEW472"/>
      <c r="XEX472"/>
      <c r="XEY472"/>
      <c r="XEZ472"/>
      <c r="XFA472"/>
      <c r="XFB472"/>
      <c r="XFC472"/>
      <c r="XFD472"/>
    </row>
    <row r="473" spans="1:21 16362:16384" s="129" customFormat="1">
      <c r="A473" s="223" t="s">
        <v>29057</v>
      </c>
      <c r="B473" s="295"/>
      <c r="C473" s="223" t="s">
        <v>29058</v>
      </c>
      <c r="D473" s="223" t="s">
        <v>29059</v>
      </c>
      <c r="E473" s="219" t="s">
        <v>27500</v>
      </c>
      <c r="F473" s="219" t="s">
        <v>27500</v>
      </c>
      <c r="G473" s="296">
        <v>747851459</v>
      </c>
      <c r="H473" s="296">
        <v>748000000</v>
      </c>
      <c r="I473" s="297">
        <v>45934</v>
      </c>
      <c r="J473" s="297">
        <v>45936</v>
      </c>
      <c r="K473" s="223" t="s">
        <v>43</v>
      </c>
      <c r="L473" s="222" t="s">
        <v>7768</v>
      </c>
      <c r="M473" s="223" t="s">
        <v>69</v>
      </c>
      <c r="N473" s="223" t="s">
        <v>70</v>
      </c>
      <c r="O473" s="223"/>
      <c r="P473" s="223"/>
      <c r="Q473" s="295"/>
      <c r="R473" s="298"/>
      <c r="S473" s="299"/>
      <c r="T473" s="299"/>
      <c r="U473" s="299"/>
      <c r="XEH473"/>
      <c r="XEI473"/>
      <c r="XEJ473"/>
      <c r="XEK473"/>
      <c r="XEL473"/>
      <c r="XEM473"/>
      <c r="XEN473"/>
      <c r="XEO473"/>
      <c r="XEP473"/>
      <c r="XEQ473"/>
      <c r="XER473"/>
      <c r="XES473"/>
      <c r="XET473"/>
      <c r="XEU473"/>
      <c r="XEV473"/>
      <c r="XEW473"/>
      <c r="XEX473"/>
      <c r="XEY473"/>
      <c r="XEZ473"/>
      <c r="XFA473"/>
      <c r="XFB473"/>
      <c r="XFC473"/>
      <c r="XFD473"/>
    </row>
    <row r="474" spans="1:21 16362:16384" s="129" customFormat="1">
      <c r="A474" s="223" t="s">
        <v>29068</v>
      </c>
      <c r="B474" s="295"/>
      <c r="C474" s="223" t="s">
        <v>29069</v>
      </c>
      <c r="D474" s="223" t="s">
        <v>29070</v>
      </c>
      <c r="E474" s="219" t="s">
        <v>27500</v>
      </c>
      <c r="F474" s="219" t="s">
        <v>27500</v>
      </c>
      <c r="G474" s="296">
        <v>173000000</v>
      </c>
      <c r="H474" s="296">
        <v>556000000</v>
      </c>
      <c r="I474" s="297">
        <v>45892</v>
      </c>
      <c r="J474" s="297">
        <v>45923</v>
      </c>
      <c r="K474" s="223" t="s">
        <v>43</v>
      </c>
      <c r="L474" s="222" t="s">
        <v>7768</v>
      </c>
      <c r="M474" s="223" t="s">
        <v>69</v>
      </c>
      <c r="N474" s="223" t="s">
        <v>70</v>
      </c>
      <c r="O474" s="223"/>
      <c r="P474" s="223"/>
      <c r="Q474" s="295"/>
      <c r="R474" s="298"/>
      <c r="S474" s="299"/>
      <c r="T474" s="299"/>
      <c r="U474" s="299"/>
      <c r="XEH474"/>
      <c r="XEI474"/>
      <c r="XEJ474"/>
      <c r="XEK474"/>
      <c r="XEL474"/>
      <c r="XEM474"/>
      <c r="XEN474"/>
      <c r="XEO474"/>
      <c r="XEP474"/>
      <c r="XEQ474"/>
      <c r="XER474"/>
      <c r="XES474"/>
      <c r="XET474"/>
      <c r="XEU474"/>
      <c r="XEV474"/>
      <c r="XEW474"/>
      <c r="XEX474"/>
      <c r="XEY474"/>
      <c r="XEZ474"/>
      <c r="XFA474"/>
      <c r="XFB474"/>
      <c r="XFC474"/>
      <c r="XFD474"/>
    </row>
    <row r="475" spans="1:21 16362:16384" s="129" customFormat="1">
      <c r="A475" s="223" t="s">
        <v>29079</v>
      </c>
      <c r="B475" s="295"/>
      <c r="C475" s="223" t="s">
        <v>29080</v>
      </c>
      <c r="D475" s="223" t="s">
        <v>29081</v>
      </c>
      <c r="E475" s="219" t="s">
        <v>27500</v>
      </c>
      <c r="F475" s="219" t="s">
        <v>27500</v>
      </c>
      <c r="G475" s="296">
        <v>700000000</v>
      </c>
      <c r="H475" s="296">
        <v>759000000</v>
      </c>
      <c r="I475" s="297">
        <v>45940</v>
      </c>
      <c r="J475" s="297">
        <v>45941</v>
      </c>
      <c r="K475" s="223" t="s">
        <v>43</v>
      </c>
      <c r="L475" s="222" t="s">
        <v>7768</v>
      </c>
      <c r="M475" s="223" t="s">
        <v>69</v>
      </c>
      <c r="N475" s="223" t="s">
        <v>70</v>
      </c>
      <c r="O475" s="223"/>
      <c r="P475" s="223"/>
      <c r="Q475" s="295"/>
      <c r="R475" s="298"/>
      <c r="S475" s="299"/>
      <c r="T475" s="299"/>
      <c r="U475" s="299"/>
      <c r="XEH475"/>
      <c r="XEI475"/>
      <c r="XEJ475"/>
      <c r="XEK475"/>
      <c r="XEL475"/>
      <c r="XEM475"/>
      <c r="XEN475"/>
      <c r="XEO475"/>
      <c r="XEP475"/>
      <c r="XEQ475"/>
      <c r="XER475"/>
      <c r="XES475"/>
      <c r="XET475"/>
      <c r="XEU475"/>
      <c r="XEV475"/>
      <c r="XEW475"/>
      <c r="XEX475"/>
      <c r="XEY475"/>
      <c r="XEZ475"/>
      <c r="XFA475"/>
      <c r="XFB475"/>
      <c r="XFC475"/>
      <c r="XFD475"/>
    </row>
    <row r="476" spans="1:21 16362:16384" s="129" customFormat="1">
      <c r="A476" s="223" t="s">
        <v>29084</v>
      </c>
      <c r="B476" s="295"/>
      <c r="C476" s="223" t="s">
        <v>29085</v>
      </c>
      <c r="D476" s="223" t="s">
        <v>29086</v>
      </c>
      <c r="E476" s="219" t="s">
        <v>27500</v>
      </c>
      <c r="F476" s="219" t="s">
        <v>27500</v>
      </c>
      <c r="G476" s="296">
        <v>700000000</v>
      </c>
      <c r="H476" s="296">
        <v>759000000</v>
      </c>
      <c r="I476" s="297">
        <v>45940</v>
      </c>
      <c r="J476" s="297">
        <v>45941</v>
      </c>
      <c r="K476" s="223" t="s">
        <v>43</v>
      </c>
      <c r="L476" s="222" t="s">
        <v>7768</v>
      </c>
      <c r="M476" s="223" t="s">
        <v>59</v>
      </c>
      <c r="N476" s="223" t="s">
        <v>70</v>
      </c>
      <c r="O476" s="223"/>
      <c r="P476" s="223"/>
      <c r="Q476" s="295"/>
      <c r="R476" s="298"/>
      <c r="S476" s="299"/>
      <c r="T476" s="299"/>
      <c r="U476" s="299"/>
      <c r="XEH476"/>
      <c r="XEI476"/>
      <c r="XEJ476"/>
      <c r="XEK476"/>
      <c r="XEL476"/>
      <c r="XEM476"/>
      <c r="XEN476"/>
      <c r="XEO476"/>
      <c r="XEP476"/>
      <c r="XEQ476"/>
      <c r="XER476"/>
      <c r="XES476"/>
      <c r="XET476"/>
      <c r="XEU476"/>
      <c r="XEV476"/>
      <c r="XEW476"/>
      <c r="XEX476"/>
      <c r="XEY476"/>
      <c r="XEZ476"/>
      <c r="XFA476"/>
      <c r="XFB476"/>
      <c r="XFC476"/>
      <c r="XFD476"/>
    </row>
    <row r="477" spans="1:21 16362:16384" s="129" customFormat="1">
      <c r="A477" s="223" t="s">
        <v>29089</v>
      </c>
      <c r="B477" s="295"/>
      <c r="C477" s="223" t="s">
        <v>29090</v>
      </c>
      <c r="D477" s="223" t="s">
        <v>29091</v>
      </c>
      <c r="E477" s="219" t="s">
        <v>27500</v>
      </c>
      <c r="F477" s="219" t="s">
        <v>27500</v>
      </c>
      <c r="G477" s="296">
        <v>712000000</v>
      </c>
      <c r="H477" s="296">
        <v>780000000</v>
      </c>
      <c r="I477" s="297">
        <v>45939</v>
      </c>
      <c r="J477" s="297">
        <v>45941</v>
      </c>
      <c r="K477" s="223" t="s">
        <v>43</v>
      </c>
      <c r="L477" s="222" t="s">
        <v>7768</v>
      </c>
      <c r="M477" s="223" t="s">
        <v>69</v>
      </c>
      <c r="N477" s="223" t="s">
        <v>70</v>
      </c>
      <c r="O477" s="223"/>
      <c r="P477" s="223"/>
      <c r="Q477" s="295"/>
      <c r="R477" s="298"/>
      <c r="S477" s="299"/>
      <c r="T477" s="299"/>
      <c r="U477" s="299"/>
      <c r="XEH477"/>
      <c r="XEI477"/>
      <c r="XEJ477"/>
      <c r="XEK477"/>
      <c r="XEL477"/>
      <c r="XEM477"/>
      <c r="XEN477"/>
      <c r="XEO477"/>
      <c r="XEP477"/>
      <c r="XEQ477"/>
      <c r="XER477"/>
      <c r="XES477"/>
      <c r="XET477"/>
      <c r="XEU477"/>
      <c r="XEV477"/>
      <c r="XEW477"/>
      <c r="XEX477"/>
      <c r="XEY477"/>
      <c r="XEZ477"/>
      <c r="XFA477"/>
      <c r="XFB477"/>
      <c r="XFC477"/>
      <c r="XFD477"/>
    </row>
    <row r="478" spans="1:21 16362:16384" s="129" customFormat="1">
      <c r="A478" s="223" t="s">
        <v>29107</v>
      </c>
      <c r="B478" s="295"/>
      <c r="C478" s="223" t="s">
        <v>29108</v>
      </c>
      <c r="D478" s="223" t="s">
        <v>29109</v>
      </c>
      <c r="E478" s="219" t="s">
        <v>27500</v>
      </c>
      <c r="F478" s="219" t="s">
        <v>27500</v>
      </c>
      <c r="G478" s="296">
        <v>770000000</v>
      </c>
      <c r="H478" s="296">
        <v>104000000</v>
      </c>
      <c r="I478" s="297">
        <v>45946</v>
      </c>
      <c r="J478" s="297">
        <v>45947</v>
      </c>
      <c r="K478" s="223" t="s">
        <v>43</v>
      </c>
      <c r="L478" s="222" t="s">
        <v>7768</v>
      </c>
      <c r="M478" s="223" t="s">
        <v>69</v>
      </c>
      <c r="N478" s="223" t="s">
        <v>70</v>
      </c>
      <c r="O478" s="223"/>
      <c r="P478" s="223"/>
      <c r="Q478" s="295"/>
      <c r="R478" s="298"/>
      <c r="S478" s="299"/>
      <c r="T478" s="299"/>
      <c r="U478" s="299"/>
      <c r="XEH478"/>
      <c r="XEI478"/>
      <c r="XEJ478"/>
      <c r="XEK478"/>
      <c r="XEL478"/>
      <c r="XEM478"/>
      <c r="XEN478"/>
      <c r="XEO478"/>
      <c r="XEP478"/>
      <c r="XEQ478"/>
      <c r="XER478"/>
      <c r="XES478"/>
      <c r="XET478"/>
      <c r="XEU478"/>
      <c r="XEV478"/>
      <c r="XEW478"/>
      <c r="XEX478"/>
      <c r="XEY478"/>
      <c r="XEZ478"/>
      <c r="XFA478"/>
      <c r="XFB478"/>
      <c r="XFC478"/>
      <c r="XFD478"/>
    </row>
    <row r="479" spans="1:21 16362:16384" s="129" customFormat="1">
      <c r="A479" s="223" t="s">
        <v>29113</v>
      </c>
      <c r="B479" s="295"/>
      <c r="C479" s="223" t="s">
        <v>29114</v>
      </c>
      <c r="D479" s="223" t="s">
        <v>29115</v>
      </c>
      <c r="E479" s="219" t="s">
        <v>27500</v>
      </c>
      <c r="F479" s="219" t="s">
        <v>27500</v>
      </c>
      <c r="G479" s="296">
        <v>768000000</v>
      </c>
      <c r="H479" s="296">
        <v>768000000</v>
      </c>
      <c r="I479" s="297">
        <v>45939</v>
      </c>
      <c r="J479" s="297">
        <v>45941</v>
      </c>
      <c r="K479" s="223" t="s">
        <v>43</v>
      </c>
      <c r="L479" s="222" t="s">
        <v>7768</v>
      </c>
      <c r="M479" s="223" t="s">
        <v>69</v>
      </c>
      <c r="N479" s="223" t="s">
        <v>70</v>
      </c>
      <c r="O479" s="223"/>
      <c r="P479" s="223"/>
      <c r="Q479" s="295"/>
      <c r="R479" s="298"/>
      <c r="S479" s="299"/>
      <c r="T479" s="299"/>
      <c r="U479" s="299"/>
      <c r="XEH479"/>
      <c r="XEI479"/>
      <c r="XEJ479"/>
      <c r="XEK479"/>
      <c r="XEL479"/>
      <c r="XEM479"/>
      <c r="XEN479"/>
      <c r="XEO479"/>
      <c r="XEP479"/>
      <c r="XEQ479"/>
      <c r="XER479"/>
      <c r="XES479"/>
      <c r="XET479"/>
      <c r="XEU479"/>
      <c r="XEV479"/>
      <c r="XEW479"/>
      <c r="XEX479"/>
      <c r="XEY479"/>
      <c r="XEZ479"/>
      <c r="XFA479"/>
      <c r="XFB479"/>
      <c r="XFC479"/>
      <c r="XFD479"/>
    </row>
    <row r="480" spans="1:21 16362:16384" s="129" customFormat="1">
      <c r="A480" s="223" t="s">
        <v>29125</v>
      </c>
      <c r="B480" s="295"/>
      <c r="C480" s="223" t="s">
        <v>29126</v>
      </c>
      <c r="D480" s="223" t="s">
        <v>29127</v>
      </c>
      <c r="E480" s="219" t="s">
        <v>27500</v>
      </c>
      <c r="F480" s="219" t="s">
        <v>27500</v>
      </c>
      <c r="G480" s="296">
        <v>575000000</v>
      </c>
      <c r="H480" s="296">
        <v>710000000</v>
      </c>
      <c r="I480" s="297">
        <v>45958</v>
      </c>
      <c r="J480" s="297">
        <v>45960</v>
      </c>
      <c r="K480" s="223" t="s">
        <v>43</v>
      </c>
      <c r="L480" s="222" t="s">
        <v>7768</v>
      </c>
      <c r="M480" s="223" t="s">
        <v>69</v>
      </c>
      <c r="N480" s="223" t="s">
        <v>70</v>
      </c>
      <c r="O480" s="223"/>
      <c r="P480" s="223"/>
      <c r="Q480" s="295"/>
      <c r="R480" s="298"/>
      <c r="S480" s="299"/>
      <c r="T480" s="299"/>
      <c r="U480" s="299"/>
      <c r="XEH480"/>
      <c r="XEI480"/>
      <c r="XEJ480"/>
      <c r="XEK480"/>
      <c r="XEL480"/>
      <c r="XEM480"/>
      <c r="XEN480"/>
      <c r="XEO480"/>
      <c r="XEP480"/>
      <c r="XEQ480"/>
      <c r="XER480"/>
      <c r="XES480"/>
      <c r="XET480"/>
      <c r="XEU480"/>
      <c r="XEV480"/>
      <c r="XEW480"/>
      <c r="XEX480"/>
      <c r="XEY480"/>
      <c r="XEZ480"/>
      <c r="XFA480"/>
      <c r="XFB480"/>
      <c r="XFC480"/>
      <c r="XFD480"/>
    </row>
    <row r="481" spans="1:21 16362:16384" s="129" customFormat="1">
      <c r="A481" s="223" t="s">
        <v>29130</v>
      </c>
      <c r="B481" s="295"/>
      <c r="C481" s="223" t="s">
        <v>29131</v>
      </c>
      <c r="D481" s="223" t="s">
        <v>29132</v>
      </c>
      <c r="E481" s="219" t="s">
        <v>27500</v>
      </c>
      <c r="F481" s="219" t="s">
        <v>27500</v>
      </c>
      <c r="G481" s="296">
        <v>710000000</v>
      </c>
      <c r="H481" s="296">
        <v>707000000</v>
      </c>
      <c r="I481" s="297">
        <v>45479</v>
      </c>
      <c r="J481" s="297">
        <v>45481</v>
      </c>
      <c r="K481" s="223" t="s">
        <v>43</v>
      </c>
      <c r="L481" s="222" t="s">
        <v>7768</v>
      </c>
      <c r="M481" s="223" t="s">
        <v>69</v>
      </c>
      <c r="N481" s="223" t="s">
        <v>70</v>
      </c>
      <c r="O481" s="223"/>
      <c r="P481" s="223"/>
      <c r="Q481" s="295"/>
      <c r="R481" s="298"/>
      <c r="S481" s="299"/>
      <c r="T481" s="299"/>
      <c r="U481" s="299"/>
      <c r="XEH481"/>
      <c r="XEI481"/>
      <c r="XEJ481"/>
      <c r="XEK481"/>
      <c r="XEL481"/>
      <c r="XEM481"/>
      <c r="XEN481"/>
      <c r="XEO481"/>
      <c r="XEP481"/>
      <c r="XEQ481"/>
      <c r="XER481"/>
      <c r="XES481"/>
      <c r="XET481"/>
      <c r="XEU481"/>
      <c r="XEV481"/>
      <c r="XEW481"/>
      <c r="XEX481"/>
      <c r="XEY481"/>
      <c r="XEZ481"/>
      <c r="XFA481"/>
      <c r="XFB481"/>
      <c r="XFC481"/>
      <c r="XFD481"/>
    </row>
    <row r="482" spans="1:21 16362:16384" s="129" customFormat="1">
      <c r="A482" s="223" t="s">
        <v>29135</v>
      </c>
      <c r="B482" s="295"/>
      <c r="C482" s="223" t="s">
        <v>29136</v>
      </c>
      <c r="D482" s="223" t="s">
        <v>29137</v>
      </c>
      <c r="E482" s="219" t="s">
        <v>27500</v>
      </c>
      <c r="F482" s="219" t="s">
        <v>27500</v>
      </c>
      <c r="G482" s="296">
        <v>101000000</v>
      </c>
      <c r="H482" s="296">
        <v>759000000</v>
      </c>
      <c r="I482" s="297">
        <v>45957</v>
      </c>
      <c r="J482" s="297">
        <v>45959</v>
      </c>
      <c r="K482" s="223" t="s">
        <v>43</v>
      </c>
      <c r="L482" s="222" t="s">
        <v>7768</v>
      </c>
      <c r="M482" s="223" t="s">
        <v>69</v>
      </c>
      <c r="N482" s="223" t="s">
        <v>8740</v>
      </c>
      <c r="O482" s="223"/>
      <c r="P482" s="223"/>
      <c r="Q482" s="295"/>
      <c r="R482" s="298"/>
      <c r="S482" s="299"/>
      <c r="T482" s="299"/>
      <c r="U482" s="299"/>
      <c r="XEH482"/>
      <c r="XEI482"/>
      <c r="XEJ482"/>
      <c r="XEK482"/>
      <c r="XEL482"/>
      <c r="XEM482"/>
      <c r="XEN482"/>
      <c r="XEO482"/>
      <c r="XEP482"/>
      <c r="XEQ482"/>
      <c r="XER482"/>
      <c r="XES482"/>
      <c r="XET482"/>
      <c r="XEU482"/>
      <c r="XEV482"/>
      <c r="XEW482"/>
      <c r="XEX482"/>
      <c r="XEY482"/>
      <c r="XEZ482"/>
      <c r="XFA482"/>
      <c r="XFB482"/>
      <c r="XFC482"/>
      <c r="XFD482"/>
    </row>
    <row r="483" spans="1:21 16362:16384" s="129" customFormat="1">
      <c r="A483" s="223" t="s">
        <v>29147</v>
      </c>
      <c r="B483" s="295"/>
      <c r="C483" s="223" t="s">
        <v>29148</v>
      </c>
      <c r="D483" s="223" t="s">
        <v>29149</v>
      </c>
      <c r="E483" s="219" t="s">
        <v>27500</v>
      </c>
      <c r="F483" s="219" t="s">
        <v>27500</v>
      </c>
      <c r="G483" s="296">
        <v>799000000</v>
      </c>
      <c r="H483" s="296">
        <v>778000000</v>
      </c>
      <c r="I483" s="297">
        <v>45964</v>
      </c>
      <c r="J483" s="297">
        <v>45966</v>
      </c>
      <c r="K483" s="223" t="s">
        <v>43</v>
      </c>
      <c r="L483" s="222" t="s">
        <v>7768</v>
      </c>
      <c r="M483" s="223" t="s">
        <v>69</v>
      </c>
      <c r="N483" s="223" t="s">
        <v>70</v>
      </c>
      <c r="O483" s="223"/>
      <c r="P483" s="223"/>
      <c r="Q483" s="295"/>
      <c r="R483" s="298"/>
      <c r="S483" s="299"/>
      <c r="T483" s="299"/>
      <c r="U483" s="299"/>
      <c r="XEH483"/>
      <c r="XEI483"/>
      <c r="XEJ483"/>
      <c r="XEK483"/>
      <c r="XEL483"/>
      <c r="XEM483"/>
      <c r="XEN483"/>
      <c r="XEO483"/>
      <c r="XEP483"/>
      <c r="XEQ483"/>
      <c r="XER483"/>
      <c r="XES483"/>
      <c r="XET483"/>
      <c r="XEU483"/>
      <c r="XEV483"/>
      <c r="XEW483"/>
      <c r="XEX483"/>
      <c r="XEY483"/>
      <c r="XEZ483"/>
      <c r="XFA483"/>
      <c r="XFB483"/>
      <c r="XFC483"/>
      <c r="XFD483"/>
    </row>
    <row r="484" spans="1:21 16362:16384" s="129" customFormat="1">
      <c r="A484" s="300" t="s">
        <v>29169</v>
      </c>
      <c r="B484" s="295"/>
      <c r="C484" s="223" t="s">
        <v>29170</v>
      </c>
      <c r="D484" s="223" t="s">
        <v>27500</v>
      </c>
      <c r="E484" s="219" t="s">
        <v>27500</v>
      </c>
      <c r="F484" s="219" t="s">
        <v>27500</v>
      </c>
      <c r="G484" s="296">
        <v>143000000</v>
      </c>
      <c r="H484" s="296">
        <v>708000000</v>
      </c>
      <c r="I484" s="297">
        <v>45947</v>
      </c>
      <c r="J484" s="297">
        <v>45948</v>
      </c>
      <c r="K484" s="223" t="s">
        <v>43</v>
      </c>
      <c r="L484" s="222" t="s">
        <v>7768</v>
      </c>
      <c r="M484" s="223" t="s">
        <v>69</v>
      </c>
      <c r="N484" s="223" t="s">
        <v>70</v>
      </c>
      <c r="O484" s="223"/>
      <c r="P484" s="223"/>
      <c r="Q484" s="295"/>
      <c r="R484" s="298"/>
      <c r="S484" s="299"/>
      <c r="T484" s="299"/>
      <c r="U484" s="299"/>
      <c r="XEH484"/>
      <c r="XEI484"/>
      <c r="XEJ484"/>
      <c r="XEK484"/>
      <c r="XEL484"/>
      <c r="XEM484"/>
      <c r="XEN484"/>
      <c r="XEO484"/>
      <c r="XEP484"/>
      <c r="XEQ484"/>
      <c r="XER484"/>
      <c r="XES484"/>
      <c r="XET484"/>
      <c r="XEU484"/>
      <c r="XEV484"/>
      <c r="XEW484"/>
      <c r="XEX484"/>
      <c r="XEY484"/>
      <c r="XEZ484"/>
      <c r="XFA484"/>
      <c r="XFB484"/>
      <c r="XFC484"/>
      <c r="XFD484"/>
    </row>
    <row r="485" spans="1:21 16362:16384" s="129" customFormat="1">
      <c r="A485" s="223" t="s">
        <v>29177</v>
      </c>
      <c r="B485" s="295"/>
      <c r="C485" s="223" t="s">
        <v>29178</v>
      </c>
      <c r="D485" s="223" t="s">
        <v>29179</v>
      </c>
      <c r="E485" s="219" t="s">
        <v>27500</v>
      </c>
      <c r="F485" s="219" t="s">
        <v>27500</v>
      </c>
      <c r="G485" s="296">
        <v>758000000</v>
      </c>
      <c r="H485" s="296">
        <v>142000000</v>
      </c>
      <c r="I485" s="297">
        <v>45967</v>
      </c>
      <c r="J485" s="297">
        <v>45969</v>
      </c>
      <c r="K485" s="223" t="s">
        <v>43</v>
      </c>
      <c r="L485" s="222" t="s">
        <v>7768</v>
      </c>
      <c r="M485" s="223" t="s">
        <v>69</v>
      </c>
      <c r="N485" s="223" t="s">
        <v>70</v>
      </c>
      <c r="O485" s="223"/>
      <c r="P485" s="223"/>
      <c r="Q485" s="295"/>
      <c r="R485" s="298"/>
      <c r="S485" s="299"/>
      <c r="T485" s="299"/>
      <c r="U485" s="299"/>
      <c r="XEH485"/>
      <c r="XEI485"/>
      <c r="XEJ485"/>
      <c r="XEK485"/>
      <c r="XEL485"/>
      <c r="XEM485"/>
      <c r="XEN485"/>
      <c r="XEO485"/>
      <c r="XEP485"/>
      <c r="XEQ485"/>
      <c r="XER485"/>
      <c r="XES485"/>
      <c r="XET485"/>
      <c r="XEU485"/>
      <c r="XEV485"/>
      <c r="XEW485"/>
      <c r="XEX485"/>
      <c r="XEY485"/>
      <c r="XEZ485"/>
      <c r="XFA485"/>
      <c r="XFB485"/>
      <c r="XFC485"/>
      <c r="XFD485"/>
    </row>
    <row r="486" spans="1:21 16362:16384" s="129" customFormat="1">
      <c r="A486" s="223" t="s">
        <v>29187</v>
      </c>
      <c r="B486" s="295"/>
      <c r="C486" s="223" t="s">
        <v>29188</v>
      </c>
      <c r="D486" s="223" t="s">
        <v>29189</v>
      </c>
      <c r="E486" s="219" t="s">
        <v>27500</v>
      </c>
      <c r="F486" s="219" t="s">
        <v>27500</v>
      </c>
      <c r="G486" s="296">
        <v>154000000</v>
      </c>
      <c r="H486" s="296">
        <v>102000000</v>
      </c>
      <c r="I486" s="297">
        <v>45970</v>
      </c>
      <c r="J486" s="297">
        <v>45971</v>
      </c>
      <c r="K486" s="223" t="s">
        <v>43</v>
      </c>
      <c r="L486" s="222" t="s">
        <v>7768</v>
      </c>
      <c r="M486" s="223" t="s">
        <v>69</v>
      </c>
      <c r="N486" s="223" t="s">
        <v>70</v>
      </c>
      <c r="O486" s="223"/>
      <c r="P486" s="223"/>
      <c r="Q486" s="295"/>
      <c r="R486" s="298"/>
      <c r="S486" s="299"/>
      <c r="T486" s="299"/>
      <c r="U486" s="299"/>
      <c r="XEH486"/>
      <c r="XEI486"/>
      <c r="XEJ486"/>
      <c r="XEK486"/>
      <c r="XEL486"/>
      <c r="XEM486"/>
      <c r="XEN486"/>
      <c r="XEO486"/>
      <c r="XEP486"/>
      <c r="XEQ486"/>
      <c r="XER486"/>
      <c r="XES486"/>
      <c r="XET486"/>
      <c r="XEU486"/>
      <c r="XEV486"/>
      <c r="XEW486"/>
      <c r="XEX486"/>
      <c r="XEY486"/>
      <c r="XEZ486"/>
      <c r="XFA486"/>
      <c r="XFB486"/>
      <c r="XFC486"/>
      <c r="XFD486"/>
    </row>
    <row r="487" spans="1:21 16362:16384" s="129" customFormat="1">
      <c r="A487" s="223" t="s">
        <v>29193</v>
      </c>
      <c r="B487" s="295"/>
      <c r="C487" s="223" t="s">
        <v>29194</v>
      </c>
      <c r="D487" s="223" t="s">
        <v>29195</v>
      </c>
      <c r="E487" s="219" t="s">
        <v>27500</v>
      </c>
      <c r="F487" s="219" t="s">
        <v>27500</v>
      </c>
      <c r="G487" s="296">
        <v>779000000</v>
      </c>
      <c r="H487" s="296">
        <v>758000000</v>
      </c>
      <c r="I487" s="297">
        <v>45968</v>
      </c>
      <c r="J487" s="297">
        <v>45969</v>
      </c>
      <c r="K487" s="223" t="s">
        <v>43</v>
      </c>
      <c r="L487" s="222" t="s">
        <v>7768</v>
      </c>
      <c r="M487" s="223" t="s">
        <v>69</v>
      </c>
      <c r="N487" s="223" t="s">
        <v>70</v>
      </c>
      <c r="O487" s="223"/>
      <c r="P487" s="223"/>
      <c r="Q487" s="295"/>
      <c r="R487" s="298"/>
      <c r="S487" s="299"/>
      <c r="T487" s="299"/>
      <c r="U487" s="299"/>
      <c r="XEH487"/>
      <c r="XEI487"/>
      <c r="XEJ487"/>
      <c r="XEK487"/>
      <c r="XEL487"/>
      <c r="XEM487"/>
      <c r="XEN487"/>
      <c r="XEO487"/>
      <c r="XEP487"/>
      <c r="XEQ487"/>
      <c r="XER487"/>
      <c r="XES487"/>
      <c r="XET487"/>
      <c r="XEU487"/>
      <c r="XEV487"/>
      <c r="XEW487"/>
      <c r="XEX487"/>
      <c r="XEY487"/>
      <c r="XEZ487"/>
      <c r="XFA487"/>
      <c r="XFB487"/>
      <c r="XFC487"/>
      <c r="XFD487"/>
    </row>
    <row r="488" spans="1:21 16362:16384" s="129" customFormat="1">
      <c r="A488" s="223" t="s">
        <v>29220</v>
      </c>
      <c r="B488" s="295"/>
      <c r="C488" s="223" t="s">
        <v>29221</v>
      </c>
      <c r="D488" s="223" t="s">
        <v>29222</v>
      </c>
      <c r="E488" s="219" t="s">
        <v>27500</v>
      </c>
      <c r="F488" s="219" t="s">
        <v>27500</v>
      </c>
      <c r="G488" s="296">
        <v>152000000</v>
      </c>
      <c r="H488" s="296">
        <v>103000000</v>
      </c>
      <c r="I488" s="297">
        <v>45975</v>
      </c>
      <c r="J488" s="297">
        <v>45978</v>
      </c>
      <c r="K488" s="223" t="s">
        <v>43</v>
      </c>
      <c r="L488" s="222" t="s">
        <v>7768</v>
      </c>
      <c r="M488" s="223" t="s">
        <v>69</v>
      </c>
      <c r="N488" s="223" t="s">
        <v>70</v>
      </c>
      <c r="O488" s="223"/>
      <c r="P488" s="223"/>
      <c r="Q488" s="295"/>
      <c r="R488" s="298"/>
      <c r="S488" s="299"/>
      <c r="T488" s="299"/>
      <c r="U488" s="299"/>
      <c r="XEH488"/>
      <c r="XEI488"/>
      <c r="XEJ488"/>
      <c r="XEK488"/>
      <c r="XEL488"/>
      <c r="XEM488"/>
      <c r="XEN488"/>
      <c r="XEO488"/>
      <c r="XEP488"/>
      <c r="XEQ488"/>
      <c r="XER488"/>
      <c r="XES488"/>
      <c r="XET488"/>
      <c r="XEU488"/>
      <c r="XEV488"/>
      <c r="XEW488"/>
      <c r="XEX488"/>
      <c r="XEY488"/>
      <c r="XEZ488"/>
      <c r="XFA488"/>
      <c r="XFB488"/>
      <c r="XFC488"/>
      <c r="XFD488"/>
    </row>
    <row r="489" spans="1:21 16362:16384" s="129" customFormat="1">
      <c r="A489" s="223" t="s">
        <v>29226</v>
      </c>
      <c r="B489" s="295"/>
      <c r="C489" s="223" t="s">
        <v>29227</v>
      </c>
      <c r="D489" s="223" t="s">
        <v>27654</v>
      </c>
      <c r="E489" s="219" t="s">
        <v>27500</v>
      </c>
      <c r="F489" s="219" t="s">
        <v>27500</v>
      </c>
      <c r="G489" s="296">
        <v>709000000</v>
      </c>
      <c r="H489" s="296">
        <v>709000000</v>
      </c>
      <c r="I489" s="297">
        <v>45980</v>
      </c>
      <c r="J489" s="297">
        <v>45981</v>
      </c>
      <c r="K489" s="223" t="s">
        <v>43</v>
      </c>
      <c r="L489" s="222" t="s">
        <v>7768</v>
      </c>
      <c r="M489" s="223" t="s">
        <v>69</v>
      </c>
      <c r="N489" s="223" t="s">
        <v>70</v>
      </c>
      <c r="O489" s="223"/>
      <c r="P489" s="223"/>
      <c r="Q489" s="295"/>
      <c r="R489" s="298"/>
      <c r="S489" s="299"/>
      <c r="T489" s="299"/>
      <c r="U489" s="299"/>
      <c r="XEH489"/>
      <c r="XEI489"/>
      <c r="XEJ489"/>
      <c r="XEK489"/>
      <c r="XEL489"/>
      <c r="XEM489"/>
      <c r="XEN489"/>
      <c r="XEO489"/>
      <c r="XEP489"/>
      <c r="XEQ489"/>
      <c r="XER489"/>
      <c r="XES489"/>
      <c r="XET489"/>
      <c r="XEU489"/>
      <c r="XEV489"/>
      <c r="XEW489"/>
      <c r="XEX489"/>
      <c r="XEY489"/>
      <c r="XEZ489"/>
      <c r="XFA489"/>
      <c r="XFB489"/>
      <c r="XFC489"/>
      <c r="XFD489"/>
    </row>
    <row r="490" spans="1:21 16362:16384" s="129" customFormat="1">
      <c r="A490" s="223" t="s">
        <v>29243</v>
      </c>
      <c r="B490" s="295"/>
      <c r="C490" s="223" t="s">
        <v>29244</v>
      </c>
      <c r="D490" s="223" t="s">
        <v>29245</v>
      </c>
      <c r="E490" s="219" t="s">
        <v>27500</v>
      </c>
      <c r="F490" s="219" t="s">
        <v>27500</v>
      </c>
      <c r="G490" s="296">
        <v>565000000</v>
      </c>
      <c r="H490" s="296">
        <v>160000000</v>
      </c>
      <c r="I490" s="297">
        <v>45980</v>
      </c>
      <c r="J490" s="297">
        <v>45981</v>
      </c>
      <c r="K490" s="223" t="s">
        <v>43</v>
      </c>
      <c r="L490" s="222" t="s">
        <v>7768</v>
      </c>
      <c r="M490" s="223" t="s">
        <v>69</v>
      </c>
      <c r="N490" s="223" t="s">
        <v>8740</v>
      </c>
      <c r="O490" s="223"/>
      <c r="P490" s="223"/>
      <c r="Q490" s="295"/>
      <c r="R490" s="298"/>
      <c r="S490" s="299"/>
      <c r="T490" s="299"/>
      <c r="U490" s="299"/>
      <c r="XEH490"/>
      <c r="XEI490"/>
      <c r="XEJ490"/>
      <c r="XEK490"/>
      <c r="XEL490"/>
      <c r="XEM490"/>
      <c r="XEN490"/>
      <c r="XEO490"/>
      <c r="XEP490"/>
      <c r="XEQ490"/>
      <c r="XER490"/>
      <c r="XES490"/>
      <c r="XET490"/>
      <c r="XEU490"/>
      <c r="XEV490"/>
      <c r="XEW490"/>
      <c r="XEX490"/>
      <c r="XEY490"/>
      <c r="XEZ490"/>
      <c r="XFA490"/>
      <c r="XFB490"/>
      <c r="XFC490"/>
      <c r="XFD490"/>
    </row>
    <row r="491" spans="1:21 16362:16384" s="129" customFormat="1">
      <c r="A491" s="223" t="s">
        <v>29249</v>
      </c>
      <c r="B491" s="295"/>
      <c r="C491" s="223" t="s">
        <v>29250</v>
      </c>
      <c r="D491" s="223" t="s">
        <v>29251</v>
      </c>
      <c r="E491" s="219" t="s">
        <v>27500</v>
      </c>
      <c r="F491" s="219" t="s">
        <v>27500</v>
      </c>
      <c r="G491" s="296">
        <v>103000000</v>
      </c>
      <c r="H491" s="296">
        <v>760000000</v>
      </c>
      <c r="I491" s="297">
        <v>45980</v>
      </c>
      <c r="J491" s="297">
        <v>45981</v>
      </c>
      <c r="K491" s="223" t="s">
        <v>43</v>
      </c>
      <c r="L491" s="222" t="s">
        <v>7768</v>
      </c>
      <c r="M491" s="223" t="s">
        <v>69</v>
      </c>
      <c r="N491" s="223" t="s">
        <v>8740</v>
      </c>
      <c r="O491" s="223"/>
      <c r="P491" s="223"/>
      <c r="Q491" s="295"/>
      <c r="R491" s="298"/>
      <c r="S491" s="299"/>
      <c r="T491" s="299"/>
      <c r="U491" s="299"/>
      <c r="XEH491"/>
      <c r="XEI491"/>
      <c r="XEJ491"/>
      <c r="XEK491"/>
      <c r="XEL491"/>
      <c r="XEM491"/>
      <c r="XEN491"/>
      <c r="XEO491"/>
      <c r="XEP491"/>
      <c r="XEQ491"/>
      <c r="XER491"/>
      <c r="XES491"/>
      <c r="XET491"/>
      <c r="XEU491"/>
      <c r="XEV491"/>
      <c r="XEW491"/>
      <c r="XEX491"/>
      <c r="XEY491"/>
      <c r="XEZ491"/>
      <c r="XFA491"/>
      <c r="XFB491"/>
      <c r="XFC491"/>
      <c r="XFD491"/>
    </row>
    <row r="492" spans="1:21 16362:16384" s="129" customFormat="1">
      <c r="A492" s="223" t="s">
        <v>29254</v>
      </c>
      <c r="B492" s="295"/>
      <c r="C492" s="223" t="s">
        <v>29255</v>
      </c>
      <c r="D492" s="223" t="s">
        <v>29007</v>
      </c>
      <c r="E492" s="219" t="s">
        <v>27500</v>
      </c>
      <c r="F492" s="219" t="s">
        <v>27500</v>
      </c>
      <c r="G492" s="296">
        <v>504000000</v>
      </c>
      <c r="H492" s="296">
        <v>759000000</v>
      </c>
      <c r="I492" s="297">
        <v>45984</v>
      </c>
      <c r="J492" s="297">
        <v>45986</v>
      </c>
      <c r="K492" s="223" t="s">
        <v>43</v>
      </c>
      <c r="L492" s="222" t="s">
        <v>7768</v>
      </c>
      <c r="M492" s="223" t="s">
        <v>69</v>
      </c>
      <c r="N492" s="223" t="s">
        <v>8740</v>
      </c>
      <c r="O492" s="223"/>
      <c r="P492" s="223"/>
      <c r="Q492" s="295"/>
      <c r="R492" s="298"/>
      <c r="S492" s="299"/>
      <c r="T492" s="299"/>
      <c r="U492" s="299"/>
      <c r="XEH492"/>
      <c r="XEI492"/>
      <c r="XEJ492"/>
      <c r="XEK492"/>
      <c r="XEL492"/>
      <c r="XEM492"/>
      <c r="XEN492"/>
      <c r="XEO492"/>
      <c r="XEP492"/>
      <c r="XEQ492"/>
      <c r="XER492"/>
      <c r="XES492"/>
      <c r="XET492"/>
      <c r="XEU492"/>
      <c r="XEV492"/>
      <c r="XEW492"/>
      <c r="XEX492"/>
      <c r="XEY492"/>
      <c r="XEZ492"/>
      <c r="XFA492"/>
      <c r="XFB492"/>
      <c r="XFC492"/>
      <c r="XFD492"/>
    </row>
    <row r="493" spans="1:21 16362:16384" s="129" customFormat="1">
      <c r="A493" s="223" t="s">
        <v>29279</v>
      </c>
      <c r="B493" s="295"/>
      <c r="C493" s="223" t="s">
        <v>29280</v>
      </c>
      <c r="D493" s="223" t="s">
        <v>29281</v>
      </c>
      <c r="E493" s="219" t="s">
        <v>27500</v>
      </c>
      <c r="F493" s="219" t="s">
        <v>27500</v>
      </c>
      <c r="G493" s="296">
        <v>172000000</v>
      </c>
      <c r="H493" s="296">
        <v>708000000</v>
      </c>
      <c r="I493" s="297">
        <v>45669</v>
      </c>
      <c r="J493" s="297">
        <v>45994</v>
      </c>
      <c r="K493" s="223" t="s">
        <v>43</v>
      </c>
      <c r="L493" s="222" t="s">
        <v>7768</v>
      </c>
      <c r="M493" s="223" t="s">
        <v>69</v>
      </c>
      <c r="N493" s="223" t="s">
        <v>70</v>
      </c>
      <c r="O493" s="223"/>
      <c r="P493" s="223"/>
      <c r="Q493" s="295"/>
      <c r="R493" s="298"/>
      <c r="S493" s="299"/>
      <c r="T493" s="299"/>
      <c r="U493" s="299"/>
      <c r="XEH493"/>
      <c r="XEI493"/>
      <c r="XEJ493"/>
      <c r="XEK493"/>
      <c r="XEL493"/>
      <c r="XEM493"/>
      <c r="XEN493"/>
      <c r="XEO493"/>
      <c r="XEP493"/>
      <c r="XEQ493"/>
      <c r="XER493"/>
      <c r="XES493"/>
      <c r="XET493"/>
      <c r="XEU493"/>
      <c r="XEV493"/>
      <c r="XEW493"/>
      <c r="XEX493"/>
      <c r="XEY493"/>
      <c r="XEZ493"/>
      <c r="XFA493"/>
      <c r="XFB493"/>
      <c r="XFC493"/>
      <c r="XFD493"/>
    </row>
    <row r="494" spans="1:21 16362:16384" s="129" customFormat="1">
      <c r="A494" s="223" t="s">
        <v>29291</v>
      </c>
      <c r="B494" s="295"/>
      <c r="C494" s="223" t="s">
        <v>29292</v>
      </c>
      <c r="D494" s="223" t="s">
        <v>29293</v>
      </c>
      <c r="E494" s="219" t="s">
        <v>27500</v>
      </c>
      <c r="F494" s="219" t="s">
        <v>27500</v>
      </c>
      <c r="G494" s="296">
        <v>141000000</v>
      </c>
      <c r="H494" s="296">
        <v>758000000</v>
      </c>
      <c r="I494" s="297">
        <v>45987</v>
      </c>
      <c r="J494" s="297">
        <v>45988</v>
      </c>
      <c r="K494" s="223" t="s">
        <v>43</v>
      </c>
      <c r="L494" s="222" t="s">
        <v>7768</v>
      </c>
      <c r="M494" s="223" t="s">
        <v>69</v>
      </c>
      <c r="N494" s="223" t="s">
        <v>8740</v>
      </c>
      <c r="O494" s="223"/>
      <c r="P494" s="223"/>
      <c r="Q494" s="295"/>
      <c r="R494" s="298"/>
      <c r="S494" s="299"/>
      <c r="T494" s="299"/>
      <c r="U494" s="299"/>
      <c r="XEH494"/>
      <c r="XEI494"/>
      <c r="XEJ494"/>
      <c r="XEK494"/>
      <c r="XEL494"/>
      <c r="XEM494"/>
      <c r="XEN494"/>
      <c r="XEO494"/>
      <c r="XEP494"/>
      <c r="XEQ494"/>
      <c r="XER494"/>
      <c r="XES494"/>
      <c r="XET494"/>
      <c r="XEU494"/>
      <c r="XEV494"/>
      <c r="XEW494"/>
      <c r="XEX494"/>
      <c r="XEY494"/>
      <c r="XEZ494"/>
      <c r="XFA494"/>
      <c r="XFB494"/>
      <c r="XFC494"/>
      <c r="XFD494"/>
    </row>
    <row r="495" spans="1:21 16362:16384" s="129" customFormat="1">
      <c r="A495" s="223" t="s">
        <v>29303</v>
      </c>
      <c r="B495" s="295"/>
      <c r="C495" s="223" t="s">
        <v>29304</v>
      </c>
      <c r="D495" s="223" t="s">
        <v>29305</v>
      </c>
      <c r="E495" s="219" t="s">
        <v>27500</v>
      </c>
      <c r="F495" s="219" t="s">
        <v>27500</v>
      </c>
      <c r="G495" s="296">
        <v>758000000</v>
      </c>
      <c r="H495" s="296">
        <v>758000000</v>
      </c>
      <c r="I495" s="297">
        <v>45994</v>
      </c>
      <c r="J495" s="297">
        <v>45995</v>
      </c>
      <c r="K495" s="223" t="s">
        <v>43</v>
      </c>
      <c r="L495" s="222" t="s">
        <v>7768</v>
      </c>
      <c r="M495" s="223" t="s">
        <v>69</v>
      </c>
      <c r="N495" s="223" t="s">
        <v>8740</v>
      </c>
      <c r="O495" s="223"/>
      <c r="P495" s="223"/>
      <c r="Q495" s="295"/>
      <c r="R495" s="298"/>
      <c r="S495" s="299"/>
      <c r="T495" s="299"/>
      <c r="U495" s="299"/>
      <c r="XEH495"/>
      <c r="XEI495"/>
      <c r="XEJ495"/>
      <c r="XEK495"/>
      <c r="XEL495"/>
      <c r="XEM495"/>
      <c r="XEN495"/>
      <c r="XEO495"/>
      <c r="XEP495"/>
      <c r="XEQ495"/>
      <c r="XER495"/>
      <c r="XES495"/>
      <c r="XET495"/>
      <c r="XEU495"/>
      <c r="XEV495"/>
      <c r="XEW495"/>
      <c r="XEX495"/>
      <c r="XEY495"/>
      <c r="XEZ495"/>
      <c r="XFA495"/>
      <c r="XFB495"/>
      <c r="XFC495"/>
      <c r="XFD495"/>
    </row>
    <row r="496" spans="1:21 16362:16384" s="129" customFormat="1">
      <c r="A496" s="223" t="s">
        <v>29316</v>
      </c>
      <c r="B496" s="295"/>
      <c r="C496" s="223" t="s">
        <v>29317</v>
      </c>
      <c r="D496" s="223" t="s">
        <v>29318</v>
      </c>
      <c r="E496" s="219" t="s">
        <v>27500</v>
      </c>
      <c r="F496" s="219" t="s">
        <v>27500</v>
      </c>
      <c r="G496" s="296">
        <v>170000000</v>
      </c>
      <c r="H496" s="296">
        <v>707000000</v>
      </c>
      <c r="I496" s="297">
        <v>45993</v>
      </c>
      <c r="J496" s="297">
        <v>45995</v>
      </c>
      <c r="K496" s="223" t="s">
        <v>43</v>
      </c>
      <c r="L496" s="222" t="s">
        <v>7768</v>
      </c>
      <c r="M496" s="223" t="s">
        <v>69</v>
      </c>
      <c r="N496" s="223" t="s">
        <v>70</v>
      </c>
      <c r="O496" s="223"/>
      <c r="P496" s="223"/>
      <c r="Q496" s="295"/>
      <c r="R496" s="298"/>
      <c r="S496" s="299"/>
      <c r="T496" s="299"/>
      <c r="U496" s="299"/>
      <c r="XEH496"/>
      <c r="XEI496"/>
      <c r="XEJ496"/>
      <c r="XEK496"/>
      <c r="XEL496"/>
      <c r="XEM496"/>
      <c r="XEN496"/>
      <c r="XEO496"/>
      <c r="XEP496"/>
      <c r="XEQ496"/>
      <c r="XER496"/>
      <c r="XES496"/>
      <c r="XET496"/>
      <c r="XEU496"/>
      <c r="XEV496"/>
      <c r="XEW496"/>
      <c r="XEX496"/>
      <c r="XEY496"/>
      <c r="XEZ496"/>
      <c r="XFA496"/>
      <c r="XFB496"/>
      <c r="XFC496"/>
      <c r="XFD496"/>
    </row>
    <row r="497" spans="1:21 16362:16384" s="129" customFormat="1">
      <c r="A497" s="223" t="s">
        <v>29326</v>
      </c>
      <c r="B497" s="295"/>
      <c r="C497" s="223" t="s">
        <v>29327</v>
      </c>
      <c r="D497" s="223" t="s">
        <v>29328</v>
      </c>
      <c r="E497" s="219" t="s">
        <v>27500</v>
      </c>
      <c r="F497" s="219" t="s">
        <v>27500</v>
      </c>
      <c r="G497" s="296">
        <v>710000000</v>
      </c>
      <c r="H497" s="296">
        <v>586000000</v>
      </c>
      <c r="I497" s="297">
        <v>46006</v>
      </c>
      <c r="J497" s="297">
        <v>46007</v>
      </c>
      <c r="K497" s="223" t="s">
        <v>43</v>
      </c>
      <c r="L497" s="222" t="s">
        <v>7768</v>
      </c>
      <c r="M497" s="223" t="s">
        <v>69</v>
      </c>
      <c r="N497" s="223" t="s">
        <v>70</v>
      </c>
      <c r="O497" s="223"/>
      <c r="P497" s="223"/>
      <c r="Q497" s="295"/>
      <c r="R497" s="298"/>
      <c r="S497" s="299"/>
      <c r="T497" s="299"/>
      <c r="U497" s="299"/>
      <c r="XEH497"/>
      <c r="XEI497"/>
      <c r="XEJ497"/>
      <c r="XEK497"/>
      <c r="XEL497"/>
      <c r="XEM497"/>
      <c r="XEN497"/>
      <c r="XEO497"/>
      <c r="XEP497"/>
      <c r="XEQ497"/>
      <c r="XER497"/>
      <c r="XES497"/>
      <c r="XET497"/>
      <c r="XEU497"/>
      <c r="XEV497"/>
      <c r="XEW497"/>
      <c r="XEX497"/>
      <c r="XEY497"/>
      <c r="XEZ497"/>
      <c r="XFA497"/>
      <c r="XFB497"/>
      <c r="XFC497"/>
      <c r="XFD497"/>
    </row>
    <row r="498" spans="1:21 16362:16384" s="129" customFormat="1">
      <c r="A498" s="223" t="s">
        <v>29332</v>
      </c>
      <c r="B498" s="295"/>
      <c r="C498" s="223" t="s">
        <v>29333</v>
      </c>
      <c r="D498" s="223" t="s">
        <v>29334</v>
      </c>
      <c r="E498" s="219" t="s">
        <v>27500</v>
      </c>
      <c r="F498" s="219" t="s">
        <v>27500</v>
      </c>
      <c r="G498" s="296">
        <v>767000000</v>
      </c>
      <c r="H498" s="296">
        <v>144000000</v>
      </c>
      <c r="I498" s="297">
        <v>46009</v>
      </c>
      <c r="J498" s="297">
        <v>46010</v>
      </c>
      <c r="K498" s="223" t="s">
        <v>43</v>
      </c>
      <c r="L498" s="222" t="s">
        <v>7768</v>
      </c>
      <c r="M498" s="223" t="s">
        <v>69</v>
      </c>
      <c r="N498" s="223" t="s">
        <v>70</v>
      </c>
      <c r="O498" s="223"/>
      <c r="P498" s="223"/>
      <c r="Q498" s="295"/>
      <c r="R498" s="298"/>
      <c r="S498" s="299"/>
      <c r="T498" s="299"/>
      <c r="U498" s="299"/>
      <c r="XEH498"/>
      <c r="XEI498"/>
      <c r="XEJ498"/>
      <c r="XEK498"/>
      <c r="XEL498"/>
      <c r="XEM498"/>
      <c r="XEN498"/>
      <c r="XEO498"/>
      <c r="XEP498"/>
      <c r="XEQ498"/>
      <c r="XER498"/>
      <c r="XES498"/>
      <c r="XET498"/>
      <c r="XEU498"/>
      <c r="XEV498"/>
      <c r="XEW498"/>
      <c r="XEX498"/>
      <c r="XEY498"/>
      <c r="XEZ498"/>
      <c r="XFA498"/>
      <c r="XFB498"/>
      <c r="XFC498"/>
      <c r="XFD498"/>
    </row>
    <row r="499" spans="1:21 16362:16384" s="129" customFormat="1">
      <c r="A499" s="223" t="s">
        <v>29381</v>
      </c>
      <c r="B499" s="295"/>
      <c r="C499" s="223" t="s">
        <v>29382</v>
      </c>
      <c r="D499" s="223" t="s">
        <v>28983</v>
      </c>
      <c r="E499" s="219" t="s">
        <v>27500</v>
      </c>
      <c r="F499" s="219" t="s">
        <v>27500</v>
      </c>
      <c r="G499" s="296">
        <v>747000000</v>
      </c>
      <c r="H499" s="296">
        <v>757000000</v>
      </c>
      <c r="I499" s="297">
        <v>46062</v>
      </c>
      <c r="J499" s="297">
        <v>46063</v>
      </c>
      <c r="K499" s="223" t="s">
        <v>43</v>
      </c>
      <c r="L499" s="222" t="s">
        <v>7768</v>
      </c>
      <c r="M499" s="223" t="s">
        <v>69</v>
      </c>
      <c r="N499" s="223" t="s">
        <v>70</v>
      </c>
      <c r="O499" s="223"/>
      <c r="P499" s="223"/>
      <c r="Q499" s="295"/>
      <c r="R499" s="298"/>
      <c r="S499" s="299"/>
      <c r="T499" s="299"/>
      <c r="U499" s="299"/>
      <c r="XEH499"/>
      <c r="XEI499"/>
      <c r="XEJ499"/>
      <c r="XEK499"/>
      <c r="XEL499"/>
      <c r="XEM499"/>
      <c r="XEN499"/>
      <c r="XEO499"/>
      <c r="XEP499"/>
      <c r="XEQ499"/>
      <c r="XER499"/>
      <c r="XES499"/>
      <c r="XET499"/>
      <c r="XEU499"/>
      <c r="XEV499"/>
      <c r="XEW499"/>
      <c r="XEX499"/>
      <c r="XEY499"/>
      <c r="XEZ499"/>
      <c r="XFA499"/>
      <c r="XFB499"/>
      <c r="XFC499"/>
      <c r="XFD499"/>
    </row>
    <row r="500" spans="1:21 16362:16384" s="129" customFormat="1">
      <c r="A500" s="223" t="s">
        <v>29419</v>
      </c>
      <c r="B500" s="295"/>
      <c r="C500" s="223" t="s">
        <v>29420</v>
      </c>
      <c r="D500" s="223" t="s">
        <v>29421</v>
      </c>
      <c r="E500" s="219" t="s">
        <v>27500</v>
      </c>
      <c r="F500" s="219" t="s">
        <v>27500</v>
      </c>
      <c r="G500" s="296">
        <v>544000000</v>
      </c>
      <c r="H500" s="296">
        <v>152000000</v>
      </c>
      <c r="I500" s="297">
        <v>46028</v>
      </c>
      <c r="J500" s="297">
        <v>46028</v>
      </c>
      <c r="K500" s="223" t="s">
        <v>43</v>
      </c>
      <c r="L500" s="222" t="s">
        <v>7768</v>
      </c>
      <c r="M500" s="223" t="s">
        <v>69</v>
      </c>
      <c r="N500" s="295" t="s">
        <v>8740</v>
      </c>
      <c r="O500" s="223"/>
      <c r="P500" s="223"/>
      <c r="Q500" s="295"/>
      <c r="R500" s="298"/>
      <c r="S500" s="299"/>
      <c r="T500" s="299"/>
      <c r="U500" s="299"/>
      <c r="XEH500"/>
      <c r="XEI500"/>
      <c r="XEJ500"/>
      <c r="XEK500"/>
      <c r="XEL500"/>
      <c r="XEM500"/>
      <c r="XEN500"/>
      <c r="XEO500"/>
      <c r="XEP500"/>
      <c r="XEQ500"/>
      <c r="XER500"/>
      <c r="XES500"/>
      <c r="XET500"/>
      <c r="XEU500"/>
      <c r="XEV500"/>
      <c r="XEW500"/>
      <c r="XEX500"/>
      <c r="XEY500"/>
      <c r="XEZ500"/>
      <c r="XFA500"/>
      <c r="XFB500"/>
      <c r="XFC500"/>
      <c r="XFD500"/>
    </row>
    <row r="501" spans="1:21 16362:16384" s="129" customFormat="1">
      <c r="A501" s="223" t="s">
        <v>29425</v>
      </c>
      <c r="B501" s="295"/>
      <c r="C501" s="223" t="s">
        <v>29426</v>
      </c>
      <c r="D501" s="223" t="s">
        <v>29427</v>
      </c>
      <c r="E501" s="219" t="s">
        <v>27500</v>
      </c>
      <c r="F501" s="219" t="s">
        <v>27500</v>
      </c>
      <c r="G501" s="296">
        <v>103000000</v>
      </c>
      <c r="H501" s="296">
        <v>708000000</v>
      </c>
      <c r="I501" s="297">
        <v>46018</v>
      </c>
      <c r="J501" s="297">
        <v>46021</v>
      </c>
      <c r="K501" s="223" t="s">
        <v>43</v>
      </c>
      <c r="L501" s="222" t="s">
        <v>7768</v>
      </c>
      <c r="M501" s="223" t="s">
        <v>69</v>
      </c>
      <c r="N501" s="223" t="s">
        <v>70</v>
      </c>
      <c r="O501" s="223"/>
      <c r="P501" s="223"/>
      <c r="Q501" s="295"/>
      <c r="R501" s="298"/>
      <c r="S501" s="299"/>
      <c r="T501" s="299"/>
      <c r="U501" s="299"/>
      <c r="XEH501"/>
      <c r="XEI501"/>
      <c r="XEJ501"/>
      <c r="XEK501"/>
      <c r="XEL501"/>
      <c r="XEM501"/>
      <c r="XEN501"/>
      <c r="XEO501"/>
      <c r="XEP501"/>
      <c r="XEQ501"/>
      <c r="XER501"/>
      <c r="XES501"/>
      <c r="XET501"/>
      <c r="XEU501"/>
      <c r="XEV501"/>
      <c r="XEW501"/>
      <c r="XEX501"/>
      <c r="XEY501"/>
      <c r="XEZ501"/>
      <c r="XFA501"/>
      <c r="XFB501"/>
      <c r="XFC501"/>
      <c r="XFD501"/>
    </row>
    <row r="502" spans="1:21 16362:16384" s="129" customFormat="1" ht="15.6">
      <c r="A502" s="218" t="s">
        <v>29484</v>
      </c>
      <c r="B502" s="225"/>
      <c r="C502" s="218" t="s">
        <v>29485</v>
      </c>
      <c r="D502" s="218" t="s">
        <v>29103</v>
      </c>
      <c r="E502" s="219" t="s">
        <v>27500</v>
      </c>
      <c r="F502" s="219" t="s">
        <v>27500</v>
      </c>
      <c r="G502" s="220">
        <v>153000000</v>
      </c>
      <c r="H502" s="220">
        <v>703000000</v>
      </c>
      <c r="I502" s="301">
        <v>46056</v>
      </c>
      <c r="J502" s="301">
        <v>46057</v>
      </c>
      <c r="K502" s="218" t="s">
        <v>43</v>
      </c>
      <c r="L502" s="222" t="s">
        <v>7768</v>
      </c>
      <c r="M502" s="223" t="s">
        <v>69</v>
      </c>
      <c r="N502" s="223" t="s">
        <v>70</v>
      </c>
      <c r="O502" s="223"/>
      <c r="P502" s="223"/>
      <c r="Q502" s="295"/>
      <c r="R502" s="298"/>
      <c r="S502" s="299"/>
      <c r="T502" s="299"/>
      <c r="U502" s="299"/>
      <c r="XEH502"/>
      <c r="XEI502"/>
      <c r="XEJ502"/>
      <c r="XEK502"/>
      <c r="XEL502"/>
      <c r="XEM502"/>
      <c r="XEN502"/>
      <c r="XEO502"/>
      <c r="XEP502"/>
      <c r="XEQ502"/>
      <c r="XER502"/>
      <c r="XES502"/>
      <c r="XET502"/>
      <c r="XEU502"/>
      <c r="XEV502"/>
      <c r="XEW502"/>
      <c r="XEX502"/>
      <c r="XEY502"/>
      <c r="XEZ502"/>
      <c r="XFA502"/>
      <c r="XFB502"/>
      <c r="XFC502"/>
      <c r="XFD502"/>
    </row>
    <row r="503" spans="1:21 16362:16384" s="129" customFormat="1" ht="15.6">
      <c r="A503" s="218" t="s">
        <v>29528</v>
      </c>
      <c r="B503" s="225"/>
      <c r="C503" s="218" t="s">
        <v>29529</v>
      </c>
      <c r="D503" s="218" t="s">
        <v>29530</v>
      </c>
      <c r="E503" s="219" t="s">
        <v>27500</v>
      </c>
      <c r="F503" s="219" t="s">
        <v>27500</v>
      </c>
      <c r="G503" s="220">
        <v>720000000</v>
      </c>
      <c r="H503" s="220">
        <v>161000000</v>
      </c>
      <c r="I503" s="301">
        <v>46034</v>
      </c>
      <c r="J503" s="301">
        <v>46035</v>
      </c>
      <c r="K503" s="218" t="s">
        <v>43</v>
      </c>
      <c r="L503" s="222" t="s">
        <v>7768</v>
      </c>
      <c r="M503" s="223" t="s">
        <v>69</v>
      </c>
      <c r="N503" s="223" t="s">
        <v>70</v>
      </c>
      <c r="O503" s="223"/>
      <c r="P503" s="223"/>
      <c r="Q503" s="295"/>
      <c r="R503" s="298"/>
      <c r="S503" s="299"/>
      <c r="T503" s="299"/>
      <c r="U503" s="299"/>
      <c r="XEH503"/>
      <c r="XEI503"/>
      <c r="XEJ503"/>
      <c r="XEK503"/>
      <c r="XEL503"/>
      <c r="XEM503"/>
      <c r="XEN503"/>
      <c r="XEO503"/>
      <c r="XEP503"/>
      <c r="XEQ503"/>
      <c r="XER503"/>
      <c r="XES503"/>
      <c r="XET503"/>
      <c r="XEU503"/>
      <c r="XEV503"/>
      <c r="XEW503"/>
      <c r="XEX503"/>
      <c r="XEY503"/>
      <c r="XEZ503"/>
      <c r="XFA503"/>
      <c r="XFB503"/>
      <c r="XFC503"/>
      <c r="XFD503"/>
    </row>
    <row r="504" spans="1:21 16362:16384" s="129" customFormat="1" ht="15.6">
      <c r="A504" s="218" t="s">
        <v>29577</v>
      </c>
      <c r="B504" s="225"/>
      <c r="C504" s="218" t="s">
        <v>29578</v>
      </c>
      <c r="D504" s="218" t="s">
        <v>29579</v>
      </c>
      <c r="E504" s="219" t="s">
        <v>27500</v>
      </c>
      <c r="F504" s="219" t="s">
        <v>27500</v>
      </c>
      <c r="G504" s="220">
        <v>798000000</v>
      </c>
      <c r="H504" s="220">
        <v>765000000</v>
      </c>
      <c r="I504" s="301">
        <v>46059</v>
      </c>
      <c r="J504" s="301">
        <v>46059</v>
      </c>
      <c r="K504" s="218" t="s">
        <v>43</v>
      </c>
      <c r="L504" s="222" t="s">
        <v>7768</v>
      </c>
      <c r="M504" s="223" t="s">
        <v>69</v>
      </c>
      <c r="N504" s="223" t="s">
        <v>70</v>
      </c>
      <c r="O504" s="223"/>
      <c r="P504" s="223"/>
      <c r="Q504" s="295"/>
      <c r="R504" s="298"/>
      <c r="S504" s="299"/>
      <c r="T504" s="299"/>
      <c r="U504" s="299"/>
      <c r="XEH504"/>
      <c r="XEI504"/>
      <c r="XEJ504"/>
      <c r="XEK504"/>
      <c r="XEL504"/>
      <c r="XEM504"/>
      <c r="XEN504"/>
      <c r="XEO504"/>
      <c r="XEP504"/>
      <c r="XEQ504"/>
      <c r="XER504"/>
      <c r="XES504"/>
      <c r="XET504"/>
      <c r="XEU504"/>
      <c r="XEV504"/>
      <c r="XEW504"/>
      <c r="XEX504"/>
      <c r="XEY504"/>
      <c r="XEZ504"/>
      <c r="XFA504"/>
      <c r="XFB504"/>
      <c r="XFC504"/>
      <c r="XFD504"/>
    </row>
    <row r="505" spans="1:21 16362:16384" s="129" customFormat="1" ht="15.6">
      <c r="A505" s="218" t="s">
        <v>29594</v>
      </c>
      <c r="B505" s="225"/>
      <c r="C505" s="218" t="s">
        <v>29595</v>
      </c>
      <c r="D505" s="218" t="s">
        <v>29596</v>
      </c>
      <c r="E505" s="219" t="s">
        <v>27500</v>
      </c>
      <c r="F505" s="219" t="s">
        <v>27500</v>
      </c>
      <c r="G505" s="220">
        <v>758868481</v>
      </c>
      <c r="H505" s="220">
        <v>595000000</v>
      </c>
      <c r="I505" s="301">
        <v>46072</v>
      </c>
      <c r="J505" s="301">
        <v>46072</v>
      </c>
      <c r="K505" s="218" t="s">
        <v>43</v>
      </c>
      <c r="L505" s="222" t="s">
        <v>7768</v>
      </c>
      <c r="M505" s="223" t="s">
        <v>69</v>
      </c>
      <c r="N505" s="223" t="s">
        <v>70</v>
      </c>
      <c r="O505" s="223"/>
      <c r="P505" s="223"/>
      <c r="Q505" s="295"/>
      <c r="R505" s="298"/>
      <c r="S505" s="299"/>
      <c r="T505" s="299"/>
      <c r="U505" s="299"/>
      <c r="XEH505"/>
      <c r="XEI505"/>
      <c r="XEJ505"/>
      <c r="XEK505"/>
      <c r="XEL505"/>
      <c r="XEM505"/>
      <c r="XEN505"/>
      <c r="XEO505"/>
      <c r="XEP505"/>
      <c r="XEQ505"/>
      <c r="XER505"/>
      <c r="XES505"/>
      <c r="XET505"/>
      <c r="XEU505"/>
      <c r="XEV505"/>
      <c r="XEW505"/>
      <c r="XEX505"/>
      <c r="XEY505"/>
      <c r="XEZ505"/>
      <c r="XFA505"/>
      <c r="XFB505"/>
      <c r="XFC505"/>
      <c r="XFD505"/>
    </row>
    <row r="506" spans="1:21 16362:16384" s="129" customFormat="1" ht="15.6">
      <c r="A506" s="218" t="s">
        <v>29615</v>
      </c>
      <c r="B506" s="225"/>
      <c r="C506" s="218" t="s">
        <v>29616</v>
      </c>
      <c r="D506" s="218" t="s">
        <v>29617</v>
      </c>
      <c r="E506" s="219" t="s">
        <v>27500</v>
      </c>
      <c r="F506" s="219" t="s">
        <v>27500</v>
      </c>
      <c r="G506" s="220">
        <v>143000000</v>
      </c>
      <c r="H506" s="220">
        <v>710000000</v>
      </c>
      <c r="I506" s="301">
        <v>45728</v>
      </c>
      <c r="J506" s="301">
        <v>46072</v>
      </c>
      <c r="K506" s="218" t="s">
        <v>43</v>
      </c>
      <c r="L506" s="222" t="s">
        <v>7768</v>
      </c>
      <c r="M506" s="223" t="s">
        <v>69</v>
      </c>
      <c r="N506" s="223" t="s">
        <v>70</v>
      </c>
      <c r="O506" s="223"/>
      <c r="P506" s="223"/>
      <c r="Q506" s="295"/>
      <c r="R506" s="298"/>
      <c r="S506" s="299"/>
      <c r="T506" s="299"/>
      <c r="U506" s="299"/>
      <c r="XEH506"/>
      <c r="XEI506"/>
      <c r="XEJ506"/>
      <c r="XEK506"/>
      <c r="XEL506"/>
      <c r="XEM506"/>
      <c r="XEN506"/>
      <c r="XEO506"/>
      <c r="XEP506"/>
      <c r="XEQ506"/>
      <c r="XER506"/>
      <c r="XES506"/>
      <c r="XET506"/>
      <c r="XEU506"/>
      <c r="XEV506"/>
      <c r="XEW506"/>
      <c r="XEX506"/>
      <c r="XEY506"/>
      <c r="XEZ506"/>
      <c r="XFA506"/>
      <c r="XFB506"/>
      <c r="XFC506"/>
      <c r="XFD506"/>
    </row>
    <row r="507" spans="1:21 16362:16384" s="129" customFormat="1" ht="15.6">
      <c r="A507" s="218" t="s">
        <v>29620</v>
      </c>
      <c r="B507" s="225"/>
      <c r="C507" s="218" t="s">
        <v>29621</v>
      </c>
      <c r="D507" s="218" t="s">
        <v>29622</v>
      </c>
      <c r="E507" s="219" t="s">
        <v>27500</v>
      </c>
      <c r="F507" s="219" t="s">
        <v>27500</v>
      </c>
      <c r="G507" s="220">
        <v>544000000</v>
      </c>
      <c r="H507" s="220">
        <v>709000000</v>
      </c>
      <c r="I507" s="301">
        <v>46050</v>
      </c>
      <c r="J507" s="301">
        <v>46051</v>
      </c>
      <c r="K507" s="218" t="s">
        <v>43</v>
      </c>
      <c r="L507" s="222" t="s">
        <v>7768</v>
      </c>
      <c r="M507" s="223" t="s">
        <v>69</v>
      </c>
      <c r="N507" s="223" t="s">
        <v>70</v>
      </c>
      <c r="O507" s="223"/>
      <c r="P507" s="223"/>
      <c r="Q507" s="295"/>
      <c r="R507" s="298"/>
      <c r="S507" s="299"/>
      <c r="T507" s="299"/>
      <c r="U507" s="299"/>
      <c r="XEH507"/>
      <c r="XEI507"/>
      <c r="XEJ507"/>
      <c r="XEK507"/>
      <c r="XEL507"/>
      <c r="XEM507"/>
      <c r="XEN507"/>
      <c r="XEO507"/>
      <c r="XEP507"/>
      <c r="XEQ507"/>
      <c r="XER507"/>
      <c r="XES507"/>
      <c r="XET507"/>
      <c r="XEU507"/>
      <c r="XEV507"/>
      <c r="XEW507"/>
      <c r="XEX507"/>
      <c r="XEY507"/>
      <c r="XEZ507"/>
      <c r="XFA507"/>
      <c r="XFB507"/>
      <c r="XFC507"/>
      <c r="XFD507"/>
    </row>
    <row r="508" spans="1:21 16362:16384" s="129" customFormat="1" ht="15.6">
      <c r="A508" s="218" t="s">
        <v>29667</v>
      </c>
      <c r="B508" s="225"/>
      <c r="C508" s="218" t="s">
        <v>29668</v>
      </c>
      <c r="D508" s="218" t="s">
        <v>29669</v>
      </c>
      <c r="E508" s="219" t="s">
        <v>27500</v>
      </c>
      <c r="F508" s="219" t="s">
        <v>27500</v>
      </c>
      <c r="G508" s="220">
        <v>707520456</v>
      </c>
      <c r="H508" s="220">
        <v>707000000</v>
      </c>
      <c r="I508" s="301">
        <v>46072</v>
      </c>
      <c r="J508" s="301">
        <v>46073</v>
      </c>
      <c r="K508" s="218" t="s">
        <v>43</v>
      </c>
      <c r="L508" s="222" t="s">
        <v>7768</v>
      </c>
      <c r="M508" s="223" t="s">
        <v>69</v>
      </c>
      <c r="N508" s="223" t="s">
        <v>70</v>
      </c>
      <c r="O508" s="223"/>
      <c r="P508" s="223"/>
      <c r="Q508" s="295"/>
      <c r="R508" s="298"/>
      <c r="S508" s="299"/>
      <c r="T508" s="299"/>
      <c r="U508" s="299"/>
      <c r="XEH508"/>
      <c r="XEI508"/>
      <c r="XEJ508"/>
      <c r="XEK508"/>
      <c r="XEL508"/>
      <c r="XEM508"/>
      <c r="XEN508"/>
      <c r="XEO508"/>
      <c r="XEP508"/>
      <c r="XEQ508"/>
      <c r="XER508"/>
      <c r="XES508"/>
      <c r="XET508"/>
      <c r="XEU508"/>
      <c r="XEV508"/>
      <c r="XEW508"/>
      <c r="XEX508"/>
      <c r="XEY508"/>
      <c r="XEZ508"/>
      <c r="XFA508"/>
      <c r="XFB508"/>
      <c r="XFC508"/>
      <c r="XFD508"/>
    </row>
    <row r="509" spans="1:21 16362:16384" s="129" customFormat="1" ht="15.6">
      <c r="A509" s="302" t="s">
        <v>29673</v>
      </c>
      <c r="B509" s="225"/>
      <c r="C509" s="302" t="s">
        <v>29674</v>
      </c>
      <c r="D509" s="302" t="s">
        <v>29675</v>
      </c>
      <c r="E509" s="219" t="s">
        <v>27500</v>
      </c>
      <c r="F509" s="219" t="s">
        <v>27500</v>
      </c>
      <c r="G509" s="303">
        <v>767262836</v>
      </c>
      <c r="H509" s="303">
        <v>101766011</v>
      </c>
      <c r="I509" s="304">
        <v>46090</v>
      </c>
      <c r="J509" s="304">
        <v>46093</v>
      </c>
      <c r="K509" s="218" t="s">
        <v>43</v>
      </c>
      <c r="L509" s="222" t="s">
        <v>7768</v>
      </c>
      <c r="M509" s="295" t="s">
        <v>69</v>
      </c>
      <c r="N509" s="223" t="s">
        <v>70</v>
      </c>
      <c r="O509" s="223"/>
      <c r="P509" s="223"/>
      <c r="Q509" s="295"/>
      <c r="R509" s="298"/>
      <c r="S509" s="299"/>
      <c r="T509" s="299"/>
      <c r="U509" s="299"/>
      <c r="XEH509"/>
      <c r="XEI509"/>
      <c r="XEJ509"/>
      <c r="XEK509"/>
      <c r="XEL509"/>
      <c r="XEM509"/>
      <c r="XEN509"/>
      <c r="XEO509"/>
      <c r="XEP509"/>
      <c r="XEQ509"/>
      <c r="XER509"/>
      <c r="XES509"/>
      <c r="XET509"/>
      <c r="XEU509"/>
      <c r="XEV509"/>
      <c r="XEW509"/>
      <c r="XEX509"/>
      <c r="XEY509"/>
      <c r="XEZ509"/>
      <c r="XFA509"/>
      <c r="XFB509"/>
      <c r="XFC509"/>
      <c r="XFD509"/>
    </row>
    <row r="510" spans="1:21 16362:16384" s="129" customFormat="1" ht="15.6">
      <c r="A510" s="218" t="s">
        <v>29754</v>
      </c>
      <c r="B510" s="225"/>
      <c r="C510" s="218" t="s">
        <v>29755</v>
      </c>
      <c r="D510" s="218" t="s">
        <v>29756</v>
      </c>
      <c r="E510" s="219" t="s">
        <v>27500</v>
      </c>
      <c r="F510" s="219" t="s">
        <v>27500</v>
      </c>
      <c r="G510" s="220">
        <v>545000000</v>
      </c>
      <c r="H510" s="220">
        <v>709000000</v>
      </c>
      <c r="I510" s="301">
        <v>45562</v>
      </c>
      <c r="J510" s="301">
        <v>45622</v>
      </c>
      <c r="K510" s="218" t="s">
        <v>43</v>
      </c>
      <c r="L510" s="222" t="s">
        <v>7768</v>
      </c>
      <c r="M510" s="223" t="s">
        <v>69</v>
      </c>
      <c r="N510" s="223" t="s">
        <v>70</v>
      </c>
      <c r="O510" s="223"/>
      <c r="P510" s="223"/>
      <c r="Q510" s="295"/>
      <c r="R510" s="298"/>
      <c r="S510" s="299"/>
      <c r="T510" s="299"/>
      <c r="U510" s="299"/>
      <c r="XEH510"/>
      <c r="XEI510"/>
      <c r="XEJ510"/>
      <c r="XEK510"/>
      <c r="XEL510"/>
      <c r="XEM510"/>
      <c r="XEN510"/>
      <c r="XEO510"/>
      <c r="XEP510"/>
      <c r="XEQ510"/>
      <c r="XER510"/>
      <c r="XES510"/>
      <c r="XET510"/>
      <c r="XEU510"/>
      <c r="XEV510"/>
      <c r="XEW510"/>
      <c r="XEX510"/>
      <c r="XEY510"/>
      <c r="XEZ510"/>
      <c r="XFA510"/>
      <c r="XFB510"/>
      <c r="XFC510"/>
      <c r="XFD510"/>
    </row>
    <row r="511" spans="1:21 16362:16384" s="129" customFormat="1" ht="15.6">
      <c r="A511" s="218" t="s">
        <v>27647</v>
      </c>
      <c r="B511" s="225"/>
      <c r="C511" s="302" t="s">
        <v>27648</v>
      </c>
      <c r="D511" s="305" t="s">
        <v>27649</v>
      </c>
      <c r="E511" s="219" t="s">
        <v>27500</v>
      </c>
      <c r="F511" s="219" t="s">
        <v>27500</v>
      </c>
      <c r="G511" s="306">
        <v>141617673</v>
      </c>
      <c r="H511" s="306">
        <v>707271257</v>
      </c>
      <c r="I511" s="307">
        <v>45195</v>
      </c>
      <c r="J511" s="307">
        <v>46090</v>
      </c>
      <c r="K511" s="218" t="s">
        <v>43</v>
      </c>
      <c r="L511" s="222" t="s">
        <v>7768</v>
      </c>
      <c r="M511" s="223" t="s">
        <v>69</v>
      </c>
      <c r="N511" s="223" t="s">
        <v>70</v>
      </c>
      <c r="O511" s="223"/>
      <c r="P511" s="223"/>
      <c r="Q511" s="295"/>
      <c r="R511" s="298"/>
      <c r="S511" s="299"/>
      <c r="T511" s="299"/>
      <c r="U511" s="299"/>
      <c r="XEH511"/>
      <c r="XEI511"/>
      <c r="XEJ511"/>
      <c r="XEK511"/>
      <c r="XEL511"/>
      <c r="XEM511"/>
      <c r="XEN511"/>
      <c r="XEO511"/>
      <c r="XEP511"/>
      <c r="XEQ511"/>
      <c r="XER511"/>
      <c r="XES511"/>
      <c r="XET511"/>
      <c r="XEU511"/>
      <c r="XEV511"/>
      <c r="XEW511"/>
      <c r="XEX511"/>
      <c r="XEY511"/>
      <c r="XEZ511"/>
      <c r="XFA511"/>
      <c r="XFB511"/>
      <c r="XFC511"/>
      <c r="XFD511"/>
    </row>
    <row r="512" spans="1:21 16362:16384" s="129" customFormat="1" ht="15.6">
      <c r="A512" s="308" t="s">
        <v>29842</v>
      </c>
      <c r="B512" s="225"/>
      <c r="C512" s="302" t="s">
        <v>29843</v>
      </c>
      <c r="D512" s="305" t="s">
        <v>29844</v>
      </c>
      <c r="E512" s="219" t="s">
        <v>27500</v>
      </c>
      <c r="F512" s="219" t="s">
        <v>27500</v>
      </c>
      <c r="G512" s="306">
        <v>143152037</v>
      </c>
      <c r="H512" s="306">
        <v>748778285</v>
      </c>
      <c r="I512" s="307">
        <v>45029</v>
      </c>
      <c r="J512" s="307">
        <v>46090</v>
      </c>
      <c r="K512" s="218" t="s">
        <v>43</v>
      </c>
      <c r="L512" s="222" t="s">
        <v>7768</v>
      </c>
      <c r="M512" s="295" t="s">
        <v>69</v>
      </c>
      <c r="N512" s="295" t="s">
        <v>8740</v>
      </c>
      <c r="O512" s="223"/>
      <c r="P512" s="223"/>
      <c r="Q512" s="295"/>
      <c r="R512" s="298"/>
      <c r="S512" s="299"/>
      <c r="T512" s="299"/>
      <c r="U512" s="299"/>
      <c r="XEH512"/>
      <c r="XEI512"/>
      <c r="XEJ512"/>
      <c r="XEK512"/>
      <c r="XEL512"/>
      <c r="XEM512"/>
      <c r="XEN512"/>
      <c r="XEO512"/>
      <c r="XEP512"/>
      <c r="XEQ512"/>
      <c r="XER512"/>
      <c r="XES512"/>
      <c r="XET512"/>
      <c r="XEU512"/>
      <c r="XEV512"/>
      <c r="XEW512"/>
      <c r="XEX512"/>
      <c r="XEY512"/>
      <c r="XEZ512"/>
      <c r="XFA512"/>
      <c r="XFB512"/>
      <c r="XFC512"/>
      <c r="XFD512"/>
    </row>
    <row r="513" spans="1:21 16362:16384" s="129" customFormat="1" ht="15.6">
      <c r="A513" s="218" t="s">
        <v>28192</v>
      </c>
      <c r="B513" s="225"/>
      <c r="C513" s="302" t="s">
        <v>28193</v>
      </c>
      <c r="D513" s="305" t="s">
        <v>29849</v>
      </c>
      <c r="E513" s="219" t="s">
        <v>27500</v>
      </c>
      <c r="F513" s="219" t="s">
        <v>27500</v>
      </c>
      <c r="G513" s="306">
        <v>103397174</v>
      </c>
      <c r="H513" s="306">
        <v>759916515</v>
      </c>
      <c r="I513" s="307">
        <v>44896</v>
      </c>
      <c r="J513" s="307">
        <v>46090</v>
      </c>
      <c r="K513" s="218" t="s">
        <v>43</v>
      </c>
      <c r="L513" s="222" t="s">
        <v>7768</v>
      </c>
      <c r="M513" s="223" t="s">
        <v>69</v>
      </c>
      <c r="N513" s="223" t="s">
        <v>70</v>
      </c>
      <c r="O513" s="223"/>
      <c r="P513" s="223"/>
      <c r="Q513" s="295"/>
      <c r="R513" s="298"/>
      <c r="S513" s="299"/>
      <c r="T513" s="299"/>
      <c r="U513" s="299"/>
      <c r="XEH513"/>
      <c r="XEI513"/>
      <c r="XEJ513"/>
      <c r="XEK513"/>
      <c r="XEL513"/>
      <c r="XEM513"/>
      <c r="XEN513"/>
      <c r="XEO513"/>
      <c r="XEP513"/>
      <c r="XEQ513"/>
      <c r="XER513"/>
      <c r="XES513"/>
      <c r="XET513"/>
      <c r="XEU513"/>
      <c r="XEV513"/>
      <c r="XEW513"/>
      <c r="XEX513"/>
      <c r="XEY513"/>
      <c r="XEZ513"/>
      <c r="XFA513"/>
      <c r="XFB513"/>
      <c r="XFC513"/>
      <c r="XFD513"/>
    </row>
    <row r="514" spans="1:21 16362:16384" s="129" customFormat="1" ht="15.6">
      <c r="A514" s="218" t="s">
        <v>28273</v>
      </c>
      <c r="B514" s="225"/>
      <c r="C514" s="302" t="s">
        <v>28274</v>
      </c>
      <c r="D514" s="305" t="s">
        <v>28507</v>
      </c>
      <c r="E514" s="219" t="s">
        <v>27500</v>
      </c>
      <c r="F514" s="219" t="s">
        <v>27500</v>
      </c>
      <c r="G514" s="306">
        <v>747385855</v>
      </c>
      <c r="H514" s="306">
        <v>151860551</v>
      </c>
      <c r="I514" s="307">
        <v>44904</v>
      </c>
      <c r="J514" s="307">
        <v>46090</v>
      </c>
      <c r="K514" s="218" t="s">
        <v>43</v>
      </c>
      <c r="L514" s="222" t="s">
        <v>7768</v>
      </c>
      <c r="M514" s="223" t="s">
        <v>69</v>
      </c>
      <c r="N514" s="223" t="s">
        <v>70</v>
      </c>
      <c r="O514" s="223"/>
      <c r="P514" s="223"/>
      <c r="Q514" s="295"/>
      <c r="R514" s="298"/>
      <c r="S514" s="299"/>
      <c r="T514" s="299"/>
      <c r="U514" s="299"/>
      <c r="XEH514"/>
      <c r="XEI514"/>
      <c r="XEJ514"/>
      <c r="XEK514"/>
      <c r="XEL514"/>
      <c r="XEM514"/>
      <c r="XEN514"/>
      <c r="XEO514"/>
      <c r="XEP514"/>
      <c r="XEQ514"/>
      <c r="XER514"/>
      <c r="XES514"/>
      <c r="XET514"/>
      <c r="XEU514"/>
      <c r="XEV514"/>
      <c r="XEW514"/>
      <c r="XEX514"/>
      <c r="XEY514"/>
      <c r="XEZ514"/>
      <c r="XFA514"/>
      <c r="XFB514"/>
      <c r="XFC514"/>
      <c r="XFD514"/>
    </row>
    <row r="515" spans="1:21 16362:16384" s="129" customFormat="1" ht="15.6">
      <c r="A515" s="305" t="s">
        <v>29933</v>
      </c>
      <c r="B515" s="225"/>
      <c r="C515" s="305" t="s">
        <v>29934</v>
      </c>
      <c r="D515" s="305" t="s">
        <v>29935</v>
      </c>
      <c r="E515" s="219" t="s">
        <v>27500</v>
      </c>
      <c r="F515" s="219" t="s">
        <v>27500</v>
      </c>
      <c r="G515" s="306">
        <v>705619918</v>
      </c>
      <c r="H515" s="306">
        <v>705619918</v>
      </c>
      <c r="I515" s="307">
        <v>46093</v>
      </c>
      <c r="J515" s="307">
        <v>46094</v>
      </c>
      <c r="K515" s="218" t="s">
        <v>43</v>
      </c>
      <c r="L515" s="222" t="s">
        <v>7768</v>
      </c>
      <c r="M515" s="223" t="s">
        <v>69</v>
      </c>
      <c r="N515" s="223" t="s">
        <v>70</v>
      </c>
      <c r="O515" s="223"/>
      <c r="P515" s="223"/>
      <c r="Q515" s="295"/>
      <c r="R515" s="298"/>
      <c r="S515" s="299"/>
      <c r="T515" s="299"/>
      <c r="U515" s="299"/>
      <c r="XEH515"/>
      <c r="XEI515"/>
      <c r="XEJ515"/>
      <c r="XEK515"/>
      <c r="XEL515"/>
      <c r="XEM515"/>
      <c r="XEN515"/>
      <c r="XEO515"/>
      <c r="XEP515"/>
      <c r="XEQ515"/>
      <c r="XER515"/>
      <c r="XES515"/>
      <c r="XET515"/>
      <c r="XEU515"/>
      <c r="XEV515"/>
      <c r="XEW515"/>
      <c r="XEX515"/>
      <c r="XEY515"/>
      <c r="XEZ515"/>
      <c r="XFA515"/>
      <c r="XFB515"/>
      <c r="XFC515"/>
      <c r="XFD515"/>
    </row>
    <row r="516" spans="1:21 16362:16384" s="129" customFormat="1" ht="15.6">
      <c r="A516" s="218" t="s">
        <v>30008</v>
      </c>
      <c r="B516" s="225"/>
      <c r="C516" s="218" t="s">
        <v>30009</v>
      </c>
      <c r="D516" s="218" t="s">
        <v>30010</v>
      </c>
      <c r="E516" s="219" t="s">
        <v>27500</v>
      </c>
      <c r="F516" s="219" t="s">
        <v>27500</v>
      </c>
      <c r="G516" s="220">
        <v>707686800</v>
      </c>
      <c r="H516" s="220">
        <v>505939260</v>
      </c>
      <c r="I516" s="218"/>
      <c r="J516" s="218"/>
      <c r="K516" s="218" t="s">
        <v>43</v>
      </c>
      <c r="L516" s="222" t="s">
        <v>7768</v>
      </c>
      <c r="M516" s="222" t="s">
        <v>69</v>
      </c>
      <c r="N516" s="223" t="s">
        <v>70</v>
      </c>
      <c r="O516" s="223"/>
      <c r="P516" s="223"/>
      <c r="Q516" s="295"/>
      <c r="R516" s="298"/>
      <c r="S516" s="299"/>
      <c r="T516" s="299"/>
      <c r="U516" s="299"/>
      <c r="XEH516"/>
      <c r="XEI516"/>
      <c r="XEJ516"/>
      <c r="XEK516"/>
      <c r="XEL516"/>
      <c r="XEM516"/>
      <c r="XEN516"/>
      <c r="XEO516"/>
      <c r="XEP516"/>
      <c r="XEQ516"/>
      <c r="XER516"/>
      <c r="XES516"/>
      <c r="XET516"/>
      <c r="XEU516"/>
      <c r="XEV516"/>
      <c r="XEW516"/>
      <c r="XEX516"/>
      <c r="XEY516"/>
      <c r="XEZ516"/>
      <c r="XFA516"/>
      <c r="XFB516"/>
      <c r="XFC516"/>
      <c r="XFD516"/>
    </row>
    <row r="517" spans="1:21 16362:16384" s="129" customFormat="1" ht="15.6">
      <c r="A517" s="225" t="s">
        <v>30017</v>
      </c>
      <c r="B517" s="225"/>
      <c r="C517" s="225" t="s">
        <v>30018</v>
      </c>
      <c r="D517" s="225" t="s">
        <v>30019</v>
      </c>
      <c r="E517" s="219" t="s">
        <v>27500</v>
      </c>
      <c r="F517" s="219" t="s">
        <v>27500</v>
      </c>
      <c r="G517" s="227">
        <v>769610499</v>
      </c>
      <c r="H517" s="227">
        <v>103606170</v>
      </c>
      <c r="I517" s="309">
        <v>46108</v>
      </c>
      <c r="J517" s="309">
        <v>46109</v>
      </c>
      <c r="K517" s="218" t="s">
        <v>43</v>
      </c>
      <c r="L517" s="222" t="s">
        <v>7768</v>
      </c>
      <c r="M517" s="222" t="s">
        <v>69</v>
      </c>
      <c r="N517" s="223" t="s">
        <v>70</v>
      </c>
      <c r="O517" s="223"/>
      <c r="P517" s="223"/>
      <c r="Q517" s="295"/>
      <c r="R517" s="298"/>
      <c r="S517" s="299"/>
      <c r="T517" s="299"/>
      <c r="U517" s="299"/>
      <c r="XEH517"/>
      <c r="XEI517"/>
      <c r="XEJ517"/>
      <c r="XEK517"/>
      <c r="XEL517"/>
      <c r="XEM517"/>
      <c r="XEN517"/>
      <c r="XEO517"/>
      <c r="XEP517"/>
      <c r="XEQ517"/>
      <c r="XER517"/>
      <c r="XES517"/>
      <c r="XET517"/>
      <c r="XEU517"/>
      <c r="XEV517"/>
      <c r="XEW517"/>
      <c r="XEX517"/>
      <c r="XEY517"/>
      <c r="XEZ517"/>
      <c r="XFA517"/>
      <c r="XFB517"/>
      <c r="XFC517"/>
      <c r="XFD517"/>
    </row>
    <row r="518" spans="1:21 16362:16384" s="129" customFormat="1" ht="15.6">
      <c r="A518" s="225" t="s">
        <v>30023</v>
      </c>
      <c r="B518" s="225"/>
      <c r="C518" s="225" t="s">
        <v>30024</v>
      </c>
      <c r="D518" s="225" t="s">
        <v>30025</v>
      </c>
      <c r="E518" s="219" t="s">
        <v>27500</v>
      </c>
      <c r="F518" s="219" t="s">
        <v>27500</v>
      </c>
      <c r="G518" s="227">
        <v>171565606</v>
      </c>
      <c r="H518" s="227">
        <v>102549506</v>
      </c>
      <c r="I518" s="309">
        <v>46109</v>
      </c>
      <c r="J518" s="309">
        <v>46113</v>
      </c>
      <c r="K518" s="218" t="s">
        <v>43</v>
      </c>
      <c r="L518" s="222" t="s">
        <v>7768</v>
      </c>
      <c r="M518" s="222" t="s">
        <v>69</v>
      </c>
      <c r="N518" s="295" t="s">
        <v>8740</v>
      </c>
      <c r="O518" s="223"/>
      <c r="P518" s="223"/>
      <c r="Q518" s="295"/>
      <c r="R518" s="298"/>
      <c r="S518" s="299"/>
      <c r="T518" s="299"/>
      <c r="U518" s="299"/>
      <c r="XEH518"/>
      <c r="XEI518"/>
      <c r="XEJ518"/>
      <c r="XEK518"/>
      <c r="XEL518"/>
      <c r="XEM518"/>
      <c r="XEN518"/>
      <c r="XEO518"/>
      <c r="XEP518"/>
      <c r="XEQ518"/>
      <c r="XER518"/>
      <c r="XES518"/>
      <c r="XET518"/>
      <c r="XEU518"/>
      <c r="XEV518"/>
      <c r="XEW518"/>
      <c r="XEX518"/>
      <c r="XEY518"/>
      <c r="XEZ518"/>
      <c r="XFA518"/>
      <c r="XFB518"/>
      <c r="XFC518"/>
      <c r="XFD518"/>
    </row>
    <row r="519" spans="1:21 16362:16384" s="129" customFormat="1" ht="15.6">
      <c r="A519" s="310" t="s">
        <v>29005</v>
      </c>
      <c r="B519" s="225"/>
      <c r="C519" s="218" t="s">
        <v>30091</v>
      </c>
      <c r="D519" s="218" t="s">
        <v>29007</v>
      </c>
      <c r="E519" s="219" t="s">
        <v>27500</v>
      </c>
      <c r="F519" s="219" t="s">
        <v>27500</v>
      </c>
      <c r="G519" s="220">
        <v>758742842</v>
      </c>
      <c r="H519" s="220">
        <v>504717780</v>
      </c>
      <c r="I519" s="301">
        <v>45470</v>
      </c>
      <c r="J519" s="301">
        <v>46120</v>
      </c>
      <c r="K519" s="218" t="s">
        <v>43</v>
      </c>
      <c r="L519" s="222" t="s">
        <v>7768</v>
      </c>
      <c r="M519" s="222" t="s">
        <v>69</v>
      </c>
      <c r="N519" s="223" t="s">
        <v>70</v>
      </c>
      <c r="O519" s="223"/>
      <c r="P519" s="223"/>
      <c r="Q519" s="295"/>
      <c r="R519" s="298"/>
      <c r="S519" s="299"/>
      <c r="T519" s="299"/>
      <c r="U519" s="299"/>
      <c r="XEH519"/>
      <c r="XEI519"/>
      <c r="XEJ519"/>
      <c r="XEK519"/>
      <c r="XEL519"/>
      <c r="XEM519"/>
      <c r="XEN519"/>
      <c r="XEO519"/>
      <c r="XEP519"/>
      <c r="XEQ519"/>
      <c r="XER519"/>
      <c r="XES519"/>
      <c r="XET519"/>
      <c r="XEU519"/>
      <c r="XEV519"/>
      <c r="XEW519"/>
      <c r="XEX519"/>
      <c r="XEY519"/>
      <c r="XEZ519"/>
      <c r="XFA519"/>
      <c r="XFB519"/>
      <c r="XFC519"/>
      <c r="XFD519"/>
    </row>
    <row r="520" spans="1:21 16362:16384" s="129" customFormat="1" ht="15.6">
      <c r="A520" s="218" t="s">
        <v>30096</v>
      </c>
      <c r="B520" s="225"/>
      <c r="C520" s="218" t="s">
        <v>30097</v>
      </c>
      <c r="D520" s="218" t="s">
        <v>30098</v>
      </c>
      <c r="E520" s="219" t="s">
        <v>27500</v>
      </c>
      <c r="F520" s="219" t="s">
        <v>27500</v>
      </c>
      <c r="G520" s="220">
        <v>707365830</v>
      </c>
      <c r="H520" s="220">
        <v>103000000</v>
      </c>
      <c r="I520" s="301">
        <v>45633</v>
      </c>
      <c r="J520" s="301">
        <v>45633</v>
      </c>
      <c r="K520" s="218" t="s">
        <v>43</v>
      </c>
      <c r="L520" s="222" t="s">
        <v>7768</v>
      </c>
      <c r="M520" s="223" t="s">
        <v>69</v>
      </c>
      <c r="N520" s="223" t="s">
        <v>70</v>
      </c>
      <c r="O520" s="223"/>
      <c r="P520" s="223"/>
      <c r="Q520" s="295"/>
      <c r="R520" s="298"/>
      <c r="S520" s="299"/>
      <c r="T520" s="299"/>
      <c r="U520" s="299"/>
      <c r="XEH520"/>
      <c r="XEI520"/>
      <c r="XEJ520"/>
      <c r="XEK520"/>
      <c r="XEL520"/>
      <c r="XEM520"/>
      <c r="XEN520"/>
      <c r="XEO520"/>
      <c r="XEP520"/>
      <c r="XEQ520"/>
      <c r="XER520"/>
      <c r="XES520"/>
      <c r="XET520"/>
      <c r="XEU520"/>
      <c r="XEV520"/>
      <c r="XEW520"/>
      <c r="XEX520"/>
      <c r="XEY520"/>
      <c r="XEZ520"/>
      <c r="XFA520"/>
      <c r="XFB520"/>
      <c r="XFC520"/>
      <c r="XFD520"/>
    </row>
    <row r="521" spans="1:21 16362:16384" s="129" customFormat="1" ht="15.6">
      <c r="A521" s="311" t="s">
        <v>30110</v>
      </c>
      <c r="B521" s="225"/>
      <c r="C521" s="311" t="s">
        <v>30111</v>
      </c>
      <c r="D521" s="311" t="s">
        <v>30112</v>
      </c>
      <c r="E521" s="219" t="s">
        <v>27500</v>
      </c>
      <c r="F521" s="219" t="s">
        <v>27500</v>
      </c>
      <c r="G521" s="312">
        <v>546848566</v>
      </c>
      <c r="H521" s="312">
        <v>546848566</v>
      </c>
      <c r="I521" s="313">
        <v>46121</v>
      </c>
      <c r="J521" s="313">
        <v>46122</v>
      </c>
      <c r="K521" s="218" t="s">
        <v>43</v>
      </c>
      <c r="L521" s="222" t="s">
        <v>7768</v>
      </c>
      <c r="M521" s="222" t="s">
        <v>69</v>
      </c>
      <c r="N521" s="223" t="s">
        <v>70</v>
      </c>
      <c r="O521" s="223"/>
      <c r="P521" s="223"/>
      <c r="Q521" s="295"/>
      <c r="R521" s="298"/>
      <c r="S521" s="299"/>
      <c r="T521" s="299"/>
      <c r="U521" s="299"/>
      <c r="XEH521"/>
      <c r="XEI521"/>
      <c r="XEJ521"/>
      <c r="XEK521"/>
      <c r="XEL521"/>
      <c r="XEM521"/>
      <c r="XEN521"/>
      <c r="XEO521"/>
      <c r="XEP521"/>
      <c r="XEQ521"/>
      <c r="XER521"/>
      <c r="XES521"/>
      <c r="XET521"/>
      <c r="XEU521"/>
      <c r="XEV521"/>
      <c r="XEW521"/>
      <c r="XEX521"/>
      <c r="XEY521"/>
      <c r="XEZ521"/>
      <c r="XFA521"/>
      <c r="XFB521"/>
      <c r="XFC521"/>
      <c r="XFD521"/>
    </row>
    <row r="522" spans="1:21 16362:16384" s="129" customFormat="1" ht="15.6">
      <c r="A522" s="218" t="s">
        <v>30137</v>
      </c>
      <c r="B522" s="225"/>
      <c r="C522" s="218" t="s">
        <v>30138</v>
      </c>
      <c r="D522" s="218" t="s">
        <v>30139</v>
      </c>
      <c r="E522" s="219" t="s">
        <v>27500</v>
      </c>
      <c r="F522" s="219" t="s">
        <v>27500</v>
      </c>
      <c r="G522" s="220" t="s">
        <v>30140</v>
      </c>
      <c r="H522" s="220" t="s">
        <v>30140</v>
      </c>
      <c r="I522" s="301"/>
      <c r="J522" s="301"/>
      <c r="K522" s="314" t="s">
        <v>43</v>
      </c>
      <c r="L522" s="222" t="s">
        <v>7768</v>
      </c>
      <c r="M522" s="222" t="s">
        <v>69</v>
      </c>
      <c r="N522" s="295" t="s">
        <v>70</v>
      </c>
      <c r="O522" s="223"/>
      <c r="P522" s="223"/>
      <c r="Q522" s="295"/>
      <c r="R522" s="298"/>
      <c r="S522" s="299"/>
      <c r="T522" s="299"/>
      <c r="U522" s="299"/>
      <c r="XEH522"/>
      <c r="XEI522"/>
      <c r="XEJ522"/>
      <c r="XEK522"/>
      <c r="XEL522"/>
      <c r="XEM522"/>
      <c r="XEN522"/>
      <c r="XEO522"/>
      <c r="XEP522"/>
      <c r="XEQ522"/>
      <c r="XER522"/>
      <c r="XES522"/>
      <c r="XET522"/>
      <c r="XEU522"/>
      <c r="XEV522"/>
      <c r="XEW522"/>
      <c r="XEX522"/>
      <c r="XEY522"/>
      <c r="XEZ522"/>
      <c r="XFA522"/>
      <c r="XFB522"/>
      <c r="XFC522"/>
      <c r="XFD522"/>
    </row>
    <row r="523" spans="1:21 16362:16384" s="129" customFormat="1" ht="15.6">
      <c r="A523" s="218" t="s">
        <v>30148</v>
      </c>
      <c r="B523" s="218" t="s">
        <v>30149</v>
      </c>
      <c r="C523" s="218" t="s">
        <v>30150</v>
      </c>
      <c r="D523" s="218" t="s">
        <v>30151</v>
      </c>
      <c r="E523" s="219" t="s">
        <v>27500</v>
      </c>
      <c r="F523" s="219" t="s">
        <v>27500</v>
      </c>
      <c r="G523" s="220">
        <v>2250100157333</v>
      </c>
      <c r="H523" s="220">
        <v>2250100157333</v>
      </c>
      <c r="I523" s="301">
        <v>46140</v>
      </c>
      <c r="J523" s="301">
        <v>46142</v>
      </c>
      <c r="K523" s="314" t="s">
        <v>43</v>
      </c>
      <c r="L523" s="222" t="s">
        <v>7768</v>
      </c>
      <c r="M523" s="222" t="s">
        <v>69</v>
      </c>
      <c r="N523" s="295" t="s">
        <v>70</v>
      </c>
      <c r="O523" s="223"/>
      <c r="P523" s="223"/>
      <c r="Q523" s="295"/>
      <c r="R523" s="298"/>
      <c r="S523" s="299"/>
      <c r="T523" s="299"/>
      <c r="U523" s="299"/>
      <c r="XEH523"/>
      <c r="XEI523"/>
      <c r="XEJ523"/>
      <c r="XEK523"/>
      <c r="XEL523"/>
      <c r="XEM523"/>
      <c r="XEN523"/>
      <c r="XEO523"/>
      <c r="XEP523"/>
      <c r="XEQ523"/>
      <c r="XER523"/>
      <c r="XES523"/>
      <c r="XET523"/>
      <c r="XEU523"/>
      <c r="XEV523"/>
      <c r="XEW523"/>
      <c r="XEX523"/>
      <c r="XEY523"/>
      <c r="XEZ523"/>
      <c r="XFA523"/>
      <c r="XFB523"/>
      <c r="XFC523"/>
      <c r="XFD523"/>
    </row>
    <row r="524" spans="1:21 16362:16384" s="129" customFormat="1" ht="15.6">
      <c r="A524" s="218" t="s">
        <v>30161</v>
      </c>
      <c r="B524" s="218" t="s">
        <v>30162</v>
      </c>
      <c r="C524" s="218" t="s">
        <v>30163</v>
      </c>
      <c r="D524" s="218" t="s">
        <v>30151</v>
      </c>
      <c r="E524" s="219" t="s">
        <v>27500</v>
      </c>
      <c r="F524" s="219" t="s">
        <v>27500</v>
      </c>
      <c r="G524" s="220">
        <v>2250707865973</v>
      </c>
      <c r="H524" s="220">
        <v>2250707865973</v>
      </c>
      <c r="I524" s="301">
        <v>46146</v>
      </c>
      <c r="J524" s="301">
        <v>46146</v>
      </c>
      <c r="K524" s="218" t="s">
        <v>43</v>
      </c>
      <c r="L524" s="222" t="s">
        <v>7768</v>
      </c>
      <c r="M524" s="222" t="s">
        <v>69</v>
      </c>
      <c r="N524" s="295" t="s">
        <v>8740</v>
      </c>
      <c r="O524" s="223"/>
      <c r="P524" s="223"/>
      <c r="Q524" s="223"/>
      <c r="R524" s="224"/>
      <c r="S524" s="165"/>
      <c r="T524" s="165"/>
      <c r="U524" s="165"/>
      <c r="XEH524"/>
      <c r="XEI524"/>
      <c r="XEJ524"/>
      <c r="XEK524"/>
      <c r="XEL524"/>
      <c r="XEM524"/>
      <c r="XEN524"/>
      <c r="XEO524"/>
      <c r="XEP524"/>
      <c r="XEQ524"/>
      <c r="XER524"/>
      <c r="XES524"/>
      <c r="XET524"/>
      <c r="XEU524"/>
      <c r="XEV524"/>
      <c r="XEW524"/>
      <c r="XEX524"/>
      <c r="XEY524"/>
      <c r="XEZ524"/>
      <c r="XFA524"/>
      <c r="XFB524"/>
      <c r="XFC524"/>
      <c r="XFD524"/>
    </row>
    <row r="525" spans="1:21 16362:16384" s="129" customFormat="1" ht="15.6">
      <c r="A525" s="218" t="s">
        <v>30170</v>
      </c>
      <c r="B525" s="218" t="s">
        <v>30171</v>
      </c>
      <c r="C525" s="218" t="s">
        <v>30172</v>
      </c>
      <c r="D525" s="218" t="s">
        <v>30173</v>
      </c>
      <c r="E525" s="219" t="s">
        <v>27500</v>
      </c>
      <c r="F525" s="219" t="s">
        <v>27500</v>
      </c>
      <c r="G525" s="220">
        <v>2250143793093</v>
      </c>
      <c r="H525" s="220">
        <v>2250143793093</v>
      </c>
      <c r="I525" s="301">
        <v>46147</v>
      </c>
      <c r="J525" s="301">
        <v>46147</v>
      </c>
      <c r="K525" s="218" t="s">
        <v>43</v>
      </c>
      <c r="L525" s="222" t="s">
        <v>7768</v>
      </c>
      <c r="M525" s="222" t="s">
        <v>69</v>
      </c>
      <c r="N525" s="295" t="s">
        <v>8740</v>
      </c>
      <c r="O525" s="223"/>
      <c r="P525" s="223"/>
      <c r="Q525" s="223"/>
      <c r="R525" s="224"/>
      <c r="S525" s="165"/>
      <c r="T525" s="165"/>
      <c r="U525" s="165"/>
      <c r="XEH525"/>
      <c r="XEI525"/>
      <c r="XEJ525"/>
      <c r="XEK525"/>
      <c r="XEL525"/>
      <c r="XEM525"/>
      <c r="XEN525"/>
      <c r="XEO525"/>
      <c r="XEP525"/>
      <c r="XEQ525"/>
      <c r="XER525"/>
      <c r="XES525"/>
      <c r="XET525"/>
      <c r="XEU525"/>
      <c r="XEV525"/>
      <c r="XEW525"/>
      <c r="XEX525"/>
      <c r="XEY525"/>
      <c r="XEZ525"/>
      <c r="XFA525"/>
      <c r="XFB525"/>
      <c r="XFC525"/>
      <c r="XFD525"/>
    </row>
    <row r="526" spans="1:21 16362:16384" s="129" customFormat="1" ht="15.6">
      <c r="A526" s="218" t="s">
        <v>30191</v>
      </c>
      <c r="B526" s="218" t="s">
        <v>30192</v>
      </c>
      <c r="C526" s="218" t="s">
        <v>30193</v>
      </c>
      <c r="D526" s="218" t="s">
        <v>30151</v>
      </c>
      <c r="E526" s="219" t="s">
        <v>27500</v>
      </c>
      <c r="F526" s="219" t="s">
        <v>27500</v>
      </c>
      <c r="G526" s="220">
        <v>2250777826174</v>
      </c>
      <c r="H526" s="220">
        <v>2250777826174</v>
      </c>
      <c r="I526" s="301">
        <v>46144</v>
      </c>
      <c r="J526" s="301">
        <v>46146</v>
      </c>
      <c r="K526" s="218" t="s">
        <v>43</v>
      </c>
      <c r="L526" s="222" t="s">
        <v>7768</v>
      </c>
      <c r="M526" s="315" t="s">
        <v>69</v>
      </c>
      <c r="N526" s="295" t="s">
        <v>8740</v>
      </c>
      <c r="O526" s="223"/>
      <c r="P526" s="223"/>
      <c r="Q526" s="223"/>
      <c r="R526" s="224"/>
      <c r="S526" s="165"/>
      <c r="T526" s="165"/>
      <c r="U526" s="165"/>
      <c r="XEH526"/>
      <c r="XEI526"/>
      <c r="XEJ526"/>
      <c r="XEK526"/>
      <c r="XEL526"/>
      <c r="XEM526"/>
      <c r="XEN526"/>
      <c r="XEO526"/>
      <c r="XEP526"/>
      <c r="XEQ526"/>
      <c r="XER526"/>
      <c r="XES526"/>
      <c r="XET526"/>
      <c r="XEU526"/>
      <c r="XEV526"/>
      <c r="XEW526"/>
      <c r="XEX526"/>
      <c r="XEY526"/>
      <c r="XEZ526"/>
      <c r="XFA526"/>
      <c r="XFB526"/>
      <c r="XFC526"/>
      <c r="XFD526"/>
    </row>
    <row r="527" spans="1:21 16362:16384" s="129" customFormat="1" ht="15.6">
      <c r="A527" s="218" t="s">
        <v>30244</v>
      </c>
      <c r="B527" s="218" t="s">
        <v>30245</v>
      </c>
      <c r="C527" s="218" t="s">
        <v>30246</v>
      </c>
      <c r="D527" s="218" t="s">
        <v>30151</v>
      </c>
      <c r="E527" s="219" t="s">
        <v>27500</v>
      </c>
      <c r="F527" s="219" t="s">
        <v>27500</v>
      </c>
      <c r="G527" s="220">
        <v>2250757341703</v>
      </c>
      <c r="H527" s="220">
        <v>2250757341703</v>
      </c>
      <c r="I527" s="221">
        <v>46155</v>
      </c>
      <c r="J527" s="221">
        <v>46155</v>
      </c>
      <c r="K527" s="218" t="s">
        <v>43</v>
      </c>
      <c r="L527" s="222" t="s">
        <v>7768</v>
      </c>
      <c r="M527" s="222" t="s">
        <v>15182</v>
      </c>
      <c r="N527" s="295" t="s">
        <v>8740</v>
      </c>
      <c r="O527" s="223"/>
      <c r="P527" s="223"/>
      <c r="Q527" s="223"/>
      <c r="R527" s="224"/>
      <c r="S527" s="165"/>
      <c r="T527" s="165"/>
      <c r="U527" s="165"/>
      <c r="XEH527"/>
      <c r="XEI527"/>
      <c r="XEJ527"/>
      <c r="XEK527"/>
      <c r="XEL527"/>
      <c r="XEM527"/>
      <c r="XEN527"/>
      <c r="XEO527"/>
      <c r="XEP527"/>
      <c r="XEQ527"/>
      <c r="XER527"/>
      <c r="XES527"/>
      <c r="XET527"/>
      <c r="XEU527"/>
      <c r="XEV527"/>
      <c r="XEW527"/>
      <c r="XEX527"/>
      <c r="XEY527"/>
      <c r="XEZ527"/>
      <c r="XFA527"/>
      <c r="XFB527"/>
      <c r="XFC527"/>
      <c r="XFD527"/>
    </row>
    <row r="528" spans="1:21 16362:16384" s="129" customFormat="1" ht="15.6">
      <c r="A528" s="218" t="s">
        <v>30252</v>
      </c>
      <c r="B528" s="218" t="s">
        <v>30253</v>
      </c>
      <c r="C528" s="218" t="s">
        <v>30254</v>
      </c>
      <c r="D528" s="218" t="s">
        <v>30255</v>
      </c>
      <c r="E528" s="219" t="s">
        <v>27500</v>
      </c>
      <c r="F528" s="219" t="s">
        <v>27500</v>
      </c>
      <c r="G528" s="220">
        <v>2250141036493</v>
      </c>
      <c r="H528" s="220">
        <v>2250141036493</v>
      </c>
      <c r="I528" s="221">
        <v>46153</v>
      </c>
      <c r="J528" s="221">
        <v>46155</v>
      </c>
      <c r="K528" s="218" t="s">
        <v>43</v>
      </c>
      <c r="L528" s="222" t="s">
        <v>7768</v>
      </c>
      <c r="M528" s="222" t="s">
        <v>69</v>
      </c>
      <c r="N528" s="223" t="s">
        <v>70</v>
      </c>
      <c r="O528" s="223"/>
      <c r="P528" s="223"/>
      <c r="Q528" s="223"/>
      <c r="R528" s="224"/>
      <c r="S528" s="165"/>
      <c r="T528" s="165"/>
      <c r="U528" s="165"/>
      <c r="XEH528"/>
      <c r="XEI528"/>
      <c r="XEJ528"/>
      <c r="XEK528"/>
      <c r="XEL528"/>
      <c r="XEM528"/>
      <c r="XEN528"/>
      <c r="XEO528"/>
      <c r="XEP528"/>
      <c r="XEQ528"/>
      <c r="XER528"/>
      <c r="XES528"/>
      <c r="XET528"/>
      <c r="XEU528"/>
      <c r="XEV528"/>
      <c r="XEW528"/>
      <c r="XEX528"/>
      <c r="XEY528"/>
      <c r="XEZ528"/>
      <c r="XFA528"/>
      <c r="XFB528"/>
      <c r="XFC528"/>
      <c r="XFD528"/>
    </row>
    <row r="529" spans="1:21 16362:16384" s="129" customFormat="1" ht="15.6">
      <c r="A529" s="225" t="s">
        <v>30256</v>
      </c>
      <c r="B529" s="225" t="s">
        <v>30257</v>
      </c>
      <c r="C529" s="225" t="s">
        <v>30258</v>
      </c>
      <c r="D529" s="225" t="s">
        <v>30259</v>
      </c>
      <c r="E529" s="226" t="s">
        <v>27500</v>
      </c>
      <c r="F529" s="226" t="s">
        <v>27500</v>
      </c>
      <c r="G529" s="227">
        <v>101812313</v>
      </c>
      <c r="H529" s="227">
        <v>2250000000000</v>
      </c>
      <c r="I529" s="309">
        <v>46138</v>
      </c>
      <c r="J529" s="309">
        <v>46139</v>
      </c>
      <c r="K529" s="218" t="s">
        <v>43</v>
      </c>
      <c r="L529" s="222" t="s">
        <v>7768</v>
      </c>
      <c r="M529" s="222" t="s">
        <v>69</v>
      </c>
      <c r="N529" s="223" t="s">
        <v>70</v>
      </c>
      <c r="O529" s="223" t="s">
        <v>30261</v>
      </c>
      <c r="P529" s="223"/>
      <c r="Q529" s="223"/>
      <c r="R529" s="224"/>
      <c r="S529" s="165"/>
      <c r="T529" s="165"/>
      <c r="U529" s="165"/>
      <c r="XEH529"/>
      <c r="XEI529"/>
      <c r="XEJ529"/>
      <c r="XEK529"/>
      <c r="XEL529"/>
      <c r="XEM529"/>
      <c r="XEN529"/>
      <c r="XEO529"/>
      <c r="XEP529"/>
      <c r="XEQ529"/>
      <c r="XER529"/>
      <c r="XES529"/>
      <c r="XET529"/>
      <c r="XEU529"/>
      <c r="XEV529"/>
      <c r="XEW529"/>
      <c r="XEX529"/>
      <c r="XEY529"/>
      <c r="XEZ529"/>
      <c r="XFA529"/>
      <c r="XFB529"/>
      <c r="XFC529"/>
      <c r="XFD529"/>
    </row>
    <row r="530" spans="1:21 16362:16384" s="129" customFormat="1" ht="15.6">
      <c r="A530" s="218" t="s">
        <v>30289</v>
      </c>
      <c r="B530" s="218" t="s">
        <v>30290</v>
      </c>
      <c r="C530" s="218" t="s">
        <v>30291</v>
      </c>
      <c r="D530" s="218" t="s">
        <v>30292</v>
      </c>
      <c r="E530" s="219" t="s">
        <v>27500</v>
      </c>
      <c r="F530" s="219" t="s">
        <v>27500</v>
      </c>
      <c r="G530" s="220" t="s">
        <v>30293</v>
      </c>
      <c r="H530" s="220" t="s">
        <v>30293</v>
      </c>
      <c r="I530" s="221">
        <v>46161</v>
      </c>
      <c r="J530" s="221">
        <v>46161</v>
      </c>
      <c r="K530" s="218" t="s">
        <v>43</v>
      </c>
      <c r="L530" s="222" t="s">
        <v>7768</v>
      </c>
      <c r="M530" s="222" t="s">
        <v>69</v>
      </c>
      <c r="N530" s="223" t="s">
        <v>70</v>
      </c>
      <c r="O530" s="223" t="s">
        <v>30295</v>
      </c>
      <c r="P530" s="223"/>
      <c r="Q530" s="223"/>
      <c r="R530" s="224"/>
      <c r="S530" s="165"/>
      <c r="T530" s="165"/>
      <c r="U530" s="165"/>
      <c r="XEH530"/>
      <c r="XEI530"/>
      <c r="XEJ530"/>
      <c r="XEK530"/>
      <c r="XEL530"/>
      <c r="XEM530"/>
      <c r="XEN530"/>
      <c r="XEO530"/>
      <c r="XEP530"/>
      <c r="XEQ530"/>
      <c r="XER530"/>
      <c r="XES530"/>
      <c r="XET530"/>
      <c r="XEU530"/>
      <c r="XEV530"/>
      <c r="XEW530"/>
      <c r="XEX530"/>
      <c r="XEY530"/>
      <c r="XEZ530"/>
      <c r="XFA530"/>
      <c r="XFB530"/>
      <c r="XFC530"/>
      <c r="XFD530"/>
    </row>
    <row r="531" spans="1:21 16362:16384" s="129" customFormat="1" ht="15.6">
      <c r="A531" s="225" t="s">
        <v>30300</v>
      </c>
      <c r="B531" s="225" t="s">
        <v>30301</v>
      </c>
      <c r="C531" s="225" t="s">
        <v>30302</v>
      </c>
      <c r="D531" s="225" t="s">
        <v>30303</v>
      </c>
      <c r="E531" s="226" t="s">
        <v>27500</v>
      </c>
      <c r="F531" s="226" t="s">
        <v>27500</v>
      </c>
      <c r="G531" s="227">
        <v>505272750</v>
      </c>
      <c r="H531" s="227">
        <v>2250000000000</v>
      </c>
      <c r="I531" s="309">
        <v>46146</v>
      </c>
      <c r="J531" s="309">
        <v>46147</v>
      </c>
      <c r="K531" s="218" t="s">
        <v>43</v>
      </c>
      <c r="L531" s="222" t="s">
        <v>7768</v>
      </c>
      <c r="M531" s="222" t="s">
        <v>69</v>
      </c>
      <c r="N531" s="223" t="s">
        <v>70</v>
      </c>
      <c r="O531" s="223" t="s">
        <v>30295</v>
      </c>
      <c r="P531" s="223"/>
      <c r="Q531" s="223"/>
      <c r="R531" s="224"/>
      <c r="S531" s="165"/>
      <c r="T531" s="165"/>
      <c r="U531" s="165"/>
      <c r="XEH531"/>
      <c r="XEI531"/>
      <c r="XEJ531"/>
      <c r="XEK531"/>
      <c r="XEL531"/>
      <c r="XEM531"/>
      <c r="XEN531"/>
      <c r="XEO531"/>
      <c r="XEP531"/>
      <c r="XEQ531"/>
      <c r="XER531"/>
      <c r="XES531"/>
      <c r="XET531"/>
      <c r="XEU531"/>
      <c r="XEV531"/>
      <c r="XEW531"/>
      <c r="XEX531"/>
      <c r="XEY531"/>
      <c r="XEZ531"/>
      <c r="XFA531"/>
      <c r="XFB531"/>
      <c r="XFC531"/>
      <c r="XFD531"/>
    </row>
    <row r="532" spans="1:21 16362:16384" s="129" customFormat="1" ht="15.6">
      <c r="A532" s="218" t="s">
        <v>30324</v>
      </c>
      <c r="B532" s="218" t="s">
        <v>30325</v>
      </c>
      <c r="C532" s="218" t="s">
        <v>30326</v>
      </c>
      <c r="D532" s="218" t="s">
        <v>30327</v>
      </c>
      <c r="E532" s="219" t="s">
        <v>27500</v>
      </c>
      <c r="F532" s="219" t="s">
        <v>27500</v>
      </c>
      <c r="G532" s="220">
        <v>2250748416961</v>
      </c>
      <c r="H532" s="220">
        <v>2250748416961</v>
      </c>
      <c r="I532" s="301">
        <v>46149</v>
      </c>
      <c r="J532" s="301">
        <v>46149</v>
      </c>
      <c r="K532" s="218" t="s">
        <v>43</v>
      </c>
      <c r="L532" s="222" t="s">
        <v>7768</v>
      </c>
      <c r="M532" s="222" t="s">
        <v>69</v>
      </c>
      <c r="N532" s="295" t="s">
        <v>8740</v>
      </c>
      <c r="O532" s="223"/>
      <c r="P532" s="223"/>
      <c r="Q532" s="223"/>
      <c r="R532" s="224"/>
      <c r="S532" s="165"/>
      <c r="T532" s="165"/>
      <c r="U532" s="165"/>
      <c r="XEH532"/>
      <c r="XEI532"/>
      <c r="XEJ532"/>
      <c r="XEK532"/>
      <c r="XEL532"/>
      <c r="XEM532"/>
      <c r="XEN532"/>
      <c r="XEO532"/>
      <c r="XEP532"/>
      <c r="XEQ532"/>
      <c r="XER532"/>
      <c r="XES532"/>
      <c r="XET532"/>
      <c r="XEU532"/>
      <c r="XEV532"/>
      <c r="XEW532"/>
      <c r="XEX532"/>
      <c r="XEY532"/>
      <c r="XEZ532"/>
      <c r="XFA532"/>
      <c r="XFB532"/>
      <c r="XFC532"/>
      <c r="XFD532"/>
    </row>
    <row r="533" spans="1:21 16362:16384" s="129" customFormat="1" ht="15.6">
      <c r="A533" s="218" t="s">
        <v>30368</v>
      </c>
      <c r="B533" s="218" t="s">
        <v>30369</v>
      </c>
      <c r="C533" s="218" t="s">
        <v>30370</v>
      </c>
      <c r="D533" s="218" t="s">
        <v>30151</v>
      </c>
      <c r="E533" s="219" t="s">
        <v>27500</v>
      </c>
      <c r="F533" s="219" t="s">
        <v>27500</v>
      </c>
      <c r="G533" s="220" t="s">
        <v>30371</v>
      </c>
      <c r="H533" s="220" t="s">
        <v>30371</v>
      </c>
      <c r="I533" s="221">
        <v>46170</v>
      </c>
      <c r="J533" s="221">
        <v>46170</v>
      </c>
      <c r="K533" s="218" t="s">
        <v>43</v>
      </c>
      <c r="L533" s="222" t="s">
        <v>7768</v>
      </c>
      <c r="M533" s="222" t="s">
        <v>69</v>
      </c>
      <c r="N533" s="295" t="s">
        <v>8740</v>
      </c>
      <c r="O533" s="223" t="s">
        <v>30373</v>
      </c>
      <c r="P533" s="223"/>
      <c r="Q533" s="223"/>
      <c r="R533" s="224"/>
      <c r="S533" s="165"/>
      <c r="T533" s="165"/>
      <c r="U533" s="165"/>
      <c r="XEH533"/>
      <c r="XEI533"/>
      <c r="XEJ533"/>
      <c r="XEK533"/>
      <c r="XEL533"/>
      <c r="XEM533"/>
      <c r="XEN533"/>
      <c r="XEO533"/>
      <c r="XEP533"/>
      <c r="XEQ533"/>
      <c r="XER533"/>
      <c r="XES533"/>
      <c r="XET533"/>
      <c r="XEU533"/>
      <c r="XEV533"/>
      <c r="XEW533"/>
      <c r="XEX533"/>
      <c r="XEY533"/>
      <c r="XEZ533"/>
      <c r="XFA533"/>
      <c r="XFB533"/>
      <c r="XFC533"/>
      <c r="XFD533"/>
    </row>
    <row r="534" spans="1:21 16362:16384" s="129" customFormat="1" ht="15.6">
      <c r="A534" s="218" t="s">
        <v>30549</v>
      </c>
      <c r="B534" s="218" t="s">
        <v>30550</v>
      </c>
      <c r="C534" s="218" t="s">
        <v>30551</v>
      </c>
      <c r="D534" s="218" t="s">
        <v>30552</v>
      </c>
      <c r="E534" s="219" t="s">
        <v>27500</v>
      </c>
      <c r="F534" s="219" t="s">
        <v>27500</v>
      </c>
      <c r="G534" s="220" t="s">
        <v>30553</v>
      </c>
      <c r="H534" s="220" t="s">
        <v>30553</v>
      </c>
      <c r="I534" s="221">
        <v>46176</v>
      </c>
      <c r="J534" s="221">
        <v>46176</v>
      </c>
      <c r="K534" s="218" t="s">
        <v>43</v>
      </c>
      <c r="L534" s="222" t="s">
        <v>7768</v>
      </c>
      <c r="M534" s="222" t="s">
        <v>69</v>
      </c>
      <c r="N534" s="295" t="s">
        <v>8740</v>
      </c>
      <c r="O534" s="223"/>
      <c r="P534" s="223"/>
      <c r="Q534" s="223"/>
      <c r="R534" s="224"/>
      <c r="S534" s="165"/>
      <c r="T534" s="165"/>
      <c r="U534" s="165"/>
      <c r="XEH534"/>
      <c r="XEI534"/>
      <c r="XEJ534"/>
      <c r="XEK534"/>
      <c r="XEL534"/>
      <c r="XEM534"/>
      <c r="XEN534"/>
      <c r="XEO534"/>
      <c r="XEP534"/>
      <c r="XEQ534"/>
      <c r="XER534"/>
      <c r="XES534"/>
      <c r="XET534"/>
      <c r="XEU534"/>
      <c r="XEV534"/>
      <c r="XEW534"/>
      <c r="XEX534"/>
      <c r="XEY534"/>
      <c r="XEZ534"/>
      <c r="XFA534"/>
      <c r="XFB534"/>
      <c r="XFC534"/>
      <c r="XFD534"/>
    </row>
    <row r="535" spans="1:21 16362:16384" s="129" customFormat="1" ht="15.6">
      <c r="A535" s="218" t="s">
        <v>30567</v>
      </c>
      <c r="B535" s="218" t="s">
        <v>30568</v>
      </c>
      <c r="C535" s="218" t="s">
        <v>30569</v>
      </c>
      <c r="D535" s="218" t="s">
        <v>30570</v>
      </c>
      <c r="E535" s="219" t="s">
        <v>27500</v>
      </c>
      <c r="F535" s="219" t="s">
        <v>27500</v>
      </c>
      <c r="G535" s="220" t="s">
        <v>30571</v>
      </c>
      <c r="H535" s="220" t="s">
        <v>30571</v>
      </c>
      <c r="I535" s="221">
        <v>46176</v>
      </c>
      <c r="J535" s="221">
        <v>46176</v>
      </c>
      <c r="K535" s="218" t="s">
        <v>43</v>
      </c>
      <c r="L535" s="222" t="s">
        <v>7768</v>
      </c>
      <c r="M535" s="222" t="s">
        <v>69</v>
      </c>
      <c r="N535" s="295" t="s">
        <v>8740</v>
      </c>
      <c r="O535" s="223" t="s">
        <v>49</v>
      </c>
      <c r="P535" s="223"/>
      <c r="Q535" s="223"/>
      <c r="R535" s="224"/>
      <c r="S535" s="165"/>
      <c r="T535" s="165"/>
      <c r="U535" s="165"/>
      <c r="XEH535"/>
      <c r="XEI535"/>
      <c r="XEJ535"/>
      <c r="XEK535"/>
      <c r="XEL535"/>
      <c r="XEM535"/>
      <c r="XEN535"/>
      <c r="XEO535"/>
      <c r="XEP535"/>
      <c r="XEQ535"/>
      <c r="XER535"/>
      <c r="XES535"/>
      <c r="XET535"/>
      <c r="XEU535"/>
      <c r="XEV535"/>
      <c r="XEW535"/>
      <c r="XEX535"/>
      <c r="XEY535"/>
      <c r="XEZ535"/>
      <c r="XFA535"/>
      <c r="XFB535"/>
      <c r="XFC535"/>
      <c r="XFD535"/>
    </row>
    <row r="536" spans="1:21 16362:16384" s="129" customFormat="1" ht="15.6">
      <c r="A536" s="218" t="s">
        <v>30586</v>
      </c>
      <c r="B536" s="218" t="s">
        <v>30587</v>
      </c>
      <c r="C536" s="218" t="s">
        <v>30588</v>
      </c>
      <c r="D536" s="218" t="s">
        <v>30589</v>
      </c>
      <c r="E536" s="219" t="s">
        <v>27500</v>
      </c>
      <c r="F536" s="219" t="s">
        <v>27500</v>
      </c>
      <c r="G536" s="220">
        <v>2250748847495</v>
      </c>
      <c r="H536" s="220">
        <v>2250748847495</v>
      </c>
      <c r="I536" s="221">
        <v>46175</v>
      </c>
      <c r="J536" s="221">
        <v>46176</v>
      </c>
      <c r="K536" s="218" t="s">
        <v>43</v>
      </c>
      <c r="L536" s="222" t="s">
        <v>7768</v>
      </c>
      <c r="M536" s="222" t="s">
        <v>69</v>
      </c>
      <c r="N536" s="295" t="s">
        <v>8740</v>
      </c>
      <c r="O536" s="223" t="s">
        <v>30591</v>
      </c>
      <c r="P536" s="223"/>
      <c r="Q536" s="223"/>
      <c r="R536" s="224"/>
      <c r="S536" s="165"/>
      <c r="T536" s="165"/>
      <c r="U536" s="165"/>
      <c r="XEH536"/>
      <c r="XEI536"/>
      <c r="XEJ536"/>
      <c r="XEK536"/>
      <c r="XEL536"/>
      <c r="XEM536"/>
      <c r="XEN536"/>
      <c r="XEO536"/>
      <c r="XEP536"/>
      <c r="XEQ536"/>
      <c r="XER536"/>
      <c r="XES536"/>
      <c r="XET536"/>
      <c r="XEU536"/>
      <c r="XEV536"/>
      <c r="XEW536"/>
      <c r="XEX536"/>
      <c r="XEY536"/>
      <c r="XEZ536"/>
      <c r="XFA536"/>
      <c r="XFB536"/>
      <c r="XFC536"/>
      <c r="XFD536"/>
    </row>
    <row r="537" spans="1:21 16362:16384" s="129" customFormat="1" ht="15.6">
      <c r="A537" s="218" t="s">
        <v>30592</v>
      </c>
      <c r="B537" s="218" t="s">
        <v>30593</v>
      </c>
      <c r="C537" s="218" t="s">
        <v>30594</v>
      </c>
      <c r="D537" s="218" t="s">
        <v>30595</v>
      </c>
      <c r="E537" s="219" t="s">
        <v>27500</v>
      </c>
      <c r="F537" s="219" t="s">
        <v>27500</v>
      </c>
      <c r="G537" s="220" t="s">
        <v>30596</v>
      </c>
      <c r="H537" s="220" t="s">
        <v>30596</v>
      </c>
      <c r="I537" s="221">
        <v>46176</v>
      </c>
      <c r="J537" s="221">
        <v>46176</v>
      </c>
      <c r="K537" s="218" t="s">
        <v>43</v>
      </c>
      <c r="L537" s="222" t="s">
        <v>7768</v>
      </c>
      <c r="M537" s="222" t="s">
        <v>69</v>
      </c>
      <c r="N537" s="295" t="s">
        <v>8740</v>
      </c>
      <c r="O537" s="223" t="s">
        <v>30591</v>
      </c>
      <c r="P537" s="223"/>
      <c r="Q537" s="223"/>
      <c r="R537" s="224"/>
      <c r="S537" s="165"/>
      <c r="T537" s="165"/>
      <c r="U537" s="165"/>
      <c r="XEH537"/>
      <c r="XEI537"/>
      <c r="XEJ537"/>
      <c r="XEK537"/>
      <c r="XEL537"/>
      <c r="XEM537"/>
      <c r="XEN537"/>
      <c r="XEO537"/>
      <c r="XEP537"/>
      <c r="XEQ537"/>
      <c r="XER537"/>
      <c r="XES537"/>
      <c r="XET537"/>
      <c r="XEU537"/>
      <c r="XEV537"/>
      <c r="XEW537"/>
      <c r="XEX537"/>
      <c r="XEY537"/>
      <c r="XEZ537"/>
      <c r="XFA537"/>
      <c r="XFB537"/>
      <c r="XFC537"/>
      <c r="XFD537"/>
    </row>
    <row r="538" spans="1:21 16362:16384" s="129" customFormat="1" ht="15.6">
      <c r="A538" s="218" t="s">
        <v>30620</v>
      </c>
      <c r="B538" s="218" t="s">
        <v>30621</v>
      </c>
      <c r="C538" s="218" t="s">
        <v>30622</v>
      </c>
      <c r="D538" s="218" t="s">
        <v>30623</v>
      </c>
      <c r="E538" s="219" t="s">
        <v>27500</v>
      </c>
      <c r="F538" s="219" t="s">
        <v>27500</v>
      </c>
      <c r="G538" s="220" t="s">
        <v>30624</v>
      </c>
      <c r="H538" s="220" t="s">
        <v>30624</v>
      </c>
      <c r="I538" s="221">
        <v>46178</v>
      </c>
      <c r="J538" s="221">
        <v>46179</v>
      </c>
      <c r="K538" s="218" t="s">
        <v>43</v>
      </c>
      <c r="L538" s="222" t="s">
        <v>7768</v>
      </c>
      <c r="M538" s="222" t="s">
        <v>69</v>
      </c>
      <c r="N538" s="295" t="s">
        <v>8740</v>
      </c>
      <c r="O538" s="223" t="s">
        <v>30591</v>
      </c>
      <c r="P538" s="223"/>
      <c r="Q538" s="223"/>
      <c r="R538" s="224"/>
      <c r="S538" s="165"/>
      <c r="T538" s="165"/>
      <c r="U538" s="165"/>
      <c r="XEH538"/>
      <c r="XEI538"/>
      <c r="XEJ538"/>
      <c r="XEK538"/>
      <c r="XEL538"/>
      <c r="XEM538"/>
      <c r="XEN538"/>
      <c r="XEO538"/>
      <c r="XEP538"/>
      <c r="XEQ538"/>
      <c r="XER538"/>
      <c r="XES538"/>
      <c r="XET538"/>
      <c r="XEU538"/>
      <c r="XEV538"/>
      <c r="XEW538"/>
      <c r="XEX538"/>
      <c r="XEY538"/>
      <c r="XEZ538"/>
      <c r="XFA538"/>
      <c r="XFB538"/>
      <c r="XFC538"/>
      <c r="XFD538"/>
    </row>
    <row r="539" spans="1:21 16362:16384" s="129" customFormat="1" ht="15.6">
      <c r="A539" s="218" t="s">
        <v>30664</v>
      </c>
      <c r="B539" s="218" t="s">
        <v>30665</v>
      </c>
      <c r="C539" s="218" t="s">
        <v>30666</v>
      </c>
      <c r="D539" s="218" t="s">
        <v>30667</v>
      </c>
      <c r="E539" s="219" t="s">
        <v>27500</v>
      </c>
      <c r="F539" s="219" t="s">
        <v>27500</v>
      </c>
      <c r="G539" s="220" t="s">
        <v>30668</v>
      </c>
      <c r="H539" s="220" t="s">
        <v>30668</v>
      </c>
      <c r="I539" s="221">
        <v>46177</v>
      </c>
      <c r="J539" s="221">
        <v>46178</v>
      </c>
      <c r="K539" s="218" t="s">
        <v>43</v>
      </c>
      <c r="L539" s="222" t="s">
        <v>7768</v>
      </c>
      <c r="M539" s="222" t="s">
        <v>69</v>
      </c>
      <c r="N539" s="295" t="s">
        <v>8740</v>
      </c>
      <c r="O539" s="223"/>
      <c r="P539" s="223"/>
      <c r="Q539" s="223"/>
      <c r="R539" s="224"/>
      <c r="S539" s="165"/>
      <c r="T539" s="165"/>
      <c r="U539" s="165"/>
      <c r="XEH539"/>
      <c r="XEI539"/>
      <c r="XEJ539"/>
      <c r="XEK539"/>
      <c r="XEL539"/>
      <c r="XEM539"/>
      <c r="XEN539"/>
      <c r="XEO539"/>
      <c r="XEP539"/>
      <c r="XEQ539"/>
      <c r="XER539"/>
      <c r="XES539"/>
      <c r="XET539"/>
      <c r="XEU539"/>
      <c r="XEV539"/>
      <c r="XEW539"/>
      <c r="XEX539"/>
      <c r="XEY539"/>
      <c r="XEZ539"/>
      <c r="XFA539"/>
      <c r="XFB539"/>
      <c r="XFC539"/>
      <c r="XFD539"/>
    </row>
    <row r="540" spans="1:21 16362:16384" s="129" customFormat="1" ht="15.6">
      <c r="A540" s="218" t="s">
        <v>30671</v>
      </c>
      <c r="B540" s="218" t="s">
        <v>30672</v>
      </c>
      <c r="C540" s="218" t="s">
        <v>30673</v>
      </c>
      <c r="D540" s="218" t="s">
        <v>30674</v>
      </c>
      <c r="E540" s="219" t="s">
        <v>27500</v>
      </c>
      <c r="F540" s="219" t="s">
        <v>27500</v>
      </c>
      <c r="G540" s="220" t="s">
        <v>30675</v>
      </c>
      <c r="H540" s="220" t="s">
        <v>30675</v>
      </c>
      <c r="I540" s="221">
        <v>46174</v>
      </c>
      <c r="J540" s="221">
        <v>46175</v>
      </c>
      <c r="K540" s="218" t="s">
        <v>43</v>
      </c>
      <c r="L540" s="222" t="s">
        <v>7768</v>
      </c>
      <c r="M540" s="222" t="s">
        <v>30677</v>
      </c>
      <c r="N540" s="223" t="s">
        <v>8740</v>
      </c>
      <c r="O540" s="223" t="s">
        <v>30591</v>
      </c>
      <c r="P540" s="223"/>
      <c r="Q540" s="223"/>
      <c r="R540" s="224"/>
      <c r="S540" s="165"/>
      <c r="T540" s="165"/>
      <c r="U540" s="165"/>
      <c r="XEH540"/>
      <c r="XEI540"/>
      <c r="XEJ540"/>
      <c r="XEK540"/>
      <c r="XEL540"/>
      <c r="XEM540"/>
      <c r="XEN540"/>
      <c r="XEO540"/>
      <c r="XEP540"/>
      <c r="XEQ540"/>
      <c r="XER540"/>
      <c r="XES540"/>
      <c r="XET540"/>
      <c r="XEU540"/>
      <c r="XEV540"/>
      <c r="XEW540"/>
      <c r="XEX540"/>
      <c r="XEY540"/>
      <c r="XEZ540"/>
      <c r="XFA540"/>
      <c r="XFB540"/>
      <c r="XFC540"/>
      <c r="XFD540"/>
    </row>
  </sheetData>
  <conditionalFormatting sqref="A1">
    <cfRule type="duplicateValues" dxfId="34" priority="13"/>
  </conditionalFormatting>
  <conditionalFormatting sqref="A46">
    <cfRule type="duplicateValues" dxfId="33" priority="5"/>
  </conditionalFormatting>
  <conditionalFormatting sqref="A1:C1">
    <cfRule type="duplicateValues" dxfId="32" priority="11"/>
    <cfRule type="duplicateValues" dxfId="31" priority="12"/>
  </conditionalFormatting>
  <conditionalFormatting sqref="C8">
    <cfRule type="duplicateValues" dxfId="30" priority="8"/>
  </conditionalFormatting>
  <conditionalFormatting sqref="C9">
    <cfRule type="duplicateValues" dxfId="29" priority="9"/>
  </conditionalFormatting>
  <conditionalFormatting sqref="C46">
    <cfRule type="duplicateValues" dxfId="28" priority="2"/>
  </conditionalFormatting>
  <conditionalFormatting sqref="C54">
    <cfRule type="cellIs" dxfId="27" priority="4" operator="equal">
      <formula>0</formula>
    </cfRule>
  </conditionalFormatting>
  <dataValidations count="1">
    <dataValidation type="list" allowBlank="1" showErrorMessage="1" sqref="K74 K47:K65 K96:K101" xr:uid="{00000000-0002-0000-0100-000000000000}">
      <formula1>"Rien à signaler,Problème riverain,Problème syndic,Injoignable,Indisponible,Déménagement,Hors zone,PCO saturé,Autorisation DDPE,Autre,Désistement"</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337"/>
  <sheetViews>
    <sheetView topLeftCell="F1" workbookViewId="0">
      <pane ySplit="1" topLeftCell="A2" activePane="bottomLeft" state="frozen"/>
      <selection pane="bottomLeft" activeCell="M10" sqref="M10"/>
    </sheetView>
  </sheetViews>
  <sheetFormatPr baseColWidth="10" defaultColWidth="8.77734375" defaultRowHeight="14.4"/>
  <cols>
    <col min="1" max="6" width="8.77734375" style="8"/>
    <col min="7" max="7" width="17.6640625" style="8"/>
    <col min="8" max="8" width="16.44140625" style="8"/>
    <col min="9" max="10" width="11" style="8"/>
    <col min="11" max="16384" width="8.77734375" style="8"/>
  </cols>
  <sheetData>
    <row r="1" spans="1:20 16362:16384" s="1" customFormat="1">
      <c r="A1" s="9" t="s">
        <v>0</v>
      </c>
      <c r="B1" s="9" t="s">
        <v>1</v>
      </c>
      <c r="C1" s="9" t="s">
        <v>2</v>
      </c>
      <c r="D1" s="9" t="s">
        <v>3</v>
      </c>
      <c r="E1" s="10" t="s">
        <v>4</v>
      </c>
      <c r="F1" s="10" t="s">
        <v>5</v>
      </c>
      <c r="G1" s="11" t="s">
        <v>6</v>
      </c>
      <c r="H1" s="11" t="s">
        <v>7</v>
      </c>
      <c r="I1" s="9" t="s">
        <v>8</v>
      </c>
      <c r="J1" s="9" t="s">
        <v>9</v>
      </c>
      <c r="K1" s="9" t="s">
        <v>10</v>
      </c>
      <c r="L1" s="12" t="s">
        <v>17</v>
      </c>
      <c r="M1" s="13" t="s">
        <v>22</v>
      </c>
      <c r="N1" s="13" t="s">
        <v>23</v>
      </c>
      <c r="O1" s="13" t="s">
        <v>24</v>
      </c>
      <c r="P1" s="13" t="s">
        <v>25</v>
      </c>
      <c r="Q1" s="1" t="s">
        <v>38</v>
      </c>
      <c r="XEH1" s="8"/>
      <c r="XEI1" s="8"/>
      <c r="XEJ1" s="8"/>
      <c r="XEK1" s="8"/>
      <c r="XEL1" s="8"/>
      <c r="XEM1" s="8"/>
      <c r="XEN1" s="8"/>
      <c r="XEO1" s="8"/>
      <c r="XEP1" s="8"/>
      <c r="XEQ1" s="8"/>
      <c r="XER1" s="8"/>
      <c r="XES1" s="8"/>
      <c r="XET1" s="8"/>
      <c r="XEU1" s="8"/>
      <c r="XEV1" s="8"/>
      <c r="XEW1" s="8"/>
      <c r="XEX1" s="8"/>
      <c r="XEY1" s="8"/>
      <c r="XEZ1" s="8"/>
      <c r="XFA1" s="8"/>
      <c r="XFB1" s="8"/>
      <c r="XFC1" s="8"/>
      <c r="XFD1" s="8"/>
    </row>
    <row r="2" spans="1:20 16362:16384" s="2" customFormat="1" ht="15.6">
      <c r="A2" s="15" t="s">
        <v>1630</v>
      </c>
      <c r="B2" s="14" t="s">
        <v>1631</v>
      </c>
      <c r="C2" s="14" t="s">
        <v>1632</v>
      </c>
      <c r="D2" s="15" t="s">
        <v>1633</v>
      </c>
      <c r="E2" s="16" t="s">
        <v>42</v>
      </c>
      <c r="F2" s="214" t="s">
        <v>42</v>
      </c>
      <c r="G2" s="17">
        <v>2250704230533</v>
      </c>
      <c r="H2" s="17">
        <v>2250704230533</v>
      </c>
      <c r="I2" s="18">
        <v>46182</v>
      </c>
      <c r="J2" s="18">
        <v>46182</v>
      </c>
      <c r="K2" s="15" t="s">
        <v>1629</v>
      </c>
      <c r="L2" s="19"/>
      <c r="M2" s="24" t="s">
        <v>1532</v>
      </c>
      <c r="N2" s="15"/>
      <c r="O2" s="14"/>
      <c r="P2" s="15"/>
      <c r="Q2" s="5">
        <v>-46182</v>
      </c>
      <c r="R2" s="20"/>
      <c r="S2" s="20"/>
      <c r="T2" s="20"/>
      <c r="XEH2" s="8"/>
      <c r="XEI2" s="8"/>
      <c r="XEJ2" s="8"/>
      <c r="XEK2" s="8"/>
      <c r="XEL2" s="8"/>
      <c r="XEM2" s="8"/>
      <c r="XEN2" s="8"/>
      <c r="XEO2" s="8"/>
      <c r="XEP2" s="8"/>
      <c r="XEQ2" s="8"/>
      <c r="XER2" s="8"/>
      <c r="XES2" s="8"/>
      <c r="XET2" s="8"/>
      <c r="XEU2" s="8"/>
      <c r="XEV2" s="8"/>
      <c r="XEW2" s="8"/>
      <c r="XEX2" s="8"/>
      <c r="XEY2" s="8"/>
      <c r="XEZ2" s="8"/>
      <c r="XFA2" s="8"/>
      <c r="XFB2" s="8"/>
      <c r="XFC2" s="8"/>
      <c r="XFD2" s="8"/>
    </row>
    <row r="3" spans="1:20 16362:16384" s="2" customFormat="1" ht="15.6">
      <c r="A3" s="15" t="s">
        <v>1634</v>
      </c>
      <c r="B3" s="14" t="s">
        <v>1635</v>
      </c>
      <c r="C3" s="14" t="s">
        <v>1636</v>
      </c>
      <c r="D3" s="15" t="s">
        <v>1637</v>
      </c>
      <c r="E3" s="16" t="s">
        <v>42</v>
      </c>
      <c r="F3" s="214" t="s">
        <v>42</v>
      </c>
      <c r="G3" s="17">
        <v>2250768010263</v>
      </c>
      <c r="H3" s="17">
        <v>2250768010263</v>
      </c>
      <c r="I3" s="18">
        <v>46182</v>
      </c>
      <c r="J3" s="18">
        <v>46182</v>
      </c>
      <c r="K3" s="15" t="s">
        <v>1629</v>
      </c>
      <c r="L3" s="19"/>
      <c r="M3" s="24" t="s">
        <v>1532</v>
      </c>
      <c r="N3" s="15"/>
      <c r="O3" s="14"/>
      <c r="P3" s="15"/>
      <c r="Q3" s="5">
        <v>-46182</v>
      </c>
      <c r="R3" s="20"/>
      <c r="S3" s="20"/>
      <c r="T3" s="20"/>
      <c r="XEH3" s="8"/>
      <c r="XEI3" s="8"/>
      <c r="XEJ3" s="8"/>
      <c r="XEK3" s="8"/>
      <c r="XEL3" s="8"/>
      <c r="XEM3" s="8"/>
      <c r="XEN3" s="8"/>
      <c r="XEO3" s="8"/>
      <c r="XEP3" s="8"/>
      <c r="XEQ3" s="8"/>
      <c r="XER3" s="8"/>
      <c r="XES3" s="8"/>
      <c r="XET3" s="8"/>
      <c r="XEU3" s="8"/>
      <c r="XEV3" s="8"/>
      <c r="XEW3" s="8"/>
      <c r="XEX3" s="8"/>
      <c r="XEY3" s="8"/>
      <c r="XEZ3" s="8"/>
      <c r="XFA3" s="8"/>
      <c r="XFB3" s="8"/>
      <c r="XFC3" s="8"/>
      <c r="XFD3" s="8"/>
    </row>
    <row r="4" spans="1:20 16362:16384" s="2" customFormat="1" ht="15.6">
      <c r="A4" s="15" t="s">
        <v>1638</v>
      </c>
      <c r="B4" s="14" t="s">
        <v>1639</v>
      </c>
      <c r="C4" s="14" t="s">
        <v>1640</v>
      </c>
      <c r="D4" s="15" t="s">
        <v>1641</v>
      </c>
      <c r="E4" s="16" t="s">
        <v>42</v>
      </c>
      <c r="F4" s="214" t="s">
        <v>42</v>
      </c>
      <c r="G4" s="17">
        <v>2250708925959</v>
      </c>
      <c r="H4" s="17">
        <v>2250708925959</v>
      </c>
      <c r="I4" s="18">
        <v>46182</v>
      </c>
      <c r="J4" s="18">
        <v>46182</v>
      </c>
      <c r="K4" s="15" t="s">
        <v>1629</v>
      </c>
      <c r="L4" s="19"/>
      <c r="M4" s="24" t="s">
        <v>1532</v>
      </c>
      <c r="N4" s="15"/>
      <c r="O4" s="14"/>
      <c r="P4" s="15"/>
      <c r="Q4" s="5">
        <v>-46182</v>
      </c>
      <c r="R4" s="20"/>
      <c r="S4" s="20"/>
      <c r="T4" s="20"/>
      <c r="XEH4" s="8"/>
      <c r="XEI4" s="8"/>
      <c r="XEJ4" s="8"/>
      <c r="XEK4" s="8"/>
      <c r="XEL4" s="8"/>
      <c r="XEM4" s="8"/>
      <c r="XEN4" s="8"/>
      <c r="XEO4" s="8"/>
      <c r="XEP4" s="8"/>
      <c r="XEQ4" s="8"/>
      <c r="XER4" s="8"/>
      <c r="XES4" s="8"/>
      <c r="XET4" s="8"/>
      <c r="XEU4" s="8"/>
      <c r="XEV4" s="8"/>
      <c r="XEW4" s="8"/>
      <c r="XEX4" s="8"/>
      <c r="XEY4" s="8"/>
      <c r="XEZ4" s="8"/>
      <c r="XFA4" s="8"/>
      <c r="XFB4" s="8"/>
      <c r="XFC4" s="8"/>
      <c r="XFD4" s="8"/>
    </row>
    <row r="5" spans="1:20 16362:16384" s="2" customFormat="1" ht="15.6">
      <c r="A5" s="15" t="s">
        <v>1642</v>
      </c>
      <c r="B5" s="14" t="s">
        <v>1643</v>
      </c>
      <c r="C5" s="14" t="s">
        <v>1644</v>
      </c>
      <c r="D5" s="15" t="s">
        <v>1645</v>
      </c>
      <c r="E5" s="16" t="s">
        <v>42</v>
      </c>
      <c r="F5" s="214" t="s">
        <v>42</v>
      </c>
      <c r="G5" s="17">
        <v>2250707023060</v>
      </c>
      <c r="H5" s="17">
        <v>2250707023060</v>
      </c>
      <c r="I5" s="18">
        <v>46182</v>
      </c>
      <c r="J5" s="18">
        <v>46182</v>
      </c>
      <c r="K5" s="15" t="s">
        <v>1629</v>
      </c>
      <c r="L5" s="19"/>
      <c r="M5" s="24" t="s">
        <v>1532</v>
      </c>
      <c r="N5" s="15"/>
      <c r="O5" s="14"/>
      <c r="P5" s="15"/>
      <c r="Q5" s="5">
        <v>-46182</v>
      </c>
      <c r="R5" s="20"/>
      <c r="S5" s="20"/>
      <c r="T5" s="20"/>
      <c r="XEH5" s="8"/>
      <c r="XEI5" s="8"/>
      <c r="XEJ5" s="8"/>
      <c r="XEK5" s="8"/>
      <c r="XEL5" s="8"/>
      <c r="XEM5" s="8"/>
      <c r="XEN5" s="8"/>
      <c r="XEO5" s="8"/>
      <c r="XEP5" s="8"/>
      <c r="XEQ5" s="8"/>
      <c r="XER5" s="8"/>
      <c r="XES5" s="8"/>
      <c r="XET5" s="8"/>
      <c r="XEU5" s="8"/>
      <c r="XEV5" s="8"/>
      <c r="XEW5" s="8"/>
      <c r="XEX5" s="8"/>
      <c r="XEY5" s="8"/>
      <c r="XEZ5" s="8"/>
      <c r="XFA5" s="8"/>
      <c r="XFB5" s="8"/>
      <c r="XFC5" s="8"/>
      <c r="XFD5" s="8"/>
    </row>
    <row r="6" spans="1:20 16362:16384" s="2" customFormat="1" ht="15.6">
      <c r="A6" s="15" t="s">
        <v>1646</v>
      </c>
      <c r="B6" s="14" t="s">
        <v>1647</v>
      </c>
      <c r="C6" s="14" t="s">
        <v>1648</v>
      </c>
      <c r="D6" s="15" t="s">
        <v>1649</v>
      </c>
      <c r="E6" s="16" t="s">
        <v>42</v>
      </c>
      <c r="F6" s="214" t="s">
        <v>42</v>
      </c>
      <c r="G6" s="17">
        <v>2250709467387</v>
      </c>
      <c r="H6" s="17">
        <v>2250709467387</v>
      </c>
      <c r="I6" s="18">
        <v>46182</v>
      </c>
      <c r="J6" s="18">
        <v>46182</v>
      </c>
      <c r="K6" s="15" t="s">
        <v>1629</v>
      </c>
      <c r="L6" s="19"/>
      <c r="M6" s="24" t="s">
        <v>1532</v>
      </c>
      <c r="N6" s="15"/>
      <c r="O6" s="14"/>
      <c r="P6" s="15"/>
      <c r="Q6" s="5">
        <v>-46182</v>
      </c>
      <c r="R6" s="20"/>
      <c r="S6" s="20"/>
      <c r="T6" s="20"/>
      <c r="XEH6" s="8"/>
      <c r="XEI6" s="8"/>
      <c r="XEJ6" s="8"/>
      <c r="XEK6" s="8"/>
      <c r="XEL6" s="8"/>
      <c r="XEM6" s="8"/>
      <c r="XEN6" s="8"/>
      <c r="XEO6" s="8"/>
      <c r="XEP6" s="8"/>
      <c r="XEQ6" s="8"/>
      <c r="XER6" s="8"/>
      <c r="XES6" s="8"/>
      <c r="XET6" s="8"/>
      <c r="XEU6" s="8"/>
      <c r="XEV6" s="8"/>
      <c r="XEW6" s="8"/>
      <c r="XEX6" s="8"/>
      <c r="XEY6" s="8"/>
      <c r="XEZ6" s="8"/>
      <c r="XFA6" s="8"/>
      <c r="XFB6" s="8"/>
      <c r="XFC6" s="8"/>
      <c r="XFD6" s="8"/>
    </row>
    <row r="7" spans="1:20 16362:16384" s="2" customFormat="1" ht="15.6">
      <c r="A7" s="15" t="s">
        <v>1650</v>
      </c>
      <c r="B7" s="14" t="s">
        <v>1651</v>
      </c>
      <c r="C7" s="14" t="s">
        <v>1652</v>
      </c>
      <c r="D7" s="15" t="s">
        <v>1653</v>
      </c>
      <c r="E7" s="16" t="s">
        <v>42</v>
      </c>
      <c r="F7" s="214" t="s">
        <v>42</v>
      </c>
      <c r="G7" s="17">
        <v>2250787504866</v>
      </c>
      <c r="H7" s="17">
        <v>2250787504866</v>
      </c>
      <c r="I7" s="18">
        <v>46182</v>
      </c>
      <c r="J7" s="18">
        <v>46182</v>
      </c>
      <c r="K7" s="15" t="s">
        <v>1629</v>
      </c>
      <c r="L7" s="19"/>
      <c r="M7" s="24" t="s">
        <v>1532</v>
      </c>
      <c r="N7" s="15"/>
      <c r="O7" s="14"/>
      <c r="P7" s="15"/>
      <c r="Q7" s="5">
        <v>-46182</v>
      </c>
      <c r="R7" s="20"/>
      <c r="S7" s="20"/>
      <c r="T7" s="20"/>
      <c r="XEH7" s="8"/>
      <c r="XEI7" s="8"/>
      <c r="XEJ7" s="8"/>
      <c r="XEK7" s="8"/>
      <c r="XEL7" s="8"/>
      <c r="XEM7" s="8"/>
      <c r="XEN7" s="8"/>
      <c r="XEO7" s="8"/>
      <c r="XEP7" s="8"/>
      <c r="XEQ7" s="8"/>
      <c r="XER7" s="8"/>
      <c r="XES7" s="8"/>
      <c r="XET7" s="8"/>
      <c r="XEU7" s="8"/>
      <c r="XEV7" s="8"/>
      <c r="XEW7" s="8"/>
      <c r="XEX7" s="8"/>
      <c r="XEY7" s="8"/>
      <c r="XEZ7" s="8"/>
      <c r="XFA7" s="8"/>
      <c r="XFB7" s="8"/>
      <c r="XFC7" s="8"/>
      <c r="XFD7" s="8"/>
    </row>
    <row r="8" spans="1:20 16362:16384" s="2" customFormat="1" ht="15.6">
      <c r="A8" s="15" t="s">
        <v>1654</v>
      </c>
      <c r="B8" s="14" t="s">
        <v>1655</v>
      </c>
      <c r="C8" s="14" t="s">
        <v>1656</v>
      </c>
      <c r="D8" s="15" t="s">
        <v>1657</v>
      </c>
      <c r="E8" s="16" t="s">
        <v>42</v>
      </c>
      <c r="F8" s="214" t="s">
        <v>42</v>
      </c>
      <c r="G8" s="17">
        <v>2250101615108</v>
      </c>
      <c r="H8" s="17">
        <v>2250101615108</v>
      </c>
      <c r="I8" s="18">
        <v>46182</v>
      </c>
      <c r="J8" s="18">
        <v>46182</v>
      </c>
      <c r="K8" s="15" t="s">
        <v>1629</v>
      </c>
      <c r="L8" s="19"/>
      <c r="M8" s="24" t="s">
        <v>1532</v>
      </c>
      <c r="N8" s="15"/>
      <c r="O8" s="14"/>
      <c r="P8" s="15"/>
      <c r="Q8" s="5">
        <v>-46182</v>
      </c>
      <c r="R8" s="20"/>
      <c r="S8" s="20"/>
      <c r="T8" s="20"/>
      <c r="XEH8" s="8"/>
      <c r="XEI8" s="8"/>
      <c r="XEJ8" s="8"/>
      <c r="XEK8" s="8"/>
      <c r="XEL8" s="8"/>
      <c r="XEM8" s="8"/>
      <c r="XEN8" s="8"/>
      <c r="XEO8" s="8"/>
      <c r="XEP8" s="8"/>
      <c r="XEQ8" s="8"/>
      <c r="XER8" s="8"/>
      <c r="XES8" s="8"/>
      <c r="XET8" s="8"/>
      <c r="XEU8" s="8"/>
      <c r="XEV8" s="8"/>
      <c r="XEW8" s="8"/>
      <c r="XEX8" s="8"/>
      <c r="XEY8" s="8"/>
      <c r="XEZ8" s="8"/>
      <c r="XFA8" s="8"/>
      <c r="XFB8" s="8"/>
      <c r="XFC8" s="8"/>
      <c r="XFD8" s="8"/>
    </row>
    <row r="9" spans="1:20 16362:16384" s="2" customFormat="1" ht="15.6">
      <c r="A9" s="15" t="s">
        <v>1658</v>
      </c>
      <c r="B9" s="14" t="s">
        <v>1659</v>
      </c>
      <c r="C9" s="14" t="s">
        <v>1660</v>
      </c>
      <c r="D9" s="15" t="s">
        <v>1661</v>
      </c>
      <c r="E9" s="16" t="s">
        <v>42</v>
      </c>
      <c r="F9" s="214" t="s">
        <v>42</v>
      </c>
      <c r="G9" s="17">
        <v>2250758779418</v>
      </c>
      <c r="H9" s="17">
        <v>2250758779418</v>
      </c>
      <c r="I9" s="18">
        <v>46182</v>
      </c>
      <c r="J9" s="18">
        <v>46182</v>
      </c>
      <c r="K9" s="15" t="s">
        <v>1629</v>
      </c>
      <c r="L9" s="19"/>
      <c r="M9" s="24" t="s">
        <v>1532</v>
      </c>
      <c r="N9" s="15"/>
      <c r="O9" s="14"/>
      <c r="P9" s="15"/>
      <c r="Q9" s="5">
        <v>-46182</v>
      </c>
      <c r="R9" s="20"/>
      <c r="S9" s="20"/>
      <c r="T9" s="20"/>
      <c r="XEH9" s="8"/>
      <c r="XEI9" s="8"/>
      <c r="XEJ9" s="8"/>
      <c r="XEK9" s="8"/>
      <c r="XEL9" s="8"/>
      <c r="XEM9" s="8"/>
      <c r="XEN9" s="8"/>
      <c r="XEO9" s="8"/>
      <c r="XEP9" s="8"/>
      <c r="XEQ9" s="8"/>
      <c r="XER9" s="8"/>
      <c r="XES9" s="8"/>
      <c r="XET9" s="8"/>
      <c r="XEU9" s="8"/>
      <c r="XEV9" s="8"/>
      <c r="XEW9" s="8"/>
      <c r="XEX9" s="8"/>
      <c r="XEY9" s="8"/>
      <c r="XEZ9" s="8"/>
      <c r="XFA9" s="8"/>
      <c r="XFB9" s="8"/>
      <c r="XFC9" s="8"/>
      <c r="XFD9" s="8"/>
    </row>
    <row r="10" spans="1:20 16362:16384" s="2" customFormat="1" ht="15.6">
      <c r="A10" s="15" t="s">
        <v>1662</v>
      </c>
      <c r="B10" s="14" t="s">
        <v>1663</v>
      </c>
      <c r="C10" s="14" t="s">
        <v>1664</v>
      </c>
      <c r="D10" s="15" t="s">
        <v>1665</v>
      </c>
      <c r="E10" s="16" t="s">
        <v>42</v>
      </c>
      <c r="F10" s="214" t="s">
        <v>42</v>
      </c>
      <c r="G10" s="17">
        <v>2250748123787</v>
      </c>
      <c r="H10" s="17">
        <v>2250748123787</v>
      </c>
      <c r="I10" s="18">
        <v>46182</v>
      </c>
      <c r="J10" s="18">
        <v>46182</v>
      </c>
      <c r="K10" s="15" t="s">
        <v>1629</v>
      </c>
      <c r="L10" s="19"/>
      <c r="M10" s="24" t="s">
        <v>1532</v>
      </c>
      <c r="N10" s="15"/>
      <c r="O10" s="14"/>
      <c r="P10" s="15"/>
      <c r="Q10" s="5">
        <v>-46182</v>
      </c>
      <c r="R10" s="20"/>
      <c r="S10" s="20"/>
      <c r="T10" s="20"/>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20 16362:16384" s="2" customFormat="1" ht="15.6">
      <c r="A11" s="15" t="s">
        <v>1666</v>
      </c>
      <c r="B11" s="14" t="s">
        <v>1667</v>
      </c>
      <c r="C11" s="14" t="s">
        <v>1668</v>
      </c>
      <c r="D11" s="15" t="s">
        <v>1669</v>
      </c>
      <c r="E11" s="16" t="s">
        <v>42</v>
      </c>
      <c r="F11" s="214" t="s">
        <v>42</v>
      </c>
      <c r="G11" s="17">
        <v>2250707638516</v>
      </c>
      <c r="H11" s="17">
        <v>2250707638516</v>
      </c>
      <c r="I11" s="18">
        <v>46182</v>
      </c>
      <c r="J11" s="18">
        <v>46182</v>
      </c>
      <c r="K11" s="15" t="s">
        <v>1629</v>
      </c>
      <c r="L11" s="19"/>
      <c r="M11" s="24" t="s">
        <v>1532</v>
      </c>
      <c r="N11" s="15"/>
      <c r="O11" s="14"/>
      <c r="P11" s="15"/>
      <c r="Q11" s="5">
        <v>-46182</v>
      </c>
      <c r="R11" s="20"/>
      <c r="S11" s="20"/>
      <c r="T11" s="20"/>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20 16362:16384" s="2" customFormat="1" ht="15.6">
      <c r="A12" s="15" t="s">
        <v>1670</v>
      </c>
      <c r="B12" s="14" t="s">
        <v>1671</v>
      </c>
      <c r="C12" s="14" t="s">
        <v>1672</v>
      </c>
      <c r="D12" s="15" t="s">
        <v>1673</v>
      </c>
      <c r="E12" s="16" t="s">
        <v>42</v>
      </c>
      <c r="F12" s="214" t="s">
        <v>42</v>
      </c>
      <c r="G12" s="17">
        <v>2250103573950</v>
      </c>
      <c r="H12" s="17">
        <v>2250103573950</v>
      </c>
      <c r="I12" s="18">
        <v>46182</v>
      </c>
      <c r="J12" s="18">
        <v>46182</v>
      </c>
      <c r="K12" s="15" t="s">
        <v>1629</v>
      </c>
      <c r="L12" s="19"/>
      <c r="M12" s="24" t="s">
        <v>1532</v>
      </c>
      <c r="N12" s="15"/>
      <c r="O12" s="14"/>
      <c r="P12" s="15"/>
      <c r="Q12" s="5">
        <v>-46182</v>
      </c>
      <c r="R12" s="20"/>
      <c r="S12" s="20"/>
      <c r="T12" s="20"/>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20 16362:16384" s="2" customFormat="1" ht="15.6">
      <c r="A13" s="15" t="s">
        <v>1674</v>
      </c>
      <c r="B13" s="14" t="s">
        <v>1675</v>
      </c>
      <c r="C13" s="14" t="s">
        <v>1676</v>
      </c>
      <c r="D13" s="15" t="s">
        <v>1677</v>
      </c>
      <c r="E13" s="16" t="s">
        <v>42</v>
      </c>
      <c r="F13" s="214" t="s">
        <v>42</v>
      </c>
      <c r="G13" s="17">
        <v>2250777272871</v>
      </c>
      <c r="H13" s="17">
        <v>2250777272871</v>
      </c>
      <c r="I13" s="18">
        <v>46182</v>
      </c>
      <c r="J13" s="18">
        <v>46182</v>
      </c>
      <c r="K13" s="15" t="s">
        <v>1629</v>
      </c>
      <c r="L13" s="19"/>
      <c r="M13" s="24" t="s">
        <v>1532</v>
      </c>
      <c r="N13" s="15"/>
      <c r="O13" s="14"/>
      <c r="P13" s="15"/>
      <c r="Q13" s="5">
        <v>-46182</v>
      </c>
      <c r="R13" s="20"/>
      <c r="S13" s="20"/>
      <c r="T13" s="20"/>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20 16362:16384" s="2" customFormat="1" ht="15.6">
      <c r="A14" s="15" t="s">
        <v>1678</v>
      </c>
      <c r="B14" s="14" t="s">
        <v>1679</v>
      </c>
      <c r="C14" s="14" t="s">
        <v>1680</v>
      </c>
      <c r="D14" s="15" t="s">
        <v>1681</v>
      </c>
      <c r="E14" s="16" t="s">
        <v>42</v>
      </c>
      <c r="F14" s="214" t="s">
        <v>42</v>
      </c>
      <c r="G14" s="17">
        <v>2250707051500</v>
      </c>
      <c r="H14" s="17">
        <v>2250707051500</v>
      </c>
      <c r="I14" s="18">
        <v>46182</v>
      </c>
      <c r="J14" s="18">
        <v>46182</v>
      </c>
      <c r="K14" s="15" t="s">
        <v>1629</v>
      </c>
      <c r="L14" s="19"/>
      <c r="M14" s="24" t="s">
        <v>1532</v>
      </c>
      <c r="N14" s="15"/>
      <c r="O14" s="14"/>
      <c r="P14" s="15"/>
      <c r="Q14" s="5">
        <v>-46182</v>
      </c>
      <c r="R14" s="20"/>
      <c r="S14" s="20"/>
      <c r="T14" s="20"/>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20 16362:16384" s="2" customFormat="1" ht="15.6">
      <c r="A15" s="15" t="s">
        <v>1682</v>
      </c>
      <c r="B15" s="14" t="s">
        <v>1683</v>
      </c>
      <c r="C15" s="14" t="s">
        <v>1684</v>
      </c>
      <c r="D15" s="15" t="s">
        <v>1685</v>
      </c>
      <c r="E15" s="16" t="s">
        <v>42</v>
      </c>
      <c r="F15" s="214" t="s">
        <v>42</v>
      </c>
      <c r="G15" s="17">
        <v>2250778060614</v>
      </c>
      <c r="H15" s="17">
        <v>2250778060614</v>
      </c>
      <c r="I15" s="18">
        <v>46182</v>
      </c>
      <c r="J15" s="18">
        <v>46182</v>
      </c>
      <c r="K15" s="15" t="s">
        <v>1629</v>
      </c>
      <c r="L15" s="19"/>
      <c r="M15" s="24" t="s">
        <v>1532</v>
      </c>
      <c r="N15" s="15"/>
      <c r="O15" s="14"/>
      <c r="P15" s="15"/>
      <c r="Q15" s="5">
        <v>-46182</v>
      </c>
      <c r="R15" s="20"/>
      <c r="S15" s="20"/>
      <c r="T15" s="20"/>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20 16362:16384" s="2" customFormat="1" ht="15.6">
      <c r="A16" s="15" t="s">
        <v>1686</v>
      </c>
      <c r="B16" s="14" t="s">
        <v>1687</v>
      </c>
      <c r="C16" s="14" t="s">
        <v>1688</v>
      </c>
      <c r="D16" s="15" t="s">
        <v>1689</v>
      </c>
      <c r="E16" s="16" t="s">
        <v>42</v>
      </c>
      <c r="F16" s="214" t="s">
        <v>42</v>
      </c>
      <c r="G16" s="17">
        <v>2250768950457</v>
      </c>
      <c r="H16" s="17">
        <v>2250768950457</v>
      </c>
      <c r="I16" s="18">
        <v>46182</v>
      </c>
      <c r="J16" s="18">
        <v>46182</v>
      </c>
      <c r="K16" s="15" t="s">
        <v>1629</v>
      </c>
      <c r="L16" s="19"/>
      <c r="M16" s="24" t="s">
        <v>1532</v>
      </c>
      <c r="N16" s="15"/>
      <c r="O16" s="14"/>
      <c r="P16" s="15"/>
      <c r="Q16" s="5">
        <v>-46182</v>
      </c>
      <c r="R16" s="20"/>
      <c r="S16" s="20"/>
      <c r="T16" s="20"/>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20 16362:16384" s="2" customFormat="1" ht="15.6">
      <c r="A17" s="15" t="s">
        <v>1690</v>
      </c>
      <c r="B17" s="14" t="s">
        <v>1691</v>
      </c>
      <c r="C17" s="14" t="s">
        <v>1692</v>
      </c>
      <c r="D17" s="15" t="s">
        <v>1693</v>
      </c>
      <c r="E17" s="16" t="s">
        <v>42</v>
      </c>
      <c r="F17" s="214" t="s">
        <v>42</v>
      </c>
      <c r="G17" s="17">
        <v>2250506866976</v>
      </c>
      <c r="H17" s="17">
        <v>2250506866976</v>
      </c>
      <c r="I17" s="18">
        <v>46182</v>
      </c>
      <c r="J17" s="18">
        <v>46182</v>
      </c>
      <c r="K17" s="15" t="s">
        <v>1629</v>
      </c>
      <c r="L17" s="19"/>
      <c r="M17" s="24" t="s">
        <v>1532</v>
      </c>
      <c r="N17" s="15"/>
      <c r="O17" s="14"/>
      <c r="P17" s="15"/>
      <c r="Q17" s="5">
        <v>-46182</v>
      </c>
      <c r="R17" s="20"/>
      <c r="S17" s="20"/>
      <c r="T17" s="20"/>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20 16362:16384" s="2" customFormat="1" ht="15.6">
      <c r="A18" s="15" t="s">
        <v>1694</v>
      </c>
      <c r="B18" s="14" t="s">
        <v>1695</v>
      </c>
      <c r="C18" s="14" t="s">
        <v>1696</v>
      </c>
      <c r="D18" s="15" t="s">
        <v>1697</v>
      </c>
      <c r="E18" s="16" t="s">
        <v>42</v>
      </c>
      <c r="F18" s="214" t="s">
        <v>42</v>
      </c>
      <c r="G18" s="17">
        <v>2250709578373</v>
      </c>
      <c r="H18" s="17">
        <v>2250709578373</v>
      </c>
      <c r="I18" s="18">
        <v>46182</v>
      </c>
      <c r="J18" s="18">
        <v>46182</v>
      </c>
      <c r="K18" s="15" t="s">
        <v>1629</v>
      </c>
      <c r="L18" s="19"/>
      <c r="M18" s="24" t="s">
        <v>1532</v>
      </c>
      <c r="N18" s="15"/>
      <c r="O18" s="14"/>
      <c r="P18" s="15"/>
      <c r="Q18" s="5">
        <v>-46182</v>
      </c>
      <c r="R18" s="20"/>
      <c r="S18" s="20"/>
      <c r="T18" s="20"/>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20 16362:16384" s="2" customFormat="1" ht="15.6">
      <c r="A19" s="15" t="s">
        <v>1698</v>
      </c>
      <c r="B19" s="14" t="s">
        <v>1699</v>
      </c>
      <c r="C19" s="14" t="s">
        <v>1700</v>
      </c>
      <c r="D19" s="15" t="s">
        <v>1701</v>
      </c>
      <c r="E19" s="16" t="s">
        <v>42</v>
      </c>
      <c r="F19" s="214" t="s">
        <v>42</v>
      </c>
      <c r="G19" s="17">
        <v>2250142739229</v>
      </c>
      <c r="H19" s="17">
        <v>2250142739229</v>
      </c>
      <c r="I19" s="18">
        <v>46182</v>
      </c>
      <c r="J19" s="18">
        <v>46182</v>
      </c>
      <c r="K19" s="15" t="s">
        <v>1629</v>
      </c>
      <c r="L19" s="19"/>
      <c r="M19" s="24" t="s">
        <v>1532</v>
      </c>
      <c r="N19" s="15"/>
      <c r="O19" s="14"/>
      <c r="P19" s="15"/>
      <c r="Q19" s="5">
        <v>-46182</v>
      </c>
      <c r="R19" s="20"/>
      <c r="S19" s="20"/>
      <c r="T19" s="20"/>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20 16362:16384" s="2" customFormat="1" ht="15.6">
      <c r="A20" s="15" t="s">
        <v>1702</v>
      </c>
      <c r="B20" s="14" t="s">
        <v>1703</v>
      </c>
      <c r="C20" s="14" t="s">
        <v>1704</v>
      </c>
      <c r="D20" s="15" t="s">
        <v>1705</v>
      </c>
      <c r="E20" s="16" t="s">
        <v>42</v>
      </c>
      <c r="F20" s="214" t="s">
        <v>42</v>
      </c>
      <c r="G20" s="17">
        <v>2250140471370</v>
      </c>
      <c r="H20" s="17">
        <v>2250140471370</v>
      </c>
      <c r="I20" s="18">
        <v>46182</v>
      </c>
      <c r="J20" s="18">
        <v>46182</v>
      </c>
      <c r="K20" s="15" t="s">
        <v>1629</v>
      </c>
      <c r="L20" s="19"/>
      <c r="M20" s="24" t="s">
        <v>1532</v>
      </c>
      <c r="N20" s="15"/>
      <c r="O20" s="14"/>
      <c r="P20" s="15"/>
      <c r="Q20" s="5">
        <v>-46182</v>
      </c>
      <c r="R20" s="20"/>
      <c r="S20" s="20"/>
      <c r="T20" s="20"/>
      <c r="XEH20" s="8"/>
      <c r="XEI20" s="8"/>
      <c r="XEJ20" s="8"/>
      <c r="XEK20" s="8"/>
      <c r="XEL20" s="8"/>
      <c r="XEM20" s="8"/>
      <c r="XEN20" s="8"/>
      <c r="XEO20" s="8"/>
      <c r="XEP20" s="8"/>
      <c r="XEQ20" s="8"/>
      <c r="XER20" s="8"/>
      <c r="XES20" s="8"/>
      <c r="XET20" s="8"/>
      <c r="XEU20" s="8"/>
      <c r="XEV20" s="8"/>
      <c r="XEW20" s="8"/>
      <c r="XEX20" s="8"/>
      <c r="XEY20" s="8"/>
      <c r="XEZ20" s="8"/>
      <c r="XFA20" s="8"/>
      <c r="XFB20" s="8"/>
      <c r="XFC20" s="8"/>
      <c r="XFD20" s="8"/>
    </row>
    <row r="21" spans="1:20 16362:16384" s="2" customFormat="1" ht="15.6">
      <c r="A21" s="15" t="s">
        <v>1706</v>
      </c>
      <c r="B21" s="14" t="s">
        <v>1707</v>
      </c>
      <c r="C21" s="14" t="s">
        <v>1708</v>
      </c>
      <c r="D21" s="15" t="s">
        <v>1709</v>
      </c>
      <c r="E21" s="16" t="s">
        <v>42</v>
      </c>
      <c r="F21" s="214" t="s">
        <v>42</v>
      </c>
      <c r="G21" s="17">
        <v>2250797570390</v>
      </c>
      <c r="H21" s="17">
        <v>2250797570390</v>
      </c>
      <c r="I21" s="18">
        <v>46182</v>
      </c>
      <c r="J21" s="18">
        <v>46182</v>
      </c>
      <c r="K21" s="15" t="s">
        <v>1629</v>
      </c>
      <c r="L21" s="19"/>
      <c r="M21" s="24" t="s">
        <v>1532</v>
      </c>
      <c r="N21" s="15"/>
      <c r="O21" s="14"/>
      <c r="P21" s="15"/>
      <c r="Q21" s="5">
        <v>-46182</v>
      </c>
      <c r="R21" s="20"/>
      <c r="S21" s="20"/>
      <c r="T21" s="20"/>
      <c r="XEH21" s="8"/>
      <c r="XEI21" s="8"/>
      <c r="XEJ21" s="8"/>
      <c r="XEK21" s="8"/>
      <c r="XEL21" s="8"/>
      <c r="XEM21" s="8"/>
      <c r="XEN21" s="8"/>
      <c r="XEO21" s="8"/>
      <c r="XEP21" s="8"/>
      <c r="XEQ21" s="8"/>
      <c r="XER21" s="8"/>
      <c r="XES21" s="8"/>
      <c r="XET21" s="8"/>
      <c r="XEU21" s="8"/>
      <c r="XEV21" s="8"/>
      <c r="XEW21" s="8"/>
      <c r="XEX21" s="8"/>
      <c r="XEY21" s="8"/>
      <c r="XEZ21" s="8"/>
      <c r="XFA21" s="8"/>
      <c r="XFB21" s="8"/>
      <c r="XFC21" s="8"/>
      <c r="XFD21" s="8"/>
    </row>
    <row r="22" spans="1:20 16362:16384" s="2" customFormat="1" ht="15.6">
      <c r="A22" s="15" t="s">
        <v>1710</v>
      </c>
      <c r="B22" s="14" t="s">
        <v>1711</v>
      </c>
      <c r="C22" s="14" t="s">
        <v>1712</v>
      </c>
      <c r="D22" s="15" t="s">
        <v>1713</v>
      </c>
      <c r="E22" s="16" t="s">
        <v>42</v>
      </c>
      <c r="F22" s="214" t="s">
        <v>42</v>
      </c>
      <c r="G22" s="17">
        <v>2250152724425</v>
      </c>
      <c r="H22" s="17">
        <v>2250152724425</v>
      </c>
      <c r="I22" s="18">
        <v>46182</v>
      </c>
      <c r="J22" s="18">
        <v>46182</v>
      </c>
      <c r="K22" s="15" t="s">
        <v>1629</v>
      </c>
      <c r="L22" s="19"/>
      <c r="M22" s="24" t="s">
        <v>1532</v>
      </c>
      <c r="N22" s="15"/>
      <c r="O22" s="14"/>
      <c r="P22" s="15"/>
      <c r="Q22" s="5">
        <v>-46182</v>
      </c>
      <c r="R22" s="20"/>
      <c r="S22" s="20"/>
      <c r="T22" s="20"/>
      <c r="XEH22" s="8"/>
      <c r="XEI22" s="8"/>
      <c r="XEJ22" s="8"/>
      <c r="XEK22" s="8"/>
      <c r="XEL22" s="8"/>
      <c r="XEM22" s="8"/>
      <c r="XEN22" s="8"/>
      <c r="XEO22" s="8"/>
      <c r="XEP22" s="8"/>
      <c r="XEQ22" s="8"/>
      <c r="XER22" s="8"/>
      <c r="XES22" s="8"/>
      <c r="XET22" s="8"/>
      <c r="XEU22" s="8"/>
      <c r="XEV22" s="8"/>
      <c r="XEW22" s="8"/>
      <c r="XEX22" s="8"/>
      <c r="XEY22" s="8"/>
      <c r="XEZ22" s="8"/>
      <c r="XFA22" s="8"/>
      <c r="XFB22" s="8"/>
      <c r="XFC22" s="8"/>
      <c r="XFD22" s="8"/>
    </row>
    <row r="23" spans="1:20 16362:16384" s="2" customFormat="1" ht="15.6">
      <c r="A23" s="15" t="s">
        <v>1714</v>
      </c>
      <c r="B23" s="14" t="s">
        <v>1715</v>
      </c>
      <c r="C23" s="14" t="s">
        <v>1716</v>
      </c>
      <c r="D23" s="15" t="s">
        <v>1717</v>
      </c>
      <c r="E23" s="16" t="s">
        <v>42</v>
      </c>
      <c r="F23" s="214" t="s">
        <v>42</v>
      </c>
      <c r="G23" s="17">
        <v>2250789005548</v>
      </c>
      <c r="H23" s="17">
        <v>2250789005548</v>
      </c>
      <c r="I23" s="18">
        <v>46182</v>
      </c>
      <c r="J23" s="18">
        <v>46182</v>
      </c>
      <c r="K23" s="15" t="s">
        <v>1629</v>
      </c>
      <c r="L23" s="19"/>
      <c r="M23" s="24" t="s">
        <v>1532</v>
      </c>
      <c r="N23" s="15"/>
      <c r="O23" s="14"/>
      <c r="P23" s="15"/>
      <c r="Q23" s="5">
        <v>-46182</v>
      </c>
      <c r="R23" s="20"/>
      <c r="S23" s="20"/>
      <c r="T23" s="20"/>
      <c r="XEH23" s="8"/>
      <c r="XEI23" s="8"/>
      <c r="XEJ23" s="8"/>
      <c r="XEK23" s="8"/>
      <c r="XEL23" s="8"/>
      <c r="XEM23" s="8"/>
      <c r="XEN23" s="8"/>
      <c r="XEO23" s="8"/>
      <c r="XEP23" s="8"/>
      <c r="XEQ23" s="8"/>
      <c r="XER23" s="8"/>
      <c r="XES23" s="8"/>
      <c r="XET23" s="8"/>
      <c r="XEU23" s="8"/>
      <c r="XEV23" s="8"/>
      <c r="XEW23" s="8"/>
      <c r="XEX23" s="8"/>
      <c r="XEY23" s="8"/>
      <c r="XEZ23" s="8"/>
      <c r="XFA23" s="8"/>
      <c r="XFB23" s="8"/>
      <c r="XFC23" s="8"/>
      <c r="XFD23" s="8"/>
    </row>
    <row r="24" spans="1:20 16362:16384" s="2" customFormat="1" ht="15.6">
      <c r="A24" s="15" t="s">
        <v>1718</v>
      </c>
      <c r="B24" s="14" t="s">
        <v>1719</v>
      </c>
      <c r="C24" s="14" t="s">
        <v>1720</v>
      </c>
      <c r="D24" s="15" t="s">
        <v>1721</v>
      </c>
      <c r="E24" s="16" t="s">
        <v>42</v>
      </c>
      <c r="F24" s="214" t="s">
        <v>42</v>
      </c>
      <c r="G24" s="17">
        <v>2250140431500</v>
      </c>
      <c r="H24" s="17">
        <v>2250140431500</v>
      </c>
      <c r="I24" s="18">
        <v>46182</v>
      </c>
      <c r="J24" s="18">
        <v>46182</v>
      </c>
      <c r="K24" s="15" t="s">
        <v>1629</v>
      </c>
      <c r="L24" s="19"/>
      <c r="M24" s="24" t="s">
        <v>1532</v>
      </c>
      <c r="N24" s="15"/>
      <c r="O24" s="14"/>
      <c r="P24" s="15"/>
      <c r="Q24" s="5">
        <v>-46182</v>
      </c>
      <c r="R24" s="20"/>
      <c r="S24" s="20"/>
      <c r="T24" s="20"/>
      <c r="XEH24" s="8"/>
      <c r="XEI24" s="8"/>
      <c r="XEJ24" s="8"/>
      <c r="XEK24" s="8"/>
      <c r="XEL24" s="8"/>
      <c r="XEM24" s="8"/>
      <c r="XEN24" s="8"/>
      <c r="XEO24" s="8"/>
      <c r="XEP24" s="8"/>
      <c r="XEQ24" s="8"/>
      <c r="XER24" s="8"/>
      <c r="XES24" s="8"/>
      <c r="XET24" s="8"/>
      <c r="XEU24" s="8"/>
      <c r="XEV24" s="8"/>
      <c r="XEW24" s="8"/>
      <c r="XEX24" s="8"/>
      <c r="XEY24" s="8"/>
      <c r="XEZ24" s="8"/>
      <c r="XFA24" s="8"/>
      <c r="XFB24" s="8"/>
      <c r="XFC24" s="8"/>
      <c r="XFD24" s="8"/>
    </row>
    <row r="25" spans="1:20 16362:16384" s="2" customFormat="1" ht="15.6">
      <c r="A25" s="15" t="s">
        <v>1722</v>
      </c>
      <c r="B25" s="14" t="s">
        <v>1723</v>
      </c>
      <c r="C25" s="14" t="s">
        <v>1724</v>
      </c>
      <c r="D25" s="15" t="s">
        <v>1725</v>
      </c>
      <c r="E25" s="16" t="s">
        <v>42</v>
      </c>
      <c r="F25" s="214" t="s">
        <v>42</v>
      </c>
      <c r="G25" s="17">
        <v>2250779321620</v>
      </c>
      <c r="H25" s="17">
        <v>2250779321620</v>
      </c>
      <c r="I25" s="18">
        <v>46182</v>
      </c>
      <c r="J25" s="18">
        <v>46182</v>
      </c>
      <c r="K25" s="15" t="s">
        <v>1629</v>
      </c>
      <c r="L25" s="19"/>
      <c r="M25" s="24" t="s">
        <v>1532</v>
      </c>
      <c r="N25" s="15"/>
      <c r="O25" s="14"/>
      <c r="P25" s="15"/>
      <c r="Q25" s="5">
        <v>-46182</v>
      </c>
      <c r="R25" s="20"/>
      <c r="S25" s="20"/>
      <c r="T25" s="20"/>
      <c r="XEH25" s="8"/>
      <c r="XEI25" s="8"/>
      <c r="XEJ25" s="8"/>
      <c r="XEK25" s="8"/>
      <c r="XEL25" s="8"/>
      <c r="XEM25" s="8"/>
      <c r="XEN25" s="8"/>
      <c r="XEO25" s="8"/>
      <c r="XEP25" s="8"/>
      <c r="XEQ25" s="8"/>
      <c r="XER25" s="8"/>
      <c r="XES25" s="8"/>
      <c r="XET25" s="8"/>
      <c r="XEU25" s="8"/>
      <c r="XEV25" s="8"/>
      <c r="XEW25" s="8"/>
      <c r="XEX25" s="8"/>
      <c r="XEY25" s="8"/>
      <c r="XEZ25" s="8"/>
      <c r="XFA25" s="8"/>
      <c r="XFB25" s="8"/>
      <c r="XFC25" s="8"/>
      <c r="XFD25" s="8"/>
    </row>
    <row r="26" spans="1:20 16362:16384" s="2" customFormat="1" ht="15.6">
      <c r="A26" s="15" t="s">
        <v>1726</v>
      </c>
      <c r="B26" s="14" t="s">
        <v>1727</v>
      </c>
      <c r="C26" s="14" t="s">
        <v>1728</v>
      </c>
      <c r="D26" s="15" t="s">
        <v>1729</v>
      </c>
      <c r="E26" s="16" t="s">
        <v>42</v>
      </c>
      <c r="F26" s="214" t="s">
        <v>42</v>
      </c>
      <c r="G26" s="17">
        <v>2250749729747</v>
      </c>
      <c r="H26" s="17">
        <v>2250749729747</v>
      </c>
      <c r="I26" s="18">
        <v>46182</v>
      </c>
      <c r="J26" s="18">
        <v>46182</v>
      </c>
      <c r="K26" s="15" t="s">
        <v>1629</v>
      </c>
      <c r="L26" s="19"/>
      <c r="M26" s="24" t="s">
        <v>1532</v>
      </c>
      <c r="N26" s="15"/>
      <c r="O26" s="14"/>
      <c r="P26" s="15"/>
      <c r="Q26" s="5">
        <v>-46182</v>
      </c>
      <c r="R26" s="20"/>
      <c r="S26" s="20"/>
      <c r="T26" s="20"/>
      <c r="XEH26" s="8"/>
      <c r="XEI26" s="8"/>
      <c r="XEJ26" s="8"/>
      <c r="XEK26" s="8"/>
      <c r="XEL26" s="8"/>
      <c r="XEM26" s="8"/>
      <c r="XEN26" s="8"/>
      <c r="XEO26" s="8"/>
      <c r="XEP26" s="8"/>
      <c r="XEQ26" s="8"/>
      <c r="XER26" s="8"/>
      <c r="XES26" s="8"/>
      <c r="XET26" s="8"/>
      <c r="XEU26" s="8"/>
      <c r="XEV26" s="8"/>
      <c r="XEW26" s="8"/>
      <c r="XEX26" s="8"/>
      <c r="XEY26" s="8"/>
      <c r="XEZ26" s="8"/>
      <c r="XFA26" s="8"/>
      <c r="XFB26" s="8"/>
      <c r="XFC26" s="8"/>
      <c r="XFD26" s="8"/>
    </row>
    <row r="27" spans="1:20 16362:16384" s="2" customFormat="1" ht="15.6">
      <c r="A27" s="15" t="s">
        <v>1730</v>
      </c>
      <c r="B27" s="14" t="s">
        <v>1731</v>
      </c>
      <c r="C27" s="14" t="s">
        <v>1732</v>
      </c>
      <c r="D27" s="15" t="s">
        <v>1733</v>
      </c>
      <c r="E27" s="16" t="s">
        <v>42</v>
      </c>
      <c r="F27" s="214" t="s">
        <v>42</v>
      </c>
      <c r="G27" s="17">
        <v>2250709110313</v>
      </c>
      <c r="H27" s="17">
        <v>2250709110313</v>
      </c>
      <c r="I27" s="18">
        <v>46182</v>
      </c>
      <c r="J27" s="18">
        <v>46182</v>
      </c>
      <c r="K27" s="15" t="s">
        <v>1629</v>
      </c>
      <c r="L27" s="19"/>
      <c r="M27" s="24" t="s">
        <v>1532</v>
      </c>
      <c r="N27" s="15"/>
      <c r="O27" s="14"/>
      <c r="P27" s="15"/>
      <c r="Q27" s="5">
        <v>-46182</v>
      </c>
      <c r="R27" s="20"/>
      <c r="S27" s="20"/>
      <c r="T27" s="20"/>
      <c r="XEH27" s="8"/>
      <c r="XEI27" s="8"/>
      <c r="XEJ27" s="8"/>
      <c r="XEK27" s="8"/>
      <c r="XEL27" s="8"/>
      <c r="XEM27" s="8"/>
      <c r="XEN27" s="8"/>
      <c r="XEO27" s="8"/>
      <c r="XEP27" s="8"/>
      <c r="XEQ27" s="8"/>
      <c r="XER27" s="8"/>
      <c r="XES27" s="8"/>
      <c r="XET27" s="8"/>
      <c r="XEU27" s="8"/>
      <c r="XEV27" s="8"/>
      <c r="XEW27" s="8"/>
      <c r="XEX27" s="8"/>
      <c r="XEY27" s="8"/>
      <c r="XEZ27" s="8"/>
      <c r="XFA27" s="8"/>
      <c r="XFB27" s="8"/>
      <c r="XFC27" s="8"/>
      <c r="XFD27" s="8"/>
    </row>
    <row r="28" spans="1:20 16362:16384" s="2" customFormat="1" ht="15.6">
      <c r="A28" s="15" t="s">
        <v>1734</v>
      </c>
      <c r="B28" s="14" t="s">
        <v>1735</v>
      </c>
      <c r="C28" s="14" t="s">
        <v>1736</v>
      </c>
      <c r="D28" s="15" t="s">
        <v>1737</v>
      </c>
      <c r="E28" s="16" t="s">
        <v>42</v>
      </c>
      <c r="F28" s="214" t="s">
        <v>42</v>
      </c>
      <c r="G28" s="17">
        <v>2250708048083</v>
      </c>
      <c r="H28" s="17">
        <v>2250708048083</v>
      </c>
      <c r="I28" s="18">
        <v>46182</v>
      </c>
      <c r="J28" s="18">
        <v>46182</v>
      </c>
      <c r="K28" s="15" t="s">
        <v>1629</v>
      </c>
      <c r="L28" s="19"/>
      <c r="M28" s="24" t="s">
        <v>1532</v>
      </c>
      <c r="N28" s="15"/>
      <c r="O28" s="14"/>
      <c r="P28" s="15"/>
      <c r="Q28" s="5">
        <v>-46182</v>
      </c>
      <c r="R28" s="20"/>
      <c r="S28" s="20"/>
      <c r="T28" s="20"/>
      <c r="XEH28" s="8"/>
      <c r="XEI28" s="8"/>
      <c r="XEJ28" s="8"/>
      <c r="XEK28" s="8"/>
      <c r="XEL28" s="8"/>
      <c r="XEM28" s="8"/>
      <c r="XEN28" s="8"/>
      <c r="XEO28" s="8"/>
      <c r="XEP28" s="8"/>
      <c r="XEQ28" s="8"/>
      <c r="XER28" s="8"/>
      <c r="XES28" s="8"/>
      <c r="XET28" s="8"/>
      <c r="XEU28" s="8"/>
      <c r="XEV28" s="8"/>
      <c r="XEW28" s="8"/>
      <c r="XEX28" s="8"/>
      <c r="XEY28" s="8"/>
      <c r="XEZ28" s="8"/>
      <c r="XFA28" s="8"/>
      <c r="XFB28" s="8"/>
      <c r="XFC28" s="8"/>
      <c r="XFD28" s="8"/>
    </row>
    <row r="29" spans="1:20 16362:16384" s="2" customFormat="1" ht="15.6">
      <c r="A29" s="15" t="s">
        <v>1738</v>
      </c>
      <c r="B29" s="14" t="s">
        <v>1739</v>
      </c>
      <c r="C29" s="14" t="s">
        <v>1740</v>
      </c>
      <c r="D29" s="15" t="s">
        <v>1741</v>
      </c>
      <c r="E29" s="16" t="s">
        <v>42</v>
      </c>
      <c r="F29" s="214" t="s">
        <v>42</v>
      </c>
      <c r="G29" s="17">
        <v>2250709759761</v>
      </c>
      <c r="H29" s="17">
        <v>2250709759761</v>
      </c>
      <c r="I29" s="18">
        <v>46182</v>
      </c>
      <c r="J29" s="18">
        <v>46182</v>
      </c>
      <c r="K29" s="15" t="s">
        <v>1629</v>
      </c>
      <c r="L29" s="19"/>
      <c r="M29" s="24" t="s">
        <v>1532</v>
      </c>
      <c r="N29" s="15"/>
      <c r="O29" s="14"/>
      <c r="P29" s="15"/>
      <c r="Q29" s="5">
        <v>-46182</v>
      </c>
      <c r="R29" s="20"/>
      <c r="S29" s="20"/>
      <c r="T29" s="20"/>
      <c r="XEH29" s="8"/>
      <c r="XEI29" s="8"/>
      <c r="XEJ29" s="8"/>
      <c r="XEK29" s="8"/>
      <c r="XEL29" s="8"/>
      <c r="XEM29" s="8"/>
      <c r="XEN29" s="8"/>
      <c r="XEO29" s="8"/>
      <c r="XEP29" s="8"/>
      <c r="XEQ29" s="8"/>
      <c r="XER29" s="8"/>
      <c r="XES29" s="8"/>
      <c r="XET29" s="8"/>
      <c r="XEU29" s="8"/>
      <c r="XEV29" s="8"/>
      <c r="XEW29" s="8"/>
      <c r="XEX29" s="8"/>
      <c r="XEY29" s="8"/>
      <c r="XEZ29" s="8"/>
      <c r="XFA29" s="8"/>
      <c r="XFB29" s="8"/>
      <c r="XFC29" s="8"/>
      <c r="XFD29" s="8"/>
    </row>
    <row r="30" spans="1:20 16362:16384" s="2" customFormat="1" ht="15.6">
      <c r="A30" s="15" t="s">
        <v>1742</v>
      </c>
      <c r="B30" s="14" t="s">
        <v>1743</v>
      </c>
      <c r="C30" s="14" t="s">
        <v>1744</v>
      </c>
      <c r="D30" s="15" t="s">
        <v>1745</v>
      </c>
      <c r="E30" s="16" t="s">
        <v>42</v>
      </c>
      <c r="F30" s="214" t="s">
        <v>42</v>
      </c>
      <c r="G30" s="17">
        <v>2250747559292</v>
      </c>
      <c r="H30" s="17">
        <v>2250747559292</v>
      </c>
      <c r="I30" s="18">
        <v>46182</v>
      </c>
      <c r="J30" s="18">
        <v>46182</v>
      </c>
      <c r="K30" s="15" t="s">
        <v>1629</v>
      </c>
      <c r="L30" s="19"/>
      <c r="M30" s="24" t="s">
        <v>1532</v>
      </c>
      <c r="N30" s="15"/>
      <c r="O30" s="14"/>
      <c r="P30" s="15"/>
      <c r="Q30" s="5">
        <v>-46182</v>
      </c>
      <c r="R30" s="20"/>
      <c r="S30" s="20"/>
      <c r="T30" s="20"/>
      <c r="XEH30" s="8"/>
      <c r="XEI30" s="8"/>
      <c r="XEJ30" s="8"/>
      <c r="XEK30" s="8"/>
      <c r="XEL30" s="8"/>
      <c r="XEM30" s="8"/>
      <c r="XEN30" s="8"/>
      <c r="XEO30" s="8"/>
      <c r="XEP30" s="8"/>
      <c r="XEQ30" s="8"/>
      <c r="XER30" s="8"/>
      <c r="XES30" s="8"/>
      <c r="XET30" s="8"/>
      <c r="XEU30" s="8"/>
      <c r="XEV30" s="8"/>
      <c r="XEW30" s="8"/>
      <c r="XEX30" s="8"/>
      <c r="XEY30" s="8"/>
      <c r="XEZ30" s="8"/>
      <c r="XFA30" s="8"/>
      <c r="XFB30" s="8"/>
      <c r="XFC30" s="8"/>
      <c r="XFD30" s="8"/>
    </row>
    <row r="31" spans="1:20 16362:16384" s="2" customFormat="1" ht="15.6">
      <c r="A31" s="15" t="s">
        <v>1746</v>
      </c>
      <c r="B31" s="14" t="s">
        <v>1747</v>
      </c>
      <c r="C31" s="14" t="s">
        <v>1748</v>
      </c>
      <c r="D31" s="15" t="s">
        <v>1749</v>
      </c>
      <c r="E31" s="16" t="s">
        <v>42</v>
      </c>
      <c r="F31" s="214" t="s">
        <v>42</v>
      </c>
      <c r="G31" s="17">
        <v>2250709284582</v>
      </c>
      <c r="H31" s="17">
        <v>2250709284582</v>
      </c>
      <c r="I31" s="18">
        <v>46182</v>
      </c>
      <c r="J31" s="18">
        <v>46182</v>
      </c>
      <c r="K31" s="15" t="s">
        <v>1629</v>
      </c>
      <c r="L31" s="19"/>
      <c r="M31" s="24" t="s">
        <v>1532</v>
      </c>
      <c r="N31" s="15"/>
      <c r="O31" s="14"/>
      <c r="P31" s="15"/>
      <c r="Q31" s="5">
        <v>-46182</v>
      </c>
      <c r="R31" s="20"/>
      <c r="S31" s="20"/>
      <c r="T31" s="20"/>
      <c r="XEH31" s="8"/>
      <c r="XEI31" s="8"/>
      <c r="XEJ31" s="8"/>
      <c r="XEK31" s="8"/>
      <c r="XEL31" s="8"/>
      <c r="XEM31" s="8"/>
      <c r="XEN31" s="8"/>
      <c r="XEO31" s="8"/>
      <c r="XEP31" s="8"/>
      <c r="XEQ31" s="8"/>
      <c r="XER31" s="8"/>
      <c r="XES31" s="8"/>
      <c r="XET31" s="8"/>
      <c r="XEU31" s="8"/>
      <c r="XEV31" s="8"/>
      <c r="XEW31" s="8"/>
      <c r="XEX31" s="8"/>
      <c r="XEY31" s="8"/>
      <c r="XEZ31" s="8"/>
      <c r="XFA31" s="8"/>
      <c r="XFB31" s="8"/>
      <c r="XFC31" s="8"/>
      <c r="XFD31" s="8"/>
    </row>
    <row r="32" spans="1:20 16362:16384" s="2" customFormat="1" ht="15.6">
      <c r="A32" s="15" t="s">
        <v>1750</v>
      </c>
      <c r="B32" s="14" t="s">
        <v>1751</v>
      </c>
      <c r="C32" s="14" t="s">
        <v>1752</v>
      </c>
      <c r="D32" s="15" t="s">
        <v>1753</v>
      </c>
      <c r="E32" s="16" t="s">
        <v>42</v>
      </c>
      <c r="F32" s="214" t="s">
        <v>42</v>
      </c>
      <c r="G32" s="17">
        <v>2250708967981</v>
      </c>
      <c r="H32" s="17">
        <v>2250708967981</v>
      </c>
      <c r="I32" s="18">
        <v>46182</v>
      </c>
      <c r="J32" s="18">
        <v>46182</v>
      </c>
      <c r="K32" s="15" t="s">
        <v>1629</v>
      </c>
      <c r="L32" s="19"/>
      <c r="M32" s="24" t="s">
        <v>1532</v>
      </c>
      <c r="N32" s="15"/>
      <c r="O32" s="14"/>
      <c r="P32" s="15"/>
      <c r="Q32" s="5">
        <v>-46182</v>
      </c>
      <c r="R32" s="20"/>
      <c r="S32" s="20"/>
      <c r="T32" s="20"/>
      <c r="XEH32" s="8"/>
      <c r="XEI32" s="8"/>
      <c r="XEJ32" s="8"/>
      <c r="XEK32" s="8"/>
      <c r="XEL32" s="8"/>
      <c r="XEM32" s="8"/>
      <c r="XEN32" s="8"/>
      <c r="XEO32" s="8"/>
      <c r="XEP32" s="8"/>
      <c r="XEQ32" s="8"/>
      <c r="XER32" s="8"/>
      <c r="XES32" s="8"/>
      <c r="XET32" s="8"/>
      <c r="XEU32" s="8"/>
      <c r="XEV32" s="8"/>
      <c r="XEW32" s="8"/>
      <c r="XEX32" s="8"/>
      <c r="XEY32" s="8"/>
      <c r="XEZ32" s="8"/>
      <c r="XFA32" s="8"/>
      <c r="XFB32" s="8"/>
      <c r="XFC32" s="8"/>
      <c r="XFD32" s="8"/>
    </row>
    <row r="33" spans="1:20 16362:16384" s="2" customFormat="1" ht="15.6">
      <c r="A33" s="15" t="s">
        <v>1754</v>
      </c>
      <c r="B33" s="14" t="s">
        <v>1755</v>
      </c>
      <c r="C33" s="14" t="s">
        <v>1756</v>
      </c>
      <c r="D33" s="15" t="s">
        <v>1757</v>
      </c>
      <c r="E33" s="16" t="s">
        <v>42</v>
      </c>
      <c r="F33" s="214" t="s">
        <v>42</v>
      </c>
      <c r="G33" s="17">
        <v>2250710243714</v>
      </c>
      <c r="H33" s="17">
        <v>2250710243714</v>
      </c>
      <c r="I33" s="18">
        <v>46182</v>
      </c>
      <c r="J33" s="18">
        <v>46182</v>
      </c>
      <c r="K33" s="15" t="s">
        <v>1629</v>
      </c>
      <c r="L33" s="19"/>
      <c r="M33" s="24" t="s">
        <v>1532</v>
      </c>
      <c r="N33" s="15"/>
      <c r="O33" s="14"/>
      <c r="P33" s="15"/>
      <c r="Q33" s="5">
        <v>-46182</v>
      </c>
      <c r="R33" s="20"/>
      <c r="S33" s="20"/>
      <c r="T33" s="20"/>
      <c r="XEH33" s="8"/>
      <c r="XEI33" s="8"/>
      <c r="XEJ33" s="8"/>
      <c r="XEK33" s="8"/>
      <c r="XEL33" s="8"/>
      <c r="XEM33" s="8"/>
      <c r="XEN33" s="8"/>
      <c r="XEO33" s="8"/>
      <c r="XEP33" s="8"/>
      <c r="XEQ33" s="8"/>
      <c r="XER33" s="8"/>
      <c r="XES33" s="8"/>
      <c r="XET33" s="8"/>
      <c r="XEU33" s="8"/>
      <c r="XEV33" s="8"/>
      <c r="XEW33" s="8"/>
      <c r="XEX33" s="8"/>
      <c r="XEY33" s="8"/>
      <c r="XEZ33" s="8"/>
      <c r="XFA33" s="8"/>
      <c r="XFB33" s="8"/>
      <c r="XFC33" s="8"/>
      <c r="XFD33" s="8"/>
    </row>
    <row r="34" spans="1:20 16362:16384" s="2" customFormat="1" ht="15.6">
      <c r="A34" s="15" t="s">
        <v>1758</v>
      </c>
      <c r="B34" s="14" t="s">
        <v>1759</v>
      </c>
      <c r="C34" s="14" t="s">
        <v>1760</v>
      </c>
      <c r="D34" s="15" t="s">
        <v>1761</v>
      </c>
      <c r="E34" s="16" t="s">
        <v>42</v>
      </c>
      <c r="F34" s="214" t="s">
        <v>42</v>
      </c>
      <c r="G34" s="17">
        <v>2250576393823</v>
      </c>
      <c r="H34" s="17">
        <v>2250576393823</v>
      </c>
      <c r="I34" s="18">
        <v>46182</v>
      </c>
      <c r="J34" s="18">
        <v>46182</v>
      </c>
      <c r="K34" s="15" t="s">
        <v>1629</v>
      </c>
      <c r="L34" s="19"/>
      <c r="M34" s="24" t="s">
        <v>1532</v>
      </c>
      <c r="N34" s="15"/>
      <c r="O34" s="14"/>
      <c r="P34" s="15"/>
      <c r="Q34" s="5">
        <v>-46182</v>
      </c>
      <c r="R34" s="20"/>
      <c r="S34" s="20"/>
      <c r="T34" s="20"/>
      <c r="XEH34" s="8"/>
      <c r="XEI34" s="8"/>
      <c r="XEJ34" s="8"/>
      <c r="XEK34" s="8"/>
      <c r="XEL34" s="8"/>
      <c r="XEM34" s="8"/>
      <c r="XEN34" s="8"/>
      <c r="XEO34" s="8"/>
      <c r="XEP34" s="8"/>
      <c r="XEQ34" s="8"/>
      <c r="XER34" s="8"/>
      <c r="XES34" s="8"/>
      <c r="XET34" s="8"/>
      <c r="XEU34" s="8"/>
      <c r="XEV34" s="8"/>
      <c r="XEW34" s="8"/>
      <c r="XEX34" s="8"/>
      <c r="XEY34" s="8"/>
      <c r="XEZ34" s="8"/>
      <c r="XFA34" s="8"/>
      <c r="XFB34" s="8"/>
      <c r="XFC34" s="8"/>
      <c r="XFD34" s="8"/>
    </row>
    <row r="35" spans="1:20 16362:16384" s="2" customFormat="1" ht="15.6">
      <c r="A35" s="15" t="s">
        <v>1762</v>
      </c>
      <c r="B35" s="14" t="s">
        <v>1763</v>
      </c>
      <c r="C35" s="14" t="s">
        <v>1764</v>
      </c>
      <c r="D35" s="15" t="s">
        <v>1765</v>
      </c>
      <c r="E35" s="16" t="s">
        <v>42</v>
      </c>
      <c r="F35" s="214" t="s">
        <v>42</v>
      </c>
      <c r="G35" s="17">
        <v>2250141477032</v>
      </c>
      <c r="H35" s="17">
        <v>2250141477032</v>
      </c>
      <c r="I35" s="18">
        <v>46182</v>
      </c>
      <c r="J35" s="18">
        <v>46182</v>
      </c>
      <c r="K35" s="15" t="s">
        <v>1629</v>
      </c>
      <c r="L35" s="19"/>
      <c r="M35" s="24" t="s">
        <v>1532</v>
      </c>
      <c r="N35" s="15"/>
      <c r="O35" s="14"/>
      <c r="P35" s="15"/>
      <c r="Q35" s="5">
        <v>-46182</v>
      </c>
      <c r="R35" s="20"/>
      <c r="S35" s="20"/>
      <c r="T35" s="20"/>
      <c r="XEH35" s="8"/>
      <c r="XEI35" s="8"/>
      <c r="XEJ35" s="8"/>
      <c r="XEK35" s="8"/>
      <c r="XEL35" s="8"/>
      <c r="XEM35" s="8"/>
      <c r="XEN35" s="8"/>
      <c r="XEO35" s="8"/>
      <c r="XEP35" s="8"/>
      <c r="XEQ35" s="8"/>
      <c r="XER35" s="8"/>
      <c r="XES35" s="8"/>
      <c r="XET35" s="8"/>
      <c r="XEU35" s="8"/>
      <c r="XEV35" s="8"/>
      <c r="XEW35" s="8"/>
      <c r="XEX35" s="8"/>
      <c r="XEY35" s="8"/>
      <c r="XEZ35" s="8"/>
      <c r="XFA35" s="8"/>
      <c r="XFB35" s="8"/>
      <c r="XFC35" s="8"/>
      <c r="XFD35" s="8"/>
    </row>
    <row r="36" spans="1:20 16362:16384" s="2" customFormat="1" ht="15.6">
      <c r="A36" s="15" t="s">
        <v>1766</v>
      </c>
      <c r="B36" s="14" t="s">
        <v>1767</v>
      </c>
      <c r="C36" s="14" t="s">
        <v>1768</v>
      </c>
      <c r="D36" s="15" t="s">
        <v>1769</v>
      </c>
      <c r="E36" s="16" t="s">
        <v>42</v>
      </c>
      <c r="F36" s="214" t="s">
        <v>42</v>
      </c>
      <c r="G36" s="17">
        <v>2250171932006</v>
      </c>
      <c r="H36" s="17">
        <v>2250171932006</v>
      </c>
      <c r="I36" s="18">
        <v>46182</v>
      </c>
      <c r="J36" s="18">
        <v>46182</v>
      </c>
      <c r="K36" s="15" t="s">
        <v>1629</v>
      </c>
      <c r="L36" s="19"/>
      <c r="M36" s="24" t="s">
        <v>1532</v>
      </c>
      <c r="N36" s="15"/>
      <c r="O36" s="14"/>
      <c r="P36" s="15"/>
      <c r="Q36" s="5">
        <v>-46182</v>
      </c>
      <c r="R36" s="20"/>
      <c r="S36" s="20"/>
      <c r="T36" s="20"/>
      <c r="XEH36" s="8"/>
      <c r="XEI36" s="8"/>
      <c r="XEJ36" s="8"/>
      <c r="XEK36" s="8"/>
      <c r="XEL36" s="8"/>
      <c r="XEM36" s="8"/>
      <c r="XEN36" s="8"/>
      <c r="XEO36" s="8"/>
      <c r="XEP36" s="8"/>
      <c r="XEQ36" s="8"/>
      <c r="XER36" s="8"/>
      <c r="XES36" s="8"/>
      <c r="XET36" s="8"/>
      <c r="XEU36" s="8"/>
      <c r="XEV36" s="8"/>
      <c r="XEW36" s="8"/>
      <c r="XEX36" s="8"/>
      <c r="XEY36" s="8"/>
      <c r="XEZ36" s="8"/>
      <c r="XFA36" s="8"/>
      <c r="XFB36" s="8"/>
      <c r="XFC36" s="8"/>
      <c r="XFD36" s="8"/>
    </row>
    <row r="37" spans="1:20 16362:16384" s="2" customFormat="1" ht="15.6">
      <c r="A37" s="15" t="s">
        <v>1770</v>
      </c>
      <c r="B37" s="14" t="s">
        <v>1771</v>
      </c>
      <c r="C37" s="14" t="s">
        <v>1772</v>
      </c>
      <c r="D37" s="15" t="s">
        <v>1773</v>
      </c>
      <c r="E37" s="16" t="s">
        <v>42</v>
      </c>
      <c r="F37" s="214" t="s">
        <v>42</v>
      </c>
      <c r="G37" s="17">
        <v>2250788112144</v>
      </c>
      <c r="H37" s="17">
        <v>2250788112144</v>
      </c>
      <c r="I37" s="18">
        <v>46182</v>
      </c>
      <c r="J37" s="18">
        <v>46182</v>
      </c>
      <c r="K37" s="15" t="s">
        <v>1629</v>
      </c>
      <c r="L37" s="19"/>
      <c r="M37" s="24" t="s">
        <v>1532</v>
      </c>
      <c r="N37" s="15"/>
      <c r="O37" s="14"/>
      <c r="P37" s="15"/>
      <c r="Q37" s="5">
        <v>-46182</v>
      </c>
      <c r="R37" s="20"/>
      <c r="S37" s="20"/>
      <c r="T37" s="20"/>
      <c r="XEH37" s="8"/>
      <c r="XEI37" s="8"/>
      <c r="XEJ37" s="8"/>
      <c r="XEK37" s="8"/>
      <c r="XEL37" s="8"/>
      <c r="XEM37" s="8"/>
      <c r="XEN37" s="8"/>
      <c r="XEO37" s="8"/>
      <c r="XEP37" s="8"/>
      <c r="XEQ37" s="8"/>
      <c r="XER37" s="8"/>
      <c r="XES37" s="8"/>
      <c r="XET37" s="8"/>
      <c r="XEU37" s="8"/>
      <c r="XEV37" s="8"/>
      <c r="XEW37" s="8"/>
      <c r="XEX37" s="8"/>
      <c r="XEY37" s="8"/>
      <c r="XEZ37" s="8"/>
      <c r="XFA37" s="8"/>
      <c r="XFB37" s="8"/>
      <c r="XFC37" s="8"/>
      <c r="XFD37" s="8"/>
    </row>
    <row r="38" spans="1:20 16362:16384" s="2" customFormat="1" ht="15.6">
      <c r="A38" s="15" t="s">
        <v>1774</v>
      </c>
      <c r="B38" s="14" t="s">
        <v>1775</v>
      </c>
      <c r="C38" s="14" t="s">
        <v>1776</v>
      </c>
      <c r="D38" s="15" t="s">
        <v>1777</v>
      </c>
      <c r="E38" s="16" t="s">
        <v>42</v>
      </c>
      <c r="F38" s="214" t="s">
        <v>42</v>
      </c>
      <c r="G38" s="17">
        <v>2250172751156</v>
      </c>
      <c r="H38" s="17">
        <v>2250172751156</v>
      </c>
      <c r="I38" s="18">
        <v>46182</v>
      </c>
      <c r="J38" s="18">
        <v>46182</v>
      </c>
      <c r="K38" s="15" t="s">
        <v>1629</v>
      </c>
      <c r="L38" s="19"/>
      <c r="M38" s="24" t="s">
        <v>1532</v>
      </c>
      <c r="N38" s="15"/>
      <c r="O38" s="14"/>
      <c r="P38" s="15"/>
      <c r="Q38" s="5">
        <v>-46182</v>
      </c>
      <c r="R38" s="20"/>
      <c r="S38" s="20"/>
      <c r="T38" s="20"/>
      <c r="XEH38" s="8"/>
      <c r="XEI38" s="8"/>
      <c r="XEJ38" s="8"/>
      <c r="XEK38" s="8"/>
      <c r="XEL38" s="8"/>
      <c r="XEM38" s="8"/>
      <c r="XEN38" s="8"/>
      <c r="XEO38" s="8"/>
      <c r="XEP38" s="8"/>
      <c r="XEQ38" s="8"/>
      <c r="XER38" s="8"/>
      <c r="XES38" s="8"/>
      <c r="XET38" s="8"/>
      <c r="XEU38" s="8"/>
      <c r="XEV38" s="8"/>
      <c r="XEW38" s="8"/>
      <c r="XEX38" s="8"/>
      <c r="XEY38" s="8"/>
      <c r="XEZ38" s="8"/>
      <c r="XFA38" s="8"/>
      <c r="XFB38" s="8"/>
      <c r="XFC38" s="8"/>
      <c r="XFD38" s="8"/>
    </row>
    <row r="39" spans="1:20 16362:16384" s="2" customFormat="1" ht="15.6">
      <c r="A39" s="15" t="s">
        <v>1778</v>
      </c>
      <c r="B39" s="14" t="s">
        <v>1779</v>
      </c>
      <c r="C39" s="14" t="s">
        <v>1780</v>
      </c>
      <c r="D39" s="15" t="s">
        <v>1781</v>
      </c>
      <c r="E39" s="16" t="s">
        <v>42</v>
      </c>
      <c r="F39" s="214" t="s">
        <v>42</v>
      </c>
      <c r="G39" s="17">
        <v>2250150104021</v>
      </c>
      <c r="H39" s="17">
        <v>2250150104021</v>
      </c>
      <c r="I39" s="18">
        <v>46182</v>
      </c>
      <c r="J39" s="18">
        <v>46182</v>
      </c>
      <c r="K39" s="15" t="s">
        <v>1629</v>
      </c>
      <c r="L39" s="19"/>
      <c r="M39" s="24" t="s">
        <v>1532</v>
      </c>
      <c r="N39" s="15"/>
      <c r="O39" s="14"/>
      <c r="P39" s="15"/>
      <c r="Q39" s="5">
        <v>-46182</v>
      </c>
      <c r="R39" s="20"/>
      <c r="S39" s="20"/>
      <c r="T39" s="20"/>
      <c r="XEH39" s="8"/>
      <c r="XEI39" s="8"/>
      <c r="XEJ39" s="8"/>
      <c r="XEK39" s="8"/>
      <c r="XEL39" s="8"/>
      <c r="XEM39" s="8"/>
      <c r="XEN39" s="8"/>
      <c r="XEO39" s="8"/>
      <c r="XEP39" s="8"/>
      <c r="XEQ39" s="8"/>
      <c r="XER39" s="8"/>
      <c r="XES39" s="8"/>
      <c r="XET39" s="8"/>
      <c r="XEU39" s="8"/>
      <c r="XEV39" s="8"/>
      <c r="XEW39" s="8"/>
      <c r="XEX39" s="8"/>
      <c r="XEY39" s="8"/>
      <c r="XEZ39" s="8"/>
      <c r="XFA39" s="8"/>
      <c r="XFB39" s="8"/>
      <c r="XFC39" s="8"/>
      <c r="XFD39" s="8"/>
    </row>
    <row r="40" spans="1:20 16362:16384" s="2" customFormat="1" ht="15.6">
      <c r="A40" s="15" t="s">
        <v>1782</v>
      </c>
      <c r="B40" s="14" t="s">
        <v>1783</v>
      </c>
      <c r="C40" s="14" t="s">
        <v>1784</v>
      </c>
      <c r="D40" s="15" t="s">
        <v>1785</v>
      </c>
      <c r="E40" s="16" t="s">
        <v>42</v>
      </c>
      <c r="F40" s="214" t="s">
        <v>42</v>
      </c>
      <c r="G40" s="17">
        <v>2250707169064</v>
      </c>
      <c r="H40" s="17">
        <v>2250707169064</v>
      </c>
      <c r="I40" s="18">
        <v>46182</v>
      </c>
      <c r="J40" s="18">
        <v>46182</v>
      </c>
      <c r="K40" s="15" t="s">
        <v>1629</v>
      </c>
      <c r="L40" s="19"/>
      <c r="M40" s="24" t="s">
        <v>1532</v>
      </c>
      <c r="N40" s="15"/>
      <c r="O40" s="14"/>
      <c r="P40" s="15"/>
      <c r="Q40" s="5">
        <v>-46182</v>
      </c>
      <c r="R40" s="20"/>
      <c r="S40" s="20"/>
      <c r="T40" s="20"/>
      <c r="XEH40" s="8"/>
      <c r="XEI40" s="8"/>
      <c r="XEJ40" s="8"/>
      <c r="XEK40" s="8"/>
      <c r="XEL40" s="8"/>
      <c r="XEM40" s="8"/>
      <c r="XEN40" s="8"/>
      <c r="XEO40" s="8"/>
      <c r="XEP40" s="8"/>
      <c r="XEQ40" s="8"/>
      <c r="XER40" s="8"/>
      <c r="XES40" s="8"/>
      <c r="XET40" s="8"/>
      <c r="XEU40" s="8"/>
      <c r="XEV40" s="8"/>
      <c r="XEW40" s="8"/>
      <c r="XEX40" s="8"/>
      <c r="XEY40" s="8"/>
      <c r="XEZ40" s="8"/>
      <c r="XFA40" s="8"/>
      <c r="XFB40" s="8"/>
      <c r="XFC40" s="8"/>
      <c r="XFD40" s="8"/>
    </row>
    <row r="41" spans="1:20 16362:16384" s="5" customFormat="1" ht="15.6">
      <c r="A41" s="5" t="s">
        <v>7934</v>
      </c>
      <c r="B41" s="5" t="s">
        <v>7935</v>
      </c>
      <c r="C41" s="5" t="s">
        <v>7936</v>
      </c>
      <c r="D41" s="5" t="s">
        <v>7767</v>
      </c>
      <c r="E41" s="215" t="s">
        <v>7440</v>
      </c>
      <c r="F41" s="215" t="s">
        <v>7440</v>
      </c>
      <c r="G41" s="216">
        <v>2250101233501</v>
      </c>
      <c r="H41" s="5">
        <v>2250101233501</v>
      </c>
      <c r="I41" s="24">
        <v>46182</v>
      </c>
      <c r="J41" s="24">
        <v>46182</v>
      </c>
      <c r="K41" s="15" t="s">
        <v>7937</v>
      </c>
      <c r="M41" s="24" t="s">
        <v>1532</v>
      </c>
      <c r="O41" s="217"/>
      <c r="Q41" s="5">
        <v>-46182</v>
      </c>
      <c r="XEH41" s="8"/>
      <c r="XEI41" s="8"/>
      <c r="XEJ41" s="8"/>
      <c r="XEK41" s="8"/>
      <c r="XEL41" s="8"/>
      <c r="XEM41" s="8"/>
      <c r="XEN41" s="8"/>
      <c r="XEO41" s="8"/>
      <c r="XEP41" s="8"/>
      <c r="XEQ41" s="8"/>
      <c r="XER41" s="8"/>
      <c r="XES41" s="8"/>
      <c r="XET41" s="8"/>
      <c r="XEU41" s="8"/>
      <c r="XEV41" s="8"/>
      <c r="XEW41" s="8"/>
      <c r="XEX41" s="8"/>
      <c r="XEY41" s="8"/>
      <c r="XEZ41" s="8"/>
      <c r="XFA41" s="8"/>
      <c r="XFB41" s="8"/>
      <c r="XFC41" s="8"/>
      <c r="XFD41" s="8"/>
    </row>
    <row r="42" spans="1:20 16362:16384" s="5" customFormat="1" ht="15.6">
      <c r="A42" s="5" t="s">
        <v>7938</v>
      </c>
      <c r="B42" s="5" t="s">
        <v>7939</v>
      </c>
      <c r="C42" s="5" t="s">
        <v>7940</v>
      </c>
      <c r="D42" s="5" t="s">
        <v>7767</v>
      </c>
      <c r="E42" s="215" t="s">
        <v>7440</v>
      </c>
      <c r="F42" s="215" t="s">
        <v>7440</v>
      </c>
      <c r="G42" s="216">
        <v>2250140451628</v>
      </c>
      <c r="H42" s="5">
        <v>2250140451628</v>
      </c>
      <c r="I42" s="24">
        <v>46182</v>
      </c>
      <c r="J42" s="24">
        <v>46182</v>
      </c>
      <c r="K42" s="15" t="s">
        <v>7937</v>
      </c>
      <c r="M42" s="24" t="s">
        <v>1532</v>
      </c>
      <c r="O42" s="217"/>
      <c r="Q42" s="5">
        <v>-46182</v>
      </c>
      <c r="XEH42" s="8"/>
      <c r="XEI42" s="8"/>
      <c r="XEJ42" s="8"/>
      <c r="XEK42" s="8"/>
      <c r="XEL42" s="8"/>
      <c r="XEM42" s="8"/>
      <c r="XEN42" s="8"/>
      <c r="XEO42" s="8"/>
      <c r="XEP42" s="8"/>
      <c r="XEQ42" s="8"/>
      <c r="XER42" s="8"/>
      <c r="XES42" s="8"/>
      <c r="XET42" s="8"/>
      <c r="XEU42" s="8"/>
      <c r="XEV42" s="8"/>
      <c r="XEW42" s="8"/>
      <c r="XEX42" s="8"/>
      <c r="XEY42" s="8"/>
      <c r="XEZ42" s="8"/>
      <c r="XFA42" s="8"/>
      <c r="XFB42" s="8"/>
      <c r="XFC42" s="8"/>
      <c r="XFD42" s="8"/>
    </row>
    <row r="43" spans="1:20 16362:16384" s="5" customFormat="1" ht="15.6">
      <c r="A43" s="5" t="s">
        <v>7941</v>
      </c>
      <c r="B43" s="5" t="s">
        <v>7942</v>
      </c>
      <c r="C43" s="5" t="s">
        <v>7943</v>
      </c>
      <c r="D43" s="5" t="s">
        <v>7767</v>
      </c>
      <c r="E43" s="215" t="s">
        <v>7440</v>
      </c>
      <c r="F43" s="215" t="s">
        <v>7440</v>
      </c>
      <c r="G43" s="216">
        <v>2250585380238</v>
      </c>
      <c r="H43" s="5">
        <v>2250585380238</v>
      </c>
      <c r="I43" s="24">
        <v>46182</v>
      </c>
      <c r="J43" s="24">
        <v>46182</v>
      </c>
      <c r="K43" s="15" t="s">
        <v>7937</v>
      </c>
      <c r="M43" s="24" t="s">
        <v>1532</v>
      </c>
      <c r="O43" s="217"/>
      <c r="Q43" s="5">
        <v>-46182</v>
      </c>
      <c r="XEH43" s="8"/>
      <c r="XEI43" s="8"/>
      <c r="XEJ43" s="8"/>
      <c r="XEK43" s="8"/>
      <c r="XEL43" s="8"/>
      <c r="XEM43" s="8"/>
      <c r="XEN43" s="8"/>
      <c r="XEO43" s="8"/>
      <c r="XEP43" s="8"/>
      <c r="XEQ43" s="8"/>
      <c r="XER43" s="8"/>
      <c r="XES43" s="8"/>
      <c r="XET43" s="8"/>
      <c r="XEU43" s="8"/>
      <c r="XEV43" s="8"/>
      <c r="XEW43" s="8"/>
      <c r="XEX43" s="8"/>
      <c r="XEY43" s="8"/>
      <c r="XEZ43" s="8"/>
      <c r="XFA43" s="8"/>
      <c r="XFB43" s="8"/>
      <c r="XFC43" s="8"/>
      <c r="XFD43" s="8"/>
    </row>
    <row r="44" spans="1:20 16362:16384" s="5" customFormat="1" ht="15.6">
      <c r="A44" s="5" t="s">
        <v>7944</v>
      </c>
      <c r="B44" s="5" t="s">
        <v>7945</v>
      </c>
      <c r="C44" s="5" t="s">
        <v>7946</v>
      </c>
      <c r="D44" s="5" t="s">
        <v>7767</v>
      </c>
      <c r="E44" s="215" t="s">
        <v>7440</v>
      </c>
      <c r="F44" s="215" t="s">
        <v>7440</v>
      </c>
      <c r="G44" s="216">
        <v>2250748611165</v>
      </c>
      <c r="H44" s="5">
        <v>2250748611165</v>
      </c>
      <c r="I44" s="24">
        <v>46182</v>
      </c>
      <c r="J44" s="24">
        <v>46182</v>
      </c>
      <c r="K44" s="15" t="s">
        <v>7937</v>
      </c>
      <c r="M44" s="24" t="s">
        <v>1532</v>
      </c>
      <c r="O44" s="217"/>
      <c r="Q44" s="5">
        <v>-46182</v>
      </c>
      <c r="XEH44" s="8"/>
      <c r="XEI44" s="8"/>
      <c r="XEJ44" s="8"/>
      <c r="XEK44" s="8"/>
      <c r="XEL44" s="8"/>
      <c r="XEM44" s="8"/>
      <c r="XEN44" s="8"/>
      <c r="XEO44" s="8"/>
      <c r="XEP44" s="8"/>
      <c r="XEQ44" s="8"/>
      <c r="XER44" s="8"/>
      <c r="XES44" s="8"/>
      <c r="XET44" s="8"/>
      <c r="XEU44" s="8"/>
      <c r="XEV44" s="8"/>
      <c r="XEW44" s="8"/>
      <c r="XEX44" s="8"/>
      <c r="XEY44" s="8"/>
      <c r="XEZ44" s="8"/>
      <c r="XFA44" s="8"/>
      <c r="XFB44" s="8"/>
      <c r="XFC44" s="8"/>
      <c r="XFD44" s="8"/>
    </row>
    <row r="45" spans="1:20 16362:16384" s="5" customFormat="1" ht="15.6">
      <c r="A45" s="5" t="s">
        <v>7947</v>
      </c>
      <c r="B45" s="5" t="s">
        <v>7948</v>
      </c>
      <c r="C45" s="5" t="s">
        <v>7949</v>
      </c>
      <c r="D45" s="5" t="s">
        <v>7767</v>
      </c>
      <c r="E45" s="215" t="s">
        <v>7440</v>
      </c>
      <c r="F45" s="215" t="s">
        <v>7440</v>
      </c>
      <c r="G45" s="216">
        <v>2250758133974</v>
      </c>
      <c r="H45" s="5">
        <v>2250758133974</v>
      </c>
      <c r="I45" s="24">
        <v>46182</v>
      </c>
      <c r="J45" s="24">
        <v>46182</v>
      </c>
      <c r="K45" s="15" t="s">
        <v>7937</v>
      </c>
      <c r="M45" s="24" t="s">
        <v>1532</v>
      </c>
      <c r="O45" s="217"/>
      <c r="Q45" s="5">
        <v>-46182</v>
      </c>
      <c r="XEH45" s="8"/>
      <c r="XEI45" s="8"/>
      <c r="XEJ45" s="8"/>
      <c r="XEK45" s="8"/>
      <c r="XEL45" s="8"/>
      <c r="XEM45" s="8"/>
      <c r="XEN45" s="8"/>
      <c r="XEO45" s="8"/>
      <c r="XEP45" s="8"/>
      <c r="XEQ45" s="8"/>
      <c r="XER45" s="8"/>
      <c r="XES45" s="8"/>
      <c r="XET45" s="8"/>
      <c r="XEU45" s="8"/>
      <c r="XEV45" s="8"/>
      <c r="XEW45" s="8"/>
      <c r="XEX45" s="8"/>
      <c r="XEY45" s="8"/>
      <c r="XEZ45" s="8"/>
      <c r="XFA45" s="8"/>
      <c r="XFB45" s="8"/>
      <c r="XFC45" s="8"/>
      <c r="XFD45" s="8"/>
    </row>
    <row r="46" spans="1:20 16362:16384" s="5" customFormat="1" ht="15.6">
      <c r="A46" s="5" t="s">
        <v>7950</v>
      </c>
      <c r="B46" s="5" t="s">
        <v>7951</v>
      </c>
      <c r="C46" s="5" t="s">
        <v>7952</v>
      </c>
      <c r="D46" s="5" t="s">
        <v>7767</v>
      </c>
      <c r="E46" s="215" t="s">
        <v>7440</v>
      </c>
      <c r="F46" s="215" t="s">
        <v>7440</v>
      </c>
      <c r="G46" s="216">
        <v>2250707304904</v>
      </c>
      <c r="H46" s="5">
        <v>2250707304904</v>
      </c>
      <c r="I46" s="24">
        <v>46182</v>
      </c>
      <c r="J46" s="24">
        <v>46182</v>
      </c>
      <c r="K46" s="15" t="s">
        <v>7937</v>
      </c>
      <c r="M46" s="24" t="s">
        <v>1532</v>
      </c>
      <c r="O46" s="217"/>
      <c r="Q46" s="5">
        <v>-46182</v>
      </c>
      <c r="XEH46" s="8"/>
      <c r="XEI46" s="8"/>
      <c r="XEJ46" s="8"/>
      <c r="XEK46" s="8"/>
      <c r="XEL46" s="8"/>
      <c r="XEM46" s="8"/>
      <c r="XEN46" s="8"/>
      <c r="XEO46" s="8"/>
      <c r="XEP46" s="8"/>
      <c r="XEQ46" s="8"/>
      <c r="XER46" s="8"/>
      <c r="XES46" s="8"/>
      <c r="XET46" s="8"/>
      <c r="XEU46" s="8"/>
      <c r="XEV46" s="8"/>
      <c r="XEW46" s="8"/>
      <c r="XEX46" s="8"/>
      <c r="XEY46" s="8"/>
      <c r="XEZ46" s="8"/>
      <c r="XFA46" s="8"/>
      <c r="XFB46" s="8"/>
      <c r="XFC46" s="8"/>
      <c r="XFD46" s="8"/>
    </row>
    <row r="47" spans="1:20 16362:16384" s="5" customFormat="1" ht="15.6">
      <c r="A47" s="5" t="s">
        <v>7953</v>
      </c>
      <c r="B47" s="5" t="s">
        <v>7954</v>
      </c>
      <c r="C47" s="5" t="s">
        <v>7955</v>
      </c>
      <c r="D47" s="5" t="s">
        <v>7767</v>
      </c>
      <c r="E47" s="215" t="s">
        <v>7440</v>
      </c>
      <c r="F47" s="215" t="s">
        <v>7440</v>
      </c>
      <c r="G47" s="216">
        <v>2250709620515</v>
      </c>
      <c r="H47" s="5">
        <v>2250709620515</v>
      </c>
      <c r="I47" s="24">
        <v>46182</v>
      </c>
      <c r="J47" s="24">
        <v>46182</v>
      </c>
      <c r="K47" s="15" t="s">
        <v>7937</v>
      </c>
      <c r="M47" s="24" t="s">
        <v>1532</v>
      </c>
      <c r="O47" s="217"/>
      <c r="Q47" s="5">
        <v>-46182</v>
      </c>
      <c r="XEH47" s="8"/>
      <c r="XEI47" s="8"/>
      <c r="XEJ47" s="8"/>
      <c r="XEK47" s="8"/>
      <c r="XEL47" s="8"/>
      <c r="XEM47" s="8"/>
      <c r="XEN47" s="8"/>
      <c r="XEO47" s="8"/>
      <c r="XEP47" s="8"/>
      <c r="XEQ47" s="8"/>
      <c r="XER47" s="8"/>
      <c r="XES47" s="8"/>
      <c r="XET47" s="8"/>
      <c r="XEU47" s="8"/>
      <c r="XEV47" s="8"/>
      <c r="XEW47" s="8"/>
      <c r="XEX47" s="8"/>
      <c r="XEY47" s="8"/>
      <c r="XEZ47" s="8"/>
      <c r="XFA47" s="8"/>
      <c r="XFB47" s="8"/>
      <c r="XFC47" s="8"/>
      <c r="XFD47" s="8"/>
    </row>
    <row r="48" spans="1:20 16362:16384" s="5" customFormat="1" ht="15.6">
      <c r="A48" s="5" t="s">
        <v>7956</v>
      </c>
      <c r="B48" s="5" t="s">
        <v>7957</v>
      </c>
      <c r="C48" s="5" t="s">
        <v>7958</v>
      </c>
      <c r="D48" s="5" t="s">
        <v>7767</v>
      </c>
      <c r="E48" s="215" t="s">
        <v>7440</v>
      </c>
      <c r="F48" s="215" t="s">
        <v>7440</v>
      </c>
      <c r="G48" s="216">
        <v>2250151714721</v>
      </c>
      <c r="H48" s="5">
        <v>2250151714721</v>
      </c>
      <c r="I48" s="24">
        <v>46182</v>
      </c>
      <c r="J48" s="24">
        <v>46182</v>
      </c>
      <c r="K48" s="15" t="s">
        <v>7937</v>
      </c>
      <c r="M48" s="24" t="s">
        <v>1532</v>
      </c>
      <c r="O48" s="217"/>
      <c r="Q48" s="5">
        <v>-46182</v>
      </c>
      <c r="XEH48" s="8"/>
      <c r="XEI48" s="8"/>
      <c r="XEJ48" s="8"/>
      <c r="XEK48" s="8"/>
      <c r="XEL48" s="8"/>
      <c r="XEM48" s="8"/>
      <c r="XEN48" s="8"/>
      <c r="XEO48" s="8"/>
      <c r="XEP48" s="8"/>
      <c r="XEQ48" s="8"/>
      <c r="XER48" s="8"/>
      <c r="XES48" s="8"/>
      <c r="XET48" s="8"/>
      <c r="XEU48" s="8"/>
      <c r="XEV48" s="8"/>
      <c r="XEW48" s="8"/>
      <c r="XEX48" s="8"/>
      <c r="XEY48" s="8"/>
      <c r="XEZ48" s="8"/>
      <c r="XFA48" s="8"/>
      <c r="XFB48" s="8"/>
      <c r="XFC48" s="8"/>
      <c r="XFD48" s="8"/>
    </row>
    <row r="49" spans="1:165 16362:16384" s="5" customFormat="1" ht="15.6">
      <c r="A49" s="5" t="s">
        <v>7959</v>
      </c>
      <c r="B49" s="5" t="s">
        <v>7960</v>
      </c>
      <c r="C49" s="5" t="s">
        <v>7961</v>
      </c>
      <c r="D49" s="5" t="s">
        <v>7767</v>
      </c>
      <c r="E49" s="215" t="s">
        <v>7440</v>
      </c>
      <c r="F49" s="215" t="s">
        <v>7440</v>
      </c>
      <c r="G49" s="216">
        <v>2250779227452</v>
      </c>
      <c r="H49" s="5">
        <v>2250779227452</v>
      </c>
      <c r="I49" s="24">
        <v>46182</v>
      </c>
      <c r="J49" s="24">
        <v>46182</v>
      </c>
      <c r="K49" s="15" t="s">
        <v>7937</v>
      </c>
      <c r="M49" s="24" t="s">
        <v>1532</v>
      </c>
      <c r="O49" s="217"/>
      <c r="Q49" s="5">
        <v>-46182</v>
      </c>
      <c r="XEH49" s="8"/>
      <c r="XEI49" s="8"/>
      <c r="XEJ49" s="8"/>
      <c r="XEK49" s="8"/>
      <c r="XEL49" s="8"/>
      <c r="XEM49" s="8"/>
      <c r="XEN49" s="8"/>
      <c r="XEO49" s="8"/>
      <c r="XEP49" s="8"/>
      <c r="XEQ49" s="8"/>
      <c r="XER49" s="8"/>
      <c r="XES49" s="8"/>
      <c r="XET49" s="8"/>
      <c r="XEU49" s="8"/>
      <c r="XEV49" s="8"/>
      <c r="XEW49" s="8"/>
      <c r="XEX49" s="8"/>
      <c r="XEY49" s="8"/>
      <c r="XEZ49" s="8"/>
      <c r="XFA49" s="8"/>
      <c r="XFB49" s="8"/>
      <c r="XFC49" s="8"/>
      <c r="XFD49" s="8"/>
    </row>
    <row r="50" spans="1:165 16362:16384" s="5" customFormat="1" ht="15.6">
      <c r="A50" s="5" t="s">
        <v>7962</v>
      </c>
      <c r="B50" s="5" t="s">
        <v>7963</v>
      </c>
      <c r="C50" s="5" t="s">
        <v>7964</v>
      </c>
      <c r="D50" s="5" t="s">
        <v>7767</v>
      </c>
      <c r="E50" s="215" t="s">
        <v>7440</v>
      </c>
      <c r="F50" s="215" t="s">
        <v>7440</v>
      </c>
      <c r="G50" s="216">
        <v>2250709111686</v>
      </c>
      <c r="H50" s="5">
        <v>2250709111686</v>
      </c>
      <c r="I50" s="24">
        <v>46182</v>
      </c>
      <c r="J50" s="24">
        <v>46182</v>
      </c>
      <c r="K50" s="15" t="s">
        <v>7937</v>
      </c>
      <c r="M50" s="24" t="s">
        <v>1532</v>
      </c>
      <c r="O50" s="217"/>
      <c r="Q50" s="5">
        <v>-46182</v>
      </c>
      <c r="XEH50" s="8"/>
      <c r="XEI50" s="8"/>
      <c r="XEJ50" s="8"/>
      <c r="XEK50" s="8"/>
      <c r="XEL50" s="8"/>
      <c r="XEM50" s="8"/>
      <c r="XEN50" s="8"/>
      <c r="XEO50" s="8"/>
      <c r="XEP50" s="8"/>
      <c r="XEQ50" s="8"/>
      <c r="XER50" s="8"/>
      <c r="XES50" s="8"/>
      <c r="XET50" s="8"/>
      <c r="XEU50" s="8"/>
      <c r="XEV50" s="8"/>
      <c r="XEW50" s="8"/>
      <c r="XEX50" s="8"/>
      <c r="XEY50" s="8"/>
      <c r="XEZ50" s="8"/>
      <c r="XFA50" s="8"/>
      <c r="XFB50" s="8"/>
      <c r="XFC50" s="8"/>
      <c r="XFD50" s="8"/>
    </row>
    <row r="51" spans="1:165 16362:16384" s="5" customFormat="1" ht="15.6">
      <c r="A51" s="5" t="s">
        <v>7965</v>
      </c>
      <c r="B51" s="5" t="s">
        <v>7966</v>
      </c>
      <c r="C51" s="5" t="s">
        <v>7967</v>
      </c>
      <c r="D51" s="5" t="s">
        <v>7767</v>
      </c>
      <c r="E51" s="215" t="s">
        <v>7440</v>
      </c>
      <c r="F51" s="215" t="s">
        <v>7440</v>
      </c>
      <c r="G51" s="216">
        <v>2250707216426</v>
      </c>
      <c r="H51" s="5">
        <v>2250707216426</v>
      </c>
      <c r="I51" s="24">
        <v>46182</v>
      </c>
      <c r="J51" s="24">
        <v>46182</v>
      </c>
      <c r="K51" s="15" t="s">
        <v>7937</v>
      </c>
      <c r="M51" s="24" t="s">
        <v>1532</v>
      </c>
      <c r="O51" s="217"/>
      <c r="Q51" s="5">
        <v>-46182</v>
      </c>
      <c r="XEH51" s="8"/>
      <c r="XEI51" s="8"/>
      <c r="XEJ51" s="8"/>
      <c r="XEK51" s="8"/>
      <c r="XEL51" s="8"/>
      <c r="XEM51" s="8"/>
      <c r="XEN51" s="8"/>
      <c r="XEO51" s="8"/>
      <c r="XEP51" s="8"/>
      <c r="XEQ51" s="8"/>
      <c r="XER51" s="8"/>
      <c r="XES51" s="8"/>
      <c r="XET51" s="8"/>
      <c r="XEU51" s="8"/>
      <c r="XEV51" s="8"/>
      <c r="XEW51" s="8"/>
      <c r="XEX51" s="8"/>
      <c r="XEY51" s="8"/>
      <c r="XEZ51" s="8"/>
      <c r="XFA51" s="8"/>
      <c r="XFB51" s="8"/>
      <c r="XFC51" s="8"/>
      <c r="XFD51" s="8"/>
    </row>
    <row r="52" spans="1:165 16362:16384" s="5" customFormat="1" ht="15.6">
      <c r="A52" s="5" t="s">
        <v>7968</v>
      </c>
      <c r="B52" s="5" t="s">
        <v>7969</v>
      </c>
      <c r="C52" s="5" t="s">
        <v>7970</v>
      </c>
      <c r="D52" s="5" t="s">
        <v>7767</v>
      </c>
      <c r="E52" s="215" t="s">
        <v>7440</v>
      </c>
      <c r="F52" s="215" t="s">
        <v>7440</v>
      </c>
      <c r="G52" s="216">
        <v>2250505753148</v>
      </c>
      <c r="H52" s="5">
        <v>2250505753148</v>
      </c>
      <c r="I52" s="24">
        <v>46182</v>
      </c>
      <c r="J52" s="24">
        <v>46182</v>
      </c>
      <c r="K52" s="15" t="s">
        <v>7937</v>
      </c>
      <c r="M52" s="24" t="s">
        <v>1532</v>
      </c>
      <c r="O52" s="217"/>
      <c r="Q52" s="5">
        <v>-46182</v>
      </c>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pans="1:165 16362:16384" s="5" customFormat="1" ht="15.6">
      <c r="A53" s="5" t="s">
        <v>7971</v>
      </c>
      <c r="B53" s="5" t="s">
        <v>7972</v>
      </c>
      <c r="C53" s="5" t="s">
        <v>7973</v>
      </c>
      <c r="D53" s="5" t="s">
        <v>7767</v>
      </c>
      <c r="E53" s="215" t="s">
        <v>7440</v>
      </c>
      <c r="F53" s="215" t="s">
        <v>7440</v>
      </c>
      <c r="G53" s="216">
        <v>2250789245028</v>
      </c>
      <c r="H53" s="5">
        <v>2250789245028</v>
      </c>
      <c r="I53" s="24">
        <v>46182</v>
      </c>
      <c r="J53" s="24">
        <v>46182</v>
      </c>
      <c r="K53" s="15" t="s">
        <v>7937</v>
      </c>
      <c r="M53" s="24" t="s">
        <v>1532</v>
      </c>
      <c r="O53" s="217"/>
      <c r="Q53" s="5">
        <v>-46182</v>
      </c>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pans="1:165 16362:16384" s="5" customFormat="1" ht="15.6">
      <c r="A54" s="5" t="s">
        <v>7974</v>
      </c>
      <c r="B54" s="5" t="s">
        <v>7975</v>
      </c>
      <c r="C54" s="5" t="s">
        <v>7976</v>
      </c>
      <c r="D54" s="5" t="s">
        <v>7767</v>
      </c>
      <c r="E54" s="215" t="s">
        <v>7440</v>
      </c>
      <c r="F54" s="215" t="s">
        <v>7440</v>
      </c>
      <c r="G54" s="216">
        <v>2250788149405</v>
      </c>
      <c r="H54" s="5">
        <v>2250788149405</v>
      </c>
      <c r="I54" s="24">
        <v>46182</v>
      </c>
      <c r="J54" s="24">
        <v>46182</v>
      </c>
      <c r="K54" s="15" t="s">
        <v>7937</v>
      </c>
      <c r="M54" s="24" t="s">
        <v>1532</v>
      </c>
      <c r="O54" s="217"/>
      <c r="Q54" s="5">
        <v>-46182</v>
      </c>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pans="1:165 16362:16384" s="5" customFormat="1" ht="15.6">
      <c r="A55" s="5" t="s">
        <v>7977</v>
      </c>
      <c r="B55" s="5" t="s">
        <v>7978</v>
      </c>
      <c r="C55" s="5" t="s">
        <v>7979</v>
      </c>
      <c r="D55" s="5" t="s">
        <v>7767</v>
      </c>
      <c r="E55" s="215" t="s">
        <v>7440</v>
      </c>
      <c r="F55" s="215" t="s">
        <v>7440</v>
      </c>
      <c r="G55" s="216">
        <v>2250103799589</v>
      </c>
      <c r="H55" s="5">
        <v>2250103799589</v>
      </c>
      <c r="I55" s="24">
        <v>46182</v>
      </c>
      <c r="J55" s="24">
        <v>46182</v>
      </c>
      <c r="K55" s="15" t="s">
        <v>7937</v>
      </c>
      <c r="M55" s="24" t="s">
        <v>1532</v>
      </c>
      <c r="O55" s="217"/>
      <c r="Q55" s="5">
        <v>-46182</v>
      </c>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spans="1:165 16362:16384" s="5" customFormat="1" ht="15.6">
      <c r="A56" s="5" t="s">
        <v>7980</v>
      </c>
      <c r="B56" s="5" t="s">
        <v>7981</v>
      </c>
      <c r="C56" s="5" t="s">
        <v>7982</v>
      </c>
      <c r="D56" s="5" t="s">
        <v>7767</v>
      </c>
      <c r="E56" s="215" t="s">
        <v>7440</v>
      </c>
      <c r="F56" s="215" t="s">
        <v>7440</v>
      </c>
      <c r="G56" s="216">
        <v>2250102158084</v>
      </c>
      <c r="H56" s="5">
        <v>2250102158084</v>
      </c>
      <c r="I56" s="24">
        <v>46182</v>
      </c>
      <c r="J56" s="24">
        <v>46182</v>
      </c>
      <c r="K56" s="15" t="s">
        <v>7937</v>
      </c>
      <c r="M56" s="24" t="s">
        <v>1532</v>
      </c>
      <c r="O56" s="217"/>
      <c r="Q56" s="5">
        <v>-46182</v>
      </c>
      <c r="XEH56" s="8"/>
      <c r="XEI56" s="8"/>
      <c r="XEJ56" s="8"/>
      <c r="XEK56" s="8"/>
      <c r="XEL56" s="8"/>
      <c r="XEM56" s="8"/>
      <c r="XEN56" s="8"/>
      <c r="XEO56" s="8"/>
      <c r="XEP56" s="8"/>
      <c r="XEQ56" s="8"/>
      <c r="XER56" s="8"/>
      <c r="XES56" s="8"/>
      <c r="XET56" s="8"/>
      <c r="XEU56" s="8"/>
      <c r="XEV56" s="8"/>
      <c r="XEW56" s="8"/>
      <c r="XEX56" s="8"/>
      <c r="XEY56" s="8"/>
      <c r="XEZ56" s="8"/>
      <c r="XFA56" s="8"/>
      <c r="XFB56" s="8"/>
      <c r="XFC56" s="8"/>
      <c r="XFD56" s="8"/>
    </row>
    <row r="57" spans="1:165 16362:16384" s="5" customFormat="1" ht="15.6">
      <c r="A57" s="5" t="s">
        <v>7983</v>
      </c>
      <c r="B57" s="5" t="s">
        <v>7984</v>
      </c>
      <c r="C57" s="5" t="s">
        <v>7985</v>
      </c>
      <c r="D57" s="5" t="s">
        <v>7767</v>
      </c>
      <c r="E57" s="215" t="s">
        <v>7440</v>
      </c>
      <c r="F57" s="215" t="s">
        <v>7440</v>
      </c>
      <c r="G57" s="216">
        <v>2250707476315</v>
      </c>
      <c r="H57" s="5">
        <v>2250707476315</v>
      </c>
      <c r="I57" s="24">
        <v>46182</v>
      </c>
      <c r="J57" s="24">
        <v>46182</v>
      </c>
      <c r="K57" s="15" t="s">
        <v>7937</v>
      </c>
      <c r="M57" s="24" t="s">
        <v>1532</v>
      </c>
      <c r="O57" s="217"/>
      <c r="Q57" s="5">
        <v>-46182</v>
      </c>
      <c r="XEH57" s="8"/>
      <c r="XEI57" s="8"/>
      <c r="XEJ57" s="8"/>
      <c r="XEK57" s="8"/>
      <c r="XEL57" s="8"/>
      <c r="XEM57" s="8"/>
      <c r="XEN57" s="8"/>
      <c r="XEO57" s="8"/>
      <c r="XEP57" s="8"/>
      <c r="XEQ57" s="8"/>
      <c r="XER57" s="8"/>
      <c r="XES57" s="8"/>
      <c r="XET57" s="8"/>
      <c r="XEU57" s="8"/>
      <c r="XEV57" s="8"/>
      <c r="XEW57" s="8"/>
      <c r="XEX57" s="8"/>
      <c r="XEY57" s="8"/>
      <c r="XEZ57" s="8"/>
      <c r="XFA57" s="8"/>
      <c r="XFB57" s="8"/>
      <c r="XFC57" s="8"/>
      <c r="XFD57" s="8"/>
    </row>
    <row r="58" spans="1:165 16362:16384" s="5" customFormat="1" ht="15.6">
      <c r="A58" s="5" t="s">
        <v>7986</v>
      </c>
      <c r="B58" s="5" t="s">
        <v>7987</v>
      </c>
      <c r="C58" s="5" t="s">
        <v>7988</v>
      </c>
      <c r="D58" s="5" t="s">
        <v>7767</v>
      </c>
      <c r="E58" s="215" t="s">
        <v>7440</v>
      </c>
      <c r="F58" s="215" t="s">
        <v>7440</v>
      </c>
      <c r="G58" s="216">
        <v>2250151107846</v>
      </c>
      <c r="H58" s="5">
        <v>2250151107846</v>
      </c>
      <c r="I58" s="24">
        <v>46182</v>
      </c>
      <c r="J58" s="24">
        <v>46182</v>
      </c>
      <c r="K58" s="15" t="s">
        <v>7937</v>
      </c>
      <c r="M58" s="24" t="s">
        <v>1532</v>
      </c>
      <c r="O58" s="217"/>
      <c r="Q58" s="5">
        <v>-46182</v>
      </c>
      <c r="XEH58" s="8"/>
      <c r="XEI58" s="8"/>
      <c r="XEJ58" s="8"/>
      <c r="XEK58" s="8"/>
      <c r="XEL58" s="8"/>
      <c r="XEM58" s="8"/>
      <c r="XEN58" s="8"/>
      <c r="XEO58" s="8"/>
      <c r="XEP58" s="8"/>
      <c r="XEQ58" s="8"/>
      <c r="XER58" s="8"/>
      <c r="XES58" s="8"/>
      <c r="XET58" s="8"/>
      <c r="XEU58" s="8"/>
      <c r="XEV58" s="8"/>
      <c r="XEW58" s="8"/>
      <c r="XEX58" s="8"/>
      <c r="XEY58" s="8"/>
      <c r="XEZ58" s="8"/>
      <c r="XFA58" s="8"/>
      <c r="XFB58" s="8"/>
      <c r="XFC58" s="8"/>
      <c r="XFD58" s="8"/>
    </row>
    <row r="59" spans="1:165 16362:16384" s="6" customFormat="1" ht="15.6">
      <c r="A59" s="67" t="s">
        <v>13558</v>
      </c>
      <c r="B59" s="68" t="s">
        <v>13559</v>
      </c>
      <c r="C59" s="68" t="s">
        <v>13560</v>
      </c>
      <c r="D59" s="68" t="s">
        <v>12490</v>
      </c>
      <c r="E59" s="44" t="s">
        <v>1619</v>
      </c>
      <c r="F59" s="44" t="s">
        <v>1619</v>
      </c>
      <c r="G59" s="68">
        <v>102687298</v>
      </c>
      <c r="H59" s="68">
        <v>102687298</v>
      </c>
      <c r="I59" s="70">
        <v>46182</v>
      </c>
      <c r="J59" s="70">
        <v>46182</v>
      </c>
      <c r="K59" s="68" t="s">
        <v>13561</v>
      </c>
      <c r="L59" s="43"/>
      <c r="M59" s="43" t="s">
        <v>8897</v>
      </c>
      <c r="N59" s="43" t="s">
        <v>1791</v>
      </c>
      <c r="O59" s="43"/>
      <c r="P59" s="43"/>
      <c r="Q59" s="47"/>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XEH59" s="8"/>
      <c r="XEI59" s="8"/>
      <c r="XEJ59" s="8"/>
      <c r="XEK59" s="8"/>
      <c r="XEL59" s="8"/>
      <c r="XEM59" s="8"/>
      <c r="XEN59" s="8"/>
      <c r="XEO59" s="8"/>
      <c r="XEP59" s="8"/>
      <c r="XEQ59" s="8"/>
      <c r="XER59" s="8"/>
      <c r="XES59" s="8"/>
      <c r="XET59" s="8"/>
      <c r="XEU59" s="8"/>
      <c r="XEV59" s="8"/>
      <c r="XEW59" s="8"/>
      <c r="XEX59" s="8"/>
      <c r="XEY59" s="8"/>
      <c r="XEZ59" s="8"/>
      <c r="XFA59" s="8"/>
      <c r="XFB59" s="8"/>
      <c r="XFC59" s="8"/>
      <c r="XFD59" s="8"/>
    </row>
    <row r="60" spans="1:165 16362:16384" s="6" customFormat="1" ht="15.6">
      <c r="A60" s="67" t="s">
        <v>13624</v>
      </c>
      <c r="B60" s="68" t="s">
        <v>13501</v>
      </c>
      <c r="C60" s="68" t="s">
        <v>13625</v>
      </c>
      <c r="D60" s="68" t="s">
        <v>13503</v>
      </c>
      <c r="E60" s="44" t="s">
        <v>1619</v>
      </c>
      <c r="F60" s="44" t="s">
        <v>1619</v>
      </c>
      <c r="G60" s="68" t="s">
        <v>13626</v>
      </c>
      <c r="H60" s="68" t="s">
        <v>13626</v>
      </c>
      <c r="I60" s="70">
        <v>46182</v>
      </c>
      <c r="J60" s="70">
        <v>46182</v>
      </c>
      <c r="K60" s="68" t="s">
        <v>13561</v>
      </c>
      <c r="L60" s="43"/>
      <c r="M60" s="44" t="s">
        <v>8897</v>
      </c>
      <c r="N60" s="43" t="s">
        <v>1791</v>
      </c>
      <c r="O60" s="43"/>
      <c r="P60" s="43"/>
      <c r="Q60" s="47"/>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XEH60" s="8"/>
      <c r="XEI60" s="8"/>
      <c r="XEJ60" s="8"/>
      <c r="XEK60" s="8"/>
      <c r="XEL60" s="8"/>
      <c r="XEM60" s="8"/>
      <c r="XEN60" s="8"/>
      <c r="XEO60" s="8"/>
      <c r="XEP60" s="8"/>
      <c r="XEQ60" s="8"/>
      <c r="XER60" s="8"/>
      <c r="XES60" s="8"/>
      <c r="XET60" s="8"/>
      <c r="XEU60" s="8"/>
      <c r="XEV60" s="8"/>
      <c r="XEW60" s="8"/>
      <c r="XEX60" s="8"/>
      <c r="XEY60" s="8"/>
      <c r="XEZ60" s="8"/>
      <c r="XFA60" s="8"/>
      <c r="XFB60" s="8"/>
      <c r="XFC60" s="8"/>
      <c r="XFD60" s="8"/>
    </row>
    <row r="61" spans="1:165 16362:16384" s="6" customFormat="1" ht="15.6">
      <c r="A61" s="67" t="s">
        <v>13627</v>
      </c>
      <c r="B61" s="68" t="s">
        <v>13628</v>
      </c>
      <c r="C61" s="68" t="s">
        <v>13629</v>
      </c>
      <c r="D61" s="68" t="s">
        <v>13630</v>
      </c>
      <c r="E61" s="44" t="s">
        <v>1619</v>
      </c>
      <c r="F61" s="44" t="s">
        <v>1619</v>
      </c>
      <c r="G61" s="68" t="s">
        <v>13631</v>
      </c>
      <c r="H61" s="68" t="s">
        <v>13631</v>
      </c>
      <c r="I61" s="70">
        <v>46182</v>
      </c>
      <c r="J61" s="70">
        <v>46182</v>
      </c>
      <c r="K61" s="68" t="s">
        <v>13561</v>
      </c>
      <c r="L61" s="43"/>
      <c r="M61" s="44" t="s">
        <v>8897</v>
      </c>
      <c r="N61" s="43" t="s">
        <v>1791</v>
      </c>
      <c r="O61" s="43"/>
      <c r="P61" s="43"/>
      <c r="Q61" s="47"/>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XEH61" s="8"/>
      <c r="XEI61" s="8"/>
      <c r="XEJ61" s="8"/>
      <c r="XEK61" s="8"/>
      <c r="XEL61" s="8"/>
      <c r="XEM61" s="8"/>
      <c r="XEN61" s="8"/>
      <c r="XEO61" s="8"/>
      <c r="XEP61" s="8"/>
      <c r="XEQ61" s="8"/>
      <c r="XER61" s="8"/>
      <c r="XES61" s="8"/>
      <c r="XET61" s="8"/>
      <c r="XEU61" s="8"/>
      <c r="XEV61" s="8"/>
      <c r="XEW61" s="8"/>
      <c r="XEX61" s="8"/>
      <c r="XEY61" s="8"/>
      <c r="XEZ61" s="8"/>
      <c r="XFA61" s="8"/>
      <c r="XFB61" s="8"/>
      <c r="XFC61" s="8"/>
      <c r="XFD61" s="8"/>
    </row>
    <row r="62" spans="1:165 16362:16384" s="6" customFormat="1" ht="15.6">
      <c r="A62" s="67" t="s">
        <v>13641</v>
      </c>
      <c r="B62" s="68" t="s">
        <v>13633</v>
      </c>
      <c r="C62" s="68" t="s">
        <v>13634</v>
      </c>
      <c r="D62" s="68" t="s">
        <v>13635</v>
      </c>
      <c r="E62" s="44" t="s">
        <v>1619</v>
      </c>
      <c r="F62" s="44" t="s">
        <v>1619</v>
      </c>
      <c r="G62" s="68" t="s">
        <v>13636</v>
      </c>
      <c r="H62" s="68" t="s">
        <v>13636</v>
      </c>
      <c r="I62" s="70">
        <v>46182</v>
      </c>
      <c r="J62" s="70">
        <v>46182</v>
      </c>
      <c r="K62" s="68" t="s">
        <v>13561</v>
      </c>
      <c r="L62" s="43"/>
      <c r="M62" s="44" t="s">
        <v>8897</v>
      </c>
      <c r="N62" s="43" t="s">
        <v>1791</v>
      </c>
      <c r="O62" s="43"/>
      <c r="P62" s="43"/>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XEH62" s="8"/>
      <c r="XEI62" s="8"/>
      <c r="XEJ62" s="8"/>
      <c r="XEK62" s="8"/>
      <c r="XEL62" s="8"/>
      <c r="XEM62" s="8"/>
      <c r="XEN62" s="8"/>
      <c r="XEO62" s="8"/>
      <c r="XEP62" s="8"/>
      <c r="XEQ62" s="8"/>
      <c r="XER62" s="8"/>
      <c r="XES62" s="8"/>
      <c r="XET62" s="8"/>
      <c r="XEU62" s="8"/>
      <c r="XEV62" s="8"/>
      <c r="XEW62" s="8"/>
      <c r="XEX62" s="8"/>
      <c r="XEY62" s="8"/>
      <c r="XEZ62" s="8"/>
      <c r="XFA62" s="8"/>
      <c r="XFB62" s="8"/>
      <c r="XFC62" s="8"/>
      <c r="XFD62" s="8"/>
    </row>
    <row r="63" spans="1:165 16362:16384" s="6" customFormat="1" ht="15.6">
      <c r="A63" s="67" t="s">
        <v>13672</v>
      </c>
      <c r="B63" s="68" t="s">
        <v>13673</v>
      </c>
      <c r="C63" s="68" t="s">
        <v>13674</v>
      </c>
      <c r="D63" s="68" t="s">
        <v>13675</v>
      </c>
      <c r="E63" s="44" t="s">
        <v>1619</v>
      </c>
      <c r="F63" s="44" t="s">
        <v>1619</v>
      </c>
      <c r="G63" s="68" t="s">
        <v>13676</v>
      </c>
      <c r="H63" s="68" t="s">
        <v>13676</v>
      </c>
      <c r="I63" s="70">
        <v>46182</v>
      </c>
      <c r="J63" s="70">
        <v>46182</v>
      </c>
      <c r="K63" s="68" t="s">
        <v>13561</v>
      </c>
      <c r="L63" s="43"/>
      <c r="M63" s="44" t="s">
        <v>8897</v>
      </c>
      <c r="N63" s="43" t="s">
        <v>1791</v>
      </c>
      <c r="O63" s="43"/>
      <c r="P63" s="43"/>
      <c r="Q63" s="47"/>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XEH63" s="8"/>
      <c r="XEI63" s="8"/>
      <c r="XEJ63" s="8"/>
      <c r="XEK63" s="8"/>
      <c r="XEL63" s="8"/>
      <c r="XEM63" s="8"/>
      <c r="XEN63" s="8"/>
      <c r="XEO63" s="8"/>
      <c r="XEP63" s="8"/>
      <c r="XEQ63" s="8"/>
      <c r="XER63" s="8"/>
      <c r="XES63" s="8"/>
      <c r="XET63" s="8"/>
      <c r="XEU63" s="8"/>
      <c r="XEV63" s="8"/>
      <c r="XEW63" s="8"/>
      <c r="XEX63" s="8"/>
      <c r="XEY63" s="8"/>
      <c r="XEZ63" s="8"/>
      <c r="XFA63" s="8"/>
      <c r="XFB63" s="8"/>
      <c r="XFC63" s="8"/>
      <c r="XFD63" s="8"/>
    </row>
    <row r="64" spans="1:165 16362:16384" s="6" customFormat="1" ht="15.6">
      <c r="A64" s="67" t="s">
        <v>13677</v>
      </c>
      <c r="B64" s="68" t="s">
        <v>13678</v>
      </c>
      <c r="C64" s="68" t="s">
        <v>13679</v>
      </c>
      <c r="D64" s="68" t="s">
        <v>12962</v>
      </c>
      <c r="E64" s="44" t="s">
        <v>1619</v>
      </c>
      <c r="F64" s="44" t="s">
        <v>1619</v>
      </c>
      <c r="G64" s="68" t="s">
        <v>13680</v>
      </c>
      <c r="H64" s="68" t="s">
        <v>13680</v>
      </c>
      <c r="I64" s="70">
        <v>46182</v>
      </c>
      <c r="J64" s="70">
        <v>46182</v>
      </c>
      <c r="K64" s="68" t="s">
        <v>13561</v>
      </c>
      <c r="L64" s="43"/>
      <c r="M64" s="44" t="s">
        <v>8897</v>
      </c>
      <c r="N64" s="43" t="s">
        <v>1791</v>
      </c>
      <c r="O64" s="43"/>
      <c r="P64" s="43"/>
      <c r="Q64" s="47"/>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XEH64" s="8"/>
      <c r="XEI64" s="8"/>
      <c r="XEJ64" s="8"/>
      <c r="XEK64" s="8"/>
      <c r="XEL64" s="8"/>
      <c r="XEM64" s="8"/>
      <c r="XEN64" s="8"/>
      <c r="XEO64" s="8"/>
      <c r="XEP64" s="8"/>
      <c r="XEQ64" s="8"/>
      <c r="XER64" s="8"/>
      <c r="XES64" s="8"/>
      <c r="XET64" s="8"/>
      <c r="XEU64" s="8"/>
      <c r="XEV64" s="8"/>
      <c r="XEW64" s="8"/>
      <c r="XEX64" s="8"/>
      <c r="XEY64" s="8"/>
      <c r="XEZ64" s="8"/>
      <c r="XFA64" s="8"/>
      <c r="XFB64" s="8"/>
      <c r="XFC64" s="8"/>
      <c r="XFD64" s="8"/>
    </row>
    <row r="65" spans="1:165 16362:16384" s="6" customFormat="1" ht="15.6">
      <c r="A65" s="67" t="s">
        <v>13681</v>
      </c>
      <c r="B65" s="68" t="s">
        <v>13682</v>
      </c>
      <c r="C65" s="68" t="s">
        <v>13683</v>
      </c>
      <c r="D65" s="68" t="s">
        <v>13684</v>
      </c>
      <c r="E65" s="44" t="s">
        <v>1619</v>
      </c>
      <c r="F65" s="44" t="s">
        <v>1619</v>
      </c>
      <c r="G65" s="68" t="s">
        <v>13685</v>
      </c>
      <c r="H65" s="68" t="s">
        <v>13685</v>
      </c>
      <c r="I65" s="70">
        <v>46182</v>
      </c>
      <c r="J65" s="70">
        <v>46182</v>
      </c>
      <c r="K65" s="68" t="s">
        <v>13561</v>
      </c>
      <c r="L65" s="43"/>
      <c r="M65" s="44" t="s">
        <v>8897</v>
      </c>
      <c r="N65" s="43" t="s">
        <v>1791</v>
      </c>
      <c r="O65" s="43"/>
      <c r="P65" s="43"/>
      <c r="Q65" s="47"/>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XEH65" s="8"/>
      <c r="XEI65" s="8"/>
      <c r="XEJ65" s="8"/>
      <c r="XEK65" s="8"/>
      <c r="XEL65" s="8"/>
      <c r="XEM65" s="8"/>
      <c r="XEN65" s="8"/>
      <c r="XEO65" s="8"/>
      <c r="XEP65" s="8"/>
      <c r="XEQ65" s="8"/>
      <c r="XER65" s="8"/>
      <c r="XES65" s="8"/>
      <c r="XET65" s="8"/>
      <c r="XEU65" s="8"/>
      <c r="XEV65" s="8"/>
      <c r="XEW65" s="8"/>
      <c r="XEX65" s="8"/>
      <c r="XEY65" s="8"/>
      <c r="XEZ65" s="8"/>
      <c r="XFA65" s="8"/>
      <c r="XFB65" s="8"/>
      <c r="XFC65" s="8"/>
      <c r="XFD65" s="8"/>
    </row>
    <row r="66" spans="1:165 16362:16384" s="6" customFormat="1" ht="15.6">
      <c r="A66" s="67" t="s">
        <v>13686</v>
      </c>
      <c r="B66" s="68" t="s">
        <v>13687</v>
      </c>
      <c r="C66" s="68" t="s">
        <v>13688</v>
      </c>
      <c r="D66" s="68" t="s">
        <v>12907</v>
      </c>
      <c r="E66" s="44" t="s">
        <v>1619</v>
      </c>
      <c r="F66" s="44" t="s">
        <v>1619</v>
      </c>
      <c r="G66" s="68" t="s">
        <v>13689</v>
      </c>
      <c r="H66" s="68" t="s">
        <v>13689</v>
      </c>
      <c r="I66" s="70">
        <v>46182</v>
      </c>
      <c r="J66" s="70">
        <v>46182</v>
      </c>
      <c r="K66" s="68" t="s">
        <v>13561</v>
      </c>
      <c r="L66" s="43"/>
      <c r="M66" s="44" t="s">
        <v>8897</v>
      </c>
      <c r="N66" s="43" t="s">
        <v>1791</v>
      </c>
      <c r="O66" s="43"/>
      <c r="P66" s="43"/>
      <c r="Q66" s="47"/>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XEH66" s="8"/>
      <c r="XEI66" s="8"/>
      <c r="XEJ66" s="8"/>
      <c r="XEK66" s="8"/>
      <c r="XEL66" s="8"/>
      <c r="XEM66" s="8"/>
      <c r="XEN66" s="8"/>
      <c r="XEO66" s="8"/>
      <c r="XEP66" s="8"/>
      <c r="XEQ66" s="8"/>
      <c r="XER66" s="8"/>
      <c r="XES66" s="8"/>
      <c r="XET66" s="8"/>
      <c r="XEU66" s="8"/>
      <c r="XEV66" s="8"/>
      <c r="XEW66" s="8"/>
      <c r="XEX66" s="8"/>
      <c r="XEY66" s="8"/>
      <c r="XEZ66" s="8"/>
      <c r="XFA66" s="8"/>
      <c r="XFB66" s="8"/>
      <c r="XFC66" s="8"/>
      <c r="XFD66" s="8"/>
    </row>
    <row r="67" spans="1:165 16362:16384" s="6" customFormat="1" ht="15.6">
      <c r="A67" s="67" t="s">
        <v>13690</v>
      </c>
      <c r="B67" s="68" t="s">
        <v>13691</v>
      </c>
      <c r="C67" s="68" t="s">
        <v>13692</v>
      </c>
      <c r="D67" s="68" t="s">
        <v>13693</v>
      </c>
      <c r="E67" s="44" t="s">
        <v>1619</v>
      </c>
      <c r="F67" s="44" t="s">
        <v>1619</v>
      </c>
      <c r="G67" s="68" t="s">
        <v>13694</v>
      </c>
      <c r="H67" s="68" t="s">
        <v>13694</v>
      </c>
      <c r="I67" s="70">
        <v>46182</v>
      </c>
      <c r="J67" s="70">
        <v>46182</v>
      </c>
      <c r="K67" s="68" t="s">
        <v>13561</v>
      </c>
      <c r="L67" s="43"/>
      <c r="M67" s="44" t="s">
        <v>8897</v>
      </c>
      <c r="N67" s="43" t="s">
        <v>1791</v>
      </c>
      <c r="O67" s="43"/>
      <c r="P67" s="43"/>
      <c r="Q67" s="47"/>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XEH67" s="8"/>
      <c r="XEI67" s="8"/>
      <c r="XEJ67" s="8"/>
      <c r="XEK67" s="8"/>
      <c r="XEL67" s="8"/>
      <c r="XEM67" s="8"/>
      <c r="XEN67" s="8"/>
      <c r="XEO67" s="8"/>
      <c r="XEP67" s="8"/>
      <c r="XEQ67" s="8"/>
      <c r="XER67" s="8"/>
      <c r="XES67" s="8"/>
      <c r="XET67" s="8"/>
      <c r="XEU67" s="8"/>
      <c r="XEV67" s="8"/>
      <c r="XEW67" s="8"/>
      <c r="XEX67" s="8"/>
      <c r="XEY67" s="8"/>
      <c r="XEZ67" s="8"/>
      <c r="XFA67" s="8"/>
      <c r="XFB67" s="8"/>
      <c r="XFC67" s="8"/>
      <c r="XFD67" s="8"/>
    </row>
    <row r="68" spans="1:165 16362:16384" s="6" customFormat="1" ht="15.6">
      <c r="A68" s="67" t="s">
        <v>13695</v>
      </c>
      <c r="B68" s="68" t="s">
        <v>13696</v>
      </c>
      <c r="C68" s="68" t="s">
        <v>13697</v>
      </c>
      <c r="D68" s="68" t="s">
        <v>13698</v>
      </c>
      <c r="E68" s="44" t="s">
        <v>1619</v>
      </c>
      <c r="F68" s="44" t="s">
        <v>1619</v>
      </c>
      <c r="G68" s="68" t="s">
        <v>13699</v>
      </c>
      <c r="H68" s="68" t="s">
        <v>13699</v>
      </c>
      <c r="I68" s="70">
        <v>46182</v>
      </c>
      <c r="J68" s="70">
        <v>46182</v>
      </c>
      <c r="K68" s="68" t="s">
        <v>13561</v>
      </c>
      <c r="L68" s="43"/>
      <c r="M68" s="44" t="s">
        <v>8897</v>
      </c>
      <c r="N68" s="43" t="s">
        <v>1791</v>
      </c>
      <c r="O68" s="43"/>
      <c r="P68" s="43"/>
      <c r="Q68" s="47"/>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XEH68" s="8"/>
      <c r="XEI68" s="8"/>
      <c r="XEJ68" s="8"/>
      <c r="XEK68" s="8"/>
      <c r="XEL68" s="8"/>
      <c r="XEM68" s="8"/>
      <c r="XEN68" s="8"/>
      <c r="XEO68" s="8"/>
      <c r="XEP68" s="8"/>
      <c r="XEQ68" s="8"/>
      <c r="XER68" s="8"/>
      <c r="XES68" s="8"/>
      <c r="XET68" s="8"/>
      <c r="XEU68" s="8"/>
      <c r="XEV68" s="8"/>
      <c r="XEW68" s="8"/>
      <c r="XEX68" s="8"/>
      <c r="XEY68" s="8"/>
      <c r="XEZ68" s="8"/>
      <c r="XFA68" s="8"/>
      <c r="XFB68" s="8"/>
      <c r="XFC68" s="8"/>
      <c r="XFD68" s="8"/>
    </row>
    <row r="69" spans="1:165 16362:16384" s="6" customFormat="1" ht="15.6">
      <c r="A69" s="67" t="s">
        <v>13700</v>
      </c>
      <c r="B69" s="68" t="s">
        <v>13701</v>
      </c>
      <c r="C69" s="68" t="s">
        <v>13702</v>
      </c>
      <c r="D69" s="68" t="s">
        <v>13703</v>
      </c>
      <c r="E69" s="44" t="s">
        <v>1619</v>
      </c>
      <c r="F69" s="44" t="s">
        <v>1619</v>
      </c>
      <c r="G69" s="68" t="s">
        <v>13704</v>
      </c>
      <c r="H69" s="68" t="s">
        <v>13704</v>
      </c>
      <c r="I69" s="70">
        <v>46182</v>
      </c>
      <c r="J69" s="70">
        <v>46182</v>
      </c>
      <c r="K69" s="68" t="s">
        <v>13561</v>
      </c>
      <c r="L69" s="43"/>
      <c r="M69" s="44" t="s">
        <v>8897</v>
      </c>
      <c r="N69" s="43" t="s">
        <v>1791</v>
      </c>
      <c r="O69" s="43"/>
      <c r="P69" s="43"/>
      <c r="Q69" s="47"/>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XEH69" s="8"/>
      <c r="XEI69" s="8"/>
      <c r="XEJ69" s="8"/>
      <c r="XEK69" s="8"/>
      <c r="XEL69" s="8"/>
      <c r="XEM69" s="8"/>
      <c r="XEN69" s="8"/>
      <c r="XEO69" s="8"/>
      <c r="XEP69" s="8"/>
      <c r="XEQ69" s="8"/>
      <c r="XER69" s="8"/>
      <c r="XES69" s="8"/>
      <c r="XET69" s="8"/>
      <c r="XEU69" s="8"/>
      <c r="XEV69" s="8"/>
      <c r="XEW69" s="8"/>
      <c r="XEX69" s="8"/>
      <c r="XEY69" s="8"/>
      <c r="XEZ69" s="8"/>
      <c r="XFA69" s="8"/>
      <c r="XFB69" s="8"/>
      <c r="XFC69" s="8"/>
      <c r="XFD69" s="8"/>
    </row>
    <row r="70" spans="1:165 16362:16384" s="6" customFormat="1" ht="15.6">
      <c r="A70" s="67" t="s">
        <v>13705</v>
      </c>
      <c r="B70" s="68" t="s">
        <v>13706</v>
      </c>
      <c r="C70" s="68" t="s">
        <v>13707</v>
      </c>
      <c r="D70" s="68" t="s">
        <v>13708</v>
      </c>
      <c r="E70" s="44" t="s">
        <v>1619</v>
      </c>
      <c r="F70" s="44" t="s">
        <v>1619</v>
      </c>
      <c r="G70" s="68" t="s">
        <v>13709</v>
      </c>
      <c r="H70" s="68" t="s">
        <v>13709</v>
      </c>
      <c r="I70" s="70">
        <v>46182</v>
      </c>
      <c r="J70" s="70">
        <v>46182</v>
      </c>
      <c r="K70" s="68" t="s">
        <v>13561</v>
      </c>
      <c r="L70" s="43"/>
      <c r="M70" s="44" t="s">
        <v>8897</v>
      </c>
      <c r="N70" s="43" t="s">
        <v>1791</v>
      </c>
      <c r="O70" s="43"/>
      <c r="P70" s="43"/>
      <c r="Q70" s="47"/>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XEH70" s="8"/>
      <c r="XEI70" s="8"/>
      <c r="XEJ70" s="8"/>
      <c r="XEK70" s="8"/>
      <c r="XEL70" s="8"/>
      <c r="XEM70" s="8"/>
      <c r="XEN70" s="8"/>
      <c r="XEO70" s="8"/>
      <c r="XEP70" s="8"/>
      <c r="XEQ70" s="8"/>
      <c r="XER70" s="8"/>
      <c r="XES70" s="8"/>
      <c r="XET70" s="8"/>
      <c r="XEU70" s="8"/>
      <c r="XEV70" s="8"/>
      <c r="XEW70" s="8"/>
      <c r="XEX70" s="8"/>
      <c r="XEY70" s="8"/>
      <c r="XEZ70" s="8"/>
      <c r="XFA70" s="8"/>
      <c r="XFB70" s="8"/>
      <c r="XFC70" s="8"/>
      <c r="XFD70" s="8"/>
    </row>
    <row r="71" spans="1:165 16362:16384" s="6" customFormat="1" ht="15.6">
      <c r="A71" s="67" t="s">
        <v>13710</v>
      </c>
      <c r="B71" s="68" t="s">
        <v>13711</v>
      </c>
      <c r="C71" s="68" t="s">
        <v>13712</v>
      </c>
      <c r="D71" s="68" t="s">
        <v>13713</v>
      </c>
      <c r="E71" s="44" t="s">
        <v>1619</v>
      </c>
      <c r="F71" s="44" t="s">
        <v>1619</v>
      </c>
      <c r="G71" s="68" t="s">
        <v>13714</v>
      </c>
      <c r="H71" s="68" t="s">
        <v>13714</v>
      </c>
      <c r="I71" s="70">
        <v>46182</v>
      </c>
      <c r="J71" s="70">
        <v>46182</v>
      </c>
      <c r="K71" s="68" t="s">
        <v>13561</v>
      </c>
      <c r="L71" s="43"/>
      <c r="M71" s="44" t="s">
        <v>8897</v>
      </c>
      <c r="N71" s="43" t="s">
        <v>1791</v>
      </c>
      <c r="O71" s="43"/>
      <c r="P71" s="43"/>
      <c r="Q71" s="47"/>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XEH71" s="8"/>
      <c r="XEI71" s="8"/>
      <c r="XEJ71" s="8"/>
      <c r="XEK71" s="8"/>
      <c r="XEL71" s="8"/>
      <c r="XEM71" s="8"/>
      <c r="XEN71" s="8"/>
      <c r="XEO71" s="8"/>
      <c r="XEP71" s="8"/>
      <c r="XEQ71" s="8"/>
      <c r="XER71" s="8"/>
      <c r="XES71" s="8"/>
      <c r="XET71" s="8"/>
      <c r="XEU71" s="8"/>
      <c r="XEV71" s="8"/>
      <c r="XEW71" s="8"/>
      <c r="XEX71" s="8"/>
      <c r="XEY71" s="8"/>
      <c r="XEZ71" s="8"/>
      <c r="XFA71" s="8"/>
      <c r="XFB71" s="8"/>
      <c r="XFC71" s="8"/>
      <c r="XFD71" s="8"/>
    </row>
    <row r="72" spans="1:165 16362:16384" s="6" customFormat="1" ht="15.6">
      <c r="A72" s="67" t="s">
        <v>13715</v>
      </c>
      <c r="B72" s="68" t="s">
        <v>13512</v>
      </c>
      <c r="C72" s="68" t="s">
        <v>13513</v>
      </c>
      <c r="D72" s="68" t="s">
        <v>13514</v>
      </c>
      <c r="E72" s="44" t="s">
        <v>1619</v>
      </c>
      <c r="F72" s="44" t="s">
        <v>1619</v>
      </c>
      <c r="G72" s="68" t="s">
        <v>13716</v>
      </c>
      <c r="H72" s="68" t="s">
        <v>13716</v>
      </c>
      <c r="I72" s="70">
        <v>46182</v>
      </c>
      <c r="J72" s="70">
        <v>46182</v>
      </c>
      <c r="K72" s="68" t="s">
        <v>13561</v>
      </c>
      <c r="L72" s="43"/>
      <c r="M72" s="44" t="s">
        <v>8897</v>
      </c>
      <c r="N72" s="43" t="s">
        <v>1791</v>
      </c>
      <c r="O72" s="43"/>
      <c r="P72" s="43"/>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XEH72" s="8"/>
      <c r="XEI72" s="8"/>
      <c r="XEJ72" s="8"/>
      <c r="XEK72" s="8"/>
      <c r="XEL72" s="8"/>
      <c r="XEM72" s="8"/>
      <c r="XEN72" s="8"/>
      <c r="XEO72" s="8"/>
      <c r="XEP72" s="8"/>
      <c r="XEQ72" s="8"/>
      <c r="XER72" s="8"/>
      <c r="XES72" s="8"/>
      <c r="XET72" s="8"/>
      <c r="XEU72" s="8"/>
      <c r="XEV72" s="8"/>
      <c r="XEW72" s="8"/>
      <c r="XEX72" s="8"/>
      <c r="XEY72" s="8"/>
      <c r="XEZ72" s="8"/>
      <c r="XFA72" s="8"/>
      <c r="XFB72" s="8"/>
      <c r="XFC72" s="8"/>
      <c r="XFD72" s="8"/>
    </row>
    <row r="73" spans="1:165 16362:16384" s="6" customFormat="1" ht="15.6">
      <c r="A73" s="67" t="s">
        <v>13717</v>
      </c>
      <c r="B73" s="68" t="s">
        <v>13718</v>
      </c>
      <c r="C73" s="68" t="s">
        <v>13719</v>
      </c>
      <c r="D73" s="68" t="s">
        <v>13720</v>
      </c>
      <c r="E73" s="44" t="s">
        <v>1619</v>
      </c>
      <c r="F73" s="44" t="s">
        <v>1619</v>
      </c>
      <c r="G73" s="68" t="s">
        <v>13721</v>
      </c>
      <c r="H73" s="68" t="s">
        <v>13721</v>
      </c>
      <c r="I73" s="70">
        <v>46182</v>
      </c>
      <c r="J73" s="70">
        <v>46182</v>
      </c>
      <c r="K73" s="68" t="s">
        <v>13561</v>
      </c>
      <c r="L73" s="43"/>
      <c r="M73" s="44" t="s">
        <v>8897</v>
      </c>
      <c r="N73" s="43" t="s">
        <v>1791</v>
      </c>
      <c r="O73" s="43"/>
      <c r="P73" s="43"/>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XEH73" s="8"/>
      <c r="XEI73" s="8"/>
      <c r="XEJ73" s="8"/>
      <c r="XEK73" s="8"/>
      <c r="XEL73" s="8"/>
      <c r="XEM73" s="8"/>
      <c r="XEN73" s="8"/>
      <c r="XEO73" s="8"/>
      <c r="XEP73" s="8"/>
      <c r="XEQ73" s="8"/>
      <c r="XER73" s="8"/>
      <c r="XES73" s="8"/>
      <c r="XET73" s="8"/>
      <c r="XEU73" s="8"/>
      <c r="XEV73" s="8"/>
      <c r="XEW73" s="8"/>
      <c r="XEX73" s="8"/>
      <c r="XEY73" s="8"/>
      <c r="XEZ73" s="8"/>
      <c r="XFA73" s="8"/>
      <c r="XFB73" s="8"/>
      <c r="XFC73" s="8"/>
      <c r="XFD73" s="8"/>
    </row>
    <row r="74" spans="1:165 16362:16384" s="6" customFormat="1" ht="15.6">
      <c r="A74" s="67" t="s">
        <v>13722</v>
      </c>
      <c r="B74" s="68" t="s">
        <v>13723</v>
      </c>
      <c r="C74" s="68" t="s">
        <v>13724</v>
      </c>
      <c r="D74" s="68" t="s">
        <v>13725</v>
      </c>
      <c r="E74" s="44" t="s">
        <v>1619</v>
      </c>
      <c r="F74" s="44" t="s">
        <v>1619</v>
      </c>
      <c r="G74" s="68" t="s">
        <v>13726</v>
      </c>
      <c r="H74" s="68" t="s">
        <v>13726</v>
      </c>
      <c r="I74" s="70">
        <v>46182</v>
      </c>
      <c r="J74" s="70">
        <v>46182</v>
      </c>
      <c r="K74" s="68" t="s">
        <v>13561</v>
      </c>
      <c r="L74" s="43"/>
      <c r="M74" s="44" t="s">
        <v>8897</v>
      </c>
      <c r="N74" s="43" t="s">
        <v>1791</v>
      </c>
      <c r="O74" s="43"/>
      <c r="P74" s="43"/>
      <c r="Q74" s="47"/>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XEH74" s="8"/>
      <c r="XEI74" s="8"/>
      <c r="XEJ74" s="8"/>
      <c r="XEK74" s="8"/>
      <c r="XEL74" s="8"/>
      <c r="XEM74" s="8"/>
      <c r="XEN74" s="8"/>
      <c r="XEO74" s="8"/>
      <c r="XEP74" s="8"/>
      <c r="XEQ74" s="8"/>
      <c r="XER74" s="8"/>
      <c r="XES74" s="8"/>
      <c r="XET74" s="8"/>
      <c r="XEU74" s="8"/>
      <c r="XEV74" s="8"/>
      <c r="XEW74" s="8"/>
      <c r="XEX74" s="8"/>
      <c r="XEY74" s="8"/>
      <c r="XEZ74" s="8"/>
      <c r="XFA74" s="8"/>
      <c r="XFB74" s="8"/>
      <c r="XFC74" s="8"/>
      <c r="XFD74" s="8"/>
    </row>
    <row r="75" spans="1:165 16362:16384" s="6" customFormat="1" ht="15.6">
      <c r="A75" s="67" t="s">
        <v>13727</v>
      </c>
      <c r="B75" s="68" t="s">
        <v>13728</v>
      </c>
      <c r="C75" s="68" t="s">
        <v>13729</v>
      </c>
      <c r="D75" s="68" t="s">
        <v>13730</v>
      </c>
      <c r="E75" s="44" t="s">
        <v>1619</v>
      </c>
      <c r="F75" s="44" t="s">
        <v>1619</v>
      </c>
      <c r="G75" s="68" t="s">
        <v>13731</v>
      </c>
      <c r="H75" s="68" t="s">
        <v>13731</v>
      </c>
      <c r="I75" s="70">
        <v>46182</v>
      </c>
      <c r="J75" s="70">
        <v>46182</v>
      </c>
      <c r="K75" s="68" t="s">
        <v>13561</v>
      </c>
      <c r="L75" s="43"/>
      <c r="M75" s="44" t="s">
        <v>8897</v>
      </c>
      <c r="N75" s="43" t="s">
        <v>1791</v>
      </c>
      <c r="O75" s="43"/>
      <c r="P75" s="43"/>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XEH75" s="8"/>
      <c r="XEI75" s="8"/>
      <c r="XEJ75" s="8"/>
      <c r="XEK75" s="8"/>
      <c r="XEL75" s="8"/>
      <c r="XEM75" s="8"/>
      <c r="XEN75" s="8"/>
      <c r="XEO75" s="8"/>
      <c r="XEP75" s="8"/>
      <c r="XEQ75" s="8"/>
      <c r="XER75" s="8"/>
      <c r="XES75" s="8"/>
      <c r="XET75" s="8"/>
      <c r="XEU75" s="8"/>
      <c r="XEV75" s="8"/>
      <c r="XEW75" s="8"/>
      <c r="XEX75" s="8"/>
      <c r="XEY75" s="8"/>
      <c r="XEZ75" s="8"/>
      <c r="XFA75" s="8"/>
      <c r="XFB75" s="8"/>
      <c r="XFC75" s="8"/>
      <c r="XFD75" s="8"/>
    </row>
    <row r="76" spans="1:165 16362:16384" s="6" customFormat="1" ht="15.6">
      <c r="A76" s="67" t="s">
        <v>13732</v>
      </c>
      <c r="B76" s="68" t="s">
        <v>13733</v>
      </c>
      <c r="C76" s="68" t="s">
        <v>13734</v>
      </c>
      <c r="D76" s="68" t="s">
        <v>13735</v>
      </c>
      <c r="E76" s="44" t="s">
        <v>1619</v>
      </c>
      <c r="F76" s="44" t="s">
        <v>1619</v>
      </c>
      <c r="G76" s="68" t="s">
        <v>13736</v>
      </c>
      <c r="H76" s="68" t="s">
        <v>13736</v>
      </c>
      <c r="I76" s="70">
        <v>46182</v>
      </c>
      <c r="J76" s="70">
        <v>46182</v>
      </c>
      <c r="K76" s="68" t="s">
        <v>13561</v>
      </c>
      <c r="L76" s="43"/>
      <c r="M76" s="44" t="s">
        <v>8897</v>
      </c>
      <c r="N76" s="43" t="s">
        <v>1791</v>
      </c>
      <c r="O76" s="43"/>
      <c r="P76" s="43"/>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XEH76" s="8"/>
      <c r="XEI76" s="8"/>
      <c r="XEJ76" s="8"/>
      <c r="XEK76" s="8"/>
      <c r="XEL76" s="8"/>
      <c r="XEM76" s="8"/>
      <c r="XEN76" s="8"/>
      <c r="XEO76" s="8"/>
      <c r="XEP76" s="8"/>
      <c r="XEQ76" s="8"/>
      <c r="XER76" s="8"/>
      <c r="XES76" s="8"/>
      <c r="XET76" s="8"/>
      <c r="XEU76" s="8"/>
      <c r="XEV76" s="8"/>
      <c r="XEW76" s="8"/>
      <c r="XEX76" s="8"/>
      <c r="XEY76" s="8"/>
      <c r="XEZ76" s="8"/>
      <c r="XFA76" s="8"/>
      <c r="XFB76" s="8"/>
      <c r="XFC76" s="8"/>
      <c r="XFD76" s="8"/>
    </row>
    <row r="77" spans="1:165 16362:16384" s="6" customFormat="1" ht="15.6">
      <c r="A77" s="67" t="s">
        <v>13737</v>
      </c>
      <c r="B77" s="68" t="s">
        <v>13738</v>
      </c>
      <c r="C77" s="68" t="s">
        <v>13739</v>
      </c>
      <c r="D77" s="68" t="s">
        <v>13277</v>
      </c>
      <c r="E77" s="44" t="s">
        <v>1619</v>
      </c>
      <c r="F77" s="44" t="s">
        <v>1619</v>
      </c>
      <c r="G77" s="68" t="s">
        <v>13740</v>
      </c>
      <c r="H77" s="68" t="s">
        <v>13740</v>
      </c>
      <c r="I77" s="70">
        <v>46182</v>
      </c>
      <c r="J77" s="70">
        <v>46182</v>
      </c>
      <c r="K77" s="68" t="s">
        <v>13561</v>
      </c>
      <c r="L77" s="43"/>
      <c r="M77" s="44" t="s">
        <v>8897</v>
      </c>
      <c r="N77" s="43" t="s">
        <v>1791</v>
      </c>
      <c r="O77" s="43"/>
      <c r="P77" s="43"/>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XEH77" s="8"/>
      <c r="XEI77" s="8"/>
      <c r="XEJ77" s="8"/>
      <c r="XEK77" s="8"/>
      <c r="XEL77" s="8"/>
      <c r="XEM77" s="8"/>
      <c r="XEN77" s="8"/>
      <c r="XEO77" s="8"/>
      <c r="XEP77" s="8"/>
      <c r="XEQ77" s="8"/>
      <c r="XER77" s="8"/>
      <c r="XES77" s="8"/>
      <c r="XET77" s="8"/>
      <c r="XEU77" s="8"/>
      <c r="XEV77" s="8"/>
      <c r="XEW77" s="8"/>
      <c r="XEX77" s="8"/>
      <c r="XEY77" s="8"/>
      <c r="XEZ77" s="8"/>
      <c r="XFA77" s="8"/>
      <c r="XFB77" s="8"/>
      <c r="XFC77" s="8"/>
      <c r="XFD77" s="8"/>
    </row>
    <row r="78" spans="1:165 16362:16384" s="6" customFormat="1" ht="15.6">
      <c r="A78" s="67" t="s">
        <v>13741</v>
      </c>
      <c r="B78" s="68" t="s">
        <v>13742</v>
      </c>
      <c r="C78" s="68" t="s">
        <v>13743</v>
      </c>
      <c r="D78" s="68" t="s">
        <v>13744</v>
      </c>
      <c r="E78" s="44" t="s">
        <v>1619</v>
      </c>
      <c r="F78" s="44" t="s">
        <v>1619</v>
      </c>
      <c r="G78" s="68" t="s">
        <v>13745</v>
      </c>
      <c r="H78" s="68" t="s">
        <v>13745</v>
      </c>
      <c r="I78" s="70">
        <v>46182</v>
      </c>
      <c r="J78" s="70">
        <v>46182</v>
      </c>
      <c r="K78" s="68" t="s">
        <v>13561</v>
      </c>
      <c r="L78" s="43"/>
      <c r="M78" s="44" t="s">
        <v>8897</v>
      </c>
      <c r="N78" s="43" t="s">
        <v>1791</v>
      </c>
      <c r="O78" s="43"/>
      <c r="P78" s="43"/>
      <c r="Q78" s="47"/>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XEH78" s="8"/>
      <c r="XEI78" s="8"/>
      <c r="XEJ78" s="8"/>
      <c r="XEK78" s="8"/>
      <c r="XEL78" s="8"/>
      <c r="XEM78" s="8"/>
      <c r="XEN78" s="8"/>
      <c r="XEO78" s="8"/>
      <c r="XEP78" s="8"/>
      <c r="XEQ78" s="8"/>
      <c r="XER78" s="8"/>
      <c r="XES78" s="8"/>
      <c r="XET78" s="8"/>
      <c r="XEU78" s="8"/>
      <c r="XEV78" s="8"/>
      <c r="XEW78" s="8"/>
      <c r="XEX78" s="8"/>
      <c r="XEY78" s="8"/>
      <c r="XEZ78" s="8"/>
      <c r="XFA78" s="8"/>
      <c r="XFB78" s="8"/>
      <c r="XFC78" s="8"/>
      <c r="XFD78" s="8"/>
    </row>
    <row r="79" spans="1:165 16362:16384" s="6" customFormat="1" ht="15.6">
      <c r="A79" s="67" t="s">
        <v>13746</v>
      </c>
      <c r="B79" s="68" t="s">
        <v>13747</v>
      </c>
      <c r="C79" s="68" t="s">
        <v>13748</v>
      </c>
      <c r="D79" s="68" t="s">
        <v>13749</v>
      </c>
      <c r="E79" s="44" t="s">
        <v>1619</v>
      </c>
      <c r="F79" s="44" t="s">
        <v>1619</v>
      </c>
      <c r="G79" s="68" t="s">
        <v>13750</v>
      </c>
      <c r="H79" s="68" t="s">
        <v>13750</v>
      </c>
      <c r="I79" s="70">
        <v>46182</v>
      </c>
      <c r="J79" s="70">
        <v>46182</v>
      </c>
      <c r="K79" s="68" t="s">
        <v>13561</v>
      </c>
      <c r="L79" s="43"/>
      <c r="M79" s="44" t="s">
        <v>8897</v>
      </c>
      <c r="N79" s="43" t="s">
        <v>1791</v>
      </c>
      <c r="O79" s="43"/>
      <c r="P79" s="43"/>
      <c r="Q79" s="47"/>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XEH79" s="8"/>
      <c r="XEI79" s="8"/>
      <c r="XEJ79" s="8"/>
      <c r="XEK79" s="8"/>
      <c r="XEL79" s="8"/>
      <c r="XEM79" s="8"/>
      <c r="XEN79" s="8"/>
      <c r="XEO79" s="8"/>
      <c r="XEP79" s="8"/>
      <c r="XEQ79" s="8"/>
      <c r="XER79" s="8"/>
      <c r="XES79" s="8"/>
      <c r="XET79" s="8"/>
      <c r="XEU79" s="8"/>
      <c r="XEV79" s="8"/>
      <c r="XEW79" s="8"/>
      <c r="XEX79" s="8"/>
      <c r="XEY79" s="8"/>
      <c r="XEZ79" s="8"/>
      <c r="XFA79" s="8"/>
      <c r="XFB79" s="8"/>
      <c r="XFC79" s="8"/>
      <c r="XFD79" s="8"/>
    </row>
    <row r="80" spans="1:165 16362:16384" s="6" customFormat="1" ht="15.6">
      <c r="A80" s="67" t="s">
        <v>13751</v>
      </c>
      <c r="B80" s="68" t="s">
        <v>13752</v>
      </c>
      <c r="C80" s="68" t="s">
        <v>13753</v>
      </c>
      <c r="D80" s="68" t="s">
        <v>13754</v>
      </c>
      <c r="E80" s="44" t="s">
        <v>1619</v>
      </c>
      <c r="F80" s="44" t="s">
        <v>1619</v>
      </c>
      <c r="G80" s="68" t="s">
        <v>13755</v>
      </c>
      <c r="H80" s="68" t="s">
        <v>13755</v>
      </c>
      <c r="I80" s="70">
        <v>46182</v>
      </c>
      <c r="J80" s="70">
        <v>46182</v>
      </c>
      <c r="K80" s="68" t="s">
        <v>13561</v>
      </c>
      <c r="L80" s="43"/>
      <c r="M80" s="44" t="s">
        <v>8897</v>
      </c>
      <c r="N80" s="43" t="s">
        <v>1791</v>
      </c>
      <c r="O80" s="43"/>
      <c r="P80" s="43"/>
      <c r="Q80" s="47"/>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XEH80" s="8"/>
      <c r="XEI80" s="8"/>
      <c r="XEJ80" s="8"/>
      <c r="XEK80" s="8"/>
      <c r="XEL80" s="8"/>
      <c r="XEM80" s="8"/>
      <c r="XEN80" s="8"/>
      <c r="XEO80" s="8"/>
      <c r="XEP80" s="8"/>
      <c r="XEQ80" s="8"/>
      <c r="XER80" s="8"/>
      <c r="XES80" s="8"/>
      <c r="XET80" s="8"/>
      <c r="XEU80" s="8"/>
      <c r="XEV80" s="8"/>
      <c r="XEW80" s="8"/>
      <c r="XEX80" s="8"/>
      <c r="XEY80" s="8"/>
      <c r="XEZ80" s="8"/>
      <c r="XFA80" s="8"/>
      <c r="XFB80" s="8"/>
      <c r="XFC80" s="8"/>
      <c r="XFD80" s="8"/>
    </row>
    <row r="81" spans="1:165 16362:16384" s="6" customFormat="1" ht="15.6">
      <c r="A81" s="67" t="s">
        <v>13756</v>
      </c>
      <c r="B81" s="68" t="s">
        <v>13757</v>
      </c>
      <c r="C81" s="68" t="s">
        <v>13758</v>
      </c>
      <c r="D81" s="68" t="s">
        <v>13759</v>
      </c>
      <c r="E81" s="44" t="s">
        <v>1619</v>
      </c>
      <c r="F81" s="44" t="s">
        <v>1619</v>
      </c>
      <c r="G81" s="68" t="s">
        <v>13760</v>
      </c>
      <c r="H81" s="68" t="s">
        <v>13760</v>
      </c>
      <c r="I81" s="70">
        <v>46182</v>
      </c>
      <c r="J81" s="70">
        <v>46182</v>
      </c>
      <c r="K81" s="68" t="s">
        <v>13561</v>
      </c>
      <c r="L81" s="43"/>
      <c r="M81" s="44" t="s">
        <v>8897</v>
      </c>
      <c r="N81" s="43" t="s">
        <v>1791</v>
      </c>
      <c r="O81" s="43"/>
      <c r="P81" s="43"/>
      <c r="Q81" s="47"/>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XEH81" s="8"/>
      <c r="XEI81" s="8"/>
      <c r="XEJ81" s="8"/>
      <c r="XEK81" s="8"/>
      <c r="XEL81" s="8"/>
      <c r="XEM81" s="8"/>
      <c r="XEN81" s="8"/>
      <c r="XEO81" s="8"/>
      <c r="XEP81" s="8"/>
      <c r="XEQ81" s="8"/>
      <c r="XER81" s="8"/>
      <c r="XES81" s="8"/>
      <c r="XET81" s="8"/>
      <c r="XEU81" s="8"/>
      <c r="XEV81" s="8"/>
      <c r="XEW81" s="8"/>
      <c r="XEX81" s="8"/>
      <c r="XEY81" s="8"/>
      <c r="XEZ81" s="8"/>
      <c r="XFA81" s="8"/>
      <c r="XFB81" s="8"/>
      <c r="XFC81" s="8"/>
      <c r="XFD81" s="8"/>
    </row>
    <row r="82" spans="1:165 16362:16384" s="6" customFormat="1" ht="15.6">
      <c r="A82" s="67" t="s">
        <v>13761</v>
      </c>
      <c r="B82" s="68" t="s">
        <v>13762</v>
      </c>
      <c r="C82" s="68" t="s">
        <v>13763</v>
      </c>
      <c r="D82" s="68" t="s">
        <v>13764</v>
      </c>
      <c r="E82" s="44" t="s">
        <v>1619</v>
      </c>
      <c r="F82" s="44" t="s">
        <v>1619</v>
      </c>
      <c r="G82" s="68" t="s">
        <v>13765</v>
      </c>
      <c r="H82" s="68" t="s">
        <v>13765</v>
      </c>
      <c r="I82" s="70">
        <v>46182</v>
      </c>
      <c r="J82" s="70">
        <v>46182</v>
      </c>
      <c r="K82" s="68" t="s">
        <v>13561</v>
      </c>
      <c r="L82" s="43"/>
      <c r="M82" s="44" t="s">
        <v>8897</v>
      </c>
      <c r="N82" s="43" t="s">
        <v>1791</v>
      </c>
      <c r="O82" s="43"/>
      <c r="P82" s="43"/>
      <c r="Q82" s="47"/>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XEH82" s="8"/>
      <c r="XEI82" s="8"/>
      <c r="XEJ82" s="8"/>
      <c r="XEK82" s="8"/>
      <c r="XEL82" s="8"/>
      <c r="XEM82" s="8"/>
      <c r="XEN82" s="8"/>
      <c r="XEO82" s="8"/>
      <c r="XEP82" s="8"/>
      <c r="XEQ82" s="8"/>
      <c r="XER82" s="8"/>
      <c r="XES82" s="8"/>
      <c r="XET82" s="8"/>
      <c r="XEU82" s="8"/>
      <c r="XEV82" s="8"/>
      <c r="XEW82" s="8"/>
      <c r="XEX82" s="8"/>
      <c r="XEY82" s="8"/>
      <c r="XEZ82" s="8"/>
      <c r="XFA82" s="8"/>
      <c r="XFB82" s="8"/>
      <c r="XFC82" s="8"/>
      <c r="XFD82" s="8"/>
    </row>
    <row r="83" spans="1:165 16362:16384" s="6" customFormat="1" ht="15.6">
      <c r="A83" s="67" t="s">
        <v>13766</v>
      </c>
      <c r="B83" s="68" t="s">
        <v>13512</v>
      </c>
      <c r="C83" s="68" t="s">
        <v>13513</v>
      </c>
      <c r="D83" s="68" t="s">
        <v>13514</v>
      </c>
      <c r="E83" s="44" t="s">
        <v>1619</v>
      </c>
      <c r="F83" s="44" t="s">
        <v>1619</v>
      </c>
      <c r="G83" s="68" t="s">
        <v>13716</v>
      </c>
      <c r="H83" s="68" t="s">
        <v>13716</v>
      </c>
      <c r="I83" s="70">
        <v>46182</v>
      </c>
      <c r="J83" s="70">
        <v>46182</v>
      </c>
      <c r="K83" s="68" t="s">
        <v>13561</v>
      </c>
      <c r="L83" s="43"/>
      <c r="M83" s="44" t="s">
        <v>8897</v>
      </c>
      <c r="N83" s="43" t="s">
        <v>1791</v>
      </c>
      <c r="O83" s="43"/>
      <c r="P83" s="43"/>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XEH83" s="8"/>
      <c r="XEI83" s="8"/>
      <c r="XEJ83" s="8"/>
      <c r="XEK83" s="8"/>
      <c r="XEL83" s="8"/>
      <c r="XEM83" s="8"/>
      <c r="XEN83" s="8"/>
      <c r="XEO83" s="8"/>
      <c r="XEP83" s="8"/>
      <c r="XEQ83" s="8"/>
      <c r="XER83" s="8"/>
      <c r="XES83" s="8"/>
      <c r="XET83" s="8"/>
      <c r="XEU83" s="8"/>
      <c r="XEV83" s="8"/>
      <c r="XEW83" s="8"/>
      <c r="XEX83" s="8"/>
      <c r="XEY83" s="8"/>
      <c r="XEZ83" s="8"/>
      <c r="XFA83" s="8"/>
      <c r="XFB83" s="8"/>
      <c r="XFC83" s="8"/>
      <c r="XFD83" s="8"/>
    </row>
    <row r="84" spans="1:165 16362:16384" s="6" customFormat="1" ht="15.6">
      <c r="A84" s="67" t="s">
        <v>13767</v>
      </c>
      <c r="B84" s="68" t="s">
        <v>13768</v>
      </c>
      <c r="C84" s="68" t="s">
        <v>13692</v>
      </c>
      <c r="D84" s="68" t="s">
        <v>13769</v>
      </c>
      <c r="E84" s="44" t="s">
        <v>1619</v>
      </c>
      <c r="F84" s="44" t="s">
        <v>1619</v>
      </c>
      <c r="G84" s="68" t="s">
        <v>13770</v>
      </c>
      <c r="H84" s="68" t="s">
        <v>13770</v>
      </c>
      <c r="I84" s="70">
        <v>46182</v>
      </c>
      <c r="J84" s="70">
        <v>46182</v>
      </c>
      <c r="K84" s="68" t="s">
        <v>13561</v>
      </c>
      <c r="L84" s="43"/>
      <c r="M84" s="44" t="s">
        <v>8897</v>
      </c>
      <c r="N84" s="43" t="s">
        <v>1791</v>
      </c>
      <c r="O84" s="43"/>
      <c r="P84" s="43"/>
      <c r="Q84" s="47"/>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XEH84" s="8"/>
      <c r="XEI84" s="8"/>
      <c r="XEJ84" s="8"/>
      <c r="XEK84" s="8"/>
      <c r="XEL84" s="8"/>
      <c r="XEM84" s="8"/>
      <c r="XEN84" s="8"/>
      <c r="XEO84" s="8"/>
      <c r="XEP84" s="8"/>
      <c r="XEQ84" s="8"/>
      <c r="XER84" s="8"/>
      <c r="XES84" s="8"/>
      <c r="XET84" s="8"/>
      <c r="XEU84" s="8"/>
      <c r="XEV84" s="8"/>
      <c r="XEW84" s="8"/>
      <c r="XEX84" s="8"/>
      <c r="XEY84" s="8"/>
      <c r="XEZ84" s="8"/>
      <c r="XFA84" s="8"/>
      <c r="XFB84" s="8"/>
      <c r="XFC84" s="8"/>
      <c r="XFD84" s="8"/>
    </row>
    <row r="85" spans="1:165 16362:16384" s="6" customFormat="1" ht="15.6">
      <c r="A85" s="67" t="s">
        <v>13771</v>
      </c>
      <c r="B85" s="68" t="s">
        <v>13772</v>
      </c>
      <c r="C85" s="68" t="s">
        <v>13773</v>
      </c>
      <c r="D85" s="68" t="s">
        <v>13774</v>
      </c>
      <c r="E85" s="44" t="s">
        <v>1619</v>
      </c>
      <c r="F85" s="44" t="s">
        <v>1619</v>
      </c>
      <c r="G85" s="68" t="s">
        <v>13775</v>
      </c>
      <c r="H85" s="68" t="s">
        <v>13775</v>
      </c>
      <c r="I85" s="70">
        <v>46182</v>
      </c>
      <c r="J85" s="70">
        <v>46182</v>
      </c>
      <c r="K85" s="68" t="s">
        <v>13561</v>
      </c>
      <c r="L85" s="43"/>
      <c r="M85" s="44" t="s">
        <v>8897</v>
      </c>
      <c r="N85" s="43" t="s">
        <v>1791</v>
      </c>
      <c r="O85" s="43"/>
      <c r="P85" s="43"/>
      <c r="Q85" s="47"/>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XEH85" s="8"/>
      <c r="XEI85" s="8"/>
      <c r="XEJ85" s="8"/>
      <c r="XEK85" s="8"/>
      <c r="XEL85" s="8"/>
      <c r="XEM85" s="8"/>
      <c r="XEN85" s="8"/>
      <c r="XEO85" s="8"/>
      <c r="XEP85" s="8"/>
      <c r="XEQ85" s="8"/>
      <c r="XER85" s="8"/>
      <c r="XES85" s="8"/>
      <c r="XET85" s="8"/>
      <c r="XEU85" s="8"/>
      <c r="XEV85" s="8"/>
      <c r="XEW85" s="8"/>
      <c r="XEX85" s="8"/>
      <c r="XEY85" s="8"/>
      <c r="XEZ85" s="8"/>
      <c r="XFA85" s="8"/>
      <c r="XFB85" s="8"/>
      <c r="XFC85" s="8"/>
      <c r="XFD85" s="8"/>
    </row>
    <row r="86" spans="1:165 16362:16384" s="6" customFormat="1" ht="15.6">
      <c r="A86" s="67" t="s">
        <v>13776</v>
      </c>
      <c r="B86" s="68" t="s">
        <v>13777</v>
      </c>
      <c r="C86" s="68" t="s">
        <v>13778</v>
      </c>
      <c r="D86" s="68" t="s">
        <v>13779</v>
      </c>
      <c r="E86" s="44" t="s">
        <v>1619</v>
      </c>
      <c r="F86" s="44" t="s">
        <v>1619</v>
      </c>
      <c r="G86" s="68" t="s">
        <v>13780</v>
      </c>
      <c r="H86" s="68" t="s">
        <v>13780</v>
      </c>
      <c r="I86" s="70">
        <v>46182</v>
      </c>
      <c r="J86" s="70">
        <v>46182</v>
      </c>
      <c r="K86" s="68" t="s">
        <v>13561</v>
      </c>
      <c r="L86" s="43"/>
      <c r="M86" s="44" t="s">
        <v>8897</v>
      </c>
      <c r="N86" s="43" t="s">
        <v>1791</v>
      </c>
      <c r="O86" s="43"/>
      <c r="P86" s="43"/>
      <c r="Q86" s="47"/>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XEH86" s="8"/>
      <c r="XEI86" s="8"/>
      <c r="XEJ86" s="8"/>
      <c r="XEK86" s="8"/>
      <c r="XEL86" s="8"/>
      <c r="XEM86" s="8"/>
      <c r="XEN86" s="8"/>
      <c r="XEO86" s="8"/>
      <c r="XEP86" s="8"/>
      <c r="XEQ86" s="8"/>
      <c r="XER86" s="8"/>
      <c r="XES86" s="8"/>
      <c r="XET86" s="8"/>
      <c r="XEU86" s="8"/>
      <c r="XEV86" s="8"/>
      <c r="XEW86" s="8"/>
      <c r="XEX86" s="8"/>
      <c r="XEY86" s="8"/>
      <c r="XEZ86" s="8"/>
      <c r="XFA86" s="8"/>
      <c r="XFB86" s="8"/>
      <c r="XFC86" s="8"/>
      <c r="XFD86" s="8"/>
    </row>
    <row r="87" spans="1:165 16362:16384" s="6" customFormat="1" ht="15.6">
      <c r="A87" s="67" t="s">
        <v>13781</v>
      </c>
      <c r="B87" s="68" t="s">
        <v>13782</v>
      </c>
      <c r="C87" s="68" t="s">
        <v>13783</v>
      </c>
      <c r="D87" s="68" t="s">
        <v>13784</v>
      </c>
      <c r="E87" s="44" t="s">
        <v>1619</v>
      </c>
      <c r="F87" s="44" t="s">
        <v>1619</v>
      </c>
      <c r="G87" s="68" t="s">
        <v>13785</v>
      </c>
      <c r="H87" s="68" t="s">
        <v>13785</v>
      </c>
      <c r="I87" s="70">
        <v>46182</v>
      </c>
      <c r="J87" s="70">
        <v>46182</v>
      </c>
      <c r="K87" s="68" t="s">
        <v>13561</v>
      </c>
      <c r="L87" s="43"/>
      <c r="M87" s="44" t="s">
        <v>8897</v>
      </c>
      <c r="N87" s="43" t="s">
        <v>1791</v>
      </c>
      <c r="O87" s="43"/>
      <c r="P87" s="43"/>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XEH87" s="8"/>
      <c r="XEI87" s="8"/>
      <c r="XEJ87" s="8"/>
      <c r="XEK87" s="8"/>
      <c r="XEL87" s="8"/>
      <c r="XEM87" s="8"/>
      <c r="XEN87" s="8"/>
      <c r="XEO87" s="8"/>
      <c r="XEP87" s="8"/>
      <c r="XEQ87" s="8"/>
      <c r="XER87" s="8"/>
      <c r="XES87" s="8"/>
      <c r="XET87" s="8"/>
      <c r="XEU87" s="8"/>
      <c r="XEV87" s="8"/>
      <c r="XEW87" s="8"/>
      <c r="XEX87" s="8"/>
      <c r="XEY87" s="8"/>
      <c r="XEZ87" s="8"/>
      <c r="XFA87" s="8"/>
      <c r="XFB87" s="8"/>
      <c r="XFC87" s="8"/>
      <c r="XFD87" s="8"/>
    </row>
    <row r="88" spans="1:165 16362:16384" s="6" customFormat="1" ht="15.6">
      <c r="A88" s="67" t="s">
        <v>13786</v>
      </c>
      <c r="B88" s="68" t="s">
        <v>13787</v>
      </c>
      <c r="C88" s="68" t="s">
        <v>13788</v>
      </c>
      <c r="D88" s="68" t="s">
        <v>13789</v>
      </c>
      <c r="E88" s="44" t="s">
        <v>1619</v>
      </c>
      <c r="F88" s="44" t="s">
        <v>1619</v>
      </c>
      <c r="G88" s="68" t="s">
        <v>13790</v>
      </c>
      <c r="H88" s="68" t="s">
        <v>13790</v>
      </c>
      <c r="I88" s="70">
        <v>46182</v>
      </c>
      <c r="J88" s="70">
        <v>46182</v>
      </c>
      <c r="K88" s="68" t="s">
        <v>13561</v>
      </c>
      <c r="L88" s="43"/>
      <c r="M88" s="44" t="s">
        <v>8897</v>
      </c>
      <c r="N88" s="43" t="s">
        <v>1791</v>
      </c>
      <c r="O88" s="43"/>
      <c r="P88" s="43"/>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XEH88" s="8"/>
      <c r="XEI88" s="8"/>
      <c r="XEJ88" s="8"/>
      <c r="XEK88" s="8"/>
      <c r="XEL88" s="8"/>
      <c r="XEM88" s="8"/>
      <c r="XEN88" s="8"/>
      <c r="XEO88" s="8"/>
      <c r="XEP88" s="8"/>
      <c r="XEQ88" s="8"/>
      <c r="XER88" s="8"/>
      <c r="XES88" s="8"/>
      <c r="XET88" s="8"/>
      <c r="XEU88" s="8"/>
      <c r="XEV88" s="8"/>
      <c r="XEW88" s="8"/>
      <c r="XEX88" s="8"/>
      <c r="XEY88" s="8"/>
      <c r="XEZ88" s="8"/>
      <c r="XFA88" s="8"/>
      <c r="XFB88" s="8"/>
      <c r="XFC88" s="8"/>
      <c r="XFD88" s="8"/>
    </row>
    <row r="89" spans="1:165 16362:16384" s="6" customFormat="1" ht="15.6">
      <c r="A89" s="67" t="s">
        <v>13791</v>
      </c>
      <c r="B89" s="68" t="s">
        <v>13792</v>
      </c>
      <c r="C89" s="68" t="s">
        <v>13793</v>
      </c>
      <c r="D89" s="68" t="s">
        <v>13794</v>
      </c>
      <c r="E89" s="44" t="s">
        <v>1619</v>
      </c>
      <c r="F89" s="44" t="s">
        <v>1619</v>
      </c>
      <c r="G89" s="68" t="s">
        <v>13795</v>
      </c>
      <c r="H89" s="68" t="s">
        <v>13795</v>
      </c>
      <c r="I89" s="70">
        <v>46182</v>
      </c>
      <c r="J89" s="70">
        <v>46182</v>
      </c>
      <c r="K89" s="68" t="s">
        <v>13561</v>
      </c>
      <c r="L89" s="43"/>
      <c r="M89" s="44" t="s">
        <v>8897</v>
      </c>
      <c r="N89" s="43" t="s">
        <v>1791</v>
      </c>
      <c r="O89" s="43"/>
      <c r="P89" s="43"/>
      <c r="Q89" s="47"/>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XEH89" s="8"/>
      <c r="XEI89" s="8"/>
      <c r="XEJ89" s="8"/>
      <c r="XEK89" s="8"/>
      <c r="XEL89" s="8"/>
      <c r="XEM89" s="8"/>
      <c r="XEN89" s="8"/>
      <c r="XEO89" s="8"/>
      <c r="XEP89" s="8"/>
      <c r="XEQ89" s="8"/>
      <c r="XER89" s="8"/>
      <c r="XES89" s="8"/>
      <c r="XET89" s="8"/>
      <c r="XEU89" s="8"/>
      <c r="XEV89" s="8"/>
      <c r="XEW89" s="8"/>
      <c r="XEX89" s="8"/>
      <c r="XEY89" s="8"/>
      <c r="XEZ89" s="8"/>
      <c r="XFA89" s="8"/>
      <c r="XFB89" s="8"/>
      <c r="XFC89" s="8"/>
      <c r="XFD89" s="8"/>
    </row>
    <row r="90" spans="1:165 16362:16384" s="6" customFormat="1" ht="15.6">
      <c r="A90" s="67" t="s">
        <v>13796</v>
      </c>
      <c r="B90" s="68" t="s">
        <v>13797</v>
      </c>
      <c r="C90" s="68" t="s">
        <v>13798</v>
      </c>
      <c r="D90" s="68" t="s">
        <v>13799</v>
      </c>
      <c r="E90" s="44" t="s">
        <v>1619</v>
      </c>
      <c r="F90" s="44" t="s">
        <v>1619</v>
      </c>
      <c r="G90" s="68" t="s">
        <v>13800</v>
      </c>
      <c r="H90" s="68" t="s">
        <v>13800</v>
      </c>
      <c r="I90" s="70">
        <v>46182</v>
      </c>
      <c r="J90" s="70">
        <v>46182</v>
      </c>
      <c r="K90" s="68" t="s">
        <v>13561</v>
      </c>
      <c r="L90" s="43"/>
      <c r="M90" s="44" t="s">
        <v>8897</v>
      </c>
      <c r="N90" s="43" t="s">
        <v>1791</v>
      </c>
      <c r="O90" s="43"/>
      <c r="P90" s="43"/>
      <c r="Q90" s="47"/>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XEH90" s="8"/>
      <c r="XEI90" s="8"/>
      <c r="XEJ90" s="8"/>
      <c r="XEK90" s="8"/>
      <c r="XEL90" s="8"/>
      <c r="XEM90" s="8"/>
      <c r="XEN90" s="8"/>
      <c r="XEO90" s="8"/>
      <c r="XEP90" s="8"/>
      <c r="XEQ90" s="8"/>
      <c r="XER90" s="8"/>
      <c r="XES90" s="8"/>
      <c r="XET90" s="8"/>
      <c r="XEU90" s="8"/>
      <c r="XEV90" s="8"/>
      <c r="XEW90" s="8"/>
      <c r="XEX90" s="8"/>
      <c r="XEY90" s="8"/>
      <c r="XEZ90" s="8"/>
      <c r="XFA90" s="8"/>
      <c r="XFB90" s="8"/>
      <c r="XFC90" s="8"/>
      <c r="XFD90" s="8"/>
    </row>
    <row r="91" spans="1:165 16362:16384" s="6" customFormat="1" ht="15.6">
      <c r="A91" s="67" t="s">
        <v>13801</v>
      </c>
      <c r="B91" s="68" t="s">
        <v>13802</v>
      </c>
      <c r="C91" s="68" t="s">
        <v>13803</v>
      </c>
      <c r="D91" s="68" t="s">
        <v>13804</v>
      </c>
      <c r="E91" s="44" t="s">
        <v>1619</v>
      </c>
      <c r="F91" s="44" t="s">
        <v>1619</v>
      </c>
      <c r="G91" s="68" t="s">
        <v>13805</v>
      </c>
      <c r="H91" s="68" t="s">
        <v>13805</v>
      </c>
      <c r="I91" s="70">
        <v>46182</v>
      </c>
      <c r="J91" s="70">
        <v>46182</v>
      </c>
      <c r="K91" s="68" t="s">
        <v>13561</v>
      </c>
      <c r="L91" s="43"/>
      <c r="M91" s="44" t="s">
        <v>8897</v>
      </c>
      <c r="N91" s="43" t="s">
        <v>1791</v>
      </c>
      <c r="O91" s="43"/>
      <c r="P91" s="43"/>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XEH91" s="8"/>
      <c r="XEI91" s="8"/>
      <c r="XEJ91" s="8"/>
      <c r="XEK91" s="8"/>
      <c r="XEL91" s="8"/>
      <c r="XEM91" s="8"/>
      <c r="XEN91" s="8"/>
      <c r="XEO91" s="8"/>
      <c r="XEP91" s="8"/>
      <c r="XEQ91" s="8"/>
      <c r="XER91" s="8"/>
      <c r="XES91" s="8"/>
      <c r="XET91" s="8"/>
      <c r="XEU91" s="8"/>
      <c r="XEV91" s="8"/>
      <c r="XEW91" s="8"/>
      <c r="XEX91" s="8"/>
      <c r="XEY91" s="8"/>
      <c r="XEZ91" s="8"/>
      <c r="XFA91" s="8"/>
      <c r="XFB91" s="8"/>
      <c r="XFC91" s="8"/>
      <c r="XFD91" s="8"/>
    </row>
    <row r="92" spans="1:165 16362:16384" s="6" customFormat="1" ht="15.6">
      <c r="A92" s="67" t="s">
        <v>13806</v>
      </c>
      <c r="B92" s="68" t="s">
        <v>13807</v>
      </c>
      <c r="C92" s="68" t="s">
        <v>13808</v>
      </c>
      <c r="D92" s="68" t="s">
        <v>13809</v>
      </c>
      <c r="E92" s="44" t="s">
        <v>1619</v>
      </c>
      <c r="F92" s="44" t="s">
        <v>1619</v>
      </c>
      <c r="G92" s="68" t="s">
        <v>13810</v>
      </c>
      <c r="H92" s="68" t="s">
        <v>13810</v>
      </c>
      <c r="I92" s="70">
        <v>46182</v>
      </c>
      <c r="J92" s="70">
        <v>46182</v>
      </c>
      <c r="K92" s="68" t="s">
        <v>13561</v>
      </c>
      <c r="L92" s="43"/>
      <c r="M92" s="44" t="s">
        <v>8897</v>
      </c>
      <c r="N92" s="43" t="s">
        <v>1791</v>
      </c>
      <c r="O92" s="43"/>
      <c r="P92" s="43"/>
      <c r="Q92" s="47"/>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XEH92" s="8"/>
      <c r="XEI92" s="8"/>
      <c r="XEJ92" s="8"/>
      <c r="XEK92" s="8"/>
      <c r="XEL92" s="8"/>
      <c r="XEM92" s="8"/>
      <c r="XEN92" s="8"/>
      <c r="XEO92" s="8"/>
      <c r="XEP92" s="8"/>
      <c r="XEQ92" s="8"/>
      <c r="XER92" s="8"/>
      <c r="XES92" s="8"/>
      <c r="XET92" s="8"/>
      <c r="XEU92" s="8"/>
      <c r="XEV92" s="8"/>
      <c r="XEW92" s="8"/>
      <c r="XEX92" s="8"/>
      <c r="XEY92" s="8"/>
      <c r="XEZ92" s="8"/>
      <c r="XFA92" s="8"/>
      <c r="XFB92" s="8"/>
      <c r="XFC92" s="8"/>
      <c r="XFD92" s="8"/>
    </row>
    <row r="93" spans="1:165 16362:16384" s="6" customFormat="1" ht="15.6">
      <c r="A93" s="67" t="s">
        <v>13811</v>
      </c>
      <c r="B93" s="68" t="s">
        <v>13812</v>
      </c>
      <c r="C93" s="68" t="s">
        <v>13664</v>
      </c>
      <c r="D93" s="68" t="s">
        <v>13813</v>
      </c>
      <c r="E93" s="44" t="s">
        <v>1619</v>
      </c>
      <c r="F93" s="44" t="s">
        <v>1619</v>
      </c>
      <c r="G93" s="68" t="s">
        <v>13814</v>
      </c>
      <c r="H93" s="68" t="s">
        <v>13814</v>
      </c>
      <c r="I93" s="70">
        <v>46182</v>
      </c>
      <c r="J93" s="70">
        <v>46182</v>
      </c>
      <c r="K93" s="68" t="s">
        <v>13561</v>
      </c>
      <c r="L93" s="43"/>
      <c r="M93" s="44" t="s">
        <v>8897</v>
      </c>
      <c r="N93" s="43" t="s">
        <v>1791</v>
      </c>
      <c r="O93" s="43"/>
      <c r="P93" s="43"/>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XEH93" s="8"/>
      <c r="XEI93" s="8"/>
      <c r="XEJ93" s="8"/>
      <c r="XEK93" s="8"/>
      <c r="XEL93" s="8"/>
      <c r="XEM93" s="8"/>
      <c r="XEN93" s="8"/>
      <c r="XEO93" s="8"/>
      <c r="XEP93" s="8"/>
      <c r="XEQ93" s="8"/>
      <c r="XER93" s="8"/>
      <c r="XES93" s="8"/>
      <c r="XET93" s="8"/>
      <c r="XEU93" s="8"/>
      <c r="XEV93" s="8"/>
      <c r="XEW93" s="8"/>
      <c r="XEX93" s="8"/>
      <c r="XEY93" s="8"/>
      <c r="XEZ93" s="8"/>
      <c r="XFA93" s="8"/>
      <c r="XFB93" s="8"/>
      <c r="XFC93" s="8"/>
      <c r="XFD93" s="8"/>
    </row>
    <row r="94" spans="1:165 16362:16384" s="6" customFormat="1" ht="15.6">
      <c r="A94" s="67" t="s">
        <v>13815</v>
      </c>
      <c r="B94" s="68" t="s">
        <v>13816</v>
      </c>
      <c r="C94" s="68" t="s">
        <v>13817</v>
      </c>
      <c r="D94" s="68" t="s">
        <v>13818</v>
      </c>
      <c r="E94" s="44" t="s">
        <v>1619</v>
      </c>
      <c r="F94" s="44" t="s">
        <v>1619</v>
      </c>
      <c r="G94" s="68" t="s">
        <v>13819</v>
      </c>
      <c r="H94" s="68" t="s">
        <v>13819</v>
      </c>
      <c r="I94" s="70">
        <v>46182</v>
      </c>
      <c r="J94" s="70">
        <v>46182</v>
      </c>
      <c r="K94" s="68" t="s">
        <v>13561</v>
      </c>
      <c r="L94" s="43"/>
      <c r="M94" s="44" t="s">
        <v>8897</v>
      </c>
      <c r="N94" s="43" t="s">
        <v>1791</v>
      </c>
      <c r="O94" s="43"/>
      <c r="P94" s="43"/>
      <c r="Q94" s="47"/>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XEH94" s="8"/>
      <c r="XEI94" s="8"/>
      <c r="XEJ94" s="8"/>
      <c r="XEK94" s="8"/>
      <c r="XEL94" s="8"/>
      <c r="XEM94" s="8"/>
      <c r="XEN94" s="8"/>
      <c r="XEO94" s="8"/>
      <c r="XEP94" s="8"/>
      <c r="XEQ94" s="8"/>
      <c r="XER94" s="8"/>
      <c r="XES94" s="8"/>
      <c r="XET94" s="8"/>
      <c r="XEU94" s="8"/>
      <c r="XEV94" s="8"/>
      <c r="XEW94" s="8"/>
      <c r="XEX94" s="8"/>
      <c r="XEY94" s="8"/>
      <c r="XEZ94" s="8"/>
      <c r="XFA94" s="8"/>
      <c r="XFB94" s="8"/>
      <c r="XFC94" s="8"/>
      <c r="XFD94" s="8"/>
    </row>
    <row r="95" spans="1:165 16362:16384" s="6" customFormat="1" ht="15.6">
      <c r="A95" s="67" t="s">
        <v>13820</v>
      </c>
      <c r="B95" s="68" t="s">
        <v>13821</v>
      </c>
      <c r="C95" s="68" t="s">
        <v>13822</v>
      </c>
      <c r="D95" s="68" t="s">
        <v>13823</v>
      </c>
      <c r="E95" s="44" t="s">
        <v>1619</v>
      </c>
      <c r="F95" s="44" t="s">
        <v>1619</v>
      </c>
      <c r="G95" s="68" t="s">
        <v>13824</v>
      </c>
      <c r="H95" s="68" t="s">
        <v>13824</v>
      </c>
      <c r="I95" s="70">
        <v>46182</v>
      </c>
      <c r="J95" s="70">
        <v>46182</v>
      </c>
      <c r="K95" s="68" t="s">
        <v>13561</v>
      </c>
      <c r="L95" s="43"/>
      <c r="M95" s="44" t="s">
        <v>8897</v>
      </c>
      <c r="N95" s="43" t="s">
        <v>1791</v>
      </c>
      <c r="O95" s="43"/>
      <c r="P95" s="43"/>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XEH95" s="8"/>
      <c r="XEI95" s="8"/>
      <c r="XEJ95" s="8"/>
      <c r="XEK95" s="8"/>
      <c r="XEL95" s="8"/>
      <c r="XEM95" s="8"/>
      <c r="XEN95" s="8"/>
      <c r="XEO95" s="8"/>
      <c r="XEP95" s="8"/>
      <c r="XEQ95" s="8"/>
      <c r="XER95" s="8"/>
      <c r="XES95" s="8"/>
      <c r="XET95" s="8"/>
      <c r="XEU95" s="8"/>
      <c r="XEV95" s="8"/>
      <c r="XEW95" s="8"/>
      <c r="XEX95" s="8"/>
      <c r="XEY95" s="8"/>
      <c r="XEZ95" s="8"/>
      <c r="XFA95" s="8"/>
      <c r="XFB95" s="8"/>
      <c r="XFC95" s="8"/>
      <c r="XFD95" s="8"/>
    </row>
    <row r="96" spans="1:165 16362:16384" s="6" customFormat="1" ht="15.6">
      <c r="A96" s="67" t="s">
        <v>13825</v>
      </c>
      <c r="B96" s="68" t="s">
        <v>13826</v>
      </c>
      <c r="C96" s="68" t="s">
        <v>13827</v>
      </c>
      <c r="D96" s="68" t="s">
        <v>13828</v>
      </c>
      <c r="E96" s="44" t="s">
        <v>1619</v>
      </c>
      <c r="F96" s="44" t="s">
        <v>1619</v>
      </c>
      <c r="G96" s="68" t="s">
        <v>13829</v>
      </c>
      <c r="H96" s="68" t="s">
        <v>13829</v>
      </c>
      <c r="I96" s="70">
        <v>46182</v>
      </c>
      <c r="J96" s="70">
        <v>46182</v>
      </c>
      <c r="K96" s="68" t="s">
        <v>13561</v>
      </c>
      <c r="L96" s="43"/>
      <c r="M96" s="44" t="s">
        <v>8897</v>
      </c>
      <c r="N96" s="43" t="s">
        <v>1791</v>
      </c>
      <c r="O96" s="43"/>
      <c r="P96" s="43"/>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XEH96" s="8"/>
      <c r="XEI96" s="8"/>
      <c r="XEJ96" s="8"/>
      <c r="XEK96" s="8"/>
      <c r="XEL96" s="8"/>
      <c r="XEM96" s="8"/>
      <c r="XEN96" s="8"/>
      <c r="XEO96" s="8"/>
      <c r="XEP96" s="8"/>
      <c r="XEQ96" s="8"/>
      <c r="XER96" s="8"/>
      <c r="XES96" s="8"/>
      <c r="XET96" s="8"/>
      <c r="XEU96" s="8"/>
      <c r="XEV96" s="8"/>
      <c r="XEW96" s="8"/>
      <c r="XEX96" s="8"/>
      <c r="XEY96" s="8"/>
      <c r="XEZ96" s="8"/>
      <c r="XFA96" s="8"/>
      <c r="XFB96" s="8"/>
      <c r="XFC96" s="8"/>
      <c r="XFD96" s="8"/>
    </row>
    <row r="97" spans="1:165 16362:16384" s="6" customFormat="1" ht="15.6">
      <c r="A97" s="67" t="s">
        <v>13830</v>
      </c>
      <c r="B97" s="68" t="s">
        <v>13831</v>
      </c>
      <c r="C97" s="68" t="s">
        <v>13832</v>
      </c>
      <c r="D97" s="68" t="s">
        <v>13833</v>
      </c>
      <c r="E97" s="44" t="s">
        <v>1619</v>
      </c>
      <c r="F97" s="44" t="s">
        <v>1619</v>
      </c>
      <c r="G97" s="68" t="s">
        <v>13834</v>
      </c>
      <c r="H97" s="68" t="s">
        <v>13834</v>
      </c>
      <c r="I97" s="70">
        <v>46182</v>
      </c>
      <c r="J97" s="70">
        <v>46182</v>
      </c>
      <c r="K97" s="68" t="s">
        <v>13561</v>
      </c>
      <c r="L97" s="43"/>
      <c r="M97" s="44" t="s">
        <v>8897</v>
      </c>
      <c r="N97" s="43" t="s">
        <v>1791</v>
      </c>
      <c r="O97" s="43"/>
      <c r="P97" s="43"/>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XEH97" s="8"/>
      <c r="XEI97" s="8"/>
      <c r="XEJ97" s="8"/>
      <c r="XEK97" s="8"/>
      <c r="XEL97" s="8"/>
      <c r="XEM97" s="8"/>
      <c r="XEN97" s="8"/>
      <c r="XEO97" s="8"/>
      <c r="XEP97" s="8"/>
      <c r="XEQ97" s="8"/>
      <c r="XER97" s="8"/>
      <c r="XES97" s="8"/>
      <c r="XET97" s="8"/>
      <c r="XEU97" s="8"/>
      <c r="XEV97" s="8"/>
      <c r="XEW97" s="8"/>
      <c r="XEX97" s="8"/>
      <c r="XEY97" s="8"/>
      <c r="XEZ97" s="8"/>
      <c r="XFA97" s="8"/>
      <c r="XFB97" s="8"/>
      <c r="XFC97" s="8"/>
      <c r="XFD97" s="8"/>
    </row>
    <row r="98" spans="1:165 16362:16384" s="6" customFormat="1" ht="15.6">
      <c r="A98" s="67" t="s">
        <v>13835</v>
      </c>
      <c r="B98" s="68" t="s">
        <v>13836</v>
      </c>
      <c r="C98" s="68" t="s">
        <v>13837</v>
      </c>
      <c r="D98" s="68" t="s">
        <v>13838</v>
      </c>
      <c r="E98" s="44" t="s">
        <v>1619</v>
      </c>
      <c r="F98" s="44" t="s">
        <v>1619</v>
      </c>
      <c r="G98" s="68" t="s">
        <v>13839</v>
      </c>
      <c r="H98" s="68" t="s">
        <v>13839</v>
      </c>
      <c r="I98" s="70">
        <v>46182</v>
      </c>
      <c r="J98" s="70">
        <v>46182</v>
      </c>
      <c r="K98" s="68" t="s">
        <v>13561</v>
      </c>
      <c r="L98" s="43"/>
      <c r="M98" s="44" t="s">
        <v>8897</v>
      </c>
      <c r="N98" s="43" t="s">
        <v>1791</v>
      </c>
      <c r="O98" s="43"/>
      <c r="P98" s="43"/>
      <c r="Q98" s="47"/>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XEH98" s="8"/>
      <c r="XEI98" s="8"/>
      <c r="XEJ98" s="8"/>
      <c r="XEK98" s="8"/>
      <c r="XEL98" s="8"/>
      <c r="XEM98" s="8"/>
      <c r="XEN98" s="8"/>
      <c r="XEO98" s="8"/>
      <c r="XEP98" s="8"/>
      <c r="XEQ98" s="8"/>
      <c r="XER98" s="8"/>
      <c r="XES98" s="8"/>
      <c r="XET98" s="8"/>
      <c r="XEU98" s="8"/>
      <c r="XEV98" s="8"/>
      <c r="XEW98" s="8"/>
      <c r="XEX98" s="8"/>
      <c r="XEY98" s="8"/>
      <c r="XEZ98" s="8"/>
      <c r="XFA98" s="8"/>
      <c r="XFB98" s="8"/>
      <c r="XFC98" s="8"/>
      <c r="XFD98" s="8"/>
    </row>
    <row r="99" spans="1:165 16362:16384" s="6" customFormat="1" ht="15.6">
      <c r="A99" s="67" t="s">
        <v>13840</v>
      </c>
      <c r="B99" s="68" t="s">
        <v>13841</v>
      </c>
      <c r="C99" s="68" t="s">
        <v>13842</v>
      </c>
      <c r="D99" s="68" t="s">
        <v>13843</v>
      </c>
      <c r="E99" s="44" t="s">
        <v>1619</v>
      </c>
      <c r="F99" s="44" t="s">
        <v>1619</v>
      </c>
      <c r="G99" s="68" t="s">
        <v>13844</v>
      </c>
      <c r="H99" s="68" t="s">
        <v>13844</v>
      </c>
      <c r="I99" s="70">
        <v>46182</v>
      </c>
      <c r="J99" s="70">
        <v>46182</v>
      </c>
      <c r="K99" s="68" t="s">
        <v>13561</v>
      </c>
      <c r="L99" s="43"/>
      <c r="M99" s="44" t="s">
        <v>8897</v>
      </c>
      <c r="N99" s="43" t="s">
        <v>1791</v>
      </c>
      <c r="O99" s="43"/>
      <c r="P99" s="43"/>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XEH99" s="8"/>
      <c r="XEI99" s="8"/>
      <c r="XEJ99" s="8"/>
      <c r="XEK99" s="8"/>
      <c r="XEL99" s="8"/>
      <c r="XEM99" s="8"/>
      <c r="XEN99" s="8"/>
      <c r="XEO99" s="8"/>
      <c r="XEP99" s="8"/>
      <c r="XEQ99" s="8"/>
      <c r="XER99" s="8"/>
      <c r="XES99" s="8"/>
      <c r="XET99" s="8"/>
      <c r="XEU99" s="8"/>
      <c r="XEV99" s="8"/>
      <c r="XEW99" s="8"/>
      <c r="XEX99" s="8"/>
      <c r="XEY99" s="8"/>
      <c r="XEZ99" s="8"/>
      <c r="XFA99" s="8"/>
      <c r="XFB99" s="8"/>
      <c r="XFC99" s="8"/>
      <c r="XFD99" s="8"/>
    </row>
    <row r="100" spans="1:165 16362:16384" s="6" customFormat="1" ht="15.6">
      <c r="A100" s="67" t="s">
        <v>13845</v>
      </c>
      <c r="B100" s="68" t="s">
        <v>13846</v>
      </c>
      <c r="C100" s="68" t="s">
        <v>13847</v>
      </c>
      <c r="D100" s="68" t="s">
        <v>13848</v>
      </c>
      <c r="E100" s="44" t="s">
        <v>1619</v>
      </c>
      <c r="F100" s="44" t="s">
        <v>1619</v>
      </c>
      <c r="G100" s="68" t="s">
        <v>13849</v>
      </c>
      <c r="H100" s="68" t="s">
        <v>13849</v>
      </c>
      <c r="I100" s="70">
        <v>46182</v>
      </c>
      <c r="J100" s="70">
        <v>46182</v>
      </c>
      <c r="K100" s="68" t="s">
        <v>13561</v>
      </c>
      <c r="L100" s="43"/>
      <c r="M100" s="44" t="s">
        <v>8897</v>
      </c>
      <c r="N100" s="43" t="s">
        <v>1791</v>
      </c>
      <c r="O100" s="43"/>
      <c r="P100" s="43"/>
      <c r="Q100" s="47"/>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XEH100" s="8"/>
      <c r="XEI100" s="8"/>
      <c r="XEJ100" s="8"/>
      <c r="XEK100" s="8"/>
      <c r="XEL100" s="8"/>
      <c r="XEM100" s="8"/>
      <c r="XEN100" s="8"/>
      <c r="XEO100" s="8"/>
      <c r="XEP100" s="8"/>
      <c r="XEQ100" s="8"/>
      <c r="XER100" s="8"/>
      <c r="XES100" s="8"/>
      <c r="XET100" s="8"/>
      <c r="XEU100" s="8"/>
      <c r="XEV100" s="8"/>
      <c r="XEW100" s="8"/>
      <c r="XEX100" s="8"/>
      <c r="XEY100" s="8"/>
      <c r="XEZ100" s="8"/>
      <c r="XFA100" s="8"/>
      <c r="XFB100" s="8"/>
      <c r="XFC100" s="8"/>
      <c r="XFD100" s="8"/>
    </row>
    <row r="101" spans="1:165 16362:16384" s="6" customFormat="1" ht="15.6">
      <c r="A101" s="67" t="s">
        <v>13850</v>
      </c>
      <c r="B101" s="68" t="s">
        <v>13851</v>
      </c>
      <c r="C101" s="68" t="s">
        <v>13852</v>
      </c>
      <c r="D101" s="68" t="s">
        <v>13853</v>
      </c>
      <c r="E101" s="44" t="s">
        <v>1619</v>
      </c>
      <c r="F101" s="44" t="s">
        <v>1619</v>
      </c>
      <c r="G101" s="68" t="s">
        <v>13854</v>
      </c>
      <c r="H101" s="68" t="s">
        <v>13854</v>
      </c>
      <c r="I101" s="70">
        <v>46182</v>
      </c>
      <c r="J101" s="70">
        <v>46182</v>
      </c>
      <c r="K101" s="68" t="s">
        <v>13561</v>
      </c>
      <c r="L101" s="43"/>
      <c r="M101" s="44" t="s">
        <v>8897</v>
      </c>
      <c r="N101" s="43" t="s">
        <v>1791</v>
      </c>
      <c r="O101" s="43"/>
      <c r="P101" s="43"/>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c r="FH101" s="48"/>
      <c r="FI101" s="48"/>
      <c r="XEH101" s="8"/>
      <c r="XEI101" s="8"/>
      <c r="XEJ101" s="8"/>
      <c r="XEK101" s="8"/>
      <c r="XEL101" s="8"/>
      <c r="XEM101" s="8"/>
      <c r="XEN101" s="8"/>
      <c r="XEO101" s="8"/>
      <c r="XEP101" s="8"/>
      <c r="XEQ101" s="8"/>
      <c r="XER101" s="8"/>
      <c r="XES101" s="8"/>
      <c r="XET101" s="8"/>
      <c r="XEU101" s="8"/>
      <c r="XEV101" s="8"/>
      <c r="XEW101" s="8"/>
      <c r="XEX101" s="8"/>
      <c r="XEY101" s="8"/>
      <c r="XEZ101" s="8"/>
      <c r="XFA101" s="8"/>
      <c r="XFB101" s="8"/>
      <c r="XFC101" s="8"/>
      <c r="XFD101" s="8"/>
    </row>
    <row r="102" spans="1:165 16362:16384" s="6" customFormat="1" ht="15.6">
      <c r="A102" s="67" t="s">
        <v>13855</v>
      </c>
      <c r="B102" s="68" t="s">
        <v>13856</v>
      </c>
      <c r="C102" s="68" t="s">
        <v>13857</v>
      </c>
      <c r="D102" s="68" t="s">
        <v>13858</v>
      </c>
      <c r="E102" s="44" t="s">
        <v>1619</v>
      </c>
      <c r="F102" s="44" t="s">
        <v>1619</v>
      </c>
      <c r="G102" s="68" t="s">
        <v>13859</v>
      </c>
      <c r="H102" s="68" t="s">
        <v>13859</v>
      </c>
      <c r="I102" s="70">
        <v>46182</v>
      </c>
      <c r="J102" s="70">
        <v>46182</v>
      </c>
      <c r="K102" s="68" t="s">
        <v>13561</v>
      </c>
      <c r="L102" s="43"/>
      <c r="M102" s="44" t="s">
        <v>8897</v>
      </c>
      <c r="N102" s="43" t="s">
        <v>1791</v>
      </c>
      <c r="O102" s="43"/>
      <c r="P102" s="43"/>
      <c r="Q102" s="47"/>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XEH102" s="8"/>
      <c r="XEI102" s="8"/>
      <c r="XEJ102" s="8"/>
      <c r="XEK102" s="8"/>
      <c r="XEL102" s="8"/>
      <c r="XEM102" s="8"/>
      <c r="XEN102" s="8"/>
      <c r="XEO102" s="8"/>
      <c r="XEP102" s="8"/>
      <c r="XEQ102" s="8"/>
      <c r="XER102" s="8"/>
      <c r="XES102" s="8"/>
      <c r="XET102" s="8"/>
      <c r="XEU102" s="8"/>
      <c r="XEV102" s="8"/>
      <c r="XEW102" s="8"/>
      <c r="XEX102" s="8"/>
      <c r="XEY102" s="8"/>
      <c r="XEZ102" s="8"/>
      <c r="XFA102" s="8"/>
      <c r="XFB102" s="8"/>
      <c r="XFC102" s="8"/>
      <c r="XFD102" s="8"/>
    </row>
    <row r="103" spans="1:165 16362:16384" s="6" customFormat="1" ht="15.6">
      <c r="A103" s="67" t="s">
        <v>13860</v>
      </c>
      <c r="B103" s="68" t="s">
        <v>13861</v>
      </c>
      <c r="C103" s="68" t="s">
        <v>13862</v>
      </c>
      <c r="D103" s="68" t="s">
        <v>13863</v>
      </c>
      <c r="E103" s="44" t="s">
        <v>1619</v>
      </c>
      <c r="F103" s="44" t="s">
        <v>1619</v>
      </c>
      <c r="G103" s="68" t="s">
        <v>13864</v>
      </c>
      <c r="H103" s="68" t="s">
        <v>13864</v>
      </c>
      <c r="I103" s="70">
        <v>46182</v>
      </c>
      <c r="J103" s="70">
        <v>46182</v>
      </c>
      <c r="K103" s="68" t="s">
        <v>13561</v>
      </c>
      <c r="L103" s="43"/>
      <c r="M103" s="44" t="s">
        <v>8897</v>
      </c>
      <c r="N103" s="43" t="s">
        <v>1791</v>
      </c>
      <c r="O103" s="43"/>
      <c r="P103" s="43"/>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XEH103" s="8"/>
      <c r="XEI103" s="8"/>
      <c r="XEJ103" s="8"/>
      <c r="XEK103" s="8"/>
      <c r="XEL103" s="8"/>
      <c r="XEM103" s="8"/>
      <c r="XEN103" s="8"/>
      <c r="XEO103" s="8"/>
      <c r="XEP103" s="8"/>
      <c r="XEQ103" s="8"/>
      <c r="XER103" s="8"/>
      <c r="XES103" s="8"/>
      <c r="XET103" s="8"/>
      <c r="XEU103" s="8"/>
      <c r="XEV103" s="8"/>
      <c r="XEW103" s="8"/>
      <c r="XEX103" s="8"/>
      <c r="XEY103" s="8"/>
      <c r="XEZ103" s="8"/>
      <c r="XFA103" s="8"/>
      <c r="XFB103" s="8"/>
      <c r="XFC103" s="8"/>
      <c r="XFD103" s="8"/>
    </row>
    <row r="104" spans="1:165 16362:16384" s="6" customFormat="1" ht="15.6">
      <c r="A104" s="67" t="s">
        <v>13865</v>
      </c>
      <c r="B104" s="68" t="s">
        <v>13866</v>
      </c>
      <c r="C104" s="68" t="s">
        <v>13867</v>
      </c>
      <c r="D104" s="68" t="s">
        <v>13868</v>
      </c>
      <c r="E104" s="44" t="s">
        <v>1619</v>
      </c>
      <c r="F104" s="44" t="s">
        <v>1619</v>
      </c>
      <c r="G104" s="68" t="s">
        <v>13869</v>
      </c>
      <c r="H104" s="68" t="s">
        <v>13869</v>
      </c>
      <c r="I104" s="70">
        <v>46182</v>
      </c>
      <c r="J104" s="70">
        <v>46182</v>
      </c>
      <c r="K104" s="68" t="s">
        <v>13561</v>
      </c>
      <c r="L104" s="43"/>
      <c r="M104" s="44" t="s">
        <v>8897</v>
      </c>
      <c r="N104" s="43" t="s">
        <v>1791</v>
      </c>
      <c r="O104" s="43"/>
      <c r="P104" s="43"/>
      <c r="Q104" s="47"/>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XEH104" s="8"/>
      <c r="XEI104" s="8"/>
      <c r="XEJ104" s="8"/>
      <c r="XEK104" s="8"/>
      <c r="XEL104" s="8"/>
      <c r="XEM104" s="8"/>
      <c r="XEN104" s="8"/>
      <c r="XEO104" s="8"/>
      <c r="XEP104" s="8"/>
      <c r="XEQ104" s="8"/>
      <c r="XER104" s="8"/>
      <c r="XES104" s="8"/>
      <c r="XET104" s="8"/>
      <c r="XEU104" s="8"/>
      <c r="XEV104" s="8"/>
      <c r="XEW104" s="8"/>
      <c r="XEX104" s="8"/>
      <c r="XEY104" s="8"/>
      <c r="XEZ104" s="8"/>
      <c r="XFA104" s="8"/>
      <c r="XFB104" s="8"/>
      <c r="XFC104" s="8"/>
      <c r="XFD104" s="8"/>
    </row>
    <row r="105" spans="1:165 16362:16384" s="6" customFormat="1" ht="15.6">
      <c r="A105" s="67" t="s">
        <v>13870</v>
      </c>
      <c r="B105" s="68" t="s">
        <v>13871</v>
      </c>
      <c r="C105" s="68" t="s">
        <v>13872</v>
      </c>
      <c r="D105" s="68" t="s">
        <v>13873</v>
      </c>
      <c r="E105" s="44" t="s">
        <v>1619</v>
      </c>
      <c r="F105" s="44" t="s">
        <v>1619</v>
      </c>
      <c r="G105" s="68" t="s">
        <v>13874</v>
      </c>
      <c r="H105" s="68" t="s">
        <v>13874</v>
      </c>
      <c r="I105" s="70">
        <v>46182</v>
      </c>
      <c r="J105" s="70">
        <v>46182</v>
      </c>
      <c r="K105" s="68" t="s">
        <v>13561</v>
      </c>
      <c r="L105" s="43"/>
      <c r="M105" s="44" t="s">
        <v>8897</v>
      </c>
      <c r="N105" s="43" t="s">
        <v>1791</v>
      </c>
      <c r="O105" s="43"/>
      <c r="P105" s="43"/>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XEH105" s="8"/>
      <c r="XEI105" s="8"/>
      <c r="XEJ105" s="8"/>
      <c r="XEK105" s="8"/>
      <c r="XEL105" s="8"/>
      <c r="XEM105" s="8"/>
      <c r="XEN105" s="8"/>
      <c r="XEO105" s="8"/>
      <c r="XEP105" s="8"/>
      <c r="XEQ105" s="8"/>
      <c r="XER105" s="8"/>
      <c r="XES105" s="8"/>
      <c r="XET105" s="8"/>
      <c r="XEU105" s="8"/>
      <c r="XEV105" s="8"/>
      <c r="XEW105" s="8"/>
      <c r="XEX105" s="8"/>
      <c r="XEY105" s="8"/>
      <c r="XEZ105" s="8"/>
      <c r="XFA105" s="8"/>
      <c r="XFB105" s="8"/>
      <c r="XFC105" s="8"/>
      <c r="XFD105" s="8"/>
    </row>
    <row r="106" spans="1:165 16362:16384" s="6" customFormat="1" ht="15.6">
      <c r="A106" s="67" t="s">
        <v>13875</v>
      </c>
      <c r="B106" s="68" t="s">
        <v>13876</v>
      </c>
      <c r="C106" s="68" t="s">
        <v>13877</v>
      </c>
      <c r="D106" s="68" t="s">
        <v>13878</v>
      </c>
      <c r="E106" s="44" t="s">
        <v>1619</v>
      </c>
      <c r="F106" s="44" t="s">
        <v>1619</v>
      </c>
      <c r="G106" s="68" t="s">
        <v>13879</v>
      </c>
      <c r="H106" s="68" t="s">
        <v>13879</v>
      </c>
      <c r="I106" s="70">
        <v>46182</v>
      </c>
      <c r="J106" s="70">
        <v>46182</v>
      </c>
      <c r="K106" s="68" t="s">
        <v>13561</v>
      </c>
      <c r="L106" s="43"/>
      <c r="M106" s="44" t="s">
        <v>8897</v>
      </c>
      <c r="N106" s="43" t="s">
        <v>1791</v>
      </c>
      <c r="O106" s="43"/>
      <c r="P106" s="43"/>
      <c r="Q106" s="47"/>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XEH106" s="8"/>
      <c r="XEI106" s="8"/>
      <c r="XEJ106" s="8"/>
      <c r="XEK106" s="8"/>
      <c r="XEL106" s="8"/>
      <c r="XEM106" s="8"/>
      <c r="XEN106" s="8"/>
      <c r="XEO106" s="8"/>
      <c r="XEP106" s="8"/>
      <c r="XEQ106" s="8"/>
      <c r="XER106" s="8"/>
      <c r="XES106" s="8"/>
      <c r="XET106" s="8"/>
      <c r="XEU106" s="8"/>
      <c r="XEV106" s="8"/>
      <c r="XEW106" s="8"/>
      <c r="XEX106" s="8"/>
      <c r="XEY106" s="8"/>
      <c r="XEZ106" s="8"/>
      <c r="XFA106" s="8"/>
      <c r="XFB106" s="8"/>
      <c r="XFC106" s="8"/>
      <c r="XFD106" s="8"/>
    </row>
    <row r="107" spans="1:165 16362:16384" s="7" customFormat="1" ht="15.6">
      <c r="A107" s="103" t="s">
        <v>25805</v>
      </c>
      <c r="B107" s="104" t="s">
        <v>25806</v>
      </c>
      <c r="C107" s="104" t="s">
        <v>25807</v>
      </c>
      <c r="D107" s="104" t="s">
        <v>25808</v>
      </c>
      <c r="E107" s="106" t="s">
        <v>13883</v>
      </c>
      <c r="F107" s="106" t="s">
        <v>17614</v>
      </c>
      <c r="G107" s="104" t="s">
        <v>25809</v>
      </c>
      <c r="H107" s="104" t="s">
        <v>25809</v>
      </c>
      <c r="I107" s="107">
        <v>46175</v>
      </c>
      <c r="J107" s="107">
        <v>46176</v>
      </c>
      <c r="K107" s="104" t="s">
        <v>25810</v>
      </c>
      <c r="L107" s="112" t="s">
        <v>7768</v>
      </c>
      <c r="M107" s="121" t="s">
        <v>820</v>
      </c>
      <c r="N107" s="112" t="s">
        <v>1791</v>
      </c>
      <c r="O107" s="113"/>
      <c r="P107" s="113"/>
      <c r="XEH107" s="8"/>
      <c r="XEI107" s="8"/>
      <c r="XEJ107" s="8"/>
      <c r="XEK107" s="8"/>
      <c r="XEL107" s="8"/>
      <c r="XEM107" s="8"/>
      <c r="XEN107" s="8"/>
      <c r="XEO107" s="8"/>
      <c r="XEP107" s="8"/>
      <c r="XEQ107" s="8"/>
      <c r="XER107" s="8"/>
      <c r="XES107" s="8"/>
      <c r="XET107" s="8"/>
      <c r="XEU107" s="8"/>
      <c r="XEV107" s="8"/>
      <c r="XEW107" s="8"/>
      <c r="XEX107" s="8"/>
      <c r="XEY107" s="8"/>
      <c r="XEZ107" s="8"/>
      <c r="XFA107" s="8"/>
      <c r="XFB107" s="8"/>
      <c r="XFC107" s="8"/>
      <c r="XFD107" s="8"/>
    </row>
    <row r="108" spans="1:165 16362:16384" s="7" customFormat="1" ht="15.6">
      <c r="A108" s="103" t="s">
        <v>26034</v>
      </c>
      <c r="B108" s="104" t="s">
        <v>26035</v>
      </c>
      <c r="C108" s="104" t="s">
        <v>26036</v>
      </c>
      <c r="D108" s="104" t="s">
        <v>26037</v>
      </c>
      <c r="E108" s="106" t="s">
        <v>13883</v>
      </c>
      <c r="F108" s="106" t="s">
        <v>13922</v>
      </c>
      <c r="G108" s="104" t="s">
        <v>26038</v>
      </c>
      <c r="H108" s="104" t="s">
        <v>26038</v>
      </c>
      <c r="I108" s="107">
        <v>46177</v>
      </c>
      <c r="J108" s="107">
        <v>46177</v>
      </c>
      <c r="K108" s="104" t="s">
        <v>25810</v>
      </c>
      <c r="L108" s="112" t="s">
        <v>7768</v>
      </c>
      <c r="M108" s="121" t="s">
        <v>820</v>
      </c>
      <c r="N108" s="112" t="s">
        <v>1791</v>
      </c>
      <c r="O108" s="113"/>
      <c r="P108" s="113"/>
      <c r="XEH108" s="8"/>
      <c r="XEI108" s="8"/>
      <c r="XEJ108" s="8"/>
      <c r="XEK108" s="8"/>
      <c r="XEL108" s="8"/>
      <c r="XEM108" s="8"/>
      <c r="XEN108" s="8"/>
      <c r="XEO108" s="8"/>
      <c r="XEP108" s="8"/>
      <c r="XEQ108" s="8"/>
      <c r="XER108" s="8"/>
      <c r="XES108" s="8"/>
      <c r="XET108" s="8"/>
      <c r="XEU108" s="8"/>
      <c r="XEV108" s="8"/>
      <c r="XEW108" s="8"/>
      <c r="XEX108" s="8"/>
      <c r="XEY108" s="8"/>
      <c r="XEZ108" s="8"/>
      <c r="XFA108" s="8"/>
      <c r="XFB108" s="8"/>
      <c r="XFC108" s="8"/>
      <c r="XFD108" s="8"/>
    </row>
    <row r="109" spans="1:165 16362:16384" s="7" customFormat="1" ht="15.6">
      <c r="A109" s="103" t="s">
        <v>26212</v>
      </c>
      <c r="B109" s="104" t="s">
        <v>26213</v>
      </c>
      <c r="C109" s="104" t="s">
        <v>26214</v>
      </c>
      <c r="D109" s="104" t="s">
        <v>26215</v>
      </c>
      <c r="E109" s="106" t="s">
        <v>13883</v>
      </c>
      <c r="F109" s="106" t="s">
        <v>17614</v>
      </c>
      <c r="G109" s="104" t="s">
        <v>26216</v>
      </c>
      <c r="H109" s="104" t="s">
        <v>26216</v>
      </c>
      <c r="I109" s="107">
        <v>46177</v>
      </c>
      <c r="J109" s="107">
        <v>46178</v>
      </c>
      <c r="K109" s="104" t="s">
        <v>25810</v>
      </c>
      <c r="L109" s="112" t="s">
        <v>7768</v>
      </c>
      <c r="M109" s="121" t="s">
        <v>820</v>
      </c>
      <c r="N109" s="112" t="s">
        <v>1791</v>
      </c>
      <c r="O109" s="113"/>
      <c r="P109" s="113"/>
      <c r="XEH109" s="8"/>
      <c r="XEI109" s="8"/>
      <c r="XEJ109" s="8"/>
      <c r="XEK109" s="8"/>
      <c r="XEL109" s="8"/>
      <c r="XEM109" s="8"/>
      <c r="XEN109" s="8"/>
      <c r="XEO109" s="8"/>
      <c r="XEP109" s="8"/>
      <c r="XEQ109" s="8"/>
      <c r="XER109" s="8"/>
      <c r="XES109" s="8"/>
      <c r="XET109" s="8"/>
      <c r="XEU109" s="8"/>
      <c r="XEV109" s="8"/>
      <c r="XEW109" s="8"/>
      <c r="XEX109" s="8"/>
      <c r="XEY109" s="8"/>
      <c r="XEZ109" s="8"/>
      <c r="XFA109" s="8"/>
      <c r="XFB109" s="8"/>
      <c r="XFC109" s="8"/>
      <c r="XFD109" s="8"/>
    </row>
    <row r="110" spans="1:165 16362:16384" s="7" customFormat="1" ht="15.6">
      <c r="A110" s="103" t="s">
        <v>26452</v>
      </c>
      <c r="B110" s="104" t="s">
        <v>26453</v>
      </c>
      <c r="C110" s="104" t="s">
        <v>26454</v>
      </c>
      <c r="D110" s="104" t="s">
        <v>26455</v>
      </c>
      <c r="E110" s="106" t="s">
        <v>13883</v>
      </c>
      <c r="F110" s="106" t="s">
        <v>17614</v>
      </c>
      <c r="G110" s="104" t="s">
        <v>26456</v>
      </c>
      <c r="H110" s="104" t="s">
        <v>26456</v>
      </c>
      <c r="I110" s="107">
        <v>46178</v>
      </c>
      <c r="J110" s="107">
        <v>46179</v>
      </c>
      <c r="K110" s="104" t="s">
        <v>25810</v>
      </c>
      <c r="L110" s="112" t="s">
        <v>7768</v>
      </c>
      <c r="M110" s="121" t="s">
        <v>820</v>
      </c>
      <c r="N110" s="112" t="s">
        <v>1791</v>
      </c>
      <c r="O110" s="113"/>
      <c r="P110" s="113"/>
      <c r="XEH110" s="8"/>
      <c r="XEI110" s="8"/>
      <c r="XEJ110" s="8"/>
      <c r="XEK110" s="8"/>
      <c r="XEL110" s="8"/>
      <c r="XEM110" s="8"/>
      <c r="XEN110" s="8"/>
      <c r="XEO110" s="8"/>
      <c r="XEP110" s="8"/>
      <c r="XEQ110" s="8"/>
      <c r="XER110" s="8"/>
      <c r="XES110" s="8"/>
      <c r="XET110" s="8"/>
      <c r="XEU110" s="8"/>
      <c r="XEV110" s="8"/>
      <c r="XEW110" s="8"/>
      <c r="XEX110" s="8"/>
      <c r="XEY110" s="8"/>
      <c r="XEZ110" s="8"/>
      <c r="XFA110" s="8"/>
      <c r="XFB110" s="8"/>
      <c r="XFC110" s="8"/>
      <c r="XFD110" s="8"/>
    </row>
    <row r="111" spans="1:165 16362:16384" s="7" customFormat="1" ht="15.6">
      <c r="A111" s="103" t="s">
        <v>26457</v>
      </c>
      <c r="B111" s="104" t="s">
        <v>26458</v>
      </c>
      <c r="C111" s="104" t="s">
        <v>26459</v>
      </c>
      <c r="D111" s="104" t="s">
        <v>26460</v>
      </c>
      <c r="E111" s="106" t="s">
        <v>13883</v>
      </c>
      <c r="F111" s="106" t="s">
        <v>17614</v>
      </c>
      <c r="G111" s="104" t="s">
        <v>26461</v>
      </c>
      <c r="H111" s="104" t="s">
        <v>26461</v>
      </c>
      <c r="I111" s="107">
        <v>46179</v>
      </c>
      <c r="J111" s="107">
        <v>46179</v>
      </c>
      <c r="K111" s="104" t="s">
        <v>25810</v>
      </c>
      <c r="L111" s="112" t="s">
        <v>7768</v>
      </c>
      <c r="M111" s="121" t="s">
        <v>820</v>
      </c>
      <c r="N111" s="112" t="s">
        <v>1791</v>
      </c>
      <c r="O111" s="113"/>
      <c r="P111" s="113"/>
      <c r="XEH111" s="8"/>
      <c r="XEI111" s="8"/>
      <c r="XEJ111" s="8"/>
      <c r="XEK111" s="8"/>
      <c r="XEL111" s="8"/>
      <c r="XEM111" s="8"/>
      <c r="XEN111" s="8"/>
      <c r="XEO111" s="8"/>
      <c r="XEP111" s="8"/>
      <c r="XEQ111" s="8"/>
      <c r="XER111" s="8"/>
      <c r="XES111" s="8"/>
      <c r="XET111" s="8"/>
      <c r="XEU111" s="8"/>
      <c r="XEV111" s="8"/>
      <c r="XEW111" s="8"/>
      <c r="XEX111" s="8"/>
      <c r="XEY111" s="8"/>
      <c r="XEZ111" s="8"/>
      <c r="XFA111" s="8"/>
      <c r="XFB111" s="8"/>
      <c r="XFC111" s="8"/>
      <c r="XFD111" s="8"/>
    </row>
    <row r="112" spans="1:165 16362:16384" s="7" customFormat="1" ht="15.6">
      <c r="A112" s="103" t="s">
        <v>26756</v>
      </c>
      <c r="B112" s="104" t="s">
        <v>26757</v>
      </c>
      <c r="C112" s="104" t="s">
        <v>26758</v>
      </c>
      <c r="D112" s="104" t="s">
        <v>26759</v>
      </c>
      <c r="E112" s="106" t="s">
        <v>13883</v>
      </c>
      <c r="F112" s="106" t="s">
        <v>13922</v>
      </c>
      <c r="G112" s="104" t="s">
        <v>26760</v>
      </c>
      <c r="H112" s="104" t="s">
        <v>26760</v>
      </c>
      <c r="I112" s="107">
        <v>46181</v>
      </c>
      <c r="J112" s="107">
        <v>46181</v>
      </c>
      <c r="K112" s="112" t="s">
        <v>25810</v>
      </c>
      <c r="L112" s="112" t="s">
        <v>7768</v>
      </c>
      <c r="M112" s="121" t="s">
        <v>820</v>
      </c>
      <c r="N112" s="112" t="s">
        <v>1791</v>
      </c>
      <c r="O112" s="113"/>
      <c r="P112" s="113"/>
      <c r="XEH112" s="8"/>
      <c r="XEI112" s="8"/>
      <c r="XEJ112" s="8"/>
      <c r="XEK112" s="8"/>
      <c r="XEL112" s="8"/>
      <c r="XEM112" s="8"/>
      <c r="XEN112" s="8"/>
      <c r="XEO112" s="8"/>
      <c r="XEP112" s="8"/>
      <c r="XEQ112" s="8"/>
      <c r="XER112" s="8"/>
      <c r="XES112" s="8"/>
      <c r="XET112" s="8"/>
      <c r="XEU112" s="8"/>
      <c r="XEV112" s="8"/>
      <c r="XEW112" s="8"/>
      <c r="XEX112" s="8"/>
      <c r="XEY112" s="8"/>
      <c r="XEZ112" s="8"/>
      <c r="XFA112" s="8"/>
      <c r="XFB112" s="8"/>
      <c r="XFC112" s="8"/>
      <c r="XFD112" s="8"/>
    </row>
    <row r="113" spans="1:16 16362:16384" s="7" customFormat="1" ht="15.6">
      <c r="A113" s="103" t="s">
        <v>26761</v>
      </c>
      <c r="B113" s="104" t="s">
        <v>26762</v>
      </c>
      <c r="C113" s="104" t="s">
        <v>26763</v>
      </c>
      <c r="D113" s="104" t="s">
        <v>26764</v>
      </c>
      <c r="E113" s="106" t="s">
        <v>13883</v>
      </c>
      <c r="F113" s="106" t="s">
        <v>13922</v>
      </c>
      <c r="G113" s="104" t="s">
        <v>26765</v>
      </c>
      <c r="H113" s="104" t="s">
        <v>26765</v>
      </c>
      <c r="I113" s="107">
        <v>46181</v>
      </c>
      <c r="J113" s="107">
        <v>46181</v>
      </c>
      <c r="K113" s="112" t="s">
        <v>25810</v>
      </c>
      <c r="L113" s="112" t="s">
        <v>7768</v>
      </c>
      <c r="M113" s="121" t="s">
        <v>820</v>
      </c>
      <c r="N113" s="112" t="s">
        <v>1791</v>
      </c>
      <c r="O113" s="113"/>
      <c r="P113" s="113"/>
      <c r="XEH113" s="8"/>
      <c r="XEI113" s="8"/>
      <c r="XEJ113" s="8"/>
      <c r="XEK113" s="8"/>
      <c r="XEL113" s="8"/>
      <c r="XEM113" s="8"/>
      <c r="XEN113" s="8"/>
      <c r="XEO113" s="8"/>
      <c r="XEP113" s="8"/>
      <c r="XEQ113" s="8"/>
      <c r="XER113" s="8"/>
      <c r="XES113" s="8"/>
      <c r="XET113" s="8"/>
      <c r="XEU113" s="8"/>
      <c r="XEV113" s="8"/>
      <c r="XEW113" s="8"/>
      <c r="XEX113" s="8"/>
      <c r="XEY113" s="8"/>
      <c r="XEZ113" s="8"/>
      <c r="XFA113" s="8"/>
      <c r="XFB113" s="8"/>
      <c r="XFC113" s="8"/>
      <c r="XFD113" s="8"/>
    </row>
    <row r="114" spans="1:16 16362:16384" s="7" customFormat="1" ht="15.6">
      <c r="A114" s="103" t="s">
        <v>26779</v>
      </c>
      <c r="B114" s="104" t="s">
        <v>26780</v>
      </c>
      <c r="C114" s="104" t="s">
        <v>26781</v>
      </c>
      <c r="D114" s="104" t="s">
        <v>26782</v>
      </c>
      <c r="E114" s="106" t="s">
        <v>13883</v>
      </c>
      <c r="F114" s="106" t="s">
        <v>15259</v>
      </c>
      <c r="G114" s="104" t="s">
        <v>26783</v>
      </c>
      <c r="H114" s="104" t="s">
        <v>26783</v>
      </c>
      <c r="I114" s="107">
        <v>46181</v>
      </c>
      <c r="J114" s="107">
        <v>46182</v>
      </c>
      <c r="K114" s="112" t="s">
        <v>25810</v>
      </c>
      <c r="L114" s="112" t="s">
        <v>7768</v>
      </c>
      <c r="M114" s="121" t="s">
        <v>820</v>
      </c>
      <c r="N114" s="112" t="s">
        <v>1791</v>
      </c>
      <c r="O114" s="113"/>
      <c r="P114" s="113"/>
      <c r="XEH114" s="8"/>
      <c r="XEI114" s="8"/>
      <c r="XEJ114" s="8"/>
      <c r="XEK114" s="8"/>
      <c r="XEL114" s="8"/>
      <c r="XEM114" s="8"/>
      <c r="XEN114" s="8"/>
      <c r="XEO114" s="8"/>
      <c r="XEP114" s="8"/>
      <c r="XEQ114" s="8"/>
      <c r="XER114" s="8"/>
      <c r="XES114" s="8"/>
      <c r="XET114" s="8"/>
      <c r="XEU114" s="8"/>
      <c r="XEV114" s="8"/>
      <c r="XEW114" s="8"/>
      <c r="XEX114" s="8"/>
      <c r="XEY114" s="8"/>
      <c r="XEZ114" s="8"/>
      <c r="XFA114" s="8"/>
      <c r="XFB114" s="8"/>
      <c r="XFC114" s="8"/>
      <c r="XFD114" s="8"/>
    </row>
    <row r="115" spans="1:16 16362:16384" s="7" customFormat="1" ht="15.6">
      <c r="A115" s="103" t="s">
        <v>26784</v>
      </c>
      <c r="B115" s="104" t="s">
        <v>26785</v>
      </c>
      <c r="C115" s="104" t="s">
        <v>26786</v>
      </c>
      <c r="D115" s="104" t="s">
        <v>26787</v>
      </c>
      <c r="E115" s="106" t="s">
        <v>13883</v>
      </c>
      <c r="F115" s="106" t="s">
        <v>15259</v>
      </c>
      <c r="G115" s="104" t="s">
        <v>26788</v>
      </c>
      <c r="H115" s="104" t="s">
        <v>26788</v>
      </c>
      <c r="I115" s="107">
        <v>46181</v>
      </c>
      <c r="J115" s="107">
        <v>46182</v>
      </c>
      <c r="K115" s="112" t="s">
        <v>25810</v>
      </c>
      <c r="L115" s="112" t="s">
        <v>7768</v>
      </c>
      <c r="M115" s="121" t="s">
        <v>820</v>
      </c>
      <c r="N115" s="112" t="s">
        <v>1791</v>
      </c>
      <c r="O115" s="113"/>
      <c r="P115" s="113"/>
      <c r="XEH115" s="8"/>
      <c r="XEI115" s="8"/>
      <c r="XEJ115" s="8"/>
      <c r="XEK115" s="8"/>
      <c r="XEL115" s="8"/>
      <c r="XEM115" s="8"/>
      <c r="XEN115" s="8"/>
      <c r="XEO115" s="8"/>
      <c r="XEP115" s="8"/>
      <c r="XEQ115" s="8"/>
      <c r="XER115" s="8"/>
      <c r="XES115" s="8"/>
      <c r="XET115" s="8"/>
      <c r="XEU115" s="8"/>
      <c r="XEV115" s="8"/>
      <c r="XEW115" s="8"/>
      <c r="XEX115" s="8"/>
      <c r="XEY115" s="8"/>
      <c r="XEZ115" s="8"/>
      <c r="XFA115" s="8"/>
      <c r="XFB115" s="8"/>
      <c r="XFC115" s="8"/>
      <c r="XFD115" s="8"/>
    </row>
    <row r="116" spans="1:16 16362:16384" s="7" customFormat="1" ht="15.6">
      <c r="A116" s="103" t="s">
        <v>26789</v>
      </c>
      <c r="B116" s="104" t="s">
        <v>26790</v>
      </c>
      <c r="C116" s="104" t="s">
        <v>26791</v>
      </c>
      <c r="D116" s="104" t="s">
        <v>26792</v>
      </c>
      <c r="E116" s="106" t="s">
        <v>13883</v>
      </c>
      <c r="F116" s="106" t="s">
        <v>15259</v>
      </c>
      <c r="G116" s="104" t="s">
        <v>26793</v>
      </c>
      <c r="H116" s="104" t="s">
        <v>26793</v>
      </c>
      <c r="I116" s="107">
        <v>46181</v>
      </c>
      <c r="J116" s="107">
        <v>46182</v>
      </c>
      <c r="K116" s="112" t="s">
        <v>25810</v>
      </c>
      <c r="L116" s="112" t="s">
        <v>7768</v>
      </c>
      <c r="M116" s="121" t="s">
        <v>820</v>
      </c>
      <c r="N116" s="112" t="s">
        <v>1791</v>
      </c>
      <c r="O116" s="113"/>
      <c r="P116" s="113"/>
      <c r="XEH116" s="8"/>
      <c r="XEI116" s="8"/>
      <c r="XEJ116" s="8"/>
      <c r="XEK116" s="8"/>
      <c r="XEL116" s="8"/>
      <c r="XEM116" s="8"/>
      <c r="XEN116" s="8"/>
      <c r="XEO116" s="8"/>
      <c r="XEP116" s="8"/>
      <c r="XEQ116" s="8"/>
      <c r="XER116" s="8"/>
      <c r="XES116" s="8"/>
      <c r="XET116" s="8"/>
      <c r="XEU116" s="8"/>
      <c r="XEV116" s="8"/>
      <c r="XEW116" s="8"/>
      <c r="XEX116" s="8"/>
      <c r="XEY116" s="8"/>
      <c r="XEZ116" s="8"/>
      <c r="XFA116" s="8"/>
      <c r="XFB116" s="8"/>
      <c r="XFC116" s="8"/>
      <c r="XFD116" s="8"/>
    </row>
    <row r="117" spans="1:16 16362:16384" s="7" customFormat="1" ht="15.6">
      <c r="A117" s="103" t="s">
        <v>26805</v>
      </c>
      <c r="B117" s="104" t="s">
        <v>26806</v>
      </c>
      <c r="C117" s="104" t="s">
        <v>26807</v>
      </c>
      <c r="D117" s="104" t="s">
        <v>26808</v>
      </c>
      <c r="E117" s="106" t="s">
        <v>13883</v>
      </c>
      <c r="F117" s="106" t="s">
        <v>15259</v>
      </c>
      <c r="G117" s="104" t="s">
        <v>26809</v>
      </c>
      <c r="H117" s="104" t="s">
        <v>26809</v>
      </c>
      <c r="I117" s="107">
        <v>46181</v>
      </c>
      <c r="J117" s="107">
        <v>46182</v>
      </c>
      <c r="K117" s="112" t="s">
        <v>25810</v>
      </c>
      <c r="L117" s="112" t="s">
        <v>7768</v>
      </c>
      <c r="M117" s="121" t="s">
        <v>820</v>
      </c>
      <c r="N117" s="112" t="s">
        <v>1791</v>
      </c>
      <c r="O117" s="113"/>
      <c r="P117" s="113"/>
      <c r="XEH117" s="8"/>
      <c r="XEI117" s="8"/>
      <c r="XEJ117" s="8"/>
      <c r="XEK117" s="8"/>
      <c r="XEL117" s="8"/>
      <c r="XEM117" s="8"/>
      <c r="XEN117" s="8"/>
      <c r="XEO117" s="8"/>
      <c r="XEP117" s="8"/>
      <c r="XEQ117" s="8"/>
      <c r="XER117" s="8"/>
      <c r="XES117" s="8"/>
      <c r="XET117" s="8"/>
      <c r="XEU117" s="8"/>
      <c r="XEV117" s="8"/>
      <c r="XEW117" s="8"/>
      <c r="XEX117" s="8"/>
      <c r="XEY117" s="8"/>
      <c r="XEZ117" s="8"/>
      <c r="XFA117" s="8"/>
      <c r="XFB117" s="8"/>
      <c r="XFC117" s="8"/>
      <c r="XFD117" s="8"/>
    </row>
    <row r="118" spans="1:16 16362:16384" s="7" customFormat="1" ht="15.6">
      <c r="A118" s="103" t="s">
        <v>26816</v>
      </c>
      <c r="B118" s="104" t="s">
        <v>26817</v>
      </c>
      <c r="C118" s="104" t="s">
        <v>26818</v>
      </c>
      <c r="D118" s="104" t="s">
        <v>26819</v>
      </c>
      <c r="E118" s="106" t="s">
        <v>13883</v>
      </c>
      <c r="F118" s="106" t="s">
        <v>15259</v>
      </c>
      <c r="G118" s="104" t="s">
        <v>26820</v>
      </c>
      <c r="H118" s="104" t="s">
        <v>26820</v>
      </c>
      <c r="I118" s="107">
        <v>46182</v>
      </c>
      <c r="J118" s="107">
        <v>46182</v>
      </c>
      <c r="K118" s="112" t="s">
        <v>25810</v>
      </c>
      <c r="L118" s="112" t="s">
        <v>7768</v>
      </c>
      <c r="M118" s="121" t="s">
        <v>820</v>
      </c>
      <c r="N118" s="112" t="s">
        <v>1791</v>
      </c>
      <c r="O118" s="113"/>
      <c r="P118" s="113"/>
      <c r="XEH118" s="8"/>
      <c r="XEI118" s="8"/>
      <c r="XEJ118" s="8"/>
      <c r="XEK118" s="8"/>
      <c r="XEL118" s="8"/>
      <c r="XEM118" s="8"/>
      <c r="XEN118" s="8"/>
      <c r="XEO118" s="8"/>
      <c r="XEP118" s="8"/>
      <c r="XEQ118" s="8"/>
      <c r="XER118" s="8"/>
      <c r="XES118" s="8"/>
      <c r="XET118" s="8"/>
      <c r="XEU118" s="8"/>
      <c r="XEV118" s="8"/>
      <c r="XEW118" s="8"/>
      <c r="XEX118" s="8"/>
      <c r="XEY118" s="8"/>
      <c r="XEZ118" s="8"/>
      <c r="XFA118" s="8"/>
      <c r="XFB118" s="8"/>
      <c r="XFC118" s="8"/>
      <c r="XFD118" s="8"/>
    </row>
    <row r="119" spans="1:16 16362:16384" s="7" customFormat="1" ht="15.6">
      <c r="A119" s="103" t="s">
        <v>26821</v>
      </c>
      <c r="B119" s="104" t="s">
        <v>26822</v>
      </c>
      <c r="C119" s="104" t="s">
        <v>26823</v>
      </c>
      <c r="D119" s="104" t="s">
        <v>26824</v>
      </c>
      <c r="E119" s="106" t="s">
        <v>13883</v>
      </c>
      <c r="F119" s="106" t="s">
        <v>15259</v>
      </c>
      <c r="G119" s="104" t="s">
        <v>26825</v>
      </c>
      <c r="H119" s="104" t="s">
        <v>26825</v>
      </c>
      <c r="I119" s="107">
        <v>46182</v>
      </c>
      <c r="J119" s="107">
        <v>46182</v>
      </c>
      <c r="K119" s="112" t="s">
        <v>25810</v>
      </c>
      <c r="L119" s="112" t="s">
        <v>7768</v>
      </c>
      <c r="M119" s="121" t="s">
        <v>820</v>
      </c>
      <c r="N119" s="112" t="s">
        <v>1791</v>
      </c>
      <c r="O119" s="113"/>
      <c r="P119" s="113"/>
      <c r="XEH119" s="8"/>
      <c r="XEI119" s="8"/>
      <c r="XEJ119" s="8"/>
      <c r="XEK119" s="8"/>
      <c r="XEL119" s="8"/>
      <c r="XEM119" s="8"/>
      <c r="XEN119" s="8"/>
      <c r="XEO119" s="8"/>
      <c r="XEP119" s="8"/>
      <c r="XEQ119" s="8"/>
      <c r="XER119" s="8"/>
      <c r="XES119" s="8"/>
      <c r="XET119" s="8"/>
      <c r="XEU119" s="8"/>
      <c r="XEV119" s="8"/>
      <c r="XEW119" s="8"/>
      <c r="XEX119" s="8"/>
      <c r="XEY119" s="8"/>
      <c r="XEZ119" s="8"/>
      <c r="XFA119" s="8"/>
      <c r="XFB119" s="8"/>
      <c r="XFC119" s="8"/>
      <c r="XFD119" s="8"/>
    </row>
    <row r="120" spans="1:16 16362:16384" s="7" customFormat="1" ht="15.6">
      <c r="A120" s="103" t="s">
        <v>26826</v>
      </c>
      <c r="B120" s="104" t="s">
        <v>26827</v>
      </c>
      <c r="C120" s="104" t="s">
        <v>26828</v>
      </c>
      <c r="D120" s="104" t="s">
        <v>26829</v>
      </c>
      <c r="E120" s="106" t="s">
        <v>13883</v>
      </c>
      <c r="F120" s="106" t="s">
        <v>15259</v>
      </c>
      <c r="G120" s="104" t="s">
        <v>26830</v>
      </c>
      <c r="H120" s="104" t="s">
        <v>26830</v>
      </c>
      <c r="I120" s="107">
        <v>46182</v>
      </c>
      <c r="J120" s="107">
        <v>46182</v>
      </c>
      <c r="K120" s="112" t="s">
        <v>25810</v>
      </c>
      <c r="L120" s="112" t="s">
        <v>7768</v>
      </c>
      <c r="M120" s="121" t="s">
        <v>820</v>
      </c>
      <c r="N120" s="112" t="s">
        <v>1791</v>
      </c>
      <c r="O120" s="113"/>
      <c r="P120" s="113"/>
      <c r="XEH120" s="8"/>
      <c r="XEI120" s="8"/>
      <c r="XEJ120" s="8"/>
      <c r="XEK120" s="8"/>
      <c r="XEL120" s="8"/>
      <c r="XEM120" s="8"/>
      <c r="XEN120" s="8"/>
      <c r="XEO120" s="8"/>
      <c r="XEP120" s="8"/>
      <c r="XEQ120" s="8"/>
      <c r="XER120" s="8"/>
      <c r="XES120" s="8"/>
      <c r="XET120" s="8"/>
      <c r="XEU120" s="8"/>
      <c r="XEV120" s="8"/>
      <c r="XEW120" s="8"/>
      <c r="XEX120" s="8"/>
      <c r="XEY120" s="8"/>
      <c r="XEZ120" s="8"/>
      <c r="XFA120" s="8"/>
      <c r="XFB120" s="8"/>
      <c r="XFC120" s="8"/>
      <c r="XFD120" s="8"/>
    </row>
    <row r="121" spans="1:16 16362:16384" s="7" customFormat="1" ht="15.6">
      <c r="A121" s="103" t="s">
        <v>26844</v>
      </c>
      <c r="B121" s="104" t="s">
        <v>26845</v>
      </c>
      <c r="C121" s="104" t="s">
        <v>26846</v>
      </c>
      <c r="D121" s="104" t="s">
        <v>26847</v>
      </c>
      <c r="E121" s="106" t="s">
        <v>13883</v>
      </c>
      <c r="F121" s="106" t="s">
        <v>15259</v>
      </c>
      <c r="G121" s="104" t="s">
        <v>26848</v>
      </c>
      <c r="H121" s="104" t="s">
        <v>26848</v>
      </c>
      <c r="I121" s="107">
        <v>46181</v>
      </c>
      <c r="J121" s="107">
        <v>46182</v>
      </c>
      <c r="K121" s="112" t="s">
        <v>25810</v>
      </c>
      <c r="L121" s="112" t="s">
        <v>7768</v>
      </c>
      <c r="M121" s="121" t="s">
        <v>820</v>
      </c>
      <c r="N121" s="112" t="s">
        <v>1791</v>
      </c>
      <c r="O121" s="113"/>
      <c r="P121" s="113"/>
      <c r="XEH121" s="8"/>
      <c r="XEI121" s="8"/>
      <c r="XEJ121" s="8"/>
      <c r="XEK121" s="8"/>
      <c r="XEL121" s="8"/>
      <c r="XEM121" s="8"/>
      <c r="XEN121" s="8"/>
      <c r="XEO121" s="8"/>
      <c r="XEP121" s="8"/>
      <c r="XEQ121" s="8"/>
      <c r="XER121" s="8"/>
      <c r="XES121" s="8"/>
      <c r="XET121" s="8"/>
      <c r="XEU121" s="8"/>
      <c r="XEV121" s="8"/>
      <c r="XEW121" s="8"/>
      <c r="XEX121" s="8"/>
      <c r="XEY121" s="8"/>
      <c r="XEZ121" s="8"/>
      <c r="XFA121" s="8"/>
      <c r="XFB121" s="8"/>
      <c r="XFC121" s="8"/>
      <c r="XFD121" s="8"/>
    </row>
    <row r="122" spans="1:16 16362:16384" s="7" customFormat="1" ht="15.6">
      <c r="A122" s="103" t="s">
        <v>26856</v>
      </c>
      <c r="B122" s="104" t="s">
        <v>26857</v>
      </c>
      <c r="C122" s="104" t="s">
        <v>26858</v>
      </c>
      <c r="D122" s="104" t="s">
        <v>26859</v>
      </c>
      <c r="E122" s="106" t="s">
        <v>13883</v>
      </c>
      <c r="F122" s="106" t="s">
        <v>15259</v>
      </c>
      <c r="G122" s="104" t="s">
        <v>26860</v>
      </c>
      <c r="H122" s="104" t="s">
        <v>26860</v>
      </c>
      <c r="I122" s="107">
        <v>46181</v>
      </c>
      <c r="J122" s="107">
        <v>46182</v>
      </c>
      <c r="K122" s="112" t="s">
        <v>25810</v>
      </c>
      <c r="L122" s="112" t="s">
        <v>7768</v>
      </c>
      <c r="M122" s="121" t="s">
        <v>820</v>
      </c>
      <c r="N122" s="112" t="s">
        <v>1791</v>
      </c>
      <c r="O122" s="113"/>
      <c r="P122" s="113"/>
      <c r="XEH122" s="8"/>
      <c r="XEI122" s="8"/>
      <c r="XEJ122" s="8"/>
      <c r="XEK122" s="8"/>
      <c r="XEL122" s="8"/>
      <c r="XEM122" s="8"/>
      <c r="XEN122" s="8"/>
      <c r="XEO122" s="8"/>
      <c r="XEP122" s="8"/>
      <c r="XEQ122" s="8"/>
      <c r="XER122" s="8"/>
      <c r="XES122" s="8"/>
      <c r="XET122" s="8"/>
      <c r="XEU122" s="8"/>
      <c r="XEV122" s="8"/>
      <c r="XEW122" s="8"/>
      <c r="XEX122" s="8"/>
      <c r="XEY122" s="8"/>
      <c r="XEZ122" s="8"/>
      <c r="XFA122" s="8"/>
      <c r="XFB122" s="8"/>
      <c r="XFC122" s="8"/>
      <c r="XFD122" s="8"/>
    </row>
    <row r="123" spans="1:16 16362:16384" s="7" customFormat="1" ht="15.6">
      <c r="A123" s="103" t="s">
        <v>26875</v>
      </c>
      <c r="B123" s="104" t="s">
        <v>26876</v>
      </c>
      <c r="C123" s="104" t="s">
        <v>26877</v>
      </c>
      <c r="D123" s="104" t="s">
        <v>26878</v>
      </c>
      <c r="E123" s="106" t="s">
        <v>13883</v>
      </c>
      <c r="F123" s="106" t="s">
        <v>15259</v>
      </c>
      <c r="G123" s="104" t="s">
        <v>26879</v>
      </c>
      <c r="H123" s="104" t="s">
        <v>26879</v>
      </c>
      <c r="I123" s="107">
        <v>46182</v>
      </c>
      <c r="J123" s="107">
        <v>46182</v>
      </c>
      <c r="K123" s="112" t="s">
        <v>25810</v>
      </c>
      <c r="L123" s="112" t="s">
        <v>7768</v>
      </c>
      <c r="M123" s="121" t="s">
        <v>820</v>
      </c>
      <c r="N123" s="112" t="s">
        <v>1791</v>
      </c>
      <c r="O123" s="113"/>
      <c r="P123" s="113"/>
      <c r="XEH123" s="8"/>
      <c r="XEI123" s="8"/>
      <c r="XEJ123" s="8"/>
      <c r="XEK123" s="8"/>
      <c r="XEL123" s="8"/>
      <c r="XEM123" s="8"/>
      <c r="XEN123" s="8"/>
      <c r="XEO123" s="8"/>
      <c r="XEP123" s="8"/>
      <c r="XEQ123" s="8"/>
      <c r="XER123" s="8"/>
      <c r="XES123" s="8"/>
      <c r="XET123" s="8"/>
      <c r="XEU123" s="8"/>
      <c r="XEV123" s="8"/>
      <c r="XEW123" s="8"/>
      <c r="XEX123" s="8"/>
      <c r="XEY123" s="8"/>
      <c r="XEZ123" s="8"/>
      <c r="XFA123" s="8"/>
      <c r="XFB123" s="8"/>
      <c r="XFC123" s="8"/>
      <c r="XFD123" s="8"/>
    </row>
    <row r="124" spans="1:16 16362:16384" s="7" customFormat="1" ht="15.6">
      <c r="A124" s="103" t="s">
        <v>26880</v>
      </c>
      <c r="B124" s="104" t="s">
        <v>26881</v>
      </c>
      <c r="C124" s="104" t="s">
        <v>20783</v>
      </c>
      <c r="D124" s="104" t="s">
        <v>26882</v>
      </c>
      <c r="E124" s="106" t="s">
        <v>13883</v>
      </c>
      <c r="F124" s="106" t="s">
        <v>15259</v>
      </c>
      <c r="G124" s="104" t="s">
        <v>20785</v>
      </c>
      <c r="H124" s="104" t="s">
        <v>20785</v>
      </c>
      <c r="I124" s="107">
        <v>46182</v>
      </c>
      <c r="J124" s="107">
        <v>46182</v>
      </c>
      <c r="K124" s="112" t="s">
        <v>25810</v>
      </c>
      <c r="L124" s="112" t="s">
        <v>7768</v>
      </c>
      <c r="M124" s="121" t="s">
        <v>820</v>
      </c>
      <c r="N124" s="112" t="s">
        <v>1791</v>
      </c>
      <c r="O124" s="113"/>
      <c r="P124" s="113"/>
      <c r="XEH124" s="8"/>
      <c r="XEI124" s="8"/>
      <c r="XEJ124" s="8"/>
      <c r="XEK124" s="8"/>
      <c r="XEL124" s="8"/>
      <c r="XEM124" s="8"/>
      <c r="XEN124" s="8"/>
      <c r="XEO124" s="8"/>
      <c r="XEP124" s="8"/>
      <c r="XEQ124" s="8"/>
      <c r="XER124" s="8"/>
      <c r="XES124" s="8"/>
      <c r="XET124" s="8"/>
      <c r="XEU124" s="8"/>
      <c r="XEV124" s="8"/>
      <c r="XEW124" s="8"/>
      <c r="XEX124" s="8"/>
      <c r="XEY124" s="8"/>
      <c r="XEZ124" s="8"/>
      <c r="XFA124" s="8"/>
      <c r="XFB124" s="8"/>
      <c r="XFC124" s="8"/>
      <c r="XFD124" s="8"/>
    </row>
    <row r="125" spans="1:16 16362:16384" s="7" customFormat="1" ht="15.6">
      <c r="A125" s="103" t="s">
        <v>26883</v>
      </c>
      <c r="B125" s="104" t="s">
        <v>26884</v>
      </c>
      <c r="C125" s="104" t="s">
        <v>26885</v>
      </c>
      <c r="D125" s="104" t="s">
        <v>26886</v>
      </c>
      <c r="E125" s="106" t="s">
        <v>13883</v>
      </c>
      <c r="F125" s="106" t="s">
        <v>15259</v>
      </c>
      <c r="G125" s="104" t="s">
        <v>26887</v>
      </c>
      <c r="H125" s="104" t="s">
        <v>26887</v>
      </c>
      <c r="I125" s="107">
        <v>46182</v>
      </c>
      <c r="J125" s="107">
        <v>46182</v>
      </c>
      <c r="K125" s="112" t="s">
        <v>25810</v>
      </c>
      <c r="L125" s="112" t="s">
        <v>7768</v>
      </c>
      <c r="M125" s="121" t="s">
        <v>820</v>
      </c>
      <c r="N125" s="112" t="s">
        <v>1791</v>
      </c>
      <c r="O125" s="113"/>
      <c r="P125" s="113"/>
      <c r="XEH125" s="8"/>
      <c r="XEI125" s="8"/>
      <c r="XEJ125" s="8"/>
      <c r="XEK125" s="8"/>
      <c r="XEL125" s="8"/>
      <c r="XEM125" s="8"/>
      <c r="XEN125" s="8"/>
      <c r="XEO125" s="8"/>
      <c r="XEP125" s="8"/>
      <c r="XEQ125" s="8"/>
      <c r="XER125" s="8"/>
      <c r="XES125" s="8"/>
      <c r="XET125" s="8"/>
      <c r="XEU125" s="8"/>
      <c r="XEV125" s="8"/>
      <c r="XEW125" s="8"/>
      <c r="XEX125" s="8"/>
      <c r="XEY125" s="8"/>
      <c r="XEZ125" s="8"/>
      <c r="XFA125" s="8"/>
      <c r="XFB125" s="8"/>
      <c r="XFC125" s="8"/>
      <c r="XFD125" s="8"/>
    </row>
    <row r="126" spans="1:16 16362:16384" s="7" customFormat="1" ht="15.6">
      <c r="A126" s="103" t="s">
        <v>26913</v>
      </c>
      <c r="B126" s="104" t="s">
        <v>26914</v>
      </c>
      <c r="C126" s="104" t="s">
        <v>26915</v>
      </c>
      <c r="D126" s="104" t="s">
        <v>26916</v>
      </c>
      <c r="E126" s="106" t="s">
        <v>13883</v>
      </c>
      <c r="F126" s="106" t="s">
        <v>13922</v>
      </c>
      <c r="G126" s="104" t="s">
        <v>26917</v>
      </c>
      <c r="H126" s="104" t="s">
        <v>26917</v>
      </c>
      <c r="I126" s="107">
        <v>46181</v>
      </c>
      <c r="J126" s="107">
        <v>46182</v>
      </c>
      <c r="K126" s="112" t="s">
        <v>25810</v>
      </c>
      <c r="L126" s="112" t="s">
        <v>7768</v>
      </c>
      <c r="M126" s="121" t="s">
        <v>820</v>
      </c>
      <c r="N126" s="112" t="s">
        <v>1791</v>
      </c>
      <c r="O126" s="113"/>
      <c r="P126" s="113"/>
      <c r="XEH126" s="8"/>
      <c r="XEI126" s="8"/>
      <c r="XEJ126" s="8"/>
      <c r="XEK126" s="8"/>
      <c r="XEL126" s="8"/>
      <c r="XEM126" s="8"/>
      <c r="XEN126" s="8"/>
      <c r="XEO126" s="8"/>
      <c r="XEP126" s="8"/>
      <c r="XEQ126" s="8"/>
      <c r="XER126" s="8"/>
      <c r="XES126" s="8"/>
      <c r="XET126" s="8"/>
      <c r="XEU126" s="8"/>
      <c r="XEV126" s="8"/>
      <c r="XEW126" s="8"/>
      <c r="XEX126" s="8"/>
      <c r="XEY126" s="8"/>
      <c r="XEZ126" s="8"/>
      <c r="XFA126" s="8"/>
      <c r="XFB126" s="8"/>
      <c r="XFC126" s="8"/>
      <c r="XFD126" s="8"/>
    </row>
    <row r="127" spans="1:16 16362:16384" s="7" customFormat="1" ht="15.6">
      <c r="A127" s="103" t="s">
        <v>26918</v>
      </c>
      <c r="B127" s="104" t="s">
        <v>26919</v>
      </c>
      <c r="C127" s="104" t="s">
        <v>26920</v>
      </c>
      <c r="D127" s="104" t="s">
        <v>26921</v>
      </c>
      <c r="E127" s="106" t="s">
        <v>13883</v>
      </c>
      <c r="F127" s="106" t="s">
        <v>13922</v>
      </c>
      <c r="G127" s="104" t="s">
        <v>26922</v>
      </c>
      <c r="H127" s="104" t="s">
        <v>26922</v>
      </c>
      <c r="I127" s="107">
        <v>46182</v>
      </c>
      <c r="J127" s="107">
        <v>46182</v>
      </c>
      <c r="K127" s="112" t="s">
        <v>25810</v>
      </c>
      <c r="L127" s="112" t="s">
        <v>7768</v>
      </c>
      <c r="M127" s="121" t="s">
        <v>820</v>
      </c>
      <c r="N127" s="112" t="s">
        <v>1791</v>
      </c>
      <c r="O127" s="113"/>
      <c r="P127" s="113"/>
      <c r="XEH127" s="8"/>
      <c r="XEI127" s="8"/>
      <c r="XEJ127" s="8"/>
      <c r="XEK127" s="8"/>
      <c r="XEL127" s="8"/>
      <c r="XEM127" s="8"/>
      <c r="XEN127" s="8"/>
      <c r="XEO127" s="8"/>
      <c r="XEP127" s="8"/>
      <c r="XEQ127" s="8"/>
      <c r="XER127" s="8"/>
      <c r="XES127" s="8"/>
      <c r="XET127" s="8"/>
      <c r="XEU127" s="8"/>
      <c r="XEV127" s="8"/>
      <c r="XEW127" s="8"/>
      <c r="XEX127" s="8"/>
      <c r="XEY127" s="8"/>
      <c r="XEZ127" s="8"/>
      <c r="XFA127" s="8"/>
      <c r="XFB127" s="8"/>
      <c r="XFC127" s="8"/>
      <c r="XFD127" s="8"/>
    </row>
    <row r="128" spans="1:16 16362:16384" s="7" customFormat="1" ht="15.6">
      <c r="A128" s="103" t="s">
        <v>26923</v>
      </c>
      <c r="B128" s="104" t="s">
        <v>26924</v>
      </c>
      <c r="C128" s="105" t="s">
        <v>26925</v>
      </c>
      <c r="D128" s="104" t="s">
        <v>26926</v>
      </c>
      <c r="E128" s="106" t="s">
        <v>13883</v>
      </c>
      <c r="F128" s="106" t="s">
        <v>13922</v>
      </c>
      <c r="G128" s="104" t="s">
        <v>26927</v>
      </c>
      <c r="H128" s="104" t="s">
        <v>26927</v>
      </c>
      <c r="I128" s="107">
        <v>46182</v>
      </c>
      <c r="J128" s="107">
        <v>46182</v>
      </c>
      <c r="K128" s="112" t="s">
        <v>25810</v>
      </c>
      <c r="L128" s="112" t="s">
        <v>7768</v>
      </c>
      <c r="M128" s="121" t="s">
        <v>820</v>
      </c>
      <c r="N128" s="112" t="s">
        <v>1791</v>
      </c>
      <c r="O128" s="113"/>
      <c r="P128" s="113"/>
      <c r="XEH128" s="8"/>
      <c r="XEI128" s="8"/>
      <c r="XEJ128" s="8"/>
      <c r="XEK128" s="8"/>
      <c r="XEL128" s="8"/>
      <c r="XEM128" s="8"/>
      <c r="XEN128" s="8"/>
      <c r="XEO128" s="8"/>
      <c r="XEP128" s="8"/>
      <c r="XEQ128" s="8"/>
      <c r="XER128" s="8"/>
      <c r="XES128" s="8"/>
      <c r="XET128" s="8"/>
      <c r="XEU128" s="8"/>
      <c r="XEV128" s="8"/>
      <c r="XEW128" s="8"/>
      <c r="XEX128" s="8"/>
      <c r="XEY128" s="8"/>
      <c r="XEZ128" s="8"/>
      <c r="XFA128" s="8"/>
      <c r="XFB128" s="8"/>
      <c r="XFC128" s="8"/>
      <c r="XFD128" s="8"/>
    </row>
    <row r="129" spans="1:16 16362:16384" s="7" customFormat="1" ht="15.6">
      <c r="A129" s="103" t="s">
        <v>26928</v>
      </c>
      <c r="B129" s="104" t="s">
        <v>26929</v>
      </c>
      <c r="C129" s="104" t="s">
        <v>26930</v>
      </c>
      <c r="D129" s="104" t="s">
        <v>26931</v>
      </c>
      <c r="E129" s="106" t="s">
        <v>13883</v>
      </c>
      <c r="F129" s="106" t="s">
        <v>13922</v>
      </c>
      <c r="G129" s="104" t="s">
        <v>26932</v>
      </c>
      <c r="H129" s="104" t="s">
        <v>26932</v>
      </c>
      <c r="I129" s="107">
        <v>46182</v>
      </c>
      <c r="J129" s="107">
        <v>46182</v>
      </c>
      <c r="K129" s="112" t="s">
        <v>25810</v>
      </c>
      <c r="L129" s="112" t="s">
        <v>7768</v>
      </c>
      <c r="M129" s="121" t="s">
        <v>820</v>
      </c>
      <c r="N129" s="112" t="s">
        <v>1791</v>
      </c>
      <c r="O129" s="113"/>
      <c r="P129" s="113"/>
      <c r="XEH129" s="8"/>
      <c r="XEI129" s="8"/>
      <c r="XEJ129" s="8"/>
      <c r="XEK129" s="8"/>
      <c r="XEL129" s="8"/>
      <c r="XEM129" s="8"/>
      <c r="XEN129" s="8"/>
      <c r="XEO129" s="8"/>
      <c r="XEP129" s="8"/>
      <c r="XEQ129" s="8"/>
      <c r="XER129" s="8"/>
      <c r="XES129" s="8"/>
      <c r="XET129" s="8"/>
      <c r="XEU129" s="8"/>
      <c r="XEV129" s="8"/>
      <c r="XEW129" s="8"/>
      <c r="XEX129" s="8"/>
      <c r="XEY129" s="8"/>
      <c r="XEZ129" s="8"/>
      <c r="XFA129" s="8"/>
      <c r="XFB129" s="8"/>
      <c r="XFC129" s="8"/>
      <c r="XFD129" s="8"/>
    </row>
    <row r="130" spans="1:16 16362:16384" s="7" customFormat="1" ht="15.6">
      <c r="A130" s="103" t="s">
        <v>26933</v>
      </c>
      <c r="B130" s="104" t="s">
        <v>26934</v>
      </c>
      <c r="C130" s="104" t="s">
        <v>26935</v>
      </c>
      <c r="D130" s="104" t="s">
        <v>26936</v>
      </c>
      <c r="E130" s="106" t="s">
        <v>13883</v>
      </c>
      <c r="F130" s="106" t="s">
        <v>13922</v>
      </c>
      <c r="G130" s="104" t="s">
        <v>26937</v>
      </c>
      <c r="H130" s="104" t="s">
        <v>26937</v>
      </c>
      <c r="I130" s="107">
        <v>46182</v>
      </c>
      <c r="J130" s="107">
        <v>46182</v>
      </c>
      <c r="K130" s="112" t="s">
        <v>25810</v>
      </c>
      <c r="L130" s="112" t="s">
        <v>7768</v>
      </c>
      <c r="M130" s="121" t="s">
        <v>820</v>
      </c>
      <c r="N130" s="112" t="s">
        <v>1791</v>
      </c>
      <c r="O130" s="113"/>
      <c r="P130" s="113"/>
      <c r="XEH130" s="8"/>
      <c r="XEI130" s="8"/>
      <c r="XEJ130" s="8"/>
      <c r="XEK130" s="8"/>
      <c r="XEL130" s="8"/>
      <c r="XEM130" s="8"/>
      <c r="XEN130" s="8"/>
      <c r="XEO130" s="8"/>
      <c r="XEP130" s="8"/>
      <c r="XEQ130" s="8"/>
      <c r="XER130" s="8"/>
      <c r="XES130" s="8"/>
      <c r="XET130" s="8"/>
      <c r="XEU130" s="8"/>
      <c r="XEV130" s="8"/>
      <c r="XEW130" s="8"/>
      <c r="XEX130" s="8"/>
      <c r="XEY130" s="8"/>
      <c r="XEZ130" s="8"/>
      <c r="XFA130" s="8"/>
      <c r="XFB130" s="8"/>
      <c r="XFC130" s="8"/>
      <c r="XFD130" s="8"/>
    </row>
    <row r="131" spans="1:16 16362:16384" s="7" customFormat="1" ht="15.6">
      <c r="A131" s="103" t="s">
        <v>26938</v>
      </c>
      <c r="B131" s="104" t="s">
        <v>26939</v>
      </c>
      <c r="C131" s="104" t="s">
        <v>26940</v>
      </c>
      <c r="D131" s="104" t="s">
        <v>26941</v>
      </c>
      <c r="E131" s="106" t="s">
        <v>13883</v>
      </c>
      <c r="F131" s="106" t="s">
        <v>13922</v>
      </c>
      <c r="G131" s="104" t="s">
        <v>26942</v>
      </c>
      <c r="H131" s="104" t="s">
        <v>26942</v>
      </c>
      <c r="I131" s="107">
        <v>46182</v>
      </c>
      <c r="J131" s="107">
        <v>46182</v>
      </c>
      <c r="K131" s="112" t="s">
        <v>25810</v>
      </c>
      <c r="L131" s="112" t="s">
        <v>7768</v>
      </c>
      <c r="M131" s="121" t="s">
        <v>820</v>
      </c>
      <c r="N131" s="112" t="s">
        <v>1791</v>
      </c>
      <c r="O131" s="113"/>
      <c r="P131" s="113"/>
      <c r="XEH131" s="8"/>
      <c r="XEI131" s="8"/>
      <c r="XEJ131" s="8"/>
      <c r="XEK131" s="8"/>
      <c r="XEL131" s="8"/>
      <c r="XEM131" s="8"/>
      <c r="XEN131" s="8"/>
      <c r="XEO131" s="8"/>
      <c r="XEP131" s="8"/>
      <c r="XEQ131" s="8"/>
      <c r="XER131" s="8"/>
      <c r="XES131" s="8"/>
      <c r="XET131" s="8"/>
      <c r="XEU131" s="8"/>
      <c r="XEV131" s="8"/>
      <c r="XEW131" s="8"/>
      <c r="XEX131" s="8"/>
      <c r="XEY131" s="8"/>
      <c r="XEZ131" s="8"/>
      <c r="XFA131" s="8"/>
      <c r="XFB131" s="8"/>
      <c r="XFC131" s="8"/>
      <c r="XFD131" s="8"/>
    </row>
    <row r="132" spans="1:16 16362:16384" s="7" customFormat="1" ht="15.6">
      <c r="A132" s="103" t="s">
        <v>26943</v>
      </c>
      <c r="B132" s="104" t="s">
        <v>26944</v>
      </c>
      <c r="C132" s="104" t="s">
        <v>26945</v>
      </c>
      <c r="D132" s="104" t="s">
        <v>26946</v>
      </c>
      <c r="E132" s="106" t="s">
        <v>13883</v>
      </c>
      <c r="F132" s="106" t="s">
        <v>15259</v>
      </c>
      <c r="G132" s="104" t="s">
        <v>26947</v>
      </c>
      <c r="H132" s="104" t="s">
        <v>26947</v>
      </c>
      <c r="I132" s="107">
        <v>46182</v>
      </c>
      <c r="J132" s="107">
        <v>46182</v>
      </c>
      <c r="K132" s="112" t="s">
        <v>25810</v>
      </c>
      <c r="L132" s="112" t="s">
        <v>7768</v>
      </c>
      <c r="M132" s="121" t="s">
        <v>820</v>
      </c>
      <c r="N132" s="112" t="s">
        <v>1791</v>
      </c>
      <c r="O132" s="113"/>
      <c r="P132" s="113"/>
      <c r="XEH132" s="8"/>
      <c r="XEI132" s="8"/>
      <c r="XEJ132" s="8"/>
      <c r="XEK132" s="8"/>
      <c r="XEL132" s="8"/>
      <c r="XEM132" s="8"/>
      <c r="XEN132" s="8"/>
      <c r="XEO132" s="8"/>
      <c r="XEP132" s="8"/>
      <c r="XEQ132" s="8"/>
      <c r="XER132" s="8"/>
      <c r="XES132" s="8"/>
      <c r="XET132" s="8"/>
      <c r="XEU132" s="8"/>
      <c r="XEV132" s="8"/>
      <c r="XEW132" s="8"/>
      <c r="XEX132" s="8"/>
      <c r="XEY132" s="8"/>
      <c r="XEZ132" s="8"/>
      <c r="XFA132" s="8"/>
      <c r="XFB132" s="8"/>
      <c r="XFC132" s="8"/>
      <c r="XFD132" s="8"/>
    </row>
    <row r="133" spans="1:16 16362:16384" s="7" customFormat="1" ht="15.6">
      <c r="A133" s="103" t="s">
        <v>26948</v>
      </c>
      <c r="B133" s="104" t="s">
        <v>26949</v>
      </c>
      <c r="C133" s="104" t="s">
        <v>26950</v>
      </c>
      <c r="D133" s="104" t="s">
        <v>26951</v>
      </c>
      <c r="E133" s="106" t="s">
        <v>13883</v>
      </c>
      <c r="F133" s="106" t="s">
        <v>15259</v>
      </c>
      <c r="G133" s="104" t="s">
        <v>26952</v>
      </c>
      <c r="H133" s="104" t="s">
        <v>26952</v>
      </c>
      <c r="I133" s="107">
        <v>46182</v>
      </c>
      <c r="J133" s="107">
        <v>46182</v>
      </c>
      <c r="K133" s="112" t="s">
        <v>25810</v>
      </c>
      <c r="L133" s="112" t="s">
        <v>7768</v>
      </c>
      <c r="M133" s="121" t="s">
        <v>820</v>
      </c>
      <c r="N133" s="112" t="s">
        <v>1791</v>
      </c>
      <c r="O133" s="113"/>
      <c r="P133" s="113"/>
      <c r="XEH133" s="8"/>
      <c r="XEI133" s="8"/>
      <c r="XEJ133" s="8"/>
      <c r="XEK133" s="8"/>
      <c r="XEL133" s="8"/>
      <c r="XEM133" s="8"/>
      <c r="XEN133" s="8"/>
      <c r="XEO133" s="8"/>
      <c r="XEP133" s="8"/>
      <c r="XEQ133" s="8"/>
      <c r="XER133" s="8"/>
      <c r="XES133" s="8"/>
      <c r="XET133" s="8"/>
      <c r="XEU133" s="8"/>
      <c r="XEV133" s="8"/>
      <c r="XEW133" s="8"/>
      <c r="XEX133" s="8"/>
      <c r="XEY133" s="8"/>
      <c r="XEZ133" s="8"/>
      <c r="XFA133" s="8"/>
      <c r="XFB133" s="8"/>
      <c r="XFC133" s="8"/>
      <c r="XFD133" s="8"/>
    </row>
    <row r="134" spans="1:16 16362:16384" s="7" customFormat="1" ht="15.6">
      <c r="A134" s="103" t="s">
        <v>26953</v>
      </c>
      <c r="B134" s="104" t="s">
        <v>26954</v>
      </c>
      <c r="C134" s="104" t="s">
        <v>26955</v>
      </c>
      <c r="D134" s="104" t="s">
        <v>26956</v>
      </c>
      <c r="E134" s="106" t="s">
        <v>13883</v>
      </c>
      <c r="F134" s="106" t="s">
        <v>15259</v>
      </c>
      <c r="G134" s="104" t="s">
        <v>26957</v>
      </c>
      <c r="H134" s="104" t="s">
        <v>26957</v>
      </c>
      <c r="I134" s="107">
        <v>46182</v>
      </c>
      <c r="J134" s="107">
        <v>46182</v>
      </c>
      <c r="K134" s="112" t="s">
        <v>25810</v>
      </c>
      <c r="L134" s="112" t="s">
        <v>7768</v>
      </c>
      <c r="M134" s="121" t="s">
        <v>820</v>
      </c>
      <c r="N134" s="112" t="s">
        <v>1791</v>
      </c>
      <c r="O134" s="113"/>
      <c r="P134" s="113"/>
      <c r="XEH134" s="8"/>
      <c r="XEI134" s="8"/>
      <c r="XEJ134" s="8"/>
      <c r="XEK134" s="8"/>
      <c r="XEL134" s="8"/>
      <c r="XEM134" s="8"/>
      <c r="XEN134" s="8"/>
      <c r="XEO134" s="8"/>
      <c r="XEP134" s="8"/>
      <c r="XEQ134" s="8"/>
      <c r="XER134" s="8"/>
      <c r="XES134" s="8"/>
      <c r="XET134" s="8"/>
      <c r="XEU134" s="8"/>
      <c r="XEV134" s="8"/>
      <c r="XEW134" s="8"/>
      <c r="XEX134" s="8"/>
      <c r="XEY134" s="8"/>
      <c r="XEZ134" s="8"/>
      <c r="XFA134" s="8"/>
      <c r="XFB134" s="8"/>
      <c r="XFC134" s="8"/>
      <c r="XFD134" s="8"/>
    </row>
    <row r="135" spans="1:16 16362:16384" s="7" customFormat="1" ht="15.6">
      <c r="A135" s="103" t="s">
        <v>26958</v>
      </c>
      <c r="B135" s="104" t="s">
        <v>26959</v>
      </c>
      <c r="C135" s="104" t="s">
        <v>26960</v>
      </c>
      <c r="D135" s="104" t="s">
        <v>26961</v>
      </c>
      <c r="E135" s="106" t="s">
        <v>13883</v>
      </c>
      <c r="F135" s="106" t="s">
        <v>15259</v>
      </c>
      <c r="G135" s="104" t="s">
        <v>26962</v>
      </c>
      <c r="H135" s="104" t="s">
        <v>26962</v>
      </c>
      <c r="I135" s="107">
        <v>46182</v>
      </c>
      <c r="J135" s="107">
        <v>46182</v>
      </c>
      <c r="K135" s="112" t="s">
        <v>25810</v>
      </c>
      <c r="L135" s="112" t="s">
        <v>7768</v>
      </c>
      <c r="M135" s="121" t="s">
        <v>820</v>
      </c>
      <c r="N135" s="112" t="s">
        <v>1791</v>
      </c>
      <c r="O135" s="113"/>
      <c r="P135" s="113"/>
      <c r="XEH135" s="8"/>
      <c r="XEI135" s="8"/>
      <c r="XEJ135" s="8"/>
      <c r="XEK135" s="8"/>
      <c r="XEL135" s="8"/>
      <c r="XEM135" s="8"/>
      <c r="XEN135" s="8"/>
      <c r="XEO135" s="8"/>
      <c r="XEP135" s="8"/>
      <c r="XEQ135" s="8"/>
      <c r="XER135" s="8"/>
      <c r="XES135" s="8"/>
      <c r="XET135" s="8"/>
      <c r="XEU135" s="8"/>
      <c r="XEV135" s="8"/>
      <c r="XEW135" s="8"/>
      <c r="XEX135" s="8"/>
      <c r="XEY135" s="8"/>
      <c r="XEZ135" s="8"/>
      <c r="XFA135" s="8"/>
      <c r="XFB135" s="8"/>
      <c r="XFC135" s="8"/>
      <c r="XFD135" s="8"/>
    </row>
    <row r="136" spans="1:16 16362:16384" s="7" customFormat="1" ht="15.6">
      <c r="A136" s="103" t="s">
        <v>26963</v>
      </c>
      <c r="B136" s="104" t="s">
        <v>26964</v>
      </c>
      <c r="C136" s="104" t="s">
        <v>26965</v>
      </c>
      <c r="D136" s="104" t="s">
        <v>23406</v>
      </c>
      <c r="E136" s="106" t="s">
        <v>13883</v>
      </c>
      <c r="F136" s="106" t="s">
        <v>15259</v>
      </c>
      <c r="G136" s="104" t="s">
        <v>26966</v>
      </c>
      <c r="H136" s="104" t="s">
        <v>26966</v>
      </c>
      <c r="I136" s="107">
        <v>46182</v>
      </c>
      <c r="J136" s="107">
        <v>46182</v>
      </c>
      <c r="K136" s="112" t="s">
        <v>25810</v>
      </c>
      <c r="L136" s="112" t="s">
        <v>7768</v>
      </c>
      <c r="M136" s="121" t="s">
        <v>820</v>
      </c>
      <c r="N136" s="112" t="s">
        <v>1791</v>
      </c>
      <c r="O136" s="113"/>
      <c r="P136" s="113"/>
      <c r="XEH136" s="8"/>
      <c r="XEI136" s="8"/>
      <c r="XEJ136" s="8"/>
      <c r="XEK136" s="8"/>
      <c r="XEL136" s="8"/>
      <c r="XEM136" s="8"/>
      <c r="XEN136" s="8"/>
      <c r="XEO136" s="8"/>
      <c r="XEP136" s="8"/>
      <c r="XEQ136" s="8"/>
      <c r="XER136" s="8"/>
      <c r="XES136" s="8"/>
      <c r="XET136" s="8"/>
      <c r="XEU136" s="8"/>
      <c r="XEV136" s="8"/>
      <c r="XEW136" s="8"/>
      <c r="XEX136" s="8"/>
      <c r="XEY136" s="8"/>
      <c r="XEZ136" s="8"/>
      <c r="XFA136" s="8"/>
      <c r="XFB136" s="8"/>
      <c r="XFC136" s="8"/>
      <c r="XFD136" s="8"/>
    </row>
    <row r="137" spans="1:16 16362:16384" s="7" customFormat="1" ht="15.6">
      <c r="A137" s="103" t="s">
        <v>26967</v>
      </c>
      <c r="B137" s="104" t="s">
        <v>26968</v>
      </c>
      <c r="C137" s="104" t="s">
        <v>26969</v>
      </c>
      <c r="D137" s="104" t="s">
        <v>26970</v>
      </c>
      <c r="E137" s="106" t="s">
        <v>13883</v>
      </c>
      <c r="F137" s="106" t="s">
        <v>15259</v>
      </c>
      <c r="G137" s="104" t="s">
        <v>26971</v>
      </c>
      <c r="H137" s="104" t="s">
        <v>26971</v>
      </c>
      <c r="I137" s="107">
        <v>46182</v>
      </c>
      <c r="J137" s="107">
        <v>46182</v>
      </c>
      <c r="K137" s="112" t="s">
        <v>25810</v>
      </c>
      <c r="L137" s="112" t="s">
        <v>7768</v>
      </c>
      <c r="M137" s="121" t="s">
        <v>820</v>
      </c>
      <c r="N137" s="112" t="s">
        <v>1791</v>
      </c>
      <c r="O137" s="113"/>
      <c r="P137" s="113"/>
      <c r="XEH137" s="8"/>
      <c r="XEI137" s="8"/>
      <c r="XEJ137" s="8"/>
      <c r="XEK137" s="8"/>
      <c r="XEL137" s="8"/>
      <c r="XEM137" s="8"/>
      <c r="XEN137" s="8"/>
      <c r="XEO137" s="8"/>
      <c r="XEP137" s="8"/>
      <c r="XEQ137" s="8"/>
      <c r="XER137" s="8"/>
      <c r="XES137" s="8"/>
      <c r="XET137" s="8"/>
      <c r="XEU137" s="8"/>
      <c r="XEV137" s="8"/>
      <c r="XEW137" s="8"/>
      <c r="XEX137" s="8"/>
      <c r="XEY137" s="8"/>
      <c r="XEZ137" s="8"/>
      <c r="XFA137" s="8"/>
      <c r="XFB137" s="8"/>
      <c r="XFC137" s="8"/>
      <c r="XFD137" s="8"/>
    </row>
    <row r="138" spans="1:16 16362:16384" s="7" customFormat="1" ht="15.6">
      <c r="A138" s="103" t="s">
        <v>26972</v>
      </c>
      <c r="B138" s="104" t="s">
        <v>26973</v>
      </c>
      <c r="C138" s="104" t="s">
        <v>26974</v>
      </c>
      <c r="D138" s="104" t="s">
        <v>23602</v>
      </c>
      <c r="E138" s="106" t="s">
        <v>13883</v>
      </c>
      <c r="F138" s="106" t="s">
        <v>15259</v>
      </c>
      <c r="G138" s="104" t="s">
        <v>26975</v>
      </c>
      <c r="H138" s="104" t="s">
        <v>26975</v>
      </c>
      <c r="I138" s="107">
        <v>46182</v>
      </c>
      <c r="J138" s="107">
        <v>46182</v>
      </c>
      <c r="K138" s="112" t="s">
        <v>25810</v>
      </c>
      <c r="L138" s="112" t="s">
        <v>7768</v>
      </c>
      <c r="M138" s="121" t="s">
        <v>820</v>
      </c>
      <c r="N138" s="112" t="s">
        <v>1791</v>
      </c>
      <c r="O138" s="113"/>
      <c r="P138" s="113"/>
      <c r="XEH138" s="8"/>
      <c r="XEI138" s="8"/>
      <c r="XEJ138" s="8"/>
      <c r="XEK138" s="8"/>
      <c r="XEL138" s="8"/>
      <c r="XEM138" s="8"/>
      <c r="XEN138" s="8"/>
      <c r="XEO138" s="8"/>
      <c r="XEP138" s="8"/>
      <c r="XEQ138" s="8"/>
      <c r="XER138" s="8"/>
      <c r="XES138" s="8"/>
      <c r="XET138" s="8"/>
      <c r="XEU138" s="8"/>
      <c r="XEV138" s="8"/>
      <c r="XEW138" s="8"/>
      <c r="XEX138" s="8"/>
      <c r="XEY138" s="8"/>
      <c r="XEZ138" s="8"/>
      <c r="XFA138" s="8"/>
      <c r="XFB138" s="8"/>
      <c r="XFC138" s="8"/>
      <c r="XFD138" s="8"/>
    </row>
    <row r="139" spans="1:16 16362:16384" s="7" customFormat="1" ht="15.6">
      <c r="A139" s="103" t="s">
        <v>26976</v>
      </c>
      <c r="B139" s="104" t="s">
        <v>26977</v>
      </c>
      <c r="C139" s="104" t="s">
        <v>26978</v>
      </c>
      <c r="D139" s="104" t="s">
        <v>26979</v>
      </c>
      <c r="E139" s="106" t="s">
        <v>13883</v>
      </c>
      <c r="F139" s="106" t="s">
        <v>15259</v>
      </c>
      <c r="G139" s="104" t="s">
        <v>26980</v>
      </c>
      <c r="H139" s="104" t="s">
        <v>26980</v>
      </c>
      <c r="I139" s="107">
        <v>46182</v>
      </c>
      <c r="J139" s="107">
        <v>46182</v>
      </c>
      <c r="K139" s="112" t="s">
        <v>25810</v>
      </c>
      <c r="L139" s="112" t="s">
        <v>7768</v>
      </c>
      <c r="M139" s="121" t="s">
        <v>820</v>
      </c>
      <c r="N139" s="112" t="s">
        <v>1791</v>
      </c>
      <c r="O139" s="113"/>
      <c r="P139" s="113"/>
      <c r="XEH139" s="8"/>
      <c r="XEI139" s="8"/>
      <c r="XEJ139" s="8"/>
      <c r="XEK139" s="8"/>
      <c r="XEL139" s="8"/>
      <c r="XEM139" s="8"/>
      <c r="XEN139" s="8"/>
      <c r="XEO139" s="8"/>
      <c r="XEP139" s="8"/>
      <c r="XEQ139" s="8"/>
      <c r="XER139" s="8"/>
      <c r="XES139" s="8"/>
      <c r="XET139" s="8"/>
      <c r="XEU139" s="8"/>
      <c r="XEV139" s="8"/>
      <c r="XEW139" s="8"/>
      <c r="XEX139" s="8"/>
      <c r="XEY139" s="8"/>
      <c r="XEZ139" s="8"/>
      <c r="XFA139" s="8"/>
      <c r="XFB139" s="8"/>
      <c r="XFC139" s="8"/>
      <c r="XFD139" s="8"/>
    </row>
    <row r="140" spans="1:16 16362:16384" s="7" customFormat="1" ht="15.6">
      <c r="A140" s="103" t="s">
        <v>26981</v>
      </c>
      <c r="B140" s="104" t="s">
        <v>26982</v>
      </c>
      <c r="C140" s="104" t="s">
        <v>26983</v>
      </c>
      <c r="D140" s="104" t="s">
        <v>26984</v>
      </c>
      <c r="E140" s="106" t="s">
        <v>13883</v>
      </c>
      <c r="F140" s="106" t="s">
        <v>15259</v>
      </c>
      <c r="G140" s="104" t="s">
        <v>26985</v>
      </c>
      <c r="H140" s="104" t="s">
        <v>26985</v>
      </c>
      <c r="I140" s="107">
        <v>46182</v>
      </c>
      <c r="J140" s="107">
        <v>46182</v>
      </c>
      <c r="K140" s="112" t="s">
        <v>25810</v>
      </c>
      <c r="L140" s="112" t="s">
        <v>7768</v>
      </c>
      <c r="M140" s="121" t="s">
        <v>820</v>
      </c>
      <c r="N140" s="112" t="s">
        <v>1791</v>
      </c>
      <c r="O140" s="113"/>
      <c r="P140" s="113"/>
      <c r="XEH140" s="8"/>
      <c r="XEI140" s="8"/>
      <c r="XEJ140" s="8"/>
      <c r="XEK140" s="8"/>
      <c r="XEL140" s="8"/>
      <c r="XEM140" s="8"/>
      <c r="XEN140" s="8"/>
      <c r="XEO140" s="8"/>
      <c r="XEP140" s="8"/>
      <c r="XEQ140" s="8"/>
      <c r="XER140" s="8"/>
      <c r="XES140" s="8"/>
      <c r="XET140" s="8"/>
      <c r="XEU140" s="8"/>
      <c r="XEV140" s="8"/>
      <c r="XEW140" s="8"/>
      <c r="XEX140" s="8"/>
      <c r="XEY140" s="8"/>
      <c r="XEZ140" s="8"/>
      <c r="XFA140" s="8"/>
      <c r="XFB140" s="8"/>
      <c r="XFC140" s="8"/>
      <c r="XFD140" s="8"/>
    </row>
    <row r="141" spans="1:16 16362:16384" s="7" customFormat="1" ht="15.6">
      <c r="A141" s="103" t="s">
        <v>26986</v>
      </c>
      <c r="B141" s="104" t="s">
        <v>26987</v>
      </c>
      <c r="C141" s="104" t="s">
        <v>26988</v>
      </c>
      <c r="D141" s="104" t="s">
        <v>26989</v>
      </c>
      <c r="E141" s="106" t="s">
        <v>13883</v>
      </c>
      <c r="F141" s="106" t="s">
        <v>15259</v>
      </c>
      <c r="G141" s="104" t="s">
        <v>26990</v>
      </c>
      <c r="H141" s="104" t="s">
        <v>26990</v>
      </c>
      <c r="I141" s="107">
        <v>46182</v>
      </c>
      <c r="J141" s="107">
        <v>46182</v>
      </c>
      <c r="K141" s="112" t="s">
        <v>25810</v>
      </c>
      <c r="L141" s="112" t="s">
        <v>7768</v>
      </c>
      <c r="M141" s="121" t="s">
        <v>820</v>
      </c>
      <c r="N141" s="112" t="s">
        <v>1791</v>
      </c>
      <c r="O141" s="113"/>
      <c r="P141" s="113"/>
      <c r="XEH141" s="8"/>
      <c r="XEI141" s="8"/>
      <c r="XEJ141" s="8"/>
      <c r="XEK141" s="8"/>
      <c r="XEL141" s="8"/>
      <c r="XEM141" s="8"/>
      <c r="XEN141" s="8"/>
      <c r="XEO141" s="8"/>
      <c r="XEP141" s="8"/>
      <c r="XEQ141" s="8"/>
      <c r="XER141" s="8"/>
      <c r="XES141" s="8"/>
      <c r="XET141" s="8"/>
      <c r="XEU141" s="8"/>
      <c r="XEV141" s="8"/>
      <c r="XEW141" s="8"/>
      <c r="XEX141" s="8"/>
      <c r="XEY141" s="8"/>
      <c r="XEZ141" s="8"/>
      <c r="XFA141" s="8"/>
      <c r="XFB141" s="8"/>
      <c r="XFC141" s="8"/>
      <c r="XFD141" s="8"/>
    </row>
    <row r="142" spans="1:16 16362:16384" s="7" customFormat="1" ht="15.6">
      <c r="A142" s="103" t="s">
        <v>26991</v>
      </c>
      <c r="B142" s="104" t="s">
        <v>26992</v>
      </c>
      <c r="C142" s="104" t="s">
        <v>26993</v>
      </c>
      <c r="D142" s="104" t="s">
        <v>26994</v>
      </c>
      <c r="E142" s="106" t="s">
        <v>13883</v>
      </c>
      <c r="F142" s="106" t="s">
        <v>15259</v>
      </c>
      <c r="G142" s="104" t="s">
        <v>26995</v>
      </c>
      <c r="H142" s="104" t="s">
        <v>26995</v>
      </c>
      <c r="I142" s="107">
        <v>46182</v>
      </c>
      <c r="J142" s="107">
        <v>46182</v>
      </c>
      <c r="K142" s="112" t="s">
        <v>25810</v>
      </c>
      <c r="L142" s="112" t="s">
        <v>7768</v>
      </c>
      <c r="M142" s="121" t="s">
        <v>820</v>
      </c>
      <c r="N142" s="112" t="s">
        <v>1791</v>
      </c>
      <c r="O142" s="113"/>
      <c r="P142" s="113"/>
      <c r="XEH142" s="8"/>
      <c r="XEI142" s="8"/>
      <c r="XEJ142" s="8"/>
      <c r="XEK142" s="8"/>
      <c r="XEL142" s="8"/>
      <c r="XEM142" s="8"/>
      <c r="XEN142" s="8"/>
      <c r="XEO142" s="8"/>
      <c r="XEP142" s="8"/>
      <c r="XEQ142" s="8"/>
      <c r="XER142" s="8"/>
      <c r="XES142" s="8"/>
      <c r="XET142" s="8"/>
      <c r="XEU142" s="8"/>
      <c r="XEV142" s="8"/>
      <c r="XEW142" s="8"/>
      <c r="XEX142" s="8"/>
      <c r="XEY142" s="8"/>
      <c r="XEZ142" s="8"/>
      <c r="XFA142" s="8"/>
      <c r="XFB142" s="8"/>
      <c r="XFC142" s="8"/>
      <c r="XFD142" s="8"/>
    </row>
    <row r="143" spans="1:16 16362:16384" s="7" customFormat="1" ht="15.6">
      <c r="A143" s="103" t="s">
        <v>26996</v>
      </c>
      <c r="B143" s="104" t="s">
        <v>26997</v>
      </c>
      <c r="C143" s="104" t="s">
        <v>26998</v>
      </c>
      <c r="D143" s="104" t="s">
        <v>26999</v>
      </c>
      <c r="E143" s="106" t="s">
        <v>13883</v>
      </c>
      <c r="F143" s="106" t="s">
        <v>15259</v>
      </c>
      <c r="G143" s="104" t="s">
        <v>27000</v>
      </c>
      <c r="H143" s="104" t="s">
        <v>27000</v>
      </c>
      <c r="I143" s="107">
        <v>46182</v>
      </c>
      <c r="J143" s="107">
        <v>46182</v>
      </c>
      <c r="K143" s="112" t="s">
        <v>25810</v>
      </c>
      <c r="L143" s="112" t="s">
        <v>7768</v>
      </c>
      <c r="M143" s="121" t="s">
        <v>820</v>
      </c>
      <c r="N143" s="112" t="s">
        <v>1791</v>
      </c>
      <c r="O143" s="113"/>
      <c r="P143" s="113"/>
      <c r="XEH143" s="8"/>
      <c r="XEI143" s="8"/>
      <c r="XEJ143" s="8"/>
      <c r="XEK143" s="8"/>
      <c r="XEL143" s="8"/>
      <c r="XEM143" s="8"/>
      <c r="XEN143" s="8"/>
      <c r="XEO143" s="8"/>
      <c r="XEP143" s="8"/>
      <c r="XEQ143" s="8"/>
      <c r="XER143" s="8"/>
      <c r="XES143" s="8"/>
      <c r="XET143" s="8"/>
      <c r="XEU143" s="8"/>
      <c r="XEV143" s="8"/>
      <c r="XEW143" s="8"/>
      <c r="XEX143" s="8"/>
      <c r="XEY143" s="8"/>
      <c r="XEZ143" s="8"/>
      <c r="XFA143" s="8"/>
      <c r="XFB143" s="8"/>
      <c r="XFC143" s="8"/>
      <c r="XFD143" s="8"/>
    </row>
    <row r="144" spans="1:16 16362:16384" s="7" customFormat="1" ht="15.6">
      <c r="A144" s="103" t="s">
        <v>27001</v>
      </c>
      <c r="B144" s="104" t="s">
        <v>27002</v>
      </c>
      <c r="C144" s="104" t="s">
        <v>27003</v>
      </c>
      <c r="D144" s="104" t="s">
        <v>27004</v>
      </c>
      <c r="E144" s="106" t="s">
        <v>13883</v>
      </c>
      <c r="F144" s="106" t="s">
        <v>15259</v>
      </c>
      <c r="G144" s="104" t="s">
        <v>27005</v>
      </c>
      <c r="H144" s="104" t="s">
        <v>27005</v>
      </c>
      <c r="I144" s="107">
        <v>46182</v>
      </c>
      <c r="J144" s="107">
        <v>46182</v>
      </c>
      <c r="K144" s="112" t="s">
        <v>25810</v>
      </c>
      <c r="L144" s="112" t="s">
        <v>7768</v>
      </c>
      <c r="M144" s="121" t="s">
        <v>820</v>
      </c>
      <c r="N144" s="112" t="s">
        <v>1791</v>
      </c>
      <c r="O144" s="113"/>
      <c r="P144" s="113"/>
      <c r="XEH144" s="8"/>
      <c r="XEI144" s="8"/>
      <c r="XEJ144" s="8"/>
      <c r="XEK144" s="8"/>
      <c r="XEL144" s="8"/>
      <c r="XEM144" s="8"/>
      <c r="XEN144" s="8"/>
      <c r="XEO144" s="8"/>
      <c r="XEP144" s="8"/>
      <c r="XEQ144" s="8"/>
      <c r="XER144" s="8"/>
      <c r="XES144" s="8"/>
      <c r="XET144" s="8"/>
      <c r="XEU144" s="8"/>
      <c r="XEV144" s="8"/>
      <c r="XEW144" s="8"/>
      <c r="XEX144" s="8"/>
      <c r="XEY144" s="8"/>
      <c r="XEZ144" s="8"/>
      <c r="XFA144" s="8"/>
      <c r="XFB144" s="8"/>
      <c r="XFC144" s="8"/>
      <c r="XFD144" s="8"/>
    </row>
    <row r="145" spans="1:16 16362:16384" s="7" customFormat="1" ht="15.6">
      <c r="A145" s="103" t="s">
        <v>27006</v>
      </c>
      <c r="B145" s="104" t="s">
        <v>27007</v>
      </c>
      <c r="C145" s="104" t="s">
        <v>27008</v>
      </c>
      <c r="D145" s="104" t="s">
        <v>27009</v>
      </c>
      <c r="E145" s="106" t="s">
        <v>13883</v>
      </c>
      <c r="F145" s="106" t="s">
        <v>15259</v>
      </c>
      <c r="G145" s="104" t="s">
        <v>27010</v>
      </c>
      <c r="H145" s="104" t="s">
        <v>27010</v>
      </c>
      <c r="I145" s="107">
        <v>46182</v>
      </c>
      <c r="J145" s="107">
        <v>46182</v>
      </c>
      <c r="K145" s="112" t="s">
        <v>25810</v>
      </c>
      <c r="L145" s="112" t="s">
        <v>7768</v>
      </c>
      <c r="M145" s="121" t="s">
        <v>820</v>
      </c>
      <c r="N145" s="112" t="s">
        <v>1791</v>
      </c>
      <c r="O145" s="113"/>
      <c r="P145" s="113"/>
      <c r="XEH145" s="8"/>
      <c r="XEI145" s="8"/>
      <c r="XEJ145" s="8"/>
      <c r="XEK145" s="8"/>
      <c r="XEL145" s="8"/>
      <c r="XEM145" s="8"/>
      <c r="XEN145" s="8"/>
      <c r="XEO145" s="8"/>
      <c r="XEP145" s="8"/>
      <c r="XEQ145" s="8"/>
      <c r="XER145" s="8"/>
      <c r="XES145" s="8"/>
      <c r="XET145" s="8"/>
      <c r="XEU145" s="8"/>
      <c r="XEV145" s="8"/>
      <c r="XEW145" s="8"/>
      <c r="XEX145" s="8"/>
      <c r="XEY145" s="8"/>
      <c r="XEZ145" s="8"/>
      <c r="XFA145" s="8"/>
      <c r="XFB145" s="8"/>
      <c r="XFC145" s="8"/>
      <c r="XFD145" s="8"/>
    </row>
    <row r="146" spans="1:16 16362:16384" s="7" customFormat="1" ht="15.6">
      <c r="A146" s="103" t="s">
        <v>27011</v>
      </c>
      <c r="B146" s="104" t="s">
        <v>27012</v>
      </c>
      <c r="C146" s="104" t="s">
        <v>27013</v>
      </c>
      <c r="D146" s="104" t="s">
        <v>27014</v>
      </c>
      <c r="E146" s="106" t="s">
        <v>13883</v>
      </c>
      <c r="F146" s="106" t="s">
        <v>15259</v>
      </c>
      <c r="G146" s="104" t="s">
        <v>27015</v>
      </c>
      <c r="H146" s="104" t="s">
        <v>27015</v>
      </c>
      <c r="I146" s="107">
        <v>46182</v>
      </c>
      <c r="J146" s="107">
        <v>46182</v>
      </c>
      <c r="K146" s="112" t="s">
        <v>25810</v>
      </c>
      <c r="L146" s="112" t="s">
        <v>7768</v>
      </c>
      <c r="M146" s="121" t="s">
        <v>820</v>
      </c>
      <c r="N146" s="112" t="s">
        <v>1791</v>
      </c>
      <c r="O146" s="113"/>
      <c r="P146" s="113"/>
      <c r="XEH146" s="8"/>
      <c r="XEI146" s="8"/>
      <c r="XEJ146" s="8"/>
      <c r="XEK146" s="8"/>
      <c r="XEL146" s="8"/>
      <c r="XEM146" s="8"/>
      <c r="XEN146" s="8"/>
      <c r="XEO146" s="8"/>
      <c r="XEP146" s="8"/>
      <c r="XEQ146" s="8"/>
      <c r="XER146" s="8"/>
      <c r="XES146" s="8"/>
      <c r="XET146" s="8"/>
      <c r="XEU146" s="8"/>
      <c r="XEV146" s="8"/>
      <c r="XEW146" s="8"/>
      <c r="XEX146" s="8"/>
      <c r="XEY146" s="8"/>
      <c r="XEZ146" s="8"/>
      <c r="XFA146" s="8"/>
      <c r="XFB146" s="8"/>
      <c r="XFC146" s="8"/>
      <c r="XFD146" s="8"/>
    </row>
    <row r="147" spans="1:16 16362:16384" s="7" customFormat="1" ht="15.6">
      <c r="A147" s="103" t="s">
        <v>27016</v>
      </c>
      <c r="B147" s="104" t="s">
        <v>27017</v>
      </c>
      <c r="C147" s="104" t="s">
        <v>27018</v>
      </c>
      <c r="D147" s="104" t="s">
        <v>27019</v>
      </c>
      <c r="E147" s="106" t="s">
        <v>13883</v>
      </c>
      <c r="F147" s="106" t="s">
        <v>15259</v>
      </c>
      <c r="G147" s="104" t="s">
        <v>27020</v>
      </c>
      <c r="H147" s="104" t="s">
        <v>27020</v>
      </c>
      <c r="I147" s="107">
        <v>46182</v>
      </c>
      <c r="J147" s="107">
        <v>46182</v>
      </c>
      <c r="K147" s="112" t="s">
        <v>25810</v>
      </c>
      <c r="L147" s="112" t="s">
        <v>7768</v>
      </c>
      <c r="M147" s="121" t="s">
        <v>820</v>
      </c>
      <c r="N147" s="112" t="s">
        <v>1791</v>
      </c>
      <c r="O147" s="113"/>
      <c r="P147" s="113"/>
      <c r="XEH147" s="8"/>
      <c r="XEI147" s="8"/>
      <c r="XEJ147" s="8"/>
      <c r="XEK147" s="8"/>
      <c r="XEL147" s="8"/>
      <c r="XEM147" s="8"/>
      <c r="XEN147" s="8"/>
      <c r="XEO147" s="8"/>
      <c r="XEP147" s="8"/>
      <c r="XEQ147" s="8"/>
      <c r="XER147" s="8"/>
      <c r="XES147" s="8"/>
      <c r="XET147" s="8"/>
      <c r="XEU147" s="8"/>
      <c r="XEV147" s="8"/>
      <c r="XEW147" s="8"/>
      <c r="XEX147" s="8"/>
      <c r="XEY147" s="8"/>
      <c r="XEZ147" s="8"/>
      <c r="XFA147" s="8"/>
      <c r="XFB147" s="8"/>
      <c r="XFC147" s="8"/>
      <c r="XFD147" s="8"/>
    </row>
    <row r="148" spans="1:16 16362:16384" s="7" customFormat="1" ht="15.6">
      <c r="A148" s="103" t="s">
        <v>27021</v>
      </c>
      <c r="B148" s="104" t="s">
        <v>27022</v>
      </c>
      <c r="C148" s="104" t="s">
        <v>27023</v>
      </c>
      <c r="D148" s="104" t="s">
        <v>27024</v>
      </c>
      <c r="E148" s="106" t="s">
        <v>13883</v>
      </c>
      <c r="F148" s="106" t="s">
        <v>15259</v>
      </c>
      <c r="G148" s="104" t="s">
        <v>27025</v>
      </c>
      <c r="H148" s="104" t="s">
        <v>27025</v>
      </c>
      <c r="I148" s="107">
        <v>46182</v>
      </c>
      <c r="J148" s="107">
        <v>46182</v>
      </c>
      <c r="K148" s="112" t="s">
        <v>25810</v>
      </c>
      <c r="L148" s="112" t="s">
        <v>7768</v>
      </c>
      <c r="M148" s="121" t="s">
        <v>820</v>
      </c>
      <c r="N148" s="112" t="s">
        <v>1791</v>
      </c>
      <c r="O148" s="113"/>
      <c r="P148" s="113"/>
      <c r="XEH148" s="8"/>
      <c r="XEI148" s="8"/>
      <c r="XEJ148" s="8"/>
      <c r="XEK148" s="8"/>
      <c r="XEL148" s="8"/>
      <c r="XEM148" s="8"/>
      <c r="XEN148" s="8"/>
      <c r="XEO148" s="8"/>
      <c r="XEP148" s="8"/>
      <c r="XEQ148" s="8"/>
      <c r="XER148" s="8"/>
      <c r="XES148" s="8"/>
      <c r="XET148" s="8"/>
      <c r="XEU148" s="8"/>
      <c r="XEV148" s="8"/>
      <c r="XEW148" s="8"/>
      <c r="XEX148" s="8"/>
      <c r="XEY148" s="8"/>
      <c r="XEZ148" s="8"/>
      <c r="XFA148" s="8"/>
      <c r="XFB148" s="8"/>
      <c r="XFC148" s="8"/>
      <c r="XFD148" s="8"/>
    </row>
    <row r="149" spans="1:16 16362:16384" s="7" customFormat="1" ht="15.6">
      <c r="A149" s="103" t="s">
        <v>27026</v>
      </c>
      <c r="B149" s="104" t="s">
        <v>27027</v>
      </c>
      <c r="C149" s="105" t="s">
        <v>8926</v>
      </c>
      <c r="D149" s="104" t="s">
        <v>27028</v>
      </c>
      <c r="E149" s="106" t="s">
        <v>13883</v>
      </c>
      <c r="F149" s="106" t="s">
        <v>15259</v>
      </c>
      <c r="G149" s="104" t="s">
        <v>27029</v>
      </c>
      <c r="H149" s="104" t="s">
        <v>27029</v>
      </c>
      <c r="I149" s="107">
        <v>46182</v>
      </c>
      <c r="J149" s="107">
        <v>46182</v>
      </c>
      <c r="K149" s="112" t="s">
        <v>25810</v>
      </c>
      <c r="L149" s="112" t="s">
        <v>7768</v>
      </c>
      <c r="M149" s="121" t="s">
        <v>820</v>
      </c>
      <c r="N149" s="112" t="s">
        <v>1791</v>
      </c>
      <c r="O149" s="113"/>
      <c r="P149" s="113"/>
      <c r="XEH149" s="8"/>
      <c r="XEI149" s="8"/>
      <c r="XEJ149" s="8"/>
      <c r="XEK149" s="8"/>
      <c r="XEL149" s="8"/>
      <c r="XEM149" s="8"/>
      <c r="XEN149" s="8"/>
      <c r="XEO149" s="8"/>
      <c r="XEP149" s="8"/>
      <c r="XEQ149" s="8"/>
      <c r="XER149" s="8"/>
      <c r="XES149" s="8"/>
      <c r="XET149" s="8"/>
      <c r="XEU149" s="8"/>
      <c r="XEV149" s="8"/>
      <c r="XEW149" s="8"/>
      <c r="XEX149" s="8"/>
      <c r="XEY149" s="8"/>
      <c r="XEZ149" s="8"/>
      <c r="XFA149" s="8"/>
      <c r="XFB149" s="8"/>
      <c r="XFC149" s="8"/>
      <c r="XFD149" s="8"/>
    </row>
    <row r="150" spans="1:16 16362:16384" s="7" customFormat="1" ht="15.6">
      <c r="A150" s="103" t="s">
        <v>27030</v>
      </c>
      <c r="B150" s="104" t="s">
        <v>27031</v>
      </c>
      <c r="C150" s="104" t="s">
        <v>27032</v>
      </c>
      <c r="D150" s="104" t="s">
        <v>27033</v>
      </c>
      <c r="E150" s="106" t="s">
        <v>13883</v>
      </c>
      <c r="F150" s="106" t="s">
        <v>15259</v>
      </c>
      <c r="G150" s="104" t="s">
        <v>27034</v>
      </c>
      <c r="H150" s="104" t="s">
        <v>27034</v>
      </c>
      <c r="I150" s="107">
        <v>46182</v>
      </c>
      <c r="J150" s="107">
        <v>46182</v>
      </c>
      <c r="K150" s="112" t="s">
        <v>25810</v>
      </c>
      <c r="L150" s="112" t="s">
        <v>7768</v>
      </c>
      <c r="M150" s="121" t="s">
        <v>820</v>
      </c>
      <c r="N150" s="112" t="s">
        <v>1791</v>
      </c>
      <c r="O150" s="113"/>
      <c r="P150" s="113"/>
      <c r="XEH150" s="8"/>
      <c r="XEI150" s="8"/>
      <c r="XEJ150" s="8"/>
      <c r="XEK150" s="8"/>
      <c r="XEL150" s="8"/>
      <c r="XEM150" s="8"/>
      <c r="XEN150" s="8"/>
      <c r="XEO150" s="8"/>
      <c r="XEP150" s="8"/>
      <c r="XEQ150" s="8"/>
      <c r="XER150" s="8"/>
      <c r="XES150" s="8"/>
      <c r="XET150" s="8"/>
      <c r="XEU150" s="8"/>
      <c r="XEV150" s="8"/>
      <c r="XEW150" s="8"/>
      <c r="XEX150" s="8"/>
      <c r="XEY150" s="8"/>
      <c r="XEZ150" s="8"/>
      <c r="XFA150" s="8"/>
      <c r="XFB150" s="8"/>
      <c r="XFC150" s="8"/>
      <c r="XFD150" s="8"/>
    </row>
    <row r="151" spans="1:16 16362:16384" s="7" customFormat="1" ht="15.6">
      <c r="A151" s="103" t="s">
        <v>27035</v>
      </c>
      <c r="B151" s="104" t="s">
        <v>27036</v>
      </c>
      <c r="C151" s="104" t="s">
        <v>27037</v>
      </c>
      <c r="D151" s="104" t="s">
        <v>27038</v>
      </c>
      <c r="E151" s="106" t="s">
        <v>13883</v>
      </c>
      <c r="F151" s="106" t="s">
        <v>15259</v>
      </c>
      <c r="G151" s="104" t="s">
        <v>27039</v>
      </c>
      <c r="H151" s="104" t="s">
        <v>27039</v>
      </c>
      <c r="I151" s="107">
        <v>46182</v>
      </c>
      <c r="J151" s="107">
        <v>46182</v>
      </c>
      <c r="K151" s="112" t="s">
        <v>25810</v>
      </c>
      <c r="L151" s="112" t="s">
        <v>7768</v>
      </c>
      <c r="M151" s="121" t="s">
        <v>820</v>
      </c>
      <c r="N151" s="112" t="s">
        <v>1791</v>
      </c>
      <c r="O151" s="113"/>
      <c r="P151" s="113"/>
      <c r="XEH151" s="8"/>
      <c r="XEI151" s="8"/>
      <c r="XEJ151" s="8"/>
      <c r="XEK151" s="8"/>
      <c r="XEL151" s="8"/>
      <c r="XEM151" s="8"/>
      <c r="XEN151" s="8"/>
      <c r="XEO151" s="8"/>
      <c r="XEP151" s="8"/>
      <c r="XEQ151" s="8"/>
      <c r="XER151" s="8"/>
      <c r="XES151" s="8"/>
      <c r="XET151" s="8"/>
      <c r="XEU151" s="8"/>
      <c r="XEV151" s="8"/>
      <c r="XEW151" s="8"/>
      <c r="XEX151" s="8"/>
      <c r="XEY151" s="8"/>
      <c r="XEZ151" s="8"/>
      <c r="XFA151" s="8"/>
      <c r="XFB151" s="8"/>
      <c r="XFC151" s="8"/>
      <c r="XFD151" s="8"/>
    </row>
    <row r="152" spans="1:16 16362:16384" s="7" customFormat="1" ht="15.6">
      <c r="A152" s="103" t="s">
        <v>27040</v>
      </c>
      <c r="B152" s="104" t="s">
        <v>27041</v>
      </c>
      <c r="C152" s="104" t="s">
        <v>27042</v>
      </c>
      <c r="D152" s="104" t="s">
        <v>27043</v>
      </c>
      <c r="E152" s="106" t="s">
        <v>13883</v>
      </c>
      <c r="F152" s="106" t="s">
        <v>15259</v>
      </c>
      <c r="G152" s="104" t="s">
        <v>27044</v>
      </c>
      <c r="H152" s="104" t="s">
        <v>27044</v>
      </c>
      <c r="I152" s="107">
        <v>46182</v>
      </c>
      <c r="J152" s="107">
        <v>46182</v>
      </c>
      <c r="K152" s="112" t="s">
        <v>25810</v>
      </c>
      <c r="L152" s="112" t="s">
        <v>7768</v>
      </c>
      <c r="M152" s="121" t="s">
        <v>820</v>
      </c>
      <c r="N152" s="112" t="s">
        <v>1791</v>
      </c>
      <c r="O152" s="113"/>
      <c r="P152" s="113"/>
      <c r="XEH152" s="8"/>
      <c r="XEI152" s="8"/>
      <c r="XEJ152" s="8"/>
      <c r="XEK152" s="8"/>
      <c r="XEL152" s="8"/>
      <c r="XEM152" s="8"/>
      <c r="XEN152" s="8"/>
      <c r="XEO152" s="8"/>
      <c r="XEP152" s="8"/>
      <c r="XEQ152" s="8"/>
      <c r="XER152" s="8"/>
      <c r="XES152" s="8"/>
      <c r="XET152" s="8"/>
      <c r="XEU152" s="8"/>
      <c r="XEV152" s="8"/>
      <c r="XEW152" s="8"/>
      <c r="XEX152" s="8"/>
      <c r="XEY152" s="8"/>
      <c r="XEZ152" s="8"/>
      <c r="XFA152" s="8"/>
      <c r="XFB152" s="8"/>
      <c r="XFC152" s="8"/>
      <c r="XFD152" s="8"/>
    </row>
    <row r="153" spans="1:16 16362:16384" s="7" customFormat="1" ht="15.6">
      <c r="A153" s="103" t="s">
        <v>27045</v>
      </c>
      <c r="B153" s="104" t="s">
        <v>27046</v>
      </c>
      <c r="C153" s="104" t="s">
        <v>27047</v>
      </c>
      <c r="D153" s="104" t="s">
        <v>23406</v>
      </c>
      <c r="E153" s="106" t="s">
        <v>13883</v>
      </c>
      <c r="F153" s="106" t="s">
        <v>15259</v>
      </c>
      <c r="G153" s="104" t="s">
        <v>27048</v>
      </c>
      <c r="H153" s="104" t="s">
        <v>27048</v>
      </c>
      <c r="I153" s="107">
        <v>46182</v>
      </c>
      <c r="J153" s="107">
        <v>46182</v>
      </c>
      <c r="K153" s="112" t="s">
        <v>25810</v>
      </c>
      <c r="L153" s="112" t="s">
        <v>7768</v>
      </c>
      <c r="M153" s="121" t="s">
        <v>820</v>
      </c>
      <c r="N153" s="112" t="s">
        <v>1791</v>
      </c>
      <c r="O153" s="113"/>
      <c r="P153" s="113"/>
      <c r="XEH153" s="8"/>
      <c r="XEI153" s="8"/>
      <c r="XEJ153" s="8"/>
      <c r="XEK153" s="8"/>
      <c r="XEL153" s="8"/>
      <c r="XEM153" s="8"/>
      <c r="XEN153" s="8"/>
      <c r="XEO153" s="8"/>
      <c r="XEP153" s="8"/>
      <c r="XEQ153" s="8"/>
      <c r="XER153" s="8"/>
      <c r="XES153" s="8"/>
      <c r="XET153" s="8"/>
      <c r="XEU153" s="8"/>
      <c r="XEV153" s="8"/>
      <c r="XEW153" s="8"/>
      <c r="XEX153" s="8"/>
      <c r="XEY153" s="8"/>
      <c r="XEZ153" s="8"/>
      <c r="XFA153" s="8"/>
      <c r="XFB153" s="8"/>
      <c r="XFC153" s="8"/>
      <c r="XFD153" s="8"/>
    </row>
    <row r="154" spans="1:16 16362:16384" s="7" customFormat="1" ht="15.6">
      <c r="A154" s="103" t="s">
        <v>27049</v>
      </c>
      <c r="B154" s="104" t="s">
        <v>27050</v>
      </c>
      <c r="C154" s="104" t="s">
        <v>27051</v>
      </c>
      <c r="D154" s="104" t="s">
        <v>27052</v>
      </c>
      <c r="E154" s="106" t="s">
        <v>13883</v>
      </c>
      <c r="F154" s="106" t="s">
        <v>15259</v>
      </c>
      <c r="G154" s="104" t="s">
        <v>27053</v>
      </c>
      <c r="H154" s="104" t="s">
        <v>27053</v>
      </c>
      <c r="I154" s="107">
        <v>46182</v>
      </c>
      <c r="J154" s="107">
        <v>46182</v>
      </c>
      <c r="K154" s="112" t="s">
        <v>25810</v>
      </c>
      <c r="L154" s="112" t="s">
        <v>7768</v>
      </c>
      <c r="M154" s="121" t="s">
        <v>820</v>
      </c>
      <c r="N154" s="112" t="s">
        <v>1791</v>
      </c>
      <c r="O154" s="113"/>
      <c r="P154" s="113"/>
      <c r="XEH154" s="8"/>
      <c r="XEI154" s="8"/>
      <c r="XEJ154" s="8"/>
      <c r="XEK154" s="8"/>
      <c r="XEL154" s="8"/>
      <c r="XEM154" s="8"/>
      <c r="XEN154" s="8"/>
      <c r="XEO154" s="8"/>
      <c r="XEP154" s="8"/>
      <c r="XEQ154" s="8"/>
      <c r="XER154" s="8"/>
      <c r="XES154" s="8"/>
      <c r="XET154" s="8"/>
      <c r="XEU154" s="8"/>
      <c r="XEV154" s="8"/>
      <c r="XEW154" s="8"/>
      <c r="XEX154" s="8"/>
      <c r="XEY154" s="8"/>
      <c r="XEZ154" s="8"/>
      <c r="XFA154" s="8"/>
      <c r="XFB154" s="8"/>
      <c r="XFC154" s="8"/>
      <c r="XFD154" s="8"/>
    </row>
    <row r="155" spans="1:16 16362:16384" s="7" customFormat="1" ht="15.6">
      <c r="A155" s="103" t="s">
        <v>27054</v>
      </c>
      <c r="B155" s="104" t="s">
        <v>27055</v>
      </c>
      <c r="C155" s="104" t="s">
        <v>27056</v>
      </c>
      <c r="D155" s="104" t="s">
        <v>27057</v>
      </c>
      <c r="E155" s="106" t="s">
        <v>13883</v>
      </c>
      <c r="F155" s="106" t="s">
        <v>15259</v>
      </c>
      <c r="G155" s="104" t="s">
        <v>27058</v>
      </c>
      <c r="H155" s="104" t="s">
        <v>27058</v>
      </c>
      <c r="I155" s="107">
        <v>46182</v>
      </c>
      <c r="J155" s="107">
        <v>46182</v>
      </c>
      <c r="K155" s="112" t="s">
        <v>25810</v>
      </c>
      <c r="L155" s="112" t="s">
        <v>7768</v>
      </c>
      <c r="M155" s="121" t="s">
        <v>820</v>
      </c>
      <c r="N155" s="112" t="s">
        <v>1791</v>
      </c>
      <c r="O155" s="113"/>
      <c r="P155" s="113"/>
      <c r="XEH155" s="8"/>
      <c r="XEI155" s="8"/>
      <c r="XEJ155" s="8"/>
      <c r="XEK155" s="8"/>
      <c r="XEL155" s="8"/>
      <c r="XEM155" s="8"/>
      <c r="XEN155" s="8"/>
      <c r="XEO155" s="8"/>
      <c r="XEP155" s="8"/>
      <c r="XEQ155" s="8"/>
      <c r="XER155" s="8"/>
      <c r="XES155" s="8"/>
      <c r="XET155" s="8"/>
      <c r="XEU155" s="8"/>
      <c r="XEV155" s="8"/>
      <c r="XEW155" s="8"/>
      <c r="XEX155" s="8"/>
      <c r="XEY155" s="8"/>
      <c r="XEZ155" s="8"/>
      <c r="XFA155" s="8"/>
      <c r="XFB155" s="8"/>
      <c r="XFC155" s="8"/>
      <c r="XFD155" s="8"/>
    </row>
    <row r="156" spans="1:16 16362:16384" s="7" customFormat="1" ht="15.6">
      <c r="A156" s="103" t="s">
        <v>27059</v>
      </c>
      <c r="B156" s="104" t="s">
        <v>27060</v>
      </c>
      <c r="C156" s="104" t="s">
        <v>27061</v>
      </c>
      <c r="D156" s="104" t="s">
        <v>27062</v>
      </c>
      <c r="E156" s="106" t="s">
        <v>13883</v>
      </c>
      <c r="F156" s="106" t="s">
        <v>15259</v>
      </c>
      <c r="G156" s="104" t="s">
        <v>27063</v>
      </c>
      <c r="H156" s="104" t="s">
        <v>27063</v>
      </c>
      <c r="I156" s="107">
        <v>46182</v>
      </c>
      <c r="J156" s="107">
        <v>46182</v>
      </c>
      <c r="K156" s="112" t="s">
        <v>25810</v>
      </c>
      <c r="L156" s="112" t="s">
        <v>7768</v>
      </c>
      <c r="M156" s="121" t="s">
        <v>820</v>
      </c>
      <c r="N156" s="112" t="s">
        <v>1791</v>
      </c>
      <c r="O156" s="113"/>
      <c r="P156" s="113"/>
      <c r="XEH156" s="8"/>
      <c r="XEI156" s="8"/>
      <c r="XEJ156" s="8"/>
      <c r="XEK156" s="8"/>
      <c r="XEL156" s="8"/>
      <c r="XEM156" s="8"/>
      <c r="XEN156" s="8"/>
      <c r="XEO156" s="8"/>
      <c r="XEP156" s="8"/>
      <c r="XEQ156" s="8"/>
      <c r="XER156" s="8"/>
      <c r="XES156" s="8"/>
      <c r="XET156" s="8"/>
      <c r="XEU156" s="8"/>
      <c r="XEV156" s="8"/>
      <c r="XEW156" s="8"/>
      <c r="XEX156" s="8"/>
      <c r="XEY156" s="8"/>
      <c r="XEZ156" s="8"/>
      <c r="XFA156" s="8"/>
      <c r="XFB156" s="8"/>
      <c r="XFC156" s="8"/>
      <c r="XFD156" s="8"/>
    </row>
    <row r="157" spans="1:16 16362:16384" s="7" customFormat="1" ht="15.6">
      <c r="A157" s="103" t="s">
        <v>27064</v>
      </c>
      <c r="B157" s="104" t="s">
        <v>27065</v>
      </c>
      <c r="C157" s="105" t="s">
        <v>16444</v>
      </c>
      <c r="D157" s="104" t="s">
        <v>27066</v>
      </c>
      <c r="E157" s="106" t="s">
        <v>13883</v>
      </c>
      <c r="F157" s="106" t="s">
        <v>15259</v>
      </c>
      <c r="G157" s="104" t="s">
        <v>27067</v>
      </c>
      <c r="H157" s="104" t="s">
        <v>27067</v>
      </c>
      <c r="I157" s="107">
        <v>46182</v>
      </c>
      <c r="J157" s="107">
        <v>46182</v>
      </c>
      <c r="K157" s="112" t="s">
        <v>25810</v>
      </c>
      <c r="L157" s="112" t="s">
        <v>7768</v>
      </c>
      <c r="M157" s="121" t="s">
        <v>820</v>
      </c>
      <c r="N157" s="112" t="s">
        <v>1791</v>
      </c>
      <c r="O157" s="113"/>
      <c r="P157" s="113"/>
      <c r="XEH157" s="8"/>
      <c r="XEI157" s="8"/>
      <c r="XEJ157" s="8"/>
      <c r="XEK157" s="8"/>
      <c r="XEL157" s="8"/>
      <c r="XEM157" s="8"/>
      <c r="XEN157" s="8"/>
      <c r="XEO157" s="8"/>
      <c r="XEP157" s="8"/>
      <c r="XEQ157" s="8"/>
      <c r="XER157" s="8"/>
      <c r="XES157" s="8"/>
      <c r="XET157" s="8"/>
      <c r="XEU157" s="8"/>
      <c r="XEV157" s="8"/>
      <c r="XEW157" s="8"/>
      <c r="XEX157" s="8"/>
      <c r="XEY157" s="8"/>
      <c r="XEZ157" s="8"/>
      <c r="XFA157" s="8"/>
      <c r="XFB157" s="8"/>
      <c r="XFC157" s="8"/>
      <c r="XFD157" s="8"/>
    </row>
    <row r="158" spans="1:16 16362:16384" s="7" customFormat="1" ht="15.6">
      <c r="A158" s="103" t="s">
        <v>27068</v>
      </c>
      <c r="B158" s="104" t="s">
        <v>27069</v>
      </c>
      <c r="C158" s="104" t="s">
        <v>27070</v>
      </c>
      <c r="D158" s="104" t="s">
        <v>27071</v>
      </c>
      <c r="E158" s="106" t="s">
        <v>13883</v>
      </c>
      <c r="F158" s="106" t="s">
        <v>15259</v>
      </c>
      <c r="G158" s="104" t="s">
        <v>27072</v>
      </c>
      <c r="H158" s="104" t="s">
        <v>27072</v>
      </c>
      <c r="I158" s="107">
        <v>46182</v>
      </c>
      <c r="J158" s="107">
        <v>46182</v>
      </c>
      <c r="K158" s="112" t="s">
        <v>25810</v>
      </c>
      <c r="L158" s="112" t="s">
        <v>7768</v>
      </c>
      <c r="M158" s="121" t="s">
        <v>820</v>
      </c>
      <c r="N158" s="112" t="s">
        <v>1791</v>
      </c>
      <c r="O158" s="113"/>
      <c r="P158" s="113"/>
      <c r="XEH158" s="8"/>
      <c r="XEI158" s="8"/>
      <c r="XEJ158" s="8"/>
      <c r="XEK158" s="8"/>
      <c r="XEL158" s="8"/>
      <c r="XEM158" s="8"/>
      <c r="XEN158" s="8"/>
      <c r="XEO158" s="8"/>
      <c r="XEP158" s="8"/>
      <c r="XEQ158" s="8"/>
      <c r="XER158" s="8"/>
      <c r="XES158" s="8"/>
      <c r="XET158" s="8"/>
      <c r="XEU158" s="8"/>
      <c r="XEV158" s="8"/>
      <c r="XEW158" s="8"/>
      <c r="XEX158" s="8"/>
      <c r="XEY158" s="8"/>
      <c r="XEZ158" s="8"/>
      <c r="XFA158" s="8"/>
      <c r="XFB158" s="8"/>
      <c r="XFC158" s="8"/>
      <c r="XFD158" s="8"/>
    </row>
    <row r="159" spans="1:16 16362:16384" s="7" customFormat="1" ht="15.6">
      <c r="A159" s="103" t="s">
        <v>27073</v>
      </c>
      <c r="B159" s="104" t="s">
        <v>27074</v>
      </c>
      <c r="C159" s="104" t="s">
        <v>27075</v>
      </c>
      <c r="D159" s="104" t="s">
        <v>27076</v>
      </c>
      <c r="E159" s="106" t="s">
        <v>13883</v>
      </c>
      <c r="F159" s="106" t="s">
        <v>15259</v>
      </c>
      <c r="G159" s="104" t="s">
        <v>27077</v>
      </c>
      <c r="H159" s="104" t="s">
        <v>27077</v>
      </c>
      <c r="I159" s="107">
        <v>46182</v>
      </c>
      <c r="J159" s="107">
        <v>46182</v>
      </c>
      <c r="K159" s="112" t="s">
        <v>25810</v>
      </c>
      <c r="L159" s="112" t="s">
        <v>7768</v>
      </c>
      <c r="M159" s="121" t="s">
        <v>820</v>
      </c>
      <c r="N159" s="112" t="s">
        <v>1791</v>
      </c>
      <c r="O159" s="113"/>
      <c r="P159" s="113"/>
      <c r="XEH159" s="8"/>
      <c r="XEI159" s="8"/>
      <c r="XEJ159" s="8"/>
      <c r="XEK159" s="8"/>
      <c r="XEL159" s="8"/>
      <c r="XEM159" s="8"/>
      <c r="XEN159" s="8"/>
      <c r="XEO159" s="8"/>
      <c r="XEP159" s="8"/>
      <c r="XEQ159" s="8"/>
      <c r="XER159" s="8"/>
      <c r="XES159" s="8"/>
      <c r="XET159" s="8"/>
      <c r="XEU159" s="8"/>
      <c r="XEV159" s="8"/>
      <c r="XEW159" s="8"/>
      <c r="XEX159" s="8"/>
      <c r="XEY159" s="8"/>
      <c r="XEZ159" s="8"/>
      <c r="XFA159" s="8"/>
      <c r="XFB159" s="8"/>
      <c r="XFC159" s="8"/>
      <c r="XFD159" s="8"/>
    </row>
    <row r="160" spans="1:16 16362:16384" s="7" customFormat="1" ht="15.6">
      <c r="A160" s="103" t="s">
        <v>27078</v>
      </c>
      <c r="B160" s="104" t="s">
        <v>27079</v>
      </c>
      <c r="C160" s="104" t="s">
        <v>27080</v>
      </c>
      <c r="D160" s="104" t="s">
        <v>27081</v>
      </c>
      <c r="E160" s="106" t="s">
        <v>13883</v>
      </c>
      <c r="F160" s="106" t="s">
        <v>15259</v>
      </c>
      <c r="G160" s="104" t="s">
        <v>27082</v>
      </c>
      <c r="H160" s="104" t="s">
        <v>27082</v>
      </c>
      <c r="I160" s="107">
        <v>46182</v>
      </c>
      <c r="J160" s="107">
        <v>46182</v>
      </c>
      <c r="K160" s="112" t="s">
        <v>25810</v>
      </c>
      <c r="L160" s="112" t="s">
        <v>7768</v>
      </c>
      <c r="M160" s="121" t="s">
        <v>820</v>
      </c>
      <c r="N160" s="112" t="s">
        <v>1791</v>
      </c>
      <c r="O160" s="113"/>
      <c r="P160" s="113"/>
      <c r="XEH160" s="8"/>
      <c r="XEI160" s="8"/>
      <c r="XEJ160" s="8"/>
      <c r="XEK160" s="8"/>
      <c r="XEL160" s="8"/>
      <c r="XEM160" s="8"/>
      <c r="XEN160" s="8"/>
      <c r="XEO160" s="8"/>
      <c r="XEP160" s="8"/>
      <c r="XEQ160" s="8"/>
      <c r="XER160" s="8"/>
      <c r="XES160" s="8"/>
      <c r="XET160" s="8"/>
      <c r="XEU160" s="8"/>
      <c r="XEV160" s="8"/>
      <c r="XEW160" s="8"/>
      <c r="XEX160" s="8"/>
      <c r="XEY160" s="8"/>
      <c r="XEZ160" s="8"/>
      <c r="XFA160" s="8"/>
      <c r="XFB160" s="8"/>
      <c r="XFC160" s="8"/>
      <c r="XFD160" s="8"/>
    </row>
    <row r="161" spans="1:16 16362:16384" s="7" customFormat="1" ht="15.6">
      <c r="A161" s="103" t="s">
        <v>27083</v>
      </c>
      <c r="B161" s="104" t="s">
        <v>27084</v>
      </c>
      <c r="C161" s="104" t="s">
        <v>27085</v>
      </c>
      <c r="D161" s="104" t="s">
        <v>27086</v>
      </c>
      <c r="E161" s="106" t="s">
        <v>13883</v>
      </c>
      <c r="F161" s="106" t="s">
        <v>15259</v>
      </c>
      <c r="G161" s="104" t="s">
        <v>27087</v>
      </c>
      <c r="H161" s="104" t="s">
        <v>27087</v>
      </c>
      <c r="I161" s="107">
        <v>46182</v>
      </c>
      <c r="J161" s="107">
        <v>46182</v>
      </c>
      <c r="K161" s="112" t="s">
        <v>25810</v>
      </c>
      <c r="L161" s="112" t="s">
        <v>7768</v>
      </c>
      <c r="M161" s="121" t="s">
        <v>820</v>
      </c>
      <c r="N161" s="112" t="s">
        <v>1791</v>
      </c>
      <c r="O161" s="113"/>
      <c r="P161" s="113"/>
      <c r="XEH161" s="8"/>
      <c r="XEI161" s="8"/>
      <c r="XEJ161" s="8"/>
      <c r="XEK161" s="8"/>
      <c r="XEL161" s="8"/>
      <c r="XEM161" s="8"/>
      <c r="XEN161" s="8"/>
      <c r="XEO161" s="8"/>
      <c r="XEP161" s="8"/>
      <c r="XEQ161" s="8"/>
      <c r="XER161" s="8"/>
      <c r="XES161" s="8"/>
      <c r="XET161" s="8"/>
      <c r="XEU161" s="8"/>
      <c r="XEV161" s="8"/>
      <c r="XEW161" s="8"/>
      <c r="XEX161" s="8"/>
      <c r="XEY161" s="8"/>
      <c r="XEZ161" s="8"/>
      <c r="XFA161" s="8"/>
      <c r="XFB161" s="8"/>
      <c r="XFC161" s="8"/>
      <c r="XFD161" s="8"/>
    </row>
    <row r="162" spans="1:16 16362:16384" s="7" customFormat="1" ht="15.6">
      <c r="A162" s="103" t="s">
        <v>27088</v>
      </c>
      <c r="B162" s="104" t="s">
        <v>27089</v>
      </c>
      <c r="C162" s="104" t="s">
        <v>27090</v>
      </c>
      <c r="D162" s="104" t="s">
        <v>27091</v>
      </c>
      <c r="E162" s="106" t="s">
        <v>13883</v>
      </c>
      <c r="F162" s="106" t="s">
        <v>15259</v>
      </c>
      <c r="G162" s="104" t="s">
        <v>27092</v>
      </c>
      <c r="H162" s="104" t="s">
        <v>27092</v>
      </c>
      <c r="I162" s="107">
        <v>46182</v>
      </c>
      <c r="J162" s="107">
        <v>46182</v>
      </c>
      <c r="K162" s="112" t="s">
        <v>25810</v>
      </c>
      <c r="L162" s="112" t="s">
        <v>7768</v>
      </c>
      <c r="M162" s="121" t="s">
        <v>820</v>
      </c>
      <c r="N162" s="112" t="s">
        <v>1791</v>
      </c>
      <c r="O162" s="113"/>
      <c r="P162" s="113"/>
      <c r="XEH162" s="8"/>
      <c r="XEI162" s="8"/>
      <c r="XEJ162" s="8"/>
      <c r="XEK162" s="8"/>
      <c r="XEL162" s="8"/>
      <c r="XEM162" s="8"/>
      <c r="XEN162" s="8"/>
      <c r="XEO162" s="8"/>
      <c r="XEP162" s="8"/>
      <c r="XEQ162" s="8"/>
      <c r="XER162" s="8"/>
      <c r="XES162" s="8"/>
      <c r="XET162" s="8"/>
      <c r="XEU162" s="8"/>
      <c r="XEV162" s="8"/>
      <c r="XEW162" s="8"/>
      <c r="XEX162" s="8"/>
      <c r="XEY162" s="8"/>
      <c r="XEZ162" s="8"/>
      <c r="XFA162" s="8"/>
      <c r="XFB162" s="8"/>
      <c r="XFC162" s="8"/>
      <c r="XFD162" s="8"/>
    </row>
    <row r="163" spans="1:16 16362:16384" s="7" customFormat="1" ht="15.6">
      <c r="A163" s="103" t="s">
        <v>27093</v>
      </c>
      <c r="B163" s="104" t="s">
        <v>27094</v>
      </c>
      <c r="C163" s="104" t="s">
        <v>27095</v>
      </c>
      <c r="D163" s="104" t="s">
        <v>27096</v>
      </c>
      <c r="E163" s="106" t="s">
        <v>13883</v>
      </c>
      <c r="F163" s="106" t="s">
        <v>15259</v>
      </c>
      <c r="G163" s="104" t="s">
        <v>27097</v>
      </c>
      <c r="H163" s="104" t="s">
        <v>27097</v>
      </c>
      <c r="I163" s="107">
        <v>46182</v>
      </c>
      <c r="J163" s="107">
        <v>46182</v>
      </c>
      <c r="K163" s="112" t="s">
        <v>25810</v>
      </c>
      <c r="L163" s="112" t="s">
        <v>7768</v>
      </c>
      <c r="M163" s="121" t="s">
        <v>820</v>
      </c>
      <c r="N163" s="112" t="s">
        <v>1791</v>
      </c>
      <c r="O163" s="113"/>
      <c r="P163" s="113"/>
      <c r="XEH163" s="8"/>
      <c r="XEI163" s="8"/>
      <c r="XEJ163" s="8"/>
      <c r="XEK163" s="8"/>
      <c r="XEL163" s="8"/>
      <c r="XEM163" s="8"/>
      <c r="XEN163" s="8"/>
      <c r="XEO163" s="8"/>
      <c r="XEP163" s="8"/>
      <c r="XEQ163" s="8"/>
      <c r="XER163" s="8"/>
      <c r="XES163" s="8"/>
      <c r="XET163" s="8"/>
      <c r="XEU163" s="8"/>
      <c r="XEV163" s="8"/>
      <c r="XEW163" s="8"/>
      <c r="XEX163" s="8"/>
      <c r="XEY163" s="8"/>
      <c r="XEZ163" s="8"/>
      <c r="XFA163" s="8"/>
      <c r="XFB163" s="8"/>
      <c r="XFC163" s="8"/>
      <c r="XFD163" s="8"/>
    </row>
    <row r="164" spans="1:16 16362:16384" s="7" customFormat="1" ht="15.6">
      <c r="A164" s="103" t="s">
        <v>27098</v>
      </c>
      <c r="B164" s="104" t="s">
        <v>27099</v>
      </c>
      <c r="C164" s="104" t="s">
        <v>27100</v>
      </c>
      <c r="D164" s="104" t="s">
        <v>27101</v>
      </c>
      <c r="E164" s="106" t="s">
        <v>13883</v>
      </c>
      <c r="F164" s="106" t="s">
        <v>15259</v>
      </c>
      <c r="G164" s="104" t="s">
        <v>27102</v>
      </c>
      <c r="H164" s="104" t="s">
        <v>27102</v>
      </c>
      <c r="I164" s="107">
        <v>46182</v>
      </c>
      <c r="J164" s="107">
        <v>46182</v>
      </c>
      <c r="K164" s="112" t="s">
        <v>25810</v>
      </c>
      <c r="L164" s="112" t="s">
        <v>7768</v>
      </c>
      <c r="M164" s="121" t="s">
        <v>820</v>
      </c>
      <c r="N164" s="112" t="s">
        <v>1791</v>
      </c>
      <c r="O164" s="113"/>
      <c r="P164" s="113"/>
      <c r="XEH164" s="8"/>
      <c r="XEI164" s="8"/>
      <c r="XEJ164" s="8"/>
      <c r="XEK164" s="8"/>
      <c r="XEL164" s="8"/>
      <c r="XEM164" s="8"/>
      <c r="XEN164" s="8"/>
      <c r="XEO164" s="8"/>
      <c r="XEP164" s="8"/>
      <c r="XEQ164" s="8"/>
      <c r="XER164" s="8"/>
      <c r="XES164" s="8"/>
      <c r="XET164" s="8"/>
      <c r="XEU164" s="8"/>
      <c r="XEV164" s="8"/>
      <c r="XEW164" s="8"/>
      <c r="XEX164" s="8"/>
      <c r="XEY164" s="8"/>
      <c r="XEZ164" s="8"/>
      <c r="XFA164" s="8"/>
      <c r="XFB164" s="8"/>
      <c r="XFC164" s="8"/>
      <c r="XFD164" s="8"/>
    </row>
    <row r="165" spans="1:16 16362:16384" s="7" customFormat="1" ht="15.6">
      <c r="A165" s="103" t="s">
        <v>27103</v>
      </c>
      <c r="B165" s="104" t="s">
        <v>27104</v>
      </c>
      <c r="C165" s="104" t="s">
        <v>27105</v>
      </c>
      <c r="D165" s="104" t="s">
        <v>27106</v>
      </c>
      <c r="E165" s="106" t="s">
        <v>13883</v>
      </c>
      <c r="F165" s="106" t="s">
        <v>15259</v>
      </c>
      <c r="G165" s="104" t="s">
        <v>27107</v>
      </c>
      <c r="H165" s="104" t="s">
        <v>27107</v>
      </c>
      <c r="I165" s="107">
        <v>46182</v>
      </c>
      <c r="J165" s="107">
        <v>46182</v>
      </c>
      <c r="K165" s="112" t="s">
        <v>25810</v>
      </c>
      <c r="L165" s="112" t="s">
        <v>7768</v>
      </c>
      <c r="M165" s="121" t="s">
        <v>820</v>
      </c>
      <c r="N165" s="112" t="s">
        <v>1791</v>
      </c>
      <c r="O165" s="113"/>
      <c r="P165" s="113"/>
      <c r="XEH165" s="8"/>
      <c r="XEI165" s="8"/>
      <c r="XEJ165" s="8"/>
      <c r="XEK165" s="8"/>
      <c r="XEL165" s="8"/>
      <c r="XEM165" s="8"/>
      <c r="XEN165" s="8"/>
      <c r="XEO165" s="8"/>
      <c r="XEP165" s="8"/>
      <c r="XEQ165" s="8"/>
      <c r="XER165" s="8"/>
      <c r="XES165" s="8"/>
      <c r="XET165" s="8"/>
      <c r="XEU165" s="8"/>
      <c r="XEV165" s="8"/>
      <c r="XEW165" s="8"/>
      <c r="XEX165" s="8"/>
      <c r="XEY165" s="8"/>
      <c r="XEZ165" s="8"/>
      <c r="XFA165" s="8"/>
      <c r="XFB165" s="8"/>
      <c r="XFC165" s="8"/>
      <c r="XFD165" s="8"/>
    </row>
    <row r="166" spans="1:16 16362:16384" s="7" customFormat="1" ht="15.6">
      <c r="A166" s="103" t="s">
        <v>27108</v>
      </c>
      <c r="B166" s="104" t="s">
        <v>27109</v>
      </c>
      <c r="C166" s="104" t="s">
        <v>27110</v>
      </c>
      <c r="D166" s="104" t="s">
        <v>27111</v>
      </c>
      <c r="E166" s="106" t="s">
        <v>13883</v>
      </c>
      <c r="F166" s="106" t="s">
        <v>15259</v>
      </c>
      <c r="G166" s="104" t="s">
        <v>27112</v>
      </c>
      <c r="H166" s="104" t="s">
        <v>27112</v>
      </c>
      <c r="I166" s="107">
        <v>46182</v>
      </c>
      <c r="J166" s="107">
        <v>46182</v>
      </c>
      <c r="K166" s="112" t="s">
        <v>25810</v>
      </c>
      <c r="L166" s="112" t="s">
        <v>7768</v>
      </c>
      <c r="M166" s="121" t="s">
        <v>820</v>
      </c>
      <c r="N166" s="112" t="s">
        <v>1791</v>
      </c>
      <c r="O166" s="113"/>
      <c r="P166" s="113"/>
      <c r="XEH166" s="8"/>
      <c r="XEI166" s="8"/>
      <c r="XEJ166" s="8"/>
      <c r="XEK166" s="8"/>
      <c r="XEL166" s="8"/>
      <c r="XEM166" s="8"/>
      <c r="XEN166" s="8"/>
      <c r="XEO166" s="8"/>
      <c r="XEP166" s="8"/>
      <c r="XEQ166" s="8"/>
      <c r="XER166" s="8"/>
      <c r="XES166" s="8"/>
      <c r="XET166" s="8"/>
      <c r="XEU166" s="8"/>
      <c r="XEV166" s="8"/>
      <c r="XEW166" s="8"/>
      <c r="XEX166" s="8"/>
      <c r="XEY166" s="8"/>
      <c r="XEZ166" s="8"/>
      <c r="XFA166" s="8"/>
      <c r="XFB166" s="8"/>
      <c r="XFC166" s="8"/>
      <c r="XFD166" s="8"/>
    </row>
    <row r="167" spans="1:16 16362:16384" s="7" customFormat="1" ht="15.6">
      <c r="A167" s="103" t="s">
        <v>27113</v>
      </c>
      <c r="B167" s="104" t="s">
        <v>27114</v>
      </c>
      <c r="C167" s="104" t="s">
        <v>27115</v>
      </c>
      <c r="D167" s="104" t="s">
        <v>27116</v>
      </c>
      <c r="E167" s="106" t="s">
        <v>13883</v>
      </c>
      <c r="F167" s="106" t="s">
        <v>15259</v>
      </c>
      <c r="G167" s="104" t="s">
        <v>27117</v>
      </c>
      <c r="H167" s="104" t="s">
        <v>27117</v>
      </c>
      <c r="I167" s="107">
        <v>46182</v>
      </c>
      <c r="J167" s="107">
        <v>46182</v>
      </c>
      <c r="K167" s="112" t="s">
        <v>25810</v>
      </c>
      <c r="L167" s="112" t="s">
        <v>7768</v>
      </c>
      <c r="M167" s="121" t="s">
        <v>820</v>
      </c>
      <c r="N167" s="112" t="s">
        <v>1791</v>
      </c>
      <c r="O167" s="113"/>
      <c r="P167" s="113"/>
      <c r="XEH167" s="8"/>
      <c r="XEI167" s="8"/>
      <c r="XEJ167" s="8"/>
      <c r="XEK167" s="8"/>
      <c r="XEL167" s="8"/>
      <c r="XEM167" s="8"/>
      <c r="XEN167" s="8"/>
      <c r="XEO167" s="8"/>
      <c r="XEP167" s="8"/>
      <c r="XEQ167" s="8"/>
      <c r="XER167" s="8"/>
      <c r="XES167" s="8"/>
      <c r="XET167" s="8"/>
      <c r="XEU167" s="8"/>
      <c r="XEV167" s="8"/>
      <c r="XEW167" s="8"/>
      <c r="XEX167" s="8"/>
      <c r="XEY167" s="8"/>
      <c r="XEZ167" s="8"/>
      <c r="XFA167" s="8"/>
      <c r="XFB167" s="8"/>
      <c r="XFC167" s="8"/>
      <c r="XFD167" s="8"/>
    </row>
    <row r="168" spans="1:16 16362:16384" s="7" customFormat="1" ht="15.6">
      <c r="A168" s="103" t="s">
        <v>27118</v>
      </c>
      <c r="B168" s="104" t="s">
        <v>27119</v>
      </c>
      <c r="C168" s="104" t="s">
        <v>27120</v>
      </c>
      <c r="D168" s="104" t="s">
        <v>27121</v>
      </c>
      <c r="E168" s="106" t="s">
        <v>13883</v>
      </c>
      <c r="F168" s="106" t="s">
        <v>15259</v>
      </c>
      <c r="G168" s="104" t="s">
        <v>27122</v>
      </c>
      <c r="H168" s="104" t="s">
        <v>27122</v>
      </c>
      <c r="I168" s="107">
        <v>46182</v>
      </c>
      <c r="J168" s="107">
        <v>46182</v>
      </c>
      <c r="K168" s="112" t="s">
        <v>25810</v>
      </c>
      <c r="L168" s="112" t="s">
        <v>7768</v>
      </c>
      <c r="M168" s="121" t="s">
        <v>820</v>
      </c>
      <c r="N168" s="112" t="s">
        <v>1791</v>
      </c>
      <c r="O168" s="113"/>
      <c r="P168" s="113"/>
      <c r="XEH168" s="8"/>
      <c r="XEI168" s="8"/>
      <c r="XEJ168" s="8"/>
      <c r="XEK168" s="8"/>
      <c r="XEL168" s="8"/>
      <c r="XEM168" s="8"/>
      <c r="XEN168" s="8"/>
      <c r="XEO168" s="8"/>
      <c r="XEP168" s="8"/>
      <c r="XEQ168" s="8"/>
      <c r="XER168" s="8"/>
      <c r="XES168" s="8"/>
      <c r="XET168" s="8"/>
      <c r="XEU168" s="8"/>
      <c r="XEV168" s="8"/>
      <c r="XEW168" s="8"/>
      <c r="XEX168" s="8"/>
      <c r="XEY168" s="8"/>
      <c r="XEZ168" s="8"/>
      <c r="XFA168" s="8"/>
      <c r="XFB168" s="8"/>
      <c r="XFC168" s="8"/>
      <c r="XFD168" s="8"/>
    </row>
    <row r="169" spans="1:16 16362:16384" s="7" customFormat="1" ht="15.6">
      <c r="A169" s="103" t="s">
        <v>27123</v>
      </c>
      <c r="B169" s="104" t="s">
        <v>27124</v>
      </c>
      <c r="C169" s="104" t="s">
        <v>27125</v>
      </c>
      <c r="D169" s="104" t="s">
        <v>27126</v>
      </c>
      <c r="E169" s="106" t="s">
        <v>13883</v>
      </c>
      <c r="F169" s="106" t="s">
        <v>15259</v>
      </c>
      <c r="G169" s="104" t="s">
        <v>27127</v>
      </c>
      <c r="H169" s="104" t="s">
        <v>27127</v>
      </c>
      <c r="I169" s="107">
        <v>46182</v>
      </c>
      <c r="J169" s="107">
        <v>46182</v>
      </c>
      <c r="K169" s="112" t="s">
        <v>25810</v>
      </c>
      <c r="L169" s="112" t="s">
        <v>7768</v>
      </c>
      <c r="M169" s="121" t="s">
        <v>820</v>
      </c>
      <c r="N169" s="112" t="s">
        <v>1791</v>
      </c>
      <c r="O169" s="113"/>
      <c r="P169" s="113"/>
      <c r="XEH169" s="8"/>
      <c r="XEI169" s="8"/>
      <c r="XEJ169" s="8"/>
      <c r="XEK169" s="8"/>
      <c r="XEL169" s="8"/>
      <c r="XEM169" s="8"/>
      <c r="XEN169" s="8"/>
      <c r="XEO169" s="8"/>
      <c r="XEP169" s="8"/>
      <c r="XEQ169" s="8"/>
      <c r="XER169" s="8"/>
      <c r="XES169" s="8"/>
      <c r="XET169" s="8"/>
      <c r="XEU169" s="8"/>
      <c r="XEV169" s="8"/>
      <c r="XEW169" s="8"/>
      <c r="XEX169" s="8"/>
      <c r="XEY169" s="8"/>
      <c r="XEZ169" s="8"/>
      <c r="XFA169" s="8"/>
      <c r="XFB169" s="8"/>
      <c r="XFC169" s="8"/>
      <c r="XFD169" s="8"/>
    </row>
    <row r="170" spans="1:16 16362:16384" s="7" customFormat="1" ht="15.6">
      <c r="A170" s="103" t="s">
        <v>27128</v>
      </c>
      <c r="B170" s="104" t="s">
        <v>27129</v>
      </c>
      <c r="C170" s="105" t="s">
        <v>20759</v>
      </c>
      <c r="D170" s="104" t="s">
        <v>27130</v>
      </c>
      <c r="E170" s="106" t="s">
        <v>13883</v>
      </c>
      <c r="F170" s="106" t="s">
        <v>15259</v>
      </c>
      <c r="G170" s="104" t="s">
        <v>27131</v>
      </c>
      <c r="H170" s="104" t="s">
        <v>27131</v>
      </c>
      <c r="I170" s="107">
        <v>46182</v>
      </c>
      <c r="J170" s="107">
        <v>46182</v>
      </c>
      <c r="K170" s="112" t="s">
        <v>25810</v>
      </c>
      <c r="L170" s="112" t="s">
        <v>7768</v>
      </c>
      <c r="M170" s="121" t="s">
        <v>820</v>
      </c>
      <c r="N170" s="112" t="s">
        <v>1791</v>
      </c>
      <c r="O170" s="113"/>
      <c r="P170" s="113"/>
      <c r="XEH170" s="8"/>
      <c r="XEI170" s="8"/>
      <c r="XEJ170" s="8"/>
      <c r="XEK170" s="8"/>
      <c r="XEL170" s="8"/>
      <c r="XEM170" s="8"/>
      <c r="XEN170" s="8"/>
      <c r="XEO170" s="8"/>
      <c r="XEP170" s="8"/>
      <c r="XEQ170" s="8"/>
      <c r="XER170" s="8"/>
      <c r="XES170" s="8"/>
      <c r="XET170" s="8"/>
      <c r="XEU170" s="8"/>
      <c r="XEV170" s="8"/>
      <c r="XEW170" s="8"/>
      <c r="XEX170" s="8"/>
      <c r="XEY170" s="8"/>
      <c r="XEZ170" s="8"/>
      <c r="XFA170" s="8"/>
      <c r="XFB170" s="8"/>
      <c r="XFC170" s="8"/>
      <c r="XFD170" s="8"/>
    </row>
    <row r="171" spans="1:16 16362:16384" s="7" customFormat="1" ht="15.6">
      <c r="A171" s="103" t="s">
        <v>27132</v>
      </c>
      <c r="B171" s="104" t="s">
        <v>27133</v>
      </c>
      <c r="C171" s="104" t="s">
        <v>616</v>
      </c>
      <c r="D171" s="104" t="s">
        <v>27134</v>
      </c>
      <c r="E171" s="106" t="s">
        <v>13883</v>
      </c>
      <c r="F171" s="106" t="s">
        <v>15259</v>
      </c>
      <c r="G171" s="104" t="s">
        <v>27135</v>
      </c>
      <c r="H171" s="104" t="s">
        <v>27135</v>
      </c>
      <c r="I171" s="107">
        <v>46182</v>
      </c>
      <c r="J171" s="107">
        <v>46182</v>
      </c>
      <c r="K171" s="112" t="s">
        <v>25810</v>
      </c>
      <c r="L171" s="112" t="s">
        <v>7768</v>
      </c>
      <c r="M171" s="121" t="s">
        <v>820</v>
      </c>
      <c r="N171" s="112" t="s">
        <v>1791</v>
      </c>
      <c r="O171" s="113"/>
      <c r="P171" s="113"/>
      <c r="XEH171" s="8"/>
      <c r="XEI171" s="8"/>
      <c r="XEJ171" s="8"/>
      <c r="XEK171" s="8"/>
      <c r="XEL171" s="8"/>
      <c r="XEM171" s="8"/>
      <c r="XEN171" s="8"/>
      <c r="XEO171" s="8"/>
      <c r="XEP171" s="8"/>
      <c r="XEQ171" s="8"/>
      <c r="XER171" s="8"/>
      <c r="XES171" s="8"/>
      <c r="XET171" s="8"/>
      <c r="XEU171" s="8"/>
      <c r="XEV171" s="8"/>
      <c r="XEW171" s="8"/>
      <c r="XEX171" s="8"/>
      <c r="XEY171" s="8"/>
      <c r="XEZ171" s="8"/>
      <c r="XFA171" s="8"/>
      <c r="XFB171" s="8"/>
      <c r="XFC171" s="8"/>
      <c r="XFD171" s="8"/>
    </row>
    <row r="172" spans="1:16 16362:16384" s="7" customFormat="1" ht="15.6">
      <c r="A172" s="103" t="s">
        <v>27136</v>
      </c>
      <c r="B172" s="104" t="s">
        <v>27137</v>
      </c>
      <c r="C172" s="104" t="s">
        <v>27138</v>
      </c>
      <c r="D172" s="104" t="s">
        <v>27139</v>
      </c>
      <c r="E172" s="106" t="s">
        <v>13883</v>
      </c>
      <c r="F172" s="106" t="s">
        <v>15259</v>
      </c>
      <c r="G172" s="104" t="s">
        <v>27140</v>
      </c>
      <c r="H172" s="104" t="s">
        <v>27140</v>
      </c>
      <c r="I172" s="107">
        <v>46182</v>
      </c>
      <c r="J172" s="107">
        <v>46182</v>
      </c>
      <c r="K172" s="112" t="s">
        <v>25810</v>
      </c>
      <c r="L172" s="112" t="s">
        <v>7768</v>
      </c>
      <c r="M172" s="121" t="s">
        <v>820</v>
      </c>
      <c r="N172" s="112" t="s">
        <v>1791</v>
      </c>
      <c r="O172" s="113"/>
      <c r="P172" s="113"/>
      <c r="XEH172" s="8"/>
      <c r="XEI172" s="8"/>
      <c r="XEJ172" s="8"/>
      <c r="XEK172" s="8"/>
      <c r="XEL172" s="8"/>
      <c r="XEM172" s="8"/>
      <c r="XEN172" s="8"/>
      <c r="XEO172" s="8"/>
      <c r="XEP172" s="8"/>
      <c r="XEQ172" s="8"/>
      <c r="XER172" s="8"/>
      <c r="XES172" s="8"/>
      <c r="XET172" s="8"/>
      <c r="XEU172" s="8"/>
      <c r="XEV172" s="8"/>
      <c r="XEW172" s="8"/>
      <c r="XEX172" s="8"/>
      <c r="XEY172" s="8"/>
      <c r="XEZ172" s="8"/>
      <c r="XFA172" s="8"/>
      <c r="XFB172" s="8"/>
      <c r="XFC172" s="8"/>
      <c r="XFD172" s="8"/>
    </row>
    <row r="173" spans="1:16 16362:16384" s="7" customFormat="1" ht="15.6">
      <c r="A173" s="103" t="s">
        <v>27141</v>
      </c>
      <c r="B173" s="104" t="s">
        <v>27142</v>
      </c>
      <c r="C173" s="104" t="s">
        <v>27143</v>
      </c>
      <c r="D173" s="104" t="s">
        <v>27144</v>
      </c>
      <c r="E173" s="106" t="s">
        <v>13883</v>
      </c>
      <c r="F173" s="106" t="s">
        <v>15259</v>
      </c>
      <c r="G173" s="104" t="s">
        <v>27145</v>
      </c>
      <c r="H173" s="104" t="s">
        <v>27145</v>
      </c>
      <c r="I173" s="107">
        <v>46182</v>
      </c>
      <c r="J173" s="107">
        <v>46182</v>
      </c>
      <c r="K173" s="112" t="s">
        <v>25810</v>
      </c>
      <c r="L173" s="112" t="s">
        <v>7768</v>
      </c>
      <c r="M173" s="121" t="s">
        <v>820</v>
      </c>
      <c r="N173" s="112" t="s">
        <v>1791</v>
      </c>
      <c r="O173" s="113"/>
      <c r="P173" s="113"/>
      <c r="XEH173" s="8"/>
      <c r="XEI173" s="8"/>
      <c r="XEJ173" s="8"/>
      <c r="XEK173" s="8"/>
      <c r="XEL173" s="8"/>
      <c r="XEM173" s="8"/>
      <c r="XEN173" s="8"/>
      <c r="XEO173" s="8"/>
      <c r="XEP173" s="8"/>
      <c r="XEQ173" s="8"/>
      <c r="XER173" s="8"/>
      <c r="XES173" s="8"/>
      <c r="XET173" s="8"/>
      <c r="XEU173" s="8"/>
      <c r="XEV173" s="8"/>
      <c r="XEW173" s="8"/>
      <c r="XEX173" s="8"/>
      <c r="XEY173" s="8"/>
      <c r="XEZ173" s="8"/>
      <c r="XFA173" s="8"/>
      <c r="XFB173" s="8"/>
      <c r="XFC173" s="8"/>
      <c r="XFD173" s="8"/>
    </row>
    <row r="174" spans="1:16 16362:16384" s="7" customFormat="1" ht="15.6">
      <c r="A174" s="103" t="s">
        <v>27146</v>
      </c>
      <c r="B174" s="104" t="s">
        <v>27147</v>
      </c>
      <c r="C174" s="104" t="s">
        <v>27148</v>
      </c>
      <c r="D174" s="104" t="s">
        <v>27149</v>
      </c>
      <c r="E174" s="106" t="s">
        <v>13883</v>
      </c>
      <c r="F174" s="106" t="s">
        <v>15259</v>
      </c>
      <c r="G174" s="104" t="s">
        <v>27150</v>
      </c>
      <c r="H174" s="104" t="s">
        <v>27150</v>
      </c>
      <c r="I174" s="107">
        <v>46182</v>
      </c>
      <c r="J174" s="107">
        <v>46182</v>
      </c>
      <c r="K174" s="112" t="s">
        <v>25810</v>
      </c>
      <c r="L174" s="112" t="s">
        <v>7768</v>
      </c>
      <c r="M174" s="121" t="s">
        <v>820</v>
      </c>
      <c r="N174" s="112" t="s">
        <v>1791</v>
      </c>
      <c r="O174" s="113"/>
      <c r="P174" s="113"/>
      <c r="XEH174" s="8"/>
      <c r="XEI174" s="8"/>
      <c r="XEJ174" s="8"/>
      <c r="XEK174" s="8"/>
      <c r="XEL174" s="8"/>
      <c r="XEM174" s="8"/>
      <c r="XEN174" s="8"/>
      <c r="XEO174" s="8"/>
      <c r="XEP174" s="8"/>
      <c r="XEQ174" s="8"/>
      <c r="XER174" s="8"/>
      <c r="XES174" s="8"/>
      <c r="XET174" s="8"/>
      <c r="XEU174" s="8"/>
      <c r="XEV174" s="8"/>
      <c r="XEW174" s="8"/>
      <c r="XEX174" s="8"/>
      <c r="XEY174" s="8"/>
      <c r="XEZ174" s="8"/>
      <c r="XFA174" s="8"/>
      <c r="XFB174" s="8"/>
      <c r="XFC174" s="8"/>
      <c r="XFD174" s="8"/>
    </row>
    <row r="175" spans="1:16 16362:16384" s="7" customFormat="1" ht="15.6">
      <c r="A175" s="103" t="s">
        <v>27151</v>
      </c>
      <c r="B175" s="104" t="s">
        <v>27152</v>
      </c>
      <c r="C175" s="104" t="s">
        <v>27153</v>
      </c>
      <c r="D175" s="104" t="s">
        <v>27154</v>
      </c>
      <c r="E175" s="106" t="s">
        <v>13883</v>
      </c>
      <c r="F175" s="106" t="s">
        <v>15259</v>
      </c>
      <c r="G175" s="104" t="s">
        <v>27155</v>
      </c>
      <c r="H175" s="104" t="s">
        <v>27155</v>
      </c>
      <c r="I175" s="107">
        <v>46182</v>
      </c>
      <c r="J175" s="107">
        <v>46182</v>
      </c>
      <c r="K175" s="112" t="s">
        <v>25810</v>
      </c>
      <c r="L175" s="112" t="s">
        <v>7768</v>
      </c>
      <c r="M175" s="121" t="s">
        <v>820</v>
      </c>
      <c r="N175" s="112" t="s">
        <v>1791</v>
      </c>
      <c r="O175" s="113"/>
      <c r="P175" s="113"/>
      <c r="XEH175" s="8"/>
      <c r="XEI175" s="8"/>
      <c r="XEJ175" s="8"/>
      <c r="XEK175" s="8"/>
      <c r="XEL175" s="8"/>
      <c r="XEM175" s="8"/>
      <c r="XEN175" s="8"/>
      <c r="XEO175" s="8"/>
      <c r="XEP175" s="8"/>
      <c r="XEQ175" s="8"/>
      <c r="XER175" s="8"/>
      <c r="XES175" s="8"/>
      <c r="XET175" s="8"/>
      <c r="XEU175" s="8"/>
      <c r="XEV175" s="8"/>
      <c r="XEW175" s="8"/>
      <c r="XEX175" s="8"/>
      <c r="XEY175" s="8"/>
      <c r="XEZ175" s="8"/>
      <c r="XFA175" s="8"/>
      <c r="XFB175" s="8"/>
      <c r="XFC175" s="8"/>
      <c r="XFD175" s="8"/>
    </row>
    <row r="176" spans="1:16 16362:16384" s="7" customFormat="1" ht="15.6">
      <c r="A176" s="103" t="s">
        <v>27156</v>
      </c>
      <c r="B176" s="104" t="s">
        <v>27157</v>
      </c>
      <c r="C176" s="104" t="s">
        <v>27158</v>
      </c>
      <c r="D176" s="104" t="s">
        <v>27159</v>
      </c>
      <c r="E176" s="106" t="s">
        <v>13883</v>
      </c>
      <c r="F176" s="106" t="s">
        <v>15259</v>
      </c>
      <c r="G176" s="104" t="s">
        <v>27160</v>
      </c>
      <c r="H176" s="104" t="s">
        <v>27160</v>
      </c>
      <c r="I176" s="107">
        <v>46182</v>
      </c>
      <c r="J176" s="107">
        <v>46182</v>
      </c>
      <c r="K176" s="112" t="s">
        <v>25810</v>
      </c>
      <c r="L176" s="112" t="s">
        <v>7768</v>
      </c>
      <c r="M176" s="121" t="s">
        <v>820</v>
      </c>
      <c r="N176" s="112" t="s">
        <v>1791</v>
      </c>
      <c r="O176" s="113"/>
      <c r="P176" s="113"/>
      <c r="XEH176" s="8"/>
      <c r="XEI176" s="8"/>
      <c r="XEJ176" s="8"/>
      <c r="XEK176" s="8"/>
      <c r="XEL176" s="8"/>
      <c r="XEM176" s="8"/>
      <c r="XEN176" s="8"/>
      <c r="XEO176" s="8"/>
      <c r="XEP176" s="8"/>
      <c r="XEQ176" s="8"/>
      <c r="XER176" s="8"/>
      <c r="XES176" s="8"/>
      <c r="XET176" s="8"/>
      <c r="XEU176" s="8"/>
      <c r="XEV176" s="8"/>
      <c r="XEW176" s="8"/>
      <c r="XEX176" s="8"/>
      <c r="XEY176" s="8"/>
      <c r="XEZ176" s="8"/>
      <c r="XFA176" s="8"/>
      <c r="XFB176" s="8"/>
      <c r="XFC176" s="8"/>
      <c r="XFD176" s="8"/>
    </row>
    <row r="177" spans="1:16 16362:16384" s="7" customFormat="1" ht="15.6">
      <c r="A177" s="103" t="s">
        <v>27161</v>
      </c>
      <c r="B177" s="104" t="s">
        <v>27162</v>
      </c>
      <c r="C177" s="104" t="s">
        <v>27163</v>
      </c>
      <c r="D177" s="104" t="s">
        <v>27164</v>
      </c>
      <c r="E177" s="106" t="s">
        <v>13883</v>
      </c>
      <c r="F177" s="106" t="s">
        <v>15259</v>
      </c>
      <c r="G177" s="104" t="s">
        <v>27165</v>
      </c>
      <c r="H177" s="104" t="s">
        <v>27165</v>
      </c>
      <c r="I177" s="107">
        <v>46182</v>
      </c>
      <c r="J177" s="107">
        <v>46182</v>
      </c>
      <c r="K177" s="112" t="s">
        <v>25810</v>
      </c>
      <c r="L177" s="112" t="s">
        <v>7768</v>
      </c>
      <c r="M177" s="121" t="s">
        <v>820</v>
      </c>
      <c r="N177" s="112" t="s">
        <v>1791</v>
      </c>
      <c r="O177" s="113"/>
      <c r="P177" s="113"/>
      <c r="XEH177" s="8"/>
      <c r="XEI177" s="8"/>
      <c r="XEJ177" s="8"/>
      <c r="XEK177" s="8"/>
      <c r="XEL177" s="8"/>
      <c r="XEM177" s="8"/>
      <c r="XEN177" s="8"/>
      <c r="XEO177" s="8"/>
      <c r="XEP177" s="8"/>
      <c r="XEQ177" s="8"/>
      <c r="XER177" s="8"/>
      <c r="XES177" s="8"/>
      <c r="XET177" s="8"/>
      <c r="XEU177" s="8"/>
      <c r="XEV177" s="8"/>
      <c r="XEW177" s="8"/>
      <c r="XEX177" s="8"/>
      <c r="XEY177" s="8"/>
      <c r="XEZ177" s="8"/>
      <c r="XFA177" s="8"/>
      <c r="XFB177" s="8"/>
      <c r="XFC177" s="8"/>
      <c r="XFD177" s="8"/>
    </row>
    <row r="178" spans="1:16 16362:16384" s="7" customFormat="1" ht="15.6">
      <c r="A178" s="103" t="s">
        <v>27166</v>
      </c>
      <c r="B178" s="104" t="s">
        <v>27167</v>
      </c>
      <c r="C178" s="104" t="s">
        <v>27168</v>
      </c>
      <c r="D178" s="104" t="s">
        <v>27169</v>
      </c>
      <c r="E178" s="106" t="s">
        <v>13883</v>
      </c>
      <c r="F178" s="106" t="s">
        <v>15259</v>
      </c>
      <c r="G178" s="104" t="s">
        <v>27170</v>
      </c>
      <c r="H178" s="104" t="s">
        <v>27170</v>
      </c>
      <c r="I178" s="107">
        <v>46182</v>
      </c>
      <c r="J178" s="107">
        <v>46182</v>
      </c>
      <c r="K178" s="112" t="s">
        <v>25810</v>
      </c>
      <c r="L178" s="112" t="s">
        <v>7768</v>
      </c>
      <c r="M178" s="121" t="s">
        <v>820</v>
      </c>
      <c r="N178" s="112" t="s">
        <v>1791</v>
      </c>
      <c r="O178" s="113"/>
      <c r="P178" s="113"/>
      <c r="XEH178" s="8"/>
      <c r="XEI178" s="8"/>
      <c r="XEJ178" s="8"/>
      <c r="XEK178" s="8"/>
      <c r="XEL178" s="8"/>
      <c r="XEM178" s="8"/>
      <c r="XEN178" s="8"/>
      <c r="XEO178" s="8"/>
      <c r="XEP178" s="8"/>
      <c r="XEQ178" s="8"/>
      <c r="XER178" s="8"/>
      <c r="XES178" s="8"/>
      <c r="XET178" s="8"/>
      <c r="XEU178" s="8"/>
      <c r="XEV178" s="8"/>
      <c r="XEW178" s="8"/>
      <c r="XEX178" s="8"/>
      <c r="XEY178" s="8"/>
      <c r="XEZ178" s="8"/>
      <c r="XFA178" s="8"/>
      <c r="XFB178" s="8"/>
      <c r="XFC178" s="8"/>
      <c r="XFD178" s="8"/>
    </row>
    <row r="179" spans="1:16 16362:16384" s="7" customFormat="1" ht="15.6">
      <c r="A179" s="103" t="s">
        <v>27171</v>
      </c>
      <c r="B179" s="104" t="s">
        <v>27172</v>
      </c>
      <c r="C179" s="104" t="s">
        <v>27173</v>
      </c>
      <c r="D179" s="104" t="s">
        <v>27174</v>
      </c>
      <c r="E179" s="106" t="s">
        <v>13883</v>
      </c>
      <c r="F179" s="106" t="s">
        <v>15259</v>
      </c>
      <c r="G179" s="104" t="s">
        <v>27175</v>
      </c>
      <c r="H179" s="104" t="s">
        <v>27175</v>
      </c>
      <c r="I179" s="107">
        <v>46182</v>
      </c>
      <c r="J179" s="107">
        <v>46182</v>
      </c>
      <c r="K179" s="112" t="s">
        <v>25810</v>
      </c>
      <c r="L179" s="112" t="s">
        <v>7768</v>
      </c>
      <c r="M179" s="121" t="s">
        <v>820</v>
      </c>
      <c r="N179" s="112" t="s">
        <v>1791</v>
      </c>
      <c r="O179" s="113"/>
      <c r="P179" s="113"/>
      <c r="XEH179" s="8"/>
      <c r="XEI179" s="8"/>
      <c r="XEJ179" s="8"/>
      <c r="XEK179" s="8"/>
      <c r="XEL179" s="8"/>
      <c r="XEM179" s="8"/>
      <c r="XEN179" s="8"/>
      <c r="XEO179" s="8"/>
      <c r="XEP179" s="8"/>
      <c r="XEQ179" s="8"/>
      <c r="XER179" s="8"/>
      <c r="XES179" s="8"/>
      <c r="XET179" s="8"/>
      <c r="XEU179" s="8"/>
      <c r="XEV179" s="8"/>
      <c r="XEW179" s="8"/>
      <c r="XEX179" s="8"/>
      <c r="XEY179" s="8"/>
      <c r="XEZ179" s="8"/>
      <c r="XFA179" s="8"/>
      <c r="XFB179" s="8"/>
      <c r="XFC179" s="8"/>
      <c r="XFD179" s="8"/>
    </row>
    <row r="180" spans="1:16 16362:16384" s="7" customFormat="1" ht="15.6">
      <c r="A180" s="103" t="s">
        <v>27176</v>
      </c>
      <c r="B180" s="104" t="s">
        <v>27177</v>
      </c>
      <c r="C180" s="104" t="s">
        <v>27178</v>
      </c>
      <c r="D180" s="104" t="s">
        <v>27179</v>
      </c>
      <c r="E180" s="106" t="s">
        <v>13883</v>
      </c>
      <c r="F180" s="106" t="s">
        <v>15259</v>
      </c>
      <c r="G180" s="104" t="s">
        <v>27180</v>
      </c>
      <c r="H180" s="104" t="s">
        <v>27180</v>
      </c>
      <c r="I180" s="107">
        <v>46182</v>
      </c>
      <c r="J180" s="107">
        <v>46182</v>
      </c>
      <c r="K180" s="112" t="s">
        <v>25810</v>
      </c>
      <c r="L180" s="112" t="s">
        <v>7768</v>
      </c>
      <c r="M180" s="121" t="s">
        <v>820</v>
      </c>
      <c r="N180" s="112" t="s">
        <v>1791</v>
      </c>
      <c r="O180" s="113"/>
      <c r="P180" s="113"/>
      <c r="XEH180" s="8"/>
      <c r="XEI180" s="8"/>
      <c r="XEJ180" s="8"/>
      <c r="XEK180" s="8"/>
      <c r="XEL180" s="8"/>
      <c r="XEM180" s="8"/>
      <c r="XEN180" s="8"/>
      <c r="XEO180" s="8"/>
      <c r="XEP180" s="8"/>
      <c r="XEQ180" s="8"/>
      <c r="XER180" s="8"/>
      <c r="XES180" s="8"/>
      <c r="XET180" s="8"/>
      <c r="XEU180" s="8"/>
      <c r="XEV180" s="8"/>
      <c r="XEW180" s="8"/>
      <c r="XEX180" s="8"/>
      <c r="XEY180" s="8"/>
      <c r="XEZ180" s="8"/>
      <c r="XFA180" s="8"/>
      <c r="XFB180" s="8"/>
      <c r="XFC180" s="8"/>
      <c r="XFD180" s="8"/>
    </row>
    <row r="181" spans="1:16 16362:16384" s="7" customFormat="1" ht="15.6">
      <c r="A181" s="103" t="s">
        <v>27181</v>
      </c>
      <c r="B181" s="104" t="s">
        <v>27182</v>
      </c>
      <c r="C181" s="104" t="s">
        <v>27183</v>
      </c>
      <c r="D181" s="104" t="s">
        <v>27184</v>
      </c>
      <c r="E181" s="106" t="s">
        <v>13883</v>
      </c>
      <c r="F181" s="106" t="s">
        <v>15259</v>
      </c>
      <c r="G181" s="104" t="s">
        <v>27185</v>
      </c>
      <c r="H181" s="104" t="s">
        <v>27185</v>
      </c>
      <c r="I181" s="107">
        <v>46182</v>
      </c>
      <c r="J181" s="107">
        <v>46182</v>
      </c>
      <c r="K181" s="112" t="s">
        <v>25810</v>
      </c>
      <c r="L181" s="112" t="s">
        <v>7768</v>
      </c>
      <c r="M181" s="121" t="s">
        <v>820</v>
      </c>
      <c r="N181" s="112" t="s">
        <v>1791</v>
      </c>
      <c r="O181" s="113"/>
      <c r="P181" s="113"/>
      <c r="XEH181" s="8"/>
      <c r="XEI181" s="8"/>
      <c r="XEJ181" s="8"/>
      <c r="XEK181" s="8"/>
      <c r="XEL181" s="8"/>
      <c r="XEM181" s="8"/>
      <c r="XEN181" s="8"/>
      <c r="XEO181" s="8"/>
      <c r="XEP181" s="8"/>
      <c r="XEQ181" s="8"/>
      <c r="XER181" s="8"/>
      <c r="XES181" s="8"/>
      <c r="XET181" s="8"/>
      <c r="XEU181" s="8"/>
      <c r="XEV181" s="8"/>
      <c r="XEW181" s="8"/>
      <c r="XEX181" s="8"/>
      <c r="XEY181" s="8"/>
      <c r="XEZ181" s="8"/>
      <c r="XFA181" s="8"/>
      <c r="XFB181" s="8"/>
      <c r="XFC181" s="8"/>
      <c r="XFD181" s="8"/>
    </row>
    <row r="182" spans="1:16 16362:16384" s="7" customFormat="1" ht="15.6">
      <c r="A182" s="103" t="s">
        <v>27186</v>
      </c>
      <c r="B182" s="104" t="s">
        <v>27187</v>
      </c>
      <c r="C182" s="104" t="s">
        <v>27188</v>
      </c>
      <c r="D182" s="104" t="s">
        <v>27189</v>
      </c>
      <c r="E182" s="106" t="s">
        <v>13883</v>
      </c>
      <c r="F182" s="106" t="s">
        <v>15259</v>
      </c>
      <c r="G182" s="104" t="s">
        <v>27190</v>
      </c>
      <c r="H182" s="104" t="s">
        <v>27190</v>
      </c>
      <c r="I182" s="107">
        <v>46182</v>
      </c>
      <c r="J182" s="107">
        <v>46182</v>
      </c>
      <c r="K182" s="112" t="s">
        <v>25810</v>
      </c>
      <c r="L182" s="112" t="s">
        <v>7768</v>
      </c>
      <c r="M182" s="121" t="s">
        <v>820</v>
      </c>
      <c r="N182" s="112" t="s">
        <v>1791</v>
      </c>
      <c r="O182" s="113"/>
      <c r="P182" s="113"/>
      <c r="XEH182" s="8"/>
      <c r="XEI182" s="8"/>
      <c r="XEJ182" s="8"/>
      <c r="XEK182" s="8"/>
      <c r="XEL182" s="8"/>
      <c r="XEM182" s="8"/>
      <c r="XEN182" s="8"/>
      <c r="XEO182" s="8"/>
      <c r="XEP182" s="8"/>
      <c r="XEQ182" s="8"/>
      <c r="XER182" s="8"/>
      <c r="XES182" s="8"/>
      <c r="XET182" s="8"/>
      <c r="XEU182" s="8"/>
      <c r="XEV182" s="8"/>
      <c r="XEW182" s="8"/>
      <c r="XEX182" s="8"/>
      <c r="XEY182" s="8"/>
      <c r="XEZ182" s="8"/>
      <c r="XFA182" s="8"/>
      <c r="XFB182" s="8"/>
      <c r="XFC182" s="8"/>
      <c r="XFD182" s="8"/>
    </row>
    <row r="183" spans="1:16 16362:16384" s="7" customFormat="1" ht="15.6">
      <c r="A183" s="103" t="s">
        <v>27191</v>
      </c>
      <c r="B183" s="104" t="s">
        <v>27192</v>
      </c>
      <c r="C183" s="104" t="s">
        <v>27193</v>
      </c>
      <c r="D183" s="104" t="s">
        <v>27194</v>
      </c>
      <c r="E183" s="106" t="s">
        <v>13883</v>
      </c>
      <c r="F183" s="106" t="s">
        <v>15259</v>
      </c>
      <c r="G183" s="104" t="s">
        <v>27195</v>
      </c>
      <c r="H183" s="104" t="s">
        <v>27195</v>
      </c>
      <c r="I183" s="107">
        <v>46182</v>
      </c>
      <c r="J183" s="107">
        <v>46182</v>
      </c>
      <c r="K183" s="112" t="s">
        <v>25810</v>
      </c>
      <c r="L183" s="112" t="s">
        <v>7768</v>
      </c>
      <c r="M183" s="121" t="s">
        <v>820</v>
      </c>
      <c r="N183" s="112" t="s">
        <v>1791</v>
      </c>
      <c r="O183" s="113"/>
      <c r="P183" s="113"/>
      <c r="XEH183" s="8"/>
      <c r="XEI183" s="8"/>
      <c r="XEJ183" s="8"/>
      <c r="XEK183" s="8"/>
      <c r="XEL183" s="8"/>
      <c r="XEM183" s="8"/>
      <c r="XEN183" s="8"/>
      <c r="XEO183" s="8"/>
      <c r="XEP183" s="8"/>
      <c r="XEQ183" s="8"/>
      <c r="XER183" s="8"/>
      <c r="XES183" s="8"/>
      <c r="XET183" s="8"/>
      <c r="XEU183" s="8"/>
      <c r="XEV183" s="8"/>
      <c r="XEW183" s="8"/>
      <c r="XEX183" s="8"/>
      <c r="XEY183" s="8"/>
      <c r="XEZ183" s="8"/>
      <c r="XFA183" s="8"/>
      <c r="XFB183" s="8"/>
      <c r="XFC183" s="8"/>
      <c r="XFD183" s="8"/>
    </row>
    <row r="184" spans="1:16 16362:16384" s="7" customFormat="1" ht="15.6">
      <c r="A184" s="103" t="s">
        <v>27196</v>
      </c>
      <c r="B184" s="104" t="s">
        <v>27197</v>
      </c>
      <c r="C184" s="104" t="s">
        <v>27198</v>
      </c>
      <c r="D184" s="104" t="s">
        <v>27199</v>
      </c>
      <c r="E184" s="106" t="s">
        <v>13883</v>
      </c>
      <c r="F184" s="106" t="s">
        <v>15259</v>
      </c>
      <c r="G184" s="104" t="s">
        <v>27200</v>
      </c>
      <c r="H184" s="104" t="s">
        <v>27200</v>
      </c>
      <c r="I184" s="107">
        <v>46182</v>
      </c>
      <c r="J184" s="107">
        <v>46182</v>
      </c>
      <c r="K184" s="112" t="s">
        <v>25810</v>
      </c>
      <c r="L184" s="112" t="s">
        <v>7768</v>
      </c>
      <c r="M184" s="121" t="s">
        <v>820</v>
      </c>
      <c r="N184" s="112" t="s">
        <v>1791</v>
      </c>
      <c r="O184" s="113"/>
      <c r="P184" s="113"/>
      <c r="XEH184" s="8"/>
      <c r="XEI184" s="8"/>
      <c r="XEJ184" s="8"/>
      <c r="XEK184" s="8"/>
      <c r="XEL184" s="8"/>
      <c r="XEM184" s="8"/>
      <c r="XEN184" s="8"/>
      <c r="XEO184" s="8"/>
      <c r="XEP184" s="8"/>
      <c r="XEQ184" s="8"/>
      <c r="XER184" s="8"/>
      <c r="XES184" s="8"/>
      <c r="XET184" s="8"/>
      <c r="XEU184" s="8"/>
      <c r="XEV184" s="8"/>
      <c r="XEW184" s="8"/>
      <c r="XEX184" s="8"/>
      <c r="XEY184" s="8"/>
      <c r="XEZ184" s="8"/>
      <c r="XFA184" s="8"/>
      <c r="XFB184" s="8"/>
      <c r="XFC184" s="8"/>
      <c r="XFD184" s="8"/>
    </row>
    <row r="185" spans="1:16 16362:16384" s="7" customFormat="1" ht="15.6">
      <c r="A185" s="103" t="s">
        <v>27201</v>
      </c>
      <c r="B185" s="104" t="s">
        <v>27202</v>
      </c>
      <c r="C185" s="104" t="s">
        <v>27203</v>
      </c>
      <c r="D185" s="104" t="s">
        <v>27204</v>
      </c>
      <c r="E185" s="106" t="s">
        <v>13883</v>
      </c>
      <c r="F185" s="106" t="s">
        <v>15259</v>
      </c>
      <c r="G185" s="104" t="s">
        <v>27205</v>
      </c>
      <c r="H185" s="104" t="s">
        <v>27205</v>
      </c>
      <c r="I185" s="107">
        <v>46182</v>
      </c>
      <c r="J185" s="107">
        <v>46182</v>
      </c>
      <c r="K185" s="112" t="s">
        <v>25810</v>
      </c>
      <c r="L185" s="112" t="s">
        <v>7768</v>
      </c>
      <c r="M185" s="121" t="s">
        <v>820</v>
      </c>
      <c r="N185" s="112" t="s">
        <v>1791</v>
      </c>
      <c r="O185" s="113"/>
      <c r="P185" s="113"/>
      <c r="XEH185" s="8"/>
      <c r="XEI185" s="8"/>
      <c r="XEJ185" s="8"/>
      <c r="XEK185" s="8"/>
      <c r="XEL185" s="8"/>
      <c r="XEM185" s="8"/>
      <c r="XEN185" s="8"/>
      <c r="XEO185" s="8"/>
      <c r="XEP185" s="8"/>
      <c r="XEQ185" s="8"/>
      <c r="XER185" s="8"/>
      <c r="XES185" s="8"/>
      <c r="XET185" s="8"/>
      <c r="XEU185" s="8"/>
      <c r="XEV185" s="8"/>
      <c r="XEW185" s="8"/>
      <c r="XEX185" s="8"/>
      <c r="XEY185" s="8"/>
      <c r="XEZ185" s="8"/>
      <c r="XFA185" s="8"/>
      <c r="XFB185" s="8"/>
      <c r="XFC185" s="8"/>
      <c r="XFD185" s="8"/>
    </row>
    <row r="186" spans="1:16 16362:16384" s="7" customFormat="1" ht="15.6">
      <c r="A186" s="103" t="s">
        <v>27206</v>
      </c>
      <c r="B186" s="104" t="s">
        <v>27207</v>
      </c>
      <c r="C186" s="104" t="s">
        <v>27208</v>
      </c>
      <c r="D186" s="104" t="s">
        <v>27209</v>
      </c>
      <c r="E186" s="106" t="s">
        <v>13883</v>
      </c>
      <c r="F186" s="106" t="s">
        <v>15259</v>
      </c>
      <c r="G186" s="104" t="s">
        <v>27210</v>
      </c>
      <c r="H186" s="104" t="s">
        <v>27210</v>
      </c>
      <c r="I186" s="107">
        <v>46182</v>
      </c>
      <c r="J186" s="107">
        <v>46182</v>
      </c>
      <c r="K186" s="112" t="s">
        <v>25810</v>
      </c>
      <c r="L186" s="112" t="s">
        <v>7768</v>
      </c>
      <c r="M186" s="121" t="s">
        <v>820</v>
      </c>
      <c r="N186" s="112" t="s">
        <v>1791</v>
      </c>
      <c r="O186" s="113"/>
      <c r="P186" s="113"/>
      <c r="XEH186" s="8"/>
      <c r="XEI186" s="8"/>
      <c r="XEJ186" s="8"/>
      <c r="XEK186" s="8"/>
      <c r="XEL186" s="8"/>
      <c r="XEM186" s="8"/>
      <c r="XEN186" s="8"/>
      <c r="XEO186" s="8"/>
      <c r="XEP186" s="8"/>
      <c r="XEQ186" s="8"/>
      <c r="XER186" s="8"/>
      <c r="XES186" s="8"/>
      <c r="XET186" s="8"/>
      <c r="XEU186" s="8"/>
      <c r="XEV186" s="8"/>
      <c r="XEW186" s="8"/>
      <c r="XEX186" s="8"/>
      <c r="XEY186" s="8"/>
      <c r="XEZ186" s="8"/>
      <c r="XFA186" s="8"/>
      <c r="XFB186" s="8"/>
      <c r="XFC186" s="8"/>
      <c r="XFD186" s="8"/>
    </row>
    <row r="187" spans="1:16 16362:16384" s="7" customFormat="1" ht="15.6">
      <c r="A187" s="103" t="s">
        <v>27211</v>
      </c>
      <c r="B187" s="104" t="s">
        <v>27212</v>
      </c>
      <c r="C187" s="104" t="s">
        <v>27213</v>
      </c>
      <c r="D187" s="104" t="s">
        <v>27214</v>
      </c>
      <c r="E187" s="106" t="s">
        <v>13883</v>
      </c>
      <c r="F187" s="106" t="s">
        <v>15259</v>
      </c>
      <c r="G187" s="104" t="s">
        <v>27215</v>
      </c>
      <c r="H187" s="104" t="s">
        <v>27215</v>
      </c>
      <c r="I187" s="107">
        <v>46182</v>
      </c>
      <c r="J187" s="107">
        <v>46182</v>
      </c>
      <c r="K187" s="112" t="s">
        <v>25810</v>
      </c>
      <c r="L187" s="112" t="s">
        <v>7768</v>
      </c>
      <c r="M187" s="121" t="s">
        <v>820</v>
      </c>
      <c r="N187" s="112" t="s">
        <v>1791</v>
      </c>
      <c r="O187" s="113"/>
      <c r="P187" s="113"/>
      <c r="XEH187" s="8"/>
      <c r="XEI187" s="8"/>
      <c r="XEJ187" s="8"/>
      <c r="XEK187" s="8"/>
      <c r="XEL187" s="8"/>
      <c r="XEM187" s="8"/>
      <c r="XEN187" s="8"/>
      <c r="XEO187" s="8"/>
      <c r="XEP187" s="8"/>
      <c r="XEQ187" s="8"/>
      <c r="XER187" s="8"/>
      <c r="XES187" s="8"/>
      <c r="XET187" s="8"/>
      <c r="XEU187" s="8"/>
      <c r="XEV187" s="8"/>
      <c r="XEW187" s="8"/>
      <c r="XEX187" s="8"/>
      <c r="XEY187" s="8"/>
      <c r="XEZ187" s="8"/>
      <c r="XFA187" s="8"/>
      <c r="XFB187" s="8"/>
      <c r="XFC187" s="8"/>
      <c r="XFD187" s="8"/>
    </row>
    <row r="188" spans="1:16 16362:16384" s="7" customFormat="1" ht="15.6">
      <c r="A188" s="103" t="s">
        <v>27216</v>
      </c>
      <c r="B188" s="104" t="s">
        <v>27217</v>
      </c>
      <c r="C188" s="104" t="s">
        <v>27218</v>
      </c>
      <c r="D188" s="104" t="s">
        <v>27219</v>
      </c>
      <c r="E188" s="106" t="s">
        <v>13883</v>
      </c>
      <c r="F188" s="106" t="s">
        <v>15259</v>
      </c>
      <c r="G188" s="104" t="s">
        <v>27220</v>
      </c>
      <c r="H188" s="104" t="s">
        <v>27220</v>
      </c>
      <c r="I188" s="107">
        <v>46182</v>
      </c>
      <c r="J188" s="107">
        <v>46182</v>
      </c>
      <c r="K188" s="112" t="s">
        <v>25810</v>
      </c>
      <c r="L188" s="112" t="s">
        <v>7768</v>
      </c>
      <c r="M188" s="121" t="s">
        <v>820</v>
      </c>
      <c r="N188" s="112" t="s">
        <v>1791</v>
      </c>
      <c r="O188" s="113"/>
      <c r="P188" s="113"/>
      <c r="XEH188" s="8"/>
      <c r="XEI188" s="8"/>
      <c r="XEJ188" s="8"/>
      <c r="XEK188" s="8"/>
      <c r="XEL188" s="8"/>
      <c r="XEM188" s="8"/>
      <c r="XEN188" s="8"/>
      <c r="XEO188" s="8"/>
      <c r="XEP188" s="8"/>
      <c r="XEQ188" s="8"/>
      <c r="XER188" s="8"/>
      <c r="XES188" s="8"/>
      <c r="XET188" s="8"/>
      <c r="XEU188" s="8"/>
      <c r="XEV188" s="8"/>
      <c r="XEW188" s="8"/>
      <c r="XEX188" s="8"/>
      <c r="XEY188" s="8"/>
      <c r="XEZ188" s="8"/>
      <c r="XFA188" s="8"/>
      <c r="XFB188" s="8"/>
      <c r="XFC188" s="8"/>
      <c r="XFD188" s="8"/>
    </row>
    <row r="189" spans="1:16 16362:16384" s="7" customFormat="1" ht="15.6">
      <c r="A189" s="103" t="s">
        <v>27221</v>
      </c>
      <c r="B189" s="104" t="s">
        <v>27222</v>
      </c>
      <c r="C189" s="104" t="s">
        <v>27223</v>
      </c>
      <c r="D189" s="104" t="s">
        <v>27224</v>
      </c>
      <c r="E189" s="106" t="s">
        <v>13883</v>
      </c>
      <c r="F189" s="106" t="s">
        <v>15259</v>
      </c>
      <c r="G189" s="104" t="s">
        <v>27225</v>
      </c>
      <c r="H189" s="104" t="s">
        <v>27225</v>
      </c>
      <c r="I189" s="107">
        <v>46182</v>
      </c>
      <c r="J189" s="107">
        <v>46182</v>
      </c>
      <c r="K189" s="112" t="s">
        <v>25810</v>
      </c>
      <c r="L189" s="112" t="s">
        <v>7768</v>
      </c>
      <c r="M189" s="121" t="s">
        <v>820</v>
      </c>
      <c r="N189" s="112" t="s">
        <v>1791</v>
      </c>
      <c r="O189" s="113"/>
      <c r="P189" s="113"/>
      <c r="XEH189" s="8"/>
      <c r="XEI189" s="8"/>
      <c r="XEJ189" s="8"/>
      <c r="XEK189" s="8"/>
      <c r="XEL189" s="8"/>
      <c r="XEM189" s="8"/>
      <c r="XEN189" s="8"/>
      <c r="XEO189" s="8"/>
      <c r="XEP189" s="8"/>
      <c r="XEQ189" s="8"/>
      <c r="XER189" s="8"/>
      <c r="XES189" s="8"/>
      <c r="XET189" s="8"/>
      <c r="XEU189" s="8"/>
      <c r="XEV189" s="8"/>
      <c r="XEW189" s="8"/>
      <c r="XEX189" s="8"/>
      <c r="XEY189" s="8"/>
      <c r="XEZ189" s="8"/>
      <c r="XFA189" s="8"/>
      <c r="XFB189" s="8"/>
      <c r="XFC189" s="8"/>
      <c r="XFD189" s="8"/>
    </row>
    <row r="190" spans="1:16 16362:16384" s="7" customFormat="1" ht="15.6">
      <c r="A190" s="103" t="s">
        <v>27226</v>
      </c>
      <c r="B190" s="104" t="s">
        <v>27227</v>
      </c>
      <c r="C190" s="104" t="s">
        <v>27228</v>
      </c>
      <c r="D190" s="104" t="s">
        <v>27229</v>
      </c>
      <c r="E190" s="106" t="s">
        <v>13883</v>
      </c>
      <c r="F190" s="106" t="s">
        <v>15259</v>
      </c>
      <c r="G190" s="104" t="s">
        <v>27230</v>
      </c>
      <c r="H190" s="104" t="s">
        <v>27230</v>
      </c>
      <c r="I190" s="107">
        <v>46182</v>
      </c>
      <c r="J190" s="107">
        <v>46182</v>
      </c>
      <c r="K190" s="112" t="s">
        <v>25810</v>
      </c>
      <c r="L190" s="112" t="s">
        <v>7768</v>
      </c>
      <c r="M190" s="121" t="s">
        <v>820</v>
      </c>
      <c r="N190" s="112" t="s">
        <v>1791</v>
      </c>
      <c r="O190" s="113"/>
      <c r="P190" s="113"/>
      <c r="XEH190" s="8"/>
      <c r="XEI190" s="8"/>
      <c r="XEJ190" s="8"/>
      <c r="XEK190" s="8"/>
      <c r="XEL190" s="8"/>
      <c r="XEM190" s="8"/>
      <c r="XEN190" s="8"/>
      <c r="XEO190" s="8"/>
      <c r="XEP190" s="8"/>
      <c r="XEQ190" s="8"/>
      <c r="XER190" s="8"/>
      <c r="XES190" s="8"/>
      <c r="XET190" s="8"/>
      <c r="XEU190" s="8"/>
      <c r="XEV190" s="8"/>
      <c r="XEW190" s="8"/>
      <c r="XEX190" s="8"/>
      <c r="XEY190" s="8"/>
      <c r="XEZ190" s="8"/>
      <c r="XFA190" s="8"/>
      <c r="XFB190" s="8"/>
      <c r="XFC190" s="8"/>
      <c r="XFD190" s="8"/>
    </row>
    <row r="191" spans="1:16 16362:16384" s="7" customFormat="1" ht="15.6">
      <c r="A191" s="103" t="s">
        <v>27231</v>
      </c>
      <c r="B191" s="104" t="s">
        <v>27232</v>
      </c>
      <c r="C191" s="104" t="s">
        <v>27233</v>
      </c>
      <c r="D191" s="104" t="s">
        <v>27234</v>
      </c>
      <c r="E191" s="106" t="s">
        <v>13883</v>
      </c>
      <c r="F191" s="106" t="s">
        <v>15259</v>
      </c>
      <c r="G191" s="104" t="s">
        <v>27235</v>
      </c>
      <c r="H191" s="104" t="s">
        <v>27235</v>
      </c>
      <c r="I191" s="107">
        <v>46182</v>
      </c>
      <c r="J191" s="107">
        <v>46182</v>
      </c>
      <c r="K191" s="112" t="s">
        <v>25810</v>
      </c>
      <c r="L191" s="112" t="s">
        <v>7768</v>
      </c>
      <c r="M191" s="121" t="s">
        <v>820</v>
      </c>
      <c r="N191" s="112" t="s">
        <v>1791</v>
      </c>
      <c r="O191" s="113"/>
      <c r="P191" s="113"/>
      <c r="XEH191" s="8"/>
      <c r="XEI191" s="8"/>
      <c r="XEJ191" s="8"/>
      <c r="XEK191" s="8"/>
      <c r="XEL191" s="8"/>
      <c r="XEM191" s="8"/>
      <c r="XEN191" s="8"/>
      <c r="XEO191" s="8"/>
      <c r="XEP191" s="8"/>
      <c r="XEQ191" s="8"/>
      <c r="XER191" s="8"/>
      <c r="XES191" s="8"/>
      <c r="XET191" s="8"/>
      <c r="XEU191" s="8"/>
      <c r="XEV191" s="8"/>
      <c r="XEW191" s="8"/>
      <c r="XEX191" s="8"/>
      <c r="XEY191" s="8"/>
      <c r="XEZ191" s="8"/>
      <c r="XFA191" s="8"/>
      <c r="XFB191" s="8"/>
      <c r="XFC191" s="8"/>
      <c r="XFD191" s="8"/>
    </row>
    <row r="192" spans="1:16 16362:16384" s="7" customFormat="1" ht="15.6">
      <c r="A192" s="103" t="s">
        <v>27236</v>
      </c>
      <c r="B192" s="104" t="s">
        <v>27237</v>
      </c>
      <c r="C192" s="104" t="s">
        <v>27238</v>
      </c>
      <c r="D192" s="104" t="s">
        <v>27239</v>
      </c>
      <c r="E192" s="106" t="s">
        <v>13883</v>
      </c>
      <c r="F192" s="106" t="s">
        <v>15259</v>
      </c>
      <c r="G192" s="104" t="s">
        <v>27240</v>
      </c>
      <c r="H192" s="104" t="s">
        <v>27240</v>
      </c>
      <c r="I192" s="107">
        <v>46182</v>
      </c>
      <c r="J192" s="107">
        <v>46182</v>
      </c>
      <c r="K192" s="112" t="s">
        <v>25810</v>
      </c>
      <c r="L192" s="112" t="s">
        <v>7768</v>
      </c>
      <c r="M192" s="121" t="s">
        <v>820</v>
      </c>
      <c r="N192" s="112" t="s">
        <v>1791</v>
      </c>
      <c r="O192" s="113"/>
      <c r="P192" s="113"/>
      <c r="XEH192" s="8"/>
      <c r="XEI192" s="8"/>
      <c r="XEJ192" s="8"/>
      <c r="XEK192" s="8"/>
      <c r="XEL192" s="8"/>
      <c r="XEM192" s="8"/>
      <c r="XEN192" s="8"/>
      <c r="XEO192" s="8"/>
      <c r="XEP192" s="8"/>
      <c r="XEQ192" s="8"/>
      <c r="XER192" s="8"/>
      <c r="XES192" s="8"/>
      <c r="XET192" s="8"/>
      <c r="XEU192" s="8"/>
      <c r="XEV192" s="8"/>
      <c r="XEW192" s="8"/>
      <c r="XEX192" s="8"/>
      <c r="XEY192" s="8"/>
      <c r="XEZ192" s="8"/>
      <c r="XFA192" s="8"/>
      <c r="XFB192" s="8"/>
      <c r="XFC192" s="8"/>
      <c r="XFD192" s="8"/>
    </row>
    <row r="193" spans="1:16 16362:16384" s="7" customFormat="1" ht="15.6">
      <c r="A193" s="103" t="s">
        <v>27241</v>
      </c>
      <c r="B193" s="104" t="s">
        <v>27242</v>
      </c>
      <c r="C193" s="104" t="s">
        <v>27243</v>
      </c>
      <c r="D193" s="104" t="s">
        <v>27244</v>
      </c>
      <c r="E193" s="106" t="s">
        <v>13883</v>
      </c>
      <c r="F193" s="106" t="s">
        <v>17614</v>
      </c>
      <c r="G193" s="104" t="s">
        <v>27245</v>
      </c>
      <c r="H193" s="104" t="s">
        <v>27245</v>
      </c>
      <c r="I193" s="107">
        <v>46182</v>
      </c>
      <c r="J193" s="107">
        <v>46182</v>
      </c>
      <c r="K193" s="112" t="s">
        <v>25810</v>
      </c>
      <c r="L193" s="112" t="s">
        <v>7768</v>
      </c>
      <c r="M193" s="121" t="s">
        <v>820</v>
      </c>
      <c r="N193" s="112" t="s">
        <v>1791</v>
      </c>
      <c r="O193" s="113"/>
      <c r="P193" s="113"/>
      <c r="XEH193" s="8"/>
      <c r="XEI193" s="8"/>
      <c r="XEJ193" s="8"/>
      <c r="XEK193" s="8"/>
      <c r="XEL193" s="8"/>
      <c r="XEM193" s="8"/>
      <c r="XEN193" s="8"/>
      <c r="XEO193" s="8"/>
      <c r="XEP193" s="8"/>
      <c r="XEQ193" s="8"/>
      <c r="XER193" s="8"/>
      <c r="XES193" s="8"/>
      <c r="XET193" s="8"/>
      <c r="XEU193" s="8"/>
      <c r="XEV193" s="8"/>
      <c r="XEW193" s="8"/>
      <c r="XEX193" s="8"/>
      <c r="XEY193" s="8"/>
      <c r="XEZ193" s="8"/>
      <c r="XFA193" s="8"/>
      <c r="XFB193" s="8"/>
      <c r="XFC193" s="8"/>
      <c r="XFD193" s="8"/>
    </row>
    <row r="194" spans="1:16 16362:16384" s="7" customFormat="1" ht="15.6">
      <c r="A194" s="103" t="s">
        <v>27246</v>
      </c>
      <c r="B194" s="104" t="s">
        <v>27247</v>
      </c>
      <c r="C194" s="104" t="s">
        <v>27248</v>
      </c>
      <c r="D194" s="104" t="s">
        <v>27249</v>
      </c>
      <c r="E194" s="106" t="s">
        <v>13883</v>
      </c>
      <c r="F194" s="106" t="s">
        <v>17614</v>
      </c>
      <c r="G194" s="104" t="s">
        <v>27250</v>
      </c>
      <c r="H194" s="104" t="s">
        <v>27250</v>
      </c>
      <c r="I194" s="107">
        <v>46182</v>
      </c>
      <c r="J194" s="107">
        <v>46182</v>
      </c>
      <c r="K194" s="112" t="s">
        <v>25810</v>
      </c>
      <c r="L194" s="112" t="s">
        <v>7768</v>
      </c>
      <c r="M194" s="121" t="s">
        <v>820</v>
      </c>
      <c r="N194" s="112" t="s">
        <v>1791</v>
      </c>
      <c r="O194" s="113"/>
      <c r="P194" s="113"/>
      <c r="XEH194" s="8"/>
      <c r="XEI194" s="8"/>
      <c r="XEJ194" s="8"/>
      <c r="XEK194" s="8"/>
      <c r="XEL194" s="8"/>
      <c r="XEM194" s="8"/>
      <c r="XEN194" s="8"/>
      <c r="XEO194" s="8"/>
      <c r="XEP194" s="8"/>
      <c r="XEQ194" s="8"/>
      <c r="XER194" s="8"/>
      <c r="XES194" s="8"/>
      <c r="XET194" s="8"/>
      <c r="XEU194" s="8"/>
      <c r="XEV194" s="8"/>
      <c r="XEW194" s="8"/>
      <c r="XEX194" s="8"/>
      <c r="XEY194" s="8"/>
      <c r="XEZ194" s="8"/>
      <c r="XFA194" s="8"/>
      <c r="XFB194" s="8"/>
      <c r="XFC194" s="8"/>
      <c r="XFD194" s="8"/>
    </row>
    <row r="195" spans="1:16 16362:16384" s="7" customFormat="1" ht="15.6">
      <c r="A195" s="103" t="s">
        <v>27251</v>
      </c>
      <c r="B195" s="104" t="s">
        <v>27252</v>
      </c>
      <c r="C195" s="104" t="s">
        <v>27253</v>
      </c>
      <c r="D195" s="104" t="s">
        <v>27254</v>
      </c>
      <c r="E195" s="106" t="s">
        <v>13883</v>
      </c>
      <c r="F195" s="106" t="s">
        <v>13882</v>
      </c>
      <c r="G195" s="104" t="s">
        <v>27255</v>
      </c>
      <c r="H195" s="104" t="s">
        <v>27255</v>
      </c>
      <c r="I195" s="107">
        <v>46182</v>
      </c>
      <c r="J195" s="107">
        <v>46182</v>
      </c>
      <c r="K195" s="112" t="s">
        <v>25810</v>
      </c>
      <c r="L195" s="112" t="s">
        <v>7768</v>
      </c>
      <c r="M195" s="121" t="s">
        <v>820</v>
      </c>
      <c r="N195" s="112" t="s">
        <v>1791</v>
      </c>
      <c r="O195" s="113"/>
      <c r="P195" s="113"/>
      <c r="XEH195" s="8"/>
      <c r="XEI195" s="8"/>
      <c r="XEJ195" s="8"/>
      <c r="XEK195" s="8"/>
      <c r="XEL195" s="8"/>
      <c r="XEM195" s="8"/>
      <c r="XEN195" s="8"/>
      <c r="XEO195" s="8"/>
      <c r="XEP195" s="8"/>
      <c r="XEQ195" s="8"/>
      <c r="XER195" s="8"/>
      <c r="XES195" s="8"/>
      <c r="XET195" s="8"/>
      <c r="XEU195" s="8"/>
      <c r="XEV195" s="8"/>
      <c r="XEW195" s="8"/>
      <c r="XEX195" s="8"/>
      <c r="XEY195" s="8"/>
      <c r="XEZ195" s="8"/>
      <c r="XFA195" s="8"/>
      <c r="XFB195" s="8"/>
      <c r="XFC195" s="8"/>
      <c r="XFD195" s="8"/>
    </row>
    <row r="196" spans="1:16 16362:16384" s="7" customFormat="1" ht="15.6">
      <c r="A196" s="103" t="s">
        <v>27256</v>
      </c>
      <c r="B196" s="104" t="s">
        <v>27257</v>
      </c>
      <c r="C196" s="104" t="s">
        <v>27258</v>
      </c>
      <c r="D196" s="104" t="s">
        <v>27259</v>
      </c>
      <c r="E196" s="106" t="s">
        <v>13883</v>
      </c>
      <c r="F196" s="106" t="s">
        <v>13882</v>
      </c>
      <c r="G196" s="104" t="s">
        <v>27260</v>
      </c>
      <c r="H196" s="104" t="s">
        <v>27260</v>
      </c>
      <c r="I196" s="107">
        <v>46182</v>
      </c>
      <c r="J196" s="107">
        <v>46182</v>
      </c>
      <c r="K196" s="112" t="s">
        <v>25810</v>
      </c>
      <c r="L196" s="112" t="s">
        <v>7768</v>
      </c>
      <c r="M196" s="121" t="s">
        <v>820</v>
      </c>
      <c r="N196" s="112" t="s">
        <v>1791</v>
      </c>
      <c r="O196" s="113"/>
      <c r="P196" s="113"/>
      <c r="XEH196" s="8"/>
      <c r="XEI196" s="8"/>
      <c r="XEJ196" s="8"/>
      <c r="XEK196" s="8"/>
      <c r="XEL196" s="8"/>
      <c r="XEM196" s="8"/>
      <c r="XEN196" s="8"/>
      <c r="XEO196" s="8"/>
      <c r="XEP196" s="8"/>
      <c r="XEQ196" s="8"/>
      <c r="XER196" s="8"/>
      <c r="XES196" s="8"/>
      <c r="XET196" s="8"/>
      <c r="XEU196" s="8"/>
      <c r="XEV196" s="8"/>
      <c r="XEW196" s="8"/>
      <c r="XEX196" s="8"/>
      <c r="XEY196" s="8"/>
      <c r="XEZ196" s="8"/>
      <c r="XFA196" s="8"/>
      <c r="XFB196" s="8"/>
      <c r="XFC196" s="8"/>
      <c r="XFD196" s="8"/>
    </row>
    <row r="197" spans="1:16 16362:16384" s="7" customFormat="1" ht="15.6">
      <c r="A197" s="103" t="s">
        <v>27261</v>
      </c>
      <c r="B197" s="104" t="s">
        <v>27262</v>
      </c>
      <c r="C197" s="104" t="s">
        <v>27263</v>
      </c>
      <c r="D197" s="104" t="s">
        <v>27264</v>
      </c>
      <c r="E197" s="106" t="s">
        <v>13883</v>
      </c>
      <c r="F197" s="106" t="s">
        <v>13882</v>
      </c>
      <c r="G197" s="104" t="s">
        <v>27265</v>
      </c>
      <c r="H197" s="104" t="s">
        <v>27265</v>
      </c>
      <c r="I197" s="107">
        <v>46182</v>
      </c>
      <c r="J197" s="107">
        <v>46182</v>
      </c>
      <c r="K197" s="112" t="s">
        <v>25810</v>
      </c>
      <c r="L197" s="112" t="s">
        <v>7768</v>
      </c>
      <c r="M197" s="121" t="s">
        <v>820</v>
      </c>
      <c r="N197" s="112" t="s">
        <v>1791</v>
      </c>
      <c r="O197" s="113"/>
      <c r="P197" s="113"/>
      <c r="XEH197" s="8"/>
      <c r="XEI197" s="8"/>
      <c r="XEJ197" s="8"/>
      <c r="XEK197" s="8"/>
      <c r="XEL197" s="8"/>
      <c r="XEM197" s="8"/>
      <c r="XEN197" s="8"/>
      <c r="XEO197" s="8"/>
      <c r="XEP197" s="8"/>
      <c r="XEQ197" s="8"/>
      <c r="XER197" s="8"/>
      <c r="XES197" s="8"/>
      <c r="XET197" s="8"/>
      <c r="XEU197" s="8"/>
      <c r="XEV197" s="8"/>
      <c r="XEW197" s="8"/>
      <c r="XEX197" s="8"/>
      <c r="XEY197" s="8"/>
      <c r="XEZ197" s="8"/>
      <c r="XFA197" s="8"/>
      <c r="XFB197" s="8"/>
      <c r="XFC197" s="8"/>
      <c r="XFD197" s="8"/>
    </row>
    <row r="198" spans="1:16 16362:16384" s="7" customFormat="1" ht="15.6">
      <c r="A198" s="103" t="s">
        <v>27266</v>
      </c>
      <c r="B198" s="104" t="s">
        <v>27267</v>
      </c>
      <c r="C198" s="104" t="s">
        <v>27268</v>
      </c>
      <c r="D198" s="104" t="s">
        <v>27269</v>
      </c>
      <c r="E198" s="106" t="s">
        <v>13883</v>
      </c>
      <c r="F198" s="106" t="s">
        <v>13882</v>
      </c>
      <c r="G198" s="104" t="s">
        <v>27270</v>
      </c>
      <c r="H198" s="104" t="s">
        <v>27270</v>
      </c>
      <c r="I198" s="107">
        <v>46182</v>
      </c>
      <c r="J198" s="107">
        <v>46182</v>
      </c>
      <c r="K198" s="112" t="s">
        <v>25810</v>
      </c>
      <c r="L198" s="112" t="s">
        <v>7768</v>
      </c>
      <c r="M198" s="121" t="s">
        <v>820</v>
      </c>
      <c r="N198" s="112" t="s">
        <v>1791</v>
      </c>
      <c r="O198" s="113"/>
      <c r="P198" s="113"/>
      <c r="XEH198" s="8"/>
      <c r="XEI198" s="8"/>
      <c r="XEJ198" s="8"/>
      <c r="XEK198" s="8"/>
      <c r="XEL198" s="8"/>
      <c r="XEM198" s="8"/>
      <c r="XEN198" s="8"/>
      <c r="XEO198" s="8"/>
      <c r="XEP198" s="8"/>
      <c r="XEQ198" s="8"/>
      <c r="XER198" s="8"/>
      <c r="XES198" s="8"/>
      <c r="XET198" s="8"/>
      <c r="XEU198" s="8"/>
      <c r="XEV198" s="8"/>
      <c r="XEW198" s="8"/>
      <c r="XEX198" s="8"/>
      <c r="XEY198" s="8"/>
      <c r="XEZ198" s="8"/>
      <c r="XFA198" s="8"/>
      <c r="XFB198" s="8"/>
      <c r="XFC198" s="8"/>
      <c r="XFD198" s="8"/>
    </row>
    <row r="199" spans="1:16 16362:16384" s="7" customFormat="1" ht="15.6">
      <c r="A199" s="103" t="s">
        <v>27271</v>
      </c>
      <c r="B199" s="104" t="s">
        <v>27272</v>
      </c>
      <c r="C199" s="104" t="s">
        <v>27273</v>
      </c>
      <c r="D199" s="104" t="s">
        <v>27274</v>
      </c>
      <c r="E199" s="106" t="s">
        <v>13883</v>
      </c>
      <c r="F199" s="106" t="s">
        <v>13882</v>
      </c>
      <c r="G199" s="104" t="s">
        <v>27275</v>
      </c>
      <c r="H199" s="104" t="s">
        <v>27275</v>
      </c>
      <c r="I199" s="107">
        <v>46182</v>
      </c>
      <c r="J199" s="107">
        <v>46182</v>
      </c>
      <c r="K199" s="112" t="s">
        <v>25810</v>
      </c>
      <c r="L199" s="112" t="s">
        <v>7768</v>
      </c>
      <c r="M199" s="121" t="s">
        <v>820</v>
      </c>
      <c r="N199" s="112" t="s">
        <v>1791</v>
      </c>
      <c r="O199" s="113"/>
      <c r="P199" s="113"/>
      <c r="XEH199" s="8"/>
      <c r="XEI199" s="8"/>
      <c r="XEJ199" s="8"/>
      <c r="XEK199" s="8"/>
      <c r="XEL199" s="8"/>
      <c r="XEM199" s="8"/>
      <c r="XEN199" s="8"/>
      <c r="XEO199" s="8"/>
      <c r="XEP199" s="8"/>
      <c r="XEQ199" s="8"/>
      <c r="XER199" s="8"/>
      <c r="XES199" s="8"/>
      <c r="XET199" s="8"/>
      <c r="XEU199" s="8"/>
      <c r="XEV199" s="8"/>
      <c r="XEW199" s="8"/>
      <c r="XEX199" s="8"/>
      <c r="XEY199" s="8"/>
      <c r="XEZ199" s="8"/>
      <c r="XFA199" s="8"/>
      <c r="XFB199" s="8"/>
      <c r="XFC199" s="8"/>
      <c r="XFD199" s="8"/>
    </row>
    <row r="200" spans="1:16 16362:16384" s="7" customFormat="1" ht="15.6">
      <c r="A200" s="103" t="s">
        <v>27276</v>
      </c>
      <c r="B200" s="104" t="s">
        <v>27277</v>
      </c>
      <c r="C200" s="104" t="s">
        <v>27278</v>
      </c>
      <c r="D200" s="104" t="s">
        <v>22368</v>
      </c>
      <c r="E200" s="106" t="s">
        <v>13883</v>
      </c>
      <c r="F200" s="106" t="s">
        <v>13882</v>
      </c>
      <c r="G200" s="104" t="s">
        <v>27279</v>
      </c>
      <c r="H200" s="104" t="s">
        <v>27279</v>
      </c>
      <c r="I200" s="107">
        <v>46182</v>
      </c>
      <c r="J200" s="107">
        <v>46182</v>
      </c>
      <c r="K200" s="112" t="s">
        <v>25810</v>
      </c>
      <c r="L200" s="112" t="s">
        <v>7768</v>
      </c>
      <c r="M200" s="121" t="s">
        <v>820</v>
      </c>
      <c r="N200" s="112" t="s">
        <v>1791</v>
      </c>
      <c r="O200" s="113"/>
      <c r="P200" s="113"/>
      <c r="XEH200" s="8"/>
      <c r="XEI200" s="8"/>
      <c r="XEJ200" s="8"/>
      <c r="XEK200" s="8"/>
      <c r="XEL200" s="8"/>
      <c r="XEM200" s="8"/>
      <c r="XEN200" s="8"/>
      <c r="XEO200" s="8"/>
      <c r="XEP200" s="8"/>
      <c r="XEQ200" s="8"/>
      <c r="XER200" s="8"/>
      <c r="XES200" s="8"/>
      <c r="XET200" s="8"/>
      <c r="XEU200" s="8"/>
      <c r="XEV200" s="8"/>
      <c r="XEW200" s="8"/>
      <c r="XEX200" s="8"/>
      <c r="XEY200" s="8"/>
      <c r="XEZ200" s="8"/>
      <c r="XFA200" s="8"/>
      <c r="XFB200" s="8"/>
      <c r="XFC200" s="8"/>
      <c r="XFD200" s="8"/>
    </row>
    <row r="201" spans="1:16 16362:16384" s="7" customFormat="1" ht="15.6">
      <c r="A201" s="103" t="s">
        <v>27280</v>
      </c>
      <c r="B201" s="104" t="s">
        <v>27281</v>
      </c>
      <c r="C201" s="104" t="s">
        <v>27282</v>
      </c>
      <c r="D201" s="104" t="s">
        <v>22368</v>
      </c>
      <c r="E201" s="106" t="s">
        <v>13883</v>
      </c>
      <c r="F201" s="106" t="s">
        <v>13882</v>
      </c>
      <c r="G201" s="104" t="s">
        <v>27283</v>
      </c>
      <c r="H201" s="104" t="s">
        <v>27283</v>
      </c>
      <c r="I201" s="107">
        <v>46182</v>
      </c>
      <c r="J201" s="107">
        <v>46182</v>
      </c>
      <c r="K201" s="112" t="s">
        <v>25810</v>
      </c>
      <c r="L201" s="112" t="s">
        <v>7768</v>
      </c>
      <c r="M201" s="121" t="s">
        <v>820</v>
      </c>
      <c r="N201" s="112" t="s">
        <v>1791</v>
      </c>
      <c r="O201" s="113"/>
      <c r="P201" s="113"/>
      <c r="XEH201" s="8"/>
      <c r="XEI201" s="8"/>
      <c r="XEJ201" s="8"/>
      <c r="XEK201" s="8"/>
      <c r="XEL201" s="8"/>
      <c r="XEM201" s="8"/>
      <c r="XEN201" s="8"/>
      <c r="XEO201" s="8"/>
      <c r="XEP201" s="8"/>
      <c r="XEQ201" s="8"/>
      <c r="XER201" s="8"/>
      <c r="XES201" s="8"/>
      <c r="XET201" s="8"/>
      <c r="XEU201" s="8"/>
      <c r="XEV201" s="8"/>
      <c r="XEW201" s="8"/>
      <c r="XEX201" s="8"/>
      <c r="XEY201" s="8"/>
      <c r="XEZ201" s="8"/>
      <c r="XFA201" s="8"/>
      <c r="XFB201" s="8"/>
      <c r="XFC201" s="8"/>
      <c r="XFD201" s="8"/>
    </row>
    <row r="202" spans="1:16 16362:16384" s="7" customFormat="1" ht="15.6">
      <c r="A202" s="103" t="s">
        <v>27284</v>
      </c>
      <c r="B202" s="104" t="s">
        <v>27285</v>
      </c>
      <c r="C202" s="104" t="s">
        <v>27286</v>
      </c>
      <c r="D202" s="104" t="s">
        <v>27287</v>
      </c>
      <c r="E202" s="106" t="s">
        <v>13883</v>
      </c>
      <c r="F202" s="106" t="s">
        <v>13882</v>
      </c>
      <c r="G202" s="104" t="s">
        <v>27288</v>
      </c>
      <c r="H202" s="104" t="s">
        <v>27288</v>
      </c>
      <c r="I202" s="107">
        <v>46182</v>
      </c>
      <c r="J202" s="107">
        <v>46182</v>
      </c>
      <c r="K202" s="112" t="s">
        <v>25810</v>
      </c>
      <c r="L202" s="112" t="s">
        <v>7768</v>
      </c>
      <c r="M202" s="121" t="s">
        <v>820</v>
      </c>
      <c r="N202" s="112" t="s">
        <v>1791</v>
      </c>
      <c r="O202" s="113"/>
      <c r="P202" s="113"/>
      <c r="XEH202" s="8"/>
      <c r="XEI202" s="8"/>
      <c r="XEJ202" s="8"/>
      <c r="XEK202" s="8"/>
      <c r="XEL202" s="8"/>
      <c r="XEM202" s="8"/>
      <c r="XEN202" s="8"/>
      <c r="XEO202" s="8"/>
      <c r="XEP202" s="8"/>
      <c r="XEQ202" s="8"/>
      <c r="XER202" s="8"/>
      <c r="XES202" s="8"/>
      <c r="XET202" s="8"/>
      <c r="XEU202" s="8"/>
      <c r="XEV202" s="8"/>
      <c r="XEW202" s="8"/>
      <c r="XEX202" s="8"/>
      <c r="XEY202" s="8"/>
      <c r="XEZ202" s="8"/>
      <c r="XFA202" s="8"/>
      <c r="XFB202" s="8"/>
      <c r="XFC202" s="8"/>
      <c r="XFD202" s="8"/>
    </row>
    <row r="203" spans="1:16 16362:16384" s="7" customFormat="1" ht="15.6">
      <c r="A203" s="103" t="s">
        <v>27289</v>
      </c>
      <c r="B203" s="104" t="s">
        <v>27290</v>
      </c>
      <c r="C203" s="104" t="s">
        <v>27291</v>
      </c>
      <c r="D203" s="104" t="s">
        <v>27292</v>
      </c>
      <c r="E203" s="106" t="s">
        <v>13883</v>
      </c>
      <c r="F203" s="106" t="s">
        <v>13882</v>
      </c>
      <c r="G203" s="104" t="s">
        <v>27293</v>
      </c>
      <c r="H203" s="104" t="s">
        <v>27293</v>
      </c>
      <c r="I203" s="107">
        <v>46182</v>
      </c>
      <c r="J203" s="107">
        <v>46182</v>
      </c>
      <c r="K203" s="112" t="s">
        <v>25810</v>
      </c>
      <c r="L203" s="112" t="s">
        <v>7768</v>
      </c>
      <c r="M203" s="121" t="s">
        <v>820</v>
      </c>
      <c r="N203" s="112" t="s">
        <v>1791</v>
      </c>
      <c r="O203" s="113"/>
      <c r="P203" s="113"/>
      <c r="XEH203" s="8"/>
      <c r="XEI203" s="8"/>
      <c r="XEJ203" s="8"/>
      <c r="XEK203" s="8"/>
      <c r="XEL203" s="8"/>
      <c r="XEM203" s="8"/>
      <c r="XEN203" s="8"/>
      <c r="XEO203" s="8"/>
      <c r="XEP203" s="8"/>
      <c r="XEQ203" s="8"/>
      <c r="XER203" s="8"/>
      <c r="XES203" s="8"/>
      <c r="XET203" s="8"/>
      <c r="XEU203" s="8"/>
      <c r="XEV203" s="8"/>
      <c r="XEW203" s="8"/>
      <c r="XEX203" s="8"/>
      <c r="XEY203" s="8"/>
      <c r="XEZ203" s="8"/>
      <c r="XFA203" s="8"/>
      <c r="XFB203" s="8"/>
      <c r="XFC203" s="8"/>
      <c r="XFD203" s="8"/>
    </row>
    <row r="204" spans="1:16 16362:16384" s="7" customFormat="1" ht="15.6">
      <c r="A204" s="103" t="s">
        <v>27294</v>
      </c>
      <c r="B204" s="104" t="s">
        <v>27295</v>
      </c>
      <c r="C204" s="104" t="s">
        <v>27296</v>
      </c>
      <c r="D204" s="104" t="s">
        <v>27297</v>
      </c>
      <c r="E204" s="106" t="s">
        <v>13883</v>
      </c>
      <c r="F204" s="106" t="s">
        <v>13882</v>
      </c>
      <c r="G204" s="104" t="s">
        <v>26210</v>
      </c>
      <c r="H204" s="104" t="s">
        <v>26210</v>
      </c>
      <c r="I204" s="107">
        <v>46182</v>
      </c>
      <c r="J204" s="107">
        <v>46182</v>
      </c>
      <c r="K204" s="112" t="s">
        <v>25810</v>
      </c>
      <c r="L204" s="112" t="s">
        <v>7768</v>
      </c>
      <c r="M204" s="121" t="s">
        <v>820</v>
      </c>
      <c r="N204" s="112" t="s">
        <v>1791</v>
      </c>
      <c r="O204" s="113"/>
      <c r="P204" s="113"/>
      <c r="XEH204" s="8"/>
      <c r="XEI204" s="8"/>
      <c r="XEJ204" s="8"/>
      <c r="XEK204" s="8"/>
      <c r="XEL204" s="8"/>
      <c r="XEM204" s="8"/>
      <c r="XEN204" s="8"/>
      <c r="XEO204" s="8"/>
      <c r="XEP204" s="8"/>
      <c r="XEQ204" s="8"/>
      <c r="XER204" s="8"/>
      <c r="XES204" s="8"/>
      <c r="XET204" s="8"/>
      <c r="XEU204" s="8"/>
      <c r="XEV204" s="8"/>
      <c r="XEW204" s="8"/>
      <c r="XEX204" s="8"/>
      <c r="XEY204" s="8"/>
      <c r="XEZ204" s="8"/>
      <c r="XFA204" s="8"/>
      <c r="XFB204" s="8"/>
      <c r="XFC204" s="8"/>
      <c r="XFD204" s="8"/>
    </row>
    <row r="205" spans="1:16 16362:16384" s="7" customFormat="1" ht="15.6">
      <c r="A205" s="103" t="s">
        <v>27298</v>
      </c>
      <c r="B205" s="104" t="s">
        <v>27299</v>
      </c>
      <c r="C205" s="104" t="s">
        <v>27300</v>
      </c>
      <c r="D205" s="104" t="s">
        <v>27301</v>
      </c>
      <c r="E205" s="106" t="s">
        <v>13883</v>
      </c>
      <c r="F205" s="106" t="s">
        <v>13882</v>
      </c>
      <c r="G205" s="104" t="s">
        <v>27302</v>
      </c>
      <c r="H205" s="104" t="s">
        <v>27302</v>
      </c>
      <c r="I205" s="107">
        <v>46182</v>
      </c>
      <c r="J205" s="107">
        <v>46182</v>
      </c>
      <c r="K205" s="112" t="s">
        <v>25810</v>
      </c>
      <c r="L205" s="112" t="s">
        <v>7768</v>
      </c>
      <c r="M205" s="121" t="s">
        <v>820</v>
      </c>
      <c r="N205" s="112" t="s">
        <v>1791</v>
      </c>
      <c r="O205" s="113"/>
      <c r="P205" s="113"/>
      <c r="XEH205" s="8"/>
      <c r="XEI205" s="8"/>
      <c r="XEJ205" s="8"/>
      <c r="XEK205" s="8"/>
      <c r="XEL205" s="8"/>
      <c r="XEM205" s="8"/>
      <c r="XEN205" s="8"/>
      <c r="XEO205" s="8"/>
      <c r="XEP205" s="8"/>
      <c r="XEQ205" s="8"/>
      <c r="XER205" s="8"/>
      <c r="XES205" s="8"/>
      <c r="XET205" s="8"/>
      <c r="XEU205" s="8"/>
      <c r="XEV205" s="8"/>
      <c r="XEW205" s="8"/>
      <c r="XEX205" s="8"/>
      <c r="XEY205" s="8"/>
      <c r="XEZ205" s="8"/>
      <c r="XFA205" s="8"/>
      <c r="XFB205" s="8"/>
      <c r="XFC205" s="8"/>
      <c r="XFD205" s="8"/>
    </row>
    <row r="206" spans="1:16 16362:16384" s="7" customFormat="1" ht="15.6">
      <c r="A206" s="103" t="s">
        <v>27303</v>
      </c>
      <c r="B206" s="104" t="s">
        <v>27304</v>
      </c>
      <c r="C206" s="104" t="s">
        <v>27305</v>
      </c>
      <c r="D206" s="104" t="s">
        <v>27306</v>
      </c>
      <c r="E206" s="106" t="s">
        <v>13883</v>
      </c>
      <c r="F206" s="106" t="s">
        <v>13882</v>
      </c>
      <c r="G206" s="104" t="s">
        <v>27307</v>
      </c>
      <c r="H206" s="104" t="s">
        <v>27307</v>
      </c>
      <c r="I206" s="107">
        <v>46182</v>
      </c>
      <c r="J206" s="107">
        <v>46182</v>
      </c>
      <c r="K206" s="112" t="s">
        <v>25810</v>
      </c>
      <c r="L206" s="112" t="s">
        <v>7768</v>
      </c>
      <c r="M206" s="121" t="s">
        <v>820</v>
      </c>
      <c r="N206" s="112" t="s">
        <v>1791</v>
      </c>
      <c r="O206" s="113"/>
      <c r="P206" s="113"/>
      <c r="XEH206" s="8"/>
      <c r="XEI206" s="8"/>
      <c r="XEJ206" s="8"/>
      <c r="XEK206" s="8"/>
      <c r="XEL206" s="8"/>
      <c r="XEM206" s="8"/>
      <c r="XEN206" s="8"/>
      <c r="XEO206" s="8"/>
      <c r="XEP206" s="8"/>
      <c r="XEQ206" s="8"/>
      <c r="XER206" s="8"/>
      <c r="XES206" s="8"/>
      <c r="XET206" s="8"/>
      <c r="XEU206" s="8"/>
      <c r="XEV206" s="8"/>
      <c r="XEW206" s="8"/>
      <c r="XEX206" s="8"/>
      <c r="XEY206" s="8"/>
      <c r="XEZ206" s="8"/>
      <c r="XFA206" s="8"/>
      <c r="XFB206" s="8"/>
      <c r="XFC206" s="8"/>
      <c r="XFD206" s="8"/>
    </row>
    <row r="207" spans="1:16 16362:16384" s="7" customFormat="1" ht="15.6">
      <c r="A207" s="103" t="s">
        <v>27308</v>
      </c>
      <c r="B207" s="104" t="s">
        <v>27309</v>
      </c>
      <c r="C207" s="104" t="s">
        <v>27310</v>
      </c>
      <c r="D207" s="104" t="s">
        <v>27311</v>
      </c>
      <c r="E207" s="106" t="s">
        <v>13883</v>
      </c>
      <c r="F207" s="106" t="s">
        <v>13882</v>
      </c>
      <c r="G207" s="104" t="s">
        <v>27312</v>
      </c>
      <c r="H207" s="104" t="s">
        <v>27312</v>
      </c>
      <c r="I207" s="107">
        <v>46182</v>
      </c>
      <c r="J207" s="107">
        <v>46182</v>
      </c>
      <c r="K207" s="112" t="s">
        <v>25810</v>
      </c>
      <c r="L207" s="112" t="s">
        <v>7768</v>
      </c>
      <c r="M207" s="121" t="s">
        <v>820</v>
      </c>
      <c r="N207" s="112" t="s">
        <v>1791</v>
      </c>
      <c r="O207" s="113"/>
      <c r="P207" s="113"/>
      <c r="XEH207" s="8"/>
      <c r="XEI207" s="8"/>
      <c r="XEJ207" s="8"/>
      <c r="XEK207" s="8"/>
      <c r="XEL207" s="8"/>
      <c r="XEM207" s="8"/>
      <c r="XEN207" s="8"/>
      <c r="XEO207" s="8"/>
      <c r="XEP207" s="8"/>
      <c r="XEQ207" s="8"/>
      <c r="XER207" s="8"/>
      <c r="XES207" s="8"/>
      <c r="XET207" s="8"/>
      <c r="XEU207" s="8"/>
      <c r="XEV207" s="8"/>
      <c r="XEW207" s="8"/>
      <c r="XEX207" s="8"/>
      <c r="XEY207" s="8"/>
      <c r="XEZ207" s="8"/>
      <c r="XFA207" s="8"/>
      <c r="XFB207" s="8"/>
      <c r="XFC207" s="8"/>
      <c r="XFD207" s="8"/>
    </row>
    <row r="208" spans="1:16 16362:16384" s="7" customFormat="1" ht="15.6">
      <c r="A208" s="103" t="s">
        <v>27313</v>
      </c>
      <c r="B208" s="104" t="s">
        <v>27314</v>
      </c>
      <c r="C208" s="104" t="s">
        <v>27315</v>
      </c>
      <c r="D208" s="104" t="s">
        <v>27316</v>
      </c>
      <c r="E208" s="106" t="s">
        <v>13883</v>
      </c>
      <c r="F208" s="106" t="s">
        <v>13882</v>
      </c>
      <c r="G208" s="104" t="s">
        <v>27317</v>
      </c>
      <c r="H208" s="104" t="s">
        <v>27317</v>
      </c>
      <c r="I208" s="107">
        <v>46182</v>
      </c>
      <c r="J208" s="107">
        <v>46182</v>
      </c>
      <c r="K208" s="112" t="s">
        <v>25810</v>
      </c>
      <c r="L208" s="112" t="s">
        <v>7768</v>
      </c>
      <c r="M208" s="121" t="s">
        <v>820</v>
      </c>
      <c r="N208" s="112" t="s">
        <v>1791</v>
      </c>
      <c r="O208" s="113"/>
      <c r="P208" s="113"/>
      <c r="XEH208" s="8"/>
      <c r="XEI208" s="8"/>
      <c r="XEJ208" s="8"/>
      <c r="XEK208" s="8"/>
      <c r="XEL208" s="8"/>
      <c r="XEM208" s="8"/>
      <c r="XEN208" s="8"/>
      <c r="XEO208" s="8"/>
      <c r="XEP208" s="8"/>
      <c r="XEQ208" s="8"/>
      <c r="XER208" s="8"/>
      <c r="XES208" s="8"/>
      <c r="XET208" s="8"/>
      <c r="XEU208" s="8"/>
      <c r="XEV208" s="8"/>
      <c r="XEW208" s="8"/>
      <c r="XEX208" s="8"/>
      <c r="XEY208" s="8"/>
      <c r="XEZ208" s="8"/>
      <c r="XFA208" s="8"/>
      <c r="XFB208" s="8"/>
      <c r="XFC208" s="8"/>
      <c r="XFD208" s="8"/>
    </row>
    <row r="209" spans="1:16 16362:16384" s="7" customFormat="1" ht="15.6">
      <c r="A209" s="103" t="s">
        <v>27318</v>
      </c>
      <c r="B209" s="104" t="s">
        <v>27319</v>
      </c>
      <c r="C209" s="104" t="s">
        <v>27320</v>
      </c>
      <c r="D209" s="104" t="s">
        <v>27321</v>
      </c>
      <c r="E209" s="106" t="s">
        <v>13883</v>
      </c>
      <c r="F209" s="106" t="s">
        <v>13882</v>
      </c>
      <c r="G209" s="104" t="s">
        <v>27322</v>
      </c>
      <c r="H209" s="104" t="s">
        <v>27322</v>
      </c>
      <c r="I209" s="107">
        <v>46182</v>
      </c>
      <c r="J209" s="107">
        <v>46182</v>
      </c>
      <c r="K209" s="112" t="s">
        <v>25810</v>
      </c>
      <c r="L209" s="112" t="s">
        <v>7768</v>
      </c>
      <c r="M209" s="121" t="s">
        <v>820</v>
      </c>
      <c r="N209" s="112" t="s">
        <v>1791</v>
      </c>
      <c r="O209" s="113"/>
      <c r="P209" s="113"/>
      <c r="XEH209" s="8"/>
      <c r="XEI209" s="8"/>
      <c r="XEJ209" s="8"/>
      <c r="XEK209" s="8"/>
      <c r="XEL209" s="8"/>
      <c r="XEM209" s="8"/>
      <c r="XEN209" s="8"/>
      <c r="XEO209" s="8"/>
      <c r="XEP209" s="8"/>
      <c r="XEQ209" s="8"/>
      <c r="XER209" s="8"/>
      <c r="XES209" s="8"/>
      <c r="XET209" s="8"/>
      <c r="XEU209" s="8"/>
      <c r="XEV209" s="8"/>
      <c r="XEW209" s="8"/>
      <c r="XEX209" s="8"/>
      <c r="XEY209" s="8"/>
      <c r="XEZ209" s="8"/>
      <c r="XFA209" s="8"/>
      <c r="XFB209" s="8"/>
      <c r="XFC209" s="8"/>
      <c r="XFD209" s="8"/>
    </row>
    <row r="210" spans="1:16 16362:16384" s="7" customFormat="1" ht="15.6">
      <c r="A210" s="103" t="s">
        <v>27323</v>
      </c>
      <c r="B210" s="104" t="s">
        <v>27324</v>
      </c>
      <c r="C210" s="104" t="s">
        <v>27325</v>
      </c>
      <c r="D210" s="104" t="s">
        <v>27326</v>
      </c>
      <c r="E210" s="106" t="s">
        <v>13883</v>
      </c>
      <c r="F210" s="106" t="s">
        <v>13882</v>
      </c>
      <c r="G210" s="104" t="s">
        <v>27327</v>
      </c>
      <c r="H210" s="104" t="s">
        <v>27327</v>
      </c>
      <c r="I210" s="107">
        <v>46182</v>
      </c>
      <c r="J210" s="107">
        <v>46182</v>
      </c>
      <c r="K210" s="112" t="s">
        <v>25810</v>
      </c>
      <c r="L210" s="112" t="s">
        <v>7768</v>
      </c>
      <c r="M210" s="121" t="s">
        <v>820</v>
      </c>
      <c r="N210" s="112" t="s">
        <v>1791</v>
      </c>
      <c r="O210" s="113"/>
      <c r="P210" s="113"/>
      <c r="XEH210" s="8"/>
      <c r="XEI210" s="8"/>
      <c r="XEJ210" s="8"/>
      <c r="XEK210" s="8"/>
      <c r="XEL210" s="8"/>
      <c r="XEM210" s="8"/>
      <c r="XEN210" s="8"/>
      <c r="XEO210" s="8"/>
      <c r="XEP210" s="8"/>
      <c r="XEQ210" s="8"/>
      <c r="XER210" s="8"/>
      <c r="XES210" s="8"/>
      <c r="XET210" s="8"/>
      <c r="XEU210" s="8"/>
      <c r="XEV210" s="8"/>
      <c r="XEW210" s="8"/>
      <c r="XEX210" s="8"/>
      <c r="XEY210" s="8"/>
      <c r="XEZ210" s="8"/>
      <c r="XFA210" s="8"/>
      <c r="XFB210" s="8"/>
      <c r="XFC210" s="8"/>
      <c r="XFD210" s="8"/>
    </row>
    <row r="211" spans="1:16 16362:16384" s="7" customFormat="1" ht="15.6">
      <c r="A211" s="103" t="s">
        <v>27328</v>
      </c>
      <c r="B211" s="104" t="s">
        <v>27329</v>
      </c>
      <c r="C211" s="104" t="s">
        <v>27330</v>
      </c>
      <c r="D211" s="104" t="s">
        <v>27331</v>
      </c>
      <c r="E211" s="106" t="s">
        <v>13883</v>
      </c>
      <c r="F211" s="106" t="s">
        <v>13882</v>
      </c>
      <c r="G211" s="104" t="s">
        <v>27332</v>
      </c>
      <c r="H211" s="104" t="s">
        <v>27332</v>
      </c>
      <c r="I211" s="107">
        <v>46182</v>
      </c>
      <c r="J211" s="107">
        <v>46182</v>
      </c>
      <c r="K211" s="112" t="s">
        <v>25810</v>
      </c>
      <c r="L211" s="112" t="s">
        <v>7768</v>
      </c>
      <c r="M211" s="121" t="s">
        <v>820</v>
      </c>
      <c r="N211" s="112" t="s">
        <v>1791</v>
      </c>
      <c r="O211" s="113"/>
      <c r="P211" s="113"/>
      <c r="XEH211" s="8"/>
      <c r="XEI211" s="8"/>
      <c r="XEJ211" s="8"/>
      <c r="XEK211" s="8"/>
      <c r="XEL211" s="8"/>
      <c r="XEM211" s="8"/>
      <c r="XEN211" s="8"/>
      <c r="XEO211" s="8"/>
      <c r="XEP211" s="8"/>
      <c r="XEQ211" s="8"/>
      <c r="XER211" s="8"/>
      <c r="XES211" s="8"/>
      <c r="XET211" s="8"/>
      <c r="XEU211" s="8"/>
      <c r="XEV211" s="8"/>
      <c r="XEW211" s="8"/>
      <c r="XEX211" s="8"/>
      <c r="XEY211" s="8"/>
      <c r="XEZ211" s="8"/>
      <c r="XFA211" s="8"/>
      <c r="XFB211" s="8"/>
      <c r="XFC211" s="8"/>
      <c r="XFD211" s="8"/>
    </row>
    <row r="212" spans="1:16 16362:16384" s="7" customFormat="1" ht="15.6">
      <c r="A212" s="103" t="s">
        <v>27333</v>
      </c>
      <c r="B212" s="104" t="s">
        <v>27334</v>
      </c>
      <c r="C212" s="104" t="s">
        <v>27335</v>
      </c>
      <c r="D212" s="104" t="s">
        <v>27336</v>
      </c>
      <c r="E212" s="106" t="s">
        <v>13883</v>
      </c>
      <c r="F212" s="106" t="s">
        <v>13882</v>
      </c>
      <c r="G212" s="104" t="s">
        <v>27337</v>
      </c>
      <c r="H212" s="104" t="s">
        <v>27337</v>
      </c>
      <c r="I212" s="107">
        <v>46182</v>
      </c>
      <c r="J212" s="107">
        <v>46182</v>
      </c>
      <c r="K212" s="112" t="s">
        <v>25810</v>
      </c>
      <c r="L212" s="112" t="s">
        <v>7768</v>
      </c>
      <c r="M212" s="121" t="s">
        <v>820</v>
      </c>
      <c r="N212" s="112" t="s">
        <v>1791</v>
      </c>
      <c r="O212" s="113"/>
      <c r="P212" s="113"/>
      <c r="XEH212" s="8"/>
      <c r="XEI212" s="8"/>
      <c r="XEJ212" s="8"/>
      <c r="XEK212" s="8"/>
      <c r="XEL212" s="8"/>
      <c r="XEM212" s="8"/>
      <c r="XEN212" s="8"/>
      <c r="XEO212" s="8"/>
      <c r="XEP212" s="8"/>
      <c r="XEQ212" s="8"/>
      <c r="XER212" s="8"/>
      <c r="XES212" s="8"/>
      <c r="XET212" s="8"/>
      <c r="XEU212" s="8"/>
      <c r="XEV212" s="8"/>
      <c r="XEW212" s="8"/>
      <c r="XEX212" s="8"/>
      <c r="XEY212" s="8"/>
      <c r="XEZ212" s="8"/>
      <c r="XFA212" s="8"/>
      <c r="XFB212" s="8"/>
      <c r="XFC212" s="8"/>
      <c r="XFD212" s="8"/>
    </row>
    <row r="213" spans="1:16 16362:16384" s="7" customFormat="1" ht="15.6">
      <c r="A213" s="103" t="s">
        <v>27338</v>
      </c>
      <c r="B213" s="104" t="s">
        <v>27339</v>
      </c>
      <c r="C213" s="104" t="s">
        <v>27340</v>
      </c>
      <c r="D213" s="104" t="s">
        <v>27341</v>
      </c>
      <c r="E213" s="106" t="s">
        <v>13883</v>
      </c>
      <c r="F213" s="106" t="s">
        <v>13922</v>
      </c>
      <c r="G213" s="104" t="s">
        <v>27342</v>
      </c>
      <c r="H213" s="104" t="s">
        <v>27342</v>
      </c>
      <c r="I213" s="107">
        <v>46182</v>
      </c>
      <c r="J213" s="107">
        <v>46182</v>
      </c>
      <c r="K213" s="112" t="s">
        <v>25810</v>
      </c>
      <c r="L213" s="112" t="s">
        <v>7768</v>
      </c>
      <c r="M213" s="121" t="s">
        <v>820</v>
      </c>
      <c r="N213" s="112" t="s">
        <v>1791</v>
      </c>
      <c r="O213" s="113"/>
      <c r="P213" s="113"/>
      <c r="XEH213" s="8"/>
      <c r="XEI213" s="8"/>
      <c r="XEJ213" s="8"/>
      <c r="XEK213" s="8"/>
      <c r="XEL213" s="8"/>
      <c r="XEM213" s="8"/>
      <c r="XEN213" s="8"/>
      <c r="XEO213" s="8"/>
      <c r="XEP213" s="8"/>
      <c r="XEQ213" s="8"/>
      <c r="XER213" s="8"/>
      <c r="XES213" s="8"/>
      <c r="XET213" s="8"/>
      <c r="XEU213" s="8"/>
      <c r="XEV213" s="8"/>
      <c r="XEW213" s="8"/>
      <c r="XEX213" s="8"/>
      <c r="XEY213" s="8"/>
      <c r="XEZ213" s="8"/>
      <c r="XFA213" s="8"/>
      <c r="XFB213" s="8"/>
      <c r="XFC213" s="8"/>
      <c r="XFD213" s="8"/>
    </row>
    <row r="214" spans="1:16 16362:16384" s="7" customFormat="1" ht="15.6">
      <c r="A214" s="103" t="s">
        <v>27343</v>
      </c>
      <c r="B214" s="104" t="s">
        <v>27344</v>
      </c>
      <c r="C214" s="104" t="s">
        <v>27345</v>
      </c>
      <c r="D214" s="104" t="s">
        <v>27346</v>
      </c>
      <c r="E214" s="106" t="s">
        <v>13883</v>
      </c>
      <c r="F214" s="106" t="s">
        <v>27347</v>
      </c>
      <c r="G214" s="104" t="s">
        <v>27348</v>
      </c>
      <c r="H214" s="104" t="s">
        <v>27348</v>
      </c>
      <c r="I214" s="107">
        <v>46182</v>
      </c>
      <c r="J214" s="107">
        <v>46182</v>
      </c>
      <c r="K214" s="112" t="s">
        <v>25810</v>
      </c>
      <c r="L214" s="112" t="s">
        <v>7768</v>
      </c>
      <c r="M214" s="121" t="s">
        <v>820</v>
      </c>
      <c r="N214" s="112" t="s">
        <v>1791</v>
      </c>
      <c r="O214" s="113"/>
      <c r="P214" s="113"/>
      <c r="XEH214" s="8"/>
      <c r="XEI214" s="8"/>
      <c r="XEJ214" s="8"/>
      <c r="XEK214" s="8"/>
      <c r="XEL214" s="8"/>
      <c r="XEM214" s="8"/>
      <c r="XEN214" s="8"/>
      <c r="XEO214" s="8"/>
      <c r="XEP214" s="8"/>
      <c r="XEQ214" s="8"/>
      <c r="XER214" s="8"/>
      <c r="XES214" s="8"/>
      <c r="XET214" s="8"/>
      <c r="XEU214" s="8"/>
      <c r="XEV214" s="8"/>
      <c r="XEW214" s="8"/>
      <c r="XEX214" s="8"/>
      <c r="XEY214" s="8"/>
      <c r="XEZ214" s="8"/>
      <c r="XFA214" s="8"/>
      <c r="XFB214" s="8"/>
      <c r="XFC214" s="8"/>
      <c r="XFD214" s="8"/>
    </row>
    <row r="215" spans="1:16 16362:16384" s="7" customFormat="1" ht="15.6">
      <c r="A215" s="103" t="s">
        <v>27349</v>
      </c>
      <c r="B215" s="104" t="s">
        <v>27350</v>
      </c>
      <c r="C215" s="104" t="s">
        <v>27351</v>
      </c>
      <c r="D215" s="104" t="s">
        <v>27352</v>
      </c>
      <c r="E215" s="106" t="s">
        <v>13883</v>
      </c>
      <c r="F215" s="106" t="s">
        <v>13922</v>
      </c>
      <c r="G215" s="104" t="s">
        <v>27353</v>
      </c>
      <c r="H215" s="104" t="s">
        <v>27353</v>
      </c>
      <c r="I215" s="107">
        <v>46182</v>
      </c>
      <c r="J215" s="107">
        <v>46182</v>
      </c>
      <c r="K215" s="112" t="s">
        <v>25810</v>
      </c>
      <c r="L215" s="112" t="s">
        <v>7768</v>
      </c>
      <c r="M215" s="121" t="s">
        <v>820</v>
      </c>
      <c r="N215" s="112" t="s">
        <v>1791</v>
      </c>
      <c r="O215" s="113"/>
      <c r="P215" s="113"/>
      <c r="XEH215" s="8"/>
      <c r="XEI215" s="8"/>
      <c r="XEJ215" s="8"/>
      <c r="XEK215" s="8"/>
      <c r="XEL215" s="8"/>
      <c r="XEM215" s="8"/>
      <c r="XEN215" s="8"/>
      <c r="XEO215" s="8"/>
      <c r="XEP215" s="8"/>
      <c r="XEQ215" s="8"/>
      <c r="XER215" s="8"/>
      <c r="XES215" s="8"/>
      <c r="XET215" s="8"/>
      <c r="XEU215" s="8"/>
      <c r="XEV215" s="8"/>
      <c r="XEW215" s="8"/>
      <c r="XEX215" s="8"/>
      <c r="XEY215" s="8"/>
      <c r="XEZ215" s="8"/>
      <c r="XFA215" s="8"/>
      <c r="XFB215" s="8"/>
      <c r="XFC215" s="8"/>
      <c r="XFD215" s="8"/>
    </row>
    <row r="216" spans="1:16 16362:16384" s="7" customFormat="1" ht="15.6">
      <c r="A216" s="103" t="s">
        <v>27354</v>
      </c>
      <c r="B216" s="104" t="s">
        <v>27355</v>
      </c>
      <c r="C216" s="104" t="s">
        <v>27356</v>
      </c>
      <c r="D216" s="104" t="s">
        <v>27357</v>
      </c>
      <c r="E216" s="106" t="s">
        <v>13883</v>
      </c>
      <c r="F216" s="106" t="s">
        <v>13922</v>
      </c>
      <c r="G216" s="104" t="s">
        <v>27358</v>
      </c>
      <c r="H216" s="104" t="s">
        <v>27358</v>
      </c>
      <c r="I216" s="107">
        <v>46182</v>
      </c>
      <c r="J216" s="107">
        <v>46182</v>
      </c>
      <c r="K216" s="112" t="s">
        <v>25810</v>
      </c>
      <c r="L216" s="112" t="s">
        <v>7768</v>
      </c>
      <c r="M216" s="121" t="s">
        <v>820</v>
      </c>
      <c r="N216" s="112" t="s">
        <v>1791</v>
      </c>
      <c r="O216" s="113"/>
      <c r="P216" s="113"/>
      <c r="XEH216" s="8"/>
      <c r="XEI216" s="8"/>
      <c r="XEJ216" s="8"/>
      <c r="XEK216" s="8"/>
      <c r="XEL216" s="8"/>
      <c r="XEM216" s="8"/>
      <c r="XEN216" s="8"/>
      <c r="XEO216" s="8"/>
      <c r="XEP216" s="8"/>
      <c r="XEQ216" s="8"/>
      <c r="XER216" s="8"/>
      <c r="XES216" s="8"/>
      <c r="XET216" s="8"/>
      <c r="XEU216" s="8"/>
      <c r="XEV216" s="8"/>
      <c r="XEW216" s="8"/>
      <c r="XEX216" s="8"/>
      <c r="XEY216" s="8"/>
      <c r="XEZ216" s="8"/>
      <c r="XFA216" s="8"/>
      <c r="XFB216" s="8"/>
      <c r="XFC216" s="8"/>
      <c r="XFD216" s="8"/>
    </row>
    <row r="217" spans="1:16 16362:16384" s="7" customFormat="1" ht="15.6">
      <c r="A217" s="103" t="s">
        <v>27359</v>
      </c>
      <c r="B217" s="104" t="s">
        <v>27360</v>
      </c>
      <c r="C217" s="104" t="s">
        <v>27361</v>
      </c>
      <c r="D217" s="104" t="s">
        <v>27362</v>
      </c>
      <c r="E217" s="106" t="s">
        <v>13883</v>
      </c>
      <c r="F217" s="106" t="s">
        <v>13922</v>
      </c>
      <c r="G217" s="104" t="s">
        <v>27363</v>
      </c>
      <c r="H217" s="104" t="s">
        <v>27363</v>
      </c>
      <c r="I217" s="107">
        <v>46182</v>
      </c>
      <c r="J217" s="107">
        <v>46182</v>
      </c>
      <c r="K217" s="112" t="s">
        <v>25810</v>
      </c>
      <c r="L217" s="112" t="s">
        <v>7768</v>
      </c>
      <c r="M217" s="121" t="s">
        <v>820</v>
      </c>
      <c r="N217" s="112" t="s">
        <v>1791</v>
      </c>
      <c r="O217" s="113"/>
      <c r="P217" s="113"/>
      <c r="XEH217" s="8"/>
      <c r="XEI217" s="8"/>
      <c r="XEJ217" s="8"/>
      <c r="XEK217" s="8"/>
      <c r="XEL217" s="8"/>
      <c r="XEM217" s="8"/>
      <c r="XEN217" s="8"/>
      <c r="XEO217" s="8"/>
      <c r="XEP217" s="8"/>
      <c r="XEQ217" s="8"/>
      <c r="XER217" s="8"/>
      <c r="XES217" s="8"/>
      <c r="XET217" s="8"/>
      <c r="XEU217" s="8"/>
      <c r="XEV217" s="8"/>
      <c r="XEW217" s="8"/>
      <c r="XEX217" s="8"/>
      <c r="XEY217" s="8"/>
      <c r="XEZ217" s="8"/>
      <c r="XFA217" s="8"/>
      <c r="XFB217" s="8"/>
      <c r="XFC217" s="8"/>
      <c r="XFD217" s="8"/>
    </row>
    <row r="218" spans="1:16 16362:16384" s="7" customFormat="1" ht="15.6">
      <c r="A218" s="103" t="s">
        <v>27364</v>
      </c>
      <c r="B218" s="104" t="s">
        <v>27365</v>
      </c>
      <c r="C218" s="104" t="s">
        <v>27366</v>
      </c>
      <c r="D218" s="104" t="s">
        <v>27367</v>
      </c>
      <c r="E218" s="106" t="s">
        <v>13883</v>
      </c>
      <c r="F218" s="106" t="s">
        <v>13922</v>
      </c>
      <c r="G218" s="104" t="s">
        <v>27368</v>
      </c>
      <c r="H218" s="104" t="s">
        <v>27368</v>
      </c>
      <c r="I218" s="107">
        <v>46182</v>
      </c>
      <c r="J218" s="107">
        <v>46182</v>
      </c>
      <c r="K218" s="112" t="s">
        <v>25810</v>
      </c>
      <c r="L218" s="112" t="s">
        <v>7768</v>
      </c>
      <c r="M218" s="121" t="s">
        <v>820</v>
      </c>
      <c r="N218" s="112" t="s">
        <v>1791</v>
      </c>
      <c r="O218" s="113"/>
      <c r="P218" s="113"/>
      <c r="XEH218" s="8"/>
      <c r="XEI218" s="8"/>
      <c r="XEJ218" s="8"/>
      <c r="XEK218" s="8"/>
      <c r="XEL218" s="8"/>
      <c r="XEM218" s="8"/>
      <c r="XEN218" s="8"/>
      <c r="XEO218" s="8"/>
      <c r="XEP218" s="8"/>
      <c r="XEQ218" s="8"/>
      <c r="XER218" s="8"/>
      <c r="XES218" s="8"/>
      <c r="XET218" s="8"/>
      <c r="XEU218" s="8"/>
      <c r="XEV218" s="8"/>
      <c r="XEW218" s="8"/>
      <c r="XEX218" s="8"/>
      <c r="XEY218" s="8"/>
      <c r="XEZ218" s="8"/>
      <c r="XFA218" s="8"/>
      <c r="XFB218" s="8"/>
      <c r="XFC218" s="8"/>
      <c r="XFD218" s="8"/>
    </row>
    <row r="219" spans="1:16 16362:16384" s="7" customFormat="1" ht="15.6">
      <c r="A219" s="103" t="s">
        <v>27369</v>
      </c>
      <c r="B219" s="104" t="s">
        <v>27370</v>
      </c>
      <c r="C219" s="104" t="s">
        <v>27371</v>
      </c>
      <c r="D219" s="104" t="s">
        <v>27372</v>
      </c>
      <c r="E219" s="106" t="s">
        <v>13883</v>
      </c>
      <c r="F219" s="106" t="s">
        <v>13922</v>
      </c>
      <c r="G219" s="104" t="s">
        <v>27373</v>
      </c>
      <c r="H219" s="104" t="s">
        <v>27373</v>
      </c>
      <c r="I219" s="107">
        <v>46182</v>
      </c>
      <c r="J219" s="107">
        <v>46182</v>
      </c>
      <c r="K219" s="112" t="s">
        <v>25810</v>
      </c>
      <c r="L219" s="112" t="s">
        <v>7768</v>
      </c>
      <c r="M219" s="121" t="s">
        <v>820</v>
      </c>
      <c r="N219" s="112" t="s">
        <v>1791</v>
      </c>
      <c r="O219" s="113"/>
      <c r="P219" s="113"/>
      <c r="XEH219" s="8"/>
      <c r="XEI219" s="8"/>
      <c r="XEJ219" s="8"/>
      <c r="XEK219" s="8"/>
      <c r="XEL219" s="8"/>
      <c r="XEM219" s="8"/>
      <c r="XEN219" s="8"/>
      <c r="XEO219" s="8"/>
      <c r="XEP219" s="8"/>
      <c r="XEQ219" s="8"/>
      <c r="XER219" s="8"/>
      <c r="XES219" s="8"/>
      <c r="XET219" s="8"/>
      <c r="XEU219" s="8"/>
      <c r="XEV219" s="8"/>
      <c r="XEW219" s="8"/>
      <c r="XEX219" s="8"/>
      <c r="XEY219" s="8"/>
      <c r="XEZ219" s="8"/>
      <c r="XFA219" s="8"/>
      <c r="XFB219" s="8"/>
      <c r="XFC219" s="8"/>
      <c r="XFD219" s="8"/>
    </row>
    <row r="220" spans="1:16 16362:16384" s="7" customFormat="1" ht="15.6">
      <c r="A220" s="103" t="s">
        <v>27374</v>
      </c>
      <c r="B220" s="104" t="s">
        <v>27375</v>
      </c>
      <c r="C220" s="104" t="s">
        <v>27376</v>
      </c>
      <c r="D220" s="104" t="s">
        <v>27377</v>
      </c>
      <c r="E220" s="106" t="s">
        <v>13883</v>
      </c>
      <c r="F220" s="106" t="s">
        <v>13922</v>
      </c>
      <c r="G220" s="104" t="s">
        <v>27378</v>
      </c>
      <c r="H220" s="104" t="s">
        <v>27378</v>
      </c>
      <c r="I220" s="107">
        <v>46182</v>
      </c>
      <c r="J220" s="107">
        <v>46182</v>
      </c>
      <c r="K220" s="112" t="s">
        <v>25810</v>
      </c>
      <c r="L220" s="112" t="s">
        <v>7768</v>
      </c>
      <c r="M220" s="121" t="s">
        <v>820</v>
      </c>
      <c r="N220" s="112" t="s">
        <v>1791</v>
      </c>
      <c r="O220" s="113"/>
      <c r="P220" s="113"/>
      <c r="XEH220" s="8"/>
      <c r="XEI220" s="8"/>
      <c r="XEJ220" s="8"/>
      <c r="XEK220" s="8"/>
      <c r="XEL220" s="8"/>
      <c r="XEM220" s="8"/>
      <c r="XEN220" s="8"/>
      <c r="XEO220" s="8"/>
      <c r="XEP220" s="8"/>
      <c r="XEQ220" s="8"/>
      <c r="XER220" s="8"/>
      <c r="XES220" s="8"/>
      <c r="XET220" s="8"/>
      <c r="XEU220" s="8"/>
      <c r="XEV220" s="8"/>
      <c r="XEW220" s="8"/>
      <c r="XEX220" s="8"/>
      <c r="XEY220" s="8"/>
      <c r="XEZ220" s="8"/>
      <c r="XFA220" s="8"/>
      <c r="XFB220" s="8"/>
      <c r="XFC220" s="8"/>
      <c r="XFD220" s="8"/>
    </row>
    <row r="221" spans="1:16 16362:16384" s="7" customFormat="1" ht="15.6">
      <c r="A221" s="103" t="s">
        <v>27379</v>
      </c>
      <c r="B221" s="104" t="s">
        <v>27380</v>
      </c>
      <c r="C221" s="104" t="s">
        <v>27381</v>
      </c>
      <c r="D221" s="104" t="s">
        <v>27382</v>
      </c>
      <c r="E221" s="106" t="s">
        <v>13883</v>
      </c>
      <c r="F221" s="106" t="s">
        <v>13922</v>
      </c>
      <c r="G221" s="104" t="s">
        <v>27383</v>
      </c>
      <c r="H221" s="104" t="s">
        <v>27383</v>
      </c>
      <c r="I221" s="107">
        <v>46182</v>
      </c>
      <c r="J221" s="107">
        <v>46182</v>
      </c>
      <c r="K221" s="112" t="s">
        <v>25810</v>
      </c>
      <c r="L221" s="112" t="s">
        <v>7768</v>
      </c>
      <c r="M221" s="121" t="s">
        <v>820</v>
      </c>
      <c r="N221" s="112" t="s">
        <v>1791</v>
      </c>
      <c r="O221" s="113"/>
      <c r="P221" s="113"/>
      <c r="XEH221" s="8"/>
      <c r="XEI221" s="8"/>
      <c r="XEJ221" s="8"/>
      <c r="XEK221" s="8"/>
      <c r="XEL221" s="8"/>
      <c r="XEM221" s="8"/>
      <c r="XEN221" s="8"/>
      <c r="XEO221" s="8"/>
      <c r="XEP221" s="8"/>
      <c r="XEQ221" s="8"/>
      <c r="XER221" s="8"/>
      <c r="XES221" s="8"/>
      <c r="XET221" s="8"/>
      <c r="XEU221" s="8"/>
      <c r="XEV221" s="8"/>
      <c r="XEW221" s="8"/>
      <c r="XEX221" s="8"/>
      <c r="XEY221" s="8"/>
      <c r="XEZ221" s="8"/>
      <c r="XFA221" s="8"/>
      <c r="XFB221" s="8"/>
      <c r="XFC221" s="8"/>
      <c r="XFD221" s="8"/>
    </row>
    <row r="222" spans="1:16 16362:16384" s="7" customFormat="1" ht="15.6">
      <c r="A222" s="103" t="s">
        <v>27384</v>
      </c>
      <c r="B222" s="104" t="s">
        <v>27385</v>
      </c>
      <c r="C222" s="104" t="s">
        <v>27386</v>
      </c>
      <c r="D222" s="104" t="s">
        <v>27387</v>
      </c>
      <c r="E222" s="106" t="s">
        <v>13883</v>
      </c>
      <c r="F222" s="106" t="s">
        <v>13922</v>
      </c>
      <c r="G222" s="104" t="s">
        <v>27388</v>
      </c>
      <c r="H222" s="104" t="s">
        <v>27388</v>
      </c>
      <c r="I222" s="107">
        <v>46182</v>
      </c>
      <c r="J222" s="107">
        <v>46182</v>
      </c>
      <c r="K222" s="112" t="s">
        <v>25810</v>
      </c>
      <c r="L222" s="112" t="s">
        <v>7768</v>
      </c>
      <c r="M222" s="121" t="s">
        <v>820</v>
      </c>
      <c r="N222" s="112" t="s">
        <v>1791</v>
      </c>
      <c r="O222" s="113"/>
      <c r="P222" s="113"/>
      <c r="XEH222" s="8"/>
      <c r="XEI222" s="8"/>
      <c r="XEJ222" s="8"/>
      <c r="XEK222" s="8"/>
      <c r="XEL222" s="8"/>
      <c r="XEM222" s="8"/>
      <c r="XEN222" s="8"/>
      <c r="XEO222" s="8"/>
      <c r="XEP222" s="8"/>
      <c r="XEQ222" s="8"/>
      <c r="XER222" s="8"/>
      <c r="XES222" s="8"/>
      <c r="XET222" s="8"/>
      <c r="XEU222" s="8"/>
      <c r="XEV222" s="8"/>
      <c r="XEW222" s="8"/>
      <c r="XEX222" s="8"/>
      <c r="XEY222" s="8"/>
      <c r="XEZ222" s="8"/>
      <c r="XFA222" s="8"/>
      <c r="XFB222" s="8"/>
      <c r="XFC222" s="8"/>
      <c r="XFD222" s="8"/>
    </row>
    <row r="223" spans="1:16 16362:16384" s="7" customFormat="1" ht="15.6">
      <c r="A223" s="103" t="s">
        <v>27389</v>
      </c>
      <c r="B223" s="104" t="s">
        <v>27390</v>
      </c>
      <c r="C223" s="104" t="s">
        <v>27391</v>
      </c>
      <c r="D223" s="104" t="s">
        <v>27392</v>
      </c>
      <c r="E223" s="106" t="s">
        <v>13883</v>
      </c>
      <c r="F223" s="106" t="s">
        <v>13922</v>
      </c>
      <c r="G223" s="104" t="s">
        <v>27393</v>
      </c>
      <c r="H223" s="104" t="s">
        <v>27393</v>
      </c>
      <c r="I223" s="107">
        <v>46182</v>
      </c>
      <c r="J223" s="107">
        <v>46182</v>
      </c>
      <c r="K223" s="112" t="s">
        <v>25810</v>
      </c>
      <c r="L223" s="112" t="s">
        <v>7768</v>
      </c>
      <c r="M223" s="121" t="s">
        <v>820</v>
      </c>
      <c r="N223" s="112" t="s">
        <v>1791</v>
      </c>
      <c r="O223" s="113"/>
      <c r="P223" s="113"/>
      <c r="XEH223" s="8"/>
      <c r="XEI223" s="8"/>
      <c r="XEJ223" s="8"/>
      <c r="XEK223" s="8"/>
      <c r="XEL223" s="8"/>
      <c r="XEM223" s="8"/>
      <c r="XEN223" s="8"/>
      <c r="XEO223" s="8"/>
      <c r="XEP223" s="8"/>
      <c r="XEQ223" s="8"/>
      <c r="XER223" s="8"/>
      <c r="XES223" s="8"/>
      <c r="XET223" s="8"/>
      <c r="XEU223" s="8"/>
      <c r="XEV223" s="8"/>
      <c r="XEW223" s="8"/>
      <c r="XEX223" s="8"/>
      <c r="XEY223" s="8"/>
      <c r="XEZ223" s="8"/>
      <c r="XFA223" s="8"/>
      <c r="XFB223" s="8"/>
      <c r="XFC223" s="8"/>
      <c r="XFD223" s="8"/>
    </row>
    <row r="224" spans="1:16 16362:16384" s="7" customFormat="1" ht="15.6">
      <c r="A224" s="103" t="s">
        <v>27394</v>
      </c>
      <c r="B224" s="104" t="s">
        <v>27395</v>
      </c>
      <c r="C224" s="105" t="s">
        <v>26925</v>
      </c>
      <c r="D224" s="104" t="s">
        <v>27396</v>
      </c>
      <c r="E224" s="106" t="s">
        <v>13883</v>
      </c>
      <c r="F224" s="106" t="s">
        <v>13922</v>
      </c>
      <c r="G224" s="104" t="s">
        <v>27397</v>
      </c>
      <c r="H224" s="104" t="s">
        <v>27397</v>
      </c>
      <c r="I224" s="107">
        <v>46182</v>
      </c>
      <c r="J224" s="107">
        <v>46182</v>
      </c>
      <c r="K224" s="112" t="s">
        <v>25810</v>
      </c>
      <c r="L224" s="112" t="s">
        <v>7768</v>
      </c>
      <c r="M224" s="121" t="s">
        <v>820</v>
      </c>
      <c r="N224" s="112" t="s">
        <v>1791</v>
      </c>
      <c r="O224" s="113"/>
      <c r="P224" s="113"/>
      <c r="XEH224" s="8"/>
      <c r="XEI224" s="8"/>
      <c r="XEJ224" s="8"/>
      <c r="XEK224" s="8"/>
      <c r="XEL224" s="8"/>
      <c r="XEM224" s="8"/>
      <c r="XEN224" s="8"/>
      <c r="XEO224" s="8"/>
      <c r="XEP224" s="8"/>
      <c r="XEQ224" s="8"/>
      <c r="XER224" s="8"/>
      <c r="XES224" s="8"/>
      <c r="XET224" s="8"/>
      <c r="XEU224" s="8"/>
      <c r="XEV224" s="8"/>
      <c r="XEW224" s="8"/>
      <c r="XEX224" s="8"/>
      <c r="XEY224" s="8"/>
      <c r="XEZ224" s="8"/>
      <c r="XFA224" s="8"/>
      <c r="XFB224" s="8"/>
      <c r="XFC224" s="8"/>
      <c r="XFD224" s="8"/>
    </row>
    <row r="225" spans="1:21 16362:16384" s="7" customFormat="1" ht="15.6">
      <c r="A225" s="103" t="s">
        <v>27398</v>
      </c>
      <c r="B225" s="104" t="s">
        <v>27399</v>
      </c>
      <c r="C225" s="104" t="s">
        <v>27400</v>
      </c>
      <c r="D225" s="104" t="s">
        <v>27401</v>
      </c>
      <c r="E225" s="106" t="s">
        <v>13883</v>
      </c>
      <c r="F225" s="106" t="s">
        <v>13922</v>
      </c>
      <c r="G225" s="104" t="s">
        <v>27402</v>
      </c>
      <c r="H225" s="104" t="s">
        <v>27402</v>
      </c>
      <c r="I225" s="107">
        <v>46182</v>
      </c>
      <c r="J225" s="107">
        <v>46182</v>
      </c>
      <c r="K225" s="112" t="s">
        <v>25810</v>
      </c>
      <c r="L225" s="112" t="s">
        <v>7768</v>
      </c>
      <c r="M225" s="121" t="s">
        <v>820</v>
      </c>
      <c r="N225" s="112" t="s">
        <v>1791</v>
      </c>
      <c r="O225" s="113"/>
      <c r="P225" s="113"/>
      <c r="XEH225" s="8"/>
      <c r="XEI225" s="8"/>
      <c r="XEJ225" s="8"/>
      <c r="XEK225" s="8"/>
      <c r="XEL225" s="8"/>
      <c r="XEM225" s="8"/>
      <c r="XEN225" s="8"/>
      <c r="XEO225" s="8"/>
      <c r="XEP225" s="8"/>
      <c r="XEQ225" s="8"/>
      <c r="XER225" s="8"/>
      <c r="XES225" s="8"/>
      <c r="XET225" s="8"/>
      <c r="XEU225" s="8"/>
      <c r="XEV225" s="8"/>
      <c r="XEW225" s="8"/>
      <c r="XEX225" s="8"/>
      <c r="XEY225" s="8"/>
      <c r="XEZ225" s="8"/>
      <c r="XFA225" s="8"/>
      <c r="XFB225" s="8"/>
      <c r="XFC225" s="8"/>
      <c r="XFD225" s="8"/>
    </row>
    <row r="226" spans="1:21 16362:16384" s="7" customFormat="1" ht="15.6">
      <c r="A226" s="103" t="s">
        <v>27403</v>
      </c>
      <c r="B226" s="104" t="s">
        <v>27404</v>
      </c>
      <c r="C226" s="104" t="s">
        <v>27405</v>
      </c>
      <c r="D226" s="104" t="s">
        <v>27406</v>
      </c>
      <c r="E226" s="106" t="s">
        <v>13883</v>
      </c>
      <c r="F226" s="106" t="s">
        <v>13922</v>
      </c>
      <c r="G226" s="104" t="s">
        <v>27407</v>
      </c>
      <c r="H226" s="104" t="s">
        <v>27407</v>
      </c>
      <c r="I226" s="107">
        <v>46182</v>
      </c>
      <c r="J226" s="107">
        <v>46182</v>
      </c>
      <c r="K226" s="112" t="s">
        <v>25810</v>
      </c>
      <c r="L226" s="112" t="s">
        <v>7768</v>
      </c>
      <c r="M226" s="121" t="s">
        <v>820</v>
      </c>
      <c r="N226" s="112" t="s">
        <v>1791</v>
      </c>
      <c r="O226" s="113"/>
      <c r="P226" s="113"/>
      <c r="XEH226" s="8"/>
      <c r="XEI226" s="8"/>
      <c r="XEJ226" s="8"/>
      <c r="XEK226" s="8"/>
      <c r="XEL226" s="8"/>
      <c r="XEM226" s="8"/>
      <c r="XEN226" s="8"/>
      <c r="XEO226" s="8"/>
      <c r="XEP226" s="8"/>
      <c r="XEQ226" s="8"/>
      <c r="XER226" s="8"/>
      <c r="XES226" s="8"/>
      <c r="XET226" s="8"/>
      <c r="XEU226" s="8"/>
      <c r="XEV226" s="8"/>
      <c r="XEW226" s="8"/>
      <c r="XEX226" s="8"/>
      <c r="XEY226" s="8"/>
      <c r="XEZ226" s="8"/>
      <c r="XFA226" s="8"/>
      <c r="XFB226" s="8"/>
      <c r="XFC226" s="8"/>
      <c r="XFD226" s="8"/>
    </row>
    <row r="227" spans="1:21 16362:16384" s="7" customFormat="1" ht="15.6">
      <c r="A227" s="103" t="s">
        <v>27408</v>
      </c>
      <c r="B227" s="104" t="s">
        <v>27409</v>
      </c>
      <c r="C227" s="104" t="s">
        <v>9092</v>
      </c>
      <c r="D227" s="104" t="s">
        <v>27410</v>
      </c>
      <c r="E227" s="106" t="s">
        <v>13883</v>
      </c>
      <c r="F227" s="106" t="s">
        <v>13922</v>
      </c>
      <c r="G227" s="104" t="s">
        <v>27411</v>
      </c>
      <c r="H227" s="104" t="s">
        <v>27411</v>
      </c>
      <c r="I227" s="107">
        <v>46182</v>
      </c>
      <c r="J227" s="107">
        <v>46182</v>
      </c>
      <c r="K227" s="112" t="s">
        <v>25810</v>
      </c>
      <c r="L227" s="112" t="s">
        <v>7768</v>
      </c>
      <c r="M227" s="121" t="s">
        <v>820</v>
      </c>
      <c r="N227" s="112" t="s">
        <v>1791</v>
      </c>
      <c r="O227" s="113"/>
      <c r="P227" s="113"/>
      <c r="XEH227" s="8"/>
      <c r="XEI227" s="8"/>
      <c r="XEJ227" s="8"/>
      <c r="XEK227" s="8"/>
      <c r="XEL227" s="8"/>
      <c r="XEM227" s="8"/>
      <c r="XEN227" s="8"/>
      <c r="XEO227" s="8"/>
      <c r="XEP227" s="8"/>
      <c r="XEQ227" s="8"/>
      <c r="XER227" s="8"/>
      <c r="XES227" s="8"/>
      <c r="XET227" s="8"/>
      <c r="XEU227" s="8"/>
      <c r="XEV227" s="8"/>
      <c r="XEW227" s="8"/>
      <c r="XEX227" s="8"/>
      <c r="XEY227" s="8"/>
      <c r="XEZ227" s="8"/>
      <c r="XFA227" s="8"/>
      <c r="XFB227" s="8"/>
      <c r="XFC227" s="8"/>
      <c r="XFD227" s="8"/>
    </row>
    <row r="228" spans="1:21 16362:16384" s="7" customFormat="1" ht="15.6">
      <c r="A228" s="103" t="s">
        <v>27412</v>
      </c>
      <c r="B228" s="104" t="s">
        <v>27413</v>
      </c>
      <c r="C228" s="104" t="s">
        <v>27414</v>
      </c>
      <c r="D228" s="104" t="s">
        <v>27415</v>
      </c>
      <c r="E228" s="106" t="s">
        <v>13883</v>
      </c>
      <c r="F228" s="106" t="s">
        <v>13922</v>
      </c>
      <c r="G228" s="104" t="s">
        <v>27416</v>
      </c>
      <c r="H228" s="104" t="s">
        <v>27416</v>
      </c>
      <c r="I228" s="107">
        <v>46182</v>
      </c>
      <c r="J228" s="107">
        <v>46182</v>
      </c>
      <c r="K228" s="112" t="s">
        <v>25810</v>
      </c>
      <c r="L228" s="112" t="s">
        <v>7768</v>
      </c>
      <c r="M228" s="121" t="s">
        <v>820</v>
      </c>
      <c r="N228" s="112" t="s">
        <v>1791</v>
      </c>
      <c r="O228" s="113"/>
      <c r="P228" s="113"/>
      <c r="XEH228" s="8"/>
      <c r="XEI228" s="8"/>
      <c r="XEJ228" s="8"/>
      <c r="XEK228" s="8"/>
      <c r="XEL228" s="8"/>
      <c r="XEM228" s="8"/>
      <c r="XEN228" s="8"/>
      <c r="XEO228" s="8"/>
      <c r="XEP228" s="8"/>
      <c r="XEQ228" s="8"/>
      <c r="XER228" s="8"/>
      <c r="XES228" s="8"/>
      <c r="XET228" s="8"/>
      <c r="XEU228" s="8"/>
      <c r="XEV228" s="8"/>
      <c r="XEW228" s="8"/>
      <c r="XEX228" s="8"/>
      <c r="XEY228" s="8"/>
      <c r="XEZ228" s="8"/>
      <c r="XFA228" s="8"/>
      <c r="XFB228" s="8"/>
      <c r="XFC228" s="8"/>
      <c r="XFD228" s="8"/>
    </row>
    <row r="229" spans="1:21 16362:16384" s="7" customFormat="1" ht="15.6">
      <c r="A229" s="103" t="s">
        <v>27417</v>
      </c>
      <c r="B229" s="104" t="s">
        <v>27418</v>
      </c>
      <c r="C229" s="104" t="s">
        <v>27419</v>
      </c>
      <c r="D229" s="104" t="s">
        <v>27420</v>
      </c>
      <c r="E229" s="106" t="s">
        <v>13883</v>
      </c>
      <c r="F229" s="106" t="s">
        <v>13922</v>
      </c>
      <c r="G229" s="104" t="s">
        <v>27421</v>
      </c>
      <c r="H229" s="104" t="s">
        <v>27421</v>
      </c>
      <c r="I229" s="107">
        <v>46182</v>
      </c>
      <c r="J229" s="107">
        <v>46182</v>
      </c>
      <c r="K229" s="112" t="s">
        <v>25810</v>
      </c>
      <c r="L229" s="112" t="s">
        <v>7768</v>
      </c>
      <c r="M229" s="121" t="s">
        <v>820</v>
      </c>
      <c r="N229" s="112" t="s">
        <v>1791</v>
      </c>
      <c r="O229" s="113"/>
      <c r="P229" s="113"/>
      <c r="XEH229" s="8"/>
      <c r="XEI229" s="8"/>
      <c r="XEJ229" s="8"/>
      <c r="XEK229" s="8"/>
      <c r="XEL229" s="8"/>
      <c r="XEM229" s="8"/>
      <c r="XEN229" s="8"/>
      <c r="XEO229" s="8"/>
      <c r="XEP229" s="8"/>
      <c r="XEQ229" s="8"/>
      <c r="XER229" s="8"/>
      <c r="XES229" s="8"/>
      <c r="XET229" s="8"/>
      <c r="XEU229" s="8"/>
      <c r="XEV229" s="8"/>
      <c r="XEW229" s="8"/>
      <c r="XEX229" s="8"/>
      <c r="XEY229" s="8"/>
      <c r="XEZ229" s="8"/>
      <c r="XFA229" s="8"/>
      <c r="XFB229" s="8"/>
      <c r="XFC229" s="8"/>
      <c r="XFD229" s="8"/>
    </row>
    <row r="230" spans="1:21 16362:16384" s="7" customFormat="1" ht="15.6">
      <c r="A230" s="103" t="s">
        <v>27422</v>
      </c>
      <c r="B230" s="104" t="s">
        <v>27423</v>
      </c>
      <c r="C230" s="104" t="s">
        <v>27424</v>
      </c>
      <c r="D230" s="104" t="s">
        <v>27425</v>
      </c>
      <c r="E230" s="106" t="s">
        <v>13883</v>
      </c>
      <c r="F230" s="106" t="s">
        <v>13922</v>
      </c>
      <c r="G230" s="104" t="s">
        <v>27426</v>
      </c>
      <c r="H230" s="104" t="s">
        <v>27426</v>
      </c>
      <c r="I230" s="107">
        <v>46182</v>
      </c>
      <c r="J230" s="107">
        <v>46182</v>
      </c>
      <c r="K230" s="112" t="s">
        <v>25810</v>
      </c>
      <c r="L230" s="112" t="s">
        <v>7768</v>
      </c>
      <c r="M230" s="121" t="s">
        <v>820</v>
      </c>
      <c r="N230" s="112" t="s">
        <v>1791</v>
      </c>
      <c r="O230" s="113"/>
      <c r="P230" s="113"/>
      <c r="XEH230" s="8"/>
      <c r="XEI230" s="8"/>
      <c r="XEJ230" s="8"/>
      <c r="XEK230" s="8"/>
      <c r="XEL230" s="8"/>
      <c r="XEM230" s="8"/>
      <c r="XEN230" s="8"/>
      <c r="XEO230" s="8"/>
      <c r="XEP230" s="8"/>
      <c r="XEQ230" s="8"/>
      <c r="XER230" s="8"/>
      <c r="XES230" s="8"/>
      <c r="XET230" s="8"/>
      <c r="XEU230" s="8"/>
      <c r="XEV230" s="8"/>
      <c r="XEW230" s="8"/>
      <c r="XEX230" s="8"/>
      <c r="XEY230" s="8"/>
      <c r="XEZ230" s="8"/>
      <c r="XFA230" s="8"/>
      <c r="XFB230" s="8"/>
      <c r="XFC230" s="8"/>
      <c r="XFD230" s="8"/>
    </row>
    <row r="231" spans="1:21 16362:16384" s="7" customFormat="1" ht="15.6">
      <c r="A231" s="103" t="s">
        <v>27427</v>
      </c>
      <c r="B231" s="104" t="s">
        <v>27428</v>
      </c>
      <c r="C231" s="104" t="s">
        <v>27429</v>
      </c>
      <c r="D231" s="104" t="s">
        <v>27430</v>
      </c>
      <c r="E231" s="106" t="s">
        <v>13883</v>
      </c>
      <c r="F231" s="106" t="s">
        <v>13922</v>
      </c>
      <c r="G231" s="104" t="s">
        <v>27431</v>
      </c>
      <c r="H231" s="104" t="s">
        <v>27431</v>
      </c>
      <c r="I231" s="107">
        <v>46182</v>
      </c>
      <c r="J231" s="107">
        <v>46182</v>
      </c>
      <c r="K231" s="112" t="s">
        <v>25810</v>
      </c>
      <c r="L231" s="112" t="s">
        <v>7768</v>
      </c>
      <c r="M231" s="121" t="s">
        <v>820</v>
      </c>
      <c r="N231" s="112" t="s">
        <v>1791</v>
      </c>
      <c r="O231" s="113"/>
      <c r="P231" s="113"/>
      <c r="XEH231" s="8"/>
      <c r="XEI231" s="8"/>
      <c r="XEJ231" s="8"/>
      <c r="XEK231" s="8"/>
      <c r="XEL231" s="8"/>
      <c r="XEM231" s="8"/>
      <c r="XEN231" s="8"/>
      <c r="XEO231" s="8"/>
      <c r="XEP231" s="8"/>
      <c r="XEQ231" s="8"/>
      <c r="XER231" s="8"/>
      <c r="XES231" s="8"/>
      <c r="XET231" s="8"/>
      <c r="XEU231" s="8"/>
      <c r="XEV231" s="8"/>
      <c r="XEW231" s="8"/>
      <c r="XEX231" s="8"/>
      <c r="XEY231" s="8"/>
      <c r="XEZ231" s="8"/>
      <c r="XFA231" s="8"/>
      <c r="XFB231" s="8"/>
      <c r="XFC231" s="8"/>
      <c r="XFD231" s="8"/>
    </row>
    <row r="232" spans="1:21 16362:16384" s="7" customFormat="1" ht="15.6">
      <c r="A232" s="103" t="s">
        <v>27432</v>
      </c>
      <c r="B232" s="104" t="s">
        <v>27433</v>
      </c>
      <c r="C232" s="104" t="s">
        <v>27434</v>
      </c>
      <c r="D232" s="104" t="s">
        <v>27435</v>
      </c>
      <c r="E232" s="106" t="s">
        <v>13883</v>
      </c>
      <c r="F232" s="106" t="s">
        <v>13922</v>
      </c>
      <c r="G232" s="104" t="s">
        <v>27436</v>
      </c>
      <c r="H232" s="104" t="s">
        <v>27436</v>
      </c>
      <c r="I232" s="107">
        <v>46182</v>
      </c>
      <c r="J232" s="107">
        <v>46182</v>
      </c>
      <c r="K232" s="112" t="s">
        <v>25810</v>
      </c>
      <c r="L232" s="112" t="s">
        <v>7768</v>
      </c>
      <c r="M232" s="121" t="s">
        <v>820</v>
      </c>
      <c r="N232" s="112" t="s">
        <v>1791</v>
      </c>
      <c r="O232" s="113"/>
      <c r="P232" s="113"/>
      <c r="XEH232" s="8"/>
      <c r="XEI232" s="8"/>
      <c r="XEJ232" s="8"/>
      <c r="XEK232" s="8"/>
      <c r="XEL232" s="8"/>
      <c r="XEM232" s="8"/>
      <c r="XEN232" s="8"/>
      <c r="XEO232" s="8"/>
      <c r="XEP232" s="8"/>
      <c r="XEQ232" s="8"/>
      <c r="XER232" s="8"/>
      <c r="XES232" s="8"/>
      <c r="XET232" s="8"/>
      <c r="XEU232" s="8"/>
      <c r="XEV232" s="8"/>
      <c r="XEW232" s="8"/>
      <c r="XEX232" s="8"/>
      <c r="XEY232" s="8"/>
      <c r="XEZ232" s="8"/>
      <c r="XFA232" s="8"/>
      <c r="XFB232" s="8"/>
      <c r="XFC232" s="8"/>
      <c r="XFD232" s="8"/>
    </row>
    <row r="233" spans="1:21 16362:16384" s="7" customFormat="1" ht="15.6">
      <c r="A233" s="103" t="s">
        <v>27437</v>
      </c>
      <c r="B233" s="104" t="s">
        <v>27438</v>
      </c>
      <c r="C233" s="104" t="s">
        <v>27439</v>
      </c>
      <c r="D233" s="104" t="s">
        <v>27440</v>
      </c>
      <c r="E233" s="106" t="s">
        <v>13883</v>
      </c>
      <c r="F233" s="106" t="s">
        <v>13922</v>
      </c>
      <c r="G233" s="104" t="s">
        <v>27441</v>
      </c>
      <c r="H233" s="104" t="s">
        <v>27441</v>
      </c>
      <c r="I233" s="107">
        <v>46182</v>
      </c>
      <c r="J233" s="107">
        <v>46182</v>
      </c>
      <c r="K233" s="112" t="s">
        <v>25810</v>
      </c>
      <c r="L233" s="112" t="s">
        <v>7768</v>
      </c>
      <c r="M233" s="121" t="s">
        <v>820</v>
      </c>
      <c r="N233" s="112" t="s">
        <v>1791</v>
      </c>
      <c r="O233" s="113"/>
      <c r="P233" s="113"/>
      <c r="XEH233" s="8"/>
      <c r="XEI233" s="8"/>
      <c r="XEJ233" s="8"/>
      <c r="XEK233" s="8"/>
      <c r="XEL233" s="8"/>
      <c r="XEM233" s="8"/>
      <c r="XEN233" s="8"/>
      <c r="XEO233" s="8"/>
      <c r="XEP233" s="8"/>
      <c r="XEQ233" s="8"/>
      <c r="XER233" s="8"/>
      <c r="XES233" s="8"/>
      <c r="XET233" s="8"/>
      <c r="XEU233" s="8"/>
      <c r="XEV233" s="8"/>
      <c r="XEW233" s="8"/>
      <c r="XEX233" s="8"/>
      <c r="XEY233" s="8"/>
      <c r="XEZ233" s="8"/>
      <c r="XFA233" s="8"/>
      <c r="XFB233" s="8"/>
      <c r="XFC233" s="8"/>
      <c r="XFD233" s="8"/>
    </row>
    <row r="234" spans="1:21 16362:16384" s="7" customFormat="1" ht="15.6">
      <c r="A234" s="103" t="s">
        <v>27442</v>
      </c>
      <c r="B234" s="104" t="s">
        <v>27443</v>
      </c>
      <c r="C234" s="104" t="s">
        <v>27444</v>
      </c>
      <c r="D234" s="104" t="s">
        <v>27445</v>
      </c>
      <c r="E234" s="106" t="s">
        <v>13883</v>
      </c>
      <c r="F234" s="106" t="s">
        <v>13922</v>
      </c>
      <c r="G234" s="104" t="s">
        <v>27446</v>
      </c>
      <c r="H234" s="104" t="s">
        <v>27446</v>
      </c>
      <c r="I234" s="107">
        <v>46182</v>
      </c>
      <c r="J234" s="107">
        <v>46182</v>
      </c>
      <c r="K234" s="112" t="s">
        <v>25810</v>
      </c>
      <c r="L234" s="112" t="s">
        <v>7768</v>
      </c>
      <c r="M234" s="121" t="s">
        <v>820</v>
      </c>
      <c r="N234" s="112" t="s">
        <v>1791</v>
      </c>
      <c r="O234" s="113"/>
      <c r="P234" s="113"/>
      <c r="XEH234" s="8"/>
      <c r="XEI234" s="8"/>
      <c r="XEJ234" s="8"/>
      <c r="XEK234" s="8"/>
      <c r="XEL234" s="8"/>
      <c r="XEM234" s="8"/>
      <c r="XEN234" s="8"/>
      <c r="XEO234" s="8"/>
      <c r="XEP234" s="8"/>
      <c r="XEQ234" s="8"/>
      <c r="XER234" s="8"/>
      <c r="XES234" s="8"/>
      <c r="XET234" s="8"/>
      <c r="XEU234" s="8"/>
      <c r="XEV234" s="8"/>
      <c r="XEW234" s="8"/>
      <c r="XEX234" s="8"/>
      <c r="XEY234" s="8"/>
      <c r="XEZ234" s="8"/>
      <c r="XFA234" s="8"/>
      <c r="XFB234" s="8"/>
      <c r="XFC234" s="8"/>
      <c r="XFD234" s="8"/>
    </row>
    <row r="235" spans="1:21 16362:16384" s="7" customFormat="1" ht="15.6">
      <c r="A235" s="103" t="s">
        <v>27447</v>
      </c>
      <c r="B235" s="104" t="s">
        <v>27448</v>
      </c>
      <c r="C235" s="104" t="s">
        <v>27449</v>
      </c>
      <c r="D235" s="104" t="s">
        <v>27450</v>
      </c>
      <c r="E235" s="106" t="s">
        <v>13883</v>
      </c>
      <c r="F235" s="106" t="s">
        <v>13922</v>
      </c>
      <c r="G235" s="104" t="s">
        <v>27451</v>
      </c>
      <c r="H235" s="104" t="s">
        <v>27451</v>
      </c>
      <c r="I235" s="107">
        <v>46182</v>
      </c>
      <c r="J235" s="107">
        <v>46182</v>
      </c>
      <c r="K235" s="112" t="s">
        <v>25810</v>
      </c>
      <c r="L235" s="112" t="s">
        <v>7768</v>
      </c>
      <c r="M235" s="121" t="s">
        <v>820</v>
      </c>
      <c r="N235" s="112" t="s">
        <v>1791</v>
      </c>
      <c r="O235" s="113"/>
      <c r="P235" s="113"/>
      <c r="XEH235" s="8"/>
      <c r="XEI235" s="8"/>
      <c r="XEJ235" s="8"/>
      <c r="XEK235" s="8"/>
      <c r="XEL235" s="8"/>
      <c r="XEM235" s="8"/>
      <c r="XEN235" s="8"/>
      <c r="XEO235" s="8"/>
      <c r="XEP235" s="8"/>
      <c r="XEQ235" s="8"/>
      <c r="XER235" s="8"/>
      <c r="XES235" s="8"/>
      <c r="XET235" s="8"/>
      <c r="XEU235" s="8"/>
      <c r="XEV235" s="8"/>
      <c r="XEW235" s="8"/>
      <c r="XEX235" s="8"/>
      <c r="XEY235" s="8"/>
      <c r="XEZ235" s="8"/>
      <c r="XFA235" s="8"/>
      <c r="XFB235" s="8"/>
      <c r="XFC235" s="8"/>
      <c r="XFD235" s="8"/>
    </row>
    <row r="236" spans="1:21 16362:16384" s="129" customFormat="1" ht="15.6">
      <c r="A236" s="218" t="s">
        <v>30702</v>
      </c>
      <c r="B236" s="218" t="s">
        <v>30703</v>
      </c>
      <c r="C236" s="218" t="s">
        <v>30704</v>
      </c>
      <c r="D236" s="218" t="s">
        <v>30705</v>
      </c>
      <c r="E236" s="219" t="s">
        <v>27500</v>
      </c>
      <c r="F236" s="219" t="s">
        <v>27500</v>
      </c>
      <c r="G236" s="220" t="s">
        <v>30706</v>
      </c>
      <c r="H236" s="220" t="s">
        <v>30706</v>
      </c>
      <c r="I236" s="221">
        <v>46182</v>
      </c>
      <c r="J236" s="221">
        <v>46182</v>
      </c>
      <c r="K236" s="218" t="s">
        <v>30707</v>
      </c>
      <c r="L236" s="222" t="s">
        <v>7768</v>
      </c>
      <c r="M236" s="222" t="s">
        <v>28884</v>
      </c>
      <c r="N236" s="223"/>
      <c r="O236" s="223"/>
      <c r="P236" s="223"/>
      <c r="Q236" s="223"/>
      <c r="R236" s="224"/>
      <c r="S236" s="165"/>
      <c r="T236" s="165"/>
      <c r="U236" s="165"/>
      <c r="XEH236" s="8"/>
      <c r="XEI236" s="8"/>
      <c r="XEJ236" s="8"/>
      <c r="XEK236" s="8"/>
      <c r="XEL236" s="8"/>
      <c r="XEM236" s="8"/>
      <c r="XEN236" s="8"/>
      <c r="XEO236" s="8"/>
      <c r="XEP236" s="8"/>
      <c r="XEQ236" s="8"/>
      <c r="XER236" s="8"/>
      <c r="XES236" s="8"/>
      <c r="XET236" s="8"/>
      <c r="XEU236" s="8"/>
      <c r="XEV236" s="8"/>
      <c r="XEW236" s="8"/>
      <c r="XEX236" s="8"/>
      <c r="XEY236" s="8"/>
      <c r="XEZ236" s="8"/>
      <c r="XFA236" s="8"/>
      <c r="XFB236" s="8"/>
      <c r="XFC236" s="8"/>
      <c r="XFD236" s="8"/>
    </row>
    <row r="237" spans="1:21 16362:16384" s="129" customFormat="1" ht="15.6">
      <c r="A237" s="218" t="s">
        <v>30708</v>
      </c>
      <c r="B237" s="218" t="s">
        <v>30709</v>
      </c>
      <c r="C237" s="218" t="s">
        <v>30710</v>
      </c>
      <c r="D237" s="218" t="s">
        <v>30711</v>
      </c>
      <c r="E237" s="219" t="s">
        <v>27500</v>
      </c>
      <c r="F237" s="219" t="s">
        <v>27500</v>
      </c>
      <c r="G237" s="220" t="s">
        <v>30712</v>
      </c>
      <c r="H237" s="220" t="s">
        <v>30712</v>
      </c>
      <c r="I237" s="221">
        <v>46182</v>
      </c>
      <c r="J237" s="221">
        <v>46182</v>
      </c>
      <c r="K237" s="218" t="s">
        <v>30707</v>
      </c>
      <c r="L237" s="222" t="s">
        <v>7768</v>
      </c>
      <c r="M237" s="222" t="s">
        <v>28884</v>
      </c>
      <c r="N237" s="223"/>
      <c r="O237" s="223"/>
      <c r="P237" s="223"/>
      <c r="Q237" s="223"/>
      <c r="R237" s="224"/>
      <c r="S237" s="165"/>
      <c r="T237" s="165"/>
      <c r="U237" s="165"/>
      <c r="XEH237" s="8"/>
      <c r="XEI237" s="8"/>
      <c r="XEJ237" s="8"/>
      <c r="XEK237" s="8"/>
      <c r="XEL237" s="8"/>
      <c r="XEM237" s="8"/>
      <c r="XEN237" s="8"/>
      <c r="XEO237" s="8"/>
      <c r="XEP237" s="8"/>
      <c r="XEQ237" s="8"/>
      <c r="XER237" s="8"/>
      <c r="XES237" s="8"/>
      <c r="XET237" s="8"/>
      <c r="XEU237" s="8"/>
      <c r="XEV237" s="8"/>
      <c r="XEW237" s="8"/>
      <c r="XEX237" s="8"/>
      <c r="XEY237" s="8"/>
      <c r="XEZ237" s="8"/>
      <c r="XFA237" s="8"/>
      <c r="XFB237" s="8"/>
      <c r="XFC237" s="8"/>
      <c r="XFD237" s="8"/>
    </row>
    <row r="238" spans="1:21 16362:16384" s="129" customFormat="1" ht="15.6">
      <c r="A238" s="218" t="s">
        <v>30713</v>
      </c>
      <c r="B238" s="218" t="s">
        <v>30714</v>
      </c>
      <c r="C238" s="218" t="s">
        <v>30715</v>
      </c>
      <c r="D238" s="218" t="s">
        <v>30716</v>
      </c>
      <c r="E238" s="219" t="s">
        <v>27500</v>
      </c>
      <c r="F238" s="219" t="s">
        <v>27500</v>
      </c>
      <c r="G238" s="220" t="s">
        <v>30717</v>
      </c>
      <c r="H238" s="220" t="s">
        <v>30717</v>
      </c>
      <c r="I238" s="221">
        <v>46182</v>
      </c>
      <c r="J238" s="221">
        <v>46182</v>
      </c>
      <c r="K238" s="218" t="s">
        <v>30707</v>
      </c>
      <c r="L238" s="222" t="s">
        <v>7768</v>
      </c>
      <c r="M238" s="222" t="s">
        <v>28884</v>
      </c>
      <c r="N238" s="223"/>
      <c r="O238" s="223"/>
      <c r="P238" s="223"/>
      <c r="Q238" s="223"/>
      <c r="R238" s="224"/>
      <c r="S238" s="165"/>
      <c r="T238" s="165"/>
      <c r="U238" s="165"/>
      <c r="XEH238" s="8"/>
      <c r="XEI238" s="8"/>
      <c r="XEJ238" s="8"/>
      <c r="XEK238" s="8"/>
      <c r="XEL238" s="8"/>
      <c r="XEM238" s="8"/>
      <c r="XEN238" s="8"/>
      <c r="XEO238" s="8"/>
      <c r="XEP238" s="8"/>
      <c r="XEQ238" s="8"/>
      <c r="XER238" s="8"/>
      <c r="XES238" s="8"/>
      <c r="XET238" s="8"/>
      <c r="XEU238" s="8"/>
      <c r="XEV238" s="8"/>
      <c r="XEW238" s="8"/>
      <c r="XEX238" s="8"/>
      <c r="XEY238" s="8"/>
      <c r="XEZ238" s="8"/>
      <c r="XFA238" s="8"/>
      <c r="XFB238" s="8"/>
      <c r="XFC238" s="8"/>
      <c r="XFD238" s="8"/>
    </row>
    <row r="239" spans="1:21 16362:16384" s="129" customFormat="1" ht="15.6">
      <c r="A239" s="218" t="s">
        <v>30718</v>
      </c>
      <c r="B239" s="218" t="s">
        <v>30719</v>
      </c>
      <c r="C239" s="218" t="s">
        <v>30720</v>
      </c>
      <c r="D239" s="218" t="s">
        <v>30721</v>
      </c>
      <c r="E239" s="219" t="s">
        <v>27500</v>
      </c>
      <c r="F239" s="219" t="s">
        <v>27500</v>
      </c>
      <c r="G239" s="220" t="s">
        <v>30722</v>
      </c>
      <c r="H239" s="220" t="s">
        <v>30722</v>
      </c>
      <c r="I239" s="221">
        <v>46182</v>
      </c>
      <c r="J239" s="221">
        <v>46182</v>
      </c>
      <c r="K239" s="218" t="s">
        <v>30707</v>
      </c>
      <c r="L239" s="222" t="s">
        <v>7768</v>
      </c>
      <c r="M239" s="222" t="s">
        <v>28884</v>
      </c>
      <c r="N239" s="223"/>
      <c r="O239" s="223"/>
      <c r="P239" s="223"/>
      <c r="Q239" s="223"/>
      <c r="R239" s="224"/>
      <c r="S239" s="165"/>
      <c r="T239" s="165"/>
      <c r="U239" s="165"/>
      <c r="XEH239" s="8"/>
      <c r="XEI239" s="8"/>
      <c r="XEJ239" s="8"/>
      <c r="XEK239" s="8"/>
      <c r="XEL239" s="8"/>
      <c r="XEM239" s="8"/>
      <c r="XEN239" s="8"/>
      <c r="XEO239" s="8"/>
      <c r="XEP239" s="8"/>
      <c r="XEQ239" s="8"/>
      <c r="XER239" s="8"/>
      <c r="XES239" s="8"/>
      <c r="XET239" s="8"/>
      <c r="XEU239" s="8"/>
      <c r="XEV239" s="8"/>
      <c r="XEW239" s="8"/>
      <c r="XEX239" s="8"/>
      <c r="XEY239" s="8"/>
      <c r="XEZ239" s="8"/>
      <c r="XFA239" s="8"/>
      <c r="XFB239" s="8"/>
      <c r="XFC239" s="8"/>
      <c r="XFD239" s="8"/>
    </row>
    <row r="240" spans="1:21 16362:16384" s="129" customFormat="1" ht="15.6">
      <c r="A240" s="218" t="s">
        <v>30723</v>
      </c>
      <c r="B240" s="218" t="s">
        <v>30724</v>
      </c>
      <c r="C240" s="218" t="s">
        <v>30725</v>
      </c>
      <c r="D240" s="218" t="s">
        <v>30726</v>
      </c>
      <c r="E240" s="219" t="s">
        <v>27500</v>
      </c>
      <c r="F240" s="219" t="s">
        <v>27500</v>
      </c>
      <c r="G240" s="220" t="s">
        <v>30727</v>
      </c>
      <c r="H240" s="220" t="s">
        <v>30727</v>
      </c>
      <c r="I240" s="221">
        <v>46182</v>
      </c>
      <c r="J240" s="221">
        <v>46182</v>
      </c>
      <c r="K240" s="218" t="s">
        <v>30707</v>
      </c>
      <c r="L240" s="222" t="s">
        <v>7768</v>
      </c>
      <c r="M240" s="222" t="s">
        <v>28884</v>
      </c>
      <c r="N240" s="223"/>
      <c r="O240" s="223"/>
      <c r="P240" s="223"/>
      <c r="Q240" s="223"/>
      <c r="R240" s="224"/>
      <c r="S240" s="165"/>
      <c r="T240" s="165"/>
      <c r="U240" s="165"/>
      <c r="XEH240" s="8"/>
      <c r="XEI240" s="8"/>
      <c r="XEJ240" s="8"/>
      <c r="XEK240" s="8"/>
      <c r="XEL240" s="8"/>
      <c r="XEM240" s="8"/>
      <c r="XEN240" s="8"/>
      <c r="XEO240" s="8"/>
      <c r="XEP240" s="8"/>
      <c r="XEQ240" s="8"/>
      <c r="XER240" s="8"/>
      <c r="XES240" s="8"/>
      <c r="XET240" s="8"/>
      <c r="XEU240" s="8"/>
      <c r="XEV240" s="8"/>
      <c r="XEW240" s="8"/>
      <c r="XEX240" s="8"/>
      <c r="XEY240" s="8"/>
      <c r="XEZ240" s="8"/>
      <c r="XFA240" s="8"/>
      <c r="XFB240" s="8"/>
      <c r="XFC240" s="8"/>
      <c r="XFD240" s="8"/>
    </row>
    <row r="241" spans="1:21 16362:16384" s="129" customFormat="1" ht="15.6">
      <c r="A241" s="218" t="s">
        <v>30728</v>
      </c>
      <c r="B241" s="218" t="s">
        <v>30729</v>
      </c>
      <c r="C241" s="218" t="s">
        <v>30730</v>
      </c>
      <c r="D241" s="218" t="s">
        <v>30731</v>
      </c>
      <c r="E241" s="219" t="s">
        <v>27500</v>
      </c>
      <c r="F241" s="219" t="s">
        <v>27500</v>
      </c>
      <c r="G241" s="220" t="s">
        <v>30732</v>
      </c>
      <c r="H241" s="220" t="s">
        <v>30732</v>
      </c>
      <c r="I241" s="221">
        <v>46182</v>
      </c>
      <c r="J241" s="221">
        <v>46182</v>
      </c>
      <c r="K241" s="218" t="s">
        <v>30707</v>
      </c>
      <c r="L241" s="222" t="s">
        <v>7768</v>
      </c>
      <c r="M241" s="222" t="s">
        <v>28884</v>
      </c>
      <c r="N241" s="223"/>
      <c r="O241" s="223"/>
      <c r="P241" s="223"/>
      <c r="Q241" s="223"/>
      <c r="R241" s="224"/>
      <c r="S241" s="165"/>
      <c r="T241" s="165"/>
      <c r="U241" s="165"/>
      <c r="XEH241" s="8"/>
      <c r="XEI241" s="8"/>
      <c r="XEJ241" s="8"/>
      <c r="XEK241" s="8"/>
      <c r="XEL241" s="8"/>
      <c r="XEM241" s="8"/>
      <c r="XEN241" s="8"/>
      <c r="XEO241" s="8"/>
      <c r="XEP241" s="8"/>
      <c r="XEQ241" s="8"/>
      <c r="XER241" s="8"/>
      <c r="XES241" s="8"/>
      <c r="XET241" s="8"/>
      <c r="XEU241" s="8"/>
      <c r="XEV241" s="8"/>
      <c r="XEW241" s="8"/>
      <c r="XEX241" s="8"/>
      <c r="XEY241" s="8"/>
      <c r="XEZ241" s="8"/>
      <c r="XFA241" s="8"/>
      <c r="XFB241" s="8"/>
      <c r="XFC241" s="8"/>
      <c r="XFD241" s="8"/>
    </row>
    <row r="242" spans="1:21 16362:16384" s="129" customFormat="1" ht="15.6">
      <c r="A242" s="218" t="s">
        <v>30733</v>
      </c>
      <c r="B242" s="218" t="s">
        <v>30734</v>
      </c>
      <c r="C242" s="218" t="s">
        <v>30735</v>
      </c>
      <c r="D242" s="218" t="s">
        <v>30736</v>
      </c>
      <c r="E242" s="219" t="s">
        <v>27500</v>
      </c>
      <c r="F242" s="219" t="s">
        <v>27500</v>
      </c>
      <c r="G242" s="220" t="s">
        <v>30737</v>
      </c>
      <c r="H242" s="220" t="s">
        <v>30737</v>
      </c>
      <c r="I242" s="221">
        <v>46182</v>
      </c>
      <c r="J242" s="221">
        <v>46182</v>
      </c>
      <c r="K242" s="218" t="s">
        <v>30707</v>
      </c>
      <c r="L242" s="222" t="s">
        <v>7768</v>
      </c>
      <c r="M242" s="222" t="s">
        <v>28884</v>
      </c>
      <c r="N242" s="223"/>
      <c r="O242" s="223"/>
      <c r="P242" s="223"/>
      <c r="Q242" s="223"/>
      <c r="R242" s="224"/>
      <c r="S242" s="165"/>
      <c r="T242" s="165"/>
      <c r="U242" s="165"/>
      <c r="XEH242" s="8"/>
      <c r="XEI242" s="8"/>
      <c r="XEJ242" s="8"/>
      <c r="XEK242" s="8"/>
      <c r="XEL242" s="8"/>
      <c r="XEM242" s="8"/>
      <c r="XEN242" s="8"/>
      <c r="XEO242" s="8"/>
      <c r="XEP242" s="8"/>
      <c r="XEQ242" s="8"/>
      <c r="XER242" s="8"/>
      <c r="XES242" s="8"/>
      <c r="XET242" s="8"/>
      <c r="XEU242" s="8"/>
      <c r="XEV242" s="8"/>
      <c r="XEW242" s="8"/>
      <c r="XEX242" s="8"/>
      <c r="XEY242" s="8"/>
      <c r="XEZ242" s="8"/>
      <c r="XFA242" s="8"/>
      <c r="XFB242" s="8"/>
      <c r="XFC242" s="8"/>
      <c r="XFD242" s="8"/>
    </row>
    <row r="243" spans="1:21 16362:16384" s="129" customFormat="1" ht="15.6">
      <c r="A243" s="218" t="s">
        <v>30738</v>
      </c>
      <c r="B243" s="218" t="s">
        <v>30739</v>
      </c>
      <c r="C243" s="218" t="s">
        <v>30740</v>
      </c>
      <c r="D243" s="218" t="s">
        <v>30741</v>
      </c>
      <c r="E243" s="219" t="s">
        <v>27500</v>
      </c>
      <c r="F243" s="219" t="s">
        <v>27500</v>
      </c>
      <c r="G243" s="220" t="s">
        <v>30742</v>
      </c>
      <c r="H243" s="220" t="s">
        <v>30742</v>
      </c>
      <c r="I243" s="221">
        <v>46182</v>
      </c>
      <c r="J243" s="221">
        <v>46182</v>
      </c>
      <c r="K243" s="218" t="s">
        <v>30707</v>
      </c>
      <c r="L243" s="222" t="s">
        <v>7768</v>
      </c>
      <c r="M243" s="222" t="s">
        <v>28884</v>
      </c>
      <c r="N243" s="223"/>
      <c r="O243" s="223"/>
      <c r="P243" s="223"/>
      <c r="Q243" s="223"/>
      <c r="R243" s="224"/>
      <c r="S243" s="165"/>
      <c r="T243" s="165"/>
      <c r="U243" s="165"/>
      <c r="XEH243" s="8"/>
      <c r="XEI243" s="8"/>
      <c r="XEJ243" s="8"/>
      <c r="XEK243" s="8"/>
      <c r="XEL243" s="8"/>
      <c r="XEM243" s="8"/>
      <c r="XEN243" s="8"/>
      <c r="XEO243" s="8"/>
      <c r="XEP243" s="8"/>
      <c r="XEQ243" s="8"/>
      <c r="XER243" s="8"/>
      <c r="XES243" s="8"/>
      <c r="XET243" s="8"/>
      <c r="XEU243" s="8"/>
      <c r="XEV243" s="8"/>
      <c r="XEW243" s="8"/>
      <c r="XEX243" s="8"/>
      <c r="XEY243" s="8"/>
      <c r="XEZ243" s="8"/>
      <c r="XFA243" s="8"/>
      <c r="XFB243" s="8"/>
      <c r="XFC243" s="8"/>
      <c r="XFD243" s="8"/>
    </row>
    <row r="244" spans="1:21 16362:16384" s="129" customFormat="1" ht="15.6">
      <c r="A244" s="218" t="s">
        <v>30743</v>
      </c>
      <c r="B244" s="218" t="s">
        <v>30744</v>
      </c>
      <c r="C244" s="218" t="s">
        <v>30745</v>
      </c>
      <c r="D244" s="218" t="s">
        <v>30746</v>
      </c>
      <c r="E244" s="219" t="s">
        <v>27500</v>
      </c>
      <c r="F244" s="219" t="s">
        <v>27500</v>
      </c>
      <c r="G244" s="220" t="s">
        <v>30747</v>
      </c>
      <c r="H244" s="220" t="s">
        <v>30747</v>
      </c>
      <c r="I244" s="221">
        <v>46182</v>
      </c>
      <c r="J244" s="221">
        <v>46182</v>
      </c>
      <c r="K244" s="218" t="s">
        <v>30707</v>
      </c>
      <c r="L244" s="222" t="s">
        <v>7768</v>
      </c>
      <c r="M244" s="222" t="s">
        <v>28884</v>
      </c>
      <c r="N244" s="223"/>
      <c r="O244" s="223"/>
      <c r="P244" s="223"/>
      <c r="Q244" s="223"/>
      <c r="R244" s="224"/>
      <c r="S244" s="165"/>
      <c r="T244" s="165"/>
      <c r="U244" s="165"/>
      <c r="XEH244" s="8"/>
      <c r="XEI244" s="8"/>
      <c r="XEJ244" s="8"/>
      <c r="XEK244" s="8"/>
      <c r="XEL244" s="8"/>
      <c r="XEM244" s="8"/>
      <c r="XEN244" s="8"/>
      <c r="XEO244" s="8"/>
      <c r="XEP244" s="8"/>
      <c r="XEQ244" s="8"/>
      <c r="XER244" s="8"/>
      <c r="XES244" s="8"/>
      <c r="XET244" s="8"/>
      <c r="XEU244" s="8"/>
      <c r="XEV244" s="8"/>
      <c r="XEW244" s="8"/>
      <c r="XEX244" s="8"/>
      <c r="XEY244" s="8"/>
      <c r="XEZ244" s="8"/>
      <c r="XFA244" s="8"/>
      <c r="XFB244" s="8"/>
      <c r="XFC244" s="8"/>
      <c r="XFD244" s="8"/>
    </row>
    <row r="245" spans="1:21 16362:16384" s="129" customFormat="1" ht="15.6">
      <c r="A245" s="218" t="s">
        <v>30748</v>
      </c>
      <c r="B245" s="218" t="s">
        <v>30749</v>
      </c>
      <c r="C245" s="218" t="s">
        <v>30750</v>
      </c>
      <c r="D245" s="218" t="s">
        <v>30751</v>
      </c>
      <c r="E245" s="219" t="s">
        <v>27500</v>
      </c>
      <c r="F245" s="219" t="s">
        <v>27500</v>
      </c>
      <c r="G245" s="220" t="s">
        <v>30752</v>
      </c>
      <c r="H245" s="220" t="s">
        <v>30752</v>
      </c>
      <c r="I245" s="221">
        <v>46182</v>
      </c>
      <c r="J245" s="221">
        <v>46182</v>
      </c>
      <c r="K245" s="218" t="s">
        <v>30707</v>
      </c>
      <c r="L245" s="222" t="s">
        <v>7768</v>
      </c>
      <c r="M245" s="222" t="s">
        <v>28884</v>
      </c>
      <c r="N245" s="223"/>
      <c r="O245" s="223"/>
      <c r="P245" s="223"/>
      <c r="Q245" s="223"/>
      <c r="R245" s="224"/>
      <c r="S245" s="165"/>
      <c r="T245" s="165"/>
      <c r="U245" s="165"/>
      <c r="XEH245" s="8"/>
      <c r="XEI245" s="8"/>
      <c r="XEJ245" s="8"/>
      <c r="XEK245" s="8"/>
      <c r="XEL245" s="8"/>
      <c r="XEM245" s="8"/>
      <c r="XEN245" s="8"/>
      <c r="XEO245" s="8"/>
      <c r="XEP245" s="8"/>
      <c r="XEQ245" s="8"/>
      <c r="XER245" s="8"/>
      <c r="XES245" s="8"/>
      <c r="XET245" s="8"/>
      <c r="XEU245" s="8"/>
      <c r="XEV245" s="8"/>
      <c r="XEW245" s="8"/>
      <c r="XEX245" s="8"/>
      <c r="XEY245" s="8"/>
      <c r="XEZ245" s="8"/>
      <c r="XFA245" s="8"/>
      <c r="XFB245" s="8"/>
      <c r="XFC245" s="8"/>
      <c r="XFD245" s="8"/>
    </row>
    <row r="246" spans="1:21 16362:16384" s="129" customFormat="1" ht="15.6">
      <c r="A246" s="218" t="s">
        <v>30753</v>
      </c>
      <c r="B246" s="218" t="s">
        <v>30754</v>
      </c>
      <c r="C246" s="218" t="s">
        <v>30755</v>
      </c>
      <c r="D246" s="218" t="s">
        <v>30756</v>
      </c>
      <c r="E246" s="219" t="s">
        <v>27500</v>
      </c>
      <c r="F246" s="219" t="s">
        <v>27500</v>
      </c>
      <c r="G246" s="220" t="s">
        <v>30757</v>
      </c>
      <c r="H246" s="220" t="s">
        <v>30757</v>
      </c>
      <c r="I246" s="221">
        <v>46182</v>
      </c>
      <c r="J246" s="221">
        <v>46182</v>
      </c>
      <c r="K246" s="218" t="s">
        <v>30707</v>
      </c>
      <c r="L246" s="222" t="s">
        <v>7768</v>
      </c>
      <c r="M246" s="222" t="s">
        <v>28884</v>
      </c>
      <c r="N246" s="223"/>
      <c r="O246" s="223"/>
      <c r="P246" s="223"/>
      <c r="Q246" s="223"/>
      <c r="R246" s="224"/>
      <c r="S246" s="165"/>
      <c r="T246" s="165"/>
      <c r="U246" s="165"/>
      <c r="XEH246" s="8"/>
      <c r="XEI246" s="8"/>
      <c r="XEJ246" s="8"/>
      <c r="XEK246" s="8"/>
      <c r="XEL246" s="8"/>
      <c r="XEM246" s="8"/>
      <c r="XEN246" s="8"/>
      <c r="XEO246" s="8"/>
      <c r="XEP246" s="8"/>
      <c r="XEQ246" s="8"/>
      <c r="XER246" s="8"/>
      <c r="XES246" s="8"/>
      <c r="XET246" s="8"/>
      <c r="XEU246" s="8"/>
      <c r="XEV246" s="8"/>
      <c r="XEW246" s="8"/>
      <c r="XEX246" s="8"/>
      <c r="XEY246" s="8"/>
      <c r="XEZ246" s="8"/>
      <c r="XFA246" s="8"/>
      <c r="XFB246" s="8"/>
      <c r="XFC246" s="8"/>
      <c r="XFD246" s="8"/>
    </row>
    <row r="247" spans="1:21 16362:16384" s="129" customFormat="1" ht="15.6">
      <c r="A247" s="218" t="s">
        <v>30758</v>
      </c>
      <c r="B247" s="218" t="s">
        <v>30759</v>
      </c>
      <c r="C247" s="218" t="s">
        <v>30760</v>
      </c>
      <c r="D247" s="218" t="s">
        <v>30761</v>
      </c>
      <c r="E247" s="219" t="s">
        <v>27500</v>
      </c>
      <c r="F247" s="219" t="s">
        <v>27500</v>
      </c>
      <c r="G247" s="220" t="s">
        <v>30762</v>
      </c>
      <c r="H247" s="220" t="s">
        <v>30762</v>
      </c>
      <c r="I247" s="221">
        <v>46182</v>
      </c>
      <c r="J247" s="221">
        <v>46182</v>
      </c>
      <c r="K247" s="218" t="s">
        <v>30707</v>
      </c>
      <c r="L247" s="222" t="s">
        <v>7768</v>
      </c>
      <c r="M247" s="222" t="s">
        <v>28884</v>
      </c>
      <c r="N247" s="223"/>
      <c r="O247" s="223"/>
      <c r="P247" s="223"/>
      <c r="Q247" s="223"/>
      <c r="R247" s="224"/>
      <c r="S247" s="165"/>
      <c r="T247" s="165"/>
      <c r="U247" s="165"/>
      <c r="XEH247" s="8"/>
      <c r="XEI247" s="8"/>
      <c r="XEJ247" s="8"/>
      <c r="XEK247" s="8"/>
      <c r="XEL247" s="8"/>
      <c r="XEM247" s="8"/>
      <c r="XEN247" s="8"/>
      <c r="XEO247" s="8"/>
      <c r="XEP247" s="8"/>
      <c r="XEQ247" s="8"/>
      <c r="XER247" s="8"/>
      <c r="XES247" s="8"/>
      <c r="XET247" s="8"/>
      <c r="XEU247" s="8"/>
      <c r="XEV247" s="8"/>
      <c r="XEW247" s="8"/>
      <c r="XEX247" s="8"/>
      <c r="XEY247" s="8"/>
      <c r="XEZ247" s="8"/>
      <c r="XFA247" s="8"/>
      <c r="XFB247" s="8"/>
      <c r="XFC247" s="8"/>
      <c r="XFD247" s="8"/>
    </row>
    <row r="248" spans="1:21 16362:16384" s="129" customFormat="1" ht="15.6">
      <c r="A248" s="218" t="s">
        <v>30763</v>
      </c>
      <c r="B248" s="218" t="s">
        <v>30764</v>
      </c>
      <c r="C248" s="218" t="s">
        <v>30765</v>
      </c>
      <c r="D248" s="218" t="s">
        <v>30766</v>
      </c>
      <c r="E248" s="219" t="s">
        <v>27500</v>
      </c>
      <c r="F248" s="219" t="s">
        <v>27500</v>
      </c>
      <c r="G248" s="220" t="s">
        <v>30767</v>
      </c>
      <c r="H248" s="220" t="s">
        <v>30767</v>
      </c>
      <c r="I248" s="221">
        <v>46182</v>
      </c>
      <c r="J248" s="221">
        <v>46182</v>
      </c>
      <c r="K248" s="218" t="s">
        <v>30707</v>
      </c>
      <c r="L248" s="222" t="s">
        <v>7768</v>
      </c>
      <c r="M248" s="222" t="s">
        <v>28884</v>
      </c>
      <c r="N248" s="223"/>
      <c r="O248" s="223"/>
      <c r="P248" s="223"/>
      <c r="Q248" s="223"/>
      <c r="R248" s="224"/>
      <c r="S248" s="165"/>
      <c r="T248" s="165"/>
      <c r="U248" s="165"/>
      <c r="XEH248" s="8"/>
      <c r="XEI248" s="8"/>
      <c r="XEJ248" s="8"/>
      <c r="XEK248" s="8"/>
      <c r="XEL248" s="8"/>
      <c r="XEM248" s="8"/>
      <c r="XEN248" s="8"/>
      <c r="XEO248" s="8"/>
      <c r="XEP248" s="8"/>
      <c r="XEQ248" s="8"/>
      <c r="XER248" s="8"/>
      <c r="XES248" s="8"/>
      <c r="XET248" s="8"/>
      <c r="XEU248" s="8"/>
      <c r="XEV248" s="8"/>
      <c r="XEW248" s="8"/>
      <c r="XEX248" s="8"/>
      <c r="XEY248" s="8"/>
      <c r="XEZ248" s="8"/>
      <c r="XFA248" s="8"/>
      <c r="XFB248" s="8"/>
      <c r="XFC248" s="8"/>
      <c r="XFD248" s="8"/>
    </row>
    <row r="249" spans="1:21 16362:16384" s="129" customFormat="1" ht="15.6">
      <c r="A249" s="218" t="s">
        <v>30768</v>
      </c>
      <c r="B249" s="218" t="s">
        <v>30769</v>
      </c>
      <c r="C249" s="218" t="s">
        <v>30770</v>
      </c>
      <c r="D249" s="218" t="s">
        <v>30771</v>
      </c>
      <c r="E249" s="219" t="s">
        <v>27500</v>
      </c>
      <c r="F249" s="219" t="s">
        <v>27500</v>
      </c>
      <c r="G249" s="220" t="s">
        <v>30772</v>
      </c>
      <c r="H249" s="220" t="s">
        <v>30772</v>
      </c>
      <c r="I249" s="221">
        <v>46182</v>
      </c>
      <c r="J249" s="221">
        <v>46182</v>
      </c>
      <c r="K249" s="218" t="s">
        <v>30707</v>
      </c>
      <c r="L249" s="222" t="s">
        <v>7768</v>
      </c>
      <c r="M249" s="222" t="s">
        <v>28884</v>
      </c>
      <c r="N249" s="223"/>
      <c r="O249" s="223"/>
      <c r="P249" s="223"/>
      <c r="Q249" s="223"/>
      <c r="R249" s="224"/>
      <c r="S249" s="165"/>
      <c r="T249" s="165"/>
      <c r="U249" s="165"/>
      <c r="XEH249" s="8"/>
      <c r="XEI249" s="8"/>
      <c r="XEJ249" s="8"/>
      <c r="XEK249" s="8"/>
      <c r="XEL249" s="8"/>
      <c r="XEM249" s="8"/>
      <c r="XEN249" s="8"/>
      <c r="XEO249" s="8"/>
      <c r="XEP249" s="8"/>
      <c r="XEQ249" s="8"/>
      <c r="XER249" s="8"/>
      <c r="XES249" s="8"/>
      <c r="XET249" s="8"/>
      <c r="XEU249" s="8"/>
      <c r="XEV249" s="8"/>
      <c r="XEW249" s="8"/>
      <c r="XEX249" s="8"/>
      <c r="XEY249" s="8"/>
      <c r="XEZ249" s="8"/>
      <c r="XFA249" s="8"/>
      <c r="XFB249" s="8"/>
      <c r="XFC249" s="8"/>
      <c r="XFD249" s="8"/>
    </row>
    <row r="250" spans="1:21 16362:16384" s="129" customFormat="1" ht="15.6">
      <c r="A250" s="218" t="s">
        <v>30773</v>
      </c>
      <c r="B250" s="218" t="s">
        <v>30774</v>
      </c>
      <c r="C250" s="218" t="s">
        <v>30775</v>
      </c>
      <c r="D250" s="218" t="s">
        <v>30776</v>
      </c>
      <c r="E250" s="219" t="s">
        <v>27500</v>
      </c>
      <c r="F250" s="219" t="s">
        <v>27500</v>
      </c>
      <c r="G250" s="220" t="s">
        <v>30777</v>
      </c>
      <c r="H250" s="220" t="s">
        <v>30777</v>
      </c>
      <c r="I250" s="221">
        <v>46182</v>
      </c>
      <c r="J250" s="221">
        <v>46182</v>
      </c>
      <c r="K250" s="218" t="s">
        <v>30707</v>
      </c>
      <c r="L250" s="222" t="s">
        <v>7768</v>
      </c>
      <c r="M250" s="222" t="s">
        <v>28884</v>
      </c>
      <c r="N250" s="223"/>
      <c r="O250" s="223"/>
      <c r="P250" s="223"/>
      <c r="Q250" s="223"/>
      <c r="R250" s="224"/>
      <c r="S250" s="165"/>
      <c r="T250" s="165"/>
      <c r="U250" s="165"/>
      <c r="XEH250" s="8"/>
      <c r="XEI250" s="8"/>
      <c r="XEJ250" s="8"/>
      <c r="XEK250" s="8"/>
      <c r="XEL250" s="8"/>
      <c r="XEM250" s="8"/>
      <c r="XEN250" s="8"/>
      <c r="XEO250" s="8"/>
      <c r="XEP250" s="8"/>
      <c r="XEQ250" s="8"/>
      <c r="XER250" s="8"/>
      <c r="XES250" s="8"/>
      <c r="XET250" s="8"/>
      <c r="XEU250" s="8"/>
      <c r="XEV250" s="8"/>
      <c r="XEW250" s="8"/>
      <c r="XEX250" s="8"/>
      <c r="XEY250" s="8"/>
      <c r="XEZ250" s="8"/>
      <c r="XFA250" s="8"/>
      <c r="XFB250" s="8"/>
      <c r="XFC250" s="8"/>
      <c r="XFD250" s="8"/>
    </row>
    <row r="251" spans="1:21 16362:16384" s="129" customFormat="1" ht="15.6">
      <c r="A251" s="218" t="s">
        <v>30778</v>
      </c>
      <c r="B251" s="218" t="s">
        <v>30779</v>
      </c>
      <c r="C251" s="218" t="s">
        <v>30780</v>
      </c>
      <c r="D251" s="218" t="s">
        <v>30781</v>
      </c>
      <c r="E251" s="219" t="s">
        <v>27500</v>
      </c>
      <c r="F251" s="219" t="s">
        <v>27500</v>
      </c>
      <c r="G251" s="220" t="s">
        <v>30782</v>
      </c>
      <c r="H251" s="220" t="s">
        <v>30782</v>
      </c>
      <c r="I251" s="221">
        <v>46182</v>
      </c>
      <c r="J251" s="221">
        <v>46182</v>
      </c>
      <c r="K251" s="218" t="s">
        <v>30707</v>
      </c>
      <c r="L251" s="222" t="s">
        <v>7768</v>
      </c>
      <c r="M251" s="222" t="s">
        <v>28884</v>
      </c>
      <c r="N251" s="223"/>
      <c r="O251" s="223"/>
      <c r="P251" s="223"/>
      <c r="Q251" s="223"/>
      <c r="R251" s="224"/>
      <c r="S251" s="165"/>
      <c r="T251" s="165"/>
      <c r="U251" s="165"/>
      <c r="XEH251" s="8"/>
      <c r="XEI251" s="8"/>
      <c r="XEJ251" s="8"/>
      <c r="XEK251" s="8"/>
      <c r="XEL251" s="8"/>
      <c r="XEM251" s="8"/>
      <c r="XEN251" s="8"/>
      <c r="XEO251" s="8"/>
      <c r="XEP251" s="8"/>
      <c r="XEQ251" s="8"/>
      <c r="XER251" s="8"/>
      <c r="XES251" s="8"/>
      <c r="XET251" s="8"/>
      <c r="XEU251" s="8"/>
      <c r="XEV251" s="8"/>
      <c r="XEW251" s="8"/>
      <c r="XEX251" s="8"/>
      <c r="XEY251" s="8"/>
      <c r="XEZ251" s="8"/>
      <c r="XFA251" s="8"/>
      <c r="XFB251" s="8"/>
      <c r="XFC251" s="8"/>
      <c r="XFD251" s="8"/>
    </row>
    <row r="252" spans="1:21 16362:16384" s="129" customFormat="1" ht="15.6">
      <c r="A252" s="218" t="s">
        <v>30783</v>
      </c>
      <c r="B252" s="218" t="s">
        <v>30784</v>
      </c>
      <c r="C252" s="218" t="s">
        <v>30785</v>
      </c>
      <c r="D252" s="218" t="s">
        <v>30786</v>
      </c>
      <c r="E252" s="219" t="s">
        <v>27500</v>
      </c>
      <c r="F252" s="219" t="s">
        <v>27500</v>
      </c>
      <c r="G252" s="220" t="s">
        <v>30787</v>
      </c>
      <c r="H252" s="220" t="s">
        <v>30787</v>
      </c>
      <c r="I252" s="221">
        <v>46182</v>
      </c>
      <c r="J252" s="221">
        <v>46182</v>
      </c>
      <c r="K252" s="218" t="s">
        <v>30707</v>
      </c>
      <c r="L252" s="222" t="s">
        <v>7768</v>
      </c>
      <c r="M252" s="222" t="s">
        <v>28884</v>
      </c>
      <c r="N252" s="223"/>
      <c r="O252" s="223"/>
      <c r="P252" s="223"/>
      <c r="Q252" s="223"/>
      <c r="R252" s="224"/>
      <c r="S252" s="165"/>
      <c r="T252" s="165"/>
      <c r="U252" s="165"/>
      <c r="XEH252" s="8"/>
      <c r="XEI252" s="8"/>
      <c r="XEJ252" s="8"/>
      <c r="XEK252" s="8"/>
      <c r="XEL252" s="8"/>
      <c r="XEM252" s="8"/>
      <c r="XEN252" s="8"/>
      <c r="XEO252" s="8"/>
      <c r="XEP252" s="8"/>
      <c r="XEQ252" s="8"/>
      <c r="XER252" s="8"/>
      <c r="XES252" s="8"/>
      <c r="XET252" s="8"/>
      <c r="XEU252" s="8"/>
      <c r="XEV252" s="8"/>
      <c r="XEW252" s="8"/>
      <c r="XEX252" s="8"/>
      <c r="XEY252" s="8"/>
      <c r="XEZ252" s="8"/>
      <c r="XFA252" s="8"/>
      <c r="XFB252" s="8"/>
      <c r="XFC252" s="8"/>
      <c r="XFD252" s="8"/>
    </row>
    <row r="253" spans="1:21 16362:16384" s="129" customFormat="1" ht="15.6">
      <c r="A253" s="218" t="s">
        <v>30788</v>
      </c>
      <c r="B253" s="218" t="s">
        <v>30789</v>
      </c>
      <c r="C253" s="218" t="s">
        <v>30790</v>
      </c>
      <c r="D253" s="218" t="s">
        <v>30791</v>
      </c>
      <c r="E253" s="219" t="s">
        <v>27500</v>
      </c>
      <c r="F253" s="219" t="s">
        <v>27500</v>
      </c>
      <c r="G253" s="220" t="s">
        <v>30792</v>
      </c>
      <c r="H253" s="220" t="s">
        <v>30792</v>
      </c>
      <c r="I253" s="221">
        <v>46182</v>
      </c>
      <c r="J253" s="221">
        <v>46182</v>
      </c>
      <c r="K253" s="218" t="s">
        <v>30707</v>
      </c>
      <c r="L253" s="222" t="s">
        <v>7768</v>
      </c>
      <c r="M253" s="222" t="s">
        <v>28884</v>
      </c>
      <c r="N253" s="223"/>
      <c r="O253" s="223"/>
      <c r="P253" s="223"/>
      <c r="Q253" s="223"/>
      <c r="R253" s="224"/>
      <c r="S253" s="165"/>
      <c r="T253" s="165"/>
      <c r="U253" s="165"/>
      <c r="XEH253" s="8"/>
      <c r="XEI253" s="8"/>
      <c r="XEJ253" s="8"/>
      <c r="XEK253" s="8"/>
      <c r="XEL253" s="8"/>
      <c r="XEM253" s="8"/>
      <c r="XEN253" s="8"/>
      <c r="XEO253" s="8"/>
      <c r="XEP253" s="8"/>
      <c r="XEQ253" s="8"/>
      <c r="XER253" s="8"/>
      <c r="XES253" s="8"/>
      <c r="XET253" s="8"/>
      <c r="XEU253" s="8"/>
      <c r="XEV253" s="8"/>
      <c r="XEW253" s="8"/>
      <c r="XEX253" s="8"/>
      <c r="XEY253" s="8"/>
      <c r="XEZ253" s="8"/>
      <c r="XFA253" s="8"/>
      <c r="XFB253" s="8"/>
      <c r="XFC253" s="8"/>
      <c r="XFD253" s="8"/>
    </row>
    <row r="254" spans="1:21 16362:16384" s="129" customFormat="1" ht="15.6">
      <c r="A254" s="218" t="s">
        <v>30793</v>
      </c>
      <c r="B254" s="218" t="s">
        <v>30794</v>
      </c>
      <c r="C254" s="218" t="s">
        <v>30795</v>
      </c>
      <c r="D254" s="218" t="s">
        <v>30796</v>
      </c>
      <c r="E254" s="219" t="s">
        <v>27500</v>
      </c>
      <c r="F254" s="219" t="s">
        <v>27500</v>
      </c>
      <c r="G254" s="220" t="s">
        <v>30797</v>
      </c>
      <c r="H254" s="220" t="s">
        <v>30797</v>
      </c>
      <c r="I254" s="221">
        <v>46182</v>
      </c>
      <c r="J254" s="221">
        <v>46182</v>
      </c>
      <c r="K254" s="218" t="s">
        <v>30707</v>
      </c>
      <c r="L254" s="222" t="s">
        <v>7768</v>
      </c>
      <c r="M254" s="222" t="s">
        <v>28884</v>
      </c>
      <c r="N254" s="223"/>
      <c r="O254" s="223"/>
      <c r="P254" s="223"/>
      <c r="Q254" s="223"/>
      <c r="R254" s="224"/>
      <c r="S254" s="165"/>
      <c r="T254" s="165"/>
      <c r="U254" s="165"/>
      <c r="XEH254" s="8"/>
      <c r="XEI254" s="8"/>
      <c r="XEJ254" s="8"/>
      <c r="XEK254" s="8"/>
      <c r="XEL254" s="8"/>
      <c r="XEM254" s="8"/>
      <c r="XEN254" s="8"/>
      <c r="XEO254" s="8"/>
      <c r="XEP254" s="8"/>
      <c r="XEQ254" s="8"/>
      <c r="XER254" s="8"/>
      <c r="XES254" s="8"/>
      <c r="XET254" s="8"/>
      <c r="XEU254" s="8"/>
      <c r="XEV254" s="8"/>
      <c r="XEW254" s="8"/>
      <c r="XEX254" s="8"/>
      <c r="XEY254" s="8"/>
      <c r="XEZ254" s="8"/>
      <c r="XFA254" s="8"/>
      <c r="XFB254" s="8"/>
      <c r="XFC254" s="8"/>
      <c r="XFD254" s="8"/>
    </row>
    <row r="255" spans="1:21 16362:16384" s="129" customFormat="1" ht="15.6">
      <c r="A255" s="218" t="s">
        <v>30798</v>
      </c>
      <c r="B255" s="218" t="s">
        <v>30799</v>
      </c>
      <c r="C255" s="218" t="s">
        <v>30800</v>
      </c>
      <c r="D255" s="218" t="s">
        <v>30801</v>
      </c>
      <c r="E255" s="219" t="s">
        <v>27500</v>
      </c>
      <c r="F255" s="219" t="s">
        <v>27500</v>
      </c>
      <c r="G255" s="220" t="s">
        <v>30802</v>
      </c>
      <c r="H255" s="220" t="s">
        <v>30802</v>
      </c>
      <c r="I255" s="221">
        <v>46182</v>
      </c>
      <c r="J255" s="221">
        <v>46182</v>
      </c>
      <c r="K255" s="218" t="s">
        <v>30707</v>
      </c>
      <c r="L255" s="222" t="s">
        <v>7768</v>
      </c>
      <c r="M255" s="222" t="s">
        <v>28884</v>
      </c>
      <c r="N255" s="223"/>
      <c r="O255" s="223"/>
      <c r="P255" s="223"/>
      <c r="Q255" s="223"/>
      <c r="R255" s="224"/>
      <c r="S255" s="165"/>
      <c r="T255" s="165"/>
      <c r="U255" s="165"/>
      <c r="XEH255" s="8"/>
      <c r="XEI255" s="8"/>
      <c r="XEJ255" s="8"/>
      <c r="XEK255" s="8"/>
      <c r="XEL255" s="8"/>
      <c r="XEM255" s="8"/>
      <c r="XEN255" s="8"/>
      <c r="XEO255" s="8"/>
      <c r="XEP255" s="8"/>
      <c r="XEQ255" s="8"/>
      <c r="XER255" s="8"/>
      <c r="XES255" s="8"/>
      <c r="XET255" s="8"/>
      <c r="XEU255" s="8"/>
      <c r="XEV255" s="8"/>
      <c r="XEW255" s="8"/>
      <c r="XEX255" s="8"/>
      <c r="XEY255" s="8"/>
      <c r="XEZ255" s="8"/>
      <c r="XFA255" s="8"/>
      <c r="XFB255" s="8"/>
      <c r="XFC255" s="8"/>
      <c r="XFD255" s="8"/>
    </row>
    <row r="256" spans="1:21 16362:16384" s="129" customFormat="1" ht="15.6">
      <c r="A256" s="218" t="s">
        <v>30803</v>
      </c>
      <c r="B256" s="218" t="s">
        <v>30804</v>
      </c>
      <c r="C256" s="218" t="s">
        <v>30805</v>
      </c>
      <c r="D256" s="218" t="s">
        <v>30806</v>
      </c>
      <c r="E256" s="219" t="s">
        <v>27500</v>
      </c>
      <c r="F256" s="219" t="s">
        <v>27500</v>
      </c>
      <c r="G256" s="220" t="s">
        <v>30807</v>
      </c>
      <c r="H256" s="220" t="s">
        <v>30807</v>
      </c>
      <c r="I256" s="221">
        <v>46182</v>
      </c>
      <c r="J256" s="221">
        <v>46182</v>
      </c>
      <c r="K256" s="218" t="s">
        <v>30707</v>
      </c>
      <c r="L256" s="222" t="s">
        <v>7768</v>
      </c>
      <c r="M256" s="222" t="s">
        <v>28884</v>
      </c>
      <c r="N256" s="223"/>
      <c r="O256" s="223"/>
      <c r="P256" s="223"/>
      <c r="Q256" s="223"/>
      <c r="R256" s="224"/>
      <c r="S256" s="165"/>
      <c r="T256" s="165"/>
      <c r="U256" s="165"/>
      <c r="XEH256" s="8"/>
      <c r="XEI256" s="8"/>
      <c r="XEJ256" s="8"/>
      <c r="XEK256" s="8"/>
      <c r="XEL256" s="8"/>
      <c r="XEM256" s="8"/>
      <c r="XEN256" s="8"/>
      <c r="XEO256" s="8"/>
      <c r="XEP256" s="8"/>
      <c r="XEQ256" s="8"/>
      <c r="XER256" s="8"/>
      <c r="XES256" s="8"/>
      <c r="XET256" s="8"/>
      <c r="XEU256" s="8"/>
      <c r="XEV256" s="8"/>
      <c r="XEW256" s="8"/>
      <c r="XEX256" s="8"/>
      <c r="XEY256" s="8"/>
      <c r="XEZ256" s="8"/>
      <c r="XFA256" s="8"/>
      <c r="XFB256" s="8"/>
      <c r="XFC256" s="8"/>
      <c r="XFD256" s="8"/>
    </row>
    <row r="257" spans="1:21 16362:16384" s="129" customFormat="1" ht="15.6">
      <c r="A257" s="218" t="s">
        <v>30808</v>
      </c>
      <c r="B257" s="218" t="s">
        <v>30809</v>
      </c>
      <c r="C257" s="218" t="s">
        <v>30810</v>
      </c>
      <c r="D257" s="218" t="s">
        <v>30811</v>
      </c>
      <c r="E257" s="219" t="s">
        <v>27500</v>
      </c>
      <c r="F257" s="219" t="s">
        <v>27500</v>
      </c>
      <c r="G257" s="220" t="s">
        <v>30812</v>
      </c>
      <c r="H257" s="220" t="s">
        <v>30812</v>
      </c>
      <c r="I257" s="221">
        <v>46182</v>
      </c>
      <c r="J257" s="221">
        <v>46182</v>
      </c>
      <c r="K257" s="218" t="s">
        <v>30707</v>
      </c>
      <c r="L257" s="222" t="s">
        <v>7768</v>
      </c>
      <c r="M257" s="222" t="s">
        <v>28884</v>
      </c>
      <c r="N257" s="223"/>
      <c r="O257" s="223"/>
      <c r="P257" s="223"/>
      <c r="Q257" s="223"/>
      <c r="R257" s="224"/>
      <c r="S257" s="165"/>
      <c r="T257" s="165"/>
      <c r="U257" s="165"/>
      <c r="XEH257" s="8"/>
      <c r="XEI257" s="8"/>
      <c r="XEJ257" s="8"/>
      <c r="XEK257" s="8"/>
      <c r="XEL257" s="8"/>
      <c r="XEM257" s="8"/>
      <c r="XEN257" s="8"/>
      <c r="XEO257" s="8"/>
      <c r="XEP257" s="8"/>
      <c r="XEQ257" s="8"/>
      <c r="XER257" s="8"/>
      <c r="XES257" s="8"/>
      <c r="XET257" s="8"/>
      <c r="XEU257" s="8"/>
      <c r="XEV257" s="8"/>
      <c r="XEW257" s="8"/>
      <c r="XEX257" s="8"/>
      <c r="XEY257" s="8"/>
      <c r="XEZ257" s="8"/>
      <c r="XFA257" s="8"/>
      <c r="XFB257" s="8"/>
      <c r="XFC257" s="8"/>
      <c r="XFD257" s="8"/>
    </row>
    <row r="258" spans="1:21 16362:16384" s="129" customFormat="1" ht="15.6">
      <c r="A258" s="218" t="s">
        <v>30813</v>
      </c>
      <c r="B258" s="218" t="s">
        <v>30814</v>
      </c>
      <c r="C258" s="218" t="s">
        <v>30815</v>
      </c>
      <c r="D258" s="218" t="s">
        <v>30816</v>
      </c>
      <c r="E258" s="219" t="s">
        <v>27500</v>
      </c>
      <c r="F258" s="219" t="s">
        <v>27500</v>
      </c>
      <c r="G258" s="220" t="s">
        <v>30817</v>
      </c>
      <c r="H258" s="220" t="s">
        <v>30817</v>
      </c>
      <c r="I258" s="221">
        <v>46182</v>
      </c>
      <c r="J258" s="221">
        <v>46182</v>
      </c>
      <c r="K258" s="218" t="s">
        <v>30707</v>
      </c>
      <c r="L258" s="222" t="s">
        <v>7768</v>
      </c>
      <c r="M258" s="222" t="s">
        <v>28884</v>
      </c>
      <c r="N258" s="223"/>
      <c r="O258" s="223"/>
      <c r="P258" s="223"/>
      <c r="Q258" s="223"/>
      <c r="R258" s="224"/>
      <c r="S258" s="165"/>
      <c r="T258" s="165"/>
      <c r="U258" s="165"/>
      <c r="XEH258" s="8"/>
      <c r="XEI258" s="8"/>
      <c r="XEJ258" s="8"/>
      <c r="XEK258" s="8"/>
      <c r="XEL258" s="8"/>
      <c r="XEM258" s="8"/>
      <c r="XEN258" s="8"/>
      <c r="XEO258" s="8"/>
      <c r="XEP258" s="8"/>
      <c r="XEQ258" s="8"/>
      <c r="XER258" s="8"/>
      <c r="XES258" s="8"/>
      <c r="XET258" s="8"/>
      <c r="XEU258" s="8"/>
      <c r="XEV258" s="8"/>
      <c r="XEW258" s="8"/>
      <c r="XEX258" s="8"/>
      <c r="XEY258" s="8"/>
      <c r="XEZ258" s="8"/>
      <c r="XFA258" s="8"/>
      <c r="XFB258" s="8"/>
      <c r="XFC258" s="8"/>
      <c r="XFD258" s="8"/>
    </row>
    <row r="259" spans="1:21 16362:16384" s="129" customFormat="1" ht="15.6">
      <c r="A259" s="218" t="s">
        <v>30818</v>
      </c>
      <c r="B259" s="218" t="s">
        <v>30819</v>
      </c>
      <c r="C259" s="218" t="s">
        <v>30820</v>
      </c>
      <c r="D259" s="218" t="s">
        <v>30821</v>
      </c>
      <c r="E259" s="219" t="s">
        <v>27500</v>
      </c>
      <c r="F259" s="219" t="s">
        <v>27500</v>
      </c>
      <c r="G259" s="220" t="s">
        <v>30822</v>
      </c>
      <c r="H259" s="220" t="s">
        <v>30822</v>
      </c>
      <c r="I259" s="221">
        <v>46182</v>
      </c>
      <c r="J259" s="221">
        <v>46182</v>
      </c>
      <c r="K259" s="218" t="s">
        <v>30707</v>
      </c>
      <c r="L259" s="222" t="s">
        <v>7768</v>
      </c>
      <c r="M259" s="222" t="s">
        <v>28884</v>
      </c>
      <c r="N259" s="223"/>
      <c r="O259" s="223"/>
      <c r="P259" s="223"/>
      <c r="Q259" s="223"/>
      <c r="R259" s="224"/>
      <c r="S259" s="165"/>
      <c r="T259" s="165"/>
      <c r="U259" s="165"/>
      <c r="XEH259" s="8"/>
      <c r="XEI259" s="8"/>
      <c r="XEJ259" s="8"/>
      <c r="XEK259" s="8"/>
      <c r="XEL259" s="8"/>
      <c r="XEM259" s="8"/>
      <c r="XEN259" s="8"/>
      <c r="XEO259" s="8"/>
      <c r="XEP259" s="8"/>
      <c r="XEQ259" s="8"/>
      <c r="XER259" s="8"/>
      <c r="XES259" s="8"/>
      <c r="XET259" s="8"/>
      <c r="XEU259" s="8"/>
      <c r="XEV259" s="8"/>
      <c r="XEW259" s="8"/>
      <c r="XEX259" s="8"/>
      <c r="XEY259" s="8"/>
      <c r="XEZ259" s="8"/>
      <c r="XFA259" s="8"/>
      <c r="XFB259" s="8"/>
      <c r="XFC259" s="8"/>
      <c r="XFD259" s="8"/>
    </row>
    <row r="260" spans="1:21 16362:16384" s="129" customFormat="1" ht="15.6">
      <c r="A260" s="218" t="s">
        <v>30823</v>
      </c>
      <c r="B260" s="218" t="s">
        <v>30824</v>
      </c>
      <c r="C260" s="218" t="s">
        <v>30825</v>
      </c>
      <c r="D260" s="218" t="s">
        <v>30826</v>
      </c>
      <c r="E260" s="219" t="s">
        <v>27500</v>
      </c>
      <c r="F260" s="219" t="s">
        <v>27500</v>
      </c>
      <c r="G260" s="220" t="s">
        <v>30827</v>
      </c>
      <c r="H260" s="220" t="s">
        <v>30827</v>
      </c>
      <c r="I260" s="221">
        <v>46182</v>
      </c>
      <c r="J260" s="221">
        <v>46182</v>
      </c>
      <c r="K260" s="218" t="s">
        <v>30707</v>
      </c>
      <c r="L260" s="222" t="s">
        <v>7768</v>
      </c>
      <c r="M260" s="222" t="s">
        <v>28884</v>
      </c>
      <c r="N260" s="223"/>
      <c r="O260" s="223"/>
      <c r="P260" s="223"/>
      <c r="Q260" s="223"/>
      <c r="R260" s="224"/>
      <c r="S260" s="165"/>
      <c r="T260" s="165"/>
      <c r="U260" s="165"/>
      <c r="XEH260" s="8"/>
      <c r="XEI260" s="8"/>
      <c r="XEJ260" s="8"/>
      <c r="XEK260" s="8"/>
      <c r="XEL260" s="8"/>
      <c r="XEM260" s="8"/>
      <c r="XEN260" s="8"/>
      <c r="XEO260" s="8"/>
      <c r="XEP260" s="8"/>
      <c r="XEQ260" s="8"/>
      <c r="XER260" s="8"/>
      <c r="XES260" s="8"/>
      <c r="XET260" s="8"/>
      <c r="XEU260" s="8"/>
      <c r="XEV260" s="8"/>
      <c r="XEW260" s="8"/>
      <c r="XEX260" s="8"/>
      <c r="XEY260" s="8"/>
      <c r="XEZ260" s="8"/>
      <c r="XFA260" s="8"/>
      <c r="XFB260" s="8"/>
      <c r="XFC260" s="8"/>
      <c r="XFD260" s="8"/>
    </row>
    <row r="261" spans="1:21 16362:16384" s="129" customFormat="1" ht="15.6">
      <c r="A261" s="218" t="s">
        <v>30828</v>
      </c>
      <c r="B261" s="218" t="s">
        <v>30829</v>
      </c>
      <c r="C261" s="218" t="s">
        <v>30830</v>
      </c>
      <c r="D261" s="218" t="s">
        <v>30831</v>
      </c>
      <c r="E261" s="219" t="s">
        <v>27500</v>
      </c>
      <c r="F261" s="219" t="s">
        <v>27500</v>
      </c>
      <c r="G261" s="220" t="s">
        <v>30832</v>
      </c>
      <c r="H261" s="220" t="s">
        <v>30832</v>
      </c>
      <c r="I261" s="221">
        <v>46182</v>
      </c>
      <c r="J261" s="221">
        <v>46182</v>
      </c>
      <c r="K261" s="218" t="s">
        <v>30707</v>
      </c>
      <c r="L261" s="222" t="s">
        <v>7768</v>
      </c>
      <c r="M261" s="222" t="s">
        <v>28884</v>
      </c>
      <c r="N261" s="223"/>
      <c r="O261" s="223"/>
      <c r="P261" s="223"/>
      <c r="Q261" s="223"/>
      <c r="R261" s="224"/>
      <c r="S261" s="165"/>
      <c r="T261" s="165"/>
      <c r="U261" s="165"/>
      <c r="XEH261" s="8"/>
      <c r="XEI261" s="8"/>
      <c r="XEJ261" s="8"/>
      <c r="XEK261" s="8"/>
      <c r="XEL261" s="8"/>
      <c r="XEM261" s="8"/>
      <c r="XEN261" s="8"/>
      <c r="XEO261" s="8"/>
      <c r="XEP261" s="8"/>
      <c r="XEQ261" s="8"/>
      <c r="XER261" s="8"/>
      <c r="XES261" s="8"/>
      <c r="XET261" s="8"/>
      <c r="XEU261" s="8"/>
      <c r="XEV261" s="8"/>
      <c r="XEW261" s="8"/>
      <c r="XEX261" s="8"/>
      <c r="XEY261" s="8"/>
      <c r="XEZ261" s="8"/>
      <c r="XFA261" s="8"/>
      <c r="XFB261" s="8"/>
      <c r="XFC261" s="8"/>
      <c r="XFD261" s="8"/>
    </row>
    <row r="262" spans="1:21 16362:16384" s="129" customFormat="1" ht="15.6">
      <c r="A262" s="218" t="s">
        <v>30833</v>
      </c>
      <c r="B262" s="218" t="s">
        <v>30834</v>
      </c>
      <c r="C262" s="218" t="s">
        <v>30835</v>
      </c>
      <c r="D262" s="218" t="s">
        <v>30836</v>
      </c>
      <c r="E262" s="219" t="s">
        <v>27500</v>
      </c>
      <c r="F262" s="219" t="s">
        <v>27500</v>
      </c>
      <c r="G262" s="220" t="s">
        <v>30837</v>
      </c>
      <c r="H262" s="220" t="s">
        <v>30837</v>
      </c>
      <c r="I262" s="221">
        <v>46182</v>
      </c>
      <c r="J262" s="221">
        <v>46182</v>
      </c>
      <c r="K262" s="218" t="s">
        <v>30707</v>
      </c>
      <c r="L262" s="222" t="s">
        <v>7768</v>
      </c>
      <c r="M262" s="222" t="s">
        <v>28884</v>
      </c>
      <c r="N262" s="223"/>
      <c r="O262" s="223"/>
      <c r="P262" s="223"/>
      <c r="Q262" s="223"/>
      <c r="R262" s="224"/>
      <c r="S262" s="165"/>
      <c r="T262" s="165"/>
      <c r="U262" s="165"/>
      <c r="XEH262" s="8"/>
      <c r="XEI262" s="8"/>
      <c r="XEJ262" s="8"/>
      <c r="XEK262" s="8"/>
      <c r="XEL262" s="8"/>
      <c r="XEM262" s="8"/>
      <c r="XEN262" s="8"/>
      <c r="XEO262" s="8"/>
      <c r="XEP262" s="8"/>
      <c r="XEQ262" s="8"/>
      <c r="XER262" s="8"/>
      <c r="XES262" s="8"/>
      <c r="XET262" s="8"/>
      <c r="XEU262" s="8"/>
      <c r="XEV262" s="8"/>
      <c r="XEW262" s="8"/>
      <c r="XEX262" s="8"/>
      <c r="XEY262" s="8"/>
      <c r="XEZ262" s="8"/>
      <c r="XFA262" s="8"/>
      <c r="XFB262" s="8"/>
      <c r="XFC262" s="8"/>
      <c r="XFD262" s="8"/>
    </row>
    <row r="263" spans="1:21 16362:16384" s="129" customFormat="1" ht="15.6">
      <c r="A263" s="218" t="s">
        <v>30838</v>
      </c>
      <c r="B263" s="218" t="s">
        <v>30839</v>
      </c>
      <c r="C263" s="218" t="s">
        <v>30840</v>
      </c>
      <c r="D263" s="218" t="s">
        <v>30841</v>
      </c>
      <c r="E263" s="219" t="s">
        <v>27500</v>
      </c>
      <c r="F263" s="219" t="s">
        <v>27500</v>
      </c>
      <c r="G263" s="220" t="s">
        <v>30842</v>
      </c>
      <c r="H263" s="220" t="s">
        <v>30842</v>
      </c>
      <c r="I263" s="221">
        <v>46182</v>
      </c>
      <c r="J263" s="221">
        <v>46182</v>
      </c>
      <c r="K263" s="218" t="s">
        <v>30707</v>
      </c>
      <c r="L263" s="222" t="s">
        <v>7768</v>
      </c>
      <c r="M263" s="222" t="s">
        <v>28884</v>
      </c>
      <c r="N263" s="223"/>
      <c r="O263" s="223"/>
      <c r="P263" s="223"/>
      <c r="Q263" s="223"/>
      <c r="R263" s="224"/>
      <c r="S263" s="165"/>
      <c r="T263" s="165"/>
      <c r="U263" s="165"/>
      <c r="XEH263" s="8"/>
      <c r="XEI263" s="8"/>
      <c r="XEJ263" s="8"/>
      <c r="XEK263" s="8"/>
      <c r="XEL263" s="8"/>
      <c r="XEM263" s="8"/>
      <c r="XEN263" s="8"/>
      <c r="XEO263" s="8"/>
      <c r="XEP263" s="8"/>
      <c r="XEQ263" s="8"/>
      <c r="XER263" s="8"/>
      <c r="XES263" s="8"/>
      <c r="XET263" s="8"/>
      <c r="XEU263" s="8"/>
      <c r="XEV263" s="8"/>
      <c r="XEW263" s="8"/>
      <c r="XEX263" s="8"/>
      <c r="XEY263" s="8"/>
      <c r="XEZ263" s="8"/>
      <c r="XFA263" s="8"/>
      <c r="XFB263" s="8"/>
      <c r="XFC263" s="8"/>
      <c r="XFD263" s="8"/>
    </row>
    <row r="264" spans="1:21 16362:16384" s="129" customFormat="1" ht="15.6">
      <c r="A264" s="218" t="s">
        <v>30843</v>
      </c>
      <c r="B264" s="218" t="s">
        <v>30844</v>
      </c>
      <c r="C264" s="218" t="s">
        <v>30845</v>
      </c>
      <c r="D264" s="218" t="s">
        <v>30846</v>
      </c>
      <c r="E264" s="219" t="s">
        <v>27500</v>
      </c>
      <c r="F264" s="219" t="s">
        <v>27500</v>
      </c>
      <c r="G264" s="220" t="s">
        <v>30847</v>
      </c>
      <c r="H264" s="220" t="s">
        <v>30847</v>
      </c>
      <c r="I264" s="221">
        <v>46182</v>
      </c>
      <c r="J264" s="221">
        <v>46182</v>
      </c>
      <c r="K264" s="218" t="s">
        <v>30707</v>
      </c>
      <c r="L264" s="222" t="s">
        <v>7768</v>
      </c>
      <c r="M264" s="222" t="s">
        <v>28884</v>
      </c>
      <c r="N264" s="223"/>
      <c r="O264" s="223"/>
      <c r="P264" s="223"/>
      <c r="Q264" s="223"/>
      <c r="R264" s="224"/>
      <c r="S264" s="165"/>
      <c r="T264" s="165"/>
      <c r="U264" s="165"/>
      <c r="XEH264" s="8"/>
      <c r="XEI264" s="8"/>
      <c r="XEJ264" s="8"/>
      <c r="XEK264" s="8"/>
      <c r="XEL264" s="8"/>
      <c r="XEM264" s="8"/>
      <c r="XEN264" s="8"/>
      <c r="XEO264" s="8"/>
      <c r="XEP264" s="8"/>
      <c r="XEQ264" s="8"/>
      <c r="XER264" s="8"/>
      <c r="XES264" s="8"/>
      <c r="XET264" s="8"/>
      <c r="XEU264" s="8"/>
      <c r="XEV264" s="8"/>
      <c r="XEW264" s="8"/>
      <c r="XEX264" s="8"/>
      <c r="XEY264" s="8"/>
      <c r="XEZ264" s="8"/>
      <c r="XFA264" s="8"/>
      <c r="XFB264" s="8"/>
      <c r="XFC264" s="8"/>
      <c r="XFD264" s="8"/>
    </row>
    <row r="265" spans="1:21 16362:16384" s="129" customFormat="1" ht="15.6">
      <c r="A265" s="218" t="s">
        <v>30848</v>
      </c>
      <c r="B265" s="218" t="s">
        <v>30849</v>
      </c>
      <c r="C265" s="218" t="s">
        <v>30850</v>
      </c>
      <c r="D265" s="218" t="s">
        <v>30851</v>
      </c>
      <c r="E265" s="219" t="s">
        <v>27500</v>
      </c>
      <c r="F265" s="219" t="s">
        <v>27500</v>
      </c>
      <c r="G265" s="220" t="s">
        <v>30852</v>
      </c>
      <c r="H265" s="220" t="s">
        <v>30852</v>
      </c>
      <c r="I265" s="221">
        <v>46182</v>
      </c>
      <c r="J265" s="221">
        <v>46182</v>
      </c>
      <c r="K265" s="218" t="s">
        <v>30707</v>
      </c>
      <c r="L265" s="222" t="s">
        <v>7768</v>
      </c>
      <c r="M265" s="222" t="s">
        <v>28884</v>
      </c>
      <c r="N265" s="223"/>
      <c r="O265" s="223"/>
      <c r="P265" s="223"/>
      <c r="Q265" s="223"/>
      <c r="R265" s="224"/>
      <c r="S265" s="165"/>
      <c r="T265" s="165"/>
      <c r="U265" s="165"/>
      <c r="XEH265" s="8"/>
      <c r="XEI265" s="8"/>
      <c r="XEJ265" s="8"/>
      <c r="XEK265" s="8"/>
      <c r="XEL265" s="8"/>
      <c r="XEM265" s="8"/>
      <c r="XEN265" s="8"/>
      <c r="XEO265" s="8"/>
      <c r="XEP265" s="8"/>
      <c r="XEQ265" s="8"/>
      <c r="XER265" s="8"/>
      <c r="XES265" s="8"/>
      <c r="XET265" s="8"/>
      <c r="XEU265" s="8"/>
      <c r="XEV265" s="8"/>
      <c r="XEW265" s="8"/>
      <c r="XEX265" s="8"/>
      <c r="XEY265" s="8"/>
      <c r="XEZ265" s="8"/>
      <c r="XFA265" s="8"/>
      <c r="XFB265" s="8"/>
      <c r="XFC265" s="8"/>
      <c r="XFD265" s="8"/>
    </row>
    <row r="266" spans="1:21 16362:16384" s="129" customFormat="1" ht="15.6">
      <c r="A266" s="218" t="s">
        <v>30853</v>
      </c>
      <c r="B266" s="218" t="s">
        <v>30854</v>
      </c>
      <c r="C266" s="218" t="s">
        <v>30855</v>
      </c>
      <c r="D266" s="218" t="s">
        <v>30856</v>
      </c>
      <c r="E266" s="219" t="s">
        <v>27500</v>
      </c>
      <c r="F266" s="219" t="s">
        <v>27500</v>
      </c>
      <c r="G266" s="220" t="s">
        <v>30857</v>
      </c>
      <c r="H266" s="220" t="s">
        <v>30857</v>
      </c>
      <c r="I266" s="221">
        <v>46182</v>
      </c>
      <c r="J266" s="221">
        <v>46182</v>
      </c>
      <c r="K266" s="218" t="s">
        <v>30707</v>
      </c>
      <c r="L266" s="222" t="s">
        <v>7768</v>
      </c>
      <c r="M266" s="222" t="s">
        <v>28884</v>
      </c>
      <c r="N266" s="223"/>
      <c r="O266" s="223"/>
      <c r="P266" s="223"/>
      <c r="Q266" s="223"/>
      <c r="R266" s="224"/>
      <c r="S266" s="165"/>
      <c r="T266" s="165"/>
      <c r="U266" s="165"/>
      <c r="XEH266" s="8"/>
      <c r="XEI266" s="8"/>
      <c r="XEJ266" s="8"/>
      <c r="XEK266" s="8"/>
      <c r="XEL266" s="8"/>
      <c r="XEM266" s="8"/>
      <c r="XEN266" s="8"/>
      <c r="XEO266" s="8"/>
      <c r="XEP266" s="8"/>
      <c r="XEQ266" s="8"/>
      <c r="XER266" s="8"/>
      <c r="XES266" s="8"/>
      <c r="XET266" s="8"/>
      <c r="XEU266" s="8"/>
      <c r="XEV266" s="8"/>
      <c r="XEW266" s="8"/>
      <c r="XEX266" s="8"/>
      <c r="XEY266" s="8"/>
      <c r="XEZ266" s="8"/>
      <c r="XFA266" s="8"/>
      <c r="XFB266" s="8"/>
      <c r="XFC266" s="8"/>
      <c r="XFD266" s="8"/>
    </row>
    <row r="267" spans="1:21 16362:16384" s="129" customFormat="1" ht="15.6">
      <c r="A267" s="218" t="s">
        <v>30858</v>
      </c>
      <c r="B267" s="218" t="s">
        <v>30859</v>
      </c>
      <c r="C267" s="218" t="s">
        <v>30860</v>
      </c>
      <c r="D267" s="218" t="s">
        <v>30861</v>
      </c>
      <c r="E267" s="219" t="s">
        <v>27500</v>
      </c>
      <c r="F267" s="219" t="s">
        <v>27500</v>
      </c>
      <c r="G267" s="220" t="s">
        <v>30862</v>
      </c>
      <c r="H267" s="220" t="s">
        <v>30862</v>
      </c>
      <c r="I267" s="221">
        <v>46182</v>
      </c>
      <c r="J267" s="221">
        <v>46182</v>
      </c>
      <c r="K267" s="218" t="s">
        <v>30707</v>
      </c>
      <c r="L267" s="222" t="s">
        <v>7768</v>
      </c>
      <c r="M267" s="222" t="s">
        <v>28884</v>
      </c>
      <c r="N267" s="223"/>
      <c r="O267" s="223"/>
      <c r="P267" s="223"/>
      <c r="Q267" s="223"/>
      <c r="R267" s="224"/>
      <c r="S267" s="165"/>
      <c r="T267" s="165"/>
      <c r="U267" s="165"/>
      <c r="XEH267" s="8"/>
      <c r="XEI267" s="8"/>
      <c r="XEJ267" s="8"/>
      <c r="XEK267" s="8"/>
      <c r="XEL267" s="8"/>
      <c r="XEM267" s="8"/>
      <c r="XEN267" s="8"/>
      <c r="XEO267" s="8"/>
      <c r="XEP267" s="8"/>
      <c r="XEQ267" s="8"/>
      <c r="XER267" s="8"/>
      <c r="XES267" s="8"/>
      <c r="XET267" s="8"/>
      <c r="XEU267" s="8"/>
      <c r="XEV267" s="8"/>
      <c r="XEW267" s="8"/>
      <c r="XEX267" s="8"/>
      <c r="XEY267" s="8"/>
      <c r="XEZ267" s="8"/>
      <c r="XFA267" s="8"/>
      <c r="XFB267" s="8"/>
      <c r="XFC267" s="8"/>
      <c r="XFD267" s="8"/>
    </row>
    <row r="268" spans="1:21 16362:16384" s="129" customFormat="1" ht="15.6">
      <c r="A268" s="218" t="s">
        <v>30863</v>
      </c>
      <c r="B268" s="218" t="s">
        <v>30864</v>
      </c>
      <c r="C268" s="218" t="s">
        <v>30865</v>
      </c>
      <c r="D268" s="218" t="s">
        <v>30866</v>
      </c>
      <c r="E268" s="219" t="s">
        <v>27500</v>
      </c>
      <c r="F268" s="219" t="s">
        <v>27500</v>
      </c>
      <c r="G268" s="220" t="s">
        <v>30867</v>
      </c>
      <c r="H268" s="220" t="s">
        <v>30867</v>
      </c>
      <c r="I268" s="221">
        <v>46182</v>
      </c>
      <c r="J268" s="221">
        <v>46182</v>
      </c>
      <c r="K268" s="218" t="s">
        <v>30707</v>
      </c>
      <c r="L268" s="222" t="s">
        <v>7768</v>
      </c>
      <c r="M268" s="222" t="s">
        <v>28884</v>
      </c>
      <c r="N268" s="223"/>
      <c r="O268" s="223"/>
      <c r="P268" s="223"/>
      <c r="Q268" s="223"/>
      <c r="R268" s="224"/>
      <c r="S268" s="165"/>
      <c r="T268" s="165"/>
      <c r="U268" s="165"/>
      <c r="XEH268" s="8"/>
      <c r="XEI268" s="8"/>
      <c r="XEJ268" s="8"/>
      <c r="XEK268" s="8"/>
      <c r="XEL268" s="8"/>
      <c r="XEM268" s="8"/>
      <c r="XEN268" s="8"/>
      <c r="XEO268" s="8"/>
      <c r="XEP268" s="8"/>
      <c r="XEQ268" s="8"/>
      <c r="XER268" s="8"/>
      <c r="XES268" s="8"/>
      <c r="XET268" s="8"/>
      <c r="XEU268" s="8"/>
      <c r="XEV268" s="8"/>
      <c r="XEW268" s="8"/>
      <c r="XEX268" s="8"/>
      <c r="XEY268" s="8"/>
      <c r="XEZ268" s="8"/>
      <c r="XFA268" s="8"/>
      <c r="XFB268" s="8"/>
      <c r="XFC268" s="8"/>
      <c r="XFD268" s="8"/>
    </row>
    <row r="269" spans="1:21 16362:16384" s="129" customFormat="1" ht="15.6">
      <c r="A269" s="218" t="s">
        <v>30868</v>
      </c>
      <c r="B269" s="218" t="s">
        <v>30869</v>
      </c>
      <c r="C269" s="218" t="s">
        <v>30870</v>
      </c>
      <c r="D269" s="218" t="s">
        <v>30871</v>
      </c>
      <c r="E269" s="219" t="s">
        <v>27500</v>
      </c>
      <c r="F269" s="219" t="s">
        <v>27500</v>
      </c>
      <c r="G269" s="220" t="s">
        <v>30872</v>
      </c>
      <c r="H269" s="220" t="s">
        <v>30872</v>
      </c>
      <c r="I269" s="221">
        <v>46182</v>
      </c>
      <c r="J269" s="221">
        <v>46182</v>
      </c>
      <c r="K269" s="218" t="s">
        <v>30707</v>
      </c>
      <c r="L269" s="222" t="s">
        <v>7768</v>
      </c>
      <c r="M269" s="222" t="s">
        <v>28884</v>
      </c>
      <c r="N269" s="223"/>
      <c r="O269" s="223"/>
      <c r="P269" s="223"/>
      <c r="Q269" s="223"/>
      <c r="R269" s="224"/>
      <c r="S269" s="165"/>
      <c r="T269" s="165"/>
      <c r="U269" s="165"/>
      <c r="XEH269" s="8"/>
      <c r="XEI269" s="8"/>
      <c r="XEJ269" s="8"/>
      <c r="XEK269" s="8"/>
      <c r="XEL269" s="8"/>
      <c r="XEM269" s="8"/>
      <c r="XEN269" s="8"/>
      <c r="XEO269" s="8"/>
      <c r="XEP269" s="8"/>
      <c r="XEQ269" s="8"/>
      <c r="XER269" s="8"/>
      <c r="XES269" s="8"/>
      <c r="XET269" s="8"/>
      <c r="XEU269" s="8"/>
      <c r="XEV269" s="8"/>
      <c r="XEW269" s="8"/>
      <c r="XEX269" s="8"/>
      <c r="XEY269" s="8"/>
      <c r="XEZ269" s="8"/>
      <c r="XFA269" s="8"/>
      <c r="XFB269" s="8"/>
      <c r="XFC269" s="8"/>
      <c r="XFD269" s="8"/>
    </row>
    <row r="270" spans="1:21 16362:16384" s="129" customFormat="1" ht="15.6">
      <c r="A270" s="218" t="s">
        <v>30873</v>
      </c>
      <c r="B270" s="218" t="s">
        <v>30874</v>
      </c>
      <c r="C270" s="218" t="s">
        <v>30875</v>
      </c>
      <c r="D270" s="218" t="s">
        <v>30876</v>
      </c>
      <c r="E270" s="219" t="s">
        <v>27500</v>
      </c>
      <c r="F270" s="219" t="s">
        <v>27500</v>
      </c>
      <c r="G270" s="220" t="s">
        <v>30877</v>
      </c>
      <c r="H270" s="220" t="s">
        <v>30877</v>
      </c>
      <c r="I270" s="221">
        <v>46182</v>
      </c>
      <c r="J270" s="221">
        <v>46182</v>
      </c>
      <c r="K270" s="218" t="s">
        <v>30707</v>
      </c>
      <c r="L270" s="222" t="s">
        <v>7768</v>
      </c>
      <c r="M270" s="222" t="s">
        <v>28884</v>
      </c>
      <c r="N270" s="223"/>
      <c r="O270" s="223"/>
      <c r="P270" s="223"/>
      <c r="Q270" s="223"/>
      <c r="R270" s="224"/>
      <c r="S270" s="165"/>
      <c r="T270" s="165"/>
      <c r="U270" s="165"/>
      <c r="XEH270" s="8"/>
      <c r="XEI270" s="8"/>
      <c r="XEJ270" s="8"/>
      <c r="XEK270" s="8"/>
      <c r="XEL270" s="8"/>
      <c r="XEM270" s="8"/>
      <c r="XEN270" s="8"/>
      <c r="XEO270" s="8"/>
      <c r="XEP270" s="8"/>
      <c r="XEQ270" s="8"/>
      <c r="XER270" s="8"/>
      <c r="XES270" s="8"/>
      <c r="XET270" s="8"/>
      <c r="XEU270" s="8"/>
      <c r="XEV270" s="8"/>
      <c r="XEW270" s="8"/>
      <c r="XEX270" s="8"/>
      <c r="XEY270" s="8"/>
      <c r="XEZ270" s="8"/>
      <c r="XFA270" s="8"/>
      <c r="XFB270" s="8"/>
      <c r="XFC270" s="8"/>
      <c r="XFD270" s="8"/>
    </row>
    <row r="271" spans="1:21 16362:16384" s="129" customFormat="1" ht="15.6">
      <c r="A271" s="218" t="s">
        <v>30878</v>
      </c>
      <c r="B271" s="218" t="s">
        <v>30879</v>
      </c>
      <c r="C271" s="218" t="s">
        <v>30880</v>
      </c>
      <c r="D271" s="218" t="s">
        <v>30881</v>
      </c>
      <c r="E271" s="219" t="s">
        <v>27500</v>
      </c>
      <c r="F271" s="219" t="s">
        <v>27500</v>
      </c>
      <c r="G271" s="220" t="s">
        <v>30882</v>
      </c>
      <c r="H271" s="220" t="s">
        <v>30882</v>
      </c>
      <c r="I271" s="221">
        <v>46182</v>
      </c>
      <c r="J271" s="221">
        <v>46182</v>
      </c>
      <c r="K271" s="218" t="s">
        <v>30707</v>
      </c>
      <c r="L271" s="222" t="s">
        <v>7768</v>
      </c>
      <c r="M271" s="222" t="s">
        <v>28884</v>
      </c>
      <c r="N271" s="223"/>
      <c r="O271" s="223"/>
      <c r="P271" s="223"/>
      <c r="Q271" s="223"/>
      <c r="R271" s="224"/>
      <c r="S271" s="165"/>
      <c r="T271" s="165"/>
      <c r="U271" s="165"/>
      <c r="XEH271" s="8"/>
      <c r="XEI271" s="8"/>
      <c r="XEJ271" s="8"/>
      <c r="XEK271" s="8"/>
      <c r="XEL271" s="8"/>
      <c r="XEM271" s="8"/>
      <c r="XEN271" s="8"/>
      <c r="XEO271" s="8"/>
      <c r="XEP271" s="8"/>
      <c r="XEQ271" s="8"/>
      <c r="XER271" s="8"/>
      <c r="XES271" s="8"/>
      <c r="XET271" s="8"/>
      <c r="XEU271" s="8"/>
      <c r="XEV271" s="8"/>
      <c r="XEW271" s="8"/>
      <c r="XEX271" s="8"/>
      <c r="XEY271" s="8"/>
      <c r="XEZ271" s="8"/>
      <c r="XFA271" s="8"/>
      <c r="XFB271" s="8"/>
      <c r="XFC271" s="8"/>
      <c r="XFD271" s="8"/>
    </row>
    <row r="272" spans="1:21 16362:16384" s="129" customFormat="1" ht="15.6">
      <c r="A272" s="218" t="s">
        <v>30883</v>
      </c>
      <c r="B272" s="218" t="s">
        <v>30884</v>
      </c>
      <c r="C272" s="218" t="s">
        <v>30885</v>
      </c>
      <c r="D272" s="218" t="s">
        <v>30886</v>
      </c>
      <c r="E272" s="219" t="s">
        <v>27500</v>
      </c>
      <c r="F272" s="219" t="s">
        <v>27500</v>
      </c>
      <c r="G272" s="220" t="s">
        <v>30887</v>
      </c>
      <c r="H272" s="220" t="s">
        <v>30887</v>
      </c>
      <c r="I272" s="221">
        <v>46182</v>
      </c>
      <c r="J272" s="221">
        <v>46182</v>
      </c>
      <c r="K272" s="218" t="s">
        <v>30707</v>
      </c>
      <c r="L272" s="222" t="s">
        <v>7768</v>
      </c>
      <c r="M272" s="222" t="s">
        <v>28884</v>
      </c>
      <c r="N272" s="223"/>
      <c r="O272" s="223"/>
      <c r="P272" s="223"/>
      <c r="Q272" s="223"/>
      <c r="R272" s="224"/>
      <c r="S272" s="165"/>
      <c r="T272" s="165"/>
      <c r="U272" s="165"/>
      <c r="XEH272" s="8"/>
      <c r="XEI272" s="8"/>
      <c r="XEJ272" s="8"/>
      <c r="XEK272" s="8"/>
      <c r="XEL272" s="8"/>
      <c r="XEM272" s="8"/>
      <c r="XEN272" s="8"/>
      <c r="XEO272" s="8"/>
      <c r="XEP272" s="8"/>
      <c r="XEQ272" s="8"/>
      <c r="XER272" s="8"/>
      <c r="XES272" s="8"/>
      <c r="XET272" s="8"/>
      <c r="XEU272" s="8"/>
      <c r="XEV272" s="8"/>
      <c r="XEW272" s="8"/>
      <c r="XEX272" s="8"/>
      <c r="XEY272" s="8"/>
      <c r="XEZ272" s="8"/>
      <c r="XFA272" s="8"/>
      <c r="XFB272" s="8"/>
      <c r="XFC272" s="8"/>
      <c r="XFD272" s="8"/>
    </row>
    <row r="273" spans="1:21 16362:16384" s="129" customFormat="1" ht="15.6">
      <c r="A273" s="218" t="s">
        <v>30888</v>
      </c>
      <c r="B273" s="218" t="s">
        <v>30889</v>
      </c>
      <c r="C273" s="218" t="s">
        <v>30890</v>
      </c>
      <c r="D273" s="218" t="s">
        <v>30891</v>
      </c>
      <c r="E273" s="219" t="s">
        <v>27500</v>
      </c>
      <c r="F273" s="219" t="s">
        <v>27500</v>
      </c>
      <c r="G273" s="220" t="s">
        <v>30892</v>
      </c>
      <c r="H273" s="220" t="s">
        <v>30892</v>
      </c>
      <c r="I273" s="221">
        <v>46182</v>
      </c>
      <c r="J273" s="221">
        <v>46182</v>
      </c>
      <c r="K273" s="218" t="s">
        <v>30707</v>
      </c>
      <c r="L273" s="222" t="s">
        <v>7768</v>
      </c>
      <c r="M273" s="222" t="s">
        <v>28884</v>
      </c>
      <c r="N273" s="223"/>
      <c r="O273" s="223"/>
      <c r="P273" s="223"/>
      <c r="Q273" s="223"/>
      <c r="R273" s="224"/>
      <c r="S273" s="165"/>
      <c r="T273" s="165"/>
      <c r="U273" s="165"/>
      <c r="XEH273" s="8"/>
      <c r="XEI273" s="8"/>
      <c r="XEJ273" s="8"/>
      <c r="XEK273" s="8"/>
      <c r="XEL273" s="8"/>
      <c r="XEM273" s="8"/>
      <c r="XEN273" s="8"/>
      <c r="XEO273" s="8"/>
      <c r="XEP273" s="8"/>
      <c r="XEQ273" s="8"/>
      <c r="XER273" s="8"/>
      <c r="XES273" s="8"/>
      <c r="XET273" s="8"/>
      <c r="XEU273" s="8"/>
      <c r="XEV273" s="8"/>
      <c r="XEW273" s="8"/>
      <c r="XEX273" s="8"/>
      <c r="XEY273" s="8"/>
      <c r="XEZ273" s="8"/>
      <c r="XFA273" s="8"/>
      <c r="XFB273" s="8"/>
      <c r="XFC273" s="8"/>
      <c r="XFD273" s="8"/>
    </row>
    <row r="274" spans="1:21 16362:16384" s="129" customFormat="1" ht="15.6">
      <c r="A274" s="218" t="s">
        <v>30893</v>
      </c>
      <c r="B274" s="218" t="s">
        <v>30894</v>
      </c>
      <c r="C274" s="218" t="s">
        <v>30895</v>
      </c>
      <c r="D274" s="218" t="s">
        <v>30896</v>
      </c>
      <c r="E274" s="219" t="s">
        <v>27500</v>
      </c>
      <c r="F274" s="219" t="s">
        <v>27500</v>
      </c>
      <c r="G274" s="220" t="s">
        <v>30897</v>
      </c>
      <c r="H274" s="220" t="s">
        <v>30897</v>
      </c>
      <c r="I274" s="221">
        <v>46182</v>
      </c>
      <c r="J274" s="221">
        <v>46182</v>
      </c>
      <c r="K274" s="218" t="s">
        <v>30707</v>
      </c>
      <c r="L274" s="222" t="s">
        <v>7768</v>
      </c>
      <c r="M274" s="222" t="s">
        <v>28884</v>
      </c>
      <c r="N274" s="223"/>
      <c r="O274" s="223"/>
      <c r="P274" s="223"/>
      <c r="Q274" s="223"/>
      <c r="R274" s="224"/>
      <c r="S274" s="165"/>
      <c r="T274" s="165"/>
      <c r="U274" s="165"/>
      <c r="XEH274" s="8"/>
      <c r="XEI274" s="8"/>
      <c r="XEJ274" s="8"/>
      <c r="XEK274" s="8"/>
      <c r="XEL274" s="8"/>
      <c r="XEM274" s="8"/>
      <c r="XEN274" s="8"/>
      <c r="XEO274" s="8"/>
      <c r="XEP274" s="8"/>
      <c r="XEQ274" s="8"/>
      <c r="XER274" s="8"/>
      <c r="XES274" s="8"/>
      <c r="XET274" s="8"/>
      <c r="XEU274" s="8"/>
      <c r="XEV274" s="8"/>
      <c r="XEW274" s="8"/>
      <c r="XEX274" s="8"/>
      <c r="XEY274" s="8"/>
      <c r="XEZ274" s="8"/>
      <c r="XFA274" s="8"/>
      <c r="XFB274" s="8"/>
      <c r="XFC274" s="8"/>
      <c r="XFD274" s="8"/>
    </row>
    <row r="275" spans="1:21 16362:16384" s="129" customFormat="1" ht="15.6">
      <c r="A275" s="218" t="s">
        <v>30898</v>
      </c>
      <c r="B275" s="218" t="s">
        <v>30899</v>
      </c>
      <c r="C275" s="218" t="s">
        <v>14915</v>
      </c>
      <c r="D275" s="218" t="s">
        <v>30900</v>
      </c>
      <c r="E275" s="219" t="s">
        <v>27500</v>
      </c>
      <c r="F275" s="219" t="s">
        <v>27500</v>
      </c>
      <c r="G275" s="220" t="s">
        <v>30901</v>
      </c>
      <c r="H275" s="220" t="s">
        <v>30901</v>
      </c>
      <c r="I275" s="221">
        <v>46182</v>
      </c>
      <c r="J275" s="221">
        <v>46182</v>
      </c>
      <c r="K275" s="218" t="s">
        <v>30707</v>
      </c>
      <c r="L275" s="222" t="s">
        <v>7768</v>
      </c>
      <c r="M275" s="222" t="s">
        <v>28884</v>
      </c>
      <c r="N275" s="223"/>
      <c r="O275" s="223"/>
      <c r="P275" s="223"/>
      <c r="Q275" s="223"/>
      <c r="R275" s="224"/>
      <c r="S275" s="165"/>
      <c r="T275" s="165"/>
      <c r="U275" s="165"/>
      <c r="XEH275" s="8"/>
      <c r="XEI275" s="8"/>
      <c r="XEJ275" s="8"/>
      <c r="XEK275" s="8"/>
      <c r="XEL275" s="8"/>
      <c r="XEM275" s="8"/>
      <c r="XEN275" s="8"/>
      <c r="XEO275" s="8"/>
      <c r="XEP275" s="8"/>
      <c r="XEQ275" s="8"/>
      <c r="XER275" s="8"/>
      <c r="XES275" s="8"/>
      <c r="XET275" s="8"/>
      <c r="XEU275" s="8"/>
      <c r="XEV275" s="8"/>
      <c r="XEW275" s="8"/>
      <c r="XEX275" s="8"/>
      <c r="XEY275" s="8"/>
      <c r="XEZ275" s="8"/>
      <c r="XFA275" s="8"/>
      <c r="XFB275" s="8"/>
      <c r="XFC275" s="8"/>
      <c r="XFD275" s="8"/>
    </row>
    <row r="276" spans="1:21 16362:16384" s="129" customFormat="1" ht="15.6">
      <c r="A276" s="218" t="s">
        <v>30902</v>
      </c>
      <c r="B276" s="218" t="s">
        <v>30903</v>
      </c>
      <c r="C276" s="218" t="s">
        <v>30904</v>
      </c>
      <c r="D276" s="218" t="s">
        <v>30905</v>
      </c>
      <c r="E276" s="219" t="s">
        <v>27500</v>
      </c>
      <c r="F276" s="219" t="s">
        <v>27500</v>
      </c>
      <c r="G276" s="220" t="s">
        <v>30906</v>
      </c>
      <c r="H276" s="220" t="s">
        <v>30906</v>
      </c>
      <c r="I276" s="221">
        <v>46182</v>
      </c>
      <c r="J276" s="221">
        <v>46182</v>
      </c>
      <c r="K276" s="218" t="s">
        <v>30707</v>
      </c>
      <c r="L276" s="222" t="s">
        <v>7768</v>
      </c>
      <c r="M276" s="222" t="s">
        <v>28884</v>
      </c>
      <c r="N276" s="223"/>
      <c r="O276" s="223"/>
      <c r="P276" s="223"/>
      <c r="Q276" s="223"/>
      <c r="R276" s="224"/>
      <c r="S276" s="165"/>
      <c r="T276" s="165"/>
      <c r="U276" s="165"/>
      <c r="XEH276" s="8"/>
      <c r="XEI276" s="8"/>
      <c r="XEJ276" s="8"/>
      <c r="XEK276" s="8"/>
      <c r="XEL276" s="8"/>
      <c r="XEM276" s="8"/>
      <c r="XEN276" s="8"/>
      <c r="XEO276" s="8"/>
      <c r="XEP276" s="8"/>
      <c r="XEQ276" s="8"/>
      <c r="XER276" s="8"/>
      <c r="XES276" s="8"/>
      <c r="XET276" s="8"/>
      <c r="XEU276" s="8"/>
      <c r="XEV276" s="8"/>
      <c r="XEW276" s="8"/>
      <c r="XEX276" s="8"/>
      <c r="XEY276" s="8"/>
      <c r="XEZ276" s="8"/>
      <c r="XFA276" s="8"/>
      <c r="XFB276" s="8"/>
      <c r="XFC276" s="8"/>
      <c r="XFD276" s="8"/>
    </row>
    <row r="277" spans="1:21 16362:16384" s="129" customFormat="1" ht="15.6">
      <c r="A277" s="218" t="s">
        <v>30907</v>
      </c>
      <c r="B277" s="218" t="s">
        <v>30908</v>
      </c>
      <c r="C277" s="218" t="s">
        <v>30909</v>
      </c>
      <c r="D277" s="218" t="s">
        <v>30910</v>
      </c>
      <c r="E277" s="219" t="s">
        <v>27500</v>
      </c>
      <c r="F277" s="219" t="s">
        <v>27500</v>
      </c>
      <c r="G277" s="220" t="s">
        <v>30911</v>
      </c>
      <c r="H277" s="220" t="s">
        <v>30911</v>
      </c>
      <c r="I277" s="221">
        <v>46182</v>
      </c>
      <c r="J277" s="221">
        <v>46182</v>
      </c>
      <c r="K277" s="218" t="s">
        <v>30707</v>
      </c>
      <c r="L277" s="222" t="s">
        <v>7768</v>
      </c>
      <c r="M277" s="222" t="s">
        <v>28884</v>
      </c>
      <c r="N277" s="223"/>
      <c r="O277" s="223"/>
      <c r="P277" s="223"/>
      <c r="Q277" s="223"/>
      <c r="R277" s="224"/>
      <c r="S277" s="165"/>
      <c r="T277" s="165"/>
      <c r="U277" s="165"/>
      <c r="XEH277" s="8"/>
      <c r="XEI277" s="8"/>
      <c r="XEJ277" s="8"/>
      <c r="XEK277" s="8"/>
      <c r="XEL277" s="8"/>
      <c r="XEM277" s="8"/>
      <c r="XEN277" s="8"/>
      <c r="XEO277" s="8"/>
      <c r="XEP277" s="8"/>
      <c r="XEQ277" s="8"/>
      <c r="XER277" s="8"/>
      <c r="XES277" s="8"/>
      <c r="XET277" s="8"/>
      <c r="XEU277" s="8"/>
      <c r="XEV277" s="8"/>
      <c r="XEW277" s="8"/>
      <c r="XEX277" s="8"/>
      <c r="XEY277" s="8"/>
      <c r="XEZ277" s="8"/>
      <c r="XFA277" s="8"/>
      <c r="XFB277" s="8"/>
      <c r="XFC277" s="8"/>
      <c r="XFD277" s="8"/>
    </row>
    <row r="278" spans="1:21 16362:16384" s="129" customFormat="1" ht="15.6">
      <c r="A278" s="218" t="s">
        <v>30912</v>
      </c>
      <c r="B278" s="218" t="s">
        <v>30913</v>
      </c>
      <c r="C278" s="218" t="s">
        <v>30914</v>
      </c>
      <c r="D278" s="218" t="s">
        <v>30915</v>
      </c>
      <c r="E278" s="219" t="s">
        <v>27500</v>
      </c>
      <c r="F278" s="219" t="s">
        <v>27500</v>
      </c>
      <c r="G278" s="220" t="s">
        <v>30916</v>
      </c>
      <c r="H278" s="220" t="s">
        <v>30916</v>
      </c>
      <c r="I278" s="221">
        <v>46182</v>
      </c>
      <c r="J278" s="221">
        <v>46182</v>
      </c>
      <c r="K278" s="218" t="s">
        <v>30707</v>
      </c>
      <c r="L278" s="222" t="s">
        <v>7768</v>
      </c>
      <c r="M278" s="222" t="s">
        <v>28884</v>
      </c>
      <c r="N278" s="223"/>
      <c r="O278" s="223"/>
      <c r="P278" s="223"/>
      <c r="Q278" s="223"/>
      <c r="R278" s="224"/>
      <c r="S278" s="165"/>
      <c r="T278" s="165"/>
      <c r="U278" s="165"/>
      <c r="XEH278" s="8"/>
      <c r="XEI278" s="8"/>
      <c r="XEJ278" s="8"/>
      <c r="XEK278" s="8"/>
      <c r="XEL278" s="8"/>
      <c r="XEM278" s="8"/>
      <c r="XEN278" s="8"/>
      <c r="XEO278" s="8"/>
      <c r="XEP278" s="8"/>
      <c r="XEQ278" s="8"/>
      <c r="XER278" s="8"/>
      <c r="XES278" s="8"/>
      <c r="XET278" s="8"/>
      <c r="XEU278" s="8"/>
      <c r="XEV278" s="8"/>
      <c r="XEW278" s="8"/>
      <c r="XEX278" s="8"/>
      <c r="XEY278" s="8"/>
      <c r="XEZ278" s="8"/>
      <c r="XFA278" s="8"/>
      <c r="XFB278" s="8"/>
      <c r="XFC278" s="8"/>
      <c r="XFD278" s="8"/>
    </row>
    <row r="279" spans="1:21 16362:16384" s="129" customFormat="1" ht="15.6">
      <c r="A279" s="218" t="s">
        <v>30917</v>
      </c>
      <c r="B279" s="218" t="s">
        <v>30918</v>
      </c>
      <c r="C279" s="218" t="s">
        <v>30919</v>
      </c>
      <c r="D279" s="218" t="s">
        <v>30920</v>
      </c>
      <c r="E279" s="219" t="s">
        <v>27500</v>
      </c>
      <c r="F279" s="219" t="s">
        <v>27500</v>
      </c>
      <c r="G279" s="220" t="s">
        <v>30921</v>
      </c>
      <c r="H279" s="220" t="s">
        <v>30921</v>
      </c>
      <c r="I279" s="221">
        <v>46182</v>
      </c>
      <c r="J279" s="221">
        <v>46182</v>
      </c>
      <c r="K279" s="218" t="s">
        <v>30707</v>
      </c>
      <c r="L279" s="222" t="s">
        <v>7768</v>
      </c>
      <c r="M279" s="222" t="s">
        <v>28884</v>
      </c>
      <c r="N279" s="223"/>
      <c r="O279" s="223"/>
      <c r="P279" s="223"/>
      <c r="Q279" s="223"/>
      <c r="R279" s="224"/>
      <c r="S279" s="165"/>
      <c r="T279" s="165"/>
      <c r="U279" s="165"/>
      <c r="XEH279" s="8"/>
      <c r="XEI279" s="8"/>
      <c r="XEJ279" s="8"/>
      <c r="XEK279" s="8"/>
      <c r="XEL279" s="8"/>
      <c r="XEM279" s="8"/>
      <c r="XEN279" s="8"/>
      <c r="XEO279" s="8"/>
      <c r="XEP279" s="8"/>
      <c r="XEQ279" s="8"/>
      <c r="XER279" s="8"/>
      <c r="XES279" s="8"/>
      <c r="XET279" s="8"/>
      <c r="XEU279" s="8"/>
      <c r="XEV279" s="8"/>
      <c r="XEW279" s="8"/>
      <c r="XEX279" s="8"/>
      <c r="XEY279" s="8"/>
      <c r="XEZ279" s="8"/>
      <c r="XFA279" s="8"/>
      <c r="XFB279" s="8"/>
      <c r="XFC279" s="8"/>
      <c r="XFD279" s="8"/>
    </row>
    <row r="280" spans="1:21 16362:16384" s="129" customFormat="1" ht="15.6">
      <c r="A280" s="218" t="s">
        <v>30922</v>
      </c>
      <c r="B280" s="218" t="s">
        <v>30923</v>
      </c>
      <c r="C280" s="218" t="s">
        <v>30924</v>
      </c>
      <c r="D280" s="218" t="s">
        <v>30925</v>
      </c>
      <c r="E280" s="219" t="s">
        <v>27500</v>
      </c>
      <c r="F280" s="219" t="s">
        <v>27500</v>
      </c>
      <c r="G280" s="220" t="s">
        <v>30926</v>
      </c>
      <c r="H280" s="220" t="s">
        <v>30926</v>
      </c>
      <c r="I280" s="221">
        <v>46182</v>
      </c>
      <c r="J280" s="221">
        <v>46182</v>
      </c>
      <c r="K280" s="218" t="s">
        <v>30707</v>
      </c>
      <c r="L280" s="222" t="s">
        <v>7768</v>
      </c>
      <c r="M280" s="222" t="s">
        <v>28884</v>
      </c>
      <c r="N280" s="223"/>
      <c r="O280" s="223"/>
      <c r="P280" s="223"/>
      <c r="Q280" s="223"/>
      <c r="R280" s="224"/>
      <c r="S280" s="165"/>
      <c r="T280" s="165"/>
      <c r="U280" s="165"/>
      <c r="XEH280" s="8"/>
      <c r="XEI280" s="8"/>
      <c r="XEJ280" s="8"/>
      <c r="XEK280" s="8"/>
      <c r="XEL280" s="8"/>
      <c r="XEM280" s="8"/>
      <c r="XEN280" s="8"/>
      <c r="XEO280" s="8"/>
      <c r="XEP280" s="8"/>
      <c r="XEQ280" s="8"/>
      <c r="XER280" s="8"/>
      <c r="XES280" s="8"/>
      <c r="XET280" s="8"/>
      <c r="XEU280" s="8"/>
      <c r="XEV280" s="8"/>
      <c r="XEW280" s="8"/>
      <c r="XEX280" s="8"/>
      <c r="XEY280" s="8"/>
      <c r="XEZ280" s="8"/>
      <c r="XFA280" s="8"/>
      <c r="XFB280" s="8"/>
      <c r="XFC280" s="8"/>
      <c r="XFD280" s="8"/>
    </row>
    <row r="281" spans="1:21 16362:16384" s="129" customFormat="1" ht="15.6">
      <c r="A281" s="218" t="s">
        <v>30927</v>
      </c>
      <c r="B281" s="218" t="s">
        <v>30928</v>
      </c>
      <c r="C281" s="218" t="s">
        <v>30929</v>
      </c>
      <c r="D281" s="218" t="s">
        <v>30930</v>
      </c>
      <c r="E281" s="219" t="s">
        <v>27500</v>
      </c>
      <c r="F281" s="219" t="s">
        <v>27500</v>
      </c>
      <c r="G281" s="220" t="s">
        <v>30931</v>
      </c>
      <c r="H281" s="220" t="s">
        <v>30931</v>
      </c>
      <c r="I281" s="221">
        <v>46182</v>
      </c>
      <c r="J281" s="221">
        <v>46182</v>
      </c>
      <c r="K281" s="218" t="s">
        <v>30707</v>
      </c>
      <c r="L281" s="222" t="s">
        <v>7768</v>
      </c>
      <c r="M281" s="222" t="s">
        <v>28884</v>
      </c>
      <c r="N281" s="223"/>
      <c r="O281" s="223"/>
      <c r="P281" s="223"/>
      <c r="Q281" s="223"/>
      <c r="R281" s="224"/>
      <c r="S281" s="165"/>
      <c r="T281" s="165"/>
      <c r="U281" s="165"/>
      <c r="XEH281" s="8"/>
      <c r="XEI281" s="8"/>
      <c r="XEJ281" s="8"/>
      <c r="XEK281" s="8"/>
      <c r="XEL281" s="8"/>
      <c r="XEM281" s="8"/>
      <c r="XEN281" s="8"/>
      <c r="XEO281" s="8"/>
      <c r="XEP281" s="8"/>
      <c r="XEQ281" s="8"/>
      <c r="XER281" s="8"/>
      <c r="XES281" s="8"/>
      <c r="XET281" s="8"/>
      <c r="XEU281" s="8"/>
      <c r="XEV281" s="8"/>
      <c r="XEW281" s="8"/>
      <c r="XEX281" s="8"/>
      <c r="XEY281" s="8"/>
      <c r="XEZ281" s="8"/>
      <c r="XFA281" s="8"/>
      <c r="XFB281" s="8"/>
      <c r="XFC281" s="8"/>
      <c r="XFD281" s="8"/>
    </row>
    <row r="282" spans="1:21 16362:16384" s="129" customFormat="1" ht="15.6">
      <c r="A282" s="218" t="s">
        <v>30932</v>
      </c>
      <c r="B282" s="218" t="s">
        <v>30933</v>
      </c>
      <c r="C282" s="218" t="s">
        <v>30934</v>
      </c>
      <c r="D282" s="218" t="s">
        <v>30935</v>
      </c>
      <c r="E282" s="219" t="s">
        <v>27500</v>
      </c>
      <c r="F282" s="219" t="s">
        <v>27500</v>
      </c>
      <c r="G282" s="220" t="s">
        <v>30936</v>
      </c>
      <c r="H282" s="220" t="s">
        <v>30936</v>
      </c>
      <c r="I282" s="221">
        <v>46182</v>
      </c>
      <c r="J282" s="221">
        <v>46182</v>
      </c>
      <c r="K282" s="218" t="s">
        <v>30707</v>
      </c>
      <c r="L282" s="222" t="s">
        <v>7768</v>
      </c>
      <c r="M282" s="222" t="s">
        <v>28884</v>
      </c>
      <c r="N282" s="223"/>
      <c r="O282" s="223"/>
      <c r="P282" s="223"/>
      <c r="Q282" s="223"/>
      <c r="R282" s="224"/>
      <c r="S282" s="165"/>
      <c r="T282" s="165"/>
      <c r="U282" s="165"/>
      <c r="XEH282" s="8"/>
      <c r="XEI282" s="8"/>
      <c r="XEJ282" s="8"/>
      <c r="XEK282" s="8"/>
      <c r="XEL282" s="8"/>
      <c r="XEM282" s="8"/>
      <c r="XEN282" s="8"/>
      <c r="XEO282" s="8"/>
      <c r="XEP282" s="8"/>
      <c r="XEQ282" s="8"/>
      <c r="XER282" s="8"/>
      <c r="XES282" s="8"/>
      <c r="XET282" s="8"/>
      <c r="XEU282" s="8"/>
      <c r="XEV282" s="8"/>
      <c r="XEW282" s="8"/>
      <c r="XEX282" s="8"/>
      <c r="XEY282" s="8"/>
      <c r="XEZ282" s="8"/>
      <c r="XFA282" s="8"/>
      <c r="XFB282" s="8"/>
      <c r="XFC282" s="8"/>
      <c r="XFD282" s="8"/>
    </row>
    <row r="283" spans="1:21 16362:16384" s="129" customFormat="1" ht="15.6">
      <c r="A283" s="218" t="s">
        <v>30937</v>
      </c>
      <c r="B283" s="218" t="s">
        <v>30938</v>
      </c>
      <c r="C283" s="218" t="s">
        <v>30939</v>
      </c>
      <c r="D283" s="218" t="s">
        <v>30940</v>
      </c>
      <c r="E283" s="219" t="s">
        <v>27500</v>
      </c>
      <c r="F283" s="219" t="s">
        <v>27500</v>
      </c>
      <c r="G283" s="220" t="s">
        <v>30941</v>
      </c>
      <c r="H283" s="220" t="s">
        <v>30941</v>
      </c>
      <c r="I283" s="221">
        <v>46182</v>
      </c>
      <c r="J283" s="221">
        <v>46182</v>
      </c>
      <c r="K283" s="218" t="s">
        <v>30707</v>
      </c>
      <c r="L283" s="222" t="s">
        <v>7768</v>
      </c>
      <c r="M283" s="222" t="s">
        <v>28884</v>
      </c>
      <c r="N283" s="223"/>
      <c r="O283" s="223"/>
      <c r="P283" s="223"/>
      <c r="Q283" s="223"/>
      <c r="R283" s="224"/>
      <c r="S283" s="165"/>
      <c r="T283" s="165"/>
      <c r="U283" s="165"/>
      <c r="XEH283" s="8"/>
      <c r="XEI283" s="8"/>
      <c r="XEJ283" s="8"/>
      <c r="XEK283" s="8"/>
      <c r="XEL283" s="8"/>
      <c r="XEM283" s="8"/>
      <c r="XEN283" s="8"/>
      <c r="XEO283" s="8"/>
      <c r="XEP283" s="8"/>
      <c r="XEQ283" s="8"/>
      <c r="XER283" s="8"/>
      <c r="XES283" s="8"/>
      <c r="XET283" s="8"/>
      <c r="XEU283" s="8"/>
      <c r="XEV283" s="8"/>
      <c r="XEW283" s="8"/>
      <c r="XEX283" s="8"/>
      <c r="XEY283" s="8"/>
      <c r="XEZ283" s="8"/>
      <c r="XFA283" s="8"/>
      <c r="XFB283" s="8"/>
      <c r="XFC283" s="8"/>
      <c r="XFD283" s="8"/>
    </row>
    <row r="284" spans="1:21 16362:16384" s="129" customFormat="1" ht="15.6">
      <c r="A284" s="218" t="s">
        <v>30942</v>
      </c>
      <c r="B284" s="218" t="s">
        <v>30943</v>
      </c>
      <c r="C284" s="218" t="s">
        <v>30944</v>
      </c>
      <c r="D284" s="218" t="s">
        <v>30945</v>
      </c>
      <c r="E284" s="219" t="s">
        <v>27500</v>
      </c>
      <c r="F284" s="219" t="s">
        <v>27500</v>
      </c>
      <c r="G284" s="220" t="s">
        <v>30946</v>
      </c>
      <c r="H284" s="220" t="s">
        <v>30946</v>
      </c>
      <c r="I284" s="221">
        <v>46182</v>
      </c>
      <c r="J284" s="221">
        <v>46182</v>
      </c>
      <c r="K284" s="218" t="s">
        <v>30707</v>
      </c>
      <c r="L284" s="222" t="s">
        <v>7768</v>
      </c>
      <c r="M284" s="222" t="s">
        <v>28884</v>
      </c>
      <c r="N284" s="223"/>
      <c r="O284" s="223"/>
      <c r="P284" s="223"/>
      <c r="Q284" s="223"/>
      <c r="R284" s="224"/>
      <c r="S284" s="165"/>
      <c r="T284" s="165"/>
      <c r="U284" s="165"/>
      <c r="XEH284" s="8"/>
      <c r="XEI284" s="8"/>
      <c r="XEJ284" s="8"/>
      <c r="XEK284" s="8"/>
      <c r="XEL284" s="8"/>
      <c r="XEM284" s="8"/>
      <c r="XEN284" s="8"/>
      <c r="XEO284" s="8"/>
      <c r="XEP284" s="8"/>
      <c r="XEQ284" s="8"/>
      <c r="XER284" s="8"/>
      <c r="XES284" s="8"/>
      <c r="XET284" s="8"/>
      <c r="XEU284" s="8"/>
      <c r="XEV284" s="8"/>
      <c r="XEW284" s="8"/>
      <c r="XEX284" s="8"/>
      <c r="XEY284" s="8"/>
      <c r="XEZ284" s="8"/>
      <c r="XFA284" s="8"/>
      <c r="XFB284" s="8"/>
      <c r="XFC284" s="8"/>
      <c r="XFD284" s="8"/>
    </row>
    <row r="285" spans="1:21 16362:16384" s="129" customFormat="1" ht="15.6">
      <c r="A285" s="218" t="s">
        <v>30947</v>
      </c>
      <c r="B285" s="218" t="s">
        <v>30948</v>
      </c>
      <c r="C285" s="218" t="s">
        <v>30949</v>
      </c>
      <c r="D285" s="218" t="s">
        <v>30950</v>
      </c>
      <c r="E285" s="219" t="s">
        <v>27500</v>
      </c>
      <c r="F285" s="219" t="s">
        <v>27500</v>
      </c>
      <c r="G285" s="220" t="s">
        <v>30951</v>
      </c>
      <c r="H285" s="220" t="s">
        <v>30951</v>
      </c>
      <c r="I285" s="221">
        <v>46182</v>
      </c>
      <c r="J285" s="221">
        <v>46182</v>
      </c>
      <c r="K285" s="218" t="s">
        <v>30707</v>
      </c>
      <c r="L285" s="222" t="s">
        <v>7768</v>
      </c>
      <c r="M285" s="222" t="s">
        <v>28884</v>
      </c>
      <c r="N285" s="223"/>
      <c r="O285" s="223"/>
      <c r="P285" s="223"/>
      <c r="Q285" s="223"/>
      <c r="R285" s="224"/>
      <c r="S285" s="165"/>
      <c r="T285" s="165"/>
      <c r="U285" s="165"/>
      <c r="XEH285" s="8"/>
      <c r="XEI285" s="8"/>
      <c r="XEJ285" s="8"/>
      <c r="XEK285" s="8"/>
      <c r="XEL285" s="8"/>
      <c r="XEM285" s="8"/>
      <c r="XEN285" s="8"/>
      <c r="XEO285" s="8"/>
      <c r="XEP285" s="8"/>
      <c r="XEQ285" s="8"/>
      <c r="XER285" s="8"/>
      <c r="XES285" s="8"/>
      <c r="XET285" s="8"/>
      <c r="XEU285" s="8"/>
      <c r="XEV285" s="8"/>
      <c r="XEW285" s="8"/>
      <c r="XEX285" s="8"/>
      <c r="XEY285" s="8"/>
      <c r="XEZ285" s="8"/>
      <c r="XFA285" s="8"/>
      <c r="XFB285" s="8"/>
      <c r="XFC285" s="8"/>
      <c r="XFD285" s="8"/>
    </row>
    <row r="286" spans="1:21 16362:16384" s="129" customFormat="1" ht="15.6">
      <c r="A286" s="218" t="s">
        <v>30952</v>
      </c>
      <c r="B286" s="218" t="s">
        <v>30953</v>
      </c>
      <c r="C286" s="218" t="s">
        <v>30954</v>
      </c>
      <c r="D286" s="218" t="s">
        <v>30955</v>
      </c>
      <c r="E286" s="219" t="s">
        <v>27500</v>
      </c>
      <c r="F286" s="219" t="s">
        <v>27500</v>
      </c>
      <c r="G286" s="220" t="s">
        <v>30956</v>
      </c>
      <c r="H286" s="220" t="s">
        <v>30956</v>
      </c>
      <c r="I286" s="221">
        <v>46181</v>
      </c>
      <c r="J286" s="221">
        <v>46182</v>
      </c>
      <c r="K286" s="218" t="s">
        <v>30707</v>
      </c>
      <c r="L286" s="222" t="s">
        <v>7768</v>
      </c>
      <c r="M286" s="222" t="s">
        <v>28884</v>
      </c>
      <c r="N286" s="223"/>
      <c r="O286" s="223"/>
      <c r="P286" s="223"/>
      <c r="Q286" s="223"/>
      <c r="R286" s="224"/>
      <c r="S286" s="165"/>
      <c r="T286" s="165"/>
      <c r="U286" s="165"/>
      <c r="XEH286" s="8"/>
      <c r="XEI286" s="8"/>
      <c r="XEJ286" s="8"/>
      <c r="XEK286" s="8"/>
      <c r="XEL286" s="8"/>
      <c r="XEM286" s="8"/>
      <c r="XEN286" s="8"/>
      <c r="XEO286" s="8"/>
      <c r="XEP286" s="8"/>
      <c r="XEQ286" s="8"/>
      <c r="XER286" s="8"/>
      <c r="XES286" s="8"/>
      <c r="XET286" s="8"/>
      <c r="XEU286" s="8"/>
      <c r="XEV286" s="8"/>
      <c r="XEW286" s="8"/>
      <c r="XEX286" s="8"/>
      <c r="XEY286" s="8"/>
      <c r="XEZ286" s="8"/>
      <c r="XFA286" s="8"/>
      <c r="XFB286" s="8"/>
      <c r="XFC286" s="8"/>
      <c r="XFD286" s="8"/>
    </row>
    <row r="287" spans="1:21 16362:16384" s="129" customFormat="1" ht="15.6">
      <c r="A287" s="218" t="s">
        <v>30957</v>
      </c>
      <c r="B287" s="218" t="s">
        <v>30958</v>
      </c>
      <c r="C287" s="218" t="s">
        <v>30959</v>
      </c>
      <c r="D287" s="218" t="s">
        <v>30960</v>
      </c>
      <c r="E287" s="219" t="s">
        <v>27500</v>
      </c>
      <c r="F287" s="219" t="s">
        <v>27500</v>
      </c>
      <c r="G287" s="220" t="s">
        <v>30961</v>
      </c>
      <c r="H287" s="220" t="s">
        <v>30961</v>
      </c>
      <c r="I287" s="221">
        <v>46182</v>
      </c>
      <c r="J287" s="221">
        <v>46182</v>
      </c>
      <c r="K287" s="218" t="s">
        <v>30707</v>
      </c>
      <c r="L287" s="222" t="s">
        <v>7768</v>
      </c>
      <c r="M287" s="222" t="s">
        <v>28884</v>
      </c>
      <c r="N287" s="223"/>
      <c r="O287" s="223"/>
      <c r="P287" s="223"/>
      <c r="Q287" s="223"/>
      <c r="R287" s="224"/>
      <c r="S287" s="165"/>
      <c r="T287" s="165"/>
      <c r="U287" s="165"/>
      <c r="XEH287" s="8"/>
      <c r="XEI287" s="8"/>
      <c r="XEJ287" s="8"/>
      <c r="XEK287" s="8"/>
      <c r="XEL287" s="8"/>
      <c r="XEM287" s="8"/>
      <c r="XEN287" s="8"/>
      <c r="XEO287" s="8"/>
      <c r="XEP287" s="8"/>
      <c r="XEQ287" s="8"/>
      <c r="XER287" s="8"/>
      <c r="XES287" s="8"/>
      <c r="XET287" s="8"/>
      <c r="XEU287" s="8"/>
      <c r="XEV287" s="8"/>
      <c r="XEW287" s="8"/>
      <c r="XEX287" s="8"/>
      <c r="XEY287" s="8"/>
      <c r="XEZ287" s="8"/>
      <c r="XFA287" s="8"/>
      <c r="XFB287" s="8"/>
      <c r="XFC287" s="8"/>
      <c r="XFD287" s="8"/>
    </row>
    <row r="288" spans="1:21 16362:16384" s="129" customFormat="1" ht="15.6">
      <c r="A288" s="218" t="s">
        <v>30962</v>
      </c>
      <c r="B288" s="218" t="s">
        <v>30963</v>
      </c>
      <c r="C288" s="218" t="s">
        <v>30964</v>
      </c>
      <c r="D288" s="218" t="s">
        <v>30965</v>
      </c>
      <c r="E288" s="219" t="s">
        <v>27500</v>
      </c>
      <c r="F288" s="219" t="s">
        <v>27500</v>
      </c>
      <c r="G288" s="220" t="s">
        <v>30966</v>
      </c>
      <c r="H288" s="220" t="s">
        <v>30966</v>
      </c>
      <c r="I288" s="221">
        <v>46182</v>
      </c>
      <c r="J288" s="221">
        <v>46182</v>
      </c>
      <c r="K288" s="218" t="s">
        <v>30707</v>
      </c>
      <c r="L288" s="222" t="s">
        <v>7768</v>
      </c>
      <c r="M288" s="222" t="s">
        <v>28884</v>
      </c>
      <c r="N288" s="223"/>
      <c r="O288" s="223"/>
      <c r="P288" s="223"/>
      <c r="Q288" s="223"/>
      <c r="R288" s="224"/>
      <c r="S288" s="165"/>
      <c r="T288" s="165"/>
      <c r="U288" s="165"/>
      <c r="XEH288" s="8"/>
      <c r="XEI288" s="8"/>
      <c r="XEJ288" s="8"/>
      <c r="XEK288" s="8"/>
      <c r="XEL288" s="8"/>
      <c r="XEM288" s="8"/>
      <c r="XEN288" s="8"/>
      <c r="XEO288" s="8"/>
      <c r="XEP288" s="8"/>
      <c r="XEQ288" s="8"/>
      <c r="XER288" s="8"/>
      <c r="XES288" s="8"/>
      <c r="XET288" s="8"/>
      <c r="XEU288" s="8"/>
      <c r="XEV288" s="8"/>
      <c r="XEW288" s="8"/>
      <c r="XEX288" s="8"/>
      <c r="XEY288" s="8"/>
      <c r="XEZ288" s="8"/>
      <c r="XFA288" s="8"/>
      <c r="XFB288" s="8"/>
      <c r="XFC288" s="8"/>
      <c r="XFD288" s="8"/>
    </row>
    <row r="289" spans="1:21 16362:16384" s="129" customFormat="1" ht="15.6">
      <c r="A289" s="218" t="s">
        <v>30967</v>
      </c>
      <c r="B289" s="218" t="s">
        <v>30968</v>
      </c>
      <c r="C289" s="218" t="s">
        <v>30969</v>
      </c>
      <c r="D289" s="218" t="s">
        <v>30965</v>
      </c>
      <c r="E289" s="219" t="s">
        <v>27500</v>
      </c>
      <c r="F289" s="219" t="s">
        <v>27500</v>
      </c>
      <c r="G289" s="220" t="s">
        <v>30970</v>
      </c>
      <c r="H289" s="220" t="s">
        <v>30970</v>
      </c>
      <c r="I289" s="221">
        <v>46182</v>
      </c>
      <c r="J289" s="221">
        <v>46182</v>
      </c>
      <c r="K289" s="218" t="s">
        <v>30707</v>
      </c>
      <c r="L289" s="222" t="s">
        <v>7768</v>
      </c>
      <c r="M289" s="222" t="s">
        <v>28884</v>
      </c>
      <c r="N289" s="223"/>
      <c r="O289" s="223"/>
      <c r="P289" s="223"/>
      <c r="Q289" s="223"/>
      <c r="R289" s="224"/>
      <c r="S289" s="165"/>
      <c r="T289" s="165"/>
      <c r="U289" s="165"/>
      <c r="XEH289" s="8"/>
      <c r="XEI289" s="8"/>
      <c r="XEJ289" s="8"/>
      <c r="XEK289" s="8"/>
      <c r="XEL289" s="8"/>
      <c r="XEM289" s="8"/>
      <c r="XEN289" s="8"/>
      <c r="XEO289" s="8"/>
      <c r="XEP289" s="8"/>
      <c r="XEQ289" s="8"/>
      <c r="XER289" s="8"/>
      <c r="XES289" s="8"/>
      <c r="XET289" s="8"/>
      <c r="XEU289" s="8"/>
      <c r="XEV289" s="8"/>
      <c r="XEW289" s="8"/>
      <c r="XEX289" s="8"/>
      <c r="XEY289" s="8"/>
      <c r="XEZ289" s="8"/>
      <c r="XFA289" s="8"/>
      <c r="XFB289" s="8"/>
      <c r="XFC289" s="8"/>
      <c r="XFD289" s="8"/>
    </row>
    <row r="290" spans="1:21 16362:16384" s="129" customFormat="1" ht="15.6">
      <c r="A290" s="218" t="s">
        <v>30971</v>
      </c>
      <c r="B290" s="218" t="s">
        <v>30972</v>
      </c>
      <c r="C290" s="218" t="s">
        <v>30973</v>
      </c>
      <c r="D290" s="218" t="s">
        <v>30974</v>
      </c>
      <c r="E290" s="219" t="s">
        <v>27500</v>
      </c>
      <c r="F290" s="219" t="s">
        <v>27500</v>
      </c>
      <c r="G290" s="220" t="s">
        <v>30975</v>
      </c>
      <c r="H290" s="220" t="s">
        <v>30975</v>
      </c>
      <c r="I290" s="221">
        <v>46182</v>
      </c>
      <c r="J290" s="221">
        <v>46182</v>
      </c>
      <c r="K290" s="218" t="s">
        <v>30707</v>
      </c>
      <c r="L290" s="222" t="s">
        <v>7768</v>
      </c>
      <c r="M290" s="222" t="s">
        <v>28884</v>
      </c>
      <c r="N290" s="223"/>
      <c r="O290" s="223"/>
      <c r="P290" s="223"/>
      <c r="Q290" s="223"/>
      <c r="R290" s="224"/>
      <c r="S290" s="165"/>
      <c r="T290" s="165"/>
      <c r="U290" s="165"/>
      <c r="XEH290" s="8"/>
      <c r="XEI290" s="8"/>
      <c r="XEJ290" s="8"/>
      <c r="XEK290" s="8"/>
      <c r="XEL290" s="8"/>
      <c r="XEM290" s="8"/>
      <c r="XEN290" s="8"/>
      <c r="XEO290" s="8"/>
      <c r="XEP290" s="8"/>
      <c r="XEQ290" s="8"/>
      <c r="XER290" s="8"/>
      <c r="XES290" s="8"/>
      <c r="XET290" s="8"/>
      <c r="XEU290" s="8"/>
      <c r="XEV290" s="8"/>
      <c r="XEW290" s="8"/>
      <c r="XEX290" s="8"/>
      <c r="XEY290" s="8"/>
      <c r="XEZ290" s="8"/>
      <c r="XFA290" s="8"/>
      <c r="XFB290" s="8"/>
      <c r="XFC290" s="8"/>
      <c r="XFD290" s="8"/>
    </row>
    <row r="291" spans="1:21 16362:16384" s="129" customFormat="1" ht="15.6">
      <c r="A291" s="218" t="s">
        <v>30976</v>
      </c>
      <c r="B291" s="218" t="s">
        <v>30977</v>
      </c>
      <c r="C291" s="218" t="s">
        <v>22455</v>
      </c>
      <c r="D291" s="218" t="s">
        <v>30978</v>
      </c>
      <c r="E291" s="219" t="s">
        <v>27500</v>
      </c>
      <c r="F291" s="219" t="s">
        <v>27500</v>
      </c>
      <c r="G291" s="220" t="s">
        <v>30979</v>
      </c>
      <c r="H291" s="220" t="s">
        <v>30979</v>
      </c>
      <c r="I291" s="221">
        <v>46182</v>
      </c>
      <c r="J291" s="221">
        <v>46182</v>
      </c>
      <c r="K291" s="218" t="s">
        <v>30707</v>
      </c>
      <c r="L291" s="222" t="s">
        <v>7768</v>
      </c>
      <c r="M291" s="222" t="s">
        <v>28884</v>
      </c>
      <c r="N291" s="223"/>
      <c r="O291" s="223"/>
      <c r="P291" s="223"/>
      <c r="Q291" s="223"/>
      <c r="R291" s="224"/>
      <c r="S291" s="165"/>
      <c r="T291" s="165"/>
      <c r="U291" s="165"/>
      <c r="XEH291" s="8"/>
      <c r="XEI291" s="8"/>
      <c r="XEJ291" s="8"/>
      <c r="XEK291" s="8"/>
      <c r="XEL291" s="8"/>
      <c r="XEM291" s="8"/>
      <c r="XEN291" s="8"/>
      <c r="XEO291" s="8"/>
      <c r="XEP291" s="8"/>
      <c r="XEQ291" s="8"/>
      <c r="XER291" s="8"/>
      <c r="XES291" s="8"/>
      <c r="XET291" s="8"/>
      <c r="XEU291" s="8"/>
      <c r="XEV291" s="8"/>
      <c r="XEW291" s="8"/>
      <c r="XEX291" s="8"/>
      <c r="XEY291" s="8"/>
      <c r="XEZ291" s="8"/>
      <c r="XFA291" s="8"/>
      <c r="XFB291" s="8"/>
      <c r="XFC291" s="8"/>
      <c r="XFD291" s="8"/>
    </row>
    <row r="292" spans="1:21 16362:16384" s="129" customFormat="1" ht="15.6">
      <c r="A292" s="218" t="s">
        <v>30980</v>
      </c>
      <c r="B292" s="218" t="s">
        <v>30981</v>
      </c>
      <c r="C292" s="218" t="s">
        <v>19549</v>
      </c>
      <c r="D292" s="218" t="s">
        <v>30982</v>
      </c>
      <c r="E292" s="219" t="s">
        <v>27500</v>
      </c>
      <c r="F292" s="219" t="s">
        <v>27500</v>
      </c>
      <c r="G292" s="220" t="s">
        <v>30983</v>
      </c>
      <c r="H292" s="220" t="s">
        <v>30983</v>
      </c>
      <c r="I292" s="221">
        <v>46182</v>
      </c>
      <c r="J292" s="221">
        <v>46182</v>
      </c>
      <c r="K292" s="218" t="s">
        <v>30707</v>
      </c>
      <c r="L292" s="222" t="s">
        <v>7768</v>
      </c>
      <c r="M292" s="222" t="s">
        <v>28884</v>
      </c>
      <c r="N292" s="223"/>
      <c r="O292" s="223"/>
      <c r="P292" s="223"/>
      <c r="Q292" s="223"/>
      <c r="R292" s="224"/>
      <c r="S292" s="165"/>
      <c r="T292" s="165"/>
      <c r="U292" s="165"/>
      <c r="XEH292" s="8"/>
      <c r="XEI292" s="8"/>
      <c r="XEJ292" s="8"/>
      <c r="XEK292" s="8"/>
      <c r="XEL292" s="8"/>
      <c r="XEM292" s="8"/>
      <c r="XEN292" s="8"/>
      <c r="XEO292" s="8"/>
      <c r="XEP292" s="8"/>
      <c r="XEQ292" s="8"/>
      <c r="XER292" s="8"/>
      <c r="XES292" s="8"/>
      <c r="XET292" s="8"/>
      <c r="XEU292" s="8"/>
      <c r="XEV292" s="8"/>
      <c r="XEW292" s="8"/>
      <c r="XEX292" s="8"/>
      <c r="XEY292" s="8"/>
      <c r="XEZ292" s="8"/>
      <c r="XFA292" s="8"/>
      <c r="XFB292" s="8"/>
      <c r="XFC292" s="8"/>
      <c r="XFD292" s="8"/>
    </row>
    <row r="293" spans="1:21 16362:16384" s="129" customFormat="1" ht="15.6">
      <c r="A293" s="218" t="s">
        <v>30984</v>
      </c>
      <c r="B293" s="218" t="s">
        <v>30985</v>
      </c>
      <c r="C293" s="218" t="s">
        <v>30986</v>
      </c>
      <c r="D293" s="218" t="s">
        <v>30987</v>
      </c>
      <c r="E293" s="219" t="s">
        <v>27500</v>
      </c>
      <c r="F293" s="219" t="s">
        <v>27500</v>
      </c>
      <c r="G293" s="220" t="s">
        <v>30988</v>
      </c>
      <c r="H293" s="220" t="s">
        <v>30988</v>
      </c>
      <c r="I293" s="221">
        <v>46182</v>
      </c>
      <c r="J293" s="221">
        <v>46182</v>
      </c>
      <c r="K293" s="218" t="s">
        <v>30707</v>
      </c>
      <c r="L293" s="222" t="s">
        <v>7768</v>
      </c>
      <c r="M293" s="222" t="s">
        <v>28884</v>
      </c>
      <c r="N293" s="223"/>
      <c r="O293" s="223"/>
      <c r="P293" s="223"/>
      <c r="Q293" s="223"/>
      <c r="R293" s="224"/>
      <c r="S293" s="165"/>
      <c r="T293" s="165"/>
      <c r="U293" s="165"/>
      <c r="XEH293" s="8"/>
      <c r="XEI293" s="8"/>
      <c r="XEJ293" s="8"/>
      <c r="XEK293" s="8"/>
      <c r="XEL293" s="8"/>
      <c r="XEM293" s="8"/>
      <c r="XEN293" s="8"/>
      <c r="XEO293" s="8"/>
      <c r="XEP293" s="8"/>
      <c r="XEQ293" s="8"/>
      <c r="XER293" s="8"/>
      <c r="XES293" s="8"/>
      <c r="XET293" s="8"/>
      <c r="XEU293" s="8"/>
      <c r="XEV293" s="8"/>
      <c r="XEW293" s="8"/>
      <c r="XEX293" s="8"/>
      <c r="XEY293" s="8"/>
      <c r="XEZ293" s="8"/>
      <c r="XFA293" s="8"/>
      <c r="XFB293" s="8"/>
      <c r="XFC293" s="8"/>
      <c r="XFD293" s="8"/>
    </row>
    <row r="294" spans="1:21 16362:16384" s="129" customFormat="1" ht="15.6">
      <c r="A294" s="218" t="s">
        <v>30989</v>
      </c>
      <c r="B294" s="218" t="s">
        <v>30990</v>
      </c>
      <c r="C294" s="218" t="s">
        <v>30991</v>
      </c>
      <c r="D294" s="218" t="s">
        <v>30992</v>
      </c>
      <c r="E294" s="219" t="s">
        <v>27500</v>
      </c>
      <c r="F294" s="219" t="s">
        <v>27500</v>
      </c>
      <c r="G294" s="220" t="s">
        <v>30993</v>
      </c>
      <c r="H294" s="220" t="s">
        <v>30993</v>
      </c>
      <c r="I294" s="221">
        <v>46182</v>
      </c>
      <c r="J294" s="221">
        <v>46182</v>
      </c>
      <c r="K294" s="218" t="s">
        <v>30707</v>
      </c>
      <c r="L294" s="222" t="s">
        <v>7768</v>
      </c>
      <c r="M294" s="222" t="s">
        <v>28884</v>
      </c>
      <c r="N294" s="223"/>
      <c r="O294" s="223"/>
      <c r="P294" s="223"/>
      <c r="Q294" s="223"/>
      <c r="R294" s="224"/>
      <c r="S294" s="165"/>
      <c r="T294" s="165"/>
      <c r="U294" s="165"/>
      <c r="XEH294" s="8"/>
      <c r="XEI294" s="8"/>
      <c r="XEJ294" s="8"/>
      <c r="XEK294" s="8"/>
      <c r="XEL294" s="8"/>
      <c r="XEM294" s="8"/>
      <c r="XEN294" s="8"/>
      <c r="XEO294" s="8"/>
      <c r="XEP294" s="8"/>
      <c r="XEQ294" s="8"/>
      <c r="XER294" s="8"/>
      <c r="XES294" s="8"/>
      <c r="XET294" s="8"/>
      <c r="XEU294" s="8"/>
      <c r="XEV294" s="8"/>
      <c r="XEW294" s="8"/>
      <c r="XEX294" s="8"/>
      <c r="XEY294" s="8"/>
      <c r="XEZ294" s="8"/>
      <c r="XFA294" s="8"/>
      <c r="XFB294" s="8"/>
      <c r="XFC294" s="8"/>
      <c r="XFD294" s="8"/>
    </row>
    <row r="295" spans="1:21 16362:16384" s="129" customFormat="1" ht="15.6">
      <c r="A295" s="218" t="s">
        <v>30994</v>
      </c>
      <c r="B295" s="218" t="s">
        <v>30995</v>
      </c>
      <c r="C295" s="218" t="s">
        <v>30996</v>
      </c>
      <c r="D295" s="218" t="s">
        <v>30997</v>
      </c>
      <c r="E295" s="219" t="s">
        <v>27500</v>
      </c>
      <c r="F295" s="219" t="s">
        <v>27500</v>
      </c>
      <c r="G295" s="220" t="s">
        <v>30998</v>
      </c>
      <c r="H295" s="220" t="s">
        <v>30998</v>
      </c>
      <c r="I295" s="221">
        <v>46182</v>
      </c>
      <c r="J295" s="221">
        <v>46182</v>
      </c>
      <c r="K295" s="218" t="s">
        <v>30707</v>
      </c>
      <c r="L295" s="222" t="s">
        <v>7768</v>
      </c>
      <c r="M295" s="222" t="s">
        <v>28884</v>
      </c>
      <c r="N295" s="223"/>
      <c r="O295" s="223"/>
      <c r="P295" s="223"/>
      <c r="Q295" s="223"/>
      <c r="R295" s="224"/>
      <c r="S295" s="165"/>
      <c r="T295" s="165"/>
      <c r="U295" s="165"/>
      <c r="XEH295" s="8"/>
      <c r="XEI295" s="8"/>
      <c r="XEJ295" s="8"/>
      <c r="XEK295" s="8"/>
      <c r="XEL295" s="8"/>
      <c r="XEM295" s="8"/>
      <c r="XEN295" s="8"/>
      <c r="XEO295" s="8"/>
      <c r="XEP295" s="8"/>
      <c r="XEQ295" s="8"/>
      <c r="XER295" s="8"/>
      <c r="XES295" s="8"/>
      <c r="XET295" s="8"/>
      <c r="XEU295" s="8"/>
      <c r="XEV295" s="8"/>
      <c r="XEW295" s="8"/>
      <c r="XEX295" s="8"/>
      <c r="XEY295" s="8"/>
      <c r="XEZ295" s="8"/>
      <c r="XFA295" s="8"/>
      <c r="XFB295" s="8"/>
      <c r="XFC295" s="8"/>
      <c r="XFD295" s="8"/>
    </row>
    <row r="296" spans="1:21 16362:16384" s="129" customFormat="1" ht="15.6">
      <c r="A296" s="218" t="s">
        <v>30999</v>
      </c>
      <c r="B296" s="218" t="s">
        <v>31000</v>
      </c>
      <c r="C296" s="218" t="s">
        <v>31001</v>
      </c>
      <c r="D296" s="218" t="s">
        <v>31002</v>
      </c>
      <c r="E296" s="219" t="s">
        <v>27500</v>
      </c>
      <c r="F296" s="219" t="s">
        <v>27500</v>
      </c>
      <c r="G296" s="220" t="s">
        <v>31003</v>
      </c>
      <c r="H296" s="220" t="s">
        <v>31003</v>
      </c>
      <c r="I296" s="221">
        <v>46182</v>
      </c>
      <c r="J296" s="221">
        <v>46182</v>
      </c>
      <c r="K296" s="218" t="s">
        <v>30707</v>
      </c>
      <c r="L296" s="222" t="s">
        <v>7768</v>
      </c>
      <c r="M296" s="222" t="s">
        <v>28884</v>
      </c>
      <c r="N296" s="223"/>
      <c r="O296" s="223"/>
      <c r="P296" s="223"/>
      <c r="Q296" s="223"/>
      <c r="R296" s="224"/>
      <c r="S296" s="165"/>
      <c r="T296" s="165"/>
      <c r="U296" s="165"/>
      <c r="XEH296" s="8"/>
      <c r="XEI296" s="8"/>
      <c r="XEJ296" s="8"/>
      <c r="XEK296" s="8"/>
      <c r="XEL296" s="8"/>
      <c r="XEM296" s="8"/>
      <c r="XEN296" s="8"/>
      <c r="XEO296" s="8"/>
      <c r="XEP296" s="8"/>
      <c r="XEQ296" s="8"/>
      <c r="XER296" s="8"/>
      <c r="XES296" s="8"/>
      <c r="XET296" s="8"/>
      <c r="XEU296" s="8"/>
      <c r="XEV296" s="8"/>
      <c r="XEW296" s="8"/>
      <c r="XEX296" s="8"/>
      <c r="XEY296" s="8"/>
      <c r="XEZ296" s="8"/>
      <c r="XFA296" s="8"/>
      <c r="XFB296" s="8"/>
      <c r="XFC296" s="8"/>
      <c r="XFD296" s="8"/>
    </row>
    <row r="297" spans="1:21 16362:16384" s="129" customFormat="1" ht="15.6">
      <c r="A297" s="218" t="s">
        <v>31004</v>
      </c>
      <c r="B297" s="218" t="s">
        <v>31005</v>
      </c>
      <c r="C297" s="218" t="s">
        <v>24546</v>
      </c>
      <c r="D297" s="218" t="s">
        <v>31006</v>
      </c>
      <c r="E297" s="219" t="s">
        <v>27500</v>
      </c>
      <c r="F297" s="219" t="s">
        <v>27500</v>
      </c>
      <c r="G297" s="220" t="s">
        <v>31007</v>
      </c>
      <c r="H297" s="220" t="s">
        <v>31007</v>
      </c>
      <c r="I297" s="221">
        <v>46182</v>
      </c>
      <c r="J297" s="221">
        <v>46182</v>
      </c>
      <c r="K297" s="218" t="s">
        <v>30707</v>
      </c>
      <c r="L297" s="222" t="s">
        <v>7768</v>
      </c>
      <c r="M297" s="222" t="s">
        <v>28884</v>
      </c>
      <c r="N297" s="223"/>
      <c r="O297" s="223"/>
      <c r="P297" s="223"/>
      <c r="Q297" s="223"/>
      <c r="R297" s="224"/>
      <c r="S297" s="165"/>
      <c r="T297" s="165"/>
      <c r="U297" s="165"/>
      <c r="XEH297" s="8"/>
      <c r="XEI297" s="8"/>
      <c r="XEJ297" s="8"/>
      <c r="XEK297" s="8"/>
      <c r="XEL297" s="8"/>
      <c r="XEM297" s="8"/>
      <c r="XEN297" s="8"/>
      <c r="XEO297" s="8"/>
      <c r="XEP297" s="8"/>
      <c r="XEQ297" s="8"/>
      <c r="XER297" s="8"/>
      <c r="XES297" s="8"/>
      <c r="XET297" s="8"/>
      <c r="XEU297" s="8"/>
      <c r="XEV297" s="8"/>
      <c r="XEW297" s="8"/>
      <c r="XEX297" s="8"/>
      <c r="XEY297" s="8"/>
      <c r="XEZ297" s="8"/>
      <c r="XFA297" s="8"/>
      <c r="XFB297" s="8"/>
      <c r="XFC297" s="8"/>
      <c r="XFD297" s="8"/>
    </row>
    <row r="298" spans="1:21 16362:16384" s="129" customFormat="1" ht="15.6">
      <c r="A298" s="218" t="s">
        <v>31008</v>
      </c>
      <c r="B298" s="218" t="s">
        <v>31009</v>
      </c>
      <c r="C298" s="218" t="s">
        <v>11720</v>
      </c>
      <c r="D298" s="218" t="s">
        <v>31010</v>
      </c>
      <c r="E298" s="219" t="s">
        <v>27500</v>
      </c>
      <c r="F298" s="219" t="s">
        <v>27500</v>
      </c>
      <c r="G298" s="220" t="s">
        <v>31011</v>
      </c>
      <c r="H298" s="220" t="s">
        <v>31011</v>
      </c>
      <c r="I298" s="221">
        <v>46182</v>
      </c>
      <c r="J298" s="221">
        <v>46182</v>
      </c>
      <c r="K298" s="218" t="s">
        <v>30707</v>
      </c>
      <c r="L298" s="222" t="s">
        <v>7768</v>
      </c>
      <c r="M298" s="222" t="s">
        <v>28884</v>
      </c>
      <c r="N298" s="223"/>
      <c r="O298" s="223"/>
      <c r="P298" s="223"/>
      <c r="Q298" s="223"/>
      <c r="R298" s="224"/>
      <c r="S298" s="165"/>
      <c r="T298" s="165"/>
      <c r="U298" s="165"/>
      <c r="XEH298" s="8"/>
      <c r="XEI298" s="8"/>
      <c r="XEJ298" s="8"/>
      <c r="XEK298" s="8"/>
      <c r="XEL298" s="8"/>
      <c r="XEM298" s="8"/>
      <c r="XEN298" s="8"/>
      <c r="XEO298" s="8"/>
      <c r="XEP298" s="8"/>
      <c r="XEQ298" s="8"/>
      <c r="XER298" s="8"/>
      <c r="XES298" s="8"/>
      <c r="XET298" s="8"/>
      <c r="XEU298" s="8"/>
      <c r="XEV298" s="8"/>
      <c r="XEW298" s="8"/>
      <c r="XEX298" s="8"/>
      <c r="XEY298" s="8"/>
      <c r="XEZ298" s="8"/>
      <c r="XFA298" s="8"/>
      <c r="XFB298" s="8"/>
      <c r="XFC298" s="8"/>
      <c r="XFD298" s="8"/>
    </row>
    <row r="299" spans="1:21 16362:16384" s="129" customFormat="1" ht="15.6">
      <c r="A299" s="218" t="s">
        <v>31012</v>
      </c>
      <c r="B299" s="218" t="s">
        <v>31013</v>
      </c>
      <c r="C299" s="218" t="s">
        <v>31014</v>
      </c>
      <c r="D299" s="218" t="s">
        <v>31015</v>
      </c>
      <c r="E299" s="219" t="s">
        <v>27500</v>
      </c>
      <c r="F299" s="219" t="s">
        <v>27500</v>
      </c>
      <c r="G299" s="220" t="s">
        <v>31016</v>
      </c>
      <c r="H299" s="220" t="s">
        <v>31016</v>
      </c>
      <c r="I299" s="221">
        <v>46182</v>
      </c>
      <c r="J299" s="221">
        <v>46182</v>
      </c>
      <c r="K299" s="218" t="s">
        <v>30707</v>
      </c>
      <c r="L299" s="222" t="s">
        <v>7768</v>
      </c>
      <c r="M299" s="222" t="s">
        <v>28884</v>
      </c>
      <c r="N299" s="223"/>
      <c r="O299" s="223"/>
      <c r="P299" s="223"/>
      <c r="Q299" s="223"/>
      <c r="R299" s="224"/>
      <c r="S299" s="165"/>
      <c r="T299" s="165"/>
      <c r="U299" s="165"/>
      <c r="XEH299" s="8"/>
      <c r="XEI299" s="8"/>
      <c r="XEJ299" s="8"/>
      <c r="XEK299" s="8"/>
      <c r="XEL299" s="8"/>
      <c r="XEM299" s="8"/>
      <c r="XEN299" s="8"/>
      <c r="XEO299" s="8"/>
      <c r="XEP299" s="8"/>
      <c r="XEQ299" s="8"/>
      <c r="XER299" s="8"/>
      <c r="XES299" s="8"/>
      <c r="XET299" s="8"/>
      <c r="XEU299" s="8"/>
      <c r="XEV299" s="8"/>
      <c r="XEW299" s="8"/>
      <c r="XEX299" s="8"/>
      <c r="XEY299" s="8"/>
      <c r="XEZ299" s="8"/>
      <c r="XFA299" s="8"/>
      <c r="XFB299" s="8"/>
      <c r="XFC299" s="8"/>
      <c r="XFD299" s="8"/>
    </row>
    <row r="300" spans="1:21 16362:16384" s="129" customFormat="1" ht="15.6">
      <c r="A300" s="218" t="s">
        <v>31017</v>
      </c>
      <c r="B300" s="218" t="s">
        <v>31018</v>
      </c>
      <c r="C300" s="218" t="s">
        <v>31019</v>
      </c>
      <c r="D300" s="218" t="s">
        <v>31020</v>
      </c>
      <c r="E300" s="219" t="s">
        <v>27500</v>
      </c>
      <c r="F300" s="219" t="s">
        <v>27500</v>
      </c>
      <c r="G300" s="220" t="s">
        <v>31021</v>
      </c>
      <c r="H300" s="220" t="s">
        <v>31021</v>
      </c>
      <c r="I300" s="221">
        <v>46182</v>
      </c>
      <c r="J300" s="221">
        <v>46182</v>
      </c>
      <c r="K300" s="218" t="s">
        <v>30707</v>
      </c>
      <c r="L300" s="222" t="s">
        <v>7768</v>
      </c>
      <c r="M300" s="222" t="s">
        <v>28884</v>
      </c>
      <c r="N300" s="223"/>
      <c r="O300" s="223"/>
      <c r="P300" s="223"/>
      <c r="Q300" s="223"/>
      <c r="R300" s="224"/>
      <c r="S300" s="165"/>
      <c r="T300" s="165"/>
      <c r="U300" s="165"/>
      <c r="XEH300" s="8"/>
      <c r="XEI300" s="8"/>
      <c r="XEJ300" s="8"/>
      <c r="XEK300" s="8"/>
      <c r="XEL300" s="8"/>
      <c r="XEM300" s="8"/>
      <c r="XEN300" s="8"/>
      <c r="XEO300" s="8"/>
      <c r="XEP300" s="8"/>
      <c r="XEQ300" s="8"/>
      <c r="XER300" s="8"/>
      <c r="XES300" s="8"/>
      <c r="XET300" s="8"/>
      <c r="XEU300" s="8"/>
      <c r="XEV300" s="8"/>
      <c r="XEW300" s="8"/>
      <c r="XEX300" s="8"/>
      <c r="XEY300" s="8"/>
      <c r="XEZ300" s="8"/>
      <c r="XFA300" s="8"/>
      <c r="XFB300" s="8"/>
      <c r="XFC300" s="8"/>
      <c r="XFD300" s="8"/>
    </row>
    <row r="301" spans="1:21 16362:16384" s="129" customFormat="1" ht="15.6">
      <c r="A301" s="218" t="s">
        <v>31022</v>
      </c>
      <c r="B301" s="218" t="s">
        <v>31023</v>
      </c>
      <c r="C301" s="218" t="s">
        <v>881</v>
      </c>
      <c r="D301" s="218" t="s">
        <v>31024</v>
      </c>
      <c r="E301" s="219" t="s">
        <v>27500</v>
      </c>
      <c r="F301" s="219" t="s">
        <v>27500</v>
      </c>
      <c r="G301" s="220" t="s">
        <v>31025</v>
      </c>
      <c r="H301" s="220" t="s">
        <v>31025</v>
      </c>
      <c r="I301" s="221">
        <v>46181</v>
      </c>
      <c r="J301" s="221">
        <v>46182</v>
      </c>
      <c r="K301" s="218" t="s">
        <v>30707</v>
      </c>
      <c r="L301" s="222" t="s">
        <v>7768</v>
      </c>
      <c r="M301" s="222" t="s">
        <v>28884</v>
      </c>
      <c r="N301" s="223"/>
      <c r="O301" s="223"/>
      <c r="P301" s="223"/>
      <c r="Q301" s="223"/>
      <c r="R301" s="224"/>
      <c r="S301" s="165"/>
      <c r="T301" s="165"/>
      <c r="U301" s="165"/>
      <c r="XEH301" s="8"/>
      <c r="XEI301" s="8"/>
      <c r="XEJ301" s="8"/>
      <c r="XEK301" s="8"/>
      <c r="XEL301" s="8"/>
      <c r="XEM301" s="8"/>
      <c r="XEN301" s="8"/>
      <c r="XEO301" s="8"/>
      <c r="XEP301" s="8"/>
      <c r="XEQ301" s="8"/>
      <c r="XER301" s="8"/>
      <c r="XES301" s="8"/>
      <c r="XET301" s="8"/>
      <c r="XEU301" s="8"/>
      <c r="XEV301" s="8"/>
      <c r="XEW301" s="8"/>
      <c r="XEX301" s="8"/>
      <c r="XEY301" s="8"/>
      <c r="XEZ301" s="8"/>
      <c r="XFA301" s="8"/>
      <c r="XFB301" s="8"/>
      <c r="XFC301" s="8"/>
      <c r="XFD301" s="8"/>
    </row>
    <row r="302" spans="1:21 16362:16384" s="129" customFormat="1" ht="15.6">
      <c r="A302" s="218" t="s">
        <v>31026</v>
      </c>
      <c r="B302" s="218" t="s">
        <v>31027</v>
      </c>
      <c r="C302" s="218" t="s">
        <v>31028</v>
      </c>
      <c r="D302" s="218" t="s">
        <v>31029</v>
      </c>
      <c r="E302" s="219" t="s">
        <v>27500</v>
      </c>
      <c r="F302" s="219" t="s">
        <v>27500</v>
      </c>
      <c r="G302" s="220" t="s">
        <v>31030</v>
      </c>
      <c r="H302" s="220" t="s">
        <v>31030</v>
      </c>
      <c r="I302" s="221">
        <v>46182</v>
      </c>
      <c r="J302" s="221">
        <v>46182</v>
      </c>
      <c r="K302" s="218" t="s">
        <v>30707</v>
      </c>
      <c r="L302" s="222" t="s">
        <v>7768</v>
      </c>
      <c r="M302" s="222" t="s">
        <v>28884</v>
      </c>
      <c r="N302" s="223"/>
      <c r="O302" s="223"/>
      <c r="P302" s="223"/>
      <c r="Q302" s="223"/>
      <c r="R302" s="224"/>
      <c r="S302" s="165"/>
      <c r="T302" s="165"/>
      <c r="U302" s="165"/>
      <c r="XEH302" s="8"/>
      <c r="XEI302" s="8"/>
      <c r="XEJ302" s="8"/>
      <c r="XEK302" s="8"/>
      <c r="XEL302" s="8"/>
      <c r="XEM302" s="8"/>
      <c r="XEN302" s="8"/>
      <c r="XEO302" s="8"/>
      <c r="XEP302" s="8"/>
      <c r="XEQ302" s="8"/>
      <c r="XER302" s="8"/>
      <c r="XES302" s="8"/>
      <c r="XET302" s="8"/>
      <c r="XEU302" s="8"/>
      <c r="XEV302" s="8"/>
      <c r="XEW302" s="8"/>
      <c r="XEX302" s="8"/>
      <c r="XEY302" s="8"/>
      <c r="XEZ302" s="8"/>
      <c r="XFA302" s="8"/>
      <c r="XFB302" s="8"/>
      <c r="XFC302" s="8"/>
      <c r="XFD302" s="8"/>
    </row>
    <row r="303" spans="1:21 16362:16384" s="129" customFormat="1" ht="15.6">
      <c r="A303" s="218" t="s">
        <v>31031</v>
      </c>
      <c r="B303" s="218" t="s">
        <v>31032</v>
      </c>
      <c r="C303" s="218" t="s">
        <v>31033</v>
      </c>
      <c r="D303" s="218" t="s">
        <v>30982</v>
      </c>
      <c r="E303" s="219" t="s">
        <v>27500</v>
      </c>
      <c r="F303" s="219" t="s">
        <v>27500</v>
      </c>
      <c r="G303" s="220" t="s">
        <v>31034</v>
      </c>
      <c r="H303" s="220" t="s">
        <v>31034</v>
      </c>
      <c r="I303" s="221">
        <v>46182</v>
      </c>
      <c r="J303" s="221">
        <v>46182</v>
      </c>
      <c r="K303" s="218" t="s">
        <v>30707</v>
      </c>
      <c r="L303" s="222" t="s">
        <v>7768</v>
      </c>
      <c r="M303" s="222" t="s">
        <v>28884</v>
      </c>
      <c r="N303" s="223"/>
      <c r="O303" s="223"/>
      <c r="P303" s="223"/>
      <c r="Q303" s="223"/>
      <c r="R303" s="224"/>
      <c r="S303" s="165"/>
      <c r="T303" s="165"/>
      <c r="U303" s="165"/>
      <c r="XEH303" s="8"/>
      <c r="XEI303" s="8"/>
      <c r="XEJ303" s="8"/>
      <c r="XEK303" s="8"/>
      <c r="XEL303" s="8"/>
      <c r="XEM303" s="8"/>
      <c r="XEN303" s="8"/>
      <c r="XEO303" s="8"/>
      <c r="XEP303" s="8"/>
      <c r="XEQ303" s="8"/>
      <c r="XER303" s="8"/>
      <c r="XES303" s="8"/>
      <c r="XET303" s="8"/>
      <c r="XEU303" s="8"/>
      <c r="XEV303" s="8"/>
      <c r="XEW303" s="8"/>
      <c r="XEX303" s="8"/>
      <c r="XEY303" s="8"/>
      <c r="XEZ303" s="8"/>
      <c r="XFA303" s="8"/>
      <c r="XFB303" s="8"/>
      <c r="XFC303" s="8"/>
      <c r="XFD303" s="8"/>
    </row>
    <row r="304" spans="1:21 16362:16384" s="129" customFormat="1" ht="15.6">
      <c r="A304" s="218" t="s">
        <v>31035</v>
      </c>
      <c r="B304" s="218" t="s">
        <v>31036</v>
      </c>
      <c r="C304" s="218" t="s">
        <v>31037</v>
      </c>
      <c r="D304" s="218" t="s">
        <v>30982</v>
      </c>
      <c r="E304" s="219" t="s">
        <v>27500</v>
      </c>
      <c r="F304" s="219" t="s">
        <v>27500</v>
      </c>
      <c r="G304" s="220" t="s">
        <v>31038</v>
      </c>
      <c r="H304" s="220" t="s">
        <v>31038</v>
      </c>
      <c r="I304" s="221">
        <v>46182</v>
      </c>
      <c r="J304" s="221">
        <v>46182</v>
      </c>
      <c r="K304" s="218" t="s">
        <v>30707</v>
      </c>
      <c r="L304" s="222" t="s">
        <v>7768</v>
      </c>
      <c r="M304" s="222" t="s">
        <v>28884</v>
      </c>
      <c r="N304" s="223"/>
      <c r="O304" s="223"/>
      <c r="P304" s="223"/>
      <c r="Q304" s="223"/>
      <c r="R304" s="224"/>
      <c r="S304" s="165"/>
      <c r="T304" s="165"/>
      <c r="U304" s="165"/>
      <c r="XEH304" s="8"/>
      <c r="XEI304" s="8"/>
      <c r="XEJ304" s="8"/>
      <c r="XEK304" s="8"/>
      <c r="XEL304" s="8"/>
      <c r="XEM304" s="8"/>
      <c r="XEN304" s="8"/>
      <c r="XEO304" s="8"/>
      <c r="XEP304" s="8"/>
      <c r="XEQ304" s="8"/>
      <c r="XER304" s="8"/>
      <c r="XES304" s="8"/>
      <c r="XET304" s="8"/>
      <c r="XEU304" s="8"/>
      <c r="XEV304" s="8"/>
      <c r="XEW304" s="8"/>
      <c r="XEX304" s="8"/>
      <c r="XEY304" s="8"/>
      <c r="XEZ304" s="8"/>
      <c r="XFA304" s="8"/>
      <c r="XFB304" s="8"/>
      <c r="XFC304" s="8"/>
      <c r="XFD304" s="8"/>
    </row>
    <row r="305" spans="1:21 16362:16384" s="129" customFormat="1" ht="15.6">
      <c r="A305" s="218" t="s">
        <v>31039</v>
      </c>
      <c r="B305" s="218" t="s">
        <v>31040</v>
      </c>
      <c r="C305" s="218" t="s">
        <v>31041</v>
      </c>
      <c r="D305" s="218" t="s">
        <v>31042</v>
      </c>
      <c r="E305" s="219" t="s">
        <v>27500</v>
      </c>
      <c r="F305" s="219" t="s">
        <v>27500</v>
      </c>
      <c r="G305" s="220" t="s">
        <v>31043</v>
      </c>
      <c r="H305" s="220" t="s">
        <v>31043</v>
      </c>
      <c r="I305" s="221">
        <v>46182</v>
      </c>
      <c r="J305" s="221">
        <v>46182</v>
      </c>
      <c r="K305" s="218" t="s">
        <v>30707</v>
      </c>
      <c r="L305" s="222" t="s">
        <v>7768</v>
      </c>
      <c r="M305" s="222" t="s">
        <v>28884</v>
      </c>
      <c r="N305" s="223"/>
      <c r="O305" s="223"/>
      <c r="P305" s="223"/>
      <c r="Q305" s="223"/>
      <c r="R305" s="224"/>
      <c r="S305" s="165"/>
      <c r="T305" s="165"/>
      <c r="U305" s="165"/>
      <c r="XEH305" s="8"/>
      <c r="XEI305" s="8"/>
      <c r="XEJ305" s="8"/>
      <c r="XEK305" s="8"/>
      <c r="XEL305" s="8"/>
      <c r="XEM305" s="8"/>
      <c r="XEN305" s="8"/>
      <c r="XEO305" s="8"/>
      <c r="XEP305" s="8"/>
      <c r="XEQ305" s="8"/>
      <c r="XER305" s="8"/>
      <c r="XES305" s="8"/>
      <c r="XET305" s="8"/>
      <c r="XEU305" s="8"/>
      <c r="XEV305" s="8"/>
      <c r="XEW305" s="8"/>
      <c r="XEX305" s="8"/>
      <c r="XEY305" s="8"/>
      <c r="XEZ305" s="8"/>
      <c r="XFA305" s="8"/>
      <c r="XFB305" s="8"/>
      <c r="XFC305" s="8"/>
      <c r="XFD305" s="8"/>
    </row>
    <row r="306" spans="1:21 16362:16384" s="129" customFormat="1" ht="15.6">
      <c r="A306" s="218" t="s">
        <v>31044</v>
      </c>
      <c r="B306" s="218" t="s">
        <v>31045</v>
      </c>
      <c r="C306" s="218" t="s">
        <v>31046</v>
      </c>
      <c r="D306" s="218" t="s">
        <v>31042</v>
      </c>
      <c r="E306" s="219" t="s">
        <v>27500</v>
      </c>
      <c r="F306" s="219" t="s">
        <v>27500</v>
      </c>
      <c r="G306" s="220" t="s">
        <v>31047</v>
      </c>
      <c r="H306" s="220" t="s">
        <v>31047</v>
      </c>
      <c r="I306" s="221">
        <v>46182</v>
      </c>
      <c r="J306" s="221">
        <v>46182</v>
      </c>
      <c r="K306" s="218" t="s">
        <v>30707</v>
      </c>
      <c r="L306" s="222" t="s">
        <v>7768</v>
      </c>
      <c r="M306" s="222" t="s">
        <v>28884</v>
      </c>
      <c r="N306" s="223"/>
      <c r="O306" s="223"/>
      <c r="P306" s="223"/>
      <c r="Q306" s="223"/>
      <c r="R306" s="224"/>
      <c r="S306" s="165"/>
      <c r="T306" s="165"/>
      <c r="U306" s="165"/>
      <c r="XEH306" s="8"/>
      <c r="XEI306" s="8"/>
      <c r="XEJ306" s="8"/>
      <c r="XEK306" s="8"/>
      <c r="XEL306" s="8"/>
      <c r="XEM306" s="8"/>
      <c r="XEN306" s="8"/>
      <c r="XEO306" s="8"/>
      <c r="XEP306" s="8"/>
      <c r="XEQ306" s="8"/>
      <c r="XER306" s="8"/>
      <c r="XES306" s="8"/>
      <c r="XET306" s="8"/>
      <c r="XEU306" s="8"/>
      <c r="XEV306" s="8"/>
      <c r="XEW306" s="8"/>
      <c r="XEX306" s="8"/>
      <c r="XEY306" s="8"/>
      <c r="XEZ306" s="8"/>
      <c r="XFA306" s="8"/>
      <c r="XFB306" s="8"/>
      <c r="XFC306" s="8"/>
      <c r="XFD306" s="8"/>
    </row>
    <row r="307" spans="1:21 16362:16384" s="129" customFormat="1" ht="15.6">
      <c r="A307" s="218" t="s">
        <v>31048</v>
      </c>
      <c r="B307" s="218" t="s">
        <v>31049</v>
      </c>
      <c r="C307" s="218" t="s">
        <v>31050</v>
      </c>
      <c r="D307" s="218" t="s">
        <v>31042</v>
      </c>
      <c r="E307" s="219" t="s">
        <v>27500</v>
      </c>
      <c r="F307" s="219" t="s">
        <v>27500</v>
      </c>
      <c r="G307" s="220" t="s">
        <v>31051</v>
      </c>
      <c r="H307" s="220" t="s">
        <v>31051</v>
      </c>
      <c r="I307" s="221">
        <v>46182</v>
      </c>
      <c r="J307" s="221">
        <v>46182</v>
      </c>
      <c r="K307" s="218" t="s">
        <v>30707</v>
      </c>
      <c r="L307" s="222" t="s">
        <v>7768</v>
      </c>
      <c r="M307" s="222" t="s">
        <v>28884</v>
      </c>
      <c r="N307" s="223"/>
      <c r="O307" s="223"/>
      <c r="P307" s="223"/>
      <c r="Q307" s="223"/>
      <c r="R307" s="224"/>
      <c r="S307" s="165"/>
      <c r="T307" s="165"/>
      <c r="U307" s="165"/>
      <c r="XEH307" s="8"/>
      <c r="XEI307" s="8"/>
      <c r="XEJ307" s="8"/>
      <c r="XEK307" s="8"/>
      <c r="XEL307" s="8"/>
      <c r="XEM307" s="8"/>
      <c r="XEN307" s="8"/>
      <c r="XEO307" s="8"/>
      <c r="XEP307" s="8"/>
      <c r="XEQ307" s="8"/>
      <c r="XER307" s="8"/>
      <c r="XES307" s="8"/>
      <c r="XET307" s="8"/>
      <c r="XEU307" s="8"/>
      <c r="XEV307" s="8"/>
      <c r="XEW307" s="8"/>
      <c r="XEX307" s="8"/>
      <c r="XEY307" s="8"/>
      <c r="XEZ307" s="8"/>
      <c r="XFA307" s="8"/>
      <c r="XFB307" s="8"/>
      <c r="XFC307" s="8"/>
      <c r="XFD307" s="8"/>
    </row>
    <row r="308" spans="1:21 16362:16384" s="129" customFormat="1" ht="15.6">
      <c r="A308" s="218" t="s">
        <v>31052</v>
      </c>
      <c r="B308" s="218" t="s">
        <v>31053</v>
      </c>
      <c r="C308" s="218" t="s">
        <v>31054</v>
      </c>
      <c r="D308" s="218" t="s">
        <v>31055</v>
      </c>
      <c r="E308" s="219" t="s">
        <v>27500</v>
      </c>
      <c r="F308" s="219" t="s">
        <v>27500</v>
      </c>
      <c r="G308" s="220" t="s">
        <v>31056</v>
      </c>
      <c r="H308" s="220" t="s">
        <v>31056</v>
      </c>
      <c r="I308" s="221">
        <v>46181</v>
      </c>
      <c r="J308" s="221">
        <v>46182</v>
      </c>
      <c r="K308" s="218" t="s">
        <v>30707</v>
      </c>
      <c r="L308" s="222" t="s">
        <v>7768</v>
      </c>
      <c r="M308" s="222" t="s">
        <v>28884</v>
      </c>
      <c r="N308" s="223"/>
      <c r="O308" s="223"/>
      <c r="P308" s="223"/>
      <c r="Q308" s="223"/>
      <c r="R308" s="224"/>
      <c r="S308" s="165"/>
      <c r="T308" s="165"/>
      <c r="U308" s="165"/>
      <c r="XEH308" s="8"/>
      <c r="XEI308" s="8"/>
      <c r="XEJ308" s="8"/>
      <c r="XEK308" s="8"/>
      <c r="XEL308" s="8"/>
      <c r="XEM308" s="8"/>
      <c r="XEN308" s="8"/>
      <c r="XEO308" s="8"/>
      <c r="XEP308" s="8"/>
      <c r="XEQ308" s="8"/>
      <c r="XER308" s="8"/>
      <c r="XES308" s="8"/>
      <c r="XET308" s="8"/>
      <c r="XEU308" s="8"/>
      <c r="XEV308" s="8"/>
      <c r="XEW308" s="8"/>
      <c r="XEX308" s="8"/>
      <c r="XEY308" s="8"/>
      <c r="XEZ308" s="8"/>
      <c r="XFA308" s="8"/>
      <c r="XFB308" s="8"/>
      <c r="XFC308" s="8"/>
      <c r="XFD308" s="8"/>
    </row>
    <row r="309" spans="1:21 16362:16384" s="129" customFormat="1" ht="15.6">
      <c r="A309" s="218" t="s">
        <v>31057</v>
      </c>
      <c r="B309" s="218" t="s">
        <v>31058</v>
      </c>
      <c r="C309" s="218" t="s">
        <v>31059</v>
      </c>
      <c r="D309" s="218" t="s">
        <v>31060</v>
      </c>
      <c r="E309" s="219" t="s">
        <v>27500</v>
      </c>
      <c r="F309" s="219" t="s">
        <v>27500</v>
      </c>
      <c r="G309" s="220" t="s">
        <v>31061</v>
      </c>
      <c r="H309" s="220" t="s">
        <v>31061</v>
      </c>
      <c r="I309" s="221">
        <v>46181</v>
      </c>
      <c r="J309" s="221">
        <v>46182</v>
      </c>
      <c r="K309" s="218" t="s">
        <v>30707</v>
      </c>
      <c r="L309" s="222" t="s">
        <v>7768</v>
      </c>
      <c r="M309" s="222" t="s">
        <v>28884</v>
      </c>
      <c r="N309" s="223"/>
      <c r="O309" s="223"/>
      <c r="P309" s="223"/>
      <c r="Q309" s="223"/>
      <c r="R309" s="224"/>
      <c r="S309" s="165"/>
      <c r="T309" s="165"/>
      <c r="U309" s="165"/>
      <c r="XEH309" s="8"/>
      <c r="XEI309" s="8"/>
      <c r="XEJ309" s="8"/>
      <c r="XEK309" s="8"/>
      <c r="XEL309" s="8"/>
      <c r="XEM309" s="8"/>
      <c r="XEN309" s="8"/>
      <c r="XEO309" s="8"/>
      <c r="XEP309" s="8"/>
      <c r="XEQ309" s="8"/>
      <c r="XER309" s="8"/>
      <c r="XES309" s="8"/>
      <c r="XET309" s="8"/>
      <c r="XEU309" s="8"/>
      <c r="XEV309" s="8"/>
      <c r="XEW309" s="8"/>
      <c r="XEX309" s="8"/>
      <c r="XEY309" s="8"/>
      <c r="XEZ309" s="8"/>
      <c r="XFA309" s="8"/>
      <c r="XFB309" s="8"/>
      <c r="XFC309" s="8"/>
      <c r="XFD309" s="8"/>
    </row>
    <row r="310" spans="1:21 16362:16384" s="129" customFormat="1" ht="15.6">
      <c r="A310" s="218" t="s">
        <v>31062</v>
      </c>
      <c r="B310" s="218" t="s">
        <v>31063</v>
      </c>
      <c r="C310" s="218" t="s">
        <v>31064</v>
      </c>
      <c r="D310" s="218" t="s">
        <v>31065</v>
      </c>
      <c r="E310" s="219" t="s">
        <v>27500</v>
      </c>
      <c r="F310" s="219" t="s">
        <v>27500</v>
      </c>
      <c r="G310" s="220" t="s">
        <v>31066</v>
      </c>
      <c r="H310" s="220" t="s">
        <v>31066</v>
      </c>
      <c r="I310" s="221">
        <v>46181</v>
      </c>
      <c r="J310" s="221">
        <v>46182</v>
      </c>
      <c r="K310" s="218" t="s">
        <v>30707</v>
      </c>
      <c r="L310" s="222" t="s">
        <v>7768</v>
      </c>
      <c r="M310" s="222" t="s">
        <v>28884</v>
      </c>
      <c r="N310" s="223"/>
      <c r="O310" s="223"/>
      <c r="P310" s="223"/>
      <c r="Q310" s="223"/>
      <c r="R310" s="224"/>
      <c r="S310" s="165"/>
      <c r="T310" s="165"/>
      <c r="U310" s="165"/>
      <c r="XEH310" s="8"/>
      <c r="XEI310" s="8"/>
      <c r="XEJ310" s="8"/>
      <c r="XEK310" s="8"/>
      <c r="XEL310" s="8"/>
      <c r="XEM310" s="8"/>
      <c r="XEN310" s="8"/>
      <c r="XEO310" s="8"/>
      <c r="XEP310" s="8"/>
      <c r="XEQ310" s="8"/>
      <c r="XER310" s="8"/>
      <c r="XES310" s="8"/>
      <c r="XET310" s="8"/>
      <c r="XEU310" s="8"/>
      <c r="XEV310" s="8"/>
      <c r="XEW310" s="8"/>
      <c r="XEX310" s="8"/>
      <c r="XEY310" s="8"/>
      <c r="XEZ310" s="8"/>
      <c r="XFA310" s="8"/>
      <c r="XFB310" s="8"/>
      <c r="XFC310" s="8"/>
      <c r="XFD310" s="8"/>
    </row>
    <row r="311" spans="1:21 16362:16384" s="129" customFormat="1" ht="15.6">
      <c r="A311" s="218" t="s">
        <v>31067</v>
      </c>
      <c r="B311" s="218" t="s">
        <v>31068</v>
      </c>
      <c r="C311" s="218" t="s">
        <v>31069</v>
      </c>
      <c r="D311" s="218" t="s">
        <v>31070</v>
      </c>
      <c r="E311" s="219" t="s">
        <v>27500</v>
      </c>
      <c r="F311" s="219" t="s">
        <v>27500</v>
      </c>
      <c r="G311" s="220" t="s">
        <v>31071</v>
      </c>
      <c r="H311" s="220" t="s">
        <v>31071</v>
      </c>
      <c r="I311" s="221">
        <v>46181</v>
      </c>
      <c r="J311" s="221">
        <v>46182</v>
      </c>
      <c r="K311" s="218" t="s">
        <v>30707</v>
      </c>
      <c r="L311" s="222" t="s">
        <v>7768</v>
      </c>
      <c r="M311" s="222" t="s">
        <v>28884</v>
      </c>
      <c r="N311" s="223"/>
      <c r="O311" s="223"/>
      <c r="P311" s="223"/>
      <c r="Q311" s="223"/>
      <c r="R311" s="224"/>
      <c r="S311" s="165"/>
      <c r="T311" s="165"/>
      <c r="U311" s="165"/>
      <c r="XEH311" s="8"/>
      <c r="XEI311" s="8"/>
      <c r="XEJ311" s="8"/>
      <c r="XEK311" s="8"/>
      <c r="XEL311" s="8"/>
      <c r="XEM311" s="8"/>
      <c r="XEN311" s="8"/>
      <c r="XEO311" s="8"/>
      <c r="XEP311" s="8"/>
      <c r="XEQ311" s="8"/>
      <c r="XER311" s="8"/>
      <c r="XES311" s="8"/>
      <c r="XET311" s="8"/>
      <c r="XEU311" s="8"/>
      <c r="XEV311" s="8"/>
      <c r="XEW311" s="8"/>
      <c r="XEX311" s="8"/>
      <c r="XEY311" s="8"/>
      <c r="XEZ311" s="8"/>
      <c r="XFA311" s="8"/>
      <c r="XFB311" s="8"/>
      <c r="XFC311" s="8"/>
      <c r="XFD311" s="8"/>
    </row>
    <row r="312" spans="1:21 16362:16384" s="129" customFormat="1" ht="15.6">
      <c r="A312" s="218" t="s">
        <v>31072</v>
      </c>
      <c r="B312" s="218" t="s">
        <v>31073</v>
      </c>
      <c r="C312" s="218" t="s">
        <v>31074</v>
      </c>
      <c r="D312" s="218" t="s">
        <v>31075</v>
      </c>
      <c r="E312" s="219" t="s">
        <v>27500</v>
      </c>
      <c r="F312" s="219" t="s">
        <v>27500</v>
      </c>
      <c r="G312" s="220" t="s">
        <v>31076</v>
      </c>
      <c r="H312" s="220" t="s">
        <v>31076</v>
      </c>
      <c r="I312" s="221">
        <v>46182</v>
      </c>
      <c r="J312" s="221">
        <v>46182</v>
      </c>
      <c r="K312" s="218" t="s">
        <v>30707</v>
      </c>
      <c r="L312" s="222" t="s">
        <v>7768</v>
      </c>
      <c r="M312" s="222" t="s">
        <v>28884</v>
      </c>
      <c r="N312" s="223"/>
      <c r="O312" s="223"/>
      <c r="P312" s="223"/>
      <c r="Q312" s="223"/>
      <c r="R312" s="224"/>
      <c r="S312" s="165"/>
      <c r="T312" s="165"/>
      <c r="U312" s="165"/>
      <c r="XEH312" s="8"/>
      <c r="XEI312" s="8"/>
      <c r="XEJ312" s="8"/>
      <c r="XEK312" s="8"/>
      <c r="XEL312" s="8"/>
      <c r="XEM312" s="8"/>
      <c r="XEN312" s="8"/>
      <c r="XEO312" s="8"/>
      <c r="XEP312" s="8"/>
      <c r="XEQ312" s="8"/>
      <c r="XER312" s="8"/>
      <c r="XES312" s="8"/>
      <c r="XET312" s="8"/>
      <c r="XEU312" s="8"/>
      <c r="XEV312" s="8"/>
      <c r="XEW312" s="8"/>
      <c r="XEX312" s="8"/>
      <c r="XEY312" s="8"/>
      <c r="XEZ312" s="8"/>
      <c r="XFA312" s="8"/>
      <c r="XFB312" s="8"/>
      <c r="XFC312" s="8"/>
      <c r="XFD312" s="8"/>
    </row>
    <row r="313" spans="1:21 16362:16384" s="129" customFormat="1" ht="15.6">
      <c r="A313" s="218" t="s">
        <v>31077</v>
      </c>
      <c r="B313" s="218" t="s">
        <v>31078</v>
      </c>
      <c r="C313" s="218" t="s">
        <v>31079</v>
      </c>
      <c r="D313" s="218" t="s">
        <v>31080</v>
      </c>
      <c r="E313" s="219" t="s">
        <v>27500</v>
      </c>
      <c r="F313" s="219" t="s">
        <v>27500</v>
      </c>
      <c r="G313" s="220" t="s">
        <v>31081</v>
      </c>
      <c r="H313" s="220" t="s">
        <v>31081</v>
      </c>
      <c r="I313" s="221">
        <v>46182</v>
      </c>
      <c r="J313" s="221">
        <v>46182</v>
      </c>
      <c r="K313" s="218" t="s">
        <v>30707</v>
      </c>
      <c r="L313" s="222" t="s">
        <v>7768</v>
      </c>
      <c r="M313" s="222" t="s">
        <v>28884</v>
      </c>
      <c r="N313" s="223"/>
      <c r="O313" s="223"/>
      <c r="P313" s="223"/>
      <c r="Q313" s="223"/>
      <c r="R313" s="224"/>
      <c r="S313" s="165"/>
      <c r="T313" s="165"/>
      <c r="U313" s="165"/>
      <c r="XEH313" s="8"/>
      <c r="XEI313" s="8"/>
      <c r="XEJ313" s="8"/>
      <c r="XEK313" s="8"/>
      <c r="XEL313" s="8"/>
      <c r="XEM313" s="8"/>
      <c r="XEN313" s="8"/>
      <c r="XEO313" s="8"/>
      <c r="XEP313" s="8"/>
      <c r="XEQ313" s="8"/>
      <c r="XER313" s="8"/>
      <c r="XES313" s="8"/>
      <c r="XET313" s="8"/>
      <c r="XEU313" s="8"/>
      <c r="XEV313" s="8"/>
      <c r="XEW313" s="8"/>
      <c r="XEX313" s="8"/>
      <c r="XEY313" s="8"/>
      <c r="XEZ313" s="8"/>
      <c r="XFA313" s="8"/>
      <c r="XFB313" s="8"/>
      <c r="XFC313" s="8"/>
      <c r="XFD313" s="8"/>
    </row>
    <row r="314" spans="1:21 16362:16384" s="129" customFormat="1" ht="15.6">
      <c r="A314" s="218" t="s">
        <v>31082</v>
      </c>
      <c r="B314" s="218" t="s">
        <v>31083</v>
      </c>
      <c r="C314" s="218" t="s">
        <v>31084</v>
      </c>
      <c r="D314" s="218" t="s">
        <v>31085</v>
      </c>
      <c r="E314" s="219" t="s">
        <v>27500</v>
      </c>
      <c r="F314" s="219" t="s">
        <v>27500</v>
      </c>
      <c r="G314" s="220" t="s">
        <v>31086</v>
      </c>
      <c r="H314" s="220" t="s">
        <v>31086</v>
      </c>
      <c r="I314" s="221">
        <v>46181</v>
      </c>
      <c r="J314" s="218" t="s">
        <v>12114</v>
      </c>
      <c r="K314" s="218" t="s">
        <v>25810</v>
      </c>
      <c r="L314" s="222" t="s">
        <v>7768</v>
      </c>
      <c r="M314" s="222" t="s">
        <v>28884</v>
      </c>
      <c r="N314" s="223"/>
      <c r="O314" s="223"/>
      <c r="P314" s="223"/>
      <c r="Q314" s="223"/>
      <c r="R314" s="224"/>
      <c r="S314" s="165"/>
      <c r="T314" s="165"/>
      <c r="U314" s="165"/>
      <c r="XEH314" s="8"/>
      <c r="XEI314" s="8"/>
      <c r="XEJ314" s="8"/>
      <c r="XEK314" s="8"/>
      <c r="XEL314" s="8"/>
      <c r="XEM314" s="8"/>
      <c r="XEN314" s="8"/>
      <c r="XEO314" s="8"/>
      <c r="XEP314" s="8"/>
      <c r="XEQ314" s="8"/>
      <c r="XER314" s="8"/>
      <c r="XES314" s="8"/>
      <c r="XET314" s="8"/>
      <c r="XEU314" s="8"/>
      <c r="XEV314" s="8"/>
      <c r="XEW314" s="8"/>
      <c r="XEX314" s="8"/>
      <c r="XEY314" s="8"/>
      <c r="XEZ314" s="8"/>
      <c r="XFA314" s="8"/>
      <c r="XFB314" s="8"/>
      <c r="XFC314" s="8"/>
      <c r="XFD314" s="8"/>
    </row>
    <row r="315" spans="1:21 16362:16384" s="129" customFormat="1" ht="15.6">
      <c r="A315" s="218" t="s">
        <v>31087</v>
      </c>
      <c r="B315" s="218" t="s">
        <v>31088</v>
      </c>
      <c r="C315" s="218" t="s">
        <v>31089</v>
      </c>
      <c r="D315" s="218" t="s">
        <v>31090</v>
      </c>
      <c r="E315" s="219" t="s">
        <v>27500</v>
      </c>
      <c r="F315" s="219" t="s">
        <v>27500</v>
      </c>
      <c r="G315" s="220" t="s">
        <v>31091</v>
      </c>
      <c r="H315" s="220" t="s">
        <v>31091</v>
      </c>
      <c r="I315" s="221">
        <v>46181</v>
      </c>
      <c r="J315" s="218" t="s">
        <v>12114</v>
      </c>
      <c r="K315" s="218" t="s">
        <v>25810</v>
      </c>
      <c r="L315" s="222" t="s">
        <v>7768</v>
      </c>
      <c r="M315" s="222" t="s">
        <v>28884</v>
      </c>
      <c r="N315" s="223"/>
      <c r="O315" s="223"/>
      <c r="P315" s="223"/>
      <c r="Q315" s="223"/>
      <c r="R315" s="224"/>
      <c r="S315" s="165"/>
      <c r="T315" s="165"/>
      <c r="U315" s="165"/>
      <c r="XEH315" s="8"/>
      <c r="XEI315" s="8"/>
      <c r="XEJ315" s="8"/>
      <c r="XEK315" s="8"/>
      <c r="XEL315" s="8"/>
      <c r="XEM315" s="8"/>
      <c r="XEN315" s="8"/>
      <c r="XEO315" s="8"/>
      <c r="XEP315" s="8"/>
      <c r="XEQ315" s="8"/>
      <c r="XER315" s="8"/>
      <c r="XES315" s="8"/>
      <c r="XET315" s="8"/>
      <c r="XEU315" s="8"/>
      <c r="XEV315" s="8"/>
      <c r="XEW315" s="8"/>
      <c r="XEX315" s="8"/>
      <c r="XEY315" s="8"/>
      <c r="XEZ315" s="8"/>
      <c r="XFA315" s="8"/>
      <c r="XFB315" s="8"/>
      <c r="XFC315" s="8"/>
      <c r="XFD315" s="8"/>
    </row>
    <row r="316" spans="1:21 16362:16384" s="129" customFormat="1" ht="15.6">
      <c r="A316" s="225" t="s">
        <v>31092</v>
      </c>
      <c r="B316" s="225" t="s">
        <v>31093</v>
      </c>
      <c r="C316" s="225" t="s">
        <v>31094</v>
      </c>
      <c r="D316" s="225" t="s">
        <v>31095</v>
      </c>
      <c r="E316" s="226" t="s">
        <v>27500</v>
      </c>
      <c r="F316" s="226" t="s">
        <v>27500</v>
      </c>
      <c r="G316" s="227">
        <v>2250748070366</v>
      </c>
      <c r="H316" s="227">
        <v>2250748070366</v>
      </c>
      <c r="I316" s="228">
        <v>46180</v>
      </c>
      <c r="J316" s="228">
        <v>46181</v>
      </c>
      <c r="K316" s="218" t="s">
        <v>25810</v>
      </c>
      <c r="L316" s="222" t="s">
        <v>7768</v>
      </c>
      <c r="M316" s="222" t="s">
        <v>28884</v>
      </c>
      <c r="N316" s="223"/>
      <c r="O316" s="223"/>
      <c r="P316" s="223"/>
      <c r="Q316" s="223"/>
      <c r="R316" s="224"/>
      <c r="S316" s="165"/>
      <c r="T316" s="165"/>
      <c r="U316" s="165"/>
      <c r="XEH316" s="8"/>
      <c r="XEI316" s="8"/>
      <c r="XEJ316" s="8"/>
      <c r="XEK316" s="8"/>
      <c r="XEL316" s="8"/>
      <c r="XEM316" s="8"/>
      <c r="XEN316" s="8"/>
      <c r="XEO316" s="8"/>
      <c r="XEP316" s="8"/>
      <c r="XEQ316" s="8"/>
      <c r="XER316" s="8"/>
      <c r="XES316" s="8"/>
      <c r="XET316" s="8"/>
      <c r="XEU316" s="8"/>
      <c r="XEV316" s="8"/>
      <c r="XEW316" s="8"/>
      <c r="XEX316" s="8"/>
      <c r="XEY316" s="8"/>
      <c r="XEZ316" s="8"/>
      <c r="XFA316" s="8"/>
      <c r="XFB316" s="8"/>
      <c r="XFC316" s="8"/>
      <c r="XFD316" s="8"/>
    </row>
    <row r="317" spans="1:21 16362:16384" s="129" customFormat="1" ht="15.6">
      <c r="A317" s="218" t="s">
        <v>31096</v>
      </c>
      <c r="B317" s="218" t="s">
        <v>31097</v>
      </c>
      <c r="C317" s="218" t="s">
        <v>31098</v>
      </c>
      <c r="D317" s="218" t="s">
        <v>31099</v>
      </c>
      <c r="E317" s="219" t="s">
        <v>27500</v>
      </c>
      <c r="F317" s="219" t="s">
        <v>27500</v>
      </c>
      <c r="G317" s="220" t="s">
        <v>31100</v>
      </c>
      <c r="H317" s="220" t="s">
        <v>31100</v>
      </c>
      <c r="I317" s="221">
        <v>46178</v>
      </c>
      <c r="J317" s="221">
        <v>46179</v>
      </c>
      <c r="K317" s="218" t="s">
        <v>25810</v>
      </c>
      <c r="L317" s="222" t="s">
        <v>7768</v>
      </c>
      <c r="M317" s="222" t="s">
        <v>28884</v>
      </c>
      <c r="N317" s="223"/>
      <c r="O317" s="223"/>
      <c r="P317" s="223"/>
      <c r="Q317" s="223"/>
      <c r="R317" s="224"/>
      <c r="S317" s="165"/>
      <c r="T317" s="165"/>
      <c r="U317" s="165"/>
      <c r="XEH317" s="8"/>
      <c r="XEI317" s="8"/>
      <c r="XEJ317" s="8"/>
      <c r="XEK317" s="8"/>
      <c r="XEL317" s="8"/>
      <c r="XEM317" s="8"/>
      <c r="XEN317" s="8"/>
      <c r="XEO317" s="8"/>
      <c r="XEP317" s="8"/>
      <c r="XEQ317" s="8"/>
      <c r="XER317" s="8"/>
      <c r="XES317" s="8"/>
      <c r="XET317" s="8"/>
      <c r="XEU317" s="8"/>
      <c r="XEV317" s="8"/>
      <c r="XEW317" s="8"/>
      <c r="XEX317" s="8"/>
      <c r="XEY317" s="8"/>
      <c r="XEZ317" s="8"/>
      <c r="XFA317" s="8"/>
      <c r="XFB317" s="8"/>
      <c r="XFC317" s="8"/>
      <c r="XFD317" s="8"/>
    </row>
    <row r="318" spans="1:21 16362:16384" s="129" customFormat="1" ht="15.6">
      <c r="A318" s="218" t="s">
        <v>31101</v>
      </c>
      <c r="B318" s="218" t="s">
        <v>31102</v>
      </c>
      <c r="C318" s="218" t="s">
        <v>31103</v>
      </c>
      <c r="D318" s="218" t="s">
        <v>31104</v>
      </c>
      <c r="E318" s="219" t="s">
        <v>27500</v>
      </c>
      <c r="F318" s="219" t="s">
        <v>27500</v>
      </c>
      <c r="G318" s="220" t="s">
        <v>31105</v>
      </c>
      <c r="H318" s="220" t="s">
        <v>31105</v>
      </c>
      <c r="I318" s="221">
        <v>46178</v>
      </c>
      <c r="J318" s="221">
        <v>46179</v>
      </c>
      <c r="K318" s="218" t="s">
        <v>25810</v>
      </c>
      <c r="L318" s="222" t="s">
        <v>7768</v>
      </c>
      <c r="M318" s="222" t="s">
        <v>28884</v>
      </c>
      <c r="N318" s="223"/>
      <c r="O318" s="223"/>
      <c r="P318" s="223"/>
      <c r="Q318" s="223"/>
      <c r="R318" s="224"/>
      <c r="S318" s="165"/>
      <c r="T318" s="165"/>
      <c r="U318" s="165"/>
      <c r="XEH318" s="8"/>
      <c r="XEI318" s="8"/>
      <c r="XEJ318" s="8"/>
      <c r="XEK318" s="8"/>
      <c r="XEL318" s="8"/>
      <c r="XEM318" s="8"/>
      <c r="XEN318" s="8"/>
      <c r="XEO318" s="8"/>
      <c r="XEP318" s="8"/>
      <c r="XEQ318" s="8"/>
      <c r="XER318" s="8"/>
      <c r="XES318" s="8"/>
      <c r="XET318" s="8"/>
      <c r="XEU318" s="8"/>
      <c r="XEV318" s="8"/>
      <c r="XEW318" s="8"/>
      <c r="XEX318" s="8"/>
      <c r="XEY318" s="8"/>
      <c r="XEZ318" s="8"/>
      <c r="XFA318" s="8"/>
      <c r="XFB318" s="8"/>
      <c r="XFC318" s="8"/>
      <c r="XFD318" s="8"/>
    </row>
    <row r="319" spans="1:21 16362:16384" s="129" customFormat="1" ht="15.6">
      <c r="A319" s="218" t="s">
        <v>31106</v>
      </c>
      <c r="B319" s="218" t="s">
        <v>31107</v>
      </c>
      <c r="C319" s="218" t="s">
        <v>31108</v>
      </c>
      <c r="D319" s="218" t="s">
        <v>31109</v>
      </c>
      <c r="E319" s="219" t="s">
        <v>27500</v>
      </c>
      <c r="F319" s="219" t="s">
        <v>27500</v>
      </c>
      <c r="G319" s="220" t="s">
        <v>31110</v>
      </c>
      <c r="H319" s="220" t="s">
        <v>31110</v>
      </c>
      <c r="I319" s="221">
        <v>46178</v>
      </c>
      <c r="J319" s="221">
        <v>46179</v>
      </c>
      <c r="K319" s="218" t="s">
        <v>25810</v>
      </c>
      <c r="L319" s="222" t="s">
        <v>7768</v>
      </c>
      <c r="M319" s="222" t="s">
        <v>28884</v>
      </c>
      <c r="N319" s="223"/>
      <c r="O319" s="223"/>
      <c r="P319" s="223"/>
      <c r="Q319" s="223"/>
      <c r="R319" s="224"/>
      <c r="S319" s="165"/>
      <c r="T319" s="165"/>
      <c r="U319" s="165"/>
      <c r="XEH319" s="8"/>
      <c r="XEI319" s="8"/>
      <c r="XEJ319" s="8"/>
      <c r="XEK319" s="8"/>
      <c r="XEL319" s="8"/>
      <c r="XEM319" s="8"/>
      <c r="XEN319" s="8"/>
      <c r="XEO319" s="8"/>
      <c r="XEP319" s="8"/>
      <c r="XEQ319" s="8"/>
      <c r="XER319" s="8"/>
      <c r="XES319" s="8"/>
      <c r="XET319" s="8"/>
      <c r="XEU319" s="8"/>
      <c r="XEV319" s="8"/>
      <c r="XEW319" s="8"/>
      <c r="XEX319" s="8"/>
      <c r="XEY319" s="8"/>
      <c r="XEZ319" s="8"/>
      <c r="XFA319" s="8"/>
      <c r="XFB319" s="8"/>
      <c r="XFC319" s="8"/>
      <c r="XFD319" s="8"/>
    </row>
    <row r="320" spans="1:21 16362:16384" s="129" customFormat="1" ht="15.6">
      <c r="A320" s="218" t="s">
        <v>31111</v>
      </c>
      <c r="B320" s="218" t="s">
        <v>31112</v>
      </c>
      <c r="C320" s="218" t="s">
        <v>31113</v>
      </c>
      <c r="D320" s="218" t="s">
        <v>31114</v>
      </c>
      <c r="E320" s="219" t="s">
        <v>27500</v>
      </c>
      <c r="F320" s="219" t="s">
        <v>27500</v>
      </c>
      <c r="G320" s="220" t="s">
        <v>31115</v>
      </c>
      <c r="H320" s="220" t="s">
        <v>31115</v>
      </c>
      <c r="I320" s="221">
        <v>46178</v>
      </c>
      <c r="J320" s="221">
        <v>46179</v>
      </c>
      <c r="K320" s="218" t="s">
        <v>25810</v>
      </c>
      <c r="L320" s="222" t="s">
        <v>7768</v>
      </c>
      <c r="M320" s="222" t="s">
        <v>28884</v>
      </c>
      <c r="N320" s="223"/>
      <c r="P320" s="223"/>
      <c r="Q320" s="223"/>
      <c r="R320" s="224"/>
      <c r="S320" s="165"/>
      <c r="T320" s="165"/>
      <c r="U320" s="165"/>
      <c r="XEH320" s="8"/>
      <c r="XEI320" s="8"/>
      <c r="XEJ320" s="8"/>
      <c r="XEK320" s="8"/>
      <c r="XEL320" s="8"/>
      <c r="XEM320" s="8"/>
      <c r="XEN320" s="8"/>
      <c r="XEO320" s="8"/>
      <c r="XEP320" s="8"/>
      <c r="XEQ320" s="8"/>
      <c r="XER320" s="8"/>
      <c r="XES320" s="8"/>
      <c r="XET320" s="8"/>
      <c r="XEU320" s="8"/>
      <c r="XEV320" s="8"/>
      <c r="XEW320" s="8"/>
      <c r="XEX320" s="8"/>
      <c r="XEY320" s="8"/>
      <c r="XEZ320" s="8"/>
      <c r="XFA320" s="8"/>
      <c r="XFB320" s="8"/>
      <c r="XFC320" s="8"/>
      <c r="XFD320" s="8"/>
    </row>
    <row r="321" spans="1:21 16362:16384" s="129" customFormat="1" ht="15.6">
      <c r="A321" s="218" t="s">
        <v>31116</v>
      </c>
      <c r="B321" s="218" t="s">
        <v>31117</v>
      </c>
      <c r="C321" s="218" t="s">
        <v>31118</v>
      </c>
      <c r="D321" s="218" t="s">
        <v>31119</v>
      </c>
      <c r="E321" s="219" t="s">
        <v>27500</v>
      </c>
      <c r="F321" s="219" t="s">
        <v>27500</v>
      </c>
      <c r="G321" s="220" t="s">
        <v>31120</v>
      </c>
      <c r="H321" s="220" t="s">
        <v>31120</v>
      </c>
      <c r="I321" s="221">
        <v>46178</v>
      </c>
      <c r="J321" s="221">
        <v>46179</v>
      </c>
      <c r="K321" s="218" t="s">
        <v>25810</v>
      </c>
      <c r="L321" s="222" t="s">
        <v>7768</v>
      </c>
      <c r="M321" s="222" t="s">
        <v>28884</v>
      </c>
      <c r="N321" s="223"/>
      <c r="O321" s="223"/>
      <c r="P321" s="223"/>
      <c r="Q321" s="223"/>
      <c r="R321" s="224"/>
      <c r="S321" s="165"/>
      <c r="T321" s="165"/>
      <c r="U321" s="165"/>
      <c r="XEH321" s="8"/>
      <c r="XEI321" s="8"/>
      <c r="XEJ321" s="8"/>
      <c r="XEK321" s="8"/>
      <c r="XEL321" s="8"/>
      <c r="XEM321" s="8"/>
      <c r="XEN321" s="8"/>
      <c r="XEO321" s="8"/>
      <c r="XEP321" s="8"/>
      <c r="XEQ321" s="8"/>
      <c r="XER321" s="8"/>
      <c r="XES321" s="8"/>
      <c r="XET321" s="8"/>
      <c r="XEU321" s="8"/>
      <c r="XEV321" s="8"/>
      <c r="XEW321" s="8"/>
      <c r="XEX321" s="8"/>
      <c r="XEY321" s="8"/>
      <c r="XEZ321" s="8"/>
      <c r="XFA321" s="8"/>
      <c r="XFB321" s="8"/>
      <c r="XFC321" s="8"/>
      <c r="XFD321" s="8"/>
    </row>
    <row r="322" spans="1:21 16362:16384" s="129" customFormat="1" ht="15.6">
      <c r="A322" s="218" t="s">
        <v>31121</v>
      </c>
      <c r="B322" s="218" t="s">
        <v>31122</v>
      </c>
      <c r="C322" s="218" t="s">
        <v>31123</v>
      </c>
      <c r="D322" s="218" t="s">
        <v>31124</v>
      </c>
      <c r="E322" s="219" t="s">
        <v>27500</v>
      </c>
      <c r="F322" s="219" t="s">
        <v>27500</v>
      </c>
      <c r="G322" s="220" t="s">
        <v>31125</v>
      </c>
      <c r="H322" s="220" t="s">
        <v>31125</v>
      </c>
      <c r="I322" s="221">
        <v>46179</v>
      </c>
      <c r="J322" s="221">
        <v>46179</v>
      </c>
      <c r="K322" s="218" t="s">
        <v>25810</v>
      </c>
      <c r="L322" s="222" t="s">
        <v>7768</v>
      </c>
      <c r="M322" s="222" t="s">
        <v>28884</v>
      </c>
      <c r="N322" s="223"/>
      <c r="O322" s="223"/>
      <c r="P322" s="223"/>
      <c r="Q322" s="223"/>
      <c r="R322" s="224"/>
      <c r="S322" s="165"/>
      <c r="T322" s="165"/>
      <c r="U322" s="165"/>
      <c r="XEH322" s="8"/>
      <c r="XEI322" s="8"/>
      <c r="XEJ322" s="8"/>
      <c r="XEK322" s="8"/>
      <c r="XEL322" s="8"/>
      <c r="XEM322" s="8"/>
      <c r="XEN322" s="8"/>
      <c r="XEO322" s="8"/>
      <c r="XEP322" s="8"/>
      <c r="XEQ322" s="8"/>
      <c r="XER322" s="8"/>
      <c r="XES322" s="8"/>
      <c r="XET322" s="8"/>
      <c r="XEU322" s="8"/>
      <c r="XEV322" s="8"/>
      <c r="XEW322" s="8"/>
      <c r="XEX322" s="8"/>
      <c r="XEY322" s="8"/>
      <c r="XEZ322" s="8"/>
      <c r="XFA322" s="8"/>
      <c r="XFB322" s="8"/>
      <c r="XFC322" s="8"/>
      <c r="XFD322" s="8"/>
    </row>
    <row r="323" spans="1:21 16362:16384" s="129" customFormat="1" ht="15.6">
      <c r="A323" s="218" t="s">
        <v>31126</v>
      </c>
      <c r="B323" s="218" t="s">
        <v>31127</v>
      </c>
      <c r="C323" s="218" t="s">
        <v>31128</v>
      </c>
      <c r="D323" s="218" t="s">
        <v>31129</v>
      </c>
      <c r="E323" s="219" t="s">
        <v>27500</v>
      </c>
      <c r="F323" s="219" t="s">
        <v>27500</v>
      </c>
      <c r="G323" s="220" t="s">
        <v>31130</v>
      </c>
      <c r="H323" s="220" t="s">
        <v>31130</v>
      </c>
      <c r="I323" s="218" t="s">
        <v>12114</v>
      </c>
      <c r="J323" s="218" t="s">
        <v>12114</v>
      </c>
      <c r="K323" s="218" t="s">
        <v>25810</v>
      </c>
      <c r="L323" s="222" t="s">
        <v>7768</v>
      </c>
      <c r="M323" s="222" t="s">
        <v>28884</v>
      </c>
      <c r="N323" s="223"/>
      <c r="O323" s="223"/>
      <c r="P323" s="223"/>
      <c r="Q323" s="223"/>
      <c r="R323" s="224"/>
      <c r="S323" s="165"/>
      <c r="T323" s="165"/>
      <c r="U323" s="165"/>
      <c r="XEH323" s="8"/>
      <c r="XEI323" s="8"/>
      <c r="XEJ323" s="8"/>
      <c r="XEK323" s="8"/>
      <c r="XEL323" s="8"/>
      <c r="XEM323" s="8"/>
      <c r="XEN323" s="8"/>
      <c r="XEO323" s="8"/>
      <c r="XEP323" s="8"/>
      <c r="XEQ323" s="8"/>
      <c r="XER323" s="8"/>
      <c r="XES323" s="8"/>
      <c r="XET323" s="8"/>
      <c r="XEU323" s="8"/>
      <c r="XEV323" s="8"/>
      <c r="XEW323" s="8"/>
      <c r="XEX323" s="8"/>
      <c r="XEY323" s="8"/>
      <c r="XEZ323" s="8"/>
      <c r="XFA323" s="8"/>
      <c r="XFB323" s="8"/>
      <c r="XFC323" s="8"/>
      <c r="XFD323" s="8"/>
    </row>
    <row r="324" spans="1:21 16362:16384" s="129" customFormat="1" ht="15.6">
      <c r="A324" s="218" t="s">
        <v>31131</v>
      </c>
      <c r="B324" s="218" t="s">
        <v>31132</v>
      </c>
      <c r="C324" s="218" t="s">
        <v>31133</v>
      </c>
      <c r="D324" s="218" t="s">
        <v>31134</v>
      </c>
      <c r="E324" s="219" t="s">
        <v>27500</v>
      </c>
      <c r="F324" s="219" t="s">
        <v>27500</v>
      </c>
      <c r="G324" s="220" t="s">
        <v>31135</v>
      </c>
      <c r="H324" s="220" t="s">
        <v>31135</v>
      </c>
      <c r="I324" s="221">
        <v>46177</v>
      </c>
      <c r="J324" s="221">
        <v>46178</v>
      </c>
      <c r="K324" s="218" t="s">
        <v>25810</v>
      </c>
      <c r="L324" s="222" t="s">
        <v>7768</v>
      </c>
      <c r="M324" s="222" t="s">
        <v>28884</v>
      </c>
      <c r="N324" s="223"/>
      <c r="O324" s="223"/>
      <c r="P324" s="223"/>
      <c r="Q324" s="223"/>
      <c r="R324" s="224"/>
      <c r="S324" s="165"/>
      <c r="T324" s="165"/>
      <c r="U324" s="165"/>
      <c r="XEH324" s="8"/>
      <c r="XEI324" s="8"/>
      <c r="XEJ324" s="8"/>
      <c r="XEK324" s="8"/>
      <c r="XEL324" s="8"/>
      <c r="XEM324" s="8"/>
      <c r="XEN324" s="8"/>
      <c r="XEO324" s="8"/>
      <c r="XEP324" s="8"/>
      <c r="XEQ324" s="8"/>
      <c r="XER324" s="8"/>
      <c r="XES324" s="8"/>
      <c r="XET324" s="8"/>
      <c r="XEU324" s="8"/>
      <c r="XEV324" s="8"/>
      <c r="XEW324" s="8"/>
      <c r="XEX324" s="8"/>
      <c r="XEY324" s="8"/>
      <c r="XEZ324" s="8"/>
      <c r="XFA324" s="8"/>
      <c r="XFB324" s="8"/>
      <c r="XFC324" s="8"/>
      <c r="XFD324" s="8"/>
    </row>
    <row r="325" spans="1:21 16362:16384" s="129" customFormat="1" ht="15.6">
      <c r="A325" s="218" t="s">
        <v>31136</v>
      </c>
      <c r="B325" s="218" t="s">
        <v>31137</v>
      </c>
      <c r="C325" s="218" t="s">
        <v>31138</v>
      </c>
      <c r="D325" s="218" t="s">
        <v>31139</v>
      </c>
      <c r="E325" s="219" t="s">
        <v>27500</v>
      </c>
      <c r="F325" s="219" t="s">
        <v>27500</v>
      </c>
      <c r="G325" s="220" t="s">
        <v>31140</v>
      </c>
      <c r="H325" s="220" t="s">
        <v>31140</v>
      </c>
      <c r="I325" s="221">
        <v>46177</v>
      </c>
      <c r="J325" s="221">
        <v>46178</v>
      </c>
      <c r="K325" s="218" t="s">
        <v>25810</v>
      </c>
      <c r="L325" s="222" t="s">
        <v>7768</v>
      </c>
      <c r="M325" s="222" t="s">
        <v>28884</v>
      </c>
      <c r="N325" s="223"/>
      <c r="O325" s="223"/>
      <c r="P325" s="223"/>
      <c r="Q325" s="223"/>
      <c r="R325" s="224"/>
      <c r="S325" s="165"/>
      <c r="T325" s="165"/>
      <c r="U325" s="165"/>
      <c r="XEH325" s="8"/>
      <c r="XEI325" s="8"/>
      <c r="XEJ325" s="8"/>
      <c r="XEK325" s="8"/>
      <c r="XEL325" s="8"/>
      <c r="XEM325" s="8"/>
      <c r="XEN325" s="8"/>
      <c r="XEO325" s="8"/>
      <c r="XEP325" s="8"/>
      <c r="XEQ325" s="8"/>
      <c r="XER325" s="8"/>
      <c r="XES325" s="8"/>
      <c r="XET325" s="8"/>
      <c r="XEU325" s="8"/>
      <c r="XEV325" s="8"/>
      <c r="XEW325" s="8"/>
      <c r="XEX325" s="8"/>
      <c r="XEY325" s="8"/>
      <c r="XEZ325" s="8"/>
      <c r="XFA325" s="8"/>
      <c r="XFB325" s="8"/>
      <c r="XFC325" s="8"/>
      <c r="XFD325" s="8"/>
    </row>
    <row r="326" spans="1:21 16362:16384" s="129" customFormat="1" ht="15.6">
      <c r="A326" s="218" t="s">
        <v>31141</v>
      </c>
      <c r="B326" s="218" t="s">
        <v>31142</v>
      </c>
      <c r="C326" s="218" t="s">
        <v>31143</v>
      </c>
      <c r="D326" s="218" t="s">
        <v>31144</v>
      </c>
      <c r="E326" s="219" t="s">
        <v>27500</v>
      </c>
      <c r="F326" s="219" t="s">
        <v>27500</v>
      </c>
      <c r="G326" s="220" t="s">
        <v>31145</v>
      </c>
      <c r="H326" s="220" t="s">
        <v>31145</v>
      </c>
      <c r="I326" s="221">
        <v>46177</v>
      </c>
      <c r="J326" s="221">
        <v>46178</v>
      </c>
      <c r="K326" s="218" t="s">
        <v>25810</v>
      </c>
      <c r="L326" s="222" t="s">
        <v>7768</v>
      </c>
      <c r="M326" s="222" t="s">
        <v>28884</v>
      </c>
      <c r="N326" s="223"/>
      <c r="O326" s="223"/>
      <c r="P326" s="223"/>
      <c r="Q326" s="223"/>
      <c r="R326" s="224"/>
      <c r="S326" s="165"/>
      <c r="T326" s="165"/>
      <c r="U326" s="165"/>
      <c r="XEH326" s="8"/>
      <c r="XEI326" s="8"/>
      <c r="XEJ326" s="8"/>
      <c r="XEK326" s="8"/>
      <c r="XEL326" s="8"/>
      <c r="XEM326" s="8"/>
      <c r="XEN326" s="8"/>
      <c r="XEO326" s="8"/>
      <c r="XEP326" s="8"/>
      <c r="XEQ326" s="8"/>
      <c r="XER326" s="8"/>
      <c r="XES326" s="8"/>
      <c r="XET326" s="8"/>
      <c r="XEU326" s="8"/>
      <c r="XEV326" s="8"/>
      <c r="XEW326" s="8"/>
      <c r="XEX326" s="8"/>
      <c r="XEY326" s="8"/>
      <c r="XEZ326" s="8"/>
      <c r="XFA326" s="8"/>
      <c r="XFB326" s="8"/>
      <c r="XFC326" s="8"/>
      <c r="XFD326" s="8"/>
    </row>
    <row r="327" spans="1:21 16362:16384" s="129" customFormat="1" ht="15.6">
      <c r="A327" s="218" t="s">
        <v>31146</v>
      </c>
      <c r="B327" s="218" t="s">
        <v>31147</v>
      </c>
      <c r="C327" s="218" t="s">
        <v>31148</v>
      </c>
      <c r="D327" s="218" t="s">
        <v>27500</v>
      </c>
      <c r="E327" s="219" t="s">
        <v>27500</v>
      </c>
      <c r="F327" s="219" t="s">
        <v>27500</v>
      </c>
      <c r="G327" s="220" t="s">
        <v>31149</v>
      </c>
      <c r="H327" s="220" t="s">
        <v>31149</v>
      </c>
      <c r="I327" s="221">
        <v>46176</v>
      </c>
      <c r="J327" s="221">
        <v>46177</v>
      </c>
      <c r="K327" s="218" t="s">
        <v>25810</v>
      </c>
      <c r="L327" s="222" t="s">
        <v>7768</v>
      </c>
      <c r="M327" s="222" t="s">
        <v>28884</v>
      </c>
      <c r="N327" s="223"/>
      <c r="O327" s="223"/>
      <c r="P327" s="223"/>
      <c r="Q327" s="223"/>
      <c r="R327" s="224"/>
      <c r="S327" s="165"/>
      <c r="T327" s="165"/>
      <c r="U327" s="165"/>
      <c r="XEH327" s="8"/>
      <c r="XEI327" s="8"/>
      <c r="XEJ327" s="8"/>
      <c r="XEK327" s="8"/>
      <c r="XEL327" s="8"/>
      <c r="XEM327" s="8"/>
      <c r="XEN327" s="8"/>
      <c r="XEO327" s="8"/>
      <c r="XEP327" s="8"/>
      <c r="XEQ327" s="8"/>
      <c r="XER327" s="8"/>
      <c r="XES327" s="8"/>
      <c r="XET327" s="8"/>
      <c r="XEU327" s="8"/>
      <c r="XEV327" s="8"/>
      <c r="XEW327" s="8"/>
      <c r="XEX327" s="8"/>
      <c r="XEY327" s="8"/>
      <c r="XEZ327" s="8"/>
      <c r="XFA327" s="8"/>
      <c r="XFB327" s="8"/>
      <c r="XFC327" s="8"/>
      <c r="XFD327" s="8"/>
    </row>
    <row r="328" spans="1:21 16362:16384" s="129" customFormat="1" ht="15.6">
      <c r="A328" s="218" t="s">
        <v>31150</v>
      </c>
      <c r="B328" s="218" t="s">
        <v>31151</v>
      </c>
      <c r="C328" s="218" t="s">
        <v>31152</v>
      </c>
      <c r="D328" s="218" t="s">
        <v>31153</v>
      </c>
      <c r="E328" s="219" t="s">
        <v>27500</v>
      </c>
      <c r="F328" s="219" t="s">
        <v>27500</v>
      </c>
      <c r="G328" s="220" t="s">
        <v>31154</v>
      </c>
      <c r="H328" s="220" t="s">
        <v>31154</v>
      </c>
      <c r="I328" s="221">
        <v>46176</v>
      </c>
      <c r="J328" s="221">
        <v>46176</v>
      </c>
      <c r="K328" s="218" t="s">
        <v>25810</v>
      </c>
      <c r="L328" s="222" t="s">
        <v>7768</v>
      </c>
      <c r="M328" s="222" t="s">
        <v>28884</v>
      </c>
      <c r="N328" s="223"/>
      <c r="O328" s="223"/>
      <c r="P328" s="223"/>
      <c r="Q328" s="223"/>
      <c r="R328" s="224"/>
      <c r="S328" s="165"/>
      <c r="T328" s="165"/>
      <c r="U328" s="165"/>
      <c r="XEH328" s="8"/>
      <c r="XEI328" s="8"/>
      <c r="XEJ328" s="8"/>
      <c r="XEK328" s="8"/>
      <c r="XEL328" s="8"/>
      <c r="XEM328" s="8"/>
      <c r="XEN328" s="8"/>
      <c r="XEO328" s="8"/>
      <c r="XEP328" s="8"/>
      <c r="XEQ328" s="8"/>
      <c r="XER328" s="8"/>
      <c r="XES328" s="8"/>
      <c r="XET328" s="8"/>
      <c r="XEU328" s="8"/>
      <c r="XEV328" s="8"/>
      <c r="XEW328" s="8"/>
      <c r="XEX328" s="8"/>
      <c r="XEY328" s="8"/>
      <c r="XEZ328" s="8"/>
      <c r="XFA328" s="8"/>
      <c r="XFB328" s="8"/>
      <c r="XFC328" s="8"/>
      <c r="XFD328" s="8"/>
    </row>
    <row r="329" spans="1:21 16362:16384" s="129" customFormat="1" ht="15.6">
      <c r="A329" s="218" t="s">
        <v>31155</v>
      </c>
      <c r="B329" s="218" t="s">
        <v>31156</v>
      </c>
      <c r="C329" s="218" t="s">
        <v>31157</v>
      </c>
      <c r="D329" s="218" t="s">
        <v>31158</v>
      </c>
      <c r="E329" s="219" t="s">
        <v>27500</v>
      </c>
      <c r="F329" s="219" t="s">
        <v>27500</v>
      </c>
      <c r="G329" s="220" t="s">
        <v>31159</v>
      </c>
      <c r="H329" s="220" t="s">
        <v>31159</v>
      </c>
      <c r="I329" s="221">
        <v>46176</v>
      </c>
      <c r="J329" s="221">
        <v>46176</v>
      </c>
      <c r="K329" s="218" t="s">
        <v>25810</v>
      </c>
      <c r="L329" s="222" t="s">
        <v>7768</v>
      </c>
      <c r="M329" s="222" t="s">
        <v>28884</v>
      </c>
      <c r="N329" s="223"/>
      <c r="O329" s="223"/>
      <c r="P329" s="223"/>
      <c r="Q329" s="223"/>
      <c r="R329" s="224"/>
      <c r="S329" s="165"/>
      <c r="T329" s="165"/>
      <c r="U329" s="165"/>
      <c r="XEH329" s="8"/>
      <c r="XEI329" s="8"/>
      <c r="XEJ329" s="8"/>
      <c r="XEK329" s="8"/>
      <c r="XEL329" s="8"/>
      <c r="XEM329" s="8"/>
      <c r="XEN329" s="8"/>
      <c r="XEO329" s="8"/>
      <c r="XEP329" s="8"/>
      <c r="XEQ329" s="8"/>
      <c r="XER329" s="8"/>
      <c r="XES329" s="8"/>
      <c r="XET329" s="8"/>
      <c r="XEU329" s="8"/>
      <c r="XEV329" s="8"/>
      <c r="XEW329" s="8"/>
      <c r="XEX329" s="8"/>
      <c r="XEY329" s="8"/>
      <c r="XEZ329" s="8"/>
      <c r="XFA329" s="8"/>
      <c r="XFB329" s="8"/>
      <c r="XFC329" s="8"/>
      <c r="XFD329" s="8"/>
    </row>
    <row r="330" spans="1:21 16362:16384" s="129" customFormat="1" ht="15.6">
      <c r="A330" s="218" t="s">
        <v>31160</v>
      </c>
      <c r="B330" s="218" t="s">
        <v>31161</v>
      </c>
      <c r="C330" s="218" t="s">
        <v>31162</v>
      </c>
      <c r="D330" s="218" t="s">
        <v>31163</v>
      </c>
      <c r="E330" s="219" t="s">
        <v>27500</v>
      </c>
      <c r="F330" s="219" t="s">
        <v>27500</v>
      </c>
      <c r="G330" s="220" t="s">
        <v>31164</v>
      </c>
      <c r="H330" s="220" t="s">
        <v>31164</v>
      </c>
      <c r="I330" s="221">
        <v>46176</v>
      </c>
      <c r="J330" s="221">
        <v>46176</v>
      </c>
      <c r="K330" s="218" t="s">
        <v>25810</v>
      </c>
      <c r="L330" s="222" t="s">
        <v>7768</v>
      </c>
      <c r="M330" s="222" t="s">
        <v>28884</v>
      </c>
      <c r="N330" s="223"/>
      <c r="O330" s="223"/>
      <c r="P330" s="223"/>
      <c r="Q330" s="223"/>
      <c r="R330" s="224"/>
      <c r="S330" s="165"/>
      <c r="T330" s="165"/>
      <c r="U330" s="165"/>
      <c r="XEH330" s="8"/>
      <c r="XEI330" s="8"/>
      <c r="XEJ330" s="8"/>
      <c r="XEK330" s="8"/>
      <c r="XEL330" s="8"/>
      <c r="XEM330" s="8"/>
      <c r="XEN330" s="8"/>
      <c r="XEO330" s="8"/>
      <c r="XEP330" s="8"/>
      <c r="XEQ330" s="8"/>
      <c r="XER330" s="8"/>
      <c r="XES330" s="8"/>
      <c r="XET330" s="8"/>
      <c r="XEU330" s="8"/>
      <c r="XEV330" s="8"/>
      <c r="XEW330" s="8"/>
      <c r="XEX330" s="8"/>
      <c r="XEY330" s="8"/>
      <c r="XEZ330" s="8"/>
      <c r="XFA330" s="8"/>
      <c r="XFB330" s="8"/>
      <c r="XFC330" s="8"/>
      <c r="XFD330" s="8"/>
    </row>
    <row r="331" spans="1:21 16362:16384" s="129" customFormat="1" ht="15.6">
      <c r="A331" s="218" t="s">
        <v>31165</v>
      </c>
      <c r="B331" s="218" t="s">
        <v>31166</v>
      </c>
      <c r="C331" s="218" t="s">
        <v>31167</v>
      </c>
      <c r="D331" s="218" t="s">
        <v>31168</v>
      </c>
      <c r="E331" s="219" t="s">
        <v>27500</v>
      </c>
      <c r="F331" s="219" t="s">
        <v>27500</v>
      </c>
      <c r="G331" s="220" t="s">
        <v>31169</v>
      </c>
      <c r="H331" s="220" t="s">
        <v>31169</v>
      </c>
      <c r="I331" s="221">
        <v>46176</v>
      </c>
      <c r="J331" s="221">
        <v>46176</v>
      </c>
      <c r="K331" s="218" t="s">
        <v>25810</v>
      </c>
      <c r="L331" s="222" t="s">
        <v>7768</v>
      </c>
      <c r="M331" s="222" t="s">
        <v>28884</v>
      </c>
      <c r="N331" s="223"/>
      <c r="O331" s="223"/>
      <c r="P331" s="223"/>
      <c r="Q331" s="223"/>
      <c r="R331" s="224"/>
      <c r="S331" s="165"/>
      <c r="T331" s="165"/>
      <c r="U331" s="165"/>
      <c r="XEH331" s="8"/>
      <c r="XEI331" s="8"/>
      <c r="XEJ331" s="8"/>
      <c r="XEK331" s="8"/>
      <c r="XEL331" s="8"/>
      <c r="XEM331" s="8"/>
      <c r="XEN331" s="8"/>
      <c r="XEO331" s="8"/>
      <c r="XEP331" s="8"/>
      <c r="XEQ331" s="8"/>
      <c r="XER331" s="8"/>
      <c r="XES331" s="8"/>
      <c r="XET331" s="8"/>
      <c r="XEU331" s="8"/>
      <c r="XEV331" s="8"/>
      <c r="XEW331" s="8"/>
      <c r="XEX331" s="8"/>
      <c r="XEY331" s="8"/>
      <c r="XEZ331" s="8"/>
      <c r="XFA331" s="8"/>
      <c r="XFB331" s="8"/>
      <c r="XFC331" s="8"/>
      <c r="XFD331" s="8"/>
    </row>
    <row r="332" spans="1:21 16362:16384" s="129" customFormat="1" ht="15.6">
      <c r="A332" s="218" t="s">
        <v>31170</v>
      </c>
      <c r="B332" s="218" t="s">
        <v>31171</v>
      </c>
      <c r="C332" s="218" t="s">
        <v>31172</v>
      </c>
      <c r="D332" s="218" t="s">
        <v>31173</v>
      </c>
      <c r="E332" s="219" t="s">
        <v>27500</v>
      </c>
      <c r="F332" s="219" t="s">
        <v>27500</v>
      </c>
      <c r="G332" s="220">
        <v>2250141224755</v>
      </c>
      <c r="H332" s="220">
        <v>2250141224755</v>
      </c>
      <c r="I332" s="221">
        <v>46175</v>
      </c>
      <c r="J332" s="221">
        <v>46176</v>
      </c>
      <c r="K332" s="218" t="s">
        <v>25810</v>
      </c>
      <c r="L332" s="222" t="s">
        <v>7768</v>
      </c>
      <c r="M332" s="222" t="s">
        <v>28884</v>
      </c>
      <c r="N332" s="223"/>
      <c r="O332" s="223"/>
      <c r="P332" s="223"/>
      <c r="Q332" s="223"/>
      <c r="R332" s="224"/>
      <c r="S332" s="165"/>
      <c r="T332" s="165"/>
      <c r="U332" s="165"/>
      <c r="XEH332" s="8"/>
      <c r="XEI332" s="8"/>
      <c r="XEJ332" s="8"/>
      <c r="XEK332" s="8"/>
      <c r="XEL332" s="8"/>
      <c r="XEM332" s="8"/>
      <c r="XEN332" s="8"/>
      <c r="XEO332" s="8"/>
      <c r="XEP332" s="8"/>
      <c r="XEQ332" s="8"/>
      <c r="XER332" s="8"/>
      <c r="XES332" s="8"/>
      <c r="XET332" s="8"/>
      <c r="XEU332" s="8"/>
      <c r="XEV332" s="8"/>
      <c r="XEW332" s="8"/>
      <c r="XEX332" s="8"/>
      <c r="XEY332" s="8"/>
      <c r="XEZ332" s="8"/>
      <c r="XFA332" s="8"/>
      <c r="XFB332" s="8"/>
      <c r="XFC332" s="8"/>
      <c r="XFD332" s="8"/>
    </row>
    <row r="333" spans="1:21 16362:16384" s="129" customFormat="1" ht="15.6">
      <c r="A333" s="218" t="s">
        <v>31174</v>
      </c>
      <c r="B333" s="218" t="s">
        <v>31175</v>
      </c>
      <c r="C333" s="218" t="s">
        <v>31176</v>
      </c>
      <c r="D333" s="218" t="s">
        <v>31177</v>
      </c>
      <c r="E333" s="219" t="s">
        <v>27500</v>
      </c>
      <c r="F333" s="219" t="s">
        <v>27500</v>
      </c>
      <c r="G333" s="220" t="s">
        <v>31178</v>
      </c>
      <c r="H333" s="220" t="s">
        <v>31178</v>
      </c>
      <c r="I333" s="221">
        <v>46170</v>
      </c>
      <c r="J333" s="221">
        <v>46170</v>
      </c>
      <c r="K333" s="218" t="s">
        <v>25810</v>
      </c>
      <c r="L333" s="222" t="s">
        <v>7768</v>
      </c>
      <c r="M333" s="222" t="s">
        <v>28884</v>
      </c>
      <c r="N333" s="223"/>
      <c r="O333" s="223"/>
      <c r="P333" s="223"/>
      <c r="Q333" s="223"/>
      <c r="R333" s="224"/>
      <c r="S333" s="165"/>
      <c r="T333" s="165"/>
      <c r="U333" s="165"/>
      <c r="XEH333" s="8"/>
      <c r="XEI333" s="8"/>
      <c r="XEJ333" s="8"/>
      <c r="XEK333" s="8"/>
      <c r="XEL333" s="8"/>
      <c r="XEM333" s="8"/>
      <c r="XEN333" s="8"/>
      <c r="XEO333" s="8"/>
      <c r="XEP333" s="8"/>
      <c r="XEQ333" s="8"/>
      <c r="XER333" s="8"/>
      <c r="XES333" s="8"/>
      <c r="XET333" s="8"/>
      <c r="XEU333" s="8"/>
      <c r="XEV333" s="8"/>
      <c r="XEW333" s="8"/>
      <c r="XEX333" s="8"/>
      <c r="XEY333" s="8"/>
      <c r="XEZ333" s="8"/>
      <c r="XFA333" s="8"/>
      <c r="XFB333" s="8"/>
      <c r="XFC333" s="8"/>
      <c r="XFD333" s="8"/>
    </row>
    <row r="334" spans="1:21 16362:16384" s="129" customFormat="1" ht="15.6">
      <c r="A334" s="218" t="s">
        <v>31179</v>
      </c>
      <c r="B334" s="218" t="s">
        <v>31180</v>
      </c>
      <c r="C334" s="218" t="s">
        <v>31181</v>
      </c>
      <c r="D334" s="218" t="s">
        <v>31182</v>
      </c>
      <c r="E334" s="219" t="s">
        <v>27500</v>
      </c>
      <c r="F334" s="219" t="s">
        <v>27500</v>
      </c>
      <c r="G334" s="220" t="s">
        <v>31183</v>
      </c>
      <c r="H334" s="220" t="s">
        <v>31183</v>
      </c>
      <c r="I334" s="221">
        <v>46174</v>
      </c>
      <c r="J334" s="221">
        <v>46174</v>
      </c>
      <c r="K334" s="218" t="s">
        <v>25810</v>
      </c>
      <c r="L334" s="222" t="s">
        <v>7768</v>
      </c>
      <c r="M334" s="222" t="s">
        <v>28884</v>
      </c>
      <c r="N334" s="223"/>
      <c r="O334" s="223"/>
      <c r="P334" s="223"/>
      <c r="Q334" s="223"/>
      <c r="R334" s="224"/>
      <c r="S334" s="165"/>
      <c r="T334" s="165"/>
      <c r="U334" s="165"/>
      <c r="XEH334" s="8"/>
      <c r="XEI334" s="8"/>
      <c r="XEJ334" s="8"/>
      <c r="XEK334" s="8"/>
      <c r="XEL334" s="8"/>
      <c r="XEM334" s="8"/>
      <c r="XEN334" s="8"/>
      <c r="XEO334" s="8"/>
      <c r="XEP334" s="8"/>
      <c r="XEQ334" s="8"/>
      <c r="XER334" s="8"/>
      <c r="XES334" s="8"/>
      <c r="XET334" s="8"/>
      <c r="XEU334" s="8"/>
      <c r="XEV334" s="8"/>
      <c r="XEW334" s="8"/>
      <c r="XEX334" s="8"/>
      <c r="XEY334" s="8"/>
      <c r="XEZ334" s="8"/>
      <c r="XFA334" s="8"/>
      <c r="XFB334" s="8"/>
      <c r="XFC334" s="8"/>
      <c r="XFD334" s="8"/>
    </row>
    <row r="335" spans="1:21 16362:16384" s="129" customFormat="1" ht="15.6">
      <c r="A335" s="201"/>
      <c r="B335" s="201"/>
      <c r="C335" s="201"/>
      <c r="D335" s="201"/>
      <c r="E335" s="202"/>
      <c r="F335" s="202"/>
      <c r="G335" s="203"/>
      <c r="H335" s="203"/>
      <c r="I335" s="229"/>
      <c r="J335" s="229"/>
      <c r="K335" s="201"/>
      <c r="L335" s="230"/>
      <c r="M335" s="205"/>
      <c r="N335" s="206" t="s">
        <v>1791</v>
      </c>
      <c r="O335" s="206"/>
      <c r="P335" s="206"/>
      <c r="Q335" s="206"/>
      <c r="R335" s="207"/>
      <c r="S335" s="208"/>
      <c r="T335" s="208"/>
      <c r="U335" s="208"/>
      <c r="XEH335" s="8"/>
      <c r="XEI335" s="8"/>
      <c r="XEJ335" s="8"/>
      <c r="XEK335" s="8"/>
      <c r="XEL335" s="8"/>
      <c r="XEM335" s="8"/>
      <c r="XEN335" s="8"/>
      <c r="XEO335" s="8"/>
      <c r="XEP335" s="8"/>
      <c r="XEQ335" s="8"/>
      <c r="XER335" s="8"/>
      <c r="XES335" s="8"/>
      <c r="XET335" s="8"/>
      <c r="XEU335" s="8"/>
      <c r="XEV335" s="8"/>
      <c r="XEW335" s="8"/>
      <c r="XEX335" s="8"/>
      <c r="XEY335" s="8"/>
      <c r="XEZ335" s="8"/>
      <c r="XFA335" s="8"/>
      <c r="XFB335" s="8"/>
      <c r="XFC335" s="8"/>
      <c r="XFD335" s="8"/>
    </row>
    <row r="336" spans="1:21 16362:16384" s="129" customFormat="1" ht="15.6">
      <c r="A336" s="201"/>
      <c r="B336" s="201"/>
      <c r="C336" s="201"/>
      <c r="D336" s="201"/>
      <c r="E336" s="202"/>
      <c r="F336" s="202"/>
      <c r="G336" s="203"/>
      <c r="H336" s="203"/>
      <c r="I336" s="229"/>
      <c r="J336" s="229"/>
      <c r="K336" s="201"/>
      <c r="L336" s="230"/>
      <c r="M336" s="205"/>
      <c r="N336" s="206" t="s">
        <v>1791</v>
      </c>
      <c r="O336" s="206"/>
      <c r="P336" s="206"/>
      <c r="Q336" s="206"/>
      <c r="R336" s="207"/>
      <c r="S336" s="208"/>
      <c r="T336" s="208"/>
      <c r="U336" s="208"/>
      <c r="XEH336" s="8"/>
      <c r="XEI336" s="8"/>
      <c r="XEJ336" s="8"/>
      <c r="XEK336" s="8"/>
      <c r="XEL336" s="8"/>
      <c r="XEM336" s="8"/>
      <c r="XEN336" s="8"/>
      <c r="XEO336" s="8"/>
      <c r="XEP336" s="8"/>
      <c r="XEQ336" s="8"/>
      <c r="XER336" s="8"/>
      <c r="XES336" s="8"/>
      <c r="XET336" s="8"/>
      <c r="XEU336" s="8"/>
      <c r="XEV336" s="8"/>
      <c r="XEW336" s="8"/>
      <c r="XEX336" s="8"/>
      <c r="XEY336" s="8"/>
      <c r="XEZ336" s="8"/>
      <c r="XFA336" s="8"/>
      <c r="XFB336" s="8"/>
      <c r="XFC336" s="8"/>
      <c r="XFD336" s="8"/>
    </row>
    <row r="337" spans="5:6 16362:16384" s="20" customFormat="1">
      <c r="E337" s="231"/>
      <c r="F337" s="231"/>
      <c r="XEH337" s="8"/>
      <c r="XEI337" s="8"/>
      <c r="XEJ337" s="8"/>
      <c r="XEK337" s="8"/>
      <c r="XEL337" s="8"/>
      <c r="XEM337" s="8"/>
      <c r="XEN337" s="8"/>
      <c r="XEO337" s="8"/>
      <c r="XEP337" s="8"/>
      <c r="XEQ337" s="8"/>
      <c r="XER337" s="8"/>
      <c r="XES337" s="8"/>
      <c r="XET337" s="8"/>
      <c r="XEU337" s="8"/>
      <c r="XEV337" s="8"/>
      <c r="XEW337" s="8"/>
      <c r="XEX337" s="8"/>
      <c r="XEY337" s="8"/>
      <c r="XEZ337" s="8"/>
      <c r="XFA337" s="8"/>
      <c r="XFB337" s="8"/>
      <c r="XFC337" s="8"/>
      <c r="XFD337" s="8"/>
    </row>
  </sheetData>
  <autoFilter ref="A1:Q336" xr:uid="{00000000-0009-0000-0000-000002000000}"/>
  <conditionalFormatting sqref="A1">
    <cfRule type="duplicateValues" dxfId="26" priority="4"/>
  </conditionalFormatting>
  <conditionalFormatting sqref="A1:C1">
    <cfRule type="duplicateValues" dxfId="25" priority="2"/>
    <cfRule type="duplicateValues" dxfId="24" priority="3"/>
  </conditionalFormatting>
  <conditionalFormatting sqref="B2:B40">
    <cfRule type="duplicateValues" dxfId="23" priority="6"/>
  </conditionalFormatting>
  <conditionalFormatting sqref="D41:D58">
    <cfRule type="duplicateValues" dxfId="22" priority="5"/>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94"/>
  <sheetViews>
    <sheetView topLeftCell="G1" workbookViewId="0">
      <selection activeCell="Q11" sqref="Q11"/>
    </sheetView>
  </sheetViews>
  <sheetFormatPr baseColWidth="10" defaultColWidth="8.77734375" defaultRowHeight="14.4"/>
  <cols>
    <col min="1" max="6" width="8.77734375" style="8"/>
    <col min="7" max="7" width="17.6640625" style="8"/>
    <col min="8" max="8" width="14" style="8"/>
    <col min="9" max="9" width="11" style="173"/>
    <col min="10" max="10" width="10.44140625" style="173" customWidth="1"/>
    <col min="11" max="11" width="9.33203125" style="8" customWidth="1"/>
    <col min="12" max="12" width="10.44140625" style="173" customWidth="1"/>
    <col min="13" max="13" width="10.77734375" style="8" customWidth="1"/>
    <col min="14" max="16384" width="8.77734375" style="8"/>
  </cols>
  <sheetData>
    <row r="1" spans="1:17 16362:16384" s="1" customFormat="1">
      <c r="A1" s="9" t="s">
        <v>0</v>
      </c>
      <c r="B1" s="9" t="s">
        <v>1</v>
      </c>
      <c r="C1" s="9" t="s">
        <v>2</v>
      </c>
      <c r="D1" s="9" t="s">
        <v>3</v>
      </c>
      <c r="E1" s="10" t="s">
        <v>4</v>
      </c>
      <c r="F1" s="10" t="s">
        <v>5</v>
      </c>
      <c r="G1" s="11" t="s">
        <v>6</v>
      </c>
      <c r="H1" s="11" t="s">
        <v>7</v>
      </c>
      <c r="I1" s="174" t="s">
        <v>8</v>
      </c>
      <c r="J1" s="174" t="s">
        <v>9</v>
      </c>
      <c r="K1" s="9" t="s">
        <v>10</v>
      </c>
      <c r="L1" s="175" t="s">
        <v>17</v>
      </c>
      <c r="M1" s="13" t="s">
        <v>22</v>
      </c>
      <c r="N1" s="13" t="s">
        <v>23</v>
      </c>
      <c r="O1" s="13" t="s">
        <v>24</v>
      </c>
      <c r="P1" s="13" t="s">
        <v>25</v>
      </c>
      <c r="Q1" s="1" t="s">
        <v>38</v>
      </c>
      <c r="XEH1" s="8"/>
      <c r="XEI1" s="8"/>
      <c r="XEJ1" s="8"/>
      <c r="XEK1" s="8"/>
      <c r="XEL1" s="8"/>
      <c r="XEM1" s="8"/>
      <c r="XEN1" s="8"/>
      <c r="XEO1" s="8"/>
      <c r="XEP1" s="8"/>
      <c r="XEQ1" s="8"/>
      <c r="XER1" s="8"/>
      <c r="XES1" s="8"/>
      <c r="XET1" s="8"/>
      <c r="XEU1" s="8"/>
      <c r="XEV1" s="8"/>
      <c r="XEW1" s="8"/>
      <c r="XEX1" s="8"/>
      <c r="XEY1" s="8"/>
      <c r="XEZ1" s="8"/>
      <c r="XFA1" s="8"/>
      <c r="XFB1" s="8"/>
      <c r="XFC1" s="8"/>
      <c r="XFD1" s="8"/>
    </row>
    <row r="2" spans="1:17 16362:16384" s="2" customFormat="1" ht="15.6">
      <c r="A2" s="176" t="s">
        <v>7295</v>
      </c>
      <c r="B2" s="177" t="s">
        <v>7296</v>
      </c>
      <c r="C2" s="176" t="s">
        <v>7297</v>
      </c>
      <c r="D2" s="176" t="s">
        <v>7298</v>
      </c>
      <c r="E2" s="178" t="s">
        <v>42</v>
      </c>
      <c r="F2" s="178" t="s">
        <v>42</v>
      </c>
      <c r="G2" s="172">
        <v>2250101115808</v>
      </c>
      <c r="H2" s="172">
        <v>2250101115808</v>
      </c>
      <c r="I2" s="179">
        <v>46174</v>
      </c>
      <c r="J2" s="179">
        <v>46174</v>
      </c>
      <c r="K2" s="177" t="s">
        <v>1959</v>
      </c>
      <c r="L2" s="180">
        <v>46182</v>
      </c>
      <c r="M2" s="177" t="s">
        <v>48</v>
      </c>
      <c r="N2" s="177" t="s">
        <v>49</v>
      </c>
      <c r="O2" s="176" t="s">
        <v>50</v>
      </c>
      <c r="P2" s="177"/>
      <c r="Q2" s="172">
        <v>8</v>
      </c>
      <c r="XEH2" s="8"/>
      <c r="XEI2" s="8"/>
      <c r="XEJ2" s="8"/>
      <c r="XEK2" s="8"/>
      <c r="XEL2" s="8"/>
      <c r="XEM2" s="8"/>
      <c r="XEN2" s="8"/>
      <c r="XEO2" s="8"/>
      <c r="XEP2" s="8"/>
      <c r="XEQ2" s="8"/>
      <c r="XER2" s="8"/>
      <c r="XES2" s="8"/>
      <c r="XET2" s="8"/>
      <c r="XEU2" s="8"/>
      <c r="XEV2" s="8"/>
      <c r="XEW2" s="8"/>
      <c r="XEX2" s="8"/>
      <c r="XEY2" s="8"/>
      <c r="XEZ2" s="8"/>
      <c r="XFA2" s="8"/>
      <c r="XFB2" s="8"/>
      <c r="XFC2" s="8"/>
      <c r="XFD2" s="8"/>
    </row>
    <row r="3" spans="1:17 16362:16384" s="2" customFormat="1" ht="15.6">
      <c r="A3" s="176" t="s">
        <v>7302</v>
      </c>
      <c r="B3" s="177" t="s">
        <v>7303</v>
      </c>
      <c r="C3" s="176" t="s">
        <v>7304</v>
      </c>
      <c r="D3" s="176" t="s">
        <v>7305</v>
      </c>
      <c r="E3" s="178" t="s">
        <v>42</v>
      </c>
      <c r="F3" s="178" t="s">
        <v>42</v>
      </c>
      <c r="G3" s="172">
        <v>2250151881256</v>
      </c>
      <c r="H3" s="172">
        <v>2250151881256</v>
      </c>
      <c r="I3" s="179">
        <v>46180</v>
      </c>
      <c r="J3" s="179">
        <v>46181</v>
      </c>
      <c r="K3" s="177" t="s">
        <v>1959</v>
      </c>
      <c r="L3" s="180">
        <v>46182</v>
      </c>
      <c r="M3" s="177" t="s">
        <v>59</v>
      </c>
      <c r="N3" s="177" t="s">
        <v>1791</v>
      </c>
      <c r="O3" s="176"/>
      <c r="P3" s="177"/>
      <c r="Q3" s="172">
        <v>1</v>
      </c>
      <c r="XEH3" s="8"/>
      <c r="XEI3" s="8"/>
      <c r="XEJ3" s="8"/>
      <c r="XEK3" s="8"/>
      <c r="XEL3" s="8"/>
      <c r="XEM3" s="8"/>
      <c r="XEN3" s="8"/>
      <c r="XEO3" s="8"/>
      <c r="XEP3" s="8"/>
      <c r="XEQ3" s="8"/>
      <c r="XER3" s="8"/>
      <c r="XES3" s="8"/>
      <c r="XET3" s="8"/>
      <c r="XEU3" s="8"/>
      <c r="XEV3" s="8"/>
      <c r="XEW3" s="8"/>
      <c r="XEX3" s="8"/>
      <c r="XEY3" s="8"/>
      <c r="XEZ3" s="8"/>
      <c r="XFA3" s="8"/>
      <c r="XFB3" s="8"/>
      <c r="XFC3" s="8"/>
      <c r="XFD3" s="8"/>
    </row>
    <row r="4" spans="1:17 16362:16384" s="2" customFormat="1" ht="15.6">
      <c r="A4" s="176" t="s">
        <v>7310</v>
      </c>
      <c r="B4" s="177" t="s">
        <v>7311</v>
      </c>
      <c r="C4" s="176" t="s">
        <v>7312</v>
      </c>
      <c r="D4" s="176" t="s">
        <v>7313</v>
      </c>
      <c r="E4" s="178" t="s">
        <v>42</v>
      </c>
      <c r="F4" s="178" t="s">
        <v>42</v>
      </c>
      <c r="G4" s="172">
        <v>2250505889292</v>
      </c>
      <c r="H4" s="172">
        <v>2250505889292</v>
      </c>
      <c r="I4" s="179">
        <v>46180</v>
      </c>
      <c r="J4" s="179">
        <v>46181</v>
      </c>
      <c r="K4" s="177" t="s">
        <v>1959</v>
      </c>
      <c r="L4" s="180">
        <v>46182</v>
      </c>
      <c r="M4" s="177" t="s">
        <v>59</v>
      </c>
      <c r="N4" s="177" t="s">
        <v>1791</v>
      </c>
      <c r="O4" s="176"/>
      <c r="P4" s="177"/>
      <c r="Q4" s="172">
        <v>1</v>
      </c>
      <c r="XEH4" s="8"/>
      <c r="XEI4" s="8"/>
      <c r="XEJ4" s="8"/>
      <c r="XEK4" s="8"/>
      <c r="XEL4" s="8"/>
      <c r="XEM4" s="8"/>
      <c r="XEN4" s="8"/>
      <c r="XEO4" s="8"/>
      <c r="XEP4" s="8"/>
      <c r="XEQ4" s="8"/>
      <c r="XER4" s="8"/>
      <c r="XES4" s="8"/>
      <c r="XET4" s="8"/>
      <c r="XEU4" s="8"/>
      <c r="XEV4" s="8"/>
      <c r="XEW4" s="8"/>
      <c r="XEX4" s="8"/>
      <c r="XEY4" s="8"/>
      <c r="XEZ4" s="8"/>
      <c r="XFA4" s="8"/>
      <c r="XFB4" s="8"/>
      <c r="XFC4" s="8"/>
      <c r="XFD4" s="8"/>
    </row>
    <row r="5" spans="1:17 16362:16384" s="2" customFormat="1" ht="15.6">
      <c r="A5" s="176" t="s">
        <v>7315</v>
      </c>
      <c r="B5" s="177" t="s">
        <v>7316</v>
      </c>
      <c r="C5" s="176" t="s">
        <v>7317</v>
      </c>
      <c r="D5" s="176" t="s">
        <v>7318</v>
      </c>
      <c r="E5" s="178" t="s">
        <v>42</v>
      </c>
      <c r="F5" s="178" t="s">
        <v>42</v>
      </c>
      <c r="G5" s="172">
        <v>2250757114327</v>
      </c>
      <c r="H5" s="172">
        <v>2250757114327</v>
      </c>
      <c r="I5" s="179">
        <v>46178</v>
      </c>
      <c r="J5" s="179">
        <v>46178</v>
      </c>
      <c r="K5" s="177" t="s">
        <v>1959</v>
      </c>
      <c r="L5" s="180">
        <v>46182</v>
      </c>
      <c r="M5" s="177" t="s">
        <v>48</v>
      </c>
      <c r="N5" s="177" t="s">
        <v>49</v>
      </c>
      <c r="O5" s="176" t="s">
        <v>50</v>
      </c>
      <c r="P5" s="177"/>
      <c r="Q5" s="172">
        <v>4</v>
      </c>
      <c r="XEH5" s="8"/>
      <c r="XEI5" s="8"/>
      <c r="XEJ5" s="8"/>
      <c r="XEK5" s="8"/>
      <c r="XEL5" s="8"/>
      <c r="XEM5" s="8"/>
      <c r="XEN5" s="8"/>
      <c r="XEO5" s="8"/>
      <c r="XEP5" s="8"/>
      <c r="XEQ5" s="8"/>
      <c r="XER5" s="8"/>
      <c r="XES5" s="8"/>
      <c r="XET5" s="8"/>
      <c r="XEU5" s="8"/>
      <c r="XEV5" s="8"/>
      <c r="XEW5" s="8"/>
      <c r="XEX5" s="8"/>
      <c r="XEY5" s="8"/>
      <c r="XEZ5" s="8"/>
      <c r="XFA5" s="8"/>
      <c r="XFB5" s="8"/>
      <c r="XFC5" s="8"/>
      <c r="XFD5" s="8"/>
    </row>
    <row r="6" spans="1:17 16362:16384" s="2" customFormat="1" ht="15.6">
      <c r="A6" s="176" t="s">
        <v>7323</v>
      </c>
      <c r="B6" s="177" t="s">
        <v>7324</v>
      </c>
      <c r="C6" s="176" t="s">
        <v>7325</v>
      </c>
      <c r="D6" s="176" t="s">
        <v>7326</v>
      </c>
      <c r="E6" s="178" t="s">
        <v>42</v>
      </c>
      <c r="F6" s="178" t="s">
        <v>42</v>
      </c>
      <c r="G6" s="172">
        <v>2250141536993</v>
      </c>
      <c r="H6" s="172">
        <v>2250141536993</v>
      </c>
      <c r="I6" s="179">
        <v>46174</v>
      </c>
      <c r="J6" s="179">
        <v>46174</v>
      </c>
      <c r="K6" s="177" t="s">
        <v>1959</v>
      </c>
      <c r="L6" s="180">
        <v>46182</v>
      </c>
      <c r="M6" s="177" t="s">
        <v>48</v>
      </c>
      <c r="N6" s="177" t="s">
        <v>49</v>
      </c>
      <c r="O6" s="176" t="s">
        <v>458</v>
      </c>
      <c r="P6" s="177"/>
      <c r="Q6" s="172">
        <v>8</v>
      </c>
      <c r="XEH6" s="8"/>
      <c r="XEI6" s="8"/>
      <c r="XEJ6" s="8"/>
      <c r="XEK6" s="8"/>
      <c r="XEL6" s="8"/>
      <c r="XEM6" s="8"/>
      <c r="XEN6" s="8"/>
      <c r="XEO6" s="8"/>
      <c r="XEP6" s="8"/>
      <c r="XEQ6" s="8"/>
      <c r="XER6" s="8"/>
      <c r="XES6" s="8"/>
      <c r="XET6" s="8"/>
      <c r="XEU6" s="8"/>
      <c r="XEV6" s="8"/>
      <c r="XEW6" s="8"/>
      <c r="XEX6" s="8"/>
      <c r="XEY6" s="8"/>
      <c r="XEZ6" s="8"/>
      <c r="XFA6" s="8"/>
      <c r="XFB6" s="8"/>
      <c r="XFC6" s="8"/>
      <c r="XFD6" s="8"/>
    </row>
    <row r="7" spans="1:17 16362:16384" s="2" customFormat="1" ht="15.6">
      <c r="A7" s="176" t="s">
        <v>7330</v>
      </c>
      <c r="B7" s="177" t="s">
        <v>7331</v>
      </c>
      <c r="C7" s="176" t="s">
        <v>7332</v>
      </c>
      <c r="D7" s="176" t="s">
        <v>706</v>
      </c>
      <c r="E7" s="178" t="s">
        <v>42</v>
      </c>
      <c r="F7" s="178" t="s">
        <v>42</v>
      </c>
      <c r="G7" s="172" t="s">
        <v>7333</v>
      </c>
      <c r="H7" s="172" t="s">
        <v>7333</v>
      </c>
      <c r="I7" s="179">
        <v>46149</v>
      </c>
      <c r="J7" s="179">
        <v>46160</v>
      </c>
      <c r="K7" s="177" t="s">
        <v>1959</v>
      </c>
      <c r="L7" s="180">
        <v>46182</v>
      </c>
      <c r="M7" s="177" t="s">
        <v>69</v>
      </c>
      <c r="N7" s="177" t="s">
        <v>70</v>
      </c>
      <c r="O7" s="176" t="s">
        <v>71</v>
      </c>
      <c r="P7" s="177"/>
      <c r="Q7" s="172">
        <v>22</v>
      </c>
      <c r="XEH7" s="8"/>
      <c r="XEI7" s="8"/>
      <c r="XEJ7" s="8"/>
      <c r="XEK7" s="8"/>
      <c r="XEL7" s="8"/>
      <c r="XEM7" s="8"/>
      <c r="XEN7" s="8"/>
      <c r="XEO7" s="8"/>
      <c r="XEP7" s="8"/>
      <c r="XEQ7" s="8"/>
      <c r="XER7" s="8"/>
      <c r="XES7" s="8"/>
      <c r="XET7" s="8"/>
      <c r="XEU7" s="8"/>
      <c r="XEV7" s="8"/>
      <c r="XEW7" s="8"/>
      <c r="XEX7" s="8"/>
      <c r="XEY7" s="8"/>
      <c r="XEZ7" s="8"/>
      <c r="XFA7" s="8"/>
      <c r="XFB7" s="8"/>
      <c r="XFC7" s="8"/>
      <c r="XFD7" s="8"/>
    </row>
    <row r="8" spans="1:17 16362:16384" s="2" customFormat="1" ht="15.6">
      <c r="A8" s="176" t="s">
        <v>7337</v>
      </c>
      <c r="B8" s="177" t="s">
        <v>7338</v>
      </c>
      <c r="C8" s="176" t="s">
        <v>7339</v>
      </c>
      <c r="D8" s="176" t="s">
        <v>7340</v>
      </c>
      <c r="E8" s="178" t="s">
        <v>42</v>
      </c>
      <c r="F8" s="178" t="s">
        <v>42</v>
      </c>
      <c r="G8" s="172">
        <v>2250707938018</v>
      </c>
      <c r="H8" s="172">
        <v>2250707938018</v>
      </c>
      <c r="I8" s="179">
        <v>46180</v>
      </c>
      <c r="J8" s="179">
        <v>46181</v>
      </c>
      <c r="K8" s="177" t="s">
        <v>1959</v>
      </c>
      <c r="L8" s="180">
        <v>46182</v>
      </c>
      <c r="M8" s="177" t="s">
        <v>59</v>
      </c>
      <c r="N8" s="177" t="s">
        <v>1791</v>
      </c>
      <c r="O8" s="176"/>
      <c r="P8" s="177"/>
      <c r="Q8" s="172">
        <v>1</v>
      </c>
      <c r="XEH8" s="8"/>
      <c r="XEI8" s="8"/>
      <c r="XEJ8" s="8"/>
      <c r="XEK8" s="8"/>
      <c r="XEL8" s="8"/>
      <c r="XEM8" s="8"/>
      <c r="XEN8" s="8"/>
      <c r="XEO8" s="8"/>
      <c r="XEP8" s="8"/>
      <c r="XEQ8" s="8"/>
      <c r="XER8" s="8"/>
      <c r="XES8" s="8"/>
      <c r="XET8" s="8"/>
      <c r="XEU8" s="8"/>
      <c r="XEV8" s="8"/>
      <c r="XEW8" s="8"/>
      <c r="XEX8" s="8"/>
      <c r="XEY8" s="8"/>
      <c r="XEZ8" s="8"/>
      <c r="XFA8" s="8"/>
      <c r="XFB8" s="8"/>
      <c r="XFC8" s="8"/>
      <c r="XFD8" s="8"/>
    </row>
    <row r="9" spans="1:17 16362:16384" s="2" customFormat="1" ht="15.6">
      <c r="A9" s="176" t="s">
        <v>7344</v>
      </c>
      <c r="B9" s="177" t="s">
        <v>7345</v>
      </c>
      <c r="C9" s="176" t="s">
        <v>7346</v>
      </c>
      <c r="D9" s="176" t="s">
        <v>7347</v>
      </c>
      <c r="E9" s="178" t="s">
        <v>42</v>
      </c>
      <c r="F9" s="178" t="s">
        <v>42</v>
      </c>
      <c r="G9" s="172">
        <v>2250788259347</v>
      </c>
      <c r="H9" s="172">
        <v>2250788259347</v>
      </c>
      <c r="I9" s="179">
        <v>46180</v>
      </c>
      <c r="J9" s="179">
        <v>46181</v>
      </c>
      <c r="K9" s="177" t="s">
        <v>1959</v>
      </c>
      <c r="L9" s="180">
        <v>46182</v>
      </c>
      <c r="M9" s="177" t="s">
        <v>59</v>
      </c>
      <c r="N9" s="177" t="s">
        <v>1791</v>
      </c>
      <c r="O9" s="176"/>
      <c r="P9" s="177"/>
      <c r="Q9" s="172">
        <v>1</v>
      </c>
      <c r="XEH9" s="8"/>
      <c r="XEI9" s="8"/>
      <c r="XEJ9" s="8"/>
      <c r="XEK9" s="8"/>
      <c r="XEL9" s="8"/>
      <c r="XEM9" s="8"/>
      <c r="XEN9" s="8"/>
      <c r="XEO9" s="8"/>
      <c r="XEP9" s="8"/>
      <c r="XEQ9" s="8"/>
      <c r="XER9" s="8"/>
      <c r="XES9" s="8"/>
      <c r="XET9" s="8"/>
      <c r="XEU9" s="8"/>
      <c r="XEV9" s="8"/>
      <c r="XEW9" s="8"/>
      <c r="XEX9" s="8"/>
      <c r="XEY9" s="8"/>
      <c r="XEZ9" s="8"/>
      <c r="XFA9" s="8"/>
      <c r="XFB9" s="8"/>
      <c r="XFC9" s="8"/>
      <c r="XFD9" s="8"/>
    </row>
    <row r="10" spans="1:17 16362:16384" s="2" customFormat="1" ht="15.6">
      <c r="A10" s="176" t="s">
        <v>7352</v>
      </c>
      <c r="B10" s="177" t="s">
        <v>7353</v>
      </c>
      <c r="C10" s="176" t="s">
        <v>7354</v>
      </c>
      <c r="D10" s="176" t="s">
        <v>7355</v>
      </c>
      <c r="E10" s="178" t="s">
        <v>42</v>
      </c>
      <c r="F10" s="178" t="s">
        <v>42</v>
      </c>
      <c r="G10" s="172">
        <v>2250102423690</v>
      </c>
      <c r="H10" s="172">
        <v>2250102423690</v>
      </c>
      <c r="I10" s="179">
        <v>46180</v>
      </c>
      <c r="J10" s="179">
        <v>46181</v>
      </c>
      <c r="K10" s="177" t="s">
        <v>1959</v>
      </c>
      <c r="L10" s="180">
        <v>46182</v>
      </c>
      <c r="M10" s="177" t="s">
        <v>59</v>
      </c>
      <c r="N10" s="177" t="s">
        <v>1791</v>
      </c>
      <c r="O10" s="176"/>
      <c r="P10" s="177"/>
      <c r="Q10" s="172">
        <v>1</v>
      </c>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7 16362:16384" s="2" customFormat="1" ht="15.6">
      <c r="A11" s="176" t="s">
        <v>7360</v>
      </c>
      <c r="B11" s="177" t="s">
        <v>7361</v>
      </c>
      <c r="C11" s="176" t="s">
        <v>5727</v>
      </c>
      <c r="D11" s="176" t="s">
        <v>7362</v>
      </c>
      <c r="E11" s="178" t="s">
        <v>42</v>
      </c>
      <c r="F11" s="178" t="s">
        <v>42</v>
      </c>
      <c r="G11" s="172">
        <v>2250779027380</v>
      </c>
      <c r="H11" s="172">
        <v>2250779027380</v>
      </c>
      <c r="I11" s="179">
        <v>46180</v>
      </c>
      <c r="J11" s="179">
        <v>46181</v>
      </c>
      <c r="K11" s="177" t="s">
        <v>1959</v>
      </c>
      <c r="L11" s="180">
        <v>46182</v>
      </c>
      <c r="M11" s="177" t="s">
        <v>59</v>
      </c>
      <c r="N11" s="177" t="s">
        <v>1791</v>
      </c>
      <c r="O11" s="176"/>
      <c r="P11" s="177"/>
      <c r="Q11" s="172">
        <v>1</v>
      </c>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17 16362:16384" s="2" customFormat="1" ht="15.6">
      <c r="A12" s="176" t="s">
        <v>7366</v>
      </c>
      <c r="B12" s="177" t="s">
        <v>7367</v>
      </c>
      <c r="C12" s="176" t="s">
        <v>7368</v>
      </c>
      <c r="D12" s="176" t="s">
        <v>7369</v>
      </c>
      <c r="E12" s="178" t="s">
        <v>42</v>
      </c>
      <c r="F12" s="178" t="s">
        <v>42</v>
      </c>
      <c r="G12" s="172">
        <v>2250788202898</v>
      </c>
      <c r="H12" s="172">
        <v>2250788202898</v>
      </c>
      <c r="I12" s="179">
        <v>46180</v>
      </c>
      <c r="J12" s="179">
        <v>46181</v>
      </c>
      <c r="K12" s="177" t="s">
        <v>1959</v>
      </c>
      <c r="L12" s="180">
        <v>46182</v>
      </c>
      <c r="M12" s="177" t="s">
        <v>59</v>
      </c>
      <c r="N12" s="177" t="s">
        <v>1791</v>
      </c>
      <c r="O12" s="176"/>
      <c r="P12" s="177"/>
      <c r="Q12" s="172">
        <v>1</v>
      </c>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7 16362:16384" s="2" customFormat="1" ht="15.6">
      <c r="A13" s="176" t="s">
        <v>7374</v>
      </c>
      <c r="B13" s="177"/>
      <c r="C13" s="176" t="s">
        <v>7375</v>
      </c>
      <c r="D13" s="176" t="s">
        <v>7376</v>
      </c>
      <c r="E13" s="178" t="s">
        <v>42</v>
      </c>
      <c r="F13" s="178" t="s">
        <v>42</v>
      </c>
      <c r="G13" s="172">
        <v>767029166</v>
      </c>
      <c r="H13" s="172">
        <v>143000000</v>
      </c>
      <c r="I13" s="179">
        <v>45882</v>
      </c>
      <c r="J13" s="179">
        <v>45897</v>
      </c>
      <c r="K13" s="177" t="s">
        <v>1959</v>
      </c>
      <c r="L13" s="180">
        <v>46182</v>
      </c>
      <c r="M13" s="177" t="s">
        <v>59</v>
      </c>
      <c r="N13" s="177" t="s">
        <v>1791</v>
      </c>
      <c r="O13" s="176"/>
      <c r="P13" s="177"/>
      <c r="Q13" s="172">
        <v>285</v>
      </c>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17 16362:16384" s="2" customFormat="1" ht="15.6">
      <c r="A14" s="176" t="s">
        <v>7380</v>
      </c>
      <c r="B14" s="177" t="s">
        <v>7381</v>
      </c>
      <c r="C14" s="176" t="s">
        <v>7382</v>
      </c>
      <c r="D14" s="176" t="s">
        <v>7383</v>
      </c>
      <c r="E14" s="178" t="s">
        <v>42</v>
      </c>
      <c r="F14" s="178" t="s">
        <v>42</v>
      </c>
      <c r="G14" s="172">
        <v>2250748911628</v>
      </c>
      <c r="H14" s="172">
        <v>2250748911628</v>
      </c>
      <c r="I14" s="179">
        <v>46176</v>
      </c>
      <c r="J14" s="179">
        <v>46176</v>
      </c>
      <c r="K14" s="177" t="s">
        <v>1959</v>
      </c>
      <c r="L14" s="180">
        <v>46182</v>
      </c>
      <c r="M14" s="177" t="s">
        <v>48</v>
      </c>
      <c r="N14" s="177" t="s">
        <v>49</v>
      </c>
      <c r="O14" s="176" t="s">
        <v>458</v>
      </c>
      <c r="P14" s="177"/>
      <c r="Q14" s="172">
        <v>6</v>
      </c>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7 16362:16384" s="2" customFormat="1" ht="15.6">
      <c r="A15" s="176" t="s">
        <v>7386</v>
      </c>
      <c r="B15" s="177" t="s">
        <v>7387</v>
      </c>
      <c r="C15" s="176" t="s">
        <v>7388</v>
      </c>
      <c r="D15" s="176" t="s">
        <v>7389</v>
      </c>
      <c r="E15" s="178" t="s">
        <v>42</v>
      </c>
      <c r="F15" s="178" t="s">
        <v>42</v>
      </c>
      <c r="G15" s="172">
        <v>2250707863880</v>
      </c>
      <c r="H15" s="172">
        <v>2250707863880</v>
      </c>
      <c r="I15" s="179">
        <v>46179</v>
      </c>
      <c r="J15" s="179">
        <v>46179</v>
      </c>
      <c r="K15" s="177" t="s">
        <v>1959</v>
      </c>
      <c r="L15" s="180">
        <v>46182</v>
      </c>
      <c r="M15" s="177" t="s">
        <v>48</v>
      </c>
      <c r="N15" s="177" t="s">
        <v>49</v>
      </c>
      <c r="O15" s="176" t="s">
        <v>458</v>
      </c>
      <c r="P15" s="177"/>
      <c r="Q15" s="172">
        <v>3</v>
      </c>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7 16362:16384" s="2" customFormat="1" ht="15.6">
      <c r="A16" s="176" t="s">
        <v>7393</v>
      </c>
      <c r="B16" s="177" t="s">
        <v>7394</v>
      </c>
      <c r="C16" s="176" t="s">
        <v>7395</v>
      </c>
      <c r="D16" s="176" t="s">
        <v>7396</v>
      </c>
      <c r="E16" s="178" t="s">
        <v>42</v>
      </c>
      <c r="F16" s="178" t="s">
        <v>42</v>
      </c>
      <c r="G16" s="172">
        <v>2250708508995</v>
      </c>
      <c r="H16" s="172">
        <v>2250708508995</v>
      </c>
      <c r="I16" s="179">
        <v>46180</v>
      </c>
      <c r="J16" s="179">
        <v>46181</v>
      </c>
      <c r="K16" s="177" t="s">
        <v>1959</v>
      </c>
      <c r="L16" s="180">
        <v>46182</v>
      </c>
      <c r="M16" s="177" t="s">
        <v>59</v>
      </c>
      <c r="N16" s="177" t="s">
        <v>1791</v>
      </c>
      <c r="O16" s="176"/>
      <c r="P16" s="177"/>
      <c r="Q16" s="172">
        <v>1</v>
      </c>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165 16362:16384" s="2" customFormat="1" ht="15.6">
      <c r="A17" s="176" t="s">
        <v>7409</v>
      </c>
      <c r="B17" s="177" t="s">
        <v>7410</v>
      </c>
      <c r="C17" s="176" t="s">
        <v>7411</v>
      </c>
      <c r="D17" s="176" t="s">
        <v>7412</v>
      </c>
      <c r="E17" s="178" t="s">
        <v>42</v>
      </c>
      <c r="F17" s="178" t="s">
        <v>42</v>
      </c>
      <c r="G17" s="172">
        <v>2250544460303</v>
      </c>
      <c r="H17" s="172">
        <v>2250544460303</v>
      </c>
      <c r="I17" s="179">
        <v>46176</v>
      </c>
      <c r="J17" s="179">
        <v>46177</v>
      </c>
      <c r="K17" s="177" t="s">
        <v>1959</v>
      </c>
      <c r="L17" s="180">
        <v>46182</v>
      </c>
      <c r="M17" s="177" t="s">
        <v>59</v>
      </c>
      <c r="N17" s="177" t="s">
        <v>1791</v>
      </c>
      <c r="O17" s="176"/>
      <c r="P17" s="177"/>
      <c r="Q17" s="172">
        <v>5</v>
      </c>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165 16362:16384" s="2" customFormat="1" ht="15.6">
      <c r="A18" s="176" t="s">
        <v>7416</v>
      </c>
      <c r="B18" s="177" t="s">
        <v>7417</v>
      </c>
      <c r="C18" s="176" t="s">
        <v>7418</v>
      </c>
      <c r="D18" s="176" t="s">
        <v>7419</v>
      </c>
      <c r="E18" s="178" t="s">
        <v>42</v>
      </c>
      <c r="F18" s="178" t="s">
        <v>42</v>
      </c>
      <c r="G18" s="172">
        <v>2250779418295</v>
      </c>
      <c r="H18" s="172">
        <v>2250779418295</v>
      </c>
      <c r="I18" s="179">
        <v>46179</v>
      </c>
      <c r="J18" s="179">
        <v>46179</v>
      </c>
      <c r="K18" s="177" t="s">
        <v>1959</v>
      </c>
      <c r="L18" s="180">
        <v>46182</v>
      </c>
      <c r="M18" s="177" t="s">
        <v>59</v>
      </c>
      <c r="N18" s="177" t="s">
        <v>60</v>
      </c>
      <c r="O18" s="176"/>
      <c r="P18" s="177"/>
      <c r="Q18" s="172">
        <v>3</v>
      </c>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165 16362:16384" s="171" customFormat="1" ht="15.6">
      <c r="A19" s="176" t="s">
        <v>7423</v>
      </c>
      <c r="B19" s="177" t="s">
        <v>7424</v>
      </c>
      <c r="C19" s="176" t="s">
        <v>7425</v>
      </c>
      <c r="D19" s="176" t="s">
        <v>7426</v>
      </c>
      <c r="E19" s="178" t="s">
        <v>42</v>
      </c>
      <c r="F19" s="178" t="s">
        <v>42</v>
      </c>
      <c r="G19" s="172">
        <v>2250788774662</v>
      </c>
      <c r="H19" s="172">
        <v>2250788774662</v>
      </c>
      <c r="I19" s="179">
        <v>46180</v>
      </c>
      <c r="J19" s="179">
        <v>46181</v>
      </c>
      <c r="K19" s="177" t="s">
        <v>1959</v>
      </c>
      <c r="L19" s="180">
        <v>46182</v>
      </c>
      <c r="M19" s="177" t="s">
        <v>59</v>
      </c>
      <c r="N19" s="177" t="s">
        <v>1791</v>
      </c>
      <c r="O19" s="176"/>
      <c r="P19" s="177"/>
      <c r="Q19" s="172">
        <v>1</v>
      </c>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165 16362:16384" s="2" customFormat="1" ht="15.6">
      <c r="A20" s="181" t="s">
        <v>7430</v>
      </c>
      <c r="B20" s="182" t="s">
        <v>7431</v>
      </c>
      <c r="C20" s="181" t="s">
        <v>7432</v>
      </c>
      <c r="D20" s="181" t="s">
        <v>7433</v>
      </c>
      <c r="E20" s="183" t="s">
        <v>42</v>
      </c>
      <c r="F20" s="183" t="s">
        <v>42</v>
      </c>
      <c r="G20" s="184">
        <v>2250757430191</v>
      </c>
      <c r="H20" s="184">
        <v>2250757430191</v>
      </c>
      <c r="I20" s="185">
        <v>46176</v>
      </c>
      <c r="J20" s="185">
        <v>46176</v>
      </c>
      <c r="K20" s="177" t="s">
        <v>1959</v>
      </c>
      <c r="L20" s="180">
        <v>46182</v>
      </c>
      <c r="M20" s="182" t="s">
        <v>48</v>
      </c>
      <c r="N20" s="182" t="s">
        <v>49</v>
      </c>
      <c r="O20" s="181" t="s">
        <v>50</v>
      </c>
      <c r="P20" s="182"/>
      <c r="Q20" s="184">
        <v>6</v>
      </c>
      <c r="XEH20" s="8"/>
      <c r="XEI20" s="8"/>
      <c r="XEJ20" s="8"/>
      <c r="XEK20" s="8"/>
      <c r="XEL20" s="8"/>
      <c r="XEM20" s="8"/>
      <c r="XEN20" s="8"/>
      <c r="XEO20" s="8"/>
      <c r="XEP20" s="8"/>
      <c r="XEQ20" s="8"/>
      <c r="XER20" s="8"/>
      <c r="XES20" s="8"/>
      <c r="XET20" s="8"/>
      <c r="XEU20" s="8"/>
      <c r="XEV20" s="8"/>
      <c r="XEW20" s="8"/>
      <c r="XEX20" s="8"/>
      <c r="XEY20" s="8"/>
      <c r="XEZ20" s="8"/>
      <c r="XFA20" s="8"/>
      <c r="XFB20" s="8"/>
      <c r="XFC20" s="8"/>
      <c r="XFD20" s="8"/>
    </row>
    <row r="21" spans="1:165 16362:16384" s="172" customFormat="1" ht="15.6">
      <c r="A21" s="172" t="s">
        <v>8702</v>
      </c>
      <c r="B21" s="172" t="s">
        <v>8703</v>
      </c>
      <c r="C21" s="172" t="s">
        <v>8704</v>
      </c>
      <c r="D21" s="172" t="s">
        <v>7767</v>
      </c>
      <c r="E21" s="186" t="s">
        <v>7440</v>
      </c>
      <c r="F21" s="186" t="s">
        <v>7440</v>
      </c>
      <c r="G21" s="187">
        <v>2250747480975</v>
      </c>
      <c r="H21" s="172">
        <v>2250747480975</v>
      </c>
      <c r="I21" s="188">
        <v>46182</v>
      </c>
      <c r="J21" s="188">
        <v>46182</v>
      </c>
      <c r="K21" s="177" t="s">
        <v>1959</v>
      </c>
      <c r="L21" s="189">
        <v>46182</v>
      </c>
      <c r="M21" s="190" t="s">
        <v>59</v>
      </c>
      <c r="N21" s="172" t="s">
        <v>1791</v>
      </c>
      <c r="O21" s="191"/>
      <c r="Q21" s="172">
        <v>0</v>
      </c>
      <c r="XEH21" s="8"/>
      <c r="XEI21" s="8"/>
      <c r="XEJ21" s="8"/>
      <c r="XEK21" s="8"/>
      <c r="XEL21" s="8"/>
      <c r="XEM21" s="8"/>
      <c r="XEN21" s="8"/>
      <c r="XEO21" s="8"/>
      <c r="XEP21" s="8"/>
      <c r="XEQ21" s="8"/>
      <c r="XER21" s="8"/>
      <c r="XES21" s="8"/>
      <c r="XET21" s="8"/>
      <c r="XEU21" s="8"/>
      <c r="XEV21" s="8"/>
      <c r="XEW21" s="8"/>
      <c r="XEX21" s="8"/>
      <c r="XEY21" s="8"/>
      <c r="XEZ21" s="8"/>
      <c r="XFA21" s="8"/>
      <c r="XFB21" s="8"/>
      <c r="XFC21" s="8"/>
      <c r="XFD21" s="8"/>
    </row>
    <row r="22" spans="1:165 16362:16384" s="172" customFormat="1" ht="15.6">
      <c r="A22" s="172" t="s">
        <v>8709</v>
      </c>
      <c r="B22" s="172" t="s">
        <v>8710</v>
      </c>
      <c r="C22" s="172" t="s">
        <v>8711</v>
      </c>
      <c r="D22" s="172" t="s">
        <v>7767</v>
      </c>
      <c r="E22" s="186" t="s">
        <v>7440</v>
      </c>
      <c r="F22" s="186" t="s">
        <v>7440</v>
      </c>
      <c r="G22" s="187">
        <v>2250170326734</v>
      </c>
      <c r="H22" s="172">
        <v>2250170326734</v>
      </c>
      <c r="I22" s="188">
        <v>46181</v>
      </c>
      <c r="J22" s="188">
        <v>46181</v>
      </c>
      <c r="K22" s="177" t="s">
        <v>1959</v>
      </c>
      <c r="L22" s="189">
        <v>46182</v>
      </c>
      <c r="M22" s="190" t="s">
        <v>59</v>
      </c>
      <c r="N22" s="172" t="s">
        <v>1791</v>
      </c>
      <c r="O22" s="191"/>
      <c r="Q22" s="172">
        <v>1</v>
      </c>
      <c r="XEH22" s="8"/>
      <c r="XEI22" s="8"/>
      <c r="XEJ22" s="8"/>
      <c r="XEK22" s="8"/>
      <c r="XEL22" s="8"/>
      <c r="XEM22" s="8"/>
      <c r="XEN22" s="8"/>
      <c r="XEO22" s="8"/>
      <c r="XEP22" s="8"/>
      <c r="XEQ22" s="8"/>
      <c r="XER22" s="8"/>
      <c r="XES22" s="8"/>
      <c r="XET22" s="8"/>
      <c r="XEU22" s="8"/>
      <c r="XEV22" s="8"/>
      <c r="XEW22" s="8"/>
      <c r="XEX22" s="8"/>
      <c r="XEY22" s="8"/>
      <c r="XEZ22" s="8"/>
      <c r="XFA22" s="8"/>
      <c r="XFB22" s="8"/>
      <c r="XFC22" s="8"/>
      <c r="XFD22" s="8"/>
    </row>
    <row r="23" spans="1:165 16362:16384" s="172" customFormat="1" ht="15.6">
      <c r="A23" s="172" t="s">
        <v>8716</v>
      </c>
      <c r="B23" s="172" t="s">
        <v>8717</v>
      </c>
      <c r="C23" s="172" t="s">
        <v>8718</v>
      </c>
      <c r="D23" s="172" t="s">
        <v>7767</v>
      </c>
      <c r="E23" s="186" t="s">
        <v>7440</v>
      </c>
      <c r="F23" s="186" t="s">
        <v>7440</v>
      </c>
      <c r="G23" s="187">
        <v>2250759931184</v>
      </c>
      <c r="H23" s="172">
        <v>2250759931184</v>
      </c>
      <c r="I23" s="188">
        <v>46182</v>
      </c>
      <c r="J23" s="188">
        <v>46182</v>
      </c>
      <c r="K23" s="177" t="s">
        <v>1959</v>
      </c>
      <c r="L23" s="189">
        <v>46182</v>
      </c>
      <c r="M23" s="190" t="s">
        <v>59</v>
      </c>
      <c r="N23" s="172" t="s">
        <v>1791</v>
      </c>
      <c r="O23" s="191"/>
      <c r="Q23" s="172">
        <v>0</v>
      </c>
      <c r="XEH23" s="8"/>
      <c r="XEI23" s="8"/>
      <c r="XEJ23" s="8"/>
      <c r="XEK23" s="8"/>
      <c r="XEL23" s="8"/>
      <c r="XEM23" s="8"/>
      <c r="XEN23" s="8"/>
      <c r="XEO23" s="8"/>
      <c r="XEP23" s="8"/>
      <c r="XEQ23" s="8"/>
      <c r="XER23" s="8"/>
      <c r="XES23" s="8"/>
      <c r="XET23" s="8"/>
      <c r="XEU23" s="8"/>
      <c r="XEV23" s="8"/>
      <c r="XEW23" s="8"/>
      <c r="XEX23" s="8"/>
      <c r="XEY23" s="8"/>
      <c r="XEZ23" s="8"/>
      <c r="XFA23" s="8"/>
      <c r="XFB23" s="8"/>
      <c r="XFC23" s="8"/>
      <c r="XFD23" s="8"/>
    </row>
    <row r="24" spans="1:165 16362:16384" s="172" customFormat="1" ht="15.6">
      <c r="A24" s="172" t="s">
        <v>8723</v>
      </c>
      <c r="B24" s="172" t="s">
        <v>8724</v>
      </c>
      <c r="C24" s="172" t="s">
        <v>8725</v>
      </c>
      <c r="D24" s="172" t="s">
        <v>8726</v>
      </c>
      <c r="E24" s="186" t="s">
        <v>7440</v>
      </c>
      <c r="F24" s="186" t="s">
        <v>7440</v>
      </c>
      <c r="G24" s="187">
        <v>2250102797037</v>
      </c>
      <c r="H24" s="172">
        <v>2250102797037</v>
      </c>
      <c r="I24" s="188">
        <v>46181</v>
      </c>
      <c r="J24" s="188">
        <v>46181</v>
      </c>
      <c r="K24" s="177" t="s">
        <v>1959</v>
      </c>
      <c r="L24" s="189">
        <v>46182</v>
      </c>
      <c r="M24" s="190" t="s">
        <v>59</v>
      </c>
      <c r="N24" s="172" t="s">
        <v>1791</v>
      </c>
      <c r="O24" s="191"/>
      <c r="Q24" s="172">
        <v>1</v>
      </c>
      <c r="XEH24" s="8"/>
      <c r="XEI24" s="8"/>
      <c r="XEJ24" s="8"/>
      <c r="XEK24" s="8"/>
      <c r="XEL24" s="8"/>
      <c r="XEM24" s="8"/>
      <c r="XEN24" s="8"/>
      <c r="XEO24" s="8"/>
      <c r="XEP24" s="8"/>
      <c r="XEQ24" s="8"/>
      <c r="XER24" s="8"/>
      <c r="XES24" s="8"/>
      <c r="XET24" s="8"/>
      <c r="XEU24" s="8"/>
      <c r="XEV24" s="8"/>
      <c r="XEW24" s="8"/>
      <c r="XEX24" s="8"/>
      <c r="XEY24" s="8"/>
      <c r="XEZ24" s="8"/>
      <c r="XFA24" s="8"/>
      <c r="XFB24" s="8"/>
      <c r="XFC24" s="8"/>
      <c r="XFD24" s="8"/>
    </row>
    <row r="25" spans="1:165 16362:16384" s="172" customFormat="1" ht="15.6">
      <c r="A25" s="172" t="s">
        <v>8731</v>
      </c>
      <c r="B25" s="172" t="s">
        <v>8732</v>
      </c>
      <c r="C25" s="172" t="s">
        <v>8733</v>
      </c>
      <c r="D25" s="172" t="s">
        <v>7767</v>
      </c>
      <c r="E25" s="186" t="s">
        <v>7440</v>
      </c>
      <c r="F25" s="186" t="s">
        <v>7440</v>
      </c>
      <c r="G25" s="187">
        <v>2250787252973</v>
      </c>
      <c r="H25" s="172">
        <v>2250787252973</v>
      </c>
      <c r="I25" s="188">
        <v>46179</v>
      </c>
      <c r="J25" s="188">
        <v>46179</v>
      </c>
      <c r="K25" s="177" t="s">
        <v>1959</v>
      </c>
      <c r="L25" s="189">
        <v>46182</v>
      </c>
      <c r="M25" s="190" t="s">
        <v>59</v>
      </c>
      <c r="N25" s="172" t="s">
        <v>1791</v>
      </c>
      <c r="O25" s="191"/>
      <c r="Q25" s="172">
        <v>2</v>
      </c>
      <c r="XEH25" s="8"/>
      <c r="XEI25" s="8"/>
      <c r="XEJ25" s="8"/>
      <c r="XEK25" s="8"/>
      <c r="XEL25" s="8"/>
      <c r="XEM25" s="8"/>
      <c r="XEN25" s="8"/>
      <c r="XEO25" s="8"/>
      <c r="XEP25" s="8"/>
      <c r="XEQ25" s="8"/>
      <c r="XER25" s="8"/>
      <c r="XES25" s="8"/>
      <c r="XET25" s="8"/>
      <c r="XEU25" s="8"/>
      <c r="XEV25" s="8"/>
      <c r="XEW25" s="8"/>
      <c r="XEX25" s="8"/>
      <c r="XEY25" s="8"/>
      <c r="XEZ25" s="8"/>
      <c r="XFA25" s="8"/>
      <c r="XFB25" s="8"/>
      <c r="XFC25" s="8"/>
      <c r="XFD25" s="8"/>
    </row>
    <row r="26" spans="1:165 16362:16384" s="6" customFormat="1" ht="15.6">
      <c r="A26" s="67" t="s">
        <v>13238</v>
      </c>
      <c r="B26" s="68" t="s">
        <v>13239</v>
      </c>
      <c r="C26" s="68" t="s">
        <v>13240</v>
      </c>
      <c r="D26" s="68" t="s">
        <v>13241</v>
      </c>
      <c r="E26" s="44" t="s">
        <v>1619</v>
      </c>
      <c r="F26" s="44" t="s">
        <v>1619</v>
      </c>
      <c r="G26" s="69">
        <v>2250102644018</v>
      </c>
      <c r="H26" s="69">
        <v>2250102644018</v>
      </c>
      <c r="I26" s="192">
        <v>46178</v>
      </c>
      <c r="J26" s="192">
        <v>46179</v>
      </c>
      <c r="K26" s="68" t="s">
        <v>1959</v>
      </c>
      <c r="L26" s="193">
        <v>46182</v>
      </c>
      <c r="M26" s="44" t="s">
        <v>59</v>
      </c>
      <c r="N26" s="44" t="s">
        <v>1791</v>
      </c>
      <c r="O26" s="64" t="s">
        <v>13244</v>
      </c>
      <c r="P26" s="43"/>
      <c r="Q26" s="172">
        <v>3</v>
      </c>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XEH26" s="8"/>
      <c r="XEI26" s="8"/>
      <c r="XEJ26" s="8"/>
      <c r="XEK26" s="8"/>
      <c r="XEL26" s="8"/>
      <c r="XEM26" s="8"/>
      <c r="XEN26" s="8"/>
      <c r="XEO26" s="8"/>
      <c r="XEP26" s="8"/>
      <c r="XEQ26" s="8"/>
      <c r="XER26" s="8"/>
      <c r="XES26" s="8"/>
      <c r="XET26" s="8"/>
      <c r="XEU26" s="8"/>
      <c r="XEV26" s="8"/>
      <c r="XEW26" s="8"/>
      <c r="XEX26" s="8"/>
      <c r="XEY26" s="8"/>
      <c r="XEZ26" s="8"/>
      <c r="XFA26" s="8"/>
      <c r="XFB26" s="8"/>
      <c r="XFC26" s="8"/>
      <c r="XFD26" s="8"/>
    </row>
    <row r="27" spans="1:165 16362:16384" s="6" customFormat="1" ht="15.6">
      <c r="A27" s="67" t="s">
        <v>13325</v>
      </c>
      <c r="B27" s="68" t="s">
        <v>13326</v>
      </c>
      <c r="C27" s="68" t="s">
        <v>13327</v>
      </c>
      <c r="D27" s="68" t="s">
        <v>12028</v>
      </c>
      <c r="E27" s="44" t="s">
        <v>1619</v>
      </c>
      <c r="F27" s="44" t="s">
        <v>1619</v>
      </c>
      <c r="G27" s="69">
        <v>2250704741360</v>
      </c>
      <c r="H27" s="69">
        <v>2250704741360</v>
      </c>
      <c r="I27" s="192">
        <v>46178</v>
      </c>
      <c r="J27" s="192">
        <v>46179</v>
      </c>
      <c r="K27" s="68" t="s">
        <v>1959</v>
      </c>
      <c r="L27" s="193">
        <v>46182</v>
      </c>
      <c r="M27" s="44" t="s">
        <v>59</v>
      </c>
      <c r="N27" s="44" t="s">
        <v>1791</v>
      </c>
      <c r="O27" s="64" t="s">
        <v>13330</v>
      </c>
      <c r="P27" s="43"/>
      <c r="Q27" s="172">
        <v>4</v>
      </c>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XEH27" s="8"/>
      <c r="XEI27" s="8"/>
      <c r="XEJ27" s="8"/>
      <c r="XEK27" s="8"/>
      <c r="XEL27" s="8"/>
      <c r="XEM27" s="8"/>
      <c r="XEN27" s="8"/>
      <c r="XEO27" s="8"/>
      <c r="XEP27" s="8"/>
      <c r="XEQ27" s="8"/>
      <c r="XER27" s="8"/>
      <c r="XES27" s="8"/>
      <c r="XET27" s="8"/>
      <c r="XEU27" s="8"/>
      <c r="XEV27" s="8"/>
      <c r="XEW27" s="8"/>
      <c r="XEX27" s="8"/>
      <c r="XEY27" s="8"/>
      <c r="XEZ27" s="8"/>
      <c r="XFA27" s="8"/>
      <c r="XFB27" s="8"/>
      <c r="XFC27" s="8"/>
      <c r="XFD27" s="8"/>
    </row>
    <row r="28" spans="1:165 16362:16384" s="6" customFormat="1" ht="15.6">
      <c r="A28" s="67" t="s">
        <v>13537</v>
      </c>
      <c r="B28" s="68" t="s">
        <v>13538</v>
      </c>
      <c r="C28" s="68" t="s">
        <v>13539</v>
      </c>
      <c r="D28" s="68" t="s">
        <v>13540</v>
      </c>
      <c r="E28" s="44" t="s">
        <v>1619</v>
      </c>
      <c r="F28" s="44" t="s">
        <v>1619</v>
      </c>
      <c r="G28" s="96">
        <v>152000000</v>
      </c>
      <c r="H28" s="69">
        <v>151796705</v>
      </c>
      <c r="I28" s="192">
        <v>46181</v>
      </c>
      <c r="J28" s="192">
        <v>46181</v>
      </c>
      <c r="K28" s="68" t="s">
        <v>1959</v>
      </c>
      <c r="L28" s="193">
        <v>46182</v>
      </c>
      <c r="M28" s="56" t="s">
        <v>59</v>
      </c>
      <c r="N28" s="44" t="s">
        <v>1791</v>
      </c>
      <c r="O28" s="44" t="s">
        <v>13543</v>
      </c>
      <c r="P28" s="43"/>
      <c r="Q28" s="172">
        <v>5</v>
      </c>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XEH28" s="8"/>
      <c r="XEI28" s="8"/>
      <c r="XEJ28" s="8"/>
      <c r="XEK28" s="8"/>
      <c r="XEL28" s="8"/>
      <c r="XEM28" s="8"/>
      <c r="XEN28" s="8"/>
      <c r="XEO28" s="8"/>
      <c r="XEP28" s="8"/>
      <c r="XEQ28" s="8"/>
      <c r="XER28" s="8"/>
      <c r="XES28" s="8"/>
      <c r="XET28" s="8"/>
      <c r="XEU28" s="8"/>
      <c r="XEV28" s="8"/>
      <c r="XEW28" s="8"/>
      <c r="XEX28" s="8"/>
      <c r="XEY28" s="8"/>
      <c r="XEZ28" s="8"/>
      <c r="XFA28" s="8"/>
      <c r="XFB28" s="8"/>
      <c r="XFC28" s="8"/>
      <c r="XFD28" s="8"/>
    </row>
    <row r="29" spans="1:165 16362:16384" s="6" customFormat="1" ht="15.6">
      <c r="A29" s="67" t="s">
        <v>13554</v>
      </c>
      <c r="B29" s="68" t="s">
        <v>13555</v>
      </c>
      <c r="C29" s="68" t="s">
        <v>13556</v>
      </c>
      <c r="D29" s="68" t="s">
        <v>9111</v>
      </c>
      <c r="E29" s="44" t="s">
        <v>1619</v>
      </c>
      <c r="F29" s="44" t="s">
        <v>1619</v>
      </c>
      <c r="G29" s="68">
        <v>2250777824638</v>
      </c>
      <c r="H29" s="68">
        <v>2250777824638</v>
      </c>
      <c r="I29" s="192">
        <v>46148</v>
      </c>
      <c r="J29" s="192">
        <v>46149</v>
      </c>
      <c r="K29" s="68" t="s">
        <v>1959</v>
      </c>
      <c r="L29" s="193">
        <v>46182</v>
      </c>
      <c r="M29" s="44" t="s">
        <v>59</v>
      </c>
      <c r="N29" s="44" t="s">
        <v>1791</v>
      </c>
      <c r="O29" s="44" t="s">
        <v>13557</v>
      </c>
      <c r="P29" s="43"/>
      <c r="Q29" s="172">
        <v>6</v>
      </c>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XEH29" s="8"/>
      <c r="XEI29" s="8"/>
      <c r="XEJ29" s="8"/>
      <c r="XEK29" s="8"/>
      <c r="XEL29" s="8"/>
      <c r="XEM29" s="8"/>
      <c r="XEN29" s="8"/>
      <c r="XEO29" s="8"/>
      <c r="XEP29" s="8"/>
      <c r="XEQ29" s="8"/>
      <c r="XER29" s="8"/>
      <c r="XES29" s="8"/>
      <c r="XET29" s="8"/>
      <c r="XEU29" s="8"/>
      <c r="XEV29" s="8"/>
      <c r="XEW29" s="8"/>
      <c r="XEX29" s="8"/>
      <c r="XEY29" s="8"/>
      <c r="XEZ29" s="8"/>
      <c r="XFA29" s="8"/>
      <c r="XFB29" s="8"/>
      <c r="XFC29" s="8"/>
      <c r="XFD29" s="8"/>
    </row>
    <row r="30" spans="1:165 16362:16384" s="6" customFormat="1" ht="15.6">
      <c r="A30" s="67" t="s">
        <v>13562</v>
      </c>
      <c r="B30" s="68" t="s">
        <v>13563</v>
      </c>
      <c r="C30" s="68" t="s">
        <v>13564</v>
      </c>
      <c r="D30" s="68" t="s">
        <v>12723</v>
      </c>
      <c r="E30" s="44" t="s">
        <v>1619</v>
      </c>
      <c r="F30" s="44" t="s">
        <v>1619</v>
      </c>
      <c r="G30" s="68" t="s">
        <v>13565</v>
      </c>
      <c r="H30" s="68" t="s">
        <v>13565</v>
      </c>
      <c r="I30" s="192">
        <v>46182</v>
      </c>
      <c r="J30" s="192">
        <v>46182</v>
      </c>
      <c r="K30" s="68" t="s">
        <v>1959</v>
      </c>
      <c r="L30" s="193">
        <v>46182</v>
      </c>
      <c r="M30" s="56" t="s">
        <v>59</v>
      </c>
      <c r="N30" s="44" t="s">
        <v>1791</v>
      </c>
      <c r="O30" s="53" t="s">
        <v>13568</v>
      </c>
      <c r="P30" s="43"/>
      <c r="Q30" s="172">
        <v>7</v>
      </c>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XEH30" s="8"/>
      <c r="XEI30" s="8"/>
      <c r="XEJ30" s="8"/>
      <c r="XEK30" s="8"/>
      <c r="XEL30" s="8"/>
      <c r="XEM30" s="8"/>
      <c r="XEN30" s="8"/>
      <c r="XEO30" s="8"/>
      <c r="XEP30" s="8"/>
      <c r="XEQ30" s="8"/>
      <c r="XER30" s="8"/>
      <c r="XES30" s="8"/>
      <c r="XET30" s="8"/>
      <c r="XEU30" s="8"/>
      <c r="XEV30" s="8"/>
      <c r="XEW30" s="8"/>
      <c r="XEX30" s="8"/>
      <c r="XEY30" s="8"/>
      <c r="XEZ30" s="8"/>
      <c r="XFA30" s="8"/>
      <c r="XFB30" s="8"/>
      <c r="XFC30" s="8"/>
      <c r="XFD30" s="8"/>
    </row>
    <row r="31" spans="1:165 16362:16384" s="6" customFormat="1" ht="15.6">
      <c r="A31" s="67" t="s">
        <v>13571</v>
      </c>
      <c r="B31" s="68" t="s">
        <v>13572</v>
      </c>
      <c r="C31" s="68" t="s">
        <v>13573</v>
      </c>
      <c r="D31" s="68" t="s">
        <v>13574</v>
      </c>
      <c r="E31" s="44" t="s">
        <v>1619</v>
      </c>
      <c r="F31" s="44" t="s">
        <v>1619</v>
      </c>
      <c r="G31" s="68" t="s">
        <v>13575</v>
      </c>
      <c r="H31" s="68" t="s">
        <v>13575</v>
      </c>
      <c r="I31" s="192">
        <v>46182</v>
      </c>
      <c r="J31" s="192">
        <v>46182</v>
      </c>
      <c r="K31" s="68" t="s">
        <v>1959</v>
      </c>
      <c r="L31" s="193">
        <v>46182</v>
      </c>
      <c r="M31" s="64" t="s">
        <v>59</v>
      </c>
      <c r="N31" s="44" t="s">
        <v>1791</v>
      </c>
      <c r="O31" s="44" t="s">
        <v>13578</v>
      </c>
      <c r="P31" s="43"/>
      <c r="Q31" s="172">
        <v>8</v>
      </c>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XEH31" s="8"/>
      <c r="XEI31" s="8"/>
      <c r="XEJ31" s="8"/>
      <c r="XEK31" s="8"/>
      <c r="XEL31" s="8"/>
      <c r="XEM31" s="8"/>
      <c r="XEN31" s="8"/>
      <c r="XEO31" s="8"/>
      <c r="XEP31" s="8"/>
      <c r="XEQ31" s="8"/>
      <c r="XER31" s="8"/>
      <c r="XES31" s="8"/>
      <c r="XET31" s="8"/>
      <c r="XEU31" s="8"/>
      <c r="XEV31" s="8"/>
      <c r="XEW31" s="8"/>
      <c r="XEX31" s="8"/>
      <c r="XEY31" s="8"/>
      <c r="XEZ31" s="8"/>
      <c r="XFA31" s="8"/>
      <c r="XFB31" s="8"/>
      <c r="XFC31" s="8"/>
      <c r="XFD31" s="8"/>
    </row>
    <row r="32" spans="1:165 16362:16384" s="6" customFormat="1" ht="15.6">
      <c r="A32" s="67" t="s">
        <v>13581</v>
      </c>
      <c r="B32" s="68" t="s">
        <v>13582</v>
      </c>
      <c r="C32" s="68" t="s">
        <v>9623</v>
      </c>
      <c r="D32" s="68" t="s">
        <v>13583</v>
      </c>
      <c r="E32" s="44" t="s">
        <v>1619</v>
      </c>
      <c r="F32" s="44" t="s">
        <v>1619</v>
      </c>
      <c r="G32" s="68" t="s">
        <v>13584</v>
      </c>
      <c r="H32" s="68" t="s">
        <v>13584</v>
      </c>
      <c r="I32" s="192">
        <v>46182</v>
      </c>
      <c r="J32" s="192">
        <v>46182</v>
      </c>
      <c r="K32" s="68" t="s">
        <v>1959</v>
      </c>
      <c r="L32" s="193">
        <v>46182</v>
      </c>
      <c r="M32" s="56" t="s">
        <v>59</v>
      </c>
      <c r="N32" s="44" t="s">
        <v>1791</v>
      </c>
      <c r="O32" s="44" t="s">
        <v>13586</v>
      </c>
      <c r="P32" s="43"/>
      <c r="Q32" s="172">
        <v>9</v>
      </c>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XEH32" s="8"/>
      <c r="XEI32" s="8"/>
      <c r="XEJ32" s="8"/>
      <c r="XEK32" s="8"/>
      <c r="XEL32" s="8"/>
      <c r="XEM32" s="8"/>
      <c r="XEN32" s="8"/>
      <c r="XEO32" s="8"/>
      <c r="XEP32" s="8"/>
      <c r="XEQ32" s="8"/>
      <c r="XER32" s="8"/>
      <c r="XES32" s="8"/>
      <c r="XET32" s="8"/>
      <c r="XEU32" s="8"/>
      <c r="XEV32" s="8"/>
      <c r="XEW32" s="8"/>
      <c r="XEX32" s="8"/>
      <c r="XEY32" s="8"/>
      <c r="XEZ32" s="8"/>
      <c r="XFA32" s="8"/>
      <c r="XFB32" s="8"/>
      <c r="XFC32" s="8"/>
      <c r="XFD32" s="8"/>
    </row>
    <row r="33" spans="1:165 16362:16384" s="6" customFormat="1" ht="15.6">
      <c r="A33" s="67" t="s">
        <v>13598</v>
      </c>
      <c r="B33" s="68" t="s">
        <v>13599</v>
      </c>
      <c r="C33" s="68" t="s">
        <v>13600</v>
      </c>
      <c r="D33" s="68" t="s">
        <v>13601</v>
      </c>
      <c r="E33" s="44" t="s">
        <v>1619</v>
      </c>
      <c r="F33" s="44" t="s">
        <v>1619</v>
      </c>
      <c r="G33" s="68" t="s">
        <v>13602</v>
      </c>
      <c r="H33" s="68" t="s">
        <v>13602</v>
      </c>
      <c r="I33" s="192">
        <v>46182</v>
      </c>
      <c r="J33" s="192">
        <v>46182</v>
      </c>
      <c r="K33" s="68" t="s">
        <v>1959</v>
      </c>
      <c r="L33" s="193">
        <v>46182</v>
      </c>
      <c r="M33" s="56" t="s">
        <v>59</v>
      </c>
      <c r="N33" s="44" t="s">
        <v>1791</v>
      </c>
      <c r="O33" s="44" t="s">
        <v>13605</v>
      </c>
      <c r="P33" s="43"/>
      <c r="Q33" s="172">
        <v>10</v>
      </c>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XEH33" s="8"/>
      <c r="XEI33" s="8"/>
      <c r="XEJ33" s="8"/>
      <c r="XEK33" s="8"/>
      <c r="XEL33" s="8"/>
      <c r="XEM33" s="8"/>
      <c r="XEN33" s="8"/>
      <c r="XEO33" s="8"/>
      <c r="XEP33" s="8"/>
      <c r="XEQ33" s="8"/>
      <c r="XER33" s="8"/>
      <c r="XES33" s="8"/>
      <c r="XET33" s="8"/>
      <c r="XEU33" s="8"/>
      <c r="XEV33" s="8"/>
      <c r="XEW33" s="8"/>
      <c r="XEX33" s="8"/>
      <c r="XEY33" s="8"/>
      <c r="XEZ33" s="8"/>
      <c r="XFA33" s="8"/>
      <c r="XFB33" s="8"/>
      <c r="XFC33" s="8"/>
      <c r="XFD33" s="8"/>
    </row>
    <row r="34" spans="1:165 16362:16384" s="6" customFormat="1" ht="15.6">
      <c r="A34" s="67" t="s">
        <v>13642</v>
      </c>
      <c r="B34" s="68" t="s">
        <v>13643</v>
      </c>
      <c r="C34" s="68" t="s">
        <v>13644</v>
      </c>
      <c r="D34" s="68" t="s">
        <v>13645</v>
      </c>
      <c r="E34" s="44" t="s">
        <v>1619</v>
      </c>
      <c r="F34" s="44" t="s">
        <v>1619</v>
      </c>
      <c r="G34" s="68" t="s">
        <v>13646</v>
      </c>
      <c r="H34" s="68" t="s">
        <v>13646</v>
      </c>
      <c r="I34" s="192">
        <v>46182</v>
      </c>
      <c r="J34" s="192">
        <v>46182</v>
      </c>
      <c r="K34" s="68" t="s">
        <v>1959</v>
      </c>
      <c r="L34" s="193">
        <v>46182</v>
      </c>
      <c r="M34" s="56" t="s">
        <v>59</v>
      </c>
      <c r="N34" s="44" t="s">
        <v>1791</v>
      </c>
      <c r="O34" s="51" t="s">
        <v>13649</v>
      </c>
      <c r="P34" s="43"/>
      <c r="Q34" s="172">
        <v>11</v>
      </c>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XEH34" s="8"/>
      <c r="XEI34" s="8"/>
      <c r="XEJ34" s="8"/>
      <c r="XEK34" s="8"/>
      <c r="XEL34" s="8"/>
      <c r="XEM34" s="8"/>
      <c r="XEN34" s="8"/>
      <c r="XEO34" s="8"/>
      <c r="XEP34" s="8"/>
      <c r="XEQ34" s="8"/>
      <c r="XER34" s="8"/>
      <c r="XES34" s="8"/>
      <c r="XET34" s="8"/>
      <c r="XEU34" s="8"/>
      <c r="XEV34" s="8"/>
      <c r="XEW34" s="8"/>
      <c r="XEX34" s="8"/>
      <c r="XEY34" s="8"/>
      <c r="XEZ34" s="8"/>
      <c r="XFA34" s="8"/>
      <c r="XFB34" s="8"/>
      <c r="XFC34" s="8"/>
      <c r="XFD34" s="8"/>
    </row>
    <row r="35" spans="1:165 16362:16384" s="6" customFormat="1" ht="15.6">
      <c r="A35" s="67" t="s">
        <v>13652</v>
      </c>
      <c r="B35" s="68" t="s">
        <v>13653</v>
      </c>
      <c r="C35" s="68" t="s">
        <v>13654</v>
      </c>
      <c r="D35" s="68" t="s">
        <v>13655</v>
      </c>
      <c r="E35" s="44" t="s">
        <v>1619</v>
      </c>
      <c r="F35" s="44" t="s">
        <v>1619</v>
      </c>
      <c r="G35" s="68" t="s">
        <v>13656</v>
      </c>
      <c r="H35" s="68" t="s">
        <v>13656</v>
      </c>
      <c r="I35" s="192">
        <v>46182</v>
      </c>
      <c r="J35" s="192">
        <v>46182</v>
      </c>
      <c r="K35" s="68" t="s">
        <v>1959</v>
      </c>
      <c r="L35" s="193">
        <v>46182</v>
      </c>
      <c r="M35" s="56" t="s">
        <v>59</v>
      </c>
      <c r="N35" s="44" t="s">
        <v>1791</v>
      </c>
      <c r="O35" s="51" t="s">
        <v>13659</v>
      </c>
      <c r="P35" s="43"/>
      <c r="Q35" s="172">
        <v>12</v>
      </c>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XEH35" s="8"/>
      <c r="XEI35" s="8"/>
      <c r="XEJ35" s="8"/>
      <c r="XEK35" s="8"/>
      <c r="XEL35" s="8"/>
      <c r="XEM35" s="8"/>
      <c r="XEN35" s="8"/>
      <c r="XEO35" s="8"/>
      <c r="XEP35" s="8"/>
      <c r="XEQ35" s="8"/>
      <c r="XER35" s="8"/>
      <c r="XES35" s="8"/>
      <c r="XET35" s="8"/>
      <c r="XEU35" s="8"/>
      <c r="XEV35" s="8"/>
      <c r="XEW35" s="8"/>
      <c r="XEX35" s="8"/>
      <c r="XEY35" s="8"/>
      <c r="XEZ35" s="8"/>
      <c r="XFA35" s="8"/>
      <c r="XFB35" s="8"/>
      <c r="XFC35" s="8"/>
      <c r="XFD35" s="8"/>
    </row>
    <row r="36" spans="1:165 16362:16384" s="6" customFormat="1" ht="15.6">
      <c r="A36" s="67" t="s">
        <v>13662</v>
      </c>
      <c r="B36" s="68" t="s">
        <v>13663</v>
      </c>
      <c r="C36" s="68" t="s">
        <v>13664</v>
      </c>
      <c r="D36" s="68" t="s">
        <v>13665</v>
      </c>
      <c r="E36" s="44" t="s">
        <v>1619</v>
      </c>
      <c r="F36" s="44" t="s">
        <v>1619</v>
      </c>
      <c r="G36" s="68" t="s">
        <v>13666</v>
      </c>
      <c r="H36" s="68" t="s">
        <v>13666</v>
      </c>
      <c r="I36" s="192">
        <v>46182</v>
      </c>
      <c r="J36" s="192">
        <v>46182</v>
      </c>
      <c r="K36" s="68" t="s">
        <v>1959</v>
      </c>
      <c r="L36" s="193">
        <v>46182</v>
      </c>
      <c r="M36" s="56" t="s">
        <v>59</v>
      </c>
      <c r="N36" s="44" t="s">
        <v>1791</v>
      </c>
      <c r="O36" s="44" t="s">
        <v>13669</v>
      </c>
      <c r="P36" s="43"/>
      <c r="Q36" s="172">
        <v>13</v>
      </c>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XEH36" s="8"/>
      <c r="XEI36" s="8"/>
      <c r="XEJ36" s="8"/>
      <c r="XEK36" s="8"/>
      <c r="XEL36" s="8"/>
      <c r="XEM36" s="8"/>
      <c r="XEN36" s="8"/>
      <c r="XEO36" s="8"/>
      <c r="XEP36" s="8"/>
      <c r="XEQ36" s="8"/>
      <c r="XER36" s="8"/>
      <c r="XES36" s="8"/>
      <c r="XET36" s="8"/>
      <c r="XEU36" s="8"/>
      <c r="XEV36" s="8"/>
      <c r="XEW36" s="8"/>
      <c r="XEX36" s="8"/>
      <c r="XEY36" s="8"/>
      <c r="XEZ36" s="8"/>
      <c r="XFA36" s="8"/>
      <c r="XFB36" s="8"/>
      <c r="XFC36" s="8"/>
      <c r="XFD36" s="8"/>
    </row>
    <row r="37" spans="1:165 16362:16384" s="7" customFormat="1" ht="15.6">
      <c r="A37" s="194" t="s">
        <v>23837</v>
      </c>
      <c r="B37" s="195" t="s">
        <v>23838</v>
      </c>
      <c r="C37" s="195" t="s">
        <v>23839</v>
      </c>
      <c r="D37" s="195" t="s">
        <v>23602</v>
      </c>
      <c r="E37" s="196" t="s">
        <v>13883</v>
      </c>
      <c r="F37" s="196" t="s">
        <v>15259</v>
      </c>
      <c r="G37" s="195" t="s">
        <v>23840</v>
      </c>
      <c r="H37" s="195" t="s">
        <v>23840</v>
      </c>
      <c r="I37" s="197">
        <v>46170</v>
      </c>
      <c r="J37" s="197">
        <v>46170</v>
      </c>
      <c r="K37" s="195" t="s">
        <v>1959</v>
      </c>
      <c r="L37" s="197">
        <v>46182</v>
      </c>
      <c r="M37" s="198" t="s">
        <v>59</v>
      </c>
      <c r="N37" s="198" t="s">
        <v>1791</v>
      </c>
      <c r="O37" s="195" t="s">
        <v>23843</v>
      </c>
      <c r="P37" s="199"/>
      <c r="Q37" s="172">
        <v>14</v>
      </c>
      <c r="XEH37" s="8"/>
      <c r="XEI37" s="8"/>
      <c r="XEJ37" s="8"/>
      <c r="XEK37" s="8"/>
      <c r="XEL37" s="8"/>
      <c r="XEM37" s="8"/>
      <c r="XEN37" s="8"/>
      <c r="XEO37" s="8"/>
      <c r="XEP37" s="8"/>
      <c r="XEQ37" s="8"/>
      <c r="XER37" s="8"/>
      <c r="XES37" s="8"/>
      <c r="XET37" s="8"/>
      <c r="XEU37" s="8"/>
      <c r="XEV37" s="8"/>
      <c r="XEW37" s="8"/>
      <c r="XEX37" s="8"/>
      <c r="XEY37" s="8"/>
      <c r="XEZ37" s="8"/>
      <c r="XFA37" s="8"/>
      <c r="XFB37" s="8"/>
      <c r="XFC37" s="8"/>
      <c r="XFD37" s="8"/>
    </row>
    <row r="38" spans="1:165 16362:16384" s="7" customFormat="1" ht="15.6">
      <c r="A38" s="194" t="s">
        <v>23844</v>
      </c>
      <c r="B38" s="195" t="s">
        <v>23845</v>
      </c>
      <c r="C38" s="195" t="s">
        <v>23846</v>
      </c>
      <c r="D38" s="195" t="s">
        <v>23847</v>
      </c>
      <c r="E38" s="196" t="s">
        <v>13883</v>
      </c>
      <c r="F38" s="196" t="s">
        <v>15259</v>
      </c>
      <c r="G38" s="195" t="s">
        <v>23848</v>
      </c>
      <c r="H38" s="195" t="s">
        <v>23848</v>
      </c>
      <c r="I38" s="197">
        <v>46170</v>
      </c>
      <c r="J38" s="197">
        <v>46170</v>
      </c>
      <c r="K38" s="195" t="s">
        <v>1959</v>
      </c>
      <c r="L38" s="197">
        <v>46182</v>
      </c>
      <c r="M38" s="198" t="s">
        <v>59</v>
      </c>
      <c r="N38" s="198" t="s">
        <v>1791</v>
      </c>
      <c r="O38" s="198" t="s">
        <v>23850</v>
      </c>
      <c r="P38" s="199"/>
      <c r="Q38" s="172">
        <v>15</v>
      </c>
      <c r="XEH38" s="8"/>
      <c r="XEI38" s="8"/>
      <c r="XEJ38" s="8"/>
      <c r="XEK38" s="8"/>
      <c r="XEL38" s="8"/>
      <c r="XEM38" s="8"/>
      <c r="XEN38" s="8"/>
      <c r="XEO38" s="8"/>
      <c r="XEP38" s="8"/>
      <c r="XEQ38" s="8"/>
      <c r="XER38" s="8"/>
      <c r="XES38" s="8"/>
      <c r="XET38" s="8"/>
      <c r="XEU38" s="8"/>
      <c r="XEV38" s="8"/>
      <c r="XEW38" s="8"/>
      <c r="XEX38" s="8"/>
      <c r="XEY38" s="8"/>
      <c r="XEZ38" s="8"/>
      <c r="XFA38" s="8"/>
      <c r="XFB38" s="8"/>
      <c r="XFC38" s="8"/>
      <c r="XFD38" s="8"/>
    </row>
    <row r="39" spans="1:165 16362:16384" s="7" customFormat="1" ht="15.6">
      <c r="A39" s="194" t="s">
        <v>23851</v>
      </c>
      <c r="B39" s="195" t="s">
        <v>23852</v>
      </c>
      <c r="C39" s="195" t="s">
        <v>23853</v>
      </c>
      <c r="D39" s="195" t="s">
        <v>23854</v>
      </c>
      <c r="E39" s="196" t="s">
        <v>13883</v>
      </c>
      <c r="F39" s="196" t="s">
        <v>15259</v>
      </c>
      <c r="G39" s="195" t="s">
        <v>23855</v>
      </c>
      <c r="H39" s="195" t="s">
        <v>23855</v>
      </c>
      <c r="I39" s="197">
        <v>46170</v>
      </c>
      <c r="J39" s="197">
        <v>46170</v>
      </c>
      <c r="K39" s="195" t="s">
        <v>1959</v>
      </c>
      <c r="L39" s="197">
        <v>46182</v>
      </c>
      <c r="M39" s="200" t="s">
        <v>59</v>
      </c>
      <c r="N39" s="198" t="s">
        <v>1791</v>
      </c>
      <c r="O39" s="195" t="s">
        <v>23858</v>
      </c>
      <c r="P39" s="199"/>
      <c r="Q39" s="172">
        <v>16</v>
      </c>
      <c r="XEH39" s="8"/>
      <c r="XEI39" s="8"/>
      <c r="XEJ39" s="8"/>
      <c r="XEK39" s="8"/>
      <c r="XEL39" s="8"/>
      <c r="XEM39" s="8"/>
      <c r="XEN39" s="8"/>
      <c r="XEO39" s="8"/>
      <c r="XEP39" s="8"/>
      <c r="XEQ39" s="8"/>
      <c r="XER39" s="8"/>
      <c r="XES39" s="8"/>
      <c r="XET39" s="8"/>
      <c r="XEU39" s="8"/>
      <c r="XEV39" s="8"/>
      <c r="XEW39" s="8"/>
      <c r="XEX39" s="8"/>
      <c r="XEY39" s="8"/>
      <c r="XEZ39" s="8"/>
      <c r="XFA39" s="8"/>
      <c r="XFB39" s="8"/>
      <c r="XFC39" s="8"/>
      <c r="XFD39" s="8"/>
    </row>
    <row r="40" spans="1:165 16362:16384" s="7" customFormat="1" ht="15.6">
      <c r="A40" s="194" t="s">
        <v>24406</v>
      </c>
      <c r="B40" s="195" t="s">
        <v>24407</v>
      </c>
      <c r="C40" s="195" t="s">
        <v>24408</v>
      </c>
      <c r="D40" s="195" t="s">
        <v>24409</v>
      </c>
      <c r="E40" s="196" t="s">
        <v>13883</v>
      </c>
      <c r="F40" s="196" t="s">
        <v>13882</v>
      </c>
      <c r="G40" s="195" t="s">
        <v>24410</v>
      </c>
      <c r="H40" s="195" t="s">
        <v>24410</v>
      </c>
      <c r="I40" s="197">
        <v>46171</v>
      </c>
      <c r="J40" s="197">
        <v>46171</v>
      </c>
      <c r="K40" s="195" t="s">
        <v>1959</v>
      </c>
      <c r="L40" s="197">
        <v>46182</v>
      </c>
      <c r="M40" s="200" t="s">
        <v>59</v>
      </c>
      <c r="N40" s="198" t="s">
        <v>1791</v>
      </c>
      <c r="O40" s="195" t="s">
        <v>24413</v>
      </c>
      <c r="P40" s="199"/>
      <c r="Q40" s="172">
        <v>17</v>
      </c>
      <c r="XEH40" s="8"/>
      <c r="XEI40" s="8"/>
      <c r="XEJ40" s="8"/>
      <c r="XEK40" s="8"/>
      <c r="XEL40" s="8"/>
      <c r="XEM40" s="8"/>
      <c r="XEN40" s="8"/>
      <c r="XEO40" s="8"/>
      <c r="XEP40" s="8"/>
      <c r="XEQ40" s="8"/>
      <c r="XER40" s="8"/>
      <c r="XES40" s="8"/>
      <c r="XET40" s="8"/>
      <c r="XEU40" s="8"/>
      <c r="XEV40" s="8"/>
      <c r="XEW40" s="8"/>
      <c r="XEX40" s="8"/>
      <c r="XEY40" s="8"/>
      <c r="XEZ40" s="8"/>
      <c r="XFA40" s="8"/>
      <c r="XFB40" s="8"/>
      <c r="XFC40" s="8"/>
      <c r="XFD40" s="8"/>
    </row>
    <row r="41" spans="1:165 16362:16384" s="7" customFormat="1" ht="15.6">
      <c r="A41" s="194" t="s">
        <v>24685</v>
      </c>
      <c r="B41" s="195" t="s">
        <v>24686</v>
      </c>
      <c r="C41" s="195" t="s">
        <v>24687</v>
      </c>
      <c r="D41" s="195" t="s">
        <v>24688</v>
      </c>
      <c r="E41" s="196" t="s">
        <v>13883</v>
      </c>
      <c r="F41" s="196" t="s">
        <v>15259</v>
      </c>
      <c r="G41" s="195" t="s">
        <v>24689</v>
      </c>
      <c r="H41" s="195" t="s">
        <v>24689</v>
      </c>
      <c r="I41" s="197">
        <v>46171</v>
      </c>
      <c r="J41" s="197">
        <v>46172</v>
      </c>
      <c r="K41" s="195" t="s">
        <v>1959</v>
      </c>
      <c r="L41" s="197">
        <v>46182</v>
      </c>
      <c r="M41" s="195" t="s">
        <v>59</v>
      </c>
      <c r="N41" s="195" t="s">
        <v>1791</v>
      </c>
      <c r="O41" s="195" t="s">
        <v>24692</v>
      </c>
      <c r="P41" s="199"/>
      <c r="Q41" s="172">
        <v>18</v>
      </c>
      <c r="XEH41" s="8"/>
      <c r="XEI41" s="8"/>
      <c r="XEJ41" s="8"/>
      <c r="XEK41" s="8"/>
      <c r="XEL41" s="8"/>
      <c r="XEM41" s="8"/>
      <c r="XEN41" s="8"/>
      <c r="XEO41" s="8"/>
      <c r="XEP41" s="8"/>
      <c r="XEQ41" s="8"/>
      <c r="XER41" s="8"/>
      <c r="XES41" s="8"/>
      <c r="XET41" s="8"/>
      <c r="XEU41" s="8"/>
      <c r="XEV41" s="8"/>
      <c r="XEW41" s="8"/>
      <c r="XEX41" s="8"/>
      <c r="XEY41" s="8"/>
      <c r="XEZ41" s="8"/>
      <c r="XFA41" s="8"/>
      <c r="XFB41" s="8"/>
      <c r="XFC41" s="8"/>
      <c r="XFD41" s="8"/>
    </row>
    <row r="42" spans="1:165 16362:16384" s="7" customFormat="1" ht="15.6">
      <c r="A42" s="194" t="s">
        <v>24693</v>
      </c>
      <c r="B42" s="195" t="s">
        <v>24694</v>
      </c>
      <c r="C42" s="195" t="s">
        <v>24695</v>
      </c>
      <c r="D42" s="195" t="s">
        <v>24696</v>
      </c>
      <c r="E42" s="196" t="s">
        <v>13883</v>
      </c>
      <c r="F42" s="196" t="s">
        <v>13882</v>
      </c>
      <c r="G42" s="195" t="s">
        <v>24697</v>
      </c>
      <c r="H42" s="195" t="s">
        <v>24697</v>
      </c>
      <c r="I42" s="197">
        <v>46171</v>
      </c>
      <c r="J42" s="197">
        <v>46172</v>
      </c>
      <c r="K42" s="195" t="s">
        <v>1959</v>
      </c>
      <c r="L42" s="197">
        <v>46182</v>
      </c>
      <c r="M42" s="195" t="s">
        <v>59</v>
      </c>
      <c r="N42" s="195" t="s">
        <v>1791</v>
      </c>
      <c r="O42" s="195" t="s">
        <v>24700</v>
      </c>
      <c r="P42" s="199"/>
      <c r="Q42" s="172">
        <v>19</v>
      </c>
      <c r="XEH42" s="8"/>
      <c r="XEI42" s="8"/>
      <c r="XEJ42" s="8"/>
      <c r="XEK42" s="8"/>
      <c r="XEL42" s="8"/>
      <c r="XEM42" s="8"/>
      <c r="XEN42" s="8"/>
      <c r="XEO42" s="8"/>
      <c r="XEP42" s="8"/>
      <c r="XEQ42" s="8"/>
      <c r="XER42" s="8"/>
      <c r="XES42" s="8"/>
      <c r="XET42" s="8"/>
      <c r="XEU42" s="8"/>
      <c r="XEV42" s="8"/>
      <c r="XEW42" s="8"/>
      <c r="XEX42" s="8"/>
      <c r="XEY42" s="8"/>
      <c r="XEZ42" s="8"/>
      <c r="XFA42" s="8"/>
      <c r="XFB42" s="8"/>
      <c r="XFC42" s="8"/>
      <c r="XFD42" s="8"/>
    </row>
    <row r="43" spans="1:165 16362:16384" s="7" customFormat="1" ht="15.6">
      <c r="A43" s="194" t="s">
        <v>24827</v>
      </c>
      <c r="B43" s="195" t="s">
        <v>24828</v>
      </c>
      <c r="C43" s="195" t="s">
        <v>24829</v>
      </c>
      <c r="D43" s="195" t="s">
        <v>17414</v>
      </c>
      <c r="E43" s="196" t="s">
        <v>13883</v>
      </c>
      <c r="F43" s="196" t="s">
        <v>13922</v>
      </c>
      <c r="G43" s="195" t="s">
        <v>24830</v>
      </c>
      <c r="H43" s="195" t="s">
        <v>24830</v>
      </c>
      <c r="I43" s="197">
        <v>46168</v>
      </c>
      <c r="J43" s="197">
        <v>46174</v>
      </c>
      <c r="K43" s="195" t="s">
        <v>1959</v>
      </c>
      <c r="L43" s="197">
        <v>46182</v>
      </c>
      <c r="M43" s="200" t="s">
        <v>59</v>
      </c>
      <c r="N43" s="195" t="s">
        <v>1791</v>
      </c>
      <c r="O43" s="195" t="s">
        <v>24834</v>
      </c>
      <c r="P43" s="199"/>
      <c r="Q43" s="172">
        <v>20</v>
      </c>
      <c r="XEH43" s="8"/>
      <c r="XEI43" s="8"/>
      <c r="XEJ43" s="8"/>
      <c r="XEK43" s="8"/>
      <c r="XEL43" s="8"/>
      <c r="XEM43" s="8"/>
      <c r="XEN43" s="8"/>
      <c r="XEO43" s="8"/>
      <c r="XEP43" s="8"/>
      <c r="XEQ43" s="8"/>
      <c r="XER43" s="8"/>
      <c r="XES43" s="8"/>
      <c r="XET43" s="8"/>
      <c r="XEU43" s="8"/>
      <c r="XEV43" s="8"/>
      <c r="XEW43" s="8"/>
      <c r="XEX43" s="8"/>
      <c r="XEY43" s="8"/>
      <c r="XEZ43" s="8"/>
      <c r="XFA43" s="8"/>
      <c r="XFB43" s="8"/>
      <c r="XFC43" s="8"/>
      <c r="XFD43" s="8"/>
    </row>
    <row r="44" spans="1:165 16362:16384" s="7" customFormat="1" ht="15.6">
      <c r="A44" s="194" t="s">
        <v>25360</v>
      </c>
      <c r="B44" s="195" t="s">
        <v>25361</v>
      </c>
      <c r="C44" s="195" t="s">
        <v>25362</v>
      </c>
      <c r="D44" s="195" t="s">
        <v>25363</v>
      </c>
      <c r="E44" s="196" t="s">
        <v>13883</v>
      </c>
      <c r="F44" s="196" t="s">
        <v>15259</v>
      </c>
      <c r="G44" s="195" t="s">
        <v>25364</v>
      </c>
      <c r="H44" s="195" t="s">
        <v>25364</v>
      </c>
      <c r="I44" s="197">
        <v>46176</v>
      </c>
      <c r="J44" s="197">
        <v>46176</v>
      </c>
      <c r="K44" s="195" t="s">
        <v>1959</v>
      </c>
      <c r="L44" s="197">
        <v>46182</v>
      </c>
      <c r="M44" s="200" t="s">
        <v>59</v>
      </c>
      <c r="N44" s="198" t="s">
        <v>1791</v>
      </c>
      <c r="O44" s="195" t="s">
        <v>25367</v>
      </c>
      <c r="P44" s="199"/>
      <c r="Q44" s="172">
        <v>21</v>
      </c>
      <c r="XEH44" s="8"/>
      <c r="XEI44" s="8"/>
      <c r="XEJ44" s="8"/>
      <c r="XEK44" s="8"/>
      <c r="XEL44" s="8"/>
      <c r="XEM44" s="8"/>
      <c r="XEN44" s="8"/>
      <c r="XEO44" s="8"/>
      <c r="XEP44" s="8"/>
      <c r="XEQ44" s="8"/>
      <c r="XER44" s="8"/>
      <c r="XES44" s="8"/>
      <c r="XET44" s="8"/>
      <c r="XEU44" s="8"/>
      <c r="XEV44" s="8"/>
      <c r="XEW44" s="8"/>
      <c r="XEX44" s="8"/>
      <c r="XEY44" s="8"/>
      <c r="XEZ44" s="8"/>
      <c r="XFA44" s="8"/>
      <c r="XFB44" s="8"/>
      <c r="XFC44" s="8"/>
      <c r="XFD44" s="8"/>
    </row>
    <row r="45" spans="1:165 16362:16384" s="7" customFormat="1" ht="15.6">
      <c r="A45" s="194" t="s">
        <v>25368</v>
      </c>
      <c r="B45" s="195" t="s">
        <v>25369</v>
      </c>
      <c r="C45" s="195" t="s">
        <v>25370</v>
      </c>
      <c r="D45" s="195" t="s">
        <v>25371</v>
      </c>
      <c r="E45" s="196" t="s">
        <v>13883</v>
      </c>
      <c r="F45" s="196" t="s">
        <v>15259</v>
      </c>
      <c r="G45" s="195" t="s">
        <v>25372</v>
      </c>
      <c r="H45" s="195" t="s">
        <v>25372</v>
      </c>
      <c r="I45" s="197">
        <v>46176</v>
      </c>
      <c r="J45" s="197">
        <v>46176</v>
      </c>
      <c r="K45" s="195" t="s">
        <v>1959</v>
      </c>
      <c r="L45" s="197">
        <v>46182</v>
      </c>
      <c r="M45" s="200" t="s">
        <v>59</v>
      </c>
      <c r="N45" s="198" t="s">
        <v>1791</v>
      </c>
      <c r="O45" s="195" t="s">
        <v>25375</v>
      </c>
      <c r="P45" s="199"/>
      <c r="Q45" s="172">
        <v>22</v>
      </c>
      <c r="XEH45" s="8"/>
      <c r="XEI45" s="8"/>
      <c r="XEJ45" s="8"/>
      <c r="XEK45" s="8"/>
      <c r="XEL45" s="8"/>
      <c r="XEM45" s="8"/>
      <c r="XEN45" s="8"/>
      <c r="XEO45" s="8"/>
      <c r="XEP45" s="8"/>
      <c r="XEQ45" s="8"/>
      <c r="XER45" s="8"/>
      <c r="XES45" s="8"/>
      <c r="XET45" s="8"/>
      <c r="XEU45" s="8"/>
      <c r="XEV45" s="8"/>
      <c r="XEW45" s="8"/>
      <c r="XEX45" s="8"/>
      <c r="XEY45" s="8"/>
      <c r="XEZ45" s="8"/>
      <c r="XFA45" s="8"/>
      <c r="XFB45" s="8"/>
      <c r="XFC45" s="8"/>
      <c r="XFD45" s="8"/>
    </row>
    <row r="46" spans="1:165 16362:16384" s="7" customFormat="1" ht="15.6">
      <c r="A46" s="194" t="s">
        <v>25376</v>
      </c>
      <c r="B46" s="195" t="s">
        <v>25377</v>
      </c>
      <c r="C46" s="195" t="s">
        <v>25378</v>
      </c>
      <c r="D46" s="195" t="s">
        <v>25379</v>
      </c>
      <c r="E46" s="196" t="s">
        <v>13883</v>
      </c>
      <c r="F46" s="196" t="s">
        <v>15259</v>
      </c>
      <c r="G46" s="195" t="s">
        <v>25380</v>
      </c>
      <c r="H46" s="195" t="s">
        <v>25380</v>
      </c>
      <c r="I46" s="197">
        <v>46176</v>
      </c>
      <c r="J46" s="197">
        <v>46176</v>
      </c>
      <c r="K46" s="195" t="s">
        <v>1959</v>
      </c>
      <c r="L46" s="197">
        <v>46182</v>
      </c>
      <c r="M46" s="200" t="s">
        <v>59</v>
      </c>
      <c r="N46" s="195" t="s">
        <v>1791</v>
      </c>
      <c r="O46" s="195" t="s">
        <v>25383</v>
      </c>
      <c r="P46" s="199"/>
      <c r="Q46" s="172">
        <v>23</v>
      </c>
      <c r="XEH46" s="8"/>
      <c r="XEI46" s="8"/>
      <c r="XEJ46" s="8"/>
      <c r="XEK46" s="8"/>
      <c r="XEL46" s="8"/>
      <c r="XEM46" s="8"/>
      <c r="XEN46" s="8"/>
      <c r="XEO46" s="8"/>
      <c r="XEP46" s="8"/>
      <c r="XEQ46" s="8"/>
      <c r="XER46" s="8"/>
      <c r="XES46" s="8"/>
      <c r="XET46" s="8"/>
      <c r="XEU46" s="8"/>
      <c r="XEV46" s="8"/>
      <c r="XEW46" s="8"/>
      <c r="XEX46" s="8"/>
      <c r="XEY46" s="8"/>
      <c r="XEZ46" s="8"/>
      <c r="XFA46" s="8"/>
      <c r="XFB46" s="8"/>
      <c r="XFC46" s="8"/>
      <c r="XFD46" s="8"/>
    </row>
    <row r="47" spans="1:165 16362:16384" s="7" customFormat="1" ht="15.6">
      <c r="A47" s="194" t="s">
        <v>25384</v>
      </c>
      <c r="B47" s="195" t="s">
        <v>25385</v>
      </c>
      <c r="C47" s="195" t="s">
        <v>25386</v>
      </c>
      <c r="D47" s="195" t="s">
        <v>25387</v>
      </c>
      <c r="E47" s="196" t="s">
        <v>13883</v>
      </c>
      <c r="F47" s="196" t="s">
        <v>15259</v>
      </c>
      <c r="G47" s="195" t="s">
        <v>25388</v>
      </c>
      <c r="H47" s="195" t="s">
        <v>25388</v>
      </c>
      <c r="I47" s="197">
        <v>46176</v>
      </c>
      <c r="J47" s="197">
        <v>46176</v>
      </c>
      <c r="K47" s="195" t="s">
        <v>1959</v>
      </c>
      <c r="L47" s="197">
        <v>46182</v>
      </c>
      <c r="M47" s="200" t="s">
        <v>59</v>
      </c>
      <c r="N47" s="195" t="s">
        <v>1791</v>
      </c>
      <c r="O47" s="195" t="s">
        <v>25391</v>
      </c>
      <c r="P47" s="199"/>
      <c r="Q47" s="172">
        <v>24</v>
      </c>
      <c r="XEH47" s="8"/>
      <c r="XEI47" s="8"/>
      <c r="XEJ47" s="8"/>
      <c r="XEK47" s="8"/>
      <c r="XEL47" s="8"/>
      <c r="XEM47" s="8"/>
      <c r="XEN47" s="8"/>
      <c r="XEO47" s="8"/>
      <c r="XEP47" s="8"/>
      <c r="XEQ47" s="8"/>
      <c r="XER47" s="8"/>
      <c r="XES47" s="8"/>
      <c r="XET47" s="8"/>
      <c r="XEU47" s="8"/>
      <c r="XEV47" s="8"/>
      <c r="XEW47" s="8"/>
      <c r="XEX47" s="8"/>
      <c r="XEY47" s="8"/>
      <c r="XEZ47" s="8"/>
      <c r="XFA47" s="8"/>
      <c r="XFB47" s="8"/>
      <c r="XFC47" s="8"/>
      <c r="XFD47" s="8"/>
    </row>
    <row r="48" spans="1:165 16362:16384" s="7" customFormat="1" ht="15.6">
      <c r="A48" s="194" t="s">
        <v>25392</v>
      </c>
      <c r="B48" s="195" t="s">
        <v>25393</v>
      </c>
      <c r="C48" s="195" t="s">
        <v>25394</v>
      </c>
      <c r="D48" s="195" t="s">
        <v>25395</v>
      </c>
      <c r="E48" s="196" t="s">
        <v>13883</v>
      </c>
      <c r="F48" s="196" t="s">
        <v>15259</v>
      </c>
      <c r="G48" s="195" t="s">
        <v>25396</v>
      </c>
      <c r="H48" s="195" t="s">
        <v>25396</v>
      </c>
      <c r="I48" s="197">
        <v>46176</v>
      </c>
      <c r="J48" s="197">
        <v>46176</v>
      </c>
      <c r="K48" s="195" t="s">
        <v>1959</v>
      </c>
      <c r="L48" s="197">
        <v>46182</v>
      </c>
      <c r="M48" s="200" t="s">
        <v>59</v>
      </c>
      <c r="N48" s="195" t="s">
        <v>1791</v>
      </c>
      <c r="O48" s="195" t="s">
        <v>25398</v>
      </c>
      <c r="P48" s="199"/>
      <c r="Q48" s="172">
        <v>25</v>
      </c>
      <c r="XEH48" s="8"/>
      <c r="XEI48" s="8"/>
      <c r="XEJ48" s="8"/>
      <c r="XEK48" s="8"/>
      <c r="XEL48" s="8"/>
      <c r="XEM48" s="8"/>
      <c r="XEN48" s="8"/>
      <c r="XEO48" s="8"/>
      <c r="XEP48" s="8"/>
      <c r="XEQ48" s="8"/>
      <c r="XER48" s="8"/>
      <c r="XES48" s="8"/>
      <c r="XET48" s="8"/>
      <c r="XEU48" s="8"/>
      <c r="XEV48" s="8"/>
      <c r="XEW48" s="8"/>
      <c r="XEX48" s="8"/>
      <c r="XEY48" s="8"/>
      <c r="XEZ48" s="8"/>
      <c r="XFA48" s="8"/>
      <c r="XFB48" s="8"/>
      <c r="XFC48" s="8"/>
      <c r="XFD48" s="8"/>
    </row>
    <row r="49" spans="1:17 16362:16384" s="7" customFormat="1" ht="15.6">
      <c r="A49" s="194" t="s">
        <v>25399</v>
      </c>
      <c r="B49" s="195" t="s">
        <v>25400</v>
      </c>
      <c r="C49" s="195" t="s">
        <v>25401</v>
      </c>
      <c r="D49" s="195" t="s">
        <v>25402</v>
      </c>
      <c r="E49" s="196" t="s">
        <v>13883</v>
      </c>
      <c r="F49" s="196" t="s">
        <v>13882</v>
      </c>
      <c r="G49" s="195" t="s">
        <v>25403</v>
      </c>
      <c r="H49" s="195" t="s">
        <v>25403</v>
      </c>
      <c r="I49" s="197">
        <v>46176</v>
      </c>
      <c r="J49" s="197">
        <v>46176</v>
      </c>
      <c r="K49" s="195" t="s">
        <v>1959</v>
      </c>
      <c r="L49" s="197">
        <v>46182</v>
      </c>
      <c r="M49" s="200" t="s">
        <v>59</v>
      </c>
      <c r="N49" s="195" t="s">
        <v>1791</v>
      </c>
      <c r="O49" s="195" t="s">
        <v>25405</v>
      </c>
      <c r="P49" s="199"/>
      <c r="Q49" s="172">
        <v>26</v>
      </c>
      <c r="XEH49" s="8"/>
      <c r="XEI49" s="8"/>
      <c r="XEJ49" s="8"/>
      <c r="XEK49" s="8"/>
      <c r="XEL49" s="8"/>
      <c r="XEM49" s="8"/>
      <c r="XEN49" s="8"/>
      <c r="XEO49" s="8"/>
      <c r="XEP49" s="8"/>
      <c r="XEQ49" s="8"/>
      <c r="XER49" s="8"/>
      <c r="XES49" s="8"/>
      <c r="XET49" s="8"/>
      <c r="XEU49" s="8"/>
      <c r="XEV49" s="8"/>
      <c r="XEW49" s="8"/>
      <c r="XEX49" s="8"/>
      <c r="XEY49" s="8"/>
      <c r="XEZ49" s="8"/>
      <c r="XFA49" s="8"/>
      <c r="XFB49" s="8"/>
      <c r="XFC49" s="8"/>
      <c r="XFD49" s="8"/>
    </row>
    <row r="50" spans="1:17 16362:16384" s="7" customFormat="1" ht="15.6">
      <c r="A50" s="194" t="s">
        <v>25406</v>
      </c>
      <c r="B50" s="195" t="s">
        <v>25407</v>
      </c>
      <c r="C50" s="195" t="s">
        <v>25408</v>
      </c>
      <c r="D50" s="195" t="s">
        <v>25409</v>
      </c>
      <c r="E50" s="196" t="s">
        <v>13883</v>
      </c>
      <c r="F50" s="196" t="s">
        <v>13882</v>
      </c>
      <c r="G50" s="195" t="s">
        <v>25410</v>
      </c>
      <c r="H50" s="195" t="s">
        <v>25410</v>
      </c>
      <c r="I50" s="197">
        <v>46175</v>
      </c>
      <c r="J50" s="197">
        <v>46176</v>
      </c>
      <c r="K50" s="195" t="s">
        <v>1959</v>
      </c>
      <c r="L50" s="197">
        <v>46182</v>
      </c>
      <c r="M50" s="195" t="s">
        <v>59</v>
      </c>
      <c r="N50" s="198" t="s">
        <v>1791</v>
      </c>
      <c r="O50" s="195" t="s">
        <v>25412</v>
      </c>
      <c r="P50" s="199"/>
      <c r="Q50" s="172">
        <v>27</v>
      </c>
      <c r="XEH50" s="8"/>
      <c r="XEI50" s="8"/>
      <c r="XEJ50" s="8"/>
      <c r="XEK50" s="8"/>
      <c r="XEL50" s="8"/>
      <c r="XEM50" s="8"/>
      <c r="XEN50" s="8"/>
      <c r="XEO50" s="8"/>
      <c r="XEP50" s="8"/>
      <c r="XEQ50" s="8"/>
      <c r="XER50" s="8"/>
      <c r="XES50" s="8"/>
      <c r="XET50" s="8"/>
      <c r="XEU50" s="8"/>
      <c r="XEV50" s="8"/>
      <c r="XEW50" s="8"/>
      <c r="XEX50" s="8"/>
      <c r="XEY50" s="8"/>
      <c r="XEZ50" s="8"/>
      <c r="XFA50" s="8"/>
      <c r="XFB50" s="8"/>
      <c r="XFC50" s="8"/>
      <c r="XFD50" s="8"/>
    </row>
    <row r="51" spans="1:17 16362:16384" s="7" customFormat="1" ht="15.6">
      <c r="A51" s="194" t="s">
        <v>25413</v>
      </c>
      <c r="B51" s="195" t="s">
        <v>25414</v>
      </c>
      <c r="C51" s="195" t="s">
        <v>25415</v>
      </c>
      <c r="D51" s="195" t="s">
        <v>25416</v>
      </c>
      <c r="E51" s="196" t="s">
        <v>13883</v>
      </c>
      <c r="F51" s="196" t="s">
        <v>13882</v>
      </c>
      <c r="G51" s="195" t="s">
        <v>25417</v>
      </c>
      <c r="H51" s="195" t="s">
        <v>25417</v>
      </c>
      <c r="I51" s="197">
        <v>46176</v>
      </c>
      <c r="J51" s="197">
        <v>46176</v>
      </c>
      <c r="K51" s="195" t="s">
        <v>1959</v>
      </c>
      <c r="L51" s="197">
        <v>46182</v>
      </c>
      <c r="M51" s="200" t="s">
        <v>59</v>
      </c>
      <c r="N51" s="195" t="s">
        <v>1791</v>
      </c>
      <c r="O51" s="195" t="s">
        <v>25420</v>
      </c>
      <c r="P51" s="199"/>
      <c r="Q51" s="172">
        <v>28</v>
      </c>
      <c r="XEH51" s="8"/>
      <c r="XEI51" s="8"/>
      <c r="XEJ51" s="8"/>
      <c r="XEK51" s="8"/>
      <c r="XEL51" s="8"/>
      <c r="XEM51" s="8"/>
      <c r="XEN51" s="8"/>
      <c r="XEO51" s="8"/>
      <c r="XEP51" s="8"/>
      <c r="XEQ51" s="8"/>
      <c r="XER51" s="8"/>
      <c r="XES51" s="8"/>
      <c r="XET51" s="8"/>
      <c r="XEU51" s="8"/>
      <c r="XEV51" s="8"/>
      <c r="XEW51" s="8"/>
      <c r="XEX51" s="8"/>
      <c r="XEY51" s="8"/>
      <c r="XEZ51" s="8"/>
      <c r="XFA51" s="8"/>
      <c r="XFB51" s="8"/>
      <c r="XFC51" s="8"/>
      <c r="XFD51" s="8"/>
    </row>
    <row r="52" spans="1:17 16362:16384" s="7" customFormat="1" ht="15.6">
      <c r="A52" s="194" t="s">
        <v>25421</v>
      </c>
      <c r="B52" s="195" t="s">
        <v>25422</v>
      </c>
      <c r="C52" s="195" t="s">
        <v>25423</v>
      </c>
      <c r="D52" s="195" t="s">
        <v>22003</v>
      </c>
      <c r="E52" s="196" t="s">
        <v>13883</v>
      </c>
      <c r="F52" s="196" t="s">
        <v>13922</v>
      </c>
      <c r="G52" s="195" t="s">
        <v>25424</v>
      </c>
      <c r="H52" s="195" t="s">
        <v>25424</v>
      </c>
      <c r="I52" s="197">
        <v>46176</v>
      </c>
      <c r="J52" s="197">
        <v>46176</v>
      </c>
      <c r="K52" s="195" t="s">
        <v>1959</v>
      </c>
      <c r="L52" s="197">
        <v>46182</v>
      </c>
      <c r="M52" s="200" t="s">
        <v>59</v>
      </c>
      <c r="N52" s="195" t="s">
        <v>1791</v>
      </c>
      <c r="O52" s="195" t="s">
        <v>25427</v>
      </c>
      <c r="P52" s="199"/>
      <c r="Q52" s="172">
        <v>29</v>
      </c>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pans="1:17 16362:16384" s="7" customFormat="1" ht="15.6">
      <c r="A53" s="194" t="s">
        <v>25428</v>
      </c>
      <c r="B53" s="195" t="s">
        <v>25429</v>
      </c>
      <c r="C53" s="195" t="s">
        <v>25430</v>
      </c>
      <c r="D53" s="195" t="s">
        <v>25431</v>
      </c>
      <c r="E53" s="196" t="s">
        <v>13883</v>
      </c>
      <c r="F53" s="196" t="s">
        <v>13922</v>
      </c>
      <c r="G53" s="195" t="s">
        <v>25432</v>
      </c>
      <c r="H53" s="195" t="s">
        <v>25432</v>
      </c>
      <c r="I53" s="197">
        <v>46176</v>
      </c>
      <c r="J53" s="197">
        <v>46176</v>
      </c>
      <c r="K53" s="195" t="s">
        <v>1959</v>
      </c>
      <c r="L53" s="197">
        <v>46182</v>
      </c>
      <c r="M53" s="200" t="s">
        <v>59</v>
      </c>
      <c r="N53" s="195" t="s">
        <v>1791</v>
      </c>
      <c r="O53" s="195" t="s">
        <v>25434</v>
      </c>
      <c r="P53" s="199"/>
      <c r="Q53" s="172">
        <v>30</v>
      </c>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pans="1:17 16362:16384" s="7" customFormat="1" ht="15.6">
      <c r="A54" s="194" t="s">
        <v>25817</v>
      </c>
      <c r="B54" s="195" t="s">
        <v>25818</v>
      </c>
      <c r="C54" s="195" t="s">
        <v>25819</v>
      </c>
      <c r="D54" s="195" t="s">
        <v>25820</v>
      </c>
      <c r="E54" s="196" t="s">
        <v>13883</v>
      </c>
      <c r="F54" s="196" t="s">
        <v>15259</v>
      </c>
      <c r="G54" s="195" t="s">
        <v>25821</v>
      </c>
      <c r="H54" s="195" t="s">
        <v>25821</v>
      </c>
      <c r="I54" s="197">
        <v>46177</v>
      </c>
      <c r="J54" s="197">
        <v>46177</v>
      </c>
      <c r="K54" s="195" t="s">
        <v>1959</v>
      </c>
      <c r="L54" s="197">
        <v>46182</v>
      </c>
      <c r="M54" s="200" t="s">
        <v>59</v>
      </c>
      <c r="N54" s="195" t="s">
        <v>1791</v>
      </c>
      <c r="O54" s="195" t="s">
        <v>25824</v>
      </c>
      <c r="P54" s="199"/>
      <c r="Q54" s="172">
        <v>31</v>
      </c>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pans="1:17 16362:16384" s="7" customFormat="1" ht="15.6">
      <c r="A55" s="194" t="s">
        <v>25825</v>
      </c>
      <c r="B55" s="195" t="s">
        <v>25826</v>
      </c>
      <c r="C55" s="195" t="s">
        <v>25827</v>
      </c>
      <c r="D55" s="195" t="s">
        <v>25828</v>
      </c>
      <c r="E55" s="196" t="s">
        <v>13883</v>
      </c>
      <c r="F55" s="196" t="s">
        <v>15259</v>
      </c>
      <c r="G55" s="195" t="s">
        <v>25829</v>
      </c>
      <c r="H55" s="195" t="s">
        <v>25829</v>
      </c>
      <c r="I55" s="197">
        <v>46176</v>
      </c>
      <c r="J55" s="197">
        <v>46177</v>
      </c>
      <c r="K55" s="195" t="s">
        <v>1959</v>
      </c>
      <c r="L55" s="197">
        <v>46182</v>
      </c>
      <c r="M55" s="200" t="s">
        <v>59</v>
      </c>
      <c r="N55" s="195" t="s">
        <v>1791</v>
      </c>
      <c r="O55" s="195" t="s">
        <v>25832</v>
      </c>
      <c r="P55" s="199"/>
      <c r="Q55" s="172">
        <v>32</v>
      </c>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spans="1:17 16362:16384" s="7" customFormat="1" ht="15.6">
      <c r="A56" s="194" t="s">
        <v>25833</v>
      </c>
      <c r="B56" s="195" t="s">
        <v>25834</v>
      </c>
      <c r="C56" s="195" t="s">
        <v>25835</v>
      </c>
      <c r="D56" s="195" t="s">
        <v>25836</v>
      </c>
      <c r="E56" s="196" t="s">
        <v>13883</v>
      </c>
      <c r="F56" s="196" t="s">
        <v>15259</v>
      </c>
      <c r="G56" s="195" t="s">
        <v>25837</v>
      </c>
      <c r="H56" s="195" t="s">
        <v>25837</v>
      </c>
      <c r="I56" s="197">
        <v>46177</v>
      </c>
      <c r="J56" s="197">
        <v>46177</v>
      </c>
      <c r="K56" s="195" t="s">
        <v>1959</v>
      </c>
      <c r="L56" s="197">
        <v>46182</v>
      </c>
      <c r="M56" s="200" t="s">
        <v>59</v>
      </c>
      <c r="N56" s="195" t="s">
        <v>1791</v>
      </c>
      <c r="O56" s="195" t="s">
        <v>25839</v>
      </c>
      <c r="P56" s="199"/>
      <c r="Q56" s="172">
        <v>33</v>
      </c>
      <c r="XEH56" s="8"/>
      <c r="XEI56" s="8"/>
      <c r="XEJ56" s="8"/>
      <c r="XEK56" s="8"/>
      <c r="XEL56" s="8"/>
      <c r="XEM56" s="8"/>
      <c r="XEN56" s="8"/>
      <c r="XEO56" s="8"/>
      <c r="XEP56" s="8"/>
      <c r="XEQ56" s="8"/>
      <c r="XER56" s="8"/>
      <c r="XES56" s="8"/>
      <c r="XET56" s="8"/>
      <c r="XEU56" s="8"/>
      <c r="XEV56" s="8"/>
      <c r="XEW56" s="8"/>
      <c r="XEX56" s="8"/>
      <c r="XEY56" s="8"/>
      <c r="XEZ56" s="8"/>
      <c r="XFA56" s="8"/>
      <c r="XFB56" s="8"/>
      <c r="XFC56" s="8"/>
      <c r="XFD56" s="8"/>
    </row>
    <row r="57" spans="1:17 16362:16384" s="7" customFormat="1" ht="15.6">
      <c r="A57" s="194" t="s">
        <v>26039</v>
      </c>
      <c r="B57" s="195" t="s">
        <v>26040</v>
      </c>
      <c r="C57" s="195" t="s">
        <v>26041</v>
      </c>
      <c r="D57" s="195" t="s">
        <v>26042</v>
      </c>
      <c r="E57" s="196" t="s">
        <v>13883</v>
      </c>
      <c r="F57" s="196" t="s">
        <v>15259</v>
      </c>
      <c r="G57" s="195" t="s">
        <v>26043</v>
      </c>
      <c r="H57" s="195" t="s">
        <v>26043</v>
      </c>
      <c r="I57" s="197">
        <v>46177</v>
      </c>
      <c r="J57" s="197">
        <v>46178</v>
      </c>
      <c r="K57" s="195" t="s">
        <v>1959</v>
      </c>
      <c r="L57" s="197">
        <v>46182</v>
      </c>
      <c r="M57" s="200" t="s">
        <v>59</v>
      </c>
      <c r="N57" s="198" t="s">
        <v>1791</v>
      </c>
      <c r="O57" s="195" t="s">
        <v>26046</v>
      </c>
      <c r="P57" s="199"/>
      <c r="Q57" s="172">
        <v>34</v>
      </c>
      <c r="XEH57" s="8"/>
      <c r="XEI57" s="8"/>
      <c r="XEJ57" s="8"/>
      <c r="XEK57" s="8"/>
      <c r="XEL57" s="8"/>
      <c r="XEM57" s="8"/>
      <c r="XEN57" s="8"/>
      <c r="XEO57" s="8"/>
      <c r="XEP57" s="8"/>
      <c r="XEQ57" s="8"/>
      <c r="XER57" s="8"/>
      <c r="XES57" s="8"/>
      <c r="XET57" s="8"/>
      <c r="XEU57" s="8"/>
      <c r="XEV57" s="8"/>
      <c r="XEW57" s="8"/>
      <c r="XEX57" s="8"/>
      <c r="XEY57" s="8"/>
      <c r="XEZ57" s="8"/>
      <c r="XFA57" s="8"/>
      <c r="XFB57" s="8"/>
      <c r="XFC57" s="8"/>
      <c r="XFD57" s="8"/>
    </row>
    <row r="58" spans="1:17 16362:16384" s="7" customFormat="1" ht="15.6">
      <c r="A58" s="194" t="s">
        <v>26047</v>
      </c>
      <c r="B58" s="195" t="s">
        <v>26048</v>
      </c>
      <c r="C58" s="195" t="s">
        <v>26049</v>
      </c>
      <c r="D58" s="195" t="s">
        <v>21914</v>
      </c>
      <c r="E58" s="196" t="s">
        <v>13883</v>
      </c>
      <c r="F58" s="196" t="s">
        <v>15259</v>
      </c>
      <c r="G58" s="195" t="s">
        <v>26050</v>
      </c>
      <c r="H58" s="195" t="s">
        <v>26050</v>
      </c>
      <c r="I58" s="197">
        <v>46177</v>
      </c>
      <c r="J58" s="197">
        <v>46178</v>
      </c>
      <c r="K58" s="195" t="s">
        <v>1959</v>
      </c>
      <c r="L58" s="197">
        <v>46182</v>
      </c>
      <c r="M58" s="200" t="s">
        <v>59</v>
      </c>
      <c r="N58" s="195" t="s">
        <v>1791</v>
      </c>
      <c r="O58" s="195" t="s">
        <v>26053</v>
      </c>
      <c r="P58" s="199"/>
      <c r="Q58" s="172">
        <v>35</v>
      </c>
      <c r="XEH58" s="8"/>
      <c r="XEI58" s="8"/>
      <c r="XEJ58" s="8"/>
      <c r="XEK58" s="8"/>
      <c r="XEL58" s="8"/>
      <c r="XEM58" s="8"/>
      <c r="XEN58" s="8"/>
      <c r="XEO58" s="8"/>
      <c r="XEP58" s="8"/>
      <c r="XEQ58" s="8"/>
      <c r="XER58" s="8"/>
      <c r="XES58" s="8"/>
      <c r="XET58" s="8"/>
      <c r="XEU58" s="8"/>
      <c r="XEV58" s="8"/>
      <c r="XEW58" s="8"/>
      <c r="XEX58" s="8"/>
      <c r="XEY58" s="8"/>
      <c r="XEZ58" s="8"/>
      <c r="XFA58" s="8"/>
      <c r="XFB58" s="8"/>
      <c r="XFC58" s="8"/>
      <c r="XFD58" s="8"/>
    </row>
    <row r="59" spans="1:17 16362:16384" s="7" customFormat="1" ht="15.6">
      <c r="A59" s="194" t="s">
        <v>26054</v>
      </c>
      <c r="B59" s="195" t="s">
        <v>26055</v>
      </c>
      <c r="C59" s="195" t="s">
        <v>26056</v>
      </c>
      <c r="D59" s="195" t="s">
        <v>26057</v>
      </c>
      <c r="E59" s="196" t="s">
        <v>13883</v>
      </c>
      <c r="F59" s="196" t="s">
        <v>13882</v>
      </c>
      <c r="G59" s="195" t="s">
        <v>26058</v>
      </c>
      <c r="H59" s="195" t="s">
        <v>26058</v>
      </c>
      <c r="I59" s="197">
        <v>46178</v>
      </c>
      <c r="J59" s="197">
        <v>46178</v>
      </c>
      <c r="K59" s="195" t="s">
        <v>1959</v>
      </c>
      <c r="L59" s="197">
        <v>46182</v>
      </c>
      <c r="M59" s="200" t="s">
        <v>59</v>
      </c>
      <c r="N59" s="195" t="s">
        <v>1791</v>
      </c>
      <c r="O59" s="195" t="s">
        <v>26060</v>
      </c>
      <c r="P59" s="199"/>
      <c r="Q59" s="172">
        <v>36</v>
      </c>
      <c r="XEH59" s="8"/>
      <c r="XEI59" s="8"/>
      <c r="XEJ59" s="8"/>
      <c r="XEK59" s="8"/>
      <c r="XEL59" s="8"/>
      <c r="XEM59" s="8"/>
      <c r="XEN59" s="8"/>
      <c r="XEO59" s="8"/>
      <c r="XEP59" s="8"/>
      <c r="XEQ59" s="8"/>
      <c r="XER59" s="8"/>
      <c r="XES59" s="8"/>
      <c r="XET59" s="8"/>
      <c r="XEU59" s="8"/>
      <c r="XEV59" s="8"/>
      <c r="XEW59" s="8"/>
      <c r="XEX59" s="8"/>
      <c r="XEY59" s="8"/>
      <c r="XEZ59" s="8"/>
      <c r="XFA59" s="8"/>
      <c r="XFB59" s="8"/>
      <c r="XFC59" s="8"/>
      <c r="XFD59" s="8"/>
    </row>
    <row r="60" spans="1:17 16362:16384" s="7" customFormat="1" ht="15.6">
      <c r="A60" s="194" t="s">
        <v>26253</v>
      </c>
      <c r="B60" s="195" t="s">
        <v>26254</v>
      </c>
      <c r="C60" s="195" t="s">
        <v>26255</v>
      </c>
      <c r="D60" s="195" t="s">
        <v>26256</v>
      </c>
      <c r="E60" s="196" t="s">
        <v>13883</v>
      </c>
      <c r="F60" s="196" t="s">
        <v>15259</v>
      </c>
      <c r="G60" s="195" t="s">
        <v>26257</v>
      </c>
      <c r="H60" s="195" t="s">
        <v>26257</v>
      </c>
      <c r="I60" s="197">
        <v>46178</v>
      </c>
      <c r="J60" s="197">
        <v>46179</v>
      </c>
      <c r="K60" s="195" t="s">
        <v>1959</v>
      </c>
      <c r="L60" s="197">
        <v>46182</v>
      </c>
      <c r="M60" s="200" t="s">
        <v>59</v>
      </c>
      <c r="N60" s="198" t="s">
        <v>1791</v>
      </c>
      <c r="O60" s="195" t="s">
        <v>26260</v>
      </c>
      <c r="P60" s="199"/>
      <c r="Q60" s="172">
        <v>37</v>
      </c>
      <c r="XEH60" s="8"/>
      <c r="XEI60" s="8"/>
      <c r="XEJ60" s="8"/>
      <c r="XEK60" s="8"/>
      <c r="XEL60" s="8"/>
      <c r="XEM60" s="8"/>
      <c r="XEN60" s="8"/>
      <c r="XEO60" s="8"/>
      <c r="XEP60" s="8"/>
      <c r="XEQ60" s="8"/>
      <c r="XER60" s="8"/>
      <c r="XES60" s="8"/>
      <c r="XET60" s="8"/>
      <c r="XEU60" s="8"/>
      <c r="XEV60" s="8"/>
      <c r="XEW60" s="8"/>
      <c r="XEX60" s="8"/>
      <c r="XEY60" s="8"/>
      <c r="XEZ60" s="8"/>
      <c r="XFA60" s="8"/>
      <c r="XFB60" s="8"/>
      <c r="XFC60" s="8"/>
      <c r="XFD60" s="8"/>
    </row>
    <row r="61" spans="1:17 16362:16384" s="7" customFormat="1" ht="15.6">
      <c r="A61" s="194" t="s">
        <v>26262</v>
      </c>
      <c r="B61" s="195" t="s">
        <v>26263</v>
      </c>
      <c r="C61" s="195" t="s">
        <v>26264</v>
      </c>
      <c r="D61" s="195" t="s">
        <v>23602</v>
      </c>
      <c r="E61" s="196" t="s">
        <v>13883</v>
      </c>
      <c r="F61" s="196" t="s">
        <v>15259</v>
      </c>
      <c r="G61" s="195" t="s">
        <v>26265</v>
      </c>
      <c r="H61" s="195" t="s">
        <v>26265</v>
      </c>
      <c r="I61" s="197">
        <v>46178</v>
      </c>
      <c r="J61" s="197">
        <v>46179</v>
      </c>
      <c r="K61" s="195" t="s">
        <v>1959</v>
      </c>
      <c r="L61" s="197">
        <v>46182</v>
      </c>
      <c r="M61" s="200" t="s">
        <v>59</v>
      </c>
      <c r="N61" s="198" t="s">
        <v>1791</v>
      </c>
      <c r="O61" s="195" t="s">
        <v>26267</v>
      </c>
      <c r="P61" s="199"/>
      <c r="Q61" s="172">
        <v>38</v>
      </c>
      <c r="XEH61" s="8"/>
      <c r="XEI61" s="8"/>
      <c r="XEJ61" s="8"/>
      <c r="XEK61" s="8"/>
      <c r="XEL61" s="8"/>
      <c r="XEM61" s="8"/>
      <c r="XEN61" s="8"/>
      <c r="XEO61" s="8"/>
      <c r="XEP61" s="8"/>
      <c r="XEQ61" s="8"/>
      <c r="XER61" s="8"/>
      <c r="XES61" s="8"/>
      <c r="XET61" s="8"/>
      <c r="XEU61" s="8"/>
      <c r="XEV61" s="8"/>
      <c r="XEW61" s="8"/>
      <c r="XEX61" s="8"/>
      <c r="XEY61" s="8"/>
      <c r="XEZ61" s="8"/>
      <c r="XFA61" s="8"/>
      <c r="XFB61" s="8"/>
      <c r="XFC61" s="8"/>
      <c r="XFD61" s="8"/>
    </row>
    <row r="62" spans="1:17 16362:16384" s="7" customFormat="1" ht="15.6">
      <c r="A62" s="194" t="s">
        <v>26268</v>
      </c>
      <c r="B62" s="195" t="s">
        <v>26269</v>
      </c>
      <c r="C62" s="195" t="s">
        <v>26270</v>
      </c>
      <c r="D62" s="195" t="s">
        <v>22368</v>
      </c>
      <c r="E62" s="196" t="s">
        <v>13883</v>
      </c>
      <c r="F62" s="196" t="s">
        <v>13882</v>
      </c>
      <c r="G62" s="195" t="s">
        <v>26271</v>
      </c>
      <c r="H62" s="195" t="s">
        <v>26271</v>
      </c>
      <c r="I62" s="197">
        <v>46178</v>
      </c>
      <c r="J62" s="197">
        <v>46179</v>
      </c>
      <c r="K62" s="195" t="s">
        <v>1959</v>
      </c>
      <c r="L62" s="197">
        <v>46182</v>
      </c>
      <c r="M62" s="200" t="s">
        <v>59</v>
      </c>
      <c r="N62" s="195" t="s">
        <v>1791</v>
      </c>
      <c r="O62" s="195" t="s">
        <v>26273</v>
      </c>
      <c r="P62" s="199"/>
      <c r="Q62" s="172">
        <v>39</v>
      </c>
      <c r="XEH62" s="8"/>
      <c r="XEI62" s="8"/>
      <c r="XEJ62" s="8"/>
      <c r="XEK62" s="8"/>
      <c r="XEL62" s="8"/>
      <c r="XEM62" s="8"/>
      <c r="XEN62" s="8"/>
      <c r="XEO62" s="8"/>
      <c r="XEP62" s="8"/>
      <c r="XEQ62" s="8"/>
      <c r="XER62" s="8"/>
      <c r="XES62" s="8"/>
      <c r="XET62" s="8"/>
      <c r="XEU62" s="8"/>
      <c r="XEV62" s="8"/>
      <c r="XEW62" s="8"/>
      <c r="XEX62" s="8"/>
      <c r="XEY62" s="8"/>
      <c r="XEZ62" s="8"/>
      <c r="XFA62" s="8"/>
      <c r="XFB62" s="8"/>
      <c r="XFC62" s="8"/>
      <c r="XFD62" s="8"/>
    </row>
    <row r="63" spans="1:17 16362:16384" s="7" customFormat="1" ht="15.6">
      <c r="A63" s="194" t="s">
        <v>26274</v>
      </c>
      <c r="B63" s="195" t="s">
        <v>26275</v>
      </c>
      <c r="C63" s="195" t="s">
        <v>26276</v>
      </c>
      <c r="D63" s="195" t="s">
        <v>26277</v>
      </c>
      <c r="E63" s="196" t="s">
        <v>13883</v>
      </c>
      <c r="F63" s="196" t="s">
        <v>13922</v>
      </c>
      <c r="G63" s="195" t="s">
        <v>26278</v>
      </c>
      <c r="H63" s="195" t="s">
        <v>26278</v>
      </c>
      <c r="I63" s="197">
        <v>46178</v>
      </c>
      <c r="J63" s="197">
        <v>46179</v>
      </c>
      <c r="K63" s="195" t="s">
        <v>1959</v>
      </c>
      <c r="L63" s="197">
        <v>46182</v>
      </c>
      <c r="M63" s="200" t="s">
        <v>59</v>
      </c>
      <c r="N63" s="195" t="s">
        <v>1791</v>
      </c>
      <c r="O63" s="195" t="s">
        <v>26281</v>
      </c>
      <c r="P63" s="199"/>
      <c r="Q63" s="172">
        <v>40</v>
      </c>
      <c r="XEH63" s="8"/>
      <c r="XEI63" s="8"/>
      <c r="XEJ63" s="8"/>
      <c r="XEK63" s="8"/>
      <c r="XEL63" s="8"/>
      <c r="XEM63" s="8"/>
      <c r="XEN63" s="8"/>
      <c r="XEO63" s="8"/>
      <c r="XEP63" s="8"/>
      <c r="XEQ63" s="8"/>
      <c r="XER63" s="8"/>
      <c r="XES63" s="8"/>
      <c r="XET63" s="8"/>
      <c r="XEU63" s="8"/>
      <c r="XEV63" s="8"/>
      <c r="XEW63" s="8"/>
      <c r="XEX63" s="8"/>
      <c r="XEY63" s="8"/>
      <c r="XEZ63" s="8"/>
      <c r="XFA63" s="8"/>
      <c r="XFB63" s="8"/>
      <c r="XFC63" s="8"/>
      <c r="XFD63" s="8"/>
    </row>
    <row r="64" spans="1:17 16362:16384" s="7" customFormat="1" ht="15.6">
      <c r="A64" s="194" t="s">
        <v>26282</v>
      </c>
      <c r="B64" s="195" t="s">
        <v>26283</v>
      </c>
      <c r="C64" s="195" t="s">
        <v>26284</v>
      </c>
      <c r="D64" s="195" t="s">
        <v>26285</v>
      </c>
      <c r="E64" s="196" t="s">
        <v>13883</v>
      </c>
      <c r="F64" s="196" t="s">
        <v>13922</v>
      </c>
      <c r="G64" s="195" t="s">
        <v>26286</v>
      </c>
      <c r="H64" s="195" t="s">
        <v>26286</v>
      </c>
      <c r="I64" s="197">
        <v>46179</v>
      </c>
      <c r="J64" s="197">
        <v>46179</v>
      </c>
      <c r="K64" s="195" t="s">
        <v>1959</v>
      </c>
      <c r="L64" s="197">
        <v>46182</v>
      </c>
      <c r="M64" s="200" t="s">
        <v>59</v>
      </c>
      <c r="N64" s="195" t="s">
        <v>1791</v>
      </c>
      <c r="O64" s="195" t="s">
        <v>26288</v>
      </c>
      <c r="P64" s="199"/>
      <c r="Q64" s="172">
        <v>41</v>
      </c>
      <c r="XEH64" s="8"/>
      <c r="XEI64" s="8"/>
      <c r="XEJ64" s="8"/>
      <c r="XEK64" s="8"/>
      <c r="XEL64" s="8"/>
      <c r="XEM64" s="8"/>
      <c r="XEN64" s="8"/>
      <c r="XEO64" s="8"/>
      <c r="XEP64" s="8"/>
      <c r="XEQ64" s="8"/>
      <c r="XER64" s="8"/>
      <c r="XES64" s="8"/>
      <c r="XET64" s="8"/>
      <c r="XEU64" s="8"/>
      <c r="XEV64" s="8"/>
      <c r="XEW64" s="8"/>
      <c r="XEX64" s="8"/>
      <c r="XEY64" s="8"/>
      <c r="XEZ64" s="8"/>
      <c r="XFA64" s="8"/>
      <c r="XFB64" s="8"/>
      <c r="XFC64" s="8"/>
      <c r="XFD64" s="8"/>
    </row>
    <row r="65" spans="1:21 16362:16384" s="7" customFormat="1" ht="15.6">
      <c r="A65" s="194" t="s">
        <v>26289</v>
      </c>
      <c r="B65" s="195" t="s">
        <v>26290</v>
      </c>
      <c r="C65" s="195" t="s">
        <v>26291</v>
      </c>
      <c r="D65" s="195" t="s">
        <v>26292</v>
      </c>
      <c r="E65" s="196" t="s">
        <v>13883</v>
      </c>
      <c r="F65" s="196" t="s">
        <v>13922</v>
      </c>
      <c r="G65" s="195" t="s">
        <v>26293</v>
      </c>
      <c r="H65" s="195" t="s">
        <v>26293</v>
      </c>
      <c r="I65" s="197">
        <v>46178</v>
      </c>
      <c r="J65" s="197">
        <v>46179</v>
      </c>
      <c r="K65" s="195" t="s">
        <v>1959</v>
      </c>
      <c r="L65" s="197">
        <v>46182</v>
      </c>
      <c r="M65" s="200" t="s">
        <v>59</v>
      </c>
      <c r="N65" s="195" t="s">
        <v>1791</v>
      </c>
      <c r="O65" s="195" t="s">
        <v>26296</v>
      </c>
      <c r="P65" s="199"/>
      <c r="Q65" s="172">
        <v>42</v>
      </c>
      <c r="XEH65" s="8"/>
      <c r="XEI65" s="8"/>
      <c r="XEJ65" s="8"/>
      <c r="XEK65" s="8"/>
      <c r="XEL65" s="8"/>
      <c r="XEM65" s="8"/>
      <c r="XEN65" s="8"/>
      <c r="XEO65" s="8"/>
      <c r="XEP65" s="8"/>
      <c r="XEQ65" s="8"/>
      <c r="XER65" s="8"/>
      <c r="XES65" s="8"/>
      <c r="XET65" s="8"/>
      <c r="XEU65" s="8"/>
      <c r="XEV65" s="8"/>
      <c r="XEW65" s="8"/>
      <c r="XEX65" s="8"/>
      <c r="XEY65" s="8"/>
      <c r="XEZ65" s="8"/>
      <c r="XFA65" s="8"/>
      <c r="XFB65" s="8"/>
      <c r="XFC65" s="8"/>
      <c r="XFD65" s="8"/>
    </row>
    <row r="66" spans="1:21 16362:16384" s="7" customFormat="1" ht="15.6">
      <c r="A66" s="194" t="s">
        <v>26518</v>
      </c>
      <c r="B66" s="195" t="s">
        <v>26519</v>
      </c>
      <c r="C66" s="195" t="s">
        <v>26520</v>
      </c>
      <c r="D66" s="195" t="s">
        <v>26521</v>
      </c>
      <c r="E66" s="196" t="s">
        <v>13883</v>
      </c>
      <c r="F66" s="196" t="s">
        <v>15259</v>
      </c>
      <c r="G66" s="195" t="s">
        <v>26522</v>
      </c>
      <c r="H66" s="195" t="s">
        <v>26522</v>
      </c>
      <c r="I66" s="197">
        <v>46180</v>
      </c>
      <c r="J66" s="197">
        <v>46181</v>
      </c>
      <c r="K66" s="195" t="s">
        <v>1959</v>
      </c>
      <c r="L66" s="197">
        <v>46182</v>
      </c>
      <c r="M66" s="195" t="s">
        <v>59</v>
      </c>
      <c r="N66" s="198" t="s">
        <v>1791</v>
      </c>
      <c r="O66" s="195" t="s">
        <v>26525</v>
      </c>
      <c r="P66" s="199"/>
      <c r="Q66" s="172">
        <v>43</v>
      </c>
      <c r="XEH66" s="8"/>
      <c r="XEI66" s="8"/>
      <c r="XEJ66" s="8"/>
      <c r="XEK66" s="8"/>
      <c r="XEL66" s="8"/>
      <c r="XEM66" s="8"/>
      <c r="XEN66" s="8"/>
      <c r="XEO66" s="8"/>
      <c r="XEP66" s="8"/>
      <c r="XEQ66" s="8"/>
      <c r="XER66" s="8"/>
      <c r="XES66" s="8"/>
      <c r="XET66" s="8"/>
      <c r="XEU66" s="8"/>
      <c r="XEV66" s="8"/>
      <c r="XEW66" s="8"/>
      <c r="XEX66" s="8"/>
      <c r="XEY66" s="8"/>
      <c r="XEZ66" s="8"/>
      <c r="XFA66" s="8"/>
      <c r="XFB66" s="8"/>
      <c r="XFC66" s="8"/>
      <c r="XFD66" s="8"/>
    </row>
    <row r="67" spans="1:21 16362:16384" s="7" customFormat="1" ht="15.6">
      <c r="A67" s="194" t="s">
        <v>26526</v>
      </c>
      <c r="B67" s="195" t="s">
        <v>26527</v>
      </c>
      <c r="C67" s="195" t="s">
        <v>26528</v>
      </c>
      <c r="D67" s="195" t="s">
        <v>26529</v>
      </c>
      <c r="E67" s="196" t="s">
        <v>13883</v>
      </c>
      <c r="F67" s="196" t="s">
        <v>15259</v>
      </c>
      <c r="G67" s="195" t="s">
        <v>26530</v>
      </c>
      <c r="H67" s="195" t="s">
        <v>26530</v>
      </c>
      <c r="I67" s="197">
        <v>46180</v>
      </c>
      <c r="J67" s="197">
        <v>46181</v>
      </c>
      <c r="K67" s="195" t="s">
        <v>1959</v>
      </c>
      <c r="L67" s="197">
        <v>46182</v>
      </c>
      <c r="M67" s="195" t="s">
        <v>59</v>
      </c>
      <c r="N67" s="198" t="s">
        <v>1791</v>
      </c>
      <c r="O67" s="195" t="s">
        <v>26532</v>
      </c>
      <c r="P67" s="199"/>
      <c r="Q67" s="172">
        <v>44</v>
      </c>
      <c r="XEH67" s="8"/>
      <c r="XEI67" s="8"/>
      <c r="XEJ67" s="8"/>
      <c r="XEK67" s="8"/>
      <c r="XEL67" s="8"/>
      <c r="XEM67" s="8"/>
      <c r="XEN67" s="8"/>
      <c r="XEO67" s="8"/>
      <c r="XEP67" s="8"/>
      <c r="XEQ67" s="8"/>
      <c r="XER67" s="8"/>
      <c r="XES67" s="8"/>
      <c r="XET67" s="8"/>
      <c r="XEU67" s="8"/>
      <c r="XEV67" s="8"/>
      <c r="XEW67" s="8"/>
      <c r="XEX67" s="8"/>
      <c r="XEY67" s="8"/>
      <c r="XEZ67" s="8"/>
      <c r="XFA67" s="8"/>
      <c r="XFB67" s="8"/>
      <c r="XFC67" s="8"/>
      <c r="XFD67" s="8"/>
    </row>
    <row r="68" spans="1:21 16362:16384" s="7" customFormat="1" ht="15.6">
      <c r="A68" s="194" t="s">
        <v>26533</v>
      </c>
      <c r="B68" s="195" t="s">
        <v>26534</v>
      </c>
      <c r="C68" s="195" t="s">
        <v>26535</v>
      </c>
      <c r="D68" s="195" t="s">
        <v>26536</v>
      </c>
      <c r="E68" s="196" t="s">
        <v>13883</v>
      </c>
      <c r="F68" s="196" t="s">
        <v>15259</v>
      </c>
      <c r="G68" s="195" t="s">
        <v>26537</v>
      </c>
      <c r="H68" s="195" t="s">
        <v>26537</v>
      </c>
      <c r="I68" s="197">
        <v>46180</v>
      </c>
      <c r="J68" s="197">
        <v>46181</v>
      </c>
      <c r="K68" s="195" t="s">
        <v>1959</v>
      </c>
      <c r="L68" s="197">
        <v>46182</v>
      </c>
      <c r="M68" s="195" t="s">
        <v>59</v>
      </c>
      <c r="N68" s="198" t="s">
        <v>1791</v>
      </c>
      <c r="O68" s="195" t="s">
        <v>26540</v>
      </c>
      <c r="P68" s="199"/>
      <c r="Q68" s="172">
        <v>45</v>
      </c>
      <c r="XEH68" s="8"/>
      <c r="XEI68" s="8"/>
      <c r="XEJ68" s="8"/>
      <c r="XEK68" s="8"/>
      <c r="XEL68" s="8"/>
      <c r="XEM68" s="8"/>
      <c r="XEN68" s="8"/>
      <c r="XEO68" s="8"/>
      <c r="XEP68" s="8"/>
      <c r="XEQ68" s="8"/>
      <c r="XER68" s="8"/>
      <c r="XES68" s="8"/>
      <c r="XET68" s="8"/>
      <c r="XEU68" s="8"/>
      <c r="XEV68" s="8"/>
      <c r="XEW68" s="8"/>
      <c r="XEX68" s="8"/>
      <c r="XEY68" s="8"/>
      <c r="XEZ68" s="8"/>
      <c r="XFA68" s="8"/>
      <c r="XFB68" s="8"/>
      <c r="XFC68" s="8"/>
      <c r="XFD68" s="8"/>
    </row>
    <row r="69" spans="1:21 16362:16384" s="7" customFormat="1" ht="15.6">
      <c r="A69" s="194" t="s">
        <v>26541</v>
      </c>
      <c r="B69" s="195" t="s">
        <v>26542</v>
      </c>
      <c r="C69" s="195" t="s">
        <v>26543</v>
      </c>
      <c r="D69" s="195" t="s">
        <v>26544</v>
      </c>
      <c r="E69" s="196" t="s">
        <v>13883</v>
      </c>
      <c r="F69" s="196" t="s">
        <v>15259</v>
      </c>
      <c r="G69" s="195" t="s">
        <v>26545</v>
      </c>
      <c r="H69" s="195" t="s">
        <v>26545</v>
      </c>
      <c r="I69" s="197">
        <v>46180</v>
      </c>
      <c r="J69" s="197">
        <v>46181</v>
      </c>
      <c r="K69" s="195" t="s">
        <v>1959</v>
      </c>
      <c r="L69" s="197">
        <v>46182</v>
      </c>
      <c r="M69" s="195" t="s">
        <v>59</v>
      </c>
      <c r="N69" s="198" t="s">
        <v>1791</v>
      </c>
      <c r="O69" s="195" t="s">
        <v>26548</v>
      </c>
      <c r="P69" s="199"/>
      <c r="Q69" s="172">
        <v>46</v>
      </c>
      <c r="XEH69" s="8"/>
      <c r="XEI69" s="8"/>
      <c r="XEJ69" s="8"/>
      <c r="XEK69" s="8"/>
      <c r="XEL69" s="8"/>
      <c r="XEM69" s="8"/>
      <c r="XEN69" s="8"/>
      <c r="XEO69" s="8"/>
      <c r="XEP69" s="8"/>
      <c r="XEQ69" s="8"/>
      <c r="XER69" s="8"/>
      <c r="XES69" s="8"/>
      <c r="XET69" s="8"/>
      <c r="XEU69" s="8"/>
      <c r="XEV69" s="8"/>
      <c r="XEW69" s="8"/>
      <c r="XEX69" s="8"/>
      <c r="XEY69" s="8"/>
      <c r="XEZ69" s="8"/>
      <c r="XFA69" s="8"/>
      <c r="XFB69" s="8"/>
      <c r="XFC69" s="8"/>
      <c r="XFD69" s="8"/>
    </row>
    <row r="70" spans="1:21 16362:16384" s="7" customFormat="1" ht="15.6">
      <c r="A70" s="194" t="s">
        <v>26549</v>
      </c>
      <c r="B70" s="195" t="s">
        <v>26550</v>
      </c>
      <c r="C70" s="195" t="s">
        <v>26551</v>
      </c>
      <c r="D70" s="195" t="s">
        <v>26552</v>
      </c>
      <c r="E70" s="196" t="s">
        <v>13883</v>
      </c>
      <c r="F70" s="196" t="s">
        <v>15259</v>
      </c>
      <c r="G70" s="195" t="s">
        <v>26553</v>
      </c>
      <c r="H70" s="195" t="s">
        <v>26553</v>
      </c>
      <c r="I70" s="197">
        <v>46180</v>
      </c>
      <c r="J70" s="197">
        <v>46181</v>
      </c>
      <c r="K70" s="195" t="s">
        <v>1959</v>
      </c>
      <c r="L70" s="197">
        <v>46182</v>
      </c>
      <c r="M70" s="195" t="s">
        <v>59</v>
      </c>
      <c r="N70" s="198" t="s">
        <v>1791</v>
      </c>
      <c r="O70" s="195" t="s">
        <v>26556</v>
      </c>
      <c r="P70" s="199"/>
      <c r="Q70" s="172">
        <v>47</v>
      </c>
      <c r="XEH70" s="8"/>
      <c r="XEI70" s="8"/>
      <c r="XEJ70" s="8"/>
      <c r="XEK70" s="8"/>
      <c r="XEL70" s="8"/>
      <c r="XEM70" s="8"/>
      <c r="XEN70" s="8"/>
      <c r="XEO70" s="8"/>
      <c r="XEP70" s="8"/>
      <c r="XEQ70" s="8"/>
      <c r="XER70" s="8"/>
      <c r="XES70" s="8"/>
      <c r="XET70" s="8"/>
      <c r="XEU70" s="8"/>
      <c r="XEV70" s="8"/>
      <c r="XEW70" s="8"/>
      <c r="XEX70" s="8"/>
      <c r="XEY70" s="8"/>
      <c r="XEZ70" s="8"/>
      <c r="XFA70" s="8"/>
      <c r="XFB70" s="8"/>
      <c r="XFC70" s="8"/>
      <c r="XFD70" s="8"/>
    </row>
    <row r="71" spans="1:21 16362:16384" s="7" customFormat="1" ht="15.6">
      <c r="A71" s="194" t="s">
        <v>26557</v>
      </c>
      <c r="B71" s="195" t="s">
        <v>26558</v>
      </c>
      <c r="C71" s="195" t="s">
        <v>881</v>
      </c>
      <c r="D71" s="195" t="s">
        <v>26559</v>
      </c>
      <c r="E71" s="196" t="s">
        <v>13883</v>
      </c>
      <c r="F71" s="196" t="s">
        <v>15259</v>
      </c>
      <c r="G71" s="195" t="s">
        <v>26560</v>
      </c>
      <c r="H71" s="195" t="s">
        <v>26560</v>
      </c>
      <c r="I71" s="197">
        <v>46181</v>
      </c>
      <c r="J71" s="197">
        <v>46181</v>
      </c>
      <c r="K71" s="195" t="s">
        <v>1959</v>
      </c>
      <c r="L71" s="197">
        <v>46182</v>
      </c>
      <c r="M71" s="195" t="s">
        <v>59</v>
      </c>
      <c r="N71" s="195" t="s">
        <v>1791</v>
      </c>
      <c r="O71" s="195" t="s">
        <v>26563</v>
      </c>
      <c r="P71" s="199"/>
      <c r="Q71" s="172">
        <v>48</v>
      </c>
      <c r="XEH71" s="8"/>
      <c r="XEI71" s="8"/>
      <c r="XEJ71" s="8"/>
      <c r="XEK71" s="8"/>
      <c r="XEL71" s="8"/>
      <c r="XEM71" s="8"/>
      <c r="XEN71" s="8"/>
      <c r="XEO71" s="8"/>
      <c r="XEP71" s="8"/>
      <c r="XEQ71" s="8"/>
      <c r="XER71" s="8"/>
      <c r="XES71" s="8"/>
      <c r="XET71" s="8"/>
      <c r="XEU71" s="8"/>
      <c r="XEV71" s="8"/>
      <c r="XEW71" s="8"/>
      <c r="XEX71" s="8"/>
      <c r="XEY71" s="8"/>
      <c r="XEZ71" s="8"/>
      <c r="XFA71" s="8"/>
      <c r="XFB71" s="8"/>
      <c r="XFC71" s="8"/>
      <c r="XFD71" s="8"/>
    </row>
    <row r="72" spans="1:21 16362:16384" s="7" customFormat="1" ht="15.6">
      <c r="A72" s="194" t="s">
        <v>26564</v>
      </c>
      <c r="B72" s="195" t="s">
        <v>26565</v>
      </c>
      <c r="C72" s="195" t="s">
        <v>26566</v>
      </c>
      <c r="D72" s="195" t="s">
        <v>26567</v>
      </c>
      <c r="E72" s="196" t="s">
        <v>13883</v>
      </c>
      <c r="F72" s="196" t="s">
        <v>13882</v>
      </c>
      <c r="G72" s="195" t="s">
        <v>26568</v>
      </c>
      <c r="H72" s="195" t="s">
        <v>26568</v>
      </c>
      <c r="I72" s="197">
        <v>46180</v>
      </c>
      <c r="J72" s="197">
        <v>46181</v>
      </c>
      <c r="K72" s="195" t="s">
        <v>1959</v>
      </c>
      <c r="L72" s="197">
        <v>46182</v>
      </c>
      <c r="M72" s="195" t="s">
        <v>59</v>
      </c>
      <c r="N72" s="195" t="s">
        <v>1791</v>
      </c>
      <c r="O72" s="195" t="s">
        <v>26570</v>
      </c>
      <c r="P72" s="199"/>
      <c r="Q72" s="172">
        <v>49</v>
      </c>
      <c r="XEH72" s="8"/>
      <c r="XEI72" s="8"/>
      <c r="XEJ72" s="8"/>
      <c r="XEK72" s="8"/>
      <c r="XEL72" s="8"/>
      <c r="XEM72" s="8"/>
      <c r="XEN72" s="8"/>
      <c r="XEO72" s="8"/>
      <c r="XEP72" s="8"/>
      <c r="XEQ72" s="8"/>
      <c r="XER72" s="8"/>
      <c r="XES72" s="8"/>
      <c r="XET72" s="8"/>
      <c r="XEU72" s="8"/>
      <c r="XEV72" s="8"/>
      <c r="XEW72" s="8"/>
      <c r="XEX72" s="8"/>
      <c r="XEY72" s="8"/>
      <c r="XEZ72" s="8"/>
      <c r="XFA72" s="8"/>
      <c r="XFB72" s="8"/>
      <c r="XFC72" s="8"/>
      <c r="XFD72" s="8"/>
    </row>
    <row r="73" spans="1:21 16362:16384" s="7" customFormat="1" ht="15.6">
      <c r="A73" s="194" t="s">
        <v>26571</v>
      </c>
      <c r="B73" s="195" t="s">
        <v>26572</v>
      </c>
      <c r="C73" s="195" t="s">
        <v>26573</v>
      </c>
      <c r="D73" s="195" t="s">
        <v>26574</v>
      </c>
      <c r="E73" s="196" t="s">
        <v>13883</v>
      </c>
      <c r="F73" s="196" t="s">
        <v>13882</v>
      </c>
      <c r="G73" s="195" t="s">
        <v>26575</v>
      </c>
      <c r="H73" s="195" t="s">
        <v>26575</v>
      </c>
      <c r="I73" s="197">
        <v>46180</v>
      </c>
      <c r="J73" s="197">
        <v>46181</v>
      </c>
      <c r="K73" s="195" t="s">
        <v>1959</v>
      </c>
      <c r="L73" s="197">
        <v>46182</v>
      </c>
      <c r="M73" s="195" t="s">
        <v>59</v>
      </c>
      <c r="N73" s="195" t="s">
        <v>1791</v>
      </c>
      <c r="O73" s="195" t="s">
        <v>26578</v>
      </c>
      <c r="P73" s="199"/>
      <c r="Q73" s="172">
        <v>50</v>
      </c>
      <c r="XEH73" s="8"/>
      <c r="XEI73" s="8"/>
      <c r="XEJ73" s="8"/>
      <c r="XEK73" s="8"/>
      <c r="XEL73" s="8"/>
      <c r="XEM73" s="8"/>
      <c r="XEN73" s="8"/>
      <c r="XEO73" s="8"/>
      <c r="XEP73" s="8"/>
      <c r="XEQ73" s="8"/>
      <c r="XER73" s="8"/>
      <c r="XES73" s="8"/>
      <c r="XET73" s="8"/>
      <c r="XEU73" s="8"/>
      <c r="XEV73" s="8"/>
      <c r="XEW73" s="8"/>
      <c r="XEX73" s="8"/>
      <c r="XEY73" s="8"/>
      <c r="XEZ73" s="8"/>
      <c r="XFA73" s="8"/>
      <c r="XFB73" s="8"/>
      <c r="XFC73" s="8"/>
      <c r="XFD73" s="8"/>
    </row>
    <row r="74" spans="1:21 16362:16384" s="129" customFormat="1" ht="15.6">
      <c r="A74" s="201" t="s">
        <v>34947</v>
      </c>
      <c r="B74" s="201" t="s">
        <v>34948</v>
      </c>
      <c r="C74" s="201" t="s">
        <v>34949</v>
      </c>
      <c r="D74" s="201" t="s">
        <v>34950</v>
      </c>
      <c r="E74" s="202" t="s">
        <v>27500</v>
      </c>
      <c r="F74" s="202" t="s">
        <v>27500</v>
      </c>
      <c r="G74" s="203" t="s">
        <v>34951</v>
      </c>
      <c r="H74" s="203" t="s">
        <v>34951</v>
      </c>
      <c r="I74" s="204">
        <v>46171</v>
      </c>
      <c r="J74" s="204">
        <v>46171</v>
      </c>
      <c r="K74" s="201" t="s">
        <v>1959</v>
      </c>
      <c r="L74" s="204">
        <v>46182</v>
      </c>
      <c r="M74" s="205" t="s">
        <v>59</v>
      </c>
      <c r="N74" s="206" t="s">
        <v>1791</v>
      </c>
      <c r="O74" s="206"/>
      <c r="P74" s="206"/>
      <c r="Q74" s="172">
        <v>51</v>
      </c>
      <c r="R74" s="207"/>
      <c r="S74" s="208"/>
      <c r="T74" s="208"/>
      <c r="U74" s="208"/>
      <c r="XEH74" s="8"/>
      <c r="XEI74" s="8"/>
      <c r="XEJ74" s="8"/>
      <c r="XEK74" s="8"/>
      <c r="XEL74" s="8"/>
      <c r="XEM74" s="8"/>
      <c r="XEN74" s="8"/>
      <c r="XEO74" s="8"/>
      <c r="XEP74" s="8"/>
      <c r="XEQ74" s="8"/>
      <c r="XER74" s="8"/>
      <c r="XES74" s="8"/>
      <c r="XET74" s="8"/>
      <c r="XEU74" s="8"/>
      <c r="XEV74" s="8"/>
      <c r="XEW74" s="8"/>
      <c r="XEX74" s="8"/>
      <c r="XEY74" s="8"/>
      <c r="XEZ74" s="8"/>
      <c r="XFA74" s="8"/>
      <c r="XFB74" s="8"/>
      <c r="XFC74" s="8"/>
      <c r="XFD74" s="8"/>
    </row>
    <row r="75" spans="1:21 16362:16384" s="129" customFormat="1" ht="15.6">
      <c r="A75" s="201" t="s">
        <v>34954</v>
      </c>
      <c r="B75" s="201" t="s">
        <v>34955</v>
      </c>
      <c r="C75" s="201" t="s">
        <v>34956</v>
      </c>
      <c r="D75" s="201" t="s">
        <v>34957</v>
      </c>
      <c r="E75" s="202" t="s">
        <v>27500</v>
      </c>
      <c r="F75" s="202" t="s">
        <v>27500</v>
      </c>
      <c r="G75" s="203">
        <v>747300744</v>
      </c>
      <c r="H75" s="203">
        <v>747300744</v>
      </c>
      <c r="I75" s="204">
        <v>46180</v>
      </c>
      <c r="J75" s="204">
        <v>46181</v>
      </c>
      <c r="K75" s="201" t="s">
        <v>1959</v>
      </c>
      <c r="L75" s="204">
        <v>46182</v>
      </c>
      <c r="M75" s="205" t="s">
        <v>59</v>
      </c>
      <c r="N75" s="206" t="s">
        <v>1791</v>
      </c>
      <c r="O75" s="206"/>
      <c r="P75" s="206"/>
      <c r="Q75" s="172">
        <v>52</v>
      </c>
      <c r="R75" s="207"/>
      <c r="S75" s="208"/>
      <c r="T75" s="208"/>
      <c r="U75" s="208"/>
      <c r="XEH75" s="8"/>
      <c r="XEI75" s="8"/>
      <c r="XEJ75" s="8"/>
      <c r="XEK75" s="8"/>
      <c r="XEL75" s="8"/>
      <c r="XEM75" s="8"/>
      <c r="XEN75" s="8"/>
      <c r="XEO75" s="8"/>
      <c r="XEP75" s="8"/>
      <c r="XEQ75" s="8"/>
      <c r="XER75" s="8"/>
      <c r="XES75" s="8"/>
      <c r="XET75" s="8"/>
      <c r="XEU75" s="8"/>
      <c r="XEV75" s="8"/>
      <c r="XEW75" s="8"/>
      <c r="XEX75" s="8"/>
      <c r="XEY75" s="8"/>
      <c r="XEZ75" s="8"/>
      <c r="XFA75" s="8"/>
      <c r="XFB75" s="8"/>
      <c r="XFC75" s="8"/>
      <c r="XFD75" s="8"/>
    </row>
    <row r="76" spans="1:21 16362:16384" s="129" customFormat="1" ht="15.6">
      <c r="A76" s="201" t="s">
        <v>34960</v>
      </c>
      <c r="B76" s="201" t="s">
        <v>34961</v>
      </c>
      <c r="C76" s="201" t="s">
        <v>34962</v>
      </c>
      <c r="D76" s="201" t="s">
        <v>34963</v>
      </c>
      <c r="E76" s="202" t="s">
        <v>27500</v>
      </c>
      <c r="F76" s="202" t="s">
        <v>27500</v>
      </c>
      <c r="G76" s="203" t="s">
        <v>34964</v>
      </c>
      <c r="H76" s="203" t="s">
        <v>34964</v>
      </c>
      <c r="I76" s="204">
        <v>46178</v>
      </c>
      <c r="J76" s="204">
        <v>46179</v>
      </c>
      <c r="K76" s="201" t="s">
        <v>1959</v>
      </c>
      <c r="L76" s="204">
        <v>46182</v>
      </c>
      <c r="M76" s="205" t="s">
        <v>59</v>
      </c>
      <c r="N76" s="206" t="s">
        <v>1791</v>
      </c>
      <c r="O76" s="206"/>
      <c r="P76" s="206"/>
      <c r="Q76" s="172">
        <v>53</v>
      </c>
      <c r="R76" s="207"/>
      <c r="S76" s="208"/>
      <c r="T76" s="208"/>
      <c r="U76" s="208"/>
      <c r="XEH76" s="8"/>
      <c r="XEI76" s="8"/>
      <c r="XEJ76" s="8"/>
      <c r="XEK76" s="8"/>
      <c r="XEL76" s="8"/>
      <c r="XEM76" s="8"/>
      <c r="XEN76" s="8"/>
      <c r="XEO76" s="8"/>
      <c r="XEP76" s="8"/>
      <c r="XEQ76" s="8"/>
      <c r="XER76" s="8"/>
      <c r="XES76" s="8"/>
      <c r="XET76" s="8"/>
      <c r="XEU76" s="8"/>
      <c r="XEV76" s="8"/>
      <c r="XEW76" s="8"/>
      <c r="XEX76" s="8"/>
      <c r="XEY76" s="8"/>
      <c r="XEZ76" s="8"/>
      <c r="XFA76" s="8"/>
      <c r="XFB76" s="8"/>
      <c r="XFC76" s="8"/>
      <c r="XFD76" s="8"/>
    </row>
    <row r="77" spans="1:21 16362:16384" s="129" customFormat="1" ht="15.6">
      <c r="A77" s="201" t="s">
        <v>34966</v>
      </c>
      <c r="B77" s="201" t="s">
        <v>34967</v>
      </c>
      <c r="C77" s="201" t="s">
        <v>34968</v>
      </c>
      <c r="D77" s="201" t="s">
        <v>34969</v>
      </c>
      <c r="E77" s="202" t="s">
        <v>27500</v>
      </c>
      <c r="F77" s="202" t="s">
        <v>27500</v>
      </c>
      <c r="G77" s="203" t="s">
        <v>34970</v>
      </c>
      <c r="H77" s="203" t="s">
        <v>34970</v>
      </c>
      <c r="I77" s="204">
        <v>46179</v>
      </c>
      <c r="J77" s="204">
        <v>46179</v>
      </c>
      <c r="K77" s="201" t="s">
        <v>1959</v>
      </c>
      <c r="L77" s="204">
        <v>46182</v>
      </c>
      <c r="M77" s="205" t="s">
        <v>59</v>
      </c>
      <c r="N77" s="206" t="s">
        <v>1791</v>
      </c>
      <c r="O77" s="206"/>
      <c r="P77" s="206"/>
      <c r="Q77" s="172">
        <v>54</v>
      </c>
      <c r="R77" s="207"/>
      <c r="S77" s="208"/>
      <c r="T77" s="208"/>
      <c r="U77" s="208"/>
      <c r="XEH77" s="8"/>
      <c r="XEI77" s="8"/>
      <c r="XEJ77" s="8"/>
      <c r="XEK77" s="8"/>
      <c r="XEL77" s="8"/>
      <c r="XEM77" s="8"/>
      <c r="XEN77" s="8"/>
      <c r="XEO77" s="8"/>
      <c r="XEP77" s="8"/>
      <c r="XEQ77" s="8"/>
      <c r="XER77" s="8"/>
      <c r="XES77" s="8"/>
      <c r="XET77" s="8"/>
      <c r="XEU77" s="8"/>
      <c r="XEV77" s="8"/>
      <c r="XEW77" s="8"/>
      <c r="XEX77" s="8"/>
      <c r="XEY77" s="8"/>
      <c r="XEZ77" s="8"/>
      <c r="XFA77" s="8"/>
      <c r="XFB77" s="8"/>
      <c r="XFC77" s="8"/>
      <c r="XFD77" s="8"/>
    </row>
    <row r="78" spans="1:21 16362:16384" s="129" customFormat="1" ht="15.6">
      <c r="A78" s="201" t="s">
        <v>34972</v>
      </c>
      <c r="B78" s="201" t="s">
        <v>34973</v>
      </c>
      <c r="C78" s="201" t="s">
        <v>34974</v>
      </c>
      <c r="D78" s="201" t="s">
        <v>34975</v>
      </c>
      <c r="E78" s="202" t="s">
        <v>27500</v>
      </c>
      <c r="F78" s="202" t="s">
        <v>27500</v>
      </c>
      <c r="G78" s="203" t="s">
        <v>34976</v>
      </c>
      <c r="H78" s="203" t="s">
        <v>34976</v>
      </c>
      <c r="I78" s="204">
        <v>46179</v>
      </c>
      <c r="J78" s="204">
        <v>46179</v>
      </c>
      <c r="K78" s="201" t="s">
        <v>1959</v>
      </c>
      <c r="L78" s="204">
        <v>46182</v>
      </c>
      <c r="M78" s="205" t="s">
        <v>59</v>
      </c>
      <c r="N78" s="206" t="s">
        <v>1791</v>
      </c>
      <c r="O78" s="206"/>
      <c r="P78" s="206"/>
      <c r="Q78" s="172">
        <v>55</v>
      </c>
      <c r="R78" s="207"/>
      <c r="S78" s="208"/>
      <c r="T78" s="208"/>
      <c r="U78" s="208"/>
      <c r="XEH78" s="8"/>
      <c r="XEI78" s="8"/>
      <c r="XEJ78" s="8"/>
      <c r="XEK78" s="8"/>
      <c r="XEL78" s="8"/>
      <c r="XEM78" s="8"/>
      <c r="XEN78" s="8"/>
      <c r="XEO78" s="8"/>
      <c r="XEP78" s="8"/>
      <c r="XEQ78" s="8"/>
      <c r="XER78" s="8"/>
      <c r="XES78" s="8"/>
      <c r="XET78" s="8"/>
      <c r="XEU78" s="8"/>
      <c r="XEV78" s="8"/>
      <c r="XEW78" s="8"/>
      <c r="XEX78" s="8"/>
      <c r="XEY78" s="8"/>
      <c r="XEZ78" s="8"/>
      <c r="XFA78" s="8"/>
      <c r="XFB78" s="8"/>
      <c r="XFC78" s="8"/>
      <c r="XFD78" s="8"/>
    </row>
    <row r="79" spans="1:21 16362:16384" s="129" customFormat="1" ht="15.6">
      <c r="A79" s="201" t="s">
        <v>34985</v>
      </c>
      <c r="B79" s="201" t="s">
        <v>34986</v>
      </c>
      <c r="C79" s="201" t="s">
        <v>34987</v>
      </c>
      <c r="D79" s="201" t="s">
        <v>30681</v>
      </c>
      <c r="E79" s="202" t="s">
        <v>27500</v>
      </c>
      <c r="F79" s="202" t="s">
        <v>27500</v>
      </c>
      <c r="G79" s="203" t="s">
        <v>34988</v>
      </c>
      <c r="H79" s="203" t="s">
        <v>34988</v>
      </c>
      <c r="I79" s="204">
        <v>46174</v>
      </c>
      <c r="J79" s="204">
        <v>46174</v>
      </c>
      <c r="K79" s="201" t="s">
        <v>1959</v>
      </c>
      <c r="L79" s="204">
        <v>46182</v>
      </c>
      <c r="M79" s="205" t="s">
        <v>59</v>
      </c>
      <c r="N79" s="206" t="s">
        <v>1791</v>
      </c>
      <c r="O79" s="206"/>
      <c r="P79" s="206"/>
      <c r="Q79" s="172">
        <v>56</v>
      </c>
      <c r="R79" s="207"/>
      <c r="S79" s="208"/>
      <c r="T79" s="208"/>
      <c r="U79" s="208"/>
      <c r="XEH79" s="8"/>
      <c r="XEI79" s="8"/>
      <c r="XEJ79" s="8"/>
      <c r="XEK79" s="8"/>
      <c r="XEL79" s="8"/>
      <c r="XEM79" s="8"/>
      <c r="XEN79" s="8"/>
      <c r="XEO79" s="8"/>
      <c r="XEP79" s="8"/>
      <c r="XEQ79" s="8"/>
      <c r="XER79" s="8"/>
      <c r="XES79" s="8"/>
      <c r="XET79" s="8"/>
      <c r="XEU79" s="8"/>
      <c r="XEV79" s="8"/>
      <c r="XEW79" s="8"/>
      <c r="XEX79" s="8"/>
      <c r="XEY79" s="8"/>
      <c r="XEZ79" s="8"/>
      <c r="XFA79" s="8"/>
      <c r="XFB79" s="8"/>
      <c r="XFC79" s="8"/>
      <c r="XFD79" s="8"/>
    </row>
    <row r="80" spans="1:21 16362:16384" s="129" customFormat="1" ht="15.6">
      <c r="A80" s="201" t="s">
        <v>34990</v>
      </c>
      <c r="B80" s="201" t="s">
        <v>34991</v>
      </c>
      <c r="C80" s="201" t="s">
        <v>34992</v>
      </c>
      <c r="D80" s="201" t="s">
        <v>34993</v>
      </c>
      <c r="E80" s="202" t="s">
        <v>27500</v>
      </c>
      <c r="F80" s="202" t="s">
        <v>27500</v>
      </c>
      <c r="G80" s="203" t="s">
        <v>34994</v>
      </c>
      <c r="H80" s="203" t="s">
        <v>34994</v>
      </c>
      <c r="I80" s="204">
        <v>46177</v>
      </c>
      <c r="J80" s="204">
        <v>46178</v>
      </c>
      <c r="K80" s="201" t="s">
        <v>1959</v>
      </c>
      <c r="L80" s="204">
        <v>46182</v>
      </c>
      <c r="M80" s="205" t="s">
        <v>59</v>
      </c>
      <c r="N80" s="206" t="s">
        <v>1791</v>
      </c>
      <c r="O80" s="206"/>
      <c r="P80" s="206"/>
      <c r="Q80" s="172">
        <v>57</v>
      </c>
      <c r="R80" s="207"/>
      <c r="S80" s="208"/>
      <c r="T80" s="208"/>
      <c r="U80" s="208"/>
      <c r="XEH80" s="8"/>
      <c r="XEI80" s="8"/>
      <c r="XEJ80" s="8"/>
      <c r="XEK80" s="8"/>
      <c r="XEL80" s="8"/>
      <c r="XEM80" s="8"/>
      <c r="XEN80" s="8"/>
      <c r="XEO80" s="8"/>
      <c r="XEP80" s="8"/>
      <c r="XEQ80" s="8"/>
      <c r="XER80" s="8"/>
      <c r="XES80" s="8"/>
      <c r="XET80" s="8"/>
      <c r="XEU80" s="8"/>
      <c r="XEV80" s="8"/>
      <c r="XEW80" s="8"/>
      <c r="XEX80" s="8"/>
      <c r="XEY80" s="8"/>
      <c r="XEZ80" s="8"/>
      <c r="XFA80" s="8"/>
      <c r="XFB80" s="8"/>
      <c r="XFC80" s="8"/>
      <c r="XFD80" s="8"/>
    </row>
    <row r="81" spans="1:21 16362:16384" s="129" customFormat="1" ht="15.6">
      <c r="A81" s="201" t="s">
        <v>34996</v>
      </c>
      <c r="B81" s="201" t="s">
        <v>34997</v>
      </c>
      <c r="C81" s="201" t="s">
        <v>31237</v>
      </c>
      <c r="D81" s="201" t="s">
        <v>34998</v>
      </c>
      <c r="E81" s="202" t="s">
        <v>27500</v>
      </c>
      <c r="F81" s="202" t="s">
        <v>27500</v>
      </c>
      <c r="G81" s="203" t="s">
        <v>31239</v>
      </c>
      <c r="H81" s="203" t="s">
        <v>31239</v>
      </c>
      <c r="I81" s="204">
        <v>46178</v>
      </c>
      <c r="J81" s="204">
        <v>46179</v>
      </c>
      <c r="K81" s="201" t="s">
        <v>1959</v>
      </c>
      <c r="L81" s="204">
        <v>46182</v>
      </c>
      <c r="M81" s="205" t="s">
        <v>59</v>
      </c>
      <c r="N81" s="206" t="s">
        <v>1791</v>
      </c>
      <c r="O81" s="206"/>
      <c r="P81" s="206"/>
      <c r="Q81" s="172">
        <v>58</v>
      </c>
      <c r="R81" s="207"/>
      <c r="S81" s="208"/>
      <c r="T81" s="208"/>
      <c r="U81" s="208"/>
      <c r="XEH81" s="8"/>
      <c r="XEI81" s="8"/>
      <c r="XEJ81" s="8"/>
      <c r="XEK81" s="8"/>
      <c r="XEL81" s="8"/>
      <c r="XEM81" s="8"/>
      <c r="XEN81" s="8"/>
      <c r="XEO81" s="8"/>
      <c r="XEP81" s="8"/>
      <c r="XEQ81" s="8"/>
      <c r="XER81" s="8"/>
      <c r="XES81" s="8"/>
      <c r="XET81" s="8"/>
      <c r="XEU81" s="8"/>
      <c r="XEV81" s="8"/>
      <c r="XEW81" s="8"/>
      <c r="XEX81" s="8"/>
      <c r="XEY81" s="8"/>
      <c r="XEZ81" s="8"/>
      <c r="XFA81" s="8"/>
      <c r="XFB81" s="8"/>
      <c r="XFC81" s="8"/>
      <c r="XFD81" s="8"/>
    </row>
    <row r="82" spans="1:21 16362:16384" s="129" customFormat="1" ht="15.6">
      <c r="A82" s="201" t="s">
        <v>35000</v>
      </c>
      <c r="B82" s="201" t="s">
        <v>35001</v>
      </c>
      <c r="C82" s="201" t="s">
        <v>33255</v>
      </c>
      <c r="D82" s="201" t="s">
        <v>30151</v>
      </c>
      <c r="E82" s="202" t="s">
        <v>27500</v>
      </c>
      <c r="F82" s="202" t="s">
        <v>27500</v>
      </c>
      <c r="G82" s="203" t="s">
        <v>35002</v>
      </c>
      <c r="H82" s="203" t="s">
        <v>35002</v>
      </c>
      <c r="I82" s="204">
        <v>46179</v>
      </c>
      <c r="J82" s="204">
        <v>46179</v>
      </c>
      <c r="K82" s="201" t="s">
        <v>1959</v>
      </c>
      <c r="L82" s="204">
        <v>46182</v>
      </c>
      <c r="M82" s="205" t="s">
        <v>59</v>
      </c>
      <c r="N82" s="206" t="s">
        <v>1791</v>
      </c>
      <c r="O82" s="206"/>
      <c r="P82" s="206"/>
      <c r="Q82" s="172">
        <v>59</v>
      </c>
      <c r="R82" s="207"/>
      <c r="S82" s="208"/>
      <c r="T82" s="208"/>
      <c r="U82" s="208"/>
      <c r="XEH82" s="8"/>
      <c r="XEI82" s="8"/>
      <c r="XEJ82" s="8"/>
      <c r="XEK82" s="8"/>
      <c r="XEL82" s="8"/>
      <c r="XEM82" s="8"/>
      <c r="XEN82" s="8"/>
      <c r="XEO82" s="8"/>
      <c r="XEP82" s="8"/>
      <c r="XEQ82" s="8"/>
      <c r="XER82" s="8"/>
      <c r="XES82" s="8"/>
      <c r="XET82" s="8"/>
      <c r="XEU82" s="8"/>
      <c r="XEV82" s="8"/>
      <c r="XEW82" s="8"/>
      <c r="XEX82" s="8"/>
      <c r="XEY82" s="8"/>
      <c r="XEZ82" s="8"/>
      <c r="XFA82" s="8"/>
      <c r="XFB82" s="8"/>
      <c r="XFC82" s="8"/>
      <c r="XFD82" s="8"/>
    </row>
    <row r="83" spans="1:21 16362:16384" s="129" customFormat="1" ht="15.6">
      <c r="A83" s="201" t="s">
        <v>35004</v>
      </c>
      <c r="B83" s="201" t="s">
        <v>35005</v>
      </c>
      <c r="C83" s="201" t="s">
        <v>35006</v>
      </c>
      <c r="D83" s="201" t="s">
        <v>35007</v>
      </c>
      <c r="E83" s="202" t="s">
        <v>27500</v>
      </c>
      <c r="F83" s="202" t="s">
        <v>27500</v>
      </c>
      <c r="G83" s="203" t="s">
        <v>35008</v>
      </c>
      <c r="H83" s="203" t="s">
        <v>35008</v>
      </c>
      <c r="I83" s="204">
        <v>46179</v>
      </c>
      <c r="J83" s="204">
        <v>46179</v>
      </c>
      <c r="K83" s="201" t="s">
        <v>1959</v>
      </c>
      <c r="L83" s="204">
        <v>46182</v>
      </c>
      <c r="M83" s="205" t="s">
        <v>59</v>
      </c>
      <c r="N83" s="206" t="s">
        <v>1791</v>
      </c>
      <c r="O83" s="206"/>
      <c r="P83" s="206"/>
      <c r="Q83" s="172">
        <v>60</v>
      </c>
      <c r="R83" s="207"/>
      <c r="S83" s="208"/>
      <c r="T83" s="208"/>
      <c r="U83" s="208"/>
      <c r="XEH83" s="8"/>
      <c r="XEI83" s="8"/>
      <c r="XEJ83" s="8"/>
      <c r="XEK83" s="8"/>
      <c r="XEL83" s="8"/>
      <c r="XEM83" s="8"/>
      <c r="XEN83" s="8"/>
      <c r="XEO83" s="8"/>
      <c r="XEP83" s="8"/>
      <c r="XEQ83" s="8"/>
      <c r="XER83" s="8"/>
      <c r="XES83" s="8"/>
      <c r="XET83" s="8"/>
      <c r="XEU83" s="8"/>
      <c r="XEV83" s="8"/>
      <c r="XEW83" s="8"/>
      <c r="XEX83" s="8"/>
      <c r="XEY83" s="8"/>
      <c r="XEZ83" s="8"/>
      <c r="XFA83" s="8"/>
      <c r="XFB83" s="8"/>
      <c r="XFC83" s="8"/>
      <c r="XFD83" s="8"/>
    </row>
    <row r="84" spans="1:21 16362:16384" s="129" customFormat="1" ht="15.6">
      <c r="A84" s="201" t="s">
        <v>35010</v>
      </c>
      <c r="B84" s="201" t="s">
        <v>35011</v>
      </c>
      <c r="C84" s="201" t="s">
        <v>35012</v>
      </c>
      <c r="D84" s="201" t="s">
        <v>35013</v>
      </c>
      <c r="E84" s="202" t="s">
        <v>27500</v>
      </c>
      <c r="F84" s="202" t="s">
        <v>27500</v>
      </c>
      <c r="G84" s="203" t="s">
        <v>35014</v>
      </c>
      <c r="H84" s="203" t="s">
        <v>35014</v>
      </c>
      <c r="I84" s="204">
        <v>46179</v>
      </c>
      <c r="J84" s="204">
        <v>46179</v>
      </c>
      <c r="K84" s="201" t="s">
        <v>1959</v>
      </c>
      <c r="L84" s="204">
        <v>46182</v>
      </c>
      <c r="M84" s="205" t="s">
        <v>59</v>
      </c>
      <c r="N84" s="206" t="s">
        <v>1791</v>
      </c>
      <c r="O84" s="206"/>
      <c r="P84" s="206"/>
      <c r="Q84" s="172">
        <v>61</v>
      </c>
      <c r="R84" s="207"/>
      <c r="S84" s="208"/>
      <c r="T84" s="208"/>
      <c r="U84" s="208"/>
      <c r="XEH84" s="8"/>
      <c r="XEI84" s="8"/>
      <c r="XEJ84" s="8"/>
      <c r="XEK84" s="8"/>
      <c r="XEL84" s="8"/>
      <c r="XEM84" s="8"/>
      <c r="XEN84" s="8"/>
      <c r="XEO84" s="8"/>
      <c r="XEP84" s="8"/>
      <c r="XEQ84" s="8"/>
      <c r="XER84" s="8"/>
      <c r="XES84" s="8"/>
      <c r="XET84" s="8"/>
      <c r="XEU84" s="8"/>
      <c r="XEV84" s="8"/>
      <c r="XEW84" s="8"/>
      <c r="XEX84" s="8"/>
      <c r="XEY84" s="8"/>
      <c r="XEZ84" s="8"/>
      <c r="XFA84" s="8"/>
      <c r="XFB84" s="8"/>
      <c r="XFC84" s="8"/>
      <c r="XFD84" s="8"/>
    </row>
    <row r="85" spans="1:21 16362:16384" s="129" customFormat="1" ht="15.6">
      <c r="A85" s="201" t="s">
        <v>35018</v>
      </c>
      <c r="B85" s="201" t="s">
        <v>35019</v>
      </c>
      <c r="C85" s="201" t="s">
        <v>35020</v>
      </c>
      <c r="D85" s="201" t="s">
        <v>35021</v>
      </c>
      <c r="E85" s="202" t="s">
        <v>27500</v>
      </c>
      <c r="F85" s="202" t="s">
        <v>27500</v>
      </c>
      <c r="G85" s="203" t="s">
        <v>30872</v>
      </c>
      <c r="H85" s="203" t="s">
        <v>30872</v>
      </c>
      <c r="I85" s="204">
        <v>46178</v>
      </c>
      <c r="J85" s="204">
        <v>46179</v>
      </c>
      <c r="K85" s="201" t="s">
        <v>1959</v>
      </c>
      <c r="L85" s="204">
        <v>46182</v>
      </c>
      <c r="M85" s="205" t="s">
        <v>59</v>
      </c>
      <c r="N85" s="206" t="s">
        <v>1791</v>
      </c>
      <c r="O85" s="206"/>
      <c r="P85" s="206"/>
      <c r="Q85" s="172">
        <v>62</v>
      </c>
      <c r="R85" s="207"/>
      <c r="S85" s="208"/>
      <c r="T85" s="208"/>
      <c r="U85" s="208"/>
      <c r="XEH85" s="8"/>
      <c r="XEI85" s="8"/>
      <c r="XEJ85" s="8"/>
      <c r="XEK85" s="8"/>
      <c r="XEL85" s="8"/>
      <c r="XEM85" s="8"/>
      <c r="XEN85" s="8"/>
      <c r="XEO85" s="8"/>
      <c r="XEP85" s="8"/>
      <c r="XEQ85" s="8"/>
      <c r="XER85" s="8"/>
      <c r="XES85" s="8"/>
      <c r="XET85" s="8"/>
      <c r="XEU85" s="8"/>
      <c r="XEV85" s="8"/>
      <c r="XEW85" s="8"/>
      <c r="XEX85" s="8"/>
      <c r="XEY85" s="8"/>
      <c r="XEZ85" s="8"/>
      <c r="XFA85" s="8"/>
      <c r="XFB85" s="8"/>
      <c r="XFC85" s="8"/>
      <c r="XFD85" s="8"/>
    </row>
    <row r="86" spans="1:21 16362:16384" s="129" customFormat="1" ht="15.6">
      <c r="A86" s="201" t="s">
        <v>35024</v>
      </c>
      <c r="B86" s="201" t="s">
        <v>35025</v>
      </c>
      <c r="C86" s="201" t="s">
        <v>35026</v>
      </c>
      <c r="D86" s="201" t="s">
        <v>35027</v>
      </c>
      <c r="E86" s="202" t="s">
        <v>27500</v>
      </c>
      <c r="F86" s="202" t="s">
        <v>27500</v>
      </c>
      <c r="G86" s="203" t="s">
        <v>35028</v>
      </c>
      <c r="H86" s="203" t="s">
        <v>35028</v>
      </c>
      <c r="I86" s="204">
        <v>46178</v>
      </c>
      <c r="J86" s="204">
        <v>46179</v>
      </c>
      <c r="K86" s="201" t="s">
        <v>1959</v>
      </c>
      <c r="L86" s="204">
        <v>46182</v>
      </c>
      <c r="M86" s="205" t="s">
        <v>59</v>
      </c>
      <c r="N86" s="206" t="s">
        <v>1791</v>
      </c>
      <c r="O86" s="206"/>
      <c r="P86" s="206"/>
      <c r="Q86" s="172">
        <v>63</v>
      </c>
      <c r="R86" s="207"/>
      <c r="S86" s="208"/>
      <c r="T86" s="208"/>
      <c r="U86" s="208"/>
      <c r="XEH86" s="8"/>
      <c r="XEI86" s="8"/>
      <c r="XEJ86" s="8"/>
      <c r="XEK86" s="8"/>
      <c r="XEL86" s="8"/>
      <c r="XEM86" s="8"/>
      <c r="XEN86" s="8"/>
      <c r="XEO86" s="8"/>
      <c r="XEP86" s="8"/>
      <c r="XEQ86" s="8"/>
      <c r="XER86" s="8"/>
      <c r="XES86" s="8"/>
      <c r="XET86" s="8"/>
      <c r="XEU86" s="8"/>
      <c r="XEV86" s="8"/>
      <c r="XEW86" s="8"/>
      <c r="XEX86" s="8"/>
      <c r="XEY86" s="8"/>
      <c r="XEZ86" s="8"/>
      <c r="XFA86" s="8"/>
      <c r="XFB86" s="8"/>
      <c r="XFC86" s="8"/>
      <c r="XFD86" s="8"/>
    </row>
    <row r="87" spans="1:21 16362:16384" s="129" customFormat="1" ht="15.6">
      <c r="A87" s="201" t="s">
        <v>35031</v>
      </c>
      <c r="B87" s="201" t="s">
        <v>35032</v>
      </c>
      <c r="C87" s="201" t="s">
        <v>35033</v>
      </c>
      <c r="D87" s="201" t="s">
        <v>35034</v>
      </c>
      <c r="E87" s="202" t="s">
        <v>27500</v>
      </c>
      <c r="F87" s="202" t="s">
        <v>27500</v>
      </c>
      <c r="G87" s="203" t="s">
        <v>35035</v>
      </c>
      <c r="H87" s="203" t="s">
        <v>35035</v>
      </c>
      <c r="I87" s="204">
        <v>46178</v>
      </c>
      <c r="J87" s="204">
        <v>46179</v>
      </c>
      <c r="K87" s="201" t="s">
        <v>1959</v>
      </c>
      <c r="L87" s="204">
        <v>46182</v>
      </c>
      <c r="M87" s="205" t="s">
        <v>59</v>
      </c>
      <c r="N87" s="206" t="s">
        <v>1791</v>
      </c>
      <c r="O87" s="206"/>
      <c r="P87" s="206"/>
      <c r="Q87" s="172">
        <v>64</v>
      </c>
      <c r="R87" s="207"/>
      <c r="S87" s="208"/>
      <c r="T87" s="208"/>
      <c r="U87" s="208"/>
      <c r="XEH87" s="8"/>
      <c r="XEI87" s="8"/>
      <c r="XEJ87" s="8"/>
      <c r="XEK87" s="8"/>
      <c r="XEL87" s="8"/>
      <c r="XEM87" s="8"/>
      <c r="XEN87" s="8"/>
      <c r="XEO87" s="8"/>
      <c r="XEP87" s="8"/>
      <c r="XEQ87" s="8"/>
      <c r="XER87" s="8"/>
      <c r="XES87" s="8"/>
      <c r="XET87" s="8"/>
      <c r="XEU87" s="8"/>
      <c r="XEV87" s="8"/>
      <c r="XEW87" s="8"/>
      <c r="XEX87" s="8"/>
      <c r="XEY87" s="8"/>
      <c r="XEZ87" s="8"/>
      <c r="XFA87" s="8"/>
      <c r="XFB87" s="8"/>
      <c r="XFC87" s="8"/>
      <c r="XFD87" s="8"/>
    </row>
    <row r="88" spans="1:21 16362:16384" s="129" customFormat="1" ht="15.6">
      <c r="A88" s="201" t="s">
        <v>35037</v>
      </c>
      <c r="B88" s="201" t="s">
        <v>35038</v>
      </c>
      <c r="C88" s="201" t="s">
        <v>35039</v>
      </c>
      <c r="D88" s="201" t="s">
        <v>35040</v>
      </c>
      <c r="E88" s="202" t="s">
        <v>27500</v>
      </c>
      <c r="F88" s="202" t="s">
        <v>27500</v>
      </c>
      <c r="G88" s="203" t="s">
        <v>35041</v>
      </c>
      <c r="H88" s="203" t="s">
        <v>35041</v>
      </c>
      <c r="I88" s="204">
        <v>46178</v>
      </c>
      <c r="J88" s="204">
        <v>46179</v>
      </c>
      <c r="K88" s="201" t="s">
        <v>1959</v>
      </c>
      <c r="L88" s="204">
        <v>46182</v>
      </c>
      <c r="M88" s="205" t="s">
        <v>59</v>
      </c>
      <c r="N88" s="206" t="s">
        <v>1791</v>
      </c>
      <c r="O88" s="206"/>
      <c r="P88" s="206"/>
      <c r="Q88" s="172">
        <v>65</v>
      </c>
      <c r="R88" s="207"/>
      <c r="S88" s="208"/>
      <c r="T88" s="208"/>
      <c r="U88" s="208"/>
      <c r="XEH88" s="8"/>
      <c r="XEI88" s="8"/>
      <c r="XEJ88" s="8"/>
      <c r="XEK88" s="8"/>
      <c r="XEL88" s="8"/>
      <c r="XEM88" s="8"/>
      <c r="XEN88" s="8"/>
      <c r="XEO88" s="8"/>
      <c r="XEP88" s="8"/>
      <c r="XEQ88" s="8"/>
      <c r="XER88" s="8"/>
      <c r="XES88" s="8"/>
      <c r="XET88" s="8"/>
      <c r="XEU88" s="8"/>
      <c r="XEV88" s="8"/>
      <c r="XEW88" s="8"/>
      <c r="XEX88" s="8"/>
      <c r="XEY88" s="8"/>
      <c r="XEZ88" s="8"/>
      <c r="XFA88" s="8"/>
      <c r="XFB88" s="8"/>
      <c r="XFC88" s="8"/>
      <c r="XFD88" s="8"/>
    </row>
    <row r="89" spans="1:21 16362:16384" s="129" customFormat="1" ht="15.6">
      <c r="A89" s="201" t="s">
        <v>35043</v>
      </c>
      <c r="B89" s="201" t="s">
        <v>35044</v>
      </c>
      <c r="C89" s="201" t="s">
        <v>35045</v>
      </c>
      <c r="D89" s="201" t="s">
        <v>35046</v>
      </c>
      <c r="E89" s="202" t="s">
        <v>27500</v>
      </c>
      <c r="F89" s="202" t="s">
        <v>27500</v>
      </c>
      <c r="G89" s="203" t="s">
        <v>35047</v>
      </c>
      <c r="H89" s="203" t="s">
        <v>35047</v>
      </c>
      <c r="I89" s="204">
        <v>46177</v>
      </c>
      <c r="J89" s="204">
        <v>46178</v>
      </c>
      <c r="K89" s="201" t="s">
        <v>1959</v>
      </c>
      <c r="L89" s="204">
        <v>46182</v>
      </c>
      <c r="M89" s="205" t="s">
        <v>59</v>
      </c>
      <c r="N89" s="206" t="s">
        <v>1791</v>
      </c>
      <c r="O89" s="206"/>
      <c r="P89" s="206"/>
      <c r="Q89" s="172">
        <v>66</v>
      </c>
      <c r="R89" s="207"/>
      <c r="S89" s="208"/>
      <c r="T89" s="208"/>
      <c r="U89" s="208"/>
      <c r="XEH89" s="8"/>
      <c r="XEI89" s="8"/>
      <c r="XEJ89" s="8"/>
      <c r="XEK89" s="8"/>
      <c r="XEL89" s="8"/>
      <c r="XEM89" s="8"/>
      <c r="XEN89" s="8"/>
      <c r="XEO89" s="8"/>
      <c r="XEP89" s="8"/>
      <c r="XEQ89" s="8"/>
      <c r="XER89" s="8"/>
      <c r="XES89" s="8"/>
      <c r="XET89" s="8"/>
      <c r="XEU89" s="8"/>
      <c r="XEV89" s="8"/>
      <c r="XEW89" s="8"/>
      <c r="XEX89" s="8"/>
      <c r="XEY89" s="8"/>
      <c r="XEZ89" s="8"/>
      <c r="XFA89" s="8"/>
      <c r="XFB89" s="8"/>
      <c r="XFC89" s="8"/>
      <c r="XFD89" s="8"/>
    </row>
    <row r="90" spans="1:21 16362:16384" s="129" customFormat="1" ht="15.6">
      <c r="A90" s="201" t="s">
        <v>35050</v>
      </c>
      <c r="B90" s="201" t="s">
        <v>35051</v>
      </c>
      <c r="C90" s="201" t="s">
        <v>35052</v>
      </c>
      <c r="D90" s="201" t="s">
        <v>35053</v>
      </c>
      <c r="E90" s="202" t="s">
        <v>27500</v>
      </c>
      <c r="F90" s="202" t="s">
        <v>27500</v>
      </c>
      <c r="G90" s="203" t="s">
        <v>35054</v>
      </c>
      <c r="H90" s="203" t="s">
        <v>35054</v>
      </c>
      <c r="I90" s="204">
        <v>46176</v>
      </c>
      <c r="J90" s="204">
        <v>46176</v>
      </c>
      <c r="K90" s="201" t="s">
        <v>1959</v>
      </c>
      <c r="L90" s="204">
        <v>46182</v>
      </c>
      <c r="M90" s="205" t="s">
        <v>59</v>
      </c>
      <c r="N90" s="206" t="s">
        <v>1791</v>
      </c>
      <c r="O90" s="206"/>
      <c r="P90" s="206"/>
      <c r="Q90" s="172">
        <v>67</v>
      </c>
      <c r="R90" s="207"/>
      <c r="S90" s="208"/>
      <c r="T90" s="208"/>
      <c r="U90" s="208"/>
      <c r="XEH90" s="8"/>
      <c r="XEI90" s="8"/>
      <c r="XEJ90" s="8"/>
      <c r="XEK90" s="8"/>
      <c r="XEL90" s="8"/>
      <c r="XEM90" s="8"/>
      <c r="XEN90" s="8"/>
      <c r="XEO90" s="8"/>
      <c r="XEP90" s="8"/>
      <c r="XEQ90" s="8"/>
      <c r="XER90" s="8"/>
      <c r="XES90" s="8"/>
      <c r="XET90" s="8"/>
      <c r="XEU90" s="8"/>
      <c r="XEV90" s="8"/>
      <c r="XEW90" s="8"/>
      <c r="XEX90" s="8"/>
      <c r="XEY90" s="8"/>
      <c r="XEZ90" s="8"/>
      <c r="XFA90" s="8"/>
      <c r="XFB90" s="8"/>
      <c r="XFC90" s="8"/>
      <c r="XFD90" s="8"/>
    </row>
    <row r="91" spans="1:21 16362:16384" s="129" customFormat="1" ht="15.6">
      <c r="A91" s="201" t="s">
        <v>35057</v>
      </c>
      <c r="B91" s="201" t="s">
        <v>35058</v>
      </c>
      <c r="C91" s="201" t="s">
        <v>35059</v>
      </c>
      <c r="D91" s="201" t="s">
        <v>35060</v>
      </c>
      <c r="E91" s="202" t="s">
        <v>27500</v>
      </c>
      <c r="F91" s="202" t="s">
        <v>27500</v>
      </c>
      <c r="G91" s="203" t="s">
        <v>35061</v>
      </c>
      <c r="H91" s="203" t="s">
        <v>35061</v>
      </c>
      <c r="I91" s="204">
        <v>46178</v>
      </c>
      <c r="J91" s="204">
        <v>46179</v>
      </c>
      <c r="K91" s="201" t="s">
        <v>1959</v>
      </c>
      <c r="L91" s="204">
        <v>46182</v>
      </c>
      <c r="M91" s="205" t="s">
        <v>59</v>
      </c>
      <c r="N91" s="206" t="s">
        <v>1791</v>
      </c>
      <c r="O91" s="206"/>
      <c r="P91" s="206"/>
      <c r="Q91" s="172">
        <v>68</v>
      </c>
      <c r="R91" s="207"/>
      <c r="S91" s="208"/>
      <c r="T91" s="208"/>
      <c r="U91" s="208"/>
      <c r="XEH91" s="8"/>
      <c r="XEI91" s="8"/>
      <c r="XEJ91" s="8"/>
      <c r="XEK91" s="8"/>
      <c r="XEL91" s="8"/>
      <c r="XEM91" s="8"/>
      <c r="XEN91" s="8"/>
      <c r="XEO91" s="8"/>
      <c r="XEP91" s="8"/>
      <c r="XEQ91" s="8"/>
      <c r="XER91" s="8"/>
      <c r="XES91" s="8"/>
      <c r="XET91" s="8"/>
      <c r="XEU91" s="8"/>
      <c r="XEV91" s="8"/>
      <c r="XEW91" s="8"/>
      <c r="XEX91" s="8"/>
      <c r="XEY91" s="8"/>
      <c r="XEZ91" s="8"/>
      <c r="XFA91" s="8"/>
      <c r="XFB91" s="8"/>
      <c r="XFC91" s="8"/>
      <c r="XFD91" s="8"/>
    </row>
    <row r="92" spans="1:21 16362:16384" s="129" customFormat="1" ht="15.6">
      <c r="A92" s="201" t="s">
        <v>35064</v>
      </c>
      <c r="B92" s="201" t="s">
        <v>35065</v>
      </c>
      <c r="C92" s="201" t="s">
        <v>35066</v>
      </c>
      <c r="D92" s="201" t="s">
        <v>35067</v>
      </c>
      <c r="E92" s="202" t="s">
        <v>27500</v>
      </c>
      <c r="F92" s="202" t="s">
        <v>27500</v>
      </c>
      <c r="G92" s="203" t="s">
        <v>35068</v>
      </c>
      <c r="H92" s="203" t="s">
        <v>35068</v>
      </c>
      <c r="I92" s="204">
        <v>46174</v>
      </c>
      <c r="J92" s="204">
        <v>46174</v>
      </c>
      <c r="K92" s="201" t="s">
        <v>1959</v>
      </c>
      <c r="L92" s="204">
        <v>46182</v>
      </c>
      <c r="M92" s="205" t="s">
        <v>59</v>
      </c>
      <c r="N92" s="206" t="s">
        <v>1791</v>
      </c>
      <c r="O92" s="206"/>
      <c r="P92" s="206"/>
      <c r="Q92" s="172">
        <v>69</v>
      </c>
      <c r="R92" s="207"/>
      <c r="S92" s="207"/>
      <c r="T92" s="207"/>
      <c r="U92" s="207"/>
      <c r="XEH92" s="8"/>
      <c r="XEI92" s="8"/>
      <c r="XEJ92" s="8"/>
      <c r="XEK92" s="8"/>
      <c r="XEL92" s="8"/>
      <c r="XEM92" s="8"/>
      <c r="XEN92" s="8"/>
      <c r="XEO92" s="8"/>
      <c r="XEP92" s="8"/>
      <c r="XEQ92" s="8"/>
      <c r="XER92" s="8"/>
      <c r="XES92" s="8"/>
      <c r="XET92" s="8"/>
      <c r="XEU92" s="8"/>
      <c r="XEV92" s="8"/>
      <c r="XEW92" s="8"/>
      <c r="XEX92" s="8"/>
      <c r="XEY92" s="8"/>
      <c r="XEZ92" s="8"/>
      <c r="XFA92" s="8"/>
      <c r="XFB92" s="8"/>
      <c r="XFC92" s="8"/>
      <c r="XFD92" s="8"/>
    </row>
    <row r="93" spans="1:21 16362:16384" s="129" customFormat="1" ht="15.6">
      <c r="A93" s="209" t="s">
        <v>35406</v>
      </c>
      <c r="B93" s="210" t="s">
        <v>35407</v>
      </c>
      <c r="C93" s="210" t="s">
        <v>35408</v>
      </c>
      <c r="D93" s="210" t="s">
        <v>35409</v>
      </c>
      <c r="E93" s="211" t="s">
        <v>33408</v>
      </c>
      <c r="F93" s="211" t="s">
        <v>33408</v>
      </c>
      <c r="G93" s="212" t="s">
        <v>35410</v>
      </c>
      <c r="H93" s="212" t="s">
        <v>35410</v>
      </c>
      <c r="I93" s="213">
        <v>46182</v>
      </c>
      <c r="J93" s="213">
        <v>46182</v>
      </c>
      <c r="K93" s="201" t="s">
        <v>1959</v>
      </c>
      <c r="L93" s="204">
        <v>46182</v>
      </c>
      <c r="M93" s="205" t="s">
        <v>59</v>
      </c>
      <c r="N93" s="206" t="s">
        <v>1791</v>
      </c>
      <c r="O93" s="206"/>
      <c r="P93" s="206"/>
      <c r="Q93" s="172">
        <v>70</v>
      </c>
      <c r="R93" s="207"/>
      <c r="S93" s="208"/>
      <c r="T93" s="208"/>
      <c r="U93" s="208"/>
      <c r="XEH93" s="8"/>
      <c r="XEI93" s="8"/>
      <c r="XEJ93" s="8"/>
      <c r="XEK93" s="8"/>
      <c r="XEL93" s="8"/>
      <c r="XEM93" s="8"/>
      <c r="XEN93" s="8"/>
      <c r="XEO93" s="8"/>
      <c r="XEP93" s="8"/>
      <c r="XEQ93" s="8"/>
      <c r="XER93" s="8"/>
      <c r="XES93" s="8"/>
      <c r="XET93" s="8"/>
      <c r="XEU93" s="8"/>
      <c r="XEV93" s="8"/>
      <c r="XEW93" s="8"/>
      <c r="XEX93" s="8"/>
      <c r="XEY93" s="8"/>
      <c r="XEZ93" s="8"/>
      <c r="XFA93" s="8"/>
      <c r="XFB93" s="8"/>
      <c r="XFC93" s="8"/>
      <c r="XFD93" s="8"/>
    </row>
    <row r="94" spans="1:21 16362:16384" s="129" customFormat="1" ht="15.6">
      <c r="A94" s="209" t="s">
        <v>35413</v>
      </c>
      <c r="B94" s="210" t="s">
        <v>35414</v>
      </c>
      <c r="C94" s="210" t="s">
        <v>35415</v>
      </c>
      <c r="D94" s="210" t="s">
        <v>35416</v>
      </c>
      <c r="E94" s="211" t="s">
        <v>33408</v>
      </c>
      <c r="F94" s="211" t="s">
        <v>33408</v>
      </c>
      <c r="G94" s="212" t="s">
        <v>35417</v>
      </c>
      <c r="H94" s="212" t="s">
        <v>35417</v>
      </c>
      <c r="I94" s="213">
        <v>46181</v>
      </c>
      <c r="J94" s="213">
        <v>46182</v>
      </c>
      <c r="K94" s="201" t="s">
        <v>1959</v>
      </c>
      <c r="L94" s="204">
        <v>46182</v>
      </c>
      <c r="M94" s="205" t="s">
        <v>59</v>
      </c>
      <c r="N94" s="206" t="s">
        <v>1791</v>
      </c>
      <c r="O94" s="206"/>
      <c r="P94" s="206"/>
      <c r="Q94" s="172">
        <v>71</v>
      </c>
      <c r="R94" s="207"/>
      <c r="S94" s="208"/>
      <c r="T94" s="208"/>
      <c r="U94" s="208"/>
      <c r="XEH94" s="8"/>
      <c r="XEI94" s="8"/>
      <c r="XEJ94" s="8"/>
      <c r="XEK94" s="8"/>
      <c r="XEL94" s="8"/>
      <c r="XEM94" s="8"/>
      <c r="XEN94" s="8"/>
      <c r="XEO94" s="8"/>
      <c r="XEP94" s="8"/>
      <c r="XEQ94" s="8"/>
      <c r="XER94" s="8"/>
      <c r="XES94" s="8"/>
      <c r="XET94" s="8"/>
      <c r="XEU94" s="8"/>
      <c r="XEV94" s="8"/>
      <c r="XEW94" s="8"/>
      <c r="XEX94" s="8"/>
      <c r="XEY94" s="8"/>
      <c r="XEZ94" s="8"/>
      <c r="XFA94" s="8"/>
      <c r="XFB94" s="8"/>
      <c r="XFC94" s="8"/>
      <c r="XFD94" s="8"/>
    </row>
  </sheetData>
  <autoFilter ref="A1:Q94" xr:uid="{00000000-0009-0000-0000-000003000000}"/>
  <conditionalFormatting sqref="A1">
    <cfRule type="duplicateValues" dxfId="21" priority="4"/>
  </conditionalFormatting>
  <conditionalFormatting sqref="A1:C1">
    <cfRule type="duplicateValues" dxfId="20" priority="2"/>
    <cfRule type="duplicateValues" dxfId="19" priority="3"/>
  </conditionalFormatting>
  <conditionalFormatting sqref="D21:D25">
    <cfRule type="duplicateValues" dxfId="18" priority="5"/>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55"/>
  <sheetViews>
    <sheetView topLeftCell="G1" workbookViewId="0">
      <pane ySplit="1" topLeftCell="A122" activePane="bottomLeft" state="frozen"/>
      <selection pane="bottomLeft" activeCell="Q126" sqref="Q126"/>
    </sheetView>
  </sheetViews>
  <sheetFormatPr baseColWidth="10" defaultColWidth="8.77734375" defaultRowHeight="14.4"/>
  <cols>
    <col min="1" max="6" width="8.77734375" style="8"/>
    <col min="7" max="7" width="17.6640625" style="8"/>
    <col min="8" max="8" width="16.44140625" style="8"/>
    <col min="9" max="10" width="11" style="8"/>
    <col min="11" max="11" width="8.77734375" style="8"/>
    <col min="12" max="12" width="11" style="8"/>
    <col min="13" max="14" width="8.77734375" style="8"/>
    <col min="15" max="15" width="9.77734375" style="8"/>
    <col min="16" max="16384" width="8.77734375" style="8"/>
  </cols>
  <sheetData>
    <row r="1" spans="1:17 16362:16384" s="1" customFormat="1">
      <c r="A1" s="9" t="s">
        <v>0</v>
      </c>
      <c r="B1" s="9" t="s">
        <v>1</v>
      </c>
      <c r="C1" s="9" t="s">
        <v>2</v>
      </c>
      <c r="D1" s="9" t="s">
        <v>3</v>
      </c>
      <c r="E1" s="10" t="s">
        <v>4</v>
      </c>
      <c r="F1" s="10" t="s">
        <v>5</v>
      </c>
      <c r="G1" s="11" t="s">
        <v>6</v>
      </c>
      <c r="H1" s="11" t="s">
        <v>7</v>
      </c>
      <c r="I1" s="9" t="s">
        <v>8</v>
      </c>
      <c r="J1" s="9" t="s">
        <v>9</v>
      </c>
      <c r="K1" s="9" t="s">
        <v>10</v>
      </c>
      <c r="L1" s="12" t="s">
        <v>17</v>
      </c>
      <c r="M1" s="13" t="s">
        <v>22</v>
      </c>
      <c r="N1" s="13" t="s">
        <v>23</v>
      </c>
      <c r="O1" s="13" t="s">
        <v>24</v>
      </c>
      <c r="P1" s="13" t="s">
        <v>25</v>
      </c>
      <c r="Q1" s="1" t="s">
        <v>38</v>
      </c>
      <c r="XEH1" s="8"/>
      <c r="XEI1" s="8"/>
      <c r="XEJ1" s="8"/>
      <c r="XEK1" s="8"/>
      <c r="XEL1" s="8"/>
      <c r="XEM1" s="8"/>
      <c r="XEN1" s="8"/>
      <c r="XEO1" s="8"/>
      <c r="XEP1" s="8"/>
      <c r="XEQ1" s="8"/>
      <c r="XER1" s="8"/>
      <c r="XES1" s="8"/>
      <c r="XET1" s="8"/>
      <c r="XEU1" s="8"/>
      <c r="XEV1" s="8"/>
      <c r="XEW1" s="8"/>
      <c r="XEX1" s="8"/>
      <c r="XEY1" s="8"/>
      <c r="XEZ1" s="8"/>
      <c r="XFA1" s="8"/>
      <c r="XFB1" s="8"/>
      <c r="XFC1" s="8"/>
      <c r="XFD1" s="8"/>
    </row>
    <row r="2" spans="1:17 16362:16384" s="127" customFormat="1" ht="15.6">
      <c r="A2" s="130" t="s">
        <v>1786</v>
      </c>
      <c r="B2" s="131" t="s">
        <v>1787</v>
      </c>
      <c r="C2" s="130" t="s">
        <v>1788</v>
      </c>
      <c r="D2" s="130" t="s">
        <v>1789</v>
      </c>
      <c r="E2" s="132" t="s">
        <v>42</v>
      </c>
      <c r="F2" s="132" t="s">
        <v>42</v>
      </c>
      <c r="G2" s="128">
        <v>2250576898477</v>
      </c>
      <c r="H2" s="128">
        <v>2250576898477</v>
      </c>
      <c r="I2" s="133">
        <v>46182</v>
      </c>
      <c r="J2" s="133">
        <v>46182</v>
      </c>
      <c r="K2" s="131" t="s">
        <v>1790</v>
      </c>
      <c r="L2" s="134">
        <v>46183</v>
      </c>
      <c r="M2" s="131" t="s">
        <v>59</v>
      </c>
      <c r="N2" s="131" t="s">
        <v>1791</v>
      </c>
      <c r="O2" s="130"/>
      <c r="P2" s="131"/>
      <c r="Q2" s="128">
        <f ca="1">TODAY()-J2</f>
        <v>2</v>
      </c>
      <c r="XEH2" s="8"/>
      <c r="XEI2" s="8"/>
      <c r="XEJ2" s="8"/>
      <c r="XEK2" s="8"/>
      <c r="XEL2" s="8"/>
      <c r="XEM2" s="8"/>
      <c r="XEN2" s="8"/>
      <c r="XEO2" s="8"/>
      <c r="XEP2" s="8"/>
      <c r="XEQ2" s="8"/>
      <c r="XER2" s="8"/>
      <c r="XES2" s="8"/>
      <c r="XET2" s="8"/>
      <c r="XEU2" s="8"/>
      <c r="XEV2" s="8"/>
      <c r="XEW2" s="8"/>
      <c r="XEX2" s="8"/>
      <c r="XEY2" s="8"/>
      <c r="XEZ2" s="8"/>
      <c r="XFA2" s="8"/>
      <c r="XFB2" s="8"/>
      <c r="XFC2" s="8"/>
      <c r="XFD2" s="8"/>
    </row>
    <row r="3" spans="1:17 16362:16384" s="127" customFormat="1" ht="15.6">
      <c r="A3" s="130" t="s">
        <v>1794</v>
      </c>
      <c r="B3" s="131" t="s">
        <v>1795</v>
      </c>
      <c r="C3" s="130" t="s">
        <v>1796</v>
      </c>
      <c r="D3" s="130" t="s">
        <v>1797</v>
      </c>
      <c r="E3" s="132" t="s">
        <v>42</v>
      </c>
      <c r="F3" s="132" t="s">
        <v>42</v>
      </c>
      <c r="G3" s="128">
        <v>2250102946811</v>
      </c>
      <c r="H3" s="128">
        <v>2250102946811</v>
      </c>
      <c r="I3" s="133">
        <v>46179</v>
      </c>
      <c r="J3" s="133">
        <v>46181</v>
      </c>
      <c r="K3" s="131" t="s">
        <v>1790</v>
      </c>
      <c r="L3" s="134">
        <v>46183</v>
      </c>
      <c r="M3" s="131" t="s">
        <v>59</v>
      </c>
      <c r="N3" s="131" t="s">
        <v>1791</v>
      </c>
      <c r="O3" s="130"/>
      <c r="P3" s="131"/>
      <c r="Q3" s="128">
        <f t="shared" ref="Q3:Q34" ca="1" si="0">TODAY()-J3</f>
        <v>3</v>
      </c>
      <c r="XEH3" s="8"/>
      <c r="XEI3" s="8"/>
      <c r="XEJ3" s="8"/>
      <c r="XEK3" s="8"/>
      <c r="XEL3" s="8"/>
      <c r="XEM3" s="8"/>
      <c r="XEN3" s="8"/>
      <c r="XEO3" s="8"/>
      <c r="XEP3" s="8"/>
      <c r="XEQ3" s="8"/>
      <c r="XER3" s="8"/>
      <c r="XES3" s="8"/>
      <c r="XET3" s="8"/>
      <c r="XEU3" s="8"/>
      <c r="XEV3" s="8"/>
      <c r="XEW3" s="8"/>
      <c r="XEX3" s="8"/>
      <c r="XEY3" s="8"/>
      <c r="XEZ3" s="8"/>
      <c r="XFA3" s="8"/>
      <c r="XFB3" s="8"/>
      <c r="XFC3" s="8"/>
      <c r="XFD3" s="8"/>
    </row>
    <row r="4" spans="1:17 16362:16384" s="127" customFormat="1" ht="15.6">
      <c r="A4" s="130" t="s">
        <v>1809</v>
      </c>
      <c r="B4" s="131" t="s">
        <v>1810</v>
      </c>
      <c r="C4" s="130" t="s">
        <v>1811</v>
      </c>
      <c r="D4" s="130" t="s">
        <v>1812</v>
      </c>
      <c r="E4" s="132" t="s">
        <v>42</v>
      </c>
      <c r="F4" s="132" t="s">
        <v>42</v>
      </c>
      <c r="G4" s="128">
        <v>2250759992531</v>
      </c>
      <c r="H4" s="128">
        <v>2250759992531</v>
      </c>
      <c r="I4" s="133">
        <v>46182</v>
      </c>
      <c r="J4" s="133">
        <v>46182</v>
      </c>
      <c r="K4" s="131" t="s">
        <v>1790</v>
      </c>
      <c r="L4" s="134">
        <v>46183</v>
      </c>
      <c r="M4" s="131" t="s">
        <v>59</v>
      </c>
      <c r="N4" s="131" t="s">
        <v>1791</v>
      </c>
      <c r="O4" s="130"/>
      <c r="P4" s="131"/>
      <c r="Q4" s="128">
        <f t="shared" ca="1" si="0"/>
        <v>2</v>
      </c>
      <c r="XEH4" s="8"/>
      <c r="XEI4" s="8"/>
      <c r="XEJ4" s="8"/>
      <c r="XEK4" s="8"/>
      <c r="XEL4" s="8"/>
      <c r="XEM4" s="8"/>
      <c r="XEN4" s="8"/>
      <c r="XEO4" s="8"/>
      <c r="XEP4" s="8"/>
      <c r="XEQ4" s="8"/>
      <c r="XER4" s="8"/>
      <c r="XES4" s="8"/>
      <c r="XET4" s="8"/>
      <c r="XEU4" s="8"/>
      <c r="XEV4" s="8"/>
      <c r="XEW4" s="8"/>
      <c r="XEX4" s="8"/>
      <c r="XEY4" s="8"/>
      <c r="XEZ4" s="8"/>
      <c r="XFA4" s="8"/>
      <c r="XFB4" s="8"/>
      <c r="XFC4" s="8"/>
      <c r="XFD4" s="8"/>
    </row>
    <row r="5" spans="1:17 16362:16384" s="127" customFormat="1" ht="15.6">
      <c r="A5" s="130" t="s">
        <v>1815</v>
      </c>
      <c r="B5" s="131" t="s">
        <v>1816</v>
      </c>
      <c r="C5" s="130" t="s">
        <v>1817</v>
      </c>
      <c r="D5" s="130" t="s">
        <v>1818</v>
      </c>
      <c r="E5" s="132" t="s">
        <v>42</v>
      </c>
      <c r="F5" s="132" t="s">
        <v>42</v>
      </c>
      <c r="G5" s="128">
        <v>2250101862617</v>
      </c>
      <c r="H5" s="128">
        <v>2250101862617</v>
      </c>
      <c r="I5" s="133">
        <v>46181</v>
      </c>
      <c r="J5" s="133">
        <v>46182</v>
      </c>
      <c r="K5" s="131" t="s">
        <v>1790</v>
      </c>
      <c r="L5" s="134">
        <v>46183</v>
      </c>
      <c r="M5" s="131" t="s">
        <v>59</v>
      </c>
      <c r="N5" s="131" t="s">
        <v>1791</v>
      </c>
      <c r="O5" s="130"/>
      <c r="P5" s="131"/>
      <c r="Q5" s="128">
        <f t="shared" ca="1" si="0"/>
        <v>2</v>
      </c>
      <c r="XEH5" s="8"/>
      <c r="XEI5" s="8"/>
      <c r="XEJ5" s="8"/>
      <c r="XEK5" s="8"/>
      <c r="XEL5" s="8"/>
      <c r="XEM5" s="8"/>
      <c r="XEN5" s="8"/>
      <c r="XEO5" s="8"/>
      <c r="XEP5" s="8"/>
      <c r="XEQ5" s="8"/>
      <c r="XER5" s="8"/>
      <c r="XES5" s="8"/>
      <c r="XET5" s="8"/>
      <c r="XEU5" s="8"/>
      <c r="XEV5" s="8"/>
      <c r="XEW5" s="8"/>
      <c r="XEX5" s="8"/>
      <c r="XEY5" s="8"/>
      <c r="XEZ5" s="8"/>
      <c r="XFA5" s="8"/>
      <c r="XFB5" s="8"/>
      <c r="XFC5" s="8"/>
      <c r="XFD5" s="8"/>
    </row>
    <row r="6" spans="1:17 16362:16384" s="127" customFormat="1" ht="15.6">
      <c r="A6" s="130" t="s">
        <v>1822</v>
      </c>
      <c r="B6" s="131" t="s">
        <v>1823</v>
      </c>
      <c r="C6" s="130" t="s">
        <v>1824</v>
      </c>
      <c r="D6" s="130" t="s">
        <v>1825</v>
      </c>
      <c r="E6" s="132" t="s">
        <v>42</v>
      </c>
      <c r="F6" s="132" t="s">
        <v>42</v>
      </c>
      <c r="G6" s="128">
        <v>2250103901204</v>
      </c>
      <c r="H6" s="128">
        <v>2250103901204</v>
      </c>
      <c r="I6" s="133">
        <v>46181</v>
      </c>
      <c r="J6" s="133">
        <v>46182</v>
      </c>
      <c r="K6" s="131" t="s">
        <v>1790</v>
      </c>
      <c r="L6" s="134">
        <v>46183</v>
      </c>
      <c r="M6" s="131" t="s">
        <v>59</v>
      </c>
      <c r="N6" s="131" t="s">
        <v>1791</v>
      </c>
      <c r="O6" s="130"/>
      <c r="P6" s="131"/>
      <c r="Q6" s="128">
        <f t="shared" ca="1" si="0"/>
        <v>2</v>
      </c>
      <c r="XEH6" s="8"/>
      <c r="XEI6" s="8"/>
      <c r="XEJ6" s="8"/>
      <c r="XEK6" s="8"/>
      <c r="XEL6" s="8"/>
      <c r="XEM6" s="8"/>
      <c r="XEN6" s="8"/>
      <c r="XEO6" s="8"/>
      <c r="XEP6" s="8"/>
      <c r="XEQ6" s="8"/>
      <c r="XER6" s="8"/>
      <c r="XES6" s="8"/>
      <c r="XET6" s="8"/>
      <c r="XEU6" s="8"/>
      <c r="XEV6" s="8"/>
      <c r="XEW6" s="8"/>
      <c r="XEX6" s="8"/>
      <c r="XEY6" s="8"/>
      <c r="XEZ6" s="8"/>
      <c r="XFA6" s="8"/>
      <c r="XFB6" s="8"/>
      <c r="XFC6" s="8"/>
      <c r="XFD6" s="8"/>
    </row>
    <row r="7" spans="1:17 16362:16384" s="127" customFormat="1" ht="15.6">
      <c r="A7" s="130" t="s">
        <v>1829</v>
      </c>
      <c r="B7" s="131" t="s">
        <v>1830</v>
      </c>
      <c r="C7" s="130" t="s">
        <v>1831</v>
      </c>
      <c r="D7" s="130" t="s">
        <v>1832</v>
      </c>
      <c r="E7" s="132" t="s">
        <v>42</v>
      </c>
      <c r="F7" s="132" t="s">
        <v>42</v>
      </c>
      <c r="G7" s="128">
        <v>2250576393823</v>
      </c>
      <c r="H7" s="128">
        <v>2250576393823</v>
      </c>
      <c r="I7" s="133">
        <v>46182</v>
      </c>
      <c r="J7" s="133">
        <v>46182</v>
      </c>
      <c r="K7" s="131" t="s">
        <v>1790</v>
      </c>
      <c r="L7" s="134">
        <v>46183</v>
      </c>
      <c r="M7" s="131" t="s">
        <v>59</v>
      </c>
      <c r="N7" s="131" t="s">
        <v>1791</v>
      </c>
      <c r="O7" s="130"/>
      <c r="P7" s="131"/>
      <c r="Q7" s="128">
        <f t="shared" ca="1" si="0"/>
        <v>2</v>
      </c>
      <c r="XEH7" s="8"/>
      <c r="XEI7" s="8"/>
      <c r="XEJ7" s="8"/>
      <c r="XEK7" s="8"/>
      <c r="XEL7" s="8"/>
      <c r="XEM7" s="8"/>
      <c r="XEN7" s="8"/>
      <c r="XEO7" s="8"/>
      <c r="XEP7" s="8"/>
      <c r="XEQ7" s="8"/>
      <c r="XER7" s="8"/>
      <c r="XES7" s="8"/>
      <c r="XET7" s="8"/>
      <c r="XEU7" s="8"/>
      <c r="XEV7" s="8"/>
      <c r="XEW7" s="8"/>
      <c r="XEX7" s="8"/>
      <c r="XEY7" s="8"/>
      <c r="XEZ7" s="8"/>
      <c r="XFA7" s="8"/>
      <c r="XFB7" s="8"/>
      <c r="XFC7" s="8"/>
      <c r="XFD7" s="8"/>
    </row>
    <row r="8" spans="1:17 16362:16384" s="127" customFormat="1" ht="15.6">
      <c r="A8" s="130" t="s">
        <v>1836</v>
      </c>
      <c r="B8" s="131" t="s">
        <v>1837</v>
      </c>
      <c r="C8" s="130" t="s">
        <v>1838</v>
      </c>
      <c r="D8" s="130" t="s">
        <v>1839</v>
      </c>
      <c r="E8" s="132" t="s">
        <v>42</v>
      </c>
      <c r="F8" s="132" t="s">
        <v>42</v>
      </c>
      <c r="G8" s="128">
        <v>2250747148635</v>
      </c>
      <c r="H8" s="128">
        <v>2250747148635</v>
      </c>
      <c r="I8" s="133">
        <v>46176</v>
      </c>
      <c r="J8" s="133">
        <v>46176</v>
      </c>
      <c r="K8" s="131" t="s">
        <v>1790</v>
      </c>
      <c r="L8" s="134">
        <v>46183</v>
      </c>
      <c r="M8" s="131" t="s">
        <v>59</v>
      </c>
      <c r="N8" s="131" t="s">
        <v>1791</v>
      </c>
      <c r="O8" s="130"/>
      <c r="P8" s="131"/>
      <c r="Q8" s="128">
        <f t="shared" ca="1" si="0"/>
        <v>8</v>
      </c>
      <c r="XEH8" s="8"/>
      <c r="XEI8" s="8"/>
      <c r="XEJ8" s="8"/>
      <c r="XEK8" s="8"/>
      <c r="XEL8" s="8"/>
      <c r="XEM8" s="8"/>
      <c r="XEN8" s="8"/>
      <c r="XEO8" s="8"/>
      <c r="XEP8" s="8"/>
      <c r="XEQ8" s="8"/>
      <c r="XER8" s="8"/>
      <c r="XES8" s="8"/>
      <c r="XET8" s="8"/>
      <c r="XEU8" s="8"/>
      <c r="XEV8" s="8"/>
      <c r="XEW8" s="8"/>
      <c r="XEX8" s="8"/>
      <c r="XEY8" s="8"/>
      <c r="XEZ8" s="8"/>
      <c r="XFA8" s="8"/>
      <c r="XFB8" s="8"/>
      <c r="XFC8" s="8"/>
      <c r="XFD8" s="8"/>
    </row>
    <row r="9" spans="1:17 16362:16384" s="127" customFormat="1" ht="15.6">
      <c r="A9" s="130" t="s">
        <v>1842</v>
      </c>
      <c r="B9" s="131" t="s">
        <v>1843</v>
      </c>
      <c r="C9" s="130" t="s">
        <v>1844</v>
      </c>
      <c r="D9" s="130" t="s">
        <v>1845</v>
      </c>
      <c r="E9" s="132" t="s">
        <v>42</v>
      </c>
      <c r="F9" s="132" t="s">
        <v>42</v>
      </c>
      <c r="G9" s="128">
        <v>2250505815043</v>
      </c>
      <c r="H9" s="128">
        <v>2250505815043</v>
      </c>
      <c r="I9" s="133">
        <v>46180</v>
      </c>
      <c r="J9" s="133">
        <v>46181</v>
      </c>
      <c r="K9" s="131" t="s">
        <v>1790</v>
      </c>
      <c r="L9" s="134">
        <v>46183</v>
      </c>
      <c r="M9" s="131" t="s">
        <v>59</v>
      </c>
      <c r="N9" s="131" t="s">
        <v>1791</v>
      </c>
      <c r="O9" s="130"/>
      <c r="P9" s="131"/>
      <c r="Q9" s="128">
        <f t="shared" ca="1" si="0"/>
        <v>3</v>
      </c>
      <c r="XEH9" s="8"/>
      <c r="XEI9" s="8"/>
      <c r="XEJ9" s="8"/>
      <c r="XEK9" s="8"/>
      <c r="XEL9" s="8"/>
      <c r="XEM9" s="8"/>
      <c r="XEN9" s="8"/>
      <c r="XEO9" s="8"/>
      <c r="XEP9" s="8"/>
      <c r="XEQ9" s="8"/>
      <c r="XER9" s="8"/>
      <c r="XES9" s="8"/>
      <c r="XET9" s="8"/>
      <c r="XEU9" s="8"/>
      <c r="XEV9" s="8"/>
      <c r="XEW9" s="8"/>
      <c r="XEX9" s="8"/>
      <c r="XEY9" s="8"/>
      <c r="XEZ9" s="8"/>
      <c r="XFA9" s="8"/>
      <c r="XFB9" s="8"/>
      <c r="XFC9" s="8"/>
      <c r="XFD9" s="8"/>
    </row>
    <row r="10" spans="1:17 16362:16384" s="127" customFormat="1" ht="15.6">
      <c r="A10" s="130" t="s">
        <v>1849</v>
      </c>
      <c r="B10" s="131" t="s">
        <v>1850</v>
      </c>
      <c r="C10" s="130" t="s">
        <v>1851</v>
      </c>
      <c r="D10" s="130" t="s">
        <v>1852</v>
      </c>
      <c r="E10" s="132" t="s">
        <v>42</v>
      </c>
      <c r="F10" s="132" t="s">
        <v>42</v>
      </c>
      <c r="G10" s="128">
        <v>2250709593307</v>
      </c>
      <c r="H10" s="128">
        <v>2250709593307</v>
      </c>
      <c r="I10" s="133">
        <v>46180</v>
      </c>
      <c r="J10" s="133">
        <v>46181</v>
      </c>
      <c r="K10" s="131" t="s">
        <v>1790</v>
      </c>
      <c r="L10" s="134">
        <v>46183</v>
      </c>
      <c r="M10" s="131" t="s">
        <v>59</v>
      </c>
      <c r="N10" s="131" t="s">
        <v>1791</v>
      </c>
      <c r="O10" s="130"/>
      <c r="P10" s="131"/>
      <c r="Q10" s="128">
        <f t="shared" ca="1" si="0"/>
        <v>3</v>
      </c>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7 16362:16384" s="127" customFormat="1" ht="15.6">
      <c r="A11" s="130" t="s">
        <v>1856</v>
      </c>
      <c r="B11" s="131" t="s">
        <v>1857</v>
      </c>
      <c r="C11" s="130" t="s">
        <v>1858</v>
      </c>
      <c r="D11" s="130" t="s">
        <v>1859</v>
      </c>
      <c r="E11" s="132" t="s">
        <v>42</v>
      </c>
      <c r="F11" s="132" t="s">
        <v>42</v>
      </c>
      <c r="G11" s="128">
        <v>2250503640078</v>
      </c>
      <c r="H11" s="128">
        <v>2250503640078</v>
      </c>
      <c r="I11" s="133">
        <v>46175</v>
      </c>
      <c r="J11" s="133">
        <v>46175</v>
      </c>
      <c r="K11" s="131" t="s">
        <v>1790</v>
      </c>
      <c r="L11" s="134">
        <v>46183</v>
      </c>
      <c r="M11" s="131" t="s">
        <v>59</v>
      </c>
      <c r="N11" s="131" t="s">
        <v>1791</v>
      </c>
      <c r="O11" s="130"/>
      <c r="P11" s="131"/>
      <c r="Q11" s="128">
        <f t="shared" ca="1" si="0"/>
        <v>9</v>
      </c>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17 16362:16384" s="127" customFormat="1" ht="15.6">
      <c r="A12" s="130" t="s">
        <v>1871</v>
      </c>
      <c r="B12" s="131" t="s">
        <v>1872</v>
      </c>
      <c r="C12" s="130" t="s">
        <v>1873</v>
      </c>
      <c r="D12" s="130" t="s">
        <v>1874</v>
      </c>
      <c r="E12" s="132" t="s">
        <v>42</v>
      </c>
      <c r="F12" s="132" t="s">
        <v>42</v>
      </c>
      <c r="G12" s="128">
        <v>2250103295651</v>
      </c>
      <c r="H12" s="128">
        <v>2250103295651</v>
      </c>
      <c r="I12" s="133">
        <v>46179</v>
      </c>
      <c r="J12" s="133">
        <v>46179</v>
      </c>
      <c r="K12" s="131" t="s">
        <v>1790</v>
      </c>
      <c r="L12" s="134">
        <v>46183</v>
      </c>
      <c r="M12" s="131" t="s">
        <v>59</v>
      </c>
      <c r="N12" s="131" t="s">
        <v>1791</v>
      </c>
      <c r="O12" s="130"/>
      <c r="P12" s="131"/>
      <c r="Q12" s="128">
        <f t="shared" ca="1" si="0"/>
        <v>5</v>
      </c>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7 16362:16384" s="127" customFormat="1" ht="15.6">
      <c r="A13" s="130" t="s">
        <v>1878</v>
      </c>
      <c r="B13" s="131" t="s">
        <v>1879</v>
      </c>
      <c r="C13" s="130" t="s">
        <v>1880</v>
      </c>
      <c r="D13" s="130" t="s">
        <v>1881</v>
      </c>
      <c r="E13" s="132" t="s">
        <v>42</v>
      </c>
      <c r="F13" s="132" t="s">
        <v>42</v>
      </c>
      <c r="G13" s="128">
        <v>2250747363581</v>
      </c>
      <c r="H13" s="128">
        <v>2250747363581</v>
      </c>
      <c r="I13" s="133">
        <v>46180</v>
      </c>
      <c r="J13" s="133">
        <v>46181</v>
      </c>
      <c r="K13" s="131" t="s">
        <v>1790</v>
      </c>
      <c r="L13" s="134">
        <v>46183</v>
      </c>
      <c r="M13" s="131" t="s">
        <v>59</v>
      </c>
      <c r="N13" s="131" t="s">
        <v>1791</v>
      </c>
      <c r="O13" s="130"/>
      <c r="P13" s="131"/>
      <c r="Q13" s="128">
        <f t="shared" ca="1" si="0"/>
        <v>3</v>
      </c>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17 16362:16384" s="127" customFormat="1" ht="15.6">
      <c r="A14" s="130" t="s">
        <v>1895</v>
      </c>
      <c r="B14" s="131" t="s">
        <v>1896</v>
      </c>
      <c r="C14" s="130" t="s">
        <v>1897</v>
      </c>
      <c r="D14" s="130" t="s">
        <v>1898</v>
      </c>
      <c r="E14" s="132" t="s">
        <v>42</v>
      </c>
      <c r="F14" s="132" t="s">
        <v>42</v>
      </c>
      <c r="G14" s="128">
        <v>2250758139400</v>
      </c>
      <c r="H14" s="128">
        <v>2250758139400</v>
      </c>
      <c r="I14" s="133">
        <v>46176</v>
      </c>
      <c r="J14" s="133">
        <v>46176</v>
      </c>
      <c r="K14" s="131" t="s">
        <v>1790</v>
      </c>
      <c r="L14" s="134">
        <v>46183</v>
      </c>
      <c r="M14" s="131" t="s">
        <v>59</v>
      </c>
      <c r="N14" s="131" t="s">
        <v>60</v>
      </c>
      <c r="O14" s="130" t="s">
        <v>1624</v>
      </c>
      <c r="P14" s="131"/>
      <c r="Q14" s="128">
        <f t="shared" ca="1" si="0"/>
        <v>8</v>
      </c>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7 16362:16384" s="127" customFormat="1" ht="15.6">
      <c r="A15" s="130" t="s">
        <v>1902</v>
      </c>
      <c r="B15" s="131" t="s">
        <v>1903</v>
      </c>
      <c r="C15" s="130" t="s">
        <v>1904</v>
      </c>
      <c r="D15" s="130" t="s">
        <v>1905</v>
      </c>
      <c r="E15" s="132" t="s">
        <v>42</v>
      </c>
      <c r="F15" s="132" t="s">
        <v>42</v>
      </c>
      <c r="G15" s="128">
        <v>2250102396969</v>
      </c>
      <c r="H15" s="128">
        <v>2250102396969</v>
      </c>
      <c r="I15" s="133">
        <v>46176</v>
      </c>
      <c r="J15" s="133">
        <v>46177</v>
      </c>
      <c r="K15" s="131" t="s">
        <v>1790</v>
      </c>
      <c r="L15" s="134">
        <v>46183</v>
      </c>
      <c r="M15" s="131" t="s">
        <v>59</v>
      </c>
      <c r="N15" s="131" t="s">
        <v>1791</v>
      </c>
      <c r="O15" s="130"/>
      <c r="P15" s="131"/>
      <c r="Q15" s="128">
        <f t="shared" ca="1" si="0"/>
        <v>7</v>
      </c>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7 16362:16384" s="128" customFormat="1">
      <c r="A16" s="128" t="s">
        <v>7989</v>
      </c>
      <c r="B16" s="128" t="s">
        <v>7990</v>
      </c>
      <c r="C16" s="128" t="s">
        <v>7991</v>
      </c>
      <c r="D16" s="128" t="s">
        <v>7767</v>
      </c>
      <c r="E16" s="135" t="s">
        <v>7440</v>
      </c>
      <c r="F16" s="135" t="s">
        <v>7440</v>
      </c>
      <c r="G16" s="136">
        <v>2250748682945</v>
      </c>
      <c r="H16" s="128">
        <v>2250748682945</v>
      </c>
      <c r="I16" s="137">
        <v>46182</v>
      </c>
      <c r="J16" s="137">
        <v>46182</v>
      </c>
      <c r="K16" s="128" t="s">
        <v>7992</v>
      </c>
      <c r="L16" s="138">
        <v>46183</v>
      </c>
      <c r="M16" s="137" t="s">
        <v>59</v>
      </c>
      <c r="N16" s="128" t="s">
        <v>1791</v>
      </c>
      <c r="O16" s="139"/>
      <c r="Q16" s="128">
        <f t="shared" ca="1" si="0"/>
        <v>2</v>
      </c>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165 16362:16384" s="128" customFormat="1">
      <c r="A17" s="128" t="s">
        <v>7997</v>
      </c>
      <c r="B17" s="128" t="s">
        <v>7998</v>
      </c>
      <c r="C17" s="128" t="s">
        <v>7999</v>
      </c>
      <c r="D17" s="128" t="s">
        <v>7853</v>
      </c>
      <c r="E17" s="135" t="s">
        <v>7440</v>
      </c>
      <c r="F17" s="135" t="s">
        <v>7440</v>
      </c>
      <c r="G17" s="136">
        <v>2250575255786</v>
      </c>
      <c r="H17" s="128">
        <v>2250575255786</v>
      </c>
      <c r="I17" s="137">
        <v>46178</v>
      </c>
      <c r="J17" s="137">
        <v>46179</v>
      </c>
      <c r="K17" s="128" t="s">
        <v>7992</v>
      </c>
      <c r="L17" s="138">
        <v>46183</v>
      </c>
      <c r="M17" s="137" t="s">
        <v>59</v>
      </c>
      <c r="N17" s="128" t="s">
        <v>1791</v>
      </c>
      <c r="O17" s="139"/>
      <c r="Q17" s="128">
        <f t="shared" ca="1" si="0"/>
        <v>5</v>
      </c>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165 16362:16384" s="6" customFormat="1" ht="15.6">
      <c r="A18" s="67" t="s">
        <v>12977</v>
      </c>
      <c r="B18" s="68" t="s">
        <v>12978</v>
      </c>
      <c r="C18" s="68" t="s">
        <v>12979</v>
      </c>
      <c r="D18" s="68" t="s">
        <v>12980</v>
      </c>
      <c r="E18" s="44" t="s">
        <v>1619</v>
      </c>
      <c r="F18" s="44" t="s">
        <v>1619</v>
      </c>
      <c r="G18" s="69">
        <v>566828301</v>
      </c>
      <c r="H18" s="69">
        <v>566828301</v>
      </c>
      <c r="I18" s="70">
        <v>46177</v>
      </c>
      <c r="J18" s="70">
        <v>46177</v>
      </c>
      <c r="K18" s="68" t="s">
        <v>7992</v>
      </c>
      <c r="L18" s="45">
        <v>46182</v>
      </c>
      <c r="M18" s="44" t="s">
        <v>59</v>
      </c>
      <c r="N18" s="44" t="s">
        <v>1791</v>
      </c>
      <c r="O18" s="51" t="s">
        <v>12982</v>
      </c>
      <c r="P18" s="43"/>
      <c r="Q18" s="128">
        <f t="shared" ca="1" si="0"/>
        <v>7</v>
      </c>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165 16362:16384" s="6" customFormat="1" ht="15.6">
      <c r="A19" s="67" t="s">
        <v>13136</v>
      </c>
      <c r="B19" s="68" t="s">
        <v>13137</v>
      </c>
      <c r="C19" s="68" t="s">
        <v>13138</v>
      </c>
      <c r="D19" s="68" t="s">
        <v>13139</v>
      </c>
      <c r="E19" s="44" t="s">
        <v>1619</v>
      </c>
      <c r="F19" s="44" t="s">
        <v>1619</v>
      </c>
      <c r="G19" s="68" t="s">
        <v>13140</v>
      </c>
      <c r="H19" s="68" t="s">
        <v>13140</v>
      </c>
      <c r="I19" s="83">
        <v>46177</v>
      </c>
      <c r="J19" s="83">
        <v>46178</v>
      </c>
      <c r="K19" s="68" t="s">
        <v>7992</v>
      </c>
      <c r="L19" s="45">
        <v>46181</v>
      </c>
      <c r="M19" s="44" t="s">
        <v>59</v>
      </c>
      <c r="N19" s="44" t="s">
        <v>1791</v>
      </c>
      <c r="O19" s="51" t="s">
        <v>13142</v>
      </c>
      <c r="P19" s="43"/>
      <c r="Q19" s="128">
        <f t="shared" ca="1" si="0"/>
        <v>6</v>
      </c>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165 16362:16384" s="6" customFormat="1" ht="15.6">
      <c r="A20" s="67" t="s">
        <v>13212</v>
      </c>
      <c r="B20" s="68" t="s">
        <v>13213</v>
      </c>
      <c r="C20" s="68" t="s">
        <v>13214</v>
      </c>
      <c r="D20" s="68" t="s">
        <v>13215</v>
      </c>
      <c r="E20" s="44" t="s">
        <v>1619</v>
      </c>
      <c r="F20" s="44" t="s">
        <v>1619</v>
      </c>
      <c r="G20" s="96">
        <v>2250000000000</v>
      </c>
      <c r="H20" s="96">
        <v>2250000000000</v>
      </c>
      <c r="I20" s="83">
        <v>46178</v>
      </c>
      <c r="J20" s="83">
        <v>46179</v>
      </c>
      <c r="K20" s="43" t="s">
        <v>9957</v>
      </c>
      <c r="L20" s="45">
        <v>46183</v>
      </c>
      <c r="M20" s="44" t="s">
        <v>59</v>
      </c>
      <c r="N20" s="44" t="s">
        <v>9650</v>
      </c>
      <c r="O20" s="64" t="s">
        <v>13217</v>
      </c>
      <c r="P20" s="43"/>
      <c r="Q20" s="128">
        <f t="shared" ca="1" si="0"/>
        <v>5</v>
      </c>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XEH20" s="8"/>
      <c r="XEI20" s="8"/>
      <c r="XEJ20" s="8"/>
      <c r="XEK20" s="8"/>
      <c r="XEL20" s="8"/>
      <c r="XEM20" s="8"/>
      <c r="XEN20" s="8"/>
      <c r="XEO20" s="8"/>
      <c r="XEP20" s="8"/>
      <c r="XEQ20" s="8"/>
      <c r="XER20" s="8"/>
      <c r="XES20" s="8"/>
      <c r="XET20" s="8"/>
      <c r="XEU20" s="8"/>
      <c r="XEV20" s="8"/>
      <c r="XEW20" s="8"/>
      <c r="XEX20" s="8"/>
      <c r="XEY20" s="8"/>
      <c r="XEZ20" s="8"/>
      <c r="XFA20" s="8"/>
      <c r="XFB20" s="8"/>
      <c r="XFC20" s="8"/>
      <c r="XFD20" s="8"/>
    </row>
    <row r="21" spans="1:165 16362:16384" s="6" customFormat="1" ht="15.6">
      <c r="A21" s="67" t="s">
        <v>13455</v>
      </c>
      <c r="B21" s="68" t="s">
        <v>13456</v>
      </c>
      <c r="C21" s="68" t="s">
        <v>13457</v>
      </c>
      <c r="D21" s="68" t="s">
        <v>13458</v>
      </c>
      <c r="E21" s="44" t="s">
        <v>1619</v>
      </c>
      <c r="F21" s="44" t="s">
        <v>1619</v>
      </c>
      <c r="G21" s="69">
        <v>2250707890893</v>
      </c>
      <c r="H21" s="69">
        <v>2250707890893</v>
      </c>
      <c r="I21" s="83">
        <v>46178</v>
      </c>
      <c r="J21" s="83">
        <v>46179</v>
      </c>
      <c r="K21" s="43" t="s">
        <v>9957</v>
      </c>
      <c r="L21" s="45">
        <v>46181</v>
      </c>
      <c r="M21" s="44" t="s">
        <v>59</v>
      </c>
      <c r="N21" s="44" t="s">
        <v>1791</v>
      </c>
      <c r="O21" s="51" t="s">
        <v>13460</v>
      </c>
      <c r="P21" s="43"/>
      <c r="Q21" s="128">
        <f t="shared" ca="1" si="0"/>
        <v>5</v>
      </c>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XEH21" s="8"/>
      <c r="XEI21" s="8"/>
      <c r="XEJ21" s="8"/>
      <c r="XEK21" s="8"/>
      <c r="XEL21" s="8"/>
      <c r="XEM21" s="8"/>
      <c r="XEN21" s="8"/>
      <c r="XEO21" s="8"/>
      <c r="XEP21" s="8"/>
      <c r="XEQ21" s="8"/>
      <c r="XER21" s="8"/>
      <c r="XES21" s="8"/>
      <c r="XET21" s="8"/>
      <c r="XEU21" s="8"/>
      <c r="XEV21" s="8"/>
      <c r="XEW21" s="8"/>
      <c r="XEX21" s="8"/>
      <c r="XEY21" s="8"/>
      <c r="XEZ21" s="8"/>
      <c r="XFA21" s="8"/>
      <c r="XFB21" s="8"/>
      <c r="XFC21" s="8"/>
      <c r="XFD21" s="8"/>
    </row>
    <row r="22" spans="1:165 16362:16384" s="6" customFormat="1" ht="15.6">
      <c r="A22" s="67" t="s">
        <v>13472</v>
      </c>
      <c r="B22" s="68" t="s">
        <v>13473</v>
      </c>
      <c r="C22" s="68" t="s">
        <v>13474</v>
      </c>
      <c r="D22" s="68" t="s">
        <v>13475</v>
      </c>
      <c r="E22" s="44" t="s">
        <v>1619</v>
      </c>
      <c r="F22" s="44" t="s">
        <v>1619</v>
      </c>
      <c r="G22" s="69">
        <v>2250102040276</v>
      </c>
      <c r="H22" s="69">
        <v>2250102040276</v>
      </c>
      <c r="I22" s="83">
        <v>46178</v>
      </c>
      <c r="J22" s="83">
        <v>46179</v>
      </c>
      <c r="K22" s="68" t="s">
        <v>7992</v>
      </c>
      <c r="L22" s="45">
        <v>46181</v>
      </c>
      <c r="M22" s="44" t="s">
        <v>59</v>
      </c>
      <c r="N22" s="44" t="s">
        <v>1791</v>
      </c>
      <c r="O22" s="51" t="s">
        <v>13476</v>
      </c>
      <c r="P22" s="43"/>
      <c r="Q22" s="128">
        <f t="shared" ca="1" si="0"/>
        <v>5</v>
      </c>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XEH22" s="8"/>
      <c r="XEI22" s="8"/>
      <c r="XEJ22" s="8"/>
      <c r="XEK22" s="8"/>
      <c r="XEL22" s="8"/>
      <c r="XEM22" s="8"/>
      <c r="XEN22" s="8"/>
      <c r="XEO22" s="8"/>
      <c r="XEP22" s="8"/>
      <c r="XEQ22" s="8"/>
      <c r="XER22" s="8"/>
      <c r="XES22" s="8"/>
      <c r="XET22" s="8"/>
      <c r="XEU22" s="8"/>
      <c r="XEV22" s="8"/>
      <c r="XEW22" s="8"/>
      <c r="XEX22" s="8"/>
      <c r="XEY22" s="8"/>
      <c r="XEZ22" s="8"/>
      <c r="XFA22" s="8"/>
      <c r="XFB22" s="8"/>
      <c r="XFC22" s="8"/>
      <c r="XFD22" s="8"/>
    </row>
    <row r="23" spans="1:165 16362:16384" s="6" customFormat="1" ht="15.6">
      <c r="A23" s="67" t="s">
        <v>13479</v>
      </c>
      <c r="B23" s="68" t="s">
        <v>13480</v>
      </c>
      <c r="C23" s="68" t="s">
        <v>13481</v>
      </c>
      <c r="D23" s="68" t="s">
        <v>13482</v>
      </c>
      <c r="E23" s="44" t="s">
        <v>1619</v>
      </c>
      <c r="F23" s="44" t="s">
        <v>1619</v>
      </c>
      <c r="G23" s="69">
        <v>2250545747470</v>
      </c>
      <c r="H23" s="69">
        <v>2250545747470</v>
      </c>
      <c r="I23" s="83">
        <v>46178</v>
      </c>
      <c r="J23" s="83">
        <v>46179</v>
      </c>
      <c r="K23" s="43" t="s">
        <v>9957</v>
      </c>
      <c r="L23" s="45">
        <v>46181</v>
      </c>
      <c r="M23" s="44" t="s">
        <v>59</v>
      </c>
      <c r="N23" s="44" t="s">
        <v>1791</v>
      </c>
      <c r="O23" s="44" t="s">
        <v>13484</v>
      </c>
      <c r="P23" s="43"/>
      <c r="Q23" s="128">
        <f t="shared" ca="1" si="0"/>
        <v>5</v>
      </c>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XEH23" s="8"/>
      <c r="XEI23" s="8"/>
      <c r="XEJ23" s="8"/>
      <c r="XEK23" s="8"/>
      <c r="XEL23" s="8"/>
      <c r="XEM23" s="8"/>
      <c r="XEN23" s="8"/>
      <c r="XEO23" s="8"/>
      <c r="XEP23" s="8"/>
      <c r="XEQ23" s="8"/>
      <c r="XER23" s="8"/>
      <c r="XES23" s="8"/>
      <c r="XET23" s="8"/>
      <c r="XEU23" s="8"/>
      <c r="XEV23" s="8"/>
      <c r="XEW23" s="8"/>
      <c r="XEX23" s="8"/>
      <c r="XEY23" s="8"/>
      <c r="XEZ23" s="8"/>
      <c r="XFA23" s="8"/>
      <c r="XFB23" s="8"/>
      <c r="XFC23" s="8"/>
      <c r="XFD23" s="8"/>
    </row>
    <row r="24" spans="1:165 16362:16384" s="6" customFormat="1" ht="15.6">
      <c r="A24" s="67" t="s">
        <v>13546</v>
      </c>
      <c r="B24" s="68" t="s">
        <v>13547</v>
      </c>
      <c r="C24" s="68" t="s">
        <v>13548</v>
      </c>
      <c r="D24" s="68" t="s">
        <v>13549</v>
      </c>
      <c r="E24" s="44" t="s">
        <v>1619</v>
      </c>
      <c r="F24" s="44" t="s">
        <v>1619</v>
      </c>
      <c r="G24" s="69">
        <v>153620853</v>
      </c>
      <c r="H24" s="69">
        <v>153620853</v>
      </c>
      <c r="I24" s="83">
        <v>46181</v>
      </c>
      <c r="J24" s="83">
        <v>46181</v>
      </c>
      <c r="K24" s="68" t="s">
        <v>7992</v>
      </c>
      <c r="L24" s="45">
        <v>46182</v>
      </c>
      <c r="M24" s="56" t="s">
        <v>59</v>
      </c>
      <c r="N24" s="44" t="s">
        <v>1791</v>
      </c>
      <c r="O24" s="44" t="s">
        <v>13551</v>
      </c>
      <c r="P24" s="43"/>
      <c r="Q24" s="128">
        <f t="shared" ca="1" si="0"/>
        <v>3</v>
      </c>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XEH24" s="8"/>
      <c r="XEI24" s="8"/>
      <c r="XEJ24" s="8"/>
      <c r="XEK24" s="8"/>
      <c r="XEL24" s="8"/>
      <c r="XEM24" s="8"/>
      <c r="XEN24" s="8"/>
      <c r="XEO24" s="8"/>
      <c r="XEP24" s="8"/>
      <c r="XEQ24" s="8"/>
      <c r="XER24" s="8"/>
      <c r="XES24" s="8"/>
      <c r="XET24" s="8"/>
      <c r="XEU24" s="8"/>
      <c r="XEV24" s="8"/>
      <c r="XEW24" s="8"/>
      <c r="XEX24" s="8"/>
      <c r="XEY24" s="8"/>
      <c r="XEZ24" s="8"/>
      <c r="XFA24" s="8"/>
      <c r="XFB24" s="8"/>
      <c r="XFC24" s="8"/>
      <c r="XFD24" s="8"/>
    </row>
    <row r="25" spans="1:165 16362:16384" s="6" customFormat="1" ht="15.6">
      <c r="A25" s="67" t="s">
        <v>13589</v>
      </c>
      <c r="B25" s="68" t="s">
        <v>13590</v>
      </c>
      <c r="C25" s="68" t="s">
        <v>13591</v>
      </c>
      <c r="D25" s="68" t="s">
        <v>13592</v>
      </c>
      <c r="E25" s="44" t="s">
        <v>1619</v>
      </c>
      <c r="F25" s="44" t="s">
        <v>1619</v>
      </c>
      <c r="G25" s="68" t="s">
        <v>13593</v>
      </c>
      <c r="H25" s="68" t="s">
        <v>13593</v>
      </c>
      <c r="I25" s="70">
        <v>46182</v>
      </c>
      <c r="J25" s="70">
        <v>46182</v>
      </c>
      <c r="K25" s="43" t="s">
        <v>9957</v>
      </c>
      <c r="L25" s="45">
        <v>46183</v>
      </c>
      <c r="M25" s="56" t="s">
        <v>59</v>
      </c>
      <c r="N25" s="44" t="s">
        <v>1791</v>
      </c>
      <c r="O25" s="44" t="s">
        <v>13595</v>
      </c>
      <c r="P25" s="43"/>
      <c r="Q25" s="128">
        <f t="shared" ca="1" si="0"/>
        <v>2</v>
      </c>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XEH25" s="8"/>
      <c r="XEI25" s="8"/>
      <c r="XEJ25" s="8"/>
      <c r="XEK25" s="8"/>
      <c r="XEL25" s="8"/>
      <c r="XEM25" s="8"/>
      <c r="XEN25" s="8"/>
      <c r="XEO25" s="8"/>
      <c r="XEP25" s="8"/>
      <c r="XEQ25" s="8"/>
      <c r="XER25" s="8"/>
      <c r="XES25" s="8"/>
      <c r="XET25" s="8"/>
      <c r="XEU25" s="8"/>
      <c r="XEV25" s="8"/>
      <c r="XEW25" s="8"/>
      <c r="XEX25" s="8"/>
      <c r="XEY25" s="8"/>
      <c r="XEZ25" s="8"/>
      <c r="XFA25" s="8"/>
      <c r="XFB25" s="8"/>
      <c r="XFC25" s="8"/>
      <c r="XFD25" s="8"/>
    </row>
    <row r="26" spans="1:165 16362:16384" s="6" customFormat="1" ht="15.6">
      <c r="A26" s="67" t="s">
        <v>13615</v>
      </c>
      <c r="B26" s="68" t="s">
        <v>13616</v>
      </c>
      <c r="C26" s="68" t="s">
        <v>13617</v>
      </c>
      <c r="D26" s="68" t="s">
        <v>13618</v>
      </c>
      <c r="E26" s="44" t="s">
        <v>1619</v>
      </c>
      <c r="F26" s="44" t="s">
        <v>1619</v>
      </c>
      <c r="G26" s="68" t="s">
        <v>13619</v>
      </c>
      <c r="H26" s="68" t="s">
        <v>13619</v>
      </c>
      <c r="I26" s="70">
        <v>46181</v>
      </c>
      <c r="J26" s="70">
        <v>46182</v>
      </c>
      <c r="K26" s="43" t="s">
        <v>9957</v>
      </c>
      <c r="L26" s="45">
        <v>46182</v>
      </c>
      <c r="M26" s="56" t="s">
        <v>59</v>
      </c>
      <c r="N26" s="44" t="s">
        <v>1791</v>
      </c>
      <c r="O26" s="44" t="s">
        <v>13621</v>
      </c>
      <c r="P26" s="43"/>
      <c r="Q26" s="128">
        <f t="shared" ca="1" si="0"/>
        <v>2</v>
      </c>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XEH26" s="8"/>
      <c r="XEI26" s="8"/>
      <c r="XEJ26" s="8"/>
      <c r="XEK26" s="8"/>
      <c r="XEL26" s="8"/>
      <c r="XEM26" s="8"/>
      <c r="XEN26" s="8"/>
      <c r="XEO26" s="8"/>
      <c r="XEP26" s="8"/>
      <c r="XEQ26" s="8"/>
      <c r="XER26" s="8"/>
      <c r="XES26" s="8"/>
      <c r="XET26" s="8"/>
      <c r="XEU26" s="8"/>
      <c r="XEV26" s="8"/>
      <c r="XEW26" s="8"/>
      <c r="XEX26" s="8"/>
      <c r="XEY26" s="8"/>
      <c r="XEZ26" s="8"/>
      <c r="XFA26" s="8"/>
      <c r="XFB26" s="8"/>
      <c r="XFC26" s="8"/>
      <c r="XFD26" s="8"/>
    </row>
    <row r="27" spans="1:165 16362:16384" s="6" customFormat="1" ht="15.6">
      <c r="A27" s="67" t="s">
        <v>13632</v>
      </c>
      <c r="B27" s="68" t="s">
        <v>13633</v>
      </c>
      <c r="C27" s="68" t="s">
        <v>13634</v>
      </c>
      <c r="D27" s="68" t="s">
        <v>13635</v>
      </c>
      <c r="E27" s="44" t="s">
        <v>1619</v>
      </c>
      <c r="F27" s="44" t="s">
        <v>1619</v>
      </c>
      <c r="G27" s="68" t="s">
        <v>13636</v>
      </c>
      <c r="H27" s="68" t="s">
        <v>13636</v>
      </c>
      <c r="I27" s="70">
        <v>46182</v>
      </c>
      <c r="J27" s="70">
        <v>46182</v>
      </c>
      <c r="K27" s="43" t="s">
        <v>9957</v>
      </c>
      <c r="L27" s="44" t="s">
        <v>7768</v>
      </c>
      <c r="M27" s="56" t="s">
        <v>59</v>
      </c>
      <c r="N27" s="44" t="s">
        <v>1791</v>
      </c>
      <c r="O27" s="53" t="s">
        <v>13638</v>
      </c>
      <c r="P27" s="43"/>
      <c r="Q27" s="128">
        <f t="shared" ca="1" si="0"/>
        <v>2</v>
      </c>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XEH27" s="8"/>
      <c r="XEI27" s="8"/>
      <c r="XEJ27" s="8"/>
      <c r="XEK27" s="8"/>
      <c r="XEL27" s="8"/>
      <c r="XEM27" s="8"/>
      <c r="XEN27" s="8"/>
      <c r="XEO27" s="8"/>
      <c r="XEP27" s="8"/>
      <c r="XEQ27" s="8"/>
      <c r="XER27" s="8"/>
      <c r="XES27" s="8"/>
      <c r="XET27" s="8"/>
      <c r="XEU27" s="8"/>
      <c r="XEV27" s="8"/>
      <c r="XEW27" s="8"/>
      <c r="XEX27" s="8"/>
      <c r="XEY27" s="8"/>
      <c r="XEZ27" s="8"/>
      <c r="XFA27" s="8"/>
      <c r="XFB27" s="8"/>
      <c r="XFC27" s="8"/>
      <c r="XFD27" s="8"/>
    </row>
    <row r="28" spans="1:165 16362:16384" s="7" customFormat="1" ht="15.6">
      <c r="A28" s="140" t="s">
        <v>21520</v>
      </c>
      <c r="B28" s="141" t="s">
        <v>21521</v>
      </c>
      <c r="C28" s="142" t="s">
        <v>21522</v>
      </c>
      <c r="D28" s="141" t="s">
        <v>21523</v>
      </c>
      <c r="E28" s="143" t="s">
        <v>13883</v>
      </c>
      <c r="F28" s="143" t="s">
        <v>13922</v>
      </c>
      <c r="G28" s="141" t="s">
        <v>21524</v>
      </c>
      <c r="H28" s="141" t="s">
        <v>21524</v>
      </c>
      <c r="I28" s="144">
        <v>46129</v>
      </c>
      <c r="J28" s="145">
        <v>46141</v>
      </c>
      <c r="K28" s="142" t="s">
        <v>7992</v>
      </c>
      <c r="L28" s="145">
        <v>46183</v>
      </c>
      <c r="M28" s="146" t="s">
        <v>59</v>
      </c>
      <c r="N28" s="142" t="s">
        <v>1791</v>
      </c>
      <c r="O28" s="142" t="s">
        <v>21525</v>
      </c>
      <c r="P28" s="147"/>
      <c r="Q28" s="128">
        <f t="shared" ca="1" si="0"/>
        <v>43</v>
      </c>
      <c r="XEH28" s="8"/>
      <c r="XEI28" s="8"/>
      <c r="XEJ28" s="8"/>
      <c r="XEK28" s="8"/>
      <c r="XEL28" s="8"/>
      <c r="XEM28" s="8"/>
      <c r="XEN28" s="8"/>
      <c r="XEO28" s="8"/>
      <c r="XEP28" s="8"/>
      <c r="XEQ28" s="8"/>
      <c r="XER28" s="8"/>
      <c r="XES28" s="8"/>
      <c r="XET28" s="8"/>
      <c r="XEU28" s="8"/>
      <c r="XEV28" s="8"/>
      <c r="XEW28" s="8"/>
      <c r="XEX28" s="8"/>
      <c r="XEY28" s="8"/>
      <c r="XEZ28" s="8"/>
      <c r="XFA28" s="8"/>
      <c r="XFB28" s="8"/>
      <c r="XFC28" s="8"/>
      <c r="XFD28" s="8"/>
    </row>
    <row r="29" spans="1:165 16362:16384" s="7" customFormat="1" ht="15.6">
      <c r="A29" s="97" t="s">
        <v>22598</v>
      </c>
      <c r="B29" s="99" t="s">
        <v>22599</v>
      </c>
      <c r="C29" s="99" t="s">
        <v>22600</v>
      </c>
      <c r="D29" s="99" t="s">
        <v>22601</v>
      </c>
      <c r="E29" s="100" t="s">
        <v>13883</v>
      </c>
      <c r="F29" s="100" t="s">
        <v>13882</v>
      </c>
      <c r="G29" s="99" t="s">
        <v>22602</v>
      </c>
      <c r="H29" s="99" t="s">
        <v>22602</v>
      </c>
      <c r="I29" s="79">
        <v>46151</v>
      </c>
      <c r="J29" s="79">
        <v>46153</v>
      </c>
      <c r="K29" s="104" t="s">
        <v>7992</v>
      </c>
      <c r="L29" s="107">
        <v>46182</v>
      </c>
      <c r="M29" s="99" t="s">
        <v>59</v>
      </c>
      <c r="N29" s="99" t="s">
        <v>1791</v>
      </c>
      <c r="O29" s="99" t="s">
        <v>22604</v>
      </c>
      <c r="P29" s="102"/>
      <c r="Q29" s="128">
        <f t="shared" ca="1" si="0"/>
        <v>31</v>
      </c>
      <c r="XEH29" s="8"/>
      <c r="XEI29" s="8"/>
      <c r="XEJ29" s="8"/>
      <c r="XEK29" s="8"/>
      <c r="XEL29" s="8"/>
      <c r="XEM29" s="8"/>
      <c r="XEN29" s="8"/>
      <c r="XEO29" s="8"/>
      <c r="XEP29" s="8"/>
      <c r="XEQ29" s="8"/>
      <c r="XER29" s="8"/>
      <c r="XES29" s="8"/>
      <c r="XET29" s="8"/>
      <c r="XEU29" s="8"/>
      <c r="XEV29" s="8"/>
      <c r="XEW29" s="8"/>
      <c r="XEX29" s="8"/>
      <c r="XEY29" s="8"/>
      <c r="XEZ29" s="8"/>
      <c r="XFA29" s="8"/>
      <c r="XFB29" s="8"/>
      <c r="XFC29" s="8"/>
      <c r="XFD29" s="8"/>
    </row>
    <row r="30" spans="1:165 16362:16384" s="7" customFormat="1" ht="15.6">
      <c r="A30" s="103" t="s">
        <v>23403</v>
      </c>
      <c r="B30" s="104" t="s">
        <v>23404</v>
      </c>
      <c r="C30" s="104" t="s">
        <v>23405</v>
      </c>
      <c r="D30" s="104" t="s">
        <v>23406</v>
      </c>
      <c r="E30" s="106" t="s">
        <v>13883</v>
      </c>
      <c r="F30" s="106" t="s">
        <v>15259</v>
      </c>
      <c r="G30" s="104">
        <v>505732030</v>
      </c>
      <c r="H30" s="104">
        <v>505732030</v>
      </c>
      <c r="I30" s="107">
        <v>46163</v>
      </c>
      <c r="J30" s="107">
        <v>46163</v>
      </c>
      <c r="K30" s="104" t="s">
        <v>7992</v>
      </c>
      <c r="L30" s="79">
        <v>46182</v>
      </c>
      <c r="M30" s="99" t="s">
        <v>59</v>
      </c>
      <c r="N30" s="99" t="s">
        <v>1791</v>
      </c>
      <c r="O30" s="104" t="s">
        <v>23408</v>
      </c>
      <c r="P30" s="148"/>
      <c r="Q30" s="128">
        <f t="shared" ca="1" si="0"/>
        <v>21</v>
      </c>
      <c r="XEH30" s="8"/>
      <c r="XEI30" s="8"/>
      <c r="XEJ30" s="8"/>
      <c r="XEK30" s="8"/>
      <c r="XEL30" s="8"/>
      <c r="XEM30" s="8"/>
      <c r="XEN30" s="8"/>
      <c r="XEO30" s="8"/>
      <c r="XEP30" s="8"/>
      <c r="XEQ30" s="8"/>
      <c r="XER30" s="8"/>
      <c r="XES30" s="8"/>
      <c r="XET30" s="8"/>
      <c r="XEU30" s="8"/>
      <c r="XEV30" s="8"/>
      <c r="XEW30" s="8"/>
      <c r="XEX30" s="8"/>
      <c r="XEY30" s="8"/>
      <c r="XEZ30" s="8"/>
      <c r="XFA30" s="8"/>
      <c r="XFB30" s="8"/>
      <c r="XFC30" s="8"/>
      <c r="XFD30" s="8"/>
    </row>
    <row r="31" spans="1:165 16362:16384" s="7" customFormat="1" ht="15.6">
      <c r="A31" s="103" t="s">
        <v>23423</v>
      </c>
      <c r="B31" s="104" t="s">
        <v>23424</v>
      </c>
      <c r="C31" s="104" t="s">
        <v>23425</v>
      </c>
      <c r="D31" s="104" t="s">
        <v>23426</v>
      </c>
      <c r="E31" s="106" t="s">
        <v>13883</v>
      </c>
      <c r="F31" s="106" t="s">
        <v>13922</v>
      </c>
      <c r="G31" s="104" t="s">
        <v>14024</v>
      </c>
      <c r="H31" s="104" t="s">
        <v>14024</v>
      </c>
      <c r="I31" s="107">
        <v>46163</v>
      </c>
      <c r="J31" s="107">
        <v>46163</v>
      </c>
      <c r="K31" s="99" t="s">
        <v>9957</v>
      </c>
      <c r="L31" s="149">
        <v>46183</v>
      </c>
      <c r="M31" s="99" t="s">
        <v>59</v>
      </c>
      <c r="N31" s="99" t="s">
        <v>1791</v>
      </c>
      <c r="O31" s="112" t="s">
        <v>23427</v>
      </c>
      <c r="P31" s="113"/>
      <c r="Q31" s="128">
        <f t="shared" ca="1" si="0"/>
        <v>21</v>
      </c>
      <c r="XEH31" s="8"/>
      <c r="XEI31" s="8"/>
      <c r="XEJ31" s="8"/>
      <c r="XEK31" s="8"/>
      <c r="XEL31" s="8"/>
      <c r="XEM31" s="8"/>
      <c r="XEN31" s="8"/>
      <c r="XEO31" s="8"/>
      <c r="XEP31" s="8"/>
      <c r="XEQ31" s="8"/>
      <c r="XER31" s="8"/>
      <c r="XES31" s="8"/>
      <c r="XET31" s="8"/>
      <c r="XEU31" s="8"/>
      <c r="XEV31" s="8"/>
      <c r="XEW31" s="8"/>
      <c r="XEX31" s="8"/>
      <c r="XEY31" s="8"/>
      <c r="XEZ31" s="8"/>
      <c r="XFA31" s="8"/>
      <c r="XFB31" s="8"/>
      <c r="XFC31" s="8"/>
      <c r="XFD31" s="8"/>
    </row>
    <row r="32" spans="1:165 16362:16384" s="7" customFormat="1" ht="15.6">
      <c r="A32" s="122" t="s">
        <v>23657</v>
      </c>
      <c r="B32" s="123" t="s">
        <v>23658</v>
      </c>
      <c r="C32" s="123" t="s">
        <v>23659</v>
      </c>
      <c r="D32" s="123" t="s">
        <v>23660</v>
      </c>
      <c r="E32" s="124" t="s">
        <v>13883</v>
      </c>
      <c r="F32" s="124" t="s">
        <v>13922</v>
      </c>
      <c r="G32" s="123" t="s">
        <v>23661</v>
      </c>
      <c r="H32" s="123" t="s">
        <v>23661</v>
      </c>
      <c r="I32" s="125">
        <v>46164</v>
      </c>
      <c r="J32" s="125">
        <v>46165</v>
      </c>
      <c r="K32" s="142" t="s">
        <v>9957</v>
      </c>
      <c r="L32" s="145">
        <v>46184</v>
      </c>
      <c r="M32" s="146" t="s">
        <v>59</v>
      </c>
      <c r="N32" s="142" t="s">
        <v>1791</v>
      </c>
      <c r="O32" s="123" t="s">
        <v>23663</v>
      </c>
      <c r="P32" s="126"/>
      <c r="Q32" s="128">
        <f t="shared" ca="1" si="0"/>
        <v>19</v>
      </c>
      <c r="XEH32" s="8"/>
      <c r="XEI32" s="8"/>
      <c r="XEJ32" s="8"/>
      <c r="XEK32" s="8"/>
      <c r="XEL32" s="8"/>
      <c r="XEM32" s="8"/>
      <c r="XEN32" s="8"/>
      <c r="XEO32" s="8"/>
      <c r="XEP32" s="8"/>
      <c r="XEQ32" s="8"/>
      <c r="XER32" s="8"/>
      <c r="XES32" s="8"/>
      <c r="XET32" s="8"/>
      <c r="XEU32" s="8"/>
      <c r="XEV32" s="8"/>
      <c r="XEW32" s="8"/>
      <c r="XEX32" s="8"/>
      <c r="XEY32" s="8"/>
      <c r="XEZ32" s="8"/>
      <c r="XFA32" s="8"/>
      <c r="XFB32" s="8"/>
      <c r="XFC32" s="8"/>
      <c r="XFD32" s="8"/>
    </row>
    <row r="33" spans="1:17 16362:16384" s="7" customFormat="1" ht="15.6">
      <c r="A33" s="103" t="s">
        <v>23725</v>
      </c>
      <c r="B33" s="104" t="s">
        <v>23726</v>
      </c>
      <c r="C33" s="104" t="s">
        <v>23727</v>
      </c>
      <c r="D33" s="104" t="s">
        <v>23728</v>
      </c>
      <c r="E33" s="106" t="s">
        <v>13883</v>
      </c>
      <c r="F33" s="106" t="s">
        <v>15259</v>
      </c>
      <c r="G33" s="104" t="s">
        <v>23729</v>
      </c>
      <c r="H33" s="104" t="s">
        <v>23729</v>
      </c>
      <c r="I33" s="107">
        <v>46168</v>
      </c>
      <c r="J33" s="107">
        <v>46168</v>
      </c>
      <c r="K33" s="104" t="s">
        <v>7992</v>
      </c>
      <c r="L33" s="79">
        <v>46182</v>
      </c>
      <c r="M33" s="99" t="s">
        <v>59</v>
      </c>
      <c r="N33" s="99" t="s">
        <v>1791</v>
      </c>
      <c r="O33" s="104" t="s">
        <v>23732</v>
      </c>
      <c r="P33" s="148"/>
      <c r="Q33" s="128">
        <f t="shared" ca="1" si="0"/>
        <v>16</v>
      </c>
      <c r="XEH33" s="8"/>
      <c r="XEI33" s="8"/>
      <c r="XEJ33" s="8"/>
      <c r="XEK33" s="8"/>
      <c r="XEL33" s="8"/>
      <c r="XEM33" s="8"/>
      <c r="XEN33" s="8"/>
      <c r="XEO33" s="8"/>
      <c r="XEP33" s="8"/>
      <c r="XEQ33" s="8"/>
      <c r="XER33" s="8"/>
      <c r="XES33" s="8"/>
      <c r="XET33" s="8"/>
      <c r="XEU33" s="8"/>
      <c r="XEV33" s="8"/>
      <c r="XEW33" s="8"/>
      <c r="XEX33" s="8"/>
      <c r="XEY33" s="8"/>
      <c r="XEZ33" s="8"/>
      <c r="XFA33" s="8"/>
      <c r="XFB33" s="8"/>
      <c r="XFC33" s="8"/>
      <c r="XFD33" s="8"/>
    </row>
    <row r="34" spans="1:17 16362:16384" s="7" customFormat="1" ht="15.6">
      <c r="A34" s="103" t="s">
        <v>23829</v>
      </c>
      <c r="B34" s="104" t="s">
        <v>23830</v>
      </c>
      <c r="C34" s="104" t="s">
        <v>23831</v>
      </c>
      <c r="D34" s="104" t="s">
        <v>23832</v>
      </c>
      <c r="E34" s="106" t="s">
        <v>13883</v>
      </c>
      <c r="F34" s="106" t="s">
        <v>13922</v>
      </c>
      <c r="G34" s="104" t="s">
        <v>23833</v>
      </c>
      <c r="H34" s="104" t="s">
        <v>23833</v>
      </c>
      <c r="I34" s="107">
        <v>46168</v>
      </c>
      <c r="J34" s="107">
        <v>46168</v>
      </c>
      <c r="K34" s="104" t="s">
        <v>9957</v>
      </c>
      <c r="L34" s="79">
        <v>46183</v>
      </c>
      <c r="M34" s="99" t="s">
        <v>59</v>
      </c>
      <c r="N34" s="104" t="s">
        <v>1791</v>
      </c>
      <c r="O34" s="104" t="s">
        <v>23836</v>
      </c>
      <c r="P34" s="148"/>
      <c r="Q34" s="128">
        <f t="shared" ca="1" si="0"/>
        <v>16</v>
      </c>
      <c r="XEH34" s="8"/>
      <c r="XEI34" s="8"/>
      <c r="XEJ34" s="8"/>
      <c r="XEK34" s="8"/>
      <c r="XEL34" s="8"/>
      <c r="XEM34" s="8"/>
      <c r="XEN34" s="8"/>
      <c r="XEO34" s="8"/>
      <c r="XEP34" s="8"/>
      <c r="XEQ34" s="8"/>
      <c r="XER34" s="8"/>
      <c r="XES34" s="8"/>
      <c r="XET34" s="8"/>
      <c r="XEU34" s="8"/>
      <c r="XEV34" s="8"/>
      <c r="XEW34" s="8"/>
      <c r="XEX34" s="8"/>
      <c r="XEY34" s="8"/>
      <c r="XEZ34" s="8"/>
      <c r="XFA34" s="8"/>
      <c r="XFB34" s="8"/>
      <c r="XFC34" s="8"/>
      <c r="XFD34" s="8"/>
    </row>
    <row r="35" spans="1:17 16362:16384" s="7" customFormat="1" ht="15.6">
      <c r="A35" s="103" t="s">
        <v>23892</v>
      </c>
      <c r="B35" s="104" t="s">
        <v>23893</v>
      </c>
      <c r="C35" s="104" t="s">
        <v>23894</v>
      </c>
      <c r="D35" s="104" t="s">
        <v>23895</v>
      </c>
      <c r="E35" s="106" t="s">
        <v>13883</v>
      </c>
      <c r="F35" s="106" t="s">
        <v>15259</v>
      </c>
      <c r="G35" s="104" t="s">
        <v>23896</v>
      </c>
      <c r="H35" s="104" t="s">
        <v>23896</v>
      </c>
      <c r="I35" s="107">
        <v>46170</v>
      </c>
      <c r="J35" s="107">
        <v>46170</v>
      </c>
      <c r="K35" s="104" t="s">
        <v>7992</v>
      </c>
      <c r="L35" s="79">
        <v>46182</v>
      </c>
      <c r="M35" s="99" t="s">
        <v>59</v>
      </c>
      <c r="N35" s="99" t="s">
        <v>1791</v>
      </c>
      <c r="O35" s="104" t="s">
        <v>23898</v>
      </c>
      <c r="P35" s="148"/>
      <c r="Q35" s="128">
        <f t="shared" ref="Q35:Q66" ca="1" si="1">TODAY()-J35</f>
        <v>14</v>
      </c>
      <c r="XEH35" s="8"/>
      <c r="XEI35" s="8"/>
      <c r="XEJ35" s="8"/>
      <c r="XEK35" s="8"/>
      <c r="XEL35" s="8"/>
      <c r="XEM35" s="8"/>
      <c r="XEN35" s="8"/>
      <c r="XEO35" s="8"/>
      <c r="XEP35" s="8"/>
      <c r="XEQ35" s="8"/>
      <c r="XER35" s="8"/>
      <c r="XES35" s="8"/>
      <c r="XET35" s="8"/>
      <c r="XEU35" s="8"/>
      <c r="XEV35" s="8"/>
      <c r="XEW35" s="8"/>
      <c r="XEX35" s="8"/>
      <c r="XEY35" s="8"/>
      <c r="XEZ35" s="8"/>
      <c r="XFA35" s="8"/>
      <c r="XFB35" s="8"/>
      <c r="XFC35" s="8"/>
      <c r="XFD35" s="8"/>
    </row>
    <row r="36" spans="1:17 16362:16384" s="7" customFormat="1" ht="15.6">
      <c r="A36" s="122" t="s">
        <v>24327</v>
      </c>
      <c r="B36" s="123" t="s">
        <v>24328</v>
      </c>
      <c r="C36" s="123" t="s">
        <v>24329</v>
      </c>
      <c r="D36" s="123" t="s">
        <v>24330</v>
      </c>
      <c r="E36" s="124" t="s">
        <v>13883</v>
      </c>
      <c r="F36" s="124" t="s">
        <v>15259</v>
      </c>
      <c r="G36" s="123" t="s">
        <v>24331</v>
      </c>
      <c r="H36" s="123" t="s">
        <v>24331</v>
      </c>
      <c r="I36" s="125">
        <v>46170</v>
      </c>
      <c r="J36" s="125">
        <v>46170</v>
      </c>
      <c r="K36" s="142" t="s">
        <v>7992</v>
      </c>
      <c r="L36" s="145">
        <v>46183</v>
      </c>
      <c r="M36" s="146" t="s">
        <v>59</v>
      </c>
      <c r="N36" s="142" t="s">
        <v>1791</v>
      </c>
      <c r="O36" s="123" t="s">
        <v>24333</v>
      </c>
      <c r="P36" s="126"/>
      <c r="Q36" s="128">
        <f t="shared" ca="1" si="1"/>
        <v>14</v>
      </c>
      <c r="XEH36" s="8"/>
      <c r="XEI36" s="8"/>
      <c r="XEJ36" s="8"/>
      <c r="XEK36" s="8"/>
      <c r="XEL36" s="8"/>
      <c r="XEM36" s="8"/>
      <c r="XEN36" s="8"/>
      <c r="XEO36" s="8"/>
      <c r="XEP36" s="8"/>
      <c r="XEQ36" s="8"/>
      <c r="XER36" s="8"/>
      <c r="XES36" s="8"/>
      <c r="XET36" s="8"/>
      <c r="XEU36" s="8"/>
      <c r="XEV36" s="8"/>
      <c r="XEW36" s="8"/>
      <c r="XEX36" s="8"/>
      <c r="XEY36" s="8"/>
      <c r="XEZ36" s="8"/>
      <c r="XFA36" s="8"/>
      <c r="XFB36" s="8"/>
      <c r="XFC36" s="8"/>
      <c r="XFD36" s="8"/>
    </row>
    <row r="37" spans="1:17 16362:16384" s="7" customFormat="1" ht="15.6">
      <c r="A37" s="150" t="s">
        <v>24378</v>
      </c>
      <c r="B37" s="112" t="s">
        <v>24379</v>
      </c>
      <c r="C37" s="112" t="s">
        <v>24380</v>
      </c>
      <c r="D37" s="112" t="s">
        <v>24381</v>
      </c>
      <c r="E37" s="151" t="s">
        <v>13883</v>
      </c>
      <c r="F37" s="151" t="s">
        <v>13922</v>
      </c>
      <c r="G37" s="152">
        <v>102000000</v>
      </c>
      <c r="H37" s="152">
        <v>102000000</v>
      </c>
      <c r="I37" s="149">
        <v>46170</v>
      </c>
      <c r="J37" s="149">
        <v>46170</v>
      </c>
      <c r="K37" s="108" t="s">
        <v>7992</v>
      </c>
      <c r="L37" s="149">
        <v>46182</v>
      </c>
      <c r="M37" s="108" t="s">
        <v>59</v>
      </c>
      <c r="N37" s="108" t="s">
        <v>1791</v>
      </c>
      <c r="O37" s="112" t="s">
        <v>24384</v>
      </c>
      <c r="P37" s="113"/>
      <c r="Q37" s="128">
        <f t="shared" ca="1" si="1"/>
        <v>14</v>
      </c>
      <c r="XEH37" s="8"/>
      <c r="XEI37" s="8"/>
      <c r="XEJ37" s="8"/>
      <c r="XEK37" s="8"/>
      <c r="XEL37" s="8"/>
      <c r="XEM37" s="8"/>
      <c r="XEN37" s="8"/>
      <c r="XEO37" s="8"/>
      <c r="XEP37" s="8"/>
      <c r="XEQ37" s="8"/>
      <c r="XER37" s="8"/>
      <c r="XES37" s="8"/>
      <c r="XET37" s="8"/>
      <c r="XEU37" s="8"/>
      <c r="XEV37" s="8"/>
      <c r="XEW37" s="8"/>
      <c r="XEX37" s="8"/>
      <c r="XEY37" s="8"/>
      <c r="XEZ37" s="8"/>
      <c r="XFA37" s="8"/>
      <c r="XFB37" s="8"/>
      <c r="XFC37" s="8"/>
      <c r="XFD37" s="8"/>
    </row>
    <row r="38" spans="1:17 16362:16384" s="7" customFormat="1" ht="15.6">
      <c r="A38" s="103" t="s">
        <v>24398</v>
      </c>
      <c r="B38" s="104" t="s">
        <v>24399</v>
      </c>
      <c r="C38" s="104" t="s">
        <v>24400</v>
      </c>
      <c r="D38" s="104" t="s">
        <v>24401</v>
      </c>
      <c r="E38" s="106" t="s">
        <v>13883</v>
      </c>
      <c r="F38" s="106" t="s">
        <v>13882</v>
      </c>
      <c r="G38" s="104" t="s">
        <v>24402</v>
      </c>
      <c r="H38" s="104" t="s">
        <v>24402</v>
      </c>
      <c r="I38" s="107">
        <v>46170</v>
      </c>
      <c r="J38" s="107">
        <v>46170</v>
      </c>
      <c r="K38" s="99" t="s">
        <v>9957</v>
      </c>
      <c r="L38" s="149">
        <v>46183</v>
      </c>
      <c r="M38" s="99" t="s">
        <v>59</v>
      </c>
      <c r="N38" s="99" t="s">
        <v>1791</v>
      </c>
      <c r="O38" s="112" t="s">
        <v>24404</v>
      </c>
      <c r="P38" s="113"/>
      <c r="Q38" s="128">
        <f t="shared" ca="1" si="1"/>
        <v>14</v>
      </c>
      <c r="XEH38" s="8"/>
      <c r="XEI38" s="8"/>
      <c r="XEJ38" s="8"/>
      <c r="XEK38" s="8"/>
      <c r="XEL38" s="8"/>
      <c r="XEM38" s="8"/>
      <c r="XEN38" s="8"/>
      <c r="XEO38" s="8"/>
      <c r="XEP38" s="8"/>
      <c r="XEQ38" s="8"/>
      <c r="XER38" s="8"/>
      <c r="XES38" s="8"/>
      <c r="XET38" s="8"/>
      <c r="XEU38" s="8"/>
      <c r="XEV38" s="8"/>
      <c r="XEW38" s="8"/>
      <c r="XEX38" s="8"/>
      <c r="XEY38" s="8"/>
      <c r="XEZ38" s="8"/>
      <c r="XFA38" s="8"/>
      <c r="XFB38" s="8"/>
      <c r="XFC38" s="8"/>
      <c r="XFD38" s="8"/>
    </row>
    <row r="39" spans="1:17 16362:16384" s="7" customFormat="1" ht="15.6">
      <c r="A39" s="103" t="s">
        <v>24443</v>
      </c>
      <c r="B39" s="104" t="s">
        <v>24444</v>
      </c>
      <c r="C39" s="104" t="s">
        <v>24445</v>
      </c>
      <c r="D39" s="104" t="s">
        <v>24446</v>
      </c>
      <c r="E39" s="106" t="s">
        <v>13883</v>
      </c>
      <c r="F39" s="106" t="s">
        <v>15259</v>
      </c>
      <c r="G39" s="104" t="s">
        <v>24447</v>
      </c>
      <c r="H39" s="104" t="s">
        <v>24447</v>
      </c>
      <c r="I39" s="107">
        <v>46171</v>
      </c>
      <c r="J39" s="107">
        <v>46171</v>
      </c>
      <c r="K39" s="104" t="s">
        <v>7992</v>
      </c>
      <c r="L39" s="79">
        <v>46182</v>
      </c>
      <c r="M39" s="99" t="s">
        <v>59</v>
      </c>
      <c r="N39" s="104" t="s">
        <v>1791</v>
      </c>
      <c r="O39" s="104" t="s">
        <v>24450</v>
      </c>
      <c r="P39" s="148"/>
      <c r="Q39" s="128">
        <f t="shared" ca="1" si="1"/>
        <v>13</v>
      </c>
      <c r="XEH39" s="8"/>
      <c r="XEI39" s="8"/>
      <c r="XEJ39" s="8"/>
      <c r="XEK39" s="8"/>
      <c r="XEL39" s="8"/>
      <c r="XEM39" s="8"/>
      <c r="XEN39" s="8"/>
      <c r="XEO39" s="8"/>
      <c r="XEP39" s="8"/>
      <c r="XEQ39" s="8"/>
      <c r="XER39" s="8"/>
      <c r="XES39" s="8"/>
      <c r="XET39" s="8"/>
      <c r="XEU39" s="8"/>
      <c r="XEV39" s="8"/>
      <c r="XEW39" s="8"/>
      <c r="XEX39" s="8"/>
      <c r="XEY39" s="8"/>
      <c r="XEZ39" s="8"/>
      <c r="XFA39" s="8"/>
      <c r="XFB39" s="8"/>
      <c r="XFC39" s="8"/>
      <c r="XFD39" s="8"/>
    </row>
    <row r="40" spans="1:17 16362:16384" s="7" customFormat="1" ht="15.6">
      <c r="A40" s="103" t="s">
        <v>24451</v>
      </c>
      <c r="B40" s="104" t="s">
        <v>24452</v>
      </c>
      <c r="C40" s="104" t="s">
        <v>24453</v>
      </c>
      <c r="D40" s="104" t="s">
        <v>24454</v>
      </c>
      <c r="E40" s="106" t="s">
        <v>13883</v>
      </c>
      <c r="F40" s="106" t="s">
        <v>15259</v>
      </c>
      <c r="G40" s="104" t="s">
        <v>24455</v>
      </c>
      <c r="H40" s="104" t="s">
        <v>24455</v>
      </c>
      <c r="I40" s="107">
        <v>46171</v>
      </c>
      <c r="J40" s="107">
        <v>46171</v>
      </c>
      <c r="K40" s="104" t="s">
        <v>7992</v>
      </c>
      <c r="L40" s="79">
        <v>46182</v>
      </c>
      <c r="M40" s="99" t="s">
        <v>59</v>
      </c>
      <c r="N40" s="99" t="s">
        <v>1791</v>
      </c>
      <c r="O40" s="104" t="s">
        <v>24458</v>
      </c>
      <c r="P40" s="148"/>
      <c r="Q40" s="128">
        <f t="shared" ca="1" si="1"/>
        <v>13</v>
      </c>
      <c r="XEH40" s="8"/>
      <c r="XEI40" s="8"/>
      <c r="XEJ40" s="8"/>
      <c r="XEK40" s="8"/>
      <c r="XEL40" s="8"/>
      <c r="XEM40" s="8"/>
      <c r="XEN40" s="8"/>
      <c r="XEO40" s="8"/>
      <c r="XEP40" s="8"/>
      <c r="XEQ40" s="8"/>
      <c r="XER40" s="8"/>
      <c r="XES40" s="8"/>
      <c r="XET40" s="8"/>
      <c r="XEU40" s="8"/>
      <c r="XEV40" s="8"/>
      <c r="XEW40" s="8"/>
      <c r="XEX40" s="8"/>
      <c r="XEY40" s="8"/>
      <c r="XEZ40" s="8"/>
      <c r="XFA40" s="8"/>
      <c r="XFB40" s="8"/>
      <c r="XFC40" s="8"/>
      <c r="XFD40" s="8"/>
    </row>
    <row r="41" spans="1:17 16362:16384" s="7" customFormat="1" ht="15.6">
      <c r="A41" s="122" t="s">
        <v>24620</v>
      </c>
      <c r="B41" s="123" t="s">
        <v>24621</v>
      </c>
      <c r="C41" s="123" t="s">
        <v>24622</v>
      </c>
      <c r="D41" s="123" t="s">
        <v>24623</v>
      </c>
      <c r="E41" s="124" t="s">
        <v>13883</v>
      </c>
      <c r="F41" s="124" t="s">
        <v>15259</v>
      </c>
      <c r="G41" s="123" t="s">
        <v>24624</v>
      </c>
      <c r="H41" s="123" t="s">
        <v>24624</v>
      </c>
      <c r="I41" s="125">
        <v>46171</v>
      </c>
      <c r="J41" s="125">
        <v>46171</v>
      </c>
      <c r="K41" s="142" t="s">
        <v>7992</v>
      </c>
      <c r="L41" s="145">
        <v>46183</v>
      </c>
      <c r="M41" s="146" t="s">
        <v>59</v>
      </c>
      <c r="N41" s="142" t="s">
        <v>1791</v>
      </c>
      <c r="O41" s="123" t="s">
        <v>24626</v>
      </c>
      <c r="P41" s="126"/>
      <c r="Q41" s="128">
        <f t="shared" ca="1" si="1"/>
        <v>13</v>
      </c>
      <c r="XEH41" s="8"/>
      <c r="XEI41" s="8"/>
      <c r="XEJ41" s="8"/>
      <c r="XEK41" s="8"/>
      <c r="XEL41" s="8"/>
      <c r="XEM41" s="8"/>
      <c r="XEN41" s="8"/>
      <c r="XEO41" s="8"/>
      <c r="XEP41" s="8"/>
      <c r="XEQ41" s="8"/>
      <c r="XER41" s="8"/>
      <c r="XES41" s="8"/>
      <c r="XET41" s="8"/>
      <c r="XEU41" s="8"/>
      <c r="XEV41" s="8"/>
      <c r="XEW41" s="8"/>
      <c r="XEX41" s="8"/>
      <c r="XEY41" s="8"/>
      <c r="XEZ41" s="8"/>
      <c r="XFA41" s="8"/>
      <c r="XFB41" s="8"/>
      <c r="XFC41" s="8"/>
      <c r="XFD41" s="8"/>
    </row>
    <row r="42" spans="1:17 16362:16384" s="7" customFormat="1" ht="15.6">
      <c r="A42" s="122" t="s">
        <v>24639</v>
      </c>
      <c r="B42" s="123" t="s">
        <v>24640</v>
      </c>
      <c r="C42" s="123" t="s">
        <v>24641</v>
      </c>
      <c r="D42" s="123" t="s">
        <v>24642</v>
      </c>
      <c r="E42" s="124" t="s">
        <v>13883</v>
      </c>
      <c r="F42" s="124" t="s">
        <v>13882</v>
      </c>
      <c r="G42" s="123" t="s">
        <v>24643</v>
      </c>
      <c r="H42" s="123" t="s">
        <v>24643</v>
      </c>
      <c r="I42" s="125">
        <v>46170</v>
      </c>
      <c r="J42" s="125">
        <v>46171</v>
      </c>
      <c r="K42" s="142" t="s">
        <v>9957</v>
      </c>
      <c r="L42" s="145">
        <v>46184</v>
      </c>
      <c r="M42" s="146" t="s">
        <v>59</v>
      </c>
      <c r="N42" s="142" t="s">
        <v>1791</v>
      </c>
      <c r="O42" s="123" t="s">
        <v>24645</v>
      </c>
      <c r="P42" s="126"/>
      <c r="Q42" s="128">
        <f t="shared" ca="1" si="1"/>
        <v>13</v>
      </c>
      <c r="XEH42" s="8"/>
      <c r="XEI42" s="8"/>
      <c r="XEJ42" s="8"/>
      <c r="XEK42" s="8"/>
      <c r="XEL42" s="8"/>
      <c r="XEM42" s="8"/>
      <c r="XEN42" s="8"/>
      <c r="XEO42" s="8"/>
      <c r="XEP42" s="8"/>
      <c r="XEQ42" s="8"/>
      <c r="XER42" s="8"/>
      <c r="XES42" s="8"/>
      <c r="XET42" s="8"/>
      <c r="XEU42" s="8"/>
      <c r="XEV42" s="8"/>
      <c r="XEW42" s="8"/>
      <c r="XEX42" s="8"/>
      <c r="XEY42" s="8"/>
      <c r="XEZ42" s="8"/>
      <c r="XFA42" s="8"/>
      <c r="XFB42" s="8"/>
      <c r="XFC42" s="8"/>
      <c r="XFD42" s="8"/>
    </row>
    <row r="43" spans="1:17 16362:16384" s="7" customFormat="1" ht="15.6">
      <c r="A43" s="103" t="s">
        <v>24672</v>
      </c>
      <c r="B43" s="104" t="s">
        <v>24673</v>
      </c>
      <c r="C43" s="104" t="s">
        <v>24674</v>
      </c>
      <c r="D43" s="104" t="s">
        <v>24675</v>
      </c>
      <c r="E43" s="106" t="s">
        <v>13883</v>
      </c>
      <c r="F43" s="106" t="s">
        <v>15259</v>
      </c>
      <c r="G43" s="104" t="s">
        <v>24676</v>
      </c>
      <c r="H43" s="104" t="s">
        <v>24676</v>
      </c>
      <c r="I43" s="107">
        <v>46171</v>
      </c>
      <c r="J43" s="107">
        <v>46171</v>
      </c>
      <c r="K43" s="99" t="s">
        <v>9957</v>
      </c>
      <c r="L43" s="149">
        <v>46183</v>
      </c>
      <c r="M43" s="99" t="s">
        <v>59</v>
      </c>
      <c r="N43" s="99" t="s">
        <v>1791</v>
      </c>
      <c r="O43" s="104" t="s">
        <v>24677</v>
      </c>
      <c r="P43" s="148"/>
      <c r="Q43" s="128">
        <f t="shared" ca="1" si="1"/>
        <v>13</v>
      </c>
      <c r="XEH43" s="8"/>
      <c r="XEI43" s="8"/>
      <c r="XEJ43" s="8"/>
      <c r="XEK43" s="8"/>
      <c r="XEL43" s="8"/>
      <c r="XEM43" s="8"/>
      <c r="XEN43" s="8"/>
      <c r="XEO43" s="8"/>
      <c r="XEP43" s="8"/>
      <c r="XEQ43" s="8"/>
      <c r="XER43" s="8"/>
      <c r="XES43" s="8"/>
      <c r="XET43" s="8"/>
      <c r="XEU43" s="8"/>
      <c r="XEV43" s="8"/>
      <c r="XEW43" s="8"/>
      <c r="XEX43" s="8"/>
      <c r="XEY43" s="8"/>
      <c r="XEZ43" s="8"/>
      <c r="XFA43" s="8"/>
      <c r="XFB43" s="8"/>
      <c r="XFC43" s="8"/>
      <c r="XFD43" s="8"/>
    </row>
    <row r="44" spans="1:17 16362:16384" s="7" customFormat="1" ht="15.6">
      <c r="A44" s="103" t="s">
        <v>24678</v>
      </c>
      <c r="B44" s="104" t="s">
        <v>24679</v>
      </c>
      <c r="C44" s="104" t="s">
        <v>24680</v>
      </c>
      <c r="D44" s="104" t="s">
        <v>24681</v>
      </c>
      <c r="E44" s="106" t="s">
        <v>13883</v>
      </c>
      <c r="F44" s="106" t="s">
        <v>13922</v>
      </c>
      <c r="G44" s="104" t="s">
        <v>24682</v>
      </c>
      <c r="H44" s="104" t="s">
        <v>24682</v>
      </c>
      <c r="I44" s="107">
        <v>46171</v>
      </c>
      <c r="J44" s="107">
        <v>46171</v>
      </c>
      <c r="K44" s="99" t="s">
        <v>9957</v>
      </c>
      <c r="L44" s="149">
        <v>46183</v>
      </c>
      <c r="M44" s="99" t="s">
        <v>59</v>
      </c>
      <c r="N44" s="99" t="s">
        <v>1791</v>
      </c>
      <c r="O44" s="112" t="s">
        <v>24684</v>
      </c>
      <c r="P44" s="113"/>
      <c r="Q44" s="128">
        <f t="shared" ca="1" si="1"/>
        <v>13</v>
      </c>
      <c r="XEH44" s="8"/>
      <c r="XEI44" s="8"/>
      <c r="XEJ44" s="8"/>
      <c r="XEK44" s="8"/>
      <c r="XEL44" s="8"/>
      <c r="XEM44" s="8"/>
      <c r="XEN44" s="8"/>
      <c r="XEO44" s="8"/>
      <c r="XEP44" s="8"/>
      <c r="XEQ44" s="8"/>
      <c r="XER44" s="8"/>
      <c r="XES44" s="8"/>
      <c r="XET44" s="8"/>
      <c r="XEU44" s="8"/>
      <c r="XEV44" s="8"/>
      <c r="XEW44" s="8"/>
      <c r="XEX44" s="8"/>
      <c r="XEY44" s="8"/>
      <c r="XEZ44" s="8"/>
      <c r="XFA44" s="8"/>
      <c r="XFB44" s="8"/>
      <c r="XFC44" s="8"/>
      <c r="XFD44" s="8"/>
    </row>
    <row r="45" spans="1:17 16362:16384" s="7" customFormat="1" ht="15.6">
      <c r="A45" s="122" t="s">
        <v>24702</v>
      </c>
      <c r="B45" s="123" t="s">
        <v>24703</v>
      </c>
      <c r="C45" s="123" t="s">
        <v>24704</v>
      </c>
      <c r="D45" s="123" t="s">
        <v>24705</v>
      </c>
      <c r="E45" s="124" t="s">
        <v>13883</v>
      </c>
      <c r="F45" s="124" t="s">
        <v>15259</v>
      </c>
      <c r="G45" s="123" t="s">
        <v>24706</v>
      </c>
      <c r="H45" s="123" t="s">
        <v>24706</v>
      </c>
      <c r="I45" s="125">
        <v>46171</v>
      </c>
      <c r="J45" s="125">
        <v>46172</v>
      </c>
      <c r="K45" s="123" t="s">
        <v>7992</v>
      </c>
      <c r="L45" s="125">
        <v>46183</v>
      </c>
      <c r="M45" s="146" t="s">
        <v>59</v>
      </c>
      <c r="N45" s="123" t="s">
        <v>1791</v>
      </c>
      <c r="O45" s="123" t="s">
        <v>24708</v>
      </c>
      <c r="P45" s="126"/>
      <c r="Q45" s="128">
        <f t="shared" ca="1" si="1"/>
        <v>12</v>
      </c>
      <c r="XEH45" s="8"/>
      <c r="XEI45" s="8"/>
      <c r="XEJ45" s="8"/>
      <c r="XEK45" s="8"/>
      <c r="XEL45" s="8"/>
      <c r="XEM45" s="8"/>
      <c r="XEN45" s="8"/>
      <c r="XEO45" s="8"/>
      <c r="XEP45" s="8"/>
      <c r="XEQ45" s="8"/>
      <c r="XER45" s="8"/>
      <c r="XES45" s="8"/>
      <c r="XET45" s="8"/>
      <c r="XEU45" s="8"/>
      <c r="XEV45" s="8"/>
      <c r="XEW45" s="8"/>
      <c r="XEX45" s="8"/>
      <c r="XEY45" s="8"/>
      <c r="XEZ45" s="8"/>
      <c r="XFA45" s="8"/>
      <c r="XFB45" s="8"/>
      <c r="XFC45" s="8"/>
      <c r="XFD45" s="8"/>
    </row>
    <row r="46" spans="1:17 16362:16384" s="7" customFormat="1" ht="15.6">
      <c r="A46" s="122" t="s">
        <v>24808</v>
      </c>
      <c r="B46" s="123" t="s">
        <v>24809</v>
      </c>
      <c r="C46" s="123" t="s">
        <v>24810</v>
      </c>
      <c r="D46" s="123" t="s">
        <v>24811</v>
      </c>
      <c r="E46" s="124" t="s">
        <v>13883</v>
      </c>
      <c r="F46" s="124" t="s">
        <v>15259</v>
      </c>
      <c r="G46" s="123" t="s">
        <v>24812</v>
      </c>
      <c r="H46" s="123" t="s">
        <v>24812</v>
      </c>
      <c r="I46" s="125">
        <v>46171</v>
      </c>
      <c r="J46" s="125">
        <v>46172</v>
      </c>
      <c r="K46" s="123" t="s">
        <v>9957</v>
      </c>
      <c r="L46" s="125">
        <v>46184</v>
      </c>
      <c r="M46" s="146" t="s">
        <v>59</v>
      </c>
      <c r="N46" s="123" t="s">
        <v>1791</v>
      </c>
      <c r="O46" s="123" t="s">
        <v>24814</v>
      </c>
      <c r="P46" s="126"/>
      <c r="Q46" s="128">
        <f t="shared" ca="1" si="1"/>
        <v>12</v>
      </c>
      <c r="XEH46" s="8"/>
      <c r="XEI46" s="8"/>
      <c r="XEJ46" s="8"/>
      <c r="XEK46" s="8"/>
      <c r="XEL46" s="8"/>
      <c r="XEM46" s="8"/>
      <c r="XEN46" s="8"/>
      <c r="XEO46" s="8"/>
      <c r="XEP46" s="8"/>
      <c r="XEQ46" s="8"/>
      <c r="XER46" s="8"/>
      <c r="XES46" s="8"/>
      <c r="XET46" s="8"/>
      <c r="XEU46" s="8"/>
      <c r="XEV46" s="8"/>
      <c r="XEW46" s="8"/>
      <c r="XEX46" s="8"/>
      <c r="XEY46" s="8"/>
      <c r="XEZ46" s="8"/>
      <c r="XFA46" s="8"/>
      <c r="XFB46" s="8"/>
      <c r="XFC46" s="8"/>
      <c r="XFD46" s="8"/>
    </row>
    <row r="47" spans="1:17 16362:16384" s="7" customFormat="1" ht="15.6">
      <c r="A47" s="122" t="s">
        <v>25075</v>
      </c>
      <c r="B47" s="123" t="s">
        <v>25076</v>
      </c>
      <c r="C47" s="123" t="s">
        <v>25077</v>
      </c>
      <c r="D47" s="123" t="s">
        <v>22368</v>
      </c>
      <c r="E47" s="124" t="s">
        <v>13883</v>
      </c>
      <c r="F47" s="124" t="s">
        <v>13882</v>
      </c>
      <c r="G47" s="123" t="s">
        <v>25078</v>
      </c>
      <c r="H47" s="123" t="s">
        <v>25078</v>
      </c>
      <c r="I47" s="125">
        <v>46173</v>
      </c>
      <c r="J47" s="125">
        <v>46174</v>
      </c>
      <c r="K47" s="123" t="s">
        <v>7992</v>
      </c>
      <c r="L47" s="125">
        <v>46183</v>
      </c>
      <c r="M47" s="146" t="s">
        <v>59</v>
      </c>
      <c r="N47" s="123" t="s">
        <v>1791</v>
      </c>
      <c r="O47" s="123" t="s">
        <v>25080</v>
      </c>
      <c r="P47" s="126"/>
      <c r="Q47" s="128">
        <f t="shared" ca="1" si="1"/>
        <v>10</v>
      </c>
      <c r="XEH47" s="8"/>
      <c r="XEI47" s="8"/>
      <c r="XEJ47" s="8"/>
      <c r="XEK47" s="8"/>
      <c r="XEL47" s="8"/>
      <c r="XEM47" s="8"/>
      <c r="XEN47" s="8"/>
      <c r="XEO47" s="8"/>
      <c r="XEP47" s="8"/>
      <c r="XEQ47" s="8"/>
      <c r="XER47" s="8"/>
      <c r="XES47" s="8"/>
      <c r="XET47" s="8"/>
      <c r="XEU47" s="8"/>
      <c r="XEV47" s="8"/>
      <c r="XEW47" s="8"/>
      <c r="XEX47" s="8"/>
      <c r="XEY47" s="8"/>
      <c r="XEZ47" s="8"/>
      <c r="XFA47" s="8"/>
      <c r="XFB47" s="8"/>
      <c r="XFC47" s="8"/>
      <c r="XFD47" s="8"/>
    </row>
    <row r="48" spans="1:17 16362:16384" s="7" customFormat="1" ht="15.6">
      <c r="A48" s="103" t="s">
        <v>25114</v>
      </c>
      <c r="B48" s="104" t="s">
        <v>25115</v>
      </c>
      <c r="C48" s="104" t="s">
        <v>25116</v>
      </c>
      <c r="D48" s="104" t="s">
        <v>25117</v>
      </c>
      <c r="E48" s="106" t="s">
        <v>13883</v>
      </c>
      <c r="F48" s="106" t="s">
        <v>15259</v>
      </c>
      <c r="G48" s="104" t="s">
        <v>25118</v>
      </c>
      <c r="H48" s="104" t="s">
        <v>25118</v>
      </c>
      <c r="I48" s="107">
        <v>46172</v>
      </c>
      <c r="J48" s="107">
        <v>46174</v>
      </c>
      <c r="K48" s="104" t="s">
        <v>7992</v>
      </c>
      <c r="L48" s="79">
        <v>46182</v>
      </c>
      <c r="M48" s="104" t="s">
        <v>59</v>
      </c>
      <c r="N48" s="104" t="s">
        <v>1791</v>
      </c>
      <c r="O48" s="104" t="s">
        <v>25120</v>
      </c>
      <c r="P48" s="148"/>
      <c r="Q48" s="128">
        <f t="shared" ca="1" si="1"/>
        <v>10</v>
      </c>
      <c r="XEH48" s="8"/>
      <c r="XEI48" s="8"/>
      <c r="XEJ48" s="8"/>
      <c r="XEK48" s="8"/>
      <c r="XEL48" s="8"/>
      <c r="XEM48" s="8"/>
      <c r="XEN48" s="8"/>
      <c r="XEO48" s="8"/>
      <c r="XEP48" s="8"/>
      <c r="XEQ48" s="8"/>
      <c r="XER48" s="8"/>
      <c r="XES48" s="8"/>
      <c r="XET48" s="8"/>
      <c r="XEU48" s="8"/>
      <c r="XEV48" s="8"/>
      <c r="XEW48" s="8"/>
      <c r="XEX48" s="8"/>
      <c r="XEY48" s="8"/>
      <c r="XEZ48" s="8"/>
      <c r="XFA48" s="8"/>
      <c r="XFB48" s="8"/>
      <c r="XFC48" s="8"/>
      <c r="XFD48" s="8"/>
    </row>
    <row r="49" spans="1:17 16362:16384" s="7" customFormat="1" ht="15.6">
      <c r="A49" s="103" t="s">
        <v>25121</v>
      </c>
      <c r="B49" s="105" t="s">
        <v>24848</v>
      </c>
      <c r="C49" s="105" t="s">
        <v>24849</v>
      </c>
      <c r="D49" s="104" t="s">
        <v>24850</v>
      </c>
      <c r="E49" s="106" t="s">
        <v>13883</v>
      </c>
      <c r="F49" s="106" t="s">
        <v>13882</v>
      </c>
      <c r="G49" s="104" t="s">
        <v>24851</v>
      </c>
      <c r="H49" s="104" t="s">
        <v>24851</v>
      </c>
      <c r="I49" s="107">
        <v>46174</v>
      </c>
      <c r="J49" s="107">
        <v>46174</v>
      </c>
      <c r="K49" s="104" t="s">
        <v>9957</v>
      </c>
      <c r="L49" s="149">
        <v>46183</v>
      </c>
      <c r="M49" s="112" t="s">
        <v>59</v>
      </c>
      <c r="N49" s="112" t="s">
        <v>1791</v>
      </c>
      <c r="O49" s="112" t="s">
        <v>25123</v>
      </c>
      <c r="P49" s="113"/>
      <c r="Q49" s="128">
        <f t="shared" ca="1" si="1"/>
        <v>10</v>
      </c>
      <c r="XEH49" s="8"/>
      <c r="XEI49" s="8"/>
      <c r="XEJ49" s="8"/>
      <c r="XEK49" s="8"/>
      <c r="XEL49" s="8"/>
      <c r="XEM49" s="8"/>
      <c r="XEN49" s="8"/>
      <c r="XEO49" s="8"/>
      <c r="XEP49" s="8"/>
      <c r="XEQ49" s="8"/>
      <c r="XER49" s="8"/>
      <c r="XES49" s="8"/>
      <c r="XET49" s="8"/>
      <c r="XEU49" s="8"/>
      <c r="XEV49" s="8"/>
      <c r="XEW49" s="8"/>
      <c r="XEX49" s="8"/>
      <c r="XEY49" s="8"/>
      <c r="XEZ49" s="8"/>
      <c r="XFA49" s="8"/>
      <c r="XFB49" s="8"/>
      <c r="XFC49" s="8"/>
      <c r="XFD49" s="8"/>
    </row>
    <row r="50" spans="1:17 16362:16384" s="7" customFormat="1" ht="15.6">
      <c r="A50" s="103" t="s">
        <v>25124</v>
      </c>
      <c r="B50" s="104" t="s">
        <v>25125</v>
      </c>
      <c r="C50" s="104" t="s">
        <v>25126</v>
      </c>
      <c r="D50" s="104" t="s">
        <v>25127</v>
      </c>
      <c r="E50" s="106" t="s">
        <v>13883</v>
      </c>
      <c r="F50" s="106" t="s">
        <v>13882</v>
      </c>
      <c r="G50" s="104" t="s">
        <v>25128</v>
      </c>
      <c r="H50" s="104" t="s">
        <v>25128</v>
      </c>
      <c r="I50" s="107">
        <v>46174</v>
      </c>
      <c r="J50" s="107">
        <v>46174</v>
      </c>
      <c r="K50" s="104" t="s">
        <v>9957</v>
      </c>
      <c r="L50" s="149">
        <v>46183</v>
      </c>
      <c r="M50" s="112" t="s">
        <v>59</v>
      </c>
      <c r="N50" s="112" t="s">
        <v>1791</v>
      </c>
      <c r="O50" s="112" t="s">
        <v>25129</v>
      </c>
      <c r="P50" s="113"/>
      <c r="Q50" s="128">
        <f t="shared" ca="1" si="1"/>
        <v>10</v>
      </c>
      <c r="XEH50" s="8"/>
      <c r="XEI50" s="8"/>
      <c r="XEJ50" s="8"/>
      <c r="XEK50" s="8"/>
      <c r="XEL50" s="8"/>
      <c r="XEM50" s="8"/>
      <c r="XEN50" s="8"/>
      <c r="XEO50" s="8"/>
      <c r="XEP50" s="8"/>
      <c r="XEQ50" s="8"/>
      <c r="XER50" s="8"/>
      <c r="XES50" s="8"/>
      <c r="XET50" s="8"/>
      <c r="XEU50" s="8"/>
      <c r="XEV50" s="8"/>
      <c r="XEW50" s="8"/>
      <c r="XEX50" s="8"/>
      <c r="XEY50" s="8"/>
      <c r="XEZ50" s="8"/>
      <c r="XFA50" s="8"/>
      <c r="XFB50" s="8"/>
      <c r="XFC50" s="8"/>
      <c r="XFD50" s="8"/>
    </row>
    <row r="51" spans="1:17 16362:16384" s="7" customFormat="1" ht="15.6">
      <c r="A51" s="103" t="s">
        <v>25130</v>
      </c>
      <c r="B51" s="104" t="s">
        <v>25131</v>
      </c>
      <c r="C51" s="104" t="s">
        <v>25132</v>
      </c>
      <c r="D51" s="104" t="s">
        <v>25133</v>
      </c>
      <c r="E51" s="106" t="s">
        <v>13883</v>
      </c>
      <c r="F51" s="106" t="s">
        <v>13882</v>
      </c>
      <c r="G51" s="104" t="s">
        <v>25134</v>
      </c>
      <c r="H51" s="104" t="s">
        <v>25134</v>
      </c>
      <c r="I51" s="107">
        <v>46174</v>
      </c>
      <c r="J51" s="107">
        <v>46174</v>
      </c>
      <c r="K51" s="104" t="s">
        <v>9957</v>
      </c>
      <c r="L51" s="149">
        <v>46183</v>
      </c>
      <c r="M51" s="104" t="s">
        <v>59</v>
      </c>
      <c r="N51" s="104" t="s">
        <v>1791</v>
      </c>
      <c r="O51" s="104" t="s">
        <v>25135</v>
      </c>
      <c r="P51" s="148"/>
      <c r="Q51" s="128">
        <f t="shared" ca="1" si="1"/>
        <v>10</v>
      </c>
      <c r="XEH51" s="8"/>
      <c r="XEI51" s="8"/>
      <c r="XEJ51" s="8"/>
      <c r="XEK51" s="8"/>
      <c r="XEL51" s="8"/>
      <c r="XEM51" s="8"/>
      <c r="XEN51" s="8"/>
      <c r="XEO51" s="8"/>
      <c r="XEP51" s="8"/>
      <c r="XEQ51" s="8"/>
      <c r="XER51" s="8"/>
      <c r="XES51" s="8"/>
      <c r="XET51" s="8"/>
      <c r="XEU51" s="8"/>
      <c r="XEV51" s="8"/>
      <c r="XEW51" s="8"/>
      <c r="XEX51" s="8"/>
      <c r="XEY51" s="8"/>
      <c r="XEZ51" s="8"/>
      <c r="XFA51" s="8"/>
      <c r="XFB51" s="8"/>
      <c r="XFC51" s="8"/>
      <c r="XFD51" s="8"/>
    </row>
    <row r="52" spans="1:17 16362:16384" s="7" customFormat="1" ht="15.6">
      <c r="A52" s="103" t="s">
        <v>25183</v>
      </c>
      <c r="B52" s="104" t="s">
        <v>25184</v>
      </c>
      <c r="C52" s="104" t="s">
        <v>25185</v>
      </c>
      <c r="D52" s="104" t="s">
        <v>25186</v>
      </c>
      <c r="E52" s="106" t="s">
        <v>13883</v>
      </c>
      <c r="F52" s="106" t="s">
        <v>15259</v>
      </c>
      <c r="G52" s="104" t="s">
        <v>25187</v>
      </c>
      <c r="H52" s="104" t="s">
        <v>25187</v>
      </c>
      <c r="I52" s="107">
        <v>46175</v>
      </c>
      <c r="J52" s="107">
        <v>46175</v>
      </c>
      <c r="K52" s="104" t="s">
        <v>7992</v>
      </c>
      <c r="L52" s="79">
        <v>46182</v>
      </c>
      <c r="M52" s="104" t="s">
        <v>59</v>
      </c>
      <c r="N52" s="104" t="s">
        <v>1791</v>
      </c>
      <c r="O52" s="104" t="s">
        <v>25190</v>
      </c>
      <c r="P52" s="148"/>
      <c r="Q52" s="128">
        <f t="shared" ca="1" si="1"/>
        <v>9</v>
      </c>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pans="1:17 16362:16384" s="7" customFormat="1" ht="15.6">
      <c r="A53" s="103" t="s">
        <v>25346</v>
      </c>
      <c r="B53" s="104" t="s">
        <v>25347</v>
      </c>
      <c r="C53" s="104" t="s">
        <v>25348</v>
      </c>
      <c r="D53" s="104" t="s">
        <v>25349</v>
      </c>
      <c r="E53" s="106" t="s">
        <v>13883</v>
      </c>
      <c r="F53" s="106" t="s">
        <v>13922</v>
      </c>
      <c r="G53" s="104" t="s">
        <v>25350</v>
      </c>
      <c r="H53" s="104" t="s">
        <v>25350</v>
      </c>
      <c r="I53" s="107">
        <v>46175</v>
      </c>
      <c r="J53" s="107">
        <v>46175</v>
      </c>
      <c r="K53" s="104" t="s">
        <v>7992</v>
      </c>
      <c r="L53" s="113"/>
      <c r="M53" s="112" t="s">
        <v>59</v>
      </c>
      <c r="N53" s="112" t="s">
        <v>1791</v>
      </c>
      <c r="O53" s="112" t="s">
        <v>25352</v>
      </c>
      <c r="P53" s="113"/>
      <c r="Q53" s="128">
        <f t="shared" ca="1" si="1"/>
        <v>9</v>
      </c>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pans="1:17 16362:16384" s="7" customFormat="1" ht="15.6">
      <c r="A54" s="103" t="s">
        <v>25353</v>
      </c>
      <c r="B54" s="104" t="s">
        <v>25354</v>
      </c>
      <c r="C54" s="104" t="s">
        <v>25355</v>
      </c>
      <c r="D54" s="104" t="s">
        <v>25356</v>
      </c>
      <c r="E54" s="106" t="s">
        <v>13883</v>
      </c>
      <c r="F54" s="106" t="s">
        <v>13882</v>
      </c>
      <c r="G54" s="104" t="s">
        <v>25357</v>
      </c>
      <c r="H54" s="104" t="s">
        <v>25357</v>
      </c>
      <c r="I54" s="107">
        <v>46175</v>
      </c>
      <c r="J54" s="107">
        <v>46175</v>
      </c>
      <c r="K54" s="104" t="s">
        <v>9957</v>
      </c>
      <c r="L54" s="149">
        <v>46183</v>
      </c>
      <c r="M54" s="104" t="s">
        <v>59</v>
      </c>
      <c r="N54" s="104" t="s">
        <v>1791</v>
      </c>
      <c r="O54" s="104" t="s">
        <v>25359</v>
      </c>
      <c r="P54" s="148"/>
      <c r="Q54" s="128">
        <f t="shared" ca="1" si="1"/>
        <v>9</v>
      </c>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pans="1:17 16362:16384" s="7" customFormat="1" ht="15.6">
      <c r="A55" s="103" t="s">
        <v>25799</v>
      </c>
      <c r="B55" s="104" t="s">
        <v>25800</v>
      </c>
      <c r="C55" s="104" t="s">
        <v>25801</v>
      </c>
      <c r="D55" s="104" t="s">
        <v>25802</v>
      </c>
      <c r="E55" s="106" t="s">
        <v>13883</v>
      </c>
      <c r="F55" s="106" t="s">
        <v>13882</v>
      </c>
      <c r="G55" s="104" t="s">
        <v>25803</v>
      </c>
      <c r="H55" s="104" t="s">
        <v>25803</v>
      </c>
      <c r="I55" s="107">
        <v>46176</v>
      </c>
      <c r="J55" s="107">
        <v>46176</v>
      </c>
      <c r="K55" s="104" t="s">
        <v>9957</v>
      </c>
      <c r="L55" s="149">
        <v>46183</v>
      </c>
      <c r="M55" s="153" t="s">
        <v>59</v>
      </c>
      <c r="N55" s="104" t="s">
        <v>1791</v>
      </c>
      <c r="O55" s="104" t="s">
        <v>25804</v>
      </c>
      <c r="P55" s="148"/>
      <c r="Q55" s="128">
        <f t="shared" ca="1" si="1"/>
        <v>8</v>
      </c>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spans="1:17 16362:16384" s="7" customFormat="1" ht="15.6">
      <c r="A56" s="103" t="s">
        <v>25811</v>
      </c>
      <c r="B56" s="104" t="s">
        <v>25812</v>
      </c>
      <c r="C56" s="104" t="s">
        <v>25813</v>
      </c>
      <c r="D56" s="104" t="s">
        <v>25814</v>
      </c>
      <c r="E56" s="106" t="s">
        <v>13883</v>
      </c>
      <c r="F56" s="106" t="s">
        <v>13882</v>
      </c>
      <c r="G56" s="104" t="s">
        <v>25815</v>
      </c>
      <c r="H56" s="104" t="s">
        <v>25815</v>
      </c>
      <c r="I56" s="107">
        <v>46175</v>
      </c>
      <c r="J56" s="107">
        <v>46176</v>
      </c>
      <c r="K56" s="104" t="s">
        <v>9957</v>
      </c>
      <c r="L56" s="149">
        <v>46183</v>
      </c>
      <c r="M56" s="104" t="s">
        <v>59</v>
      </c>
      <c r="N56" s="104" t="s">
        <v>1791</v>
      </c>
      <c r="O56" s="104" t="s">
        <v>25816</v>
      </c>
      <c r="P56" s="148"/>
      <c r="Q56" s="128">
        <f t="shared" ca="1" si="1"/>
        <v>8</v>
      </c>
      <c r="XEH56" s="8"/>
      <c r="XEI56" s="8"/>
      <c r="XEJ56" s="8"/>
      <c r="XEK56" s="8"/>
      <c r="XEL56" s="8"/>
      <c r="XEM56" s="8"/>
      <c r="XEN56" s="8"/>
      <c r="XEO56" s="8"/>
      <c r="XEP56" s="8"/>
      <c r="XEQ56" s="8"/>
      <c r="XER56" s="8"/>
      <c r="XES56" s="8"/>
      <c r="XET56" s="8"/>
      <c r="XEU56" s="8"/>
      <c r="XEV56" s="8"/>
      <c r="XEW56" s="8"/>
      <c r="XEX56" s="8"/>
      <c r="XEY56" s="8"/>
      <c r="XEZ56" s="8"/>
      <c r="XFA56" s="8"/>
      <c r="XFB56" s="8"/>
      <c r="XFC56" s="8"/>
      <c r="XFD56" s="8"/>
    </row>
    <row r="57" spans="1:17 16362:16384" s="7" customFormat="1" ht="15.6">
      <c r="A57" s="103" t="s">
        <v>25884</v>
      </c>
      <c r="B57" s="104" t="s">
        <v>25885</v>
      </c>
      <c r="C57" s="105" t="s">
        <v>25886</v>
      </c>
      <c r="D57" s="104" t="s">
        <v>25887</v>
      </c>
      <c r="E57" s="106" t="s">
        <v>13883</v>
      </c>
      <c r="F57" s="106" t="s">
        <v>15259</v>
      </c>
      <c r="G57" s="104" t="s">
        <v>25888</v>
      </c>
      <c r="H57" s="104" t="s">
        <v>25888</v>
      </c>
      <c r="I57" s="107">
        <v>46176</v>
      </c>
      <c r="J57" s="107">
        <v>46177</v>
      </c>
      <c r="K57" s="104" t="s">
        <v>9957</v>
      </c>
      <c r="L57" s="149">
        <v>46183</v>
      </c>
      <c r="M57" s="153" t="s">
        <v>59</v>
      </c>
      <c r="N57" s="104" t="s">
        <v>1791</v>
      </c>
      <c r="O57" s="104" t="s">
        <v>25889</v>
      </c>
      <c r="P57" s="148"/>
      <c r="Q57" s="128">
        <f t="shared" ca="1" si="1"/>
        <v>7</v>
      </c>
      <c r="XEH57" s="8"/>
      <c r="XEI57" s="8"/>
      <c r="XEJ57" s="8"/>
      <c r="XEK57" s="8"/>
      <c r="XEL57" s="8"/>
      <c r="XEM57" s="8"/>
      <c r="XEN57" s="8"/>
      <c r="XEO57" s="8"/>
      <c r="XEP57" s="8"/>
      <c r="XEQ57" s="8"/>
      <c r="XER57" s="8"/>
      <c r="XES57" s="8"/>
      <c r="XET57" s="8"/>
      <c r="XEU57" s="8"/>
      <c r="XEV57" s="8"/>
      <c r="XEW57" s="8"/>
      <c r="XEX57" s="8"/>
      <c r="XEY57" s="8"/>
      <c r="XEZ57" s="8"/>
      <c r="XFA57" s="8"/>
      <c r="XFB57" s="8"/>
      <c r="XFC57" s="8"/>
      <c r="XFD57" s="8"/>
    </row>
    <row r="58" spans="1:17 16362:16384" s="7" customFormat="1" ht="15.6">
      <c r="A58" s="103" t="s">
        <v>25890</v>
      </c>
      <c r="B58" s="104" t="s">
        <v>25891</v>
      </c>
      <c r="C58" s="105" t="s">
        <v>25886</v>
      </c>
      <c r="D58" s="104" t="s">
        <v>15810</v>
      </c>
      <c r="E58" s="106" t="s">
        <v>13883</v>
      </c>
      <c r="F58" s="106" t="s">
        <v>15259</v>
      </c>
      <c r="G58" s="104" t="s">
        <v>25892</v>
      </c>
      <c r="H58" s="104" t="s">
        <v>25892</v>
      </c>
      <c r="I58" s="107">
        <v>46176</v>
      </c>
      <c r="J58" s="107">
        <v>46177</v>
      </c>
      <c r="K58" s="104" t="s">
        <v>9957</v>
      </c>
      <c r="L58" s="149">
        <v>46183</v>
      </c>
      <c r="M58" s="153" t="s">
        <v>59</v>
      </c>
      <c r="N58" s="104" t="s">
        <v>1791</v>
      </c>
      <c r="O58" s="104" t="s">
        <v>25893</v>
      </c>
      <c r="P58" s="148"/>
      <c r="Q58" s="128">
        <f t="shared" ca="1" si="1"/>
        <v>7</v>
      </c>
      <c r="XEH58" s="8"/>
      <c r="XEI58" s="8"/>
      <c r="XEJ58" s="8"/>
      <c r="XEK58" s="8"/>
      <c r="XEL58" s="8"/>
      <c r="XEM58" s="8"/>
      <c r="XEN58" s="8"/>
      <c r="XEO58" s="8"/>
      <c r="XEP58" s="8"/>
      <c r="XEQ58" s="8"/>
      <c r="XER58" s="8"/>
      <c r="XES58" s="8"/>
      <c r="XET58" s="8"/>
      <c r="XEU58" s="8"/>
      <c r="XEV58" s="8"/>
      <c r="XEW58" s="8"/>
      <c r="XEX58" s="8"/>
      <c r="XEY58" s="8"/>
      <c r="XEZ58" s="8"/>
      <c r="XFA58" s="8"/>
      <c r="XFB58" s="8"/>
      <c r="XFC58" s="8"/>
      <c r="XFD58" s="8"/>
    </row>
    <row r="59" spans="1:17 16362:16384" s="7" customFormat="1" ht="15.6">
      <c r="A59" s="103" t="s">
        <v>25899</v>
      </c>
      <c r="B59" s="104" t="s">
        <v>25900</v>
      </c>
      <c r="C59" s="104" t="s">
        <v>25901</v>
      </c>
      <c r="D59" s="104" t="s">
        <v>25902</v>
      </c>
      <c r="E59" s="106" t="s">
        <v>13883</v>
      </c>
      <c r="F59" s="106" t="s">
        <v>13882</v>
      </c>
      <c r="G59" s="104" t="s">
        <v>25903</v>
      </c>
      <c r="H59" s="104" t="s">
        <v>25903</v>
      </c>
      <c r="I59" s="107">
        <v>46177</v>
      </c>
      <c r="J59" s="107">
        <v>46177</v>
      </c>
      <c r="K59" s="104" t="s">
        <v>9957</v>
      </c>
      <c r="L59" s="149">
        <v>46183</v>
      </c>
      <c r="M59" s="121" t="s">
        <v>59</v>
      </c>
      <c r="N59" s="112" t="s">
        <v>1791</v>
      </c>
      <c r="O59" s="112" t="s">
        <v>25904</v>
      </c>
      <c r="P59" s="113"/>
      <c r="Q59" s="128">
        <f t="shared" ca="1" si="1"/>
        <v>7</v>
      </c>
      <c r="XEH59" s="8"/>
      <c r="XEI59" s="8"/>
      <c r="XEJ59" s="8"/>
      <c r="XEK59" s="8"/>
      <c r="XEL59" s="8"/>
      <c r="XEM59" s="8"/>
      <c r="XEN59" s="8"/>
      <c r="XEO59" s="8"/>
      <c r="XEP59" s="8"/>
      <c r="XEQ59" s="8"/>
      <c r="XER59" s="8"/>
      <c r="XES59" s="8"/>
      <c r="XET59" s="8"/>
      <c r="XEU59" s="8"/>
      <c r="XEV59" s="8"/>
      <c r="XEW59" s="8"/>
      <c r="XEX59" s="8"/>
      <c r="XEY59" s="8"/>
      <c r="XEZ59" s="8"/>
      <c r="XFA59" s="8"/>
      <c r="XFB59" s="8"/>
      <c r="XFC59" s="8"/>
      <c r="XFD59" s="8"/>
    </row>
    <row r="60" spans="1:17 16362:16384" s="7" customFormat="1" ht="15.6">
      <c r="A60" s="103" t="s">
        <v>26026</v>
      </c>
      <c r="B60" s="104" t="s">
        <v>26027</v>
      </c>
      <c r="C60" s="104" t="s">
        <v>26028</v>
      </c>
      <c r="D60" s="104" t="s">
        <v>26029</v>
      </c>
      <c r="E60" s="106" t="s">
        <v>13883</v>
      </c>
      <c r="F60" s="106" t="s">
        <v>13882</v>
      </c>
      <c r="G60" s="104" t="s">
        <v>26030</v>
      </c>
      <c r="H60" s="104" t="s">
        <v>26030</v>
      </c>
      <c r="I60" s="107">
        <v>46177</v>
      </c>
      <c r="J60" s="107">
        <v>46177</v>
      </c>
      <c r="K60" s="104" t="s">
        <v>7992</v>
      </c>
      <c r="L60" s="107">
        <v>46182</v>
      </c>
      <c r="M60" s="153" t="s">
        <v>59</v>
      </c>
      <c r="N60" s="104" t="s">
        <v>1791</v>
      </c>
      <c r="O60" s="104" t="s">
        <v>26033</v>
      </c>
      <c r="P60" s="148"/>
      <c r="Q60" s="128">
        <f t="shared" ca="1" si="1"/>
        <v>7</v>
      </c>
      <c r="XEH60" s="8"/>
      <c r="XEI60" s="8"/>
      <c r="XEJ60" s="8"/>
      <c r="XEK60" s="8"/>
      <c r="XEL60" s="8"/>
      <c r="XEM60" s="8"/>
      <c r="XEN60" s="8"/>
      <c r="XEO60" s="8"/>
      <c r="XEP60" s="8"/>
      <c r="XEQ60" s="8"/>
      <c r="XER60" s="8"/>
      <c r="XES60" s="8"/>
      <c r="XET60" s="8"/>
      <c r="XEU60" s="8"/>
      <c r="XEV60" s="8"/>
      <c r="XEW60" s="8"/>
      <c r="XEX60" s="8"/>
      <c r="XEY60" s="8"/>
      <c r="XEZ60" s="8"/>
      <c r="XFA60" s="8"/>
      <c r="XFB60" s="8"/>
      <c r="XFC60" s="8"/>
      <c r="XFD60" s="8"/>
    </row>
    <row r="61" spans="1:17 16362:16384" s="7" customFormat="1" ht="15.6">
      <c r="A61" s="103" t="s">
        <v>26096</v>
      </c>
      <c r="B61" s="104" t="s">
        <v>26097</v>
      </c>
      <c r="C61" s="104" t="s">
        <v>26098</v>
      </c>
      <c r="D61" s="104" t="s">
        <v>26099</v>
      </c>
      <c r="E61" s="106" t="s">
        <v>13883</v>
      </c>
      <c r="F61" s="106" t="s">
        <v>15259</v>
      </c>
      <c r="G61" s="104" t="s">
        <v>26100</v>
      </c>
      <c r="H61" s="104" t="s">
        <v>26100</v>
      </c>
      <c r="I61" s="107">
        <v>46177</v>
      </c>
      <c r="J61" s="107">
        <v>46178</v>
      </c>
      <c r="K61" s="104" t="s">
        <v>7992</v>
      </c>
      <c r="L61" s="79">
        <v>46182</v>
      </c>
      <c r="M61" s="153" t="s">
        <v>59</v>
      </c>
      <c r="N61" s="104" t="s">
        <v>1791</v>
      </c>
      <c r="O61" s="104" t="s">
        <v>26102</v>
      </c>
      <c r="P61" s="148"/>
      <c r="Q61" s="128">
        <f t="shared" ca="1" si="1"/>
        <v>6</v>
      </c>
      <c r="XEH61" s="8"/>
      <c r="XEI61" s="8"/>
      <c r="XEJ61" s="8"/>
      <c r="XEK61" s="8"/>
      <c r="XEL61" s="8"/>
      <c r="XEM61" s="8"/>
      <c r="XEN61" s="8"/>
      <c r="XEO61" s="8"/>
      <c r="XEP61" s="8"/>
      <c r="XEQ61" s="8"/>
      <c r="XER61" s="8"/>
      <c r="XES61" s="8"/>
      <c r="XET61" s="8"/>
      <c r="XEU61" s="8"/>
      <c r="XEV61" s="8"/>
      <c r="XEW61" s="8"/>
      <c r="XEX61" s="8"/>
      <c r="XEY61" s="8"/>
      <c r="XEZ61" s="8"/>
      <c r="XFA61" s="8"/>
      <c r="XFB61" s="8"/>
      <c r="XFC61" s="8"/>
      <c r="XFD61" s="8"/>
    </row>
    <row r="62" spans="1:17 16362:16384" s="7" customFormat="1" ht="15.6">
      <c r="A62" s="103" t="s">
        <v>26110</v>
      </c>
      <c r="B62" s="104" t="s">
        <v>26111</v>
      </c>
      <c r="C62" s="104" t="s">
        <v>26112</v>
      </c>
      <c r="D62" s="104" t="s">
        <v>26113</v>
      </c>
      <c r="E62" s="106" t="s">
        <v>13883</v>
      </c>
      <c r="F62" s="106" t="s">
        <v>15259</v>
      </c>
      <c r="G62" s="104" t="s">
        <v>26114</v>
      </c>
      <c r="H62" s="104" t="s">
        <v>26114</v>
      </c>
      <c r="I62" s="107">
        <v>46178</v>
      </c>
      <c r="J62" s="107">
        <v>46178</v>
      </c>
      <c r="K62" s="104" t="s">
        <v>7992</v>
      </c>
      <c r="L62" s="79">
        <v>46182</v>
      </c>
      <c r="M62" s="153" t="s">
        <v>59</v>
      </c>
      <c r="N62" s="104" t="s">
        <v>1791</v>
      </c>
      <c r="O62" s="104" t="s">
        <v>26116</v>
      </c>
      <c r="P62" s="148"/>
      <c r="Q62" s="128">
        <f t="shared" ca="1" si="1"/>
        <v>6</v>
      </c>
      <c r="XEH62" s="8"/>
      <c r="XEI62" s="8"/>
      <c r="XEJ62" s="8"/>
      <c r="XEK62" s="8"/>
      <c r="XEL62" s="8"/>
      <c r="XEM62" s="8"/>
      <c r="XEN62" s="8"/>
      <c r="XEO62" s="8"/>
      <c r="XEP62" s="8"/>
      <c r="XEQ62" s="8"/>
      <c r="XER62" s="8"/>
      <c r="XES62" s="8"/>
      <c r="XET62" s="8"/>
      <c r="XEU62" s="8"/>
      <c r="XEV62" s="8"/>
      <c r="XEW62" s="8"/>
      <c r="XEX62" s="8"/>
      <c r="XEY62" s="8"/>
      <c r="XEZ62" s="8"/>
      <c r="XFA62" s="8"/>
      <c r="XFB62" s="8"/>
      <c r="XFC62" s="8"/>
      <c r="XFD62" s="8"/>
    </row>
    <row r="63" spans="1:17 16362:16384" s="7" customFormat="1" ht="15.6">
      <c r="A63" s="103" t="s">
        <v>26147</v>
      </c>
      <c r="B63" s="148"/>
      <c r="C63" s="104" t="s">
        <v>26148</v>
      </c>
      <c r="D63" s="104" t="s">
        <v>26149</v>
      </c>
      <c r="E63" s="106" t="s">
        <v>13883</v>
      </c>
      <c r="F63" s="106" t="s">
        <v>13882</v>
      </c>
      <c r="G63" s="104" t="s">
        <v>26150</v>
      </c>
      <c r="H63" s="104" t="s">
        <v>26150</v>
      </c>
      <c r="I63" s="107">
        <v>46170</v>
      </c>
      <c r="J63" s="107">
        <v>46178</v>
      </c>
      <c r="K63" s="104" t="s">
        <v>7992</v>
      </c>
      <c r="L63" s="79">
        <v>46182</v>
      </c>
      <c r="M63" s="153" t="s">
        <v>59</v>
      </c>
      <c r="N63" s="104" t="s">
        <v>1791</v>
      </c>
      <c r="O63" s="104" t="s">
        <v>26152</v>
      </c>
      <c r="P63" s="148"/>
      <c r="Q63" s="128">
        <f t="shared" ca="1" si="1"/>
        <v>6</v>
      </c>
      <c r="XEH63" s="8"/>
      <c r="XEI63" s="8"/>
      <c r="XEJ63" s="8"/>
      <c r="XEK63" s="8"/>
      <c r="XEL63" s="8"/>
      <c r="XEM63" s="8"/>
      <c r="XEN63" s="8"/>
      <c r="XEO63" s="8"/>
      <c r="XEP63" s="8"/>
      <c r="XEQ63" s="8"/>
      <c r="XER63" s="8"/>
      <c r="XES63" s="8"/>
      <c r="XET63" s="8"/>
      <c r="XEU63" s="8"/>
      <c r="XEV63" s="8"/>
      <c r="XEW63" s="8"/>
      <c r="XEX63" s="8"/>
      <c r="XEY63" s="8"/>
      <c r="XEZ63" s="8"/>
      <c r="XFA63" s="8"/>
      <c r="XFB63" s="8"/>
      <c r="XFC63" s="8"/>
      <c r="XFD63" s="8"/>
    </row>
    <row r="64" spans="1:17 16362:16384" s="7" customFormat="1" ht="15.6">
      <c r="A64" s="103" t="s">
        <v>26217</v>
      </c>
      <c r="B64" s="104" t="s">
        <v>26218</v>
      </c>
      <c r="C64" s="104" t="s">
        <v>26219</v>
      </c>
      <c r="D64" s="104" t="s">
        <v>26220</v>
      </c>
      <c r="E64" s="106" t="s">
        <v>13883</v>
      </c>
      <c r="F64" s="106" t="s">
        <v>13922</v>
      </c>
      <c r="G64" s="104" t="s">
        <v>26221</v>
      </c>
      <c r="H64" s="104" t="s">
        <v>26221</v>
      </c>
      <c r="I64" s="107">
        <v>46177</v>
      </c>
      <c r="J64" s="107">
        <v>46178</v>
      </c>
      <c r="K64" s="104" t="s">
        <v>7992</v>
      </c>
      <c r="L64" s="79">
        <v>46182</v>
      </c>
      <c r="M64" s="153" t="s">
        <v>59</v>
      </c>
      <c r="N64" s="104" t="s">
        <v>1791</v>
      </c>
      <c r="O64" s="104" t="s">
        <v>26223</v>
      </c>
      <c r="P64" s="148"/>
      <c r="Q64" s="128">
        <f t="shared" ca="1" si="1"/>
        <v>6</v>
      </c>
      <c r="XEH64" s="8"/>
      <c r="XEI64" s="8"/>
      <c r="XEJ64" s="8"/>
      <c r="XEK64" s="8"/>
      <c r="XEL64" s="8"/>
      <c r="XEM64" s="8"/>
      <c r="XEN64" s="8"/>
      <c r="XEO64" s="8"/>
      <c r="XEP64" s="8"/>
      <c r="XEQ64" s="8"/>
      <c r="XER64" s="8"/>
      <c r="XES64" s="8"/>
      <c r="XET64" s="8"/>
      <c r="XEU64" s="8"/>
      <c r="XEV64" s="8"/>
      <c r="XEW64" s="8"/>
      <c r="XEX64" s="8"/>
      <c r="XEY64" s="8"/>
      <c r="XEZ64" s="8"/>
      <c r="XFA64" s="8"/>
      <c r="XFB64" s="8"/>
      <c r="XFC64" s="8"/>
      <c r="XFD64" s="8"/>
    </row>
    <row r="65" spans="1:17 16362:16384" s="7" customFormat="1" ht="15.6">
      <c r="A65" s="103" t="s">
        <v>26231</v>
      </c>
      <c r="B65" s="104" t="s">
        <v>26232</v>
      </c>
      <c r="C65" s="104" t="s">
        <v>26233</v>
      </c>
      <c r="D65" s="104" t="s">
        <v>26234</v>
      </c>
      <c r="E65" s="106" t="s">
        <v>13883</v>
      </c>
      <c r="F65" s="106" t="s">
        <v>13922</v>
      </c>
      <c r="G65" s="104" t="s">
        <v>26235</v>
      </c>
      <c r="H65" s="104" t="s">
        <v>26235</v>
      </c>
      <c r="I65" s="107">
        <v>46177</v>
      </c>
      <c r="J65" s="107">
        <v>46178</v>
      </c>
      <c r="K65" s="104" t="s">
        <v>7992</v>
      </c>
      <c r="L65" s="107">
        <v>46182</v>
      </c>
      <c r="M65" s="153" t="s">
        <v>59</v>
      </c>
      <c r="N65" s="104" t="s">
        <v>1791</v>
      </c>
      <c r="O65" s="104" t="s">
        <v>26238</v>
      </c>
      <c r="P65" s="148"/>
      <c r="Q65" s="128">
        <f t="shared" ca="1" si="1"/>
        <v>6</v>
      </c>
      <c r="XEH65" s="8"/>
      <c r="XEI65" s="8"/>
      <c r="XEJ65" s="8"/>
      <c r="XEK65" s="8"/>
      <c r="XEL65" s="8"/>
      <c r="XEM65" s="8"/>
      <c r="XEN65" s="8"/>
      <c r="XEO65" s="8"/>
      <c r="XEP65" s="8"/>
      <c r="XEQ65" s="8"/>
      <c r="XER65" s="8"/>
      <c r="XES65" s="8"/>
      <c r="XET65" s="8"/>
      <c r="XEU65" s="8"/>
      <c r="XEV65" s="8"/>
      <c r="XEW65" s="8"/>
      <c r="XEX65" s="8"/>
      <c r="XEY65" s="8"/>
      <c r="XEZ65" s="8"/>
      <c r="XFA65" s="8"/>
      <c r="XFB65" s="8"/>
      <c r="XFC65" s="8"/>
      <c r="XFD65" s="8"/>
    </row>
    <row r="66" spans="1:17 16362:16384" s="7" customFormat="1" ht="15.6">
      <c r="A66" s="103" t="s">
        <v>26239</v>
      </c>
      <c r="B66" s="104" t="s">
        <v>26240</v>
      </c>
      <c r="C66" s="105" t="s">
        <v>14987</v>
      </c>
      <c r="D66" s="104" t="s">
        <v>26241</v>
      </c>
      <c r="E66" s="106" t="s">
        <v>13883</v>
      </c>
      <c r="F66" s="106" t="s">
        <v>13922</v>
      </c>
      <c r="G66" s="104" t="s">
        <v>26242</v>
      </c>
      <c r="H66" s="104" t="s">
        <v>26242</v>
      </c>
      <c r="I66" s="107">
        <v>46177</v>
      </c>
      <c r="J66" s="107">
        <v>46178</v>
      </c>
      <c r="K66" s="104" t="s">
        <v>9957</v>
      </c>
      <c r="L66" s="149">
        <v>46183</v>
      </c>
      <c r="M66" s="153" t="s">
        <v>59</v>
      </c>
      <c r="N66" s="104" t="s">
        <v>1791</v>
      </c>
      <c r="O66" s="104" t="s">
        <v>26244</v>
      </c>
      <c r="P66" s="148"/>
      <c r="Q66" s="128">
        <f t="shared" ca="1" si="1"/>
        <v>6</v>
      </c>
      <c r="XEH66" s="8"/>
      <c r="XEI66" s="8"/>
      <c r="XEJ66" s="8"/>
      <c r="XEK66" s="8"/>
      <c r="XEL66" s="8"/>
      <c r="XEM66" s="8"/>
      <c r="XEN66" s="8"/>
      <c r="XEO66" s="8"/>
      <c r="XEP66" s="8"/>
      <c r="XEQ66" s="8"/>
      <c r="XER66" s="8"/>
      <c r="XES66" s="8"/>
      <c r="XET66" s="8"/>
      <c r="XEU66" s="8"/>
      <c r="XEV66" s="8"/>
      <c r="XEW66" s="8"/>
      <c r="XEX66" s="8"/>
      <c r="XEY66" s="8"/>
      <c r="XEZ66" s="8"/>
      <c r="XFA66" s="8"/>
      <c r="XFB66" s="8"/>
      <c r="XFC66" s="8"/>
      <c r="XFD66" s="8"/>
    </row>
    <row r="67" spans="1:17 16362:16384" s="7" customFormat="1" ht="15.6">
      <c r="A67" s="103" t="s">
        <v>26335</v>
      </c>
      <c r="B67" s="104" t="s">
        <v>26336</v>
      </c>
      <c r="C67" s="104" t="s">
        <v>26337</v>
      </c>
      <c r="D67" s="104" t="s">
        <v>26338</v>
      </c>
      <c r="E67" s="106" t="s">
        <v>13883</v>
      </c>
      <c r="F67" s="106" t="s">
        <v>15259</v>
      </c>
      <c r="G67" s="104" t="s">
        <v>26339</v>
      </c>
      <c r="H67" s="104" t="s">
        <v>26339</v>
      </c>
      <c r="I67" s="107">
        <v>46178</v>
      </c>
      <c r="J67" s="107">
        <v>46179</v>
      </c>
      <c r="K67" s="104" t="s">
        <v>9957</v>
      </c>
      <c r="L67" s="149">
        <v>46183</v>
      </c>
      <c r="M67" s="121" t="s">
        <v>59</v>
      </c>
      <c r="N67" s="112" t="s">
        <v>1791</v>
      </c>
      <c r="O67" s="112" t="s">
        <v>26341</v>
      </c>
      <c r="P67" s="113"/>
      <c r="Q67" s="128">
        <f t="shared" ref="Q67:Q98" ca="1" si="2">TODAY()-J67</f>
        <v>5</v>
      </c>
      <c r="XEH67" s="8"/>
      <c r="XEI67" s="8"/>
      <c r="XEJ67" s="8"/>
      <c r="XEK67" s="8"/>
      <c r="XEL67" s="8"/>
      <c r="XEM67" s="8"/>
      <c r="XEN67" s="8"/>
      <c r="XEO67" s="8"/>
      <c r="XEP67" s="8"/>
      <c r="XEQ67" s="8"/>
      <c r="XER67" s="8"/>
      <c r="XES67" s="8"/>
      <c r="XET67" s="8"/>
      <c r="XEU67" s="8"/>
      <c r="XEV67" s="8"/>
      <c r="XEW67" s="8"/>
      <c r="XEX67" s="8"/>
      <c r="XEY67" s="8"/>
      <c r="XEZ67" s="8"/>
      <c r="XFA67" s="8"/>
      <c r="XFB67" s="8"/>
      <c r="XFC67" s="8"/>
      <c r="XFD67" s="8"/>
    </row>
    <row r="68" spans="1:17 16362:16384" s="7" customFormat="1" ht="15.6">
      <c r="A68" s="103" t="s">
        <v>26342</v>
      </c>
      <c r="B68" s="104" t="s">
        <v>26343</v>
      </c>
      <c r="C68" s="104" t="s">
        <v>7692</v>
      </c>
      <c r="D68" s="104" t="s">
        <v>26344</v>
      </c>
      <c r="E68" s="106" t="s">
        <v>13883</v>
      </c>
      <c r="F68" s="106" t="s">
        <v>15259</v>
      </c>
      <c r="G68" s="104" t="s">
        <v>26345</v>
      </c>
      <c r="H68" s="104" t="s">
        <v>26345</v>
      </c>
      <c r="I68" s="107">
        <v>46179</v>
      </c>
      <c r="J68" s="107">
        <v>46179</v>
      </c>
      <c r="K68" s="104" t="s">
        <v>7992</v>
      </c>
      <c r="L68" s="79">
        <v>46182</v>
      </c>
      <c r="M68" s="153" t="s">
        <v>59</v>
      </c>
      <c r="N68" s="104" t="s">
        <v>1791</v>
      </c>
      <c r="O68" s="104" t="s">
        <v>26347</v>
      </c>
      <c r="P68" s="148"/>
      <c r="Q68" s="128">
        <f t="shared" ca="1" si="2"/>
        <v>5</v>
      </c>
      <c r="XEH68" s="8"/>
      <c r="XEI68" s="8"/>
      <c r="XEJ68" s="8"/>
      <c r="XEK68" s="8"/>
      <c r="XEL68" s="8"/>
      <c r="XEM68" s="8"/>
      <c r="XEN68" s="8"/>
      <c r="XEO68" s="8"/>
      <c r="XEP68" s="8"/>
      <c r="XEQ68" s="8"/>
      <c r="XER68" s="8"/>
      <c r="XES68" s="8"/>
      <c r="XET68" s="8"/>
      <c r="XEU68" s="8"/>
      <c r="XEV68" s="8"/>
      <c r="XEW68" s="8"/>
      <c r="XEX68" s="8"/>
      <c r="XEY68" s="8"/>
      <c r="XEZ68" s="8"/>
      <c r="XFA68" s="8"/>
      <c r="XFB68" s="8"/>
      <c r="XFC68" s="8"/>
      <c r="XFD68" s="8"/>
    </row>
    <row r="69" spans="1:17 16362:16384" s="7" customFormat="1" ht="15.6">
      <c r="A69" s="103" t="s">
        <v>26352</v>
      </c>
      <c r="B69" s="104" t="s">
        <v>26353</v>
      </c>
      <c r="C69" s="104" t="s">
        <v>26354</v>
      </c>
      <c r="D69" s="104" t="s">
        <v>26355</v>
      </c>
      <c r="E69" s="106" t="s">
        <v>13883</v>
      </c>
      <c r="F69" s="106" t="s">
        <v>13882</v>
      </c>
      <c r="G69" s="104" t="s">
        <v>26356</v>
      </c>
      <c r="H69" s="104" t="s">
        <v>26356</v>
      </c>
      <c r="I69" s="107">
        <v>46178</v>
      </c>
      <c r="J69" s="107">
        <v>46179</v>
      </c>
      <c r="K69" s="104" t="s">
        <v>9957</v>
      </c>
      <c r="L69" s="149">
        <v>46183</v>
      </c>
      <c r="M69" s="121" t="s">
        <v>59</v>
      </c>
      <c r="N69" s="112" t="s">
        <v>1791</v>
      </c>
      <c r="O69" s="112" t="s">
        <v>26358</v>
      </c>
      <c r="P69" s="113"/>
      <c r="Q69" s="128">
        <f t="shared" ca="1" si="2"/>
        <v>5</v>
      </c>
      <c r="XEH69" s="8"/>
      <c r="XEI69" s="8"/>
      <c r="XEJ69" s="8"/>
      <c r="XEK69" s="8"/>
      <c r="XEL69" s="8"/>
      <c r="XEM69" s="8"/>
      <c r="XEN69" s="8"/>
      <c r="XEO69" s="8"/>
      <c r="XEP69" s="8"/>
      <c r="XEQ69" s="8"/>
      <c r="XER69" s="8"/>
      <c r="XES69" s="8"/>
      <c r="XET69" s="8"/>
      <c r="XEU69" s="8"/>
      <c r="XEV69" s="8"/>
      <c r="XEW69" s="8"/>
      <c r="XEX69" s="8"/>
      <c r="XEY69" s="8"/>
      <c r="XEZ69" s="8"/>
      <c r="XFA69" s="8"/>
      <c r="XFB69" s="8"/>
      <c r="XFC69" s="8"/>
      <c r="XFD69" s="8"/>
    </row>
    <row r="70" spans="1:17 16362:16384" s="7" customFormat="1" ht="15.6">
      <c r="A70" s="103" t="s">
        <v>26363</v>
      </c>
      <c r="B70" s="104" t="s">
        <v>26364</v>
      </c>
      <c r="C70" s="104" t="s">
        <v>26365</v>
      </c>
      <c r="D70" s="104" t="s">
        <v>26366</v>
      </c>
      <c r="E70" s="106" t="s">
        <v>13883</v>
      </c>
      <c r="F70" s="106" t="s">
        <v>13882</v>
      </c>
      <c r="G70" s="104" t="s">
        <v>26367</v>
      </c>
      <c r="H70" s="104" t="s">
        <v>26367</v>
      </c>
      <c r="I70" s="107">
        <v>46178</v>
      </c>
      <c r="J70" s="107">
        <v>46179</v>
      </c>
      <c r="K70" s="104" t="s">
        <v>9957</v>
      </c>
      <c r="L70" s="149">
        <v>46183</v>
      </c>
      <c r="M70" s="153" t="s">
        <v>59</v>
      </c>
      <c r="N70" s="104" t="s">
        <v>1791</v>
      </c>
      <c r="O70" s="104" t="s">
        <v>26369</v>
      </c>
      <c r="P70" s="148"/>
      <c r="Q70" s="128">
        <f t="shared" ca="1" si="2"/>
        <v>5</v>
      </c>
      <c r="XEH70" s="8"/>
      <c r="XEI70" s="8"/>
      <c r="XEJ70" s="8"/>
      <c r="XEK70" s="8"/>
      <c r="XEL70" s="8"/>
      <c r="XEM70" s="8"/>
      <c r="XEN70" s="8"/>
      <c r="XEO70" s="8"/>
      <c r="XEP70" s="8"/>
      <c r="XEQ70" s="8"/>
      <c r="XER70" s="8"/>
      <c r="XES70" s="8"/>
      <c r="XET70" s="8"/>
      <c r="XEU70" s="8"/>
      <c r="XEV70" s="8"/>
      <c r="XEW70" s="8"/>
      <c r="XEX70" s="8"/>
      <c r="XEY70" s="8"/>
      <c r="XEZ70" s="8"/>
      <c r="XFA70" s="8"/>
      <c r="XFB70" s="8"/>
      <c r="XFC70" s="8"/>
      <c r="XFD70" s="8"/>
    </row>
    <row r="71" spans="1:17 16362:16384" s="7" customFormat="1" ht="15.6">
      <c r="A71" s="103" t="s">
        <v>26376</v>
      </c>
      <c r="B71" s="104" t="s">
        <v>26377</v>
      </c>
      <c r="C71" s="104" t="s">
        <v>26378</v>
      </c>
      <c r="D71" s="104" t="s">
        <v>26379</v>
      </c>
      <c r="E71" s="106" t="s">
        <v>13883</v>
      </c>
      <c r="F71" s="106" t="s">
        <v>13882</v>
      </c>
      <c r="G71" s="104" t="s">
        <v>26380</v>
      </c>
      <c r="H71" s="104" t="s">
        <v>26380</v>
      </c>
      <c r="I71" s="107">
        <v>46178</v>
      </c>
      <c r="J71" s="107">
        <v>46179</v>
      </c>
      <c r="K71" s="104" t="s">
        <v>7992</v>
      </c>
      <c r="L71" s="79">
        <v>46182</v>
      </c>
      <c r="M71" s="153" t="s">
        <v>59</v>
      </c>
      <c r="N71" s="104" t="s">
        <v>1791</v>
      </c>
      <c r="O71" s="104" t="s">
        <v>26382</v>
      </c>
      <c r="P71" s="148"/>
      <c r="Q71" s="128">
        <f t="shared" ca="1" si="2"/>
        <v>5</v>
      </c>
      <c r="XEH71" s="8"/>
      <c r="XEI71" s="8"/>
      <c r="XEJ71" s="8"/>
      <c r="XEK71" s="8"/>
      <c r="XEL71" s="8"/>
      <c r="XEM71" s="8"/>
      <c r="XEN71" s="8"/>
      <c r="XEO71" s="8"/>
      <c r="XEP71" s="8"/>
      <c r="XEQ71" s="8"/>
      <c r="XER71" s="8"/>
      <c r="XES71" s="8"/>
      <c r="XET71" s="8"/>
      <c r="XEU71" s="8"/>
      <c r="XEV71" s="8"/>
      <c r="XEW71" s="8"/>
      <c r="XEX71" s="8"/>
      <c r="XEY71" s="8"/>
      <c r="XEZ71" s="8"/>
      <c r="XFA71" s="8"/>
      <c r="XFB71" s="8"/>
      <c r="XFC71" s="8"/>
      <c r="XFD71" s="8"/>
    </row>
    <row r="72" spans="1:17 16362:16384" s="7" customFormat="1" ht="15.6">
      <c r="A72" s="103" t="s">
        <v>26462</v>
      </c>
      <c r="B72" s="104" t="s">
        <v>26463</v>
      </c>
      <c r="C72" s="104" t="s">
        <v>26464</v>
      </c>
      <c r="D72" s="104" t="s">
        <v>26465</v>
      </c>
      <c r="E72" s="106" t="s">
        <v>13883</v>
      </c>
      <c r="F72" s="106" t="s">
        <v>13882</v>
      </c>
      <c r="G72" s="104" t="s">
        <v>26466</v>
      </c>
      <c r="H72" s="104" t="s">
        <v>26466</v>
      </c>
      <c r="I72" s="107">
        <v>46179</v>
      </c>
      <c r="J72" s="107">
        <v>46179</v>
      </c>
      <c r="K72" s="104" t="s">
        <v>9957</v>
      </c>
      <c r="L72" s="149">
        <v>46183</v>
      </c>
      <c r="M72" s="153" t="s">
        <v>59</v>
      </c>
      <c r="N72" s="104" t="s">
        <v>1791</v>
      </c>
      <c r="O72" s="104" t="s">
        <v>26467</v>
      </c>
      <c r="P72" s="148"/>
      <c r="Q72" s="128">
        <f t="shared" ca="1" si="2"/>
        <v>5</v>
      </c>
      <c r="XEH72" s="8"/>
      <c r="XEI72" s="8"/>
      <c r="XEJ72" s="8"/>
      <c r="XEK72" s="8"/>
      <c r="XEL72" s="8"/>
      <c r="XEM72" s="8"/>
      <c r="XEN72" s="8"/>
      <c r="XEO72" s="8"/>
      <c r="XEP72" s="8"/>
      <c r="XEQ72" s="8"/>
      <c r="XER72" s="8"/>
      <c r="XES72" s="8"/>
      <c r="XET72" s="8"/>
      <c r="XEU72" s="8"/>
      <c r="XEV72" s="8"/>
      <c r="XEW72" s="8"/>
      <c r="XEX72" s="8"/>
      <c r="XEY72" s="8"/>
      <c r="XEZ72" s="8"/>
      <c r="XFA72" s="8"/>
      <c r="XFB72" s="8"/>
      <c r="XFC72" s="8"/>
      <c r="XFD72" s="8"/>
    </row>
    <row r="73" spans="1:17 16362:16384" s="7" customFormat="1" ht="15.6">
      <c r="A73" s="103" t="s">
        <v>26468</v>
      </c>
      <c r="B73" s="104" t="s">
        <v>26469</v>
      </c>
      <c r="C73" s="104" t="s">
        <v>26470</v>
      </c>
      <c r="D73" s="104" t="s">
        <v>26471</v>
      </c>
      <c r="E73" s="106" t="s">
        <v>13883</v>
      </c>
      <c r="F73" s="106" t="s">
        <v>13922</v>
      </c>
      <c r="G73" s="104" t="s">
        <v>26472</v>
      </c>
      <c r="H73" s="104" t="s">
        <v>26472</v>
      </c>
      <c r="I73" s="107">
        <v>46178</v>
      </c>
      <c r="J73" s="107">
        <v>46179</v>
      </c>
      <c r="K73" s="104" t="s">
        <v>7992</v>
      </c>
      <c r="L73" s="79">
        <v>46182</v>
      </c>
      <c r="M73" s="153" t="s">
        <v>59</v>
      </c>
      <c r="N73" s="104" t="s">
        <v>1791</v>
      </c>
      <c r="O73" s="104" t="s">
        <v>26475</v>
      </c>
      <c r="P73" s="148"/>
      <c r="Q73" s="128">
        <f t="shared" ca="1" si="2"/>
        <v>5</v>
      </c>
      <c r="XEH73" s="8"/>
      <c r="XEI73" s="8"/>
      <c r="XEJ73" s="8"/>
      <c r="XEK73" s="8"/>
      <c r="XEL73" s="8"/>
      <c r="XEM73" s="8"/>
      <c r="XEN73" s="8"/>
      <c r="XEO73" s="8"/>
      <c r="XEP73" s="8"/>
      <c r="XEQ73" s="8"/>
      <c r="XER73" s="8"/>
      <c r="XES73" s="8"/>
      <c r="XET73" s="8"/>
      <c r="XEU73" s="8"/>
      <c r="XEV73" s="8"/>
      <c r="XEW73" s="8"/>
      <c r="XEX73" s="8"/>
      <c r="XEY73" s="8"/>
      <c r="XEZ73" s="8"/>
      <c r="XFA73" s="8"/>
      <c r="XFB73" s="8"/>
      <c r="XFC73" s="8"/>
      <c r="XFD73" s="8"/>
    </row>
    <row r="74" spans="1:17 16362:16384" s="7" customFormat="1" ht="15.6">
      <c r="A74" s="103" t="s">
        <v>26479</v>
      </c>
      <c r="B74" s="104" t="s">
        <v>26480</v>
      </c>
      <c r="C74" s="104" t="s">
        <v>26481</v>
      </c>
      <c r="D74" s="104" t="s">
        <v>26482</v>
      </c>
      <c r="E74" s="106" t="s">
        <v>13883</v>
      </c>
      <c r="F74" s="106" t="s">
        <v>13922</v>
      </c>
      <c r="G74" s="104" t="s">
        <v>26483</v>
      </c>
      <c r="H74" s="104" t="s">
        <v>26483</v>
      </c>
      <c r="I74" s="107">
        <v>46178</v>
      </c>
      <c r="J74" s="107">
        <v>46179</v>
      </c>
      <c r="K74" s="104" t="s">
        <v>7992</v>
      </c>
      <c r="L74" s="79">
        <v>46182</v>
      </c>
      <c r="M74" s="153" t="s">
        <v>59</v>
      </c>
      <c r="N74" s="104" t="s">
        <v>1791</v>
      </c>
      <c r="O74" s="104" t="s">
        <v>26485</v>
      </c>
      <c r="P74" s="148"/>
      <c r="Q74" s="128">
        <f t="shared" ca="1" si="2"/>
        <v>5</v>
      </c>
      <c r="XEH74" s="8"/>
      <c r="XEI74" s="8"/>
      <c r="XEJ74" s="8"/>
      <c r="XEK74" s="8"/>
      <c r="XEL74" s="8"/>
      <c r="XEM74" s="8"/>
      <c r="XEN74" s="8"/>
      <c r="XEO74" s="8"/>
      <c r="XEP74" s="8"/>
      <c r="XEQ74" s="8"/>
      <c r="XER74" s="8"/>
      <c r="XES74" s="8"/>
      <c r="XET74" s="8"/>
      <c r="XEU74" s="8"/>
      <c r="XEV74" s="8"/>
      <c r="XEW74" s="8"/>
      <c r="XEX74" s="8"/>
      <c r="XEY74" s="8"/>
      <c r="XEZ74" s="8"/>
      <c r="XFA74" s="8"/>
      <c r="XFB74" s="8"/>
      <c r="XFC74" s="8"/>
      <c r="XFD74" s="8"/>
    </row>
    <row r="75" spans="1:17 16362:16384" s="7" customFormat="1" ht="15.6">
      <c r="A75" s="122" t="s">
        <v>26505</v>
      </c>
      <c r="B75" s="123" t="s">
        <v>26506</v>
      </c>
      <c r="C75" s="123" t="s">
        <v>26507</v>
      </c>
      <c r="D75" s="123" t="s">
        <v>26508</v>
      </c>
      <c r="E75" s="124" t="s">
        <v>13883</v>
      </c>
      <c r="F75" s="124" t="s">
        <v>13922</v>
      </c>
      <c r="G75" s="123" t="s">
        <v>26509</v>
      </c>
      <c r="H75" s="123" t="s">
        <v>26509</v>
      </c>
      <c r="I75" s="125">
        <v>46178</v>
      </c>
      <c r="J75" s="125">
        <v>46179</v>
      </c>
      <c r="K75" s="123" t="s">
        <v>7992</v>
      </c>
      <c r="L75" s="125">
        <v>46183</v>
      </c>
      <c r="M75" s="146" t="s">
        <v>59</v>
      </c>
      <c r="N75" s="123" t="s">
        <v>1791</v>
      </c>
      <c r="O75" s="123" t="s">
        <v>26511</v>
      </c>
      <c r="P75" s="126"/>
      <c r="Q75" s="128">
        <f t="shared" ca="1" si="2"/>
        <v>5</v>
      </c>
      <c r="XEH75" s="8"/>
      <c r="XEI75" s="8"/>
      <c r="XEJ75" s="8"/>
      <c r="XEK75" s="8"/>
      <c r="XEL75" s="8"/>
      <c r="XEM75" s="8"/>
      <c r="XEN75" s="8"/>
      <c r="XEO75" s="8"/>
      <c r="XEP75" s="8"/>
      <c r="XEQ75" s="8"/>
      <c r="XER75" s="8"/>
      <c r="XES75" s="8"/>
      <c r="XET75" s="8"/>
      <c r="XEU75" s="8"/>
      <c r="XEV75" s="8"/>
      <c r="XEW75" s="8"/>
      <c r="XEX75" s="8"/>
      <c r="XEY75" s="8"/>
      <c r="XEZ75" s="8"/>
      <c r="XFA75" s="8"/>
      <c r="XFB75" s="8"/>
      <c r="XFC75" s="8"/>
      <c r="XFD75" s="8"/>
    </row>
    <row r="76" spans="1:17 16362:16384" s="7" customFormat="1" ht="15.6">
      <c r="A76" s="122" t="s">
        <v>26512</v>
      </c>
      <c r="B76" s="126"/>
      <c r="C76" s="123" t="s">
        <v>26513</v>
      </c>
      <c r="D76" s="123" t="s">
        <v>26514</v>
      </c>
      <c r="E76" s="124" t="s">
        <v>13883</v>
      </c>
      <c r="F76" s="124" t="s">
        <v>13922</v>
      </c>
      <c r="G76" s="123" t="s">
        <v>26515</v>
      </c>
      <c r="H76" s="126"/>
      <c r="I76" s="126"/>
      <c r="J76" s="125">
        <v>46179</v>
      </c>
      <c r="K76" s="123" t="s">
        <v>7992</v>
      </c>
      <c r="L76" s="125">
        <v>46183</v>
      </c>
      <c r="M76" s="123" t="s">
        <v>59</v>
      </c>
      <c r="N76" s="123" t="s">
        <v>1791</v>
      </c>
      <c r="O76" s="123" t="s">
        <v>26517</v>
      </c>
      <c r="P76" s="126"/>
      <c r="Q76" s="128">
        <f t="shared" ca="1" si="2"/>
        <v>5</v>
      </c>
      <c r="XEH76" s="8"/>
      <c r="XEI76" s="8"/>
      <c r="XEJ76" s="8"/>
      <c r="XEK76" s="8"/>
      <c r="XEL76" s="8"/>
      <c r="XEM76" s="8"/>
      <c r="XEN76" s="8"/>
      <c r="XEO76" s="8"/>
      <c r="XEP76" s="8"/>
      <c r="XEQ76" s="8"/>
      <c r="XER76" s="8"/>
      <c r="XES76" s="8"/>
      <c r="XET76" s="8"/>
      <c r="XEU76" s="8"/>
      <c r="XEV76" s="8"/>
      <c r="XEW76" s="8"/>
      <c r="XEX76" s="8"/>
      <c r="XEY76" s="8"/>
      <c r="XEZ76" s="8"/>
      <c r="XFA76" s="8"/>
      <c r="XFB76" s="8"/>
      <c r="XFC76" s="8"/>
      <c r="XFD76" s="8"/>
    </row>
    <row r="77" spans="1:17 16362:16384" s="7" customFormat="1" ht="15.6">
      <c r="A77" s="103" t="s">
        <v>26579</v>
      </c>
      <c r="B77" s="104" t="s">
        <v>26580</v>
      </c>
      <c r="C77" s="104" t="s">
        <v>26581</v>
      </c>
      <c r="D77" s="104" t="s">
        <v>26582</v>
      </c>
      <c r="E77" s="106" t="s">
        <v>13883</v>
      </c>
      <c r="F77" s="106" t="s">
        <v>15259</v>
      </c>
      <c r="G77" s="104" t="s">
        <v>26583</v>
      </c>
      <c r="H77" s="104" t="s">
        <v>26583</v>
      </c>
      <c r="I77" s="107">
        <v>46180</v>
      </c>
      <c r="J77" s="107">
        <v>46181</v>
      </c>
      <c r="K77" s="104" t="s">
        <v>9957</v>
      </c>
      <c r="L77" s="149">
        <v>46183</v>
      </c>
      <c r="M77" s="104" t="s">
        <v>59</v>
      </c>
      <c r="N77" s="104" t="s">
        <v>1791</v>
      </c>
      <c r="O77" s="104" t="s">
        <v>26584</v>
      </c>
      <c r="P77" s="148"/>
      <c r="Q77" s="128">
        <f t="shared" ca="1" si="2"/>
        <v>3</v>
      </c>
      <c r="XEH77" s="8"/>
      <c r="XEI77" s="8"/>
      <c r="XEJ77" s="8"/>
      <c r="XEK77" s="8"/>
      <c r="XEL77" s="8"/>
      <c r="XEM77" s="8"/>
      <c r="XEN77" s="8"/>
      <c r="XEO77" s="8"/>
      <c r="XEP77" s="8"/>
      <c r="XEQ77" s="8"/>
      <c r="XER77" s="8"/>
      <c r="XES77" s="8"/>
      <c r="XET77" s="8"/>
      <c r="XEU77" s="8"/>
      <c r="XEV77" s="8"/>
      <c r="XEW77" s="8"/>
      <c r="XEX77" s="8"/>
      <c r="XEY77" s="8"/>
      <c r="XEZ77" s="8"/>
      <c r="XFA77" s="8"/>
      <c r="XFB77" s="8"/>
      <c r="XFC77" s="8"/>
      <c r="XFD77" s="8"/>
    </row>
    <row r="78" spans="1:17 16362:16384" s="7" customFormat="1" ht="15.6">
      <c r="A78" s="103" t="s">
        <v>26585</v>
      </c>
      <c r="B78" s="104" t="s">
        <v>26586</v>
      </c>
      <c r="C78" s="104" t="s">
        <v>26587</v>
      </c>
      <c r="D78" s="104" t="s">
        <v>26588</v>
      </c>
      <c r="E78" s="106" t="s">
        <v>13883</v>
      </c>
      <c r="F78" s="106" t="s">
        <v>15259</v>
      </c>
      <c r="G78" s="104" t="s">
        <v>26589</v>
      </c>
      <c r="H78" s="104" t="s">
        <v>26589</v>
      </c>
      <c r="I78" s="107">
        <v>46180</v>
      </c>
      <c r="J78" s="107">
        <v>46181</v>
      </c>
      <c r="K78" s="104" t="s">
        <v>9957</v>
      </c>
      <c r="L78" s="149">
        <v>46183</v>
      </c>
      <c r="M78" s="104" t="s">
        <v>59</v>
      </c>
      <c r="N78" s="104" t="s">
        <v>1791</v>
      </c>
      <c r="O78" s="104" t="s">
        <v>26591</v>
      </c>
      <c r="P78" s="148"/>
      <c r="Q78" s="128">
        <f t="shared" ca="1" si="2"/>
        <v>3</v>
      </c>
      <c r="XEH78" s="8"/>
      <c r="XEI78" s="8"/>
      <c r="XEJ78" s="8"/>
      <c r="XEK78" s="8"/>
      <c r="XEL78" s="8"/>
      <c r="XEM78" s="8"/>
      <c r="XEN78" s="8"/>
      <c r="XEO78" s="8"/>
      <c r="XEP78" s="8"/>
      <c r="XEQ78" s="8"/>
      <c r="XER78" s="8"/>
      <c r="XES78" s="8"/>
      <c r="XET78" s="8"/>
      <c r="XEU78" s="8"/>
      <c r="XEV78" s="8"/>
      <c r="XEW78" s="8"/>
      <c r="XEX78" s="8"/>
      <c r="XEY78" s="8"/>
      <c r="XEZ78" s="8"/>
      <c r="XFA78" s="8"/>
      <c r="XFB78" s="8"/>
      <c r="XFC78" s="8"/>
      <c r="XFD78" s="8"/>
    </row>
    <row r="79" spans="1:17 16362:16384" s="7" customFormat="1" ht="15.6">
      <c r="A79" s="103" t="s">
        <v>26592</v>
      </c>
      <c r="B79" s="104" t="s">
        <v>26593</v>
      </c>
      <c r="C79" s="104" t="s">
        <v>26594</v>
      </c>
      <c r="D79" s="104" t="s">
        <v>26595</v>
      </c>
      <c r="E79" s="106" t="s">
        <v>13883</v>
      </c>
      <c r="F79" s="106" t="s">
        <v>15259</v>
      </c>
      <c r="G79" s="104" t="s">
        <v>26596</v>
      </c>
      <c r="H79" s="104" t="s">
        <v>26596</v>
      </c>
      <c r="I79" s="107">
        <v>46180</v>
      </c>
      <c r="J79" s="107">
        <v>46181</v>
      </c>
      <c r="K79" s="104" t="s">
        <v>7992</v>
      </c>
      <c r="L79" s="79">
        <v>46182</v>
      </c>
      <c r="M79" s="104" t="s">
        <v>59</v>
      </c>
      <c r="N79" s="104" t="s">
        <v>1791</v>
      </c>
      <c r="O79" s="104" t="s">
        <v>26598</v>
      </c>
      <c r="P79" s="148"/>
      <c r="Q79" s="128">
        <f t="shared" ca="1" si="2"/>
        <v>3</v>
      </c>
      <c r="XEH79" s="8"/>
      <c r="XEI79" s="8"/>
      <c r="XEJ79" s="8"/>
      <c r="XEK79" s="8"/>
      <c r="XEL79" s="8"/>
      <c r="XEM79" s="8"/>
      <c r="XEN79" s="8"/>
      <c r="XEO79" s="8"/>
      <c r="XEP79" s="8"/>
      <c r="XEQ79" s="8"/>
      <c r="XER79" s="8"/>
      <c r="XES79" s="8"/>
      <c r="XET79" s="8"/>
      <c r="XEU79" s="8"/>
      <c r="XEV79" s="8"/>
      <c r="XEW79" s="8"/>
      <c r="XEX79" s="8"/>
      <c r="XEY79" s="8"/>
      <c r="XEZ79" s="8"/>
      <c r="XFA79" s="8"/>
      <c r="XFB79" s="8"/>
      <c r="XFC79" s="8"/>
      <c r="XFD79" s="8"/>
    </row>
    <row r="80" spans="1:17 16362:16384" s="7" customFormat="1" ht="15.6">
      <c r="A80" s="150" t="s">
        <v>26599</v>
      </c>
      <c r="B80" s="112" t="s">
        <v>26600</v>
      </c>
      <c r="C80" s="112" t="s">
        <v>26601</v>
      </c>
      <c r="D80" s="112" t="s">
        <v>26602</v>
      </c>
      <c r="E80" s="151" t="s">
        <v>13883</v>
      </c>
      <c r="F80" s="151" t="s">
        <v>13882</v>
      </c>
      <c r="G80" s="112" t="s">
        <v>26603</v>
      </c>
      <c r="H80" s="112" t="s">
        <v>26603</v>
      </c>
      <c r="I80" s="149">
        <v>46179</v>
      </c>
      <c r="J80" s="149">
        <v>46181</v>
      </c>
      <c r="K80" s="112" t="s">
        <v>9957</v>
      </c>
      <c r="L80" s="149">
        <v>46183</v>
      </c>
      <c r="M80" s="112" t="s">
        <v>59</v>
      </c>
      <c r="N80" s="112" t="s">
        <v>1791</v>
      </c>
      <c r="O80" s="112" t="s">
        <v>26604</v>
      </c>
      <c r="P80" s="113"/>
      <c r="Q80" s="128">
        <f t="shared" ca="1" si="2"/>
        <v>3</v>
      </c>
      <c r="XEH80" s="8"/>
      <c r="XEI80" s="8"/>
      <c r="XEJ80" s="8"/>
      <c r="XEK80" s="8"/>
      <c r="XEL80" s="8"/>
      <c r="XEM80" s="8"/>
      <c r="XEN80" s="8"/>
      <c r="XEO80" s="8"/>
      <c r="XEP80" s="8"/>
      <c r="XEQ80" s="8"/>
      <c r="XER80" s="8"/>
      <c r="XES80" s="8"/>
      <c r="XET80" s="8"/>
      <c r="XEU80" s="8"/>
      <c r="XEV80" s="8"/>
      <c r="XEW80" s="8"/>
      <c r="XEX80" s="8"/>
      <c r="XEY80" s="8"/>
      <c r="XEZ80" s="8"/>
      <c r="XFA80" s="8"/>
      <c r="XFB80" s="8"/>
      <c r="XFC80" s="8"/>
      <c r="XFD80" s="8"/>
    </row>
    <row r="81" spans="1:17 16362:16384" s="7" customFormat="1" ht="15.6">
      <c r="A81" s="103" t="s">
        <v>26605</v>
      </c>
      <c r="B81" s="104" t="s">
        <v>26606</v>
      </c>
      <c r="C81" s="104" t="s">
        <v>26607</v>
      </c>
      <c r="D81" s="104" t="s">
        <v>26608</v>
      </c>
      <c r="E81" s="106" t="s">
        <v>13883</v>
      </c>
      <c r="F81" s="106" t="s">
        <v>13882</v>
      </c>
      <c r="G81" s="104" t="s">
        <v>26609</v>
      </c>
      <c r="H81" s="104" t="s">
        <v>26609</v>
      </c>
      <c r="I81" s="107">
        <v>46180</v>
      </c>
      <c r="J81" s="107">
        <v>46181</v>
      </c>
      <c r="K81" s="104" t="s">
        <v>7992</v>
      </c>
      <c r="L81" s="79">
        <v>46182</v>
      </c>
      <c r="M81" s="104" t="s">
        <v>59</v>
      </c>
      <c r="N81" s="104" t="s">
        <v>1791</v>
      </c>
      <c r="O81" s="104" t="s">
        <v>26612</v>
      </c>
      <c r="P81" s="148"/>
      <c r="Q81" s="128">
        <f t="shared" ca="1" si="2"/>
        <v>3</v>
      </c>
      <c r="XEH81" s="8"/>
      <c r="XEI81" s="8"/>
      <c r="XEJ81" s="8"/>
      <c r="XEK81" s="8"/>
      <c r="XEL81" s="8"/>
      <c r="XEM81" s="8"/>
      <c r="XEN81" s="8"/>
      <c r="XEO81" s="8"/>
      <c r="XEP81" s="8"/>
      <c r="XEQ81" s="8"/>
      <c r="XER81" s="8"/>
      <c r="XES81" s="8"/>
      <c r="XET81" s="8"/>
      <c r="XEU81" s="8"/>
      <c r="XEV81" s="8"/>
      <c r="XEW81" s="8"/>
      <c r="XEX81" s="8"/>
      <c r="XEY81" s="8"/>
      <c r="XEZ81" s="8"/>
      <c r="XFA81" s="8"/>
      <c r="XFB81" s="8"/>
      <c r="XFC81" s="8"/>
      <c r="XFD81" s="8"/>
    </row>
    <row r="82" spans="1:17 16362:16384" s="7" customFormat="1" ht="15.6">
      <c r="A82" s="122" t="s">
        <v>26613</v>
      </c>
      <c r="B82" s="123" t="s">
        <v>26614</v>
      </c>
      <c r="C82" s="123" t="s">
        <v>26615</v>
      </c>
      <c r="D82" s="123" t="s">
        <v>26616</v>
      </c>
      <c r="E82" s="124" t="s">
        <v>13883</v>
      </c>
      <c r="F82" s="124" t="s">
        <v>15259</v>
      </c>
      <c r="G82" s="123" t="s">
        <v>26617</v>
      </c>
      <c r="H82" s="123" t="s">
        <v>26617</v>
      </c>
      <c r="I82" s="125">
        <v>46180</v>
      </c>
      <c r="J82" s="125">
        <v>46181</v>
      </c>
      <c r="K82" s="123" t="s">
        <v>7992</v>
      </c>
      <c r="L82" s="125">
        <v>46183</v>
      </c>
      <c r="M82" s="123" t="s">
        <v>59</v>
      </c>
      <c r="N82" s="123" t="s">
        <v>1791</v>
      </c>
      <c r="O82" s="123" t="s">
        <v>26619</v>
      </c>
      <c r="P82" s="126"/>
      <c r="Q82" s="128">
        <f t="shared" ca="1" si="2"/>
        <v>3</v>
      </c>
      <c r="XEH82" s="8"/>
      <c r="XEI82" s="8"/>
      <c r="XEJ82" s="8"/>
      <c r="XEK82" s="8"/>
      <c r="XEL82" s="8"/>
      <c r="XEM82" s="8"/>
      <c r="XEN82" s="8"/>
      <c r="XEO82" s="8"/>
      <c r="XEP82" s="8"/>
      <c r="XEQ82" s="8"/>
      <c r="XER82" s="8"/>
      <c r="XES82" s="8"/>
      <c r="XET82" s="8"/>
      <c r="XEU82" s="8"/>
      <c r="XEV82" s="8"/>
      <c r="XEW82" s="8"/>
      <c r="XEX82" s="8"/>
      <c r="XEY82" s="8"/>
      <c r="XEZ82" s="8"/>
      <c r="XFA82" s="8"/>
      <c r="XFB82" s="8"/>
      <c r="XFC82" s="8"/>
      <c r="XFD82" s="8"/>
    </row>
    <row r="83" spans="1:17 16362:16384" s="7" customFormat="1" ht="15.6">
      <c r="A83" s="122" t="s">
        <v>26620</v>
      </c>
      <c r="B83" s="123" t="s">
        <v>26621</v>
      </c>
      <c r="C83" s="123" t="s">
        <v>26622</v>
      </c>
      <c r="D83" s="123" t="s">
        <v>26623</v>
      </c>
      <c r="E83" s="124" t="s">
        <v>13883</v>
      </c>
      <c r="F83" s="124" t="s">
        <v>15259</v>
      </c>
      <c r="G83" s="123" t="s">
        <v>26624</v>
      </c>
      <c r="H83" s="123" t="s">
        <v>26624</v>
      </c>
      <c r="I83" s="125">
        <v>46181</v>
      </c>
      <c r="J83" s="125">
        <v>46181</v>
      </c>
      <c r="K83" s="123" t="s">
        <v>7992</v>
      </c>
      <c r="L83" s="125">
        <v>46183</v>
      </c>
      <c r="M83" s="123" t="s">
        <v>59</v>
      </c>
      <c r="N83" s="123" t="s">
        <v>1791</v>
      </c>
      <c r="O83" s="123" t="s">
        <v>26625</v>
      </c>
      <c r="P83" s="126"/>
      <c r="Q83" s="128">
        <f t="shared" ca="1" si="2"/>
        <v>3</v>
      </c>
      <c r="XEH83" s="8"/>
      <c r="XEI83" s="8"/>
      <c r="XEJ83" s="8"/>
      <c r="XEK83" s="8"/>
      <c r="XEL83" s="8"/>
      <c r="XEM83" s="8"/>
      <c r="XEN83" s="8"/>
      <c r="XEO83" s="8"/>
      <c r="XEP83" s="8"/>
      <c r="XEQ83" s="8"/>
      <c r="XER83" s="8"/>
      <c r="XES83" s="8"/>
      <c r="XET83" s="8"/>
      <c r="XEU83" s="8"/>
      <c r="XEV83" s="8"/>
      <c r="XEW83" s="8"/>
      <c r="XEX83" s="8"/>
      <c r="XEY83" s="8"/>
      <c r="XEZ83" s="8"/>
      <c r="XFA83" s="8"/>
      <c r="XFB83" s="8"/>
      <c r="XFC83" s="8"/>
      <c r="XFD83" s="8"/>
    </row>
    <row r="84" spans="1:17 16362:16384" s="7" customFormat="1" ht="15.6">
      <c r="A84" s="122" t="s">
        <v>26639</v>
      </c>
      <c r="B84" s="123" t="s">
        <v>26640</v>
      </c>
      <c r="C84" s="123" t="s">
        <v>26641</v>
      </c>
      <c r="D84" s="123" t="s">
        <v>26642</v>
      </c>
      <c r="E84" s="124" t="s">
        <v>13883</v>
      </c>
      <c r="F84" s="124" t="s">
        <v>15259</v>
      </c>
      <c r="G84" s="123" t="s">
        <v>26643</v>
      </c>
      <c r="H84" s="123" t="s">
        <v>26643</v>
      </c>
      <c r="I84" s="125">
        <v>46181</v>
      </c>
      <c r="J84" s="125">
        <v>46181</v>
      </c>
      <c r="K84" s="123" t="s">
        <v>7992</v>
      </c>
      <c r="L84" s="125">
        <v>46183</v>
      </c>
      <c r="M84" s="123" t="s">
        <v>59</v>
      </c>
      <c r="N84" s="123" t="s">
        <v>1791</v>
      </c>
      <c r="O84" s="123" t="s">
        <v>26644</v>
      </c>
      <c r="P84" s="126"/>
      <c r="Q84" s="128">
        <f t="shared" ca="1" si="2"/>
        <v>3</v>
      </c>
      <c r="XEH84" s="8"/>
      <c r="XEI84" s="8"/>
      <c r="XEJ84" s="8"/>
      <c r="XEK84" s="8"/>
      <c r="XEL84" s="8"/>
      <c r="XEM84" s="8"/>
      <c r="XEN84" s="8"/>
      <c r="XEO84" s="8"/>
      <c r="XEP84" s="8"/>
      <c r="XEQ84" s="8"/>
      <c r="XER84" s="8"/>
      <c r="XES84" s="8"/>
      <c r="XET84" s="8"/>
      <c r="XEU84" s="8"/>
      <c r="XEV84" s="8"/>
      <c r="XEW84" s="8"/>
      <c r="XEX84" s="8"/>
      <c r="XEY84" s="8"/>
      <c r="XEZ84" s="8"/>
      <c r="XFA84" s="8"/>
      <c r="XFB84" s="8"/>
      <c r="XFC84" s="8"/>
      <c r="XFD84" s="8"/>
    </row>
    <row r="85" spans="1:17 16362:16384" s="7" customFormat="1" ht="15.6">
      <c r="A85" s="103" t="s">
        <v>26645</v>
      </c>
      <c r="B85" s="104" t="s">
        <v>26646</v>
      </c>
      <c r="C85" s="104" t="s">
        <v>26647</v>
      </c>
      <c r="D85" s="104" t="s">
        <v>26648</v>
      </c>
      <c r="E85" s="106" t="s">
        <v>13883</v>
      </c>
      <c r="F85" s="106" t="s">
        <v>13882</v>
      </c>
      <c r="G85" s="104" t="s">
        <v>26649</v>
      </c>
      <c r="H85" s="104" t="s">
        <v>26649</v>
      </c>
      <c r="I85" s="107">
        <v>46180</v>
      </c>
      <c r="J85" s="107">
        <v>46181</v>
      </c>
      <c r="K85" s="104" t="s">
        <v>9957</v>
      </c>
      <c r="L85" s="149">
        <v>46183</v>
      </c>
      <c r="M85" s="104" t="s">
        <v>59</v>
      </c>
      <c r="N85" s="104" t="s">
        <v>1791</v>
      </c>
      <c r="O85" s="104" t="s">
        <v>26651</v>
      </c>
      <c r="P85" s="148"/>
      <c r="Q85" s="128">
        <f t="shared" ca="1" si="2"/>
        <v>3</v>
      </c>
      <c r="XEH85" s="8"/>
      <c r="XEI85" s="8"/>
      <c r="XEJ85" s="8"/>
      <c r="XEK85" s="8"/>
      <c r="XEL85" s="8"/>
      <c r="XEM85" s="8"/>
      <c r="XEN85" s="8"/>
      <c r="XEO85" s="8"/>
      <c r="XEP85" s="8"/>
      <c r="XEQ85" s="8"/>
      <c r="XER85" s="8"/>
      <c r="XES85" s="8"/>
      <c r="XET85" s="8"/>
      <c r="XEU85" s="8"/>
      <c r="XEV85" s="8"/>
      <c r="XEW85" s="8"/>
      <c r="XEX85" s="8"/>
      <c r="XEY85" s="8"/>
      <c r="XEZ85" s="8"/>
      <c r="XFA85" s="8"/>
      <c r="XFB85" s="8"/>
      <c r="XFC85" s="8"/>
      <c r="XFD85" s="8"/>
    </row>
    <row r="86" spans="1:17 16362:16384" s="7" customFormat="1" ht="15.6">
      <c r="A86" s="122" t="s">
        <v>26658</v>
      </c>
      <c r="B86" s="123" t="s">
        <v>26659</v>
      </c>
      <c r="C86" s="123" t="s">
        <v>26660</v>
      </c>
      <c r="D86" s="123" t="s">
        <v>26661</v>
      </c>
      <c r="E86" s="124" t="s">
        <v>13883</v>
      </c>
      <c r="F86" s="124" t="s">
        <v>13882</v>
      </c>
      <c r="G86" s="123" t="s">
        <v>26662</v>
      </c>
      <c r="H86" s="123" t="s">
        <v>26662</v>
      </c>
      <c r="I86" s="125">
        <v>46180</v>
      </c>
      <c r="J86" s="125">
        <v>46181</v>
      </c>
      <c r="K86" s="123" t="s">
        <v>7992</v>
      </c>
      <c r="L86" s="125">
        <v>46183</v>
      </c>
      <c r="M86" s="123" t="s">
        <v>59</v>
      </c>
      <c r="N86" s="123" t="s">
        <v>1791</v>
      </c>
      <c r="O86" s="123" t="s">
        <v>26663</v>
      </c>
      <c r="P86" s="126"/>
      <c r="Q86" s="128">
        <f t="shared" ca="1" si="2"/>
        <v>3</v>
      </c>
      <c r="XEH86" s="8"/>
      <c r="XEI86" s="8"/>
      <c r="XEJ86" s="8"/>
      <c r="XEK86" s="8"/>
      <c r="XEL86" s="8"/>
      <c r="XEM86" s="8"/>
      <c r="XEN86" s="8"/>
      <c r="XEO86" s="8"/>
      <c r="XEP86" s="8"/>
      <c r="XEQ86" s="8"/>
      <c r="XER86" s="8"/>
      <c r="XES86" s="8"/>
      <c r="XET86" s="8"/>
      <c r="XEU86" s="8"/>
      <c r="XEV86" s="8"/>
      <c r="XEW86" s="8"/>
      <c r="XEX86" s="8"/>
      <c r="XEY86" s="8"/>
      <c r="XEZ86" s="8"/>
      <c r="XFA86" s="8"/>
      <c r="XFB86" s="8"/>
      <c r="XFC86" s="8"/>
      <c r="XFD86" s="8"/>
    </row>
    <row r="87" spans="1:17 16362:16384" s="7" customFormat="1" ht="15.6">
      <c r="A87" s="122" t="s">
        <v>26664</v>
      </c>
      <c r="B87" s="123" t="s">
        <v>26665</v>
      </c>
      <c r="C87" s="123" t="s">
        <v>26666</v>
      </c>
      <c r="D87" s="123" t="s">
        <v>26667</v>
      </c>
      <c r="E87" s="124" t="s">
        <v>13883</v>
      </c>
      <c r="F87" s="124" t="s">
        <v>13882</v>
      </c>
      <c r="G87" s="123" t="s">
        <v>26668</v>
      </c>
      <c r="H87" s="123" t="s">
        <v>26668</v>
      </c>
      <c r="I87" s="125">
        <v>46179</v>
      </c>
      <c r="J87" s="125">
        <v>46181</v>
      </c>
      <c r="K87" s="123" t="s">
        <v>7992</v>
      </c>
      <c r="L87" s="125">
        <v>46183</v>
      </c>
      <c r="M87" s="123" t="s">
        <v>59</v>
      </c>
      <c r="N87" s="123" t="s">
        <v>1791</v>
      </c>
      <c r="O87" s="123" t="s">
        <v>26670</v>
      </c>
      <c r="P87" s="126"/>
      <c r="Q87" s="128">
        <f t="shared" ca="1" si="2"/>
        <v>3</v>
      </c>
      <c r="XEH87" s="8"/>
      <c r="XEI87" s="8"/>
      <c r="XEJ87" s="8"/>
      <c r="XEK87" s="8"/>
      <c r="XEL87" s="8"/>
      <c r="XEM87" s="8"/>
      <c r="XEN87" s="8"/>
      <c r="XEO87" s="8"/>
      <c r="XEP87" s="8"/>
      <c r="XEQ87" s="8"/>
      <c r="XER87" s="8"/>
      <c r="XES87" s="8"/>
      <c r="XET87" s="8"/>
      <c r="XEU87" s="8"/>
      <c r="XEV87" s="8"/>
      <c r="XEW87" s="8"/>
      <c r="XEX87" s="8"/>
      <c r="XEY87" s="8"/>
      <c r="XEZ87" s="8"/>
      <c r="XFA87" s="8"/>
      <c r="XFB87" s="8"/>
      <c r="XFC87" s="8"/>
      <c r="XFD87" s="8"/>
    </row>
    <row r="88" spans="1:17 16362:16384" s="7" customFormat="1" ht="15.6">
      <c r="A88" s="122" t="s">
        <v>26672</v>
      </c>
      <c r="B88" s="123" t="s">
        <v>26673</v>
      </c>
      <c r="C88" s="123" t="s">
        <v>26674</v>
      </c>
      <c r="D88" s="123" t="s">
        <v>26675</v>
      </c>
      <c r="E88" s="124" t="s">
        <v>13883</v>
      </c>
      <c r="F88" s="124" t="s">
        <v>13882</v>
      </c>
      <c r="G88" s="123" t="s">
        <v>26676</v>
      </c>
      <c r="H88" s="123" t="s">
        <v>26676</v>
      </c>
      <c r="I88" s="125">
        <v>46181</v>
      </c>
      <c r="J88" s="125">
        <v>46181</v>
      </c>
      <c r="K88" s="123" t="s">
        <v>7992</v>
      </c>
      <c r="L88" s="125">
        <v>46183</v>
      </c>
      <c r="M88" s="123" t="s">
        <v>59</v>
      </c>
      <c r="N88" s="123" t="s">
        <v>1791</v>
      </c>
      <c r="O88" s="123" t="s">
        <v>26678</v>
      </c>
      <c r="P88" s="126"/>
      <c r="Q88" s="128">
        <f t="shared" ca="1" si="2"/>
        <v>3</v>
      </c>
      <c r="XEH88" s="8"/>
      <c r="XEI88" s="8"/>
      <c r="XEJ88" s="8"/>
      <c r="XEK88" s="8"/>
      <c r="XEL88" s="8"/>
      <c r="XEM88" s="8"/>
      <c r="XEN88" s="8"/>
      <c r="XEO88" s="8"/>
      <c r="XEP88" s="8"/>
      <c r="XEQ88" s="8"/>
      <c r="XER88" s="8"/>
      <c r="XES88" s="8"/>
      <c r="XET88" s="8"/>
      <c r="XEU88" s="8"/>
      <c r="XEV88" s="8"/>
      <c r="XEW88" s="8"/>
      <c r="XEX88" s="8"/>
      <c r="XEY88" s="8"/>
      <c r="XEZ88" s="8"/>
      <c r="XFA88" s="8"/>
      <c r="XFB88" s="8"/>
      <c r="XFC88" s="8"/>
      <c r="XFD88" s="8"/>
    </row>
    <row r="89" spans="1:17 16362:16384" s="7" customFormat="1" ht="15.6">
      <c r="A89" s="122" t="s">
        <v>26685</v>
      </c>
      <c r="B89" s="123" t="s">
        <v>26686</v>
      </c>
      <c r="C89" s="123" t="s">
        <v>26687</v>
      </c>
      <c r="D89" s="123" t="s">
        <v>26688</v>
      </c>
      <c r="E89" s="124" t="s">
        <v>13883</v>
      </c>
      <c r="F89" s="124" t="s">
        <v>13882</v>
      </c>
      <c r="G89" s="123" t="s">
        <v>26689</v>
      </c>
      <c r="H89" s="123" t="s">
        <v>26689</v>
      </c>
      <c r="I89" s="125">
        <v>46181</v>
      </c>
      <c r="J89" s="125">
        <v>46181</v>
      </c>
      <c r="K89" s="123" t="s">
        <v>7992</v>
      </c>
      <c r="L89" s="125">
        <v>46183</v>
      </c>
      <c r="M89" s="123" t="s">
        <v>59</v>
      </c>
      <c r="N89" s="123" t="s">
        <v>1791</v>
      </c>
      <c r="O89" s="123" t="s">
        <v>26691</v>
      </c>
      <c r="P89" s="126"/>
      <c r="Q89" s="128">
        <f t="shared" ca="1" si="2"/>
        <v>3</v>
      </c>
      <c r="XEH89" s="8"/>
      <c r="XEI89" s="8"/>
      <c r="XEJ89" s="8"/>
      <c r="XEK89" s="8"/>
      <c r="XEL89" s="8"/>
      <c r="XEM89" s="8"/>
      <c r="XEN89" s="8"/>
      <c r="XEO89" s="8"/>
      <c r="XEP89" s="8"/>
      <c r="XEQ89" s="8"/>
      <c r="XER89" s="8"/>
      <c r="XES89" s="8"/>
      <c r="XET89" s="8"/>
      <c r="XEU89" s="8"/>
      <c r="XEV89" s="8"/>
      <c r="XEW89" s="8"/>
      <c r="XEX89" s="8"/>
      <c r="XEY89" s="8"/>
      <c r="XEZ89" s="8"/>
      <c r="XFA89" s="8"/>
      <c r="XFB89" s="8"/>
      <c r="XFC89" s="8"/>
      <c r="XFD89" s="8"/>
    </row>
    <row r="90" spans="1:17 16362:16384" s="7" customFormat="1" ht="15.6">
      <c r="A90" s="103" t="s">
        <v>26698</v>
      </c>
      <c r="B90" s="104" t="s">
        <v>26699</v>
      </c>
      <c r="C90" s="104" t="s">
        <v>26700</v>
      </c>
      <c r="D90" s="104" t="s">
        <v>26701</v>
      </c>
      <c r="E90" s="106" t="s">
        <v>13883</v>
      </c>
      <c r="F90" s="106" t="s">
        <v>13922</v>
      </c>
      <c r="G90" s="104" t="s">
        <v>26702</v>
      </c>
      <c r="H90" s="104" t="s">
        <v>26702</v>
      </c>
      <c r="I90" s="107">
        <v>46179</v>
      </c>
      <c r="J90" s="107">
        <v>46181</v>
      </c>
      <c r="K90" s="104" t="s">
        <v>9957</v>
      </c>
      <c r="L90" s="149">
        <v>46183</v>
      </c>
      <c r="M90" s="104" t="s">
        <v>59</v>
      </c>
      <c r="N90" s="104" t="s">
        <v>1791</v>
      </c>
      <c r="O90" s="104" t="s">
        <v>26704</v>
      </c>
      <c r="P90" s="148"/>
      <c r="Q90" s="128">
        <f t="shared" ca="1" si="2"/>
        <v>3</v>
      </c>
      <c r="XEH90" s="8"/>
      <c r="XEI90" s="8"/>
      <c r="XEJ90" s="8"/>
      <c r="XEK90" s="8"/>
      <c r="XEL90" s="8"/>
      <c r="XEM90" s="8"/>
      <c r="XEN90" s="8"/>
      <c r="XEO90" s="8"/>
      <c r="XEP90" s="8"/>
      <c r="XEQ90" s="8"/>
      <c r="XER90" s="8"/>
      <c r="XES90" s="8"/>
      <c r="XET90" s="8"/>
      <c r="XEU90" s="8"/>
      <c r="XEV90" s="8"/>
      <c r="XEW90" s="8"/>
      <c r="XEX90" s="8"/>
      <c r="XEY90" s="8"/>
      <c r="XEZ90" s="8"/>
      <c r="XFA90" s="8"/>
      <c r="XFB90" s="8"/>
      <c r="XFC90" s="8"/>
      <c r="XFD90" s="8"/>
    </row>
    <row r="91" spans="1:17 16362:16384" s="7" customFormat="1" ht="15.6">
      <c r="A91" s="103" t="s">
        <v>26729</v>
      </c>
      <c r="B91" s="104" t="s">
        <v>26730</v>
      </c>
      <c r="C91" s="104" t="s">
        <v>26731</v>
      </c>
      <c r="D91" s="104" t="s">
        <v>26732</v>
      </c>
      <c r="E91" s="106" t="s">
        <v>13883</v>
      </c>
      <c r="F91" s="106" t="s">
        <v>13922</v>
      </c>
      <c r="G91" s="104" t="s">
        <v>26733</v>
      </c>
      <c r="H91" s="104" t="s">
        <v>26734</v>
      </c>
      <c r="I91" s="148"/>
      <c r="J91" s="107">
        <v>46181</v>
      </c>
      <c r="K91" s="104" t="s">
        <v>7992</v>
      </c>
      <c r="L91" s="79">
        <v>46182</v>
      </c>
      <c r="M91" s="104" t="s">
        <v>59</v>
      </c>
      <c r="N91" s="104" t="s">
        <v>1791</v>
      </c>
      <c r="O91" s="104" t="s">
        <v>26736</v>
      </c>
      <c r="P91" s="148"/>
      <c r="Q91" s="128">
        <f t="shared" ca="1" si="2"/>
        <v>3</v>
      </c>
      <c r="XEH91" s="8"/>
      <c r="XEI91" s="8"/>
      <c r="XEJ91" s="8"/>
      <c r="XEK91" s="8"/>
      <c r="XEL91" s="8"/>
      <c r="XEM91" s="8"/>
      <c r="XEN91" s="8"/>
      <c r="XEO91" s="8"/>
      <c r="XEP91" s="8"/>
      <c r="XEQ91" s="8"/>
      <c r="XER91" s="8"/>
      <c r="XES91" s="8"/>
      <c r="XET91" s="8"/>
      <c r="XEU91" s="8"/>
      <c r="XEV91" s="8"/>
      <c r="XEW91" s="8"/>
      <c r="XEX91" s="8"/>
      <c r="XEY91" s="8"/>
      <c r="XEZ91" s="8"/>
      <c r="XFA91" s="8"/>
      <c r="XFB91" s="8"/>
      <c r="XFC91" s="8"/>
      <c r="XFD91" s="8"/>
    </row>
    <row r="92" spans="1:17 16362:16384" s="7" customFormat="1" ht="15.6">
      <c r="A92" s="122" t="s">
        <v>26743</v>
      </c>
      <c r="B92" s="123" t="s">
        <v>26744</v>
      </c>
      <c r="C92" s="123" t="s">
        <v>26745</v>
      </c>
      <c r="D92" s="123" t="s">
        <v>26746</v>
      </c>
      <c r="E92" s="124" t="s">
        <v>13883</v>
      </c>
      <c r="F92" s="124" t="s">
        <v>13922</v>
      </c>
      <c r="G92" s="123" t="s">
        <v>26747</v>
      </c>
      <c r="H92" s="123" t="s">
        <v>26747</v>
      </c>
      <c r="I92" s="125">
        <v>46180</v>
      </c>
      <c r="J92" s="125">
        <v>46181</v>
      </c>
      <c r="K92" s="123" t="s">
        <v>7992</v>
      </c>
      <c r="L92" s="125">
        <v>46183</v>
      </c>
      <c r="M92" s="123" t="s">
        <v>59</v>
      </c>
      <c r="N92" s="123" t="s">
        <v>1791</v>
      </c>
      <c r="O92" s="123" t="s">
        <v>26749</v>
      </c>
      <c r="P92" s="126"/>
      <c r="Q92" s="128">
        <f t="shared" ca="1" si="2"/>
        <v>3</v>
      </c>
      <c r="XEH92" s="8"/>
      <c r="XEI92" s="8"/>
      <c r="XEJ92" s="8"/>
      <c r="XEK92" s="8"/>
      <c r="XEL92" s="8"/>
      <c r="XEM92" s="8"/>
      <c r="XEN92" s="8"/>
      <c r="XEO92" s="8"/>
      <c r="XEP92" s="8"/>
      <c r="XEQ92" s="8"/>
      <c r="XER92" s="8"/>
      <c r="XES92" s="8"/>
      <c r="XET92" s="8"/>
      <c r="XEU92" s="8"/>
      <c r="XEV92" s="8"/>
      <c r="XEW92" s="8"/>
      <c r="XEX92" s="8"/>
      <c r="XEY92" s="8"/>
      <c r="XEZ92" s="8"/>
      <c r="XFA92" s="8"/>
      <c r="XFB92" s="8"/>
      <c r="XFC92" s="8"/>
      <c r="XFD92" s="8"/>
    </row>
    <row r="93" spans="1:17 16362:16384" s="7" customFormat="1" ht="15.6">
      <c r="A93" s="122" t="s">
        <v>26766</v>
      </c>
      <c r="B93" s="123" t="s">
        <v>26767</v>
      </c>
      <c r="C93" s="123" t="s">
        <v>26768</v>
      </c>
      <c r="D93" s="123" t="s">
        <v>26769</v>
      </c>
      <c r="E93" s="124" t="s">
        <v>13883</v>
      </c>
      <c r="F93" s="124" t="s">
        <v>13922</v>
      </c>
      <c r="G93" s="123" t="s">
        <v>26770</v>
      </c>
      <c r="H93" s="123" t="s">
        <v>26770</v>
      </c>
      <c r="I93" s="125">
        <v>46181</v>
      </c>
      <c r="J93" s="125">
        <v>46181</v>
      </c>
      <c r="K93" s="123" t="s">
        <v>7992</v>
      </c>
      <c r="L93" s="125">
        <v>46183</v>
      </c>
      <c r="M93" s="123" t="s">
        <v>59</v>
      </c>
      <c r="N93" s="123" t="s">
        <v>1791</v>
      </c>
      <c r="O93" s="123" t="s">
        <v>26772</v>
      </c>
      <c r="P93" s="126"/>
      <c r="Q93" s="128">
        <f t="shared" ca="1" si="2"/>
        <v>3</v>
      </c>
      <c r="XEH93" s="8"/>
      <c r="XEI93" s="8"/>
      <c r="XEJ93" s="8"/>
      <c r="XEK93" s="8"/>
      <c r="XEL93" s="8"/>
      <c r="XEM93" s="8"/>
      <c r="XEN93" s="8"/>
      <c r="XEO93" s="8"/>
      <c r="XEP93" s="8"/>
      <c r="XEQ93" s="8"/>
      <c r="XER93" s="8"/>
      <c r="XES93" s="8"/>
      <c r="XET93" s="8"/>
      <c r="XEU93" s="8"/>
      <c r="XEV93" s="8"/>
      <c r="XEW93" s="8"/>
      <c r="XEX93" s="8"/>
      <c r="XEY93" s="8"/>
      <c r="XEZ93" s="8"/>
      <c r="XFA93" s="8"/>
      <c r="XFB93" s="8"/>
      <c r="XFC93" s="8"/>
      <c r="XFD93" s="8"/>
    </row>
    <row r="94" spans="1:17 16362:16384" s="7" customFormat="1" ht="15.6">
      <c r="A94" s="154"/>
      <c r="B94" s="126"/>
      <c r="C94" s="123" t="s">
        <v>26773</v>
      </c>
      <c r="D94" s="123" t="s">
        <v>26774</v>
      </c>
      <c r="E94" s="124" t="s">
        <v>13883</v>
      </c>
      <c r="F94" s="124" t="s">
        <v>13922</v>
      </c>
      <c r="G94" s="123" t="s">
        <v>26775</v>
      </c>
      <c r="H94" s="123" t="s">
        <v>26776</v>
      </c>
      <c r="I94" s="126"/>
      <c r="J94" s="125">
        <v>46181</v>
      </c>
      <c r="K94" s="123" t="s">
        <v>7992</v>
      </c>
      <c r="L94" s="125">
        <v>46183</v>
      </c>
      <c r="M94" s="123" t="s">
        <v>59</v>
      </c>
      <c r="N94" s="123" t="s">
        <v>1791</v>
      </c>
      <c r="O94" s="123" t="s">
        <v>26778</v>
      </c>
      <c r="P94" s="126"/>
      <c r="Q94" s="128">
        <f t="shared" ca="1" si="2"/>
        <v>3</v>
      </c>
      <c r="XEH94" s="8"/>
      <c r="XEI94" s="8"/>
      <c r="XEJ94" s="8"/>
      <c r="XEK94" s="8"/>
      <c r="XEL94" s="8"/>
      <c r="XEM94" s="8"/>
      <c r="XEN94" s="8"/>
      <c r="XEO94" s="8"/>
      <c r="XEP94" s="8"/>
      <c r="XEQ94" s="8"/>
      <c r="XER94" s="8"/>
      <c r="XES94" s="8"/>
      <c r="XET94" s="8"/>
      <c r="XEU94" s="8"/>
      <c r="XEV94" s="8"/>
      <c r="XEW94" s="8"/>
      <c r="XEX94" s="8"/>
      <c r="XEY94" s="8"/>
      <c r="XEZ94" s="8"/>
      <c r="XFA94" s="8"/>
      <c r="XFB94" s="8"/>
      <c r="XFC94" s="8"/>
      <c r="XFD94" s="8"/>
    </row>
    <row r="95" spans="1:17 16362:16384" s="7" customFormat="1" ht="15.6">
      <c r="A95" s="122" t="s">
        <v>26831</v>
      </c>
      <c r="B95" s="123" t="s">
        <v>26832</v>
      </c>
      <c r="C95" s="123" t="s">
        <v>26833</v>
      </c>
      <c r="D95" s="123" t="s">
        <v>26834</v>
      </c>
      <c r="E95" s="124" t="s">
        <v>13883</v>
      </c>
      <c r="F95" s="124" t="s">
        <v>15259</v>
      </c>
      <c r="G95" s="123" t="s">
        <v>26835</v>
      </c>
      <c r="H95" s="123" t="s">
        <v>26835</v>
      </c>
      <c r="I95" s="125">
        <v>46182</v>
      </c>
      <c r="J95" s="125">
        <v>46182</v>
      </c>
      <c r="K95" s="123" t="s">
        <v>7992</v>
      </c>
      <c r="L95" s="125">
        <v>46183</v>
      </c>
      <c r="M95" s="123" t="s">
        <v>59</v>
      </c>
      <c r="N95" s="123" t="s">
        <v>1791</v>
      </c>
      <c r="O95" s="123" t="s">
        <v>26836</v>
      </c>
      <c r="P95" s="126"/>
      <c r="Q95" s="128">
        <f t="shared" ca="1" si="2"/>
        <v>2</v>
      </c>
      <c r="XEH95" s="8"/>
      <c r="XEI95" s="8"/>
      <c r="XEJ95" s="8"/>
      <c r="XEK95" s="8"/>
      <c r="XEL95" s="8"/>
      <c r="XEM95" s="8"/>
      <c r="XEN95" s="8"/>
      <c r="XEO95" s="8"/>
      <c r="XEP95" s="8"/>
      <c r="XEQ95" s="8"/>
      <c r="XER95" s="8"/>
      <c r="XES95" s="8"/>
      <c r="XET95" s="8"/>
      <c r="XEU95" s="8"/>
      <c r="XEV95" s="8"/>
      <c r="XEW95" s="8"/>
      <c r="XEX95" s="8"/>
      <c r="XEY95" s="8"/>
      <c r="XEZ95" s="8"/>
      <c r="XFA95" s="8"/>
      <c r="XFB95" s="8"/>
      <c r="XFC95" s="8"/>
      <c r="XFD95" s="8"/>
    </row>
    <row r="96" spans="1:17 16362:16384" s="7" customFormat="1" ht="15.6">
      <c r="A96" s="122" t="s">
        <v>26837</v>
      </c>
      <c r="B96" s="123" t="s">
        <v>26838</v>
      </c>
      <c r="C96" s="123" t="s">
        <v>26839</v>
      </c>
      <c r="D96" s="123" t="s">
        <v>26840</v>
      </c>
      <c r="E96" s="124" t="s">
        <v>13883</v>
      </c>
      <c r="F96" s="124" t="s">
        <v>15259</v>
      </c>
      <c r="G96" s="123" t="s">
        <v>26841</v>
      </c>
      <c r="H96" s="123" t="s">
        <v>26841</v>
      </c>
      <c r="I96" s="125">
        <v>46182</v>
      </c>
      <c r="J96" s="125">
        <v>46182</v>
      </c>
      <c r="K96" s="123" t="s">
        <v>7992</v>
      </c>
      <c r="L96" s="125">
        <v>46183</v>
      </c>
      <c r="M96" s="123" t="s">
        <v>59</v>
      </c>
      <c r="N96" s="123" t="s">
        <v>1791</v>
      </c>
      <c r="O96" s="123" t="s">
        <v>26843</v>
      </c>
      <c r="P96" s="126"/>
      <c r="Q96" s="128">
        <f t="shared" ca="1" si="2"/>
        <v>2</v>
      </c>
      <c r="XEH96" s="8"/>
      <c r="XEI96" s="8"/>
      <c r="XEJ96" s="8"/>
      <c r="XEK96" s="8"/>
      <c r="XEL96" s="8"/>
      <c r="XEM96" s="8"/>
      <c r="XEN96" s="8"/>
      <c r="XEO96" s="8"/>
      <c r="XEP96" s="8"/>
      <c r="XEQ96" s="8"/>
      <c r="XER96" s="8"/>
      <c r="XES96" s="8"/>
      <c r="XET96" s="8"/>
      <c r="XEU96" s="8"/>
      <c r="XEV96" s="8"/>
      <c r="XEW96" s="8"/>
      <c r="XEX96" s="8"/>
      <c r="XEY96" s="8"/>
      <c r="XEZ96" s="8"/>
      <c r="XFA96" s="8"/>
      <c r="XFB96" s="8"/>
      <c r="XFC96" s="8"/>
      <c r="XFD96" s="8"/>
    </row>
    <row r="97" spans="1:21 16362:16384" s="7" customFormat="1" ht="15.6">
      <c r="A97" s="122" t="s">
        <v>26849</v>
      </c>
      <c r="B97" s="123" t="s">
        <v>26850</v>
      </c>
      <c r="C97" s="123" t="s">
        <v>26851</v>
      </c>
      <c r="D97" s="123" t="s">
        <v>26852</v>
      </c>
      <c r="E97" s="124" t="s">
        <v>13883</v>
      </c>
      <c r="F97" s="124" t="s">
        <v>15259</v>
      </c>
      <c r="G97" s="123" t="s">
        <v>26853</v>
      </c>
      <c r="H97" s="123" t="s">
        <v>26853</v>
      </c>
      <c r="I97" s="125">
        <v>46181</v>
      </c>
      <c r="J97" s="125">
        <v>46182</v>
      </c>
      <c r="K97" s="123" t="s">
        <v>9957</v>
      </c>
      <c r="L97" s="125">
        <v>46184</v>
      </c>
      <c r="M97" s="123" t="s">
        <v>59</v>
      </c>
      <c r="N97" s="123" t="s">
        <v>1791</v>
      </c>
      <c r="O97" s="123" t="s">
        <v>26855</v>
      </c>
      <c r="P97" s="126"/>
      <c r="Q97" s="128">
        <f t="shared" ca="1" si="2"/>
        <v>2</v>
      </c>
      <c r="XEH97" s="8"/>
      <c r="XEI97" s="8"/>
      <c r="XEJ97" s="8"/>
      <c r="XEK97" s="8"/>
      <c r="XEL97" s="8"/>
      <c r="XEM97" s="8"/>
      <c r="XEN97" s="8"/>
      <c r="XEO97" s="8"/>
      <c r="XEP97" s="8"/>
      <c r="XEQ97" s="8"/>
      <c r="XER97" s="8"/>
      <c r="XES97" s="8"/>
      <c r="XET97" s="8"/>
      <c r="XEU97" s="8"/>
      <c r="XEV97" s="8"/>
      <c r="XEW97" s="8"/>
      <c r="XEX97" s="8"/>
      <c r="XEY97" s="8"/>
      <c r="XEZ97" s="8"/>
      <c r="XFA97" s="8"/>
      <c r="XFB97" s="8"/>
      <c r="XFC97" s="8"/>
      <c r="XFD97" s="8"/>
    </row>
    <row r="98" spans="1:21 16362:16384" s="7" customFormat="1" ht="15.6">
      <c r="A98" s="122" t="s">
        <v>26861</v>
      </c>
      <c r="B98" s="123" t="s">
        <v>26862</v>
      </c>
      <c r="C98" s="123" t="s">
        <v>26863</v>
      </c>
      <c r="D98" s="123" t="s">
        <v>26864</v>
      </c>
      <c r="E98" s="124" t="s">
        <v>13883</v>
      </c>
      <c r="F98" s="124" t="s">
        <v>15259</v>
      </c>
      <c r="G98" s="123" t="s">
        <v>26865</v>
      </c>
      <c r="H98" s="123" t="s">
        <v>26865</v>
      </c>
      <c r="I98" s="125">
        <v>46181</v>
      </c>
      <c r="J98" s="125">
        <v>46182</v>
      </c>
      <c r="K98" s="123" t="s">
        <v>9957</v>
      </c>
      <c r="L98" s="125">
        <v>46184</v>
      </c>
      <c r="M98" s="123" t="s">
        <v>59</v>
      </c>
      <c r="N98" s="123" t="s">
        <v>1791</v>
      </c>
      <c r="O98" s="123" t="s">
        <v>26867</v>
      </c>
      <c r="P98" s="126"/>
      <c r="Q98" s="128">
        <f t="shared" ca="1" si="2"/>
        <v>2</v>
      </c>
      <c r="XEH98" s="8"/>
      <c r="XEI98" s="8"/>
      <c r="XEJ98" s="8"/>
      <c r="XEK98" s="8"/>
      <c r="XEL98" s="8"/>
      <c r="XEM98" s="8"/>
      <c r="XEN98" s="8"/>
      <c r="XEO98" s="8"/>
      <c r="XEP98" s="8"/>
      <c r="XEQ98" s="8"/>
      <c r="XER98" s="8"/>
      <c r="XES98" s="8"/>
      <c r="XET98" s="8"/>
      <c r="XEU98" s="8"/>
      <c r="XEV98" s="8"/>
      <c r="XEW98" s="8"/>
      <c r="XEX98" s="8"/>
      <c r="XEY98" s="8"/>
      <c r="XEZ98" s="8"/>
      <c r="XFA98" s="8"/>
      <c r="XFB98" s="8"/>
      <c r="XFC98" s="8"/>
      <c r="XFD98" s="8"/>
    </row>
    <row r="99" spans="1:21 16362:16384" s="7" customFormat="1" ht="15.6">
      <c r="A99" s="122" t="s">
        <v>26868</v>
      </c>
      <c r="B99" s="123" t="s">
        <v>26869</v>
      </c>
      <c r="C99" s="123" t="s">
        <v>26870</v>
      </c>
      <c r="D99" s="123" t="s">
        <v>26871</v>
      </c>
      <c r="E99" s="124" t="s">
        <v>13883</v>
      </c>
      <c r="F99" s="124" t="s">
        <v>15259</v>
      </c>
      <c r="G99" s="123" t="s">
        <v>26872</v>
      </c>
      <c r="H99" s="123" t="s">
        <v>26872</v>
      </c>
      <c r="I99" s="125">
        <v>46181</v>
      </c>
      <c r="J99" s="125">
        <v>46182</v>
      </c>
      <c r="K99" s="123" t="s">
        <v>7992</v>
      </c>
      <c r="L99" s="125">
        <v>46183</v>
      </c>
      <c r="M99" s="123" t="s">
        <v>59</v>
      </c>
      <c r="N99" s="123" t="s">
        <v>1791</v>
      </c>
      <c r="O99" s="123" t="s">
        <v>26874</v>
      </c>
      <c r="P99" s="126"/>
      <c r="Q99" s="128">
        <f t="shared" ref="Q99:Q130" ca="1" si="3">TODAY()-J99</f>
        <v>2</v>
      </c>
      <c r="XEH99" s="8"/>
      <c r="XEI99" s="8"/>
      <c r="XEJ99" s="8"/>
      <c r="XEK99" s="8"/>
      <c r="XEL99" s="8"/>
      <c r="XEM99" s="8"/>
      <c r="XEN99" s="8"/>
      <c r="XEO99" s="8"/>
      <c r="XEP99" s="8"/>
      <c r="XEQ99" s="8"/>
      <c r="XER99" s="8"/>
      <c r="XES99" s="8"/>
      <c r="XET99" s="8"/>
      <c r="XEU99" s="8"/>
      <c r="XEV99" s="8"/>
      <c r="XEW99" s="8"/>
      <c r="XEX99" s="8"/>
      <c r="XEY99" s="8"/>
      <c r="XEZ99" s="8"/>
      <c r="XFA99" s="8"/>
      <c r="XFB99" s="8"/>
      <c r="XFC99" s="8"/>
      <c r="XFD99" s="8"/>
    </row>
    <row r="100" spans="1:21 16362:16384" s="7" customFormat="1" ht="15.6">
      <c r="A100" s="122" t="s">
        <v>26888</v>
      </c>
      <c r="B100" s="123" t="s">
        <v>26889</v>
      </c>
      <c r="C100" s="123" t="s">
        <v>26890</v>
      </c>
      <c r="D100" s="123" t="s">
        <v>26891</v>
      </c>
      <c r="E100" s="124" t="s">
        <v>13883</v>
      </c>
      <c r="F100" s="124" t="s">
        <v>13882</v>
      </c>
      <c r="G100" s="123" t="s">
        <v>26892</v>
      </c>
      <c r="H100" s="123" t="s">
        <v>26892</v>
      </c>
      <c r="I100" s="125">
        <v>46182</v>
      </c>
      <c r="J100" s="125">
        <v>46182</v>
      </c>
      <c r="K100" s="123" t="s">
        <v>7992</v>
      </c>
      <c r="L100" s="125">
        <v>46183</v>
      </c>
      <c r="M100" s="123" t="s">
        <v>59</v>
      </c>
      <c r="N100" s="123" t="s">
        <v>1791</v>
      </c>
      <c r="O100" s="125">
        <v>46182</v>
      </c>
      <c r="P100" s="126"/>
      <c r="Q100" s="128">
        <f t="shared" ca="1" si="3"/>
        <v>2</v>
      </c>
      <c r="XEH100" s="8"/>
      <c r="XEI100" s="8"/>
      <c r="XEJ100" s="8"/>
      <c r="XEK100" s="8"/>
      <c r="XEL100" s="8"/>
      <c r="XEM100" s="8"/>
      <c r="XEN100" s="8"/>
      <c r="XEO100" s="8"/>
      <c r="XEP100" s="8"/>
      <c r="XEQ100" s="8"/>
      <c r="XER100" s="8"/>
      <c r="XES100" s="8"/>
      <c r="XET100" s="8"/>
      <c r="XEU100" s="8"/>
      <c r="XEV100" s="8"/>
      <c r="XEW100" s="8"/>
      <c r="XEX100" s="8"/>
      <c r="XEY100" s="8"/>
      <c r="XEZ100" s="8"/>
      <c r="XFA100" s="8"/>
      <c r="XFB100" s="8"/>
      <c r="XFC100" s="8"/>
      <c r="XFD100" s="8"/>
    </row>
    <row r="101" spans="1:21 16362:16384" s="7" customFormat="1" ht="15.6">
      <c r="A101" s="122" t="s">
        <v>26894</v>
      </c>
      <c r="B101" s="123" t="s">
        <v>26895</v>
      </c>
      <c r="C101" s="123" t="s">
        <v>26896</v>
      </c>
      <c r="D101" s="123" t="s">
        <v>26897</v>
      </c>
      <c r="E101" s="124" t="s">
        <v>13883</v>
      </c>
      <c r="F101" s="124" t="s">
        <v>13882</v>
      </c>
      <c r="G101" s="123" t="s">
        <v>26898</v>
      </c>
      <c r="H101" s="123" t="s">
        <v>26898</v>
      </c>
      <c r="I101" s="125">
        <v>46181</v>
      </c>
      <c r="J101" s="125">
        <v>46182</v>
      </c>
      <c r="K101" s="123" t="s">
        <v>7992</v>
      </c>
      <c r="L101" s="125">
        <v>46183</v>
      </c>
      <c r="M101" s="123" t="s">
        <v>59</v>
      </c>
      <c r="N101" s="123" t="s">
        <v>1791</v>
      </c>
      <c r="O101" s="123" t="s">
        <v>26899</v>
      </c>
      <c r="P101" s="126"/>
      <c r="Q101" s="128">
        <f t="shared" ca="1" si="3"/>
        <v>2</v>
      </c>
      <c r="XEH101" s="8"/>
      <c r="XEI101" s="8"/>
      <c r="XEJ101" s="8"/>
      <c r="XEK101" s="8"/>
      <c r="XEL101" s="8"/>
      <c r="XEM101" s="8"/>
      <c r="XEN101" s="8"/>
      <c r="XEO101" s="8"/>
      <c r="XEP101" s="8"/>
      <c r="XEQ101" s="8"/>
      <c r="XER101" s="8"/>
      <c r="XES101" s="8"/>
      <c r="XET101" s="8"/>
      <c r="XEU101" s="8"/>
      <c r="XEV101" s="8"/>
      <c r="XEW101" s="8"/>
      <c r="XEX101" s="8"/>
      <c r="XEY101" s="8"/>
      <c r="XEZ101" s="8"/>
      <c r="XFA101" s="8"/>
      <c r="XFB101" s="8"/>
      <c r="XFC101" s="8"/>
      <c r="XFD101" s="8"/>
    </row>
    <row r="102" spans="1:21 16362:16384" s="7" customFormat="1" ht="15.6">
      <c r="A102" s="122" t="s">
        <v>26900</v>
      </c>
      <c r="B102" s="123" t="s">
        <v>26901</v>
      </c>
      <c r="C102" s="123" t="s">
        <v>26902</v>
      </c>
      <c r="D102" s="123" t="s">
        <v>26903</v>
      </c>
      <c r="E102" s="124" t="s">
        <v>13883</v>
      </c>
      <c r="F102" s="124" t="s">
        <v>13882</v>
      </c>
      <c r="G102" s="123" t="s">
        <v>26904</v>
      </c>
      <c r="H102" s="123" t="s">
        <v>26904</v>
      </c>
      <c r="I102" s="125">
        <v>46181</v>
      </c>
      <c r="J102" s="125">
        <v>46182</v>
      </c>
      <c r="K102" s="123" t="s">
        <v>9957</v>
      </c>
      <c r="L102" s="125">
        <v>46184</v>
      </c>
      <c r="M102" s="123" t="s">
        <v>59</v>
      </c>
      <c r="N102" s="123" t="s">
        <v>1791</v>
      </c>
      <c r="O102" s="123" t="s">
        <v>26906</v>
      </c>
      <c r="P102" s="126"/>
      <c r="Q102" s="128">
        <f t="shared" ca="1" si="3"/>
        <v>2</v>
      </c>
      <c r="XEH102" s="8"/>
      <c r="XEI102" s="8"/>
      <c r="XEJ102" s="8"/>
      <c r="XEK102" s="8"/>
      <c r="XEL102" s="8"/>
      <c r="XEM102" s="8"/>
      <c r="XEN102" s="8"/>
      <c r="XEO102" s="8"/>
      <c r="XEP102" s="8"/>
      <c r="XEQ102" s="8"/>
      <c r="XER102" s="8"/>
      <c r="XES102" s="8"/>
      <c r="XET102" s="8"/>
      <c r="XEU102" s="8"/>
      <c r="XEV102" s="8"/>
      <c r="XEW102" s="8"/>
      <c r="XEX102" s="8"/>
      <c r="XEY102" s="8"/>
      <c r="XEZ102" s="8"/>
      <c r="XFA102" s="8"/>
      <c r="XFB102" s="8"/>
      <c r="XFC102" s="8"/>
      <c r="XFD102" s="8"/>
    </row>
    <row r="103" spans="1:21 16362:16384" s="129" customFormat="1" ht="15.6">
      <c r="A103" s="155" t="s">
        <v>31184</v>
      </c>
      <c r="B103" s="155"/>
      <c r="C103" s="155" t="s">
        <v>31185</v>
      </c>
      <c r="D103" s="155" t="s">
        <v>31186</v>
      </c>
      <c r="E103" s="156" t="s">
        <v>27500</v>
      </c>
      <c r="F103" s="156" t="s">
        <v>27500</v>
      </c>
      <c r="G103" s="157">
        <v>707797408</v>
      </c>
      <c r="H103" s="157">
        <v>749086834</v>
      </c>
      <c r="I103" s="158"/>
      <c r="J103" s="159">
        <v>46182</v>
      </c>
      <c r="K103" s="155" t="s">
        <v>7992</v>
      </c>
      <c r="L103" s="160">
        <v>46183</v>
      </c>
      <c r="M103" s="161" t="s">
        <v>59</v>
      </c>
      <c r="N103" s="162"/>
      <c r="O103" s="162"/>
      <c r="P103" s="162"/>
      <c r="Q103" s="128">
        <f t="shared" ca="1" si="3"/>
        <v>2</v>
      </c>
      <c r="R103" s="163"/>
      <c r="S103" s="164"/>
      <c r="T103" s="164"/>
      <c r="U103" s="164"/>
      <c r="XEH103" s="8"/>
      <c r="XEI103" s="8"/>
      <c r="XEJ103" s="8"/>
      <c r="XEK103" s="8"/>
      <c r="XEL103" s="8"/>
      <c r="XEM103" s="8"/>
      <c r="XEN103" s="8"/>
      <c r="XEO103" s="8"/>
      <c r="XEP103" s="8"/>
      <c r="XEQ103" s="8"/>
      <c r="XER103" s="8"/>
      <c r="XES103" s="8"/>
      <c r="XET103" s="8"/>
      <c r="XEU103" s="8"/>
      <c r="XEV103" s="8"/>
      <c r="XEW103" s="8"/>
      <c r="XEX103" s="8"/>
      <c r="XEY103" s="8"/>
      <c r="XEZ103" s="8"/>
      <c r="XFA103" s="8"/>
      <c r="XFB103" s="8"/>
      <c r="XFC103" s="8"/>
      <c r="XFD103" s="8"/>
    </row>
    <row r="104" spans="1:21 16362:16384" s="129" customFormat="1" ht="15.6">
      <c r="A104" s="155" t="s">
        <v>31188</v>
      </c>
      <c r="B104" s="155" t="s">
        <v>31189</v>
      </c>
      <c r="C104" s="155" t="s">
        <v>31190</v>
      </c>
      <c r="D104" s="155" t="s">
        <v>31191</v>
      </c>
      <c r="E104" s="156" t="s">
        <v>27500</v>
      </c>
      <c r="F104" s="156" t="s">
        <v>27500</v>
      </c>
      <c r="G104" s="157" t="s">
        <v>31192</v>
      </c>
      <c r="H104" s="157" t="s">
        <v>31192</v>
      </c>
      <c r="I104" s="159">
        <v>46182</v>
      </c>
      <c r="J104" s="159">
        <v>46182</v>
      </c>
      <c r="K104" s="155" t="s">
        <v>7992</v>
      </c>
      <c r="L104" s="160">
        <v>46183</v>
      </c>
      <c r="M104" s="161" t="s">
        <v>59</v>
      </c>
      <c r="N104" s="162"/>
      <c r="O104" s="162"/>
      <c r="P104" s="162"/>
      <c r="Q104" s="128">
        <f t="shared" ca="1" si="3"/>
        <v>2</v>
      </c>
      <c r="R104" s="163"/>
      <c r="S104" s="164"/>
      <c r="T104" s="164"/>
      <c r="U104" s="164"/>
      <c r="XEH104" s="8"/>
      <c r="XEI104" s="8"/>
      <c r="XEJ104" s="8"/>
      <c r="XEK104" s="8"/>
      <c r="XEL104" s="8"/>
      <c r="XEM104" s="8"/>
      <c r="XEN104" s="8"/>
      <c r="XEO104" s="8"/>
      <c r="XEP104" s="8"/>
      <c r="XEQ104" s="8"/>
      <c r="XER104" s="8"/>
      <c r="XES104" s="8"/>
      <c r="XET104" s="8"/>
      <c r="XEU104" s="8"/>
      <c r="XEV104" s="8"/>
      <c r="XEW104" s="8"/>
      <c r="XEX104" s="8"/>
      <c r="XEY104" s="8"/>
      <c r="XEZ104" s="8"/>
      <c r="XFA104" s="8"/>
      <c r="XFB104" s="8"/>
      <c r="XFC104" s="8"/>
      <c r="XFD104" s="8"/>
    </row>
    <row r="105" spans="1:21 16362:16384" s="129" customFormat="1" ht="15.6">
      <c r="A105" s="155" t="s">
        <v>31194</v>
      </c>
      <c r="B105" s="155" t="s">
        <v>31195</v>
      </c>
      <c r="C105" s="155" t="s">
        <v>31196</v>
      </c>
      <c r="D105" s="155" t="s">
        <v>31197</v>
      </c>
      <c r="E105" s="156" t="s">
        <v>27500</v>
      </c>
      <c r="F105" s="156" t="s">
        <v>27500</v>
      </c>
      <c r="G105" s="157" t="s">
        <v>31198</v>
      </c>
      <c r="H105" s="157" t="s">
        <v>31198</v>
      </c>
      <c r="I105" s="159">
        <v>46182</v>
      </c>
      <c r="J105" s="159">
        <v>46182</v>
      </c>
      <c r="K105" s="155" t="s">
        <v>7992</v>
      </c>
      <c r="L105" s="160">
        <v>46183</v>
      </c>
      <c r="M105" s="161" t="s">
        <v>59</v>
      </c>
      <c r="N105" s="162"/>
      <c r="O105" s="162"/>
      <c r="P105" s="162"/>
      <c r="Q105" s="128">
        <f t="shared" ca="1" si="3"/>
        <v>2</v>
      </c>
      <c r="R105" s="163"/>
      <c r="S105" s="165"/>
      <c r="T105" s="165"/>
      <c r="U105" s="165"/>
      <c r="XEH105" s="8"/>
      <c r="XEI105" s="8"/>
      <c r="XEJ105" s="8"/>
      <c r="XEK105" s="8"/>
      <c r="XEL105" s="8"/>
      <c r="XEM105" s="8"/>
      <c r="XEN105" s="8"/>
      <c r="XEO105" s="8"/>
      <c r="XEP105" s="8"/>
      <c r="XEQ105" s="8"/>
      <c r="XER105" s="8"/>
      <c r="XES105" s="8"/>
      <c r="XET105" s="8"/>
      <c r="XEU105" s="8"/>
      <c r="XEV105" s="8"/>
      <c r="XEW105" s="8"/>
      <c r="XEX105" s="8"/>
      <c r="XEY105" s="8"/>
      <c r="XEZ105" s="8"/>
      <c r="XFA105" s="8"/>
      <c r="XFB105" s="8"/>
      <c r="XFC105" s="8"/>
      <c r="XFD105" s="8"/>
    </row>
    <row r="106" spans="1:21 16362:16384" s="129" customFormat="1" ht="15.6">
      <c r="A106" s="155" t="s">
        <v>31200</v>
      </c>
      <c r="B106" s="155" t="s">
        <v>31201</v>
      </c>
      <c r="C106" s="155" t="s">
        <v>31202</v>
      </c>
      <c r="D106" s="155" t="s">
        <v>31203</v>
      </c>
      <c r="E106" s="156" t="s">
        <v>27500</v>
      </c>
      <c r="F106" s="156" t="s">
        <v>27500</v>
      </c>
      <c r="G106" s="157" t="s">
        <v>31204</v>
      </c>
      <c r="H106" s="157" t="s">
        <v>31204</v>
      </c>
      <c r="I106" s="159">
        <v>46182</v>
      </c>
      <c r="J106" s="159">
        <v>46182</v>
      </c>
      <c r="K106" s="155" t="s">
        <v>7992</v>
      </c>
      <c r="L106" s="160">
        <v>46183</v>
      </c>
      <c r="M106" s="161" t="s">
        <v>59</v>
      </c>
      <c r="N106" s="162"/>
      <c r="O106" s="162"/>
      <c r="P106" s="162"/>
      <c r="Q106" s="128">
        <f t="shared" ca="1" si="3"/>
        <v>2</v>
      </c>
      <c r="R106" s="163"/>
      <c r="S106" s="164"/>
      <c r="T106" s="164"/>
      <c r="U106" s="164"/>
      <c r="XEH106" s="8"/>
      <c r="XEI106" s="8"/>
      <c r="XEJ106" s="8"/>
      <c r="XEK106" s="8"/>
      <c r="XEL106" s="8"/>
      <c r="XEM106" s="8"/>
      <c r="XEN106" s="8"/>
      <c r="XEO106" s="8"/>
      <c r="XEP106" s="8"/>
      <c r="XEQ106" s="8"/>
      <c r="XER106" s="8"/>
      <c r="XES106" s="8"/>
      <c r="XET106" s="8"/>
      <c r="XEU106" s="8"/>
      <c r="XEV106" s="8"/>
      <c r="XEW106" s="8"/>
      <c r="XEX106" s="8"/>
      <c r="XEY106" s="8"/>
      <c r="XEZ106" s="8"/>
      <c r="XFA106" s="8"/>
      <c r="XFB106" s="8"/>
      <c r="XFC106" s="8"/>
      <c r="XFD106" s="8"/>
    </row>
    <row r="107" spans="1:21 16362:16384" s="129" customFormat="1" ht="15.6">
      <c r="A107" s="155" t="s">
        <v>31206</v>
      </c>
      <c r="B107" s="155" t="s">
        <v>31207</v>
      </c>
      <c r="C107" s="155" t="s">
        <v>31208</v>
      </c>
      <c r="D107" s="155" t="s">
        <v>31209</v>
      </c>
      <c r="E107" s="156" t="s">
        <v>27500</v>
      </c>
      <c r="F107" s="156" t="s">
        <v>27500</v>
      </c>
      <c r="G107" s="157">
        <v>2250151589828</v>
      </c>
      <c r="H107" s="157">
        <v>2250151589828</v>
      </c>
      <c r="I107" s="158">
        <v>46147</v>
      </c>
      <c r="J107" s="158">
        <v>46147</v>
      </c>
      <c r="K107" s="155" t="s">
        <v>7992</v>
      </c>
      <c r="L107" s="160">
        <v>46183</v>
      </c>
      <c r="M107" s="161" t="s">
        <v>59</v>
      </c>
      <c r="N107" s="162"/>
      <c r="O107" s="162"/>
      <c r="P107" s="162"/>
      <c r="Q107" s="128">
        <f t="shared" ca="1" si="3"/>
        <v>37</v>
      </c>
      <c r="R107" s="163"/>
      <c r="S107" s="164"/>
      <c r="T107" s="164"/>
      <c r="U107" s="164"/>
      <c r="XEH107" s="8"/>
      <c r="XEI107" s="8"/>
      <c r="XEJ107" s="8"/>
      <c r="XEK107" s="8"/>
      <c r="XEL107" s="8"/>
      <c r="XEM107" s="8"/>
      <c r="XEN107" s="8"/>
      <c r="XEO107" s="8"/>
      <c r="XEP107" s="8"/>
      <c r="XEQ107" s="8"/>
      <c r="XER107" s="8"/>
      <c r="XES107" s="8"/>
      <c r="XET107" s="8"/>
      <c r="XEU107" s="8"/>
      <c r="XEV107" s="8"/>
      <c r="XEW107" s="8"/>
      <c r="XEX107" s="8"/>
      <c r="XEY107" s="8"/>
      <c r="XEZ107" s="8"/>
      <c r="XFA107" s="8"/>
      <c r="XFB107" s="8"/>
      <c r="XFC107" s="8"/>
      <c r="XFD107" s="8"/>
    </row>
    <row r="108" spans="1:21 16362:16384" s="129" customFormat="1" ht="15.6">
      <c r="A108" s="155" t="s">
        <v>31211</v>
      </c>
      <c r="B108" s="155" t="s">
        <v>31212</v>
      </c>
      <c r="C108" s="155" t="s">
        <v>31213</v>
      </c>
      <c r="D108" s="155" t="s">
        <v>31214</v>
      </c>
      <c r="E108" s="156" t="s">
        <v>27500</v>
      </c>
      <c r="F108" s="156" t="s">
        <v>27500</v>
      </c>
      <c r="G108" s="157" t="s">
        <v>31215</v>
      </c>
      <c r="H108" s="157" t="s">
        <v>31215</v>
      </c>
      <c r="I108" s="159">
        <v>46182</v>
      </c>
      <c r="J108" s="159">
        <v>46182</v>
      </c>
      <c r="K108" s="155" t="s">
        <v>7992</v>
      </c>
      <c r="L108" s="160">
        <v>46183</v>
      </c>
      <c r="M108" s="161" t="s">
        <v>59</v>
      </c>
      <c r="N108" s="162"/>
      <c r="O108" s="162"/>
      <c r="P108" s="162"/>
      <c r="Q108" s="128">
        <f t="shared" ca="1" si="3"/>
        <v>2</v>
      </c>
      <c r="R108" s="163"/>
      <c r="S108" s="164"/>
      <c r="T108" s="164"/>
      <c r="U108" s="164"/>
      <c r="XEH108" s="8"/>
      <c r="XEI108" s="8"/>
      <c r="XEJ108" s="8"/>
      <c r="XEK108" s="8"/>
      <c r="XEL108" s="8"/>
      <c r="XEM108" s="8"/>
      <c r="XEN108" s="8"/>
      <c r="XEO108" s="8"/>
      <c r="XEP108" s="8"/>
      <c r="XEQ108" s="8"/>
      <c r="XER108" s="8"/>
      <c r="XES108" s="8"/>
      <c r="XET108" s="8"/>
      <c r="XEU108" s="8"/>
      <c r="XEV108" s="8"/>
      <c r="XEW108" s="8"/>
      <c r="XEX108" s="8"/>
      <c r="XEY108" s="8"/>
      <c r="XEZ108" s="8"/>
      <c r="XFA108" s="8"/>
      <c r="XFB108" s="8"/>
      <c r="XFC108" s="8"/>
      <c r="XFD108" s="8"/>
    </row>
    <row r="109" spans="1:21 16362:16384" s="129" customFormat="1" ht="15.6">
      <c r="A109" s="155" t="s">
        <v>31217</v>
      </c>
      <c r="B109" s="155" t="s">
        <v>31218</v>
      </c>
      <c r="C109" s="155" t="s">
        <v>31219</v>
      </c>
      <c r="D109" s="155" t="s">
        <v>31220</v>
      </c>
      <c r="E109" s="156" t="s">
        <v>27500</v>
      </c>
      <c r="F109" s="156" t="s">
        <v>27500</v>
      </c>
      <c r="G109" s="157" t="s">
        <v>31221</v>
      </c>
      <c r="H109" s="157" t="s">
        <v>31221</v>
      </c>
      <c r="I109" s="159">
        <v>46182</v>
      </c>
      <c r="J109" s="159">
        <v>46182</v>
      </c>
      <c r="K109" s="155" t="s">
        <v>7992</v>
      </c>
      <c r="L109" s="160">
        <v>46183</v>
      </c>
      <c r="M109" s="161" t="s">
        <v>59</v>
      </c>
      <c r="N109" s="162"/>
      <c r="O109" s="162"/>
      <c r="P109" s="162"/>
      <c r="Q109" s="128">
        <f t="shared" ca="1" si="3"/>
        <v>2</v>
      </c>
      <c r="R109" s="163"/>
      <c r="S109" s="164"/>
      <c r="T109" s="164"/>
      <c r="U109" s="164"/>
      <c r="XEH109" s="8"/>
      <c r="XEI109" s="8"/>
      <c r="XEJ109" s="8"/>
      <c r="XEK109" s="8"/>
      <c r="XEL109" s="8"/>
      <c r="XEM109" s="8"/>
      <c r="XEN109" s="8"/>
      <c r="XEO109" s="8"/>
      <c r="XEP109" s="8"/>
      <c r="XEQ109" s="8"/>
      <c r="XER109" s="8"/>
      <c r="XES109" s="8"/>
      <c r="XET109" s="8"/>
      <c r="XEU109" s="8"/>
      <c r="XEV109" s="8"/>
      <c r="XEW109" s="8"/>
      <c r="XEX109" s="8"/>
      <c r="XEY109" s="8"/>
      <c r="XEZ109" s="8"/>
      <c r="XFA109" s="8"/>
      <c r="XFB109" s="8"/>
      <c r="XFC109" s="8"/>
      <c r="XFD109" s="8"/>
    </row>
    <row r="110" spans="1:21 16362:16384" s="129" customFormat="1" ht="15.6">
      <c r="A110" s="155" t="s">
        <v>31223</v>
      </c>
      <c r="B110" s="155" t="s">
        <v>31224</v>
      </c>
      <c r="C110" s="155" t="s">
        <v>31225</v>
      </c>
      <c r="D110" s="155" t="s">
        <v>31226</v>
      </c>
      <c r="E110" s="156" t="s">
        <v>27500</v>
      </c>
      <c r="F110" s="156" t="s">
        <v>27500</v>
      </c>
      <c r="G110" s="157" t="s">
        <v>31227</v>
      </c>
      <c r="H110" s="157" t="s">
        <v>31227</v>
      </c>
      <c r="I110" s="159">
        <v>46182</v>
      </c>
      <c r="J110" s="159">
        <v>46182</v>
      </c>
      <c r="K110" s="155" t="s">
        <v>7992</v>
      </c>
      <c r="L110" s="160">
        <v>46183</v>
      </c>
      <c r="M110" s="161" t="s">
        <v>59</v>
      </c>
      <c r="N110" s="162"/>
      <c r="O110" s="162"/>
      <c r="P110" s="162"/>
      <c r="Q110" s="128">
        <f t="shared" ca="1" si="3"/>
        <v>2</v>
      </c>
      <c r="R110" s="163"/>
      <c r="S110" s="164"/>
      <c r="T110" s="164"/>
      <c r="U110" s="164"/>
      <c r="XEH110" s="8"/>
      <c r="XEI110" s="8"/>
      <c r="XEJ110" s="8"/>
      <c r="XEK110" s="8"/>
      <c r="XEL110" s="8"/>
      <c r="XEM110" s="8"/>
      <c r="XEN110" s="8"/>
      <c r="XEO110" s="8"/>
      <c r="XEP110" s="8"/>
      <c r="XEQ110" s="8"/>
      <c r="XER110" s="8"/>
      <c r="XES110" s="8"/>
      <c r="XET110" s="8"/>
      <c r="XEU110" s="8"/>
      <c r="XEV110" s="8"/>
      <c r="XEW110" s="8"/>
      <c r="XEX110" s="8"/>
      <c r="XEY110" s="8"/>
      <c r="XEZ110" s="8"/>
      <c r="XFA110" s="8"/>
      <c r="XFB110" s="8"/>
      <c r="XFC110" s="8"/>
      <c r="XFD110" s="8"/>
    </row>
    <row r="111" spans="1:21 16362:16384" s="129" customFormat="1" ht="15.6">
      <c r="A111" s="155" t="s">
        <v>31229</v>
      </c>
      <c r="B111" s="155" t="s">
        <v>31230</v>
      </c>
      <c r="C111" s="155" t="s">
        <v>31231</v>
      </c>
      <c r="D111" s="155" t="s">
        <v>31232</v>
      </c>
      <c r="E111" s="156" t="s">
        <v>27500</v>
      </c>
      <c r="F111" s="156" t="s">
        <v>27500</v>
      </c>
      <c r="G111" s="157" t="s">
        <v>31233</v>
      </c>
      <c r="H111" s="157" t="s">
        <v>31233</v>
      </c>
      <c r="I111" s="159">
        <v>46182</v>
      </c>
      <c r="J111" s="159">
        <v>46182</v>
      </c>
      <c r="K111" s="155" t="s">
        <v>7992</v>
      </c>
      <c r="L111" s="160">
        <v>46183</v>
      </c>
      <c r="M111" s="161" t="s">
        <v>59</v>
      </c>
      <c r="N111" s="162"/>
      <c r="O111" s="162"/>
      <c r="P111" s="162"/>
      <c r="Q111" s="128">
        <f t="shared" ca="1" si="3"/>
        <v>2</v>
      </c>
      <c r="R111" s="163"/>
      <c r="S111" s="164"/>
      <c r="T111" s="164"/>
      <c r="U111" s="164"/>
      <c r="XEH111" s="8"/>
      <c r="XEI111" s="8"/>
      <c r="XEJ111" s="8"/>
      <c r="XEK111" s="8"/>
      <c r="XEL111" s="8"/>
      <c r="XEM111" s="8"/>
      <c r="XEN111" s="8"/>
      <c r="XEO111" s="8"/>
      <c r="XEP111" s="8"/>
      <c r="XEQ111" s="8"/>
      <c r="XER111" s="8"/>
      <c r="XES111" s="8"/>
      <c r="XET111" s="8"/>
      <c r="XEU111" s="8"/>
      <c r="XEV111" s="8"/>
      <c r="XEW111" s="8"/>
      <c r="XEX111" s="8"/>
      <c r="XEY111" s="8"/>
      <c r="XEZ111" s="8"/>
      <c r="XFA111" s="8"/>
      <c r="XFB111" s="8"/>
      <c r="XFC111" s="8"/>
      <c r="XFD111" s="8"/>
    </row>
    <row r="112" spans="1:21 16362:16384" s="129" customFormat="1" ht="15.6">
      <c r="A112" s="155" t="s">
        <v>31235</v>
      </c>
      <c r="B112" s="155" t="s">
        <v>31236</v>
      </c>
      <c r="C112" s="155" t="s">
        <v>31237</v>
      </c>
      <c r="D112" s="155" t="s">
        <v>31238</v>
      </c>
      <c r="E112" s="156" t="s">
        <v>27500</v>
      </c>
      <c r="F112" s="156" t="s">
        <v>27500</v>
      </c>
      <c r="G112" s="157" t="s">
        <v>31239</v>
      </c>
      <c r="H112" s="157" t="s">
        <v>31239</v>
      </c>
      <c r="I112" s="159">
        <v>46178</v>
      </c>
      <c r="J112" s="159">
        <v>46179</v>
      </c>
      <c r="K112" s="155" t="s">
        <v>7992</v>
      </c>
      <c r="L112" s="160">
        <v>46183</v>
      </c>
      <c r="M112" s="161" t="s">
        <v>59</v>
      </c>
      <c r="N112" s="162"/>
      <c r="O112" s="162"/>
      <c r="P112" s="162"/>
      <c r="Q112" s="128">
        <f t="shared" ca="1" si="3"/>
        <v>5</v>
      </c>
      <c r="R112" s="163"/>
      <c r="S112" s="164"/>
      <c r="T112" s="164"/>
      <c r="U112" s="164"/>
      <c r="XEH112" s="8"/>
      <c r="XEI112" s="8"/>
      <c r="XEJ112" s="8"/>
      <c r="XEK112" s="8"/>
      <c r="XEL112" s="8"/>
      <c r="XEM112" s="8"/>
      <c r="XEN112" s="8"/>
      <c r="XEO112" s="8"/>
      <c r="XEP112" s="8"/>
      <c r="XEQ112" s="8"/>
      <c r="XER112" s="8"/>
      <c r="XES112" s="8"/>
      <c r="XET112" s="8"/>
      <c r="XEU112" s="8"/>
      <c r="XEV112" s="8"/>
      <c r="XEW112" s="8"/>
      <c r="XEX112" s="8"/>
      <c r="XEY112" s="8"/>
      <c r="XEZ112" s="8"/>
      <c r="XFA112" s="8"/>
      <c r="XFB112" s="8"/>
      <c r="XFC112" s="8"/>
      <c r="XFD112" s="8"/>
    </row>
    <row r="113" spans="1:21 16362:16384" s="129" customFormat="1" ht="15.6">
      <c r="A113" s="155" t="s">
        <v>31241</v>
      </c>
      <c r="B113" s="155" t="s">
        <v>31242</v>
      </c>
      <c r="C113" s="155" t="s">
        <v>31243</v>
      </c>
      <c r="D113" s="155" t="s">
        <v>31244</v>
      </c>
      <c r="E113" s="156" t="s">
        <v>27500</v>
      </c>
      <c r="F113" s="156" t="s">
        <v>27500</v>
      </c>
      <c r="G113" s="157">
        <v>2250141839819</v>
      </c>
      <c r="H113" s="157">
        <v>2250141839819</v>
      </c>
      <c r="I113" s="159">
        <v>46180</v>
      </c>
      <c r="J113" s="159">
        <v>46181</v>
      </c>
      <c r="K113" s="155" t="s">
        <v>7992</v>
      </c>
      <c r="L113" s="160">
        <v>46183</v>
      </c>
      <c r="M113" s="161" t="s">
        <v>59</v>
      </c>
      <c r="N113" s="162"/>
      <c r="O113" s="162"/>
      <c r="P113" s="162"/>
      <c r="Q113" s="128">
        <f t="shared" ca="1" si="3"/>
        <v>3</v>
      </c>
      <c r="R113" s="163"/>
      <c r="S113" s="164"/>
      <c r="T113" s="164"/>
      <c r="U113" s="164"/>
      <c r="XEH113" s="8"/>
      <c r="XEI113" s="8"/>
      <c r="XEJ113" s="8"/>
      <c r="XEK113" s="8"/>
      <c r="XEL113" s="8"/>
      <c r="XEM113" s="8"/>
      <c r="XEN113" s="8"/>
      <c r="XEO113" s="8"/>
      <c r="XEP113" s="8"/>
      <c r="XEQ113" s="8"/>
      <c r="XER113" s="8"/>
      <c r="XES113" s="8"/>
      <c r="XET113" s="8"/>
      <c r="XEU113" s="8"/>
      <c r="XEV113" s="8"/>
      <c r="XEW113" s="8"/>
      <c r="XEX113" s="8"/>
      <c r="XEY113" s="8"/>
      <c r="XEZ113" s="8"/>
      <c r="XFA113" s="8"/>
      <c r="XFB113" s="8"/>
      <c r="XFC113" s="8"/>
      <c r="XFD113" s="8"/>
    </row>
    <row r="114" spans="1:21 16362:16384" s="129" customFormat="1" ht="15.6">
      <c r="A114" s="155" t="s">
        <v>31246</v>
      </c>
      <c r="B114" s="155" t="s">
        <v>31247</v>
      </c>
      <c r="C114" s="155" t="s">
        <v>31248</v>
      </c>
      <c r="D114" s="155" t="s">
        <v>31249</v>
      </c>
      <c r="E114" s="156" t="s">
        <v>27500</v>
      </c>
      <c r="F114" s="156" t="s">
        <v>27500</v>
      </c>
      <c r="G114" s="157" t="s">
        <v>31250</v>
      </c>
      <c r="H114" s="157" t="s">
        <v>31250</v>
      </c>
      <c r="I114" s="159">
        <v>46181</v>
      </c>
      <c r="J114" s="159">
        <v>46181</v>
      </c>
      <c r="K114" s="155" t="s">
        <v>7992</v>
      </c>
      <c r="L114" s="160">
        <v>46183</v>
      </c>
      <c r="M114" s="161" t="s">
        <v>59</v>
      </c>
      <c r="N114" s="162"/>
      <c r="O114" s="162"/>
      <c r="P114" s="162"/>
      <c r="Q114" s="128">
        <f t="shared" ca="1" si="3"/>
        <v>3</v>
      </c>
      <c r="R114" s="163"/>
      <c r="S114" s="164"/>
      <c r="T114" s="164"/>
      <c r="U114" s="164"/>
      <c r="XEH114" s="8"/>
      <c r="XEI114" s="8"/>
      <c r="XEJ114" s="8"/>
      <c r="XEK114" s="8"/>
      <c r="XEL114" s="8"/>
      <c r="XEM114" s="8"/>
      <c r="XEN114" s="8"/>
      <c r="XEO114" s="8"/>
      <c r="XEP114" s="8"/>
      <c r="XEQ114" s="8"/>
      <c r="XER114" s="8"/>
      <c r="XES114" s="8"/>
      <c r="XET114" s="8"/>
      <c r="XEU114" s="8"/>
      <c r="XEV114" s="8"/>
      <c r="XEW114" s="8"/>
      <c r="XEX114" s="8"/>
      <c r="XEY114" s="8"/>
      <c r="XEZ114" s="8"/>
      <c r="XFA114" s="8"/>
      <c r="XFB114" s="8"/>
      <c r="XFC114" s="8"/>
      <c r="XFD114" s="8"/>
    </row>
    <row r="115" spans="1:21 16362:16384" s="129" customFormat="1" ht="15.6">
      <c r="A115" s="155" t="s">
        <v>31252</v>
      </c>
      <c r="B115" s="155" t="s">
        <v>31253</v>
      </c>
      <c r="C115" s="155" t="s">
        <v>31254</v>
      </c>
      <c r="D115" s="155" t="s">
        <v>30681</v>
      </c>
      <c r="E115" s="156" t="s">
        <v>27500</v>
      </c>
      <c r="F115" s="156" t="s">
        <v>27500</v>
      </c>
      <c r="G115" s="157" t="s">
        <v>31255</v>
      </c>
      <c r="H115" s="157" t="s">
        <v>31255</v>
      </c>
      <c r="I115" s="159">
        <v>46181</v>
      </c>
      <c r="J115" s="159">
        <v>46181</v>
      </c>
      <c r="K115" s="155" t="s">
        <v>7992</v>
      </c>
      <c r="L115" s="160">
        <v>46183</v>
      </c>
      <c r="M115" s="161" t="s">
        <v>59</v>
      </c>
      <c r="N115" s="162"/>
      <c r="O115" s="162"/>
      <c r="P115" s="162"/>
      <c r="Q115" s="128">
        <f t="shared" ca="1" si="3"/>
        <v>3</v>
      </c>
      <c r="R115" s="163"/>
      <c r="S115" s="164"/>
      <c r="T115" s="164"/>
      <c r="U115" s="164"/>
      <c r="XEH115" s="8"/>
      <c r="XEI115" s="8"/>
      <c r="XEJ115" s="8"/>
      <c r="XEK115" s="8"/>
      <c r="XEL115" s="8"/>
      <c r="XEM115" s="8"/>
      <c r="XEN115" s="8"/>
      <c r="XEO115" s="8"/>
      <c r="XEP115" s="8"/>
      <c r="XEQ115" s="8"/>
      <c r="XER115" s="8"/>
      <c r="XES115" s="8"/>
      <c r="XET115" s="8"/>
      <c r="XEU115" s="8"/>
      <c r="XEV115" s="8"/>
      <c r="XEW115" s="8"/>
      <c r="XEX115" s="8"/>
      <c r="XEY115" s="8"/>
      <c r="XEZ115" s="8"/>
      <c r="XFA115" s="8"/>
      <c r="XFB115" s="8"/>
      <c r="XFC115" s="8"/>
      <c r="XFD115" s="8"/>
    </row>
    <row r="116" spans="1:21 16362:16384" s="129" customFormat="1" ht="15.6">
      <c r="A116" s="155" t="s">
        <v>31257</v>
      </c>
      <c r="B116" s="155" t="s">
        <v>31258</v>
      </c>
      <c r="C116" s="155" t="s">
        <v>13664</v>
      </c>
      <c r="D116" s="155" t="s">
        <v>31259</v>
      </c>
      <c r="E116" s="156" t="s">
        <v>27500</v>
      </c>
      <c r="F116" s="156" t="s">
        <v>27500</v>
      </c>
      <c r="G116" s="157" t="s">
        <v>31260</v>
      </c>
      <c r="H116" s="157" t="s">
        <v>31260</v>
      </c>
      <c r="I116" s="159">
        <v>46178</v>
      </c>
      <c r="J116" s="159">
        <v>46179</v>
      </c>
      <c r="K116" s="155" t="s">
        <v>7992</v>
      </c>
      <c r="L116" s="160">
        <v>46183</v>
      </c>
      <c r="M116" s="161" t="s">
        <v>59</v>
      </c>
      <c r="N116" s="162"/>
      <c r="O116" s="162"/>
      <c r="P116" s="162"/>
      <c r="Q116" s="128">
        <f t="shared" ca="1" si="3"/>
        <v>5</v>
      </c>
      <c r="R116" s="163"/>
      <c r="S116" s="164"/>
      <c r="T116" s="164"/>
      <c r="U116" s="164"/>
      <c r="XEH116" s="8"/>
      <c r="XEI116" s="8"/>
      <c r="XEJ116" s="8"/>
      <c r="XEK116" s="8"/>
      <c r="XEL116" s="8"/>
      <c r="XEM116" s="8"/>
      <c r="XEN116" s="8"/>
      <c r="XEO116" s="8"/>
      <c r="XEP116" s="8"/>
      <c r="XEQ116" s="8"/>
      <c r="XER116" s="8"/>
      <c r="XES116" s="8"/>
      <c r="XET116" s="8"/>
      <c r="XEU116" s="8"/>
      <c r="XEV116" s="8"/>
      <c r="XEW116" s="8"/>
      <c r="XEX116" s="8"/>
      <c r="XEY116" s="8"/>
      <c r="XEZ116" s="8"/>
      <c r="XFA116" s="8"/>
      <c r="XFB116" s="8"/>
      <c r="XFC116" s="8"/>
      <c r="XFD116" s="8"/>
    </row>
    <row r="117" spans="1:21 16362:16384" s="129" customFormat="1" ht="15.6">
      <c r="A117" s="155" t="s">
        <v>31262</v>
      </c>
      <c r="B117" s="155" t="s">
        <v>31263</v>
      </c>
      <c r="C117" s="155" t="s">
        <v>31264</v>
      </c>
      <c r="D117" s="155" t="s">
        <v>31265</v>
      </c>
      <c r="E117" s="156" t="s">
        <v>27500</v>
      </c>
      <c r="F117" s="156" t="s">
        <v>27500</v>
      </c>
      <c r="G117" s="157" t="s">
        <v>31266</v>
      </c>
      <c r="H117" s="157" t="s">
        <v>31266</v>
      </c>
      <c r="I117" s="159">
        <v>46178</v>
      </c>
      <c r="J117" s="159">
        <v>46179</v>
      </c>
      <c r="K117" s="155" t="s">
        <v>7992</v>
      </c>
      <c r="L117" s="160">
        <v>46183</v>
      </c>
      <c r="M117" s="161" t="s">
        <v>59</v>
      </c>
      <c r="N117" s="162"/>
      <c r="O117" s="162"/>
      <c r="P117" s="162"/>
      <c r="Q117" s="128">
        <f t="shared" ca="1" si="3"/>
        <v>5</v>
      </c>
      <c r="R117" s="163"/>
      <c r="S117" s="164"/>
      <c r="T117" s="164"/>
      <c r="U117" s="164"/>
      <c r="XEH117" s="8"/>
      <c r="XEI117" s="8"/>
      <c r="XEJ117" s="8"/>
      <c r="XEK117" s="8"/>
      <c r="XEL117" s="8"/>
      <c r="XEM117" s="8"/>
      <c r="XEN117" s="8"/>
      <c r="XEO117" s="8"/>
      <c r="XEP117" s="8"/>
      <c r="XEQ117" s="8"/>
      <c r="XER117" s="8"/>
      <c r="XES117" s="8"/>
      <c r="XET117" s="8"/>
      <c r="XEU117" s="8"/>
      <c r="XEV117" s="8"/>
      <c r="XEW117" s="8"/>
      <c r="XEX117" s="8"/>
      <c r="XEY117" s="8"/>
      <c r="XEZ117" s="8"/>
      <c r="XFA117" s="8"/>
      <c r="XFB117" s="8"/>
      <c r="XFC117" s="8"/>
      <c r="XFD117" s="8"/>
    </row>
    <row r="118" spans="1:21 16362:16384" s="129" customFormat="1" ht="15.6">
      <c r="A118" s="155" t="s">
        <v>31268</v>
      </c>
      <c r="B118" s="155" t="s">
        <v>31269</v>
      </c>
      <c r="C118" s="155" t="s">
        <v>31270</v>
      </c>
      <c r="D118" s="155" t="s">
        <v>31271</v>
      </c>
      <c r="E118" s="156" t="s">
        <v>27500</v>
      </c>
      <c r="F118" s="156" t="s">
        <v>27500</v>
      </c>
      <c r="G118" s="157" t="s">
        <v>31272</v>
      </c>
      <c r="H118" s="157" t="s">
        <v>31272</v>
      </c>
      <c r="I118" s="159">
        <v>46181</v>
      </c>
      <c r="J118" s="159">
        <v>46181</v>
      </c>
      <c r="K118" s="155" t="s">
        <v>7992</v>
      </c>
      <c r="L118" s="160">
        <v>46183</v>
      </c>
      <c r="M118" s="161" t="s">
        <v>59</v>
      </c>
      <c r="N118" s="162"/>
      <c r="O118" s="162"/>
      <c r="P118" s="162"/>
      <c r="Q118" s="128">
        <f t="shared" ca="1" si="3"/>
        <v>3</v>
      </c>
      <c r="R118" s="163"/>
      <c r="S118" s="164"/>
      <c r="T118" s="164"/>
      <c r="U118" s="164"/>
      <c r="XEH118" s="8"/>
      <c r="XEI118" s="8"/>
      <c r="XEJ118" s="8"/>
      <c r="XEK118" s="8"/>
      <c r="XEL118" s="8"/>
      <c r="XEM118" s="8"/>
      <c r="XEN118" s="8"/>
      <c r="XEO118" s="8"/>
      <c r="XEP118" s="8"/>
      <c r="XEQ118" s="8"/>
      <c r="XER118" s="8"/>
      <c r="XES118" s="8"/>
      <c r="XET118" s="8"/>
      <c r="XEU118" s="8"/>
      <c r="XEV118" s="8"/>
      <c r="XEW118" s="8"/>
      <c r="XEX118" s="8"/>
      <c r="XEY118" s="8"/>
      <c r="XEZ118" s="8"/>
      <c r="XFA118" s="8"/>
      <c r="XFB118" s="8"/>
      <c r="XFC118" s="8"/>
      <c r="XFD118" s="8"/>
    </row>
    <row r="119" spans="1:21 16362:16384" s="129" customFormat="1" ht="15.6">
      <c r="A119" s="155" t="s">
        <v>31274</v>
      </c>
      <c r="B119" s="155" t="s">
        <v>31275</v>
      </c>
      <c r="C119" s="155" t="s">
        <v>31276</v>
      </c>
      <c r="D119" s="155" t="s">
        <v>31277</v>
      </c>
      <c r="E119" s="156" t="s">
        <v>27500</v>
      </c>
      <c r="F119" s="156" t="s">
        <v>27500</v>
      </c>
      <c r="G119" s="157" t="s">
        <v>31278</v>
      </c>
      <c r="H119" s="157" t="s">
        <v>31278</v>
      </c>
      <c r="I119" s="159">
        <v>46181</v>
      </c>
      <c r="J119" s="159">
        <v>46181</v>
      </c>
      <c r="K119" s="155" t="s">
        <v>7992</v>
      </c>
      <c r="L119" s="160">
        <v>46183</v>
      </c>
      <c r="M119" s="161" t="s">
        <v>59</v>
      </c>
      <c r="N119" s="162"/>
      <c r="O119" s="162"/>
      <c r="P119" s="162"/>
      <c r="Q119" s="128">
        <f t="shared" ca="1" si="3"/>
        <v>3</v>
      </c>
      <c r="R119" s="163"/>
      <c r="S119" s="164"/>
      <c r="T119" s="164"/>
      <c r="U119" s="164"/>
      <c r="XEH119" s="8"/>
      <c r="XEI119" s="8"/>
      <c r="XEJ119" s="8"/>
      <c r="XEK119" s="8"/>
      <c r="XEL119" s="8"/>
      <c r="XEM119" s="8"/>
      <c r="XEN119" s="8"/>
      <c r="XEO119" s="8"/>
      <c r="XEP119" s="8"/>
      <c r="XEQ119" s="8"/>
      <c r="XER119" s="8"/>
      <c r="XES119" s="8"/>
      <c r="XET119" s="8"/>
      <c r="XEU119" s="8"/>
      <c r="XEV119" s="8"/>
      <c r="XEW119" s="8"/>
      <c r="XEX119" s="8"/>
      <c r="XEY119" s="8"/>
      <c r="XEZ119" s="8"/>
      <c r="XFA119" s="8"/>
      <c r="XFB119" s="8"/>
      <c r="XFC119" s="8"/>
      <c r="XFD119" s="8"/>
    </row>
    <row r="120" spans="1:21 16362:16384" s="129" customFormat="1" ht="15.6">
      <c r="A120" s="155" t="s">
        <v>31280</v>
      </c>
      <c r="B120" s="155" t="s">
        <v>31281</v>
      </c>
      <c r="C120" s="155" t="s">
        <v>31282</v>
      </c>
      <c r="D120" s="155" t="s">
        <v>31283</v>
      </c>
      <c r="E120" s="156" t="s">
        <v>27500</v>
      </c>
      <c r="F120" s="156" t="s">
        <v>27500</v>
      </c>
      <c r="G120" s="157" t="s">
        <v>31284</v>
      </c>
      <c r="H120" s="157" t="s">
        <v>31284</v>
      </c>
      <c r="I120" s="159">
        <v>46181</v>
      </c>
      <c r="J120" s="159">
        <v>46181</v>
      </c>
      <c r="K120" s="155" t="s">
        <v>7992</v>
      </c>
      <c r="L120" s="160">
        <v>46183</v>
      </c>
      <c r="M120" s="161" t="s">
        <v>59</v>
      </c>
      <c r="N120" s="162"/>
      <c r="O120" s="162"/>
      <c r="P120" s="162"/>
      <c r="Q120" s="128">
        <f t="shared" ca="1" si="3"/>
        <v>3</v>
      </c>
      <c r="R120" s="163"/>
      <c r="S120" s="165"/>
      <c r="T120" s="165"/>
      <c r="U120" s="165"/>
      <c r="XEH120" s="8"/>
      <c r="XEI120" s="8"/>
      <c r="XEJ120" s="8"/>
      <c r="XEK120" s="8"/>
      <c r="XEL120" s="8"/>
      <c r="XEM120" s="8"/>
      <c r="XEN120" s="8"/>
      <c r="XEO120" s="8"/>
      <c r="XEP120" s="8"/>
      <c r="XEQ120" s="8"/>
      <c r="XER120" s="8"/>
      <c r="XES120" s="8"/>
      <c r="XET120" s="8"/>
      <c r="XEU120" s="8"/>
      <c r="XEV120" s="8"/>
      <c r="XEW120" s="8"/>
      <c r="XEX120" s="8"/>
      <c r="XEY120" s="8"/>
      <c r="XEZ120" s="8"/>
      <c r="XFA120" s="8"/>
      <c r="XFB120" s="8"/>
      <c r="XFC120" s="8"/>
      <c r="XFD120" s="8"/>
    </row>
    <row r="121" spans="1:21 16362:16384" s="129" customFormat="1" ht="15.6">
      <c r="A121" s="155" t="s">
        <v>31285</v>
      </c>
      <c r="B121" s="155" t="s">
        <v>31286</v>
      </c>
      <c r="C121" s="155" t="s">
        <v>31287</v>
      </c>
      <c r="D121" s="155" t="s">
        <v>31288</v>
      </c>
      <c r="E121" s="156" t="s">
        <v>27500</v>
      </c>
      <c r="F121" s="156" t="s">
        <v>27500</v>
      </c>
      <c r="G121" s="157">
        <v>2250777403058</v>
      </c>
      <c r="H121" s="157">
        <v>2250777403058</v>
      </c>
      <c r="I121" s="159">
        <v>46180</v>
      </c>
      <c r="J121" s="159">
        <v>46181</v>
      </c>
      <c r="K121" s="155" t="s">
        <v>7992</v>
      </c>
      <c r="L121" s="160">
        <v>46183</v>
      </c>
      <c r="M121" s="161" t="s">
        <v>59</v>
      </c>
      <c r="N121" s="162"/>
      <c r="O121" s="162"/>
      <c r="P121" s="162"/>
      <c r="Q121" s="128">
        <f t="shared" ca="1" si="3"/>
        <v>3</v>
      </c>
      <c r="R121" s="163"/>
      <c r="S121" s="164"/>
      <c r="T121" s="164"/>
      <c r="U121" s="164"/>
      <c r="XEH121" s="8"/>
      <c r="XEI121" s="8"/>
      <c r="XEJ121" s="8"/>
      <c r="XEK121" s="8"/>
      <c r="XEL121" s="8"/>
      <c r="XEM121" s="8"/>
      <c r="XEN121" s="8"/>
      <c r="XEO121" s="8"/>
      <c r="XEP121" s="8"/>
      <c r="XEQ121" s="8"/>
      <c r="XER121" s="8"/>
      <c r="XES121" s="8"/>
      <c r="XET121" s="8"/>
      <c r="XEU121" s="8"/>
      <c r="XEV121" s="8"/>
      <c r="XEW121" s="8"/>
      <c r="XEX121" s="8"/>
      <c r="XEY121" s="8"/>
      <c r="XEZ121" s="8"/>
      <c r="XFA121" s="8"/>
      <c r="XFB121" s="8"/>
      <c r="XFC121" s="8"/>
      <c r="XFD121" s="8"/>
    </row>
    <row r="122" spans="1:21 16362:16384" s="129" customFormat="1" ht="15.6">
      <c r="A122" s="155" t="s">
        <v>31290</v>
      </c>
      <c r="B122" s="155" t="s">
        <v>31291</v>
      </c>
      <c r="C122" s="155" t="s">
        <v>12474</v>
      </c>
      <c r="D122" s="155" t="s">
        <v>31292</v>
      </c>
      <c r="E122" s="156" t="s">
        <v>27500</v>
      </c>
      <c r="F122" s="156" t="s">
        <v>27500</v>
      </c>
      <c r="G122" s="157" t="s">
        <v>31293</v>
      </c>
      <c r="H122" s="157" t="s">
        <v>31293</v>
      </c>
      <c r="I122" s="159">
        <v>46177</v>
      </c>
      <c r="J122" s="159">
        <v>46178</v>
      </c>
      <c r="K122" s="155" t="s">
        <v>7992</v>
      </c>
      <c r="L122" s="160">
        <v>46183</v>
      </c>
      <c r="M122" s="161" t="s">
        <v>59</v>
      </c>
      <c r="N122" s="162"/>
      <c r="O122" s="162"/>
      <c r="P122" s="162"/>
      <c r="Q122" s="128">
        <f t="shared" ca="1" si="3"/>
        <v>6</v>
      </c>
      <c r="R122" s="163"/>
      <c r="S122" s="164"/>
      <c r="T122" s="164"/>
      <c r="U122" s="164"/>
      <c r="XEH122" s="8"/>
      <c r="XEI122" s="8"/>
      <c r="XEJ122" s="8"/>
      <c r="XEK122" s="8"/>
      <c r="XEL122" s="8"/>
      <c r="XEM122" s="8"/>
      <c r="XEN122" s="8"/>
      <c r="XEO122" s="8"/>
      <c r="XEP122" s="8"/>
      <c r="XEQ122" s="8"/>
      <c r="XER122" s="8"/>
      <c r="XES122" s="8"/>
      <c r="XET122" s="8"/>
      <c r="XEU122" s="8"/>
      <c r="XEV122" s="8"/>
      <c r="XEW122" s="8"/>
      <c r="XEX122" s="8"/>
      <c r="XEY122" s="8"/>
      <c r="XEZ122" s="8"/>
      <c r="XFA122" s="8"/>
      <c r="XFB122" s="8"/>
      <c r="XFC122" s="8"/>
      <c r="XFD122" s="8"/>
    </row>
    <row r="123" spans="1:21 16362:16384" s="129" customFormat="1" ht="15.6">
      <c r="A123" s="155" t="s">
        <v>31296</v>
      </c>
      <c r="B123" s="155" t="s">
        <v>31297</v>
      </c>
      <c r="C123" s="155" t="s">
        <v>31298</v>
      </c>
      <c r="D123" s="155" t="s">
        <v>31299</v>
      </c>
      <c r="E123" s="156" t="s">
        <v>27500</v>
      </c>
      <c r="F123" s="156" t="s">
        <v>27500</v>
      </c>
      <c r="G123" s="157" t="s">
        <v>31300</v>
      </c>
      <c r="H123" s="157" t="s">
        <v>31300</v>
      </c>
      <c r="I123" s="159">
        <v>46177</v>
      </c>
      <c r="J123" s="159">
        <v>46178</v>
      </c>
      <c r="K123" s="155" t="s">
        <v>7992</v>
      </c>
      <c r="L123" s="160">
        <v>46183</v>
      </c>
      <c r="M123" s="161" t="s">
        <v>59</v>
      </c>
      <c r="N123" s="162"/>
      <c r="O123" s="162"/>
      <c r="P123" s="162"/>
      <c r="Q123" s="128">
        <f t="shared" ca="1" si="3"/>
        <v>6</v>
      </c>
      <c r="R123" s="163"/>
      <c r="S123" s="164"/>
      <c r="T123" s="164"/>
      <c r="U123" s="164"/>
      <c r="XEH123" s="8"/>
      <c r="XEI123" s="8"/>
      <c r="XEJ123" s="8"/>
      <c r="XEK123" s="8"/>
      <c r="XEL123" s="8"/>
      <c r="XEM123" s="8"/>
      <c r="XEN123" s="8"/>
      <c r="XEO123" s="8"/>
      <c r="XEP123" s="8"/>
      <c r="XEQ123" s="8"/>
      <c r="XER123" s="8"/>
      <c r="XES123" s="8"/>
      <c r="XET123" s="8"/>
      <c r="XEU123" s="8"/>
      <c r="XEV123" s="8"/>
      <c r="XEW123" s="8"/>
      <c r="XEX123" s="8"/>
      <c r="XEY123" s="8"/>
      <c r="XEZ123" s="8"/>
      <c r="XFA123" s="8"/>
      <c r="XFB123" s="8"/>
      <c r="XFC123" s="8"/>
      <c r="XFD123" s="8"/>
    </row>
    <row r="124" spans="1:21 16362:16384" s="129" customFormat="1" ht="15.6">
      <c r="A124" s="155" t="s">
        <v>31303</v>
      </c>
      <c r="B124" s="155" t="s">
        <v>31304</v>
      </c>
      <c r="C124" s="155" t="s">
        <v>31305</v>
      </c>
      <c r="D124" s="155" t="s">
        <v>31306</v>
      </c>
      <c r="E124" s="156" t="s">
        <v>27500</v>
      </c>
      <c r="F124" s="156" t="s">
        <v>27500</v>
      </c>
      <c r="G124" s="157" t="s">
        <v>31307</v>
      </c>
      <c r="H124" s="157" t="s">
        <v>31307</v>
      </c>
      <c r="I124" s="159">
        <v>46176</v>
      </c>
      <c r="J124" s="159">
        <v>46176</v>
      </c>
      <c r="K124" s="155" t="s">
        <v>7992</v>
      </c>
      <c r="L124" s="160">
        <v>46183</v>
      </c>
      <c r="M124" s="161" t="s">
        <v>59</v>
      </c>
      <c r="N124" s="162"/>
      <c r="O124" s="162"/>
      <c r="P124" s="162"/>
      <c r="Q124" s="128">
        <f t="shared" ca="1" si="3"/>
        <v>8</v>
      </c>
      <c r="R124" s="163"/>
      <c r="S124" s="164"/>
      <c r="T124" s="164"/>
      <c r="U124" s="164"/>
      <c r="XEH124" s="8"/>
      <c r="XEI124" s="8"/>
      <c r="XEJ124" s="8"/>
      <c r="XEK124" s="8"/>
      <c r="XEL124" s="8"/>
      <c r="XEM124" s="8"/>
      <c r="XEN124" s="8"/>
      <c r="XEO124" s="8"/>
      <c r="XEP124" s="8"/>
      <c r="XEQ124" s="8"/>
      <c r="XER124" s="8"/>
      <c r="XES124" s="8"/>
      <c r="XET124" s="8"/>
      <c r="XEU124" s="8"/>
      <c r="XEV124" s="8"/>
      <c r="XEW124" s="8"/>
      <c r="XEX124" s="8"/>
      <c r="XEY124" s="8"/>
      <c r="XEZ124" s="8"/>
      <c r="XFA124" s="8"/>
      <c r="XFB124" s="8"/>
      <c r="XFC124" s="8"/>
      <c r="XFD124" s="8"/>
    </row>
    <row r="125" spans="1:21 16362:16384" s="129" customFormat="1" ht="15.6">
      <c r="A125" s="155" t="s">
        <v>31310</v>
      </c>
      <c r="B125" s="155" t="s">
        <v>31311</v>
      </c>
      <c r="C125" s="155" t="s">
        <v>31312</v>
      </c>
      <c r="D125" s="155" t="s">
        <v>31313</v>
      </c>
      <c r="E125" s="156" t="s">
        <v>27500</v>
      </c>
      <c r="F125" s="156" t="s">
        <v>27500</v>
      </c>
      <c r="G125" s="157">
        <v>2250767219811</v>
      </c>
      <c r="H125" s="157">
        <v>2250767219811</v>
      </c>
      <c r="I125" s="159">
        <v>46180</v>
      </c>
      <c r="J125" s="159">
        <v>46181</v>
      </c>
      <c r="K125" s="155" t="s">
        <v>7992</v>
      </c>
      <c r="L125" s="160">
        <v>46183</v>
      </c>
      <c r="M125" s="161" t="s">
        <v>59</v>
      </c>
      <c r="N125" s="162"/>
      <c r="O125" s="162"/>
      <c r="P125" s="162"/>
      <c r="Q125" s="128">
        <f t="shared" ca="1" si="3"/>
        <v>3</v>
      </c>
      <c r="R125" s="163"/>
      <c r="S125" s="164"/>
      <c r="T125" s="164"/>
      <c r="U125" s="164"/>
      <c r="XEH125" s="8"/>
      <c r="XEI125" s="8"/>
      <c r="XEJ125" s="8"/>
      <c r="XEK125" s="8"/>
      <c r="XEL125" s="8"/>
      <c r="XEM125" s="8"/>
      <c r="XEN125" s="8"/>
      <c r="XEO125" s="8"/>
      <c r="XEP125" s="8"/>
      <c r="XEQ125" s="8"/>
      <c r="XER125" s="8"/>
      <c r="XES125" s="8"/>
      <c r="XET125" s="8"/>
      <c r="XEU125" s="8"/>
      <c r="XEV125" s="8"/>
      <c r="XEW125" s="8"/>
      <c r="XEX125" s="8"/>
      <c r="XEY125" s="8"/>
      <c r="XEZ125" s="8"/>
      <c r="XFA125" s="8"/>
      <c r="XFB125" s="8"/>
      <c r="XFC125" s="8"/>
      <c r="XFD125" s="8"/>
    </row>
    <row r="126" spans="1:21 16362:16384" s="129" customFormat="1" ht="15.6">
      <c r="A126" s="155" t="s">
        <v>31316</v>
      </c>
      <c r="B126" s="155" t="s">
        <v>31317</v>
      </c>
      <c r="C126" s="155" t="s">
        <v>31318</v>
      </c>
      <c r="D126" s="155" t="s">
        <v>31319</v>
      </c>
      <c r="E126" s="156" t="s">
        <v>27500</v>
      </c>
      <c r="F126" s="156" t="s">
        <v>27500</v>
      </c>
      <c r="G126" s="157" t="s">
        <v>31320</v>
      </c>
      <c r="H126" s="157" t="s">
        <v>31320</v>
      </c>
      <c r="I126" s="159">
        <v>46177</v>
      </c>
      <c r="J126" s="159">
        <v>46178</v>
      </c>
      <c r="K126" s="155" t="s">
        <v>7992</v>
      </c>
      <c r="L126" s="160">
        <v>46183</v>
      </c>
      <c r="M126" s="161" t="s">
        <v>59</v>
      </c>
      <c r="N126" s="162"/>
      <c r="O126" s="162"/>
      <c r="P126" s="162"/>
      <c r="Q126" s="128">
        <f t="shared" ca="1" si="3"/>
        <v>6</v>
      </c>
      <c r="R126" s="163"/>
      <c r="S126" s="164"/>
      <c r="T126" s="164"/>
      <c r="U126" s="164"/>
      <c r="XEH126" s="8"/>
      <c r="XEI126" s="8"/>
      <c r="XEJ126" s="8"/>
      <c r="XEK126" s="8"/>
      <c r="XEL126" s="8"/>
      <c r="XEM126" s="8"/>
      <c r="XEN126" s="8"/>
      <c r="XEO126" s="8"/>
      <c r="XEP126" s="8"/>
      <c r="XEQ126" s="8"/>
      <c r="XER126" s="8"/>
      <c r="XES126" s="8"/>
      <c r="XET126" s="8"/>
      <c r="XEU126" s="8"/>
      <c r="XEV126" s="8"/>
      <c r="XEW126" s="8"/>
      <c r="XEX126" s="8"/>
      <c r="XEY126" s="8"/>
      <c r="XEZ126" s="8"/>
      <c r="XFA126" s="8"/>
      <c r="XFB126" s="8"/>
      <c r="XFC126" s="8"/>
      <c r="XFD126" s="8"/>
    </row>
    <row r="127" spans="1:21 16362:16384" s="129" customFormat="1" ht="15.6">
      <c r="A127" s="155" t="s">
        <v>31322</v>
      </c>
      <c r="B127" s="155" t="s">
        <v>31323</v>
      </c>
      <c r="C127" s="155" t="s">
        <v>31324</v>
      </c>
      <c r="D127" s="155" t="s">
        <v>31325</v>
      </c>
      <c r="E127" s="156" t="s">
        <v>27500</v>
      </c>
      <c r="F127" s="156" t="s">
        <v>27500</v>
      </c>
      <c r="G127" s="157" t="s">
        <v>31326</v>
      </c>
      <c r="H127" s="157" t="s">
        <v>31326</v>
      </c>
      <c r="I127" s="159">
        <v>46177</v>
      </c>
      <c r="J127" s="159">
        <v>46178</v>
      </c>
      <c r="K127" s="155" t="s">
        <v>7992</v>
      </c>
      <c r="L127" s="160">
        <v>46183</v>
      </c>
      <c r="M127" s="161" t="s">
        <v>59</v>
      </c>
      <c r="N127" s="162"/>
      <c r="O127" s="162"/>
      <c r="P127" s="162"/>
      <c r="Q127" s="128">
        <f t="shared" ca="1" si="3"/>
        <v>6</v>
      </c>
      <c r="R127" s="163"/>
      <c r="S127" s="164"/>
      <c r="T127" s="164"/>
      <c r="U127" s="164"/>
      <c r="XEH127" s="8"/>
      <c r="XEI127" s="8"/>
      <c r="XEJ127" s="8"/>
      <c r="XEK127" s="8"/>
      <c r="XEL127" s="8"/>
      <c r="XEM127" s="8"/>
      <c r="XEN127" s="8"/>
      <c r="XEO127" s="8"/>
      <c r="XEP127" s="8"/>
      <c r="XEQ127" s="8"/>
      <c r="XER127" s="8"/>
      <c r="XES127" s="8"/>
      <c r="XET127" s="8"/>
      <c r="XEU127" s="8"/>
      <c r="XEV127" s="8"/>
      <c r="XEW127" s="8"/>
      <c r="XEX127" s="8"/>
      <c r="XEY127" s="8"/>
      <c r="XEZ127" s="8"/>
      <c r="XFA127" s="8"/>
      <c r="XFB127" s="8"/>
      <c r="XFC127" s="8"/>
      <c r="XFD127" s="8"/>
    </row>
    <row r="128" spans="1:21 16362:16384" s="129" customFormat="1" ht="15.6">
      <c r="A128" s="155" t="s">
        <v>31329</v>
      </c>
      <c r="B128" s="155" t="s">
        <v>31330</v>
      </c>
      <c r="C128" s="155" t="s">
        <v>31331</v>
      </c>
      <c r="D128" s="155" t="s">
        <v>31332</v>
      </c>
      <c r="E128" s="156" t="s">
        <v>27500</v>
      </c>
      <c r="F128" s="156" t="s">
        <v>27500</v>
      </c>
      <c r="G128" s="157">
        <v>2250170334026</v>
      </c>
      <c r="H128" s="157">
        <v>2250170334026</v>
      </c>
      <c r="I128" s="159">
        <v>46175</v>
      </c>
      <c r="J128" s="159">
        <v>46176</v>
      </c>
      <c r="K128" s="155" t="s">
        <v>7992</v>
      </c>
      <c r="L128" s="160">
        <v>46183</v>
      </c>
      <c r="M128" s="161" t="s">
        <v>59</v>
      </c>
      <c r="N128" s="162"/>
      <c r="O128" s="162"/>
      <c r="P128" s="162"/>
      <c r="Q128" s="128">
        <f t="shared" ca="1" si="3"/>
        <v>8</v>
      </c>
      <c r="R128" s="163"/>
      <c r="S128" s="164"/>
      <c r="T128" s="164"/>
      <c r="U128" s="164"/>
      <c r="XEH128" s="8"/>
      <c r="XEI128" s="8"/>
      <c r="XEJ128" s="8"/>
      <c r="XEK128" s="8"/>
      <c r="XEL128" s="8"/>
      <c r="XEM128" s="8"/>
      <c r="XEN128" s="8"/>
      <c r="XEO128" s="8"/>
      <c r="XEP128" s="8"/>
      <c r="XEQ128" s="8"/>
      <c r="XER128" s="8"/>
      <c r="XES128" s="8"/>
      <c r="XET128" s="8"/>
      <c r="XEU128" s="8"/>
      <c r="XEV128" s="8"/>
      <c r="XEW128" s="8"/>
      <c r="XEX128" s="8"/>
      <c r="XEY128" s="8"/>
      <c r="XEZ128" s="8"/>
      <c r="XFA128" s="8"/>
      <c r="XFB128" s="8"/>
      <c r="XFC128" s="8"/>
      <c r="XFD128" s="8"/>
    </row>
    <row r="129" spans="1:21 16362:16384" s="129" customFormat="1" ht="15.6">
      <c r="A129" s="155" t="s">
        <v>31335</v>
      </c>
      <c r="B129" s="155" t="s">
        <v>31336</v>
      </c>
      <c r="C129" s="155" t="s">
        <v>31337</v>
      </c>
      <c r="D129" s="155" t="s">
        <v>31338</v>
      </c>
      <c r="E129" s="156" t="s">
        <v>27500</v>
      </c>
      <c r="F129" s="156" t="s">
        <v>27500</v>
      </c>
      <c r="G129" s="157">
        <v>2250102272464</v>
      </c>
      <c r="H129" s="157">
        <v>2250102272464</v>
      </c>
      <c r="I129" s="159">
        <v>46179</v>
      </c>
      <c r="J129" s="159">
        <v>46181</v>
      </c>
      <c r="K129" s="155" t="s">
        <v>7992</v>
      </c>
      <c r="L129" s="160">
        <v>46183</v>
      </c>
      <c r="M129" s="161" t="s">
        <v>59</v>
      </c>
      <c r="N129" s="162"/>
      <c r="O129" s="162"/>
      <c r="P129" s="162"/>
      <c r="Q129" s="128">
        <f t="shared" ca="1" si="3"/>
        <v>3</v>
      </c>
      <c r="R129" s="163"/>
      <c r="S129" s="164"/>
      <c r="T129" s="164"/>
      <c r="U129" s="164"/>
      <c r="XEH129" s="8"/>
      <c r="XEI129" s="8"/>
      <c r="XEJ129" s="8"/>
      <c r="XEK129" s="8"/>
      <c r="XEL129" s="8"/>
      <c r="XEM129" s="8"/>
      <c r="XEN129" s="8"/>
      <c r="XEO129" s="8"/>
      <c r="XEP129" s="8"/>
      <c r="XEQ129" s="8"/>
      <c r="XER129" s="8"/>
      <c r="XES129" s="8"/>
      <c r="XET129" s="8"/>
      <c r="XEU129" s="8"/>
      <c r="XEV129" s="8"/>
      <c r="XEW129" s="8"/>
      <c r="XEX129" s="8"/>
      <c r="XEY129" s="8"/>
      <c r="XEZ129" s="8"/>
      <c r="XFA129" s="8"/>
      <c r="XFB129" s="8"/>
      <c r="XFC129" s="8"/>
      <c r="XFD129" s="8"/>
    </row>
    <row r="130" spans="1:21 16362:16384" s="129" customFormat="1" ht="15.6">
      <c r="A130" s="155" t="s">
        <v>31341</v>
      </c>
      <c r="B130" s="155" t="s">
        <v>31342</v>
      </c>
      <c r="C130" s="155" t="s">
        <v>31343</v>
      </c>
      <c r="D130" s="155" t="s">
        <v>31344</v>
      </c>
      <c r="E130" s="156" t="s">
        <v>27500</v>
      </c>
      <c r="F130" s="156" t="s">
        <v>27500</v>
      </c>
      <c r="G130" s="157" t="s">
        <v>31345</v>
      </c>
      <c r="H130" s="157" t="s">
        <v>31345</v>
      </c>
      <c r="I130" s="159">
        <v>46171</v>
      </c>
      <c r="J130" s="159">
        <v>46171</v>
      </c>
      <c r="K130" s="155" t="s">
        <v>7992</v>
      </c>
      <c r="L130" s="160">
        <v>46183</v>
      </c>
      <c r="M130" s="161" t="s">
        <v>59</v>
      </c>
      <c r="N130" s="162" t="s">
        <v>9650</v>
      </c>
      <c r="O130" s="162"/>
      <c r="P130" s="162"/>
      <c r="Q130" s="128">
        <f t="shared" ca="1" si="3"/>
        <v>13</v>
      </c>
      <c r="R130" s="163"/>
      <c r="S130" s="163"/>
      <c r="T130" s="163"/>
      <c r="U130" s="163"/>
      <c r="XEH130" s="8"/>
      <c r="XEI130" s="8"/>
      <c r="XEJ130" s="8"/>
      <c r="XEK130" s="8"/>
      <c r="XEL130" s="8"/>
      <c r="XEM130" s="8"/>
      <c r="XEN130" s="8"/>
      <c r="XEO130" s="8"/>
      <c r="XEP130" s="8"/>
      <c r="XEQ130" s="8"/>
      <c r="XER130" s="8"/>
      <c r="XES130" s="8"/>
      <c r="XET130" s="8"/>
      <c r="XEU130" s="8"/>
      <c r="XEV130" s="8"/>
      <c r="XEW130" s="8"/>
      <c r="XEX130" s="8"/>
      <c r="XEY130" s="8"/>
      <c r="XEZ130" s="8"/>
      <c r="XFA130" s="8"/>
      <c r="XFB130" s="8"/>
      <c r="XFC130" s="8"/>
      <c r="XFD130" s="8"/>
    </row>
    <row r="131" spans="1:21 16362:16384" s="129" customFormat="1" ht="15.6">
      <c r="A131" s="155" t="s">
        <v>31348</v>
      </c>
      <c r="B131" s="155" t="s">
        <v>31349</v>
      </c>
      <c r="C131" s="155" t="s">
        <v>31264</v>
      </c>
      <c r="D131" s="155" t="s">
        <v>31350</v>
      </c>
      <c r="E131" s="156" t="s">
        <v>27500</v>
      </c>
      <c r="F131" s="156" t="s">
        <v>27500</v>
      </c>
      <c r="G131" s="157">
        <v>2250102950328</v>
      </c>
      <c r="H131" s="157">
        <v>2250102950328</v>
      </c>
      <c r="I131" s="159">
        <v>46164</v>
      </c>
      <c r="J131" s="159">
        <v>46165</v>
      </c>
      <c r="K131" s="155" t="s">
        <v>7992</v>
      </c>
      <c r="L131" s="160">
        <v>46183</v>
      </c>
      <c r="M131" s="161" t="s">
        <v>59</v>
      </c>
      <c r="N131" s="162"/>
      <c r="O131" s="162"/>
      <c r="P131" s="162"/>
      <c r="Q131" s="128">
        <f t="shared" ref="Q131:Q155" ca="1" si="4">TODAY()-J131</f>
        <v>19</v>
      </c>
      <c r="R131" s="163"/>
      <c r="S131" s="164"/>
      <c r="T131" s="164"/>
      <c r="U131" s="164"/>
      <c r="XEH131" s="8"/>
      <c r="XEI131" s="8"/>
      <c r="XEJ131" s="8"/>
      <c r="XEK131" s="8"/>
      <c r="XEL131" s="8"/>
      <c r="XEM131" s="8"/>
      <c r="XEN131" s="8"/>
      <c r="XEO131" s="8"/>
      <c r="XEP131" s="8"/>
      <c r="XEQ131" s="8"/>
      <c r="XER131" s="8"/>
      <c r="XES131" s="8"/>
      <c r="XET131" s="8"/>
      <c r="XEU131" s="8"/>
      <c r="XEV131" s="8"/>
      <c r="XEW131" s="8"/>
      <c r="XEX131" s="8"/>
      <c r="XEY131" s="8"/>
      <c r="XEZ131" s="8"/>
      <c r="XFA131" s="8"/>
      <c r="XFB131" s="8"/>
      <c r="XFC131" s="8"/>
      <c r="XFD131" s="8"/>
    </row>
    <row r="132" spans="1:21 16362:16384" s="129" customFormat="1" ht="15.6">
      <c r="A132" s="155" t="s">
        <v>31352</v>
      </c>
      <c r="B132" s="155" t="s">
        <v>31353</v>
      </c>
      <c r="C132" s="155" t="s">
        <v>31354</v>
      </c>
      <c r="D132" s="155" t="s">
        <v>31355</v>
      </c>
      <c r="E132" s="156" t="s">
        <v>27500</v>
      </c>
      <c r="F132" s="156" t="s">
        <v>27500</v>
      </c>
      <c r="G132" s="157" t="s">
        <v>31356</v>
      </c>
      <c r="H132" s="157" t="s">
        <v>31356</v>
      </c>
      <c r="I132" s="159">
        <v>46178</v>
      </c>
      <c r="J132" s="159">
        <v>46179</v>
      </c>
      <c r="K132" s="155" t="s">
        <v>7992</v>
      </c>
      <c r="L132" s="160">
        <v>46183</v>
      </c>
      <c r="M132" s="161" t="s">
        <v>59</v>
      </c>
      <c r="N132" s="162"/>
      <c r="O132" s="162"/>
      <c r="P132" s="162"/>
      <c r="Q132" s="128">
        <f t="shared" ca="1" si="4"/>
        <v>5</v>
      </c>
      <c r="R132" s="163"/>
      <c r="S132" s="164"/>
      <c r="T132" s="164"/>
      <c r="U132" s="164"/>
      <c r="XEH132" s="8"/>
      <c r="XEI132" s="8"/>
      <c r="XEJ132" s="8"/>
      <c r="XEK132" s="8"/>
      <c r="XEL132" s="8"/>
      <c r="XEM132" s="8"/>
      <c r="XEN132" s="8"/>
      <c r="XEO132" s="8"/>
      <c r="XEP132" s="8"/>
      <c r="XEQ132" s="8"/>
      <c r="XER132" s="8"/>
      <c r="XES132" s="8"/>
      <c r="XET132" s="8"/>
      <c r="XEU132" s="8"/>
      <c r="XEV132" s="8"/>
      <c r="XEW132" s="8"/>
      <c r="XEX132" s="8"/>
      <c r="XEY132" s="8"/>
      <c r="XEZ132" s="8"/>
      <c r="XFA132" s="8"/>
      <c r="XFB132" s="8"/>
      <c r="XFC132" s="8"/>
      <c r="XFD132" s="8"/>
    </row>
    <row r="133" spans="1:21 16362:16384" s="129" customFormat="1" ht="15.6">
      <c r="A133" s="155" t="s">
        <v>31359</v>
      </c>
      <c r="B133" s="155" t="s">
        <v>31360</v>
      </c>
      <c r="C133" s="155" t="s">
        <v>31361</v>
      </c>
      <c r="D133" s="155" t="s">
        <v>31362</v>
      </c>
      <c r="E133" s="156" t="s">
        <v>27500</v>
      </c>
      <c r="F133" s="156" t="s">
        <v>27500</v>
      </c>
      <c r="G133" s="157" t="s">
        <v>31363</v>
      </c>
      <c r="H133" s="157" t="s">
        <v>31363</v>
      </c>
      <c r="I133" s="159">
        <v>46178</v>
      </c>
      <c r="J133" s="159">
        <v>46179</v>
      </c>
      <c r="K133" s="155" t="s">
        <v>7992</v>
      </c>
      <c r="L133" s="160">
        <v>46183</v>
      </c>
      <c r="M133" s="161" t="s">
        <v>59</v>
      </c>
      <c r="N133" s="162"/>
      <c r="O133" s="162"/>
      <c r="P133" s="162"/>
      <c r="Q133" s="128">
        <f t="shared" ca="1" si="4"/>
        <v>5</v>
      </c>
      <c r="R133" s="163"/>
      <c r="S133" s="164"/>
      <c r="T133" s="164"/>
      <c r="U133" s="164"/>
      <c r="XEH133" s="8"/>
      <c r="XEI133" s="8"/>
      <c r="XEJ133" s="8"/>
      <c r="XEK133" s="8"/>
      <c r="XEL133" s="8"/>
      <c r="XEM133" s="8"/>
      <c r="XEN133" s="8"/>
      <c r="XEO133" s="8"/>
      <c r="XEP133" s="8"/>
      <c r="XEQ133" s="8"/>
      <c r="XER133" s="8"/>
      <c r="XES133" s="8"/>
      <c r="XET133" s="8"/>
      <c r="XEU133" s="8"/>
      <c r="XEV133" s="8"/>
      <c r="XEW133" s="8"/>
      <c r="XEX133" s="8"/>
      <c r="XEY133" s="8"/>
      <c r="XEZ133" s="8"/>
      <c r="XFA133" s="8"/>
      <c r="XFB133" s="8"/>
      <c r="XFC133" s="8"/>
      <c r="XFD133" s="8"/>
    </row>
    <row r="134" spans="1:21 16362:16384" s="129" customFormat="1" ht="15.6">
      <c r="A134" s="155" t="s">
        <v>31366</v>
      </c>
      <c r="B134" s="155" t="s">
        <v>31367</v>
      </c>
      <c r="C134" s="155" t="s">
        <v>31368</v>
      </c>
      <c r="D134" s="155" t="s">
        <v>31369</v>
      </c>
      <c r="E134" s="156" t="s">
        <v>27500</v>
      </c>
      <c r="F134" s="156" t="s">
        <v>27500</v>
      </c>
      <c r="G134" s="157" t="s">
        <v>31370</v>
      </c>
      <c r="H134" s="157" t="s">
        <v>31370</v>
      </c>
      <c r="I134" s="159">
        <v>46179</v>
      </c>
      <c r="J134" s="159">
        <v>46179</v>
      </c>
      <c r="K134" s="155" t="s">
        <v>7992</v>
      </c>
      <c r="L134" s="160">
        <v>46183</v>
      </c>
      <c r="M134" s="161" t="s">
        <v>59</v>
      </c>
      <c r="N134" s="162"/>
      <c r="O134" s="162"/>
      <c r="P134" s="162"/>
      <c r="Q134" s="128">
        <f t="shared" ca="1" si="4"/>
        <v>5</v>
      </c>
      <c r="R134" s="163"/>
      <c r="S134" s="164"/>
      <c r="T134" s="164"/>
      <c r="U134" s="164"/>
      <c r="XEH134" s="8"/>
      <c r="XEI134" s="8"/>
      <c r="XEJ134" s="8"/>
      <c r="XEK134" s="8"/>
      <c r="XEL134" s="8"/>
      <c r="XEM134" s="8"/>
      <c r="XEN134" s="8"/>
      <c r="XEO134" s="8"/>
      <c r="XEP134" s="8"/>
      <c r="XEQ134" s="8"/>
      <c r="XER134" s="8"/>
      <c r="XES134" s="8"/>
      <c r="XET134" s="8"/>
      <c r="XEU134" s="8"/>
      <c r="XEV134" s="8"/>
      <c r="XEW134" s="8"/>
      <c r="XEX134" s="8"/>
      <c r="XEY134" s="8"/>
      <c r="XEZ134" s="8"/>
      <c r="XFA134" s="8"/>
      <c r="XFB134" s="8"/>
      <c r="XFC134" s="8"/>
      <c r="XFD134" s="8"/>
    </row>
    <row r="135" spans="1:21 16362:16384" s="129" customFormat="1" ht="15.6">
      <c r="A135" s="155" t="s">
        <v>31373</v>
      </c>
      <c r="B135" s="155" t="s">
        <v>31374</v>
      </c>
      <c r="C135" s="155" t="s">
        <v>31375</v>
      </c>
      <c r="D135" s="155" t="s">
        <v>31376</v>
      </c>
      <c r="E135" s="156" t="s">
        <v>27500</v>
      </c>
      <c r="F135" s="156" t="s">
        <v>27500</v>
      </c>
      <c r="G135" s="157" t="s">
        <v>31377</v>
      </c>
      <c r="H135" s="157" t="s">
        <v>31377</v>
      </c>
      <c r="I135" s="159">
        <v>46177</v>
      </c>
      <c r="J135" s="159">
        <v>46178</v>
      </c>
      <c r="K135" s="155" t="s">
        <v>7992</v>
      </c>
      <c r="L135" s="160">
        <v>46183</v>
      </c>
      <c r="M135" s="161" t="s">
        <v>59</v>
      </c>
      <c r="N135" s="162"/>
      <c r="O135" s="162"/>
      <c r="P135" s="162"/>
      <c r="Q135" s="128">
        <f t="shared" ca="1" si="4"/>
        <v>6</v>
      </c>
      <c r="R135" s="163"/>
      <c r="S135" s="164"/>
      <c r="T135" s="164"/>
      <c r="U135" s="164"/>
      <c r="XEH135" s="8"/>
      <c r="XEI135" s="8"/>
      <c r="XEJ135" s="8"/>
      <c r="XEK135" s="8"/>
      <c r="XEL135" s="8"/>
      <c r="XEM135" s="8"/>
      <c r="XEN135" s="8"/>
      <c r="XEO135" s="8"/>
      <c r="XEP135" s="8"/>
      <c r="XEQ135" s="8"/>
      <c r="XER135" s="8"/>
      <c r="XES135" s="8"/>
      <c r="XET135" s="8"/>
      <c r="XEU135" s="8"/>
      <c r="XEV135" s="8"/>
      <c r="XEW135" s="8"/>
      <c r="XEX135" s="8"/>
      <c r="XEY135" s="8"/>
      <c r="XEZ135" s="8"/>
      <c r="XFA135" s="8"/>
      <c r="XFB135" s="8"/>
      <c r="XFC135" s="8"/>
      <c r="XFD135" s="8"/>
    </row>
    <row r="136" spans="1:21 16362:16384" s="129" customFormat="1" ht="15.6">
      <c r="A136" s="155" t="s">
        <v>31380</v>
      </c>
      <c r="B136" s="155" t="s">
        <v>31381</v>
      </c>
      <c r="C136" s="155" t="s">
        <v>31382</v>
      </c>
      <c r="D136" s="155" t="s">
        <v>30303</v>
      </c>
      <c r="E136" s="156" t="s">
        <v>27500</v>
      </c>
      <c r="F136" s="156" t="s">
        <v>27500</v>
      </c>
      <c r="G136" s="157" t="s">
        <v>31383</v>
      </c>
      <c r="H136" s="157" t="s">
        <v>31383</v>
      </c>
      <c r="I136" s="159">
        <v>46176</v>
      </c>
      <c r="J136" s="159">
        <v>46177</v>
      </c>
      <c r="K136" s="155" t="s">
        <v>7992</v>
      </c>
      <c r="L136" s="160">
        <v>46183</v>
      </c>
      <c r="M136" s="161" t="s">
        <v>59</v>
      </c>
      <c r="N136" s="162"/>
      <c r="O136" s="162"/>
      <c r="P136" s="162"/>
      <c r="Q136" s="128">
        <f t="shared" ca="1" si="4"/>
        <v>7</v>
      </c>
      <c r="R136" s="163"/>
      <c r="S136" s="164"/>
      <c r="T136" s="164"/>
      <c r="U136" s="164"/>
      <c r="XEH136" s="8"/>
      <c r="XEI136" s="8"/>
      <c r="XEJ136" s="8"/>
      <c r="XEK136" s="8"/>
      <c r="XEL136" s="8"/>
      <c r="XEM136" s="8"/>
      <c r="XEN136" s="8"/>
      <c r="XEO136" s="8"/>
      <c r="XEP136" s="8"/>
      <c r="XEQ136" s="8"/>
      <c r="XER136" s="8"/>
      <c r="XES136" s="8"/>
      <c r="XET136" s="8"/>
      <c r="XEU136" s="8"/>
      <c r="XEV136" s="8"/>
      <c r="XEW136" s="8"/>
      <c r="XEX136" s="8"/>
      <c r="XEY136" s="8"/>
      <c r="XEZ136" s="8"/>
      <c r="XFA136" s="8"/>
      <c r="XFB136" s="8"/>
      <c r="XFC136" s="8"/>
      <c r="XFD136" s="8"/>
    </row>
    <row r="137" spans="1:21 16362:16384" s="129" customFormat="1" ht="15.6">
      <c r="A137" s="155" t="s">
        <v>31386</v>
      </c>
      <c r="B137" s="155" t="s">
        <v>31387</v>
      </c>
      <c r="C137" s="155" t="s">
        <v>31388</v>
      </c>
      <c r="D137" s="155" t="s">
        <v>31389</v>
      </c>
      <c r="E137" s="156" t="s">
        <v>27500</v>
      </c>
      <c r="F137" s="156" t="s">
        <v>27500</v>
      </c>
      <c r="G137" s="157" t="s">
        <v>31390</v>
      </c>
      <c r="H137" s="157" t="s">
        <v>31390</v>
      </c>
      <c r="I137" s="159">
        <v>46178</v>
      </c>
      <c r="J137" s="159">
        <v>46179</v>
      </c>
      <c r="K137" s="155" t="s">
        <v>7992</v>
      </c>
      <c r="L137" s="160">
        <v>46183</v>
      </c>
      <c r="M137" s="161" t="s">
        <v>59</v>
      </c>
      <c r="N137" s="162"/>
      <c r="O137" s="162"/>
      <c r="P137" s="162"/>
      <c r="Q137" s="128">
        <f t="shared" ca="1" si="4"/>
        <v>5</v>
      </c>
      <c r="R137" s="163"/>
      <c r="S137" s="164"/>
      <c r="T137" s="164"/>
      <c r="U137" s="164"/>
      <c r="XEH137" s="8"/>
      <c r="XEI137" s="8"/>
      <c r="XEJ137" s="8"/>
      <c r="XEK137" s="8"/>
      <c r="XEL137" s="8"/>
      <c r="XEM137" s="8"/>
      <c r="XEN137" s="8"/>
      <c r="XEO137" s="8"/>
      <c r="XEP137" s="8"/>
      <c r="XEQ137" s="8"/>
      <c r="XER137" s="8"/>
      <c r="XES137" s="8"/>
      <c r="XET137" s="8"/>
      <c r="XEU137" s="8"/>
      <c r="XEV137" s="8"/>
      <c r="XEW137" s="8"/>
      <c r="XEX137" s="8"/>
      <c r="XEY137" s="8"/>
      <c r="XEZ137" s="8"/>
      <c r="XFA137" s="8"/>
      <c r="XFB137" s="8"/>
      <c r="XFC137" s="8"/>
      <c r="XFD137" s="8"/>
    </row>
    <row r="138" spans="1:21 16362:16384" s="129" customFormat="1" ht="15.6">
      <c r="A138" s="155" t="s">
        <v>31393</v>
      </c>
      <c r="B138" s="155" t="s">
        <v>31394</v>
      </c>
      <c r="C138" s="155" t="s">
        <v>31395</v>
      </c>
      <c r="D138" s="155" t="s">
        <v>31396</v>
      </c>
      <c r="E138" s="156" t="s">
        <v>27500</v>
      </c>
      <c r="F138" s="156" t="s">
        <v>27500</v>
      </c>
      <c r="G138" s="157" t="s">
        <v>31397</v>
      </c>
      <c r="H138" s="157" t="s">
        <v>31397</v>
      </c>
      <c r="I138" s="159">
        <v>46179</v>
      </c>
      <c r="J138" s="159">
        <v>46179</v>
      </c>
      <c r="K138" s="155" t="s">
        <v>7992</v>
      </c>
      <c r="L138" s="160">
        <v>46183</v>
      </c>
      <c r="M138" s="161" t="s">
        <v>59</v>
      </c>
      <c r="N138" s="162"/>
      <c r="O138" s="162"/>
      <c r="P138" s="162"/>
      <c r="Q138" s="128">
        <f t="shared" ca="1" si="4"/>
        <v>5</v>
      </c>
      <c r="R138" s="163"/>
      <c r="S138" s="164"/>
      <c r="T138" s="164"/>
      <c r="U138" s="164"/>
      <c r="XEH138" s="8"/>
      <c r="XEI138" s="8"/>
      <c r="XEJ138" s="8"/>
      <c r="XEK138" s="8"/>
      <c r="XEL138" s="8"/>
      <c r="XEM138" s="8"/>
      <c r="XEN138" s="8"/>
      <c r="XEO138" s="8"/>
      <c r="XEP138" s="8"/>
      <c r="XEQ138" s="8"/>
      <c r="XER138" s="8"/>
      <c r="XES138" s="8"/>
      <c r="XET138" s="8"/>
      <c r="XEU138" s="8"/>
      <c r="XEV138" s="8"/>
      <c r="XEW138" s="8"/>
      <c r="XEX138" s="8"/>
      <c r="XEY138" s="8"/>
      <c r="XEZ138" s="8"/>
      <c r="XFA138" s="8"/>
      <c r="XFB138" s="8"/>
      <c r="XFC138" s="8"/>
      <c r="XFD138" s="8"/>
    </row>
    <row r="139" spans="1:21 16362:16384" s="129" customFormat="1" ht="15.6">
      <c r="A139" s="155" t="s">
        <v>31400</v>
      </c>
      <c r="B139" s="155" t="s">
        <v>31401</v>
      </c>
      <c r="C139" s="155" t="s">
        <v>31402</v>
      </c>
      <c r="D139" s="155" t="s">
        <v>31403</v>
      </c>
      <c r="E139" s="156" t="s">
        <v>27500</v>
      </c>
      <c r="F139" s="156" t="s">
        <v>27500</v>
      </c>
      <c r="G139" s="157" t="s">
        <v>31404</v>
      </c>
      <c r="H139" s="157" t="s">
        <v>31404</v>
      </c>
      <c r="I139" s="159">
        <v>46178</v>
      </c>
      <c r="J139" s="159">
        <v>46179</v>
      </c>
      <c r="K139" s="155" t="s">
        <v>7992</v>
      </c>
      <c r="L139" s="160">
        <v>46183</v>
      </c>
      <c r="M139" s="161" t="s">
        <v>59</v>
      </c>
      <c r="N139" s="162"/>
      <c r="O139" s="162"/>
      <c r="P139" s="162"/>
      <c r="Q139" s="128">
        <f t="shared" ca="1" si="4"/>
        <v>5</v>
      </c>
      <c r="R139" s="163"/>
      <c r="S139" s="164"/>
      <c r="T139" s="164"/>
      <c r="U139" s="164"/>
      <c r="XEH139" s="8"/>
      <c r="XEI139" s="8"/>
      <c r="XEJ139" s="8"/>
      <c r="XEK139" s="8"/>
      <c r="XEL139" s="8"/>
      <c r="XEM139" s="8"/>
      <c r="XEN139" s="8"/>
      <c r="XEO139" s="8"/>
      <c r="XEP139" s="8"/>
      <c r="XEQ139" s="8"/>
      <c r="XER139" s="8"/>
      <c r="XES139" s="8"/>
      <c r="XET139" s="8"/>
      <c r="XEU139" s="8"/>
      <c r="XEV139" s="8"/>
      <c r="XEW139" s="8"/>
      <c r="XEX139" s="8"/>
      <c r="XEY139" s="8"/>
      <c r="XEZ139" s="8"/>
      <c r="XFA139" s="8"/>
      <c r="XFB139" s="8"/>
      <c r="XFC139" s="8"/>
      <c r="XFD139" s="8"/>
    </row>
    <row r="140" spans="1:21 16362:16384" s="129" customFormat="1" ht="15.6">
      <c r="A140" s="155" t="s">
        <v>31407</v>
      </c>
      <c r="B140" s="155" t="s">
        <v>31408</v>
      </c>
      <c r="C140" s="155" t="s">
        <v>31409</v>
      </c>
      <c r="D140" s="155" t="s">
        <v>31410</v>
      </c>
      <c r="E140" s="156" t="s">
        <v>27500</v>
      </c>
      <c r="F140" s="156" t="s">
        <v>27500</v>
      </c>
      <c r="G140" s="157" t="s">
        <v>31411</v>
      </c>
      <c r="H140" s="157" t="s">
        <v>31411</v>
      </c>
      <c r="I140" s="159">
        <v>46178</v>
      </c>
      <c r="J140" s="159">
        <v>46179</v>
      </c>
      <c r="K140" s="155" t="s">
        <v>7992</v>
      </c>
      <c r="L140" s="160">
        <v>46183</v>
      </c>
      <c r="M140" s="161" t="s">
        <v>59</v>
      </c>
      <c r="N140" s="162"/>
      <c r="O140" s="162"/>
      <c r="P140" s="162"/>
      <c r="Q140" s="128">
        <f t="shared" ca="1" si="4"/>
        <v>5</v>
      </c>
      <c r="R140" s="163"/>
      <c r="S140" s="164"/>
      <c r="T140" s="164"/>
      <c r="U140" s="164"/>
      <c r="XEH140" s="8"/>
      <c r="XEI140" s="8"/>
      <c r="XEJ140" s="8"/>
      <c r="XEK140" s="8"/>
      <c r="XEL140" s="8"/>
      <c r="XEM140" s="8"/>
      <c r="XEN140" s="8"/>
      <c r="XEO140" s="8"/>
      <c r="XEP140" s="8"/>
      <c r="XEQ140" s="8"/>
      <c r="XER140" s="8"/>
      <c r="XES140" s="8"/>
      <c r="XET140" s="8"/>
      <c r="XEU140" s="8"/>
      <c r="XEV140" s="8"/>
      <c r="XEW140" s="8"/>
      <c r="XEX140" s="8"/>
      <c r="XEY140" s="8"/>
      <c r="XEZ140" s="8"/>
      <c r="XFA140" s="8"/>
      <c r="XFB140" s="8"/>
      <c r="XFC140" s="8"/>
      <c r="XFD140" s="8"/>
    </row>
    <row r="141" spans="1:21 16362:16384" s="129" customFormat="1" ht="15.6">
      <c r="A141" s="155" t="s">
        <v>31413</v>
      </c>
      <c r="B141" s="155" t="s">
        <v>31414</v>
      </c>
      <c r="C141" s="155" t="s">
        <v>31415</v>
      </c>
      <c r="D141" s="155" t="s">
        <v>31416</v>
      </c>
      <c r="E141" s="156" t="s">
        <v>27500</v>
      </c>
      <c r="F141" s="156" t="s">
        <v>27500</v>
      </c>
      <c r="G141" s="157" t="s">
        <v>31417</v>
      </c>
      <c r="H141" s="157" t="s">
        <v>31417</v>
      </c>
      <c r="I141" s="159">
        <v>46178</v>
      </c>
      <c r="J141" s="159">
        <v>46179</v>
      </c>
      <c r="K141" s="155" t="s">
        <v>7992</v>
      </c>
      <c r="L141" s="160">
        <v>46183</v>
      </c>
      <c r="M141" s="161" t="s">
        <v>59</v>
      </c>
      <c r="N141" s="162"/>
      <c r="O141" s="162"/>
      <c r="P141" s="162"/>
      <c r="Q141" s="128">
        <f t="shared" ca="1" si="4"/>
        <v>5</v>
      </c>
      <c r="R141" s="163"/>
      <c r="S141" s="164"/>
      <c r="T141" s="164"/>
      <c r="U141" s="164"/>
      <c r="XEH141" s="8"/>
      <c r="XEI141" s="8"/>
      <c r="XEJ141" s="8"/>
      <c r="XEK141" s="8"/>
      <c r="XEL141" s="8"/>
      <c r="XEM141" s="8"/>
      <c r="XEN141" s="8"/>
      <c r="XEO141" s="8"/>
      <c r="XEP141" s="8"/>
      <c r="XEQ141" s="8"/>
      <c r="XER141" s="8"/>
      <c r="XES141" s="8"/>
      <c r="XET141" s="8"/>
      <c r="XEU141" s="8"/>
      <c r="XEV141" s="8"/>
      <c r="XEW141" s="8"/>
      <c r="XEX141" s="8"/>
      <c r="XEY141" s="8"/>
      <c r="XEZ141" s="8"/>
      <c r="XFA141" s="8"/>
      <c r="XFB141" s="8"/>
      <c r="XFC141" s="8"/>
      <c r="XFD141" s="8"/>
    </row>
    <row r="142" spans="1:21 16362:16384" s="129" customFormat="1" ht="15.6">
      <c r="A142" s="155" t="s">
        <v>31420</v>
      </c>
      <c r="B142" s="155" t="s">
        <v>31421</v>
      </c>
      <c r="C142" s="155" t="s">
        <v>31422</v>
      </c>
      <c r="D142" s="155" t="s">
        <v>31423</v>
      </c>
      <c r="E142" s="156" t="s">
        <v>27500</v>
      </c>
      <c r="F142" s="156" t="s">
        <v>27500</v>
      </c>
      <c r="G142" s="157" t="s">
        <v>31424</v>
      </c>
      <c r="H142" s="157" t="s">
        <v>31424</v>
      </c>
      <c r="I142" s="159">
        <v>46178</v>
      </c>
      <c r="J142" s="159">
        <v>46179</v>
      </c>
      <c r="K142" s="155" t="s">
        <v>7992</v>
      </c>
      <c r="L142" s="160">
        <v>46183</v>
      </c>
      <c r="M142" s="161" t="s">
        <v>59</v>
      </c>
      <c r="N142" s="162"/>
      <c r="O142" s="162"/>
      <c r="P142" s="162"/>
      <c r="Q142" s="128">
        <f t="shared" ca="1" si="4"/>
        <v>5</v>
      </c>
      <c r="R142" s="163"/>
      <c r="S142" s="164"/>
      <c r="T142" s="164"/>
      <c r="U142" s="164"/>
      <c r="XEH142" s="8"/>
      <c r="XEI142" s="8"/>
      <c r="XEJ142" s="8"/>
      <c r="XEK142" s="8"/>
      <c r="XEL142" s="8"/>
      <c r="XEM142" s="8"/>
      <c r="XEN142" s="8"/>
      <c r="XEO142" s="8"/>
      <c r="XEP142" s="8"/>
      <c r="XEQ142" s="8"/>
      <c r="XER142" s="8"/>
      <c r="XES142" s="8"/>
      <c r="XET142" s="8"/>
      <c r="XEU142" s="8"/>
      <c r="XEV142" s="8"/>
      <c r="XEW142" s="8"/>
      <c r="XEX142" s="8"/>
      <c r="XEY142" s="8"/>
      <c r="XEZ142" s="8"/>
      <c r="XFA142" s="8"/>
      <c r="XFB142" s="8"/>
      <c r="XFC142" s="8"/>
      <c r="XFD142" s="8"/>
    </row>
    <row r="143" spans="1:21 16362:16384" s="129" customFormat="1" ht="15.6">
      <c r="A143" s="155" t="s">
        <v>31427</v>
      </c>
      <c r="B143" s="155" t="s">
        <v>31428</v>
      </c>
      <c r="C143" s="155" t="s">
        <v>31429</v>
      </c>
      <c r="D143" s="155" t="s">
        <v>31430</v>
      </c>
      <c r="E143" s="156" t="s">
        <v>27500</v>
      </c>
      <c r="F143" s="156" t="s">
        <v>27500</v>
      </c>
      <c r="G143" s="157" t="s">
        <v>31431</v>
      </c>
      <c r="H143" s="157" t="s">
        <v>31431</v>
      </c>
      <c r="I143" s="159">
        <v>46179</v>
      </c>
      <c r="J143" s="159">
        <v>46179</v>
      </c>
      <c r="K143" s="155" t="s">
        <v>7992</v>
      </c>
      <c r="L143" s="160">
        <v>46183</v>
      </c>
      <c r="M143" s="161" t="s">
        <v>59</v>
      </c>
      <c r="N143" s="162"/>
      <c r="O143" s="162"/>
      <c r="P143" s="162"/>
      <c r="Q143" s="128">
        <f t="shared" ca="1" si="4"/>
        <v>5</v>
      </c>
      <c r="R143" s="163"/>
      <c r="S143" s="164"/>
      <c r="T143" s="164"/>
      <c r="U143" s="164"/>
      <c r="XEH143" s="8"/>
      <c r="XEI143" s="8"/>
      <c r="XEJ143" s="8"/>
      <c r="XEK143" s="8"/>
      <c r="XEL143" s="8"/>
      <c r="XEM143" s="8"/>
      <c r="XEN143" s="8"/>
      <c r="XEO143" s="8"/>
      <c r="XEP143" s="8"/>
      <c r="XEQ143" s="8"/>
      <c r="XER143" s="8"/>
      <c r="XES143" s="8"/>
      <c r="XET143" s="8"/>
      <c r="XEU143" s="8"/>
      <c r="XEV143" s="8"/>
      <c r="XEW143" s="8"/>
      <c r="XEX143" s="8"/>
      <c r="XEY143" s="8"/>
      <c r="XEZ143" s="8"/>
      <c r="XFA143" s="8"/>
      <c r="XFB143" s="8"/>
      <c r="XFC143" s="8"/>
      <c r="XFD143" s="8"/>
    </row>
    <row r="144" spans="1:21 16362:16384" s="129" customFormat="1" ht="15.6">
      <c r="A144" s="155" t="s">
        <v>31433</v>
      </c>
      <c r="B144" s="155" t="s">
        <v>31434</v>
      </c>
      <c r="C144" s="155" t="s">
        <v>31435</v>
      </c>
      <c r="D144" s="155" t="s">
        <v>31436</v>
      </c>
      <c r="E144" s="156" t="s">
        <v>27500</v>
      </c>
      <c r="F144" s="156" t="s">
        <v>27500</v>
      </c>
      <c r="G144" s="157" t="s">
        <v>31437</v>
      </c>
      <c r="H144" s="157" t="s">
        <v>31437</v>
      </c>
      <c r="I144" s="159">
        <v>46177</v>
      </c>
      <c r="J144" s="159">
        <v>46178</v>
      </c>
      <c r="K144" s="155" t="s">
        <v>7992</v>
      </c>
      <c r="L144" s="160">
        <v>46183</v>
      </c>
      <c r="M144" s="161" t="s">
        <v>59</v>
      </c>
      <c r="N144" s="162"/>
      <c r="O144" s="162"/>
      <c r="P144" s="162"/>
      <c r="Q144" s="128">
        <f t="shared" ca="1" si="4"/>
        <v>6</v>
      </c>
      <c r="R144" s="163"/>
      <c r="S144" s="164"/>
      <c r="T144" s="164"/>
      <c r="U144" s="164"/>
      <c r="XEH144" s="8"/>
      <c r="XEI144" s="8"/>
      <c r="XEJ144" s="8"/>
      <c r="XEK144" s="8"/>
      <c r="XEL144" s="8"/>
      <c r="XEM144" s="8"/>
      <c r="XEN144" s="8"/>
      <c r="XEO144" s="8"/>
      <c r="XEP144" s="8"/>
      <c r="XEQ144" s="8"/>
      <c r="XER144" s="8"/>
      <c r="XES144" s="8"/>
      <c r="XET144" s="8"/>
      <c r="XEU144" s="8"/>
      <c r="XEV144" s="8"/>
      <c r="XEW144" s="8"/>
      <c r="XEX144" s="8"/>
      <c r="XEY144" s="8"/>
      <c r="XEZ144" s="8"/>
      <c r="XFA144" s="8"/>
      <c r="XFB144" s="8"/>
      <c r="XFC144" s="8"/>
      <c r="XFD144" s="8"/>
    </row>
    <row r="145" spans="1:21 16362:16384" s="129" customFormat="1" ht="15.6">
      <c r="A145" s="155" t="s">
        <v>31440</v>
      </c>
      <c r="B145" s="155" t="s">
        <v>31441</v>
      </c>
      <c r="C145" s="155" t="s">
        <v>31442</v>
      </c>
      <c r="D145" s="155" t="s">
        <v>31443</v>
      </c>
      <c r="E145" s="156" t="s">
        <v>27500</v>
      </c>
      <c r="F145" s="156" t="s">
        <v>27500</v>
      </c>
      <c r="G145" s="157" t="s">
        <v>31444</v>
      </c>
      <c r="H145" s="157" t="s">
        <v>31444</v>
      </c>
      <c r="I145" s="159">
        <v>46177</v>
      </c>
      <c r="J145" s="159">
        <v>46178</v>
      </c>
      <c r="K145" s="155" t="s">
        <v>7992</v>
      </c>
      <c r="L145" s="160">
        <v>46183</v>
      </c>
      <c r="M145" s="161" t="s">
        <v>59</v>
      </c>
      <c r="N145" s="162"/>
      <c r="O145" s="162"/>
      <c r="P145" s="162"/>
      <c r="Q145" s="128">
        <f t="shared" ca="1" si="4"/>
        <v>6</v>
      </c>
      <c r="R145" s="163"/>
      <c r="S145" s="164"/>
      <c r="T145" s="164"/>
      <c r="U145" s="164"/>
      <c r="XEH145" s="8"/>
      <c r="XEI145" s="8"/>
      <c r="XEJ145" s="8"/>
      <c r="XEK145" s="8"/>
      <c r="XEL145" s="8"/>
      <c r="XEM145" s="8"/>
      <c r="XEN145" s="8"/>
      <c r="XEO145" s="8"/>
      <c r="XEP145" s="8"/>
      <c r="XEQ145" s="8"/>
      <c r="XER145" s="8"/>
      <c r="XES145" s="8"/>
      <c r="XET145" s="8"/>
      <c r="XEU145" s="8"/>
      <c r="XEV145" s="8"/>
      <c r="XEW145" s="8"/>
      <c r="XEX145" s="8"/>
      <c r="XEY145" s="8"/>
      <c r="XEZ145" s="8"/>
      <c r="XFA145" s="8"/>
      <c r="XFB145" s="8"/>
      <c r="XFC145" s="8"/>
      <c r="XFD145" s="8"/>
    </row>
    <row r="146" spans="1:21 16362:16384" s="129" customFormat="1" ht="15.6">
      <c r="A146" s="155" t="s">
        <v>31447</v>
      </c>
      <c r="B146" s="155" t="s">
        <v>31448</v>
      </c>
      <c r="C146" s="155" t="s">
        <v>31449</v>
      </c>
      <c r="D146" s="155" t="s">
        <v>31450</v>
      </c>
      <c r="E146" s="156" t="s">
        <v>27500</v>
      </c>
      <c r="F146" s="156" t="s">
        <v>27500</v>
      </c>
      <c r="G146" s="157" t="s">
        <v>31451</v>
      </c>
      <c r="H146" s="157" t="s">
        <v>31451</v>
      </c>
      <c r="I146" s="159">
        <v>46171</v>
      </c>
      <c r="J146" s="159">
        <v>46171</v>
      </c>
      <c r="K146" s="155" t="s">
        <v>7992</v>
      </c>
      <c r="L146" s="160">
        <v>46183</v>
      </c>
      <c r="M146" s="161" t="s">
        <v>59</v>
      </c>
      <c r="N146" s="162"/>
      <c r="O146" s="162"/>
      <c r="P146" s="162"/>
      <c r="Q146" s="128">
        <f t="shared" ca="1" si="4"/>
        <v>13</v>
      </c>
      <c r="R146" s="163"/>
      <c r="S146" s="164"/>
      <c r="T146" s="164"/>
      <c r="U146" s="164"/>
      <c r="XEH146" s="8"/>
      <c r="XEI146" s="8"/>
      <c r="XEJ146" s="8"/>
      <c r="XEK146" s="8"/>
      <c r="XEL146" s="8"/>
      <c r="XEM146" s="8"/>
      <c r="XEN146" s="8"/>
      <c r="XEO146" s="8"/>
      <c r="XEP146" s="8"/>
      <c r="XEQ146" s="8"/>
      <c r="XER146" s="8"/>
      <c r="XES146" s="8"/>
      <c r="XET146" s="8"/>
      <c r="XEU146" s="8"/>
      <c r="XEV146" s="8"/>
      <c r="XEW146" s="8"/>
      <c r="XEX146" s="8"/>
      <c r="XEY146" s="8"/>
      <c r="XEZ146" s="8"/>
      <c r="XFA146" s="8"/>
      <c r="XFB146" s="8"/>
      <c r="XFC146" s="8"/>
      <c r="XFD146" s="8"/>
    </row>
    <row r="147" spans="1:21 16362:16384" s="129" customFormat="1" ht="15.6">
      <c r="A147" s="155" t="s">
        <v>31454</v>
      </c>
      <c r="B147" s="155" t="s">
        <v>31455</v>
      </c>
      <c r="C147" s="155" t="s">
        <v>31456</v>
      </c>
      <c r="D147" s="155" t="s">
        <v>31457</v>
      </c>
      <c r="E147" s="156" t="s">
        <v>27500</v>
      </c>
      <c r="F147" s="156" t="s">
        <v>27500</v>
      </c>
      <c r="G147" s="157" t="s">
        <v>31458</v>
      </c>
      <c r="H147" s="157" t="s">
        <v>31458</v>
      </c>
      <c r="I147" s="159">
        <v>46176</v>
      </c>
      <c r="J147" s="159">
        <v>46176</v>
      </c>
      <c r="K147" s="155" t="s">
        <v>7992</v>
      </c>
      <c r="L147" s="160">
        <v>46183</v>
      </c>
      <c r="M147" s="161" t="s">
        <v>59</v>
      </c>
      <c r="N147" s="162"/>
      <c r="O147" s="162"/>
      <c r="P147" s="162"/>
      <c r="Q147" s="128">
        <f t="shared" ca="1" si="4"/>
        <v>8</v>
      </c>
      <c r="R147" s="163"/>
      <c r="S147" s="164"/>
      <c r="T147" s="164"/>
      <c r="U147" s="164"/>
      <c r="XEH147" s="8"/>
      <c r="XEI147" s="8"/>
      <c r="XEJ147" s="8"/>
      <c r="XEK147" s="8"/>
      <c r="XEL147" s="8"/>
      <c r="XEM147" s="8"/>
      <c r="XEN147" s="8"/>
      <c r="XEO147" s="8"/>
      <c r="XEP147" s="8"/>
      <c r="XEQ147" s="8"/>
      <c r="XER147" s="8"/>
      <c r="XES147" s="8"/>
      <c r="XET147" s="8"/>
      <c r="XEU147" s="8"/>
      <c r="XEV147" s="8"/>
      <c r="XEW147" s="8"/>
      <c r="XEX147" s="8"/>
      <c r="XEY147" s="8"/>
      <c r="XEZ147" s="8"/>
      <c r="XFA147" s="8"/>
      <c r="XFB147" s="8"/>
      <c r="XFC147" s="8"/>
      <c r="XFD147" s="8"/>
    </row>
    <row r="148" spans="1:21 16362:16384" s="129" customFormat="1" ht="15.6">
      <c r="A148" s="155" t="s">
        <v>31460</v>
      </c>
      <c r="B148" s="155" t="s">
        <v>31461</v>
      </c>
      <c r="C148" s="155" t="s">
        <v>31462</v>
      </c>
      <c r="D148" s="155" t="s">
        <v>31463</v>
      </c>
      <c r="E148" s="156" t="s">
        <v>27500</v>
      </c>
      <c r="F148" s="156" t="s">
        <v>27500</v>
      </c>
      <c r="G148" s="157" t="s">
        <v>31464</v>
      </c>
      <c r="H148" s="157" t="s">
        <v>31464</v>
      </c>
      <c r="I148" s="159">
        <v>46176</v>
      </c>
      <c r="J148" s="159">
        <v>46176</v>
      </c>
      <c r="K148" s="155" t="s">
        <v>7992</v>
      </c>
      <c r="L148" s="160">
        <v>46183</v>
      </c>
      <c r="M148" s="161" t="s">
        <v>59</v>
      </c>
      <c r="N148" s="162"/>
      <c r="O148" s="162"/>
      <c r="P148" s="162"/>
      <c r="Q148" s="128">
        <f t="shared" ca="1" si="4"/>
        <v>8</v>
      </c>
      <c r="R148" s="163"/>
      <c r="S148" s="164"/>
      <c r="T148" s="164"/>
      <c r="U148" s="164"/>
      <c r="XEH148" s="8"/>
      <c r="XEI148" s="8"/>
      <c r="XEJ148" s="8"/>
      <c r="XEK148" s="8"/>
      <c r="XEL148" s="8"/>
      <c r="XEM148" s="8"/>
      <c r="XEN148" s="8"/>
      <c r="XEO148" s="8"/>
      <c r="XEP148" s="8"/>
      <c r="XEQ148" s="8"/>
      <c r="XER148" s="8"/>
      <c r="XES148" s="8"/>
      <c r="XET148" s="8"/>
      <c r="XEU148" s="8"/>
      <c r="XEV148" s="8"/>
      <c r="XEW148" s="8"/>
      <c r="XEX148" s="8"/>
      <c r="XEY148" s="8"/>
      <c r="XEZ148" s="8"/>
      <c r="XFA148" s="8"/>
      <c r="XFB148" s="8"/>
      <c r="XFC148" s="8"/>
      <c r="XFD148" s="8"/>
    </row>
    <row r="149" spans="1:21 16362:16384" s="129" customFormat="1" ht="15.6">
      <c r="A149" s="155" t="s">
        <v>31467</v>
      </c>
      <c r="B149" s="155" t="s">
        <v>31468</v>
      </c>
      <c r="C149" s="155" t="s">
        <v>31469</v>
      </c>
      <c r="D149" s="155" t="s">
        <v>31470</v>
      </c>
      <c r="E149" s="156" t="s">
        <v>27500</v>
      </c>
      <c r="F149" s="156" t="s">
        <v>27500</v>
      </c>
      <c r="G149" s="157">
        <v>2250171017983</v>
      </c>
      <c r="H149" s="157">
        <v>2250171017983</v>
      </c>
      <c r="I149" s="159">
        <v>46153</v>
      </c>
      <c r="J149" s="159">
        <v>46155</v>
      </c>
      <c r="K149" s="155" t="s">
        <v>7992</v>
      </c>
      <c r="L149" s="160">
        <v>46183</v>
      </c>
      <c r="M149" s="161" t="s">
        <v>59</v>
      </c>
      <c r="N149" s="162"/>
      <c r="O149" s="162"/>
      <c r="P149" s="162"/>
      <c r="Q149" s="128">
        <f t="shared" ca="1" si="4"/>
        <v>29</v>
      </c>
      <c r="R149" s="163"/>
      <c r="S149" s="163"/>
      <c r="T149" s="163"/>
      <c r="U149" s="163"/>
      <c r="XEH149" s="8"/>
      <c r="XEI149" s="8"/>
      <c r="XEJ149" s="8"/>
      <c r="XEK149" s="8"/>
      <c r="XEL149" s="8"/>
      <c r="XEM149" s="8"/>
      <c r="XEN149" s="8"/>
      <c r="XEO149" s="8"/>
      <c r="XEP149" s="8"/>
      <c r="XEQ149" s="8"/>
      <c r="XER149" s="8"/>
      <c r="XES149" s="8"/>
      <c r="XET149" s="8"/>
      <c r="XEU149" s="8"/>
      <c r="XEV149" s="8"/>
      <c r="XEW149" s="8"/>
      <c r="XEX149" s="8"/>
      <c r="XEY149" s="8"/>
      <c r="XEZ149" s="8"/>
      <c r="XFA149" s="8"/>
      <c r="XFB149" s="8"/>
      <c r="XFC149" s="8"/>
      <c r="XFD149" s="8"/>
    </row>
    <row r="150" spans="1:21 16362:16384" s="129" customFormat="1" ht="15.6">
      <c r="A150" s="155" t="s">
        <v>31473</v>
      </c>
      <c r="B150" s="155" t="s">
        <v>31474</v>
      </c>
      <c r="C150" s="155" t="s">
        <v>31475</v>
      </c>
      <c r="D150" s="155" t="s">
        <v>31476</v>
      </c>
      <c r="E150" s="156" t="s">
        <v>27500</v>
      </c>
      <c r="F150" s="156" t="s">
        <v>27500</v>
      </c>
      <c r="G150" s="157" t="s">
        <v>31477</v>
      </c>
      <c r="H150" s="157" t="s">
        <v>31477</v>
      </c>
      <c r="I150" s="159">
        <v>46176</v>
      </c>
      <c r="J150" s="159">
        <v>46176</v>
      </c>
      <c r="K150" s="155" t="s">
        <v>7992</v>
      </c>
      <c r="L150" s="160">
        <v>46183</v>
      </c>
      <c r="M150" s="161" t="s">
        <v>59</v>
      </c>
      <c r="N150" s="162"/>
      <c r="O150" s="162"/>
      <c r="P150" s="162"/>
      <c r="Q150" s="128">
        <f t="shared" ca="1" si="4"/>
        <v>8</v>
      </c>
      <c r="R150" s="163"/>
      <c r="S150" s="164"/>
      <c r="T150" s="164"/>
      <c r="U150" s="164"/>
      <c r="XEH150" s="8"/>
      <c r="XEI150" s="8"/>
      <c r="XEJ150" s="8"/>
      <c r="XEK150" s="8"/>
      <c r="XEL150" s="8"/>
      <c r="XEM150" s="8"/>
      <c r="XEN150" s="8"/>
      <c r="XEO150" s="8"/>
      <c r="XEP150" s="8"/>
      <c r="XEQ150" s="8"/>
      <c r="XER150" s="8"/>
      <c r="XES150" s="8"/>
      <c r="XET150" s="8"/>
      <c r="XEU150" s="8"/>
      <c r="XEV150" s="8"/>
      <c r="XEW150" s="8"/>
      <c r="XEX150" s="8"/>
      <c r="XEY150" s="8"/>
      <c r="XEZ150" s="8"/>
      <c r="XFA150" s="8"/>
      <c r="XFB150" s="8"/>
      <c r="XFC150" s="8"/>
      <c r="XFD150" s="8"/>
    </row>
    <row r="151" spans="1:21 16362:16384" s="129" customFormat="1" ht="15.6">
      <c r="A151" s="155" t="s">
        <v>31480</v>
      </c>
      <c r="B151" s="155" t="s">
        <v>31481</v>
      </c>
      <c r="C151" s="155" t="s">
        <v>31482</v>
      </c>
      <c r="D151" s="155" t="s">
        <v>31483</v>
      </c>
      <c r="E151" s="156" t="s">
        <v>27500</v>
      </c>
      <c r="F151" s="156" t="s">
        <v>27500</v>
      </c>
      <c r="G151" s="157" t="s">
        <v>31484</v>
      </c>
      <c r="H151" s="157" t="s">
        <v>31484</v>
      </c>
      <c r="I151" s="159">
        <v>46176</v>
      </c>
      <c r="J151" s="159">
        <v>46176</v>
      </c>
      <c r="K151" s="155" t="s">
        <v>7992</v>
      </c>
      <c r="L151" s="160">
        <v>46183</v>
      </c>
      <c r="M151" s="161" t="s">
        <v>59</v>
      </c>
      <c r="N151" s="162"/>
      <c r="O151" s="162"/>
      <c r="P151" s="162"/>
      <c r="Q151" s="128">
        <f t="shared" ca="1" si="4"/>
        <v>8</v>
      </c>
      <c r="R151" s="163"/>
      <c r="S151" s="164"/>
      <c r="T151" s="164"/>
      <c r="U151" s="164"/>
      <c r="XEH151" s="8"/>
      <c r="XEI151" s="8"/>
      <c r="XEJ151" s="8"/>
      <c r="XEK151" s="8"/>
      <c r="XEL151" s="8"/>
      <c r="XEM151" s="8"/>
      <c r="XEN151" s="8"/>
      <c r="XEO151" s="8"/>
      <c r="XEP151" s="8"/>
      <c r="XEQ151" s="8"/>
      <c r="XER151" s="8"/>
      <c r="XES151" s="8"/>
      <c r="XET151" s="8"/>
      <c r="XEU151" s="8"/>
      <c r="XEV151" s="8"/>
      <c r="XEW151" s="8"/>
      <c r="XEX151" s="8"/>
      <c r="XEY151" s="8"/>
      <c r="XEZ151" s="8"/>
      <c r="XFA151" s="8"/>
      <c r="XFB151" s="8"/>
      <c r="XFC151" s="8"/>
      <c r="XFD151" s="8"/>
    </row>
    <row r="152" spans="1:21 16362:16384" s="129" customFormat="1" ht="15.6">
      <c r="A152" s="155" t="s">
        <v>31487</v>
      </c>
      <c r="B152" s="155" t="s">
        <v>31488</v>
      </c>
      <c r="C152" s="155" t="s">
        <v>31489</v>
      </c>
      <c r="D152" s="155" t="s">
        <v>31490</v>
      </c>
      <c r="E152" s="156" t="s">
        <v>27500</v>
      </c>
      <c r="F152" s="156" t="s">
        <v>27500</v>
      </c>
      <c r="G152" s="157" t="s">
        <v>31491</v>
      </c>
      <c r="H152" s="157" t="s">
        <v>31491</v>
      </c>
      <c r="I152" s="159">
        <v>46176</v>
      </c>
      <c r="J152" s="159">
        <v>46176</v>
      </c>
      <c r="K152" s="155" t="s">
        <v>7992</v>
      </c>
      <c r="L152" s="160">
        <v>46183</v>
      </c>
      <c r="M152" s="161" t="s">
        <v>59</v>
      </c>
      <c r="N152" s="162"/>
      <c r="O152" s="162"/>
      <c r="P152" s="162"/>
      <c r="Q152" s="128">
        <f t="shared" ca="1" si="4"/>
        <v>8</v>
      </c>
      <c r="R152" s="163"/>
      <c r="S152" s="164"/>
      <c r="T152" s="164"/>
      <c r="U152" s="164"/>
      <c r="XEH152" s="8"/>
      <c r="XEI152" s="8"/>
      <c r="XEJ152" s="8"/>
      <c r="XEK152" s="8"/>
      <c r="XEL152" s="8"/>
      <c r="XEM152" s="8"/>
      <c r="XEN152" s="8"/>
      <c r="XEO152" s="8"/>
      <c r="XEP152" s="8"/>
      <c r="XEQ152" s="8"/>
      <c r="XER152" s="8"/>
      <c r="XES152" s="8"/>
      <c r="XET152" s="8"/>
      <c r="XEU152" s="8"/>
      <c r="XEV152" s="8"/>
      <c r="XEW152" s="8"/>
      <c r="XEX152" s="8"/>
      <c r="XEY152" s="8"/>
      <c r="XEZ152" s="8"/>
      <c r="XFA152" s="8"/>
      <c r="XFB152" s="8"/>
      <c r="XFC152" s="8"/>
      <c r="XFD152" s="8"/>
    </row>
    <row r="153" spans="1:21 16362:16384" s="129" customFormat="1" ht="15.6">
      <c r="A153" s="155" t="s">
        <v>31494</v>
      </c>
      <c r="B153" s="155" t="s">
        <v>31495</v>
      </c>
      <c r="C153" s="155" t="s">
        <v>31496</v>
      </c>
      <c r="D153" s="155" t="s">
        <v>31497</v>
      </c>
      <c r="E153" s="156" t="s">
        <v>27500</v>
      </c>
      <c r="F153" s="156" t="s">
        <v>27500</v>
      </c>
      <c r="G153" s="157" t="s">
        <v>31498</v>
      </c>
      <c r="H153" s="157" t="s">
        <v>31498</v>
      </c>
      <c r="I153" s="159">
        <v>46174</v>
      </c>
      <c r="J153" s="159">
        <v>46174</v>
      </c>
      <c r="K153" s="155" t="s">
        <v>7992</v>
      </c>
      <c r="L153" s="160">
        <v>46183</v>
      </c>
      <c r="M153" s="161" t="s">
        <v>59</v>
      </c>
      <c r="N153" s="162"/>
      <c r="O153" s="162"/>
      <c r="P153" s="162"/>
      <c r="Q153" s="128">
        <f t="shared" ca="1" si="4"/>
        <v>10</v>
      </c>
      <c r="R153" s="163"/>
      <c r="S153" s="163"/>
      <c r="T153" s="163"/>
      <c r="U153" s="163"/>
      <c r="XEH153" s="8"/>
      <c r="XEI153" s="8"/>
      <c r="XEJ153" s="8"/>
      <c r="XEK153" s="8"/>
      <c r="XEL153" s="8"/>
      <c r="XEM153" s="8"/>
      <c r="XEN153" s="8"/>
      <c r="XEO153" s="8"/>
      <c r="XEP153" s="8"/>
      <c r="XEQ153" s="8"/>
      <c r="XER153" s="8"/>
      <c r="XES153" s="8"/>
      <c r="XET153" s="8"/>
      <c r="XEU153" s="8"/>
      <c r="XEV153" s="8"/>
      <c r="XEW153" s="8"/>
      <c r="XEX153" s="8"/>
      <c r="XEY153" s="8"/>
      <c r="XEZ153" s="8"/>
      <c r="XFA153" s="8"/>
      <c r="XFB153" s="8"/>
      <c r="XFC153" s="8"/>
      <c r="XFD153" s="8"/>
    </row>
    <row r="154" spans="1:21 16362:16384" s="129" customFormat="1" ht="15.6">
      <c r="A154" s="155" t="s">
        <v>31501</v>
      </c>
      <c r="B154" s="155" t="s">
        <v>31502</v>
      </c>
      <c r="C154" s="155" t="s">
        <v>31503</v>
      </c>
      <c r="D154" s="155" t="s">
        <v>31504</v>
      </c>
      <c r="E154" s="156" t="s">
        <v>27500</v>
      </c>
      <c r="F154" s="156" t="s">
        <v>27500</v>
      </c>
      <c r="G154" s="157">
        <v>2250100000000</v>
      </c>
      <c r="H154" s="157">
        <v>2250100000000</v>
      </c>
      <c r="I154" s="159">
        <v>46158</v>
      </c>
      <c r="J154" s="159">
        <v>46158</v>
      </c>
      <c r="K154" s="155" t="s">
        <v>7992</v>
      </c>
      <c r="L154" s="160">
        <v>46183</v>
      </c>
      <c r="M154" s="161" t="s">
        <v>59</v>
      </c>
      <c r="N154" s="162"/>
      <c r="O154" s="162"/>
      <c r="P154" s="162"/>
      <c r="Q154" s="128">
        <f t="shared" ca="1" si="4"/>
        <v>26</v>
      </c>
      <c r="R154" s="163"/>
      <c r="S154" s="163"/>
      <c r="T154" s="163"/>
      <c r="U154" s="163"/>
      <c r="XEH154" s="8"/>
      <c r="XEI154" s="8"/>
      <c r="XEJ154" s="8"/>
      <c r="XEK154" s="8"/>
      <c r="XEL154" s="8"/>
      <c r="XEM154" s="8"/>
      <c r="XEN154" s="8"/>
      <c r="XEO154" s="8"/>
      <c r="XEP154" s="8"/>
      <c r="XEQ154" s="8"/>
      <c r="XER154" s="8"/>
      <c r="XES154" s="8"/>
      <c r="XET154" s="8"/>
      <c r="XEU154" s="8"/>
      <c r="XEV154" s="8"/>
      <c r="XEW154" s="8"/>
      <c r="XEX154" s="8"/>
      <c r="XEY154" s="8"/>
      <c r="XEZ154" s="8"/>
      <c r="XFA154" s="8"/>
      <c r="XFB154" s="8"/>
      <c r="XFC154" s="8"/>
      <c r="XFD154" s="8"/>
    </row>
    <row r="155" spans="1:21 16362:16384" s="129" customFormat="1" ht="15.6">
      <c r="A155" s="166" t="s">
        <v>35420</v>
      </c>
      <c r="B155" s="167" t="s">
        <v>35421</v>
      </c>
      <c r="C155" s="167" t="s">
        <v>35422</v>
      </c>
      <c r="D155" s="167" t="s">
        <v>35423</v>
      </c>
      <c r="E155" s="168" t="s">
        <v>33408</v>
      </c>
      <c r="F155" s="168" t="s">
        <v>33408</v>
      </c>
      <c r="G155" s="169" t="s">
        <v>35424</v>
      </c>
      <c r="H155" s="169" t="s">
        <v>35424</v>
      </c>
      <c r="I155" s="170">
        <v>46182</v>
      </c>
      <c r="J155" s="170">
        <v>46182</v>
      </c>
      <c r="K155" s="167" t="s">
        <v>7992</v>
      </c>
      <c r="L155" s="160">
        <v>46183</v>
      </c>
      <c r="M155" s="161" t="s">
        <v>59</v>
      </c>
      <c r="N155" s="162"/>
      <c r="O155" s="162"/>
      <c r="P155" s="162"/>
      <c r="Q155" s="128">
        <f t="shared" ca="1" si="4"/>
        <v>2</v>
      </c>
      <c r="R155" s="163"/>
      <c r="S155" s="164"/>
      <c r="T155" s="164"/>
      <c r="U155" s="164"/>
      <c r="XEH155" s="8"/>
      <c r="XEI155" s="8"/>
      <c r="XEJ155" s="8"/>
      <c r="XEK155" s="8"/>
      <c r="XEL155" s="8"/>
      <c r="XEM155" s="8"/>
      <c r="XEN155" s="8"/>
      <c r="XEO155" s="8"/>
      <c r="XEP155" s="8"/>
      <c r="XEQ155" s="8"/>
      <c r="XER155" s="8"/>
      <c r="XES155" s="8"/>
      <c r="XET155" s="8"/>
      <c r="XEU155" s="8"/>
      <c r="XEV155" s="8"/>
      <c r="XEW155" s="8"/>
      <c r="XEX155" s="8"/>
      <c r="XEY155" s="8"/>
      <c r="XEZ155" s="8"/>
      <c r="XFA155" s="8"/>
      <c r="XFB155" s="8"/>
      <c r="XFC155" s="8"/>
      <c r="XFD155" s="8"/>
    </row>
  </sheetData>
  <autoFilter ref="A1:XFD155" xr:uid="{00000000-0009-0000-0000-000004000000}"/>
  <conditionalFormatting sqref="A1">
    <cfRule type="duplicateValues" dxfId="17" priority="8"/>
  </conditionalFormatting>
  <conditionalFormatting sqref="A1:C1">
    <cfRule type="duplicateValues" dxfId="16" priority="6"/>
    <cfRule type="duplicateValues" dxfId="15" priority="7"/>
  </conditionalFormatting>
  <conditionalFormatting sqref="D16:D17">
    <cfRule type="duplicateValues" dxfId="14" priority="9"/>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398"/>
  <sheetViews>
    <sheetView topLeftCell="F1" workbookViewId="0">
      <pane ySplit="1" topLeftCell="A371" activePane="bottomLeft" state="frozen"/>
      <selection pane="bottomLeft" activeCell="K397" sqref="K397"/>
    </sheetView>
  </sheetViews>
  <sheetFormatPr baseColWidth="10" defaultColWidth="8.77734375" defaultRowHeight="14.4"/>
  <cols>
    <col min="1" max="6" width="8.77734375" style="8"/>
    <col min="7" max="8" width="15.21875" style="8"/>
    <col min="9" max="10" width="12.21875" style="8"/>
    <col min="11" max="11" width="8.77734375" style="8"/>
    <col min="12" max="12" width="9.33203125" style="8"/>
    <col min="13" max="14" width="8.77734375" style="8"/>
    <col min="15" max="15" width="15.77734375" style="8" customWidth="1"/>
    <col min="16" max="16384" width="8.77734375" style="8"/>
  </cols>
  <sheetData>
    <row r="1" spans="1:20 16362:16384" s="1" customFormat="1">
      <c r="A1" s="9" t="s">
        <v>0</v>
      </c>
      <c r="B1" s="9" t="s">
        <v>1</v>
      </c>
      <c r="C1" s="9" t="s">
        <v>2</v>
      </c>
      <c r="D1" s="9" t="s">
        <v>3</v>
      </c>
      <c r="E1" s="10" t="s">
        <v>4</v>
      </c>
      <c r="F1" s="10" t="s">
        <v>5</v>
      </c>
      <c r="G1" s="11" t="s">
        <v>6</v>
      </c>
      <c r="H1" s="11" t="s">
        <v>7</v>
      </c>
      <c r="I1" s="9" t="s">
        <v>8</v>
      </c>
      <c r="J1" s="9" t="s">
        <v>9</v>
      </c>
      <c r="K1" s="9" t="s">
        <v>10</v>
      </c>
      <c r="L1" s="12" t="s">
        <v>17</v>
      </c>
      <c r="M1" s="13" t="s">
        <v>22</v>
      </c>
      <c r="N1" s="13" t="s">
        <v>23</v>
      </c>
      <c r="O1" s="13" t="s">
        <v>24</v>
      </c>
      <c r="P1" s="13" t="s">
        <v>25</v>
      </c>
      <c r="Q1" s="1" t="s">
        <v>38</v>
      </c>
      <c r="XEH1" s="8"/>
      <c r="XEI1" s="8"/>
      <c r="XEJ1" s="8"/>
      <c r="XEK1" s="8"/>
      <c r="XEL1" s="8"/>
      <c r="XEM1" s="8"/>
      <c r="XEN1" s="8"/>
      <c r="XEO1" s="8"/>
      <c r="XEP1" s="8"/>
      <c r="XEQ1" s="8"/>
      <c r="XER1" s="8"/>
      <c r="XES1" s="8"/>
      <c r="XET1" s="8"/>
      <c r="XEU1" s="8"/>
      <c r="XEV1" s="8"/>
      <c r="XEW1" s="8"/>
      <c r="XEX1" s="8"/>
      <c r="XEY1" s="8"/>
      <c r="XEZ1" s="8"/>
      <c r="XFA1" s="8"/>
      <c r="XFB1" s="8"/>
      <c r="XFC1" s="8"/>
      <c r="XFD1" s="8"/>
    </row>
    <row r="2" spans="1:20 16362:16384" s="2" customFormat="1" ht="15.6">
      <c r="A2" s="14" t="s">
        <v>39</v>
      </c>
      <c r="B2" s="15"/>
      <c r="C2" s="14" t="s">
        <v>40</v>
      </c>
      <c r="D2" s="14" t="s">
        <v>41</v>
      </c>
      <c r="E2" s="16" t="s">
        <v>42</v>
      </c>
      <c r="F2" s="16" t="s">
        <v>42</v>
      </c>
      <c r="G2" s="17">
        <v>152974675</v>
      </c>
      <c r="H2" s="17">
        <v>709000000</v>
      </c>
      <c r="I2" s="18">
        <v>45961</v>
      </c>
      <c r="J2" s="18">
        <v>45962</v>
      </c>
      <c r="K2" s="15" t="s">
        <v>43</v>
      </c>
      <c r="L2" s="19" t="s">
        <v>45</v>
      </c>
      <c r="M2" s="15" t="s">
        <v>48</v>
      </c>
      <c r="N2" s="15" t="s">
        <v>49</v>
      </c>
      <c r="O2" s="14" t="s">
        <v>50</v>
      </c>
      <c r="P2" s="15"/>
      <c r="Q2" s="5">
        <f ca="1">TODAY()-J2</f>
        <v>222</v>
      </c>
      <c r="R2" s="20"/>
      <c r="S2" s="20"/>
      <c r="T2" s="20"/>
      <c r="XEH2" s="8"/>
      <c r="XEI2" s="8"/>
      <c r="XEJ2" s="8"/>
      <c r="XEK2" s="8"/>
      <c r="XEL2" s="8"/>
      <c r="XEM2" s="8"/>
      <c r="XEN2" s="8"/>
      <c r="XEO2" s="8"/>
      <c r="XEP2" s="8"/>
      <c r="XEQ2" s="8"/>
      <c r="XER2" s="8"/>
      <c r="XES2" s="8"/>
      <c r="XET2" s="8"/>
      <c r="XEU2" s="8"/>
      <c r="XEV2" s="8"/>
      <c r="XEW2" s="8"/>
      <c r="XEX2" s="8"/>
      <c r="XEY2" s="8"/>
      <c r="XEZ2" s="8"/>
      <c r="XFA2" s="8"/>
      <c r="XFB2" s="8"/>
      <c r="XFC2" s="8"/>
      <c r="XFD2" s="8"/>
    </row>
    <row r="3" spans="1:20 16362:16384" s="2" customFormat="1" ht="15.6">
      <c r="A3" s="14" t="s">
        <v>312</v>
      </c>
      <c r="B3" s="15"/>
      <c r="C3" s="14" t="s">
        <v>313</v>
      </c>
      <c r="D3" s="14" t="s">
        <v>314</v>
      </c>
      <c r="E3" s="16" t="s">
        <v>42</v>
      </c>
      <c r="F3" s="16" t="s">
        <v>42</v>
      </c>
      <c r="G3" s="17" t="s">
        <v>315</v>
      </c>
      <c r="H3" s="17" t="s">
        <v>315</v>
      </c>
      <c r="I3" s="18">
        <v>46134</v>
      </c>
      <c r="J3" s="18">
        <v>46134</v>
      </c>
      <c r="K3" s="15" t="s">
        <v>43</v>
      </c>
      <c r="L3" s="19" t="s">
        <v>45</v>
      </c>
      <c r="M3" s="15" t="s">
        <v>48</v>
      </c>
      <c r="N3" s="15" t="s">
        <v>49</v>
      </c>
      <c r="O3" s="14" t="s">
        <v>50</v>
      </c>
      <c r="P3" s="15"/>
      <c r="Q3" s="5">
        <f t="shared" ref="Q3:Q34" ca="1" si="0">TODAY()-J3</f>
        <v>50</v>
      </c>
      <c r="R3" s="20"/>
      <c r="S3" s="20"/>
      <c r="T3" s="20"/>
      <c r="XEH3" s="8"/>
      <c r="XEI3" s="8"/>
      <c r="XEJ3" s="8"/>
      <c r="XEK3" s="8"/>
      <c r="XEL3" s="8"/>
      <c r="XEM3" s="8"/>
      <c r="XEN3" s="8"/>
      <c r="XEO3" s="8"/>
      <c r="XEP3" s="8"/>
      <c r="XEQ3" s="8"/>
      <c r="XER3" s="8"/>
      <c r="XES3" s="8"/>
      <c r="XET3" s="8"/>
      <c r="XEU3" s="8"/>
      <c r="XEV3" s="8"/>
      <c r="XEW3" s="8"/>
      <c r="XEX3" s="8"/>
      <c r="XEY3" s="8"/>
      <c r="XEZ3" s="8"/>
      <c r="XFA3" s="8"/>
      <c r="XFB3" s="8"/>
      <c r="XFC3" s="8"/>
      <c r="XFD3" s="8"/>
    </row>
    <row r="4" spans="1:20 16362:16384" s="2" customFormat="1" ht="15.6">
      <c r="A4" s="14" t="s">
        <v>319</v>
      </c>
      <c r="B4" s="15"/>
      <c r="C4" s="14" t="s">
        <v>320</v>
      </c>
      <c r="D4" s="14" t="s">
        <v>321</v>
      </c>
      <c r="E4" s="16" t="s">
        <v>42</v>
      </c>
      <c r="F4" s="16" t="s">
        <v>42</v>
      </c>
      <c r="G4" s="17" t="s">
        <v>322</v>
      </c>
      <c r="H4" s="17" t="s">
        <v>322</v>
      </c>
      <c r="I4" s="18">
        <v>46134</v>
      </c>
      <c r="J4" s="18">
        <v>46134</v>
      </c>
      <c r="K4" s="15" t="s">
        <v>43</v>
      </c>
      <c r="L4" s="19" t="s">
        <v>45</v>
      </c>
      <c r="M4" s="15" t="s">
        <v>48</v>
      </c>
      <c r="N4" s="15" t="s">
        <v>49</v>
      </c>
      <c r="O4" s="14" t="s">
        <v>50</v>
      </c>
      <c r="P4" s="15"/>
      <c r="Q4" s="5">
        <f t="shared" ca="1" si="0"/>
        <v>50</v>
      </c>
      <c r="R4" s="20"/>
      <c r="S4" s="20"/>
      <c r="T4" s="20"/>
      <c r="XEH4" s="8"/>
      <c r="XEI4" s="8"/>
      <c r="XEJ4" s="8"/>
      <c r="XEK4" s="8"/>
      <c r="XEL4" s="8"/>
      <c r="XEM4" s="8"/>
      <c r="XEN4" s="8"/>
      <c r="XEO4" s="8"/>
      <c r="XEP4" s="8"/>
      <c r="XEQ4" s="8"/>
      <c r="XER4" s="8"/>
      <c r="XES4" s="8"/>
      <c r="XET4" s="8"/>
      <c r="XEU4" s="8"/>
      <c r="XEV4" s="8"/>
      <c r="XEW4" s="8"/>
      <c r="XEX4" s="8"/>
      <c r="XEY4" s="8"/>
      <c r="XEZ4" s="8"/>
      <c r="XFA4" s="8"/>
      <c r="XFB4" s="8"/>
      <c r="XFC4" s="8"/>
      <c r="XFD4" s="8"/>
    </row>
    <row r="5" spans="1:20 16362:16384" s="2" customFormat="1" ht="15.6">
      <c r="A5" s="14" t="s">
        <v>326</v>
      </c>
      <c r="B5" s="15"/>
      <c r="C5" s="14" t="s">
        <v>327</v>
      </c>
      <c r="D5" s="14" t="s">
        <v>328</v>
      </c>
      <c r="E5" s="16" t="s">
        <v>42</v>
      </c>
      <c r="F5" s="16" t="s">
        <v>42</v>
      </c>
      <c r="G5" s="17" t="s">
        <v>329</v>
      </c>
      <c r="H5" s="17" t="s">
        <v>329</v>
      </c>
      <c r="I5" s="18">
        <v>46134</v>
      </c>
      <c r="J5" s="18">
        <v>46134</v>
      </c>
      <c r="K5" s="15" t="s">
        <v>43</v>
      </c>
      <c r="L5" s="19" t="s">
        <v>45</v>
      </c>
      <c r="M5" s="15" t="s">
        <v>48</v>
      </c>
      <c r="N5" s="15" t="s">
        <v>49</v>
      </c>
      <c r="O5" s="14" t="s">
        <v>50</v>
      </c>
      <c r="P5" s="15"/>
      <c r="Q5" s="5">
        <f t="shared" ca="1" si="0"/>
        <v>50</v>
      </c>
      <c r="R5" s="20"/>
      <c r="S5" s="20"/>
      <c r="T5" s="20"/>
      <c r="XEH5" s="8"/>
      <c r="XEI5" s="8"/>
      <c r="XEJ5" s="8"/>
      <c r="XEK5" s="8"/>
      <c r="XEL5" s="8"/>
      <c r="XEM5" s="8"/>
      <c r="XEN5" s="8"/>
      <c r="XEO5" s="8"/>
      <c r="XEP5" s="8"/>
      <c r="XEQ5" s="8"/>
      <c r="XER5" s="8"/>
      <c r="XES5" s="8"/>
      <c r="XET5" s="8"/>
      <c r="XEU5" s="8"/>
      <c r="XEV5" s="8"/>
      <c r="XEW5" s="8"/>
      <c r="XEX5" s="8"/>
      <c r="XEY5" s="8"/>
      <c r="XEZ5" s="8"/>
      <c r="XFA5" s="8"/>
      <c r="XFB5" s="8"/>
      <c r="XFC5" s="8"/>
      <c r="XFD5" s="8"/>
    </row>
    <row r="6" spans="1:20 16362:16384" s="2" customFormat="1" ht="15.6">
      <c r="A6" s="14" t="s">
        <v>334</v>
      </c>
      <c r="B6" s="15"/>
      <c r="C6" s="14" t="s">
        <v>335</v>
      </c>
      <c r="D6" s="14" t="s">
        <v>336</v>
      </c>
      <c r="E6" s="16" t="s">
        <v>42</v>
      </c>
      <c r="F6" s="16" t="s">
        <v>42</v>
      </c>
      <c r="G6" s="17" t="s">
        <v>337</v>
      </c>
      <c r="H6" s="17" t="s">
        <v>337</v>
      </c>
      <c r="I6" s="18"/>
      <c r="J6" s="18">
        <v>46134</v>
      </c>
      <c r="K6" s="15" t="s">
        <v>43</v>
      </c>
      <c r="L6" s="19" t="s">
        <v>45</v>
      </c>
      <c r="M6" s="15" t="s">
        <v>48</v>
      </c>
      <c r="N6" s="15" t="s">
        <v>49</v>
      </c>
      <c r="O6" s="14" t="s">
        <v>50</v>
      </c>
      <c r="P6" s="15"/>
      <c r="Q6" s="5">
        <f t="shared" ca="1" si="0"/>
        <v>50</v>
      </c>
      <c r="R6" s="20"/>
      <c r="S6" s="20"/>
      <c r="T6" s="20"/>
      <c r="XEH6" s="8"/>
      <c r="XEI6" s="8"/>
      <c r="XEJ6" s="8"/>
      <c r="XEK6" s="8"/>
      <c r="XEL6" s="8"/>
      <c r="XEM6" s="8"/>
      <c r="XEN6" s="8"/>
      <c r="XEO6" s="8"/>
      <c r="XEP6" s="8"/>
      <c r="XEQ6" s="8"/>
      <c r="XER6" s="8"/>
      <c r="XES6" s="8"/>
      <c r="XET6" s="8"/>
      <c r="XEU6" s="8"/>
      <c r="XEV6" s="8"/>
      <c r="XEW6" s="8"/>
      <c r="XEX6" s="8"/>
      <c r="XEY6" s="8"/>
      <c r="XEZ6" s="8"/>
      <c r="XFA6" s="8"/>
      <c r="XFB6" s="8"/>
      <c r="XFC6" s="8"/>
      <c r="XFD6" s="8"/>
    </row>
    <row r="7" spans="1:20 16362:16384" s="2" customFormat="1" ht="15.6">
      <c r="A7" s="14" t="s">
        <v>428</v>
      </c>
      <c r="B7" s="15"/>
      <c r="C7" s="14" t="s">
        <v>429</v>
      </c>
      <c r="D7" s="14" t="s">
        <v>430</v>
      </c>
      <c r="E7" s="16" t="s">
        <v>42</v>
      </c>
      <c r="F7" s="16" t="s">
        <v>42</v>
      </c>
      <c r="G7" s="17">
        <v>70600000</v>
      </c>
      <c r="H7" s="17">
        <v>506000000</v>
      </c>
      <c r="I7" s="18">
        <v>45698</v>
      </c>
      <c r="J7" s="21">
        <v>45698</v>
      </c>
      <c r="K7" s="15" t="s">
        <v>43</v>
      </c>
      <c r="L7" s="19" t="s">
        <v>45</v>
      </c>
      <c r="M7" s="15" t="s">
        <v>48</v>
      </c>
      <c r="N7" s="15" t="s">
        <v>49</v>
      </c>
      <c r="O7" s="14" t="s">
        <v>50</v>
      </c>
      <c r="P7" s="15"/>
      <c r="Q7" s="5">
        <f t="shared" ca="1" si="0"/>
        <v>486</v>
      </c>
      <c r="R7" s="20"/>
      <c r="S7" s="20"/>
      <c r="T7" s="20"/>
      <c r="XEH7" s="8"/>
      <c r="XEI7" s="8"/>
      <c r="XEJ7" s="8"/>
      <c r="XEK7" s="8"/>
      <c r="XEL7" s="8"/>
      <c r="XEM7" s="8"/>
      <c r="XEN7" s="8"/>
      <c r="XEO7" s="8"/>
      <c r="XEP7" s="8"/>
      <c r="XEQ7" s="8"/>
      <c r="XER7" s="8"/>
      <c r="XES7" s="8"/>
      <c r="XET7" s="8"/>
      <c r="XEU7" s="8"/>
      <c r="XEV7" s="8"/>
      <c r="XEW7" s="8"/>
      <c r="XEX7" s="8"/>
      <c r="XEY7" s="8"/>
      <c r="XEZ7" s="8"/>
      <c r="XFA7" s="8"/>
      <c r="XFB7" s="8"/>
      <c r="XFC7" s="8"/>
      <c r="XFD7" s="8"/>
    </row>
    <row r="8" spans="1:20 16362:16384" s="2" customFormat="1" ht="15.6">
      <c r="A8" s="14" t="s">
        <v>440</v>
      </c>
      <c r="B8" s="15"/>
      <c r="C8" s="14" t="s">
        <v>441</v>
      </c>
      <c r="D8" s="14" t="s">
        <v>442</v>
      </c>
      <c r="E8" s="16" t="s">
        <v>42</v>
      </c>
      <c r="F8" s="16" t="s">
        <v>42</v>
      </c>
      <c r="G8" s="17">
        <v>500216610</v>
      </c>
      <c r="H8" s="17">
        <v>500000000</v>
      </c>
      <c r="I8" s="18">
        <v>45624</v>
      </c>
      <c r="J8" s="21">
        <v>45700</v>
      </c>
      <c r="K8" s="15" t="s">
        <v>43</v>
      </c>
      <c r="L8" s="19" t="s">
        <v>45</v>
      </c>
      <c r="M8" s="15" t="s">
        <v>48</v>
      </c>
      <c r="N8" s="15" t="s">
        <v>49</v>
      </c>
      <c r="O8" s="14" t="s">
        <v>50</v>
      </c>
      <c r="P8" s="15"/>
      <c r="Q8" s="5">
        <f t="shared" ca="1" si="0"/>
        <v>484</v>
      </c>
      <c r="R8" s="20"/>
      <c r="S8" s="20"/>
      <c r="T8" s="20"/>
      <c r="XEH8" s="8"/>
      <c r="XEI8" s="8"/>
      <c r="XEJ8" s="8"/>
      <c r="XEK8" s="8"/>
      <c r="XEL8" s="8"/>
      <c r="XEM8" s="8"/>
      <c r="XEN8" s="8"/>
      <c r="XEO8" s="8"/>
      <c r="XEP8" s="8"/>
      <c r="XEQ8" s="8"/>
      <c r="XER8" s="8"/>
      <c r="XES8" s="8"/>
      <c r="XET8" s="8"/>
      <c r="XEU8" s="8"/>
      <c r="XEV8" s="8"/>
      <c r="XEW8" s="8"/>
      <c r="XEX8" s="8"/>
      <c r="XEY8" s="8"/>
      <c r="XEZ8" s="8"/>
      <c r="XFA8" s="8"/>
      <c r="XFB8" s="8"/>
      <c r="XFC8" s="8"/>
      <c r="XFD8" s="8"/>
    </row>
    <row r="9" spans="1:20 16362:16384" s="2" customFormat="1" ht="15.6">
      <c r="A9" s="14" t="s">
        <v>454</v>
      </c>
      <c r="B9" s="15"/>
      <c r="C9" s="14" t="s">
        <v>455</v>
      </c>
      <c r="D9" s="14" t="s">
        <v>456</v>
      </c>
      <c r="E9" s="16" t="s">
        <v>42</v>
      </c>
      <c r="F9" s="16" t="s">
        <v>42</v>
      </c>
      <c r="G9" s="17">
        <v>709310088</v>
      </c>
      <c r="H9" s="17">
        <v>173000000</v>
      </c>
      <c r="I9" s="18">
        <v>45920</v>
      </c>
      <c r="J9" s="18">
        <v>45924</v>
      </c>
      <c r="K9" s="15" t="s">
        <v>43</v>
      </c>
      <c r="L9" s="19" t="s">
        <v>45</v>
      </c>
      <c r="M9" s="15" t="s">
        <v>48</v>
      </c>
      <c r="N9" s="15" t="s">
        <v>49</v>
      </c>
      <c r="O9" s="14" t="s">
        <v>458</v>
      </c>
      <c r="P9" s="15"/>
      <c r="Q9" s="5">
        <f t="shared" ca="1" si="0"/>
        <v>260</v>
      </c>
      <c r="R9" s="20"/>
      <c r="S9" s="20"/>
      <c r="T9" s="20"/>
      <c r="XEH9" s="8"/>
      <c r="XEI9" s="8"/>
      <c r="XEJ9" s="8"/>
      <c r="XEK9" s="8"/>
      <c r="XEL9" s="8"/>
      <c r="XEM9" s="8"/>
      <c r="XEN9" s="8"/>
      <c r="XEO9" s="8"/>
      <c r="XEP9" s="8"/>
      <c r="XEQ9" s="8"/>
      <c r="XER9" s="8"/>
      <c r="XES9" s="8"/>
      <c r="XET9" s="8"/>
      <c r="XEU9" s="8"/>
      <c r="XEV9" s="8"/>
      <c r="XEW9" s="8"/>
      <c r="XEX9" s="8"/>
      <c r="XEY9" s="8"/>
      <c r="XEZ9" s="8"/>
      <c r="XFA9" s="8"/>
      <c r="XFB9" s="8"/>
      <c r="XFC9" s="8"/>
      <c r="XFD9" s="8"/>
    </row>
    <row r="10" spans="1:20 16362:16384" s="2" customFormat="1" ht="15.6">
      <c r="A10" s="14" t="s">
        <v>467</v>
      </c>
      <c r="B10" s="15"/>
      <c r="C10" s="14" t="s">
        <v>468</v>
      </c>
      <c r="D10" s="14" t="s">
        <v>469</v>
      </c>
      <c r="E10" s="16" t="s">
        <v>42</v>
      </c>
      <c r="F10" s="16" t="s">
        <v>42</v>
      </c>
      <c r="G10" s="17">
        <v>711035393</v>
      </c>
      <c r="H10" s="17">
        <v>547000000</v>
      </c>
      <c r="I10" s="18">
        <v>46044</v>
      </c>
      <c r="J10" s="18">
        <v>46045</v>
      </c>
      <c r="K10" s="15" t="s">
        <v>43</v>
      </c>
      <c r="L10" s="19" t="s">
        <v>45</v>
      </c>
      <c r="M10" s="15" t="s">
        <v>48</v>
      </c>
      <c r="N10" s="15" t="s">
        <v>49</v>
      </c>
      <c r="O10" s="14" t="s">
        <v>458</v>
      </c>
      <c r="P10" s="15"/>
      <c r="Q10" s="5">
        <f t="shared" ca="1" si="0"/>
        <v>139</v>
      </c>
      <c r="R10" s="20"/>
      <c r="S10" s="20"/>
      <c r="T10" s="20"/>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20 16362:16384" s="2" customFormat="1" ht="15.6">
      <c r="A11" s="14" t="s">
        <v>473</v>
      </c>
      <c r="B11" s="15"/>
      <c r="C11" s="14" t="s">
        <v>474</v>
      </c>
      <c r="D11" s="14" t="s">
        <v>430</v>
      </c>
      <c r="E11" s="16" t="s">
        <v>42</v>
      </c>
      <c r="F11" s="16" t="s">
        <v>42</v>
      </c>
      <c r="G11" s="17">
        <v>703938389</v>
      </c>
      <c r="H11" s="17">
        <v>556000000</v>
      </c>
      <c r="I11" s="18">
        <v>45973</v>
      </c>
      <c r="J11" s="18">
        <v>45975</v>
      </c>
      <c r="K11" s="15" t="s">
        <v>43</v>
      </c>
      <c r="L11" s="19" t="s">
        <v>45</v>
      </c>
      <c r="M11" s="15" t="s">
        <v>48</v>
      </c>
      <c r="N11" s="15" t="s">
        <v>49</v>
      </c>
      <c r="O11" s="14" t="s">
        <v>50</v>
      </c>
      <c r="P11" s="15"/>
      <c r="Q11" s="5">
        <f t="shared" ca="1" si="0"/>
        <v>209</v>
      </c>
      <c r="R11" s="20"/>
      <c r="S11" s="20"/>
      <c r="T11" s="20"/>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20 16362:16384" s="2" customFormat="1" ht="15.6">
      <c r="A12" s="14" t="s">
        <v>513</v>
      </c>
      <c r="B12" s="15"/>
      <c r="C12" s="14" t="s">
        <v>514</v>
      </c>
      <c r="D12" s="14" t="s">
        <v>515</v>
      </c>
      <c r="E12" s="16" t="s">
        <v>42</v>
      </c>
      <c r="F12" s="16" t="s">
        <v>42</v>
      </c>
      <c r="G12" s="17">
        <v>749660673</v>
      </c>
      <c r="H12" s="17">
        <v>710000000</v>
      </c>
      <c r="I12" s="18">
        <v>46019</v>
      </c>
      <c r="J12" s="18">
        <v>46020</v>
      </c>
      <c r="K12" s="15" t="s">
        <v>43</v>
      </c>
      <c r="L12" s="19" t="s">
        <v>45</v>
      </c>
      <c r="M12" s="15" t="s">
        <v>48</v>
      </c>
      <c r="N12" s="15" t="s">
        <v>49</v>
      </c>
      <c r="O12" s="14" t="s">
        <v>50</v>
      </c>
      <c r="P12" s="15"/>
      <c r="Q12" s="5">
        <f t="shared" ca="1" si="0"/>
        <v>164</v>
      </c>
      <c r="R12" s="20"/>
      <c r="S12" s="20"/>
      <c r="T12" s="20"/>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20 16362:16384" s="2" customFormat="1" ht="15.6">
      <c r="A13" s="14" t="s">
        <v>523</v>
      </c>
      <c r="B13" s="15"/>
      <c r="C13" s="14" t="s">
        <v>524</v>
      </c>
      <c r="D13" s="14" t="s">
        <v>525</v>
      </c>
      <c r="E13" s="16" t="s">
        <v>42</v>
      </c>
      <c r="F13" s="16" t="s">
        <v>42</v>
      </c>
      <c r="G13" s="17">
        <v>787012527</v>
      </c>
      <c r="H13" s="17">
        <v>104000000</v>
      </c>
      <c r="I13" s="18">
        <v>46030</v>
      </c>
      <c r="J13" s="18">
        <v>46032</v>
      </c>
      <c r="K13" s="15" t="s">
        <v>43</v>
      </c>
      <c r="L13" s="19" t="s">
        <v>45</v>
      </c>
      <c r="M13" s="15" t="s">
        <v>48</v>
      </c>
      <c r="N13" s="15" t="s">
        <v>49</v>
      </c>
      <c r="O13" s="14" t="s">
        <v>526</v>
      </c>
      <c r="P13" s="15"/>
      <c r="Q13" s="5">
        <f t="shared" ca="1" si="0"/>
        <v>152</v>
      </c>
      <c r="R13" s="20"/>
      <c r="S13" s="20"/>
      <c r="T13" s="20"/>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20 16362:16384" s="2" customFormat="1" ht="15.6">
      <c r="A14" s="14" t="s">
        <v>529</v>
      </c>
      <c r="B14" s="15"/>
      <c r="C14" s="14" t="s">
        <v>530</v>
      </c>
      <c r="D14" s="14" t="s">
        <v>531</v>
      </c>
      <c r="E14" s="16" t="s">
        <v>42</v>
      </c>
      <c r="F14" s="16" t="s">
        <v>42</v>
      </c>
      <c r="G14" s="17">
        <v>758925922</v>
      </c>
      <c r="H14" s="17">
        <v>174000000</v>
      </c>
      <c r="I14" s="18">
        <v>46058</v>
      </c>
      <c r="J14" s="18">
        <v>46059</v>
      </c>
      <c r="K14" s="15" t="s">
        <v>43</v>
      </c>
      <c r="L14" s="19" t="s">
        <v>45</v>
      </c>
      <c r="M14" s="15" t="s">
        <v>48</v>
      </c>
      <c r="N14" s="15" t="s">
        <v>49</v>
      </c>
      <c r="O14" s="14" t="s">
        <v>458</v>
      </c>
      <c r="P14" s="15"/>
      <c r="Q14" s="5">
        <f t="shared" ca="1" si="0"/>
        <v>125</v>
      </c>
      <c r="R14" s="20"/>
      <c r="S14" s="20"/>
      <c r="T14" s="20"/>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20 16362:16384" s="2" customFormat="1" ht="15.6">
      <c r="A15" s="14" t="s">
        <v>579</v>
      </c>
      <c r="B15" s="15"/>
      <c r="C15" s="14" t="s">
        <v>580</v>
      </c>
      <c r="D15" s="14" t="s">
        <v>581</v>
      </c>
      <c r="E15" s="16" t="s">
        <v>42</v>
      </c>
      <c r="F15" s="16" t="s">
        <v>42</v>
      </c>
      <c r="G15" s="17">
        <v>759957253</v>
      </c>
      <c r="H15" s="17">
        <v>760000000</v>
      </c>
      <c r="I15" s="18">
        <v>46051</v>
      </c>
      <c r="J15" s="18">
        <v>46052</v>
      </c>
      <c r="K15" s="15" t="s">
        <v>43</v>
      </c>
      <c r="L15" s="19" t="s">
        <v>45</v>
      </c>
      <c r="M15" s="15" t="s">
        <v>48</v>
      </c>
      <c r="N15" s="15" t="s">
        <v>49</v>
      </c>
      <c r="O15" s="14" t="s">
        <v>50</v>
      </c>
      <c r="P15" s="15"/>
      <c r="Q15" s="5">
        <f t="shared" ca="1" si="0"/>
        <v>132</v>
      </c>
      <c r="R15" s="20"/>
      <c r="S15" s="20"/>
      <c r="T15" s="20"/>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20 16362:16384" s="2" customFormat="1" ht="15.6">
      <c r="A16" s="14" t="s">
        <v>585</v>
      </c>
      <c r="B16" s="15"/>
      <c r="C16" s="14" t="s">
        <v>586</v>
      </c>
      <c r="D16" s="14" t="s">
        <v>587</v>
      </c>
      <c r="E16" s="16" t="s">
        <v>42</v>
      </c>
      <c r="F16" s="16" t="s">
        <v>42</v>
      </c>
      <c r="G16" s="17">
        <v>788839863</v>
      </c>
      <c r="H16" s="17">
        <v>789000000</v>
      </c>
      <c r="I16" s="18">
        <v>46063</v>
      </c>
      <c r="J16" s="18">
        <v>46067</v>
      </c>
      <c r="K16" s="15" t="s">
        <v>43</v>
      </c>
      <c r="L16" s="19" t="s">
        <v>45</v>
      </c>
      <c r="M16" s="15" t="s">
        <v>48</v>
      </c>
      <c r="N16" s="15" t="s">
        <v>49</v>
      </c>
      <c r="O16" s="14" t="s">
        <v>50</v>
      </c>
      <c r="P16" s="15"/>
      <c r="Q16" s="5">
        <f t="shared" ca="1" si="0"/>
        <v>117</v>
      </c>
      <c r="R16" s="20"/>
      <c r="S16" s="20"/>
      <c r="T16" s="20"/>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20 16362:16384" s="2" customFormat="1" ht="15.6">
      <c r="A17" s="14" t="s">
        <v>590</v>
      </c>
      <c r="B17" s="15"/>
      <c r="C17" s="14" t="s">
        <v>591</v>
      </c>
      <c r="D17" s="14" t="s">
        <v>592</v>
      </c>
      <c r="E17" s="16" t="s">
        <v>42</v>
      </c>
      <c r="F17" s="16" t="s">
        <v>42</v>
      </c>
      <c r="G17" s="17">
        <v>554937267</v>
      </c>
      <c r="H17" s="17">
        <v>171000000</v>
      </c>
      <c r="I17" s="18">
        <v>46065</v>
      </c>
      <c r="J17" s="18">
        <v>46067</v>
      </c>
      <c r="K17" s="15" t="s">
        <v>43</v>
      </c>
      <c r="L17" s="19" t="s">
        <v>45</v>
      </c>
      <c r="M17" s="15" t="s">
        <v>48</v>
      </c>
      <c r="N17" s="15" t="s">
        <v>49</v>
      </c>
      <c r="O17" s="14" t="s">
        <v>50</v>
      </c>
      <c r="P17" s="15"/>
      <c r="Q17" s="5">
        <f t="shared" ca="1" si="0"/>
        <v>117</v>
      </c>
      <c r="R17" s="20"/>
      <c r="S17" s="20"/>
      <c r="T17" s="20"/>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20 16362:16384" s="2" customFormat="1" ht="15.6">
      <c r="A18" s="14" t="s">
        <v>596</v>
      </c>
      <c r="B18" s="15"/>
      <c r="C18" s="14" t="s">
        <v>597</v>
      </c>
      <c r="D18" s="14" t="s">
        <v>581</v>
      </c>
      <c r="E18" s="16" t="s">
        <v>42</v>
      </c>
      <c r="F18" s="16" t="s">
        <v>42</v>
      </c>
      <c r="G18" s="17">
        <v>707863010</v>
      </c>
      <c r="H18" s="17">
        <v>769000000</v>
      </c>
      <c r="I18" s="18">
        <v>46062</v>
      </c>
      <c r="J18" s="18">
        <v>46064</v>
      </c>
      <c r="K18" s="15" t="s">
        <v>43</v>
      </c>
      <c r="L18" s="19" t="s">
        <v>45</v>
      </c>
      <c r="M18" s="15" t="s">
        <v>48</v>
      </c>
      <c r="N18" s="15" t="s">
        <v>49</v>
      </c>
      <c r="O18" s="14" t="s">
        <v>50</v>
      </c>
      <c r="P18" s="15"/>
      <c r="Q18" s="5">
        <f t="shared" ca="1" si="0"/>
        <v>120</v>
      </c>
      <c r="R18" s="20"/>
      <c r="S18" s="20"/>
      <c r="T18" s="20"/>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20 16362:16384" s="2" customFormat="1" ht="15.6">
      <c r="A19" s="14" t="s">
        <v>609</v>
      </c>
      <c r="B19" s="15"/>
      <c r="C19" s="14" t="s">
        <v>610</v>
      </c>
      <c r="D19" s="14" t="s">
        <v>611</v>
      </c>
      <c r="E19" s="16" t="s">
        <v>42</v>
      </c>
      <c r="F19" s="16" t="s">
        <v>42</v>
      </c>
      <c r="G19" s="17">
        <v>153910353</v>
      </c>
      <c r="H19" s="17">
        <v>151575428</v>
      </c>
      <c r="I19" s="18">
        <v>46087</v>
      </c>
      <c r="J19" s="18">
        <v>46088</v>
      </c>
      <c r="K19" s="15" t="s">
        <v>43</v>
      </c>
      <c r="L19" s="19" t="s">
        <v>45</v>
      </c>
      <c r="M19" s="15" t="s">
        <v>48</v>
      </c>
      <c r="N19" s="15" t="s">
        <v>49</v>
      </c>
      <c r="O19" s="14" t="s">
        <v>50</v>
      </c>
      <c r="P19" s="15"/>
      <c r="Q19" s="5">
        <f t="shared" ca="1" si="0"/>
        <v>96</v>
      </c>
      <c r="R19" s="20"/>
      <c r="S19" s="20"/>
      <c r="T19" s="20"/>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20 16362:16384" s="2" customFormat="1" ht="15.6">
      <c r="A20" s="14" t="s">
        <v>615</v>
      </c>
      <c r="B20" s="15"/>
      <c r="C20" s="14" t="s">
        <v>616</v>
      </c>
      <c r="D20" s="14" t="s">
        <v>617</v>
      </c>
      <c r="E20" s="16" t="s">
        <v>42</v>
      </c>
      <c r="F20" s="16" t="s">
        <v>42</v>
      </c>
      <c r="G20" s="17">
        <v>702447787</v>
      </c>
      <c r="H20" s="17">
        <v>702000000</v>
      </c>
      <c r="I20" s="18">
        <v>46068</v>
      </c>
      <c r="J20" s="18">
        <v>46073</v>
      </c>
      <c r="K20" s="15" t="s">
        <v>43</v>
      </c>
      <c r="L20" s="19" t="s">
        <v>45</v>
      </c>
      <c r="M20" s="15" t="s">
        <v>48</v>
      </c>
      <c r="N20" s="15" t="s">
        <v>49</v>
      </c>
      <c r="O20" s="14" t="s">
        <v>50</v>
      </c>
      <c r="P20" s="15"/>
      <c r="Q20" s="5">
        <f t="shared" ca="1" si="0"/>
        <v>111</v>
      </c>
      <c r="R20" s="20"/>
      <c r="S20" s="20"/>
      <c r="T20" s="20"/>
      <c r="XEH20" s="8"/>
      <c r="XEI20" s="8"/>
      <c r="XEJ20" s="8"/>
      <c r="XEK20" s="8"/>
      <c r="XEL20" s="8"/>
      <c r="XEM20" s="8"/>
      <c r="XEN20" s="8"/>
      <c r="XEO20" s="8"/>
      <c r="XEP20" s="8"/>
      <c r="XEQ20" s="8"/>
      <c r="XER20" s="8"/>
      <c r="XES20" s="8"/>
      <c r="XET20" s="8"/>
      <c r="XEU20" s="8"/>
      <c r="XEV20" s="8"/>
      <c r="XEW20" s="8"/>
      <c r="XEX20" s="8"/>
      <c r="XEY20" s="8"/>
      <c r="XEZ20" s="8"/>
      <c r="XFA20" s="8"/>
      <c r="XFB20" s="8"/>
      <c r="XFC20" s="8"/>
      <c r="XFD20" s="8"/>
    </row>
    <row r="21" spans="1:20 16362:16384" s="2" customFormat="1" ht="15.6">
      <c r="A21" s="14" t="s">
        <v>620</v>
      </c>
      <c r="B21" s="15"/>
      <c r="C21" s="14" t="s">
        <v>621</v>
      </c>
      <c r="D21" s="14" t="s">
        <v>622</v>
      </c>
      <c r="E21" s="16" t="s">
        <v>42</v>
      </c>
      <c r="F21" s="16" t="s">
        <v>42</v>
      </c>
      <c r="G21" s="17">
        <v>712761535</v>
      </c>
      <c r="H21" s="17">
        <v>574717103</v>
      </c>
      <c r="I21" s="18">
        <v>46084</v>
      </c>
      <c r="J21" s="18">
        <v>46085</v>
      </c>
      <c r="K21" s="22" t="s">
        <v>43</v>
      </c>
      <c r="L21" s="19" t="s">
        <v>45</v>
      </c>
      <c r="M21" s="15" t="s">
        <v>48</v>
      </c>
      <c r="N21" s="15" t="s">
        <v>49</v>
      </c>
      <c r="O21" s="14" t="s">
        <v>50</v>
      </c>
      <c r="P21" s="15"/>
      <c r="Q21" s="5">
        <f t="shared" ca="1" si="0"/>
        <v>99</v>
      </c>
      <c r="R21" s="20"/>
      <c r="S21" s="20"/>
      <c r="T21" s="20"/>
      <c r="XEH21" s="8"/>
      <c r="XEI21" s="8"/>
      <c r="XEJ21" s="8"/>
      <c r="XEK21" s="8"/>
      <c r="XEL21" s="8"/>
      <c r="XEM21" s="8"/>
      <c r="XEN21" s="8"/>
      <c r="XEO21" s="8"/>
      <c r="XEP21" s="8"/>
      <c r="XEQ21" s="8"/>
      <c r="XER21" s="8"/>
      <c r="XES21" s="8"/>
      <c r="XET21" s="8"/>
      <c r="XEU21" s="8"/>
      <c r="XEV21" s="8"/>
      <c r="XEW21" s="8"/>
      <c r="XEX21" s="8"/>
      <c r="XEY21" s="8"/>
      <c r="XEZ21" s="8"/>
      <c r="XFA21" s="8"/>
      <c r="XFB21" s="8"/>
      <c r="XFC21" s="8"/>
      <c r="XFD21" s="8"/>
    </row>
    <row r="22" spans="1:20 16362:16384" s="2" customFormat="1" ht="15.6">
      <c r="A22" s="14" t="s">
        <v>638</v>
      </c>
      <c r="B22" s="15"/>
      <c r="C22" s="14" t="s">
        <v>639</v>
      </c>
      <c r="D22" s="14" t="s">
        <v>640</v>
      </c>
      <c r="E22" s="16" t="s">
        <v>42</v>
      </c>
      <c r="F22" s="16" t="s">
        <v>42</v>
      </c>
      <c r="G22" s="17">
        <v>777269083</v>
      </c>
      <c r="H22" s="17">
        <v>777269083</v>
      </c>
      <c r="I22" s="18">
        <v>46086</v>
      </c>
      <c r="J22" s="18">
        <v>46100</v>
      </c>
      <c r="K22" s="22" t="s">
        <v>43</v>
      </c>
      <c r="L22" s="19" t="s">
        <v>45</v>
      </c>
      <c r="M22" s="15" t="s">
        <v>48</v>
      </c>
      <c r="N22" s="15" t="s">
        <v>49</v>
      </c>
      <c r="O22" s="14" t="s">
        <v>50</v>
      </c>
      <c r="P22" s="15"/>
      <c r="Q22" s="5">
        <f t="shared" ca="1" si="0"/>
        <v>84</v>
      </c>
      <c r="R22" s="20"/>
      <c r="S22" s="20"/>
      <c r="T22" s="20"/>
      <c r="XEH22" s="8"/>
      <c r="XEI22" s="8"/>
      <c r="XEJ22" s="8"/>
      <c r="XEK22" s="8"/>
      <c r="XEL22" s="8"/>
      <c r="XEM22" s="8"/>
      <c r="XEN22" s="8"/>
      <c r="XEO22" s="8"/>
      <c r="XEP22" s="8"/>
      <c r="XEQ22" s="8"/>
      <c r="XER22" s="8"/>
      <c r="XES22" s="8"/>
      <c r="XET22" s="8"/>
      <c r="XEU22" s="8"/>
      <c r="XEV22" s="8"/>
      <c r="XEW22" s="8"/>
      <c r="XEX22" s="8"/>
      <c r="XEY22" s="8"/>
      <c r="XEZ22" s="8"/>
      <c r="XFA22" s="8"/>
      <c r="XFB22" s="8"/>
      <c r="XFC22" s="8"/>
      <c r="XFD22" s="8"/>
    </row>
    <row r="23" spans="1:20 16362:16384" s="2" customFormat="1" ht="15.6">
      <c r="A23" s="14" t="s">
        <v>643</v>
      </c>
      <c r="B23" s="15"/>
      <c r="C23" s="14" t="s">
        <v>644</v>
      </c>
      <c r="D23" s="14" t="s">
        <v>645</v>
      </c>
      <c r="E23" s="16" t="s">
        <v>42</v>
      </c>
      <c r="F23" s="16" t="s">
        <v>42</v>
      </c>
      <c r="G23" s="17">
        <v>748863654</v>
      </c>
      <c r="H23" s="17">
        <v>707175517</v>
      </c>
      <c r="I23" s="18">
        <v>46107</v>
      </c>
      <c r="J23" s="18">
        <v>46109</v>
      </c>
      <c r="K23" s="22" t="s">
        <v>43</v>
      </c>
      <c r="L23" s="19" t="s">
        <v>45</v>
      </c>
      <c r="M23" s="15" t="s">
        <v>48</v>
      </c>
      <c r="N23" s="15" t="s">
        <v>49</v>
      </c>
      <c r="O23" s="14" t="s">
        <v>50</v>
      </c>
      <c r="P23" s="15"/>
      <c r="Q23" s="5">
        <f t="shared" ca="1" si="0"/>
        <v>75</v>
      </c>
      <c r="R23" s="20"/>
      <c r="S23" s="20"/>
      <c r="T23" s="20"/>
      <c r="XEH23" s="8"/>
      <c r="XEI23" s="8"/>
      <c r="XEJ23" s="8"/>
      <c r="XEK23" s="8"/>
      <c r="XEL23" s="8"/>
      <c r="XEM23" s="8"/>
      <c r="XEN23" s="8"/>
      <c r="XEO23" s="8"/>
      <c r="XEP23" s="8"/>
      <c r="XEQ23" s="8"/>
      <c r="XER23" s="8"/>
      <c r="XES23" s="8"/>
      <c r="XET23" s="8"/>
      <c r="XEU23" s="8"/>
      <c r="XEV23" s="8"/>
      <c r="XEW23" s="8"/>
      <c r="XEX23" s="8"/>
      <c r="XEY23" s="8"/>
      <c r="XEZ23" s="8"/>
      <c r="XFA23" s="8"/>
      <c r="XFB23" s="8"/>
      <c r="XFC23" s="8"/>
      <c r="XFD23" s="8"/>
    </row>
    <row r="24" spans="1:20 16362:16384" s="2" customFormat="1" ht="15.6">
      <c r="A24" s="14" t="s">
        <v>649</v>
      </c>
      <c r="B24" s="15"/>
      <c r="C24" s="14" t="s">
        <v>650</v>
      </c>
      <c r="D24" s="14" t="s">
        <v>651</v>
      </c>
      <c r="E24" s="16" t="s">
        <v>42</v>
      </c>
      <c r="F24" s="16" t="s">
        <v>42</v>
      </c>
      <c r="G24" s="17">
        <v>586866631</v>
      </c>
      <c r="H24" s="17">
        <v>546242502</v>
      </c>
      <c r="I24" s="18">
        <v>46088</v>
      </c>
      <c r="J24" s="18">
        <v>46091</v>
      </c>
      <c r="K24" s="22" t="s">
        <v>43</v>
      </c>
      <c r="L24" s="19" t="s">
        <v>45</v>
      </c>
      <c r="M24" s="15" t="s">
        <v>48</v>
      </c>
      <c r="N24" s="15" t="s">
        <v>49</v>
      </c>
      <c r="O24" s="14" t="s">
        <v>50</v>
      </c>
      <c r="P24" s="15"/>
      <c r="Q24" s="5">
        <f t="shared" ca="1" si="0"/>
        <v>93</v>
      </c>
      <c r="R24" s="20"/>
      <c r="S24" s="20"/>
      <c r="T24" s="20"/>
      <c r="XEH24" s="8"/>
      <c r="XEI24" s="8"/>
      <c r="XEJ24" s="8"/>
      <c r="XEK24" s="8"/>
      <c r="XEL24" s="8"/>
      <c r="XEM24" s="8"/>
      <c r="XEN24" s="8"/>
      <c r="XEO24" s="8"/>
      <c r="XEP24" s="8"/>
      <c r="XEQ24" s="8"/>
      <c r="XER24" s="8"/>
      <c r="XES24" s="8"/>
      <c r="XET24" s="8"/>
      <c r="XEU24" s="8"/>
      <c r="XEV24" s="8"/>
      <c r="XEW24" s="8"/>
      <c r="XEX24" s="8"/>
      <c r="XEY24" s="8"/>
      <c r="XEZ24" s="8"/>
      <c r="XFA24" s="8"/>
      <c r="XFB24" s="8"/>
      <c r="XFC24" s="8"/>
      <c r="XFD24" s="8"/>
    </row>
    <row r="25" spans="1:20 16362:16384" s="2" customFormat="1" ht="15.6">
      <c r="A25" s="14" t="s">
        <v>655</v>
      </c>
      <c r="B25" s="15"/>
      <c r="C25" s="14" t="s">
        <v>656</v>
      </c>
      <c r="D25" s="14" t="s">
        <v>657</v>
      </c>
      <c r="E25" s="16" t="s">
        <v>42</v>
      </c>
      <c r="F25" s="16" t="s">
        <v>42</v>
      </c>
      <c r="G25" s="17">
        <v>142629479</v>
      </c>
      <c r="H25" s="17">
        <v>777418112</v>
      </c>
      <c r="I25" s="18">
        <v>46098</v>
      </c>
      <c r="J25" s="18">
        <v>46100</v>
      </c>
      <c r="K25" s="22" t="s">
        <v>43</v>
      </c>
      <c r="L25" s="19" t="s">
        <v>45</v>
      </c>
      <c r="M25" s="15" t="s">
        <v>48</v>
      </c>
      <c r="N25" s="15" t="s">
        <v>49</v>
      </c>
      <c r="O25" s="14" t="s">
        <v>50</v>
      </c>
      <c r="P25" s="15"/>
      <c r="Q25" s="5">
        <f t="shared" ca="1" si="0"/>
        <v>84</v>
      </c>
      <c r="R25" s="20"/>
      <c r="S25" s="20"/>
      <c r="T25" s="20"/>
      <c r="XEH25" s="8"/>
      <c r="XEI25" s="8"/>
      <c r="XEJ25" s="8"/>
      <c r="XEK25" s="8"/>
      <c r="XEL25" s="8"/>
      <c r="XEM25" s="8"/>
      <c r="XEN25" s="8"/>
      <c r="XEO25" s="8"/>
      <c r="XEP25" s="8"/>
      <c r="XEQ25" s="8"/>
      <c r="XER25" s="8"/>
      <c r="XES25" s="8"/>
      <c r="XET25" s="8"/>
      <c r="XEU25" s="8"/>
      <c r="XEV25" s="8"/>
      <c r="XEW25" s="8"/>
      <c r="XEX25" s="8"/>
      <c r="XEY25" s="8"/>
      <c r="XEZ25" s="8"/>
      <c r="XFA25" s="8"/>
      <c r="XFB25" s="8"/>
      <c r="XFC25" s="8"/>
      <c r="XFD25" s="8"/>
    </row>
    <row r="26" spans="1:20 16362:16384" s="2" customFormat="1" ht="15.6">
      <c r="A26" s="14" t="s">
        <v>661</v>
      </c>
      <c r="B26" s="15"/>
      <c r="C26" s="14" t="s">
        <v>662</v>
      </c>
      <c r="D26" s="14" t="s">
        <v>663</v>
      </c>
      <c r="E26" s="16" t="s">
        <v>42</v>
      </c>
      <c r="F26" s="16" t="s">
        <v>42</v>
      </c>
      <c r="G26" s="17">
        <v>143648787</v>
      </c>
      <c r="H26" s="17">
        <v>576907525</v>
      </c>
      <c r="I26" s="18">
        <v>46100</v>
      </c>
      <c r="J26" s="18">
        <v>46101</v>
      </c>
      <c r="K26" s="22" t="s">
        <v>43</v>
      </c>
      <c r="L26" s="19" t="s">
        <v>45</v>
      </c>
      <c r="M26" s="15" t="s">
        <v>48</v>
      </c>
      <c r="N26" s="15" t="s">
        <v>49</v>
      </c>
      <c r="O26" s="14" t="s">
        <v>50</v>
      </c>
      <c r="P26" s="15"/>
      <c r="Q26" s="5">
        <f t="shared" ca="1" si="0"/>
        <v>83</v>
      </c>
      <c r="R26" s="20"/>
      <c r="S26" s="20"/>
      <c r="T26" s="20"/>
      <c r="XEH26" s="8"/>
      <c r="XEI26" s="8"/>
      <c r="XEJ26" s="8"/>
      <c r="XEK26" s="8"/>
      <c r="XEL26" s="8"/>
      <c r="XEM26" s="8"/>
      <c r="XEN26" s="8"/>
      <c r="XEO26" s="8"/>
      <c r="XEP26" s="8"/>
      <c r="XEQ26" s="8"/>
      <c r="XER26" s="8"/>
      <c r="XES26" s="8"/>
      <c r="XET26" s="8"/>
      <c r="XEU26" s="8"/>
      <c r="XEV26" s="8"/>
      <c r="XEW26" s="8"/>
      <c r="XEX26" s="8"/>
      <c r="XEY26" s="8"/>
      <c r="XEZ26" s="8"/>
      <c r="XFA26" s="8"/>
      <c r="XFB26" s="8"/>
      <c r="XFC26" s="8"/>
      <c r="XFD26" s="8"/>
    </row>
    <row r="27" spans="1:20 16362:16384" s="2" customFormat="1" ht="15.6">
      <c r="A27" s="14" t="s">
        <v>666</v>
      </c>
      <c r="B27" s="15"/>
      <c r="C27" s="14" t="s">
        <v>667</v>
      </c>
      <c r="D27" s="14" t="s">
        <v>668</v>
      </c>
      <c r="E27" s="16" t="s">
        <v>42</v>
      </c>
      <c r="F27" s="16" t="s">
        <v>42</v>
      </c>
      <c r="G27" s="17">
        <v>103864657</v>
      </c>
      <c r="H27" s="17">
        <v>504000000</v>
      </c>
      <c r="I27" s="18">
        <v>45793</v>
      </c>
      <c r="J27" s="18">
        <v>45794</v>
      </c>
      <c r="K27" s="22" t="s">
        <v>43</v>
      </c>
      <c r="L27" s="19" t="s">
        <v>45</v>
      </c>
      <c r="M27" s="15" t="s">
        <v>48</v>
      </c>
      <c r="N27" s="15" t="s">
        <v>49</v>
      </c>
      <c r="O27" s="14" t="s">
        <v>50</v>
      </c>
      <c r="P27" s="15"/>
      <c r="Q27" s="5">
        <f t="shared" ca="1" si="0"/>
        <v>390</v>
      </c>
      <c r="R27" s="20"/>
      <c r="S27" s="20"/>
      <c r="T27" s="20"/>
      <c r="XEH27" s="8"/>
      <c r="XEI27" s="8"/>
      <c r="XEJ27" s="8"/>
      <c r="XEK27" s="8"/>
      <c r="XEL27" s="8"/>
      <c r="XEM27" s="8"/>
      <c r="XEN27" s="8"/>
      <c r="XEO27" s="8"/>
      <c r="XEP27" s="8"/>
      <c r="XEQ27" s="8"/>
      <c r="XER27" s="8"/>
      <c r="XES27" s="8"/>
      <c r="XET27" s="8"/>
      <c r="XEU27" s="8"/>
      <c r="XEV27" s="8"/>
      <c r="XEW27" s="8"/>
      <c r="XEX27" s="8"/>
      <c r="XEY27" s="8"/>
      <c r="XEZ27" s="8"/>
      <c r="XFA27" s="8"/>
      <c r="XFB27" s="8"/>
      <c r="XFC27" s="8"/>
      <c r="XFD27" s="8"/>
    </row>
    <row r="28" spans="1:20 16362:16384" s="2" customFormat="1" ht="15.6">
      <c r="A28" s="14" t="s">
        <v>672</v>
      </c>
      <c r="B28" s="15"/>
      <c r="C28" s="14" t="s">
        <v>178</v>
      </c>
      <c r="D28" s="14" t="s">
        <v>673</v>
      </c>
      <c r="E28" s="16" t="s">
        <v>42</v>
      </c>
      <c r="F28" s="16" t="s">
        <v>42</v>
      </c>
      <c r="G28" s="17">
        <v>555395994</v>
      </c>
      <c r="H28" s="17">
        <v>555000000</v>
      </c>
      <c r="I28" s="18">
        <v>46064</v>
      </c>
      <c r="J28" s="18">
        <v>46065</v>
      </c>
      <c r="K28" s="22" t="s">
        <v>43</v>
      </c>
      <c r="L28" s="19" t="s">
        <v>45</v>
      </c>
      <c r="M28" s="15" t="s">
        <v>48</v>
      </c>
      <c r="N28" s="15" t="s">
        <v>49</v>
      </c>
      <c r="O28" s="14" t="s">
        <v>675</v>
      </c>
      <c r="P28" s="15"/>
      <c r="Q28" s="5">
        <f t="shared" ca="1" si="0"/>
        <v>119</v>
      </c>
      <c r="R28" s="20"/>
      <c r="S28" s="20"/>
      <c r="T28" s="20"/>
      <c r="XEH28" s="8"/>
      <c r="XEI28" s="8"/>
      <c r="XEJ28" s="8"/>
      <c r="XEK28" s="8"/>
      <c r="XEL28" s="8"/>
      <c r="XEM28" s="8"/>
      <c r="XEN28" s="8"/>
      <c r="XEO28" s="8"/>
      <c r="XEP28" s="8"/>
      <c r="XEQ28" s="8"/>
      <c r="XER28" s="8"/>
      <c r="XES28" s="8"/>
      <c r="XET28" s="8"/>
      <c r="XEU28" s="8"/>
      <c r="XEV28" s="8"/>
      <c r="XEW28" s="8"/>
      <c r="XEX28" s="8"/>
      <c r="XEY28" s="8"/>
      <c r="XEZ28" s="8"/>
      <c r="XFA28" s="8"/>
      <c r="XFB28" s="8"/>
      <c r="XFC28" s="8"/>
      <c r="XFD28" s="8"/>
    </row>
    <row r="29" spans="1:20 16362:16384" s="2" customFormat="1" ht="15.6">
      <c r="A29" s="14" t="s">
        <v>678</v>
      </c>
      <c r="B29" s="15"/>
      <c r="C29" s="14" t="s">
        <v>679</v>
      </c>
      <c r="D29" s="14" t="s">
        <v>680</v>
      </c>
      <c r="E29" s="16" t="s">
        <v>42</v>
      </c>
      <c r="F29" s="16" t="s">
        <v>42</v>
      </c>
      <c r="G29" s="17">
        <v>709250781</v>
      </c>
      <c r="H29" s="17">
        <v>709000000</v>
      </c>
      <c r="I29" s="18">
        <v>46045</v>
      </c>
      <c r="J29" s="18">
        <v>46046</v>
      </c>
      <c r="K29" s="22" t="s">
        <v>43</v>
      </c>
      <c r="L29" s="19" t="s">
        <v>45</v>
      </c>
      <c r="M29" s="15" t="s">
        <v>48</v>
      </c>
      <c r="N29" s="15" t="s">
        <v>49</v>
      </c>
      <c r="O29" s="14" t="s">
        <v>681</v>
      </c>
      <c r="P29" s="15"/>
      <c r="Q29" s="5">
        <f t="shared" ca="1" si="0"/>
        <v>138</v>
      </c>
      <c r="R29" s="20"/>
      <c r="S29" s="20"/>
      <c r="T29" s="20"/>
      <c r="XEH29" s="8"/>
      <c r="XEI29" s="8"/>
      <c r="XEJ29" s="8"/>
      <c r="XEK29" s="8"/>
      <c r="XEL29" s="8"/>
      <c r="XEM29" s="8"/>
      <c r="XEN29" s="8"/>
      <c r="XEO29" s="8"/>
      <c r="XEP29" s="8"/>
      <c r="XEQ29" s="8"/>
      <c r="XER29" s="8"/>
      <c r="XES29" s="8"/>
      <c r="XET29" s="8"/>
      <c r="XEU29" s="8"/>
      <c r="XEV29" s="8"/>
      <c r="XEW29" s="8"/>
      <c r="XEX29" s="8"/>
      <c r="XEY29" s="8"/>
      <c r="XEZ29" s="8"/>
      <c r="XFA29" s="8"/>
      <c r="XFB29" s="8"/>
      <c r="XFC29" s="8"/>
      <c r="XFD29" s="8"/>
    </row>
    <row r="30" spans="1:20 16362:16384" s="2" customFormat="1" ht="15.6">
      <c r="A30" s="14" t="s">
        <v>684</v>
      </c>
      <c r="B30" s="15"/>
      <c r="C30" s="14" t="s">
        <v>685</v>
      </c>
      <c r="D30" s="14" t="s">
        <v>686</v>
      </c>
      <c r="E30" s="16" t="s">
        <v>42</v>
      </c>
      <c r="F30" s="16" t="s">
        <v>42</v>
      </c>
      <c r="G30" s="17">
        <v>555123985</v>
      </c>
      <c r="H30" s="17">
        <v>555000000</v>
      </c>
      <c r="I30" s="18">
        <v>46072</v>
      </c>
      <c r="J30" s="18">
        <v>46076</v>
      </c>
      <c r="K30" s="22" t="s">
        <v>43</v>
      </c>
      <c r="L30" s="19" t="s">
        <v>45</v>
      </c>
      <c r="M30" s="15" t="s">
        <v>48</v>
      </c>
      <c r="N30" s="15" t="s">
        <v>49</v>
      </c>
      <c r="O30" s="14" t="s">
        <v>50</v>
      </c>
      <c r="P30" s="15"/>
      <c r="Q30" s="5">
        <f t="shared" ca="1" si="0"/>
        <v>108</v>
      </c>
      <c r="R30" s="20"/>
      <c r="S30" s="20"/>
      <c r="T30" s="20"/>
      <c r="XEH30" s="8"/>
      <c r="XEI30" s="8"/>
      <c r="XEJ30" s="8"/>
      <c r="XEK30" s="8"/>
      <c r="XEL30" s="8"/>
      <c r="XEM30" s="8"/>
      <c r="XEN30" s="8"/>
      <c r="XEO30" s="8"/>
      <c r="XEP30" s="8"/>
      <c r="XEQ30" s="8"/>
      <c r="XER30" s="8"/>
      <c r="XES30" s="8"/>
      <c r="XET30" s="8"/>
      <c r="XEU30" s="8"/>
      <c r="XEV30" s="8"/>
      <c r="XEW30" s="8"/>
      <c r="XEX30" s="8"/>
      <c r="XEY30" s="8"/>
      <c r="XEZ30" s="8"/>
      <c r="XFA30" s="8"/>
      <c r="XFB30" s="8"/>
      <c r="XFC30" s="8"/>
      <c r="XFD30" s="8"/>
    </row>
    <row r="31" spans="1:20 16362:16384" s="2" customFormat="1" ht="15.6">
      <c r="A31" s="14" t="s">
        <v>707</v>
      </c>
      <c r="B31" s="15"/>
      <c r="C31" s="14" t="s">
        <v>708</v>
      </c>
      <c r="D31" s="14" t="s">
        <v>525</v>
      </c>
      <c r="E31" s="16" t="s">
        <v>42</v>
      </c>
      <c r="F31" s="16" t="s">
        <v>42</v>
      </c>
      <c r="G31" s="17">
        <v>749791621</v>
      </c>
      <c r="H31" s="17">
        <v>749791621</v>
      </c>
      <c r="I31" s="18">
        <v>46080</v>
      </c>
      <c r="J31" s="18">
        <v>46081</v>
      </c>
      <c r="K31" s="22" t="s">
        <v>43</v>
      </c>
      <c r="L31" s="19" t="s">
        <v>45</v>
      </c>
      <c r="M31" s="15" t="s">
        <v>48</v>
      </c>
      <c r="N31" s="15" t="s">
        <v>49</v>
      </c>
      <c r="O31" s="14" t="s">
        <v>50</v>
      </c>
      <c r="P31" s="15"/>
      <c r="Q31" s="5">
        <f t="shared" ca="1" si="0"/>
        <v>103</v>
      </c>
      <c r="R31" s="20"/>
      <c r="S31" s="20"/>
      <c r="T31" s="20"/>
      <c r="XEH31" s="8"/>
      <c r="XEI31" s="8"/>
      <c r="XEJ31" s="8"/>
      <c r="XEK31" s="8"/>
      <c r="XEL31" s="8"/>
      <c r="XEM31" s="8"/>
      <c r="XEN31" s="8"/>
      <c r="XEO31" s="8"/>
      <c r="XEP31" s="8"/>
      <c r="XEQ31" s="8"/>
      <c r="XER31" s="8"/>
      <c r="XES31" s="8"/>
      <c r="XET31" s="8"/>
      <c r="XEU31" s="8"/>
      <c r="XEV31" s="8"/>
      <c r="XEW31" s="8"/>
      <c r="XEX31" s="8"/>
      <c r="XEY31" s="8"/>
      <c r="XEZ31" s="8"/>
      <c r="XFA31" s="8"/>
      <c r="XFB31" s="8"/>
      <c r="XFC31" s="8"/>
      <c r="XFD31" s="8"/>
    </row>
    <row r="32" spans="1:20 16362:16384" s="2" customFormat="1" ht="15.6">
      <c r="A32" s="14" t="s">
        <v>711</v>
      </c>
      <c r="B32" s="15"/>
      <c r="C32" s="14" t="s">
        <v>712</v>
      </c>
      <c r="D32" s="14" t="s">
        <v>713</v>
      </c>
      <c r="E32" s="16" t="s">
        <v>42</v>
      </c>
      <c r="F32" s="16" t="s">
        <v>42</v>
      </c>
      <c r="G32" s="17">
        <v>707951071</v>
      </c>
      <c r="H32" s="17">
        <v>150837200</v>
      </c>
      <c r="I32" s="18">
        <v>46091</v>
      </c>
      <c r="J32" s="18">
        <v>46092</v>
      </c>
      <c r="K32" s="22" t="s">
        <v>43</v>
      </c>
      <c r="L32" s="19" t="s">
        <v>45</v>
      </c>
      <c r="M32" s="15" t="s">
        <v>48</v>
      </c>
      <c r="N32" s="15" t="s">
        <v>49</v>
      </c>
      <c r="O32" s="14" t="s">
        <v>50</v>
      </c>
      <c r="P32" s="15"/>
      <c r="Q32" s="5">
        <f t="shared" ca="1" si="0"/>
        <v>92</v>
      </c>
      <c r="R32" s="20"/>
      <c r="S32" s="20"/>
      <c r="T32" s="20"/>
      <c r="XEH32" s="8"/>
      <c r="XEI32" s="8"/>
      <c r="XEJ32" s="8"/>
      <c r="XEK32" s="8"/>
      <c r="XEL32" s="8"/>
      <c r="XEM32" s="8"/>
      <c r="XEN32" s="8"/>
      <c r="XEO32" s="8"/>
      <c r="XEP32" s="8"/>
      <c r="XEQ32" s="8"/>
      <c r="XER32" s="8"/>
      <c r="XES32" s="8"/>
      <c r="XET32" s="8"/>
      <c r="XEU32" s="8"/>
      <c r="XEV32" s="8"/>
      <c r="XEW32" s="8"/>
      <c r="XEX32" s="8"/>
      <c r="XEY32" s="8"/>
      <c r="XEZ32" s="8"/>
      <c r="XFA32" s="8"/>
      <c r="XFB32" s="8"/>
      <c r="XFC32" s="8"/>
      <c r="XFD32" s="8"/>
    </row>
    <row r="33" spans="1:20 16362:16384" s="2" customFormat="1" ht="15.6">
      <c r="A33" s="14" t="s">
        <v>742</v>
      </c>
      <c r="B33" s="15"/>
      <c r="C33" s="14" t="s">
        <v>743</v>
      </c>
      <c r="D33" s="14" t="s">
        <v>744</v>
      </c>
      <c r="E33" s="16" t="s">
        <v>42</v>
      </c>
      <c r="F33" s="16" t="s">
        <v>42</v>
      </c>
      <c r="G33" s="17">
        <v>505651228</v>
      </c>
      <c r="H33" s="17">
        <v>102174039</v>
      </c>
      <c r="I33" s="18">
        <v>46115</v>
      </c>
      <c r="J33" s="18">
        <v>46116</v>
      </c>
      <c r="K33" s="15" t="s">
        <v>43</v>
      </c>
      <c r="L33" s="19" t="s">
        <v>45</v>
      </c>
      <c r="M33" s="15" t="s">
        <v>48</v>
      </c>
      <c r="N33" s="15" t="s">
        <v>49</v>
      </c>
      <c r="O33" s="14" t="s">
        <v>50</v>
      </c>
      <c r="P33" s="15"/>
      <c r="Q33" s="5">
        <f t="shared" ca="1" si="0"/>
        <v>68</v>
      </c>
      <c r="R33" s="20"/>
      <c r="S33" s="20"/>
      <c r="T33" s="20"/>
      <c r="XEH33" s="8"/>
      <c r="XEI33" s="8"/>
      <c r="XEJ33" s="8"/>
      <c r="XEK33" s="8"/>
      <c r="XEL33" s="8"/>
      <c r="XEM33" s="8"/>
      <c r="XEN33" s="8"/>
      <c r="XEO33" s="8"/>
      <c r="XEP33" s="8"/>
      <c r="XEQ33" s="8"/>
      <c r="XER33" s="8"/>
      <c r="XES33" s="8"/>
      <c r="XET33" s="8"/>
      <c r="XEU33" s="8"/>
      <c r="XEV33" s="8"/>
      <c r="XEW33" s="8"/>
      <c r="XEX33" s="8"/>
      <c r="XEY33" s="8"/>
      <c r="XEZ33" s="8"/>
      <c r="XFA33" s="8"/>
      <c r="XFB33" s="8"/>
      <c r="XFC33" s="8"/>
      <c r="XFD33" s="8"/>
    </row>
    <row r="34" spans="1:20 16362:16384" s="2" customFormat="1" ht="15.6">
      <c r="A34" s="14" t="s">
        <v>748</v>
      </c>
      <c r="B34" s="15"/>
      <c r="C34" s="14" t="s">
        <v>749</v>
      </c>
      <c r="D34" s="14" t="s">
        <v>581</v>
      </c>
      <c r="E34" s="16" t="s">
        <v>42</v>
      </c>
      <c r="F34" s="16" t="s">
        <v>42</v>
      </c>
      <c r="G34" s="17">
        <v>799337918</v>
      </c>
      <c r="H34" s="17">
        <v>142000000</v>
      </c>
      <c r="I34" s="18">
        <v>46045</v>
      </c>
      <c r="J34" s="18">
        <v>46046</v>
      </c>
      <c r="K34" s="15" t="s">
        <v>43</v>
      </c>
      <c r="L34" s="19" t="s">
        <v>45</v>
      </c>
      <c r="M34" s="15" t="s">
        <v>48</v>
      </c>
      <c r="N34" s="15" t="s">
        <v>49</v>
      </c>
      <c r="O34" s="14" t="s">
        <v>50</v>
      </c>
      <c r="P34" s="15"/>
      <c r="Q34" s="5">
        <f t="shared" ca="1" si="0"/>
        <v>138</v>
      </c>
      <c r="R34" s="20"/>
      <c r="S34" s="20"/>
      <c r="T34" s="20"/>
      <c r="XEH34" s="8"/>
      <c r="XEI34" s="8"/>
      <c r="XEJ34" s="8"/>
      <c r="XEK34" s="8"/>
      <c r="XEL34" s="8"/>
      <c r="XEM34" s="8"/>
      <c r="XEN34" s="8"/>
      <c r="XEO34" s="8"/>
      <c r="XEP34" s="8"/>
      <c r="XEQ34" s="8"/>
      <c r="XER34" s="8"/>
      <c r="XES34" s="8"/>
      <c r="XET34" s="8"/>
      <c r="XEU34" s="8"/>
      <c r="XEV34" s="8"/>
      <c r="XEW34" s="8"/>
      <c r="XEX34" s="8"/>
      <c r="XEY34" s="8"/>
      <c r="XEZ34" s="8"/>
      <c r="XFA34" s="8"/>
      <c r="XFB34" s="8"/>
      <c r="XFC34" s="8"/>
      <c r="XFD34" s="8"/>
    </row>
    <row r="35" spans="1:20 16362:16384" s="2" customFormat="1" ht="15.6">
      <c r="A35" s="14" t="s">
        <v>756</v>
      </c>
      <c r="B35" s="15"/>
      <c r="C35" s="14" t="s">
        <v>757</v>
      </c>
      <c r="D35" s="14" t="s">
        <v>758</v>
      </c>
      <c r="E35" s="16" t="s">
        <v>42</v>
      </c>
      <c r="F35" s="16" t="s">
        <v>42</v>
      </c>
      <c r="G35" s="17">
        <v>707820497</v>
      </c>
      <c r="H35" s="17">
        <v>709380260</v>
      </c>
      <c r="I35" s="18">
        <v>46109</v>
      </c>
      <c r="J35" s="18">
        <v>46113</v>
      </c>
      <c r="K35" s="15" t="s">
        <v>43</v>
      </c>
      <c r="L35" s="19" t="s">
        <v>45</v>
      </c>
      <c r="M35" s="15" t="s">
        <v>48</v>
      </c>
      <c r="N35" s="15" t="s">
        <v>49</v>
      </c>
      <c r="O35" s="14" t="s">
        <v>50</v>
      </c>
      <c r="P35" s="15"/>
      <c r="Q35" s="5">
        <f t="shared" ref="Q35:Q66" ca="1" si="1">TODAY()-J35</f>
        <v>71</v>
      </c>
      <c r="R35" s="20"/>
      <c r="S35" s="20"/>
      <c r="T35" s="20"/>
      <c r="XEH35" s="8"/>
      <c r="XEI35" s="8"/>
      <c r="XEJ35" s="8"/>
      <c r="XEK35" s="8"/>
      <c r="XEL35" s="8"/>
      <c r="XEM35" s="8"/>
      <c r="XEN35" s="8"/>
      <c r="XEO35" s="8"/>
      <c r="XEP35" s="8"/>
      <c r="XEQ35" s="8"/>
      <c r="XER35" s="8"/>
      <c r="XES35" s="8"/>
      <c r="XET35" s="8"/>
      <c r="XEU35" s="8"/>
      <c r="XEV35" s="8"/>
      <c r="XEW35" s="8"/>
      <c r="XEX35" s="8"/>
      <c r="XEY35" s="8"/>
      <c r="XEZ35" s="8"/>
      <c r="XFA35" s="8"/>
      <c r="XFB35" s="8"/>
      <c r="XFC35" s="8"/>
      <c r="XFD35" s="8"/>
    </row>
    <row r="36" spans="1:20 16362:16384" s="2" customFormat="1" ht="15.6">
      <c r="A36" s="14" t="s">
        <v>775</v>
      </c>
      <c r="B36" s="15"/>
      <c r="C36" s="14" t="s">
        <v>776</v>
      </c>
      <c r="D36" s="14" t="s">
        <v>777</v>
      </c>
      <c r="E36" s="16" t="s">
        <v>42</v>
      </c>
      <c r="F36" s="16" t="s">
        <v>42</v>
      </c>
      <c r="G36" s="17">
        <v>708956042</v>
      </c>
      <c r="H36" s="17">
        <v>708956042</v>
      </c>
      <c r="I36" s="18">
        <v>46122</v>
      </c>
      <c r="J36" s="18">
        <v>46122</v>
      </c>
      <c r="K36" s="15" t="s">
        <v>43</v>
      </c>
      <c r="L36" s="19" t="s">
        <v>45</v>
      </c>
      <c r="M36" s="15" t="s">
        <v>48</v>
      </c>
      <c r="N36" s="15" t="s">
        <v>49</v>
      </c>
      <c r="O36" s="14" t="s">
        <v>779</v>
      </c>
      <c r="P36" s="15"/>
      <c r="Q36" s="5">
        <f t="shared" ca="1" si="1"/>
        <v>62</v>
      </c>
      <c r="R36" s="20"/>
      <c r="S36" s="20"/>
      <c r="T36" s="20"/>
      <c r="XEH36" s="8"/>
      <c r="XEI36" s="8"/>
      <c r="XEJ36" s="8"/>
      <c r="XEK36" s="8"/>
      <c r="XEL36" s="8"/>
      <c r="XEM36" s="8"/>
      <c r="XEN36" s="8"/>
      <c r="XEO36" s="8"/>
      <c r="XEP36" s="8"/>
      <c r="XEQ36" s="8"/>
      <c r="XER36" s="8"/>
      <c r="XES36" s="8"/>
      <c r="XET36" s="8"/>
      <c r="XEU36" s="8"/>
      <c r="XEV36" s="8"/>
      <c r="XEW36" s="8"/>
      <c r="XEX36" s="8"/>
      <c r="XEY36" s="8"/>
      <c r="XEZ36" s="8"/>
      <c r="XFA36" s="8"/>
      <c r="XFB36" s="8"/>
      <c r="XFC36" s="8"/>
      <c r="XFD36" s="8"/>
    </row>
    <row r="37" spans="1:20 16362:16384" s="2" customFormat="1" ht="15.6">
      <c r="A37" s="14" t="s">
        <v>782</v>
      </c>
      <c r="B37" s="15"/>
      <c r="C37" s="14" t="s">
        <v>783</v>
      </c>
      <c r="D37" s="14" t="s">
        <v>784</v>
      </c>
      <c r="E37" s="16" t="s">
        <v>42</v>
      </c>
      <c r="F37" s="16" t="s">
        <v>42</v>
      </c>
      <c r="G37" s="17">
        <v>702692121</v>
      </c>
      <c r="H37" s="17">
        <v>596230174</v>
      </c>
      <c r="I37" s="18"/>
      <c r="J37" s="18"/>
      <c r="K37" s="15" t="s">
        <v>43</v>
      </c>
      <c r="L37" s="19" t="s">
        <v>45</v>
      </c>
      <c r="M37" s="15" t="s">
        <v>48</v>
      </c>
      <c r="N37" s="15" t="s">
        <v>49</v>
      </c>
      <c r="O37" s="14" t="s">
        <v>681</v>
      </c>
      <c r="P37" s="15"/>
      <c r="Q37" s="5"/>
      <c r="R37" s="20"/>
      <c r="S37" s="20"/>
      <c r="T37" s="20"/>
      <c r="XEH37" s="8"/>
      <c r="XEI37" s="8"/>
      <c r="XEJ37" s="8"/>
      <c r="XEK37" s="8"/>
      <c r="XEL37" s="8"/>
      <c r="XEM37" s="8"/>
      <c r="XEN37" s="8"/>
      <c r="XEO37" s="8"/>
      <c r="XEP37" s="8"/>
      <c r="XEQ37" s="8"/>
      <c r="XER37" s="8"/>
      <c r="XES37" s="8"/>
      <c r="XET37" s="8"/>
      <c r="XEU37" s="8"/>
      <c r="XEV37" s="8"/>
      <c r="XEW37" s="8"/>
      <c r="XEX37" s="8"/>
      <c r="XEY37" s="8"/>
      <c r="XEZ37" s="8"/>
      <c r="XFA37" s="8"/>
      <c r="XFB37" s="8"/>
      <c r="XFC37" s="8"/>
      <c r="XFD37" s="8"/>
    </row>
    <row r="38" spans="1:20 16362:16384" s="2" customFormat="1" ht="15.6">
      <c r="A38" s="14" t="s">
        <v>795</v>
      </c>
      <c r="B38" s="15"/>
      <c r="C38" s="14" t="s">
        <v>796</v>
      </c>
      <c r="D38" s="14" t="s">
        <v>797</v>
      </c>
      <c r="E38" s="16" t="s">
        <v>42</v>
      </c>
      <c r="F38" s="16" t="s">
        <v>42</v>
      </c>
      <c r="G38" s="17">
        <v>759244948</v>
      </c>
      <c r="H38" s="17">
        <v>586000000</v>
      </c>
      <c r="I38" s="18">
        <v>45966</v>
      </c>
      <c r="J38" s="18">
        <v>45966</v>
      </c>
      <c r="K38" s="15" t="s">
        <v>43</v>
      </c>
      <c r="L38" s="19" t="s">
        <v>45</v>
      </c>
      <c r="M38" s="15" t="s">
        <v>48</v>
      </c>
      <c r="N38" s="15" t="s">
        <v>49</v>
      </c>
      <c r="O38" s="14" t="s">
        <v>50</v>
      </c>
      <c r="P38" s="15"/>
      <c r="Q38" s="5">
        <f t="shared" ca="1" si="1"/>
        <v>218</v>
      </c>
      <c r="R38" s="20"/>
      <c r="S38" s="20"/>
      <c r="T38" s="20"/>
      <c r="XEH38" s="8"/>
      <c r="XEI38" s="8"/>
      <c r="XEJ38" s="8"/>
      <c r="XEK38" s="8"/>
      <c r="XEL38" s="8"/>
      <c r="XEM38" s="8"/>
      <c r="XEN38" s="8"/>
      <c r="XEO38" s="8"/>
      <c r="XEP38" s="8"/>
      <c r="XEQ38" s="8"/>
      <c r="XER38" s="8"/>
      <c r="XES38" s="8"/>
      <c r="XET38" s="8"/>
      <c r="XEU38" s="8"/>
      <c r="XEV38" s="8"/>
      <c r="XEW38" s="8"/>
      <c r="XEX38" s="8"/>
      <c r="XEY38" s="8"/>
      <c r="XEZ38" s="8"/>
      <c r="XFA38" s="8"/>
      <c r="XFB38" s="8"/>
      <c r="XFC38" s="8"/>
      <c r="XFD38" s="8"/>
    </row>
    <row r="39" spans="1:20 16362:16384" s="2" customFormat="1" ht="15.6">
      <c r="A39" s="14" t="s">
        <v>801</v>
      </c>
      <c r="B39" s="15"/>
      <c r="C39" s="14" t="s">
        <v>802</v>
      </c>
      <c r="D39" s="14" t="s">
        <v>803</v>
      </c>
      <c r="E39" s="16" t="s">
        <v>42</v>
      </c>
      <c r="F39" s="16" t="s">
        <v>42</v>
      </c>
      <c r="G39" s="17" t="s">
        <v>804</v>
      </c>
      <c r="H39" s="17" t="s">
        <v>804</v>
      </c>
      <c r="I39" s="18">
        <v>46129</v>
      </c>
      <c r="J39" s="18">
        <v>46136</v>
      </c>
      <c r="K39" s="15" t="s">
        <v>43</v>
      </c>
      <c r="L39" s="19" t="s">
        <v>45</v>
      </c>
      <c r="M39" s="15" t="s">
        <v>48</v>
      </c>
      <c r="N39" s="15" t="s">
        <v>49</v>
      </c>
      <c r="O39" s="14" t="s">
        <v>806</v>
      </c>
      <c r="P39" s="15"/>
      <c r="Q39" s="5">
        <f t="shared" ca="1" si="1"/>
        <v>48</v>
      </c>
      <c r="R39" s="20"/>
      <c r="S39" s="20"/>
      <c r="T39" s="20"/>
      <c r="XEH39" s="8"/>
      <c r="XEI39" s="8"/>
      <c r="XEJ39" s="8"/>
      <c r="XEK39" s="8"/>
      <c r="XEL39" s="8"/>
      <c r="XEM39" s="8"/>
      <c r="XEN39" s="8"/>
      <c r="XEO39" s="8"/>
      <c r="XEP39" s="8"/>
      <c r="XEQ39" s="8"/>
      <c r="XER39" s="8"/>
      <c r="XES39" s="8"/>
      <c r="XET39" s="8"/>
      <c r="XEU39" s="8"/>
      <c r="XEV39" s="8"/>
      <c r="XEW39" s="8"/>
      <c r="XEX39" s="8"/>
      <c r="XEY39" s="8"/>
      <c r="XEZ39" s="8"/>
      <c r="XFA39" s="8"/>
      <c r="XFB39" s="8"/>
      <c r="XFC39" s="8"/>
      <c r="XFD39" s="8"/>
    </row>
    <row r="40" spans="1:20 16362:16384" s="2" customFormat="1" ht="15.6">
      <c r="A40" s="14" t="s">
        <v>809</v>
      </c>
      <c r="B40" s="15"/>
      <c r="C40" s="14" t="s">
        <v>810</v>
      </c>
      <c r="D40" s="14" t="s">
        <v>811</v>
      </c>
      <c r="E40" s="16" t="s">
        <v>42</v>
      </c>
      <c r="F40" s="16" t="s">
        <v>42</v>
      </c>
      <c r="G40" s="17" t="s">
        <v>812</v>
      </c>
      <c r="H40" s="17" t="s">
        <v>812</v>
      </c>
      <c r="I40" s="18">
        <v>46130</v>
      </c>
      <c r="J40" s="18">
        <v>46136</v>
      </c>
      <c r="K40" s="15" t="s">
        <v>43</v>
      </c>
      <c r="L40" s="19" t="s">
        <v>45</v>
      </c>
      <c r="M40" s="15" t="s">
        <v>48</v>
      </c>
      <c r="N40" s="15" t="s">
        <v>49</v>
      </c>
      <c r="O40" s="14" t="s">
        <v>806</v>
      </c>
      <c r="P40" s="15"/>
      <c r="Q40" s="5">
        <f t="shared" ca="1" si="1"/>
        <v>48</v>
      </c>
      <c r="R40" s="20"/>
      <c r="S40" s="20"/>
      <c r="T40" s="20"/>
      <c r="XEH40" s="8"/>
      <c r="XEI40" s="8"/>
      <c r="XEJ40" s="8"/>
      <c r="XEK40" s="8"/>
      <c r="XEL40" s="8"/>
      <c r="XEM40" s="8"/>
      <c r="XEN40" s="8"/>
      <c r="XEO40" s="8"/>
      <c r="XEP40" s="8"/>
      <c r="XEQ40" s="8"/>
      <c r="XER40" s="8"/>
      <c r="XES40" s="8"/>
      <c r="XET40" s="8"/>
      <c r="XEU40" s="8"/>
      <c r="XEV40" s="8"/>
      <c r="XEW40" s="8"/>
      <c r="XEX40" s="8"/>
      <c r="XEY40" s="8"/>
      <c r="XEZ40" s="8"/>
      <c r="XFA40" s="8"/>
      <c r="XFB40" s="8"/>
      <c r="XFC40" s="8"/>
      <c r="XFD40" s="8"/>
    </row>
    <row r="41" spans="1:20 16362:16384" s="2" customFormat="1" ht="15.6">
      <c r="A41" s="14" t="s">
        <v>821</v>
      </c>
      <c r="B41" s="15"/>
      <c r="C41" s="14" t="s">
        <v>822</v>
      </c>
      <c r="D41" s="14" t="s">
        <v>823</v>
      </c>
      <c r="E41" s="16" t="s">
        <v>42</v>
      </c>
      <c r="F41" s="16" t="s">
        <v>42</v>
      </c>
      <c r="G41" s="17">
        <v>704036852</v>
      </c>
      <c r="H41" s="17">
        <v>554193221</v>
      </c>
      <c r="I41" s="18">
        <v>46105</v>
      </c>
      <c r="J41" s="18">
        <v>46107</v>
      </c>
      <c r="K41" s="15" t="s">
        <v>43</v>
      </c>
      <c r="L41" s="19" t="s">
        <v>45</v>
      </c>
      <c r="M41" s="15" t="s">
        <v>48</v>
      </c>
      <c r="N41" s="15" t="s">
        <v>49</v>
      </c>
      <c r="O41" s="14" t="s">
        <v>681</v>
      </c>
      <c r="P41" s="15"/>
      <c r="Q41" s="5">
        <f t="shared" ca="1" si="1"/>
        <v>77</v>
      </c>
      <c r="R41" s="20"/>
      <c r="S41" s="20"/>
      <c r="T41" s="20"/>
      <c r="XEH41" s="8"/>
      <c r="XEI41" s="8"/>
      <c r="XEJ41" s="8"/>
      <c r="XEK41" s="8"/>
      <c r="XEL41" s="8"/>
      <c r="XEM41" s="8"/>
      <c r="XEN41" s="8"/>
      <c r="XEO41" s="8"/>
      <c r="XEP41" s="8"/>
      <c r="XEQ41" s="8"/>
      <c r="XER41" s="8"/>
      <c r="XES41" s="8"/>
      <c r="XET41" s="8"/>
      <c r="XEU41" s="8"/>
      <c r="XEV41" s="8"/>
      <c r="XEW41" s="8"/>
      <c r="XEX41" s="8"/>
      <c r="XEY41" s="8"/>
      <c r="XEZ41" s="8"/>
      <c r="XFA41" s="8"/>
      <c r="XFB41" s="8"/>
      <c r="XFC41" s="8"/>
      <c r="XFD41" s="8"/>
    </row>
    <row r="42" spans="1:20 16362:16384" s="2" customFormat="1" ht="15.6">
      <c r="A42" s="14" t="s">
        <v>827</v>
      </c>
      <c r="B42" s="15" t="s">
        <v>828</v>
      </c>
      <c r="C42" s="14" t="s">
        <v>829</v>
      </c>
      <c r="D42" s="14" t="s">
        <v>830</v>
      </c>
      <c r="E42" s="16" t="s">
        <v>42</v>
      </c>
      <c r="F42" s="16" t="s">
        <v>42</v>
      </c>
      <c r="G42" s="17">
        <v>2250503379697</v>
      </c>
      <c r="H42" s="17">
        <v>2250503379697</v>
      </c>
      <c r="I42" s="18">
        <v>46140</v>
      </c>
      <c r="J42" s="18">
        <v>46141</v>
      </c>
      <c r="K42" s="15" t="s">
        <v>43</v>
      </c>
      <c r="L42" s="19" t="s">
        <v>45</v>
      </c>
      <c r="M42" s="15" t="s">
        <v>48</v>
      </c>
      <c r="N42" s="15" t="s">
        <v>49</v>
      </c>
      <c r="O42" s="14" t="s">
        <v>50</v>
      </c>
      <c r="P42" s="15"/>
      <c r="Q42" s="5">
        <f t="shared" ca="1" si="1"/>
        <v>43</v>
      </c>
      <c r="R42" s="20"/>
      <c r="S42" s="20"/>
      <c r="T42" s="20"/>
      <c r="XEH42" s="8"/>
      <c r="XEI42" s="8"/>
      <c r="XEJ42" s="8"/>
      <c r="XEK42" s="8"/>
      <c r="XEL42" s="8"/>
      <c r="XEM42" s="8"/>
      <c r="XEN42" s="8"/>
      <c r="XEO42" s="8"/>
      <c r="XEP42" s="8"/>
      <c r="XEQ42" s="8"/>
      <c r="XER42" s="8"/>
      <c r="XES42" s="8"/>
      <c r="XET42" s="8"/>
      <c r="XEU42" s="8"/>
      <c r="XEV42" s="8"/>
      <c r="XEW42" s="8"/>
      <c r="XEX42" s="8"/>
      <c r="XEY42" s="8"/>
      <c r="XEZ42" s="8"/>
      <c r="XFA42" s="8"/>
      <c r="XFB42" s="8"/>
      <c r="XFC42" s="8"/>
      <c r="XFD42" s="8"/>
    </row>
    <row r="43" spans="1:20 16362:16384" s="2" customFormat="1" ht="15.6">
      <c r="A43" s="14" t="s">
        <v>841</v>
      </c>
      <c r="B43" s="15" t="s">
        <v>842</v>
      </c>
      <c r="C43" s="14" t="s">
        <v>843</v>
      </c>
      <c r="D43" s="14" t="s">
        <v>844</v>
      </c>
      <c r="E43" s="16" t="s">
        <v>42</v>
      </c>
      <c r="F43" s="16" t="s">
        <v>42</v>
      </c>
      <c r="G43" s="17">
        <v>2250141221819</v>
      </c>
      <c r="H43" s="17">
        <v>2250141221819</v>
      </c>
      <c r="I43" s="18">
        <v>46141</v>
      </c>
      <c r="J43" s="18">
        <v>46142</v>
      </c>
      <c r="K43" s="15" t="s">
        <v>43</v>
      </c>
      <c r="L43" s="19" t="s">
        <v>45</v>
      </c>
      <c r="M43" s="15" t="s">
        <v>48</v>
      </c>
      <c r="N43" s="15" t="s">
        <v>49</v>
      </c>
      <c r="O43" s="14" t="s">
        <v>50</v>
      </c>
      <c r="P43" s="15"/>
      <c r="Q43" s="5">
        <f t="shared" ca="1" si="1"/>
        <v>42</v>
      </c>
      <c r="R43" s="20"/>
      <c r="S43" s="20"/>
      <c r="T43" s="20"/>
      <c r="XEH43" s="8"/>
      <c r="XEI43" s="8"/>
      <c r="XEJ43" s="8"/>
      <c r="XEK43" s="8"/>
      <c r="XEL43" s="8"/>
      <c r="XEM43" s="8"/>
      <c r="XEN43" s="8"/>
      <c r="XEO43" s="8"/>
      <c r="XEP43" s="8"/>
      <c r="XEQ43" s="8"/>
      <c r="XER43" s="8"/>
      <c r="XES43" s="8"/>
      <c r="XET43" s="8"/>
      <c r="XEU43" s="8"/>
      <c r="XEV43" s="8"/>
      <c r="XEW43" s="8"/>
      <c r="XEX43" s="8"/>
      <c r="XEY43" s="8"/>
      <c r="XEZ43" s="8"/>
      <c r="XFA43" s="8"/>
      <c r="XFB43" s="8"/>
      <c r="XFC43" s="8"/>
      <c r="XFD43" s="8"/>
    </row>
    <row r="44" spans="1:20 16362:16384" s="2" customFormat="1" ht="15.6">
      <c r="A44" s="14" t="s">
        <v>848</v>
      </c>
      <c r="B44" s="15" t="s">
        <v>849</v>
      </c>
      <c r="C44" s="14" t="s">
        <v>850</v>
      </c>
      <c r="D44" s="14" t="s">
        <v>851</v>
      </c>
      <c r="E44" s="16" t="s">
        <v>42</v>
      </c>
      <c r="F44" s="16" t="s">
        <v>42</v>
      </c>
      <c r="G44" s="17">
        <v>2250769703659</v>
      </c>
      <c r="H44" s="17">
        <v>2250769703659</v>
      </c>
      <c r="I44" s="18">
        <v>46140</v>
      </c>
      <c r="J44" s="18">
        <v>46141</v>
      </c>
      <c r="K44" s="15" t="s">
        <v>43</v>
      </c>
      <c r="L44" s="19" t="s">
        <v>45</v>
      </c>
      <c r="M44" s="15" t="s">
        <v>48</v>
      </c>
      <c r="N44" s="15" t="s">
        <v>49</v>
      </c>
      <c r="O44" s="14" t="s">
        <v>50</v>
      </c>
      <c r="P44" s="15"/>
      <c r="Q44" s="5">
        <f t="shared" ca="1" si="1"/>
        <v>43</v>
      </c>
      <c r="R44" s="20"/>
      <c r="S44" s="20"/>
      <c r="T44" s="20"/>
      <c r="XEH44" s="8"/>
      <c r="XEI44" s="8"/>
      <c r="XEJ44" s="8"/>
      <c r="XEK44" s="8"/>
      <c r="XEL44" s="8"/>
      <c r="XEM44" s="8"/>
      <c r="XEN44" s="8"/>
      <c r="XEO44" s="8"/>
      <c r="XEP44" s="8"/>
      <c r="XEQ44" s="8"/>
      <c r="XER44" s="8"/>
      <c r="XES44" s="8"/>
      <c r="XET44" s="8"/>
      <c r="XEU44" s="8"/>
      <c r="XEV44" s="8"/>
      <c r="XEW44" s="8"/>
      <c r="XEX44" s="8"/>
      <c r="XEY44" s="8"/>
      <c r="XEZ44" s="8"/>
      <c r="XFA44" s="8"/>
      <c r="XFB44" s="8"/>
      <c r="XFC44" s="8"/>
      <c r="XFD44" s="8"/>
    </row>
    <row r="45" spans="1:20 16362:16384" s="2" customFormat="1" ht="15.6">
      <c r="A45" s="14" t="s">
        <v>869</v>
      </c>
      <c r="B45" s="15" t="s">
        <v>870</v>
      </c>
      <c r="C45" s="14" t="s">
        <v>871</v>
      </c>
      <c r="D45" s="14" t="s">
        <v>872</v>
      </c>
      <c r="E45" s="16" t="s">
        <v>42</v>
      </c>
      <c r="F45" s="16" t="s">
        <v>42</v>
      </c>
      <c r="G45" s="5">
        <v>2250576962514</v>
      </c>
      <c r="H45" s="5">
        <v>2250576962514</v>
      </c>
      <c r="I45" s="5">
        <v>46145</v>
      </c>
      <c r="J45" s="23">
        <v>46146</v>
      </c>
      <c r="K45" s="15" t="s">
        <v>43</v>
      </c>
      <c r="L45" s="19"/>
      <c r="M45" s="15" t="s">
        <v>48</v>
      </c>
      <c r="N45" s="15" t="s">
        <v>49</v>
      </c>
      <c r="O45" s="14" t="s">
        <v>50</v>
      </c>
      <c r="P45" s="15"/>
      <c r="Q45" s="5">
        <f t="shared" ca="1" si="1"/>
        <v>38</v>
      </c>
      <c r="R45" s="20"/>
      <c r="S45" s="20"/>
      <c r="T45" s="20"/>
      <c r="XEH45" s="8"/>
      <c r="XEI45" s="8"/>
      <c r="XEJ45" s="8"/>
      <c r="XEK45" s="8"/>
      <c r="XEL45" s="8"/>
      <c r="XEM45" s="8"/>
      <c r="XEN45" s="8"/>
      <c r="XEO45" s="8"/>
      <c r="XEP45" s="8"/>
      <c r="XEQ45" s="8"/>
      <c r="XER45" s="8"/>
      <c r="XES45" s="8"/>
      <c r="XET45" s="8"/>
      <c r="XEU45" s="8"/>
      <c r="XEV45" s="8"/>
      <c r="XEW45" s="8"/>
      <c r="XEX45" s="8"/>
      <c r="XEY45" s="8"/>
      <c r="XEZ45" s="8"/>
      <c r="XFA45" s="8"/>
      <c r="XFB45" s="8"/>
      <c r="XFC45" s="8"/>
      <c r="XFD45" s="8"/>
    </row>
    <row r="46" spans="1:20 16362:16384" s="2" customFormat="1" ht="15.6">
      <c r="A46" s="14" t="s">
        <v>898</v>
      </c>
      <c r="B46" s="15" t="s">
        <v>899</v>
      </c>
      <c r="C46" s="14" t="s">
        <v>900</v>
      </c>
      <c r="D46" s="14" t="s">
        <v>901</v>
      </c>
      <c r="E46" s="16" t="s">
        <v>42</v>
      </c>
      <c r="F46" s="16" t="s">
        <v>42</v>
      </c>
      <c r="G46" s="17">
        <v>2250141750803</v>
      </c>
      <c r="H46" s="17">
        <v>2250141750803</v>
      </c>
      <c r="I46" s="18">
        <v>46149</v>
      </c>
      <c r="J46" s="18">
        <v>46149</v>
      </c>
      <c r="K46" s="15" t="s">
        <v>43</v>
      </c>
      <c r="L46" s="19" t="s">
        <v>45</v>
      </c>
      <c r="M46" s="15" t="s">
        <v>48</v>
      </c>
      <c r="N46" s="15" t="s">
        <v>49</v>
      </c>
      <c r="O46" s="14" t="s">
        <v>902</v>
      </c>
      <c r="P46" s="15"/>
      <c r="Q46" s="5">
        <f t="shared" ca="1" si="1"/>
        <v>35</v>
      </c>
      <c r="R46" s="20"/>
      <c r="S46" s="20"/>
      <c r="T46" s="20"/>
      <c r="XEH46" s="8"/>
      <c r="XEI46" s="8"/>
      <c r="XEJ46" s="8"/>
      <c r="XEK46" s="8"/>
      <c r="XEL46" s="8"/>
      <c r="XEM46" s="8"/>
      <c r="XEN46" s="8"/>
      <c r="XEO46" s="8"/>
      <c r="XEP46" s="8"/>
      <c r="XEQ46" s="8"/>
      <c r="XER46" s="8"/>
      <c r="XES46" s="8"/>
      <c r="XET46" s="8"/>
      <c r="XEU46" s="8"/>
      <c r="XEV46" s="8"/>
      <c r="XEW46" s="8"/>
      <c r="XEX46" s="8"/>
      <c r="XEY46" s="8"/>
      <c r="XEZ46" s="8"/>
      <c r="XFA46" s="8"/>
      <c r="XFB46" s="8"/>
      <c r="XFC46" s="8"/>
      <c r="XFD46" s="8"/>
    </row>
    <row r="47" spans="1:20 16362:16384" s="2" customFormat="1" ht="15.6">
      <c r="A47" s="14" t="s">
        <v>905</v>
      </c>
      <c r="B47" s="15" t="s">
        <v>906</v>
      </c>
      <c r="C47" s="14" t="s">
        <v>907</v>
      </c>
      <c r="D47" s="14" t="s">
        <v>908</v>
      </c>
      <c r="E47" s="16" t="s">
        <v>42</v>
      </c>
      <c r="F47" s="16" t="s">
        <v>42</v>
      </c>
      <c r="G47" s="17">
        <v>2250749129125</v>
      </c>
      <c r="H47" s="17">
        <v>2250749129125</v>
      </c>
      <c r="I47" s="18">
        <v>46149</v>
      </c>
      <c r="J47" s="18">
        <v>46150</v>
      </c>
      <c r="K47" s="15" t="s">
        <v>43</v>
      </c>
      <c r="L47" s="19" t="s">
        <v>45</v>
      </c>
      <c r="M47" s="15" t="s">
        <v>48</v>
      </c>
      <c r="N47" s="15" t="s">
        <v>49</v>
      </c>
      <c r="O47" s="14" t="s">
        <v>675</v>
      </c>
      <c r="P47" s="15"/>
      <c r="Q47" s="5">
        <f t="shared" ca="1" si="1"/>
        <v>34</v>
      </c>
      <c r="R47" s="20"/>
      <c r="S47" s="20"/>
      <c r="T47" s="20"/>
      <c r="XEH47" s="8"/>
      <c r="XEI47" s="8"/>
      <c r="XEJ47" s="8"/>
      <c r="XEK47" s="8"/>
      <c r="XEL47" s="8"/>
      <c r="XEM47" s="8"/>
      <c r="XEN47" s="8"/>
      <c r="XEO47" s="8"/>
      <c r="XEP47" s="8"/>
      <c r="XEQ47" s="8"/>
      <c r="XER47" s="8"/>
      <c r="XES47" s="8"/>
      <c r="XET47" s="8"/>
      <c r="XEU47" s="8"/>
      <c r="XEV47" s="8"/>
      <c r="XEW47" s="8"/>
      <c r="XEX47" s="8"/>
      <c r="XEY47" s="8"/>
      <c r="XEZ47" s="8"/>
      <c r="XFA47" s="8"/>
      <c r="XFB47" s="8"/>
      <c r="XFC47" s="8"/>
      <c r="XFD47" s="8"/>
    </row>
    <row r="48" spans="1:20 16362:16384" s="2" customFormat="1" ht="15.6">
      <c r="A48" s="14" t="s">
        <v>911</v>
      </c>
      <c r="B48" s="15" t="s">
        <v>912</v>
      </c>
      <c r="C48" s="14" t="s">
        <v>913</v>
      </c>
      <c r="D48" s="14" t="s">
        <v>914</v>
      </c>
      <c r="E48" s="16" t="s">
        <v>42</v>
      </c>
      <c r="F48" s="16" t="s">
        <v>42</v>
      </c>
      <c r="G48" s="17">
        <v>2250757113380</v>
      </c>
      <c r="H48" s="17">
        <v>2250757113380</v>
      </c>
      <c r="I48" s="18">
        <v>46149</v>
      </c>
      <c r="J48" s="18">
        <v>46150</v>
      </c>
      <c r="K48" s="15" t="s">
        <v>43</v>
      </c>
      <c r="L48" s="19" t="s">
        <v>45</v>
      </c>
      <c r="M48" s="15" t="s">
        <v>48</v>
      </c>
      <c r="N48" s="15" t="s">
        <v>49</v>
      </c>
      <c r="O48" s="14" t="s">
        <v>675</v>
      </c>
      <c r="P48" s="15"/>
      <c r="Q48" s="5">
        <f t="shared" ca="1" si="1"/>
        <v>34</v>
      </c>
      <c r="R48" s="20"/>
      <c r="S48" s="20"/>
      <c r="T48" s="20"/>
      <c r="XEH48" s="8"/>
      <c r="XEI48" s="8"/>
      <c r="XEJ48" s="8"/>
      <c r="XEK48" s="8"/>
      <c r="XEL48" s="8"/>
      <c r="XEM48" s="8"/>
      <c r="XEN48" s="8"/>
      <c r="XEO48" s="8"/>
      <c r="XEP48" s="8"/>
      <c r="XEQ48" s="8"/>
      <c r="XER48" s="8"/>
      <c r="XES48" s="8"/>
      <c r="XET48" s="8"/>
      <c r="XEU48" s="8"/>
      <c r="XEV48" s="8"/>
      <c r="XEW48" s="8"/>
      <c r="XEX48" s="8"/>
      <c r="XEY48" s="8"/>
      <c r="XEZ48" s="8"/>
      <c r="XFA48" s="8"/>
      <c r="XFB48" s="8"/>
      <c r="XFC48" s="8"/>
      <c r="XFD48" s="8"/>
    </row>
    <row r="49" spans="1:20 16362:16384" s="2" customFormat="1" ht="15.6">
      <c r="A49" s="14" t="s">
        <v>918</v>
      </c>
      <c r="B49" s="15" t="s">
        <v>919</v>
      </c>
      <c r="C49" s="14" t="s">
        <v>920</v>
      </c>
      <c r="D49" s="14" t="s">
        <v>921</v>
      </c>
      <c r="E49" s="16" t="s">
        <v>42</v>
      </c>
      <c r="F49" s="16" t="s">
        <v>42</v>
      </c>
      <c r="G49" s="17">
        <v>767223374</v>
      </c>
      <c r="H49" s="17">
        <v>767223374</v>
      </c>
      <c r="I49" s="18">
        <v>46158</v>
      </c>
      <c r="J49" s="18">
        <v>46158</v>
      </c>
      <c r="K49" s="15" t="s">
        <v>43</v>
      </c>
      <c r="L49" s="19" t="s">
        <v>45</v>
      </c>
      <c r="M49" s="15" t="s">
        <v>48</v>
      </c>
      <c r="N49" s="15" t="s">
        <v>49</v>
      </c>
      <c r="O49" s="14" t="s">
        <v>50</v>
      </c>
      <c r="P49" s="15"/>
      <c r="Q49" s="5">
        <f t="shared" ca="1" si="1"/>
        <v>26</v>
      </c>
      <c r="R49" s="20"/>
      <c r="S49" s="20"/>
      <c r="T49" s="20"/>
      <c r="XEH49" s="8"/>
      <c r="XEI49" s="8"/>
      <c r="XEJ49" s="8"/>
      <c r="XEK49" s="8"/>
      <c r="XEL49" s="8"/>
      <c r="XEM49" s="8"/>
      <c r="XEN49" s="8"/>
      <c r="XEO49" s="8"/>
      <c r="XEP49" s="8"/>
      <c r="XEQ49" s="8"/>
      <c r="XER49" s="8"/>
      <c r="XES49" s="8"/>
      <c r="XET49" s="8"/>
      <c r="XEU49" s="8"/>
      <c r="XEV49" s="8"/>
      <c r="XEW49" s="8"/>
      <c r="XEX49" s="8"/>
      <c r="XEY49" s="8"/>
      <c r="XEZ49" s="8"/>
      <c r="XFA49" s="8"/>
      <c r="XFB49" s="8"/>
      <c r="XFC49" s="8"/>
      <c r="XFD49" s="8"/>
    </row>
    <row r="50" spans="1:20 16362:16384" s="2" customFormat="1" ht="15.6">
      <c r="A50" s="14" t="s">
        <v>925</v>
      </c>
      <c r="B50" s="15" t="s">
        <v>926</v>
      </c>
      <c r="C50" s="14" t="s">
        <v>927</v>
      </c>
      <c r="D50" s="14" t="s">
        <v>928</v>
      </c>
      <c r="E50" s="16" t="s">
        <v>42</v>
      </c>
      <c r="F50" s="16" t="s">
        <v>42</v>
      </c>
      <c r="G50" s="17">
        <v>2250554409373</v>
      </c>
      <c r="H50" s="17">
        <v>2250554409373</v>
      </c>
      <c r="I50" s="18">
        <v>46158</v>
      </c>
      <c r="J50" s="18">
        <v>46158</v>
      </c>
      <c r="K50" s="15" t="s">
        <v>43</v>
      </c>
      <c r="L50" s="19" t="s">
        <v>45</v>
      </c>
      <c r="M50" s="15" t="s">
        <v>48</v>
      </c>
      <c r="N50" s="15" t="s">
        <v>49</v>
      </c>
      <c r="O50" s="14" t="s">
        <v>930</v>
      </c>
      <c r="P50" s="15"/>
      <c r="Q50" s="5">
        <f t="shared" ca="1" si="1"/>
        <v>26</v>
      </c>
      <c r="R50" s="20"/>
      <c r="S50" s="20"/>
      <c r="T50" s="20"/>
      <c r="XEH50" s="8"/>
      <c r="XEI50" s="8"/>
      <c r="XEJ50" s="8"/>
      <c r="XEK50" s="8"/>
      <c r="XEL50" s="8"/>
      <c r="XEM50" s="8"/>
      <c r="XEN50" s="8"/>
      <c r="XEO50" s="8"/>
      <c r="XEP50" s="8"/>
      <c r="XEQ50" s="8"/>
      <c r="XER50" s="8"/>
      <c r="XES50" s="8"/>
      <c r="XET50" s="8"/>
      <c r="XEU50" s="8"/>
      <c r="XEV50" s="8"/>
      <c r="XEW50" s="8"/>
      <c r="XEX50" s="8"/>
      <c r="XEY50" s="8"/>
      <c r="XEZ50" s="8"/>
      <c r="XFA50" s="8"/>
      <c r="XFB50" s="8"/>
      <c r="XFC50" s="8"/>
      <c r="XFD50" s="8"/>
    </row>
    <row r="51" spans="1:20 16362:16384" s="2" customFormat="1" ht="15.6">
      <c r="A51" s="14" t="s">
        <v>933</v>
      </c>
      <c r="B51" s="15" t="s">
        <v>934</v>
      </c>
      <c r="C51" s="14" t="s">
        <v>935</v>
      </c>
      <c r="D51" s="14" t="s">
        <v>82</v>
      </c>
      <c r="E51" s="16" t="s">
        <v>42</v>
      </c>
      <c r="F51" s="16" t="s">
        <v>42</v>
      </c>
      <c r="G51" s="17" t="s">
        <v>936</v>
      </c>
      <c r="H51" s="17" t="s">
        <v>936</v>
      </c>
      <c r="I51" s="18">
        <v>46154</v>
      </c>
      <c r="J51" s="18">
        <v>46160</v>
      </c>
      <c r="K51" s="15" t="s">
        <v>43</v>
      </c>
      <c r="L51" s="19" t="s">
        <v>45</v>
      </c>
      <c r="M51" s="15" t="s">
        <v>48</v>
      </c>
      <c r="N51" s="15" t="s">
        <v>49</v>
      </c>
      <c r="O51" s="14" t="s">
        <v>50</v>
      </c>
      <c r="P51" s="15"/>
      <c r="Q51" s="5">
        <f t="shared" ca="1" si="1"/>
        <v>24</v>
      </c>
      <c r="R51" s="20"/>
      <c r="S51" s="20"/>
      <c r="T51" s="20"/>
      <c r="XEH51" s="8"/>
      <c r="XEI51" s="8"/>
      <c r="XEJ51" s="8"/>
      <c r="XEK51" s="8"/>
      <c r="XEL51" s="8"/>
      <c r="XEM51" s="8"/>
      <c r="XEN51" s="8"/>
      <c r="XEO51" s="8"/>
      <c r="XEP51" s="8"/>
      <c r="XEQ51" s="8"/>
      <c r="XER51" s="8"/>
      <c r="XES51" s="8"/>
      <c r="XET51" s="8"/>
      <c r="XEU51" s="8"/>
      <c r="XEV51" s="8"/>
      <c r="XEW51" s="8"/>
      <c r="XEX51" s="8"/>
      <c r="XEY51" s="8"/>
      <c r="XEZ51" s="8"/>
      <c r="XFA51" s="8"/>
      <c r="XFB51" s="8"/>
      <c r="XFC51" s="8"/>
      <c r="XFD51" s="8"/>
    </row>
    <row r="52" spans="1:20 16362:16384" s="2" customFormat="1" ht="15.6">
      <c r="A52" s="14" t="s">
        <v>940</v>
      </c>
      <c r="B52" s="15" t="s">
        <v>941</v>
      </c>
      <c r="C52" s="14" t="s">
        <v>942</v>
      </c>
      <c r="D52" s="14" t="s">
        <v>100</v>
      </c>
      <c r="E52" s="16" t="s">
        <v>42</v>
      </c>
      <c r="F52" s="16" t="s">
        <v>42</v>
      </c>
      <c r="G52" s="17" t="s">
        <v>943</v>
      </c>
      <c r="H52" s="17" t="s">
        <v>943</v>
      </c>
      <c r="I52" s="18">
        <v>46154</v>
      </c>
      <c r="J52" s="18">
        <v>46160</v>
      </c>
      <c r="K52" s="15" t="s">
        <v>43</v>
      </c>
      <c r="L52" s="19" t="s">
        <v>45</v>
      </c>
      <c r="M52" s="15" t="s">
        <v>48</v>
      </c>
      <c r="N52" s="15" t="s">
        <v>49</v>
      </c>
      <c r="O52" s="14" t="s">
        <v>930</v>
      </c>
      <c r="P52" s="15"/>
      <c r="Q52" s="5">
        <f t="shared" ca="1" si="1"/>
        <v>24</v>
      </c>
      <c r="R52" s="20"/>
      <c r="S52" s="20"/>
      <c r="T52" s="20"/>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pans="1:20 16362:16384" s="2" customFormat="1" ht="15.6">
      <c r="A53" s="14" t="s">
        <v>947</v>
      </c>
      <c r="B53" s="15" t="s">
        <v>948</v>
      </c>
      <c r="C53" s="14" t="s">
        <v>949</v>
      </c>
      <c r="D53" s="14" t="s">
        <v>950</v>
      </c>
      <c r="E53" s="16" t="s">
        <v>42</v>
      </c>
      <c r="F53" s="16" t="s">
        <v>42</v>
      </c>
      <c r="G53" s="17">
        <v>708735182</v>
      </c>
      <c r="H53" s="17">
        <v>708735182</v>
      </c>
      <c r="I53" s="18">
        <v>46158</v>
      </c>
      <c r="J53" s="18">
        <v>46158</v>
      </c>
      <c r="K53" s="15" t="s">
        <v>43</v>
      </c>
      <c r="L53" s="19" t="s">
        <v>45</v>
      </c>
      <c r="M53" s="15" t="s">
        <v>48</v>
      </c>
      <c r="N53" s="15" t="s">
        <v>49</v>
      </c>
      <c r="O53" s="14" t="s">
        <v>50</v>
      </c>
      <c r="P53" s="15"/>
      <c r="Q53" s="5">
        <f t="shared" ca="1" si="1"/>
        <v>26</v>
      </c>
      <c r="R53" s="20"/>
      <c r="S53" s="20"/>
      <c r="T53" s="20"/>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pans="1:20 16362:16384" s="2" customFormat="1" ht="15.6">
      <c r="A54" s="14" t="s">
        <v>954</v>
      </c>
      <c r="B54" s="15" t="s">
        <v>955</v>
      </c>
      <c r="C54" s="14" t="s">
        <v>956</v>
      </c>
      <c r="D54" s="14" t="s">
        <v>189</v>
      </c>
      <c r="E54" s="16" t="s">
        <v>42</v>
      </c>
      <c r="F54" s="16" t="s">
        <v>42</v>
      </c>
      <c r="G54" s="17" t="s">
        <v>957</v>
      </c>
      <c r="H54" s="17" t="s">
        <v>957</v>
      </c>
      <c r="I54" s="18">
        <v>46154</v>
      </c>
      <c r="J54" s="18">
        <v>46160</v>
      </c>
      <c r="K54" s="15" t="s">
        <v>43</v>
      </c>
      <c r="L54" s="19" t="s">
        <v>45</v>
      </c>
      <c r="M54" s="15" t="s">
        <v>48</v>
      </c>
      <c r="N54" s="15" t="s">
        <v>49</v>
      </c>
      <c r="O54" s="14" t="s">
        <v>681</v>
      </c>
      <c r="P54" s="15"/>
      <c r="Q54" s="5">
        <f t="shared" ca="1" si="1"/>
        <v>24</v>
      </c>
      <c r="R54" s="20"/>
      <c r="S54" s="20"/>
      <c r="T54" s="20"/>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pans="1:20 16362:16384" s="2" customFormat="1" ht="15.6">
      <c r="A55" s="14" t="s">
        <v>961</v>
      </c>
      <c r="B55" s="15" t="s">
        <v>962</v>
      </c>
      <c r="C55" s="14" t="s">
        <v>963</v>
      </c>
      <c r="D55" s="14" t="s">
        <v>964</v>
      </c>
      <c r="E55" s="16" t="s">
        <v>42</v>
      </c>
      <c r="F55" s="16" t="s">
        <v>42</v>
      </c>
      <c r="G55" s="17">
        <v>2250779521843</v>
      </c>
      <c r="H55" s="17">
        <v>2250779521843</v>
      </c>
      <c r="I55" s="18">
        <v>46158</v>
      </c>
      <c r="J55" s="18">
        <v>46158</v>
      </c>
      <c r="K55" s="15" t="s">
        <v>43</v>
      </c>
      <c r="L55" s="19" t="s">
        <v>45</v>
      </c>
      <c r="M55" s="15" t="s">
        <v>48</v>
      </c>
      <c r="N55" s="15" t="s">
        <v>49</v>
      </c>
      <c r="O55" s="14" t="s">
        <v>50</v>
      </c>
      <c r="P55" s="15"/>
      <c r="Q55" s="5">
        <f t="shared" ca="1" si="1"/>
        <v>26</v>
      </c>
      <c r="R55" s="20"/>
      <c r="S55" s="20"/>
      <c r="T55" s="20"/>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spans="1:20 16362:16384" s="2" customFormat="1" ht="15.6">
      <c r="A56" s="14" t="s">
        <v>967</v>
      </c>
      <c r="B56" s="15" t="s">
        <v>968</v>
      </c>
      <c r="C56" s="14" t="s">
        <v>969</v>
      </c>
      <c r="D56" s="14" t="s">
        <v>970</v>
      </c>
      <c r="E56" s="16" t="s">
        <v>42</v>
      </c>
      <c r="F56" s="16" t="s">
        <v>42</v>
      </c>
      <c r="G56" s="17">
        <v>2250546117386</v>
      </c>
      <c r="H56" s="17">
        <v>2250546117386</v>
      </c>
      <c r="I56" s="18">
        <v>46149</v>
      </c>
      <c r="J56" s="18">
        <v>46150</v>
      </c>
      <c r="K56" s="15" t="s">
        <v>43</v>
      </c>
      <c r="L56" s="19" t="s">
        <v>45</v>
      </c>
      <c r="M56" s="15" t="s">
        <v>48</v>
      </c>
      <c r="N56" s="15" t="s">
        <v>49</v>
      </c>
      <c r="O56" s="14" t="s">
        <v>675</v>
      </c>
      <c r="P56" s="15"/>
      <c r="Q56" s="5">
        <f t="shared" ca="1" si="1"/>
        <v>34</v>
      </c>
      <c r="R56" s="20"/>
      <c r="S56" s="20"/>
      <c r="T56" s="20"/>
      <c r="XEH56" s="8"/>
      <c r="XEI56" s="8"/>
      <c r="XEJ56" s="8"/>
      <c r="XEK56" s="8"/>
      <c r="XEL56" s="8"/>
      <c r="XEM56" s="8"/>
      <c r="XEN56" s="8"/>
      <c r="XEO56" s="8"/>
      <c r="XEP56" s="8"/>
      <c r="XEQ56" s="8"/>
      <c r="XER56" s="8"/>
      <c r="XES56" s="8"/>
      <c r="XET56" s="8"/>
      <c r="XEU56" s="8"/>
      <c r="XEV56" s="8"/>
      <c r="XEW56" s="8"/>
      <c r="XEX56" s="8"/>
      <c r="XEY56" s="8"/>
      <c r="XEZ56" s="8"/>
      <c r="XFA56" s="8"/>
      <c r="XFB56" s="8"/>
      <c r="XFC56" s="8"/>
      <c r="XFD56" s="8"/>
    </row>
    <row r="57" spans="1:20 16362:16384" s="2" customFormat="1" ht="15.6">
      <c r="A57" s="14" t="s">
        <v>974</v>
      </c>
      <c r="B57" s="15" t="s">
        <v>975</v>
      </c>
      <c r="C57" s="14" t="s">
        <v>976</v>
      </c>
      <c r="D57" s="14" t="s">
        <v>977</v>
      </c>
      <c r="E57" s="16" t="s">
        <v>42</v>
      </c>
      <c r="F57" s="16" t="s">
        <v>42</v>
      </c>
      <c r="G57" s="17">
        <v>2250707420145</v>
      </c>
      <c r="H57" s="17">
        <v>2250707420145</v>
      </c>
      <c r="I57" s="18">
        <v>46153</v>
      </c>
      <c r="J57" s="18">
        <v>46155</v>
      </c>
      <c r="K57" s="15" t="s">
        <v>43</v>
      </c>
      <c r="L57" s="19" t="s">
        <v>45</v>
      </c>
      <c r="M57" s="15" t="s">
        <v>48</v>
      </c>
      <c r="N57" s="15" t="s">
        <v>49</v>
      </c>
      <c r="O57" s="14" t="s">
        <v>979</v>
      </c>
      <c r="P57" s="15"/>
      <c r="Q57" s="5">
        <f t="shared" ca="1" si="1"/>
        <v>29</v>
      </c>
      <c r="R57" s="20"/>
      <c r="S57" s="20"/>
      <c r="T57" s="20"/>
      <c r="XEH57" s="8"/>
      <c r="XEI57" s="8"/>
      <c r="XEJ57" s="8"/>
      <c r="XEK57" s="8"/>
      <c r="XEL57" s="8"/>
      <c r="XEM57" s="8"/>
      <c r="XEN57" s="8"/>
      <c r="XEO57" s="8"/>
      <c r="XEP57" s="8"/>
      <c r="XEQ57" s="8"/>
      <c r="XER57" s="8"/>
      <c r="XES57" s="8"/>
      <c r="XET57" s="8"/>
      <c r="XEU57" s="8"/>
      <c r="XEV57" s="8"/>
      <c r="XEW57" s="8"/>
      <c r="XEX57" s="8"/>
      <c r="XEY57" s="8"/>
      <c r="XEZ57" s="8"/>
      <c r="XFA57" s="8"/>
      <c r="XFB57" s="8"/>
      <c r="XFC57" s="8"/>
      <c r="XFD57" s="8"/>
    </row>
    <row r="58" spans="1:20 16362:16384" s="2" customFormat="1" ht="15.6">
      <c r="A58" s="14" t="s">
        <v>982</v>
      </c>
      <c r="B58" s="15" t="s">
        <v>983</v>
      </c>
      <c r="C58" s="14" t="s">
        <v>984</v>
      </c>
      <c r="D58" s="14" t="s">
        <v>985</v>
      </c>
      <c r="E58" s="16" t="s">
        <v>42</v>
      </c>
      <c r="F58" s="16" t="s">
        <v>42</v>
      </c>
      <c r="G58" s="17">
        <v>2250747992523</v>
      </c>
      <c r="H58" s="17">
        <v>2250747992523</v>
      </c>
      <c r="I58" s="18">
        <v>46153</v>
      </c>
      <c r="J58" s="18">
        <v>46155</v>
      </c>
      <c r="K58" s="15" t="s">
        <v>43</v>
      </c>
      <c r="L58" s="19" t="s">
        <v>45</v>
      </c>
      <c r="M58" s="15" t="s">
        <v>48</v>
      </c>
      <c r="N58" s="15" t="s">
        <v>49</v>
      </c>
      <c r="O58" s="14" t="s">
        <v>979</v>
      </c>
      <c r="P58" s="15"/>
      <c r="Q58" s="5">
        <f t="shared" ca="1" si="1"/>
        <v>29</v>
      </c>
      <c r="R58" s="20"/>
      <c r="S58" s="20"/>
      <c r="T58" s="20"/>
      <c r="XEH58" s="8"/>
      <c r="XEI58" s="8"/>
      <c r="XEJ58" s="8"/>
      <c r="XEK58" s="8"/>
      <c r="XEL58" s="8"/>
      <c r="XEM58" s="8"/>
      <c r="XEN58" s="8"/>
      <c r="XEO58" s="8"/>
      <c r="XEP58" s="8"/>
      <c r="XEQ58" s="8"/>
      <c r="XER58" s="8"/>
      <c r="XES58" s="8"/>
      <c r="XET58" s="8"/>
      <c r="XEU58" s="8"/>
      <c r="XEV58" s="8"/>
      <c r="XEW58" s="8"/>
      <c r="XEX58" s="8"/>
      <c r="XEY58" s="8"/>
      <c r="XEZ58" s="8"/>
      <c r="XFA58" s="8"/>
      <c r="XFB58" s="8"/>
      <c r="XFC58" s="8"/>
      <c r="XFD58" s="8"/>
    </row>
    <row r="59" spans="1:20 16362:16384" s="2" customFormat="1" ht="15.6">
      <c r="A59" s="14" t="s">
        <v>986</v>
      </c>
      <c r="B59" s="15" t="s">
        <v>987</v>
      </c>
      <c r="C59" s="14" t="s">
        <v>988</v>
      </c>
      <c r="D59" s="14" t="s">
        <v>989</v>
      </c>
      <c r="E59" s="16" t="s">
        <v>42</v>
      </c>
      <c r="F59" s="16" t="s">
        <v>42</v>
      </c>
      <c r="G59" s="17">
        <v>2250711647536</v>
      </c>
      <c r="H59" s="17">
        <v>2250711647536</v>
      </c>
      <c r="I59" s="18">
        <v>46153</v>
      </c>
      <c r="J59" s="18">
        <v>46155</v>
      </c>
      <c r="K59" s="15" t="s">
        <v>43</v>
      </c>
      <c r="L59" s="19" t="s">
        <v>45</v>
      </c>
      <c r="M59" s="15" t="s">
        <v>48</v>
      </c>
      <c r="N59" s="15" t="s">
        <v>49</v>
      </c>
      <c r="O59" s="14" t="s">
        <v>50</v>
      </c>
      <c r="P59" s="15"/>
      <c r="Q59" s="5">
        <f t="shared" ca="1" si="1"/>
        <v>29</v>
      </c>
      <c r="R59" s="20"/>
      <c r="S59" s="20"/>
      <c r="T59" s="20"/>
      <c r="XEH59" s="8"/>
      <c r="XEI59" s="8"/>
      <c r="XEJ59" s="8"/>
      <c r="XEK59" s="8"/>
      <c r="XEL59" s="8"/>
      <c r="XEM59" s="8"/>
      <c r="XEN59" s="8"/>
      <c r="XEO59" s="8"/>
      <c r="XEP59" s="8"/>
      <c r="XEQ59" s="8"/>
      <c r="XER59" s="8"/>
      <c r="XES59" s="8"/>
      <c r="XET59" s="8"/>
      <c r="XEU59" s="8"/>
      <c r="XEV59" s="8"/>
      <c r="XEW59" s="8"/>
      <c r="XEX59" s="8"/>
      <c r="XEY59" s="8"/>
      <c r="XEZ59" s="8"/>
      <c r="XFA59" s="8"/>
      <c r="XFB59" s="8"/>
      <c r="XFC59" s="8"/>
      <c r="XFD59" s="8"/>
    </row>
    <row r="60" spans="1:20 16362:16384" s="2" customFormat="1" ht="15.6">
      <c r="A60" s="14" t="s">
        <v>993</v>
      </c>
      <c r="B60" s="15" t="s">
        <v>994</v>
      </c>
      <c r="C60" s="14" t="s">
        <v>995</v>
      </c>
      <c r="D60" s="14" t="s">
        <v>996</v>
      </c>
      <c r="E60" s="16" t="s">
        <v>42</v>
      </c>
      <c r="F60" s="16" t="s">
        <v>42</v>
      </c>
      <c r="G60" s="17">
        <v>2250779691848</v>
      </c>
      <c r="H60" s="17">
        <v>2250779691848</v>
      </c>
      <c r="I60" s="18">
        <v>46154</v>
      </c>
      <c r="J60" s="18">
        <v>46155</v>
      </c>
      <c r="K60" s="15" t="s">
        <v>43</v>
      </c>
      <c r="L60" s="19" t="s">
        <v>45</v>
      </c>
      <c r="M60" s="15" t="s">
        <v>48</v>
      </c>
      <c r="N60" s="15" t="s">
        <v>49</v>
      </c>
      <c r="O60" s="14" t="s">
        <v>979</v>
      </c>
      <c r="P60" s="15"/>
      <c r="Q60" s="5">
        <f t="shared" ca="1" si="1"/>
        <v>29</v>
      </c>
      <c r="R60" s="20"/>
      <c r="S60" s="20"/>
      <c r="T60" s="20"/>
      <c r="XEH60" s="8"/>
      <c r="XEI60" s="8"/>
      <c r="XEJ60" s="8"/>
      <c r="XEK60" s="8"/>
      <c r="XEL60" s="8"/>
      <c r="XEM60" s="8"/>
      <c r="XEN60" s="8"/>
      <c r="XEO60" s="8"/>
      <c r="XEP60" s="8"/>
      <c r="XEQ60" s="8"/>
      <c r="XER60" s="8"/>
      <c r="XES60" s="8"/>
      <c r="XET60" s="8"/>
      <c r="XEU60" s="8"/>
      <c r="XEV60" s="8"/>
      <c r="XEW60" s="8"/>
      <c r="XEX60" s="8"/>
      <c r="XEY60" s="8"/>
      <c r="XEZ60" s="8"/>
      <c r="XFA60" s="8"/>
      <c r="XFB60" s="8"/>
      <c r="XFC60" s="8"/>
      <c r="XFD60" s="8"/>
    </row>
    <row r="61" spans="1:20 16362:16384" s="2" customFormat="1" ht="15.6">
      <c r="A61" s="14" t="s">
        <v>1000</v>
      </c>
      <c r="B61" s="15" t="s">
        <v>1001</v>
      </c>
      <c r="C61" s="14" t="s">
        <v>1002</v>
      </c>
      <c r="D61" s="14" t="s">
        <v>1003</v>
      </c>
      <c r="E61" s="16" t="s">
        <v>42</v>
      </c>
      <c r="F61" s="16" t="s">
        <v>42</v>
      </c>
      <c r="G61" s="17">
        <v>2250707141700</v>
      </c>
      <c r="H61" s="17">
        <v>2250707141700</v>
      </c>
      <c r="I61" s="18">
        <v>46147</v>
      </c>
      <c r="J61" s="18">
        <v>46148</v>
      </c>
      <c r="K61" s="15" t="s">
        <v>43</v>
      </c>
      <c r="L61" s="19" t="s">
        <v>45</v>
      </c>
      <c r="M61" s="15" t="s">
        <v>48</v>
      </c>
      <c r="N61" s="15" t="s">
        <v>49</v>
      </c>
      <c r="O61" s="14" t="s">
        <v>675</v>
      </c>
      <c r="P61" s="15"/>
      <c r="Q61" s="5">
        <f t="shared" ca="1" si="1"/>
        <v>36</v>
      </c>
      <c r="R61" s="20"/>
      <c r="S61" s="20"/>
      <c r="T61" s="20"/>
      <c r="XEH61" s="8"/>
      <c r="XEI61" s="8"/>
      <c r="XEJ61" s="8"/>
      <c r="XEK61" s="8"/>
      <c r="XEL61" s="8"/>
      <c r="XEM61" s="8"/>
      <c r="XEN61" s="8"/>
      <c r="XEO61" s="8"/>
      <c r="XEP61" s="8"/>
      <c r="XEQ61" s="8"/>
      <c r="XER61" s="8"/>
      <c r="XES61" s="8"/>
      <c r="XET61" s="8"/>
      <c r="XEU61" s="8"/>
      <c r="XEV61" s="8"/>
      <c r="XEW61" s="8"/>
      <c r="XEX61" s="8"/>
      <c r="XEY61" s="8"/>
      <c r="XEZ61" s="8"/>
      <c r="XFA61" s="8"/>
      <c r="XFB61" s="8"/>
      <c r="XFC61" s="8"/>
      <c r="XFD61" s="8"/>
    </row>
    <row r="62" spans="1:20 16362:16384" s="2" customFormat="1" ht="15.6">
      <c r="A62" s="14" t="s">
        <v>1006</v>
      </c>
      <c r="B62" s="15" t="s">
        <v>1007</v>
      </c>
      <c r="C62" s="14" t="s">
        <v>1008</v>
      </c>
      <c r="D62" s="14" t="s">
        <v>1009</v>
      </c>
      <c r="E62" s="16" t="s">
        <v>42</v>
      </c>
      <c r="F62" s="16" t="s">
        <v>42</v>
      </c>
      <c r="G62" s="17">
        <v>2250719511850</v>
      </c>
      <c r="H62" s="17">
        <v>2250719511850</v>
      </c>
      <c r="I62" s="18">
        <v>46147</v>
      </c>
      <c r="J62" s="18">
        <v>46148</v>
      </c>
      <c r="K62" s="15" t="s">
        <v>43</v>
      </c>
      <c r="L62" s="19" t="s">
        <v>45</v>
      </c>
      <c r="M62" s="15" t="s">
        <v>48</v>
      </c>
      <c r="N62" s="15" t="s">
        <v>49</v>
      </c>
      <c r="O62" s="14" t="s">
        <v>779</v>
      </c>
      <c r="P62" s="15"/>
      <c r="Q62" s="5">
        <f t="shared" ca="1" si="1"/>
        <v>36</v>
      </c>
      <c r="R62" s="20"/>
      <c r="S62" s="20"/>
      <c r="T62" s="20"/>
      <c r="XEH62" s="8"/>
      <c r="XEI62" s="8"/>
      <c r="XEJ62" s="8"/>
      <c r="XEK62" s="8"/>
      <c r="XEL62" s="8"/>
      <c r="XEM62" s="8"/>
      <c r="XEN62" s="8"/>
      <c r="XEO62" s="8"/>
      <c r="XEP62" s="8"/>
      <c r="XEQ62" s="8"/>
      <c r="XER62" s="8"/>
      <c r="XES62" s="8"/>
      <c r="XET62" s="8"/>
      <c r="XEU62" s="8"/>
      <c r="XEV62" s="8"/>
      <c r="XEW62" s="8"/>
      <c r="XEX62" s="8"/>
      <c r="XEY62" s="8"/>
      <c r="XEZ62" s="8"/>
      <c r="XFA62" s="8"/>
      <c r="XFB62" s="8"/>
      <c r="XFC62" s="8"/>
      <c r="XFD62" s="8"/>
    </row>
    <row r="63" spans="1:20 16362:16384" s="2" customFormat="1" ht="15.6">
      <c r="A63" s="14" t="s">
        <v>1028</v>
      </c>
      <c r="B63" s="15" t="s">
        <v>1029</v>
      </c>
      <c r="C63" s="14" t="s">
        <v>1030</v>
      </c>
      <c r="D63" s="14" t="s">
        <v>1031</v>
      </c>
      <c r="E63" s="16" t="s">
        <v>42</v>
      </c>
      <c r="F63" s="16" t="s">
        <v>42</v>
      </c>
      <c r="G63" s="17">
        <v>2250707310047</v>
      </c>
      <c r="H63" s="17">
        <v>2250707310047</v>
      </c>
      <c r="I63" s="18">
        <v>46150</v>
      </c>
      <c r="J63" s="18">
        <v>46151</v>
      </c>
      <c r="K63" s="15" t="s">
        <v>43</v>
      </c>
      <c r="L63" s="19" t="s">
        <v>45</v>
      </c>
      <c r="M63" s="15" t="s">
        <v>48</v>
      </c>
      <c r="N63" s="15" t="s">
        <v>49</v>
      </c>
      <c r="O63" s="14" t="s">
        <v>930</v>
      </c>
      <c r="P63" s="15"/>
      <c r="Q63" s="5">
        <f t="shared" ca="1" si="1"/>
        <v>33</v>
      </c>
      <c r="R63" s="20"/>
      <c r="S63" s="20"/>
      <c r="T63" s="20"/>
      <c r="XEH63" s="8"/>
      <c r="XEI63" s="8"/>
      <c r="XEJ63" s="8"/>
      <c r="XEK63" s="8"/>
      <c r="XEL63" s="8"/>
      <c r="XEM63" s="8"/>
      <c r="XEN63" s="8"/>
      <c r="XEO63" s="8"/>
      <c r="XEP63" s="8"/>
      <c r="XEQ63" s="8"/>
      <c r="XER63" s="8"/>
      <c r="XES63" s="8"/>
      <c r="XET63" s="8"/>
      <c r="XEU63" s="8"/>
      <c r="XEV63" s="8"/>
      <c r="XEW63" s="8"/>
      <c r="XEX63" s="8"/>
      <c r="XEY63" s="8"/>
      <c r="XEZ63" s="8"/>
      <c r="XFA63" s="8"/>
      <c r="XFB63" s="8"/>
      <c r="XFC63" s="8"/>
      <c r="XFD63" s="8"/>
    </row>
    <row r="64" spans="1:20 16362:16384" s="2" customFormat="1" ht="15.6">
      <c r="A64" s="14" t="s">
        <v>1053</v>
      </c>
      <c r="B64" s="15" t="s">
        <v>1054</v>
      </c>
      <c r="C64" s="14" t="s">
        <v>1055</v>
      </c>
      <c r="D64" s="14" t="s">
        <v>1056</v>
      </c>
      <c r="E64" s="16" t="s">
        <v>42</v>
      </c>
      <c r="F64" s="16" t="s">
        <v>42</v>
      </c>
      <c r="G64" s="17">
        <v>2250584169626</v>
      </c>
      <c r="H64" s="17">
        <v>2250584169626</v>
      </c>
      <c r="I64" s="18">
        <v>46158</v>
      </c>
      <c r="J64" s="18">
        <v>46158</v>
      </c>
      <c r="K64" s="15" t="s">
        <v>43</v>
      </c>
      <c r="L64" s="19" t="s">
        <v>45</v>
      </c>
      <c r="M64" s="15" t="s">
        <v>48</v>
      </c>
      <c r="N64" s="15" t="s">
        <v>49</v>
      </c>
      <c r="O64" s="14" t="s">
        <v>50</v>
      </c>
      <c r="P64" s="15"/>
      <c r="Q64" s="5">
        <f t="shared" ca="1" si="1"/>
        <v>26</v>
      </c>
      <c r="R64" s="20"/>
      <c r="S64" s="20"/>
      <c r="T64" s="20"/>
      <c r="XEH64" s="8"/>
      <c r="XEI64" s="8"/>
      <c r="XEJ64" s="8"/>
      <c r="XEK64" s="8"/>
      <c r="XEL64" s="8"/>
      <c r="XEM64" s="8"/>
      <c r="XEN64" s="8"/>
      <c r="XEO64" s="8"/>
      <c r="XEP64" s="8"/>
      <c r="XEQ64" s="8"/>
      <c r="XER64" s="8"/>
      <c r="XES64" s="8"/>
      <c r="XET64" s="8"/>
      <c r="XEU64" s="8"/>
      <c r="XEV64" s="8"/>
      <c r="XEW64" s="8"/>
      <c r="XEX64" s="8"/>
      <c r="XEY64" s="8"/>
      <c r="XEZ64" s="8"/>
      <c r="XFA64" s="8"/>
      <c r="XFB64" s="8"/>
      <c r="XFC64" s="8"/>
      <c r="XFD64" s="8"/>
    </row>
    <row r="65" spans="1:20 16362:16384" s="2" customFormat="1" ht="15.6">
      <c r="A65" s="14" t="s">
        <v>1071</v>
      </c>
      <c r="B65" s="15"/>
      <c r="C65" s="14" t="s">
        <v>881</v>
      </c>
      <c r="D65" s="14" t="s">
        <v>882</v>
      </c>
      <c r="E65" s="16" t="s">
        <v>42</v>
      </c>
      <c r="F65" s="16" t="s">
        <v>42</v>
      </c>
      <c r="G65" s="17" t="s">
        <v>1072</v>
      </c>
      <c r="H65" s="17" t="s">
        <v>1072</v>
      </c>
      <c r="I65" s="18">
        <v>46134</v>
      </c>
      <c r="J65" s="18">
        <v>46134</v>
      </c>
      <c r="K65" s="15" t="s">
        <v>43</v>
      </c>
      <c r="L65" s="19" t="s">
        <v>45</v>
      </c>
      <c r="M65" s="15" t="s">
        <v>48</v>
      </c>
      <c r="N65" s="15" t="s">
        <v>49</v>
      </c>
      <c r="O65" s="14" t="s">
        <v>50</v>
      </c>
      <c r="P65" s="15"/>
      <c r="Q65" s="5">
        <f t="shared" ca="1" si="1"/>
        <v>50</v>
      </c>
      <c r="R65" s="20"/>
      <c r="S65" s="20"/>
      <c r="T65" s="20"/>
      <c r="XEH65" s="8"/>
      <c r="XEI65" s="8"/>
      <c r="XEJ65" s="8"/>
      <c r="XEK65" s="8"/>
      <c r="XEL65" s="8"/>
      <c r="XEM65" s="8"/>
      <c r="XEN65" s="8"/>
      <c r="XEO65" s="8"/>
      <c r="XEP65" s="8"/>
      <c r="XEQ65" s="8"/>
      <c r="XER65" s="8"/>
      <c r="XES65" s="8"/>
      <c r="XET65" s="8"/>
      <c r="XEU65" s="8"/>
      <c r="XEV65" s="8"/>
      <c r="XEW65" s="8"/>
      <c r="XEX65" s="8"/>
      <c r="XEY65" s="8"/>
      <c r="XEZ65" s="8"/>
      <c r="XFA65" s="8"/>
      <c r="XFB65" s="8"/>
      <c r="XFC65" s="8"/>
      <c r="XFD65" s="8"/>
    </row>
    <row r="66" spans="1:20 16362:16384" s="2" customFormat="1" ht="15.6">
      <c r="A66" s="14" t="s">
        <v>1076</v>
      </c>
      <c r="B66" s="15"/>
      <c r="C66" s="14" t="s">
        <v>1077</v>
      </c>
      <c r="D66" s="14" t="s">
        <v>1078</v>
      </c>
      <c r="E66" s="16" t="s">
        <v>42</v>
      </c>
      <c r="F66" s="16" t="s">
        <v>42</v>
      </c>
      <c r="G66" s="17">
        <v>779716381</v>
      </c>
      <c r="H66" s="17">
        <v>173350230</v>
      </c>
      <c r="I66" s="18">
        <v>46360</v>
      </c>
      <c r="J66" s="18">
        <v>46126</v>
      </c>
      <c r="K66" s="15" t="s">
        <v>43</v>
      </c>
      <c r="L66" s="19" t="s">
        <v>45</v>
      </c>
      <c r="M66" s="15" t="s">
        <v>48</v>
      </c>
      <c r="N66" s="15" t="s">
        <v>49</v>
      </c>
      <c r="O66" s="14" t="s">
        <v>50</v>
      </c>
      <c r="P66" s="15"/>
      <c r="Q66" s="5">
        <f t="shared" ca="1" si="1"/>
        <v>58</v>
      </c>
      <c r="R66" s="20"/>
      <c r="S66" s="20"/>
      <c r="T66" s="20"/>
      <c r="XEH66" s="8"/>
      <c r="XEI66" s="8"/>
      <c r="XEJ66" s="8"/>
      <c r="XEK66" s="8"/>
      <c r="XEL66" s="8"/>
      <c r="XEM66" s="8"/>
      <c r="XEN66" s="8"/>
      <c r="XEO66" s="8"/>
      <c r="XEP66" s="8"/>
      <c r="XEQ66" s="8"/>
      <c r="XER66" s="8"/>
      <c r="XES66" s="8"/>
      <c r="XET66" s="8"/>
      <c r="XEU66" s="8"/>
      <c r="XEV66" s="8"/>
      <c r="XEW66" s="8"/>
      <c r="XEX66" s="8"/>
      <c r="XEY66" s="8"/>
      <c r="XEZ66" s="8"/>
      <c r="XFA66" s="8"/>
      <c r="XFB66" s="8"/>
      <c r="XFC66" s="8"/>
      <c r="XFD66" s="8"/>
    </row>
    <row r="67" spans="1:20 16362:16384" s="2" customFormat="1" ht="15.6">
      <c r="A67" s="14" t="s">
        <v>1083</v>
      </c>
      <c r="B67" s="15" t="s">
        <v>1084</v>
      </c>
      <c r="C67" s="14" t="s">
        <v>1085</v>
      </c>
      <c r="D67" s="14" t="s">
        <v>970</v>
      </c>
      <c r="E67" s="16" t="s">
        <v>42</v>
      </c>
      <c r="F67" s="16" t="s">
        <v>42</v>
      </c>
      <c r="G67" s="17">
        <v>749409051</v>
      </c>
      <c r="H67" s="17">
        <v>749409051</v>
      </c>
      <c r="I67" s="18">
        <v>46163</v>
      </c>
      <c r="J67" s="18">
        <v>46163</v>
      </c>
      <c r="K67" s="15" t="s">
        <v>43</v>
      </c>
      <c r="L67" s="19" t="s">
        <v>45</v>
      </c>
      <c r="M67" s="15" t="s">
        <v>48</v>
      </c>
      <c r="N67" s="15" t="s">
        <v>49</v>
      </c>
      <c r="O67" s="14" t="s">
        <v>50</v>
      </c>
      <c r="P67" s="15"/>
      <c r="Q67" s="5">
        <f t="shared" ref="Q67:Q98" ca="1" si="2">TODAY()-J67</f>
        <v>21</v>
      </c>
      <c r="R67" s="20"/>
      <c r="S67" s="20"/>
      <c r="T67" s="20"/>
      <c r="XEH67" s="8"/>
      <c r="XEI67" s="8"/>
      <c r="XEJ67" s="8"/>
      <c r="XEK67" s="8"/>
      <c r="XEL67" s="8"/>
      <c r="XEM67" s="8"/>
      <c r="XEN67" s="8"/>
      <c r="XEO67" s="8"/>
      <c r="XEP67" s="8"/>
      <c r="XEQ67" s="8"/>
      <c r="XER67" s="8"/>
      <c r="XES67" s="8"/>
      <c r="XET67" s="8"/>
      <c r="XEU67" s="8"/>
      <c r="XEV67" s="8"/>
      <c r="XEW67" s="8"/>
      <c r="XEX67" s="8"/>
      <c r="XEY67" s="8"/>
      <c r="XEZ67" s="8"/>
      <c r="XFA67" s="8"/>
      <c r="XFB67" s="8"/>
      <c r="XFC67" s="8"/>
      <c r="XFD67" s="8"/>
    </row>
    <row r="68" spans="1:20 16362:16384" s="2" customFormat="1" ht="15.6">
      <c r="A68" s="14" t="s">
        <v>1089</v>
      </c>
      <c r="B68" s="15" t="s">
        <v>1090</v>
      </c>
      <c r="C68" s="14" t="s">
        <v>1091</v>
      </c>
      <c r="D68" s="14" t="s">
        <v>1092</v>
      </c>
      <c r="E68" s="16" t="s">
        <v>42</v>
      </c>
      <c r="F68" s="16" t="s">
        <v>42</v>
      </c>
      <c r="G68" s="17">
        <v>2250503595627</v>
      </c>
      <c r="H68" s="17">
        <v>2250503595627</v>
      </c>
      <c r="I68" s="18">
        <v>46161</v>
      </c>
      <c r="J68" s="18">
        <v>46162</v>
      </c>
      <c r="K68" s="15" t="s">
        <v>43</v>
      </c>
      <c r="L68" s="19" t="s">
        <v>45</v>
      </c>
      <c r="M68" s="15" t="s">
        <v>48</v>
      </c>
      <c r="N68" s="15" t="s">
        <v>49</v>
      </c>
      <c r="O68" s="14" t="s">
        <v>50</v>
      </c>
      <c r="P68" s="15"/>
      <c r="Q68" s="5">
        <f t="shared" ca="1" si="2"/>
        <v>22</v>
      </c>
      <c r="R68" s="20"/>
      <c r="S68" s="20"/>
      <c r="T68" s="20"/>
      <c r="XEH68" s="8"/>
      <c r="XEI68" s="8"/>
      <c r="XEJ68" s="8"/>
      <c r="XEK68" s="8"/>
      <c r="XEL68" s="8"/>
      <c r="XEM68" s="8"/>
      <c r="XEN68" s="8"/>
      <c r="XEO68" s="8"/>
      <c r="XEP68" s="8"/>
      <c r="XEQ68" s="8"/>
      <c r="XER68" s="8"/>
      <c r="XES68" s="8"/>
      <c r="XET68" s="8"/>
      <c r="XEU68" s="8"/>
      <c r="XEV68" s="8"/>
      <c r="XEW68" s="8"/>
      <c r="XEX68" s="8"/>
      <c r="XEY68" s="8"/>
      <c r="XEZ68" s="8"/>
      <c r="XFA68" s="8"/>
      <c r="XFB68" s="8"/>
      <c r="XFC68" s="8"/>
      <c r="XFD68" s="8"/>
    </row>
    <row r="69" spans="1:20 16362:16384" s="2" customFormat="1" ht="15.6">
      <c r="A69" s="14" t="s">
        <v>1096</v>
      </c>
      <c r="B69" s="15"/>
      <c r="C69" s="14" t="s">
        <v>1097</v>
      </c>
      <c r="D69" s="14" t="s">
        <v>1098</v>
      </c>
      <c r="E69" s="16" t="s">
        <v>42</v>
      </c>
      <c r="F69" s="16" t="s">
        <v>42</v>
      </c>
      <c r="G69" s="17">
        <v>103443931</v>
      </c>
      <c r="H69" s="17">
        <v>712714870</v>
      </c>
      <c r="I69" s="18">
        <v>46115</v>
      </c>
      <c r="J69" s="18">
        <v>46115</v>
      </c>
      <c r="K69" s="15" t="s">
        <v>43</v>
      </c>
      <c r="L69" s="19" t="s">
        <v>45</v>
      </c>
      <c r="M69" s="15" t="s">
        <v>48</v>
      </c>
      <c r="N69" s="15" t="s">
        <v>49</v>
      </c>
      <c r="O69" s="14" t="s">
        <v>50</v>
      </c>
      <c r="P69" s="15"/>
      <c r="Q69" s="5">
        <f t="shared" ca="1" si="2"/>
        <v>69</v>
      </c>
      <c r="R69" s="20"/>
      <c r="S69" s="20"/>
      <c r="T69" s="20"/>
      <c r="XEH69" s="8"/>
      <c r="XEI69" s="8"/>
      <c r="XEJ69" s="8"/>
      <c r="XEK69" s="8"/>
      <c r="XEL69" s="8"/>
      <c r="XEM69" s="8"/>
      <c r="XEN69" s="8"/>
      <c r="XEO69" s="8"/>
      <c r="XEP69" s="8"/>
      <c r="XEQ69" s="8"/>
      <c r="XER69" s="8"/>
      <c r="XES69" s="8"/>
      <c r="XET69" s="8"/>
      <c r="XEU69" s="8"/>
      <c r="XEV69" s="8"/>
      <c r="XEW69" s="8"/>
      <c r="XEX69" s="8"/>
      <c r="XEY69" s="8"/>
      <c r="XEZ69" s="8"/>
      <c r="XFA69" s="8"/>
      <c r="XFB69" s="8"/>
      <c r="XFC69" s="8"/>
      <c r="XFD69" s="8"/>
    </row>
    <row r="70" spans="1:20 16362:16384" s="2" customFormat="1" ht="15.6">
      <c r="A70" s="14" t="s">
        <v>1102</v>
      </c>
      <c r="B70" s="15" t="s">
        <v>1103</v>
      </c>
      <c r="C70" s="14" t="s">
        <v>1104</v>
      </c>
      <c r="D70" s="14" t="s">
        <v>1105</v>
      </c>
      <c r="E70" s="16" t="s">
        <v>42</v>
      </c>
      <c r="F70" s="16" t="s">
        <v>42</v>
      </c>
      <c r="G70" s="17">
        <v>2250708092463</v>
      </c>
      <c r="H70" s="17">
        <v>2250708092463</v>
      </c>
      <c r="I70" s="18">
        <v>46161</v>
      </c>
      <c r="J70" s="18">
        <v>46162</v>
      </c>
      <c r="K70" s="15" t="s">
        <v>43</v>
      </c>
      <c r="L70" s="19" t="s">
        <v>45</v>
      </c>
      <c r="M70" s="24" t="s">
        <v>48</v>
      </c>
      <c r="N70" s="15" t="s">
        <v>49</v>
      </c>
      <c r="O70" s="14" t="s">
        <v>50</v>
      </c>
      <c r="P70" s="15"/>
      <c r="Q70" s="5">
        <f t="shared" ca="1" si="2"/>
        <v>22</v>
      </c>
      <c r="R70" s="20"/>
      <c r="S70" s="20"/>
      <c r="T70" s="20"/>
      <c r="XEH70" s="8"/>
      <c r="XEI70" s="8"/>
      <c r="XEJ70" s="8"/>
      <c r="XEK70" s="8"/>
      <c r="XEL70" s="8"/>
      <c r="XEM70" s="8"/>
      <c r="XEN70" s="8"/>
      <c r="XEO70" s="8"/>
      <c r="XEP70" s="8"/>
      <c r="XEQ70" s="8"/>
      <c r="XER70" s="8"/>
      <c r="XES70" s="8"/>
      <c r="XET70" s="8"/>
      <c r="XEU70" s="8"/>
      <c r="XEV70" s="8"/>
      <c r="XEW70" s="8"/>
      <c r="XEX70" s="8"/>
      <c r="XEY70" s="8"/>
      <c r="XEZ70" s="8"/>
      <c r="XFA70" s="8"/>
      <c r="XFB70" s="8"/>
      <c r="XFC70" s="8"/>
      <c r="XFD70" s="8"/>
    </row>
    <row r="71" spans="1:20 16362:16384" s="2" customFormat="1" ht="15.6">
      <c r="A71" s="14" t="s">
        <v>1108</v>
      </c>
      <c r="B71" s="15" t="s">
        <v>1109</v>
      </c>
      <c r="C71" s="14" t="s">
        <v>1110</v>
      </c>
      <c r="D71" s="14" t="s">
        <v>100</v>
      </c>
      <c r="E71" s="16" t="s">
        <v>42</v>
      </c>
      <c r="F71" s="16" t="s">
        <v>42</v>
      </c>
      <c r="G71" s="17" t="s">
        <v>1111</v>
      </c>
      <c r="H71" s="17" t="s">
        <v>1111</v>
      </c>
      <c r="I71" s="18">
        <v>46154</v>
      </c>
      <c r="J71" s="18">
        <v>46160</v>
      </c>
      <c r="K71" s="15" t="s">
        <v>43</v>
      </c>
      <c r="L71" s="19" t="s">
        <v>45</v>
      </c>
      <c r="M71" s="24" t="s">
        <v>48</v>
      </c>
      <c r="N71" s="15" t="s">
        <v>49</v>
      </c>
      <c r="O71" s="14" t="s">
        <v>50</v>
      </c>
      <c r="P71" s="15"/>
      <c r="Q71" s="5">
        <f t="shared" ca="1" si="2"/>
        <v>24</v>
      </c>
      <c r="R71" s="20"/>
      <c r="S71" s="20"/>
      <c r="T71" s="20"/>
      <c r="XEH71" s="8"/>
      <c r="XEI71" s="8"/>
      <c r="XEJ71" s="8"/>
      <c r="XEK71" s="8"/>
      <c r="XEL71" s="8"/>
      <c r="XEM71" s="8"/>
      <c r="XEN71" s="8"/>
      <c r="XEO71" s="8"/>
      <c r="XEP71" s="8"/>
      <c r="XEQ71" s="8"/>
      <c r="XER71" s="8"/>
      <c r="XES71" s="8"/>
      <c r="XET71" s="8"/>
      <c r="XEU71" s="8"/>
      <c r="XEV71" s="8"/>
      <c r="XEW71" s="8"/>
      <c r="XEX71" s="8"/>
      <c r="XEY71" s="8"/>
      <c r="XEZ71" s="8"/>
      <c r="XFA71" s="8"/>
      <c r="XFB71" s="8"/>
      <c r="XFC71" s="8"/>
      <c r="XFD71" s="8"/>
    </row>
    <row r="72" spans="1:20 16362:16384" s="2" customFormat="1" ht="15.6">
      <c r="A72" s="14" t="s">
        <v>1114</v>
      </c>
      <c r="B72" s="15" t="s">
        <v>1115</v>
      </c>
      <c r="C72" s="14" t="s">
        <v>1116</v>
      </c>
      <c r="D72" s="14" t="s">
        <v>1117</v>
      </c>
      <c r="E72" s="16" t="s">
        <v>42</v>
      </c>
      <c r="F72" s="16" t="s">
        <v>42</v>
      </c>
      <c r="G72" s="17">
        <v>777728310</v>
      </c>
      <c r="H72" s="17">
        <v>777728310</v>
      </c>
      <c r="I72" s="18">
        <v>46163</v>
      </c>
      <c r="J72" s="18">
        <v>46163</v>
      </c>
      <c r="K72" s="15" t="s">
        <v>43</v>
      </c>
      <c r="L72" s="19" t="s">
        <v>45</v>
      </c>
      <c r="M72" s="24" t="s">
        <v>48</v>
      </c>
      <c r="N72" s="15" t="s">
        <v>49</v>
      </c>
      <c r="O72" s="14" t="s">
        <v>681</v>
      </c>
      <c r="P72" s="15"/>
      <c r="Q72" s="5">
        <f t="shared" ca="1" si="2"/>
        <v>21</v>
      </c>
      <c r="R72" s="20"/>
      <c r="S72" s="20"/>
      <c r="T72" s="20"/>
      <c r="XEH72" s="8"/>
      <c r="XEI72" s="8"/>
      <c r="XEJ72" s="8"/>
      <c r="XEK72" s="8"/>
      <c r="XEL72" s="8"/>
      <c r="XEM72" s="8"/>
      <c r="XEN72" s="8"/>
      <c r="XEO72" s="8"/>
      <c r="XEP72" s="8"/>
      <c r="XEQ72" s="8"/>
      <c r="XER72" s="8"/>
      <c r="XES72" s="8"/>
      <c r="XET72" s="8"/>
      <c r="XEU72" s="8"/>
      <c r="XEV72" s="8"/>
      <c r="XEW72" s="8"/>
      <c r="XEX72" s="8"/>
      <c r="XEY72" s="8"/>
      <c r="XEZ72" s="8"/>
      <c r="XFA72" s="8"/>
      <c r="XFB72" s="8"/>
      <c r="XFC72" s="8"/>
      <c r="XFD72" s="8"/>
    </row>
    <row r="73" spans="1:20 16362:16384" s="2" customFormat="1" ht="15.6">
      <c r="A73" s="14" t="s">
        <v>1121</v>
      </c>
      <c r="B73" s="15" t="s">
        <v>1122</v>
      </c>
      <c r="C73" s="14" t="s">
        <v>1123</v>
      </c>
      <c r="D73" s="14" t="s">
        <v>1124</v>
      </c>
      <c r="E73" s="16" t="s">
        <v>42</v>
      </c>
      <c r="F73" s="16" t="s">
        <v>42</v>
      </c>
      <c r="G73" s="17">
        <v>2250142940971</v>
      </c>
      <c r="H73" s="17">
        <v>2250142940971</v>
      </c>
      <c r="I73" s="18">
        <v>46163</v>
      </c>
      <c r="J73" s="18">
        <v>46164</v>
      </c>
      <c r="K73" s="15" t="s">
        <v>43</v>
      </c>
      <c r="L73" s="19" t="s">
        <v>45</v>
      </c>
      <c r="M73" s="24" t="s">
        <v>48</v>
      </c>
      <c r="N73" s="15" t="s">
        <v>49</v>
      </c>
      <c r="O73" s="14" t="s">
        <v>50</v>
      </c>
      <c r="P73" s="15"/>
      <c r="Q73" s="5">
        <f t="shared" ca="1" si="2"/>
        <v>20</v>
      </c>
      <c r="R73" s="20"/>
      <c r="S73" s="20"/>
      <c r="T73" s="20"/>
      <c r="XEH73" s="8"/>
      <c r="XEI73" s="8"/>
      <c r="XEJ73" s="8"/>
      <c r="XEK73" s="8"/>
      <c r="XEL73" s="8"/>
      <c r="XEM73" s="8"/>
      <c r="XEN73" s="8"/>
      <c r="XEO73" s="8"/>
      <c r="XEP73" s="8"/>
      <c r="XEQ73" s="8"/>
      <c r="XER73" s="8"/>
      <c r="XES73" s="8"/>
      <c r="XET73" s="8"/>
      <c r="XEU73" s="8"/>
      <c r="XEV73" s="8"/>
      <c r="XEW73" s="8"/>
      <c r="XEX73" s="8"/>
      <c r="XEY73" s="8"/>
      <c r="XEZ73" s="8"/>
      <c r="XFA73" s="8"/>
      <c r="XFB73" s="8"/>
      <c r="XFC73" s="8"/>
      <c r="XFD73" s="8"/>
    </row>
    <row r="74" spans="1:20 16362:16384" s="2" customFormat="1" ht="15.6">
      <c r="A74" s="14" t="s">
        <v>1141</v>
      </c>
      <c r="B74" s="15" t="s">
        <v>1142</v>
      </c>
      <c r="C74" s="14" t="s">
        <v>1143</v>
      </c>
      <c r="D74" s="14" t="s">
        <v>1144</v>
      </c>
      <c r="E74" s="16" t="s">
        <v>42</v>
      </c>
      <c r="F74" s="16" t="s">
        <v>42</v>
      </c>
      <c r="G74" s="17">
        <v>2250140413984</v>
      </c>
      <c r="H74" s="17">
        <v>2250140413984</v>
      </c>
      <c r="I74" s="18">
        <v>46163</v>
      </c>
      <c r="J74" s="18">
        <v>46164</v>
      </c>
      <c r="K74" s="15" t="s">
        <v>43</v>
      </c>
      <c r="L74" s="19" t="s">
        <v>45</v>
      </c>
      <c r="M74" s="24" t="s">
        <v>48</v>
      </c>
      <c r="N74" s="15" t="s">
        <v>49</v>
      </c>
      <c r="O74" s="14" t="s">
        <v>50</v>
      </c>
      <c r="P74" s="15"/>
      <c r="Q74" s="5">
        <f t="shared" ca="1" si="2"/>
        <v>20</v>
      </c>
      <c r="R74" s="20"/>
      <c r="S74" s="20"/>
      <c r="T74" s="20"/>
      <c r="XEH74" s="8"/>
      <c r="XEI74" s="8"/>
      <c r="XEJ74" s="8"/>
      <c r="XEK74" s="8"/>
      <c r="XEL74" s="8"/>
      <c r="XEM74" s="8"/>
      <c r="XEN74" s="8"/>
      <c r="XEO74" s="8"/>
      <c r="XEP74" s="8"/>
      <c r="XEQ74" s="8"/>
      <c r="XER74" s="8"/>
      <c r="XES74" s="8"/>
      <c r="XET74" s="8"/>
      <c r="XEU74" s="8"/>
      <c r="XEV74" s="8"/>
      <c r="XEW74" s="8"/>
      <c r="XEX74" s="8"/>
      <c r="XEY74" s="8"/>
      <c r="XEZ74" s="8"/>
      <c r="XFA74" s="8"/>
      <c r="XFB74" s="8"/>
      <c r="XFC74" s="8"/>
      <c r="XFD74" s="8"/>
    </row>
    <row r="75" spans="1:20 16362:16384" s="2" customFormat="1" ht="15.6">
      <c r="A75" s="14" t="s">
        <v>1210</v>
      </c>
      <c r="B75" s="15" t="s">
        <v>1211</v>
      </c>
      <c r="C75" s="14" t="s">
        <v>1212</v>
      </c>
      <c r="D75" s="14" t="s">
        <v>1213</v>
      </c>
      <c r="E75" s="16" t="s">
        <v>42</v>
      </c>
      <c r="F75" s="16" t="s">
        <v>42</v>
      </c>
      <c r="G75" s="17">
        <v>2250505443511</v>
      </c>
      <c r="H75" s="17">
        <v>2250505443511</v>
      </c>
      <c r="I75" s="18">
        <v>46170</v>
      </c>
      <c r="J75" s="18">
        <v>46171</v>
      </c>
      <c r="K75" s="15" t="s">
        <v>43</v>
      </c>
      <c r="L75" s="19" t="s">
        <v>45</v>
      </c>
      <c r="M75" s="24" t="s">
        <v>48</v>
      </c>
      <c r="N75" s="15" t="s">
        <v>49</v>
      </c>
      <c r="O75" s="14" t="s">
        <v>50</v>
      </c>
      <c r="P75" s="15"/>
      <c r="Q75" s="5">
        <f t="shared" ca="1" si="2"/>
        <v>13</v>
      </c>
      <c r="R75" s="20"/>
      <c r="S75" s="20"/>
      <c r="T75" s="20"/>
      <c r="XEH75" s="8"/>
      <c r="XEI75" s="8"/>
      <c r="XEJ75" s="8"/>
      <c r="XEK75" s="8"/>
      <c r="XEL75" s="8"/>
      <c r="XEM75" s="8"/>
      <c r="XEN75" s="8"/>
      <c r="XEO75" s="8"/>
      <c r="XEP75" s="8"/>
      <c r="XEQ75" s="8"/>
      <c r="XER75" s="8"/>
      <c r="XES75" s="8"/>
      <c r="XET75" s="8"/>
      <c r="XEU75" s="8"/>
      <c r="XEV75" s="8"/>
      <c r="XEW75" s="8"/>
      <c r="XEX75" s="8"/>
      <c r="XEY75" s="8"/>
      <c r="XEZ75" s="8"/>
      <c r="XFA75" s="8"/>
      <c r="XFB75" s="8"/>
      <c r="XFC75" s="8"/>
      <c r="XFD75" s="8"/>
    </row>
    <row r="76" spans="1:20 16362:16384" s="2" customFormat="1" ht="15.6">
      <c r="A76" s="14" t="s">
        <v>1216</v>
      </c>
      <c r="B76" s="15" t="s">
        <v>1217</v>
      </c>
      <c r="C76" s="14" t="s">
        <v>1218</v>
      </c>
      <c r="D76" s="14" t="s">
        <v>1219</v>
      </c>
      <c r="E76" s="16" t="s">
        <v>42</v>
      </c>
      <c r="F76" s="16" t="s">
        <v>42</v>
      </c>
      <c r="G76" s="17">
        <v>2250710095904</v>
      </c>
      <c r="H76" s="17">
        <v>2250710095904</v>
      </c>
      <c r="I76" s="18">
        <v>46165</v>
      </c>
      <c r="J76" s="18">
        <v>46167</v>
      </c>
      <c r="K76" s="15" t="s">
        <v>43</v>
      </c>
      <c r="L76" s="19" t="s">
        <v>45</v>
      </c>
      <c r="M76" s="24" t="s">
        <v>48</v>
      </c>
      <c r="N76" s="15" t="s">
        <v>49</v>
      </c>
      <c r="O76" s="14" t="s">
        <v>50</v>
      </c>
      <c r="P76" s="15"/>
      <c r="Q76" s="5">
        <f t="shared" ca="1" si="2"/>
        <v>17</v>
      </c>
      <c r="R76" s="20"/>
      <c r="S76" s="20"/>
      <c r="T76" s="20"/>
      <c r="XEH76" s="8"/>
      <c r="XEI76" s="8"/>
      <c r="XEJ76" s="8"/>
      <c r="XEK76" s="8"/>
      <c r="XEL76" s="8"/>
      <c r="XEM76" s="8"/>
      <c r="XEN76" s="8"/>
      <c r="XEO76" s="8"/>
      <c r="XEP76" s="8"/>
      <c r="XEQ76" s="8"/>
      <c r="XER76" s="8"/>
      <c r="XES76" s="8"/>
      <c r="XET76" s="8"/>
      <c r="XEU76" s="8"/>
      <c r="XEV76" s="8"/>
      <c r="XEW76" s="8"/>
      <c r="XEX76" s="8"/>
      <c r="XEY76" s="8"/>
      <c r="XEZ76" s="8"/>
      <c r="XFA76" s="8"/>
      <c r="XFB76" s="8"/>
      <c r="XFC76" s="8"/>
      <c r="XFD76" s="8"/>
    </row>
    <row r="77" spans="1:20 16362:16384" s="2" customFormat="1" ht="15.6">
      <c r="A77" s="14" t="s">
        <v>1236</v>
      </c>
      <c r="B77" s="15" t="s">
        <v>1237</v>
      </c>
      <c r="C77" s="14" t="s">
        <v>1238</v>
      </c>
      <c r="D77" s="14" t="s">
        <v>1239</v>
      </c>
      <c r="E77" s="16" t="s">
        <v>42</v>
      </c>
      <c r="F77" s="16" t="s">
        <v>42</v>
      </c>
      <c r="G77" s="17">
        <v>2250544071178</v>
      </c>
      <c r="H77" s="17">
        <v>2250544071178</v>
      </c>
      <c r="I77" s="18">
        <v>46171</v>
      </c>
      <c r="J77" s="18">
        <v>46171</v>
      </c>
      <c r="K77" s="15" t="s">
        <v>43</v>
      </c>
      <c r="L77" s="19" t="s">
        <v>45</v>
      </c>
      <c r="M77" s="24" t="s">
        <v>48</v>
      </c>
      <c r="N77" s="15" t="s">
        <v>49</v>
      </c>
      <c r="O77" s="14" t="s">
        <v>675</v>
      </c>
      <c r="P77" s="15"/>
      <c r="Q77" s="5">
        <f t="shared" ca="1" si="2"/>
        <v>13</v>
      </c>
      <c r="R77" s="20"/>
      <c r="S77" s="20"/>
      <c r="T77" s="20"/>
      <c r="XEH77" s="8"/>
      <c r="XEI77" s="8"/>
      <c r="XEJ77" s="8"/>
      <c r="XEK77" s="8"/>
      <c r="XEL77" s="8"/>
      <c r="XEM77" s="8"/>
      <c r="XEN77" s="8"/>
      <c r="XEO77" s="8"/>
      <c r="XEP77" s="8"/>
      <c r="XEQ77" s="8"/>
      <c r="XER77" s="8"/>
      <c r="XES77" s="8"/>
      <c r="XET77" s="8"/>
      <c r="XEU77" s="8"/>
      <c r="XEV77" s="8"/>
      <c r="XEW77" s="8"/>
      <c r="XEX77" s="8"/>
      <c r="XEY77" s="8"/>
      <c r="XEZ77" s="8"/>
      <c r="XFA77" s="8"/>
      <c r="XFB77" s="8"/>
      <c r="XFC77" s="8"/>
      <c r="XFD77" s="8"/>
    </row>
    <row r="78" spans="1:20 16362:16384" s="2" customFormat="1" ht="15.6">
      <c r="A78" s="14" t="s">
        <v>1243</v>
      </c>
      <c r="B78" s="15" t="s">
        <v>1244</v>
      </c>
      <c r="C78" s="14" t="s">
        <v>1245</v>
      </c>
      <c r="D78" s="14" t="s">
        <v>1246</v>
      </c>
      <c r="E78" s="16" t="s">
        <v>42</v>
      </c>
      <c r="F78" s="16" t="s">
        <v>42</v>
      </c>
      <c r="G78" s="17">
        <v>2250748476968</v>
      </c>
      <c r="H78" s="17">
        <v>2250748476968</v>
      </c>
      <c r="I78" s="18">
        <v>46174</v>
      </c>
      <c r="J78" s="18">
        <v>46174</v>
      </c>
      <c r="K78" s="15" t="s">
        <v>43</v>
      </c>
      <c r="L78" s="19" t="s">
        <v>45</v>
      </c>
      <c r="M78" s="24" t="s">
        <v>48</v>
      </c>
      <c r="N78" s="15" t="s">
        <v>49</v>
      </c>
      <c r="O78" s="14" t="s">
        <v>458</v>
      </c>
      <c r="P78" s="15"/>
      <c r="Q78" s="5">
        <f t="shared" ca="1" si="2"/>
        <v>10</v>
      </c>
      <c r="R78" s="20"/>
      <c r="S78" s="20"/>
      <c r="T78" s="20"/>
      <c r="XEH78" s="8"/>
      <c r="XEI78" s="8"/>
      <c r="XEJ78" s="8"/>
      <c r="XEK78" s="8"/>
      <c r="XEL78" s="8"/>
      <c r="XEM78" s="8"/>
      <c r="XEN78" s="8"/>
      <c r="XEO78" s="8"/>
      <c r="XEP78" s="8"/>
      <c r="XEQ78" s="8"/>
      <c r="XER78" s="8"/>
      <c r="XES78" s="8"/>
      <c r="XET78" s="8"/>
      <c r="XEU78" s="8"/>
      <c r="XEV78" s="8"/>
      <c r="XEW78" s="8"/>
      <c r="XEX78" s="8"/>
      <c r="XEY78" s="8"/>
      <c r="XEZ78" s="8"/>
      <c r="XFA78" s="8"/>
      <c r="XFB78" s="8"/>
      <c r="XFC78" s="8"/>
      <c r="XFD78" s="8"/>
    </row>
    <row r="79" spans="1:20 16362:16384" s="2" customFormat="1" ht="15.6">
      <c r="A79" s="14" t="s">
        <v>1248</v>
      </c>
      <c r="B79" s="15" t="s">
        <v>1249</v>
      </c>
      <c r="C79" s="14" t="s">
        <v>1250</v>
      </c>
      <c r="D79" s="14" t="s">
        <v>1251</v>
      </c>
      <c r="E79" s="16" t="s">
        <v>42</v>
      </c>
      <c r="F79" s="16" t="s">
        <v>42</v>
      </c>
      <c r="G79" s="17">
        <v>2250171453634</v>
      </c>
      <c r="H79" s="17">
        <v>2250171453634</v>
      </c>
      <c r="I79" s="18">
        <v>46174</v>
      </c>
      <c r="J79" s="18">
        <v>46174</v>
      </c>
      <c r="K79" s="15" t="s">
        <v>43</v>
      </c>
      <c r="L79" s="19" t="s">
        <v>45</v>
      </c>
      <c r="M79" s="24" t="s">
        <v>48</v>
      </c>
      <c r="N79" s="15" t="s">
        <v>49</v>
      </c>
      <c r="O79" s="14" t="s">
        <v>458</v>
      </c>
      <c r="P79" s="15"/>
      <c r="Q79" s="5">
        <f t="shared" ca="1" si="2"/>
        <v>10</v>
      </c>
      <c r="R79" s="20"/>
      <c r="S79" s="20"/>
      <c r="T79" s="20"/>
      <c r="XEH79" s="8"/>
      <c r="XEI79" s="8"/>
      <c r="XEJ79" s="8"/>
      <c r="XEK79" s="8"/>
      <c r="XEL79" s="8"/>
      <c r="XEM79" s="8"/>
      <c r="XEN79" s="8"/>
      <c r="XEO79" s="8"/>
      <c r="XEP79" s="8"/>
      <c r="XEQ79" s="8"/>
      <c r="XER79" s="8"/>
      <c r="XES79" s="8"/>
      <c r="XET79" s="8"/>
      <c r="XEU79" s="8"/>
      <c r="XEV79" s="8"/>
      <c r="XEW79" s="8"/>
      <c r="XEX79" s="8"/>
      <c r="XEY79" s="8"/>
      <c r="XEZ79" s="8"/>
      <c r="XFA79" s="8"/>
      <c r="XFB79" s="8"/>
      <c r="XFC79" s="8"/>
      <c r="XFD79" s="8"/>
    </row>
    <row r="80" spans="1:20 16362:16384" s="2" customFormat="1" ht="15.6">
      <c r="A80" s="14" t="s">
        <v>1255</v>
      </c>
      <c r="B80" s="15" t="s">
        <v>1256</v>
      </c>
      <c r="C80" s="14" t="s">
        <v>1257</v>
      </c>
      <c r="D80" s="14" t="s">
        <v>1258</v>
      </c>
      <c r="E80" s="16" t="s">
        <v>42</v>
      </c>
      <c r="F80" s="16" t="s">
        <v>42</v>
      </c>
      <c r="G80" s="17">
        <v>2250707839731</v>
      </c>
      <c r="H80" s="17">
        <v>2250707839731</v>
      </c>
      <c r="I80" s="18">
        <v>46173</v>
      </c>
      <c r="J80" s="18">
        <v>46174</v>
      </c>
      <c r="K80" s="15" t="s">
        <v>43</v>
      </c>
      <c r="L80" s="19" t="s">
        <v>45</v>
      </c>
      <c r="M80" s="24" t="s">
        <v>48</v>
      </c>
      <c r="N80" s="15" t="s">
        <v>49</v>
      </c>
      <c r="O80" s="14" t="s">
        <v>50</v>
      </c>
      <c r="P80" s="15"/>
      <c r="Q80" s="5">
        <f t="shared" ca="1" si="2"/>
        <v>10</v>
      </c>
      <c r="R80" s="20"/>
      <c r="S80" s="20"/>
      <c r="T80" s="20"/>
      <c r="XEH80" s="8"/>
      <c r="XEI80" s="8"/>
      <c r="XEJ80" s="8"/>
      <c r="XEK80" s="8"/>
      <c r="XEL80" s="8"/>
      <c r="XEM80" s="8"/>
      <c r="XEN80" s="8"/>
      <c r="XEO80" s="8"/>
      <c r="XEP80" s="8"/>
      <c r="XEQ80" s="8"/>
      <c r="XER80" s="8"/>
      <c r="XES80" s="8"/>
      <c r="XET80" s="8"/>
      <c r="XEU80" s="8"/>
      <c r="XEV80" s="8"/>
      <c r="XEW80" s="8"/>
      <c r="XEX80" s="8"/>
      <c r="XEY80" s="8"/>
      <c r="XEZ80" s="8"/>
      <c r="XFA80" s="8"/>
      <c r="XFB80" s="8"/>
      <c r="XFC80" s="8"/>
      <c r="XFD80" s="8"/>
    </row>
    <row r="81" spans="1:20 16362:16384" s="2" customFormat="1" ht="15.6">
      <c r="A81" s="14" t="s">
        <v>1262</v>
      </c>
      <c r="B81" s="15" t="s">
        <v>1263</v>
      </c>
      <c r="C81" s="14" t="s">
        <v>1264</v>
      </c>
      <c r="D81" s="14" t="s">
        <v>1265</v>
      </c>
      <c r="E81" s="16" t="s">
        <v>42</v>
      </c>
      <c r="F81" s="16" t="s">
        <v>42</v>
      </c>
      <c r="G81" s="17">
        <v>2250101595707</v>
      </c>
      <c r="H81" s="17">
        <v>2250101595707</v>
      </c>
      <c r="I81" s="18">
        <v>46173</v>
      </c>
      <c r="J81" s="18">
        <v>46174</v>
      </c>
      <c r="K81" s="15" t="s">
        <v>43</v>
      </c>
      <c r="L81" s="19" t="s">
        <v>45</v>
      </c>
      <c r="M81" s="24" t="s">
        <v>48</v>
      </c>
      <c r="N81" s="15" t="s">
        <v>49</v>
      </c>
      <c r="O81" s="14" t="s">
        <v>458</v>
      </c>
      <c r="P81" s="15"/>
      <c r="Q81" s="5">
        <f t="shared" ca="1" si="2"/>
        <v>10</v>
      </c>
      <c r="R81" s="20"/>
      <c r="S81" s="20"/>
      <c r="T81" s="20"/>
      <c r="XEH81" s="8"/>
      <c r="XEI81" s="8"/>
      <c r="XEJ81" s="8"/>
      <c r="XEK81" s="8"/>
      <c r="XEL81" s="8"/>
      <c r="XEM81" s="8"/>
      <c r="XEN81" s="8"/>
      <c r="XEO81" s="8"/>
      <c r="XEP81" s="8"/>
      <c r="XEQ81" s="8"/>
      <c r="XER81" s="8"/>
      <c r="XES81" s="8"/>
      <c r="XET81" s="8"/>
      <c r="XEU81" s="8"/>
      <c r="XEV81" s="8"/>
      <c r="XEW81" s="8"/>
      <c r="XEX81" s="8"/>
      <c r="XEY81" s="8"/>
      <c r="XEZ81" s="8"/>
      <c r="XFA81" s="8"/>
      <c r="XFB81" s="8"/>
      <c r="XFC81" s="8"/>
      <c r="XFD81" s="8"/>
    </row>
    <row r="82" spans="1:20 16362:16384" s="2" customFormat="1" ht="15.6">
      <c r="A82" s="14" t="s">
        <v>1268</v>
      </c>
      <c r="B82" s="15" t="s">
        <v>1269</v>
      </c>
      <c r="C82" s="14" t="s">
        <v>1270</v>
      </c>
      <c r="D82" s="14" t="s">
        <v>1271</v>
      </c>
      <c r="E82" s="16" t="s">
        <v>42</v>
      </c>
      <c r="F82" s="16" t="s">
        <v>42</v>
      </c>
      <c r="G82" s="17">
        <v>2250171394024</v>
      </c>
      <c r="H82" s="17">
        <v>2250171394024</v>
      </c>
      <c r="I82" s="18">
        <v>46171</v>
      </c>
      <c r="J82" s="18">
        <v>46171</v>
      </c>
      <c r="K82" s="15" t="s">
        <v>43</v>
      </c>
      <c r="L82" s="19" t="s">
        <v>45</v>
      </c>
      <c r="M82" s="24" t="s">
        <v>48</v>
      </c>
      <c r="N82" s="15" t="s">
        <v>49</v>
      </c>
      <c r="O82" s="14" t="s">
        <v>902</v>
      </c>
      <c r="P82" s="15"/>
      <c r="Q82" s="5">
        <f t="shared" ca="1" si="2"/>
        <v>13</v>
      </c>
      <c r="R82" s="20"/>
      <c r="S82" s="20"/>
      <c r="T82" s="20"/>
      <c r="XEH82" s="8"/>
      <c r="XEI82" s="8"/>
      <c r="XEJ82" s="8"/>
      <c r="XEK82" s="8"/>
      <c r="XEL82" s="8"/>
      <c r="XEM82" s="8"/>
      <c r="XEN82" s="8"/>
      <c r="XEO82" s="8"/>
      <c r="XEP82" s="8"/>
      <c r="XEQ82" s="8"/>
      <c r="XER82" s="8"/>
      <c r="XES82" s="8"/>
      <c r="XET82" s="8"/>
      <c r="XEU82" s="8"/>
      <c r="XEV82" s="8"/>
      <c r="XEW82" s="8"/>
      <c r="XEX82" s="8"/>
      <c r="XEY82" s="8"/>
      <c r="XEZ82" s="8"/>
      <c r="XFA82" s="8"/>
      <c r="XFB82" s="8"/>
      <c r="XFC82" s="8"/>
      <c r="XFD82" s="8"/>
    </row>
    <row r="83" spans="1:20 16362:16384" s="2" customFormat="1" ht="15.6">
      <c r="A83" s="14" t="s">
        <v>1275</v>
      </c>
      <c r="B83" s="15" t="s">
        <v>1276</v>
      </c>
      <c r="C83" s="14" t="s">
        <v>1277</v>
      </c>
      <c r="D83" s="14" t="s">
        <v>1278</v>
      </c>
      <c r="E83" s="16" t="s">
        <v>42</v>
      </c>
      <c r="F83" s="16" t="s">
        <v>42</v>
      </c>
      <c r="G83" s="17">
        <v>2250757555832</v>
      </c>
      <c r="H83" s="17">
        <v>2250757555832</v>
      </c>
      <c r="I83" s="18">
        <v>46174</v>
      </c>
      <c r="J83" s="18">
        <v>46175</v>
      </c>
      <c r="K83" s="15" t="s">
        <v>43</v>
      </c>
      <c r="L83" s="19" t="s">
        <v>45</v>
      </c>
      <c r="M83" s="24" t="s">
        <v>48</v>
      </c>
      <c r="N83" s="15" t="s">
        <v>49</v>
      </c>
      <c r="O83" s="14" t="s">
        <v>458</v>
      </c>
      <c r="P83" s="15"/>
      <c r="Q83" s="5">
        <f t="shared" ca="1" si="2"/>
        <v>9</v>
      </c>
      <c r="R83" s="20"/>
      <c r="S83" s="20"/>
      <c r="T83" s="20"/>
      <c r="XEH83" s="8"/>
      <c r="XEI83" s="8"/>
      <c r="XEJ83" s="8"/>
      <c r="XEK83" s="8"/>
      <c r="XEL83" s="8"/>
      <c r="XEM83" s="8"/>
      <c r="XEN83" s="8"/>
      <c r="XEO83" s="8"/>
      <c r="XEP83" s="8"/>
      <c r="XEQ83" s="8"/>
      <c r="XER83" s="8"/>
      <c r="XES83" s="8"/>
      <c r="XET83" s="8"/>
      <c r="XEU83" s="8"/>
      <c r="XEV83" s="8"/>
      <c r="XEW83" s="8"/>
      <c r="XEX83" s="8"/>
      <c r="XEY83" s="8"/>
      <c r="XEZ83" s="8"/>
      <c r="XFA83" s="8"/>
      <c r="XFB83" s="8"/>
      <c r="XFC83" s="8"/>
      <c r="XFD83" s="8"/>
    </row>
    <row r="84" spans="1:20 16362:16384" s="2" customFormat="1" ht="15.6">
      <c r="A84" s="14" t="s">
        <v>1282</v>
      </c>
      <c r="B84" s="15" t="s">
        <v>1283</v>
      </c>
      <c r="C84" s="14" t="s">
        <v>1284</v>
      </c>
      <c r="D84" s="14" t="s">
        <v>1285</v>
      </c>
      <c r="E84" s="16" t="s">
        <v>42</v>
      </c>
      <c r="F84" s="16" t="s">
        <v>42</v>
      </c>
      <c r="G84" s="17">
        <v>2250102472541</v>
      </c>
      <c r="H84" s="17">
        <v>2250102472541</v>
      </c>
      <c r="I84" s="18">
        <v>46175</v>
      </c>
      <c r="J84" s="18">
        <v>46176</v>
      </c>
      <c r="K84" s="15" t="s">
        <v>43</v>
      </c>
      <c r="L84" s="19" t="s">
        <v>45</v>
      </c>
      <c r="M84" s="24" t="s">
        <v>48</v>
      </c>
      <c r="N84" s="15" t="s">
        <v>49</v>
      </c>
      <c r="O84" s="14" t="s">
        <v>458</v>
      </c>
      <c r="P84" s="15"/>
      <c r="Q84" s="5">
        <f t="shared" ca="1" si="2"/>
        <v>8</v>
      </c>
      <c r="R84" s="20"/>
      <c r="S84" s="20"/>
      <c r="T84" s="20"/>
      <c r="XEH84" s="8"/>
      <c r="XEI84" s="8"/>
      <c r="XEJ84" s="8"/>
      <c r="XEK84" s="8"/>
      <c r="XEL84" s="8"/>
      <c r="XEM84" s="8"/>
      <c r="XEN84" s="8"/>
      <c r="XEO84" s="8"/>
      <c r="XEP84" s="8"/>
      <c r="XEQ84" s="8"/>
      <c r="XER84" s="8"/>
      <c r="XES84" s="8"/>
      <c r="XET84" s="8"/>
      <c r="XEU84" s="8"/>
      <c r="XEV84" s="8"/>
      <c r="XEW84" s="8"/>
      <c r="XEX84" s="8"/>
      <c r="XEY84" s="8"/>
      <c r="XEZ84" s="8"/>
      <c r="XFA84" s="8"/>
      <c r="XFB84" s="8"/>
      <c r="XFC84" s="8"/>
      <c r="XFD84" s="8"/>
    </row>
    <row r="85" spans="1:20 16362:16384" s="2" customFormat="1" ht="15.6">
      <c r="A85" s="14" t="s">
        <v>1288</v>
      </c>
      <c r="B85" s="15" t="s">
        <v>1289</v>
      </c>
      <c r="C85" s="14" t="s">
        <v>1290</v>
      </c>
      <c r="D85" s="14" t="s">
        <v>1291</v>
      </c>
      <c r="E85" s="16" t="s">
        <v>42</v>
      </c>
      <c r="F85" s="16" t="s">
        <v>42</v>
      </c>
      <c r="G85" s="17">
        <v>2250777866870</v>
      </c>
      <c r="H85" s="17">
        <v>2250777866870</v>
      </c>
      <c r="I85" s="18">
        <v>46176</v>
      </c>
      <c r="J85" s="18">
        <v>46176</v>
      </c>
      <c r="K85" s="15" t="s">
        <v>43</v>
      </c>
      <c r="L85" s="19" t="s">
        <v>45</v>
      </c>
      <c r="M85" s="24" t="s">
        <v>48</v>
      </c>
      <c r="N85" s="15" t="s">
        <v>49</v>
      </c>
      <c r="O85" s="14" t="s">
        <v>458</v>
      </c>
      <c r="P85" s="15"/>
      <c r="Q85" s="5">
        <f t="shared" ca="1" si="2"/>
        <v>8</v>
      </c>
      <c r="R85" s="20"/>
      <c r="S85" s="20"/>
      <c r="T85" s="20"/>
      <c r="XEH85" s="8"/>
      <c r="XEI85" s="8"/>
      <c r="XEJ85" s="8"/>
      <c r="XEK85" s="8"/>
      <c r="XEL85" s="8"/>
      <c r="XEM85" s="8"/>
      <c r="XEN85" s="8"/>
      <c r="XEO85" s="8"/>
      <c r="XEP85" s="8"/>
      <c r="XEQ85" s="8"/>
      <c r="XER85" s="8"/>
      <c r="XES85" s="8"/>
      <c r="XET85" s="8"/>
      <c r="XEU85" s="8"/>
      <c r="XEV85" s="8"/>
      <c r="XEW85" s="8"/>
      <c r="XEX85" s="8"/>
      <c r="XEY85" s="8"/>
      <c r="XEZ85" s="8"/>
      <c r="XFA85" s="8"/>
      <c r="XFB85" s="8"/>
      <c r="XFC85" s="8"/>
      <c r="XFD85" s="8"/>
    </row>
    <row r="86" spans="1:20 16362:16384" s="2" customFormat="1" ht="15.6">
      <c r="A86" s="14" t="s">
        <v>1293</v>
      </c>
      <c r="B86" s="15" t="s">
        <v>1294</v>
      </c>
      <c r="C86" s="14" t="s">
        <v>1295</v>
      </c>
      <c r="D86" s="14" t="s">
        <v>1296</v>
      </c>
      <c r="E86" s="16" t="s">
        <v>42</v>
      </c>
      <c r="F86" s="16" t="s">
        <v>42</v>
      </c>
      <c r="G86" s="17">
        <v>2250716080922</v>
      </c>
      <c r="H86" s="17">
        <v>2250716080922</v>
      </c>
      <c r="I86" s="18">
        <v>46176</v>
      </c>
      <c r="J86" s="18">
        <v>46176</v>
      </c>
      <c r="K86" s="15" t="s">
        <v>43</v>
      </c>
      <c r="L86" s="19" t="s">
        <v>45</v>
      </c>
      <c r="M86" s="24" t="s">
        <v>48</v>
      </c>
      <c r="N86" s="15" t="s">
        <v>49</v>
      </c>
      <c r="O86" s="14" t="s">
        <v>458</v>
      </c>
      <c r="P86" s="15"/>
      <c r="Q86" s="5">
        <f t="shared" ca="1" si="2"/>
        <v>8</v>
      </c>
      <c r="R86" s="20"/>
      <c r="S86" s="20"/>
      <c r="T86" s="20"/>
      <c r="XEH86" s="8"/>
      <c r="XEI86" s="8"/>
      <c r="XEJ86" s="8"/>
      <c r="XEK86" s="8"/>
      <c r="XEL86" s="8"/>
      <c r="XEM86" s="8"/>
      <c r="XEN86" s="8"/>
      <c r="XEO86" s="8"/>
      <c r="XEP86" s="8"/>
      <c r="XEQ86" s="8"/>
      <c r="XER86" s="8"/>
      <c r="XES86" s="8"/>
      <c r="XET86" s="8"/>
      <c r="XEU86" s="8"/>
      <c r="XEV86" s="8"/>
      <c r="XEW86" s="8"/>
      <c r="XEX86" s="8"/>
      <c r="XEY86" s="8"/>
      <c r="XEZ86" s="8"/>
      <c r="XFA86" s="8"/>
      <c r="XFB86" s="8"/>
      <c r="XFC86" s="8"/>
      <c r="XFD86" s="8"/>
    </row>
    <row r="87" spans="1:20 16362:16384" s="2" customFormat="1" ht="15.6">
      <c r="A87" s="14" t="s">
        <v>1301</v>
      </c>
      <c r="B87" s="15" t="s">
        <v>1302</v>
      </c>
      <c r="C87" s="14" t="s">
        <v>1303</v>
      </c>
      <c r="D87" s="14" t="s">
        <v>1304</v>
      </c>
      <c r="E87" s="16" t="s">
        <v>42</v>
      </c>
      <c r="F87" s="16" t="s">
        <v>42</v>
      </c>
      <c r="G87" s="17">
        <v>2250102675210</v>
      </c>
      <c r="H87" s="17">
        <v>2250102675210</v>
      </c>
      <c r="I87" s="18">
        <v>46176</v>
      </c>
      <c r="J87" s="18">
        <v>46176</v>
      </c>
      <c r="K87" s="15" t="s">
        <v>43</v>
      </c>
      <c r="L87" s="19" t="s">
        <v>45</v>
      </c>
      <c r="M87" s="24" t="s">
        <v>48</v>
      </c>
      <c r="N87" s="15" t="s">
        <v>49</v>
      </c>
      <c r="O87" s="14" t="s">
        <v>675</v>
      </c>
      <c r="P87" s="15"/>
      <c r="Q87" s="5">
        <f t="shared" ca="1" si="2"/>
        <v>8</v>
      </c>
      <c r="R87" s="20"/>
      <c r="S87" s="20"/>
      <c r="T87" s="20"/>
      <c r="XEH87" s="8"/>
      <c r="XEI87" s="8"/>
      <c r="XEJ87" s="8"/>
      <c r="XEK87" s="8"/>
      <c r="XEL87" s="8"/>
      <c r="XEM87" s="8"/>
      <c r="XEN87" s="8"/>
      <c r="XEO87" s="8"/>
      <c r="XEP87" s="8"/>
      <c r="XEQ87" s="8"/>
      <c r="XER87" s="8"/>
      <c r="XES87" s="8"/>
      <c r="XET87" s="8"/>
      <c r="XEU87" s="8"/>
      <c r="XEV87" s="8"/>
      <c r="XEW87" s="8"/>
      <c r="XEX87" s="8"/>
      <c r="XEY87" s="8"/>
      <c r="XEZ87" s="8"/>
      <c r="XFA87" s="8"/>
      <c r="XFB87" s="8"/>
      <c r="XFC87" s="8"/>
      <c r="XFD87" s="8"/>
    </row>
    <row r="88" spans="1:20 16362:16384" s="2" customFormat="1" ht="15.6">
      <c r="A88" s="14" t="s">
        <v>1309</v>
      </c>
      <c r="B88" s="15" t="s">
        <v>1310</v>
      </c>
      <c r="C88" s="14" t="s">
        <v>1311</v>
      </c>
      <c r="D88" s="14" t="s">
        <v>1312</v>
      </c>
      <c r="E88" s="16" t="s">
        <v>42</v>
      </c>
      <c r="F88" s="16" t="s">
        <v>42</v>
      </c>
      <c r="G88" s="17">
        <v>2250576196955</v>
      </c>
      <c r="H88" s="17">
        <v>2250576196955</v>
      </c>
      <c r="I88" s="18">
        <v>46176</v>
      </c>
      <c r="J88" s="18">
        <v>46176</v>
      </c>
      <c r="K88" s="15" t="s">
        <v>43</v>
      </c>
      <c r="L88" s="19" t="s">
        <v>45</v>
      </c>
      <c r="M88" s="24" t="s">
        <v>48</v>
      </c>
      <c r="N88" s="15" t="s">
        <v>49</v>
      </c>
      <c r="O88" s="14" t="s">
        <v>675</v>
      </c>
      <c r="P88" s="15"/>
      <c r="Q88" s="5">
        <f t="shared" ca="1" si="2"/>
        <v>8</v>
      </c>
      <c r="R88" s="20"/>
      <c r="S88" s="20"/>
      <c r="T88" s="20"/>
      <c r="XEH88" s="8"/>
      <c r="XEI88" s="8"/>
      <c r="XEJ88" s="8"/>
      <c r="XEK88" s="8"/>
      <c r="XEL88" s="8"/>
      <c r="XEM88" s="8"/>
      <c r="XEN88" s="8"/>
      <c r="XEO88" s="8"/>
      <c r="XEP88" s="8"/>
      <c r="XEQ88" s="8"/>
      <c r="XER88" s="8"/>
      <c r="XES88" s="8"/>
      <c r="XET88" s="8"/>
      <c r="XEU88" s="8"/>
      <c r="XEV88" s="8"/>
      <c r="XEW88" s="8"/>
      <c r="XEX88" s="8"/>
      <c r="XEY88" s="8"/>
      <c r="XEZ88" s="8"/>
      <c r="XFA88" s="8"/>
      <c r="XFB88" s="8"/>
      <c r="XFC88" s="8"/>
      <c r="XFD88" s="8"/>
    </row>
    <row r="89" spans="1:20 16362:16384" s="3" customFormat="1" ht="15.6">
      <c r="A89" s="14" t="s">
        <v>1315</v>
      </c>
      <c r="B89" s="15" t="s">
        <v>1316</v>
      </c>
      <c r="C89" s="14" t="s">
        <v>1317</v>
      </c>
      <c r="D89" s="14" t="s">
        <v>1318</v>
      </c>
      <c r="E89" s="16" t="s">
        <v>42</v>
      </c>
      <c r="F89" s="16" t="s">
        <v>42</v>
      </c>
      <c r="G89" s="17">
        <v>2250748537259</v>
      </c>
      <c r="H89" s="17">
        <v>2250748537259</v>
      </c>
      <c r="I89" s="18">
        <v>46175</v>
      </c>
      <c r="J89" s="18">
        <v>46176</v>
      </c>
      <c r="K89" s="15" t="s">
        <v>43</v>
      </c>
      <c r="L89" s="19" t="s">
        <v>45</v>
      </c>
      <c r="M89" s="25" t="s">
        <v>48</v>
      </c>
      <c r="N89" s="15" t="s">
        <v>49</v>
      </c>
      <c r="O89" s="14" t="s">
        <v>458</v>
      </c>
      <c r="P89" s="15"/>
      <c r="Q89" s="5">
        <f t="shared" ca="1" si="2"/>
        <v>8</v>
      </c>
      <c r="XEH89" s="8"/>
      <c r="XEI89" s="8"/>
      <c r="XEJ89" s="8"/>
      <c r="XEK89" s="8"/>
      <c r="XEL89" s="8"/>
      <c r="XEM89" s="8"/>
      <c r="XEN89" s="8"/>
      <c r="XEO89" s="8"/>
      <c r="XEP89" s="8"/>
      <c r="XEQ89" s="8"/>
      <c r="XER89" s="8"/>
      <c r="XES89" s="8"/>
      <c r="XET89" s="8"/>
      <c r="XEU89" s="8"/>
      <c r="XEV89" s="8"/>
      <c r="XEW89" s="8"/>
      <c r="XEX89" s="8"/>
      <c r="XEY89" s="8"/>
      <c r="XEZ89" s="8"/>
      <c r="XFA89" s="8"/>
      <c r="XFB89" s="8"/>
      <c r="XFC89" s="8"/>
      <c r="XFD89" s="8"/>
    </row>
    <row r="90" spans="1:20 16362:16384" s="3" customFormat="1" ht="15.6">
      <c r="A90" s="14" t="s">
        <v>1322</v>
      </c>
      <c r="B90" s="15" t="s">
        <v>1323</v>
      </c>
      <c r="C90" s="14" t="s">
        <v>1324</v>
      </c>
      <c r="D90" s="14" t="s">
        <v>1325</v>
      </c>
      <c r="E90" s="16" t="s">
        <v>42</v>
      </c>
      <c r="F90" s="16" t="s">
        <v>42</v>
      </c>
      <c r="G90" s="17">
        <v>2250140480939</v>
      </c>
      <c r="H90" s="17">
        <v>2250140480939</v>
      </c>
      <c r="I90" s="18">
        <v>46174</v>
      </c>
      <c r="J90" s="18">
        <v>46174</v>
      </c>
      <c r="K90" s="15" t="s">
        <v>43</v>
      </c>
      <c r="L90" s="19" t="s">
        <v>45</v>
      </c>
      <c r="M90" s="25" t="s">
        <v>48</v>
      </c>
      <c r="N90" s="15" t="s">
        <v>49</v>
      </c>
      <c r="O90" s="14" t="s">
        <v>681</v>
      </c>
      <c r="P90" s="15"/>
      <c r="Q90" s="5">
        <f t="shared" ca="1" si="2"/>
        <v>10</v>
      </c>
      <c r="XEH90" s="8"/>
      <c r="XEI90" s="8"/>
      <c r="XEJ90" s="8"/>
      <c r="XEK90" s="8"/>
      <c r="XEL90" s="8"/>
      <c r="XEM90" s="8"/>
      <c r="XEN90" s="8"/>
      <c r="XEO90" s="8"/>
      <c r="XEP90" s="8"/>
      <c r="XEQ90" s="8"/>
      <c r="XER90" s="8"/>
      <c r="XES90" s="8"/>
      <c r="XET90" s="8"/>
      <c r="XEU90" s="8"/>
      <c r="XEV90" s="8"/>
      <c r="XEW90" s="8"/>
      <c r="XEX90" s="8"/>
      <c r="XEY90" s="8"/>
      <c r="XEZ90" s="8"/>
      <c r="XFA90" s="8"/>
      <c r="XFB90" s="8"/>
      <c r="XFC90" s="8"/>
      <c r="XFD90" s="8"/>
    </row>
    <row r="91" spans="1:20 16362:16384" s="2" customFormat="1" ht="15.6">
      <c r="A91" s="14" t="s">
        <v>1333</v>
      </c>
      <c r="B91" s="15" t="s">
        <v>1334</v>
      </c>
      <c r="C91" s="14" t="s">
        <v>1335</v>
      </c>
      <c r="D91" s="14" t="s">
        <v>1336</v>
      </c>
      <c r="E91" s="16" t="s">
        <v>42</v>
      </c>
      <c r="F91" s="16" t="s">
        <v>42</v>
      </c>
      <c r="G91" s="17">
        <v>2250709050252</v>
      </c>
      <c r="H91" s="17">
        <v>2250709050252</v>
      </c>
      <c r="I91" s="18">
        <v>46176</v>
      </c>
      <c r="J91" s="18">
        <v>46176</v>
      </c>
      <c r="K91" s="15" t="s">
        <v>43</v>
      </c>
      <c r="L91" s="19" t="s">
        <v>45</v>
      </c>
      <c r="M91" s="24" t="s">
        <v>48</v>
      </c>
      <c r="N91" s="15" t="s">
        <v>49</v>
      </c>
      <c r="O91" s="14" t="s">
        <v>458</v>
      </c>
      <c r="P91" s="15"/>
      <c r="Q91" s="5">
        <f t="shared" ca="1" si="2"/>
        <v>8</v>
      </c>
      <c r="R91" s="20"/>
      <c r="S91" s="20"/>
      <c r="T91" s="20"/>
      <c r="XEH91" s="8"/>
      <c r="XEI91" s="8"/>
      <c r="XEJ91" s="8"/>
      <c r="XEK91" s="8"/>
      <c r="XEL91" s="8"/>
      <c r="XEM91" s="8"/>
      <c r="XEN91" s="8"/>
      <c r="XEO91" s="8"/>
      <c r="XEP91" s="8"/>
      <c r="XEQ91" s="8"/>
      <c r="XER91" s="8"/>
      <c r="XES91" s="8"/>
      <c r="XET91" s="8"/>
      <c r="XEU91" s="8"/>
      <c r="XEV91" s="8"/>
      <c r="XEW91" s="8"/>
      <c r="XEX91" s="8"/>
      <c r="XEY91" s="8"/>
      <c r="XEZ91" s="8"/>
      <c r="XFA91" s="8"/>
      <c r="XFB91" s="8"/>
      <c r="XFC91" s="8"/>
      <c r="XFD91" s="8"/>
    </row>
    <row r="92" spans="1:20 16362:16384" s="2" customFormat="1" ht="15.6">
      <c r="A92" s="14" t="s">
        <v>1339</v>
      </c>
      <c r="B92" s="15" t="s">
        <v>1340</v>
      </c>
      <c r="C92" s="14" t="s">
        <v>1341</v>
      </c>
      <c r="D92" s="14" t="s">
        <v>1342</v>
      </c>
      <c r="E92" s="16" t="s">
        <v>42</v>
      </c>
      <c r="F92" s="16" t="s">
        <v>42</v>
      </c>
      <c r="G92" s="17">
        <v>2250141690052</v>
      </c>
      <c r="H92" s="17">
        <v>2250141690052</v>
      </c>
      <c r="I92" s="18">
        <v>46173</v>
      </c>
      <c r="J92" s="18">
        <v>46174</v>
      </c>
      <c r="K92" s="15" t="s">
        <v>43</v>
      </c>
      <c r="L92" s="19" t="s">
        <v>45</v>
      </c>
      <c r="M92" s="24" t="s">
        <v>48</v>
      </c>
      <c r="N92" s="15" t="s">
        <v>49</v>
      </c>
      <c r="O92" s="14" t="s">
        <v>779</v>
      </c>
      <c r="P92" s="15"/>
      <c r="Q92" s="5">
        <f t="shared" ca="1" si="2"/>
        <v>10</v>
      </c>
      <c r="R92" s="20"/>
      <c r="S92" s="20"/>
      <c r="T92" s="20"/>
      <c r="XEH92" s="8"/>
      <c r="XEI92" s="8"/>
      <c r="XEJ92" s="8"/>
      <c r="XEK92" s="8"/>
      <c r="XEL92" s="8"/>
      <c r="XEM92" s="8"/>
      <c r="XEN92" s="8"/>
      <c r="XEO92" s="8"/>
      <c r="XEP92" s="8"/>
      <c r="XEQ92" s="8"/>
      <c r="XER92" s="8"/>
      <c r="XES92" s="8"/>
      <c r="XET92" s="8"/>
      <c r="XEU92" s="8"/>
      <c r="XEV92" s="8"/>
      <c r="XEW92" s="8"/>
      <c r="XEX92" s="8"/>
      <c r="XEY92" s="8"/>
      <c r="XEZ92" s="8"/>
      <c r="XFA92" s="8"/>
      <c r="XFB92" s="8"/>
      <c r="XFC92" s="8"/>
      <c r="XFD92" s="8"/>
    </row>
    <row r="93" spans="1:20 16362:16384" s="2" customFormat="1" ht="15.6">
      <c r="A93" s="14" t="s">
        <v>1346</v>
      </c>
      <c r="B93" s="15" t="s">
        <v>1347</v>
      </c>
      <c r="C93" s="14" t="s">
        <v>1348</v>
      </c>
      <c r="D93" s="14" t="s">
        <v>1349</v>
      </c>
      <c r="E93" s="16" t="s">
        <v>42</v>
      </c>
      <c r="F93" s="16" t="s">
        <v>42</v>
      </c>
      <c r="G93" s="17">
        <v>2250748040299</v>
      </c>
      <c r="H93" s="17">
        <v>2250748040299</v>
      </c>
      <c r="I93" s="18">
        <v>46175</v>
      </c>
      <c r="J93" s="18">
        <v>46176</v>
      </c>
      <c r="K93" s="15" t="s">
        <v>43</v>
      </c>
      <c r="L93" s="19" t="s">
        <v>45</v>
      </c>
      <c r="M93" s="24" t="s">
        <v>48</v>
      </c>
      <c r="N93" s="15" t="s">
        <v>49</v>
      </c>
      <c r="O93" s="14" t="s">
        <v>675</v>
      </c>
      <c r="P93" s="15"/>
      <c r="Q93" s="5">
        <f t="shared" ca="1" si="2"/>
        <v>8</v>
      </c>
      <c r="R93" s="20"/>
      <c r="S93" s="20"/>
      <c r="T93" s="20"/>
      <c r="XEH93" s="8"/>
      <c r="XEI93" s="8"/>
      <c r="XEJ93" s="8"/>
      <c r="XEK93" s="8"/>
      <c r="XEL93" s="8"/>
      <c r="XEM93" s="8"/>
      <c r="XEN93" s="8"/>
      <c r="XEO93" s="8"/>
      <c r="XEP93" s="8"/>
      <c r="XEQ93" s="8"/>
      <c r="XER93" s="8"/>
      <c r="XES93" s="8"/>
      <c r="XET93" s="8"/>
      <c r="XEU93" s="8"/>
      <c r="XEV93" s="8"/>
      <c r="XEW93" s="8"/>
      <c r="XEX93" s="8"/>
      <c r="XEY93" s="8"/>
      <c r="XEZ93" s="8"/>
      <c r="XFA93" s="8"/>
      <c r="XFB93" s="8"/>
      <c r="XFC93" s="8"/>
      <c r="XFD93" s="8"/>
    </row>
    <row r="94" spans="1:20 16362:16384" s="2" customFormat="1" ht="15.6">
      <c r="A94" s="14" t="s">
        <v>1353</v>
      </c>
      <c r="B94" s="15" t="s">
        <v>1354</v>
      </c>
      <c r="C94" s="14" t="s">
        <v>1355</v>
      </c>
      <c r="D94" s="14" t="s">
        <v>1356</v>
      </c>
      <c r="E94" s="16" t="s">
        <v>42</v>
      </c>
      <c r="F94" s="16" t="s">
        <v>42</v>
      </c>
      <c r="G94" s="17">
        <v>2250171840223</v>
      </c>
      <c r="H94" s="17">
        <v>2250171840223</v>
      </c>
      <c r="I94" s="18">
        <v>46176</v>
      </c>
      <c r="J94" s="18">
        <v>46176</v>
      </c>
      <c r="K94" s="15" t="s">
        <v>43</v>
      </c>
      <c r="L94" s="19" t="s">
        <v>45</v>
      </c>
      <c r="M94" s="24" t="s">
        <v>48</v>
      </c>
      <c r="N94" s="15" t="s">
        <v>49</v>
      </c>
      <c r="O94" s="14" t="s">
        <v>675</v>
      </c>
      <c r="P94" s="15"/>
      <c r="Q94" s="5">
        <f t="shared" ca="1" si="2"/>
        <v>8</v>
      </c>
      <c r="R94" s="20"/>
      <c r="S94" s="20"/>
      <c r="T94" s="20"/>
      <c r="XEH94" s="8"/>
      <c r="XEI94" s="8"/>
      <c r="XEJ94" s="8"/>
      <c r="XEK94" s="8"/>
      <c r="XEL94" s="8"/>
      <c r="XEM94" s="8"/>
      <c r="XEN94" s="8"/>
      <c r="XEO94" s="8"/>
      <c r="XEP94" s="8"/>
      <c r="XEQ94" s="8"/>
      <c r="XER94" s="8"/>
      <c r="XES94" s="8"/>
      <c r="XET94" s="8"/>
      <c r="XEU94" s="8"/>
      <c r="XEV94" s="8"/>
      <c r="XEW94" s="8"/>
      <c r="XEX94" s="8"/>
      <c r="XEY94" s="8"/>
      <c r="XEZ94" s="8"/>
      <c r="XFA94" s="8"/>
      <c r="XFB94" s="8"/>
      <c r="XFC94" s="8"/>
      <c r="XFD94" s="8"/>
    </row>
    <row r="95" spans="1:20 16362:16384" s="2" customFormat="1" ht="15.6">
      <c r="A95" s="14" t="s">
        <v>1359</v>
      </c>
      <c r="B95" s="15" t="s">
        <v>1360</v>
      </c>
      <c r="C95" s="14" t="s">
        <v>1361</v>
      </c>
      <c r="D95" s="14" t="s">
        <v>1362</v>
      </c>
      <c r="E95" s="16" t="s">
        <v>42</v>
      </c>
      <c r="F95" s="16" t="s">
        <v>42</v>
      </c>
      <c r="G95" s="17">
        <v>2250759500254</v>
      </c>
      <c r="H95" s="17">
        <v>2250759500254</v>
      </c>
      <c r="I95" s="18">
        <v>46176</v>
      </c>
      <c r="J95" s="18">
        <v>46176</v>
      </c>
      <c r="K95" s="15" t="s">
        <v>43</v>
      </c>
      <c r="L95" s="19" t="s">
        <v>45</v>
      </c>
      <c r="M95" s="24" t="s">
        <v>48</v>
      </c>
      <c r="N95" s="15" t="s">
        <v>49</v>
      </c>
      <c r="O95" s="14" t="s">
        <v>675</v>
      </c>
      <c r="P95" s="15"/>
      <c r="Q95" s="5">
        <f t="shared" ca="1" si="2"/>
        <v>8</v>
      </c>
      <c r="R95" s="20"/>
      <c r="S95" s="20"/>
      <c r="T95" s="20"/>
      <c r="XEH95" s="8"/>
      <c r="XEI95" s="8"/>
      <c r="XEJ95" s="8"/>
      <c r="XEK95" s="8"/>
      <c r="XEL95" s="8"/>
      <c r="XEM95" s="8"/>
      <c r="XEN95" s="8"/>
      <c r="XEO95" s="8"/>
      <c r="XEP95" s="8"/>
      <c r="XEQ95" s="8"/>
      <c r="XER95" s="8"/>
      <c r="XES95" s="8"/>
      <c r="XET95" s="8"/>
      <c r="XEU95" s="8"/>
      <c r="XEV95" s="8"/>
      <c r="XEW95" s="8"/>
      <c r="XEX95" s="8"/>
      <c r="XEY95" s="8"/>
      <c r="XEZ95" s="8"/>
      <c r="XFA95" s="8"/>
      <c r="XFB95" s="8"/>
      <c r="XFC95" s="8"/>
      <c r="XFD95" s="8"/>
    </row>
    <row r="96" spans="1:20 16362:16384" s="2" customFormat="1" ht="15.6">
      <c r="A96" s="14" t="s">
        <v>1373</v>
      </c>
      <c r="B96" s="15" t="s">
        <v>1374</v>
      </c>
      <c r="C96" s="14" t="s">
        <v>1375</v>
      </c>
      <c r="D96" s="14" t="s">
        <v>1376</v>
      </c>
      <c r="E96" s="16" t="s">
        <v>42</v>
      </c>
      <c r="F96" s="16" t="s">
        <v>42</v>
      </c>
      <c r="G96" s="17">
        <v>2250768099104</v>
      </c>
      <c r="H96" s="17">
        <v>2250768099104</v>
      </c>
      <c r="I96" s="18">
        <v>46173</v>
      </c>
      <c r="J96" s="18">
        <v>46174</v>
      </c>
      <c r="K96" s="15" t="s">
        <v>43</v>
      </c>
      <c r="L96" s="19" t="s">
        <v>45</v>
      </c>
      <c r="M96" s="24" t="s">
        <v>48</v>
      </c>
      <c r="N96" s="15" t="s">
        <v>49</v>
      </c>
      <c r="O96" s="14" t="s">
        <v>779</v>
      </c>
      <c r="P96" s="15"/>
      <c r="Q96" s="5">
        <f t="shared" ca="1" si="2"/>
        <v>10</v>
      </c>
      <c r="R96" s="20"/>
      <c r="S96" s="20"/>
      <c r="T96" s="20"/>
      <c r="XEH96" s="8"/>
      <c r="XEI96" s="8"/>
      <c r="XEJ96" s="8"/>
      <c r="XEK96" s="8"/>
      <c r="XEL96" s="8"/>
      <c r="XEM96" s="8"/>
      <c r="XEN96" s="8"/>
      <c r="XEO96" s="8"/>
      <c r="XEP96" s="8"/>
      <c r="XEQ96" s="8"/>
      <c r="XER96" s="8"/>
      <c r="XES96" s="8"/>
      <c r="XET96" s="8"/>
      <c r="XEU96" s="8"/>
      <c r="XEV96" s="8"/>
      <c r="XEW96" s="8"/>
      <c r="XEX96" s="8"/>
      <c r="XEY96" s="8"/>
      <c r="XEZ96" s="8"/>
      <c r="XFA96" s="8"/>
      <c r="XFB96" s="8"/>
      <c r="XFC96" s="8"/>
      <c r="XFD96" s="8"/>
    </row>
    <row r="97" spans="1:20 16362:16384" s="2" customFormat="1" ht="15.6">
      <c r="A97" s="14" t="s">
        <v>1380</v>
      </c>
      <c r="B97" s="15" t="s">
        <v>1381</v>
      </c>
      <c r="C97" s="14" t="s">
        <v>1382</v>
      </c>
      <c r="D97" s="14" t="s">
        <v>1383</v>
      </c>
      <c r="E97" s="16" t="s">
        <v>42</v>
      </c>
      <c r="F97" s="16" t="s">
        <v>42</v>
      </c>
      <c r="G97" s="17">
        <v>2250709105900</v>
      </c>
      <c r="H97" s="17">
        <v>2250709105900</v>
      </c>
      <c r="I97" s="18">
        <v>46171</v>
      </c>
      <c r="J97" s="18">
        <v>46171</v>
      </c>
      <c r="K97" s="15" t="s">
        <v>43</v>
      </c>
      <c r="L97" s="19" t="s">
        <v>45</v>
      </c>
      <c r="M97" s="24" t="s">
        <v>48</v>
      </c>
      <c r="N97" s="15" t="s">
        <v>49</v>
      </c>
      <c r="O97" s="14" t="s">
        <v>50</v>
      </c>
      <c r="P97" s="15"/>
      <c r="Q97" s="5">
        <f t="shared" ca="1" si="2"/>
        <v>13</v>
      </c>
      <c r="R97" s="20"/>
      <c r="S97" s="20"/>
      <c r="T97" s="20"/>
      <c r="XEH97" s="8"/>
      <c r="XEI97" s="8"/>
      <c r="XEJ97" s="8"/>
      <c r="XEK97" s="8"/>
      <c r="XEL97" s="8"/>
      <c r="XEM97" s="8"/>
      <c r="XEN97" s="8"/>
      <c r="XEO97" s="8"/>
      <c r="XEP97" s="8"/>
      <c r="XEQ97" s="8"/>
      <c r="XER97" s="8"/>
      <c r="XES97" s="8"/>
      <c r="XET97" s="8"/>
      <c r="XEU97" s="8"/>
      <c r="XEV97" s="8"/>
      <c r="XEW97" s="8"/>
      <c r="XEX97" s="8"/>
      <c r="XEY97" s="8"/>
      <c r="XEZ97" s="8"/>
      <c r="XFA97" s="8"/>
      <c r="XFB97" s="8"/>
      <c r="XFC97" s="8"/>
      <c r="XFD97" s="8"/>
    </row>
    <row r="98" spans="1:20 16362:16384" s="3" customFormat="1" ht="15.6">
      <c r="A98" s="14" t="s">
        <v>1387</v>
      </c>
      <c r="B98" s="15" t="s">
        <v>1388</v>
      </c>
      <c r="C98" s="14" t="s">
        <v>1389</v>
      </c>
      <c r="D98" s="14" t="s">
        <v>1390</v>
      </c>
      <c r="E98" s="16" t="s">
        <v>42</v>
      </c>
      <c r="F98" s="16" t="s">
        <v>42</v>
      </c>
      <c r="G98" s="17">
        <v>2250758217634</v>
      </c>
      <c r="H98" s="17">
        <v>2250758217634</v>
      </c>
      <c r="I98" s="18">
        <v>46178</v>
      </c>
      <c r="J98" s="18">
        <v>46179</v>
      </c>
      <c r="K98" s="15" t="s">
        <v>43</v>
      </c>
      <c r="L98" s="19" t="s">
        <v>45</v>
      </c>
      <c r="M98" s="25" t="s">
        <v>48</v>
      </c>
      <c r="N98" s="15" t="s">
        <v>49</v>
      </c>
      <c r="O98" s="14" t="s">
        <v>458</v>
      </c>
      <c r="P98" s="15"/>
      <c r="Q98" s="5">
        <f t="shared" ca="1" si="2"/>
        <v>5</v>
      </c>
      <c r="XEH98" s="8"/>
      <c r="XEI98" s="8"/>
      <c r="XEJ98" s="8"/>
      <c r="XEK98" s="8"/>
      <c r="XEL98" s="8"/>
      <c r="XEM98" s="8"/>
      <c r="XEN98" s="8"/>
      <c r="XEO98" s="8"/>
      <c r="XEP98" s="8"/>
      <c r="XEQ98" s="8"/>
      <c r="XER98" s="8"/>
      <c r="XES98" s="8"/>
      <c r="XET98" s="8"/>
      <c r="XEU98" s="8"/>
      <c r="XEV98" s="8"/>
      <c r="XEW98" s="8"/>
      <c r="XEX98" s="8"/>
      <c r="XEY98" s="8"/>
      <c r="XEZ98" s="8"/>
      <c r="XFA98" s="8"/>
      <c r="XFB98" s="8"/>
      <c r="XFC98" s="8"/>
      <c r="XFD98" s="8"/>
    </row>
    <row r="99" spans="1:20 16362:16384" s="3" customFormat="1" ht="15.6">
      <c r="A99" s="14" t="s">
        <v>1393</v>
      </c>
      <c r="B99" s="15" t="s">
        <v>1394</v>
      </c>
      <c r="C99" s="14" t="s">
        <v>1395</v>
      </c>
      <c r="D99" s="14" t="s">
        <v>1396</v>
      </c>
      <c r="E99" s="16" t="s">
        <v>42</v>
      </c>
      <c r="F99" s="16" t="s">
        <v>42</v>
      </c>
      <c r="G99" s="17">
        <v>2250102124480</v>
      </c>
      <c r="H99" s="17">
        <v>2250102124480</v>
      </c>
      <c r="I99" s="18">
        <v>46178</v>
      </c>
      <c r="J99" s="18">
        <v>46179</v>
      </c>
      <c r="K99" s="15" t="s">
        <v>43</v>
      </c>
      <c r="L99" s="19" t="s">
        <v>45</v>
      </c>
      <c r="M99" s="25" t="s">
        <v>48</v>
      </c>
      <c r="N99" s="15" t="s">
        <v>49</v>
      </c>
      <c r="O99" s="14" t="s">
        <v>902</v>
      </c>
      <c r="P99" s="15"/>
      <c r="Q99" s="5">
        <f t="shared" ref="Q99:Q126" ca="1" si="3">TODAY()-J99</f>
        <v>5</v>
      </c>
      <c r="XEH99" s="8"/>
      <c r="XEI99" s="8"/>
      <c r="XEJ99" s="8"/>
      <c r="XEK99" s="8"/>
      <c r="XEL99" s="8"/>
      <c r="XEM99" s="8"/>
      <c r="XEN99" s="8"/>
      <c r="XEO99" s="8"/>
      <c r="XEP99" s="8"/>
      <c r="XEQ99" s="8"/>
      <c r="XER99" s="8"/>
      <c r="XES99" s="8"/>
      <c r="XET99" s="8"/>
      <c r="XEU99" s="8"/>
      <c r="XEV99" s="8"/>
      <c r="XEW99" s="8"/>
      <c r="XEX99" s="8"/>
      <c r="XEY99" s="8"/>
      <c r="XEZ99" s="8"/>
      <c r="XFA99" s="8"/>
      <c r="XFB99" s="8"/>
      <c r="XFC99" s="8"/>
      <c r="XFD99" s="8"/>
    </row>
    <row r="100" spans="1:20 16362:16384" s="3" customFormat="1" ht="15.6">
      <c r="A100" s="14" t="s">
        <v>1400</v>
      </c>
      <c r="B100" s="15" t="s">
        <v>1401</v>
      </c>
      <c r="C100" s="14" t="s">
        <v>1402</v>
      </c>
      <c r="D100" s="14" t="s">
        <v>1403</v>
      </c>
      <c r="E100" s="16" t="s">
        <v>42</v>
      </c>
      <c r="F100" s="16" t="s">
        <v>42</v>
      </c>
      <c r="G100" s="17">
        <v>2250748823022</v>
      </c>
      <c r="H100" s="17">
        <v>2250748823022</v>
      </c>
      <c r="I100" s="18">
        <v>46179</v>
      </c>
      <c r="J100" s="18">
        <v>46179</v>
      </c>
      <c r="K100" s="15" t="s">
        <v>43</v>
      </c>
      <c r="L100" s="19" t="s">
        <v>45</v>
      </c>
      <c r="M100" s="25" t="s">
        <v>48</v>
      </c>
      <c r="N100" s="15" t="s">
        <v>49</v>
      </c>
      <c r="O100" s="14" t="s">
        <v>50</v>
      </c>
      <c r="P100" s="15"/>
      <c r="Q100" s="5">
        <f t="shared" ca="1" si="3"/>
        <v>5</v>
      </c>
      <c r="XEH100" s="8"/>
      <c r="XEI100" s="8"/>
      <c r="XEJ100" s="8"/>
      <c r="XEK100" s="8"/>
      <c r="XEL100" s="8"/>
      <c r="XEM100" s="8"/>
      <c r="XEN100" s="8"/>
      <c r="XEO100" s="8"/>
      <c r="XEP100" s="8"/>
      <c r="XEQ100" s="8"/>
      <c r="XER100" s="8"/>
      <c r="XES100" s="8"/>
      <c r="XET100" s="8"/>
      <c r="XEU100" s="8"/>
      <c r="XEV100" s="8"/>
      <c r="XEW100" s="8"/>
      <c r="XEX100" s="8"/>
      <c r="XEY100" s="8"/>
      <c r="XEZ100" s="8"/>
      <c r="XFA100" s="8"/>
      <c r="XFB100" s="8"/>
      <c r="XFC100" s="8"/>
      <c r="XFD100" s="8"/>
    </row>
    <row r="101" spans="1:20 16362:16384" s="3" customFormat="1" ht="15.6">
      <c r="A101" s="14" t="s">
        <v>1405</v>
      </c>
      <c r="B101" s="15" t="s">
        <v>1406</v>
      </c>
      <c r="C101" s="14" t="s">
        <v>1407</v>
      </c>
      <c r="D101" s="14" t="s">
        <v>1408</v>
      </c>
      <c r="E101" s="16" t="s">
        <v>42</v>
      </c>
      <c r="F101" s="16" t="s">
        <v>42</v>
      </c>
      <c r="G101" s="17">
        <v>2250706116701</v>
      </c>
      <c r="H101" s="17">
        <v>2250706116701</v>
      </c>
      <c r="I101" s="18">
        <v>46177</v>
      </c>
      <c r="J101" s="18">
        <v>46177</v>
      </c>
      <c r="K101" s="15" t="s">
        <v>43</v>
      </c>
      <c r="L101" s="19" t="s">
        <v>45</v>
      </c>
      <c r="M101" s="15" t="s">
        <v>48</v>
      </c>
      <c r="N101" s="15" t="s">
        <v>49</v>
      </c>
      <c r="O101" s="14" t="s">
        <v>50</v>
      </c>
      <c r="P101" s="15"/>
      <c r="Q101" s="5">
        <f t="shared" ca="1" si="3"/>
        <v>7</v>
      </c>
      <c r="XEH101" s="8"/>
      <c r="XEI101" s="8"/>
      <c r="XEJ101" s="8"/>
      <c r="XEK101" s="8"/>
      <c r="XEL101" s="8"/>
      <c r="XEM101" s="8"/>
      <c r="XEN101" s="8"/>
      <c r="XEO101" s="8"/>
      <c r="XEP101" s="8"/>
      <c r="XEQ101" s="8"/>
      <c r="XER101" s="8"/>
      <c r="XES101" s="8"/>
      <c r="XET101" s="8"/>
      <c r="XEU101" s="8"/>
      <c r="XEV101" s="8"/>
      <c r="XEW101" s="8"/>
      <c r="XEX101" s="8"/>
      <c r="XEY101" s="8"/>
      <c r="XEZ101" s="8"/>
      <c r="XFA101" s="8"/>
      <c r="XFB101" s="8"/>
      <c r="XFC101" s="8"/>
      <c r="XFD101" s="8"/>
    </row>
    <row r="102" spans="1:20 16362:16384" s="3" customFormat="1" ht="15.6">
      <c r="A102" s="14" t="s">
        <v>1410</v>
      </c>
      <c r="B102" s="15" t="s">
        <v>1411</v>
      </c>
      <c r="C102" s="14" t="s">
        <v>1412</v>
      </c>
      <c r="D102" s="14" t="s">
        <v>1413</v>
      </c>
      <c r="E102" s="16" t="s">
        <v>42</v>
      </c>
      <c r="F102" s="16" t="s">
        <v>42</v>
      </c>
      <c r="G102" s="17">
        <v>2250102827237</v>
      </c>
      <c r="H102" s="17">
        <v>2250102827237</v>
      </c>
      <c r="I102" s="18">
        <v>46176</v>
      </c>
      <c r="J102" s="18">
        <v>46176</v>
      </c>
      <c r="K102" s="15" t="s">
        <v>43</v>
      </c>
      <c r="L102" s="19" t="s">
        <v>45</v>
      </c>
      <c r="M102" s="25" t="s">
        <v>48</v>
      </c>
      <c r="N102" s="15" t="s">
        <v>49</v>
      </c>
      <c r="O102" s="14" t="s">
        <v>50</v>
      </c>
      <c r="P102" s="15"/>
      <c r="Q102" s="5">
        <f t="shared" ca="1" si="3"/>
        <v>8</v>
      </c>
      <c r="XEH102" s="8"/>
      <c r="XEI102" s="8"/>
      <c r="XEJ102" s="8"/>
      <c r="XEK102" s="8"/>
      <c r="XEL102" s="8"/>
      <c r="XEM102" s="8"/>
      <c r="XEN102" s="8"/>
      <c r="XEO102" s="8"/>
      <c r="XEP102" s="8"/>
      <c r="XEQ102" s="8"/>
      <c r="XER102" s="8"/>
      <c r="XES102" s="8"/>
      <c r="XET102" s="8"/>
      <c r="XEU102" s="8"/>
      <c r="XEV102" s="8"/>
      <c r="XEW102" s="8"/>
      <c r="XEX102" s="8"/>
      <c r="XEY102" s="8"/>
      <c r="XEZ102" s="8"/>
      <c r="XFA102" s="8"/>
      <c r="XFB102" s="8"/>
      <c r="XFC102" s="8"/>
      <c r="XFD102" s="8"/>
    </row>
    <row r="103" spans="1:20 16362:16384" s="2" customFormat="1" ht="15.6">
      <c r="A103" s="14" t="s">
        <v>1417</v>
      </c>
      <c r="B103" s="15" t="s">
        <v>1418</v>
      </c>
      <c r="C103" s="14" t="s">
        <v>1419</v>
      </c>
      <c r="D103" s="14" t="s">
        <v>1420</v>
      </c>
      <c r="E103" s="16" t="s">
        <v>42</v>
      </c>
      <c r="F103" s="16" t="s">
        <v>42</v>
      </c>
      <c r="G103" s="17">
        <v>2250779691305</v>
      </c>
      <c r="H103" s="17">
        <v>2250779691305</v>
      </c>
      <c r="I103" s="18">
        <v>46176</v>
      </c>
      <c r="J103" s="18">
        <v>46177</v>
      </c>
      <c r="K103" s="15" t="s">
        <v>43</v>
      </c>
      <c r="L103" s="19" t="s">
        <v>45</v>
      </c>
      <c r="M103" s="24" t="s">
        <v>48</v>
      </c>
      <c r="N103" s="15" t="s">
        <v>49</v>
      </c>
      <c r="O103" s="14" t="s">
        <v>50</v>
      </c>
      <c r="P103" s="15"/>
      <c r="Q103" s="5">
        <f t="shared" ca="1" si="3"/>
        <v>7</v>
      </c>
      <c r="R103" s="20"/>
      <c r="S103" s="20"/>
      <c r="T103" s="20"/>
      <c r="XEH103" s="8"/>
      <c r="XEI103" s="8"/>
      <c r="XEJ103" s="8"/>
      <c r="XEK103" s="8"/>
      <c r="XEL103" s="8"/>
      <c r="XEM103" s="8"/>
      <c r="XEN103" s="8"/>
      <c r="XEO103" s="8"/>
      <c r="XEP103" s="8"/>
      <c r="XEQ103" s="8"/>
      <c r="XER103" s="8"/>
      <c r="XES103" s="8"/>
      <c r="XET103" s="8"/>
      <c r="XEU103" s="8"/>
      <c r="XEV103" s="8"/>
      <c r="XEW103" s="8"/>
      <c r="XEX103" s="8"/>
      <c r="XEY103" s="8"/>
      <c r="XEZ103" s="8"/>
      <c r="XFA103" s="8"/>
      <c r="XFB103" s="8"/>
      <c r="XFC103" s="8"/>
      <c r="XFD103" s="8"/>
    </row>
    <row r="104" spans="1:20 16362:16384" s="2" customFormat="1" ht="15.6">
      <c r="A104" s="14" t="s">
        <v>1424</v>
      </c>
      <c r="B104" s="15" t="s">
        <v>1425</v>
      </c>
      <c r="C104" s="14" t="s">
        <v>1426</v>
      </c>
      <c r="D104" s="14" t="s">
        <v>1427</v>
      </c>
      <c r="E104" s="16" t="s">
        <v>42</v>
      </c>
      <c r="F104" s="16" t="s">
        <v>42</v>
      </c>
      <c r="G104" s="17">
        <v>2250747823995</v>
      </c>
      <c r="H104" s="17">
        <v>2250747823995</v>
      </c>
      <c r="I104" s="18">
        <v>46176</v>
      </c>
      <c r="J104" s="18">
        <v>46177</v>
      </c>
      <c r="K104" s="15" t="s">
        <v>43</v>
      </c>
      <c r="L104" s="19" t="s">
        <v>45</v>
      </c>
      <c r="M104" s="24" t="s">
        <v>48</v>
      </c>
      <c r="N104" s="15" t="s">
        <v>49</v>
      </c>
      <c r="O104" s="14" t="s">
        <v>50</v>
      </c>
      <c r="P104" s="15"/>
      <c r="Q104" s="5">
        <f t="shared" ca="1" si="3"/>
        <v>7</v>
      </c>
      <c r="R104" s="20"/>
      <c r="S104" s="20"/>
      <c r="T104" s="20"/>
      <c r="XEH104" s="8"/>
      <c r="XEI104" s="8"/>
      <c r="XEJ104" s="8"/>
      <c r="XEK104" s="8"/>
      <c r="XEL104" s="8"/>
      <c r="XEM104" s="8"/>
      <c r="XEN104" s="8"/>
      <c r="XEO104" s="8"/>
      <c r="XEP104" s="8"/>
      <c r="XEQ104" s="8"/>
      <c r="XER104" s="8"/>
      <c r="XES104" s="8"/>
      <c r="XET104" s="8"/>
      <c r="XEU104" s="8"/>
      <c r="XEV104" s="8"/>
      <c r="XEW104" s="8"/>
      <c r="XEX104" s="8"/>
      <c r="XEY104" s="8"/>
      <c r="XEZ104" s="8"/>
      <c r="XFA104" s="8"/>
      <c r="XFB104" s="8"/>
      <c r="XFC104" s="8"/>
      <c r="XFD104" s="8"/>
    </row>
    <row r="105" spans="1:20 16362:16384" s="2" customFormat="1" ht="15.6">
      <c r="A105" s="14" t="s">
        <v>1429</v>
      </c>
      <c r="B105" s="15" t="s">
        <v>1430</v>
      </c>
      <c r="C105" s="14" t="s">
        <v>1431</v>
      </c>
      <c r="D105" s="14" t="s">
        <v>1432</v>
      </c>
      <c r="E105" s="16" t="s">
        <v>42</v>
      </c>
      <c r="F105" s="16" t="s">
        <v>42</v>
      </c>
      <c r="G105" s="17">
        <v>2250748075248</v>
      </c>
      <c r="H105" s="17">
        <v>2250748075248</v>
      </c>
      <c r="I105" s="18">
        <v>46179</v>
      </c>
      <c r="J105" s="18">
        <v>46179</v>
      </c>
      <c r="K105" s="15" t="s">
        <v>43</v>
      </c>
      <c r="L105" s="19" t="s">
        <v>45</v>
      </c>
      <c r="M105" s="24" t="s">
        <v>48</v>
      </c>
      <c r="N105" s="15" t="s">
        <v>49</v>
      </c>
      <c r="O105" s="14" t="s">
        <v>1434</v>
      </c>
      <c r="P105" s="15"/>
      <c r="Q105" s="5">
        <f t="shared" ca="1" si="3"/>
        <v>5</v>
      </c>
      <c r="R105" s="20"/>
      <c r="S105" s="20"/>
      <c r="T105" s="20"/>
      <c r="XEH105" s="8"/>
      <c r="XEI105" s="8"/>
      <c r="XEJ105" s="8"/>
      <c r="XEK105" s="8"/>
      <c r="XEL105" s="8"/>
      <c r="XEM105" s="8"/>
      <c r="XEN105" s="8"/>
      <c r="XEO105" s="8"/>
      <c r="XEP105" s="8"/>
      <c r="XEQ105" s="8"/>
      <c r="XER105" s="8"/>
      <c r="XES105" s="8"/>
      <c r="XET105" s="8"/>
      <c r="XEU105" s="8"/>
      <c r="XEV105" s="8"/>
      <c r="XEW105" s="8"/>
      <c r="XEX105" s="8"/>
      <c r="XEY105" s="8"/>
      <c r="XEZ105" s="8"/>
      <c r="XFA105" s="8"/>
      <c r="XFB105" s="8"/>
      <c r="XFC105" s="8"/>
      <c r="XFD105" s="8"/>
    </row>
    <row r="106" spans="1:20 16362:16384" s="2" customFormat="1" ht="15.6">
      <c r="A106" s="14" t="s">
        <v>1450</v>
      </c>
      <c r="B106" s="15" t="s">
        <v>1451</v>
      </c>
      <c r="C106" s="14" t="s">
        <v>1452</v>
      </c>
      <c r="D106" s="14" t="s">
        <v>1453</v>
      </c>
      <c r="E106" s="16" t="s">
        <v>42</v>
      </c>
      <c r="F106" s="16" t="s">
        <v>42</v>
      </c>
      <c r="G106" s="17">
        <v>2250748644049</v>
      </c>
      <c r="H106" s="17">
        <v>2250748644049</v>
      </c>
      <c r="I106" s="18">
        <v>46180</v>
      </c>
      <c r="J106" s="18">
        <v>46181</v>
      </c>
      <c r="K106" s="15" t="s">
        <v>43</v>
      </c>
      <c r="L106" s="19" t="s">
        <v>45</v>
      </c>
      <c r="M106" s="24" t="s">
        <v>48</v>
      </c>
      <c r="N106" s="15" t="s">
        <v>49</v>
      </c>
      <c r="O106" s="14" t="s">
        <v>458</v>
      </c>
      <c r="P106" s="15"/>
      <c r="Q106" s="5">
        <f t="shared" ca="1" si="3"/>
        <v>3</v>
      </c>
      <c r="R106" s="20"/>
      <c r="S106" s="20"/>
      <c r="T106" s="20"/>
      <c r="XEH106" s="8"/>
      <c r="XEI106" s="8"/>
      <c r="XEJ106" s="8"/>
      <c r="XEK106" s="8"/>
      <c r="XEL106" s="8"/>
      <c r="XEM106" s="8"/>
      <c r="XEN106" s="8"/>
      <c r="XEO106" s="8"/>
      <c r="XEP106" s="8"/>
      <c r="XEQ106" s="8"/>
      <c r="XER106" s="8"/>
      <c r="XES106" s="8"/>
      <c r="XET106" s="8"/>
      <c r="XEU106" s="8"/>
      <c r="XEV106" s="8"/>
      <c r="XEW106" s="8"/>
      <c r="XEX106" s="8"/>
      <c r="XEY106" s="8"/>
      <c r="XEZ106" s="8"/>
      <c r="XFA106" s="8"/>
      <c r="XFB106" s="8"/>
      <c r="XFC106" s="8"/>
      <c r="XFD106" s="8"/>
    </row>
    <row r="107" spans="1:20 16362:16384" s="2" customFormat="1" ht="15.6">
      <c r="A107" s="14" t="s">
        <v>1457</v>
      </c>
      <c r="B107" s="15" t="s">
        <v>1458</v>
      </c>
      <c r="C107" s="14" t="s">
        <v>1459</v>
      </c>
      <c r="D107" s="14" t="s">
        <v>1460</v>
      </c>
      <c r="E107" s="16" t="s">
        <v>42</v>
      </c>
      <c r="F107" s="16" t="s">
        <v>42</v>
      </c>
      <c r="G107" s="17">
        <v>2250709764600</v>
      </c>
      <c r="H107" s="17">
        <v>2250709764600</v>
      </c>
      <c r="I107" s="18">
        <v>46180</v>
      </c>
      <c r="J107" s="18">
        <v>46181</v>
      </c>
      <c r="K107" s="15" t="s">
        <v>43</v>
      </c>
      <c r="L107" s="19" t="s">
        <v>45</v>
      </c>
      <c r="M107" s="24" t="s">
        <v>48</v>
      </c>
      <c r="N107" s="15" t="s">
        <v>49</v>
      </c>
      <c r="O107" s="14" t="s">
        <v>458</v>
      </c>
      <c r="P107" s="15"/>
      <c r="Q107" s="5">
        <f t="shared" ca="1" si="3"/>
        <v>3</v>
      </c>
      <c r="R107" s="20"/>
      <c r="S107" s="20"/>
      <c r="T107" s="20"/>
      <c r="XEH107" s="8"/>
      <c r="XEI107" s="8"/>
      <c r="XEJ107" s="8"/>
      <c r="XEK107" s="8"/>
      <c r="XEL107" s="8"/>
      <c r="XEM107" s="8"/>
      <c r="XEN107" s="8"/>
      <c r="XEO107" s="8"/>
      <c r="XEP107" s="8"/>
      <c r="XEQ107" s="8"/>
      <c r="XER107" s="8"/>
      <c r="XES107" s="8"/>
      <c r="XET107" s="8"/>
      <c r="XEU107" s="8"/>
      <c r="XEV107" s="8"/>
      <c r="XEW107" s="8"/>
      <c r="XEX107" s="8"/>
      <c r="XEY107" s="8"/>
      <c r="XEZ107" s="8"/>
      <c r="XFA107" s="8"/>
      <c r="XFB107" s="8"/>
      <c r="XFC107" s="8"/>
      <c r="XFD107" s="8"/>
    </row>
    <row r="108" spans="1:20 16362:16384" s="2" customFormat="1" ht="15.6">
      <c r="A108" s="14" t="s">
        <v>1464</v>
      </c>
      <c r="B108" s="15" t="s">
        <v>1465</v>
      </c>
      <c r="C108" s="14" t="s">
        <v>1466</v>
      </c>
      <c r="D108" s="14" t="s">
        <v>1467</v>
      </c>
      <c r="E108" s="16" t="s">
        <v>42</v>
      </c>
      <c r="F108" s="16" t="s">
        <v>42</v>
      </c>
      <c r="G108" s="17">
        <v>2250758186431</v>
      </c>
      <c r="H108" s="17">
        <v>2250758186431</v>
      </c>
      <c r="I108" s="18">
        <v>46179</v>
      </c>
      <c r="J108" s="18">
        <v>46181</v>
      </c>
      <c r="K108" s="15" t="s">
        <v>43</v>
      </c>
      <c r="L108" s="19" t="s">
        <v>45</v>
      </c>
      <c r="M108" s="24" t="s">
        <v>48</v>
      </c>
      <c r="N108" s="15" t="s">
        <v>49</v>
      </c>
      <c r="O108" s="14" t="s">
        <v>458</v>
      </c>
      <c r="P108" s="15"/>
      <c r="Q108" s="5">
        <f t="shared" ca="1" si="3"/>
        <v>3</v>
      </c>
      <c r="R108" s="20"/>
      <c r="S108" s="20"/>
      <c r="T108" s="20"/>
      <c r="XEH108" s="8"/>
      <c r="XEI108" s="8"/>
      <c r="XEJ108" s="8"/>
      <c r="XEK108" s="8"/>
      <c r="XEL108" s="8"/>
      <c r="XEM108" s="8"/>
      <c r="XEN108" s="8"/>
      <c r="XEO108" s="8"/>
      <c r="XEP108" s="8"/>
      <c r="XEQ108" s="8"/>
      <c r="XER108" s="8"/>
      <c r="XES108" s="8"/>
      <c r="XET108" s="8"/>
      <c r="XEU108" s="8"/>
      <c r="XEV108" s="8"/>
      <c r="XEW108" s="8"/>
      <c r="XEX108" s="8"/>
      <c r="XEY108" s="8"/>
      <c r="XEZ108" s="8"/>
      <c r="XFA108" s="8"/>
      <c r="XFB108" s="8"/>
      <c r="XFC108" s="8"/>
      <c r="XFD108" s="8"/>
    </row>
    <row r="109" spans="1:20 16362:16384" s="2" customFormat="1" ht="15.6">
      <c r="A109" s="14" t="s">
        <v>1470</v>
      </c>
      <c r="B109" s="15" t="s">
        <v>1471</v>
      </c>
      <c r="C109" s="14" t="s">
        <v>1472</v>
      </c>
      <c r="D109" s="14" t="s">
        <v>1473</v>
      </c>
      <c r="E109" s="16" t="s">
        <v>42</v>
      </c>
      <c r="F109" s="16" t="s">
        <v>42</v>
      </c>
      <c r="G109" s="17">
        <v>2250748619141</v>
      </c>
      <c r="H109" s="17">
        <v>2250748619141</v>
      </c>
      <c r="I109" s="18">
        <v>46179</v>
      </c>
      <c r="J109" s="18">
        <v>46181</v>
      </c>
      <c r="K109" s="15" t="s">
        <v>43</v>
      </c>
      <c r="L109" s="19" t="s">
        <v>45</v>
      </c>
      <c r="M109" s="24" t="s">
        <v>48</v>
      </c>
      <c r="N109" s="15" t="s">
        <v>49</v>
      </c>
      <c r="O109" s="14" t="s">
        <v>458</v>
      </c>
      <c r="P109" s="15"/>
      <c r="Q109" s="5">
        <f t="shared" ca="1" si="3"/>
        <v>3</v>
      </c>
      <c r="R109" s="20"/>
      <c r="S109" s="20"/>
      <c r="T109" s="20"/>
      <c r="XEH109" s="8"/>
      <c r="XEI109" s="8"/>
      <c r="XEJ109" s="8"/>
      <c r="XEK109" s="8"/>
      <c r="XEL109" s="8"/>
      <c r="XEM109" s="8"/>
      <c r="XEN109" s="8"/>
      <c r="XEO109" s="8"/>
      <c r="XEP109" s="8"/>
      <c r="XEQ109" s="8"/>
      <c r="XER109" s="8"/>
      <c r="XES109" s="8"/>
      <c r="XET109" s="8"/>
      <c r="XEU109" s="8"/>
      <c r="XEV109" s="8"/>
      <c r="XEW109" s="8"/>
      <c r="XEX109" s="8"/>
      <c r="XEY109" s="8"/>
      <c r="XEZ109" s="8"/>
      <c r="XFA109" s="8"/>
      <c r="XFB109" s="8"/>
      <c r="XFC109" s="8"/>
      <c r="XFD109" s="8"/>
    </row>
    <row r="110" spans="1:20 16362:16384" s="2" customFormat="1" ht="15.6">
      <c r="A110" s="14" t="s">
        <v>1475</v>
      </c>
      <c r="B110" s="15" t="s">
        <v>1476</v>
      </c>
      <c r="C110" s="14" t="s">
        <v>1477</v>
      </c>
      <c r="D110" s="14" t="s">
        <v>1478</v>
      </c>
      <c r="E110" s="16" t="s">
        <v>42</v>
      </c>
      <c r="F110" s="16" t="s">
        <v>42</v>
      </c>
      <c r="G110" s="17">
        <v>2250102150970</v>
      </c>
      <c r="H110" s="17">
        <v>2250102150970</v>
      </c>
      <c r="I110" s="18">
        <v>46174</v>
      </c>
      <c r="J110" s="18">
        <v>46174</v>
      </c>
      <c r="K110" s="15" t="s">
        <v>43</v>
      </c>
      <c r="L110" s="19" t="s">
        <v>45</v>
      </c>
      <c r="M110" s="24" t="s">
        <v>48</v>
      </c>
      <c r="N110" s="15" t="s">
        <v>49</v>
      </c>
      <c r="O110" s="14" t="s">
        <v>458</v>
      </c>
      <c r="P110" s="15"/>
      <c r="Q110" s="5">
        <f t="shared" ca="1" si="3"/>
        <v>10</v>
      </c>
      <c r="R110" s="20"/>
      <c r="S110" s="20"/>
      <c r="T110" s="20"/>
      <c r="XEH110" s="8"/>
      <c r="XEI110" s="8"/>
      <c r="XEJ110" s="8"/>
      <c r="XEK110" s="8"/>
      <c r="XEL110" s="8"/>
      <c r="XEM110" s="8"/>
      <c r="XEN110" s="8"/>
      <c r="XEO110" s="8"/>
      <c r="XEP110" s="8"/>
      <c r="XEQ110" s="8"/>
      <c r="XER110" s="8"/>
      <c r="XES110" s="8"/>
      <c r="XET110" s="8"/>
      <c r="XEU110" s="8"/>
      <c r="XEV110" s="8"/>
      <c r="XEW110" s="8"/>
      <c r="XEX110" s="8"/>
      <c r="XEY110" s="8"/>
      <c r="XEZ110" s="8"/>
      <c r="XFA110" s="8"/>
      <c r="XFB110" s="8"/>
      <c r="XFC110" s="8"/>
      <c r="XFD110" s="8"/>
    </row>
    <row r="111" spans="1:20 16362:16384" s="2" customFormat="1" ht="15.6">
      <c r="A111" s="14" t="s">
        <v>1482</v>
      </c>
      <c r="B111" s="15" t="s">
        <v>1483</v>
      </c>
      <c r="C111" s="14" t="s">
        <v>1484</v>
      </c>
      <c r="D111" s="14" t="s">
        <v>1485</v>
      </c>
      <c r="E111" s="16" t="s">
        <v>42</v>
      </c>
      <c r="F111" s="16" t="s">
        <v>42</v>
      </c>
      <c r="G111" s="17">
        <v>2250172729237</v>
      </c>
      <c r="H111" s="17">
        <v>2250172729237</v>
      </c>
      <c r="I111" s="18">
        <v>46170</v>
      </c>
      <c r="J111" s="18">
        <v>46171</v>
      </c>
      <c r="K111" s="15" t="s">
        <v>43</v>
      </c>
      <c r="L111" s="19" t="s">
        <v>45</v>
      </c>
      <c r="M111" s="24" t="s">
        <v>48</v>
      </c>
      <c r="N111" s="15" t="s">
        <v>49</v>
      </c>
      <c r="O111" s="14" t="s">
        <v>779</v>
      </c>
      <c r="P111" s="15"/>
      <c r="Q111" s="5">
        <f t="shared" ca="1" si="3"/>
        <v>13</v>
      </c>
      <c r="R111" s="20"/>
      <c r="S111" s="20"/>
      <c r="T111" s="20"/>
      <c r="XEH111" s="8"/>
      <c r="XEI111" s="8"/>
      <c r="XEJ111" s="8"/>
      <c r="XEK111" s="8"/>
      <c r="XEL111" s="8"/>
      <c r="XEM111" s="8"/>
      <c r="XEN111" s="8"/>
      <c r="XEO111" s="8"/>
      <c r="XEP111" s="8"/>
      <c r="XEQ111" s="8"/>
      <c r="XER111" s="8"/>
      <c r="XES111" s="8"/>
      <c r="XET111" s="8"/>
      <c r="XEU111" s="8"/>
      <c r="XEV111" s="8"/>
      <c r="XEW111" s="8"/>
      <c r="XEX111" s="8"/>
      <c r="XEY111" s="8"/>
      <c r="XEZ111" s="8"/>
      <c r="XFA111" s="8"/>
      <c r="XFB111" s="8"/>
      <c r="XFC111" s="8"/>
      <c r="XFD111" s="8"/>
    </row>
    <row r="112" spans="1:20 16362:16384" s="2" customFormat="1" ht="15.6">
      <c r="A112" s="14" t="s">
        <v>1508</v>
      </c>
      <c r="B112" s="15" t="s">
        <v>1509</v>
      </c>
      <c r="C112" s="14" t="s">
        <v>1510</v>
      </c>
      <c r="D112" s="14" t="s">
        <v>1511</v>
      </c>
      <c r="E112" s="16" t="s">
        <v>42</v>
      </c>
      <c r="F112" s="16" t="s">
        <v>42</v>
      </c>
      <c r="G112" s="17">
        <v>2250505913342</v>
      </c>
      <c r="H112" s="17">
        <v>2250505913342</v>
      </c>
      <c r="I112" s="18">
        <v>46180</v>
      </c>
      <c r="J112" s="18">
        <v>46181</v>
      </c>
      <c r="K112" s="15" t="s">
        <v>43</v>
      </c>
      <c r="L112" s="19" t="s">
        <v>45</v>
      </c>
      <c r="M112" s="24" t="s">
        <v>48</v>
      </c>
      <c r="N112" s="15" t="s">
        <v>49</v>
      </c>
      <c r="O112" s="14" t="s">
        <v>979</v>
      </c>
      <c r="P112" s="15"/>
      <c r="Q112" s="5">
        <f t="shared" ca="1" si="3"/>
        <v>3</v>
      </c>
      <c r="R112" s="20"/>
      <c r="S112" s="20"/>
      <c r="T112" s="20"/>
      <c r="XEH112" s="8"/>
      <c r="XEI112" s="8"/>
      <c r="XEJ112" s="8"/>
      <c r="XEK112" s="8"/>
      <c r="XEL112" s="8"/>
      <c r="XEM112" s="8"/>
      <c r="XEN112" s="8"/>
      <c r="XEO112" s="8"/>
      <c r="XEP112" s="8"/>
      <c r="XEQ112" s="8"/>
      <c r="XER112" s="8"/>
      <c r="XES112" s="8"/>
      <c r="XET112" s="8"/>
      <c r="XEU112" s="8"/>
      <c r="XEV112" s="8"/>
      <c r="XEW112" s="8"/>
      <c r="XEX112" s="8"/>
      <c r="XEY112" s="8"/>
      <c r="XEZ112" s="8"/>
      <c r="XFA112" s="8"/>
      <c r="XFB112" s="8"/>
      <c r="XFC112" s="8"/>
      <c r="XFD112" s="8"/>
    </row>
    <row r="113" spans="1:20 16362:16384" s="2" customFormat="1" ht="15.6">
      <c r="A113" s="14" t="s">
        <v>1514</v>
      </c>
      <c r="B113" s="15" t="s">
        <v>1515</v>
      </c>
      <c r="C113" s="14" t="s">
        <v>1516</v>
      </c>
      <c r="D113" s="14" t="s">
        <v>1517</v>
      </c>
      <c r="E113" s="16" t="s">
        <v>42</v>
      </c>
      <c r="F113" s="16" t="s">
        <v>42</v>
      </c>
      <c r="G113" s="17">
        <v>2250749823194</v>
      </c>
      <c r="H113" s="17">
        <v>2250749823194</v>
      </c>
      <c r="I113" s="18">
        <v>46182</v>
      </c>
      <c r="J113" s="18">
        <v>46182</v>
      </c>
      <c r="K113" s="15" t="s">
        <v>43</v>
      </c>
      <c r="L113" s="19" t="s">
        <v>45</v>
      </c>
      <c r="M113" s="24" t="s">
        <v>48</v>
      </c>
      <c r="N113" s="15" t="s">
        <v>49</v>
      </c>
      <c r="O113" s="14" t="s">
        <v>50</v>
      </c>
      <c r="P113" s="15"/>
      <c r="Q113" s="5">
        <f t="shared" ca="1" si="3"/>
        <v>2</v>
      </c>
      <c r="R113" s="20"/>
      <c r="S113" s="20"/>
      <c r="T113" s="20"/>
      <c r="XEH113" s="8"/>
      <c r="XEI113" s="8"/>
      <c r="XEJ113" s="8"/>
      <c r="XEK113" s="8"/>
      <c r="XEL113" s="8"/>
      <c r="XEM113" s="8"/>
      <c r="XEN113" s="8"/>
      <c r="XEO113" s="8"/>
      <c r="XEP113" s="8"/>
      <c r="XEQ113" s="8"/>
      <c r="XER113" s="8"/>
      <c r="XES113" s="8"/>
      <c r="XET113" s="8"/>
      <c r="XEU113" s="8"/>
      <c r="XEV113" s="8"/>
      <c r="XEW113" s="8"/>
      <c r="XEX113" s="8"/>
      <c r="XEY113" s="8"/>
      <c r="XEZ113" s="8"/>
      <c r="XFA113" s="8"/>
      <c r="XFB113" s="8"/>
      <c r="XFC113" s="8"/>
      <c r="XFD113" s="8"/>
    </row>
    <row r="114" spans="1:20 16362:16384" s="2" customFormat="1" ht="15.6">
      <c r="A114" s="14" t="s">
        <v>1521</v>
      </c>
      <c r="B114" s="15" t="s">
        <v>1522</v>
      </c>
      <c r="C114" s="14" t="s">
        <v>1523</v>
      </c>
      <c r="D114" s="14" t="s">
        <v>1524</v>
      </c>
      <c r="E114" s="16" t="s">
        <v>42</v>
      </c>
      <c r="F114" s="16" t="s">
        <v>42</v>
      </c>
      <c r="G114" s="17">
        <v>2250777059810</v>
      </c>
      <c r="H114" s="17">
        <v>2250777059810</v>
      </c>
      <c r="I114" s="18">
        <v>46178</v>
      </c>
      <c r="J114" s="18">
        <v>46179</v>
      </c>
      <c r="K114" s="15" t="s">
        <v>43</v>
      </c>
      <c r="L114" s="19" t="s">
        <v>45</v>
      </c>
      <c r="M114" s="24" t="s">
        <v>48</v>
      </c>
      <c r="N114" s="15" t="s">
        <v>49</v>
      </c>
      <c r="O114" s="14" t="s">
        <v>675</v>
      </c>
      <c r="P114" s="15"/>
      <c r="Q114" s="5">
        <f t="shared" ca="1" si="3"/>
        <v>5</v>
      </c>
      <c r="R114" s="20"/>
      <c r="S114" s="20"/>
      <c r="T114" s="20"/>
      <c r="XEH114" s="8"/>
      <c r="XEI114" s="8"/>
      <c r="XEJ114" s="8"/>
      <c r="XEK114" s="8"/>
      <c r="XEL114" s="8"/>
      <c r="XEM114" s="8"/>
      <c r="XEN114" s="8"/>
      <c r="XEO114" s="8"/>
      <c r="XEP114" s="8"/>
      <c r="XEQ114" s="8"/>
      <c r="XER114" s="8"/>
      <c r="XES114" s="8"/>
      <c r="XET114" s="8"/>
      <c r="XEU114" s="8"/>
      <c r="XEV114" s="8"/>
      <c r="XEW114" s="8"/>
      <c r="XEX114" s="8"/>
      <c r="XEY114" s="8"/>
      <c r="XEZ114" s="8"/>
      <c r="XFA114" s="8"/>
      <c r="XFB114" s="8"/>
      <c r="XFC114" s="8"/>
      <c r="XFD114" s="8"/>
    </row>
    <row r="115" spans="1:20 16362:16384" s="4" customFormat="1" ht="15.6">
      <c r="A115" s="26" t="s">
        <v>7465</v>
      </c>
      <c r="C115" s="26" t="s">
        <v>7466</v>
      </c>
      <c r="D115" s="26" t="s">
        <v>7467</v>
      </c>
      <c r="E115" s="27" t="s">
        <v>7440</v>
      </c>
      <c r="F115" s="27" t="s">
        <v>7440</v>
      </c>
      <c r="G115" s="4">
        <v>2250704590832</v>
      </c>
      <c r="H115" s="4">
        <v>2250704590832</v>
      </c>
      <c r="I115" s="28">
        <v>46133</v>
      </c>
      <c r="J115" s="28">
        <v>46135</v>
      </c>
      <c r="K115" s="29" t="s">
        <v>43</v>
      </c>
      <c r="L115" s="30" t="s">
        <v>7442</v>
      </c>
      <c r="M115" s="29" t="s">
        <v>48</v>
      </c>
      <c r="N115" s="29" t="s">
        <v>7469</v>
      </c>
      <c r="O115" s="26" t="s">
        <v>7470</v>
      </c>
      <c r="Q115" s="5">
        <f t="shared" ca="1" si="3"/>
        <v>49</v>
      </c>
      <c r="XEH115" s="8"/>
      <c r="XEI115" s="8"/>
      <c r="XEJ115" s="8"/>
      <c r="XEK115" s="8"/>
      <c r="XEL115" s="8"/>
      <c r="XEM115" s="8"/>
      <c r="XEN115" s="8"/>
      <c r="XEO115" s="8"/>
      <c r="XEP115" s="8"/>
      <c r="XEQ115" s="8"/>
      <c r="XER115" s="8"/>
      <c r="XES115" s="8"/>
      <c r="XET115" s="8"/>
      <c r="XEU115" s="8"/>
      <c r="XEV115" s="8"/>
      <c r="XEW115" s="8"/>
      <c r="XEX115" s="8"/>
      <c r="XEY115" s="8"/>
      <c r="XEZ115" s="8"/>
      <c r="XFA115" s="8"/>
      <c r="XFB115" s="8"/>
      <c r="XFC115" s="8"/>
      <c r="XFD115" s="8"/>
    </row>
    <row r="116" spans="1:20 16362:16384" s="5" customFormat="1" ht="15.6">
      <c r="A116" s="14" t="s">
        <v>7561</v>
      </c>
      <c r="C116" s="14" t="s">
        <v>7562</v>
      </c>
      <c r="D116" s="14" t="s">
        <v>7563</v>
      </c>
      <c r="E116" s="16" t="s">
        <v>7440</v>
      </c>
      <c r="F116" s="16" t="s">
        <v>7440</v>
      </c>
      <c r="G116" s="17">
        <v>707011377</v>
      </c>
      <c r="H116" s="17">
        <v>777354717</v>
      </c>
      <c r="I116" s="18"/>
      <c r="J116" s="18"/>
      <c r="K116" s="15" t="s">
        <v>43</v>
      </c>
      <c r="L116" s="19" t="s">
        <v>7442</v>
      </c>
      <c r="M116" s="15" t="s">
        <v>48</v>
      </c>
      <c r="N116" s="15" t="s">
        <v>7469</v>
      </c>
      <c r="O116" s="14" t="s">
        <v>7470</v>
      </c>
      <c r="XEH116" s="8"/>
      <c r="XEI116" s="8"/>
      <c r="XEJ116" s="8"/>
      <c r="XEK116" s="8"/>
      <c r="XEL116" s="8"/>
      <c r="XEM116" s="8"/>
      <c r="XEN116" s="8"/>
      <c r="XEO116" s="8"/>
      <c r="XEP116" s="8"/>
      <c r="XEQ116" s="8"/>
      <c r="XER116" s="8"/>
      <c r="XES116" s="8"/>
      <c r="XET116" s="8"/>
      <c r="XEU116" s="8"/>
      <c r="XEV116" s="8"/>
      <c r="XEW116" s="8"/>
      <c r="XEX116" s="8"/>
      <c r="XEY116" s="8"/>
      <c r="XEZ116" s="8"/>
      <c r="XFA116" s="8"/>
      <c r="XFB116" s="8"/>
      <c r="XFC116" s="8"/>
      <c r="XFD116" s="8"/>
    </row>
    <row r="117" spans="1:20 16362:16384" s="5" customFormat="1" ht="15.6">
      <c r="A117" s="31" t="s">
        <v>7567</v>
      </c>
      <c r="C117" s="31" t="s">
        <v>7568</v>
      </c>
      <c r="D117" s="31" t="s">
        <v>7569</v>
      </c>
      <c r="E117" s="32" t="s">
        <v>7440</v>
      </c>
      <c r="F117" s="32" t="s">
        <v>7440</v>
      </c>
      <c r="G117" s="33">
        <v>778682193</v>
      </c>
      <c r="H117" s="34">
        <v>502095425</v>
      </c>
      <c r="I117" s="35">
        <v>46145</v>
      </c>
      <c r="J117" s="35">
        <v>46088</v>
      </c>
      <c r="K117" s="15" t="s">
        <v>43</v>
      </c>
      <c r="L117" s="19" t="s">
        <v>7442</v>
      </c>
      <c r="M117" s="15" t="s">
        <v>48</v>
      </c>
      <c r="N117" s="15" t="s">
        <v>7469</v>
      </c>
      <c r="O117" s="14" t="s">
        <v>7571</v>
      </c>
      <c r="Q117" s="5">
        <f t="shared" ca="1" si="3"/>
        <v>96</v>
      </c>
      <c r="XEH117" s="8"/>
      <c r="XEI117" s="8"/>
      <c r="XEJ117" s="8"/>
      <c r="XEK117" s="8"/>
      <c r="XEL117" s="8"/>
      <c r="XEM117" s="8"/>
      <c r="XEN117" s="8"/>
      <c r="XEO117" s="8"/>
      <c r="XEP117" s="8"/>
      <c r="XEQ117" s="8"/>
      <c r="XER117" s="8"/>
      <c r="XES117" s="8"/>
      <c r="XET117" s="8"/>
      <c r="XEU117" s="8"/>
      <c r="XEV117" s="8"/>
      <c r="XEW117" s="8"/>
      <c r="XEX117" s="8"/>
      <c r="XEY117" s="8"/>
      <c r="XEZ117" s="8"/>
      <c r="XFA117" s="8"/>
      <c r="XFB117" s="8"/>
      <c r="XFC117" s="8"/>
      <c r="XFD117" s="8"/>
    </row>
    <row r="118" spans="1:20 16362:16384" s="5" customFormat="1" ht="15.6">
      <c r="A118" s="31" t="s">
        <v>7574</v>
      </c>
      <c r="C118" s="31" t="s">
        <v>7575</v>
      </c>
      <c r="D118" s="31" t="s">
        <v>7576</v>
      </c>
      <c r="E118" s="32" t="s">
        <v>7440</v>
      </c>
      <c r="F118" s="32" t="s">
        <v>7440</v>
      </c>
      <c r="G118" s="33">
        <v>704301173</v>
      </c>
      <c r="H118" s="34">
        <v>704301173</v>
      </c>
      <c r="I118" s="35">
        <v>46145</v>
      </c>
      <c r="J118" s="35">
        <v>46088</v>
      </c>
      <c r="K118" s="15" t="s">
        <v>43</v>
      </c>
      <c r="L118" s="19" t="s">
        <v>7442</v>
      </c>
      <c r="M118" s="15" t="s">
        <v>48</v>
      </c>
      <c r="N118" s="15" t="s">
        <v>7469</v>
      </c>
      <c r="O118" s="14" t="s">
        <v>7470</v>
      </c>
      <c r="Q118" s="5">
        <f t="shared" ca="1" si="3"/>
        <v>96</v>
      </c>
      <c r="XEH118" s="8"/>
      <c r="XEI118" s="8"/>
      <c r="XEJ118" s="8"/>
      <c r="XEK118" s="8"/>
      <c r="XEL118" s="8"/>
      <c r="XEM118" s="8"/>
      <c r="XEN118" s="8"/>
      <c r="XEO118" s="8"/>
      <c r="XEP118" s="8"/>
      <c r="XEQ118" s="8"/>
      <c r="XER118" s="8"/>
      <c r="XES118" s="8"/>
      <c r="XET118" s="8"/>
      <c r="XEU118" s="8"/>
      <c r="XEV118" s="8"/>
      <c r="XEW118" s="8"/>
      <c r="XEX118" s="8"/>
      <c r="XEY118" s="8"/>
      <c r="XEZ118" s="8"/>
      <c r="XFA118" s="8"/>
      <c r="XFB118" s="8"/>
      <c r="XFC118" s="8"/>
      <c r="XFD118" s="8"/>
    </row>
    <row r="119" spans="1:20 16362:16384" s="4" customFormat="1" ht="15.6">
      <c r="A119" s="26" t="s">
        <v>7579</v>
      </c>
      <c r="C119" s="26" t="s">
        <v>7580</v>
      </c>
      <c r="D119" s="26" t="s">
        <v>7581</v>
      </c>
      <c r="E119" s="27" t="s">
        <v>7440</v>
      </c>
      <c r="F119" s="27" t="s">
        <v>7440</v>
      </c>
      <c r="G119" s="4">
        <v>102898122</v>
      </c>
      <c r="H119" s="4">
        <v>102898122</v>
      </c>
      <c r="I119" s="28">
        <v>46092</v>
      </c>
      <c r="J119" s="28">
        <v>46099</v>
      </c>
      <c r="K119" s="29" t="s">
        <v>43</v>
      </c>
      <c r="L119" s="36" t="s">
        <v>7442</v>
      </c>
      <c r="M119" s="29" t="s">
        <v>48</v>
      </c>
      <c r="N119" s="29" t="s">
        <v>49</v>
      </c>
      <c r="O119" s="26" t="s">
        <v>7583</v>
      </c>
      <c r="Q119" s="5">
        <f t="shared" ca="1" si="3"/>
        <v>85</v>
      </c>
      <c r="XEH119" s="8"/>
      <c r="XEI119" s="8"/>
      <c r="XEJ119" s="8"/>
      <c r="XEK119" s="8"/>
      <c r="XEL119" s="8"/>
      <c r="XEM119" s="8"/>
      <c r="XEN119" s="8"/>
      <c r="XEO119" s="8"/>
      <c r="XEP119" s="8"/>
      <c r="XEQ119" s="8"/>
      <c r="XER119" s="8"/>
      <c r="XES119" s="8"/>
      <c r="XET119" s="8"/>
      <c r="XEU119" s="8"/>
      <c r="XEV119" s="8"/>
      <c r="XEW119" s="8"/>
      <c r="XEX119" s="8"/>
      <c r="XEY119" s="8"/>
      <c r="XEZ119" s="8"/>
      <c r="XFA119" s="8"/>
      <c r="XFB119" s="8"/>
      <c r="XFC119" s="8"/>
      <c r="XFD119" s="8"/>
    </row>
    <row r="120" spans="1:20 16362:16384" s="5" customFormat="1" ht="15.6">
      <c r="A120" s="37" t="s">
        <v>7741</v>
      </c>
      <c r="C120" s="37" t="s">
        <v>7742</v>
      </c>
      <c r="D120" s="37" t="s">
        <v>7743</v>
      </c>
      <c r="E120" s="32" t="s">
        <v>7440</v>
      </c>
      <c r="F120" s="32" t="s">
        <v>7440</v>
      </c>
      <c r="G120" s="34">
        <v>2250778423418</v>
      </c>
      <c r="H120" s="34">
        <v>2250778423418</v>
      </c>
      <c r="I120" s="38">
        <v>46134</v>
      </c>
      <c r="J120" s="38">
        <v>46136</v>
      </c>
      <c r="K120" s="5" t="s">
        <v>43</v>
      </c>
      <c r="L120" s="37"/>
      <c r="M120" s="15" t="s">
        <v>48</v>
      </c>
      <c r="N120" s="15" t="s">
        <v>7469</v>
      </c>
      <c r="O120" s="14" t="s">
        <v>7470</v>
      </c>
      <c r="Q120" s="5">
        <f t="shared" ca="1" si="3"/>
        <v>48</v>
      </c>
      <c r="XEH120" s="8"/>
      <c r="XEI120" s="8"/>
      <c r="XEJ120" s="8"/>
      <c r="XEK120" s="8"/>
      <c r="XEL120" s="8"/>
      <c r="XEM120" s="8"/>
      <c r="XEN120" s="8"/>
      <c r="XEO120" s="8"/>
      <c r="XEP120" s="8"/>
      <c r="XEQ120" s="8"/>
      <c r="XER120" s="8"/>
      <c r="XES120" s="8"/>
      <c r="XET120" s="8"/>
      <c r="XEU120" s="8"/>
      <c r="XEV120" s="8"/>
      <c r="XEW120" s="8"/>
      <c r="XEX120" s="8"/>
      <c r="XEY120" s="8"/>
      <c r="XEZ120" s="8"/>
      <c r="XFA120" s="8"/>
      <c r="XFB120" s="8"/>
      <c r="XFC120" s="8"/>
      <c r="XFD120" s="8"/>
    </row>
    <row r="121" spans="1:20 16362:16384" s="5" customFormat="1" ht="15.6">
      <c r="A121" s="31" t="s">
        <v>7764</v>
      </c>
      <c r="B121" s="5" t="s">
        <v>7765</v>
      </c>
      <c r="C121" s="31" t="s">
        <v>7766</v>
      </c>
      <c r="D121" s="31" t="s">
        <v>7767</v>
      </c>
      <c r="E121" s="32" t="s">
        <v>7440</v>
      </c>
      <c r="F121" s="39" t="s">
        <v>7440</v>
      </c>
      <c r="G121" s="33">
        <v>2250102623471</v>
      </c>
      <c r="H121" s="33">
        <v>2250102623471</v>
      </c>
      <c r="I121" s="40">
        <v>46147</v>
      </c>
      <c r="J121" s="35">
        <v>46148</v>
      </c>
      <c r="K121" s="5" t="s">
        <v>43</v>
      </c>
      <c r="L121" s="31" t="s">
        <v>7768</v>
      </c>
      <c r="M121" s="15" t="s">
        <v>48</v>
      </c>
      <c r="N121" s="15" t="s">
        <v>7469</v>
      </c>
      <c r="O121" s="14" t="s">
        <v>7470</v>
      </c>
      <c r="Q121" s="5">
        <f t="shared" ca="1" si="3"/>
        <v>36</v>
      </c>
      <c r="XEH121" s="8"/>
      <c r="XEI121" s="8"/>
      <c r="XEJ121" s="8"/>
      <c r="XEK121" s="8"/>
      <c r="XEL121" s="8"/>
      <c r="XEM121" s="8"/>
      <c r="XEN121" s="8"/>
      <c r="XEO121" s="8"/>
      <c r="XEP121" s="8"/>
      <c r="XEQ121" s="8"/>
      <c r="XER121" s="8"/>
      <c r="XES121" s="8"/>
      <c r="XET121" s="8"/>
      <c r="XEU121" s="8"/>
      <c r="XEV121" s="8"/>
      <c r="XEW121" s="8"/>
      <c r="XEX121" s="8"/>
      <c r="XEY121" s="8"/>
      <c r="XEZ121" s="8"/>
      <c r="XFA121" s="8"/>
      <c r="XFB121" s="8"/>
      <c r="XFC121" s="8"/>
      <c r="XFD121" s="8"/>
    </row>
    <row r="122" spans="1:20 16362:16384" s="5" customFormat="1" ht="15.6">
      <c r="A122" s="31" t="s">
        <v>7794</v>
      </c>
      <c r="B122" s="5" t="s">
        <v>7795</v>
      </c>
      <c r="C122" s="31" t="s">
        <v>7796</v>
      </c>
      <c r="D122" s="31" t="s">
        <v>7767</v>
      </c>
      <c r="E122" s="32" t="s">
        <v>7440</v>
      </c>
      <c r="F122" s="39" t="s">
        <v>7440</v>
      </c>
      <c r="G122" s="33">
        <v>2250709433617</v>
      </c>
      <c r="H122" s="33">
        <v>2250709433617</v>
      </c>
      <c r="I122" s="40">
        <v>46161</v>
      </c>
      <c r="J122" s="35">
        <v>46161</v>
      </c>
      <c r="K122" s="5" t="s">
        <v>43</v>
      </c>
      <c r="L122" s="31" t="s">
        <v>7768</v>
      </c>
      <c r="M122" s="15" t="s">
        <v>48</v>
      </c>
      <c r="N122" s="15" t="s">
        <v>7469</v>
      </c>
      <c r="O122" s="14" t="s">
        <v>7470</v>
      </c>
      <c r="Q122" s="5">
        <f t="shared" ca="1" si="3"/>
        <v>23</v>
      </c>
      <c r="XEH122" s="8"/>
      <c r="XEI122" s="8"/>
      <c r="XEJ122" s="8"/>
      <c r="XEK122" s="8"/>
      <c r="XEL122" s="8"/>
      <c r="XEM122" s="8"/>
      <c r="XEN122" s="8"/>
      <c r="XEO122" s="8"/>
      <c r="XEP122" s="8"/>
      <c r="XEQ122" s="8"/>
      <c r="XER122" s="8"/>
      <c r="XES122" s="8"/>
      <c r="XET122" s="8"/>
      <c r="XEU122" s="8"/>
      <c r="XEV122" s="8"/>
      <c r="XEW122" s="8"/>
      <c r="XEX122" s="8"/>
      <c r="XEY122" s="8"/>
      <c r="XEZ122" s="8"/>
      <c r="XFA122" s="8"/>
      <c r="XFB122" s="8"/>
      <c r="XFC122" s="8"/>
      <c r="XFD122" s="8"/>
    </row>
    <row r="123" spans="1:20 16362:16384" s="5" customFormat="1" ht="15.6">
      <c r="A123" s="31" t="s">
        <v>7810</v>
      </c>
      <c r="B123" s="5" t="s">
        <v>7811</v>
      </c>
      <c r="C123" s="31" t="s">
        <v>7812</v>
      </c>
      <c r="D123" s="31" t="s">
        <v>7767</v>
      </c>
      <c r="E123" s="32" t="s">
        <v>7440</v>
      </c>
      <c r="F123" s="39" t="s">
        <v>7440</v>
      </c>
      <c r="G123" s="33">
        <v>2250788422465</v>
      </c>
      <c r="H123" s="33">
        <v>2250788422465</v>
      </c>
      <c r="I123" s="40">
        <v>46155</v>
      </c>
      <c r="J123" s="35">
        <v>46156</v>
      </c>
      <c r="K123" s="5" t="s">
        <v>43</v>
      </c>
      <c r="L123" s="31" t="s">
        <v>7442</v>
      </c>
      <c r="M123" s="15" t="s">
        <v>48</v>
      </c>
      <c r="N123" s="15" t="s">
        <v>7469</v>
      </c>
      <c r="O123" s="14" t="s">
        <v>7470</v>
      </c>
      <c r="Q123" s="5">
        <f t="shared" ca="1" si="3"/>
        <v>28</v>
      </c>
      <c r="XEH123" s="8"/>
      <c r="XEI123" s="8"/>
      <c r="XEJ123" s="8"/>
      <c r="XEK123" s="8"/>
      <c r="XEL123" s="8"/>
      <c r="XEM123" s="8"/>
      <c r="XEN123" s="8"/>
      <c r="XEO123" s="8"/>
      <c r="XEP123" s="8"/>
      <c r="XEQ123" s="8"/>
      <c r="XER123" s="8"/>
      <c r="XES123" s="8"/>
      <c r="XET123" s="8"/>
      <c r="XEU123" s="8"/>
      <c r="XEV123" s="8"/>
      <c r="XEW123" s="8"/>
      <c r="XEX123" s="8"/>
      <c r="XEY123" s="8"/>
      <c r="XEZ123" s="8"/>
      <c r="XFA123" s="8"/>
      <c r="XFB123" s="8"/>
      <c r="XFC123" s="8"/>
      <c r="XFD123" s="8"/>
    </row>
    <row r="124" spans="1:20 16362:16384" s="5" customFormat="1" ht="15.6">
      <c r="A124" s="31" t="s">
        <v>7816</v>
      </c>
      <c r="B124" s="5" t="s">
        <v>7817</v>
      </c>
      <c r="C124" s="31" t="s">
        <v>7818</v>
      </c>
      <c r="D124" s="31" t="s">
        <v>7767</v>
      </c>
      <c r="E124" s="32" t="s">
        <v>7440</v>
      </c>
      <c r="F124" s="39" t="s">
        <v>7440</v>
      </c>
      <c r="G124" s="33">
        <v>2250747420657</v>
      </c>
      <c r="H124" s="33">
        <v>2250747420657</v>
      </c>
      <c r="I124" s="40">
        <v>46175</v>
      </c>
      <c r="J124" s="35">
        <v>46175</v>
      </c>
      <c r="K124" s="5" t="s">
        <v>43</v>
      </c>
      <c r="L124" s="31" t="s">
        <v>7442</v>
      </c>
      <c r="M124" s="15" t="s">
        <v>48</v>
      </c>
      <c r="N124" s="15" t="s">
        <v>7469</v>
      </c>
      <c r="O124" s="14" t="s">
        <v>7470</v>
      </c>
      <c r="Q124" s="5">
        <f t="shared" ca="1" si="3"/>
        <v>9</v>
      </c>
      <c r="XEH124" s="8"/>
      <c r="XEI124" s="8"/>
      <c r="XEJ124" s="8"/>
      <c r="XEK124" s="8"/>
      <c r="XEL124" s="8"/>
      <c r="XEM124" s="8"/>
      <c r="XEN124" s="8"/>
      <c r="XEO124" s="8"/>
      <c r="XEP124" s="8"/>
      <c r="XEQ124" s="8"/>
      <c r="XER124" s="8"/>
      <c r="XES124" s="8"/>
      <c r="XET124" s="8"/>
      <c r="XEU124" s="8"/>
      <c r="XEV124" s="8"/>
      <c r="XEW124" s="8"/>
      <c r="XEX124" s="8"/>
      <c r="XEY124" s="8"/>
      <c r="XEZ124" s="8"/>
      <c r="XFA124" s="8"/>
      <c r="XFB124" s="8"/>
      <c r="XFC124" s="8"/>
      <c r="XFD124" s="8"/>
    </row>
    <row r="125" spans="1:20 16362:16384" s="5" customFormat="1" ht="15.6">
      <c r="A125" s="31" t="s">
        <v>7822</v>
      </c>
      <c r="B125" s="5" t="s">
        <v>7823</v>
      </c>
      <c r="C125" s="31" t="s">
        <v>7824</v>
      </c>
      <c r="D125" s="31" t="s">
        <v>7767</v>
      </c>
      <c r="E125" s="32" t="s">
        <v>7440</v>
      </c>
      <c r="F125" s="39" t="s">
        <v>7440</v>
      </c>
      <c r="G125" s="33">
        <v>2250708214285</v>
      </c>
      <c r="H125" s="33">
        <v>2250708214285</v>
      </c>
      <c r="I125" s="40">
        <v>46175</v>
      </c>
      <c r="J125" s="35">
        <v>46175</v>
      </c>
      <c r="K125" s="5" t="s">
        <v>43</v>
      </c>
      <c r="L125" s="31" t="s">
        <v>7442</v>
      </c>
      <c r="M125" s="15" t="s">
        <v>48</v>
      </c>
      <c r="N125" s="15" t="s">
        <v>7469</v>
      </c>
      <c r="O125" s="14" t="s">
        <v>7470</v>
      </c>
      <c r="Q125" s="5">
        <f t="shared" ca="1" si="3"/>
        <v>9</v>
      </c>
      <c r="XEH125" s="8"/>
      <c r="XEI125" s="8"/>
      <c r="XEJ125" s="8"/>
      <c r="XEK125" s="8"/>
      <c r="XEL125" s="8"/>
      <c r="XEM125" s="8"/>
      <c r="XEN125" s="8"/>
      <c r="XEO125" s="8"/>
      <c r="XEP125" s="8"/>
      <c r="XEQ125" s="8"/>
      <c r="XER125" s="8"/>
      <c r="XES125" s="8"/>
      <c r="XET125" s="8"/>
      <c r="XEU125" s="8"/>
      <c r="XEV125" s="8"/>
      <c r="XEW125" s="8"/>
      <c r="XEX125" s="8"/>
      <c r="XEY125" s="8"/>
      <c r="XEZ125" s="8"/>
      <c r="XFA125" s="8"/>
      <c r="XFB125" s="8"/>
      <c r="XFC125" s="8"/>
      <c r="XFD125" s="8"/>
    </row>
    <row r="126" spans="1:20 16362:16384" s="5" customFormat="1" ht="15.6">
      <c r="A126" s="31" t="s">
        <v>7827</v>
      </c>
      <c r="B126" s="5" t="s">
        <v>7828</v>
      </c>
      <c r="C126" s="31" t="s">
        <v>7829</v>
      </c>
      <c r="D126" s="31" t="s">
        <v>7830</v>
      </c>
      <c r="E126" s="32" t="s">
        <v>7440</v>
      </c>
      <c r="F126" s="39" t="s">
        <v>7440</v>
      </c>
      <c r="G126" s="33">
        <v>749403144</v>
      </c>
      <c r="H126" s="33">
        <v>749403144</v>
      </c>
      <c r="I126" s="40">
        <v>46175</v>
      </c>
      <c r="J126" s="35">
        <v>46176</v>
      </c>
      <c r="K126" s="5" t="s">
        <v>43</v>
      </c>
      <c r="L126" s="31" t="s">
        <v>7768</v>
      </c>
      <c r="M126" s="15" t="s">
        <v>48</v>
      </c>
      <c r="N126" s="15" t="s">
        <v>7469</v>
      </c>
      <c r="O126" s="14" t="s">
        <v>7470</v>
      </c>
      <c r="Q126" s="5">
        <f t="shared" ca="1" si="3"/>
        <v>8</v>
      </c>
      <c r="XEH126" s="8"/>
      <c r="XEI126" s="8"/>
      <c r="XEJ126" s="8"/>
      <c r="XEK126" s="8"/>
      <c r="XEL126" s="8"/>
      <c r="XEM126" s="8"/>
      <c r="XEN126" s="8"/>
      <c r="XEO126" s="8"/>
      <c r="XEP126" s="8"/>
      <c r="XEQ126" s="8"/>
      <c r="XER126" s="8"/>
      <c r="XES126" s="8"/>
      <c r="XET126" s="8"/>
      <c r="XEU126" s="8"/>
      <c r="XEV126" s="8"/>
      <c r="XEW126" s="8"/>
      <c r="XEX126" s="8"/>
      <c r="XEY126" s="8"/>
      <c r="XEZ126" s="8"/>
      <c r="XFA126" s="8"/>
      <c r="XFB126" s="8"/>
      <c r="XFC126" s="8"/>
      <c r="XFD126" s="8"/>
    </row>
    <row r="127" spans="1:20 16362:16384" s="5" customFormat="1" ht="15.6">
      <c r="A127" s="31" t="s">
        <v>7833</v>
      </c>
      <c r="B127" s="5" t="s">
        <v>7834</v>
      </c>
      <c r="C127" s="31" t="s">
        <v>7835</v>
      </c>
      <c r="D127" s="31" t="s">
        <v>7440</v>
      </c>
      <c r="E127" s="32" t="s">
        <v>7440</v>
      </c>
      <c r="F127" s="39" t="s">
        <v>7440</v>
      </c>
      <c r="G127" s="33">
        <v>140398602</v>
      </c>
      <c r="H127" s="33">
        <v>707693053</v>
      </c>
      <c r="I127" s="40">
        <v>46028</v>
      </c>
      <c r="J127" s="40">
        <v>46028</v>
      </c>
      <c r="K127" s="5" t="s">
        <v>43</v>
      </c>
      <c r="L127" s="31" t="s">
        <v>7768</v>
      </c>
      <c r="M127" s="15" t="s">
        <v>48</v>
      </c>
      <c r="N127" s="15" t="s">
        <v>7469</v>
      </c>
      <c r="O127" s="14" t="s">
        <v>7470</v>
      </c>
      <c r="Q127" s="5">
        <f t="shared" ref="Q127:Q190" ca="1" si="4">TODAY()-J127</f>
        <v>156</v>
      </c>
      <c r="XEH127" s="8"/>
      <c r="XEI127" s="8"/>
      <c r="XEJ127" s="8"/>
      <c r="XEK127" s="8"/>
      <c r="XEL127" s="8"/>
      <c r="XEM127" s="8"/>
      <c r="XEN127" s="8"/>
      <c r="XEO127" s="8"/>
      <c r="XEP127" s="8"/>
      <c r="XEQ127" s="8"/>
      <c r="XER127" s="8"/>
      <c r="XES127" s="8"/>
      <c r="XET127" s="8"/>
      <c r="XEU127" s="8"/>
      <c r="XEV127" s="8"/>
      <c r="XEW127" s="8"/>
      <c r="XEX127" s="8"/>
      <c r="XEY127" s="8"/>
      <c r="XEZ127" s="8"/>
      <c r="XFA127" s="8"/>
      <c r="XFB127" s="8"/>
      <c r="XFC127" s="8"/>
      <c r="XFD127" s="8"/>
    </row>
    <row r="128" spans="1:20 16362:16384" s="5" customFormat="1" ht="15.6">
      <c r="A128" s="31" t="s">
        <v>7867</v>
      </c>
      <c r="B128" s="5" t="s">
        <v>7868</v>
      </c>
      <c r="C128" s="31" t="s">
        <v>7869</v>
      </c>
      <c r="D128" s="31" t="s">
        <v>7870</v>
      </c>
      <c r="E128" s="32" t="s">
        <v>7440</v>
      </c>
      <c r="F128" s="39" t="s">
        <v>7440</v>
      </c>
      <c r="G128" s="33">
        <v>2250707152586</v>
      </c>
      <c r="H128" s="33">
        <v>2250707152586</v>
      </c>
      <c r="I128" s="40">
        <v>46178</v>
      </c>
      <c r="J128" s="35">
        <v>46178</v>
      </c>
      <c r="K128" s="5" t="s">
        <v>43</v>
      </c>
      <c r="L128" s="5" t="s">
        <v>7768</v>
      </c>
      <c r="M128" s="41" t="s">
        <v>48</v>
      </c>
      <c r="N128" s="15" t="s">
        <v>7469</v>
      </c>
      <c r="O128" s="14" t="s">
        <v>7470</v>
      </c>
      <c r="Q128" s="5">
        <f t="shared" ca="1" si="4"/>
        <v>6</v>
      </c>
      <c r="XEH128" s="8"/>
      <c r="XEI128" s="8"/>
      <c r="XEJ128" s="8"/>
      <c r="XEK128" s="8"/>
      <c r="XEL128" s="8"/>
      <c r="XEM128" s="8"/>
      <c r="XEN128" s="8"/>
      <c r="XEO128" s="8"/>
      <c r="XEP128" s="8"/>
      <c r="XEQ128" s="8"/>
      <c r="XER128" s="8"/>
      <c r="XES128" s="8"/>
      <c r="XET128" s="8"/>
      <c r="XEU128" s="8"/>
      <c r="XEV128" s="8"/>
      <c r="XEW128" s="8"/>
      <c r="XEX128" s="8"/>
      <c r="XEY128" s="8"/>
      <c r="XEZ128" s="8"/>
      <c r="XFA128" s="8"/>
      <c r="XFB128" s="8"/>
      <c r="XFC128" s="8"/>
      <c r="XFD128" s="8"/>
    </row>
    <row r="129" spans="1:165 16362:16384" s="6" customFormat="1">
      <c r="A129" s="42" t="s">
        <v>8774</v>
      </c>
      <c r="B129" s="43"/>
      <c r="C129" s="44" t="s">
        <v>8775</v>
      </c>
      <c r="D129" s="44" t="s">
        <v>8776</v>
      </c>
      <c r="E129" s="44" t="s">
        <v>1619</v>
      </c>
      <c r="F129" s="44" t="s">
        <v>1619</v>
      </c>
      <c r="G129" s="44">
        <v>172276315</v>
      </c>
      <c r="H129" s="44">
        <v>789162818</v>
      </c>
      <c r="I129" s="45">
        <v>45336</v>
      </c>
      <c r="J129" s="45">
        <v>45337</v>
      </c>
      <c r="K129" s="43" t="s">
        <v>43</v>
      </c>
      <c r="L129" s="44" t="s">
        <v>7768</v>
      </c>
      <c r="M129" s="44" t="s">
        <v>48</v>
      </c>
      <c r="N129" s="44" t="s">
        <v>49</v>
      </c>
      <c r="O129" s="46" t="s">
        <v>8778</v>
      </c>
      <c r="P129" s="46"/>
      <c r="Q129" s="5">
        <f t="shared" ca="1" si="4"/>
        <v>847</v>
      </c>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XEH129" s="8"/>
      <c r="XEI129" s="8"/>
      <c r="XEJ129" s="8"/>
      <c r="XEK129" s="8"/>
      <c r="XEL129" s="8"/>
      <c r="XEM129" s="8"/>
      <c r="XEN129" s="8"/>
      <c r="XEO129" s="8"/>
      <c r="XEP129" s="8"/>
      <c r="XEQ129" s="8"/>
      <c r="XER129" s="8"/>
      <c r="XES129" s="8"/>
      <c r="XET129" s="8"/>
      <c r="XEU129" s="8"/>
      <c r="XEV129" s="8"/>
      <c r="XEW129" s="8"/>
      <c r="XEX129" s="8"/>
      <c r="XEY129" s="8"/>
      <c r="XEZ129" s="8"/>
      <c r="XFA129" s="8"/>
      <c r="XFB129" s="8"/>
      <c r="XFC129" s="8"/>
      <c r="XFD129" s="8"/>
    </row>
    <row r="130" spans="1:165 16362:16384" s="6" customFormat="1">
      <c r="A130" s="42" t="s">
        <v>8829</v>
      </c>
      <c r="B130" s="43"/>
      <c r="C130" s="44" t="s">
        <v>8830</v>
      </c>
      <c r="D130" s="44" t="s">
        <v>44</v>
      </c>
      <c r="E130" s="44" t="s">
        <v>1619</v>
      </c>
      <c r="F130" s="44" t="s">
        <v>1619</v>
      </c>
      <c r="G130" s="44">
        <v>103883176</v>
      </c>
      <c r="H130" s="44">
        <v>748864611</v>
      </c>
      <c r="I130" s="45">
        <v>45488</v>
      </c>
      <c r="J130" s="45">
        <v>45489</v>
      </c>
      <c r="K130" s="43" t="s">
        <v>43</v>
      </c>
      <c r="L130" s="44" t="s">
        <v>7768</v>
      </c>
      <c r="M130" s="44" t="s">
        <v>48</v>
      </c>
      <c r="N130" s="44" t="s">
        <v>49</v>
      </c>
      <c r="O130" s="46" t="s">
        <v>8778</v>
      </c>
      <c r="P130" s="46"/>
      <c r="Q130" s="5">
        <f t="shared" ca="1" si="4"/>
        <v>695</v>
      </c>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c r="DX130" s="48"/>
      <c r="DY130" s="48"/>
      <c r="DZ130" s="48"/>
      <c r="EA130" s="48"/>
      <c r="EB130" s="48"/>
      <c r="EC130" s="48"/>
      <c r="ED130" s="48"/>
      <c r="EE130" s="48"/>
      <c r="EF130" s="48"/>
      <c r="EG130" s="48"/>
      <c r="EH130" s="48"/>
      <c r="EI130" s="48"/>
      <c r="EJ130" s="48"/>
      <c r="EK130" s="48"/>
      <c r="EL130" s="48"/>
      <c r="EM130" s="48"/>
      <c r="EN130" s="48"/>
      <c r="EO130" s="48"/>
      <c r="EP130" s="48"/>
      <c r="EQ130" s="48"/>
      <c r="ER130" s="48"/>
      <c r="ES130" s="48"/>
      <c r="ET130" s="48"/>
      <c r="EU130" s="48"/>
      <c r="EV130" s="48"/>
      <c r="EW130" s="48"/>
      <c r="EX130" s="48"/>
      <c r="EY130" s="48"/>
      <c r="EZ130" s="48"/>
      <c r="FA130" s="48"/>
      <c r="FB130" s="48"/>
      <c r="FC130" s="48"/>
      <c r="FD130" s="48"/>
      <c r="FE130" s="48"/>
      <c r="FF130" s="48"/>
      <c r="FG130" s="48"/>
      <c r="FH130" s="48"/>
      <c r="FI130" s="48"/>
      <c r="XEH130" s="8"/>
      <c r="XEI130" s="8"/>
      <c r="XEJ130" s="8"/>
      <c r="XEK130" s="8"/>
      <c r="XEL130" s="8"/>
      <c r="XEM130" s="8"/>
      <c r="XEN130" s="8"/>
      <c r="XEO130" s="8"/>
      <c r="XEP130" s="8"/>
      <c r="XEQ130" s="8"/>
      <c r="XER130" s="8"/>
      <c r="XES130" s="8"/>
      <c r="XET130" s="8"/>
      <c r="XEU130" s="8"/>
      <c r="XEV130" s="8"/>
      <c r="XEW130" s="8"/>
      <c r="XEX130" s="8"/>
      <c r="XEY130" s="8"/>
      <c r="XEZ130" s="8"/>
      <c r="XFA130" s="8"/>
      <c r="XFB130" s="8"/>
      <c r="XFC130" s="8"/>
      <c r="XFD130" s="8"/>
    </row>
    <row r="131" spans="1:165 16362:16384" s="6" customFormat="1">
      <c r="A131" s="42" t="s">
        <v>8835</v>
      </c>
      <c r="B131" s="43"/>
      <c r="C131" s="44" t="s">
        <v>8836</v>
      </c>
      <c r="D131" s="44" t="s">
        <v>8837</v>
      </c>
      <c r="E131" s="44" t="s">
        <v>1619</v>
      </c>
      <c r="F131" s="44" t="s">
        <v>1619</v>
      </c>
      <c r="G131" s="44">
        <v>153187131</v>
      </c>
      <c r="H131" s="44">
        <v>787127239</v>
      </c>
      <c r="I131" s="45">
        <v>45497</v>
      </c>
      <c r="J131" s="45">
        <v>45500</v>
      </c>
      <c r="K131" s="43" t="s">
        <v>43</v>
      </c>
      <c r="L131" s="44" t="s">
        <v>7768</v>
      </c>
      <c r="M131" s="44" t="s">
        <v>48</v>
      </c>
      <c r="N131" s="44" t="s">
        <v>49</v>
      </c>
      <c r="O131" s="46" t="s">
        <v>8778</v>
      </c>
      <c r="P131" s="46"/>
      <c r="Q131" s="5">
        <f t="shared" ca="1" si="4"/>
        <v>684</v>
      </c>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XEH131" s="8"/>
      <c r="XEI131" s="8"/>
      <c r="XEJ131" s="8"/>
      <c r="XEK131" s="8"/>
      <c r="XEL131" s="8"/>
      <c r="XEM131" s="8"/>
      <c r="XEN131" s="8"/>
      <c r="XEO131" s="8"/>
      <c r="XEP131" s="8"/>
      <c r="XEQ131" s="8"/>
      <c r="XER131" s="8"/>
      <c r="XES131" s="8"/>
      <c r="XET131" s="8"/>
      <c r="XEU131" s="8"/>
      <c r="XEV131" s="8"/>
      <c r="XEW131" s="8"/>
      <c r="XEX131" s="8"/>
      <c r="XEY131" s="8"/>
      <c r="XEZ131" s="8"/>
      <c r="XFA131" s="8"/>
      <c r="XFB131" s="8"/>
      <c r="XFC131" s="8"/>
      <c r="XFD131" s="8"/>
    </row>
    <row r="132" spans="1:165 16362:16384" s="6" customFormat="1">
      <c r="A132" s="49" t="s">
        <v>8841</v>
      </c>
      <c r="B132" s="43"/>
      <c r="C132" s="43" t="s">
        <v>8842</v>
      </c>
      <c r="D132" s="43" t="s">
        <v>8843</v>
      </c>
      <c r="E132" s="44" t="s">
        <v>1619</v>
      </c>
      <c r="F132" s="44" t="s">
        <v>1619</v>
      </c>
      <c r="G132" s="43">
        <v>160294209</v>
      </c>
      <c r="H132" s="43">
        <v>502123110</v>
      </c>
      <c r="I132" s="50">
        <v>45499</v>
      </c>
      <c r="J132" s="50">
        <v>45500</v>
      </c>
      <c r="K132" s="43" t="s">
        <v>43</v>
      </c>
      <c r="L132" s="44" t="s">
        <v>7768</v>
      </c>
      <c r="M132" s="44" t="s">
        <v>48</v>
      </c>
      <c r="N132" s="44" t="s">
        <v>49</v>
      </c>
      <c r="O132" s="51" t="s">
        <v>8845</v>
      </c>
      <c r="P132" s="46"/>
      <c r="Q132" s="5">
        <f t="shared" ca="1" si="4"/>
        <v>684</v>
      </c>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47"/>
      <c r="EJ132" s="47"/>
      <c r="EK132" s="47"/>
      <c r="EL132" s="47"/>
      <c r="EM132" s="47"/>
      <c r="EN132" s="47"/>
      <c r="EO132" s="47"/>
      <c r="EP132" s="47"/>
      <c r="EQ132" s="47"/>
      <c r="ER132" s="47"/>
      <c r="ES132" s="47"/>
      <c r="ET132" s="47"/>
      <c r="EU132" s="47"/>
      <c r="EV132" s="47"/>
      <c r="EW132" s="47"/>
      <c r="EX132" s="47"/>
      <c r="EY132" s="47"/>
      <c r="EZ132" s="47"/>
      <c r="FA132" s="47"/>
      <c r="FB132" s="47"/>
      <c r="FC132" s="47"/>
      <c r="FD132" s="47"/>
      <c r="FE132" s="47"/>
      <c r="FF132" s="47"/>
      <c r="FG132" s="47"/>
      <c r="FH132" s="47"/>
      <c r="FI132" s="47"/>
      <c r="XEH132" s="8"/>
      <c r="XEI132" s="8"/>
      <c r="XEJ132" s="8"/>
      <c r="XEK132" s="8"/>
      <c r="XEL132" s="8"/>
      <c r="XEM132" s="8"/>
      <c r="XEN132" s="8"/>
      <c r="XEO132" s="8"/>
      <c r="XEP132" s="8"/>
      <c r="XEQ132" s="8"/>
      <c r="XER132" s="8"/>
      <c r="XES132" s="8"/>
      <c r="XET132" s="8"/>
      <c r="XEU132" s="8"/>
      <c r="XEV132" s="8"/>
      <c r="XEW132" s="8"/>
      <c r="XEX132" s="8"/>
      <c r="XEY132" s="8"/>
      <c r="XEZ132" s="8"/>
      <c r="XFA132" s="8"/>
      <c r="XFB132" s="8"/>
      <c r="XFC132" s="8"/>
      <c r="XFD132" s="8"/>
    </row>
    <row r="133" spans="1:165 16362:16384" s="6" customFormat="1">
      <c r="A133" s="49" t="s">
        <v>8860</v>
      </c>
      <c r="B133" s="43"/>
      <c r="C133" s="43" t="s">
        <v>8861</v>
      </c>
      <c r="D133" s="43" t="s">
        <v>8862</v>
      </c>
      <c r="E133" s="44" t="s">
        <v>1619</v>
      </c>
      <c r="F133" s="44" t="s">
        <v>1619</v>
      </c>
      <c r="G133" s="43">
        <v>143501807</v>
      </c>
      <c r="H133" s="43">
        <v>505782424</v>
      </c>
      <c r="I133" s="50">
        <v>45506</v>
      </c>
      <c r="J133" s="50">
        <v>45509</v>
      </c>
      <c r="K133" s="43" t="s">
        <v>43</v>
      </c>
      <c r="L133" s="44" t="s">
        <v>7768</v>
      </c>
      <c r="M133" s="44" t="s">
        <v>48</v>
      </c>
      <c r="N133" s="44" t="s">
        <v>49</v>
      </c>
      <c r="O133" s="51" t="s">
        <v>8845</v>
      </c>
      <c r="P133" s="46"/>
      <c r="Q133" s="5">
        <f t="shared" ca="1" si="4"/>
        <v>675</v>
      </c>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47"/>
      <c r="EO133" s="47"/>
      <c r="EP133" s="47"/>
      <c r="EQ133" s="47"/>
      <c r="ER133" s="47"/>
      <c r="ES133" s="47"/>
      <c r="ET133" s="47"/>
      <c r="EU133" s="47"/>
      <c r="EV133" s="47"/>
      <c r="EW133" s="47"/>
      <c r="EX133" s="47"/>
      <c r="EY133" s="47"/>
      <c r="EZ133" s="47"/>
      <c r="FA133" s="47"/>
      <c r="FB133" s="47"/>
      <c r="FC133" s="47"/>
      <c r="FD133" s="47"/>
      <c r="FE133" s="47"/>
      <c r="FF133" s="47"/>
      <c r="FG133" s="47"/>
      <c r="FH133" s="47"/>
      <c r="FI133" s="47"/>
      <c r="XEH133" s="8"/>
      <c r="XEI133" s="8"/>
      <c r="XEJ133" s="8"/>
      <c r="XEK133" s="8"/>
      <c r="XEL133" s="8"/>
      <c r="XEM133" s="8"/>
      <c r="XEN133" s="8"/>
      <c r="XEO133" s="8"/>
      <c r="XEP133" s="8"/>
      <c r="XEQ133" s="8"/>
      <c r="XER133" s="8"/>
      <c r="XES133" s="8"/>
      <c r="XET133" s="8"/>
      <c r="XEU133" s="8"/>
      <c r="XEV133" s="8"/>
      <c r="XEW133" s="8"/>
      <c r="XEX133" s="8"/>
      <c r="XEY133" s="8"/>
      <c r="XEZ133" s="8"/>
      <c r="XFA133" s="8"/>
      <c r="XFB133" s="8"/>
      <c r="XFC133" s="8"/>
      <c r="XFD133" s="8"/>
    </row>
    <row r="134" spans="1:165 16362:16384" s="6" customFormat="1">
      <c r="A134" s="42" t="s">
        <v>8866</v>
      </c>
      <c r="B134" s="43"/>
      <c r="C134" s="44" t="s">
        <v>8867</v>
      </c>
      <c r="D134" s="44" t="s">
        <v>8868</v>
      </c>
      <c r="E134" s="44" t="s">
        <v>1619</v>
      </c>
      <c r="F134" s="44" t="s">
        <v>1619</v>
      </c>
      <c r="G134" s="44">
        <v>172610171</v>
      </c>
      <c r="H134" s="44">
        <v>758195228</v>
      </c>
      <c r="I134" s="45">
        <v>45510</v>
      </c>
      <c r="J134" s="45">
        <v>45512</v>
      </c>
      <c r="K134" s="43" t="s">
        <v>43</v>
      </c>
      <c r="L134" s="44" t="s">
        <v>7768</v>
      </c>
      <c r="M134" s="44" t="s">
        <v>48</v>
      </c>
      <c r="N134" s="44" t="s">
        <v>49</v>
      </c>
      <c r="O134" s="46" t="s">
        <v>8778</v>
      </c>
      <c r="P134" s="46"/>
      <c r="Q134" s="5">
        <f t="shared" ca="1" si="4"/>
        <v>672</v>
      </c>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47"/>
      <c r="EO134" s="47"/>
      <c r="EP134" s="47"/>
      <c r="EQ134" s="47"/>
      <c r="ER134" s="47"/>
      <c r="ES134" s="47"/>
      <c r="ET134" s="47"/>
      <c r="EU134" s="47"/>
      <c r="EV134" s="47"/>
      <c r="EW134" s="47"/>
      <c r="EX134" s="47"/>
      <c r="EY134" s="47"/>
      <c r="EZ134" s="47"/>
      <c r="FA134" s="47"/>
      <c r="FB134" s="47"/>
      <c r="FC134" s="47"/>
      <c r="FD134" s="47"/>
      <c r="FE134" s="47"/>
      <c r="FF134" s="47"/>
      <c r="FG134" s="47"/>
      <c r="FH134" s="47"/>
      <c r="FI134" s="47"/>
      <c r="XEH134" s="8"/>
      <c r="XEI134" s="8"/>
      <c r="XEJ134" s="8"/>
      <c r="XEK134" s="8"/>
      <c r="XEL134" s="8"/>
      <c r="XEM134" s="8"/>
      <c r="XEN134" s="8"/>
      <c r="XEO134" s="8"/>
      <c r="XEP134" s="8"/>
      <c r="XEQ134" s="8"/>
      <c r="XER134" s="8"/>
      <c r="XES134" s="8"/>
      <c r="XET134" s="8"/>
      <c r="XEU134" s="8"/>
      <c r="XEV134" s="8"/>
      <c r="XEW134" s="8"/>
      <c r="XEX134" s="8"/>
      <c r="XEY134" s="8"/>
      <c r="XEZ134" s="8"/>
      <c r="XFA134" s="8"/>
      <c r="XFB134" s="8"/>
      <c r="XFC134" s="8"/>
      <c r="XFD134" s="8"/>
    </row>
    <row r="135" spans="1:165 16362:16384" s="6" customFormat="1">
      <c r="A135" s="49" t="s">
        <v>8908</v>
      </c>
      <c r="B135" s="43"/>
      <c r="C135" s="43" t="s">
        <v>8909</v>
      </c>
      <c r="D135" s="43" t="s">
        <v>8910</v>
      </c>
      <c r="E135" s="44" t="s">
        <v>1619</v>
      </c>
      <c r="F135" s="44" t="s">
        <v>1619</v>
      </c>
      <c r="G135" s="43">
        <v>102687703</v>
      </c>
      <c r="H135" s="43">
        <v>778916511</v>
      </c>
      <c r="I135" s="50">
        <v>45574</v>
      </c>
      <c r="J135" s="50">
        <v>45575</v>
      </c>
      <c r="K135" s="43" t="s">
        <v>43</v>
      </c>
      <c r="L135" s="44" t="s">
        <v>7768</v>
      </c>
      <c r="M135" s="44" t="s">
        <v>48</v>
      </c>
      <c r="N135" s="44" t="s">
        <v>49</v>
      </c>
      <c r="O135" s="46" t="s">
        <v>8912</v>
      </c>
      <c r="P135" s="43"/>
      <c r="Q135" s="5">
        <f t="shared" ca="1" si="4"/>
        <v>609</v>
      </c>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c r="DX135" s="48"/>
      <c r="DY135" s="48"/>
      <c r="DZ135" s="48"/>
      <c r="EA135" s="48"/>
      <c r="EB135" s="48"/>
      <c r="EC135" s="48"/>
      <c r="ED135" s="48"/>
      <c r="EE135" s="48"/>
      <c r="EF135" s="48"/>
      <c r="EG135" s="48"/>
      <c r="EH135" s="48"/>
      <c r="EI135" s="48"/>
      <c r="EJ135" s="48"/>
      <c r="EK135" s="48"/>
      <c r="EL135" s="48"/>
      <c r="EM135" s="48"/>
      <c r="EN135" s="48"/>
      <c r="EO135" s="48"/>
      <c r="EP135" s="48"/>
      <c r="EQ135" s="48"/>
      <c r="ER135" s="48"/>
      <c r="ES135" s="48"/>
      <c r="ET135" s="48"/>
      <c r="EU135" s="48"/>
      <c r="EV135" s="48"/>
      <c r="EW135" s="48"/>
      <c r="EX135" s="48"/>
      <c r="EY135" s="48"/>
      <c r="EZ135" s="48"/>
      <c r="FA135" s="48"/>
      <c r="FB135" s="48"/>
      <c r="FC135" s="48"/>
      <c r="FD135" s="48"/>
      <c r="FE135" s="48"/>
      <c r="FF135" s="48"/>
      <c r="FG135" s="48"/>
      <c r="FH135" s="48"/>
      <c r="FI135" s="48"/>
      <c r="XEH135" s="8"/>
      <c r="XEI135" s="8"/>
      <c r="XEJ135" s="8"/>
      <c r="XEK135" s="8"/>
      <c r="XEL135" s="8"/>
      <c r="XEM135" s="8"/>
      <c r="XEN135" s="8"/>
      <c r="XEO135" s="8"/>
      <c r="XEP135" s="8"/>
      <c r="XEQ135" s="8"/>
      <c r="XER135" s="8"/>
      <c r="XES135" s="8"/>
      <c r="XET135" s="8"/>
      <c r="XEU135" s="8"/>
      <c r="XEV135" s="8"/>
      <c r="XEW135" s="8"/>
      <c r="XEX135" s="8"/>
      <c r="XEY135" s="8"/>
      <c r="XEZ135" s="8"/>
      <c r="XFA135" s="8"/>
      <c r="XFB135" s="8"/>
      <c r="XFC135" s="8"/>
      <c r="XFD135" s="8"/>
    </row>
    <row r="136" spans="1:165 16362:16384" s="6" customFormat="1">
      <c r="A136" s="49" t="s">
        <v>8919</v>
      </c>
      <c r="B136" s="43"/>
      <c r="C136" s="43" t="s">
        <v>8920</v>
      </c>
      <c r="D136" s="43" t="s">
        <v>8921</v>
      </c>
      <c r="E136" s="44" t="s">
        <v>1619</v>
      </c>
      <c r="F136" s="44" t="s">
        <v>1619</v>
      </c>
      <c r="G136" s="43">
        <v>140120911</v>
      </c>
      <c r="H136" s="43">
        <v>505000000</v>
      </c>
      <c r="I136" s="50">
        <v>45619</v>
      </c>
      <c r="J136" s="50">
        <v>45619</v>
      </c>
      <c r="K136" s="43" t="s">
        <v>43</v>
      </c>
      <c r="L136" s="44" t="s">
        <v>7768</v>
      </c>
      <c r="M136" s="44" t="s">
        <v>48</v>
      </c>
      <c r="N136" s="44" t="s">
        <v>49</v>
      </c>
      <c r="O136" s="46" t="s">
        <v>8922</v>
      </c>
      <c r="P136" s="46"/>
      <c r="Q136" s="5">
        <f t="shared" ca="1" si="4"/>
        <v>565</v>
      </c>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c r="DX136" s="48"/>
      <c r="DY136" s="48"/>
      <c r="DZ136" s="48"/>
      <c r="EA136" s="48"/>
      <c r="EB136" s="48"/>
      <c r="EC136" s="48"/>
      <c r="ED136" s="48"/>
      <c r="EE136" s="48"/>
      <c r="EF136" s="48"/>
      <c r="EG136" s="48"/>
      <c r="EH136" s="48"/>
      <c r="EI136" s="48"/>
      <c r="EJ136" s="48"/>
      <c r="EK136" s="48"/>
      <c r="EL136" s="48"/>
      <c r="EM136" s="48"/>
      <c r="EN136" s="48"/>
      <c r="EO136" s="48"/>
      <c r="EP136" s="48"/>
      <c r="EQ136" s="48"/>
      <c r="ER136" s="48"/>
      <c r="ES136" s="48"/>
      <c r="ET136" s="48"/>
      <c r="EU136" s="48"/>
      <c r="EV136" s="48"/>
      <c r="EW136" s="48"/>
      <c r="EX136" s="48"/>
      <c r="EY136" s="48"/>
      <c r="EZ136" s="48"/>
      <c r="FA136" s="48"/>
      <c r="FB136" s="48"/>
      <c r="FC136" s="48"/>
      <c r="FD136" s="48"/>
      <c r="FE136" s="48"/>
      <c r="FF136" s="48"/>
      <c r="FG136" s="48"/>
      <c r="FH136" s="48"/>
      <c r="FI136" s="48"/>
      <c r="XEH136" s="8"/>
      <c r="XEI136" s="8"/>
      <c r="XEJ136" s="8"/>
      <c r="XEK136" s="8"/>
      <c r="XEL136" s="8"/>
      <c r="XEM136" s="8"/>
      <c r="XEN136" s="8"/>
      <c r="XEO136" s="8"/>
      <c r="XEP136" s="8"/>
      <c r="XEQ136" s="8"/>
      <c r="XER136" s="8"/>
      <c r="XES136" s="8"/>
      <c r="XET136" s="8"/>
      <c r="XEU136" s="8"/>
      <c r="XEV136" s="8"/>
      <c r="XEW136" s="8"/>
      <c r="XEX136" s="8"/>
      <c r="XEY136" s="8"/>
      <c r="XEZ136" s="8"/>
      <c r="XFA136" s="8"/>
      <c r="XFB136" s="8"/>
      <c r="XFC136" s="8"/>
      <c r="XFD136" s="8"/>
    </row>
    <row r="137" spans="1:165 16362:16384" s="6" customFormat="1">
      <c r="A137" s="42" t="s">
        <v>8925</v>
      </c>
      <c r="B137" s="43"/>
      <c r="C137" s="44" t="s">
        <v>8926</v>
      </c>
      <c r="D137" s="44" t="s">
        <v>8927</v>
      </c>
      <c r="E137" s="44" t="s">
        <v>1619</v>
      </c>
      <c r="F137" s="44" t="s">
        <v>1619</v>
      </c>
      <c r="G137" s="44">
        <v>142852828</v>
      </c>
      <c r="H137" s="44">
        <v>142852828</v>
      </c>
      <c r="I137" s="45">
        <v>45630</v>
      </c>
      <c r="J137" s="45">
        <v>45631</v>
      </c>
      <c r="K137" s="43" t="s">
        <v>43</v>
      </c>
      <c r="L137" s="44" t="s">
        <v>7768</v>
      </c>
      <c r="M137" s="44" t="s">
        <v>48</v>
      </c>
      <c r="N137" s="44" t="s">
        <v>49</v>
      </c>
      <c r="O137" s="46" t="s">
        <v>8929</v>
      </c>
      <c r="P137" s="43"/>
      <c r="Q137" s="5">
        <f t="shared" ca="1" si="4"/>
        <v>553</v>
      </c>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XEH137" s="8"/>
      <c r="XEI137" s="8"/>
      <c r="XEJ137" s="8"/>
      <c r="XEK137" s="8"/>
      <c r="XEL137" s="8"/>
      <c r="XEM137" s="8"/>
      <c r="XEN137" s="8"/>
      <c r="XEO137" s="8"/>
      <c r="XEP137" s="8"/>
      <c r="XEQ137" s="8"/>
      <c r="XER137" s="8"/>
      <c r="XES137" s="8"/>
      <c r="XET137" s="8"/>
      <c r="XEU137" s="8"/>
      <c r="XEV137" s="8"/>
      <c r="XEW137" s="8"/>
      <c r="XEX137" s="8"/>
      <c r="XEY137" s="8"/>
      <c r="XEZ137" s="8"/>
      <c r="XFA137" s="8"/>
      <c r="XFB137" s="8"/>
      <c r="XFC137" s="8"/>
      <c r="XFD137" s="8"/>
    </row>
    <row r="138" spans="1:165 16362:16384" s="6" customFormat="1">
      <c r="A138" s="49" t="s">
        <v>8942</v>
      </c>
      <c r="B138" s="43"/>
      <c r="C138" s="43" t="s">
        <v>8943</v>
      </c>
      <c r="D138" s="43" t="s">
        <v>8944</v>
      </c>
      <c r="E138" s="44" t="s">
        <v>1619</v>
      </c>
      <c r="F138" s="44" t="s">
        <v>1619</v>
      </c>
      <c r="G138" s="43">
        <v>140000896</v>
      </c>
      <c r="H138" s="43">
        <v>709433016</v>
      </c>
      <c r="I138" s="50">
        <v>45639</v>
      </c>
      <c r="J138" s="50">
        <v>45639</v>
      </c>
      <c r="K138" s="43" t="s">
        <v>43</v>
      </c>
      <c r="L138" s="44" t="s">
        <v>7768</v>
      </c>
      <c r="M138" s="44" t="s">
        <v>48</v>
      </c>
      <c r="N138" s="44" t="s">
        <v>49</v>
      </c>
      <c r="O138" s="46" t="s">
        <v>8946</v>
      </c>
      <c r="P138" s="43"/>
      <c r="Q138" s="5">
        <f t="shared" ca="1" si="4"/>
        <v>545</v>
      </c>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47"/>
      <c r="EJ138" s="47"/>
      <c r="EK138" s="47"/>
      <c r="EL138" s="47"/>
      <c r="EM138" s="47"/>
      <c r="EN138" s="47"/>
      <c r="EO138" s="47"/>
      <c r="EP138" s="47"/>
      <c r="EQ138" s="47"/>
      <c r="ER138" s="47"/>
      <c r="ES138" s="47"/>
      <c r="ET138" s="47"/>
      <c r="EU138" s="47"/>
      <c r="EV138" s="47"/>
      <c r="EW138" s="47"/>
      <c r="EX138" s="47"/>
      <c r="EY138" s="47"/>
      <c r="EZ138" s="47"/>
      <c r="FA138" s="47"/>
      <c r="FB138" s="47"/>
      <c r="FC138" s="47"/>
      <c r="FD138" s="47"/>
      <c r="FE138" s="47"/>
      <c r="FF138" s="47"/>
      <c r="FG138" s="47"/>
      <c r="FH138" s="47"/>
      <c r="FI138" s="47"/>
      <c r="XEH138" s="8"/>
      <c r="XEI138" s="8"/>
      <c r="XEJ138" s="8"/>
      <c r="XEK138" s="8"/>
      <c r="XEL138" s="8"/>
      <c r="XEM138" s="8"/>
      <c r="XEN138" s="8"/>
      <c r="XEO138" s="8"/>
      <c r="XEP138" s="8"/>
      <c r="XEQ138" s="8"/>
      <c r="XER138" s="8"/>
      <c r="XES138" s="8"/>
      <c r="XET138" s="8"/>
      <c r="XEU138" s="8"/>
      <c r="XEV138" s="8"/>
      <c r="XEW138" s="8"/>
      <c r="XEX138" s="8"/>
      <c r="XEY138" s="8"/>
      <c r="XEZ138" s="8"/>
      <c r="XFA138" s="8"/>
      <c r="XFB138" s="8"/>
      <c r="XFC138" s="8"/>
      <c r="XFD138" s="8"/>
    </row>
    <row r="139" spans="1:165 16362:16384" s="6" customFormat="1">
      <c r="A139" s="49" t="s">
        <v>8980</v>
      </c>
      <c r="B139" s="43"/>
      <c r="C139" s="43" t="s">
        <v>8981</v>
      </c>
      <c r="D139" s="43" t="s">
        <v>8982</v>
      </c>
      <c r="E139" s="44" t="s">
        <v>1619</v>
      </c>
      <c r="F139" s="44" t="s">
        <v>1619</v>
      </c>
      <c r="G139" s="43">
        <v>143779501</v>
      </c>
      <c r="H139" s="43">
        <v>505357478</v>
      </c>
      <c r="I139" s="50">
        <v>45682</v>
      </c>
      <c r="J139" s="50">
        <v>45683</v>
      </c>
      <c r="K139" s="43" t="s">
        <v>43</v>
      </c>
      <c r="L139" s="44" t="s">
        <v>7768</v>
      </c>
      <c r="M139" s="44" t="s">
        <v>48</v>
      </c>
      <c r="N139" s="44" t="s">
        <v>49</v>
      </c>
      <c r="O139" s="46" t="s">
        <v>8922</v>
      </c>
      <c r="P139" s="43"/>
      <c r="Q139" s="5">
        <f t="shared" ca="1" si="4"/>
        <v>501</v>
      </c>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XEH139" s="8"/>
      <c r="XEI139" s="8"/>
      <c r="XEJ139" s="8"/>
      <c r="XEK139" s="8"/>
      <c r="XEL139" s="8"/>
      <c r="XEM139" s="8"/>
      <c r="XEN139" s="8"/>
      <c r="XEO139" s="8"/>
      <c r="XEP139" s="8"/>
      <c r="XEQ139" s="8"/>
      <c r="XER139" s="8"/>
      <c r="XES139" s="8"/>
      <c r="XET139" s="8"/>
      <c r="XEU139" s="8"/>
      <c r="XEV139" s="8"/>
      <c r="XEW139" s="8"/>
      <c r="XEX139" s="8"/>
      <c r="XEY139" s="8"/>
      <c r="XEZ139" s="8"/>
      <c r="XFA139" s="8"/>
      <c r="XFB139" s="8"/>
      <c r="XFC139" s="8"/>
      <c r="XFD139" s="8"/>
    </row>
    <row r="140" spans="1:165 16362:16384" s="6" customFormat="1">
      <c r="A140" s="49" t="s">
        <v>8992</v>
      </c>
      <c r="B140" s="43"/>
      <c r="C140" s="43" t="s">
        <v>8993</v>
      </c>
      <c r="D140" s="43" t="s">
        <v>8994</v>
      </c>
      <c r="E140" s="44" t="s">
        <v>1619</v>
      </c>
      <c r="F140" s="44" t="s">
        <v>1619</v>
      </c>
      <c r="G140" s="43">
        <v>709072453</v>
      </c>
      <c r="H140" s="43">
        <v>709000000</v>
      </c>
      <c r="I140" s="50">
        <v>45698</v>
      </c>
      <c r="J140" s="50">
        <v>45700</v>
      </c>
      <c r="K140" s="43" t="s">
        <v>43</v>
      </c>
      <c r="L140" s="44" t="s">
        <v>7768</v>
      </c>
      <c r="M140" s="44" t="s">
        <v>48</v>
      </c>
      <c r="N140" s="44" t="s">
        <v>49</v>
      </c>
      <c r="O140" s="51" t="s">
        <v>8845</v>
      </c>
      <c r="P140" s="43"/>
      <c r="Q140" s="5">
        <f t="shared" ca="1" si="4"/>
        <v>484</v>
      </c>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47"/>
      <c r="EJ140" s="47"/>
      <c r="EK140" s="47"/>
      <c r="EL140" s="47"/>
      <c r="EM140" s="47"/>
      <c r="EN140" s="47"/>
      <c r="EO140" s="47"/>
      <c r="EP140" s="47"/>
      <c r="EQ140" s="47"/>
      <c r="ER140" s="47"/>
      <c r="ES140" s="47"/>
      <c r="ET140" s="47"/>
      <c r="EU140" s="47"/>
      <c r="EV140" s="47"/>
      <c r="EW140" s="47"/>
      <c r="EX140" s="47"/>
      <c r="EY140" s="47"/>
      <c r="EZ140" s="47"/>
      <c r="FA140" s="47"/>
      <c r="FB140" s="47"/>
      <c r="FC140" s="47"/>
      <c r="FD140" s="47"/>
      <c r="FE140" s="47"/>
      <c r="FF140" s="47"/>
      <c r="FG140" s="47"/>
      <c r="FH140" s="47"/>
      <c r="FI140" s="47"/>
      <c r="XEH140" s="8"/>
      <c r="XEI140" s="8"/>
      <c r="XEJ140" s="8"/>
      <c r="XEK140" s="8"/>
      <c r="XEL140" s="8"/>
      <c r="XEM140" s="8"/>
      <c r="XEN140" s="8"/>
      <c r="XEO140" s="8"/>
      <c r="XEP140" s="8"/>
      <c r="XEQ140" s="8"/>
      <c r="XER140" s="8"/>
      <c r="XES140" s="8"/>
      <c r="XET140" s="8"/>
      <c r="XEU140" s="8"/>
      <c r="XEV140" s="8"/>
      <c r="XEW140" s="8"/>
      <c r="XEX140" s="8"/>
      <c r="XEY140" s="8"/>
      <c r="XEZ140" s="8"/>
      <c r="XFA140" s="8"/>
      <c r="XFB140" s="8"/>
      <c r="XFC140" s="8"/>
      <c r="XFD140" s="8"/>
    </row>
    <row r="141" spans="1:165 16362:16384" s="6" customFormat="1">
      <c r="A141" s="49" t="s">
        <v>9019</v>
      </c>
      <c r="B141" s="43"/>
      <c r="C141" s="43" t="s">
        <v>9020</v>
      </c>
      <c r="D141" s="43" t="s">
        <v>9021</v>
      </c>
      <c r="E141" s="44" t="s">
        <v>1619</v>
      </c>
      <c r="F141" s="44" t="s">
        <v>1619</v>
      </c>
      <c r="G141" s="43">
        <v>545038142</v>
      </c>
      <c r="H141" s="43">
        <v>702646527</v>
      </c>
      <c r="I141" s="50">
        <v>45723</v>
      </c>
      <c r="J141" s="50">
        <v>45724</v>
      </c>
      <c r="K141" s="43" t="s">
        <v>43</v>
      </c>
      <c r="L141" s="44" t="s">
        <v>7768</v>
      </c>
      <c r="M141" s="44" t="s">
        <v>48</v>
      </c>
      <c r="N141" s="44" t="s">
        <v>49</v>
      </c>
      <c r="O141" s="51" t="s">
        <v>9023</v>
      </c>
      <c r="P141" s="43"/>
      <c r="Q141" s="5">
        <f t="shared" ca="1" si="4"/>
        <v>460</v>
      </c>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c r="DX141" s="48"/>
      <c r="DY141" s="48"/>
      <c r="DZ141" s="48"/>
      <c r="EA141" s="48"/>
      <c r="EB141" s="48"/>
      <c r="EC141" s="48"/>
      <c r="ED141" s="48"/>
      <c r="EE141" s="48"/>
      <c r="EF141" s="48"/>
      <c r="EG141" s="48"/>
      <c r="EH141" s="48"/>
      <c r="EI141" s="48"/>
      <c r="EJ141" s="48"/>
      <c r="EK141" s="48"/>
      <c r="EL141" s="48"/>
      <c r="EM141" s="48"/>
      <c r="EN141" s="48"/>
      <c r="EO141" s="48"/>
      <c r="EP141" s="48"/>
      <c r="EQ141" s="48"/>
      <c r="ER141" s="48"/>
      <c r="ES141" s="48"/>
      <c r="ET141" s="48"/>
      <c r="EU141" s="48"/>
      <c r="EV141" s="48"/>
      <c r="EW141" s="48"/>
      <c r="EX141" s="48"/>
      <c r="EY141" s="48"/>
      <c r="EZ141" s="48"/>
      <c r="FA141" s="48"/>
      <c r="FB141" s="48"/>
      <c r="FC141" s="48"/>
      <c r="FD141" s="48"/>
      <c r="FE141" s="48"/>
      <c r="FF141" s="48"/>
      <c r="FG141" s="48"/>
      <c r="FH141" s="48"/>
      <c r="FI141" s="48"/>
      <c r="XEH141" s="8"/>
      <c r="XEI141" s="8"/>
      <c r="XEJ141" s="8"/>
      <c r="XEK141" s="8"/>
      <c r="XEL141" s="8"/>
      <c r="XEM141" s="8"/>
      <c r="XEN141" s="8"/>
      <c r="XEO141" s="8"/>
      <c r="XEP141" s="8"/>
      <c r="XEQ141" s="8"/>
      <c r="XER141" s="8"/>
      <c r="XES141" s="8"/>
      <c r="XET141" s="8"/>
      <c r="XEU141" s="8"/>
      <c r="XEV141" s="8"/>
      <c r="XEW141" s="8"/>
      <c r="XEX141" s="8"/>
      <c r="XEY141" s="8"/>
      <c r="XEZ141" s="8"/>
      <c r="XFA141" s="8"/>
      <c r="XFB141" s="8"/>
      <c r="XFC141" s="8"/>
      <c r="XFD141" s="8"/>
    </row>
    <row r="142" spans="1:165 16362:16384" s="6" customFormat="1">
      <c r="A142" s="49" t="s">
        <v>9042</v>
      </c>
      <c r="B142" s="43"/>
      <c r="C142" s="43" t="s">
        <v>9043</v>
      </c>
      <c r="D142" s="43" t="s">
        <v>9044</v>
      </c>
      <c r="E142" s="44" t="s">
        <v>1619</v>
      </c>
      <c r="F142" s="44" t="s">
        <v>1619</v>
      </c>
      <c r="G142" s="43">
        <v>103913041</v>
      </c>
      <c r="H142" s="43">
        <v>707038401</v>
      </c>
      <c r="I142" s="50">
        <v>45764</v>
      </c>
      <c r="J142" s="50">
        <v>45769</v>
      </c>
      <c r="K142" s="43" t="s">
        <v>43</v>
      </c>
      <c r="L142" s="44" t="s">
        <v>7768</v>
      </c>
      <c r="M142" s="44" t="s">
        <v>48</v>
      </c>
      <c r="N142" s="44" t="s">
        <v>49</v>
      </c>
      <c r="O142" s="46" t="s">
        <v>8922</v>
      </c>
      <c r="P142" s="43"/>
      <c r="Q142" s="5">
        <f t="shared" ca="1" si="4"/>
        <v>415</v>
      </c>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47"/>
      <c r="EJ142" s="47"/>
      <c r="EK142" s="47"/>
      <c r="EL142" s="47"/>
      <c r="EM142" s="47"/>
      <c r="EN142" s="47"/>
      <c r="EO142" s="47"/>
      <c r="EP142" s="47"/>
      <c r="EQ142" s="47"/>
      <c r="ER142" s="47"/>
      <c r="ES142" s="47"/>
      <c r="ET142" s="47"/>
      <c r="EU142" s="47"/>
      <c r="EV142" s="47"/>
      <c r="EW142" s="47"/>
      <c r="EX142" s="47"/>
      <c r="EY142" s="47"/>
      <c r="EZ142" s="47"/>
      <c r="FA142" s="47"/>
      <c r="FB142" s="47"/>
      <c r="FC142" s="47"/>
      <c r="FD142" s="47"/>
      <c r="FE142" s="47"/>
      <c r="FF142" s="47"/>
      <c r="FG142" s="47"/>
      <c r="FH142" s="47"/>
      <c r="FI142" s="47"/>
      <c r="XEH142" s="8"/>
      <c r="XEI142" s="8"/>
      <c r="XEJ142" s="8"/>
      <c r="XEK142" s="8"/>
      <c r="XEL142" s="8"/>
      <c r="XEM142" s="8"/>
      <c r="XEN142" s="8"/>
      <c r="XEO142" s="8"/>
      <c r="XEP142" s="8"/>
      <c r="XEQ142" s="8"/>
      <c r="XER142" s="8"/>
      <c r="XES142" s="8"/>
      <c r="XET142" s="8"/>
      <c r="XEU142" s="8"/>
      <c r="XEV142" s="8"/>
      <c r="XEW142" s="8"/>
      <c r="XEX142" s="8"/>
      <c r="XEY142" s="8"/>
      <c r="XEZ142" s="8"/>
      <c r="XFA142" s="8"/>
      <c r="XFB142" s="8"/>
      <c r="XFC142" s="8"/>
      <c r="XFD142" s="8"/>
    </row>
    <row r="143" spans="1:165 16362:16384" s="6" customFormat="1">
      <c r="A143" s="49" t="s">
        <v>9050</v>
      </c>
      <c r="B143" s="43"/>
      <c r="C143" s="43" t="s">
        <v>9051</v>
      </c>
      <c r="D143" s="43" t="s">
        <v>9052</v>
      </c>
      <c r="E143" s="44" t="s">
        <v>1619</v>
      </c>
      <c r="F143" s="44" t="s">
        <v>1619</v>
      </c>
      <c r="G143" s="43">
        <v>709417011</v>
      </c>
      <c r="H143" s="43">
        <v>767752932</v>
      </c>
      <c r="I143" s="50">
        <v>45765</v>
      </c>
      <c r="J143" s="50">
        <v>45769</v>
      </c>
      <c r="K143" s="43" t="s">
        <v>43</v>
      </c>
      <c r="L143" s="44" t="s">
        <v>7768</v>
      </c>
      <c r="M143" s="44" t="s">
        <v>48</v>
      </c>
      <c r="N143" s="44" t="s">
        <v>49</v>
      </c>
      <c r="O143" s="51" t="s">
        <v>9054</v>
      </c>
      <c r="P143" s="43"/>
      <c r="Q143" s="5">
        <f t="shared" ca="1" si="4"/>
        <v>415</v>
      </c>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XEH143" s="8"/>
      <c r="XEI143" s="8"/>
      <c r="XEJ143" s="8"/>
      <c r="XEK143" s="8"/>
      <c r="XEL143" s="8"/>
      <c r="XEM143" s="8"/>
      <c r="XEN143" s="8"/>
      <c r="XEO143" s="8"/>
      <c r="XEP143" s="8"/>
      <c r="XEQ143" s="8"/>
      <c r="XER143" s="8"/>
      <c r="XES143" s="8"/>
      <c r="XET143" s="8"/>
      <c r="XEU143" s="8"/>
      <c r="XEV143" s="8"/>
      <c r="XEW143" s="8"/>
      <c r="XEX143" s="8"/>
      <c r="XEY143" s="8"/>
      <c r="XEZ143" s="8"/>
      <c r="XFA143" s="8"/>
      <c r="XFB143" s="8"/>
      <c r="XFC143" s="8"/>
      <c r="XFD143" s="8"/>
    </row>
    <row r="144" spans="1:165 16362:16384" s="6" customFormat="1">
      <c r="A144" s="42" t="s">
        <v>9056</v>
      </c>
      <c r="B144" s="43"/>
      <c r="C144" s="44" t="s">
        <v>9057</v>
      </c>
      <c r="D144" s="44" t="s">
        <v>9058</v>
      </c>
      <c r="E144" s="44" t="s">
        <v>1619</v>
      </c>
      <c r="F144" s="44" t="s">
        <v>1619</v>
      </c>
      <c r="G144" s="44">
        <v>172722245</v>
      </c>
      <c r="H144" s="44">
        <v>103848241</v>
      </c>
      <c r="I144" s="45">
        <v>45769</v>
      </c>
      <c r="J144" s="45">
        <v>45770</v>
      </c>
      <c r="K144" s="43" t="s">
        <v>43</v>
      </c>
      <c r="L144" s="44" t="s">
        <v>7768</v>
      </c>
      <c r="M144" s="44" t="s">
        <v>48</v>
      </c>
      <c r="N144" s="44" t="s">
        <v>49</v>
      </c>
      <c r="O144" s="46" t="s">
        <v>8778</v>
      </c>
      <c r="P144" s="43"/>
      <c r="Q144" s="5">
        <f t="shared" ca="1" si="4"/>
        <v>414</v>
      </c>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47"/>
      <c r="EJ144" s="47"/>
      <c r="EK144" s="47"/>
      <c r="EL144" s="47"/>
      <c r="EM144" s="47"/>
      <c r="EN144" s="47"/>
      <c r="EO144" s="47"/>
      <c r="EP144" s="47"/>
      <c r="EQ144" s="47"/>
      <c r="ER144" s="47"/>
      <c r="ES144" s="47"/>
      <c r="ET144" s="47"/>
      <c r="EU144" s="47"/>
      <c r="EV144" s="47"/>
      <c r="EW144" s="47"/>
      <c r="EX144" s="47"/>
      <c r="EY144" s="47"/>
      <c r="EZ144" s="47"/>
      <c r="FA144" s="47"/>
      <c r="FB144" s="47"/>
      <c r="FC144" s="47"/>
      <c r="FD144" s="47"/>
      <c r="FE144" s="47"/>
      <c r="FF144" s="47"/>
      <c r="FG144" s="47"/>
      <c r="FH144" s="47"/>
      <c r="FI144" s="47"/>
      <c r="XEH144" s="8"/>
      <c r="XEI144" s="8"/>
      <c r="XEJ144" s="8"/>
      <c r="XEK144" s="8"/>
      <c r="XEL144" s="8"/>
      <c r="XEM144" s="8"/>
      <c r="XEN144" s="8"/>
      <c r="XEO144" s="8"/>
      <c r="XEP144" s="8"/>
      <c r="XEQ144" s="8"/>
      <c r="XER144" s="8"/>
      <c r="XES144" s="8"/>
      <c r="XET144" s="8"/>
      <c r="XEU144" s="8"/>
      <c r="XEV144" s="8"/>
      <c r="XEW144" s="8"/>
      <c r="XEX144" s="8"/>
      <c r="XEY144" s="8"/>
      <c r="XEZ144" s="8"/>
      <c r="XFA144" s="8"/>
      <c r="XFB144" s="8"/>
      <c r="XFC144" s="8"/>
      <c r="XFD144" s="8"/>
    </row>
    <row r="145" spans="1:165 16362:16384" s="6" customFormat="1">
      <c r="A145" s="49" t="s">
        <v>9178</v>
      </c>
      <c r="B145" s="43"/>
      <c r="C145" s="43" t="s">
        <v>9179</v>
      </c>
      <c r="D145" s="43" t="s">
        <v>9044</v>
      </c>
      <c r="E145" s="44" t="s">
        <v>1619</v>
      </c>
      <c r="F145" s="44" t="s">
        <v>1619</v>
      </c>
      <c r="G145" s="43">
        <v>506418254</v>
      </c>
      <c r="H145" s="43">
        <v>758786751</v>
      </c>
      <c r="I145" s="50">
        <v>45754</v>
      </c>
      <c r="J145" s="50">
        <v>45754</v>
      </c>
      <c r="K145" s="43" t="s">
        <v>43</v>
      </c>
      <c r="L145" s="44" t="s">
        <v>7768</v>
      </c>
      <c r="M145" s="44" t="s">
        <v>48</v>
      </c>
      <c r="N145" s="44" t="s">
        <v>49</v>
      </c>
      <c r="O145" s="46" t="s">
        <v>8922</v>
      </c>
      <c r="P145" s="43"/>
      <c r="Q145" s="5">
        <f t="shared" ca="1" si="4"/>
        <v>430</v>
      </c>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c r="EX145" s="47"/>
      <c r="EY145" s="47"/>
      <c r="EZ145" s="47"/>
      <c r="FA145" s="47"/>
      <c r="FB145" s="47"/>
      <c r="FC145" s="47"/>
      <c r="FD145" s="47"/>
      <c r="FE145" s="47"/>
      <c r="FF145" s="47"/>
      <c r="FG145" s="47"/>
      <c r="FH145" s="47"/>
      <c r="FI145" s="47"/>
      <c r="XEH145" s="8"/>
      <c r="XEI145" s="8"/>
      <c r="XEJ145" s="8"/>
      <c r="XEK145" s="8"/>
      <c r="XEL145" s="8"/>
      <c r="XEM145" s="8"/>
      <c r="XEN145" s="8"/>
      <c r="XEO145" s="8"/>
      <c r="XEP145" s="8"/>
      <c r="XEQ145" s="8"/>
      <c r="XER145" s="8"/>
      <c r="XES145" s="8"/>
      <c r="XET145" s="8"/>
      <c r="XEU145" s="8"/>
      <c r="XEV145" s="8"/>
      <c r="XEW145" s="8"/>
      <c r="XEX145" s="8"/>
      <c r="XEY145" s="8"/>
      <c r="XEZ145" s="8"/>
      <c r="XFA145" s="8"/>
      <c r="XFB145" s="8"/>
      <c r="XFC145" s="8"/>
      <c r="XFD145" s="8"/>
    </row>
    <row r="146" spans="1:165 16362:16384" s="6" customFormat="1">
      <c r="A146" s="49" t="s">
        <v>9187</v>
      </c>
      <c r="B146" s="43"/>
      <c r="C146" s="43" t="s">
        <v>9188</v>
      </c>
      <c r="D146" s="43" t="s">
        <v>9185</v>
      </c>
      <c r="E146" s="44" t="s">
        <v>1619</v>
      </c>
      <c r="F146" s="44" t="s">
        <v>1619</v>
      </c>
      <c r="G146" s="43">
        <v>102821240</v>
      </c>
      <c r="H146" s="43">
        <v>707488000</v>
      </c>
      <c r="I146" s="50">
        <v>45789</v>
      </c>
      <c r="J146" s="50">
        <v>45790</v>
      </c>
      <c r="K146" s="43" t="s">
        <v>43</v>
      </c>
      <c r="L146" s="44" t="s">
        <v>7768</v>
      </c>
      <c r="M146" s="44" t="s">
        <v>48</v>
      </c>
      <c r="N146" s="44" t="s">
        <v>49</v>
      </c>
      <c r="O146" s="46" t="s">
        <v>8922</v>
      </c>
      <c r="P146" s="43"/>
      <c r="Q146" s="5">
        <f t="shared" ca="1" si="4"/>
        <v>394</v>
      </c>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XEH146" s="8"/>
      <c r="XEI146" s="8"/>
      <c r="XEJ146" s="8"/>
      <c r="XEK146" s="8"/>
      <c r="XEL146" s="8"/>
      <c r="XEM146" s="8"/>
      <c r="XEN146" s="8"/>
      <c r="XEO146" s="8"/>
      <c r="XEP146" s="8"/>
      <c r="XEQ146" s="8"/>
      <c r="XER146" s="8"/>
      <c r="XES146" s="8"/>
      <c r="XET146" s="8"/>
      <c r="XEU146" s="8"/>
      <c r="XEV146" s="8"/>
      <c r="XEW146" s="8"/>
      <c r="XEX146" s="8"/>
      <c r="XEY146" s="8"/>
      <c r="XEZ146" s="8"/>
      <c r="XFA146" s="8"/>
      <c r="XFB146" s="8"/>
      <c r="XFC146" s="8"/>
      <c r="XFD146" s="8"/>
    </row>
    <row r="147" spans="1:165 16362:16384" s="6" customFormat="1">
      <c r="A147" s="49" t="s">
        <v>9194</v>
      </c>
      <c r="B147" s="43"/>
      <c r="C147" s="43" t="s">
        <v>9195</v>
      </c>
      <c r="D147" s="43" t="s">
        <v>9196</v>
      </c>
      <c r="E147" s="44" t="s">
        <v>1619</v>
      </c>
      <c r="F147" s="44" t="s">
        <v>1619</v>
      </c>
      <c r="G147" s="43">
        <v>708112624</v>
      </c>
      <c r="H147" s="43">
        <v>141990090</v>
      </c>
      <c r="I147" s="50">
        <v>45790</v>
      </c>
      <c r="J147" s="50">
        <v>45791</v>
      </c>
      <c r="K147" s="43" t="s">
        <v>43</v>
      </c>
      <c r="L147" s="44" t="s">
        <v>7768</v>
      </c>
      <c r="M147" s="44" t="s">
        <v>48</v>
      </c>
      <c r="N147" s="44" t="s">
        <v>49</v>
      </c>
      <c r="O147" s="46" t="s">
        <v>8922</v>
      </c>
      <c r="P147" s="43"/>
      <c r="Q147" s="5">
        <f t="shared" ca="1" si="4"/>
        <v>393</v>
      </c>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XEH147" s="8"/>
      <c r="XEI147" s="8"/>
      <c r="XEJ147" s="8"/>
      <c r="XEK147" s="8"/>
      <c r="XEL147" s="8"/>
      <c r="XEM147" s="8"/>
      <c r="XEN147" s="8"/>
      <c r="XEO147" s="8"/>
      <c r="XEP147" s="8"/>
      <c r="XEQ147" s="8"/>
      <c r="XER147" s="8"/>
      <c r="XES147" s="8"/>
      <c r="XET147" s="8"/>
      <c r="XEU147" s="8"/>
      <c r="XEV147" s="8"/>
      <c r="XEW147" s="8"/>
      <c r="XEX147" s="8"/>
      <c r="XEY147" s="8"/>
      <c r="XEZ147" s="8"/>
      <c r="XFA147" s="8"/>
      <c r="XFB147" s="8"/>
      <c r="XFC147" s="8"/>
      <c r="XFD147" s="8"/>
    </row>
    <row r="148" spans="1:165 16362:16384" s="6" customFormat="1">
      <c r="A148" s="42" t="s">
        <v>9201</v>
      </c>
      <c r="B148" s="43"/>
      <c r="C148" s="44" t="s">
        <v>9202</v>
      </c>
      <c r="D148" s="44" t="s">
        <v>9203</v>
      </c>
      <c r="E148" s="44" t="s">
        <v>1619</v>
      </c>
      <c r="F148" s="44" t="s">
        <v>1619</v>
      </c>
      <c r="G148" s="44">
        <v>706377257</v>
      </c>
      <c r="H148" s="44">
        <v>151237373</v>
      </c>
      <c r="I148" s="45">
        <v>45794</v>
      </c>
      <c r="J148" s="45">
        <v>45796</v>
      </c>
      <c r="K148" s="52" t="s">
        <v>43</v>
      </c>
      <c r="L148" s="44" t="s">
        <v>7768</v>
      </c>
      <c r="M148" s="44" t="s">
        <v>48</v>
      </c>
      <c r="N148" s="44" t="s">
        <v>49</v>
      </c>
      <c r="O148" s="53" t="s">
        <v>9205</v>
      </c>
      <c r="P148" s="43"/>
      <c r="Q148" s="5">
        <f t="shared" ca="1" si="4"/>
        <v>388</v>
      </c>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47"/>
      <c r="EJ148" s="47"/>
      <c r="EK148" s="47"/>
      <c r="EL148" s="47"/>
      <c r="EM148" s="47"/>
      <c r="EN148" s="47"/>
      <c r="EO148" s="47"/>
      <c r="EP148" s="47"/>
      <c r="EQ148" s="47"/>
      <c r="ER148" s="47"/>
      <c r="ES148" s="47"/>
      <c r="ET148" s="47"/>
      <c r="EU148" s="47"/>
      <c r="EV148" s="47"/>
      <c r="EW148" s="47"/>
      <c r="EX148" s="47"/>
      <c r="EY148" s="47"/>
      <c r="EZ148" s="47"/>
      <c r="FA148" s="47"/>
      <c r="FB148" s="47"/>
      <c r="FC148" s="47"/>
      <c r="FD148" s="47"/>
      <c r="FE148" s="47"/>
      <c r="FF148" s="47"/>
      <c r="FG148" s="47"/>
      <c r="FH148" s="47"/>
      <c r="FI148" s="47"/>
      <c r="XEH148" s="8"/>
      <c r="XEI148" s="8"/>
      <c r="XEJ148" s="8"/>
      <c r="XEK148" s="8"/>
      <c r="XEL148" s="8"/>
      <c r="XEM148" s="8"/>
      <c r="XEN148" s="8"/>
      <c r="XEO148" s="8"/>
      <c r="XEP148" s="8"/>
      <c r="XEQ148" s="8"/>
      <c r="XER148" s="8"/>
      <c r="XES148" s="8"/>
      <c r="XET148" s="8"/>
      <c r="XEU148" s="8"/>
      <c r="XEV148" s="8"/>
      <c r="XEW148" s="8"/>
      <c r="XEX148" s="8"/>
      <c r="XEY148" s="8"/>
      <c r="XEZ148" s="8"/>
      <c r="XFA148" s="8"/>
      <c r="XFB148" s="8"/>
      <c r="XFC148" s="8"/>
      <c r="XFD148" s="8"/>
    </row>
    <row r="149" spans="1:165 16362:16384" s="6" customFormat="1">
      <c r="A149" s="49" t="s">
        <v>9212</v>
      </c>
      <c r="B149" s="43"/>
      <c r="C149" s="43" t="s">
        <v>9213</v>
      </c>
      <c r="D149" s="43" t="s">
        <v>9214</v>
      </c>
      <c r="E149" s="44" t="s">
        <v>1619</v>
      </c>
      <c r="F149" s="44" t="s">
        <v>1619</v>
      </c>
      <c r="G149" s="43">
        <v>173028325</v>
      </c>
      <c r="H149" s="43">
        <v>574000000</v>
      </c>
      <c r="I149" s="50">
        <v>45803</v>
      </c>
      <c r="J149" s="50">
        <v>45804</v>
      </c>
      <c r="K149" s="43" t="s">
        <v>43</v>
      </c>
      <c r="L149" s="44" t="s">
        <v>7768</v>
      </c>
      <c r="M149" s="44" t="s">
        <v>48</v>
      </c>
      <c r="N149" s="44" t="s">
        <v>49</v>
      </c>
      <c r="O149" s="46" t="s">
        <v>9216</v>
      </c>
      <c r="P149" s="43"/>
      <c r="Q149" s="5">
        <f t="shared" ca="1" si="4"/>
        <v>380</v>
      </c>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c r="EE149" s="48"/>
      <c r="EF149" s="48"/>
      <c r="EG149" s="48"/>
      <c r="EH149" s="48"/>
      <c r="EI149" s="48"/>
      <c r="EJ149" s="48"/>
      <c r="EK149" s="48"/>
      <c r="EL149" s="48"/>
      <c r="EM149" s="48"/>
      <c r="EN149" s="48"/>
      <c r="EO149" s="48"/>
      <c r="EP149" s="48"/>
      <c r="EQ149" s="48"/>
      <c r="ER149" s="48"/>
      <c r="ES149" s="48"/>
      <c r="ET149" s="48"/>
      <c r="EU149" s="48"/>
      <c r="EV149" s="48"/>
      <c r="EW149" s="48"/>
      <c r="EX149" s="48"/>
      <c r="EY149" s="48"/>
      <c r="EZ149" s="48"/>
      <c r="FA149" s="48"/>
      <c r="FB149" s="48"/>
      <c r="FC149" s="48"/>
      <c r="FD149" s="48"/>
      <c r="FE149" s="48"/>
      <c r="FF149" s="48"/>
      <c r="FG149" s="48"/>
      <c r="FH149" s="48"/>
      <c r="FI149" s="48"/>
      <c r="XEH149" s="8"/>
      <c r="XEI149" s="8"/>
      <c r="XEJ149" s="8"/>
      <c r="XEK149" s="8"/>
      <c r="XEL149" s="8"/>
      <c r="XEM149" s="8"/>
      <c r="XEN149" s="8"/>
      <c r="XEO149" s="8"/>
      <c r="XEP149" s="8"/>
      <c r="XEQ149" s="8"/>
      <c r="XER149" s="8"/>
      <c r="XES149" s="8"/>
      <c r="XET149" s="8"/>
      <c r="XEU149" s="8"/>
      <c r="XEV149" s="8"/>
      <c r="XEW149" s="8"/>
      <c r="XEX149" s="8"/>
      <c r="XEY149" s="8"/>
      <c r="XEZ149" s="8"/>
      <c r="XFA149" s="8"/>
      <c r="XFB149" s="8"/>
      <c r="XFC149" s="8"/>
      <c r="XFD149" s="8"/>
    </row>
    <row r="150" spans="1:165 16362:16384" s="6" customFormat="1">
      <c r="A150" s="42" t="s">
        <v>9227</v>
      </c>
      <c r="B150" s="43"/>
      <c r="C150" s="44" t="s">
        <v>9228</v>
      </c>
      <c r="D150" s="44" t="s">
        <v>9229</v>
      </c>
      <c r="E150" s="44" t="s">
        <v>1619</v>
      </c>
      <c r="F150" s="44" t="s">
        <v>1619</v>
      </c>
      <c r="G150" s="44">
        <v>505627023</v>
      </c>
      <c r="H150" s="44">
        <v>709853209</v>
      </c>
      <c r="I150" s="45">
        <v>45806</v>
      </c>
      <c r="J150" s="45">
        <v>45808</v>
      </c>
      <c r="K150" s="43" t="s">
        <v>43</v>
      </c>
      <c r="L150" s="44" t="s">
        <v>7768</v>
      </c>
      <c r="M150" s="44" t="s">
        <v>48</v>
      </c>
      <c r="N150" s="44" t="s">
        <v>49</v>
      </c>
      <c r="O150" s="44" t="s">
        <v>9231</v>
      </c>
      <c r="P150" s="43"/>
      <c r="Q150" s="5">
        <f t="shared" ca="1" si="4"/>
        <v>376</v>
      </c>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47"/>
      <c r="EJ150" s="47"/>
      <c r="EK150" s="47"/>
      <c r="EL150" s="47"/>
      <c r="EM150" s="47"/>
      <c r="EN150" s="47"/>
      <c r="EO150" s="47"/>
      <c r="EP150" s="47"/>
      <c r="EQ150" s="47"/>
      <c r="ER150" s="47"/>
      <c r="ES150" s="47"/>
      <c r="ET150" s="47"/>
      <c r="EU150" s="47"/>
      <c r="EV150" s="47"/>
      <c r="EW150" s="47"/>
      <c r="EX150" s="47"/>
      <c r="EY150" s="47"/>
      <c r="EZ150" s="47"/>
      <c r="FA150" s="47"/>
      <c r="FB150" s="47"/>
      <c r="FC150" s="47"/>
      <c r="FD150" s="47"/>
      <c r="FE150" s="47"/>
      <c r="FF150" s="47"/>
      <c r="FG150" s="47"/>
      <c r="FH150" s="47"/>
      <c r="FI150" s="47"/>
      <c r="XEH150" s="8"/>
      <c r="XEI150" s="8"/>
      <c r="XEJ150" s="8"/>
      <c r="XEK150" s="8"/>
      <c r="XEL150" s="8"/>
      <c r="XEM150" s="8"/>
      <c r="XEN150" s="8"/>
      <c r="XEO150" s="8"/>
      <c r="XEP150" s="8"/>
      <c r="XEQ150" s="8"/>
      <c r="XER150" s="8"/>
      <c r="XES150" s="8"/>
      <c r="XET150" s="8"/>
      <c r="XEU150" s="8"/>
      <c r="XEV150" s="8"/>
      <c r="XEW150" s="8"/>
      <c r="XEX150" s="8"/>
      <c r="XEY150" s="8"/>
      <c r="XEZ150" s="8"/>
      <c r="XFA150" s="8"/>
      <c r="XFB150" s="8"/>
      <c r="XFC150" s="8"/>
      <c r="XFD150" s="8"/>
    </row>
    <row r="151" spans="1:165 16362:16384" s="6" customFormat="1">
      <c r="A151" s="49" t="s">
        <v>9233</v>
      </c>
      <c r="B151" s="43"/>
      <c r="C151" s="43" t="s">
        <v>9234</v>
      </c>
      <c r="D151" s="43" t="s">
        <v>9235</v>
      </c>
      <c r="E151" s="44" t="s">
        <v>1619</v>
      </c>
      <c r="F151" s="44" t="s">
        <v>1619</v>
      </c>
      <c r="G151" s="43">
        <v>700653581</v>
      </c>
      <c r="H151" s="43">
        <v>700653581</v>
      </c>
      <c r="I151" s="50">
        <v>45812</v>
      </c>
      <c r="J151" s="50">
        <v>45813</v>
      </c>
      <c r="K151" s="43" t="s">
        <v>43</v>
      </c>
      <c r="L151" s="44" t="s">
        <v>7768</v>
      </c>
      <c r="M151" s="44" t="s">
        <v>48</v>
      </c>
      <c r="N151" s="44" t="s">
        <v>49</v>
      </c>
      <c r="O151" s="46" t="s">
        <v>9237</v>
      </c>
      <c r="P151" s="43"/>
      <c r="Q151" s="5">
        <f t="shared" ca="1" si="4"/>
        <v>371</v>
      </c>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XEH151" s="8"/>
      <c r="XEI151" s="8"/>
      <c r="XEJ151" s="8"/>
      <c r="XEK151" s="8"/>
      <c r="XEL151" s="8"/>
      <c r="XEM151" s="8"/>
      <c r="XEN151" s="8"/>
      <c r="XEO151" s="8"/>
      <c r="XEP151" s="8"/>
      <c r="XEQ151" s="8"/>
      <c r="XER151" s="8"/>
      <c r="XES151" s="8"/>
      <c r="XET151" s="8"/>
      <c r="XEU151" s="8"/>
      <c r="XEV151" s="8"/>
      <c r="XEW151" s="8"/>
      <c r="XEX151" s="8"/>
      <c r="XEY151" s="8"/>
      <c r="XEZ151" s="8"/>
      <c r="XFA151" s="8"/>
      <c r="XFB151" s="8"/>
      <c r="XFC151" s="8"/>
      <c r="XFD151" s="8"/>
    </row>
    <row r="152" spans="1:165 16362:16384" s="6" customFormat="1">
      <c r="A152" s="49" t="s">
        <v>9260</v>
      </c>
      <c r="B152" s="43"/>
      <c r="C152" s="43" t="s">
        <v>9261</v>
      </c>
      <c r="D152" s="43" t="s">
        <v>9262</v>
      </c>
      <c r="E152" s="44" t="s">
        <v>1619</v>
      </c>
      <c r="F152" s="44" t="s">
        <v>1619</v>
      </c>
      <c r="G152" s="43">
        <v>709695182</v>
      </c>
      <c r="H152" s="43">
        <v>789980407</v>
      </c>
      <c r="I152" s="50">
        <v>45823</v>
      </c>
      <c r="J152" s="50">
        <v>45824</v>
      </c>
      <c r="K152" s="43" t="s">
        <v>43</v>
      </c>
      <c r="L152" s="44" t="s">
        <v>7768</v>
      </c>
      <c r="M152" s="44" t="s">
        <v>48</v>
      </c>
      <c r="N152" s="44" t="s">
        <v>49</v>
      </c>
      <c r="O152" s="46" t="s">
        <v>8922</v>
      </c>
      <c r="P152" s="43"/>
      <c r="Q152" s="5">
        <f t="shared" ca="1" si="4"/>
        <v>360</v>
      </c>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48"/>
      <c r="EA152" s="48"/>
      <c r="EB152" s="48"/>
      <c r="EC152" s="48"/>
      <c r="ED152" s="48"/>
      <c r="EE152" s="48"/>
      <c r="EF152" s="48"/>
      <c r="EG152" s="48"/>
      <c r="EH152" s="48"/>
      <c r="EI152" s="48"/>
      <c r="EJ152" s="48"/>
      <c r="EK152" s="48"/>
      <c r="EL152" s="48"/>
      <c r="EM152" s="48"/>
      <c r="EN152" s="48"/>
      <c r="EO152" s="48"/>
      <c r="EP152" s="48"/>
      <c r="EQ152" s="48"/>
      <c r="ER152" s="48"/>
      <c r="ES152" s="48"/>
      <c r="ET152" s="48"/>
      <c r="EU152" s="48"/>
      <c r="EV152" s="48"/>
      <c r="EW152" s="48"/>
      <c r="EX152" s="48"/>
      <c r="EY152" s="48"/>
      <c r="EZ152" s="48"/>
      <c r="FA152" s="48"/>
      <c r="FB152" s="48"/>
      <c r="FC152" s="48"/>
      <c r="FD152" s="48"/>
      <c r="FE152" s="48"/>
      <c r="FF152" s="48"/>
      <c r="FG152" s="48"/>
      <c r="FH152" s="48"/>
      <c r="FI152" s="48"/>
      <c r="XEH152" s="8"/>
      <c r="XEI152" s="8"/>
      <c r="XEJ152" s="8"/>
      <c r="XEK152" s="8"/>
      <c r="XEL152" s="8"/>
      <c r="XEM152" s="8"/>
      <c r="XEN152" s="8"/>
      <c r="XEO152" s="8"/>
      <c r="XEP152" s="8"/>
      <c r="XEQ152" s="8"/>
      <c r="XER152" s="8"/>
      <c r="XES152" s="8"/>
      <c r="XET152" s="8"/>
      <c r="XEU152" s="8"/>
      <c r="XEV152" s="8"/>
      <c r="XEW152" s="8"/>
      <c r="XEX152" s="8"/>
      <c r="XEY152" s="8"/>
      <c r="XEZ152" s="8"/>
      <c r="XFA152" s="8"/>
      <c r="XFB152" s="8"/>
      <c r="XFC152" s="8"/>
      <c r="XFD152" s="8"/>
    </row>
    <row r="153" spans="1:165 16362:16384" s="6" customFormat="1">
      <c r="A153" s="49" t="s">
        <v>9285</v>
      </c>
      <c r="B153" s="43"/>
      <c r="C153" s="43" t="s">
        <v>9286</v>
      </c>
      <c r="D153" s="43" t="s">
        <v>9287</v>
      </c>
      <c r="E153" s="44" t="s">
        <v>1619</v>
      </c>
      <c r="F153" s="44" t="s">
        <v>1619</v>
      </c>
      <c r="G153" s="43">
        <v>153783057</v>
      </c>
      <c r="H153" s="43">
        <v>747598419</v>
      </c>
      <c r="I153" s="50">
        <v>45827</v>
      </c>
      <c r="J153" s="50">
        <v>45828</v>
      </c>
      <c r="K153" s="46" t="s">
        <v>43</v>
      </c>
      <c r="L153" s="44" t="s">
        <v>7768</v>
      </c>
      <c r="M153" s="44" t="s">
        <v>48</v>
      </c>
      <c r="N153" s="44" t="s">
        <v>49</v>
      </c>
      <c r="O153" s="46" t="s">
        <v>9289</v>
      </c>
      <c r="P153" s="43"/>
      <c r="Q153" s="5">
        <f t="shared" ca="1" si="4"/>
        <v>356</v>
      </c>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XEH153" s="8"/>
      <c r="XEI153" s="8"/>
      <c r="XEJ153" s="8"/>
      <c r="XEK153" s="8"/>
      <c r="XEL153" s="8"/>
      <c r="XEM153" s="8"/>
      <c r="XEN153" s="8"/>
      <c r="XEO153" s="8"/>
      <c r="XEP153" s="8"/>
      <c r="XEQ153" s="8"/>
      <c r="XER153" s="8"/>
      <c r="XES153" s="8"/>
      <c r="XET153" s="8"/>
      <c r="XEU153" s="8"/>
      <c r="XEV153" s="8"/>
      <c r="XEW153" s="8"/>
      <c r="XEX153" s="8"/>
      <c r="XEY153" s="8"/>
      <c r="XEZ153" s="8"/>
      <c r="XFA153" s="8"/>
      <c r="XFB153" s="8"/>
      <c r="XFC153" s="8"/>
      <c r="XFD153" s="8"/>
    </row>
    <row r="154" spans="1:165 16362:16384" s="6" customFormat="1">
      <c r="A154" s="42" t="s">
        <v>9291</v>
      </c>
      <c r="B154" s="43"/>
      <c r="C154" s="44" t="s">
        <v>9292</v>
      </c>
      <c r="D154" s="44" t="s">
        <v>9293</v>
      </c>
      <c r="E154" s="44" t="s">
        <v>1619</v>
      </c>
      <c r="F154" s="44" t="s">
        <v>1619</v>
      </c>
      <c r="G154" s="44">
        <v>758394960</v>
      </c>
      <c r="H154" s="44">
        <v>101830111</v>
      </c>
      <c r="I154" s="45">
        <v>45836</v>
      </c>
      <c r="J154" s="45">
        <v>45839</v>
      </c>
      <c r="K154" s="43" t="s">
        <v>43</v>
      </c>
      <c r="L154" s="44" t="s">
        <v>7768</v>
      </c>
      <c r="M154" s="44" t="s">
        <v>48</v>
      </c>
      <c r="N154" s="44" t="s">
        <v>49</v>
      </c>
      <c r="O154" s="54" t="s">
        <v>9295</v>
      </c>
      <c r="P154" s="43"/>
      <c r="Q154" s="5">
        <f t="shared" ca="1" si="4"/>
        <v>345</v>
      </c>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47"/>
      <c r="EJ154" s="47"/>
      <c r="EK154" s="47"/>
      <c r="EL154" s="47"/>
      <c r="EM154" s="47"/>
      <c r="EN154" s="47"/>
      <c r="EO154" s="47"/>
      <c r="EP154" s="47"/>
      <c r="EQ154" s="47"/>
      <c r="ER154" s="47"/>
      <c r="ES154" s="47"/>
      <c r="ET154" s="47"/>
      <c r="EU154" s="47"/>
      <c r="EV154" s="47"/>
      <c r="EW154" s="47"/>
      <c r="EX154" s="47"/>
      <c r="EY154" s="47"/>
      <c r="EZ154" s="47"/>
      <c r="FA154" s="47"/>
      <c r="FB154" s="47"/>
      <c r="FC154" s="47"/>
      <c r="FD154" s="47"/>
      <c r="FE154" s="47"/>
      <c r="FF154" s="47"/>
      <c r="FG154" s="47"/>
      <c r="FH154" s="47"/>
      <c r="FI154" s="47"/>
      <c r="XEH154" s="8"/>
      <c r="XEI154" s="8"/>
      <c r="XEJ154" s="8"/>
      <c r="XEK154" s="8"/>
      <c r="XEL154" s="8"/>
      <c r="XEM154" s="8"/>
      <c r="XEN154" s="8"/>
      <c r="XEO154" s="8"/>
      <c r="XEP154" s="8"/>
      <c r="XEQ154" s="8"/>
      <c r="XER154" s="8"/>
      <c r="XES154" s="8"/>
      <c r="XET154" s="8"/>
      <c r="XEU154" s="8"/>
      <c r="XEV154" s="8"/>
      <c r="XEW154" s="8"/>
      <c r="XEX154" s="8"/>
      <c r="XEY154" s="8"/>
      <c r="XEZ154" s="8"/>
      <c r="XFA154" s="8"/>
      <c r="XFB154" s="8"/>
      <c r="XFC154" s="8"/>
      <c r="XFD154" s="8"/>
    </row>
    <row r="155" spans="1:165 16362:16384" s="6" customFormat="1">
      <c r="A155" s="49" t="s">
        <v>9305</v>
      </c>
      <c r="B155" s="43"/>
      <c r="C155" s="43" t="s">
        <v>9306</v>
      </c>
      <c r="D155" s="43" t="s">
        <v>9307</v>
      </c>
      <c r="E155" s="44" t="s">
        <v>1619</v>
      </c>
      <c r="F155" s="44" t="s">
        <v>1619</v>
      </c>
      <c r="G155" s="43">
        <v>789123803</v>
      </c>
      <c r="H155" s="43">
        <v>141345618</v>
      </c>
      <c r="I155" s="50">
        <v>45843</v>
      </c>
      <c r="J155" s="50">
        <v>45843</v>
      </c>
      <c r="K155" s="43" t="s">
        <v>43</v>
      </c>
      <c r="L155" s="44" t="s">
        <v>7768</v>
      </c>
      <c r="M155" s="44" t="s">
        <v>48</v>
      </c>
      <c r="N155" s="44" t="s">
        <v>49</v>
      </c>
      <c r="O155" s="46" t="s">
        <v>9309</v>
      </c>
      <c r="P155" s="43"/>
      <c r="Q155" s="5">
        <f t="shared" ca="1" si="4"/>
        <v>341</v>
      </c>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47"/>
      <c r="EO155" s="47"/>
      <c r="EP155" s="47"/>
      <c r="EQ155" s="47"/>
      <c r="ER155" s="47"/>
      <c r="ES155" s="47"/>
      <c r="ET155" s="47"/>
      <c r="EU155" s="47"/>
      <c r="EV155" s="47"/>
      <c r="EW155" s="47"/>
      <c r="EX155" s="47"/>
      <c r="EY155" s="47"/>
      <c r="EZ155" s="47"/>
      <c r="FA155" s="47"/>
      <c r="FB155" s="47"/>
      <c r="FC155" s="47"/>
      <c r="FD155" s="47"/>
      <c r="FE155" s="47"/>
      <c r="FF155" s="47"/>
      <c r="FG155" s="47"/>
      <c r="FH155" s="47"/>
      <c r="FI155" s="47"/>
      <c r="XEH155" s="8"/>
      <c r="XEI155" s="8"/>
      <c r="XEJ155" s="8"/>
      <c r="XEK155" s="8"/>
      <c r="XEL155" s="8"/>
      <c r="XEM155" s="8"/>
      <c r="XEN155" s="8"/>
      <c r="XEO155" s="8"/>
      <c r="XEP155" s="8"/>
      <c r="XEQ155" s="8"/>
      <c r="XER155" s="8"/>
      <c r="XES155" s="8"/>
      <c r="XET155" s="8"/>
      <c r="XEU155" s="8"/>
      <c r="XEV155" s="8"/>
      <c r="XEW155" s="8"/>
      <c r="XEX155" s="8"/>
      <c r="XEY155" s="8"/>
      <c r="XEZ155" s="8"/>
      <c r="XFA155" s="8"/>
      <c r="XFB155" s="8"/>
      <c r="XFC155" s="8"/>
      <c r="XFD155" s="8"/>
    </row>
    <row r="156" spans="1:165 16362:16384" s="6" customFormat="1">
      <c r="A156" s="49" t="s">
        <v>9318</v>
      </c>
      <c r="B156" s="43"/>
      <c r="C156" s="43" t="s">
        <v>9319</v>
      </c>
      <c r="D156" s="43" t="s">
        <v>9185</v>
      </c>
      <c r="E156" s="44" t="s">
        <v>1619</v>
      </c>
      <c r="F156" s="44" t="s">
        <v>1619</v>
      </c>
      <c r="G156" s="43">
        <v>708200389</v>
      </c>
      <c r="H156" s="43">
        <v>574005720</v>
      </c>
      <c r="I156" s="50">
        <v>45849</v>
      </c>
      <c r="J156" s="50">
        <v>45850</v>
      </c>
      <c r="K156" s="43" t="s">
        <v>43</v>
      </c>
      <c r="L156" s="44" t="s">
        <v>7768</v>
      </c>
      <c r="M156" s="44" t="s">
        <v>48</v>
      </c>
      <c r="N156" s="44" t="s">
        <v>49</v>
      </c>
      <c r="O156" s="43" t="s">
        <v>8922</v>
      </c>
      <c r="P156" s="43"/>
      <c r="Q156" s="5">
        <f t="shared" ca="1" si="4"/>
        <v>334</v>
      </c>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47"/>
      <c r="EJ156" s="47"/>
      <c r="EK156" s="47"/>
      <c r="EL156" s="47"/>
      <c r="EM156" s="47"/>
      <c r="EN156" s="47"/>
      <c r="EO156" s="47"/>
      <c r="EP156" s="47"/>
      <c r="EQ156" s="47"/>
      <c r="ER156" s="47"/>
      <c r="ES156" s="47"/>
      <c r="ET156" s="47"/>
      <c r="EU156" s="47"/>
      <c r="EV156" s="47"/>
      <c r="EW156" s="47"/>
      <c r="EX156" s="47"/>
      <c r="EY156" s="47"/>
      <c r="EZ156" s="47"/>
      <c r="FA156" s="47"/>
      <c r="FB156" s="47"/>
      <c r="FC156" s="47"/>
      <c r="FD156" s="47"/>
      <c r="FE156" s="47"/>
      <c r="FF156" s="47"/>
      <c r="FG156" s="47"/>
      <c r="FH156" s="47"/>
      <c r="FI156" s="47"/>
      <c r="XEH156" s="8"/>
      <c r="XEI156" s="8"/>
      <c r="XEJ156" s="8"/>
      <c r="XEK156" s="8"/>
      <c r="XEL156" s="8"/>
      <c r="XEM156" s="8"/>
      <c r="XEN156" s="8"/>
      <c r="XEO156" s="8"/>
      <c r="XEP156" s="8"/>
      <c r="XEQ156" s="8"/>
      <c r="XER156" s="8"/>
      <c r="XES156" s="8"/>
      <c r="XET156" s="8"/>
      <c r="XEU156" s="8"/>
      <c r="XEV156" s="8"/>
      <c r="XEW156" s="8"/>
      <c r="XEX156" s="8"/>
      <c r="XEY156" s="8"/>
      <c r="XEZ156" s="8"/>
      <c r="XFA156" s="8"/>
      <c r="XFB156" s="8"/>
      <c r="XFC156" s="8"/>
      <c r="XFD156" s="8"/>
    </row>
    <row r="157" spans="1:165 16362:16384" s="6" customFormat="1">
      <c r="A157" s="42" t="s">
        <v>9358</v>
      </c>
      <c r="B157" s="43"/>
      <c r="C157" s="44" t="s">
        <v>9359</v>
      </c>
      <c r="D157" s="44" t="s">
        <v>9360</v>
      </c>
      <c r="E157" s="44" t="s">
        <v>1619</v>
      </c>
      <c r="F157" s="44" t="s">
        <v>1619</v>
      </c>
      <c r="G157" s="44">
        <v>170352145</v>
      </c>
      <c r="H157" s="44">
        <v>501673397</v>
      </c>
      <c r="I157" s="45">
        <v>45959</v>
      </c>
      <c r="J157" s="45">
        <v>45960</v>
      </c>
      <c r="K157" s="43" t="s">
        <v>43</v>
      </c>
      <c r="L157" s="44" t="s">
        <v>7768</v>
      </c>
      <c r="M157" s="44" t="s">
        <v>48</v>
      </c>
      <c r="N157" s="44" t="s">
        <v>49</v>
      </c>
      <c r="O157" s="54" t="s">
        <v>9362</v>
      </c>
      <c r="P157" s="43"/>
      <c r="Q157" s="5">
        <f t="shared" ca="1" si="4"/>
        <v>224</v>
      </c>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47"/>
      <c r="EO157" s="47"/>
      <c r="EP157" s="47"/>
      <c r="EQ157" s="47"/>
      <c r="ER157" s="47"/>
      <c r="ES157" s="47"/>
      <c r="ET157" s="47"/>
      <c r="EU157" s="47"/>
      <c r="EV157" s="47"/>
      <c r="EW157" s="47"/>
      <c r="EX157" s="47"/>
      <c r="EY157" s="47"/>
      <c r="EZ157" s="47"/>
      <c r="FA157" s="47"/>
      <c r="FB157" s="47"/>
      <c r="FC157" s="47"/>
      <c r="FD157" s="47"/>
      <c r="FE157" s="47"/>
      <c r="FF157" s="47"/>
      <c r="FG157" s="47"/>
      <c r="FH157" s="47"/>
      <c r="FI157" s="47"/>
      <c r="XEH157" s="8"/>
      <c r="XEI157" s="8"/>
      <c r="XEJ157" s="8"/>
      <c r="XEK157" s="8"/>
      <c r="XEL157" s="8"/>
      <c r="XEM157" s="8"/>
      <c r="XEN157" s="8"/>
      <c r="XEO157" s="8"/>
      <c r="XEP157" s="8"/>
      <c r="XEQ157" s="8"/>
      <c r="XER157" s="8"/>
      <c r="XES157" s="8"/>
      <c r="XET157" s="8"/>
      <c r="XEU157" s="8"/>
      <c r="XEV157" s="8"/>
      <c r="XEW157" s="8"/>
      <c r="XEX157" s="8"/>
      <c r="XEY157" s="8"/>
      <c r="XEZ157" s="8"/>
      <c r="XFA157" s="8"/>
      <c r="XFB157" s="8"/>
      <c r="XFC157" s="8"/>
      <c r="XFD157" s="8"/>
    </row>
    <row r="158" spans="1:165 16362:16384" s="6" customFormat="1">
      <c r="A158" s="42" t="s">
        <v>9364</v>
      </c>
      <c r="B158" s="43"/>
      <c r="C158" s="44" t="s">
        <v>9365</v>
      </c>
      <c r="D158" s="44" t="s">
        <v>9366</v>
      </c>
      <c r="E158" s="44" t="s">
        <v>1619</v>
      </c>
      <c r="F158" s="44" t="s">
        <v>1619</v>
      </c>
      <c r="G158" s="44">
        <v>101104398</v>
      </c>
      <c r="H158" s="44">
        <v>101104398</v>
      </c>
      <c r="I158" s="45">
        <v>45961</v>
      </c>
      <c r="J158" s="45">
        <v>45962</v>
      </c>
      <c r="K158" s="43" t="s">
        <v>43</v>
      </c>
      <c r="L158" s="44" t="s">
        <v>7768</v>
      </c>
      <c r="M158" s="44" t="s">
        <v>48</v>
      </c>
      <c r="N158" s="44" t="s">
        <v>49</v>
      </c>
      <c r="O158" s="54" t="s">
        <v>8778</v>
      </c>
      <c r="P158" s="43"/>
      <c r="Q158" s="5">
        <f t="shared" ca="1" si="4"/>
        <v>222</v>
      </c>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47"/>
      <c r="EJ158" s="47"/>
      <c r="EK158" s="47"/>
      <c r="EL158" s="47"/>
      <c r="EM158" s="47"/>
      <c r="EN158" s="47"/>
      <c r="EO158" s="47"/>
      <c r="EP158" s="47"/>
      <c r="EQ158" s="47"/>
      <c r="ER158" s="47"/>
      <c r="ES158" s="47"/>
      <c r="ET158" s="47"/>
      <c r="EU158" s="47"/>
      <c r="EV158" s="47"/>
      <c r="EW158" s="47"/>
      <c r="EX158" s="47"/>
      <c r="EY158" s="47"/>
      <c r="EZ158" s="47"/>
      <c r="FA158" s="47"/>
      <c r="FB158" s="47"/>
      <c r="FC158" s="47"/>
      <c r="FD158" s="47"/>
      <c r="FE158" s="47"/>
      <c r="FF158" s="47"/>
      <c r="FG158" s="47"/>
      <c r="FH158" s="47"/>
      <c r="FI158" s="47"/>
      <c r="XEH158" s="8"/>
      <c r="XEI158" s="8"/>
      <c r="XEJ158" s="8"/>
      <c r="XEK158" s="8"/>
      <c r="XEL158" s="8"/>
      <c r="XEM158" s="8"/>
      <c r="XEN158" s="8"/>
      <c r="XEO158" s="8"/>
      <c r="XEP158" s="8"/>
      <c r="XEQ158" s="8"/>
      <c r="XER158" s="8"/>
      <c r="XES158" s="8"/>
      <c r="XET158" s="8"/>
      <c r="XEU158" s="8"/>
      <c r="XEV158" s="8"/>
      <c r="XEW158" s="8"/>
      <c r="XEX158" s="8"/>
      <c r="XEY158" s="8"/>
      <c r="XEZ158" s="8"/>
      <c r="XFA158" s="8"/>
      <c r="XFB158" s="8"/>
      <c r="XFC158" s="8"/>
      <c r="XFD158" s="8"/>
    </row>
    <row r="159" spans="1:165 16362:16384" s="6" customFormat="1">
      <c r="A159" s="42" t="s">
        <v>9370</v>
      </c>
      <c r="B159" s="43"/>
      <c r="C159" s="44" t="s">
        <v>9371</v>
      </c>
      <c r="D159" s="44" t="s">
        <v>9372</v>
      </c>
      <c r="E159" s="44" t="s">
        <v>1619</v>
      </c>
      <c r="F159" s="44" t="s">
        <v>1619</v>
      </c>
      <c r="G159" s="44">
        <v>707528928</v>
      </c>
      <c r="H159" s="44">
        <v>800000000</v>
      </c>
      <c r="I159" s="45">
        <v>45964</v>
      </c>
      <c r="J159" s="45">
        <v>45965</v>
      </c>
      <c r="K159" s="43" t="s">
        <v>43</v>
      </c>
      <c r="L159" s="44" t="s">
        <v>7768</v>
      </c>
      <c r="M159" s="44" t="s">
        <v>48</v>
      </c>
      <c r="N159" s="44" t="s">
        <v>49</v>
      </c>
      <c r="O159" s="54" t="s">
        <v>9374</v>
      </c>
      <c r="P159" s="43"/>
      <c r="Q159" s="5">
        <f t="shared" ca="1" si="4"/>
        <v>219</v>
      </c>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47"/>
      <c r="EO159" s="47"/>
      <c r="EP159" s="47"/>
      <c r="EQ159" s="47"/>
      <c r="ER159" s="47"/>
      <c r="ES159" s="47"/>
      <c r="ET159" s="47"/>
      <c r="EU159" s="47"/>
      <c r="EV159" s="47"/>
      <c r="EW159" s="47"/>
      <c r="EX159" s="47"/>
      <c r="EY159" s="47"/>
      <c r="EZ159" s="47"/>
      <c r="FA159" s="47"/>
      <c r="FB159" s="47"/>
      <c r="FC159" s="47"/>
      <c r="FD159" s="47"/>
      <c r="FE159" s="47"/>
      <c r="FF159" s="47"/>
      <c r="FG159" s="47"/>
      <c r="FH159" s="47"/>
      <c r="FI159" s="47"/>
      <c r="XEH159" s="8"/>
      <c r="XEI159" s="8"/>
      <c r="XEJ159" s="8"/>
      <c r="XEK159" s="8"/>
      <c r="XEL159" s="8"/>
      <c r="XEM159" s="8"/>
      <c r="XEN159" s="8"/>
      <c r="XEO159" s="8"/>
      <c r="XEP159" s="8"/>
      <c r="XEQ159" s="8"/>
      <c r="XER159" s="8"/>
      <c r="XES159" s="8"/>
      <c r="XET159" s="8"/>
      <c r="XEU159" s="8"/>
      <c r="XEV159" s="8"/>
      <c r="XEW159" s="8"/>
      <c r="XEX159" s="8"/>
      <c r="XEY159" s="8"/>
      <c r="XEZ159" s="8"/>
      <c r="XFA159" s="8"/>
      <c r="XFB159" s="8"/>
      <c r="XFC159" s="8"/>
      <c r="XFD159" s="8"/>
    </row>
    <row r="160" spans="1:165 16362:16384" s="6" customFormat="1">
      <c r="A160" s="42" t="s">
        <v>9394</v>
      </c>
      <c r="B160" s="43"/>
      <c r="C160" s="44" t="s">
        <v>9395</v>
      </c>
      <c r="D160" s="44" t="s">
        <v>9396</v>
      </c>
      <c r="E160" s="44" t="s">
        <v>1619</v>
      </c>
      <c r="F160" s="44" t="s">
        <v>1619</v>
      </c>
      <c r="G160" s="44">
        <v>102408730</v>
      </c>
      <c r="H160" s="44">
        <v>780214811</v>
      </c>
      <c r="I160" s="45">
        <v>45966</v>
      </c>
      <c r="J160" s="45">
        <v>45969</v>
      </c>
      <c r="K160" s="43" t="s">
        <v>43</v>
      </c>
      <c r="L160" s="44" t="s">
        <v>7768</v>
      </c>
      <c r="M160" s="44" t="s">
        <v>48</v>
      </c>
      <c r="N160" s="44" t="s">
        <v>49</v>
      </c>
      <c r="O160" s="46" t="s">
        <v>9398</v>
      </c>
      <c r="P160" s="43"/>
      <c r="Q160" s="5">
        <f t="shared" ca="1" si="4"/>
        <v>215</v>
      </c>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47"/>
      <c r="EJ160" s="47"/>
      <c r="EK160" s="47"/>
      <c r="EL160" s="47"/>
      <c r="EM160" s="47"/>
      <c r="EN160" s="47"/>
      <c r="EO160" s="47"/>
      <c r="EP160" s="47"/>
      <c r="EQ160" s="47"/>
      <c r="ER160" s="47"/>
      <c r="ES160" s="47"/>
      <c r="ET160" s="47"/>
      <c r="EU160" s="47"/>
      <c r="EV160" s="47"/>
      <c r="EW160" s="47"/>
      <c r="EX160" s="47"/>
      <c r="EY160" s="47"/>
      <c r="EZ160" s="47"/>
      <c r="FA160" s="47"/>
      <c r="FB160" s="47"/>
      <c r="FC160" s="47"/>
      <c r="FD160" s="47"/>
      <c r="FE160" s="47"/>
      <c r="FF160" s="47"/>
      <c r="FG160" s="47"/>
      <c r="FH160" s="47"/>
      <c r="FI160" s="47"/>
      <c r="XEH160" s="8"/>
      <c r="XEI160" s="8"/>
      <c r="XEJ160" s="8"/>
      <c r="XEK160" s="8"/>
      <c r="XEL160" s="8"/>
      <c r="XEM160" s="8"/>
      <c r="XEN160" s="8"/>
      <c r="XEO160" s="8"/>
      <c r="XEP160" s="8"/>
      <c r="XEQ160" s="8"/>
      <c r="XER160" s="8"/>
      <c r="XES160" s="8"/>
      <c r="XET160" s="8"/>
      <c r="XEU160" s="8"/>
      <c r="XEV160" s="8"/>
      <c r="XEW160" s="8"/>
      <c r="XEX160" s="8"/>
      <c r="XEY160" s="8"/>
      <c r="XEZ160" s="8"/>
      <c r="XFA160" s="8"/>
      <c r="XFB160" s="8"/>
      <c r="XFC160" s="8"/>
      <c r="XFD160" s="8"/>
    </row>
    <row r="161" spans="1:165 16362:16384" s="6" customFormat="1">
      <c r="A161" s="49" t="s">
        <v>9401</v>
      </c>
      <c r="B161" s="43"/>
      <c r="C161" s="43" t="s">
        <v>9402</v>
      </c>
      <c r="D161" s="43" t="s">
        <v>9403</v>
      </c>
      <c r="E161" s="44" t="s">
        <v>1619</v>
      </c>
      <c r="F161" s="44" t="s">
        <v>1619</v>
      </c>
      <c r="G161" s="43">
        <v>758294222</v>
      </c>
      <c r="H161" s="43">
        <v>160138338</v>
      </c>
      <c r="I161" s="50">
        <v>45966</v>
      </c>
      <c r="J161" s="50">
        <v>45969</v>
      </c>
      <c r="K161" s="43" t="s">
        <v>43</v>
      </c>
      <c r="L161" s="44" t="s">
        <v>7768</v>
      </c>
      <c r="M161" s="44" t="s">
        <v>48</v>
      </c>
      <c r="N161" s="44" t="s">
        <v>49</v>
      </c>
      <c r="O161" s="51" t="s">
        <v>9405</v>
      </c>
      <c r="P161" s="43"/>
      <c r="Q161" s="5">
        <f t="shared" ca="1" si="4"/>
        <v>215</v>
      </c>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47"/>
      <c r="EO161" s="47"/>
      <c r="EP161" s="47"/>
      <c r="EQ161" s="47"/>
      <c r="ER161" s="47"/>
      <c r="ES161" s="47"/>
      <c r="ET161" s="47"/>
      <c r="EU161" s="47"/>
      <c r="EV161" s="47"/>
      <c r="EW161" s="47"/>
      <c r="EX161" s="47"/>
      <c r="EY161" s="47"/>
      <c r="EZ161" s="47"/>
      <c r="FA161" s="47"/>
      <c r="FB161" s="47"/>
      <c r="FC161" s="47"/>
      <c r="FD161" s="47"/>
      <c r="FE161" s="47"/>
      <c r="FF161" s="47"/>
      <c r="FG161" s="47"/>
      <c r="FH161" s="47"/>
      <c r="FI161" s="47"/>
      <c r="XEH161" s="8"/>
      <c r="XEI161" s="8"/>
      <c r="XEJ161" s="8"/>
      <c r="XEK161" s="8"/>
      <c r="XEL161" s="8"/>
      <c r="XEM161" s="8"/>
      <c r="XEN161" s="8"/>
      <c r="XEO161" s="8"/>
      <c r="XEP161" s="8"/>
      <c r="XEQ161" s="8"/>
      <c r="XER161" s="8"/>
      <c r="XES161" s="8"/>
      <c r="XET161" s="8"/>
      <c r="XEU161" s="8"/>
      <c r="XEV161" s="8"/>
      <c r="XEW161" s="8"/>
      <c r="XEX161" s="8"/>
      <c r="XEY161" s="8"/>
      <c r="XEZ161" s="8"/>
      <c r="XFA161" s="8"/>
      <c r="XFB161" s="8"/>
      <c r="XFC161" s="8"/>
      <c r="XFD161" s="8"/>
    </row>
    <row r="162" spans="1:165 16362:16384" s="6" customFormat="1">
      <c r="A162" s="49" t="s">
        <v>9408</v>
      </c>
      <c r="B162" s="43"/>
      <c r="C162" s="43" t="s">
        <v>9409</v>
      </c>
      <c r="D162" s="43" t="s">
        <v>9410</v>
      </c>
      <c r="E162" s="44" t="s">
        <v>1619</v>
      </c>
      <c r="F162" s="44" t="s">
        <v>1619</v>
      </c>
      <c r="G162" s="43">
        <v>758168819</v>
      </c>
      <c r="H162" s="43">
        <v>759245081</v>
      </c>
      <c r="I162" s="50">
        <v>45965</v>
      </c>
      <c r="J162" s="50">
        <v>45969</v>
      </c>
      <c r="K162" s="43" t="s">
        <v>43</v>
      </c>
      <c r="L162" s="44" t="s">
        <v>7768</v>
      </c>
      <c r="M162" s="44" t="s">
        <v>48</v>
      </c>
      <c r="N162" s="44" t="s">
        <v>49</v>
      </c>
      <c r="O162" s="46" t="s">
        <v>9412</v>
      </c>
      <c r="P162" s="43"/>
      <c r="Q162" s="5">
        <f t="shared" ca="1" si="4"/>
        <v>215</v>
      </c>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47"/>
      <c r="EJ162" s="47"/>
      <c r="EK162" s="47"/>
      <c r="EL162" s="47"/>
      <c r="EM162" s="47"/>
      <c r="EN162" s="47"/>
      <c r="EO162" s="47"/>
      <c r="EP162" s="47"/>
      <c r="EQ162" s="47"/>
      <c r="ER162" s="47"/>
      <c r="ES162" s="47"/>
      <c r="ET162" s="47"/>
      <c r="EU162" s="47"/>
      <c r="EV162" s="47"/>
      <c r="EW162" s="47"/>
      <c r="EX162" s="47"/>
      <c r="EY162" s="47"/>
      <c r="EZ162" s="47"/>
      <c r="FA162" s="47"/>
      <c r="FB162" s="47"/>
      <c r="FC162" s="47"/>
      <c r="FD162" s="47"/>
      <c r="FE162" s="47"/>
      <c r="FF162" s="47"/>
      <c r="FG162" s="47"/>
      <c r="FH162" s="47"/>
      <c r="FI162" s="47"/>
      <c r="XEH162" s="8"/>
      <c r="XEI162" s="8"/>
      <c r="XEJ162" s="8"/>
      <c r="XEK162" s="8"/>
      <c r="XEL162" s="8"/>
      <c r="XEM162" s="8"/>
      <c r="XEN162" s="8"/>
      <c r="XEO162" s="8"/>
      <c r="XEP162" s="8"/>
      <c r="XEQ162" s="8"/>
      <c r="XER162" s="8"/>
      <c r="XES162" s="8"/>
      <c r="XET162" s="8"/>
      <c r="XEU162" s="8"/>
      <c r="XEV162" s="8"/>
      <c r="XEW162" s="8"/>
      <c r="XEX162" s="8"/>
      <c r="XEY162" s="8"/>
      <c r="XEZ162" s="8"/>
      <c r="XFA162" s="8"/>
      <c r="XFB162" s="8"/>
      <c r="XFC162" s="8"/>
      <c r="XFD162" s="8"/>
    </row>
    <row r="163" spans="1:165 16362:16384" s="6" customFormat="1">
      <c r="A163" s="49" t="s">
        <v>9413</v>
      </c>
      <c r="B163" s="43"/>
      <c r="C163" s="43" t="s">
        <v>9414</v>
      </c>
      <c r="D163" s="43" t="s">
        <v>9415</v>
      </c>
      <c r="E163" s="44" t="s">
        <v>1619</v>
      </c>
      <c r="F163" s="44" t="s">
        <v>1619</v>
      </c>
      <c r="G163" s="43">
        <v>545425590</v>
      </c>
      <c r="H163" s="43">
        <v>545425590</v>
      </c>
      <c r="I163" s="50">
        <v>45973</v>
      </c>
      <c r="J163" s="50">
        <v>45975</v>
      </c>
      <c r="K163" s="43" t="s">
        <v>43</v>
      </c>
      <c r="L163" s="44" t="s">
        <v>7768</v>
      </c>
      <c r="M163" s="44" t="s">
        <v>48</v>
      </c>
      <c r="N163" s="44" t="s">
        <v>49</v>
      </c>
      <c r="O163" s="46" t="s">
        <v>8922</v>
      </c>
      <c r="P163" s="43"/>
      <c r="Q163" s="5">
        <f t="shared" ca="1" si="4"/>
        <v>209</v>
      </c>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47"/>
      <c r="FD163" s="47"/>
      <c r="FE163" s="47"/>
      <c r="FF163" s="47"/>
      <c r="FG163" s="47"/>
      <c r="FH163" s="47"/>
      <c r="FI163" s="47"/>
      <c r="XEH163" s="8"/>
      <c r="XEI163" s="8"/>
      <c r="XEJ163" s="8"/>
      <c r="XEK163" s="8"/>
      <c r="XEL163" s="8"/>
      <c r="XEM163" s="8"/>
      <c r="XEN163" s="8"/>
      <c r="XEO163" s="8"/>
      <c r="XEP163" s="8"/>
      <c r="XEQ163" s="8"/>
      <c r="XER163" s="8"/>
      <c r="XES163" s="8"/>
      <c r="XET163" s="8"/>
      <c r="XEU163" s="8"/>
      <c r="XEV163" s="8"/>
      <c r="XEW163" s="8"/>
      <c r="XEX163" s="8"/>
      <c r="XEY163" s="8"/>
      <c r="XEZ163" s="8"/>
      <c r="XFA163" s="8"/>
      <c r="XFB163" s="8"/>
      <c r="XFC163" s="8"/>
      <c r="XFD163" s="8"/>
    </row>
    <row r="164" spans="1:165 16362:16384" s="6" customFormat="1">
      <c r="A164" s="42" t="s">
        <v>9426</v>
      </c>
      <c r="B164" s="43"/>
      <c r="C164" s="44" t="s">
        <v>9427</v>
      </c>
      <c r="D164" s="44" t="s">
        <v>9423</v>
      </c>
      <c r="E164" s="44" t="s">
        <v>1619</v>
      </c>
      <c r="F164" s="44" t="s">
        <v>1619</v>
      </c>
      <c r="G164" s="44">
        <v>749298205</v>
      </c>
      <c r="H164" s="44">
        <v>700570052</v>
      </c>
      <c r="I164" s="45">
        <v>45974</v>
      </c>
      <c r="J164" s="45">
        <v>45978</v>
      </c>
      <c r="K164" s="52" t="s">
        <v>43</v>
      </c>
      <c r="L164" s="44" t="s">
        <v>7768</v>
      </c>
      <c r="M164" s="44" t="s">
        <v>48</v>
      </c>
      <c r="N164" s="44" t="s">
        <v>49</v>
      </c>
      <c r="O164" s="51" t="s">
        <v>9428</v>
      </c>
      <c r="P164" s="43"/>
      <c r="Q164" s="5">
        <f t="shared" ca="1" si="4"/>
        <v>206</v>
      </c>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47"/>
      <c r="EJ164" s="47"/>
      <c r="EK164" s="47"/>
      <c r="EL164" s="47"/>
      <c r="EM164" s="47"/>
      <c r="EN164" s="47"/>
      <c r="EO164" s="47"/>
      <c r="EP164" s="47"/>
      <c r="EQ164" s="47"/>
      <c r="ER164" s="47"/>
      <c r="ES164" s="47"/>
      <c r="ET164" s="47"/>
      <c r="EU164" s="47"/>
      <c r="EV164" s="47"/>
      <c r="EW164" s="47"/>
      <c r="EX164" s="47"/>
      <c r="EY164" s="47"/>
      <c r="EZ164" s="47"/>
      <c r="FA164" s="47"/>
      <c r="FB164" s="47"/>
      <c r="FC164" s="47"/>
      <c r="FD164" s="47"/>
      <c r="FE164" s="47"/>
      <c r="FF164" s="47"/>
      <c r="FG164" s="47"/>
      <c r="FH164" s="47"/>
      <c r="FI164" s="47"/>
      <c r="XEH164" s="8"/>
      <c r="XEI164" s="8"/>
      <c r="XEJ164" s="8"/>
      <c r="XEK164" s="8"/>
      <c r="XEL164" s="8"/>
      <c r="XEM164" s="8"/>
      <c r="XEN164" s="8"/>
      <c r="XEO164" s="8"/>
      <c r="XEP164" s="8"/>
      <c r="XEQ164" s="8"/>
      <c r="XER164" s="8"/>
      <c r="XES164" s="8"/>
      <c r="XET164" s="8"/>
      <c r="XEU164" s="8"/>
      <c r="XEV164" s="8"/>
      <c r="XEW164" s="8"/>
      <c r="XEX164" s="8"/>
      <c r="XEY164" s="8"/>
      <c r="XEZ164" s="8"/>
      <c r="XFA164" s="8"/>
      <c r="XFB164" s="8"/>
      <c r="XFC164" s="8"/>
      <c r="XFD164" s="8"/>
    </row>
    <row r="165" spans="1:165 16362:16384" s="6" customFormat="1">
      <c r="A165" s="49" t="s">
        <v>9437</v>
      </c>
      <c r="B165" s="43"/>
      <c r="C165" s="43" t="s">
        <v>9438</v>
      </c>
      <c r="D165" s="43" t="s">
        <v>9439</v>
      </c>
      <c r="E165" s="44" t="s">
        <v>1619</v>
      </c>
      <c r="F165" s="44" t="s">
        <v>1619</v>
      </c>
      <c r="G165" s="43">
        <v>556026566</v>
      </c>
      <c r="H165" s="43">
        <v>710000000</v>
      </c>
      <c r="I165" s="50">
        <v>45976</v>
      </c>
      <c r="J165" s="50">
        <v>45978</v>
      </c>
      <c r="K165" s="43" t="s">
        <v>43</v>
      </c>
      <c r="L165" s="44" t="s">
        <v>7768</v>
      </c>
      <c r="M165" s="44" t="s">
        <v>48</v>
      </c>
      <c r="N165" s="44" t="s">
        <v>49</v>
      </c>
      <c r="O165" s="51" t="s">
        <v>9441</v>
      </c>
      <c r="P165" s="43"/>
      <c r="Q165" s="5">
        <f t="shared" ca="1" si="4"/>
        <v>206</v>
      </c>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47"/>
      <c r="EO165" s="47"/>
      <c r="EP165" s="47"/>
      <c r="EQ165" s="47"/>
      <c r="ER165" s="47"/>
      <c r="ES165" s="47"/>
      <c r="ET165" s="47"/>
      <c r="EU165" s="47"/>
      <c r="EV165" s="47"/>
      <c r="EW165" s="47"/>
      <c r="EX165" s="47"/>
      <c r="EY165" s="47"/>
      <c r="EZ165" s="47"/>
      <c r="FA165" s="47"/>
      <c r="FB165" s="47"/>
      <c r="FC165" s="47"/>
      <c r="FD165" s="47"/>
      <c r="FE165" s="47"/>
      <c r="FF165" s="47"/>
      <c r="FG165" s="47"/>
      <c r="FH165" s="47"/>
      <c r="FI165" s="47"/>
      <c r="XEH165" s="8"/>
      <c r="XEI165" s="8"/>
      <c r="XEJ165" s="8"/>
      <c r="XEK165" s="8"/>
      <c r="XEL165" s="8"/>
      <c r="XEM165" s="8"/>
      <c r="XEN165" s="8"/>
      <c r="XEO165" s="8"/>
      <c r="XEP165" s="8"/>
      <c r="XEQ165" s="8"/>
      <c r="XER165" s="8"/>
      <c r="XES165" s="8"/>
      <c r="XET165" s="8"/>
      <c r="XEU165" s="8"/>
      <c r="XEV165" s="8"/>
      <c r="XEW165" s="8"/>
      <c r="XEX165" s="8"/>
      <c r="XEY165" s="8"/>
      <c r="XEZ165" s="8"/>
      <c r="XFA165" s="8"/>
      <c r="XFB165" s="8"/>
      <c r="XFC165" s="8"/>
      <c r="XFD165" s="8"/>
    </row>
    <row r="166" spans="1:165 16362:16384" s="6" customFormat="1">
      <c r="A166" s="49" t="s">
        <v>9444</v>
      </c>
      <c r="B166" s="43"/>
      <c r="C166" s="43" t="s">
        <v>9445</v>
      </c>
      <c r="D166" s="43" t="s">
        <v>9446</v>
      </c>
      <c r="E166" s="44" t="s">
        <v>1619</v>
      </c>
      <c r="F166" s="44" t="s">
        <v>1619</v>
      </c>
      <c r="G166" s="43">
        <v>102615314</v>
      </c>
      <c r="H166" s="43">
        <v>708000000</v>
      </c>
      <c r="I166" s="50">
        <v>45968</v>
      </c>
      <c r="J166" s="50">
        <v>45978</v>
      </c>
      <c r="K166" s="43" t="s">
        <v>43</v>
      </c>
      <c r="L166" s="44" t="s">
        <v>7768</v>
      </c>
      <c r="M166" s="44" t="s">
        <v>48</v>
      </c>
      <c r="N166" s="44" t="s">
        <v>49</v>
      </c>
      <c r="O166" s="51" t="s">
        <v>8845</v>
      </c>
      <c r="P166" s="43"/>
      <c r="Q166" s="5">
        <f t="shared" ca="1" si="4"/>
        <v>206</v>
      </c>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47"/>
      <c r="EJ166" s="47"/>
      <c r="EK166" s="47"/>
      <c r="EL166" s="47"/>
      <c r="EM166" s="47"/>
      <c r="EN166" s="47"/>
      <c r="EO166" s="47"/>
      <c r="EP166" s="47"/>
      <c r="EQ166" s="47"/>
      <c r="ER166" s="47"/>
      <c r="ES166" s="47"/>
      <c r="ET166" s="47"/>
      <c r="EU166" s="47"/>
      <c r="EV166" s="47"/>
      <c r="EW166" s="47"/>
      <c r="EX166" s="47"/>
      <c r="EY166" s="47"/>
      <c r="EZ166" s="47"/>
      <c r="FA166" s="47"/>
      <c r="FB166" s="47"/>
      <c r="FC166" s="47"/>
      <c r="FD166" s="47"/>
      <c r="FE166" s="47"/>
      <c r="FF166" s="47"/>
      <c r="FG166" s="47"/>
      <c r="FH166" s="47"/>
      <c r="FI166" s="47"/>
      <c r="XEH166" s="8"/>
      <c r="XEI166" s="8"/>
      <c r="XEJ166" s="8"/>
      <c r="XEK166" s="8"/>
      <c r="XEL166" s="8"/>
      <c r="XEM166" s="8"/>
      <c r="XEN166" s="8"/>
      <c r="XEO166" s="8"/>
      <c r="XEP166" s="8"/>
      <c r="XEQ166" s="8"/>
      <c r="XER166" s="8"/>
      <c r="XES166" s="8"/>
      <c r="XET166" s="8"/>
      <c r="XEU166" s="8"/>
      <c r="XEV166" s="8"/>
      <c r="XEW166" s="8"/>
      <c r="XEX166" s="8"/>
      <c r="XEY166" s="8"/>
      <c r="XEZ166" s="8"/>
      <c r="XFA166" s="8"/>
      <c r="XFB166" s="8"/>
      <c r="XFC166" s="8"/>
      <c r="XFD166" s="8"/>
    </row>
    <row r="167" spans="1:165 16362:16384" s="6" customFormat="1">
      <c r="A167" s="49" t="s">
        <v>9451</v>
      </c>
      <c r="B167" s="43"/>
      <c r="C167" s="43" t="s">
        <v>9452</v>
      </c>
      <c r="D167" s="43" t="s">
        <v>9229</v>
      </c>
      <c r="E167" s="44" t="s">
        <v>1619</v>
      </c>
      <c r="F167" s="44" t="s">
        <v>1619</v>
      </c>
      <c r="G167" s="43">
        <v>708973537</v>
      </c>
      <c r="H167" s="43">
        <v>778014043</v>
      </c>
      <c r="I167" s="50">
        <v>45967</v>
      </c>
      <c r="J167" s="50">
        <v>45978</v>
      </c>
      <c r="K167" s="43" t="s">
        <v>43</v>
      </c>
      <c r="L167" s="44" t="s">
        <v>7768</v>
      </c>
      <c r="M167" s="44" t="s">
        <v>48</v>
      </c>
      <c r="N167" s="44" t="s">
        <v>49</v>
      </c>
      <c r="O167" s="46" t="s">
        <v>8922</v>
      </c>
      <c r="P167" s="43"/>
      <c r="Q167" s="5">
        <f t="shared" ca="1" si="4"/>
        <v>206</v>
      </c>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47"/>
      <c r="EO167" s="47"/>
      <c r="EP167" s="47"/>
      <c r="EQ167" s="47"/>
      <c r="ER167" s="47"/>
      <c r="ES167" s="47"/>
      <c r="ET167" s="47"/>
      <c r="EU167" s="47"/>
      <c r="EV167" s="47"/>
      <c r="EW167" s="47"/>
      <c r="EX167" s="47"/>
      <c r="EY167" s="47"/>
      <c r="EZ167" s="47"/>
      <c r="FA167" s="47"/>
      <c r="FB167" s="47"/>
      <c r="FC167" s="47"/>
      <c r="FD167" s="47"/>
      <c r="FE167" s="47"/>
      <c r="FF167" s="47"/>
      <c r="FG167" s="47"/>
      <c r="FH167" s="47"/>
      <c r="FI167" s="47"/>
      <c r="XEH167" s="8"/>
      <c r="XEI167" s="8"/>
      <c r="XEJ167" s="8"/>
      <c r="XEK167" s="8"/>
      <c r="XEL167" s="8"/>
      <c r="XEM167" s="8"/>
      <c r="XEN167" s="8"/>
      <c r="XEO167" s="8"/>
      <c r="XEP167" s="8"/>
      <c r="XEQ167" s="8"/>
      <c r="XER167" s="8"/>
      <c r="XES167" s="8"/>
      <c r="XET167" s="8"/>
      <c r="XEU167" s="8"/>
      <c r="XEV167" s="8"/>
      <c r="XEW167" s="8"/>
      <c r="XEX167" s="8"/>
      <c r="XEY167" s="8"/>
      <c r="XEZ167" s="8"/>
      <c r="XFA167" s="8"/>
      <c r="XFB167" s="8"/>
      <c r="XFC167" s="8"/>
      <c r="XFD167" s="8"/>
    </row>
    <row r="168" spans="1:165 16362:16384" s="6" customFormat="1">
      <c r="A168" s="42" t="s">
        <v>9472</v>
      </c>
      <c r="B168" s="43"/>
      <c r="C168" s="44" t="s">
        <v>9473</v>
      </c>
      <c r="D168" s="44" t="s">
        <v>9474</v>
      </c>
      <c r="E168" s="44" t="s">
        <v>1619</v>
      </c>
      <c r="F168" s="44" t="s">
        <v>1619</v>
      </c>
      <c r="G168" s="44">
        <v>748634493</v>
      </c>
      <c r="H168" s="44">
        <v>152811354</v>
      </c>
      <c r="I168" s="45">
        <v>45976</v>
      </c>
      <c r="J168" s="45">
        <v>45980</v>
      </c>
      <c r="K168" s="43" t="s">
        <v>43</v>
      </c>
      <c r="L168" s="44" t="s">
        <v>7768</v>
      </c>
      <c r="M168" s="44" t="s">
        <v>48</v>
      </c>
      <c r="N168" s="44" t="s">
        <v>49</v>
      </c>
      <c r="O168" s="53" t="s">
        <v>9476</v>
      </c>
      <c r="P168" s="46"/>
      <c r="Q168" s="5">
        <f t="shared" ca="1" si="4"/>
        <v>204</v>
      </c>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47"/>
      <c r="EJ168" s="47"/>
      <c r="EK168" s="47"/>
      <c r="EL168" s="47"/>
      <c r="EM168" s="47"/>
      <c r="EN168" s="47"/>
      <c r="EO168" s="47"/>
      <c r="EP168" s="47"/>
      <c r="EQ168" s="47"/>
      <c r="ER168" s="47"/>
      <c r="ES168" s="47"/>
      <c r="ET168" s="47"/>
      <c r="EU168" s="47"/>
      <c r="EV168" s="47"/>
      <c r="EW168" s="47"/>
      <c r="EX168" s="47"/>
      <c r="EY168" s="47"/>
      <c r="EZ168" s="47"/>
      <c r="FA168" s="47"/>
      <c r="FB168" s="47"/>
      <c r="FC168" s="47"/>
      <c r="FD168" s="47"/>
      <c r="FE168" s="47"/>
      <c r="FF168" s="47"/>
      <c r="FG168" s="47"/>
      <c r="FH168" s="47"/>
      <c r="FI168" s="47"/>
      <c r="XEH168" s="8"/>
      <c r="XEI168" s="8"/>
      <c r="XEJ168" s="8"/>
      <c r="XEK168" s="8"/>
      <c r="XEL168" s="8"/>
      <c r="XEM168" s="8"/>
      <c r="XEN168" s="8"/>
      <c r="XEO168" s="8"/>
      <c r="XEP168" s="8"/>
      <c r="XEQ168" s="8"/>
      <c r="XER168" s="8"/>
      <c r="XES168" s="8"/>
      <c r="XET168" s="8"/>
      <c r="XEU168" s="8"/>
      <c r="XEV168" s="8"/>
      <c r="XEW168" s="8"/>
      <c r="XEX168" s="8"/>
      <c r="XEY168" s="8"/>
      <c r="XEZ168" s="8"/>
      <c r="XFA168" s="8"/>
      <c r="XFB168" s="8"/>
      <c r="XFC168" s="8"/>
      <c r="XFD168" s="8"/>
    </row>
    <row r="169" spans="1:165 16362:16384" s="6" customFormat="1">
      <c r="A169" s="49" t="s">
        <v>9525</v>
      </c>
      <c r="B169" s="43"/>
      <c r="C169" s="43" t="s">
        <v>9526</v>
      </c>
      <c r="D169" s="43" t="s">
        <v>9527</v>
      </c>
      <c r="E169" s="44" t="s">
        <v>1619</v>
      </c>
      <c r="F169" s="44" t="s">
        <v>1619</v>
      </c>
      <c r="G169" s="43">
        <v>151968912</v>
      </c>
      <c r="H169" s="43">
        <v>708013723</v>
      </c>
      <c r="I169" s="50">
        <v>45976</v>
      </c>
      <c r="J169" s="50">
        <v>45980</v>
      </c>
      <c r="K169" s="43" t="s">
        <v>43</v>
      </c>
      <c r="L169" s="44" t="s">
        <v>7768</v>
      </c>
      <c r="M169" s="44" t="s">
        <v>48</v>
      </c>
      <c r="N169" s="44" t="s">
        <v>49</v>
      </c>
      <c r="O169" s="51" t="s">
        <v>9529</v>
      </c>
      <c r="P169" s="43"/>
      <c r="Q169" s="5">
        <f t="shared" ca="1" si="4"/>
        <v>204</v>
      </c>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47"/>
      <c r="EO169" s="47"/>
      <c r="EP169" s="47"/>
      <c r="EQ169" s="47"/>
      <c r="ER169" s="47"/>
      <c r="ES169" s="47"/>
      <c r="ET169" s="47"/>
      <c r="EU169" s="47"/>
      <c r="EV169" s="47"/>
      <c r="EW169" s="47"/>
      <c r="EX169" s="47"/>
      <c r="EY169" s="47"/>
      <c r="EZ169" s="47"/>
      <c r="FA169" s="47"/>
      <c r="FB169" s="47"/>
      <c r="FC169" s="47"/>
      <c r="FD169" s="47"/>
      <c r="FE169" s="47"/>
      <c r="FF169" s="47"/>
      <c r="FG169" s="47"/>
      <c r="FH169" s="47"/>
      <c r="FI169" s="47"/>
      <c r="XEH169" s="8"/>
      <c r="XEI169" s="8"/>
      <c r="XEJ169" s="8"/>
      <c r="XEK169" s="8"/>
      <c r="XEL169" s="8"/>
      <c r="XEM169" s="8"/>
      <c r="XEN169" s="8"/>
      <c r="XEO169" s="8"/>
      <c r="XEP169" s="8"/>
      <c r="XEQ169" s="8"/>
      <c r="XER169" s="8"/>
      <c r="XES169" s="8"/>
      <c r="XET169" s="8"/>
      <c r="XEU169" s="8"/>
      <c r="XEV169" s="8"/>
      <c r="XEW169" s="8"/>
      <c r="XEX169" s="8"/>
      <c r="XEY169" s="8"/>
      <c r="XEZ169" s="8"/>
      <c r="XFA169" s="8"/>
      <c r="XFB169" s="8"/>
      <c r="XFC169" s="8"/>
      <c r="XFD169" s="8"/>
    </row>
    <row r="170" spans="1:165 16362:16384" s="6" customFormat="1">
      <c r="A170" s="49" t="s">
        <v>9538</v>
      </c>
      <c r="B170" s="43"/>
      <c r="C170" s="43" t="s">
        <v>9539</v>
      </c>
      <c r="D170" s="43" t="s">
        <v>9540</v>
      </c>
      <c r="E170" s="44" t="s">
        <v>1619</v>
      </c>
      <c r="F170" s="44" t="s">
        <v>1619</v>
      </c>
      <c r="G170" s="43">
        <v>709470536</v>
      </c>
      <c r="H170" s="43">
        <v>709470536</v>
      </c>
      <c r="I170" s="50">
        <v>45976</v>
      </c>
      <c r="J170" s="50">
        <v>45980</v>
      </c>
      <c r="K170" s="43" t="s">
        <v>43</v>
      </c>
      <c r="L170" s="44" t="s">
        <v>7768</v>
      </c>
      <c r="M170" s="44" t="s">
        <v>48</v>
      </c>
      <c r="N170" s="44" t="s">
        <v>49</v>
      </c>
      <c r="O170" s="51" t="s">
        <v>9542</v>
      </c>
      <c r="P170" s="43"/>
      <c r="Q170" s="5">
        <f t="shared" ca="1" si="4"/>
        <v>204</v>
      </c>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47"/>
      <c r="EJ170" s="47"/>
      <c r="EK170" s="47"/>
      <c r="EL170" s="47"/>
      <c r="EM170" s="47"/>
      <c r="EN170" s="47"/>
      <c r="EO170" s="47"/>
      <c r="EP170" s="47"/>
      <c r="EQ170" s="47"/>
      <c r="ER170" s="47"/>
      <c r="ES170" s="47"/>
      <c r="ET170" s="47"/>
      <c r="EU170" s="47"/>
      <c r="EV170" s="47"/>
      <c r="EW170" s="47"/>
      <c r="EX170" s="47"/>
      <c r="EY170" s="47"/>
      <c r="EZ170" s="47"/>
      <c r="FA170" s="47"/>
      <c r="FB170" s="47"/>
      <c r="FC170" s="47"/>
      <c r="FD170" s="47"/>
      <c r="FE170" s="47"/>
      <c r="FF170" s="47"/>
      <c r="FG170" s="47"/>
      <c r="FH170" s="47"/>
      <c r="FI170" s="47"/>
      <c r="XEH170" s="8"/>
      <c r="XEI170" s="8"/>
      <c r="XEJ170" s="8"/>
      <c r="XEK170" s="8"/>
      <c r="XEL170" s="8"/>
      <c r="XEM170" s="8"/>
      <c r="XEN170" s="8"/>
      <c r="XEO170" s="8"/>
      <c r="XEP170" s="8"/>
      <c r="XEQ170" s="8"/>
      <c r="XER170" s="8"/>
      <c r="XES170" s="8"/>
      <c r="XET170" s="8"/>
      <c r="XEU170" s="8"/>
      <c r="XEV170" s="8"/>
      <c r="XEW170" s="8"/>
      <c r="XEX170" s="8"/>
      <c r="XEY170" s="8"/>
      <c r="XEZ170" s="8"/>
      <c r="XFA170" s="8"/>
      <c r="XFB170" s="8"/>
      <c r="XFC170" s="8"/>
      <c r="XFD170" s="8"/>
    </row>
    <row r="171" spans="1:165 16362:16384" s="6" customFormat="1">
      <c r="A171" s="49" t="s">
        <v>9552</v>
      </c>
      <c r="B171" s="43"/>
      <c r="C171" s="43" t="s">
        <v>9553</v>
      </c>
      <c r="D171" s="43" t="s">
        <v>9554</v>
      </c>
      <c r="E171" s="44" t="s">
        <v>1619</v>
      </c>
      <c r="F171" s="44" t="s">
        <v>1619</v>
      </c>
      <c r="G171" s="43">
        <v>707954745</v>
      </c>
      <c r="H171" s="43">
        <v>506006294</v>
      </c>
      <c r="I171" s="50">
        <v>45976</v>
      </c>
      <c r="J171" s="50">
        <v>45980</v>
      </c>
      <c r="K171" s="43" t="s">
        <v>43</v>
      </c>
      <c r="L171" s="44" t="s">
        <v>7768</v>
      </c>
      <c r="M171" s="44" t="s">
        <v>48</v>
      </c>
      <c r="N171" s="44" t="s">
        <v>49</v>
      </c>
      <c r="O171" s="43" t="s">
        <v>9556</v>
      </c>
      <c r="P171" s="43"/>
      <c r="Q171" s="5">
        <f t="shared" ca="1" si="4"/>
        <v>204</v>
      </c>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XEH171" s="8"/>
      <c r="XEI171" s="8"/>
      <c r="XEJ171" s="8"/>
      <c r="XEK171" s="8"/>
      <c r="XEL171" s="8"/>
      <c r="XEM171" s="8"/>
      <c r="XEN171" s="8"/>
      <c r="XEO171" s="8"/>
      <c r="XEP171" s="8"/>
      <c r="XEQ171" s="8"/>
      <c r="XER171" s="8"/>
      <c r="XES171" s="8"/>
      <c r="XET171" s="8"/>
      <c r="XEU171" s="8"/>
      <c r="XEV171" s="8"/>
      <c r="XEW171" s="8"/>
      <c r="XEX171" s="8"/>
      <c r="XEY171" s="8"/>
      <c r="XEZ171" s="8"/>
      <c r="XFA171" s="8"/>
      <c r="XFB171" s="8"/>
      <c r="XFC171" s="8"/>
      <c r="XFD171" s="8"/>
    </row>
    <row r="172" spans="1:165 16362:16384" s="6" customFormat="1">
      <c r="A172" s="49" t="s">
        <v>9560</v>
      </c>
      <c r="B172" s="43"/>
      <c r="C172" s="43" t="s">
        <v>9561</v>
      </c>
      <c r="D172" s="43" t="s">
        <v>9562</v>
      </c>
      <c r="E172" s="44" t="s">
        <v>1619</v>
      </c>
      <c r="F172" s="44" t="s">
        <v>1619</v>
      </c>
      <c r="G172" s="43">
        <v>709430781</v>
      </c>
      <c r="H172" s="43">
        <v>575187216</v>
      </c>
      <c r="I172" s="50">
        <v>45976</v>
      </c>
      <c r="J172" s="50">
        <v>45980</v>
      </c>
      <c r="K172" s="43" t="s">
        <v>43</v>
      </c>
      <c r="L172" s="44" t="s">
        <v>7768</v>
      </c>
      <c r="M172" s="44" t="s">
        <v>48</v>
      </c>
      <c r="N172" s="44" t="s">
        <v>49</v>
      </c>
      <c r="O172" s="51" t="s">
        <v>9563</v>
      </c>
      <c r="P172" s="43"/>
      <c r="Q172" s="5">
        <f t="shared" ca="1" si="4"/>
        <v>204</v>
      </c>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47"/>
      <c r="EJ172" s="47"/>
      <c r="EK172" s="47"/>
      <c r="EL172" s="47"/>
      <c r="EM172" s="47"/>
      <c r="EN172" s="47"/>
      <c r="EO172" s="47"/>
      <c r="EP172" s="47"/>
      <c r="EQ172" s="47"/>
      <c r="ER172" s="47"/>
      <c r="ES172" s="47"/>
      <c r="ET172" s="47"/>
      <c r="EU172" s="47"/>
      <c r="EV172" s="47"/>
      <c r="EW172" s="47"/>
      <c r="EX172" s="47"/>
      <c r="EY172" s="47"/>
      <c r="EZ172" s="47"/>
      <c r="FA172" s="47"/>
      <c r="FB172" s="47"/>
      <c r="FC172" s="47"/>
      <c r="FD172" s="47"/>
      <c r="FE172" s="47"/>
      <c r="FF172" s="47"/>
      <c r="FG172" s="47"/>
      <c r="FH172" s="47"/>
      <c r="FI172" s="47"/>
      <c r="XEH172" s="8"/>
      <c r="XEI172" s="8"/>
      <c r="XEJ172" s="8"/>
      <c r="XEK172" s="8"/>
      <c r="XEL172" s="8"/>
      <c r="XEM172" s="8"/>
      <c r="XEN172" s="8"/>
      <c r="XEO172" s="8"/>
      <c r="XEP172" s="8"/>
      <c r="XEQ172" s="8"/>
      <c r="XER172" s="8"/>
      <c r="XES172" s="8"/>
      <c r="XET172" s="8"/>
      <c r="XEU172" s="8"/>
      <c r="XEV172" s="8"/>
      <c r="XEW172" s="8"/>
      <c r="XEX172" s="8"/>
      <c r="XEY172" s="8"/>
      <c r="XEZ172" s="8"/>
      <c r="XFA172" s="8"/>
      <c r="XFB172" s="8"/>
      <c r="XFC172" s="8"/>
      <c r="XFD172" s="8"/>
    </row>
    <row r="173" spans="1:165 16362:16384" s="6" customFormat="1">
      <c r="A173" s="49" t="s">
        <v>9570</v>
      </c>
      <c r="B173" s="43"/>
      <c r="C173" s="43" t="s">
        <v>9571</v>
      </c>
      <c r="D173" s="43" t="s">
        <v>9572</v>
      </c>
      <c r="E173" s="44" t="s">
        <v>1619</v>
      </c>
      <c r="F173" s="44" t="s">
        <v>1619</v>
      </c>
      <c r="G173" s="43">
        <v>708688898</v>
      </c>
      <c r="H173" s="43">
        <v>142505051</v>
      </c>
      <c r="I173" s="50">
        <v>45980</v>
      </c>
      <c r="J173" s="50">
        <v>45981</v>
      </c>
      <c r="K173" s="43" t="s">
        <v>43</v>
      </c>
      <c r="L173" s="44" t="s">
        <v>7768</v>
      </c>
      <c r="M173" s="44" t="s">
        <v>48</v>
      </c>
      <c r="N173" s="44" t="s">
        <v>49</v>
      </c>
      <c r="O173" s="51" t="s">
        <v>9574</v>
      </c>
      <c r="P173" s="43"/>
      <c r="Q173" s="5">
        <f t="shared" ca="1" si="4"/>
        <v>203</v>
      </c>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47"/>
      <c r="EO173" s="47"/>
      <c r="EP173" s="47"/>
      <c r="EQ173" s="47"/>
      <c r="ER173" s="47"/>
      <c r="ES173" s="47"/>
      <c r="ET173" s="47"/>
      <c r="EU173" s="47"/>
      <c r="EV173" s="47"/>
      <c r="EW173" s="47"/>
      <c r="EX173" s="47"/>
      <c r="EY173" s="47"/>
      <c r="EZ173" s="47"/>
      <c r="FA173" s="47"/>
      <c r="FB173" s="47"/>
      <c r="FC173" s="47"/>
      <c r="FD173" s="47"/>
      <c r="FE173" s="47"/>
      <c r="FF173" s="47"/>
      <c r="FG173" s="47"/>
      <c r="FH173" s="47"/>
      <c r="FI173" s="47"/>
      <c r="XEH173" s="8"/>
      <c r="XEI173" s="8"/>
      <c r="XEJ173" s="8"/>
      <c r="XEK173" s="8"/>
      <c r="XEL173" s="8"/>
      <c r="XEM173" s="8"/>
      <c r="XEN173" s="8"/>
      <c r="XEO173" s="8"/>
      <c r="XEP173" s="8"/>
      <c r="XEQ173" s="8"/>
      <c r="XER173" s="8"/>
      <c r="XES173" s="8"/>
      <c r="XET173" s="8"/>
      <c r="XEU173" s="8"/>
      <c r="XEV173" s="8"/>
      <c r="XEW173" s="8"/>
      <c r="XEX173" s="8"/>
      <c r="XEY173" s="8"/>
      <c r="XEZ173" s="8"/>
      <c r="XFA173" s="8"/>
      <c r="XFB173" s="8"/>
      <c r="XFC173" s="8"/>
      <c r="XFD173" s="8"/>
    </row>
    <row r="174" spans="1:165 16362:16384" s="6" customFormat="1">
      <c r="A174" s="49" t="s">
        <v>9584</v>
      </c>
      <c r="B174" s="43"/>
      <c r="C174" s="43" t="s">
        <v>9585</v>
      </c>
      <c r="D174" s="43" t="s">
        <v>9586</v>
      </c>
      <c r="E174" s="44" t="s">
        <v>1619</v>
      </c>
      <c r="F174" s="44" t="s">
        <v>1619</v>
      </c>
      <c r="G174" s="43">
        <v>172587712</v>
      </c>
      <c r="H174" s="43">
        <v>708804172</v>
      </c>
      <c r="I174" s="50">
        <v>45981</v>
      </c>
      <c r="J174" s="50">
        <v>45982</v>
      </c>
      <c r="K174" s="43" t="s">
        <v>43</v>
      </c>
      <c r="L174" s="44" t="s">
        <v>7768</v>
      </c>
      <c r="M174" s="44" t="s">
        <v>48</v>
      </c>
      <c r="N174" s="44" t="s">
        <v>49</v>
      </c>
      <c r="O174" s="51" t="s">
        <v>9588</v>
      </c>
      <c r="P174" s="43"/>
      <c r="Q174" s="5">
        <f t="shared" ca="1" si="4"/>
        <v>202</v>
      </c>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c r="CK174" s="48"/>
      <c r="CL174" s="48"/>
      <c r="CM174" s="48"/>
      <c r="CN174" s="48"/>
      <c r="CO174" s="48"/>
      <c r="CP174" s="48"/>
      <c r="CQ174" s="48"/>
      <c r="CR174" s="48"/>
      <c r="CS174" s="48"/>
      <c r="CT174" s="48"/>
      <c r="CU174" s="48"/>
      <c r="CV174" s="48"/>
      <c r="CW174" s="48"/>
      <c r="CX174" s="48"/>
      <c r="CY174" s="48"/>
      <c r="CZ174" s="48"/>
      <c r="DA174" s="48"/>
      <c r="DB174" s="48"/>
      <c r="DC174" s="48"/>
      <c r="DD174" s="48"/>
      <c r="DE174" s="48"/>
      <c r="DF174" s="48"/>
      <c r="DG174" s="48"/>
      <c r="DH174" s="48"/>
      <c r="DI174" s="48"/>
      <c r="DJ174" s="48"/>
      <c r="DK174" s="48"/>
      <c r="DL174" s="48"/>
      <c r="DM174" s="48"/>
      <c r="DN174" s="48"/>
      <c r="DO174" s="48"/>
      <c r="DP174" s="48"/>
      <c r="DQ174" s="48"/>
      <c r="DR174" s="48"/>
      <c r="DS174" s="48"/>
      <c r="DT174" s="48"/>
      <c r="DU174" s="48"/>
      <c r="DV174" s="48"/>
      <c r="DW174" s="48"/>
      <c r="DX174" s="48"/>
      <c r="DY174" s="48"/>
      <c r="DZ174" s="48"/>
      <c r="EA174" s="48"/>
      <c r="EB174" s="48"/>
      <c r="EC174" s="48"/>
      <c r="ED174" s="48"/>
      <c r="EE174" s="48"/>
      <c r="EF174" s="48"/>
      <c r="EG174" s="48"/>
      <c r="EH174" s="48"/>
      <c r="EI174" s="48"/>
      <c r="EJ174" s="48"/>
      <c r="EK174" s="48"/>
      <c r="EL174" s="48"/>
      <c r="EM174" s="48"/>
      <c r="EN174" s="48"/>
      <c r="EO174" s="48"/>
      <c r="EP174" s="48"/>
      <c r="EQ174" s="48"/>
      <c r="ER174" s="48"/>
      <c r="ES174" s="48"/>
      <c r="ET174" s="48"/>
      <c r="EU174" s="48"/>
      <c r="EV174" s="48"/>
      <c r="EW174" s="48"/>
      <c r="EX174" s="48"/>
      <c r="EY174" s="48"/>
      <c r="EZ174" s="48"/>
      <c r="FA174" s="48"/>
      <c r="FB174" s="48"/>
      <c r="FC174" s="48"/>
      <c r="FD174" s="48"/>
      <c r="FE174" s="48"/>
      <c r="FF174" s="48"/>
      <c r="FG174" s="48"/>
      <c r="FH174" s="48"/>
      <c r="FI174" s="48"/>
      <c r="XEH174" s="8"/>
      <c r="XEI174" s="8"/>
      <c r="XEJ174" s="8"/>
      <c r="XEK174" s="8"/>
      <c r="XEL174" s="8"/>
      <c r="XEM174" s="8"/>
      <c r="XEN174" s="8"/>
      <c r="XEO174" s="8"/>
      <c r="XEP174" s="8"/>
      <c r="XEQ174" s="8"/>
      <c r="XER174" s="8"/>
      <c r="XES174" s="8"/>
      <c r="XET174" s="8"/>
      <c r="XEU174" s="8"/>
      <c r="XEV174" s="8"/>
      <c r="XEW174" s="8"/>
      <c r="XEX174" s="8"/>
      <c r="XEY174" s="8"/>
      <c r="XEZ174" s="8"/>
      <c r="XFA174" s="8"/>
      <c r="XFB174" s="8"/>
      <c r="XFC174" s="8"/>
      <c r="XFD174" s="8"/>
    </row>
    <row r="175" spans="1:165 16362:16384" s="6" customFormat="1">
      <c r="A175" s="49" t="s">
        <v>9589</v>
      </c>
      <c r="B175" s="43"/>
      <c r="C175" s="43" t="s">
        <v>9590</v>
      </c>
      <c r="D175" s="43" t="s">
        <v>9591</v>
      </c>
      <c r="E175" s="44" t="s">
        <v>1619</v>
      </c>
      <c r="F175" s="44" t="s">
        <v>1619</v>
      </c>
      <c r="G175" s="43">
        <v>757107977</v>
      </c>
      <c r="H175" s="43">
        <v>584310381</v>
      </c>
      <c r="I175" s="50">
        <v>45983</v>
      </c>
      <c r="J175" s="50">
        <v>45986</v>
      </c>
      <c r="K175" s="43" t="s">
        <v>43</v>
      </c>
      <c r="L175" s="44" t="s">
        <v>7768</v>
      </c>
      <c r="M175" s="44" t="s">
        <v>48</v>
      </c>
      <c r="N175" s="44" t="s">
        <v>49</v>
      </c>
      <c r="O175" s="51" t="s">
        <v>9593</v>
      </c>
      <c r="P175" s="43"/>
      <c r="Q175" s="5">
        <f t="shared" ca="1" si="4"/>
        <v>198</v>
      </c>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47"/>
      <c r="EO175" s="47"/>
      <c r="EP175" s="47"/>
      <c r="EQ175" s="47"/>
      <c r="ER175" s="47"/>
      <c r="ES175" s="47"/>
      <c r="ET175" s="47"/>
      <c r="EU175" s="47"/>
      <c r="EV175" s="47"/>
      <c r="EW175" s="47"/>
      <c r="EX175" s="47"/>
      <c r="EY175" s="47"/>
      <c r="EZ175" s="47"/>
      <c r="FA175" s="47"/>
      <c r="FB175" s="47"/>
      <c r="FC175" s="47"/>
      <c r="FD175" s="47"/>
      <c r="FE175" s="47"/>
      <c r="FF175" s="47"/>
      <c r="FG175" s="47"/>
      <c r="FH175" s="47"/>
      <c r="FI175" s="47"/>
      <c r="XEH175" s="8"/>
      <c r="XEI175" s="8"/>
      <c r="XEJ175" s="8"/>
      <c r="XEK175" s="8"/>
      <c r="XEL175" s="8"/>
      <c r="XEM175" s="8"/>
      <c r="XEN175" s="8"/>
      <c r="XEO175" s="8"/>
      <c r="XEP175" s="8"/>
      <c r="XEQ175" s="8"/>
      <c r="XER175" s="8"/>
      <c r="XES175" s="8"/>
      <c r="XET175" s="8"/>
      <c r="XEU175" s="8"/>
      <c r="XEV175" s="8"/>
      <c r="XEW175" s="8"/>
      <c r="XEX175" s="8"/>
      <c r="XEY175" s="8"/>
      <c r="XEZ175" s="8"/>
      <c r="XFA175" s="8"/>
      <c r="XFB175" s="8"/>
      <c r="XFC175" s="8"/>
      <c r="XFD175" s="8"/>
    </row>
    <row r="176" spans="1:165 16362:16384" s="6" customFormat="1">
      <c r="A176" s="49" t="s">
        <v>9596</v>
      </c>
      <c r="B176" s="43"/>
      <c r="C176" s="43" t="s">
        <v>9597</v>
      </c>
      <c r="D176" s="43" t="s">
        <v>9591</v>
      </c>
      <c r="E176" s="44" t="s">
        <v>1619</v>
      </c>
      <c r="F176" s="44" t="s">
        <v>1619</v>
      </c>
      <c r="G176" s="43">
        <v>787752528</v>
      </c>
      <c r="H176" s="43">
        <v>707291422</v>
      </c>
      <c r="I176" s="50">
        <v>45983</v>
      </c>
      <c r="J176" s="50">
        <v>45986</v>
      </c>
      <c r="K176" s="43" t="s">
        <v>43</v>
      </c>
      <c r="L176" s="44" t="s">
        <v>7768</v>
      </c>
      <c r="M176" s="44" t="s">
        <v>48</v>
      </c>
      <c r="N176" s="44" t="s">
        <v>49</v>
      </c>
      <c r="O176" s="51" t="s">
        <v>9598</v>
      </c>
      <c r="P176" s="43"/>
      <c r="Q176" s="5">
        <f t="shared" ca="1" si="4"/>
        <v>198</v>
      </c>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c r="CK176" s="48"/>
      <c r="CL176" s="48"/>
      <c r="CM176" s="48"/>
      <c r="CN176" s="48"/>
      <c r="CO176" s="48"/>
      <c r="CP176" s="48"/>
      <c r="CQ176" s="48"/>
      <c r="CR176" s="48"/>
      <c r="CS176" s="48"/>
      <c r="CT176" s="48"/>
      <c r="CU176" s="48"/>
      <c r="CV176" s="48"/>
      <c r="CW176" s="48"/>
      <c r="CX176" s="48"/>
      <c r="CY176" s="48"/>
      <c r="CZ176" s="48"/>
      <c r="DA176" s="48"/>
      <c r="DB176" s="48"/>
      <c r="DC176" s="48"/>
      <c r="DD176" s="48"/>
      <c r="DE176" s="48"/>
      <c r="DF176" s="48"/>
      <c r="DG176" s="48"/>
      <c r="DH176" s="48"/>
      <c r="DI176" s="48"/>
      <c r="DJ176" s="48"/>
      <c r="DK176" s="48"/>
      <c r="DL176" s="48"/>
      <c r="DM176" s="48"/>
      <c r="DN176" s="48"/>
      <c r="DO176" s="48"/>
      <c r="DP176" s="48"/>
      <c r="DQ176" s="48"/>
      <c r="DR176" s="48"/>
      <c r="DS176" s="48"/>
      <c r="DT176" s="48"/>
      <c r="DU176" s="48"/>
      <c r="DV176" s="48"/>
      <c r="DW176" s="48"/>
      <c r="DX176" s="48"/>
      <c r="DY176" s="48"/>
      <c r="DZ176" s="48"/>
      <c r="EA176" s="48"/>
      <c r="EB176" s="48"/>
      <c r="EC176" s="48"/>
      <c r="ED176" s="48"/>
      <c r="EE176" s="48"/>
      <c r="EF176" s="48"/>
      <c r="EG176" s="48"/>
      <c r="EH176" s="48"/>
      <c r="EI176" s="48"/>
      <c r="EJ176" s="48"/>
      <c r="EK176" s="48"/>
      <c r="EL176" s="48"/>
      <c r="EM176" s="48"/>
      <c r="EN176" s="48"/>
      <c r="EO176" s="48"/>
      <c r="EP176" s="48"/>
      <c r="EQ176" s="48"/>
      <c r="ER176" s="48"/>
      <c r="ES176" s="48"/>
      <c r="ET176" s="48"/>
      <c r="EU176" s="48"/>
      <c r="EV176" s="48"/>
      <c r="EW176" s="48"/>
      <c r="EX176" s="48"/>
      <c r="EY176" s="48"/>
      <c r="EZ176" s="48"/>
      <c r="FA176" s="48"/>
      <c r="FB176" s="48"/>
      <c r="FC176" s="48"/>
      <c r="FD176" s="48"/>
      <c r="FE176" s="48"/>
      <c r="FF176" s="48"/>
      <c r="FG176" s="48"/>
      <c r="FH176" s="48"/>
      <c r="FI176" s="48"/>
      <c r="XEH176" s="8"/>
      <c r="XEI176" s="8"/>
      <c r="XEJ176" s="8"/>
      <c r="XEK176" s="8"/>
      <c r="XEL176" s="8"/>
      <c r="XEM176" s="8"/>
      <c r="XEN176" s="8"/>
      <c r="XEO176" s="8"/>
      <c r="XEP176" s="8"/>
      <c r="XEQ176" s="8"/>
      <c r="XER176" s="8"/>
      <c r="XES176" s="8"/>
      <c r="XET176" s="8"/>
      <c r="XEU176" s="8"/>
      <c r="XEV176" s="8"/>
      <c r="XEW176" s="8"/>
      <c r="XEX176" s="8"/>
      <c r="XEY176" s="8"/>
      <c r="XEZ176" s="8"/>
      <c r="XFA176" s="8"/>
      <c r="XFB176" s="8"/>
      <c r="XFC176" s="8"/>
      <c r="XFD176" s="8"/>
    </row>
    <row r="177" spans="1:165 16362:16384" s="6" customFormat="1">
      <c r="A177" s="49" t="s">
        <v>9615</v>
      </c>
      <c r="B177" s="43"/>
      <c r="C177" s="43" t="s">
        <v>9616</v>
      </c>
      <c r="D177" s="43" t="s">
        <v>9617</v>
      </c>
      <c r="E177" s="44" t="s">
        <v>1619</v>
      </c>
      <c r="F177" s="44" t="s">
        <v>1619</v>
      </c>
      <c r="G177" s="43">
        <v>716318668</v>
      </c>
      <c r="H177" s="43">
        <v>505888083</v>
      </c>
      <c r="I177" s="50">
        <v>45987</v>
      </c>
      <c r="J177" s="50">
        <v>45988</v>
      </c>
      <c r="K177" s="43" t="s">
        <v>43</v>
      </c>
      <c r="L177" s="44" t="s">
        <v>7768</v>
      </c>
      <c r="M177" s="44" t="s">
        <v>48</v>
      </c>
      <c r="N177" s="44" t="s">
        <v>49</v>
      </c>
      <c r="O177" s="51" t="s">
        <v>9619</v>
      </c>
      <c r="P177" s="43"/>
      <c r="Q177" s="5">
        <f t="shared" ca="1" si="4"/>
        <v>196</v>
      </c>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47"/>
      <c r="EO177" s="47"/>
      <c r="EP177" s="47"/>
      <c r="EQ177" s="47"/>
      <c r="ER177" s="47"/>
      <c r="ES177" s="47"/>
      <c r="ET177" s="47"/>
      <c r="EU177" s="47"/>
      <c r="EV177" s="47"/>
      <c r="EW177" s="47"/>
      <c r="EX177" s="47"/>
      <c r="EY177" s="47"/>
      <c r="EZ177" s="47"/>
      <c r="FA177" s="47"/>
      <c r="FB177" s="47"/>
      <c r="FC177" s="47"/>
      <c r="FD177" s="47"/>
      <c r="FE177" s="47"/>
      <c r="FF177" s="47"/>
      <c r="FG177" s="47"/>
      <c r="FH177" s="47"/>
      <c r="FI177" s="47"/>
      <c r="XEH177" s="8"/>
      <c r="XEI177" s="8"/>
      <c r="XEJ177" s="8"/>
      <c r="XEK177" s="8"/>
      <c r="XEL177" s="8"/>
      <c r="XEM177" s="8"/>
      <c r="XEN177" s="8"/>
      <c r="XEO177" s="8"/>
      <c r="XEP177" s="8"/>
      <c r="XEQ177" s="8"/>
      <c r="XER177" s="8"/>
      <c r="XES177" s="8"/>
      <c r="XET177" s="8"/>
      <c r="XEU177" s="8"/>
      <c r="XEV177" s="8"/>
      <c r="XEW177" s="8"/>
      <c r="XEX177" s="8"/>
      <c r="XEY177" s="8"/>
      <c r="XEZ177" s="8"/>
      <c r="XFA177" s="8"/>
      <c r="XFB177" s="8"/>
      <c r="XFC177" s="8"/>
      <c r="XFD177" s="8"/>
    </row>
    <row r="178" spans="1:165 16362:16384" s="6" customFormat="1">
      <c r="A178" s="49" t="s">
        <v>9622</v>
      </c>
      <c r="B178" s="43"/>
      <c r="C178" s="43" t="s">
        <v>9623</v>
      </c>
      <c r="D178" s="43" t="s">
        <v>9624</v>
      </c>
      <c r="E178" s="44" t="s">
        <v>1619</v>
      </c>
      <c r="F178" s="44" t="s">
        <v>1619</v>
      </c>
      <c r="G178" s="43">
        <v>707385364</v>
      </c>
      <c r="H178" s="43">
        <v>707414373</v>
      </c>
      <c r="I178" s="50">
        <v>45975</v>
      </c>
      <c r="J178" s="50">
        <v>45988</v>
      </c>
      <c r="K178" s="43" t="s">
        <v>43</v>
      </c>
      <c r="L178" s="44" t="s">
        <v>7768</v>
      </c>
      <c r="M178" s="44" t="s">
        <v>48</v>
      </c>
      <c r="N178" s="44" t="s">
        <v>49</v>
      </c>
      <c r="O178" s="51" t="s">
        <v>9626</v>
      </c>
      <c r="P178" s="43"/>
      <c r="Q178" s="5">
        <f t="shared" ca="1" si="4"/>
        <v>196</v>
      </c>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c r="DO178" s="48"/>
      <c r="DP178" s="48"/>
      <c r="DQ178" s="48"/>
      <c r="DR178" s="48"/>
      <c r="DS178" s="48"/>
      <c r="DT178" s="48"/>
      <c r="DU178" s="48"/>
      <c r="DV178" s="48"/>
      <c r="DW178" s="48"/>
      <c r="DX178" s="48"/>
      <c r="DY178" s="48"/>
      <c r="DZ178" s="48"/>
      <c r="EA178" s="48"/>
      <c r="EB178" s="48"/>
      <c r="EC178" s="48"/>
      <c r="ED178" s="48"/>
      <c r="EE178" s="48"/>
      <c r="EF178" s="48"/>
      <c r="EG178" s="48"/>
      <c r="EH178" s="48"/>
      <c r="EI178" s="48"/>
      <c r="EJ178" s="48"/>
      <c r="EK178" s="48"/>
      <c r="EL178" s="48"/>
      <c r="EM178" s="48"/>
      <c r="EN178" s="48"/>
      <c r="EO178" s="48"/>
      <c r="EP178" s="48"/>
      <c r="EQ178" s="48"/>
      <c r="ER178" s="48"/>
      <c r="ES178" s="48"/>
      <c r="ET178" s="48"/>
      <c r="EU178" s="48"/>
      <c r="EV178" s="48"/>
      <c r="EW178" s="48"/>
      <c r="EX178" s="48"/>
      <c r="EY178" s="48"/>
      <c r="EZ178" s="48"/>
      <c r="FA178" s="48"/>
      <c r="FB178" s="48"/>
      <c r="FC178" s="48"/>
      <c r="FD178" s="48"/>
      <c r="FE178" s="48"/>
      <c r="FF178" s="48"/>
      <c r="FG178" s="48"/>
      <c r="FH178" s="48"/>
      <c r="FI178" s="48"/>
      <c r="XEH178" s="8"/>
      <c r="XEI178" s="8"/>
      <c r="XEJ178" s="8"/>
      <c r="XEK178" s="8"/>
      <c r="XEL178" s="8"/>
      <c r="XEM178" s="8"/>
      <c r="XEN178" s="8"/>
      <c r="XEO178" s="8"/>
      <c r="XEP178" s="8"/>
      <c r="XEQ178" s="8"/>
      <c r="XER178" s="8"/>
      <c r="XES178" s="8"/>
      <c r="XET178" s="8"/>
      <c r="XEU178" s="8"/>
      <c r="XEV178" s="8"/>
      <c r="XEW178" s="8"/>
      <c r="XEX178" s="8"/>
      <c r="XEY178" s="8"/>
      <c r="XEZ178" s="8"/>
      <c r="XFA178" s="8"/>
      <c r="XFB178" s="8"/>
      <c r="XFC178" s="8"/>
      <c r="XFD178" s="8"/>
    </row>
    <row r="179" spans="1:165 16362:16384" s="6" customFormat="1">
      <c r="A179" s="49" t="s">
        <v>9653</v>
      </c>
      <c r="B179" s="43"/>
      <c r="C179" s="43" t="s">
        <v>9654</v>
      </c>
      <c r="D179" s="43" t="s">
        <v>9655</v>
      </c>
      <c r="E179" s="44" t="s">
        <v>1619</v>
      </c>
      <c r="F179" s="44" t="s">
        <v>1619</v>
      </c>
      <c r="G179" s="43">
        <v>708809014</v>
      </c>
      <c r="H179" s="43">
        <v>143185960</v>
      </c>
      <c r="I179" s="50">
        <v>45991</v>
      </c>
      <c r="J179" s="50">
        <v>45993</v>
      </c>
      <c r="K179" s="43" t="s">
        <v>43</v>
      </c>
      <c r="L179" s="44" t="s">
        <v>7768</v>
      </c>
      <c r="M179" s="44" t="s">
        <v>48</v>
      </c>
      <c r="N179" s="44" t="s">
        <v>49</v>
      </c>
      <c r="O179" s="51" t="s">
        <v>9656</v>
      </c>
      <c r="P179" s="43"/>
      <c r="Q179" s="5">
        <f t="shared" ca="1" si="4"/>
        <v>191</v>
      </c>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c r="DX179" s="48"/>
      <c r="DY179" s="48"/>
      <c r="DZ179" s="48"/>
      <c r="EA179" s="48"/>
      <c r="EB179" s="48"/>
      <c r="EC179" s="48"/>
      <c r="ED179" s="48"/>
      <c r="EE179" s="48"/>
      <c r="EF179" s="48"/>
      <c r="EG179" s="48"/>
      <c r="EH179" s="48"/>
      <c r="EI179" s="48"/>
      <c r="EJ179" s="48"/>
      <c r="EK179" s="48"/>
      <c r="EL179" s="48"/>
      <c r="EM179" s="48"/>
      <c r="EN179" s="48"/>
      <c r="EO179" s="48"/>
      <c r="EP179" s="48"/>
      <c r="EQ179" s="48"/>
      <c r="ER179" s="48"/>
      <c r="ES179" s="48"/>
      <c r="ET179" s="48"/>
      <c r="EU179" s="48"/>
      <c r="EV179" s="48"/>
      <c r="EW179" s="48"/>
      <c r="EX179" s="48"/>
      <c r="EY179" s="48"/>
      <c r="EZ179" s="48"/>
      <c r="FA179" s="48"/>
      <c r="FB179" s="48"/>
      <c r="FC179" s="48"/>
      <c r="FD179" s="48"/>
      <c r="FE179" s="48"/>
      <c r="FF179" s="48"/>
      <c r="FG179" s="48"/>
      <c r="FH179" s="48"/>
      <c r="FI179" s="48"/>
      <c r="XEH179" s="8"/>
      <c r="XEI179" s="8"/>
      <c r="XEJ179" s="8"/>
      <c r="XEK179" s="8"/>
      <c r="XEL179" s="8"/>
      <c r="XEM179" s="8"/>
      <c r="XEN179" s="8"/>
      <c r="XEO179" s="8"/>
      <c r="XEP179" s="8"/>
      <c r="XEQ179" s="8"/>
      <c r="XER179" s="8"/>
      <c r="XES179" s="8"/>
      <c r="XET179" s="8"/>
      <c r="XEU179" s="8"/>
      <c r="XEV179" s="8"/>
      <c r="XEW179" s="8"/>
      <c r="XEX179" s="8"/>
      <c r="XEY179" s="8"/>
      <c r="XEZ179" s="8"/>
      <c r="XFA179" s="8"/>
      <c r="XFB179" s="8"/>
      <c r="XFC179" s="8"/>
      <c r="XFD179" s="8"/>
    </row>
    <row r="180" spans="1:165 16362:16384" s="6" customFormat="1">
      <c r="A180" s="49" t="s">
        <v>9679</v>
      </c>
      <c r="B180" s="43"/>
      <c r="C180" s="43" t="s">
        <v>9680</v>
      </c>
      <c r="D180" s="43" t="s">
        <v>9681</v>
      </c>
      <c r="E180" s="44" t="s">
        <v>1619</v>
      </c>
      <c r="F180" s="44" t="s">
        <v>1619</v>
      </c>
      <c r="G180" s="43">
        <v>716729495</v>
      </c>
      <c r="H180" s="43">
        <v>143719667</v>
      </c>
      <c r="I180" s="50">
        <v>45991</v>
      </c>
      <c r="J180" s="50">
        <v>45994</v>
      </c>
      <c r="K180" s="43" t="s">
        <v>43</v>
      </c>
      <c r="L180" s="44" t="s">
        <v>7768</v>
      </c>
      <c r="M180" s="44" t="s">
        <v>48</v>
      </c>
      <c r="N180" s="44" t="s">
        <v>49</v>
      </c>
      <c r="O180" s="51" t="s">
        <v>9683</v>
      </c>
      <c r="P180" s="43"/>
      <c r="Q180" s="5">
        <f t="shared" ca="1" si="4"/>
        <v>190</v>
      </c>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c r="DO180" s="48"/>
      <c r="DP180" s="48"/>
      <c r="DQ180" s="48"/>
      <c r="DR180" s="48"/>
      <c r="DS180" s="48"/>
      <c r="DT180" s="48"/>
      <c r="DU180" s="48"/>
      <c r="DV180" s="48"/>
      <c r="DW180" s="48"/>
      <c r="DX180" s="48"/>
      <c r="DY180" s="48"/>
      <c r="DZ180" s="48"/>
      <c r="EA180" s="48"/>
      <c r="EB180" s="48"/>
      <c r="EC180" s="48"/>
      <c r="ED180" s="48"/>
      <c r="EE180" s="48"/>
      <c r="EF180" s="48"/>
      <c r="EG180" s="48"/>
      <c r="EH180" s="48"/>
      <c r="EI180" s="48"/>
      <c r="EJ180" s="48"/>
      <c r="EK180" s="48"/>
      <c r="EL180" s="48"/>
      <c r="EM180" s="48"/>
      <c r="EN180" s="48"/>
      <c r="EO180" s="48"/>
      <c r="EP180" s="48"/>
      <c r="EQ180" s="48"/>
      <c r="ER180" s="48"/>
      <c r="ES180" s="48"/>
      <c r="ET180" s="48"/>
      <c r="EU180" s="48"/>
      <c r="EV180" s="48"/>
      <c r="EW180" s="48"/>
      <c r="EX180" s="48"/>
      <c r="EY180" s="48"/>
      <c r="EZ180" s="48"/>
      <c r="FA180" s="48"/>
      <c r="FB180" s="48"/>
      <c r="FC180" s="48"/>
      <c r="FD180" s="48"/>
      <c r="FE180" s="48"/>
      <c r="FF180" s="48"/>
      <c r="FG180" s="48"/>
      <c r="FH180" s="48"/>
      <c r="FI180" s="48"/>
      <c r="XEH180" s="8"/>
      <c r="XEI180" s="8"/>
      <c r="XEJ180" s="8"/>
      <c r="XEK180" s="8"/>
      <c r="XEL180" s="8"/>
      <c r="XEM180" s="8"/>
      <c r="XEN180" s="8"/>
      <c r="XEO180" s="8"/>
      <c r="XEP180" s="8"/>
      <c r="XEQ180" s="8"/>
      <c r="XER180" s="8"/>
      <c r="XES180" s="8"/>
      <c r="XET180" s="8"/>
      <c r="XEU180" s="8"/>
      <c r="XEV180" s="8"/>
      <c r="XEW180" s="8"/>
      <c r="XEX180" s="8"/>
      <c r="XEY180" s="8"/>
      <c r="XEZ180" s="8"/>
      <c r="XFA180" s="8"/>
      <c r="XFB180" s="8"/>
      <c r="XFC180" s="8"/>
      <c r="XFD180" s="8"/>
    </row>
    <row r="181" spans="1:165 16362:16384" s="6" customFormat="1">
      <c r="A181" s="49" t="s">
        <v>9687</v>
      </c>
      <c r="B181" s="43"/>
      <c r="C181" s="43" t="s">
        <v>9688</v>
      </c>
      <c r="D181" s="43" t="s">
        <v>9689</v>
      </c>
      <c r="E181" s="44" t="s">
        <v>1619</v>
      </c>
      <c r="F181" s="44" t="s">
        <v>1619</v>
      </c>
      <c r="G181" s="43">
        <v>504728778</v>
      </c>
      <c r="H181" s="43">
        <v>748753710</v>
      </c>
      <c r="I181" s="50">
        <v>45991</v>
      </c>
      <c r="J181" s="50">
        <v>45994</v>
      </c>
      <c r="K181" s="43" t="s">
        <v>43</v>
      </c>
      <c r="L181" s="44" t="s">
        <v>7768</v>
      </c>
      <c r="M181" s="44" t="s">
        <v>48</v>
      </c>
      <c r="N181" s="44" t="s">
        <v>49</v>
      </c>
      <c r="O181" s="51" t="s">
        <v>9691</v>
      </c>
      <c r="P181" s="43"/>
      <c r="Q181" s="5">
        <f t="shared" ca="1" si="4"/>
        <v>190</v>
      </c>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c r="EE181" s="48"/>
      <c r="EF181" s="48"/>
      <c r="EG181" s="48"/>
      <c r="EH181" s="48"/>
      <c r="EI181" s="48"/>
      <c r="EJ181" s="48"/>
      <c r="EK181" s="48"/>
      <c r="EL181" s="48"/>
      <c r="EM181" s="48"/>
      <c r="EN181" s="48"/>
      <c r="EO181" s="48"/>
      <c r="EP181" s="48"/>
      <c r="EQ181" s="48"/>
      <c r="ER181" s="48"/>
      <c r="ES181" s="48"/>
      <c r="ET181" s="48"/>
      <c r="EU181" s="48"/>
      <c r="EV181" s="48"/>
      <c r="EW181" s="48"/>
      <c r="EX181" s="48"/>
      <c r="EY181" s="48"/>
      <c r="EZ181" s="48"/>
      <c r="FA181" s="48"/>
      <c r="FB181" s="48"/>
      <c r="FC181" s="48"/>
      <c r="FD181" s="48"/>
      <c r="FE181" s="48"/>
      <c r="FF181" s="48"/>
      <c r="FG181" s="48"/>
      <c r="FH181" s="48"/>
      <c r="FI181" s="48"/>
      <c r="XEH181" s="8"/>
      <c r="XEI181" s="8"/>
      <c r="XEJ181" s="8"/>
      <c r="XEK181" s="8"/>
      <c r="XEL181" s="8"/>
      <c r="XEM181" s="8"/>
      <c r="XEN181" s="8"/>
      <c r="XEO181" s="8"/>
      <c r="XEP181" s="8"/>
      <c r="XEQ181" s="8"/>
      <c r="XER181" s="8"/>
      <c r="XES181" s="8"/>
      <c r="XET181" s="8"/>
      <c r="XEU181" s="8"/>
      <c r="XEV181" s="8"/>
      <c r="XEW181" s="8"/>
      <c r="XEX181" s="8"/>
      <c r="XEY181" s="8"/>
      <c r="XEZ181" s="8"/>
      <c r="XFA181" s="8"/>
      <c r="XFB181" s="8"/>
      <c r="XFC181" s="8"/>
      <c r="XFD181" s="8"/>
    </row>
    <row r="182" spans="1:165 16362:16384" s="6" customFormat="1">
      <c r="A182" s="49" t="s">
        <v>9715</v>
      </c>
      <c r="B182" s="43"/>
      <c r="C182" s="43" t="s">
        <v>9716</v>
      </c>
      <c r="D182" s="43" t="s">
        <v>9717</v>
      </c>
      <c r="E182" s="44" t="s">
        <v>1619</v>
      </c>
      <c r="F182" s="44" t="s">
        <v>1619</v>
      </c>
      <c r="G182" s="43">
        <v>757638473</v>
      </c>
      <c r="H182" s="43">
        <v>545386915</v>
      </c>
      <c r="I182" s="50">
        <v>45995</v>
      </c>
      <c r="J182" s="50">
        <v>45997</v>
      </c>
      <c r="K182" s="43" t="s">
        <v>43</v>
      </c>
      <c r="L182" s="44" t="s">
        <v>7768</v>
      </c>
      <c r="M182" s="44" t="s">
        <v>48</v>
      </c>
      <c r="N182" s="44" t="s">
        <v>49</v>
      </c>
      <c r="O182" s="51" t="s">
        <v>9719</v>
      </c>
      <c r="P182" s="43"/>
      <c r="Q182" s="5">
        <f t="shared" ca="1" si="4"/>
        <v>187</v>
      </c>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47"/>
      <c r="EJ182" s="47"/>
      <c r="EK182" s="47"/>
      <c r="EL182" s="47"/>
      <c r="EM182" s="47"/>
      <c r="EN182" s="47"/>
      <c r="EO182" s="47"/>
      <c r="EP182" s="47"/>
      <c r="EQ182" s="47"/>
      <c r="ER182" s="47"/>
      <c r="ES182" s="47"/>
      <c r="ET182" s="47"/>
      <c r="EU182" s="47"/>
      <c r="EV182" s="47"/>
      <c r="EW182" s="47"/>
      <c r="EX182" s="47"/>
      <c r="EY182" s="47"/>
      <c r="EZ182" s="47"/>
      <c r="FA182" s="47"/>
      <c r="FB182" s="47"/>
      <c r="FC182" s="47"/>
      <c r="FD182" s="47"/>
      <c r="FE182" s="47"/>
      <c r="FF182" s="47"/>
      <c r="FG182" s="47"/>
      <c r="FH182" s="47"/>
      <c r="FI182" s="47"/>
      <c r="XEH182" s="8"/>
      <c r="XEI182" s="8"/>
      <c r="XEJ182" s="8"/>
      <c r="XEK182" s="8"/>
      <c r="XEL182" s="8"/>
      <c r="XEM182" s="8"/>
      <c r="XEN182" s="8"/>
      <c r="XEO182" s="8"/>
      <c r="XEP182" s="8"/>
      <c r="XEQ182" s="8"/>
      <c r="XER182" s="8"/>
      <c r="XES182" s="8"/>
      <c r="XET182" s="8"/>
      <c r="XEU182" s="8"/>
      <c r="XEV182" s="8"/>
      <c r="XEW182" s="8"/>
      <c r="XEX182" s="8"/>
      <c r="XEY182" s="8"/>
      <c r="XEZ182" s="8"/>
      <c r="XFA182" s="8"/>
      <c r="XFB182" s="8"/>
      <c r="XFC182" s="8"/>
      <c r="XFD182" s="8"/>
    </row>
    <row r="183" spans="1:165 16362:16384" s="6" customFormat="1">
      <c r="A183" s="49" t="s">
        <v>9723</v>
      </c>
      <c r="B183" s="43"/>
      <c r="C183" s="43" t="s">
        <v>9724</v>
      </c>
      <c r="D183" s="43" t="s">
        <v>9725</v>
      </c>
      <c r="E183" s="44" t="s">
        <v>1619</v>
      </c>
      <c r="F183" s="44" t="s">
        <v>1619</v>
      </c>
      <c r="G183" s="43">
        <v>505457564</v>
      </c>
      <c r="H183" s="43">
        <v>501659945</v>
      </c>
      <c r="I183" s="50">
        <v>45996</v>
      </c>
      <c r="J183" s="50">
        <v>45997</v>
      </c>
      <c r="K183" s="43" t="s">
        <v>43</v>
      </c>
      <c r="L183" s="44" t="s">
        <v>7768</v>
      </c>
      <c r="M183" s="44" t="s">
        <v>48</v>
      </c>
      <c r="N183" s="44" t="s">
        <v>49</v>
      </c>
      <c r="O183" s="51" t="s">
        <v>9727</v>
      </c>
      <c r="P183" s="43"/>
      <c r="Q183" s="5">
        <f t="shared" ca="1" si="4"/>
        <v>187</v>
      </c>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47"/>
      <c r="EO183" s="47"/>
      <c r="EP183" s="47"/>
      <c r="EQ183" s="47"/>
      <c r="ER183" s="47"/>
      <c r="ES183" s="47"/>
      <c r="ET183" s="47"/>
      <c r="EU183" s="47"/>
      <c r="EV183" s="47"/>
      <c r="EW183" s="47"/>
      <c r="EX183" s="47"/>
      <c r="EY183" s="47"/>
      <c r="EZ183" s="47"/>
      <c r="FA183" s="47"/>
      <c r="FB183" s="47"/>
      <c r="FC183" s="47"/>
      <c r="FD183" s="47"/>
      <c r="FE183" s="47"/>
      <c r="FF183" s="47"/>
      <c r="FG183" s="47"/>
      <c r="FH183" s="47"/>
      <c r="FI183" s="47"/>
      <c r="XEH183" s="8"/>
      <c r="XEI183" s="8"/>
      <c r="XEJ183" s="8"/>
      <c r="XEK183" s="8"/>
      <c r="XEL183" s="8"/>
      <c r="XEM183" s="8"/>
      <c r="XEN183" s="8"/>
      <c r="XEO183" s="8"/>
      <c r="XEP183" s="8"/>
      <c r="XEQ183" s="8"/>
      <c r="XER183" s="8"/>
      <c r="XES183" s="8"/>
      <c r="XET183" s="8"/>
      <c r="XEU183" s="8"/>
      <c r="XEV183" s="8"/>
      <c r="XEW183" s="8"/>
      <c r="XEX183" s="8"/>
      <c r="XEY183" s="8"/>
      <c r="XEZ183" s="8"/>
      <c r="XFA183" s="8"/>
      <c r="XFB183" s="8"/>
      <c r="XFC183" s="8"/>
      <c r="XFD183" s="8"/>
    </row>
    <row r="184" spans="1:165 16362:16384" s="6" customFormat="1">
      <c r="A184" s="49" t="s">
        <v>9728</v>
      </c>
      <c r="B184" s="43"/>
      <c r="C184" s="43" t="s">
        <v>9729</v>
      </c>
      <c r="D184" s="43" t="s">
        <v>9730</v>
      </c>
      <c r="E184" s="44" t="s">
        <v>1619</v>
      </c>
      <c r="F184" s="44" t="s">
        <v>1619</v>
      </c>
      <c r="G184" s="43">
        <v>777585336</v>
      </c>
      <c r="H184" s="43">
        <v>505407210</v>
      </c>
      <c r="I184" s="50">
        <v>45994</v>
      </c>
      <c r="J184" s="50">
        <v>45997</v>
      </c>
      <c r="K184" s="43" t="s">
        <v>43</v>
      </c>
      <c r="L184" s="44" t="s">
        <v>7768</v>
      </c>
      <c r="M184" s="44" t="s">
        <v>48</v>
      </c>
      <c r="N184" s="44" t="s">
        <v>49</v>
      </c>
      <c r="O184" s="51" t="s">
        <v>9732</v>
      </c>
      <c r="P184" s="43"/>
      <c r="Q184" s="5">
        <f t="shared" ca="1" si="4"/>
        <v>187</v>
      </c>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c r="DO184" s="48"/>
      <c r="DP184" s="48"/>
      <c r="DQ184" s="48"/>
      <c r="DR184" s="48"/>
      <c r="DS184" s="48"/>
      <c r="DT184" s="48"/>
      <c r="DU184" s="48"/>
      <c r="DV184" s="48"/>
      <c r="DW184" s="48"/>
      <c r="DX184" s="48"/>
      <c r="DY184" s="48"/>
      <c r="DZ184" s="48"/>
      <c r="EA184" s="48"/>
      <c r="EB184" s="48"/>
      <c r="EC184" s="48"/>
      <c r="ED184" s="48"/>
      <c r="EE184" s="48"/>
      <c r="EF184" s="48"/>
      <c r="EG184" s="48"/>
      <c r="EH184" s="48"/>
      <c r="EI184" s="48"/>
      <c r="EJ184" s="48"/>
      <c r="EK184" s="48"/>
      <c r="EL184" s="48"/>
      <c r="EM184" s="48"/>
      <c r="EN184" s="48"/>
      <c r="EO184" s="48"/>
      <c r="EP184" s="48"/>
      <c r="EQ184" s="48"/>
      <c r="ER184" s="48"/>
      <c r="ES184" s="48"/>
      <c r="ET184" s="48"/>
      <c r="EU184" s="48"/>
      <c r="EV184" s="48"/>
      <c r="EW184" s="48"/>
      <c r="EX184" s="48"/>
      <c r="EY184" s="48"/>
      <c r="EZ184" s="48"/>
      <c r="FA184" s="48"/>
      <c r="FB184" s="48"/>
      <c r="FC184" s="48"/>
      <c r="FD184" s="48"/>
      <c r="FE184" s="48"/>
      <c r="FF184" s="48"/>
      <c r="FG184" s="48"/>
      <c r="FH184" s="48"/>
      <c r="FI184" s="48"/>
      <c r="XEH184" s="8"/>
      <c r="XEI184" s="8"/>
      <c r="XEJ184" s="8"/>
      <c r="XEK184" s="8"/>
      <c r="XEL184" s="8"/>
      <c r="XEM184" s="8"/>
      <c r="XEN184" s="8"/>
      <c r="XEO184" s="8"/>
      <c r="XEP184" s="8"/>
      <c r="XEQ184" s="8"/>
      <c r="XER184" s="8"/>
      <c r="XES184" s="8"/>
      <c r="XET184" s="8"/>
      <c r="XEU184" s="8"/>
      <c r="XEV184" s="8"/>
      <c r="XEW184" s="8"/>
      <c r="XEX184" s="8"/>
      <c r="XEY184" s="8"/>
      <c r="XEZ184" s="8"/>
      <c r="XFA184" s="8"/>
      <c r="XFB184" s="8"/>
      <c r="XFC184" s="8"/>
      <c r="XFD184" s="8"/>
    </row>
    <row r="185" spans="1:165 16362:16384" s="6" customFormat="1">
      <c r="A185" s="42" t="s">
        <v>9735</v>
      </c>
      <c r="B185" s="43"/>
      <c r="C185" s="43"/>
      <c r="D185" s="44" t="s">
        <v>9736</v>
      </c>
      <c r="E185" s="44" t="s">
        <v>1619</v>
      </c>
      <c r="F185" s="44" t="s">
        <v>1619</v>
      </c>
      <c r="G185" s="44">
        <v>101891118</v>
      </c>
      <c r="H185" s="44">
        <v>757000000</v>
      </c>
      <c r="I185" s="45">
        <v>45998</v>
      </c>
      <c r="J185" s="45">
        <v>45999</v>
      </c>
      <c r="K185" s="47" t="s">
        <v>43</v>
      </c>
      <c r="L185" s="44" t="s">
        <v>7768</v>
      </c>
      <c r="M185" s="44" t="s">
        <v>48</v>
      </c>
      <c r="N185" s="44" t="s">
        <v>49</v>
      </c>
      <c r="O185" s="53" t="s">
        <v>9738</v>
      </c>
      <c r="P185" s="46"/>
      <c r="Q185" s="5">
        <f t="shared" ca="1" si="4"/>
        <v>185</v>
      </c>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c r="DX185" s="48"/>
      <c r="DY185" s="48"/>
      <c r="DZ185" s="48"/>
      <c r="EA185" s="48"/>
      <c r="EB185" s="48"/>
      <c r="EC185" s="48"/>
      <c r="ED185" s="48"/>
      <c r="EE185" s="48"/>
      <c r="EF185" s="48"/>
      <c r="EG185" s="48"/>
      <c r="EH185" s="48"/>
      <c r="EI185" s="48"/>
      <c r="EJ185" s="48"/>
      <c r="EK185" s="48"/>
      <c r="EL185" s="48"/>
      <c r="EM185" s="48"/>
      <c r="EN185" s="48"/>
      <c r="EO185" s="48"/>
      <c r="EP185" s="48"/>
      <c r="EQ185" s="48"/>
      <c r="ER185" s="48"/>
      <c r="ES185" s="48"/>
      <c r="ET185" s="48"/>
      <c r="EU185" s="48"/>
      <c r="EV185" s="48"/>
      <c r="EW185" s="48"/>
      <c r="EX185" s="48"/>
      <c r="EY185" s="48"/>
      <c r="EZ185" s="48"/>
      <c r="FA185" s="48"/>
      <c r="FB185" s="48"/>
      <c r="FC185" s="48"/>
      <c r="FD185" s="48"/>
      <c r="FE185" s="48"/>
      <c r="FF185" s="48"/>
      <c r="FG185" s="48"/>
      <c r="FH185" s="48"/>
      <c r="FI185" s="48"/>
      <c r="XEH185" s="8"/>
      <c r="XEI185" s="8"/>
      <c r="XEJ185" s="8"/>
      <c r="XEK185" s="8"/>
      <c r="XEL185" s="8"/>
      <c r="XEM185" s="8"/>
      <c r="XEN185" s="8"/>
      <c r="XEO185" s="8"/>
      <c r="XEP185" s="8"/>
      <c r="XEQ185" s="8"/>
      <c r="XER185" s="8"/>
      <c r="XES185" s="8"/>
      <c r="XET185" s="8"/>
      <c r="XEU185" s="8"/>
      <c r="XEV185" s="8"/>
      <c r="XEW185" s="8"/>
      <c r="XEX185" s="8"/>
      <c r="XEY185" s="8"/>
      <c r="XEZ185" s="8"/>
      <c r="XFA185" s="8"/>
      <c r="XFB185" s="8"/>
      <c r="XFC185" s="8"/>
      <c r="XFD185" s="8"/>
    </row>
    <row r="186" spans="1:165 16362:16384" s="6" customFormat="1">
      <c r="A186" s="49" t="s">
        <v>9741</v>
      </c>
      <c r="B186" s="43"/>
      <c r="C186" s="43" t="s">
        <v>9742</v>
      </c>
      <c r="D186" s="43" t="s">
        <v>9743</v>
      </c>
      <c r="E186" s="44" t="s">
        <v>1619</v>
      </c>
      <c r="F186" s="44" t="s">
        <v>1619</v>
      </c>
      <c r="G186" s="43">
        <v>707531107</v>
      </c>
      <c r="H186" s="43">
        <v>709000000</v>
      </c>
      <c r="I186" s="50">
        <v>45997</v>
      </c>
      <c r="J186" s="50">
        <v>45999</v>
      </c>
      <c r="K186" s="43" t="s">
        <v>43</v>
      </c>
      <c r="L186" s="44" t="s">
        <v>7768</v>
      </c>
      <c r="M186" s="44" t="s">
        <v>48</v>
      </c>
      <c r="N186" s="44" t="s">
        <v>49</v>
      </c>
      <c r="O186" s="51" t="s">
        <v>9745</v>
      </c>
      <c r="P186" s="43"/>
      <c r="Q186" s="5">
        <f t="shared" ca="1" si="4"/>
        <v>185</v>
      </c>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47"/>
      <c r="EJ186" s="47"/>
      <c r="EK186" s="47"/>
      <c r="EL186" s="47"/>
      <c r="EM186" s="47"/>
      <c r="EN186" s="47"/>
      <c r="EO186" s="47"/>
      <c r="EP186" s="47"/>
      <c r="EQ186" s="47"/>
      <c r="ER186" s="47"/>
      <c r="ES186" s="47"/>
      <c r="ET186" s="47"/>
      <c r="EU186" s="47"/>
      <c r="EV186" s="47"/>
      <c r="EW186" s="47"/>
      <c r="EX186" s="47"/>
      <c r="EY186" s="47"/>
      <c r="EZ186" s="47"/>
      <c r="FA186" s="47"/>
      <c r="FB186" s="47"/>
      <c r="FC186" s="47"/>
      <c r="FD186" s="47"/>
      <c r="FE186" s="47"/>
      <c r="FF186" s="47"/>
      <c r="FG186" s="47"/>
      <c r="FH186" s="47"/>
      <c r="FI186" s="47"/>
      <c r="XEH186" s="8"/>
      <c r="XEI186" s="8"/>
      <c r="XEJ186" s="8"/>
      <c r="XEK186" s="8"/>
      <c r="XEL186" s="8"/>
      <c r="XEM186" s="8"/>
      <c r="XEN186" s="8"/>
      <c r="XEO186" s="8"/>
      <c r="XEP186" s="8"/>
      <c r="XEQ186" s="8"/>
      <c r="XER186" s="8"/>
      <c r="XES186" s="8"/>
      <c r="XET186" s="8"/>
      <c r="XEU186" s="8"/>
      <c r="XEV186" s="8"/>
      <c r="XEW186" s="8"/>
      <c r="XEX186" s="8"/>
      <c r="XEY186" s="8"/>
      <c r="XEZ186" s="8"/>
      <c r="XFA186" s="8"/>
      <c r="XFB186" s="8"/>
      <c r="XFC186" s="8"/>
      <c r="XFD186" s="8"/>
    </row>
    <row r="187" spans="1:165 16362:16384" s="6" customFormat="1">
      <c r="A187" s="49" t="s">
        <v>9748</v>
      </c>
      <c r="B187" s="43"/>
      <c r="C187" s="43" t="s">
        <v>9749</v>
      </c>
      <c r="D187" s="43" t="s">
        <v>9750</v>
      </c>
      <c r="E187" s="44" t="s">
        <v>1619</v>
      </c>
      <c r="F187" s="44" t="s">
        <v>1619</v>
      </c>
      <c r="G187" s="43">
        <v>749658264</v>
      </c>
      <c r="H187" s="43">
        <v>759000000</v>
      </c>
      <c r="I187" s="50">
        <v>45998</v>
      </c>
      <c r="J187" s="50">
        <v>45999</v>
      </c>
      <c r="K187" s="43" t="s">
        <v>43</v>
      </c>
      <c r="L187" s="44" t="s">
        <v>7768</v>
      </c>
      <c r="M187" s="44" t="s">
        <v>48</v>
      </c>
      <c r="N187" s="44" t="s">
        <v>49</v>
      </c>
      <c r="O187" s="51" t="s">
        <v>9752</v>
      </c>
      <c r="P187" s="43"/>
      <c r="Q187" s="5">
        <f t="shared" ca="1" si="4"/>
        <v>185</v>
      </c>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47"/>
      <c r="EO187" s="47"/>
      <c r="EP187" s="47"/>
      <c r="EQ187" s="47"/>
      <c r="ER187" s="47"/>
      <c r="ES187" s="47"/>
      <c r="ET187" s="47"/>
      <c r="EU187" s="47"/>
      <c r="EV187" s="47"/>
      <c r="EW187" s="47"/>
      <c r="EX187" s="47"/>
      <c r="EY187" s="47"/>
      <c r="EZ187" s="47"/>
      <c r="FA187" s="47"/>
      <c r="FB187" s="47"/>
      <c r="FC187" s="47"/>
      <c r="FD187" s="47"/>
      <c r="FE187" s="47"/>
      <c r="FF187" s="47"/>
      <c r="FG187" s="47"/>
      <c r="FH187" s="47"/>
      <c r="FI187" s="47"/>
      <c r="XEH187" s="8"/>
      <c r="XEI187" s="8"/>
      <c r="XEJ187" s="8"/>
      <c r="XEK187" s="8"/>
      <c r="XEL187" s="8"/>
      <c r="XEM187" s="8"/>
      <c r="XEN187" s="8"/>
      <c r="XEO187" s="8"/>
      <c r="XEP187" s="8"/>
      <c r="XEQ187" s="8"/>
      <c r="XER187" s="8"/>
      <c r="XES187" s="8"/>
      <c r="XET187" s="8"/>
      <c r="XEU187" s="8"/>
      <c r="XEV187" s="8"/>
      <c r="XEW187" s="8"/>
      <c r="XEX187" s="8"/>
      <c r="XEY187" s="8"/>
      <c r="XEZ187" s="8"/>
      <c r="XFA187" s="8"/>
      <c r="XFB187" s="8"/>
      <c r="XFC187" s="8"/>
      <c r="XFD187" s="8"/>
    </row>
    <row r="188" spans="1:165 16362:16384" s="6" customFormat="1">
      <c r="A188" s="42" t="s">
        <v>9764</v>
      </c>
      <c r="B188" s="43"/>
      <c r="C188" s="44" t="s">
        <v>9765</v>
      </c>
      <c r="D188" s="44" t="s">
        <v>9360</v>
      </c>
      <c r="E188" s="44" t="s">
        <v>1619</v>
      </c>
      <c r="F188" s="44" t="s">
        <v>1619</v>
      </c>
      <c r="G188" s="44">
        <v>707509299</v>
      </c>
      <c r="H188" s="44">
        <v>506430318</v>
      </c>
      <c r="I188" s="45">
        <v>46001</v>
      </c>
      <c r="J188" s="45">
        <v>46002</v>
      </c>
      <c r="K188" s="52" t="s">
        <v>43</v>
      </c>
      <c r="L188" s="44" t="s">
        <v>7768</v>
      </c>
      <c r="M188" s="44" t="s">
        <v>48</v>
      </c>
      <c r="N188" s="44" t="s">
        <v>49</v>
      </c>
      <c r="O188" s="54" t="s">
        <v>9767</v>
      </c>
      <c r="P188" s="43"/>
      <c r="Q188" s="5">
        <f t="shared" ca="1" si="4"/>
        <v>182</v>
      </c>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47"/>
      <c r="EJ188" s="47"/>
      <c r="EK188" s="47"/>
      <c r="EL188" s="47"/>
      <c r="EM188" s="47"/>
      <c r="EN188" s="47"/>
      <c r="EO188" s="47"/>
      <c r="EP188" s="47"/>
      <c r="EQ188" s="47"/>
      <c r="ER188" s="47"/>
      <c r="ES188" s="47"/>
      <c r="ET188" s="47"/>
      <c r="EU188" s="47"/>
      <c r="EV188" s="47"/>
      <c r="EW188" s="47"/>
      <c r="EX188" s="47"/>
      <c r="EY188" s="47"/>
      <c r="EZ188" s="47"/>
      <c r="FA188" s="47"/>
      <c r="FB188" s="47"/>
      <c r="FC188" s="47"/>
      <c r="FD188" s="47"/>
      <c r="FE188" s="47"/>
      <c r="FF188" s="47"/>
      <c r="FG188" s="47"/>
      <c r="FH188" s="47"/>
      <c r="FI188" s="47"/>
      <c r="XEH188" s="8"/>
      <c r="XEI188" s="8"/>
      <c r="XEJ188" s="8"/>
      <c r="XEK188" s="8"/>
      <c r="XEL188" s="8"/>
      <c r="XEM188" s="8"/>
      <c r="XEN188" s="8"/>
      <c r="XEO188" s="8"/>
      <c r="XEP188" s="8"/>
      <c r="XEQ188" s="8"/>
      <c r="XER188" s="8"/>
      <c r="XES188" s="8"/>
      <c r="XET188" s="8"/>
      <c r="XEU188" s="8"/>
      <c r="XEV188" s="8"/>
      <c r="XEW188" s="8"/>
      <c r="XEX188" s="8"/>
      <c r="XEY188" s="8"/>
      <c r="XEZ188" s="8"/>
      <c r="XFA188" s="8"/>
      <c r="XFB188" s="8"/>
      <c r="XFC188" s="8"/>
      <c r="XFD188" s="8"/>
    </row>
    <row r="189" spans="1:165 16362:16384" s="6" customFormat="1">
      <c r="A189" s="42" t="s">
        <v>9768</v>
      </c>
      <c r="B189" s="43"/>
      <c r="C189" s="44" t="s">
        <v>9769</v>
      </c>
      <c r="D189" s="44" t="s">
        <v>9770</v>
      </c>
      <c r="E189" s="44" t="s">
        <v>1619</v>
      </c>
      <c r="F189" s="44" t="s">
        <v>1619</v>
      </c>
      <c r="G189" s="44">
        <v>759163784</v>
      </c>
      <c r="H189" s="44">
        <v>759163784</v>
      </c>
      <c r="I189" s="45">
        <v>46002</v>
      </c>
      <c r="J189" s="45">
        <v>46003</v>
      </c>
      <c r="K189" s="43" t="s">
        <v>43</v>
      </c>
      <c r="L189" s="44" t="s">
        <v>7768</v>
      </c>
      <c r="M189" s="44" t="s">
        <v>48</v>
      </c>
      <c r="N189" s="44" t="s">
        <v>49</v>
      </c>
      <c r="O189" s="53" t="s">
        <v>9772</v>
      </c>
      <c r="P189" s="43"/>
      <c r="Q189" s="5">
        <f t="shared" ca="1" si="4"/>
        <v>181</v>
      </c>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47"/>
      <c r="EO189" s="47"/>
      <c r="EP189" s="47"/>
      <c r="EQ189" s="47"/>
      <c r="ER189" s="47"/>
      <c r="ES189" s="47"/>
      <c r="ET189" s="47"/>
      <c r="EU189" s="47"/>
      <c r="EV189" s="47"/>
      <c r="EW189" s="47"/>
      <c r="EX189" s="47"/>
      <c r="EY189" s="47"/>
      <c r="EZ189" s="47"/>
      <c r="FA189" s="47"/>
      <c r="FB189" s="47"/>
      <c r="FC189" s="47"/>
      <c r="FD189" s="47"/>
      <c r="FE189" s="47"/>
      <c r="FF189" s="47"/>
      <c r="FG189" s="47"/>
      <c r="FH189" s="47"/>
      <c r="FI189" s="47"/>
      <c r="XEH189" s="8"/>
      <c r="XEI189" s="8"/>
      <c r="XEJ189" s="8"/>
      <c r="XEK189" s="8"/>
      <c r="XEL189" s="8"/>
      <c r="XEM189" s="8"/>
      <c r="XEN189" s="8"/>
      <c r="XEO189" s="8"/>
      <c r="XEP189" s="8"/>
      <c r="XEQ189" s="8"/>
      <c r="XER189" s="8"/>
      <c r="XES189" s="8"/>
      <c r="XET189" s="8"/>
      <c r="XEU189" s="8"/>
      <c r="XEV189" s="8"/>
      <c r="XEW189" s="8"/>
      <c r="XEX189" s="8"/>
      <c r="XEY189" s="8"/>
      <c r="XEZ189" s="8"/>
      <c r="XFA189" s="8"/>
      <c r="XFB189" s="8"/>
      <c r="XFC189" s="8"/>
      <c r="XFD189" s="8"/>
    </row>
    <row r="190" spans="1:165 16362:16384" s="6" customFormat="1">
      <c r="A190" s="42" t="s">
        <v>9780</v>
      </c>
      <c r="B190" s="43"/>
      <c r="C190" s="44" t="s">
        <v>9781</v>
      </c>
      <c r="D190" s="44" t="s">
        <v>9782</v>
      </c>
      <c r="E190" s="44" t="s">
        <v>1619</v>
      </c>
      <c r="F190" s="44" t="s">
        <v>1619</v>
      </c>
      <c r="G190" s="44">
        <v>142515448</v>
      </c>
      <c r="H190" s="44">
        <v>709484560</v>
      </c>
      <c r="I190" s="45">
        <v>46003</v>
      </c>
      <c r="J190" s="45">
        <v>46004</v>
      </c>
      <c r="K190" s="43" t="s">
        <v>43</v>
      </c>
      <c r="L190" s="44" t="s">
        <v>7768</v>
      </c>
      <c r="M190" s="44" t="s">
        <v>48</v>
      </c>
      <c r="N190" s="44" t="s">
        <v>49</v>
      </c>
      <c r="O190" s="53" t="s">
        <v>9784</v>
      </c>
      <c r="P190" s="43"/>
      <c r="Q190" s="5">
        <f t="shared" ca="1" si="4"/>
        <v>180</v>
      </c>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47"/>
      <c r="EJ190" s="47"/>
      <c r="EK190" s="47"/>
      <c r="EL190" s="47"/>
      <c r="EM190" s="47"/>
      <c r="EN190" s="47"/>
      <c r="EO190" s="47"/>
      <c r="EP190" s="47"/>
      <c r="EQ190" s="47"/>
      <c r="ER190" s="47"/>
      <c r="ES190" s="47"/>
      <c r="ET190" s="47"/>
      <c r="EU190" s="47"/>
      <c r="EV190" s="47"/>
      <c r="EW190" s="47"/>
      <c r="EX190" s="47"/>
      <c r="EY190" s="47"/>
      <c r="EZ190" s="47"/>
      <c r="FA190" s="47"/>
      <c r="FB190" s="47"/>
      <c r="FC190" s="47"/>
      <c r="FD190" s="47"/>
      <c r="FE190" s="47"/>
      <c r="FF190" s="47"/>
      <c r="FG190" s="47"/>
      <c r="FH190" s="47"/>
      <c r="FI190" s="47"/>
      <c r="XEH190" s="8"/>
      <c r="XEI190" s="8"/>
      <c r="XEJ190" s="8"/>
      <c r="XEK190" s="8"/>
      <c r="XEL190" s="8"/>
      <c r="XEM190" s="8"/>
      <c r="XEN190" s="8"/>
      <c r="XEO190" s="8"/>
      <c r="XEP190" s="8"/>
      <c r="XEQ190" s="8"/>
      <c r="XER190" s="8"/>
      <c r="XES190" s="8"/>
      <c r="XET190" s="8"/>
      <c r="XEU190" s="8"/>
      <c r="XEV190" s="8"/>
      <c r="XEW190" s="8"/>
      <c r="XEX190" s="8"/>
      <c r="XEY190" s="8"/>
      <c r="XEZ190" s="8"/>
      <c r="XFA190" s="8"/>
      <c r="XFB190" s="8"/>
      <c r="XFC190" s="8"/>
      <c r="XFD190" s="8"/>
    </row>
    <row r="191" spans="1:165 16362:16384" s="6" customFormat="1">
      <c r="A191" s="42" t="s">
        <v>9788</v>
      </c>
      <c r="B191" s="43"/>
      <c r="C191" s="44" t="s">
        <v>9789</v>
      </c>
      <c r="D191" s="44" t="s">
        <v>9790</v>
      </c>
      <c r="E191" s="44" t="s">
        <v>1619</v>
      </c>
      <c r="F191" s="44" t="s">
        <v>1619</v>
      </c>
      <c r="G191" s="44">
        <v>709902056</v>
      </c>
      <c r="H191" s="44">
        <v>161072803</v>
      </c>
      <c r="I191" s="45">
        <v>46003</v>
      </c>
      <c r="J191" s="45">
        <v>46004</v>
      </c>
      <c r="K191" s="43" t="s">
        <v>43</v>
      </c>
      <c r="L191" s="44" t="s">
        <v>7768</v>
      </c>
      <c r="M191" s="44" t="s">
        <v>48</v>
      </c>
      <c r="N191" s="44" t="s">
        <v>49</v>
      </c>
      <c r="O191" s="54" t="s">
        <v>9792</v>
      </c>
      <c r="P191" s="43"/>
      <c r="Q191" s="5">
        <f t="shared" ref="Q191:Q254" ca="1" si="5">TODAY()-J191</f>
        <v>180</v>
      </c>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47"/>
      <c r="EO191" s="47"/>
      <c r="EP191" s="47"/>
      <c r="EQ191" s="47"/>
      <c r="ER191" s="47"/>
      <c r="ES191" s="47"/>
      <c r="ET191" s="47"/>
      <c r="EU191" s="47"/>
      <c r="EV191" s="47"/>
      <c r="EW191" s="47"/>
      <c r="EX191" s="47"/>
      <c r="EY191" s="47"/>
      <c r="EZ191" s="47"/>
      <c r="FA191" s="47"/>
      <c r="FB191" s="47"/>
      <c r="FC191" s="47"/>
      <c r="FD191" s="47"/>
      <c r="FE191" s="47"/>
      <c r="FF191" s="47"/>
      <c r="FG191" s="47"/>
      <c r="FH191" s="47"/>
      <c r="FI191" s="47"/>
      <c r="XEH191" s="8"/>
      <c r="XEI191" s="8"/>
      <c r="XEJ191" s="8"/>
      <c r="XEK191" s="8"/>
      <c r="XEL191" s="8"/>
      <c r="XEM191" s="8"/>
      <c r="XEN191" s="8"/>
      <c r="XEO191" s="8"/>
      <c r="XEP191" s="8"/>
      <c r="XEQ191" s="8"/>
      <c r="XER191" s="8"/>
      <c r="XES191" s="8"/>
      <c r="XET191" s="8"/>
      <c r="XEU191" s="8"/>
      <c r="XEV191" s="8"/>
      <c r="XEW191" s="8"/>
      <c r="XEX191" s="8"/>
      <c r="XEY191" s="8"/>
      <c r="XEZ191" s="8"/>
      <c r="XFA191" s="8"/>
      <c r="XFB191" s="8"/>
      <c r="XFC191" s="8"/>
      <c r="XFD191" s="8"/>
    </row>
    <row r="192" spans="1:165 16362:16384" s="6" customFormat="1">
      <c r="A192" s="42" t="s">
        <v>9793</v>
      </c>
      <c r="B192" s="43"/>
      <c r="C192" s="44" t="s">
        <v>9794</v>
      </c>
      <c r="D192" s="44" t="s">
        <v>9795</v>
      </c>
      <c r="E192" s="44" t="s">
        <v>1619</v>
      </c>
      <c r="F192" s="44" t="s">
        <v>1619</v>
      </c>
      <c r="G192" s="44">
        <v>707781929</v>
      </c>
      <c r="H192" s="44">
        <v>504918972</v>
      </c>
      <c r="I192" s="45">
        <v>46002</v>
      </c>
      <c r="J192" s="45">
        <v>46004</v>
      </c>
      <c r="K192" s="52" t="s">
        <v>43</v>
      </c>
      <c r="L192" s="44" t="s">
        <v>7768</v>
      </c>
      <c r="M192" s="44" t="s">
        <v>48</v>
      </c>
      <c r="N192" s="44" t="s">
        <v>49</v>
      </c>
      <c r="O192" s="54" t="s">
        <v>9797</v>
      </c>
      <c r="P192" s="43"/>
      <c r="Q192" s="5">
        <f t="shared" ca="1" si="5"/>
        <v>180</v>
      </c>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47"/>
      <c r="EJ192" s="47"/>
      <c r="EK192" s="47"/>
      <c r="EL192" s="47"/>
      <c r="EM192" s="47"/>
      <c r="EN192" s="47"/>
      <c r="EO192" s="47"/>
      <c r="EP192" s="47"/>
      <c r="EQ192" s="47"/>
      <c r="ER192" s="47"/>
      <c r="ES192" s="47"/>
      <c r="ET192" s="47"/>
      <c r="EU192" s="47"/>
      <c r="EV192" s="47"/>
      <c r="EW192" s="47"/>
      <c r="EX192" s="47"/>
      <c r="EY192" s="47"/>
      <c r="EZ192" s="47"/>
      <c r="FA192" s="47"/>
      <c r="FB192" s="47"/>
      <c r="FC192" s="47"/>
      <c r="FD192" s="47"/>
      <c r="FE192" s="47"/>
      <c r="FF192" s="47"/>
      <c r="FG192" s="47"/>
      <c r="FH192" s="47"/>
      <c r="FI192" s="47"/>
      <c r="XEH192" s="8"/>
      <c r="XEI192" s="8"/>
      <c r="XEJ192" s="8"/>
      <c r="XEK192" s="8"/>
      <c r="XEL192" s="8"/>
      <c r="XEM192" s="8"/>
      <c r="XEN192" s="8"/>
      <c r="XEO192" s="8"/>
      <c r="XEP192" s="8"/>
      <c r="XEQ192" s="8"/>
      <c r="XER192" s="8"/>
      <c r="XES192" s="8"/>
      <c r="XET192" s="8"/>
      <c r="XEU192" s="8"/>
      <c r="XEV192" s="8"/>
      <c r="XEW192" s="8"/>
      <c r="XEX192" s="8"/>
      <c r="XEY192" s="8"/>
      <c r="XEZ192" s="8"/>
      <c r="XFA192" s="8"/>
      <c r="XFB192" s="8"/>
      <c r="XFC192" s="8"/>
      <c r="XFD192" s="8"/>
    </row>
    <row r="193" spans="1:165 16362:16384" s="6" customFormat="1">
      <c r="A193" s="42" t="s">
        <v>9807</v>
      </c>
      <c r="B193" s="43"/>
      <c r="C193" s="44" t="s">
        <v>9808</v>
      </c>
      <c r="D193" s="44" t="s">
        <v>9809</v>
      </c>
      <c r="E193" s="44" t="s">
        <v>1619</v>
      </c>
      <c r="F193" s="44" t="s">
        <v>1619</v>
      </c>
      <c r="G193" s="44">
        <v>160708770</v>
      </c>
      <c r="H193" s="44">
        <v>172000000</v>
      </c>
      <c r="I193" s="45">
        <v>46010</v>
      </c>
      <c r="J193" s="45">
        <v>46011</v>
      </c>
      <c r="K193" s="43" t="s">
        <v>43</v>
      </c>
      <c r="L193" s="44" t="s">
        <v>7768</v>
      </c>
      <c r="M193" s="44" t="s">
        <v>48</v>
      </c>
      <c r="N193" s="44" t="s">
        <v>49</v>
      </c>
      <c r="O193" s="54" t="s">
        <v>9811</v>
      </c>
      <c r="P193" s="46"/>
      <c r="Q193" s="5">
        <f t="shared" ca="1" si="5"/>
        <v>173</v>
      </c>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c r="DT193" s="48"/>
      <c r="DU193" s="48"/>
      <c r="DV193" s="48"/>
      <c r="DW193" s="48"/>
      <c r="DX193" s="48"/>
      <c r="DY193" s="48"/>
      <c r="DZ193" s="48"/>
      <c r="EA193" s="48"/>
      <c r="EB193" s="48"/>
      <c r="EC193" s="48"/>
      <c r="ED193" s="48"/>
      <c r="EE193" s="48"/>
      <c r="EF193" s="48"/>
      <c r="EG193" s="48"/>
      <c r="EH193" s="48"/>
      <c r="EI193" s="48"/>
      <c r="EJ193" s="48"/>
      <c r="EK193" s="48"/>
      <c r="EL193" s="48"/>
      <c r="EM193" s="48"/>
      <c r="EN193" s="48"/>
      <c r="EO193" s="48"/>
      <c r="EP193" s="48"/>
      <c r="EQ193" s="48"/>
      <c r="ER193" s="48"/>
      <c r="ES193" s="48"/>
      <c r="ET193" s="48"/>
      <c r="EU193" s="48"/>
      <c r="EV193" s="48"/>
      <c r="EW193" s="48"/>
      <c r="EX193" s="48"/>
      <c r="EY193" s="48"/>
      <c r="EZ193" s="48"/>
      <c r="FA193" s="48"/>
      <c r="FB193" s="48"/>
      <c r="FC193" s="48"/>
      <c r="FD193" s="48"/>
      <c r="FE193" s="48"/>
      <c r="FF193" s="48"/>
      <c r="FG193" s="48"/>
      <c r="FH193" s="48"/>
      <c r="FI193" s="48"/>
      <c r="XEH193" s="8"/>
      <c r="XEI193" s="8"/>
      <c r="XEJ193" s="8"/>
      <c r="XEK193" s="8"/>
      <c r="XEL193" s="8"/>
      <c r="XEM193" s="8"/>
      <c r="XEN193" s="8"/>
      <c r="XEO193" s="8"/>
      <c r="XEP193" s="8"/>
      <c r="XEQ193" s="8"/>
      <c r="XER193" s="8"/>
      <c r="XES193" s="8"/>
      <c r="XET193" s="8"/>
      <c r="XEU193" s="8"/>
      <c r="XEV193" s="8"/>
      <c r="XEW193" s="8"/>
      <c r="XEX193" s="8"/>
      <c r="XEY193" s="8"/>
      <c r="XEZ193" s="8"/>
      <c r="XFA193" s="8"/>
      <c r="XFB193" s="8"/>
      <c r="XFC193" s="8"/>
      <c r="XFD193" s="8"/>
    </row>
    <row r="194" spans="1:165 16362:16384" s="6" customFormat="1">
      <c r="A194" s="49" t="s">
        <v>9812</v>
      </c>
      <c r="B194" s="43"/>
      <c r="C194" s="43" t="s">
        <v>9813</v>
      </c>
      <c r="D194" s="43" t="s">
        <v>9814</v>
      </c>
      <c r="E194" s="44" t="s">
        <v>1619</v>
      </c>
      <c r="F194" s="44" t="s">
        <v>1619</v>
      </c>
      <c r="G194" s="43">
        <v>747828317</v>
      </c>
      <c r="H194" s="43">
        <v>768000000</v>
      </c>
      <c r="I194" s="50">
        <v>46010</v>
      </c>
      <c r="J194" s="50">
        <v>46011</v>
      </c>
      <c r="K194" s="43" t="s">
        <v>43</v>
      </c>
      <c r="L194" s="44" t="s">
        <v>7768</v>
      </c>
      <c r="M194" s="44" t="s">
        <v>48</v>
      </c>
      <c r="N194" s="44" t="s">
        <v>49</v>
      </c>
      <c r="O194" s="51" t="s">
        <v>9752</v>
      </c>
      <c r="P194" s="43"/>
      <c r="Q194" s="5">
        <f t="shared" ca="1" si="5"/>
        <v>173</v>
      </c>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c r="DO194" s="48"/>
      <c r="DP194" s="48"/>
      <c r="DQ194" s="48"/>
      <c r="DR194" s="48"/>
      <c r="DS194" s="48"/>
      <c r="DT194" s="48"/>
      <c r="DU194" s="48"/>
      <c r="DV194" s="48"/>
      <c r="DW194" s="48"/>
      <c r="DX194" s="48"/>
      <c r="DY194" s="48"/>
      <c r="DZ194" s="48"/>
      <c r="EA194" s="48"/>
      <c r="EB194" s="48"/>
      <c r="EC194" s="48"/>
      <c r="ED194" s="48"/>
      <c r="EE194" s="48"/>
      <c r="EF194" s="48"/>
      <c r="EG194" s="48"/>
      <c r="EH194" s="48"/>
      <c r="EI194" s="48"/>
      <c r="EJ194" s="48"/>
      <c r="EK194" s="48"/>
      <c r="EL194" s="48"/>
      <c r="EM194" s="48"/>
      <c r="EN194" s="48"/>
      <c r="EO194" s="48"/>
      <c r="EP194" s="48"/>
      <c r="EQ194" s="48"/>
      <c r="ER194" s="48"/>
      <c r="ES194" s="48"/>
      <c r="ET194" s="48"/>
      <c r="EU194" s="48"/>
      <c r="EV194" s="48"/>
      <c r="EW194" s="48"/>
      <c r="EX194" s="48"/>
      <c r="EY194" s="48"/>
      <c r="EZ194" s="48"/>
      <c r="FA194" s="48"/>
      <c r="FB194" s="48"/>
      <c r="FC194" s="48"/>
      <c r="FD194" s="48"/>
      <c r="FE194" s="48"/>
      <c r="FF194" s="48"/>
      <c r="FG194" s="48"/>
      <c r="FH194" s="48"/>
      <c r="FI194" s="48"/>
      <c r="XEH194" s="8"/>
      <c r="XEI194" s="8"/>
      <c r="XEJ194" s="8"/>
      <c r="XEK194" s="8"/>
      <c r="XEL194" s="8"/>
      <c r="XEM194" s="8"/>
      <c r="XEN194" s="8"/>
      <c r="XEO194" s="8"/>
      <c r="XEP194" s="8"/>
      <c r="XEQ194" s="8"/>
      <c r="XER194" s="8"/>
      <c r="XES194" s="8"/>
      <c r="XET194" s="8"/>
      <c r="XEU194" s="8"/>
      <c r="XEV194" s="8"/>
      <c r="XEW194" s="8"/>
      <c r="XEX194" s="8"/>
      <c r="XEY194" s="8"/>
      <c r="XEZ194" s="8"/>
      <c r="XFA194" s="8"/>
      <c r="XFB194" s="8"/>
      <c r="XFC194" s="8"/>
      <c r="XFD194" s="8"/>
    </row>
    <row r="195" spans="1:165 16362:16384" s="6" customFormat="1">
      <c r="A195" s="49" t="s">
        <v>9817</v>
      </c>
      <c r="B195" s="43"/>
      <c r="C195" s="43" t="s">
        <v>9818</v>
      </c>
      <c r="D195" s="43" t="s">
        <v>9819</v>
      </c>
      <c r="E195" s="44" t="s">
        <v>1619</v>
      </c>
      <c r="F195" s="44" t="s">
        <v>1619</v>
      </c>
      <c r="G195" s="43">
        <v>171905943</v>
      </c>
      <c r="H195" s="43">
        <v>584000000</v>
      </c>
      <c r="I195" s="50">
        <v>46008</v>
      </c>
      <c r="J195" s="50">
        <v>46011</v>
      </c>
      <c r="K195" s="43" t="s">
        <v>43</v>
      </c>
      <c r="L195" s="44" t="s">
        <v>7768</v>
      </c>
      <c r="M195" s="44" t="s">
        <v>48</v>
      </c>
      <c r="N195" s="44" t="s">
        <v>49</v>
      </c>
      <c r="O195" s="51" t="s">
        <v>8845</v>
      </c>
      <c r="P195" s="43"/>
      <c r="Q195" s="5">
        <f t="shared" ca="1" si="5"/>
        <v>173</v>
      </c>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48"/>
      <c r="EE195" s="48"/>
      <c r="EF195" s="48"/>
      <c r="EG195" s="48"/>
      <c r="EH195" s="48"/>
      <c r="EI195" s="48"/>
      <c r="EJ195" s="48"/>
      <c r="EK195" s="48"/>
      <c r="EL195" s="48"/>
      <c r="EM195" s="48"/>
      <c r="EN195" s="48"/>
      <c r="EO195" s="48"/>
      <c r="EP195" s="48"/>
      <c r="EQ195" s="48"/>
      <c r="ER195" s="48"/>
      <c r="ES195" s="48"/>
      <c r="ET195" s="48"/>
      <c r="EU195" s="48"/>
      <c r="EV195" s="48"/>
      <c r="EW195" s="48"/>
      <c r="EX195" s="48"/>
      <c r="EY195" s="48"/>
      <c r="EZ195" s="48"/>
      <c r="FA195" s="48"/>
      <c r="FB195" s="48"/>
      <c r="FC195" s="48"/>
      <c r="FD195" s="48"/>
      <c r="FE195" s="48"/>
      <c r="FF195" s="48"/>
      <c r="FG195" s="48"/>
      <c r="FH195" s="48"/>
      <c r="FI195" s="48"/>
      <c r="XEH195" s="8"/>
      <c r="XEI195" s="8"/>
      <c r="XEJ195" s="8"/>
      <c r="XEK195" s="8"/>
      <c r="XEL195" s="8"/>
      <c r="XEM195" s="8"/>
      <c r="XEN195" s="8"/>
      <c r="XEO195" s="8"/>
      <c r="XEP195" s="8"/>
      <c r="XEQ195" s="8"/>
      <c r="XER195" s="8"/>
      <c r="XES195" s="8"/>
      <c r="XET195" s="8"/>
      <c r="XEU195" s="8"/>
      <c r="XEV195" s="8"/>
      <c r="XEW195" s="8"/>
      <c r="XEX195" s="8"/>
      <c r="XEY195" s="8"/>
      <c r="XEZ195" s="8"/>
      <c r="XFA195" s="8"/>
      <c r="XFB195" s="8"/>
      <c r="XFC195" s="8"/>
      <c r="XFD195" s="8"/>
    </row>
    <row r="196" spans="1:165 16362:16384" s="6" customFormat="1">
      <c r="A196" s="49" t="s">
        <v>9852</v>
      </c>
      <c r="B196" s="43"/>
      <c r="C196" s="43" t="s">
        <v>9853</v>
      </c>
      <c r="D196" s="43" t="s">
        <v>9854</v>
      </c>
      <c r="E196" s="44" t="s">
        <v>1619</v>
      </c>
      <c r="F196" s="44" t="s">
        <v>1619</v>
      </c>
      <c r="G196" s="43">
        <v>504035719</v>
      </c>
      <c r="H196" s="43">
        <v>768918991</v>
      </c>
      <c r="I196" s="50">
        <v>46011</v>
      </c>
      <c r="J196" s="50">
        <v>46018</v>
      </c>
      <c r="K196" s="43" t="s">
        <v>43</v>
      </c>
      <c r="L196" s="44" t="s">
        <v>7768</v>
      </c>
      <c r="M196" s="44" t="s">
        <v>48</v>
      </c>
      <c r="N196" s="44" t="s">
        <v>49</v>
      </c>
      <c r="O196" s="46" t="s">
        <v>9856</v>
      </c>
      <c r="P196" s="43"/>
      <c r="Q196" s="5">
        <f t="shared" ca="1" si="5"/>
        <v>166</v>
      </c>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47"/>
      <c r="EJ196" s="47"/>
      <c r="EK196" s="47"/>
      <c r="EL196" s="47"/>
      <c r="EM196" s="47"/>
      <c r="EN196" s="47"/>
      <c r="EO196" s="47"/>
      <c r="EP196" s="47"/>
      <c r="EQ196" s="47"/>
      <c r="ER196" s="47"/>
      <c r="ES196" s="47"/>
      <c r="ET196" s="47"/>
      <c r="EU196" s="47"/>
      <c r="EV196" s="47"/>
      <c r="EW196" s="47"/>
      <c r="EX196" s="47"/>
      <c r="EY196" s="47"/>
      <c r="EZ196" s="47"/>
      <c r="FA196" s="47"/>
      <c r="FB196" s="47"/>
      <c r="FC196" s="47"/>
      <c r="FD196" s="47"/>
      <c r="FE196" s="47"/>
      <c r="FF196" s="47"/>
      <c r="FG196" s="47"/>
      <c r="FH196" s="47"/>
      <c r="FI196" s="47"/>
      <c r="XEH196" s="8"/>
      <c r="XEI196" s="8"/>
      <c r="XEJ196" s="8"/>
      <c r="XEK196" s="8"/>
      <c r="XEL196" s="8"/>
      <c r="XEM196" s="8"/>
      <c r="XEN196" s="8"/>
      <c r="XEO196" s="8"/>
      <c r="XEP196" s="8"/>
      <c r="XEQ196" s="8"/>
      <c r="XER196" s="8"/>
      <c r="XES196" s="8"/>
      <c r="XET196" s="8"/>
      <c r="XEU196" s="8"/>
      <c r="XEV196" s="8"/>
      <c r="XEW196" s="8"/>
      <c r="XEX196" s="8"/>
      <c r="XEY196" s="8"/>
      <c r="XEZ196" s="8"/>
      <c r="XFA196" s="8"/>
      <c r="XFB196" s="8"/>
      <c r="XFC196" s="8"/>
      <c r="XFD196" s="8"/>
    </row>
    <row r="197" spans="1:165 16362:16384" s="6" customFormat="1">
      <c r="A197" s="49" t="s">
        <v>9858</v>
      </c>
      <c r="B197" s="43"/>
      <c r="C197" s="43" t="s">
        <v>9859</v>
      </c>
      <c r="D197" s="43" t="s">
        <v>9860</v>
      </c>
      <c r="E197" s="44" t="s">
        <v>1619</v>
      </c>
      <c r="F197" s="44" t="s">
        <v>1619</v>
      </c>
      <c r="G197" s="43">
        <v>505293498</v>
      </c>
      <c r="H197" s="43">
        <v>707612223</v>
      </c>
      <c r="I197" s="50">
        <v>46019</v>
      </c>
      <c r="J197" s="50">
        <v>46020</v>
      </c>
      <c r="K197" s="46" t="s">
        <v>43</v>
      </c>
      <c r="L197" s="44" t="s">
        <v>7768</v>
      </c>
      <c r="M197" s="44" t="s">
        <v>48</v>
      </c>
      <c r="N197" s="44" t="s">
        <v>49</v>
      </c>
      <c r="O197" s="51" t="s">
        <v>9861</v>
      </c>
      <c r="P197" s="43"/>
      <c r="Q197" s="5">
        <f t="shared" ca="1" si="5"/>
        <v>164</v>
      </c>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47"/>
      <c r="EJ197" s="47"/>
      <c r="EK197" s="47"/>
      <c r="EL197" s="47"/>
      <c r="EM197" s="47"/>
      <c r="EN197" s="47"/>
      <c r="EO197" s="47"/>
      <c r="EP197" s="47"/>
      <c r="EQ197" s="47"/>
      <c r="ER197" s="47"/>
      <c r="ES197" s="47"/>
      <c r="ET197" s="47"/>
      <c r="EU197" s="47"/>
      <c r="EV197" s="47"/>
      <c r="EW197" s="47"/>
      <c r="EX197" s="47"/>
      <c r="EY197" s="47"/>
      <c r="EZ197" s="47"/>
      <c r="FA197" s="47"/>
      <c r="FB197" s="47"/>
      <c r="FC197" s="47"/>
      <c r="FD197" s="47"/>
      <c r="FE197" s="47"/>
      <c r="FF197" s="47"/>
      <c r="FG197" s="47"/>
      <c r="FH197" s="47"/>
      <c r="FI197" s="47"/>
      <c r="XEH197" s="8"/>
      <c r="XEI197" s="8"/>
      <c r="XEJ197" s="8"/>
      <c r="XEK197" s="8"/>
      <c r="XEL197" s="8"/>
      <c r="XEM197" s="8"/>
      <c r="XEN197" s="8"/>
      <c r="XEO197" s="8"/>
      <c r="XEP197" s="8"/>
      <c r="XEQ197" s="8"/>
      <c r="XER197" s="8"/>
      <c r="XES197" s="8"/>
      <c r="XET197" s="8"/>
      <c r="XEU197" s="8"/>
      <c r="XEV197" s="8"/>
      <c r="XEW197" s="8"/>
      <c r="XEX197" s="8"/>
      <c r="XEY197" s="8"/>
      <c r="XEZ197" s="8"/>
      <c r="XFA197" s="8"/>
      <c r="XFB197" s="8"/>
      <c r="XFC197" s="8"/>
      <c r="XFD197" s="8"/>
    </row>
    <row r="198" spans="1:165 16362:16384" s="6" customFormat="1">
      <c r="A198" s="49" t="s">
        <v>9873</v>
      </c>
      <c r="B198" s="43"/>
      <c r="C198" s="43" t="s">
        <v>9874</v>
      </c>
      <c r="D198" s="43" t="s">
        <v>9875</v>
      </c>
      <c r="E198" s="44" t="s">
        <v>1619</v>
      </c>
      <c r="F198" s="44" t="s">
        <v>1619</v>
      </c>
      <c r="G198" s="43">
        <v>152193857</v>
      </c>
      <c r="H198" s="43">
        <v>77455009</v>
      </c>
      <c r="I198" s="50">
        <v>46018</v>
      </c>
      <c r="J198" s="50">
        <v>46021</v>
      </c>
      <c r="K198" s="43" t="s">
        <v>43</v>
      </c>
      <c r="L198" s="44" t="s">
        <v>7768</v>
      </c>
      <c r="M198" s="44" t="s">
        <v>48</v>
      </c>
      <c r="N198" s="44" t="s">
        <v>49</v>
      </c>
      <c r="O198" s="51" t="s">
        <v>9877</v>
      </c>
      <c r="P198" s="43"/>
      <c r="Q198" s="5">
        <f t="shared" ca="1" si="5"/>
        <v>163</v>
      </c>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c r="DO198" s="48"/>
      <c r="DP198" s="48"/>
      <c r="DQ198" s="48"/>
      <c r="DR198" s="48"/>
      <c r="DS198" s="48"/>
      <c r="DT198" s="48"/>
      <c r="DU198" s="48"/>
      <c r="DV198" s="48"/>
      <c r="DW198" s="48"/>
      <c r="DX198" s="48"/>
      <c r="DY198" s="48"/>
      <c r="DZ198" s="48"/>
      <c r="EA198" s="48"/>
      <c r="EB198" s="48"/>
      <c r="EC198" s="48"/>
      <c r="ED198" s="48"/>
      <c r="EE198" s="48"/>
      <c r="EF198" s="48"/>
      <c r="EG198" s="48"/>
      <c r="EH198" s="48"/>
      <c r="EI198" s="48"/>
      <c r="EJ198" s="48"/>
      <c r="EK198" s="48"/>
      <c r="EL198" s="48"/>
      <c r="EM198" s="48"/>
      <c r="EN198" s="48"/>
      <c r="EO198" s="48"/>
      <c r="EP198" s="48"/>
      <c r="EQ198" s="48"/>
      <c r="ER198" s="48"/>
      <c r="ES198" s="48"/>
      <c r="ET198" s="48"/>
      <c r="EU198" s="48"/>
      <c r="EV198" s="48"/>
      <c r="EW198" s="48"/>
      <c r="EX198" s="48"/>
      <c r="EY198" s="48"/>
      <c r="EZ198" s="48"/>
      <c r="FA198" s="48"/>
      <c r="FB198" s="48"/>
      <c r="FC198" s="48"/>
      <c r="FD198" s="48"/>
      <c r="FE198" s="48"/>
      <c r="FF198" s="48"/>
      <c r="FG198" s="48"/>
      <c r="FH198" s="48"/>
      <c r="FI198" s="48"/>
      <c r="XEH198" s="8"/>
      <c r="XEI198" s="8"/>
      <c r="XEJ198" s="8"/>
      <c r="XEK198" s="8"/>
      <c r="XEL198" s="8"/>
      <c r="XEM198" s="8"/>
      <c r="XEN198" s="8"/>
      <c r="XEO198" s="8"/>
      <c r="XEP198" s="8"/>
      <c r="XEQ198" s="8"/>
      <c r="XER198" s="8"/>
      <c r="XES198" s="8"/>
      <c r="XET198" s="8"/>
      <c r="XEU198" s="8"/>
      <c r="XEV198" s="8"/>
      <c r="XEW198" s="8"/>
      <c r="XEX198" s="8"/>
      <c r="XEY198" s="8"/>
      <c r="XEZ198" s="8"/>
      <c r="XFA198" s="8"/>
      <c r="XFB198" s="8"/>
      <c r="XFC198" s="8"/>
      <c r="XFD198" s="8"/>
    </row>
    <row r="199" spans="1:165 16362:16384" s="6" customFormat="1">
      <c r="A199" s="49" t="s">
        <v>9880</v>
      </c>
      <c r="B199" s="43"/>
      <c r="C199" s="43" t="s">
        <v>9881</v>
      </c>
      <c r="D199" s="43" t="s">
        <v>9882</v>
      </c>
      <c r="E199" s="44" t="s">
        <v>1619</v>
      </c>
      <c r="F199" s="44" t="s">
        <v>1619</v>
      </c>
      <c r="G199" s="43">
        <v>749046995</v>
      </c>
      <c r="H199" s="43">
        <v>506732647</v>
      </c>
      <c r="I199" s="50">
        <v>46018</v>
      </c>
      <c r="J199" s="50">
        <v>46021</v>
      </c>
      <c r="K199" s="43" t="s">
        <v>43</v>
      </c>
      <c r="L199" s="44" t="s">
        <v>7768</v>
      </c>
      <c r="M199" s="44" t="s">
        <v>48</v>
      </c>
      <c r="N199" s="44" t="s">
        <v>49</v>
      </c>
      <c r="O199" s="46" t="s">
        <v>9884</v>
      </c>
      <c r="P199" s="43"/>
      <c r="Q199" s="5">
        <f t="shared" ca="1" si="5"/>
        <v>163</v>
      </c>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c r="DX199" s="48"/>
      <c r="DY199" s="48"/>
      <c r="DZ199" s="48"/>
      <c r="EA199" s="48"/>
      <c r="EB199" s="48"/>
      <c r="EC199" s="48"/>
      <c r="ED199" s="48"/>
      <c r="EE199" s="48"/>
      <c r="EF199" s="48"/>
      <c r="EG199" s="48"/>
      <c r="EH199" s="48"/>
      <c r="EI199" s="48"/>
      <c r="EJ199" s="48"/>
      <c r="EK199" s="48"/>
      <c r="EL199" s="48"/>
      <c r="EM199" s="48"/>
      <c r="EN199" s="48"/>
      <c r="EO199" s="48"/>
      <c r="EP199" s="48"/>
      <c r="EQ199" s="48"/>
      <c r="ER199" s="48"/>
      <c r="ES199" s="48"/>
      <c r="ET199" s="48"/>
      <c r="EU199" s="48"/>
      <c r="EV199" s="48"/>
      <c r="EW199" s="48"/>
      <c r="EX199" s="48"/>
      <c r="EY199" s="48"/>
      <c r="EZ199" s="48"/>
      <c r="FA199" s="48"/>
      <c r="FB199" s="48"/>
      <c r="FC199" s="48"/>
      <c r="FD199" s="48"/>
      <c r="FE199" s="48"/>
      <c r="FF199" s="48"/>
      <c r="FG199" s="48"/>
      <c r="FH199" s="48"/>
      <c r="FI199" s="48"/>
      <c r="XEH199" s="8"/>
      <c r="XEI199" s="8"/>
      <c r="XEJ199" s="8"/>
      <c r="XEK199" s="8"/>
      <c r="XEL199" s="8"/>
      <c r="XEM199" s="8"/>
      <c r="XEN199" s="8"/>
      <c r="XEO199" s="8"/>
      <c r="XEP199" s="8"/>
      <c r="XEQ199" s="8"/>
      <c r="XER199" s="8"/>
      <c r="XES199" s="8"/>
      <c r="XET199" s="8"/>
      <c r="XEU199" s="8"/>
      <c r="XEV199" s="8"/>
      <c r="XEW199" s="8"/>
      <c r="XEX199" s="8"/>
      <c r="XEY199" s="8"/>
      <c r="XEZ199" s="8"/>
      <c r="XFA199" s="8"/>
      <c r="XFB199" s="8"/>
      <c r="XFC199" s="8"/>
      <c r="XFD199" s="8"/>
    </row>
    <row r="200" spans="1:165 16362:16384" s="6" customFormat="1">
      <c r="A200" s="49" t="s">
        <v>9885</v>
      </c>
      <c r="B200" s="43"/>
      <c r="C200" s="43" t="s">
        <v>9886</v>
      </c>
      <c r="D200" s="43" t="s">
        <v>9229</v>
      </c>
      <c r="E200" s="44" t="s">
        <v>1619</v>
      </c>
      <c r="F200" s="44" t="s">
        <v>1619</v>
      </c>
      <c r="G200" s="43">
        <v>102096477</v>
      </c>
      <c r="H200" s="43">
        <v>757303122</v>
      </c>
      <c r="I200" s="50">
        <v>46018</v>
      </c>
      <c r="J200" s="50">
        <v>46021</v>
      </c>
      <c r="K200" s="43" t="s">
        <v>43</v>
      </c>
      <c r="L200" s="44" t="s">
        <v>7768</v>
      </c>
      <c r="M200" s="44" t="s">
        <v>48</v>
      </c>
      <c r="N200" s="44" t="s">
        <v>49</v>
      </c>
      <c r="O200" s="46" t="s">
        <v>9888</v>
      </c>
      <c r="P200" s="46"/>
      <c r="Q200" s="5">
        <f t="shared" ca="1" si="5"/>
        <v>163</v>
      </c>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c r="DO200" s="48"/>
      <c r="DP200" s="48"/>
      <c r="DQ200" s="48"/>
      <c r="DR200" s="48"/>
      <c r="DS200" s="48"/>
      <c r="DT200" s="48"/>
      <c r="DU200" s="48"/>
      <c r="DV200" s="48"/>
      <c r="DW200" s="48"/>
      <c r="DX200" s="48"/>
      <c r="DY200" s="48"/>
      <c r="DZ200" s="48"/>
      <c r="EA200" s="48"/>
      <c r="EB200" s="48"/>
      <c r="EC200" s="48"/>
      <c r="ED200" s="48"/>
      <c r="EE200" s="48"/>
      <c r="EF200" s="48"/>
      <c r="EG200" s="48"/>
      <c r="EH200" s="48"/>
      <c r="EI200" s="48"/>
      <c r="EJ200" s="48"/>
      <c r="EK200" s="48"/>
      <c r="EL200" s="48"/>
      <c r="EM200" s="48"/>
      <c r="EN200" s="48"/>
      <c r="EO200" s="48"/>
      <c r="EP200" s="48"/>
      <c r="EQ200" s="48"/>
      <c r="ER200" s="48"/>
      <c r="ES200" s="48"/>
      <c r="ET200" s="48"/>
      <c r="EU200" s="48"/>
      <c r="EV200" s="48"/>
      <c r="EW200" s="48"/>
      <c r="EX200" s="48"/>
      <c r="EY200" s="48"/>
      <c r="EZ200" s="48"/>
      <c r="FA200" s="48"/>
      <c r="FB200" s="48"/>
      <c r="FC200" s="48"/>
      <c r="FD200" s="48"/>
      <c r="FE200" s="48"/>
      <c r="FF200" s="48"/>
      <c r="FG200" s="48"/>
      <c r="FH200" s="48"/>
      <c r="FI200" s="48"/>
      <c r="XEH200" s="8"/>
      <c r="XEI200" s="8"/>
      <c r="XEJ200" s="8"/>
      <c r="XEK200" s="8"/>
      <c r="XEL200" s="8"/>
      <c r="XEM200" s="8"/>
      <c r="XEN200" s="8"/>
      <c r="XEO200" s="8"/>
      <c r="XEP200" s="8"/>
      <c r="XEQ200" s="8"/>
      <c r="XER200" s="8"/>
      <c r="XES200" s="8"/>
      <c r="XET200" s="8"/>
      <c r="XEU200" s="8"/>
      <c r="XEV200" s="8"/>
      <c r="XEW200" s="8"/>
      <c r="XEX200" s="8"/>
      <c r="XEY200" s="8"/>
      <c r="XEZ200" s="8"/>
      <c r="XFA200" s="8"/>
      <c r="XFB200" s="8"/>
      <c r="XFC200" s="8"/>
      <c r="XFD200" s="8"/>
    </row>
    <row r="201" spans="1:165 16362:16384" s="6" customFormat="1">
      <c r="A201" s="49" t="s">
        <v>9913</v>
      </c>
      <c r="B201" s="43"/>
      <c r="C201" s="43" t="s">
        <v>9914</v>
      </c>
      <c r="D201" s="43" t="s">
        <v>9915</v>
      </c>
      <c r="E201" s="44" t="s">
        <v>1619</v>
      </c>
      <c r="F201" s="44" t="s">
        <v>1619</v>
      </c>
      <c r="G201" s="43">
        <v>709469247</v>
      </c>
      <c r="H201" s="43">
        <v>103244295</v>
      </c>
      <c r="I201" s="50">
        <v>46022</v>
      </c>
      <c r="J201" s="50">
        <v>46025</v>
      </c>
      <c r="K201" s="43" t="s">
        <v>43</v>
      </c>
      <c r="L201" s="44" t="s">
        <v>7768</v>
      </c>
      <c r="M201" s="44" t="s">
        <v>48</v>
      </c>
      <c r="N201" s="44" t="s">
        <v>49</v>
      </c>
      <c r="O201" s="46" t="s">
        <v>8922</v>
      </c>
      <c r="P201" s="46"/>
      <c r="Q201" s="5">
        <f t="shared" ca="1" si="5"/>
        <v>159</v>
      </c>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47"/>
      <c r="EJ201" s="47"/>
      <c r="EK201" s="47"/>
      <c r="EL201" s="47"/>
      <c r="EM201" s="47"/>
      <c r="EN201" s="47"/>
      <c r="EO201" s="47"/>
      <c r="EP201" s="47"/>
      <c r="EQ201" s="47"/>
      <c r="ER201" s="47"/>
      <c r="ES201" s="47"/>
      <c r="ET201" s="47"/>
      <c r="EU201" s="47"/>
      <c r="EV201" s="47"/>
      <c r="EW201" s="47"/>
      <c r="EX201" s="47"/>
      <c r="EY201" s="47"/>
      <c r="EZ201" s="47"/>
      <c r="FA201" s="47"/>
      <c r="FB201" s="47"/>
      <c r="FC201" s="47"/>
      <c r="FD201" s="47"/>
      <c r="FE201" s="47"/>
      <c r="FF201" s="47"/>
      <c r="FG201" s="47"/>
      <c r="FH201" s="47"/>
      <c r="FI201" s="47"/>
      <c r="XEH201" s="8"/>
      <c r="XEI201" s="8"/>
      <c r="XEJ201" s="8"/>
      <c r="XEK201" s="8"/>
      <c r="XEL201" s="8"/>
      <c r="XEM201" s="8"/>
      <c r="XEN201" s="8"/>
      <c r="XEO201" s="8"/>
      <c r="XEP201" s="8"/>
      <c r="XEQ201" s="8"/>
      <c r="XER201" s="8"/>
      <c r="XES201" s="8"/>
      <c r="XET201" s="8"/>
      <c r="XEU201" s="8"/>
      <c r="XEV201" s="8"/>
      <c r="XEW201" s="8"/>
      <c r="XEX201" s="8"/>
      <c r="XEY201" s="8"/>
      <c r="XEZ201" s="8"/>
      <c r="XFA201" s="8"/>
      <c r="XFB201" s="8"/>
      <c r="XFC201" s="8"/>
      <c r="XFD201" s="8"/>
    </row>
    <row r="202" spans="1:165 16362:16384" s="6" customFormat="1">
      <c r="A202" s="42" t="s">
        <v>9919</v>
      </c>
      <c r="B202" s="43"/>
      <c r="C202" s="44" t="s">
        <v>9920</v>
      </c>
      <c r="D202" s="44" t="s">
        <v>9921</v>
      </c>
      <c r="E202" s="44" t="s">
        <v>1619</v>
      </c>
      <c r="F202" s="44" t="s">
        <v>1619</v>
      </c>
      <c r="G202" s="44">
        <v>170111232</v>
      </c>
      <c r="H202" s="44">
        <v>798000000</v>
      </c>
      <c r="I202" s="45">
        <v>46025</v>
      </c>
      <c r="J202" s="45">
        <v>46027</v>
      </c>
      <c r="K202" s="43" t="s">
        <v>43</v>
      </c>
      <c r="L202" s="44" t="s">
        <v>7768</v>
      </c>
      <c r="M202" s="44" t="s">
        <v>48</v>
      </c>
      <c r="N202" s="44" t="s">
        <v>49</v>
      </c>
      <c r="O202" s="53" t="s">
        <v>9923</v>
      </c>
      <c r="P202" s="43"/>
      <c r="Q202" s="5">
        <f t="shared" ca="1" si="5"/>
        <v>157</v>
      </c>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47"/>
      <c r="EJ202" s="47"/>
      <c r="EK202" s="47"/>
      <c r="EL202" s="47"/>
      <c r="EM202" s="47"/>
      <c r="EN202" s="47"/>
      <c r="EO202" s="47"/>
      <c r="EP202" s="47"/>
      <c r="EQ202" s="47"/>
      <c r="ER202" s="47"/>
      <c r="ES202" s="47"/>
      <c r="ET202" s="47"/>
      <c r="EU202" s="47"/>
      <c r="EV202" s="47"/>
      <c r="EW202" s="47"/>
      <c r="EX202" s="47"/>
      <c r="EY202" s="47"/>
      <c r="EZ202" s="47"/>
      <c r="FA202" s="47"/>
      <c r="FB202" s="47"/>
      <c r="FC202" s="47"/>
      <c r="FD202" s="47"/>
      <c r="FE202" s="47"/>
      <c r="FF202" s="47"/>
      <c r="FG202" s="47"/>
      <c r="FH202" s="47"/>
      <c r="FI202" s="47"/>
      <c r="XEH202" s="8"/>
      <c r="XEI202" s="8"/>
      <c r="XEJ202" s="8"/>
      <c r="XEK202" s="8"/>
      <c r="XEL202" s="8"/>
      <c r="XEM202" s="8"/>
      <c r="XEN202" s="8"/>
      <c r="XEO202" s="8"/>
      <c r="XEP202" s="8"/>
      <c r="XEQ202" s="8"/>
      <c r="XER202" s="8"/>
      <c r="XES202" s="8"/>
      <c r="XET202" s="8"/>
      <c r="XEU202" s="8"/>
      <c r="XEV202" s="8"/>
      <c r="XEW202" s="8"/>
      <c r="XEX202" s="8"/>
      <c r="XEY202" s="8"/>
      <c r="XEZ202" s="8"/>
      <c r="XFA202" s="8"/>
      <c r="XFB202" s="8"/>
      <c r="XFC202" s="8"/>
      <c r="XFD202" s="8"/>
    </row>
    <row r="203" spans="1:165 16362:16384" s="6" customFormat="1">
      <c r="A203" s="42" t="s">
        <v>9928</v>
      </c>
      <c r="B203" s="43"/>
      <c r="C203" s="44" t="s">
        <v>9929</v>
      </c>
      <c r="D203" s="44" t="s">
        <v>9930</v>
      </c>
      <c r="E203" s="44" t="s">
        <v>1619</v>
      </c>
      <c r="F203" s="44" t="s">
        <v>1619</v>
      </c>
      <c r="G203" s="44">
        <v>151024009</v>
      </c>
      <c r="H203" s="44">
        <v>502780673</v>
      </c>
      <c r="I203" s="45">
        <v>46024</v>
      </c>
      <c r="J203" s="45">
        <v>46027</v>
      </c>
      <c r="K203" s="52" t="s">
        <v>43</v>
      </c>
      <c r="L203" s="44" t="s">
        <v>7768</v>
      </c>
      <c r="M203" s="44" t="s">
        <v>48</v>
      </c>
      <c r="N203" s="44" t="s">
        <v>49</v>
      </c>
      <c r="O203" s="46" t="s">
        <v>8778</v>
      </c>
      <c r="P203" s="43"/>
      <c r="Q203" s="5">
        <f t="shared" ca="1" si="5"/>
        <v>157</v>
      </c>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T203" s="48"/>
      <c r="DU203" s="48"/>
      <c r="DV203" s="48"/>
      <c r="DW203" s="48"/>
      <c r="DX203" s="48"/>
      <c r="DY203" s="48"/>
      <c r="DZ203" s="48"/>
      <c r="EA203" s="48"/>
      <c r="EB203" s="48"/>
      <c r="EC203" s="48"/>
      <c r="ED203" s="48"/>
      <c r="EE203" s="48"/>
      <c r="EF203" s="48"/>
      <c r="EG203" s="48"/>
      <c r="EH203" s="48"/>
      <c r="EI203" s="48"/>
      <c r="EJ203" s="48"/>
      <c r="EK203" s="48"/>
      <c r="EL203" s="48"/>
      <c r="EM203" s="48"/>
      <c r="EN203" s="48"/>
      <c r="EO203" s="48"/>
      <c r="EP203" s="48"/>
      <c r="EQ203" s="48"/>
      <c r="ER203" s="48"/>
      <c r="ES203" s="48"/>
      <c r="ET203" s="48"/>
      <c r="EU203" s="48"/>
      <c r="EV203" s="48"/>
      <c r="EW203" s="48"/>
      <c r="EX203" s="48"/>
      <c r="EY203" s="48"/>
      <c r="EZ203" s="48"/>
      <c r="FA203" s="48"/>
      <c r="FB203" s="48"/>
      <c r="FC203" s="48"/>
      <c r="FD203" s="48"/>
      <c r="FE203" s="48"/>
      <c r="FF203" s="48"/>
      <c r="FG203" s="48"/>
      <c r="FH203" s="48"/>
      <c r="FI203" s="48"/>
      <c r="XEH203" s="8"/>
      <c r="XEI203" s="8"/>
      <c r="XEJ203" s="8"/>
      <c r="XEK203" s="8"/>
      <c r="XEL203" s="8"/>
      <c r="XEM203" s="8"/>
      <c r="XEN203" s="8"/>
      <c r="XEO203" s="8"/>
      <c r="XEP203" s="8"/>
      <c r="XEQ203" s="8"/>
      <c r="XER203" s="8"/>
      <c r="XES203" s="8"/>
      <c r="XET203" s="8"/>
      <c r="XEU203" s="8"/>
      <c r="XEV203" s="8"/>
      <c r="XEW203" s="8"/>
      <c r="XEX203" s="8"/>
      <c r="XEY203" s="8"/>
      <c r="XEZ203" s="8"/>
      <c r="XFA203" s="8"/>
      <c r="XFB203" s="8"/>
      <c r="XFC203" s="8"/>
      <c r="XFD203" s="8"/>
    </row>
    <row r="204" spans="1:165 16362:16384" s="6" customFormat="1">
      <c r="A204" s="49" t="s">
        <v>9948</v>
      </c>
      <c r="B204" s="43"/>
      <c r="C204" s="43" t="s">
        <v>9949</v>
      </c>
      <c r="D204" s="43" t="s">
        <v>9950</v>
      </c>
      <c r="E204" s="44" t="s">
        <v>1619</v>
      </c>
      <c r="F204" s="44" t="s">
        <v>1619</v>
      </c>
      <c r="G204" s="43">
        <v>777547859</v>
      </c>
      <c r="H204" s="43">
        <v>101679164</v>
      </c>
      <c r="I204" s="50">
        <v>46031</v>
      </c>
      <c r="J204" s="50">
        <v>46032</v>
      </c>
      <c r="K204" s="43" t="s">
        <v>43</v>
      </c>
      <c r="L204" s="44" t="s">
        <v>7768</v>
      </c>
      <c r="M204" s="44" t="s">
        <v>48</v>
      </c>
      <c r="N204" s="44" t="s">
        <v>49</v>
      </c>
      <c r="O204" s="51" t="s">
        <v>9951</v>
      </c>
      <c r="P204" s="43"/>
      <c r="Q204" s="5">
        <f t="shared" ca="1" si="5"/>
        <v>152</v>
      </c>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T204" s="48"/>
      <c r="DU204" s="48"/>
      <c r="DV204" s="48"/>
      <c r="DW204" s="48"/>
      <c r="DX204" s="48"/>
      <c r="DY204" s="48"/>
      <c r="DZ204" s="48"/>
      <c r="EA204" s="48"/>
      <c r="EB204" s="48"/>
      <c r="EC204" s="48"/>
      <c r="ED204" s="48"/>
      <c r="EE204" s="48"/>
      <c r="EF204" s="48"/>
      <c r="EG204" s="48"/>
      <c r="EH204" s="48"/>
      <c r="EI204" s="48"/>
      <c r="EJ204" s="48"/>
      <c r="EK204" s="48"/>
      <c r="EL204" s="48"/>
      <c r="EM204" s="48"/>
      <c r="EN204" s="48"/>
      <c r="EO204" s="48"/>
      <c r="EP204" s="48"/>
      <c r="EQ204" s="48"/>
      <c r="ER204" s="48"/>
      <c r="ES204" s="48"/>
      <c r="ET204" s="48"/>
      <c r="EU204" s="48"/>
      <c r="EV204" s="48"/>
      <c r="EW204" s="48"/>
      <c r="EX204" s="48"/>
      <c r="EY204" s="48"/>
      <c r="EZ204" s="48"/>
      <c r="FA204" s="48"/>
      <c r="FB204" s="48"/>
      <c r="FC204" s="48"/>
      <c r="FD204" s="48"/>
      <c r="FE204" s="48"/>
      <c r="FF204" s="48"/>
      <c r="FG204" s="48"/>
      <c r="FH204" s="48"/>
      <c r="FI204" s="48"/>
      <c r="XEH204" s="8"/>
      <c r="XEI204" s="8"/>
      <c r="XEJ204" s="8"/>
      <c r="XEK204" s="8"/>
      <c r="XEL204" s="8"/>
      <c r="XEM204" s="8"/>
      <c r="XEN204" s="8"/>
      <c r="XEO204" s="8"/>
      <c r="XEP204" s="8"/>
      <c r="XEQ204" s="8"/>
      <c r="XER204" s="8"/>
      <c r="XES204" s="8"/>
      <c r="XET204" s="8"/>
      <c r="XEU204" s="8"/>
      <c r="XEV204" s="8"/>
      <c r="XEW204" s="8"/>
      <c r="XEX204" s="8"/>
      <c r="XEY204" s="8"/>
      <c r="XEZ204" s="8"/>
      <c r="XFA204" s="8"/>
      <c r="XFB204" s="8"/>
      <c r="XFC204" s="8"/>
      <c r="XFD204" s="8"/>
    </row>
    <row r="205" spans="1:165 16362:16384" s="6" customFormat="1">
      <c r="A205" s="49" t="s">
        <v>9963</v>
      </c>
      <c r="B205" s="43"/>
      <c r="C205" s="43" t="s">
        <v>9964</v>
      </c>
      <c r="D205" s="43" t="s">
        <v>9965</v>
      </c>
      <c r="E205" s="44" t="s">
        <v>1619</v>
      </c>
      <c r="F205" s="44" t="s">
        <v>1619</v>
      </c>
      <c r="G205" s="43">
        <v>102537122</v>
      </c>
      <c r="H205" s="43">
        <v>709000000</v>
      </c>
      <c r="I205" s="50">
        <v>46031</v>
      </c>
      <c r="J205" s="50">
        <v>46032</v>
      </c>
      <c r="K205" s="43" t="s">
        <v>43</v>
      </c>
      <c r="L205" s="44" t="s">
        <v>7768</v>
      </c>
      <c r="M205" s="44" t="s">
        <v>48</v>
      </c>
      <c r="N205" s="44" t="s">
        <v>49</v>
      </c>
      <c r="O205" s="51" t="s">
        <v>9967</v>
      </c>
      <c r="P205" s="43"/>
      <c r="Q205" s="5">
        <f t="shared" ca="1" si="5"/>
        <v>152</v>
      </c>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47"/>
      <c r="EN205" s="47"/>
      <c r="EO205" s="47"/>
      <c r="EP205" s="47"/>
      <c r="EQ205" s="47"/>
      <c r="ER205" s="47"/>
      <c r="ES205" s="47"/>
      <c r="ET205" s="47"/>
      <c r="EU205" s="47"/>
      <c r="EV205" s="47"/>
      <c r="EW205" s="47"/>
      <c r="EX205" s="47"/>
      <c r="EY205" s="47"/>
      <c r="EZ205" s="47"/>
      <c r="FA205" s="47"/>
      <c r="FB205" s="47"/>
      <c r="FC205" s="47"/>
      <c r="FD205" s="47"/>
      <c r="FE205" s="47"/>
      <c r="FF205" s="47"/>
      <c r="FG205" s="47"/>
      <c r="FH205" s="47"/>
      <c r="FI205" s="47"/>
      <c r="XEH205" s="8"/>
      <c r="XEI205" s="8"/>
      <c r="XEJ205" s="8"/>
      <c r="XEK205" s="8"/>
      <c r="XEL205" s="8"/>
      <c r="XEM205" s="8"/>
      <c r="XEN205" s="8"/>
      <c r="XEO205" s="8"/>
      <c r="XEP205" s="8"/>
      <c r="XEQ205" s="8"/>
      <c r="XER205" s="8"/>
      <c r="XES205" s="8"/>
      <c r="XET205" s="8"/>
      <c r="XEU205" s="8"/>
      <c r="XEV205" s="8"/>
      <c r="XEW205" s="8"/>
      <c r="XEX205" s="8"/>
      <c r="XEY205" s="8"/>
      <c r="XEZ205" s="8"/>
      <c r="XFA205" s="8"/>
      <c r="XFB205" s="8"/>
      <c r="XFC205" s="8"/>
      <c r="XFD205" s="8"/>
    </row>
    <row r="206" spans="1:165 16362:16384" s="6" customFormat="1">
      <c r="A206" s="42" t="s">
        <v>9975</v>
      </c>
      <c r="B206" s="43"/>
      <c r="C206" s="44" t="s">
        <v>9976</v>
      </c>
      <c r="D206" s="44" t="s">
        <v>9977</v>
      </c>
      <c r="E206" s="44" t="s">
        <v>1619</v>
      </c>
      <c r="F206" s="44" t="s">
        <v>1619</v>
      </c>
      <c r="G206" s="44">
        <v>709872610</v>
      </c>
      <c r="H206" s="44">
        <v>140037498</v>
      </c>
      <c r="I206" s="45">
        <v>46034</v>
      </c>
      <c r="J206" s="45">
        <v>46035</v>
      </c>
      <c r="K206" s="43" t="s">
        <v>43</v>
      </c>
      <c r="L206" s="44" t="s">
        <v>7768</v>
      </c>
      <c r="M206" s="44" t="s">
        <v>48</v>
      </c>
      <c r="N206" s="44" t="s">
        <v>49</v>
      </c>
      <c r="O206" s="46"/>
      <c r="P206" s="43"/>
      <c r="Q206" s="5">
        <f t="shared" ca="1" si="5"/>
        <v>149</v>
      </c>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c r="DO206" s="48"/>
      <c r="DP206" s="48"/>
      <c r="DQ206" s="48"/>
      <c r="DR206" s="48"/>
      <c r="DS206" s="48"/>
      <c r="DT206" s="48"/>
      <c r="DU206" s="48"/>
      <c r="DV206" s="48"/>
      <c r="DW206" s="48"/>
      <c r="DX206" s="48"/>
      <c r="DY206" s="48"/>
      <c r="DZ206" s="48"/>
      <c r="EA206" s="48"/>
      <c r="EB206" s="48"/>
      <c r="EC206" s="48"/>
      <c r="ED206" s="48"/>
      <c r="EE206" s="48"/>
      <c r="EF206" s="48"/>
      <c r="EG206" s="48"/>
      <c r="EH206" s="48"/>
      <c r="EI206" s="48"/>
      <c r="EJ206" s="48"/>
      <c r="EK206" s="48"/>
      <c r="EL206" s="48"/>
      <c r="EM206" s="48"/>
      <c r="EN206" s="48"/>
      <c r="EO206" s="48"/>
      <c r="EP206" s="48"/>
      <c r="EQ206" s="48"/>
      <c r="ER206" s="48"/>
      <c r="ES206" s="48"/>
      <c r="ET206" s="48"/>
      <c r="EU206" s="48"/>
      <c r="EV206" s="48"/>
      <c r="EW206" s="48"/>
      <c r="EX206" s="48"/>
      <c r="EY206" s="48"/>
      <c r="EZ206" s="48"/>
      <c r="FA206" s="48"/>
      <c r="FB206" s="48"/>
      <c r="FC206" s="48"/>
      <c r="FD206" s="48"/>
      <c r="FE206" s="48"/>
      <c r="FF206" s="48"/>
      <c r="FG206" s="48"/>
      <c r="FH206" s="48"/>
      <c r="FI206" s="48"/>
      <c r="XEH206" s="8"/>
      <c r="XEI206" s="8"/>
      <c r="XEJ206" s="8"/>
      <c r="XEK206" s="8"/>
      <c r="XEL206" s="8"/>
      <c r="XEM206" s="8"/>
      <c r="XEN206" s="8"/>
      <c r="XEO206" s="8"/>
      <c r="XEP206" s="8"/>
      <c r="XEQ206" s="8"/>
      <c r="XER206" s="8"/>
      <c r="XES206" s="8"/>
      <c r="XET206" s="8"/>
      <c r="XEU206" s="8"/>
      <c r="XEV206" s="8"/>
      <c r="XEW206" s="8"/>
      <c r="XEX206" s="8"/>
      <c r="XEY206" s="8"/>
      <c r="XEZ206" s="8"/>
      <c r="XFA206" s="8"/>
      <c r="XFB206" s="8"/>
      <c r="XFC206" s="8"/>
      <c r="XFD206" s="8"/>
    </row>
    <row r="207" spans="1:165 16362:16384" s="6" customFormat="1">
      <c r="A207" s="49" t="s">
        <v>9982</v>
      </c>
      <c r="B207" s="43"/>
      <c r="C207" s="43" t="s">
        <v>9983</v>
      </c>
      <c r="D207" s="43" t="s">
        <v>9984</v>
      </c>
      <c r="E207" s="44" t="s">
        <v>1619</v>
      </c>
      <c r="F207" s="44" t="s">
        <v>1619</v>
      </c>
      <c r="G207" s="43">
        <v>757965897</v>
      </c>
      <c r="H207" s="43">
        <v>779807962</v>
      </c>
      <c r="I207" s="50">
        <v>46036</v>
      </c>
      <c r="J207" s="50">
        <v>46037</v>
      </c>
      <c r="K207" s="43" t="s">
        <v>43</v>
      </c>
      <c r="L207" s="44" t="s">
        <v>7768</v>
      </c>
      <c r="M207" s="44" t="s">
        <v>48</v>
      </c>
      <c r="N207" s="44" t="s">
        <v>49</v>
      </c>
      <c r="O207" s="46" t="s">
        <v>470</v>
      </c>
      <c r="P207" s="43"/>
      <c r="Q207" s="5">
        <f t="shared" ca="1" si="5"/>
        <v>147</v>
      </c>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47"/>
      <c r="EO207" s="47"/>
      <c r="EP207" s="47"/>
      <c r="EQ207" s="47"/>
      <c r="ER207" s="47"/>
      <c r="ES207" s="47"/>
      <c r="ET207" s="47"/>
      <c r="EU207" s="47"/>
      <c r="EV207" s="47"/>
      <c r="EW207" s="47"/>
      <c r="EX207" s="47"/>
      <c r="EY207" s="47"/>
      <c r="EZ207" s="47"/>
      <c r="FA207" s="47"/>
      <c r="FB207" s="47"/>
      <c r="FC207" s="47"/>
      <c r="FD207" s="47"/>
      <c r="FE207" s="47"/>
      <c r="FF207" s="47"/>
      <c r="FG207" s="47"/>
      <c r="FH207" s="47"/>
      <c r="FI207" s="47"/>
      <c r="XEH207" s="8"/>
      <c r="XEI207" s="8"/>
      <c r="XEJ207" s="8"/>
      <c r="XEK207" s="8"/>
      <c r="XEL207" s="8"/>
      <c r="XEM207" s="8"/>
      <c r="XEN207" s="8"/>
      <c r="XEO207" s="8"/>
      <c r="XEP207" s="8"/>
      <c r="XEQ207" s="8"/>
      <c r="XER207" s="8"/>
      <c r="XES207" s="8"/>
      <c r="XET207" s="8"/>
      <c r="XEU207" s="8"/>
      <c r="XEV207" s="8"/>
      <c r="XEW207" s="8"/>
      <c r="XEX207" s="8"/>
      <c r="XEY207" s="8"/>
      <c r="XEZ207" s="8"/>
      <c r="XFA207" s="8"/>
      <c r="XFB207" s="8"/>
      <c r="XFC207" s="8"/>
      <c r="XFD207" s="8"/>
    </row>
    <row r="208" spans="1:165 16362:16384" s="6" customFormat="1">
      <c r="A208" s="49" t="s">
        <v>9987</v>
      </c>
      <c r="B208" s="43"/>
      <c r="C208" s="43" t="s">
        <v>9988</v>
      </c>
      <c r="D208" s="43" t="s">
        <v>9572</v>
      </c>
      <c r="E208" s="44" t="s">
        <v>1619</v>
      </c>
      <c r="F208" s="44" t="s">
        <v>1619</v>
      </c>
      <c r="G208" s="43">
        <v>555846090</v>
      </c>
      <c r="H208" s="43">
        <v>789004425</v>
      </c>
      <c r="I208" s="50">
        <v>46036</v>
      </c>
      <c r="J208" s="50">
        <v>46038</v>
      </c>
      <c r="K208" s="43" t="s">
        <v>43</v>
      </c>
      <c r="L208" s="44" t="s">
        <v>7768</v>
      </c>
      <c r="M208" s="44" t="s">
        <v>48</v>
      </c>
      <c r="N208" s="44" t="s">
        <v>49</v>
      </c>
      <c r="O208" s="46" t="s">
        <v>9990</v>
      </c>
      <c r="P208" s="43"/>
      <c r="Q208" s="5">
        <f t="shared" ca="1" si="5"/>
        <v>146</v>
      </c>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47"/>
      <c r="EJ208" s="47"/>
      <c r="EK208" s="47"/>
      <c r="EL208" s="47"/>
      <c r="EM208" s="47"/>
      <c r="EN208" s="47"/>
      <c r="EO208" s="47"/>
      <c r="EP208" s="47"/>
      <c r="EQ208" s="47"/>
      <c r="ER208" s="47"/>
      <c r="ES208" s="47"/>
      <c r="ET208" s="47"/>
      <c r="EU208" s="47"/>
      <c r="EV208" s="47"/>
      <c r="EW208" s="47"/>
      <c r="EX208" s="47"/>
      <c r="EY208" s="47"/>
      <c r="EZ208" s="47"/>
      <c r="FA208" s="47"/>
      <c r="FB208" s="47"/>
      <c r="FC208" s="47"/>
      <c r="FD208" s="47"/>
      <c r="FE208" s="47"/>
      <c r="FF208" s="47"/>
      <c r="FG208" s="47"/>
      <c r="FH208" s="47"/>
      <c r="FI208" s="47"/>
      <c r="XEH208" s="8"/>
      <c r="XEI208" s="8"/>
      <c r="XEJ208" s="8"/>
      <c r="XEK208" s="8"/>
      <c r="XEL208" s="8"/>
      <c r="XEM208" s="8"/>
      <c r="XEN208" s="8"/>
      <c r="XEO208" s="8"/>
      <c r="XEP208" s="8"/>
      <c r="XEQ208" s="8"/>
      <c r="XER208" s="8"/>
      <c r="XES208" s="8"/>
      <c r="XET208" s="8"/>
      <c r="XEU208" s="8"/>
      <c r="XEV208" s="8"/>
      <c r="XEW208" s="8"/>
      <c r="XEX208" s="8"/>
      <c r="XEY208" s="8"/>
      <c r="XEZ208" s="8"/>
      <c r="XFA208" s="8"/>
      <c r="XFB208" s="8"/>
      <c r="XFC208" s="8"/>
      <c r="XFD208" s="8"/>
    </row>
    <row r="209" spans="1:165 16362:16384" s="6" customFormat="1">
      <c r="A209" s="49" t="s">
        <v>9994</v>
      </c>
      <c r="B209" s="43"/>
      <c r="C209" s="43" t="s">
        <v>9995</v>
      </c>
      <c r="D209" s="43" t="s">
        <v>9996</v>
      </c>
      <c r="E209" s="44" t="s">
        <v>1619</v>
      </c>
      <c r="F209" s="44" t="s">
        <v>1619</v>
      </c>
      <c r="G209" s="43">
        <v>500918413</v>
      </c>
      <c r="H209" s="43">
        <v>500918413</v>
      </c>
      <c r="I209" s="50">
        <v>46037</v>
      </c>
      <c r="J209" s="50">
        <v>46038</v>
      </c>
      <c r="K209" s="43" t="s">
        <v>43</v>
      </c>
      <c r="L209" s="44" t="s">
        <v>7768</v>
      </c>
      <c r="M209" s="44" t="s">
        <v>48</v>
      </c>
      <c r="N209" s="44" t="s">
        <v>49</v>
      </c>
      <c r="O209" s="51" t="s">
        <v>9998</v>
      </c>
      <c r="P209" s="43"/>
      <c r="Q209" s="5">
        <f t="shared" ca="1" si="5"/>
        <v>146</v>
      </c>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48"/>
      <c r="DT209" s="48"/>
      <c r="DU209" s="48"/>
      <c r="DV209" s="48"/>
      <c r="DW209" s="48"/>
      <c r="DX209" s="48"/>
      <c r="DY209" s="48"/>
      <c r="DZ209" s="48"/>
      <c r="EA209" s="48"/>
      <c r="EB209" s="48"/>
      <c r="EC209" s="48"/>
      <c r="ED209" s="48"/>
      <c r="EE209" s="48"/>
      <c r="EF209" s="48"/>
      <c r="EG209" s="48"/>
      <c r="EH209" s="48"/>
      <c r="EI209" s="48"/>
      <c r="EJ209" s="48"/>
      <c r="EK209" s="48"/>
      <c r="EL209" s="48"/>
      <c r="EM209" s="48"/>
      <c r="EN209" s="48"/>
      <c r="EO209" s="48"/>
      <c r="EP209" s="48"/>
      <c r="EQ209" s="48"/>
      <c r="ER209" s="48"/>
      <c r="ES209" s="48"/>
      <c r="ET209" s="48"/>
      <c r="EU209" s="48"/>
      <c r="EV209" s="48"/>
      <c r="EW209" s="48"/>
      <c r="EX209" s="48"/>
      <c r="EY209" s="48"/>
      <c r="EZ209" s="48"/>
      <c r="FA209" s="48"/>
      <c r="FB209" s="48"/>
      <c r="FC209" s="48"/>
      <c r="FD209" s="48"/>
      <c r="FE209" s="48"/>
      <c r="FF209" s="48"/>
      <c r="FG209" s="48"/>
      <c r="FH209" s="48"/>
      <c r="FI209" s="48"/>
      <c r="XEH209" s="8"/>
      <c r="XEI209" s="8"/>
      <c r="XEJ209" s="8"/>
      <c r="XEK209" s="8"/>
      <c r="XEL209" s="8"/>
      <c r="XEM209" s="8"/>
      <c r="XEN209" s="8"/>
      <c r="XEO209" s="8"/>
      <c r="XEP209" s="8"/>
      <c r="XEQ209" s="8"/>
      <c r="XER209" s="8"/>
      <c r="XES209" s="8"/>
      <c r="XET209" s="8"/>
      <c r="XEU209" s="8"/>
      <c r="XEV209" s="8"/>
      <c r="XEW209" s="8"/>
      <c r="XEX209" s="8"/>
      <c r="XEY209" s="8"/>
      <c r="XEZ209" s="8"/>
      <c r="XFA209" s="8"/>
      <c r="XFB209" s="8"/>
      <c r="XFC209" s="8"/>
      <c r="XFD209" s="8"/>
    </row>
    <row r="210" spans="1:165 16362:16384" s="6" customFormat="1">
      <c r="A210" s="49" t="s">
        <v>10002</v>
      </c>
      <c r="B210" s="43"/>
      <c r="C210" s="43" t="s">
        <v>10003</v>
      </c>
      <c r="D210" s="43" t="s">
        <v>9996</v>
      </c>
      <c r="E210" s="44" t="s">
        <v>1619</v>
      </c>
      <c r="F210" s="44" t="s">
        <v>1619</v>
      </c>
      <c r="G210" s="43">
        <v>708392392</v>
      </c>
      <c r="H210" s="43">
        <v>759513629</v>
      </c>
      <c r="I210" s="50">
        <v>46037</v>
      </c>
      <c r="J210" s="50">
        <v>46038</v>
      </c>
      <c r="K210" s="43" t="s">
        <v>43</v>
      </c>
      <c r="L210" s="44" t="s">
        <v>7768</v>
      </c>
      <c r="M210" s="44" t="s">
        <v>48</v>
      </c>
      <c r="N210" s="44" t="s">
        <v>49</v>
      </c>
      <c r="O210" s="51" t="s">
        <v>10005</v>
      </c>
      <c r="P210" s="43"/>
      <c r="Q210" s="5">
        <f t="shared" ca="1" si="5"/>
        <v>146</v>
      </c>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47"/>
      <c r="EJ210" s="47"/>
      <c r="EK210" s="47"/>
      <c r="EL210" s="47"/>
      <c r="EM210" s="47"/>
      <c r="EN210" s="47"/>
      <c r="EO210" s="47"/>
      <c r="EP210" s="47"/>
      <c r="EQ210" s="47"/>
      <c r="ER210" s="47"/>
      <c r="ES210" s="47"/>
      <c r="ET210" s="47"/>
      <c r="EU210" s="47"/>
      <c r="EV210" s="47"/>
      <c r="EW210" s="47"/>
      <c r="EX210" s="47"/>
      <c r="EY210" s="47"/>
      <c r="EZ210" s="47"/>
      <c r="FA210" s="47"/>
      <c r="FB210" s="47"/>
      <c r="FC210" s="47"/>
      <c r="FD210" s="47"/>
      <c r="FE210" s="47"/>
      <c r="FF210" s="47"/>
      <c r="FG210" s="47"/>
      <c r="FH210" s="47"/>
      <c r="FI210" s="47"/>
      <c r="XEH210" s="8"/>
      <c r="XEI210" s="8"/>
      <c r="XEJ210" s="8"/>
      <c r="XEK210" s="8"/>
      <c r="XEL210" s="8"/>
      <c r="XEM210" s="8"/>
      <c r="XEN210" s="8"/>
      <c r="XEO210" s="8"/>
      <c r="XEP210" s="8"/>
      <c r="XEQ210" s="8"/>
      <c r="XER210" s="8"/>
      <c r="XES210" s="8"/>
      <c r="XET210" s="8"/>
      <c r="XEU210" s="8"/>
      <c r="XEV210" s="8"/>
      <c r="XEW210" s="8"/>
      <c r="XEX210" s="8"/>
      <c r="XEY210" s="8"/>
      <c r="XEZ210" s="8"/>
      <c r="XFA210" s="8"/>
      <c r="XFB210" s="8"/>
      <c r="XFC210" s="8"/>
      <c r="XFD210" s="8"/>
    </row>
    <row r="211" spans="1:165 16362:16384" s="6" customFormat="1">
      <c r="A211" s="49" t="s">
        <v>10008</v>
      </c>
      <c r="B211" s="43"/>
      <c r="C211" s="43" t="s">
        <v>10009</v>
      </c>
      <c r="D211" s="44" t="s">
        <v>10010</v>
      </c>
      <c r="E211" s="44" t="s">
        <v>1619</v>
      </c>
      <c r="F211" s="44" t="s">
        <v>1619</v>
      </c>
      <c r="G211" s="43">
        <v>748219756</v>
      </c>
      <c r="H211" s="43">
        <v>585463176</v>
      </c>
      <c r="I211" s="50">
        <v>46037</v>
      </c>
      <c r="J211" s="50">
        <v>46038</v>
      </c>
      <c r="K211" s="43" t="s">
        <v>43</v>
      </c>
      <c r="L211" s="44" t="s">
        <v>7768</v>
      </c>
      <c r="M211" s="44" t="s">
        <v>48</v>
      </c>
      <c r="N211" s="44" t="s">
        <v>49</v>
      </c>
      <c r="O211" s="51" t="s">
        <v>10011</v>
      </c>
      <c r="P211" s="46"/>
      <c r="Q211" s="5">
        <f t="shared" ca="1" si="5"/>
        <v>146</v>
      </c>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47"/>
      <c r="EO211" s="47"/>
      <c r="EP211" s="47"/>
      <c r="EQ211" s="47"/>
      <c r="ER211" s="47"/>
      <c r="ES211" s="47"/>
      <c r="ET211" s="47"/>
      <c r="EU211" s="47"/>
      <c r="EV211" s="47"/>
      <c r="EW211" s="47"/>
      <c r="EX211" s="47"/>
      <c r="EY211" s="47"/>
      <c r="EZ211" s="47"/>
      <c r="FA211" s="47"/>
      <c r="FB211" s="47"/>
      <c r="FC211" s="47"/>
      <c r="FD211" s="47"/>
      <c r="FE211" s="47"/>
      <c r="FF211" s="47"/>
      <c r="FG211" s="47"/>
      <c r="FH211" s="47"/>
      <c r="FI211" s="47"/>
      <c r="XEH211" s="8"/>
      <c r="XEI211" s="8"/>
      <c r="XEJ211" s="8"/>
      <c r="XEK211" s="8"/>
      <c r="XEL211" s="8"/>
      <c r="XEM211" s="8"/>
      <c r="XEN211" s="8"/>
      <c r="XEO211" s="8"/>
      <c r="XEP211" s="8"/>
      <c r="XEQ211" s="8"/>
      <c r="XER211" s="8"/>
      <c r="XES211" s="8"/>
      <c r="XET211" s="8"/>
      <c r="XEU211" s="8"/>
      <c r="XEV211" s="8"/>
      <c r="XEW211" s="8"/>
      <c r="XEX211" s="8"/>
      <c r="XEY211" s="8"/>
      <c r="XEZ211" s="8"/>
      <c r="XFA211" s="8"/>
      <c r="XFB211" s="8"/>
      <c r="XFC211" s="8"/>
      <c r="XFD211" s="8"/>
    </row>
    <row r="212" spans="1:165 16362:16384" s="6" customFormat="1">
      <c r="A212" s="49" t="s">
        <v>10021</v>
      </c>
      <c r="B212" s="43"/>
      <c r="C212" s="43" t="s">
        <v>10022</v>
      </c>
      <c r="D212" s="43" t="s">
        <v>10023</v>
      </c>
      <c r="E212" s="44" t="s">
        <v>1619</v>
      </c>
      <c r="F212" s="44" t="s">
        <v>1619</v>
      </c>
      <c r="G212" s="43">
        <v>749962406</v>
      </c>
      <c r="H212" s="43">
        <v>750000000</v>
      </c>
      <c r="I212" s="50">
        <v>46038</v>
      </c>
      <c r="J212" s="50">
        <v>46039</v>
      </c>
      <c r="K212" s="43" t="s">
        <v>43</v>
      </c>
      <c r="L212" s="44" t="s">
        <v>7768</v>
      </c>
      <c r="M212" s="44" t="s">
        <v>48</v>
      </c>
      <c r="N212" s="44" t="s">
        <v>49</v>
      </c>
      <c r="O212" s="51" t="s">
        <v>10025</v>
      </c>
      <c r="P212" s="46"/>
      <c r="Q212" s="5">
        <f t="shared" ca="1" si="5"/>
        <v>145</v>
      </c>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c r="DO212" s="48"/>
      <c r="DP212" s="48"/>
      <c r="DQ212" s="48"/>
      <c r="DR212" s="48"/>
      <c r="DS212" s="48"/>
      <c r="DT212" s="48"/>
      <c r="DU212" s="48"/>
      <c r="DV212" s="48"/>
      <c r="DW212" s="48"/>
      <c r="DX212" s="48"/>
      <c r="DY212" s="48"/>
      <c r="DZ212" s="48"/>
      <c r="EA212" s="48"/>
      <c r="EB212" s="48"/>
      <c r="EC212" s="48"/>
      <c r="ED212" s="48"/>
      <c r="EE212" s="48"/>
      <c r="EF212" s="48"/>
      <c r="EG212" s="48"/>
      <c r="EH212" s="48"/>
      <c r="EI212" s="48"/>
      <c r="EJ212" s="48"/>
      <c r="EK212" s="48"/>
      <c r="EL212" s="48"/>
      <c r="EM212" s="48"/>
      <c r="EN212" s="48"/>
      <c r="EO212" s="48"/>
      <c r="EP212" s="48"/>
      <c r="EQ212" s="48"/>
      <c r="ER212" s="48"/>
      <c r="ES212" s="48"/>
      <c r="ET212" s="48"/>
      <c r="EU212" s="48"/>
      <c r="EV212" s="48"/>
      <c r="EW212" s="48"/>
      <c r="EX212" s="48"/>
      <c r="EY212" s="48"/>
      <c r="EZ212" s="48"/>
      <c r="FA212" s="48"/>
      <c r="FB212" s="48"/>
      <c r="FC212" s="48"/>
      <c r="FD212" s="48"/>
      <c r="FE212" s="48"/>
      <c r="FF212" s="48"/>
      <c r="FG212" s="48"/>
      <c r="FH212" s="48"/>
      <c r="FI212" s="48"/>
      <c r="XEH212" s="8"/>
      <c r="XEI212" s="8"/>
      <c r="XEJ212" s="8"/>
      <c r="XEK212" s="8"/>
      <c r="XEL212" s="8"/>
      <c r="XEM212" s="8"/>
      <c r="XEN212" s="8"/>
      <c r="XEO212" s="8"/>
      <c r="XEP212" s="8"/>
      <c r="XEQ212" s="8"/>
      <c r="XER212" s="8"/>
      <c r="XES212" s="8"/>
      <c r="XET212" s="8"/>
      <c r="XEU212" s="8"/>
      <c r="XEV212" s="8"/>
      <c r="XEW212" s="8"/>
      <c r="XEX212" s="8"/>
      <c r="XEY212" s="8"/>
      <c r="XEZ212" s="8"/>
      <c r="XFA212" s="8"/>
      <c r="XFB212" s="8"/>
      <c r="XFC212" s="8"/>
      <c r="XFD212" s="8"/>
    </row>
    <row r="213" spans="1:165 16362:16384" s="6" customFormat="1">
      <c r="A213" s="49" t="s">
        <v>10028</v>
      </c>
      <c r="B213" s="43"/>
      <c r="C213" s="43" t="s">
        <v>10029</v>
      </c>
      <c r="D213" s="47"/>
      <c r="E213" s="44" t="s">
        <v>1619</v>
      </c>
      <c r="F213" s="44" t="s">
        <v>1619</v>
      </c>
      <c r="G213" s="43">
        <v>748380977</v>
      </c>
      <c r="H213" s="43">
        <v>172000000</v>
      </c>
      <c r="I213" s="50">
        <v>46038</v>
      </c>
      <c r="J213" s="50">
        <v>46039</v>
      </c>
      <c r="K213" s="46" t="s">
        <v>43</v>
      </c>
      <c r="L213" s="44" t="s">
        <v>7768</v>
      </c>
      <c r="M213" s="44" t="s">
        <v>48</v>
      </c>
      <c r="N213" s="44" t="s">
        <v>49</v>
      </c>
      <c r="O213" s="51" t="s">
        <v>10031</v>
      </c>
      <c r="P213" s="46"/>
      <c r="Q213" s="5">
        <f t="shared" ca="1" si="5"/>
        <v>145</v>
      </c>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c r="EE213" s="48"/>
      <c r="EF213" s="48"/>
      <c r="EG213" s="48"/>
      <c r="EH213" s="48"/>
      <c r="EI213" s="48"/>
      <c r="EJ213" s="48"/>
      <c r="EK213" s="48"/>
      <c r="EL213" s="48"/>
      <c r="EM213" s="48"/>
      <c r="EN213" s="48"/>
      <c r="EO213" s="48"/>
      <c r="EP213" s="48"/>
      <c r="EQ213" s="48"/>
      <c r="ER213" s="48"/>
      <c r="ES213" s="48"/>
      <c r="ET213" s="48"/>
      <c r="EU213" s="48"/>
      <c r="EV213" s="48"/>
      <c r="EW213" s="48"/>
      <c r="EX213" s="48"/>
      <c r="EY213" s="48"/>
      <c r="EZ213" s="48"/>
      <c r="FA213" s="48"/>
      <c r="FB213" s="48"/>
      <c r="FC213" s="48"/>
      <c r="FD213" s="48"/>
      <c r="FE213" s="48"/>
      <c r="FF213" s="48"/>
      <c r="FG213" s="48"/>
      <c r="FH213" s="48"/>
      <c r="FI213" s="48"/>
      <c r="XEH213" s="8"/>
      <c r="XEI213" s="8"/>
      <c r="XEJ213" s="8"/>
      <c r="XEK213" s="8"/>
      <c r="XEL213" s="8"/>
      <c r="XEM213" s="8"/>
      <c r="XEN213" s="8"/>
      <c r="XEO213" s="8"/>
      <c r="XEP213" s="8"/>
      <c r="XEQ213" s="8"/>
      <c r="XER213" s="8"/>
      <c r="XES213" s="8"/>
      <c r="XET213" s="8"/>
      <c r="XEU213" s="8"/>
      <c r="XEV213" s="8"/>
      <c r="XEW213" s="8"/>
      <c r="XEX213" s="8"/>
      <c r="XEY213" s="8"/>
      <c r="XEZ213" s="8"/>
      <c r="XFA213" s="8"/>
      <c r="XFB213" s="8"/>
      <c r="XFC213" s="8"/>
      <c r="XFD213" s="8"/>
    </row>
    <row r="214" spans="1:165 16362:16384" s="6" customFormat="1">
      <c r="A214" s="42" t="s">
        <v>10040</v>
      </c>
      <c r="B214" s="43"/>
      <c r="C214" s="44" t="s">
        <v>10041</v>
      </c>
      <c r="D214" s="44" t="s">
        <v>10042</v>
      </c>
      <c r="E214" s="44" t="s">
        <v>1619</v>
      </c>
      <c r="F214" s="44" t="s">
        <v>1619</v>
      </c>
      <c r="G214" s="43"/>
      <c r="H214" s="44">
        <v>0</v>
      </c>
      <c r="I214" s="45">
        <v>46039</v>
      </c>
      <c r="J214" s="45">
        <v>46041</v>
      </c>
      <c r="K214" s="43" t="s">
        <v>43</v>
      </c>
      <c r="L214" s="44" t="s">
        <v>7768</v>
      </c>
      <c r="M214" s="44" t="s">
        <v>48</v>
      </c>
      <c r="N214" s="44" t="s">
        <v>49</v>
      </c>
      <c r="O214" s="53" t="s">
        <v>10044</v>
      </c>
      <c r="P214" s="43"/>
      <c r="Q214" s="5">
        <f t="shared" ca="1" si="5"/>
        <v>143</v>
      </c>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c r="DO214" s="48"/>
      <c r="DP214" s="48"/>
      <c r="DQ214" s="48"/>
      <c r="DR214" s="48"/>
      <c r="DS214" s="48"/>
      <c r="DT214" s="48"/>
      <c r="DU214" s="48"/>
      <c r="DV214" s="48"/>
      <c r="DW214" s="48"/>
      <c r="DX214" s="48"/>
      <c r="DY214" s="48"/>
      <c r="DZ214" s="48"/>
      <c r="EA214" s="48"/>
      <c r="EB214" s="48"/>
      <c r="EC214" s="48"/>
      <c r="ED214" s="48"/>
      <c r="EE214" s="48"/>
      <c r="EF214" s="48"/>
      <c r="EG214" s="48"/>
      <c r="EH214" s="48"/>
      <c r="EI214" s="48"/>
      <c r="EJ214" s="48"/>
      <c r="EK214" s="48"/>
      <c r="EL214" s="48"/>
      <c r="EM214" s="48"/>
      <c r="EN214" s="48"/>
      <c r="EO214" s="48"/>
      <c r="EP214" s="48"/>
      <c r="EQ214" s="48"/>
      <c r="ER214" s="48"/>
      <c r="ES214" s="48"/>
      <c r="ET214" s="48"/>
      <c r="EU214" s="48"/>
      <c r="EV214" s="48"/>
      <c r="EW214" s="48"/>
      <c r="EX214" s="48"/>
      <c r="EY214" s="48"/>
      <c r="EZ214" s="48"/>
      <c r="FA214" s="48"/>
      <c r="FB214" s="48"/>
      <c r="FC214" s="48"/>
      <c r="FD214" s="48"/>
      <c r="FE214" s="48"/>
      <c r="FF214" s="48"/>
      <c r="FG214" s="48"/>
      <c r="FH214" s="48"/>
      <c r="FI214" s="48"/>
      <c r="XEH214" s="8"/>
      <c r="XEI214" s="8"/>
      <c r="XEJ214" s="8"/>
      <c r="XEK214" s="8"/>
      <c r="XEL214" s="8"/>
      <c r="XEM214" s="8"/>
      <c r="XEN214" s="8"/>
      <c r="XEO214" s="8"/>
      <c r="XEP214" s="8"/>
      <c r="XEQ214" s="8"/>
      <c r="XER214" s="8"/>
      <c r="XES214" s="8"/>
      <c r="XET214" s="8"/>
      <c r="XEU214" s="8"/>
      <c r="XEV214" s="8"/>
      <c r="XEW214" s="8"/>
      <c r="XEX214" s="8"/>
      <c r="XEY214" s="8"/>
      <c r="XEZ214" s="8"/>
      <c r="XFA214" s="8"/>
      <c r="XFB214" s="8"/>
      <c r="XFC214" s="8"/>
      <c r="XFD214" s="8"/>
    </row>
    <row r="215" spans="1:165 16362:16384" s="6" customFormat="1">
      <c r="A215" s="49" t="s">
        <v>10088</v>
      </c>
      <c r="B215" s="43"/>
      <c r="C215" s="43" t="s">
        <v>10089</v>
      </c>
      <c r="D215" s="43" t="s">
        <v>10090</v>
      </c>
      <c r="E215" s="44" t="s">
        <v>1619</v>
      </c>
      <c r="F215" s="44" t="s">
        <v>1619</v>
      </c>
      <c r="G215" s="43">
        <v>575491517</v>
      </c>
      <c r="H215" s="43">
        <v>575491517</v>
      </c>
      <c r="I215" s="50">
        <v>46044</v>
      </c>
      <c r="J215" s="50">
        <v>46045</v>
      </c>
      <c r="K215" s="43" t="s">
        <v>43</v>
      </c>
      <c r="L215" s="44" t="s">
        <v>7768</v>
      </c>
      <c r="M215" s="44" t="s">
        <v>48</v>
      </c>
      <c r="N215" s="44" t="s">
        <v>49</v>
      </c>
      <c r="O215" s="46" t="s">
        <v>8922</v>
      </c>
      <c r="P215" s="43"/>
      <c r="Q215" s="5">
        <f t="shared" ca="1" si="5"/>
        <v>139</v>
      </c>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47"/>
      <c r="EO215" s="47"/>
      <c r="EP215" s="47"/>
      <c r="EQ215" s="47"/>
      <c r="ER215" s="47"/>
      <c r="ES215" s="47"/>
      <c r="ET215" s="47"/>
      <c r="EU215" s="47"/>
      <c r="EV215" s="47"/>
      <c r="EW215" s="47"/>
      <c r="EX215" s="47"/>
      <c r="EY215" s="47"/>
      <c r="EZ215" s="47"/>
      <c r="FA215" s="47"/>
      <c r="FB215" s="47"/>
      <c r="FC215" s="47"/>
      <c r="FD215" s="47"/>
      <c r="FE215" s="47"/>
      <c r="FF215" s="47"/>
      <c r="FG215" s="47"/>
      <c r="FH215" s="47"/>
      <c r="FI215" s="47"/>
      <c r="XEH215" s="8"/>
      <c r="XEI215" s="8"/>
      <c r="XEJ215" s="8"/>
      <c r="XEK215" s="8"/>
      <c r="XEL215" s="8"/>
      <c r="XEM215" s="8"/>
      <c r="XEN215" s="8"/>
      <c r="XEO215" s="8"/>
      <c r="XEP215" s="8"/>
      <c r="XEQ215" s="8"/>
      <c r="XER215" s="8"/>
      <c r="XES215" s="8"/>
      <c r="XET215" s="8"/>
      <c r="XEU215" s="8"/>
      <c r="XEV215" s="8"/>
      <c r="XEW215" s="8"/>
      <c r="XEX215" s="8"/>
      <c r="XEY215" s="8"/>
      <c r="XEZ215" s="8"/>
      <c r="XFA215" s="8"/>
      <c r="XFB215" s="8"/>
      <c r="XFC215" s="8"/>
      <c r="XFD215" s="8"/>
    </row>
    <row r="216" spans="1:165 16362:16384" s="6" customFormat="1">
      <c r="A216" s="49" t="s">
        <v>10100</v>
      </c>
      <c r="B216" s="43"/>
      <c r="C216" s="43" t="s">
        <v>10101</v>
      </c>
      <c r="D216" s="43" t="s">
        <v>10102</v>
      </c>
      <c r="E216" s="44" t="s">
        <v>1619</v>
      </c>
      <c r="F216" s="44" t="s">
        <v>1619</v>
      </c>
      <c r="G216" s="43">
        <v>170581614</v>
      </c>
      <c r="H216" s="43">
        <v>798582803</v>
      </c>
      <c r="I216" s="50">
        <v>46045</v>
      </c>
      <c r="J216" s="50">
        <v>46046</v>
      </c>
      <c r="K216" s="46" t="s">
        <v>43</v>
      </c>
      <c r="L216" s="44" t="s">
        <v>7768</v>
      </c>
      <c r="M216" s="44" t="s">
        <v>48</v>
      </c>
      <c r="N216" s="44" t="s">
        <v>49</v>
      </c>
      <c r="O216" s="46" t="s">
        <v>8922</v>
      </c>
      <c r="P216" s="43"/>
      <c r="Q216" s="5">
        <f t="shared" ca="1" si="5"/>
        <v>138</v>
      </c>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c r="DT216" s="48"/>
      <c r="DU216" s="48"/>
      <c r="DV216" s="48"/>
      <c r="DW216" s="48"/>
      <c r="DX216" s="48"/>
      <c r="DY216" s="48"/>
      <c r="DZ216" s="48"/>
      <c r="EA216" s="48"/>
      <c r="EB216" s="48"/>
      <c r="EC216" s="48"/>
      <c r="ED216" s="48"/>
      <c r="EE216" s="48"/>
      <c r="EF216" s="48"/>
      <c r="EG216" s="48"/>
      <c r="EH216" s="48"/>
      <c r="EI216" s="48"/>
      <c r="EJ216" s="48"/>
      <c r="EK216" s="48"/>
      <c r="EL216" s="48"/>
      <c r="EM216" s="48"/>
      <c r="EN216" s="48"/>
      <c r="EO216" s="48"/>
      <c r="EP216" s="48"/>
      <c r="EQ216" s="48"/>
      <c r="ER216" s="48"/>
      <c r="ES216" s="48"/>
      <c r="ET216" s="48"/>
      <c r="EU216" s="48"/>
      <c r="EV216" s="48"/>
      <c r="EW216" s="48"/>
      <c r="EX216" s="48"/>
      <c r="EY216" s="48"/>
      <c r="EZ216" s="48"/>
      <c r="FA216" s="48"/>
      <c r="FB216" s="48"/>
      <c r="FC216" s="48"/>
      <c r="FD216" s="48"/>
      <c r="FE216" s="48"/>
      <c r="FF216" s="48"/>
      <c r="FG216" s="48"/>
      <c r="FH216" s="48"/>
      <c r="FI216" s="48"/>
      <c r="XEH216" s="8"/>
      <c r="XEI216" s="8"/>
      <c r="XEJ216" s="8"/>
      <c r="XEK216" s="8"/>
      <c r="XEL216" s="8"/>
      <c r="XEM216" s="8"/>
      <c r="XEN216" s="8"/>
      <c r="XEO216" s="8"/>
      <c r="XEP216" s="8"/>
      <c r="XEQ216" s="8"/>
      <c r="XER216" s="8"/>
      <c r="XES216" s="8"/>
      <c r="XET216" s="8"/>
      <c r="XEU216" s="8"/>
      <c r="XEV216" s="8"/>
      <c r="XEW216" s="8"/>
      <c r="XEX216" s="8"/>
      <c r="XEY216" s="8"/>
      <c r="XEZ216" s="8"/>
      <c r="XFA216" s="8"/>
      <c r="XFB216" s="8"/>
      <c r="XFC216" s="8"/>
      <c r="XFD216" s="8"/>
    </row>
    <row r="217" spans="1:165 16362:16384" s="6" customFormat="1">
      <c r="A217" s="42" t="s">
        <v>10131</v>
      </c>
      <c r="B217" s="43"/>
      <c r="C217" s="44" t="s">
        <v>10132</v>
      </c>
      <c r="D217" s="44" t="s">
        <v>10133</v>
      </c>
      <c r="E217" s="44" t="s">
        <v>1619</v>
      </c>
      <c r="F217" s="44" t="s">
        <v>1619</v>
      </c>
      <c r="G217" s="44">
        <v>153660361</v>
      </c>
      <c r="H217" s="44">
        <v>153660361</v>
      </c>
      <c r="I217" s="45">
        <v>46054</v>
      </c>
      <c r="J217" s="45">
        <v>46056</v>
      </c>
      <c r="K217" s="43" t="s">
        <v>43</v>
      </c>
      <c r="L217" s="44" t="s">
        <v>7768</v>
      </c>
      <c r="M217" s="44" t="s">
        <v>48</v>
      </c>
      <c r="N217" s="44" t="s">
        <v>49</v>
      </c>
      <c r="O217" s="54" t="s">
        <v>10135</v>
      </c>
      <c r="P217" s="47"/>
      <c r="Q217" s="5">
        <f t="shared" ca="1" si="5"/>
        <v>128</v>
      </c>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c r="DT217" s="48"/>
      <c r="DU217" s="48"/>
      <c r="DV217" s="48"/>
      <c r="DW217" s="48"/>
      <c r="DX217" s="48"/>
      <c r="DY217" s="48"/>
      <c r="DZ217" s="48"/>
      <c r="EA217" s="48"/>
      <c r="EB217" s="48"/>
      <c r="EC217" s="48"/>
      <c r="ED217" s="48"/>
      <c r="EE217" s="48"/>
      <c r="EF217" s="48"/>
      <c r="EG217" s="48"/>
      <c r="EH217" s="48"/>
      <c r="EI217" s="48"/>
      <c r="EJ217" s="48"/>
      <c r="EK217" s="48"/>
      <c r="EL217" s="48"/>
      <c r="EM217" s="48"/>
      <c r="EN217" s="48"/>
      <c r="EO217" s="48"/>
      <c r="EP217" s="48"/>
      <c r="EQ217" s="48"/>
      <c r="ER217" s="48"/>
      <c r="ES217" s="48"/>
      <c r="ET217" s="48"/>
      <c r="EU217" s="48"/>
      <c r="EV217" s="48"/>
      <c r="EW217" s="48"/>
      <c r="EX217" s="48"/>
      <c r="EY217" s="48"/>
      <c r="EZ217" s="48"/>
      <c r="FA217" s="48"/>
      <c r="FB217" s="48"/>
      <c r="FC217" s="48"/>
      <c r="FD217" s="48"/>
      <c r="FE217" s="48"/>
      <c r="FF217" s="48"/>
      <c r="FG217" s="48"/>
      <c r="FH217" s="48"/>
      <c r="FI217" s="48"/>
      <c r="XEH217" s="8"/>
      <c r="XEI217" s="8"/>
      <c r="XEJ217" s="8"/>
      <c r="XEK217" s="8"/>
      <c r="XEL217" s="8"/>
      <c r="XEM217" s="8"/>
      <c r="XEN217" s="8"/>
      <c r="XEO217" s="8"/>
      <c r="XEP217" s="8"/>
      <c r="XEQ217" s="8"/>
      <c r="XER217" s="8"/>
      <c r="XES217" s="8"/>
      <c r="XET217" s="8"/>
      <c r="XEU217" s="8"/>
      <c r="XEV217" s="8"/>
      <c r="XEW217" s="8"/>
      <c r="XEX217" s="8"/>
      <c r="XEY217" s="8"/>
      <c r="XEZ217" s="8"/>
      <c r="XFA217" s="8"/>
      <c r="XFB217" s="8"/>
      <c r="XFC217" s="8"/>
      <c r="XFD217" s="8"/>
    </row>
    <row r="218" spans="1:165 16362:16384" s="6" customFormat="1">
      <c r="A218" s="49" t="s">
        <v>10138</v>
      </c>
      <c r="B218" s="43"/>
      <c r="C218" s="43" t="s">
        <v>10139</v>
      </c>
      <c r="D218" s="43" t="s">
        <v>10140</v>
      </c>
      <c r="E218" s="44" t="s">
        <v>1619</v>
      </c>
      <c r="F218" s="44" t="s">
        <v>1619</v>
      </c>
      <c r="G218" s="43">
        <v>787977331</v>
      </c>
      <c r="H218" s="43">
        <v>172000000</v>
      </c>
      <c r="I218" s="50">
        <v>46056</v>
      </c>
      <c r="J218" s="50">
        <v>46057</v>
      </c>
      <c r="K218" s="43" t="s">
        <v>43</v>
      </c>
      <c r="L218" s="44" t="s">
        <v>7768</v>
      </c>
      <c r="M218" s="44" t="s">
        <v>48</v>
      </c>
      <c r="N218" s="44" t="s">
        <v>49</v>
      </c>
      <c r="O218" s="51" t="s">
        <v>10142</v>
      </c>
      <c r="P218" s="43"/>
      <c r="Q218" s="5">
        <f t="shared" ca="1" si="5"/>
        <v>127</v>
      </c>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47"/>
      <c r="EJ218" s="47"/>
      <c r="EK218" s="47"/>
      <c r="EL218" s="47"/>
      <c r="EM218" s="47"/>
      <c r="EN218" s="47"/>
      <c r="EO218" s="47"/>
      <c r="EP218" s="47"/>
      <c r="EQ218" s="47"/>
      <c r="ER218" s="47"/>
      <c r="ES218" s="47"/>
      <c r="ET218" s="47"/>
      <c r="EU218" s="47"/>
      <c r="EV218" s="47"/>
      <c r="EW218" s="47"/>
      <c r="EX218" s="47"/>
      <c r="EY218" s="47"/>
      <c r="EZ218" s="47"/>
      <c r="FA218" s="47"/>
      <c r="FB218" s="47"/>
      <c r="FC218" s="47"/>
      <c r="FD218" s="47"/>
      <c r="FE218" s="47"/>
      <c r="FF218" s="47"/>
      <c r="FG218" s="47"/>
      <c r="FH218" s="47"/>
      <c r="FI218" s="47"/>
      <c r="XEH218" s="8"/>
      <c r="XEI218" s="8"/>
      <c r="XEJ218" s="8"/>
      <c r="XEK218" s="8"/>
      <c r="XEL218" s="8"/>
      <c r="XEM218" s="8"/>
      <c r="XEN218" s="8"/>
      <c r="XEO218" s="8"/>
      <c r="XEP218" s="8"/>
      <c r="XEQ218" s="8"/>
      <c r="XER218" s="8"/>
      <c r="XES218" s="8"/>
      <c r="XET218" s="8"/>
      <c r="XEU218" s="8"/>
      <c r="XEV218" s="8"/>
      <c r="XEW218" s="8"/>
      <c r="XEX218" s="8"/>
      <c r="XEY218" s="8"/>
      <c r="XEZ218" s="8"/>
      <c r="XFA218" s="8"/>
      <c r="XFB218" s="8"/>
      <c r="XFC218" s="8"/>
      <c r="XFD218" s="8"/>
    </row>
    <row r="219" spans="1:165 16362:16384" s="6" customFormat="1">
      <c r="A219" s="42" t="s">
        <v>10149</v>
      </c>
      <c r="B219" s="43"/>
      <c r="C219" s="44" t="s">
        <v>10150</v>
      </c>
      <c r="D219" s="44" t="s">
        <v>10133</v>
      </c>
      <c r="E219" s="44" t="s">
        <v>1619</v>
      </c>
      <c r="F219" s="44" t="s">
        <v>1619</v>
      </c>
      <c r="G219" s="44">
        <v>700302120</v>
      </c>
      <c r="H219" s="44">
        <v>700302120</v>
      </c>
      <c r="I219" s="45">
        <v>46062</v>
      </c>
      <c r="J219" s="45">
        <v>46063</v>
      </c>
      <c r="K219" s="47" t="s">
        <v>43</v>
      </c>
      <c r="L219" s="44" t="s">
        <v>7768</v>
      </c>
      <c r="M219" s="44" t="s">
        <v>48</v>
      </c>
      <c r="N219" s="44" t="s">
        <v>49</v>
      </c>
      <c r="O219" s="53" t="s">
        <v>10152</v>
      </c>
      <c r="P219" s="43"/>
      <c r="Q219" s="5">
        <f t="shared" ca="1" si="5"/>
        <v>121</v>
      </c>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48"/>
      <c r="EE219" s="48"/>
      <c r="EF219" s="48"/>
      <c r="EG219" s="48"/>
      <c r="EH219" s="48"/>
      <c r="EI219" s="48"/>
      <c r="EJ219" s="48"/>
      <c r="EK219" s="48"/>
      <c r="EL219" s="48"/>
      <c r="EM219" s="48"/>
      <c r="EN219" s="48"/>
      <c r="EO219" s="48"/>
      <c r="EP219" s="48"/>
      <c r="EQ219" s="48"/>
      <c r="ER219" s="48"/>
      <c r="ES219" s="48"/>
      <c r="ET219" s="48"/>
      <c r="EU219" s="48"/>
      <c r="EV219" s="48"/>
      <c r="EW219" s="48"/>
      <c r="EX219" s="48"/>
      <c r="EY219" s="48"/>
      <c r="EZ219" s="48"/>
      <c r="FA219" s="48"/>
      <c r="FB219" s="48"/>
      <c r="FC219" s="48"/>
      <c r="FD219" s="48"/>
      <c r="FE219" s="48"/>
      <c r="FF219" s="48"/>
      <c r="FG219" s="48"/>
      <c r="FH219" s="48"/>
      <c r="FI219" s="48"/>
      <c r="XEH219" s="8"/>
      <c r="XEI219" s="8"/>
      <c r="XEJ219" s="8"/>
      <c r="XEK219" s="8"/>
      <c r="XEL219" s="8"/>
      <c r="XEM219" s="8"/>
      <c r="XEN219" s="8"/>
      <c r="XEO219" s="8"/>
      <c r="XEP219" s="8"/>
      <c r="XEQ219" s="8"/>
      <c r="XER219" s="8"/>
      <c r="XES219" s="8"/>
      <c r="XET219" s="8"/>
      <c r="XEU219" s="8"/>
      <c r="XEV219" s="8"/>
      <c r="XEW219" s="8"/>
      <c r="XEX219" s="8"/>
      <c r="XEY219" s="8"/>
      <c r="XEZ219" s="8"/>
      <c r="XFA219" s="8"/>
      <c r="XFB219" s="8"/>
      <c r="XFC219" s="8"/>
      <c r="XFD219" s="8"/>
    </row>
    <row r="220" spans="1:165 16362:16384" s="6" customFormat="1">
      <c r="A220" s="42" t="s">
        <v>10153</v>
      </c>
      <c r="B220" s="43"/>
      <c r="C220" s="44" t="s">
        <v>10154</v>
      </c>
      <c r="D220" s="44" t="s">
        <v>10155</v>
      </c>
      <c r="E220" s="44" t="s">
        <v>1619</v>
      </c>
      <c r="F220" s="44" t="s">
        <v>1619</v>
      </c>
      <c r="G220" s="44">
        <v>545945597</v>
      </c>
      <c r="H220" s="44">
        <v>545945597</v>
      </c>
      <c r="I220" s="45">
        <v>46062</v>
      </c>
      <c r="J220" s="45">
        <v>46063</v>
      </c>
      <c r="K220" s="47" t="s">
        <v>43</v>
      </c>
      <c r="L220" s="44" t="s">
        <v>7768</v>
      </c>
      <c r="M220" s="44" t="s">
        <v>48</v>
      </c>
      <c r="N220" s="44" t="s">
        <v>49</v>
      </c>
      <c r="O220" s="53" t="s">
        <v>10157</v>
      </c>
      <c r="P220" s="43"/>
      <c r="Q220" s="5">
        <f t="shared" ca="1" si="5"/>
        <v>121</v>
      </c>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c r="DO220" s="48"/>
      <c r="DP220" s="48"/>
      <c r="DQ220" s="48"/>
      <c r="DR220" s="48"/>
      <c r="DS220" s="48"/>
      <c r="DT220" s="48"/>
      <c r="DU220" s="48"/>
      <c r="DV220" s="48"/>
      <c r="DW220" s="48"/>
      <c r="DX220" s="48"/>
      <c r="DY220" s="48"/>
      <c r="DZ220" s="48"/>
      <c r="EA220" s="48"/>
      <c r="EB220" s="48"/>
      <c r="EC220" s="48"/>
      <c r="ED220" s="48"/>
      <c r="EE220" s="48"/>
      <c r="EF220" s="48"/>
      <c r="EG220" s="48"/>
      <c r="EH220" s="48"/>
      <c r="EI220" s="48"/>
      <c r="EJ220" s="48"/>
      <c r="EK220" s="48"/>
      <c r="EL220" s="48"/>
      <c r="EM220" s="48"/>
      <c r="EN220" s="48"/>
      <c r="EO220" s="48"/>
      <c r="EP220" s="48"/>
      <c r="EQ220" s="48"/>
      <c r="ER220" s="48"/>
      <c r="ES220" s="48"/>
      <c r="ET220" s="48"/>
      <c r="EU220" s="48"/>
      <c r="EV220" s="48"/>
      <c r="EW220" s="48"/>
      <c r="EX220" s="48"/>
      <c r="EY220" s="48"/>
      <c r="EZ220" s="48"/>
      <c r="FA220" s="48"/>
      <c r="FB220" s="48"/>
      <c r="FC220" s="48"/>
      <c r="FD220" s="48"/>
      <c r="FE220" s="48"/>
      <c r="FF220" s="48"/>
      <c r="FG220" s="48"/>
      <c r="FH220" s="48"/>
      <c r="FI220" s="48"/>
      <c r="XEH220" s="8"/>
      <c r="XEI220" s="8"/>
      <c r="XEJ220" s="8"/>
      <c r="XEK220" s="8"/>
      <c r="XEL220" s="8"/>
      <c r="XEM220" s="8"/>
      <c r="XEN220" s="8"/>
      <c r="XEO220" s="8"/>
      <c r="XEP220" s="8"/>
      <c r="XEQ220" s="8"/>
      <c r="XER220" s="8"/>
      <c r="XES220" s="8"/>
      <c r="XET220" s="8"/>
      <c r="XEU220" s="8"/>
      <c r="XEV220" s="8"/>
      <c r="XEW220" s="8"/>
      <c r="XEX220" s="8"/>
      <c r="XEY220" s="8"/>
      <c r="XEZ220" s="8"/>
      <c r="XFA220" s="8"/>
      <c r="XFB220" s="8"/>
      <c r="XFC220" s="8"/>
      <c r="XFD220" s="8"/>
    </row>
    <row r="221" spans="1:165 16362:16384" s="6" customFormat="1">
      <c r="A221" s="42" t="s">
        <v>10173</v>
      </c>
      <c r="B221" s="43"/>
      <c r="C221" s="44" t="s">
        <v>10174</v>
      </c>
      <c r="D221" s="44" t="s">
        <v>10175</v>
      </c>
      <c r="E221" s="44" t="s">
        <v>1619</v>
      </c>
      <c r="F221" s="44" t="s">
        <v>1619</v>
      </c>
      <c r="G221" s="44">
        <v>709403397</v>
      </c>
      <c r="H221" s="44">
        <v>153080952</v>
      </c>
      <c r="I221" s="45">
        <v>46062</v>
      </c>
      <c r="J221" s="45">
        <v>46063</v>
      </c>
      <c r="K221" s="52" t="s">
        <v>43</v>
      </c>
      <c r="L221" s="44" t="s">
        <v>7768</v>
      </c>
      <c r="M221" s="44" t="s">
        <v>48</v>
      </c>
      <c r="N221" s="44" t="s">
        <v>49</v>
      </c>
      <c r="O221" s="54" t="s">
        <v>10176</v>
      </c>
      <c r="P221" s="43"/>
      <c r="Q221" s="5">
        <f t="shared" ca="1" si="5"/>
        <v>121</v>
      </c>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c r="DX221" s="48"/>
      <c r="DY221" s="48"/>
      <c r="DZ221" s="48"/>
      <c r="EA221" s="48"/>
      <c r="EB221" s="48"/>
      <c r="EC221" s="48"/>
      <c r="ED221" s="48"/>
      <c r="EE221" s="48"/>
      <c r="EF221" s="48"/>
      <c r="EG221" s="48"/>
      <c r="EH221" s="48"/>
      <c r="EI221" s="48"/>
      <c r="EJ221" s="48"/>
      <c r="EK221" s="48"/>
      <c r="EL221" s="48"/>
      <c r="EM221" s="48"/>
      <c r="EN221" s="48"/>
      <c r="EO221" s="48"/>
      <c r="EP221" s="48"/>
      <c r="EQ221" s="48"/>
      <c r="ER221" s="48"/>
      <c r="ES221" s="48"/>
      <c r="ET221" s="48"/>
      <c r="EU221" s="48"/>
      <c r="EV221" s="48"/>
      <c r="EW221" s="48"/>
      <c r="EX221" s="48"/>
      <c r="EY221" s="48"/>
      <c r="EZ221" s="48"/>
      <c r="FA221" s="48"/>
      <c r="FB221" s="48"/>
      <c r="FC221" s="48"/>
      <c r="FD221" s="48"/>
      <c r="FE221" s="48"/>
      <c r="FF221" s="48"/>
      <c r="FG221" s="48"/>
      <c r="FH221" s="48"/>
      <c r="FI221" s="48"/>
      <c r="XEH221" s="8"/>
      <c r="XEI221" s="8"/>
      <c r="XEJ221" s="8"/>
      <c r="XEK221" s="8"/>
      <c r="XEL221" s="8"/>
      <c r="XEM221" s="8"/>
      <c r="XEN221" s="8"/>
      <c r="XEO221" s="8"/>
      <c r="XEP221" s="8"/>
      <c r="XEQ221" s="8"/>
      <c r="XER221" s="8"/>
      <c r="XES221" s="8"/>
      <c r="XET221" s="8"/>
      <c r="XEU221" s="8"/>
      <c r="XEV221" s="8"/>
      <c r="XEW221" s="8"/>
      <c r="XEX221" s="8"/>
      <c r="XEY221" s="8"/>
      <c r="XEZ221" s="8"/>
      <c r="XFA221" s="8"/>
      <c r="XFB221" s="8"/>
      <c r="XFC221" s="8"/>
      <c r="XFD221" s="8"/>
    </row>
    <row r="222" spans="1:165 16362:16384" s="6" customFormat="1">
      <c r="A222" s="42" t="s">
        <v>10183</v>
      </c>
      <c r="B222" s="43"/>
      <c r="C222" s="44" t="s">
        <v>10184</v>
      </c>
      <c r="D222" s="44" t="s">
        <v>10185</v>
      </c>
      <c r="E222" s="44" t="s">
        <v>1619</v>
      </c>
      <c r="F222" s="44" t="s">
        <v>1619</v>
      </c>
      <c r="G222" s="44">
        <v>173623981</v>
      </c>
      <c r="H222" s="44">
        <v>173623981</v>
      </c>
      <c r="I222" s="45">
        <v>46062</v>
      </c>
      <c r="J222" s="45">
        <v>46063</v>
      </c>
      <c r="K222" s="52" t="s">
        <v>43</v>
      </c>
      <c r="L222" s="44" t="s">
        <v>7768</v>
      </c>
      <c r="M222" s="44" t="s">
        <v>48</v>
      </c>
      <c r="N222" s="44" t="s">
        <v>49</v>
      </c>
      <c r="O222" s="54" t="s">
        <v>10187</v>
      </c>
      <c r="P222" s="43"/>
      <c r="Q222" s="5">
        <f t="shared" ca="1" si="5"/>
        <v>121</v>
      </c>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c r="DO222" s="48"/>
      <c r="DP222" s="48"/>
      <c r="DQ222" s="48"/>
      <c r="DR222" s="48"/>
      <c r="DS222" s="48"/>
      <c r="DT222" s="48"/>
      <c r="DU222" s="48"/>
      <c r="DV222" s="48"/>
      <c r="DW222" s="48"/>
      <c r="DX222" s="48"/>
      <c r="DY222" s="48"/>
      <c r="DZ222" s="48"/>
      <c r="EA222" s="48"/>
      <c r="EB222" s="48"/>
      <c r="EC222" s="48"/>
      <c r="ED222" s="48"/>
      <c r="EE222" s="48"/>
      <c r="EF222" s="48"/>
      <c r="EG222" s="48"/>
      <c r="EH222" s="48"/>
      <c r="EI222" s="48"/>
      <c r="EJ222" s="48"/>
      <c r="EK222" s="48"/>
      <c r="EL222" s="48"/>
      <c r="EM222" s="48"/>
      <c r="EN222" s="48"/>
      <c r="EO222" s="48"/>
      <c r="EP222" s="48"/>
      <c r="EQ222" s="48"/>
      <c r="ER222" s="48"/>
      <c r="ES222" s="48"/>
      <c r="ET222" s="48"/>
      <c r="EU222" s="48"/>
      <c r="EV222" s="48"/>
      <c r="EW222" s="48"/>
      <c r="EX222" s="48"/>
      <c r="EY222" s="48"/>
      <c r="EZ222" s="48"/>
      <c r="FA222" s="48"/>
      <c r="FB222" s="48"/>
      <c r="FC222" s="48"/>
      <c r="FD222" s="48"/>
      <c r="FE222" s="48"/>
      <c r="FF222" s="48"/>
      <c r="FG222" s="48"/>
      <c r="FH222" s="48"/>
      <c r="FI222" s="48"/>
      <c r="XEH222" s="8"/>
      <c r="XEI222" s="8"/>
      <c r="XEJ222" s="8"/>
      <c r="XEK222" s="8"/>
      <c r="XEL222" s="8"/>
      <c r="XEM222" s="8"/>
      <c r="XEN222" s="8"/>
      <c r="XEO222" s="8"/>
      <c r="XEP222" s="8"/>
      <c r="XEQ222" s="8"/>
      <c r="XER222" s="8"/>
      <c r="XES222" s="8"/>
      <c r="XET222" s="8"/>
      <c r="XEU222" s="8"/>
      <c r="XEV222" s="8"/>
      <c r="XEW222" s="8"/>
      <c r="XEX222" s="8"/>
      <c r="XEY222" s="8"/>
      <c r="XEZ222" s="8"/>
      <c r="XFA222" s="8"/>
      <c r="XFB222" s="8"/>
      <c r="XFC222" s="8"/>
      <c r="XFD222" s="8"/>
    </row>
    <row r="223" spans="1:165 16362:16384" s="6" customFormat="1">
      <c r="A223" s="49" t="s">
        <v>10192</v>
      </c>
      <c r="B223" s="43"/>
      <c r="C223" s="43" t="s">
        <v>10193</v>
      </c>
      <c r="D223" s="43" t="s">
        <v>10194</v>
      </c>
      <c r="E223" s="44" t="s">
        <v>1619</v>
      </c>
      <c r="F223" s="44" t="s">
        <v>1619</v>
      </c>
      <c r="G223" s="43">
        <v>152775411</v>
      </c>
      <c r="H223" s="43">
        <v>152775411</v>
      </c>
      <c r="I223" s="50">
        <v>46062</v>
      </c>
      <c r="J223" s="50">
        <v>46063</v>
      </c>
      <c r="K223" s="43" t="s">
        <v>43</v>
      </c>
      <c r="L223" s="44" t="s">
        <v>7768</v>
      </c>
      <c r="M223" s="44" t="s">
        <v>48</v>
      </c>
      <c r="N223" s="44" t="s">
        <v>49</v>
      </c>
      <c r="O223" s="46" t="s">
        <v>10196</v>
      </c>
      <c r="P223" s="43"/>
      <c r="Q223" s="5">
        <f t="shared" ca="1" si="5"/>
        <v>121</v>
      </c>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47"/>
      <c r="EO223" s="47"/>
      <c r="EP223" s="47"/>
      <c r="EQ223" s="47"/>
      <c r="ER223" s="47"/>
      <c r="ES223" s="47"/>
      <c r="ET223" s="47"/>
      <c r="EU223" s="47"/>
      <c r="EV223" s="47"/>
      <c r="EW223" s="47"/>
      <c r="EX223" s="47"/>
      <c r="EY223" s="47"/>
      <c r="EZ223" s="47"/>
      <c r="FA223" s="47"/>
      <c r="FB223" s="47"/>
      <c r="FC223" s="47"/>
      <c r="FD223" s="47"/>
      <c r="FE223" s="47"/>
      <c r="FF223" s="47"/>
      <c r="FG223" s="47"/>
      <c r="FH223" s="47"/>
      <c r="FI223" s="47"/>
      <c r="XEH223" s="8"/>
      <c r="XEI223" s="8"/>
      <c r="XEJ223" s="8"/>
      <c r="XEK223" s="8"/>
      <c r="XEL223" s="8"/>
      <c r="XEM223" s="8"/>
      <c r="XEN223" s="8"/>
      <c r="XEO223" s="8"/>
      <c r="XEP223" s="8"/>
      <c r="XEQ223" s="8"/>
      <c r="XER223" s="8"/>
      <c r="XES223" s="8"/>
      <c r="XET223" s="8"/>
      <c r="XEU223" s="8"/>
      <c r="XEV223" s="8"/>
      <c r="XEW223" s="8"/>
      <c r="XEX223" s="8"/>
      <c r="XEY223" s="8"/>
      <c r="XEZ223" s="8"/>
      <c r="XFA223" s="8"/>
      <c r="XFB223" s="8"/>
      <c r="XFC223" s="8"/>
      <c r="XFD223" s="8"/>
    </row>
    <row r="224" spans="1:165 16362:16384" s="6" customFormat="1">
      <c r="A224" s="49" t="s">
        <v>10197</v>
      </c>
      <c r="B224" s="43"/>
      <c r="C224" s="43" t="s">
        <v>10198</v>
      </c>
      <c r="D224" s="43" t="s">
        <v>10199</v>
      </c>
      <c r="E224" s="44" t="s">
        <v>1619</v>
      </c>
      <c r="F224" s="44" t="s">
        <v>1619</v>
      </c>
      <c r="G224" s="43">
        <v>142890085</v>
      </c>
      <c r="H224" s="43">
        <v>720202038</v>
      </c>
      <c r="I224" s="50">
        <v>46062</v>
      </c>
      <c r="J224" s="50">
        <v>46063</v>
      </c>
      <c r="K224" s="43" t="s">
        <v>43</v>
      </c>
      <c r="L224" s="44" t="s">
        <v>7768</v>
      </c>
      <c r="M224" s="44" t="s">
        <v>48</v>
      </c>
      <c r="N224" s="44" t="s">
        <v>49</v>
      </c>
      <c r="O224" s="51" t="s">
        <v>10201</v>
      </c>
      <c r="P224" s="43"/>
      <c r="Q224" s="5">
        <f t="shared" ca="1" si="5"/>
        <v>121</v>
      </c>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c r="DO224" s="48"/>
      <c r="DP224" s="48"/>
      <c r="DQ224" s="48"/>
      <c r="DR224" s="48"/>
      <c r="DS224" s="48"/>
      <c r="DT224" s="48"/>
      <c r="DU224" s="48"/>
      <c r="DV224" s="48"/>
      <c r="DW224" s="48"/>
      <c r="DX224" s="48"/>
      <c r="DY224" s="48"/>
      <c r="DZ224" s="48"/>
      <c r="EA224" s="48"/>
      <c r="EB224" s="48"/>
      <c r="EC224" s="48"/>
      <c r="ED224" s="48"/>
      <c r="EE224" s="48"/>
      <c r="EF224" s="48"/>
      <c r="EG224" s="48"/>
      <c r="EH224" s="48"/>
      <c r="EI224" s="48"/>
      <c r="EJ224" s="48"/>
      <c r="EK224" s="48"/>
      <c r="EL224" s="48"/>
      <c r="EM224" s="48"/>
      <c r="EN224" s="48"/>
      <c r="EO224" s="48"/>
      <c r="EP224" s="48"/>
      <c r="EQ224" s="48"/>
      <c r="ER224" s="48"/>
      <c r="ES224" s="48"/>
      <c r="ET224" s="48"/>
      <c r="EU224" s="48"/>
      <c r="EV224" s="48"/>
      <c r="EW224" s="48"/>
      <c r="EX224" s="48"/>
      <c r="EY224" s="48"/>
      <c r="EZ224" s="48"/>
      <c r="FA224" s="48"/>
      <c r="FB224" s="48"/>
      <c r="FC224" s="48"/>
      <c r="FD224" s="48"/>
      <c r="FE224" s="48"/>
      <c r="FF224" s="48"/>
      <c r="FG224" s="48"/>
      <c r="FH224" s="48"/>
      <c r="FI224" s="48"/>
      <c r="XEH224" s="8"/>
      <c r="XEI224" s="8"/>
      <c r="XEJ224" s="8"/>
      <c r="XEK224" s="8"/>
      <c r="XEL224" s="8"/>
      <c r="XEM224" s="8"/>
      <c r="XEN224" s="8"/>
      <c r="XEO224" s="8"/>
      <c r="XEP224" s="8"/>
      <c r="XEQ224" s="8"/>
      <c r="XER224" s="8"/>
      <c r="XES224" s="8"/>
      <c r="XET224" s="8"/>
      <c r="XEU224" s="8"/>
      <c r="XEV224" s="8"/>
      <c r="XEW224" s="8"/>
      <c r="XEX224" s="8"/>
      <c r="XEY224" s="8"/>
      <c r="XEZ224" s="8"/>
      <c r="XFA224" s="8"/>
      <c r="XFB224" s="8"/>
      <c r="XFC224" s="8"/>
      <c r="XFD224" s="8"/>
    </row>
    <row r="225" spans="1:165 16362:16384" s="6" customFormat="1">
      <c r="A225" s="49" t="s">
        <v>10202</v>
      </c>
      <c r="B225" s="43"/>
      <c r="C225" s="43" t="s">
        <v>10203</v>
      </c>
      <c r="D225" s="43" t="s">
        <v>9617</v>
      </c>
      <c r="E225" s="44" t="s">
        <v>1619</v>
      </c>
      <c r="F225" s="44" t="s">
        <v>1619</v>
      </c>
      <c r="G225" s="43">
        <v>103442715</v>
      </c>
      <c r="H225" s="43">
        <v>101991118</v>
      </c>
      <c r="I225" s="50">
        <v>46062</v>
      </c>
      <c r="J225" s="50">
        <v>46063</v>
      </c>
      <c r="K225" s="43" t="s">
        <v>43</v>
      </c>
      <c r="L225" s="44" t="s">
        <v>7768</v>
      </c>
      <c r="M225" s="44" t="s">
        <v>48</v>
      </c>
      <c r="N225" s="44" t="s">
        <v>49</v>
      </c>
      <c r="O225" s="51" t="s">
        <v>10205</v>
      </c>
      <c r="P225" s="43"/>
      <c r="Q225" s="5">
        <f t="shared" ca="1" si="5"/>
        <v>121</v>
      </c>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47"/>
      <c r="EO225" s="47"/>
      <c r="EP225" s="47"/>
      <c r="EQ225" s="47"/>
      <c r="ER225" s="47"/>
      <c r="ES225" s="47"/>
      <c r="ET225" s="47"/>
      <c r="EU225" s="47"/>
      <c r="EV225" s="47"/>
      <c r="EW225" s="47"/>
      <c r="EX225" s="47"/>
      <c r="EY225" s="47"/>
      <c r="EZ225" s="47"/>
      <c r="FA225" s="47"/>
      <c r="FB225" s="47"/>
      <c r="FC225" s="47"/>
      <c r="FD225" s="47"/>
      <c r="FE225" s="47"/>
      <c r="FF225" s="47"/>
      <c r="FG225" s="47"/>
      <c r="FH225" s="47"/>
      <c r="FI225" s="47"/>
      <c r="XEH225" s="8"/>
      <c r="XEI225" s="8"/>
      <c r="XEJ225" s="8"/>
      <c r="XEK225" s="8"/>
      <c r="XEL225" s="8"/>
      <c r="XEM225" s="8"/>
      <c r="XEN225" s="8"/>
      <c r="XEO225" s="8"/>
      <c r="XEP225" s="8"/>
      <c r="XEQ225" s="8"/>
      <c r="XER225" s="8"/>
      <c r="XES225" s="8"/>
      <c r="XET225" s="8"/>
      <c r="XEU225" s="8"/>
      <c r="XEV225" s="8"/>
      <c r="XEW225" s="8"/>
      <c r="XEX225" s="8"/>
      <c r="XEY225" s="8"/>
      <c r="XEZ225" s="8"/>
      <c r="XFA225" s="8"/>
      <c r="XFB225" s="8"/>
      <c r="XFC225" s="8"/>
      <c r="XFD225" s="8"/>
    </row>
    <row r="226" spans="1:165 16362:16384" s="6" customFormat="1">
      <c r="A226" s="49" t="s">
        <v>10208</v>
      </c>
      <c r="B226" s="43"/>
      <c r="C226" s="43" t="s">
        <v>10209</v>
      </c>
      <c r="D226" s="43" t="s">
        <v>10210</v>
      </c>
      <c r="E226" s="44" t="s">
        <v>1619</v>
      </c>
      <c r="F226" s="44" t="s">
        <v>1619</v>
      </c>
      <c r="G226" s="43">
        <v>759241291</v>
      </c>
      <c r="H226" s="43">
        <v>759241291</v>
      </c>
      <c r="I226" s="50">
        <v>46062</v>
      </c>
      <c r="J226" s="50">
        <v>46063</v>
      </c>
      <c r="K226" s="43" t="s">
        <v>43</v>
      </c>
      <c r="L226" s="44" t="s">
        <v>7768</v>
      </c>
      <c r="M226" s="44" t="s">
        <v>48</v>
      </c>
      <c r="N226" s="44" t="s">
        <v>49</v>
      </c>
      <c r="O226" s="51" t="s">
        <v>10212</v>
      </c>
      <c r="P226" s="43"/>
      <c r="Q226" s="5">
        <f t="shared" ca="1" si="5"/>
        <v>121</v>
      </c>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c r="DO226" s="48"/>
      <c r="DP226" s="48"/>
      <c r="DQ226" s="48"/>
      <c r="DR226" s="48"/>
      <c r="DS226" s="48"/>
      <c r="DT226" s="48"/>
      <c r="DU226" s="48"/>
      <c r="DV226" s="48"/>
      <c r="DW226" s="48"/>
      <c r="DX226" s="48"/>
      <c r="DY226" s="48"/>
      <c r="DZ226" s="48"/>
      <c r="EA226" s="48"/>
      <c r="EB226" s="48"/>
      <c r="EC226" s="48"/>
      <c r="ED226" s="48"/>
      <c r="EE226" s="48"/>
      <c r="EF226" s="48"/>
      <c r="EG226" s="48"/>
      <c r="EH226" s="48"/>
      <c r="EI226" s="48"/>
      <c r="EJ226" s="48"/>
      <c r="EK226" s="48"/>
      <c r="EL226" s="48"/>
      <c r="EM226" s="48"/>
      <c r="EN226" s="48"/>
      <c r="EO226" s="48"/>
      <c r="EP226" s="48"/>
      <c r="EQ226" s="48"/>
      <c r="ER226" s="48"/>
      <c r="ES226" s="48"/>
      <c r="ET226" s="48"/>
      <c r="EU226" s="48"/>
      <c r="EV226" s="48"/>
      <c r="EW226" s="48"/>
      <c r="EX226" s="48"/>
      <c r="EY226" s="48"/>
      <c r="EZ226" s="48"/>
      <c r="FA226" s="48"/>
      <c r="FB226" s="48"/>
      <c r="FC226" s="48"/>
      <c r="FD226" s="48"/>
      <c r="FE226" s="48"/>
      <c r="FF226" s="48"/>
      <c r="FG226" s="48"/>
      <c r="FH226" s="48"/>
      <c r="FI226" s="48"/>
      <c r="XEH226" s="8"/>
      <c r="XEI226" s="8"/>
      <c r="XEJ226" s="8"/>
      <c r="XEK226" s="8"/>
      <c r="XEL226" s="8"/>
      <c r="XEM226" s="8"/>
      <c r="XEN226" s="8"/>
      <c r="XEO226" s="8"/>
      <c r="XEP226" s="8"/>
      <c r="XEQ226" s="8"/>
      <c r="XER226" s="8"/>
      <c r="XES226" s="8"/>
      <c r="XET226" s="8"/>
      <c r="XEU226" s="8"/>
      <c r="XEV226" s="8"/>
      <c r="XEW226" s="8"/>
      <c r="XEX226" s="8"/>
      <c r="XEY226" s="8"/>
      <c r="XEZ226" s="8"/>
      <c r="XFA226" s="8"/>
      <c r="XFB226" s="8"/>
      <c r="XFC226" s="8"/>
      <c r="XFD226" s="8"/>
    </row>
    <row r="227" spans="1:165 16362:16384" s="6" customFormat="1">
      <c r="A227" s="42" t="s">
        <v>10220</v>
      </c>
      <c r="B227" s="43"/>
      <c r="C227" s="44" t="s">
        <v>10221</v>
      </c>
      <c r="D227" s="44" t="s">
        <v>10222</v>
      </c>
      <c r="E227" s="44" t="s">
        <v>1619</v>
      </c>
      <c r="F227" s="44" t="s">
        <v>1619</v>
      </c>
      <c r="G227" s="44">
        <v>749519888</v>
      </c>
      <c r="H227" s="44">
        <v>777913291</v>
      </c>
      <c r="I227" s="45">
        <v>46062</v>
      </c>
      <c r="J227" s="45">
        <v>46064</v>
      </c>
      <c r="K227" s="43" t="s">
        <v>43</v>
      </c>
      <c r="L227" s="44" t="s">
        <v>7768</v>
      </c>
      <c r="M227" s="44" t="s">
        <v>48</v>
      </c>
      <c r="N227" s="44" t="s">
        <v>49</v>
      </c>
      <c r="O227" s="54" t="s">
        <v>10224</v>
      </c>
      <c r="P227" s="43"/>
      <c r="Q227" s="5">
        <f t="shared" ca="1" si="5"/>
        <v>120</v>
      </c>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c r="DX227" s="48"/>
      <c r="DY227" s="48"/>
      <c r="DZ227" s="48"/>
      <c r="EA227" s="48"/>
      <c r="EB227" s="48"/>
      <c r="EC227" s="48"/>
      <c r="ED227" s="48"/>
      <c r="EE227" s="48"/>
      <c r="EF227" s="48"/>
      <c r="EG227" s="48"/>
      <c r="EH227" s="48"/>
      <c r="EI227" s="48"/>
      <c r="EJ227" s="48"/>
      <c r="EK227" s="48"/>
      <c r="EL227" s="48"/>
      <c r="EM227" s="48"/>
      <c r="EN227" s="48"/>
      <c r="EO227" s="48"/>
      <c r="EP227" s="48"/>
      <c r="EQ227" s="48"/>
      <c r="ER227" s="48"/>
      <c r="ES227" s="48"/>
      <c r="ET227" s="48"/>
      <c r="EU227" s="48"/>
      <c r="EV227" s="48"/>
      <c r="EW227" s="48"/>
      <c r="EX227" s="48"/>
      <c r="EY227" s="48"/>
      <c r="EZ227" s="48"/>
      <c r="FA227" s="48"/>
      <c r="FB227" s="48"/>
      <c r="FC227" s="48"/>
      <c r="FD227" s="48"/>
      <c r="FE227" s="48"/>
      <c r="FF227" s="48"/>
      <c r="FG227" s="48"/>
      <c r="FH227" s="48"/>
      <c r="FI227" s="48"/>
      <c r="XEH227" s="8"/>
      <c r="XEI227" s="8"/>
      <c r="XEJ227" s="8"/>
      <c r="XEK227" s="8"/>
      <c r="XEL227" s="8"/>
      <c r="XEM227" s="8"/>
      <c r="XEN227" s="8"/>
      <c r="XEO227" s="8"/>
      <c r="XEP227" s="8"/>
      <c r="XEQ227" s="8"/>
      <c r="XER227" s="8"/>
      <c r="XES227" s="8"/>
      <c r="XET227" s="8"/>
      <c r="XEU227" s="8"/>
      <c r="XEV227" s="8"/>
      <c r="XEW227" s="8"/>
      <c r="XEX227" s="8"/>
      <c r="XEY227" s="8"/>
      <c r="XEZ227" s="8"/>
      <c r="XFA227" s="8"/>
      <c r="XFB227" s="8"/>
      <c r="XFC227" s="8"/>
      <c r="XFD227" s="8"/>
    </row>
    <row r="228" spans="1:165 16362:16384" s="6" customFormat="1">
      <c r="A228" s="42" t="s">
        <v>10225</v>
      </c>
      <c r="B228" s="43"/>
      <c r="C228" s="44" t="s">
        <v>10226</v>
      </c>
      <c r="D228" s="44" t="s">
        <v>10146</v>
      </c>
      <c r="E228" s="44" t="s">
        <v>1619</v>
      </c>
      <c r="F228" s="44" t="s">
        <v>1619</v>
      </c>
      <c r="G228" s="44">
        <v>141563180</v>
      </c>
      <c r="H228" s="44">
        <v>708981594</v>
      </c>
      <c r="I228" s="45">
        <v>46072</v>
      </c>
      <c r="J228" s="45">
        <v>46072</v>
      </c>
      <c r="K228" s="52" t="s">
        <v>43</v>
      </c>
      <c r="L228" s="44" t="s">
        <v>7768</v>
      </c>
      <c r="M228" s="44" t="s">
        <v>48</v>
      </c>
      <c r="N228" s="44" t="s">
        <v>49</v>
      </c>
      <c r="O228" s="54" t="s">
        <v>10228</v>
      </c>
      <c r="P228" s="43"/>
      <c r="Q228" s="5">
        <f t="shared" ca="1" si="5"/>
        <v>112</v>
      </c>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c r="EE228" s="48"/>
      <c r="EF228" s="48"/>
      <c r="EG228" s="48"/>
      <c r="EH228" s="48"/>
      <c r="EI228" s="48"/>
      <c r="EJ228" s="48"/>
      <c r="EK228" s="48"/>
      <c r="EL228" s="48"/>
      <c r="EM228" s="48"/>
      <c r="EN228" s="48"/>
      <c r="EO228" s="48"/>
      <c r="EP228" s="48"/>
      <c r="EQ228" s="48"/>
      <c r="ER228" s="48"/>
      <c r="ES228" s="48"/>
      <c r="ET228" s="48"/>
      <c r="EU228" s="48"/>
      <c r="EV228" s="48"/>
      <c r="EW228" s="48"/>
      <c r="EX228" s="48"/>
      <c r="EY228" s="48"/>
      <c r="EZ228" s="48"/>
      <c r="FA228" s="48"/>
      <c r="FB228" s="48"/>
      <c r="FC228" s="48"/>
      <c r="FD228" s="48"/>
      <c r="FE228" s="48"/>
      <c r="FF228" s="48"/>
      <c r="FG228" s="48"/>
      <c r="FH228" s="48"/>
      <c r="FI228" s="48"/>
      <c r="XEH228" s="8"/>
      <c r="XEI228" s="8"/>
      <c r="XEJ228" s="8"/>
      <c r="XEK228" s="8"/>
      <c r="XEL228" s="8"/>
      <c r="XEM228" s="8"/>
      <c r="XEN228" s="8"/>
      <c r="XEO228" s="8"/>
      <c r="XEP228" s="8"/>
      <c r="XEQ228" s="8"/>
      <c r="XER228" s="8"/>
      <c r="XES228" s="8"/>
      <c r="XET228" s="8"/>
      <c r="XEU228" s="8"/>
      <c r="XEV228" s="8"/>
      <c r="XEW228" s="8"/>
      <c r="XEX228" s="8"/>
      <c r="XEY228" s="8"/>
      <c r="XEZ228" s="8"/>
      <c r="XFA228" s="8"/>
      <c r="XFB228" s="8"/>
      <c r="XFC228" s="8"/>
      <c r="XFD228" s="8"/>
    </row>
    <row r="229" spans="1:165 16362:16384" s="6" customFormat="1">
      <c r="A229" s="49" t="s">
        <v>10231</v>
      </c>
      <c r="B229" s="43"/>
      <c r="C229" s="43" t="s">
        <v>10232</v>
      </c>
      <c r="D229" s="43" t="s">
        <v>10133</v>
      </c>
      <c r="E229" s="44" t="s">
        <v>1619</v>
      </c>
      <c r="F229" s="44" t="s">
        <v>1619</v>
      </c>
      <c r="G229" s="43">
        <v>501830270</v>
      </c>
      <c r="H229" s="43">
        <v>501830270</v>
      </c>
      <c r="I229" s="50">
        <v>46066</v>
      </c>
      <c r="J229" s="50">
        <v>46072</v>
      </c>
      <c r="K229" s="43" t="s">
        <v>43</v>
      </c>
      <c r="L229" s="44" t="s">
        <v>7768</v>
      </c>
      <c r="M229" s="44" t="s">
        <v>48</v>
      </c>
      <c r="N229" s="44" t="s">
        <v>49</v>
      </c>
      <c r="O229" s="51" t="s">
        <v>10234</v>
      </c>
      <c r="P229" s="43"/>
      <c r="Q229" s="5">
        <f t="shared" ca="1" si="5"/>
        <v>112</v>
      </c>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c r="DX229" s="48"/>
      <c r="DY229" s="48"/>
      <c r="DZ229" s="48"/>
      <c r="EA229" s="48"/>
      <c r="EB229" s="48"/>
      <c r="EC229" s="48"/>
      <c r="ED229" s="48"/>
      <c r="EE229" s="48"/>
      <c r="EF229" s="48"/>
      <c r="EG229" s="48"/>
      <c r="EH229" s="48"/>
      <c r="EI229" s="48"/>
      <c r="EJ229" s="48"/>
      <c r="EK229" s="48"/>
      <c r="EL229" s="48"/>
      <c r="EM229" s="48"/>
      <c r="EN229" s="48"/>
      <c r="EO229" s="48"/>
      <c r="EP229" s="48"/>
      <c r="EQ229" s="48"/>
      <c r="ER229" s="48"/>
      <c r="ES229" s="48"/>
      <c r="ET229" s="48"/>
      <c r="EU229" s="48"/>
      <c r="EV229" s="48"/>
      <c r="EW229" s="48"/>
      <c r="EX229" s="48"/>
      <c r="EY229" s="48"/>
      <c r="EZ229" s="48"/>
      <c r="FA229" s="48"/>
      <c r="FB229" s="48"/>
      <c r="FC229" s="48"/>
      <c r="FD229" s="48"/>
      <c r="FE229" s="48"/>
      <c r="FF229" s="48"/>
      <c r="FG229" s="48"/>
      <c r="FH229" s="48"/>
      <c r="FI229" s="48"/>
      <c r="XEH229" s="8"/>
      <c r="XEI229" s="8"/>
      <c r="XEJ229" s="8"/>
      <c r="XEK229" s="8"/>
      <c r="XEL229" s="8"/>
      <c r="XEM229" s="8"/>
      <c r="XEN229" s="8"/>
      <c r="XEO229" s="8"/>
      <c r="XEP229" s="8"/>
      <c r="XEQ229" s="8"/>
      <c r="XER229" s="8"/>
      <c r="XES229" s="8"/>
      <c r="XET229" s="8"/>
      <c r="XEU229" s="8"/>
      <c r="XEV229" s="8"/>
      <c r="XEW229" s="8"/>
      <c r="XEX229" s="8"/>
      <c r="XEY229" s="8"/>
      <c r="XEZ229" s="8"/>
      <c r="XFA229" s="8"/>
      <c r="XFB229" s="8"/>
      <c r="XFC229" s="8"/>
      <c r="XFD229" s="8"/>
    </row>
    <row r="230" spans="1:165 16362:16384" s="6" customFormat="1">
      <c r="A230" s="42" t="s">
        <v>10244</v>
      </c>
      <c r="B230" s="43"/>
      <c r="C230" s="44" t="s">
        <v>10245</v>
      </c>
      <c r="D230" s="44" t="s">
        <v>10246</v>
      </c>
      <c r="E230" s="44" t="s">
        <v>1619</v>
      </c>
      <c r="F230" s="44" t="s">
        <v>1619</v>
      </c>
      <c r="G230" s="44">
        <v>748819024</v>
      </c>
      <c r="H230" s="44">
        <v>749000000</v>
      </c>
      <c r="I230" s="45">
        <v>46071</v>
      </c>
      <c r="J230" s="45">
        <v>46073</v>
      </c>
      <c r="K230" s="43" t="s">
        <v>43</v>
      </c>
      <c r="L230" s="44" t="s">
        <v>7768</v>
      </c>
      <c r="M230" s="44" t="s">
        <v>48</v>
      </c>
      <c r="N230" s="44" t="s">
        <v>49</v>
      </c>
      <c r="O230" s="53" t="s">
        <v>10248</v>
      </c>
      <c r="P230" s="43"/>
      <c r="Q230" s="5">
        <f t="shared" ca="1" si="5"/>
        <v>111</v>
      </c>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47"/>
      <c r="EJ230" s="47"/>
      <c r="EK230" s="47"/>
      <c r="EL230" s="47"/>
      <c r="EM230" s="47"/>
      <c r="EN230" s="47"/>
      <c r="EO230" s="47"/>
      <c r="EP230" s="47"/>
      <c r="EQ230" s="47"/>
      <c r="ER230" s="47"/>
      <c r="ES230" s="47"/>
      <c r="ET230" s="47"/>
      <c r="EU230" s="47"/>
      <c r="EV230" s="47"/>
      <c r="EW230" s="47"/>
      <c r="EX230" s="47"/>
      <c r="EY230" s="47"/>
      <c r="EZ230" s="47"/>
      <c r="FA230" s="47"/>
      <c r="FB230" s="47"/>
      <c r="FC230" s="47"/>
      <c r="FD230" s="47"/>
      <c r="FE230" s="47"/>
      <c r="FF230" s="47"/>
      <c r="FG230" s="47"/>
      <c r="FH230" s="47"/>
      <c r="FI230" s="47"/>
      <c r="XEH230" s="8"/>
      <c r="XEI230" s="8"/>
      <c r="XEJ230" s="8"/>
      <c r="XEK230" s="8"/>
      <c r="XEL230" s="8"/>
      <c r="XEM230" s="8"/>
      <c r="XEN230" s="8"/>
      <c r="XEO230" s="8"/>
      <c r="XEP230" s="8"/>
      <c r="XEQ230" s="8"/>
      <c r="XER230" s="8"/>
      <c r="XES230" s="8"/>
      <c r="XET230" s="8"/>
      <c r="XEU230" s="8"/>
      <c r="XEV230" s="8"/>
      <c r="XEW230" s="8"/>
      <c r="XEX230" s="8"/>
      <c r="XEY230" s="8"/>
      <c r="XEZ230" s="8"/>
      <c r="XFA230" s="8"/>
      <c r="XFB230" s="8"/>
      <c r="XFC230" s="8"/>
      <c r="XFD230" s="8"/>
    </row>
    <row r="231" spans="1:165 16362:16384" s="6" customFormat="1">
      <c r="A231" s="42" t="s">
        <v>10278</v>
      </c>
      <c r="B231" s="43"/>
      <c r="C231" s="44" t="s">
        <v>10279</v>
      </c>
      <c r="D231" s="44" t="s">
        <v>10280</v>
      </c>
      <c r="E231" s="44" t="s">
        <v>1619</v>
      </c>
      <c r="F231" s="44" t="s">
        <v>1619</v>
      </c>
      <c r="G231" s="44">
        <v>757565637</v>
      </c>
      <c r="H231" s="44">
        <v>758000000</v>
      </c>
      <c r="I231" s="45">
        <v>46073</v>
      </c>
      <c r="J231" s="45">
        <v>46076</v>
      </c>
      <c r="K231" s="43" t="s">
        <v>43</v>
      </c>
      <c r="L231" s="44" t="s">
        <v>7768</v>
      </c>
      <c r="M231" s="44" t="s">
        <v>48</v>
      </c>
      <c r="N231" s="44" t="s">
        <v>49</v>
      </c>
      <c r="O231" s="54" t="s">
        <v>10282</v>
      </c>
      <c r="P231" s="43"/>
      <c r="Q231" s="5">
        <f t="shared" ca="1" si="5"/>
        <v>108</v>
      </c>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47"/>
      <c r="EO231" s="47"/>
      <c r="EP231" s="47"/>
      <c r="EQ231" s="47"/>
      <c r="ER231" s="47"/>
      <c r="ES231" s="47"/>
      <c r="ET231" s="47"/>
      <c r="EU231" s="47"/>
      <c r="EV231" s="47"/>
      <c r="EW231" s="47"/>
      <c r="EX231" s="47"/>
      <c r="EY231" s="47"/>
      <c r="EZ231" s="47"/>
      <c r="FA231" s="47"/>
      <c r="FB231" s="47"/>
      <c r="FC231" s="47"/>
      <c r="FD231" s="47"/>
      <c r="FE231" s="47"/>
      <c r="FF231" s="47"/>
      <c r="FG231" s="47"/>
      <c r="FH231" s="47"/>
      <c r="FI231" s="47"/>
      <c r="XEH231" s="8"/>
      <c r="XEI231" s="8"/>
      <c r="XEJ231" s="8"/>
      <c r="XEK231" s="8"/>
      <c r="XEL231" s="8"/>
      <c r="XEM231" s="8"/>
      <c r="XEN231" s="8"/>
      <c r="XEO231" s="8"/>
      <c r="XEP231" s="8"/>
      <c r="XEQ231" s="8"/>
      <c r="XER231" s="8"/>
      <c r="XES231" s="8"/>
      <c r="XET231" s="8"/>
      <c r="XEU231" s="8"/>
      <c r="XEV231" s="8"/>
      <c r="XEW231" s="8"/>
      <c r="XEX231" s="8"/>
      <c r="XEY231" s="8"/>
      <c r="XEZ231" s="8"/>
      <c r="XFA231" s="8"/>
      <c r="XFB231" s="8"/>
      <c r="XFC231" s="8"/>
      <c r="XFD231" s="8"/>
    </row>
    <row r="232" spans="1:165 16362:16384" s="6" customFormat="1">
      <c r="A232" s="42" t="s">
        <v>10285</v>
      </c>
      <c r="B232" s="43"/>
      <c r="C232" s="44" t="s">
        <v>10286</v>
      </c>
      <c r="D232" s="44" t="s">
        <v>10287</v>
      </c>
      <c r="E232" s="44" t="s">
        <v>1619</v>
      </c>
      <c r="F232" s="44" t="s">
        <v>1619</v>
      </c>
      <c r="G232" s="44">
        <v>102265286</v>
      </c>
      <c r="H232" s="44">
        <v>102265286</v>
      </c>
      <c r="I232" s="45">
        <v>46073</v>
      </c>
      <c r="J232" s="45">
        <v>46076</v>
      </c>
      <c r="K232" s="43" t="s">
        <v>43</v>
      </c>
      <c r="L232" s="44" t="s">
        <v>7768</v>
      </c>
      <c r="M232" s="44" t="s">
        <v>48</v>
      </c>
      <c r="N232" s="44" t="s">
        <v>49</v>
      </c>
      <c r="O232" s="54" t="s">
        <v>10289</v>
      </c>
      <c r="P232" s="43"/>
      <c r="Q232" s="5">
        <f t="shared" ca="1" si="5"/>
        <v>108</v>
      </c>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c r="DO232" s="48"/>
      <c r="DP232" s="48"/>
      <c r="DQ232" s="48"/>
      <c r="DR232" s="48"/>
      <c r="DS232" s="48"/>
      <c r="DT232" s="48"/>
      <c r="DU232" s="48"/>
      <c r="DV232" s="48"/>
      <c r="DW232" s="48"/>
      <c r="DX232" s="48"/>
      <c r="DY232" s="48"/>
      <c r="DZ232" s="48"/>
      <c r="EA232" s="48"/>
      <c r="EB232" s="48"/>
      <c r="EC232" s="48"/>
      <c r="ED232" s="48"/>
      <c r="EE232" s="48"/>
      <c r="EF232" s="48"/>
      <c r="EG232" s="48"/>
      <c r="EH232" s="48"/>
      <c r="EI232" s="48"/>
      <c r="EJ232" s="48"/>
      <c r="EK232" s="48"/>
      <c r="EL232" s="48"/>
      <c r="EM232" s="48"/>
      <c r="EN232" s="48"/>
      <c r="EO232" s="48"/>
      <c r="EP232" s="48"/>
      <c r="EQ232" s="48"/>
      <c r="ER232" s="48"/>
      <c r="ES232" s="48"/>
      <c r="ET232" s="48"/>
      <c r="EU232" s="48"/>
      <c r="EV232" s="48"/>
      <c r="EW232" s="48"/>
      <c r="EX232" s="48"/>
      <c r="EY232" s="48"/>
      <c r="EZ232" s="48"/>
      <c r="FA232" s="48"/>
      <c r="FB232" s="48"/>
      <c r="FC232" s="48"/>
      <c r="FD232" s="48"/>
      <c r="FE232" s="48"/>
      <c r="FF232" s="48"/>
      <c r="FG232" s="48"/>
      <c r="FH232" s="48"/>
      <c r="FI232" s="48"/>
      <c r="XEH232" s="8"/>
      <c r="XEI232" s="8"/>
      <c r="XEJ232" s="8"/>
      <c r="XEK232" s="8"/>
      <c r="XEL232" s="8"/>
      <c r="XEM232" s="8"/>
      <c r="XEN232" s="8"/>
      <c r="XEO232" s="8"/>
      <c r="XEP232" s="8"/>
      <c r="XEQ232" s="8"/>
      <c r="XER232" s="8"/>
      <c r="XES232" s="8"/>
      <c r="XET232" s="8"/>
      <c r="XEU232" s="8"/>
      <c r="XEV232" s="8"/>
      <c r="XEW232" s="8"/>
      <c r="XEX232" s="8"/>
      <c r="XEY232" s="8"/>
      <c r="XEZ232" s="8"/>
      <c r="XFA232" s="8"/>
      <c r="XFB232" s="8"/>
      <c r="XFC232" s="8"/>
      <c r="XFD232" s="8"/>
    </row>
    <row r="233" spans="1:165 16362:16384" s="6" customFormat="1">
      <c r="A233" s="42" t="s">
        <v>10292</v>
      </c>
      <c r="B233" s="43"/>
      <c r="C233" s="44" t="s">
        <v>10293</v>
      </c>
      <c r="D233" s="44" t="s">
        <v>10294</v>
      </c>
      <c r="E233" s="44" t="s">
        <v>1619</v>
      </c>
      <c r="F233" s="44" t="s">
        <v>1619</v>
      </c>
      <c r="G233" s="44">
        <v>103012338</v>
      </c>
      <c r="H233" s="44">
        <v>758374693</v>
      </c>
      <c r="I233" s="45">
        <v>46073</v>
      </c>
      <c r="J233" s="45">
        <v>46076</v>
      </c>
      <c r="K233" s="43" t="s">
        <v>43</v>
      </c>
      <c r="L233" s="44" t="s">
        <v>7768</v>
      </c>
      <c r="M233" s="44" t="s">
        <v>48</v>
      </c>
      <c r="N233" s="44" t="s">
        <v>49</v>
      </c>
      <c r="O233" s="54" t="s">
        <v>10296</v>
      </c>
      <c r="P233" s="43"/>
      <c r="Q233" s="5">
        <f t="shared" ca="1" si="5"/>
        <v>108</v>
      </c>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c r="DX233" s="48"/>
      <c r="DY233" s="48"/>
      <c r="DZ233" s="48"/>
      <c r="EA233" s="48"/>
      <c r="EB233" s="48"/>
      <c r="EC233" s="48"/>
      <c r="ED233" s="48"/>
      <c r="EE233" s="48"/>
      <c r="EF233" s="48"/>
      <c r="EG233" s="48"/>
      <c r="EH233" s="48"/>
      <c r="EI233" s="48"/>
      <c r="EJ233" s="48"/>
      <c r="EK233" s="48"/>
      <c r="EL233" s="48"/>
      <c r="EM233" s="48"/>
      <c r="EN233" s="48"/>
      <c r="EO233" s="48"/>
      <c r="EP233" s="48"/>
      <c r="EQ233" s="48"/>
      <c r="ER233" s="48"/>
      <c r="ES233" s="48"/>
      <c r="ET233" s="48"/>
      <c r="EU233" s="48"/>
      <c r="EV233" s="48"/>
      <c r="EW233" s="48"/>
      <c r="EX233" s="48"/>
      <c r="EY233" s="48"/>
      <c r="EZ233" s="48"/>
      <c r="FA233" s="48"/>
      <c r="FB233" s="48"/>
      <c r="FC233" s="48"/>
      <c r="FD233" s="48"/>
      <c r="FE233" s="48"/>
      <c r="FF233" s="48"/>
      <c r="FG233" s="48"/>
      <c r="FH233" s="48"/>
      <c r="FI233" s="48"/>
      <c r="XEH233" s="8"/>
      <c r="XEI233" s="8"/>
      <c r="XEJ233" s="8"/>
      <c r="XEK233" s="8"/>
      <c r="XEL233" s="8"/>
      <c r="XEM233" s="8"/>
      <c r="XEN233" s="8"/>
      <c r="XEO233" s="8"/>
      <c r="XEP233" s="8"/>
      <c r="XEQ233" s="8"/>
      <c r="XER233" s="8"/>
      <c r="XES233" s="8"/>
      <c r="XET233" s="8"/>
      <c r="XEU233" s="8"/>
      <c r="XEV233" s="8"/>
      <c r="XEW233" s="8"/>
      <c r="XEX233" s="8"/>
      <c r="XEY233" s="8"/>
      <c r="XEZ233" s="8"/>
      <c r="XFA233" s="8"/>
      <c r="XFB233" s="8"/>
      <c r="XFC233" s="8"/>
      <c r="XFD233" s="8"/>
    </row>
    <row r="234" spans="1:165 16362:16384" s="6" customFormat="1">
      <c r="A234" s="55" t="s">
        <v>10314</v>
      </c>
      <c r="B234" s="43"/>
      <c r="C234" s="56" t="s">
        <v>10315</v>
      </c>
      <c r="D234" s="56" t="s">
        <v>10316</v>
      </c>
      <c r="E234" s="44" t="s">
        <v>1619</v>
      </c>
      <c r="F234" s="44" t="s">
        <v>1619</v>
      </c>
      <c r="G234" s="56">
        <v>505189155</v>
      </c>
      <c r="H234" s="56">
        <v>505189155</v>
      </c>
      <c r="I234" s="45">
        <v>46073</v>
      </c>
      <c r="J234" s="45">
        <v>46076</v>
      </c>
      <c r="K234" s="43" t="s">
        <v>43</v>
      </c>
      <c r="L234" s="44" t="s">
        <v>7768</v>
      </c>
      <c r="M234" s="44" t="s">
        <v>48</v>
      </c>
      <c r="N234" s="44" t="s">
        <v>49</v>
      </c>
      <c r="O234" s="53" t="s">
        <v>10318</v>
      </c>
      <c r="P234" s="43"/>
      <c r="Q234" s="5">
        <f t="shared" ca="1" si="5"/>
        <v>108</v>
      </c>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c r="DO234" s="48"/>
      <c r="DP234" s="48"/>
      <c r="DQ234" s="48"/>
      <c r="DR234" s="48"/>
      <c r="DS234" s="48"/>
      <c r="DT234" s="48"/>
      <c r="DU234" s="48"/>
      <c r="DV234" s="48"/>
      <c r="DW234" s="48"/>
      <c r="DX234" s="48"/>
      <c r="DY234" s="48"/>
      <c r="DZ234" s="48"/>
      <c r="EA234" s="48"/>
      <c r="EB234" s="48"/>
      <c r="EC234" s="48"/>
      <c r="ED234" s="48"/>
      <c r="EE234" s="48"/>
      <c r="EF234" s="48"/>
      <c r="EG234" s="48"/>
      <c r="EH234" s="48"/>
      <c r="EI234" s="48"/>
      <c r="EJ234" s="48"/>
      <c r="EK234" s="48"/>
      <c r="EL234" s="48"/>
      <c r="EM234" s="48"/>
      <c r="EN234" s="48"/>
      <c r="EO234" s="48"/>
      <c r="EP234" s="48"/>
      <c r="EQ234" s="48"/>
      <c r="ER234" s="48"/>
      <c r="ES234" s="48"/>
      <c r="ET234" s="48"/>
      <c r="EU234" s="48"/>
      <c r="EV234" s="48"/>
      <c r="EW234" s="48"/>
      <c r="EX234" s="48"/>
      <c r="EY234" s="48"/>
      <c r="EZ234" s="48"/>
      <c r="FA234" s="48"/>
      <c r="FB234" s="48"/>
      <c r="FC234" s="48"/>
      <c r="FD234" s="48"/>
      <c r="FE234" s="48"/>
      <c r="FF234" s="48"/>
      <c r="FG234" s="48"/>
      <c r="FH234" s="48"/>
      <c r="FI234" s="48"/>
      <c r="XEH234" s="8"/>
      <c r="XEI234" s="8"/>
      <c r="XEJ234" s="8"/>
      <c r="XEK234" s="8"/>
      <c r="XEL234" s="8"/>
      <c r="XEM234" s="8"/>
      <c r="XEN234" s="8"/>
      <c r="XEO234" s="8"/>
      <c r="XEP234" s="8"/>
      <c r="XEQ234" s="8"/>
      <c r="XER234" s="8"/>
      <c r="XES234" s="8"/>
      <c r="XET234" s="8"/>
      <c r="XEU234" s="8"/>
      <c r="XEV234" s="8"/>
      <c r="XEW234" s="8"/>
      <c r="XEX234" s="8"/>
      <c r="XEY234" s="8"/>
      <c r="XEZ234" s="8"/>
      <c r="XFA234" s="8"/>
      <c r="XFB234" s="8"/>
      <c r="XFC234" s="8"/>
      <c r="XFD234" s="8"/>
    </row>
    <row r="235" spans="1:165 16362:16384" s="6" customFormat="1">
      <c r="A235" s="49" t="s">
        <v>10321</v>
      </c>
      <c r="B235" s="43"/>
      <c r="C235" s="43" t="s">
        <v>10322</v>
      </c>
      <c r="D235" s="43" t="s">
        <v>10185</v>
      </c>
      <c r="E235" s="44" t="s">
        <v>1619</v>
      </c>
      <c r="F235" s="44" t="s">
        <v>1619</v>
      </c>
      <c r="G235" s="43">
        <v>708089211</v>
      </c>
      <c r="H235" s="43">
        <v>708089211</v>
      </c>
      <c r="I235" s="50">
        <v>46073</v>
      </c>
      <c r="J235" s="50">
        <v>46076</v>
      </c>
      <c r="K235" s="43" t="s">
        <v>43</v>
      </c>
      <c r="L235" s="45">
        <v>46177</v>
      </c>
      <c r="M235" s="44" t="s">
        <v>48</v>
      </c>
      <c r="N235" s="44" t="s">
        <v>49</v>
      </c>
      <c r="O235" s="51" t="s">
        <v>10324</v>
      </c>
      <c r="P235" s="43"/>
      <c r="Q235" s="5">
        <f t="shared" ca="1" si="5"/>
        <v>108</v>
      </c>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c r="DX235" s="48"/>
      <c r="DY235" s="48"/>
      <c r="DZ235" s="48"/>
      <c r="EA235" s="48"/>
      <c r="EB235" s="48"/>
      <c r="EC235" s="48"/>
      <c r="ED235" s="48"/>
      <c r="EE235" s="48"/>
      <c r="EF235" s="48"/>
      <c r="EG235" s="48"/>
      <c r="EH235" s="48"/>
      <c r="EI235" s="48"/>
      <c r="EJ235" s="48"/>
      <c r="EK235" s="48"/>
      <c r="EL235" s="48"/>
      <c r="EM235" s="48"/>
      <c r="EN235" s="48"/>
      <c r="EO235" s="48"/>
      <c r="EP235" s="48"/>
      <c r="EQ235" s="48"/>
      <c r="ER235" s="48"/>
      <c r="ES235" s="48"/>
      <c r="ET235" s="48"/>
      <c r="EU235" s="48"/>
      <c r="EV235" s="48"/>
      <c r="EW235" s="48"/>
      <c r="EX235" s="48"/>
      <c r="EY235" s="48"/>
      <c r="EZ235" s="48"/>
      <c r="FA235" s="48"/>
      <c r="FB235" s="48"/>
      <c r="FC235" s="48"/>
      <c r="FD235" s="48"/>
      <c r="FE235" s="48"/>
      <c r="FF235" s="48"/>
      <c r="FG235" s="48"/>
      <c r="FH235" s="48"/>
      <c r="FI235" s="48"/>
      <c r="XEH235" s="8"/>
      <c r="XEI235" s="8"/>
      <c r="XEJ235" s="8"/>
      <c r="XEK235" s="8"/>
      <c r="XEL235" s="8"/>
      <c r="XEM235" s="8"/>
      <c r="XEN235" s="8"/>
      <c r="XEO235" s="8"/>
      <c r="XEP235" s="8"/>
      <c r="XEQ235" s="8"/>
      <c r="XER235" s="8"/>
      <c r="XES235" s="8"/>
      <c r="XET235" s="8"/>
      <c r="XEU235" s="8"/>
      <c r="XEV235" s="8"/>
      <c r="XEW235" s="8"/>
      <c r="XEX235" s="8"/>
      <c r="XEY235" s="8"/>
      <c r="XEZ235" s="8"/>
      <c r="XFA235" s="8"/>
      <c r="XFB235" s="8"/>
      <c r="XFC235" s="8"/>
      <c r="XFD235" s="8"/>
    </row>
    <row r="236" spans="1:165 16362:16384" s="6" customFormat="1">
      <c r="A236" s="49" t="s">
        <v>10342</v>
      </c>
      <c r="B236" s="43"/>
      <c r="C236" s="43" t="s">
        <v>10343</v>
      </c>
      <c r="D236" s="43" t="s">
        <v>10344</v>
      </c>
      <c r="E236" s="44" t="s">
        <v>1619</v>
      </c>
      <c r="F236" s="44" t="s">
        <v>1619</v>
      </c>
      <c r="G236" s="43">
        <v>545084213</v>
      </c>
      <c r="H236" s="43">
        <v>504959725</v>
      </c>
      <c r="I236" s="50">
        <v>46076</v>
      </c>
      <c r="J236" s="50">
        <v>46077</v>
      </c>
      <c r="K236" s="43" t="s">
        <v>43</v>
      </c>
      <c r="L236" s="44" t="s">
        <v>7768</v>
      </c>
      <c r="M236" s="44" t="s">
        <v>48</v>
      </c>
      <c r="N236" s="44" t="s">
        <v>49</v>
      </c>
      <c r="O236" s="46" t="s">
        <v>10346</v>
      </c>
      <c r="P236" s="43"/>
      <c r="Q236" s="5">
        <f t="shared" ca="1" si="5"/>
        <v>107</v>
      </c>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c r="DO236" s="48"/>
      <c r="DP236" s="48"/>
      <c r="DQ236" s="48"/>
      <c r="DR236" s="48"/>
      <c r="DS236" s="48"/>
      <c r="DT236" s="48"/>
      <c r="DU236" s="48"/>
      <c r="DV236" s="48"/>
      <c r="DW236" s="48"/>
      <c r="DX236" s="48"/>
      <c r="DY236" s="48"/>
      <c r="DZ236" s="48"/>
      <c r="EA236" s="48"/>
      <c r="EB236" s="48"/>
      <c r="EC236" s="48"/>
      <c r="ED236" s="48"/>
      <c r="EE236" s="48"/>
      <c r="EF236" s="48"/>
      <c r="EG236" s="48"/>
      <c r="EH236" s="48"/>
      <c r="EI236" s="48"/>
      <c r="EJ236" s="48"/>
      <c r="EK236" s="48"/>
      <c r="EL236" s="48"/>
      <c r="EM236" s="48"/>
      <c r="EN236" s="48"/>
      <c r="EO236" s="48"/>
      <c r="EP236" s="48"/>
      <c r="EQ236" s="48"/>
      <c r="ER236" s="48"/>
      <c r="ES236" s="48"/>
      <c r="ET236" s="48"/>
      <c r="EU236" s="48"/>
      <c r="EV236" s="48"/>
      <c r="EW236" s="48"/>
      <c r="EX236" s="48"/>
      <c r="EY236" s="48"/>
      <c r="EZ236" s="48"/>
      <c r="FA236" s="48"/>
      <c r="FB236" s="48"/>
      <c r="FC236" s="48"/>
      <c r="FD236" s="48"/>
      <c r="FE236" s="48"/>
      <c r="FF236" s="48"/>
      <c r="FG236" s="48"/>
      <c r="FH236" s="48"/>
      <c r="FI236" s="48"/>
      <c r="XEH236" s="8"/>
      <c r="XEI236" s="8"/>
      <c r="XEJ236" s="8"/>
      <c r="XEK236" s="8"/>
      <c r="XEL236" s="8"/>
      <c r="XEM236" s="8"/>
      <c r="XEN236" s="8"/>
      <c r="XEO236" s="8"/>
      <c r="XEP236" s="8"/>
      <c r="XEQ236" s="8"/>
      <c r="XER236" s="8"/>
      <c r="XES236" s="8"/>
      <c r="XET236" s="8"/>
      <c r="XEU236" s="8"/>
      <c r="XEV236" s="8"/>
      <c r="XEW236" s="8"/>
      <c r="XEX236" s="8"/>
      <c r="XEY236" s="8"/>
      <c r="XEZ236" s="8"/>
      <c r="XFA236" s="8"/>
      <c r="XFB236" s="8"/>
      <c r="XFC236" s="8"/>
      <c r="XFD236" s="8"/>
    </row>
    <row r="237" spans="1:165 16362:16384" s="6" customFormat="1">
      <c r="A237" s="49" t="s">
        <v>10373</v>
      </c>
      <c r="B237" s="43"/>
      <c r="C237" s="43" t="s">
        <v>10374</v>
      </c>
      <c r="D237" s="43" t="s">
        <v>10375</v>
      </c>
      <c r="E237" s="44" t="s">
        <v>1619</v>
      </c>
      <c r="F237" s="44" t="s">
        <v>1619</v>
      </c>
      <c r="G237" s="43">
        <v>748456540</v>
      </c>
      <c r="H237" s="43">
        <v>544275400</v>
      </c>
      <c r="I237" s="50">
        <v>46079</v>
      </c>
      <c r="J237" s="50">
        <v>46080</v>
      </c>
      <c r="K237" s="43" t="s">
        <v>43</v>
      </c>
      <c r="L237" s="44" t="s">
        <v>7768</v>
      </c>
      <c r="M237" s="44" t="s">
        <v>48</v>
      </c>
      <c r="N237" s="44" t="s">
        <v>49</v>
      </c>
      <c r="O237" s="51" t="s">
        <v>10377</v>
      </c>
      <c r="P237" s="43"/>
      <c r="Q237" s="5">
        <f t="shared" ca="1" si="5"/>
        <v>104</v>
      </c>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47"/>
      <c r="EO237" s="47"/>
      <c r="EP237" s="47"/>
      <c r="EQ237" s="47"/>
      <c r="ER237" s="47"/>
      <c r="ES237" s="47"/>
      <c r="ET237" s="47"/>
      <c r="EU237" s="47"/>
      <c r="EV237" s="47"/>
      <c r="EW237" s="47"/>
      <c r="EX237" s="47"/>
      <c r="EY237" s="47"/>
      <c r="EZ237" s="47"/>
      <c r="FA237" s="47"/>
      <c r="FB237" s="47"/>
      <c r="FC237" s="47"/>
      <c r="FD237" s="47"/>
      <c r="FE237" s="47"/>
      <c r="FF237" s="47"/>
      <c r="FG237" s="47"/>
      <c r="FH237" s="47"/>
      <c r="FI237" s="47"/>
      <c r="XEH237" s="8"/>
      <c r="XEI237" s="8"/>
      <c r="XEJ237" s="8"/>
      <c r="XEK237" s="8"/>
      <c r="XEL237" s="8"/>
      <c r="XEM237" s="8"/>
      <c r="XEN237" s="8"/>
      <c r="XEO237" s="8"/>
      <c r="XEP237" s="8"/>
      <c r="XEQ237" s="8"/>
      <c r="XER237" s="8"/>
      <c r="XES237" s="8"/>
      <c r="XET237" s="8"/>
      <c r="XEU237" s="8"/>
      <c r="XEV237" s="8"/>
      <c r="XEW237" s="8"/>
      <c r="XEX237" s="8"/>
      <c r="XEY237" s="8"/>
      <c r="XEZ237" s="8"/>
      <c r="XFA237" s="8"/>
      <c r="XFB237" s="8"/>
      <c r="XFC237" s="8"/>
      <c r="XFD237" s="8"/>
    </row>
    <row r="238" spans="1:165 16362:16384" s="6" customFormat="1">
      <c r="A238" s="49" t="s">
        <v>10378</v>
      </c>
      <c r="B238" s="43"/>
      <c r="C238" s="43" t="s">
        <v>10379</v>
      </c>
      <c r="D238" s="43" t="s">
        <v>10380</v>
      </c>
      <c r="E238" s="44" t="s">
        <v>1619</v>
      </c>
      <c r="F238" s="44" t="s">
        <v>1619</v>
      </c>
      <c r="G238" s="43">
        <v>143048875</v>
      </c>
      <c r="H238" s="43">
        <v>505461941</v>
      </c>
      <c r="I238" s="50">
        <v>46078</v>
      </c>
      <c r="J238" s="50">
        <v>46080</v>
      </c>
      <c r="K238" s="43" t="s">
        <v>43</v>
      </c>
      <c r="L238" s="44" t="s">
        <v>7768</v>
      </c>
      <c r="M238" s="44" t="s">
        <v>48</v>
      </c>
      <c r="N238" s="44" t="s">
        <v>49</v>
      </c>
      <c r="O238" s="46" t="s">
        <v>8922</v>
      </c>
      <c r="P238" s="43"/>
      <c r="Q238" s="5">
        <f t="shared" ca="1" si="5"/>
        <v>104</v>
      </c>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47"/>
      <c r="EJ238" s="47"/>
      <c r="EK238" s="47"/>
      <c r="EL238" s="47"/>
      <c r="EM238" s="47"/>
      <c r="EN238" s="47"/>
      <c r="EO238" s="47"/>
      <c r="EP238" s="47"/>
      <c r="EQ238" s="47"/>
      <c r="ER238" s="47"/>
      <c r="ES238" s="47"/>
      <c r="ET238" s="47"/>
      <c r="EU238" s="47"/>
      <c r="EV238" s="47"/>
      <c r="EW238" s="47"/>
      <c r="EX238" s="47"/>
      <c r="EY238" s="47"/>
      <c r="EZ238" s="47"/>
      <c r="FA238" s="47"/>
      <c r="FB238" s="47"/>
      <c r="FC238" s="47"/>
      <c r="FD238" s="47"/>
      <c r="FE238" s="47"/>
      <c r="FF238" s="47"/>
      <c r="FG238" s="47"/>
      <c r="FH238" s="47"/>
      <c r="FI238" s="47"/>
      <c r="XEH238" s="8"/>
      <c r="XEI238" s="8"/>
      <c r="XEJ238" s="8"/>
      <c r="XEK238" s="8"/>
      <c r="XEL238" s="8"/>
      <c r="XEM238" s="8"/>
      <c r="XEN238" s="8"/>
      <c r="XEO238" s="8"/>
      <c r="XEP238" s="8"/>
      <c r="XEQ238" s="8"/>
      <c r="XER238" s="8"/>
      <c r="XES238" s="8"/>
      <c r="XET238" s="8"/>
      <c r="XEU238" s="8"/>
      <c r="XEV238" s="8"/>
      <c r="XEW238" s="8"/>
      <c r="XEX238" s="8"/>
      <c r="XEY238" s="8"/>
      <c r="XEZ238" s="8"/>
      <c r="XFA238" s="8"/>
      <c r="XFB238" s="8"/>
      <c r="XFC238" s="8"/>
      <c r="XFD238" s="8"/>
    </row>
    <row r="239" spans="1:165 16362:16384" s="6" customFormat="1">
      <c r="A239" s="49" t="s">
        <v>10384</v>
      </c>
      <c r="B239" s="43"/>
      <c r="C239" s="43" t="s">
        <v>10385</v>
      </c>
      <c r="D239" s="43" t="s">
        <v>9717</v>
      </c>
      <c r="E239" s="44" t="s">
        <v>1619</v>
      </c>
      <c r="F239" s="44" t="s">
        <v>1619</v>
      </c>
      <c r="G239" s="43">
        <v>506476017</v>
      </c>
      <c r="H239" s="43">
        <v>150511457</v>
      </c>
      <c r="I239" s="50">
        <v>46077</v>
      </c>
      <c r="J239" s="50">
        <v>46080</v>
      </c>
      <c r="K239" s="43" t="s">
        <v>43</v>
      </c>
      <c r="L239" s="44" t="s">
        <v>7768</v>
      </c>
      <c r="M239" s="44" t="s">
        <v>48</v>
      </c>
      <c r="N239" s="44" t="s">
        <v>49</v>
      </c>
      <c r="O239" s="51" t="s">
        <v>10387</v>
      </c>
      <c r="P239" s="43"/>
      <c r="Q239" s="5">
        <f t="shared" ca="1" si="5"/>
        <v>104</v>
      </c>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c r="DX239" s="48"/>
      <c r="DY239" s="48"/>
      <c r="DZ239" s="48"/>
      <c r="EA239" s="48"/>
      <c r="EB239" s="48"/>
      <c r="EC239" s="48"/>
      <c r="ED239" s="48"/>
      <c r="EE239" s="48"/>
      <c r="EF239" s="48"/>
      <c r="EG239" s="48"/>
      <c r="EH239" s="48"/>
      <c r="EI239" s="48"/>
      <c r="EJ239" s="48"/>
      <c r="EK239" s="48"/>
      <c r="EL239" s="48"/>
      <c r="EM239" s="48"/>
      <c r="EN239" s="48"/>
      <c r="EO239" s="48"/>
      <c r="EP239" s="48"/>
      <c r="EQ239" s="48"/>
      <c r="ER239" s="48"/>
      <c r="ES239" s="48"/>
      <c r="ET239" s="48"/>
      <c r="EU239" s="48"/>
      <c r="EV239" s="48"/>
      <c r="EW239" s="48"/>
      <c r="EX239" s="48"/>
      <c r="EY239" s="48"/>
      <c r="EZ239" s="48"/>
      <c r="FA239" s="48"/>
      <c r="FB239" s="48"/>
      <c r="FC239" s="48"/>
      <c r="FD239" s="48"/>
      <c r="FE239" s="48"/>
      <c r="FF239" s="48"/>
      <c r="FG239" s="48"/>
      <c r="FH239" s="48"/>
      <c r="FI239" s="48"/>
      <c r="XEH239" s="8"/>
      <c r="XEI239" s="8"/>
      <c r="XEJ239" s="8"/>
      <c r="XEK239" s="8"/>
      <c r="XEL239" s="8"/>
      <c r="XEM239" s="8"/>
      <c r="XEN239" s="8"/>
      <c r="XEO239" s="8"/>
      <c r="XEP239" s="8"/>
      <c r="XEQ239" s="8"/>
      <c r="XER239" s="8"/>
      <c r="XES239" s="8"/>
      <c r="XET239" s="8"/>
      <c r="XEU239" s="8"/>
      <c r="XEV239" s="8"/>
      <c r="XEW239" s="8"/>
      <c r="XEX239" s="8"/>
      <c r="XEY239" s="8"/>
      <c r="XEZ239" s="8"/>
      <c r="XFA239" s="8"/>
      <c r="XFB239" s="8"/>
      <c r="XFC239" s="8"/>
      <c r="XFD239" s="8"/>
    </row>
    <row r="240" spans="1:165 16362:16384" s="6" customFormat="1">
      <c r="A240" s="49" t="s">
        <v>10388</v>
      </c>
      <c r="B240" s="43"/>
      <c r="C240" s="43" t="s">
        <v>9202</v>
      </c>
      <c r="D240" s="43" t="s">
        <v>10389</v>
      </c>
      <c r="E240" s="44" t="s">
        <v>1619</v>
      </c>
      <c r="F240" s="44" t="s">
        <v>1619</v>
      </c>
      <c r="G240" s="43">
        <v>102565326</v>
      </c>
      <c r="H240" s="43">
        <v>747272066</v>
      </c>
      <c r="I240" s="50">
        <v>46079</v>
      </c>
      <c r="J240" s="50">
        <v>46081</v>
      </c>
      <c r="K240" s="43" t="s">
        <v>43</v>
      </c>
      <c r="L240" s="44" t="s">
        <v>7768</v>
      </c>
      <c r="M240" s="44" t="s">
        <v>48</v>
      </c>
      <c r="N240" s="44" t="s">
        <v>49</v>
      </c>
      <c r="O240" s="51" t="s">
        <v>10390</v>
      </c>
      <c r="P240" s="43"/>
      <c r="Q240" s="5">
        <f t="shared" ca="1" si="5"/>
        <v>103</v>
      </c>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47"/>
      <c r="EJ240" s="47"/>
      <c r="EK240" s="47"/>
      <c r="EL240" s="47"/>
      <c r="EM240" s="47"/>
      <c r="EN240" s="47"/>
      <c r="EO240" s="47"/>
      <c r="EP240" s="47"/>
      <c r="EQ240" s="47"/>
      <c r="ER240" s="47"/>
      <c r="ES240" s="47"/>
      <c r="ET240" s="47"/>
      <c r="EU240" s="47"/>
      <c r="EV240" s="47"/>
      <c r="EW240" s="47"/>
      <c r="EX240" s="47"/>
      <c r="EY240" s="47"/>
      <c r="EZ240" s="47"/>
      <c r="FA240" s="47"/>
      <c r="FB240" s="47"/>
      <c r="FC240" s="47"/>
      <c r="FD240" s="47"/>
      <c r="FE240" s="47"/>
      <c r="FF240" s="47"/>
      <c r="FG240" s="47"/>
      <c r="FH240" s="47"/>
      <c r="FI240" s="47"/>
      <c r="XEH240" s="8"/>
      <c r="XEI240" s="8"/>
      <c r="XEJ240" s="8"/>
      <c r="XEK240" s="8"/>
      <c r="XEL240" s="8"/>
      <c r="XEM240" s="8"/>
      <c r="XEN240" s="8"/>
      <c r="XEO240" s="8"/>
      <c r="XEP240" s="8"/>
      <c r="XEQ240" s="8"/>
      <c r="XER240" s="8"/>
      <c r="XES240" s="8"/>
      <c r="XET240" s="8"/>
      <c r="XEU240" s="8"/>
      <c r="XEV240" s="8"/>
      <c r="XEW240" s="8"/>
      <c r="XEX240" s="8"/>
      <c r="XEY240" s="8"/>
      <c r="XEZ240" s="8"/>
      <c r="XFA240" s="8"/>
      <c r="XFB240" s="8"/>
      <c r="XFC240" s="8"/>
      <c r="XFD240" s="8"/>
    </row>
    <row r="241" spans="1:165 16362:16384" s="6" customFormat="1">
      <c r="A241" s="42" t="s">
        <v>10407</v>
      </c>
      <c r="B241" s="43"/>
      <c r="C241" s="44" t="s">
        <v>10408</v>
      </c>
      <c r="D241" s="44" t="s">
        <v>10409</v>
      </c>
      <c r="E241" s="44" t="s">
        <v>1619</v>
      </c>
      <c r="F241" s="44" t="s">
        <v>1619</v>
      </c>
      <c r="G241" s="44">
        <v>707187452</v>
      </c>
      <c r="H241" s="44">
        <v>787687898</v>
      </c>
      <c r="I241" s="45">
        <v>46086</v>
      </c>
      <c r="J241" s="45">
        <v>46087</v>
      </c>
      <c r="K241" s="52" t="s">
        <v>43</v>
      </c>
      <c r="L241" s="44" t="s">
        <v>7768</v>
      </c>
      <c r="M241" s="44" t="s">
        <v>48</v>
      </c>
      <c r="N241" s="44" t="s">
        <v>49</v>
      </c>
      <c r="O241" s="53" t="s">
        <v>10411</v>
      </c>
      <c r="P241" s="43"/>
      <c r="Q241" s="5">
        <f t="shared" ca="1" si="5"/>
        <v>97</v>
      </c>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c r="DT241" s="48"/>
      <c r="DU241" s="48"/>
      <c r="DV241" s="48"/>
      <c r="DW241" s="48"/>
      <c r="DX241" s="48"/>
      <c r="DY241" s="48"/>
      <c r="DZ241" s="48"/>
      <c r="EA241" s="48"/>
      <c r="EB241" s="48"/>
      <c r="EC241" s="48"/>
      <c r="ED241" s="48"/>
      <c r="EE241" s="48"/>
      <c r="EF241" s="48"/>
      <c r="EG241" s="48"/>
      <c r="EH241" s="48"/>
      <c r="EI241" s="48"/>
      <c r="EJ241" s="48"/>
      <c r="EK241" s="48"/>
      <c r="EL241" s="48"/>
      <c r="EM241" s="48"/>
      <c r="EN241" s="48"/>
      <c r="EO241" s="48"/>
      <c r="EP241" s="48"/>
      <c r="EQ241" s="48"/>
      <c r="ER241" s="48"/>
      <c r="ES241" s="48"/>
      <c r="ET241" s="48"/>
      <c r="EU241" s="48"/>
      <c r="EV241" s="48"/>
      <c r="EW241" s="48"/>
      <c r="EX241" s="48"/>
      <c r="EY241" s="48"/>
      <c r="EZ241" s="48"/>
      <c r="FA241" s="48"/>
      <c r="FB241" s="48"/>
      <c r="FC241" s="48"/>
      <c r="FD241" s="48"/>
      <c r="FE241" s="48"/>
      <c r="FF241" s="48"/>
      <c r="FG241" s="48"/>
      <c r="FH241" s="48"/>
      <c r="FI241" s="48"/>
      <c r="XEH241" s="8"/>
      <c r="XEI241" s="8"/>
      <c r="XEJ241" s="8"/>
      <c r="XEK241" s="8"/>
      <c r="XEL241" s="8"/>
      <c r="XEM241" s="8"/>
      <c r="XEN241" s="8"/>
      <c r="XEO241" s="8"/>
      <c r="XEP241" s="8"/>
      <c r="XEQ241" s="8"/>
      <c r="XER241" s="8"/>
      <c r="XES241" s="8"/>
      <c r="XET241" s="8"/>
      <c r="XEU241" s="8"/>
      <c r="XEV241" s="8"/>
      <c r="XEW241" s="8"/>
      <c r="XEX241" s="8"/>
      <c r="XEY241" s="8"/>
      <c r="XEZ241" s="8"/>
      <c r="XFA241" s="8"/>
      <c r="XFB241" s="8"/>
      <c r="XFC241" s="8"/>
      <c r="XFD241" s="8"/>
    </row>
    <row r="242" spans="1:165 16362:16384" s="6" customFormat="1">
      <c r="A242" s="42" t="s">
        <v>10412</v>
      </c>
      <c r="B242" s="43"/>
      <c r="C242" s="44" t="s">
        <v>10413</v>
      </c>
      <c r="D242" s="44" t="s">
        <v>10414</v>
      </c>
      <c r="E242" s="44" t="s">
        <v>1619</v>
      </c>
      <c r="F242" s="44" t="s">
        <v>1619</v>
      </c>
      <c r="G242" s="44">
        <v>758667436</v>
      </c>
      <c r="H242" s="44">
        <v>505017536</v>
      </c>
      <c r="I242" s="45">
        <v>46086</v>
      </c>
      <c r="J242" s="45">
        <v>46087</v>
      </c>
      <c r="K242" s="52" t="s">
        <v>43</v>
      </c>
      <c r="L242" s="44" t="s">
        <v>7768</v>
      </c>
      <c r="M242" s="44" t="s">
        <v>48</v>
      </c>
      <c r="N242" s="44" t="s">
        <v>49</v>
      </c>
      <c r="O242" s="53" t="s">
        <v>10416</v>
      </c>
      <c r="P242" s="43"/>
      <c r="Q242" s="5">
        <f t="shared" ca="1" si="5"/>
        <v>97</v>
      </c>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47"/>
      <c r="EJ242" s="47"/>
      <c r="EK242" s="47"/>
      <c r="EL242" s="47"/>
      <c r="EM242" s="47"/>
      <c r="EN242" s="47"/>
      <c r="EO242" s="47"/>
      <c r="EP242" s="47"/>
      <c r="EQ242" s="47"/>
      <c r="ER242" s="47"/>
      <c r="ES242" s="47"/>
      <c r="ET242" s="47"/>
      <c r="EU242" s="47"/>
      <c r="EV242" s="47"/>
      <c r="EW242" s="47"/>
      <c r="EX242" s="47"/>
      <c r="EY242" s="47"/>
      <c r="EZ242" s="47"/>
      <c r="FA242" s="47"/>
      <c r="FB242" s="47"/>
      <c r="FC242" s="47"/>
      <c r="FD242" s="47"/>
      <c r="FE242" s="47"/>
      <c r="FF242" s="47"/>
      <c r="FG242" s="47"/>
      <c r="FH242" s="47"/>
      <c r="FI242" s="47"/>
      <c r="XEH242" s="8"/>
      <c r="XEI242" s="8"/>
      <c r="XEJ242" s="8"/>
      <c r="XEK242" s="8"/>
      <c r="XEL242" s="8"/>
      <c r="XEM242" s="8"/>
      <c r="XEN242" s="8"/>
      <c r="XEO242" s="8"/>
      <c r="XEP242" s="8"/>
      <c r="XEQ242" s="8"/>
      <c r="XER242" s="8"/>
      <c r="XES242" s="8"/>
      <c r="XET242" s="8"/>
      <c r="XEU242" s="8"/>
      <c r="XEV242" s="8"/>
      <c r="XEW242" s="8"/>
      <c r="XEX242" s="8"/>
      <c r="XEY242" s="8"/>
      <c r="XEZ242" s="8"/>
      <c r="XFA242" s="8"/>
      <c r="XFB242" s="8"/>
      <c r="XFC242" s="8"/>
      <c r="XFD242" s="8"/>
    </row>
    <row r="243" spans="1:165 16362:16384" s="6" customFormat="1">
      <c r="A243" s="49" t="s">
        <v>10424</v>
      </c>
      <c r="B243" s="43"/>
      <c r="C243" s="43" t="s">
        <v>10425</v>
      </c>
      <c r="D243" s="43" t="s">
        <v>10426</v>
      </c>
      <c r="E243" s="44" t="s">
        <v>1619</v>
      </c>
      <c r="F243" s="44" t="s">
        <v>1619</v>
      </c>
      <c r="G243" s="43">
        <v>506071417</v>
      </c>
      <c r="H243" s="43">
        <v>749852972</v>
      </c>
      <c r="I243" s="50">
        <v>46086</v>
      </c>
      <c r="J243" s="50">
        <v>46087</v>
      </c>
      <c r="K243" s="43" t="s">
        <v>43</v>
      </c>
      <c r="L243" s="44" t="s">
        <v>7768</v>
      </c>
      <c r="M243" s="44" t="s">
        <v>48</v>
      </c>
      <c r="N243" s="44" t="s">
        <v>49</v>
      </c>
      <c r="O243" s="51" t="s">
        <v>10428</v>
      </c>
      <c r="P243" s="43"/>
      <c r="Q243" s="5">
        <f t="shared" ca="1" si="5"/>
        <v>97</v>
      </c>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47"/>
      <c r="EO243" s="47"/>
      <c r="EP243" s="47"/>
      <c r="EQ243" s="47"/>
      <c r="ER243" s="47"/>
      <c r="ES243" s="47"/>
      <c r="ET243" s="47"/>
      <c r="EU243" s="47"/>
      <c r="EV243" s="47"/>
      <c r="EW243" s="47"/>
      <c r="EX243" s="47"/>
      <c r="EY243" s="47"/>
      <c r="EZ243" s="47"/>
      <c r="FA243" s="47"/>
      <c r="FB243" s="47"/>
      <c r="FC243" s="47"/>
      <c r="FD243" s="47"/>
      <c r="FE243" s="47"/>
      <c r="FF243" s="47"/>
      <c r="FG243" s="47"/>
      <c r="FH243" s="47"/>
      <c r="FI243" s="47"/>
      <c r="XEH243" s="8"/>
      <c r="XEI243" s="8"/>
      <c r="XEJ243" s="8"/>
      <c r="XEK243" s="8"/>
      <c r="XEL243" s="8"/>
      <c r="XEM243" s="8"/>
      <c r="XEN243" s="8"/>
      <c r="XEO243" s="8"/>
      <c r="XEP243" s="8"/>
      <c r="XEQ243" s="8"/>
      <c r="XER243" s="8"/>
      <c r="XES243" s="8"/>
      <c r="XET243" s="8"/>
      <c r="XEU243" s="8"/>
      <c r="XEV243" s="8"/>
      <c r="XEW243" s="8"/>
      <c r="XEX243" s="8"/>
      <c r="XEY243" s="8"/>
      <c r="XEZ243" s="8"/>
      <c r="XFA243" s="8"/>
      <c r="XFB243" s="8"/>
      <c r="XFC243" s="8"/>
      <c r="XFD243" s="8"/>
    </row>
    <row r="244" spans="1:165 16362:16384" s="6" customFormat="1">
      <c r="A244" s="55" t="s">
        <v>10437</v>
      </c>
      <c r="B244" s="43"/>
      <c r="C244" s="56" t="s">
        <v>10438</v>
      </c>
      <c r="D244" s="56" t="s">
        <v>10439</v>
      </c>
      <c r="E244" s="44" t="s">
        <v>1619</v>
      </c>
      <c r="F244" s="44" t="s">
        <v>1619</v>
      </c>
      <c r="G244" s="56">
        <v>161305349</v>
      </c>
      <c r="H244" s="56">
        <v>556199208</v>
      </c>
      <c r="I244" s="57">
        <v>46090</v>
      </c>
      <c r="J244" s="57">
        <v>46092</v>
      </c>
      <c r="K244" s="43" t="s">
        <v>43</v>
      </c>
      <c r="L244" s="44" t="s">
        <v>7768</v>
      </c>
      <c r="M244" s="44" t="s">
        <v>48</v>
      </c>
      <c r="N244" s="44" t="s">
        <v>49</v>
      </c>
      <c r="O244" s="53" t="s">
        <v>10441</v>
      </c>
      <c r="P244" s="43"/>
      <c r="Q244" s="5">
        <f t="shared" ca="1" si="5"/>
        <v>92</v>
      </c>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47"/>
      <c r="EJ244" s="47"/>
      <c r="EK244" s="47"/>
      <c r="EL244" s="47"/>
      <c r="EM244" s="47"/>
      <c r="EN244" s="47"/>
      <c r="EO244" s="47"/>
      <c r="EP244" s="47"/>
      <c r="EQ244" s="47"/>
      <c r="ER244" s="47"/>
      <c r="ES244" s="47"/>
      <c r="ET244" s="47"/>
      <c r="EU244" s="47"/>
      <c r="EV244" s="47"/>
      <c r="EW244" s="47"/>
      <c r="EX244" s="47"/>
      <c r="EY244" s="47"/>
      <c r="EZ244" s="47"/>
      <c r="FA244" s="47"/>
      <c r="FB244" s="47"/>
      <c r="FC244" s="47"/>
      <c r="FD244" s="47"/>
      <c r="FE244" s="47"/>
      <c r="FF244" s="47"/>
      <c r="FG244" s="47"/>
      <c r="FH244" s="47"/>
      <c r="FI244" s="47"/>
      <c r="XEH244" s="8"/>
      <c r="XEI244" s="8"/>
      <c r="XEJ244" s="8"/>
      <c r="XEK244" s="8"/>
      <c r="XEL244" s="8"/>
      <c r="XEM244" s="8"/>
      <c r="XEN244" s="8"/>
      <c r="XEO244" s="8"/>
      <c r="XEP244" s="8"/>
      <c r="XEQ244" s="8"/>
      <c r="XER244" s="8"/>
      <c r="XES244" s="8"/>
      <c r="XET244" s="8"/>
      <c r="XEU244" s="8"/>
      <c r="XEV244" s="8"/>
      <c r="XEW244" s="8"/>
      <c r="XEX244" s="8"/>
      <c r="XEY244" s="8"/>
      <c r="XEZ244" s="8"/>
      <c r="XFA244" s="8"/>
      <c r="XFB244" s="8"/>
      <c r="XFC244" s="8"/>
      <c r="XFD244" s="8"/>
    </row>
    <row r="245" spans="1:165 16362:16384" s="6" customFormat="1">
      <c r="A245" s="49" t="s">
        <v>10460</v>
      </c>
      <c r="B245" s="43"/>
      <c r="C245" s="43" t="s">
        <v>10461</v>
      </c>
      <c r="D245" s="43" t="s">
        <v>10462</v>
      </c>
      <c r="E245" s="44" t="s">
        <v>1619</v>
      </c>
      <c r="F245" s="44" t="s">
        <v>1619</v>
      </c>
      <c r="G245" s="43">
        <v>171912338</v>
      </c>
      <c r="H245" s="43">
        <v>141459116</v>
      </c>
      <c r="I245" s="50">
        <v>46091</v>
      </c>
      <c r="J245" s="50">
        <v>46093</v>
      </c>
      <c r="K245" s="43" t="s">
        <v>43</v>
      </c>
      <c r="L245" s="44" t="s">
        <v>7768</v>
      </c>
      <c r="M245" s="44" t="s">
        <v>48</v>
      </c>
      <c r="N245" s="44" t="s">
        <v>49</v>
      </c>
      <c r="O245" s="51" t="s">
        <v>10464</v>
      </c>
      <c r="P245" s="43"/>
      <c r="Q245" s="5">
        <f t="shared" ca="1" si="5"/>
        <v>91</v>
      </c>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c r="DT245" s="48"/>
      <c r="DU245" s="48"/>
      <c r="DV245" s="48"/>
      <c r="DW245" s="48"/>
      <c r="DX245" s="48"/>
      <c r="DY245" s="48"/>
      <c r="DZ245" s="48"/>
      <c r="EA245" s="48"/>
      <c r="EB245" s="48"/>
      <c r="EC245" s="48"/>
      <c r="ED245" s="48"/>
      <c r="EE245" s="48"/>
      <c r="EF245" s="48"/>
      <c r="EG245" s="48"/>
      <c r="EH245" s="48"/>
      <c r="EI245" s="48"/>
      <c r="EJ245" s="48"/>
      <c r="EK245" s="48"/>
      <c r="EL245" s="48"/>
      <c r="EM245" s="48"/>
      <c r="EN245" s="48"/>
      <c r="EO245" s="48"/>
      <c r="EP245" s="48"/>
      <c r="EQ245" s="48"/>
      <c r="ER245" s="48"/>
      <c r="ES245" s="48"/>
      <c r="ET245" s="48"/>
      <c r="EU245" s="48"/>
      <c r="EV245" s="48"/>
      <c r="EW245" s="48"/>
      <c r="EX245" s="48"/>
      <c r="EY245" s="48"/>
      <c r="EZ245" s="48"/>
      <c r="FA245" s="48"/>
      <c r="FB245" s="48"/>
      <c r="FC245" s="48"/>
      <c r="FD245" s="48"/>
      <c r="FE245" s="48"/>
      <c r="FF245" s="48"/>
      <c r="FG245" s="48"/>
      <c r="FH245" s="48"/>
      <c r="FI245" s="48"/>
      <c r="XEH245" s="8"/>
      <c r="XEI245" s="8"/>
      <c r="XEJ245" s="8"/>
      <c r="XEK245" s="8"/>
      <c r="XEL245" s="8"/>
      <c r="XEM245" s="8"/>
      <c r="XEN245" s="8"/>
      <c r="XEO245" s="8"/>
      <c r="XEP245" s="8"/>
      <c r="XEQ245" s="8"/>
      <c r="XER245" s="8"/>
      <c r="XES245" s="8"/>
      <c r="XET245" s="8"/>
      <c r="XEU245" s="8"/>
      <c r="XEV245" s="8"/>
      <c r="XEW245" s="8"/>
      <c r="XEX245" s="8"/>
      <c r="XEY245" s="8"/>
      <c r="XEZ245" s="8"/>
      <c r="XFA245" s="8"/>
      <c r="XFB245" s="8"/>
      <c r="XFC245" s="8"/>
      <c r="XFD245" s="8"/>
    </row>
    <row r="246" spans="1:165 16362:16384" s="6" customFormat="1">
      <c r="A246" s="49" t="s">
        <v>10465</v>
      </c>
      <c r="B246" s="43"/>
      <c r="C246" s="58" t="s">
        <v>10466</v>
      </c>
      <c r="D246" s="43" t="s">
        <v>10467</v>
      </c>
      <c r="E246" s="44" t="s">
        <v>1619</v>
      </c>
      <c r="F246" s="44" t="s">
        <v>1619</v>
      </c>
      <c r="G246" s="43">
        <v>747400604</v>
      </c>
      <c r="H246" s="43">
        <v>758708947</v>
      </c>
      <c r="I246" s="50">
        <v>46092</v>
      </c>
      <c r="J246" s="50">
        <v>46093</v>
      </c>
      <c r="K246" s="43" t="s">
        <v>43</v>
      </c>
      <c r="L246" s="45">
        <v>46175</v>
      </c>
      <c r="M246" s="44" t="s">
        <v>48</v>
      </c>
      <c r="N246" s="44" t="s">
        <v>49</v>
      </c>
      <c r="O246" s="51" t="s">
        <v>10469</v>
      </c>
      <c r="P246" s="43"/>
      <c r="Q246" s="5">
        <f t="shared" ca="1" si="5"/>
        <v>91</v>
      </c>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47"/>
      <c r="EJ246" s="47"/>
      <c r="EK246" s="47"/>
      <c r="EL246" s="47"/>
      <c r="EM246" s="47"/>
      <c r="EN246" s="47"/>
      <c r="EO246" s="47"/>
      <c r="EP246" s="47"/>
      <c r="EQ246" s="47"/>
      <c r="ER246" s="47"/>
      <c r="ES246" s="47"/>
      <c r="ET246" s="47"/>
      <c r="EU246" s="47"/>
      <c r="EV246" s="47"/>
      <c r="EW246" s="47"/>
      <c r="EX246" s="47"/>
      <c r="EY246" s="47"/>
      <c r="EZ246" s="47"/>
      <c r="FA246" s="47"/>
      <c r="FB246" s="47"/>
      <c r="FC246" s="47"/>
      <c r="FD246" s="47"/>
      <c r="FE246" s="47"/>
      <c r="FF246" s="47"/>
      <c r="FG246" s="47"/>
      <c r="FH246" s="47"/>
      <c r="FI246" s="47"/>
      <c r="XEH246" s="8"/>
      <c r="XEI246" s="8"/>
      <c r="XEJ246" s="8"/>
      <c r="XEK246" s="8"/>
      <c r="XEL246" s="8"/>
      <c r="XEM246" s="8"/>
      <c r="XEN246" s="8"/>
      <c r="XEO246" s="8"/>
      <c r="XEP246" s="8"/>
      <c r="XEQ246" s="8"/>
      <c r="XER246" s="8"/>
      <c r="XES246" s="8"/>
      <c r="XET246" s="8"/>
      <c r="XEU246" s="8"/>
      <c r="XEV246" s="8"/>
      <c r="XEW246" s="8"/>
      <c r="XEX246" s="8"/>
      <c r="XEY246" s="8"/>
      <c r="XEZ246" s="8"/>
      <c r="XFA246" s="8"/>
      <c r="XFB246" s="8"/>
      <c r="XFC246" s="8"/>
      <c r="XFD246" s="8"/>
    </row>
    <row r="247" spans="1:165 16362:16384" s="6" customFormat="1">
      <c r="A247" s="59" t="s">
        <v>10470</v>
      </c>
      <c r="B247" s="43"/>
      <c r="C247" s="60" t="s">
        <v>10471</v>
      </c>
      <c r="D247" s="60" t="s">
        <v>10472</v>
      </c>
      <c r="E247" s="44" t="s">
        <v>1619</v>
      </c>
      <c r="F247" s="44" t="s">
        <v>1619</v>
      </c>
      <c r="G247" s="60">
        <v>707715861</v>
      </c>
      <c r="H247" s="60">
        <v>768810755</v>
      </c>
      <c r="I247" s="57">
        <v>46092</v>
      </c>
      <c r="J247" s="57">
        <v>46093</v>
      </c>
      <c r="K247" s="43" t="s">
        <v>43</v>
      </c>
      <c r="L247" s="44" t="s">
        <v>7768</v>
      </c>
      <c r="M247" s="44" t="s">
        <v>48</v>
      </c>
      <c r="N247" s="44" t="s">
        <v>49</v>
      </c>
      <c r="O247" s="53" t="s">
        <v>10474</v>
      </c>
      <c r="P247" s="43"/>
      <c r="Q247" s="5">
        <f t="shared" ca="1" si="5"/>
        <v>91</v>
      </c>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47"/>
      <c r="EO247" s="47"/>
      <c r="EP247" s="47"/>
      <c r="EQ247" s="47"/>
      <c r="ER247" s="47"/>
      <c r="ES247" s="47"/>
      <c r="ET247" s="47"/>
      <c r="EU247" s="47"/>
      <c r="EV247" s="47"/>
      <c r="EW247" s="47"/>
      <c r="EX247" s="47"/>
      <c r="EY247" s="47"/>
      <c r="EZ247" s="47"/>
      <c r="FA247" s="47"/>
      <c r="FB247" s="47"/>
      <c r="FC247" s="47"/>
      <c r="FD247" s="47"/>
      <c r="FE247" s="47"/>
      <c r="FF247" s="47"/>
      <c r="FG247" s="47"/>
      <c r="FH247" s="47"/>
      <c r="FI247" s="47"/>
      <c r="XEH247" s="8"/>
      <c r="XEI247" s="8"/>
      <c r="XEJ247" s="8"/>
      <c r="XEK247" s="8"/>
      <c r="XEL247" s="8"/>
      <c r="XEM247" s="8"/>
      <c r="XEN247" s="8"/>
      <c r="XEO247" s="8"/>
      <c r="XEP247" s="8"/>
      <c r="XEQ247" s="8"/>
      <c r="XER247" s="8"/>
      <c r="XES247" s="8"/>
      <c r="XET247" s="8"/>
      <c r="XEU247" s="8"/>
      <c r="XEV247" s="8"/>
      <c r="XEW247" s="8"/>
      <c r="XEX247" s="8"/>
      <c r="XEY247" s="8"/>
      <c r="XEZ247" s="8"/>
      <c r="XFA247" s="8"/>
      <c r="XFB247" s="8"/>
      <c r="XFC247" s="8"/>
      <c r="XFD247" s="8"/>
    </row>
    <row r="248" spans="1:165 16362:16384" s="6" customFormat="1">
      <c r="A248" s="55" t="s">
        <v>10488</v>
      </c>
      <c r="B248" s="43"/>
      <c r="C248" s="56" t="s">
        <v>10489</v>
      </c>
      <c r="D248" s="60" t="s">
        <v>10490</v>
      </c>
      <c r="E248" s="44" t="s">
        <v>1619</v>
      </c>
      <c r="F248" s="44" t="s">
        <v>1619</v>
      </c>
      <c r="G248" s="56">
        <v>501312481</v>
      </c>
      <c r="H248" s="56">
        <v>501312481</v>
      </c>
      <c r="I248" s="57">
        <v>46095</v>
      </c>
      <c r="J248" s="57">
        <v>46098</v>
      </c>
      <c r="K248" s="43" t="s">
        <v>43</v>
      </c>
      <c r="L248" s="44" t="s">
        <v>7768</v>
      </c>
      <c r="M248" s="44" t="s">
        <v>48</v>
      </c>
      <c r="N248" s="44" t="s">
        <v>49</v>
      </c>
      <c r="O248" s="54" t="s">
        <v>10228</v>
      </c>
      <c r="P248" s="43"/>
      <c r="Q248" s="5">
        <f t="shared" ca="1" si="5"/>
        <v>86</v>
      </c>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c r="DO248" s="48"/>
      <c r="DP248" s="48"/>
      <c r="DQ248" s="48"/>
      <c r="DR248" s="48"/>
      <c r="DS248" s="48"/>
      <c r="DT248" s="48"/>
      <c r="DU248" s="48"/>
      <c r="DV248" s="48"/>
      <c r="DW248" s="48"/>
      <c r="DX248" s="48"/>
      <c r="DY248" s="48"/>
      <c r="DZ248" s="48"/>
      <c r="EA248" s="48"/>
      <c r="EB248" s="48"/>
      <c r="EC248" s="48"/>
      <c r="ED248" s="48"/>
      <c r="EE248" s="48"/>
      <c r="EF248" s="48"/>
      <c r="EG248" s="48"/>
      <c r="EH248" s="48"/>
      <c r="EI248" s="48"/>
      <c r="EJ248" s="48"/>
      <c r="EK248" s="48"/>
      <c r="EL248" s="48"/>
      <c r="EM248" s="48"/>
      <c r="EN248" s="48"/>
      <c r="EO248" s="48"/>
      <c r="EP248" s="48"/>
      <c r="EQ248" s="48"/>
      <c r="ER248" s="48"/>
      <c r="ES248" s="48"/>
      <c r="ET248" s="48"/>
      <c r="EU248" s="48"/>
      <c r="EV248" s="48"/>
      <c r="EW248" s="48"/>
      <c r="EX248" s="48"/>
      <c r="EY248" s="48"/>
      <c r="EZ248" s="48"/>
      <c r="FA248" s="48"/>
      <c r="FB248" s="48"/>
      <c r="FC248" s="48"/>
      <c r="FD248" s="48"/>
      <c r="FE248" s="48"/>
      <c r="FF248" s="48"/>
      <c r="FG248" s="48"/>
      <c r="FH248" s="48"/>
      <c r="FI248" s="48"/>
      <c r="XEH248" s="8"/>
      <c r="XEI248" s="8"/>
      <c r="XEJ248" s="8"/>
      <c r="XEK248" s="8"/>
      <c r="XEL248" s="8"/>
      <c r="XEM248" s="8"/>
      <c r="XEN248" s="8"/>
      <c r="XEO248" s="8"/>
      <c r="XEP248" s="8"/>
      <c r="XEQ248" s="8"/>
      <c r="XER248" s="8"/>
      <c r="XES248" s="8"/>
      <c r="XET248" s="8"/>
      <c r="XEU248" s="8"/>
      <c r="XEV248" s="8"/>
      <c r="XEW248" s="8"/>
      <c r="XEX248" s="8"/>
      <c r="XEY248" s="8"/>
      <c r="XEZ248" s="8"/>
      <c r="XFA248" s="8"/>
      <c r="XFB248" s="8"/>
      <c r="XFC248" s="8"/>
      <c r="XFD248" s="8"/>
    </row>
    <row r="249" spans="1:165 16362:16384" s="6" customFormat="1">
      <c r="A249" s="55" t="s">
        <v>10494</v>
      </c>
      <c r="B249" s="43"/>
      <c r="C249" s="56" t="s">
        <v>10495</v>
      </c>
      <c r="D249" s="60" t="s">
        <v>10496</v>
      </c>
      <c r="E249" s="44" t="s">
        <v>1619</v>
      </c>
      <c r="F249" s="44" t="s">
        <v>1619</v>
      </c>
      <c r="G249" s="56">
        <v>715366372</v>
      </c>
      <c r="H249" s="56">
        <v>555667729</v>
      </c>
      <c r="I249" s="57">
        <v>46093</v>
      </c>
      <c r="J249" s="57">
        <v>46099</v>
      </c>
      <c r="K249" s="43" t="s">
        <v>43</v>
      </c>
      <c r="L249" s="44" t="s">
        <v>7768</v>
      </c>
      <c r="M249" s="44" t="s">
        <v>48</v>
      </c>
      <c r="N249" s="44" t="s">
        <v>49</v>
      </c>
      <c r="O249" s="53" t="s">
        <v>10498</v>
      </c>
      <c r="P249" s="43"/>
      <c r="Q249" s="5">
        <f t="shared" ca="1" si="5"/>
        <v>85</v>
      </c>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47"/>
      <c r="EO249" s="47"/>
      <c r="EP249" s="47"/>
      <c r="EQ249" s="47"/>
      <c r="ER249" s="47"/>
      <c r="ES249" s="47"/>
      <c r="ET249" s="47"/>
      <c r="EU249" s="47"/>
      <c r="EV249" s="47"/>
      <c r="EW249" s="47"/>
      <c r="EX249" s="47"/>
      <c r="EY249" s="47"/>
      <c r="EZ249" s="47"/>
      <c r="FA249" s="47"/>
      <c r="FB249" s="47"/>
      <c r="FC249" s="47"/>
      <c r="FD249" s="47"/>
      <c r="FE249" s="47"/>
      <c r="FF249" s="47"/>
      <c r="FG249" s="47"/>
      <c r="FH249" s="47"/>
      <c r="FI249" s="47"/>
      <c r="XEH249" s="8"/>
      <c r="XEI249" s="8"/>
      <c r="XEJ249" s="8"/>
      <c r="XEK249" s="8"/>
      <c r="XEL249" s="8"/>
      <c r="XEM249" s="8"/>
      <c r="XEN249" s="8"/>
      <c r="XEO249" s="8"/>
      <c r="XEP249" s="8"/>
      <c r="XEQ249" s="8"/>
      <c r="XER249" s="8"/>
      <c r="XES249" s="8"/>
      <c r="XET249" s="8"/>
      <c r="XEU249" s="8"/>
      <c r="XEV249" s="8"/>
      <c r="XEW249" s="8"/>
      <c r="XEX249" s="8"/>
      <c r="XEY249" s="8"/>
      <c r="XEZ249" s="8"/>
      <c r="XFA249" s="8"/>
      <c r="XFB249" s="8"/>
      <c r="XFC249" s="8"/>
      <c r="XFD249" s="8"/>
    </row>
    <row r="250" spans="1:165 16362:16384" s="6" customFormat="1">
      <c r="A250" s="55" t="s">
        <v>10499</v>
      </c>
      <c r="B250" s="43"/>
      <c r="C250" s="56" t="s">
        <v>10500</v>
      </c>
      <c r="D250" s="56" t="s">
        <v>9229</v>
      </c>
      <c r="E250" s="44" t="s">
        <v>1619</v>
      </c>
      <c r="F250" s="44" t="s">
        <v>1619</v>
      </c>
      <c r="G250" s="56">
        <v>576261530</v>
      </c>
      <c r="H250" s="56">
        <v>161305661</v>
      </c>
      <c r="I250" s="57">
        <v>46097</v>
      </c>
      <c r="J250" s="57">
        <v>46099</v>
      </c>
      <c r="K250" s="44" t="s">
        <v>43</v>
      </c>
      <c r="L250" s="44" t="s">
        <v>7768</v>
      </c>
      <c r="M250" s="44" t="s">
        <v>48</v>
      </c>
      <c r="N250" s="44" t="s">
        <v>49</v>
      </c>
      <c r="O250" s="54" t="s">
        <v>10228</v>
      </c>
      <c r="P250" s="43"/>
      <c r="Q250" s="5">
        <f t="shared" ca="1" si="5"/>
        <v>85</v>
      </c>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47"/>
      <c r="EJ250" s="47"/>
      <c r="EK250" s="47"/>
      <c r="EL250" s="47"/>
      <c r="EM250" s="47"/>
      <c r="EN250" s="47"/>
      <c r="EO250" s="47"/>
      <c r="EP250" s="47"/>
      <c r="EQ250" s="47"/>
      <c r="ER250" s="47"/>
      <c r="ES250" s="47"/>
      <c r="ET250" s="47"/>
      <c r="EU250" s="47"/>
      <c r="EV250" s="47"/>
      <c r="EW250" s="47"/>
      <c r="EX250" s="47"/>
      <c r="EY250" s="47"/>
      <c r="EZ250" s="47"/>
      <c r="FA250" s="47"/>
      <c r="FB250" s="47"/>
      <c r="FC250" s="47"/>
      <c r="FD250" s="47"/>
      <c r="FE250" s="47"/>
      <c r="FF250" s="47"/>
      <c r="FG250" s="47"/>
      <c r="FH250" s="47"/>
      <c r="FI250" s="47"/>
      <c r="XEH250" s="8"/>
      <c r="XEI250" s="8"/>
      <c r="XEJ250" s="8"/>
      <c r="XEK250" s="8"/>
      <c r="XEL250" s="8"/>
      <c r="XEM250" s="8"/>
      <c r="XEN250" s="8"/>
      <c r="XEO250" s="8"/>
      <c r="XEP250" s="8"/>
      <c r="XEQ250" s="8"/>
      <c r="XER250" s="8"/>
      <c r="XES250" s="8"/>
      <c r="XET250" s="8"/>
      <c r="XEU250" s="8"/>
      <c r="XEV250" s="8"/>
      <c r="XEW250" s="8"/>
      <c r="XEX250" s="8"/>
      <c r="XEY250" s="8"/>
      <c r="XEZ250" s="8"/>
      <c r="XFA250" s="8"/>
      <c r="XFB250" s="8"/>
      <c r="XFC250" s="8"/>
      <c r="XFD250" s="8"/>
    </row>
    <row r="251" spans="1:165 16362:16384" s="6" customFormat="1">
      <c r="A251" s="49" t="s">
        <v>10503</v>
      </c>
      <c r="B251" s="43"/>
      <c r="C251" s="43" t="s">
        <v>10504</v>
      </c>
      <c r="D251" s="43" t="s">
        <v>10505</v>
      </c>
      <c r="E251" s="44" t="s">
        <v>1619</v>
      </c>
      <c r="F251" s="44" t="s">
        <v>1619</v>
      </c>
      <c r="G251" s="43">
        <v>574409897</v>
      </c>
      <c r="H251" s="43">
        <v>585633518</v>
      </c>
      <c r="I251" s="50">
        <v>46097</v>
      </c>
      <c r="J251" s="50">
        <v>46099</v>
      </c>
      <c r="K251" s="43" t="s">
        <v>43</v>
      </c>
      <c r="L251" s="44" t="s">
        <v>7768</v>
      </c>
      <c r="M251" s="44" t="s">
        <v>48</v>
      </c>
      <c r="N251" s="44" t="s">
        <v>49</v>
      </c>
      <c r="O251" s="51" t="s">
        <v>10507</v>
      </c>
      <c r="P251" s="43"/>
      <c r="Q251" s="5">
        <f t="shared" ca="1" si="5"/>
        <v>85</v>
      </c>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47"/>
      <c r="EO251" s="47"/>
      <c r="EP251" s="47"/>
      <c r="EQ251" s="47"/>
      <c r="ER251" s="47"/>
      <c r="ES251" s="47"/>
      <c r="ET251" s="47"/>
      <c r="EU251" s="47"/>
      <c r="EV251" s="47"/>
      <c r="EW251" s="47"/>
      <c r="EX251" s="47"/>
      <c r="EY251" s="47"/>
      <c r="EZ251" s="47"/>
      <c r="FA251" s="47"/>
      <c r="FB251" s="47"/>
      <c r="FC251" s="47"/>
      <c r="FD251" s="47"/>
      <c r="FE251" s="47"/>
      <c r="FF251" s="47"/>
      <c r="FG251" s="47"/>
      <c r="FH251" s="47"/>
      <c r="FI251" s="47"/>
      <c r="XEH251" s="8"/>
      <c r="XEI251" s="8"/>
      <c r="XEJ251" s="8"/>
      <c r="XEK251" s="8"/>
      <c r="XEL251" s="8"/>
      <c r="XEM251" s="8"/>
      <c r="XEN251" s="8"/>
      <c r="XEO251" s="8"/>
      <c r="XEP251" s="8"/>
      <c r="XEQ251" s="8"/>
      <c r="XER251" s="8"/>
      <c r="XES251" s="8"/>
      <c r="XET251" s="8"/>
      <c r="XEU251" s="8"/>
      <c r="XEV251" s="8"/>
      <c r="XEW251" s="8"/>
      <c r="XEX251" s="8"/>
      <c r="XEY251" s="8"/>
      <c r="XEZ251" s="8"/>
      <c r="XFA251" s="8"/>
      <c r="XFB251" s="8"/>
      <c r="XFC251" s="8"/>
      <c r="XFD251" s="8"/>
    </row>
    <row r="252" spans="1:165 16362:16384" s="6" customFormat="1">
      <c r="A252" s="55" t="s">
        <v>10508</v>
      </c>
      <c r="B252" s="43"/>
      <c r="C252" s="56" t="s">
        <v>10509</v>
      </c>
      <c r="D252" s="56" t="s">
        <v>10510</v>
      </c>
      <c r="E252" s="44" t="s">
        <v>1619</v>
      </c>
      <c r="F252" s="44" t="s">
        <v>1619</v>
      </c>
      <c r="G252" s="56">
        <v>104042020</v>
      </c>
      <c r="H252" s="56">
        <v>708242093</v>
      </c>
      <c r="I252" s="57">
        <v>46099</v>
      </c>
      <c r="J252" s="57">
        <v>46100</v>
      </c>
      <c r="K252" s="43" t="s">
        <v>43</v>
      </c>
      <c r="L252" s="44" t="s">
        <v>7768</v>
      </c>
      <c r="M252" s="44" t="s">
        <v>48</v>
      </c>
      <c r="N252" s="44" t="s">
        <v>49</v>
      </c>
      <c r="O252" s="53" t="s">
        <v>10512</v>
      </c>
      <c r="P252" s="43"/>
      <c r="Q252" s="5">
        <f t="shared" ca="1" si="5"/>
        <v>84</v>
      </c>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c r="EE252" s="48"/>
      <c r="EF252" s="48"/>
      <c r="EG252" s="48"/>
      <c r="EH252" s="48"/>
      <c r="EI252" s="48"/>
      <c r="EJ252" s="48"/>
      <c r="EK252" s="48"/>
      <c r="EL252" s="48"/>
      <c r="EM252" s="48"/>
      <c r="EN252" s="48"/>
      <c r="EO252" s="48"/>
      <c r="EP252" s="48"/>
      <c r="EQ252" s="48"/>
      <c r="ER252" s="48"/>
      <c r="ES252" s="48"/>
      <c r="ET252" s="48"/>
      <c r="EU252" s="48"/>
      <c r="EV252" s="48"/>
      <c r="EW252" s="48"/>
      <c r="EX252" s="48"/>
      <c r="EY252" s="48"/>
      <c r="EZ252" s="48"/>
      <c r="FA252" s="48"/>
      <c r="FB252" s="48"/>
      <c r="FC252" s="48"/>
      <c r="FD252" s="48"/>
      <c r="FE252" s="48"/>
      <c r="FF252" s="48"/>
      <c r="FG252" s="48"/>
      <c r="FH252" s="48"/>
      <c r="FI252" s="48"/>
      <c r="XEH252" s="8"/>
      <c r="XEI252" s="8"/>
      <c r="XEJ252" s="8"/>
      <c r="XEK252" s="8"/>
      <c r="XEL252" s="8"/>
      <c r="XEM252" s="8"/>
      <c r="XEN252" s="8"/>
      <c r="XEO252" s="8"/>
      <c r="XEP252" s="8"/>
      <c r="XEQ252" s="8"/>
      <c r="XER252" s="8"/>
      <c r="XES252" s="8"/>
      <c r="XET252" s="8"/>
      <c r="XEU252" s="8"/>
      <c r="XEV252" s="8"/>
      <c r="XEW252" s="8"/>
      <c r="XEX252" s="8"/>
      <c r="XEY252" s="8"/>
      <c r="XEZ252" s="8"/>
      <c r="XFA252" s="8"/>
      <c r="XFB252" s="8"/>
      <c r="XFC252" s="8"/>
      <c r="XFD252" s="8"/>
    </row>
    <row r="253" spans="1:165 16362:16384" s="6" customFormat="1">
      <c r="A253" s="42" t="s">
        <v>10535</v>
      </c>
      <c r="B253" s="43"/>
      <c r="C253" s="44" t="s">
        <v>10536</v>
      </c>
      <c r="D253" s="44" t="s">
        <v>10537</v>
      </c>
      <c r="E253" s="44" t="s">
        <v>1619</v>
      </c>
      <c r="F253" s="44" t="s">
        <v>1619</v>
      </c>
      <c r="G253" s="44">
        <v>709987145</v>
      </c>
      <c r="H253" s="44">
        <v>709987145</v>
      </c>
      <c r="I253" s="45">
        <v>46107</v>
      </c>
      <c r="J253" s="45">
        <v>46109</v>
      </c>
      <c r="K253" s="43" t="s">
        <v>43</v>
      </c>
      <c r="L253" s="44" t="s">
        <v>7768</v>
      </c>
      <c r="M253" s="44" t="s">
        <v>48</v>
      </c>
      <c r="N253" s="44" t="s">
        <v>49</v>
      </c>
      <c r="O253" s="53" t="s">
        <v>10539</v>
      </c>
      <c r="P253" s="43"/>
      <c r="Q253" s="5">
        <f t="shared" ca="1" si="5"/>
        <v>75</v>
      </c>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c r="DX253" s="48"/>
      <c r="DY253" s="48"/>
      <c r="DZ253" s="48"/>
      <c r="EA253" s="48"/>
      <c r="EB253" s="48"/>
      <c r="EC253" s="48"/>
      <c r="ED253" s="48"/>
      <c r="EE253" s="48"/>
      <c r="EF253" s="48"/>
      <c r="EG253" s="48"/>
      <c r="EH253" s="48"/>
      <c r="EI253" s="48"/>
      <c r="EJ253" s="48"/>
      <c r="EK253" s="48"/>
      <c r="EL253" s="48"/>
      <c r="EM253" s="48"/>
      <c r="EN253" s="48"/>
      <c r="EO253" s="48"/>
      <c r="EP253" s="48"/>
      <c r="EQ253" s="48"/>
      <c r="ER253" s="48"/>
      <c r="ES253" s="48"/>
      <c r="ET253" s="48"/>
      <c r="EU253" s="48"/>
      <c r="EV253" s="48"/>
      <c r="EW253" s="48"/>
      <c r="EX253" s="48"/>
      <c r="EY253" s="48"/>
      <c r="EZ253" s="48"/>
      <c r="FA253" s="48"/>
      <c r="FB253" s="48"/>
      <c r="FC253" s="48"/>
      <c r="FD253" s="48"/>
      <c r="FE253" s="48"/>
      <c r="FF253" s="48"/>
      <c r="FG253" s="48"/>
      <c r="FH253" s="48"/>
      <c r="FI253" s="48"/>
      <c r="XEH253" s="8"/>
      <c r="XEI253" s="8"/>
      <c r="XEJ253" s="8"/>
      <c r="XEK253" s="8"/>
      <c r="XEL253" s="8"/>
      <c r="XEM253" s="8"/>
      <c r="XEN253" s="8"/>
      <c r="XEO253" s="8"/>
      <c r="XEP253" s="8"/>
      <c r="XEQ253" s="8"/>
      <c r="XER253" s="8"/>
      <c r="XES253" s="8"/>
      <c r="XET253" s="8"/>
      <c r="XEU253" s="8"/>
      <c r="XEV253" s="8"/>
      <c r="XEW253" s="8"/>
      <c r="XEX253" s="8"/>
      <c r="XEY253" s="8"/>
      <c r="XEZ253" s="8"/>
      <c r="XFA253" s="8"/>
      <c r="XFB253" s="8"/>
      <c r="XFC253" s="8"/>
      <c r="XFD253" s="8"/>
    </row>
    <row r="254" spans="1:165 16362:16384" s="6" customFormat="1">
      <c r="A254" s="55" t="s">
        <v>10548</v>
      </c>
      <c r="B254" s="43"/>
      <c r="C254" s="56" t="s">
        <v>10549</v>
      </c>
      <c r="D254" s="56" t="s">
        <v>10550</v>
      </c>
      <c r="E254" s="44" t="s">
        <v>1619</v>
      </c>
      <c r="F254" s="44" t="s">
        <v>1619</v>
      </c>
      <c r="G254" s="56">
        <v>152901230</v>
      </c>
      <c r="H254" s="56">
        <v>720144520</v>
      </c>
      <c r="I254" s="57">
        <v>46105</v>
      </c>
      <c r="J254" s="57">
        <v>46109</v>
      </c>
      <c r="K254" s="44" t="s">
        <v>43</v>
      </c>
      <c r="L254" s="44" t="s">
        <v>7768</v>
      </c>
      <c r="M254" s="44" t="s">
        <v>48</v>
      </c>
      <c r="N254" s="44" t="s">
        <v>49</v>
      </c>
      <c r="O254" s="53" t="s">
        <v>10552</v>
      </c>
      <c r="P254" s="43"/>
      <c r="Q254" s="5">
        <f t="shared" ca="1" si="5"/>
        <v>75</v>
      </c>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47"/>
      <c r="EJ254" s="47"/>
      <c r="EK254" s="47"/>
      <c r="EL254" s="47"/>
      <c r="EM254" s="47"/>
      <c r="EN254" s="47"/>
      <c r="EO254" s="47"/>
      <c r="EP254" s="47"/>
      <c r="EQ254" s="47"/>
      <c r="ER254" s="47"/>
      <c r="ES254" s="47"/>
      <c r="ET254" s="47"/>
      <c r="EU254" s="47"/>
      <c r="EV254" s="47"/>
      <c r="EW254" s="47"/>
      <c r="EX254" s="47"/>
      <c r="EY254" s="47"/>
      <c r="EZ254" s="47"/>
      <c r="FA254" s="47"/>
      <c r="FB254" s="47"/>
      <c r="FC254" s="47"/>
      <c r="FD254" s="47"/>
      <c r="FE254" s="47"/>
      <c r="FF254" s="47"/>
      <c r="FG254" s="47"/>
      <c r="FH254" s="47"/>
      <c r="FI254" s="47"/>
      <c r="XEH254" s="8"/>
      <c r="XEI254" s="8"/>
      <c r="XEJ254" s="8"/>
      <c r="XEK254" s="8"/>
      <c r="XEL254" s="8"/>
      <c r="XEM254" s="8"/>
      <c r="XEN254" s="8"/>
      <c r="XEO254" s="8"/>
      <c r="XEP254" s="8"/>
      <c r="XEQ254" s="8"/>
      <c r="XER254" s="8"/>
      <c r="XES254" s="8"/>
      <c r="XET254" s="8"/>
      <c r="XEU254" s="8"/>
      <c r="XEV254" s="8"/>
      <c r="XEW254" s="8"/>
      <c r="XEX254" s="8"/>
      <c r="XEY254" s="8"/>
      <c r="XEZ254" s="8"/>
      <c r="XFA254" s="8"/>
      <c r="XFB254" s="8"/>
      <c r="XFC254" s="8"/>
      <c r="XFD254" s="8"/>
    </row>
    <row r="255" spans="1:165 16362:16384" s="6" customFormat="1">
      <c r="A255" s="42" t="s">
        <v>10591</v>
      </c>
      <c r="B255" s="43"/>
      <c r="C255" s="44" t="s">
        <v>10592</v>
      </c>
      <c r="D255" s="44" t="s">
        <v>9360</v>
      </c>
      <c r="E255" s="44" t="s">
        <v>1619</v>
      </c>
      <c r="F255" s="44" t="s">
        <v>1619</v>
      </c>
      <c r="G255" s="44">
        <v>757999461</v>
      </c>
      <c r="H255" s="44">
        <v>546777195</v>
      </c>
      <c r="I255" s="45">
        <v>46108</v>
      </c>
      <c r="J255" s="45">
        <v>46111</v>
      </c>
      <c r="K255" s="43" t="s">
        <v>43</v>
      </c>
      <c r="L255" s="44" t="s">
        <v>7768</v>
      </c>
      <c r="M255" s="44" t="s">
        <v>48</v>
      </c>
      <c r="N255" s="44" t="s">
        <v>49</v>
      </c>
      <c r="O255" s="53" t="s">
        <v>10594</v>
      </c>
      <c r="P255" s="43"/>
      <c r="Q255" s="5">
        <f t="shared" ref="Q255:Q318" ca="1" si="6">TODAY()-J255</f>
        <v>73</v>
      </c>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XEH255" s="8"/>
      <c r="XEI255" s="8"/>
      <c r="XEJ255" s="8"/>
      <c r="XEK255" s="8"/>
      <c r="XEL255" s="8"/>
      <c r="XEM255" s="8"/>
      <c r="XEN255" s="8"/>
      <c r="XEO255" s="8"/>
      <c r="XEP255" s="8"/>
      <c r="XEQ255" s="8"/>
      <c r="XER255" s="8"/>
      <c r="XES255" s="8"/>
      <c r="XET255" s="8"/>
      <c r="XEU255" s="8"/>
      <c r="XEV255" s="8"/>
      <c r="XEW255" s="8"/>
      <c r="XEX255" s="8"/>
      <c r="XEY255" s="8"/>
      <c r="XEZ255" s="8"/>
      <c r="XFA255" s="8"/>
      <c r="XFB255" s="8"/>
      <c r="XFC255" s="8"/>
      <c r="XFD255" s="8"/>
    </row>
    <row r="256" spans="1:165 16362:16384" s="6" customFormat="1">
      <c r="A256" s="42" t="s">
        <v>10601</v>
      </c>
      <c r="B256" s="43"/>
      <c r="C256" s="44" t="s">
        <v>474</v>
      </c>
      <c r="D256" s="44" t="s">
        <v>10602</v>
      </c>
      <c r="E256" s="44" t="s">
        <v>1619</v>
      </c>
      <c r="F256" s="44" t="s">
        <v>1619</v>
      </c>
      <c r="G256" s="44">
        <v>103428048</v>
      </c>
      <c r="H256" s="44">
        <v>546803098</v>
      </c>
      <c r="I256" s="45">
        <v>46066</v>
      </c>
      <c r="J256" s="45">
        <v>46111</v>
      </c>
      <c r="K256" s="43" t="s">
        <v>43</v>
      </c>
      <c r="L256" s="44" t="s">
        <v>7768</v>
      </c>
      <c r="M256" s="44" t="s">
        <v>48</v>
      </c>
      <c r="N256" s="44" t="s">
        <v>49</v>
      </c>
      <c r="O256" s="54" t="s">
        <v>10604</v>
      </c>
      <c r="P256" s="43"/>
      <c r="Q256" s="5">
        <f t="shared" ca="1" si="6"/>
        <v>73</v>
      </c>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47"/>
      <c r="EJ256" s="47"/>
      <c r="EK256" s="47"/>
      <c r="EL256" s="47"/>
      <c r="EM256" s="47"/>
      <c r="EN256" s="47"/>
      <c r="EO256" s="47"/>
      <c r="EP256" s="47"/>
      <c r="EQ256" s="47"/>
      <c r="ER256" s="47"/>
      <c r="ES256" s="47"/>
      <c r="ET256" s="47"/>
      <c r="EU256" s="47"/>
      <c r="EV256" s="47"/>
      <c r="EW256" s="47"/>
      <c r="EX256" s="47"/>
      <c r="EY256" s="47"/>
      <c r="EZ256" s="47"/>
      <c r="FA256" s="47"/>
      <c r="FB256" s="47"/>
      <c r="FC256" s="47"/>
      <c r="FD256" s="47"/>
      <c r="FE256" s="47"/>
      <c r="FF256" s="47"/>
      <c r="FG256" s="47"/>
      <c r="FH256" s="47"/>
      <c r="FI256" s="47"/>
      <c r="XEH256" s="8"/>
      <c r="XEI256" s="8"/>
      <c r="XEJ256" s="8"/>
      <c r="XEK256" s="8"/>
      <c r="XEL256" s="8"/>
      <c r="XEM256" s="8"/>
      <c r="XEN256" s="8"/>
      <c r="XEO256" s="8"/>
      <c r="XEP256" s="8"/>
      <c r="XEQ256" s="8"/>
      <c r="XER256" s="8"/>
      <c r="XES256" s="8"/>
      <c r="XET256" s="8"/>
      <c r="XEU256" s="8"/>
      <c r="XEV256" s="8"/>
      <c r="XEW256" s="8"/>
      <c r="XEX256" s="8"/>
      <c r="XEY256" s="8"/>
      <c r="XEZ256" s="8"/>
      <c r="XFA256" s="8"/>
      <c r="XFB256" s="8"/>
      <c r="XFC256" s="8"/>
      <c r="XFD256" s="8"/>
    </row>
    <row r="257" spans="1:165 16362:16384" s="6" customFormat="1">
      <c r="A257" s="42" t="s">
        <v>10607</v>
      </c>
      <c r="B257" s="43"/>
      <c r="C257" s="44" t="s">
        <v>10608</v>
      </c>
      <c r="D257" s="44" t="s">
        <v>10609</v>
      </c>
      <c r="E257" s="44" t="s">
        <v>1619</v>
      </c>
      <c r="F257" s="44" t="s">
        <v>1619</v>
      </c>
      <c r="G257" s="44">
        <v>749047798</v>
      </c>
      <c r="H257" s="44">
        <v>749047798</v>
      </c>
      <c r="I257" s="45">
        <v>46066</v>
      </c>
      <c r="J257" s="45">
        <v>46111</v>
      </c>
      <c r="K257" s="43" t="s">
        <v>43</v>
      </c>
      <c r="L257" s="44" t="s">
        <v>7768</v>
      </c>
      <c r="M257" s="44" t="s">
        <v>48</v>
      </c>
      <c r="N257" s="44" t="s">
        <v>49</v>
      </c>
      <c r="O257" s="53" t="s">
        <v>10611</v>
      </c>
      <c r="P257" s="43"/>
      <c r="Q257" s="5">
        <f t="shared" ca="1" si="6"/>
        <v>73</v>
      </c>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c r="DX257" s="48"/>
      <c r="DY257" s="48"/>
      <c r="DZ257" s="48"/>
      <c r="EA257" s="48"/>
      <c r="EB257" s="48"/>
      <c r="EC257" s="48"/>
      <c r="ED257" s="48"/>
      <c r="EE257" s="48"/>
      <c r="EF257" s="48"/>
      <c r="EG257" s="48"/>
      <c r="EH257" s="48"/>
      <c r="EI257" s="48"/>
      <c r="EJ257" s="48"/>
      <c r="EK257" s="48"/>
      <c r="EL257" s="48"/>
      <c r="EM257" s="48"/>
      <c r="EN257" s="48"/>
      <c r="EO257" s="48"/>
      <c r="EP257" s="48"/>
      <c r="EQ257" s="48"/>
      <c r="ER257" s="48"/>
      <c r="ES257" s="48"/>
      <c r="ET257" s="48"/>
      <c r="EU257" s="48"/>
      <c r="EV257" s="48"/>
      <c r="EW257" s="48"/>
      <c r="EX257" s="48"/>
      <c r="EY257" s="48"/>
      <c r="EZ257" s="48"/>
      <c r="FA257" s="48"/>
      <c r="FB257" s="48"/>
      <c r="FC257" s="48"/>
      <c r="FD257" s="48"/>
      <c r="FE257" s="48"/>
      <c r="FF257" s="48"/>
      <c r="FG257" s="48"/>
      <c r="FH257" s="48"/>
      <c r="FI257" s="48"/>
      <c r="XEH257" s="8"/>
      <c r="XEI257" s="8"/>
      <c r="XEJ257" s="8"/>
      <c r="XEK257" s="8"/>
      <c r="XEL257" s="8"/>
      <c r="XEM257" s="8"/>
      <c r="XEN257" s="8"/>
      <c r="XEO257" s="8"/>
      <c r="XEP257" s="8"/>
      <c r="XEQ257" s="8"/>
      <c r="XER257" s="8"/>
      <c r="XES257" s="8"/>
      <c r="XET257" s="8"/>
      <c r="XEU257" s="8"/>
      <c r="XEV257" s="8"/>
      <c r="XEW257" s="8"/>
      <c r="XEX257" s="8"/>
      <c r="XEY257" s="8"/>
      <c r="XEZ257" s="8"/>
      <c r="XFA257" s="8"/>
      <c r="XFB257" s="8"/>
      <c r="XFC257" s="8"/>
      <c r="XFD257" s="8"/>
    </row>
    <row r="258" spans="1:165 16362:16384" s="6" customFormat="1">
      <c r="A258" s="42" t="s">
        <v>10612</v>
      </c>
      <c r="B258" s="43"/>
      <c r="C258" s="44" t="s">
        <v>10613</v>
      </c>
      <c r="D258" s="44" t="s">
        <v>10614</v>
      </c>
      <c r="E258" s="44" t="s">
        <v>1619</v>
      </c>
      <c r="F258" s="44" t="s">
        <v>1619</v>
      </c>
      <c r="G258" s="44">
        <v>778771497</v>
      </c>
      <c r="H258" s="44">
        <v>544290801</v>
      </c>
      <c r="I258" s="45">
        <v>46073</v>
      </c>
      <c r="J258" s="45">
        <v>46111</v>
      </c>
      <c r="K258" s="43" t="s">
        <v>43</v>
      </c>
      <c r="L258" s="44" t="s">
        <v>7768</v>
      </c>
      <c r="M258" s="44" t="s">
        <v>48</v>
      </c>
      <c r="N258" s="44" t="s">
        <v>49</v>
      </c>
      <c r="O258" s="53" t="s">
        <v>10616</v>
      </c>
      <c r="P258" s="43"/>
      <c r="Q258" s="5">
        <f t="shared" ca="1" si="6"/>
        <v>73</v>
      </c>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7"/>
      <c r="FI258" s="47"/>
      <c r="XEH258" s="8"/>
      <c r="XEI258" s="8"/>
      <c r="XEJ258" s="8"/>
      <c r="XEK258" s="8"/>
      <c r="XEL258" s="8"/>
      <c r="XEM258" s="8"/>
      <c r="XEN258" s="8"/>
      <c r="XEO258" s="8"/>
      <c r="XEP258" s="8"/>
      <c r="XEQ258" s="8"/>
      <c r="XER258" s="8"/>
      <c r="XES258" s="8"/>
      <c r="XET258" s="8"/>
      <c r="XEU258" s="8"/>
      <c r="XEV258" s="8"/>
      <c r="XEW258" s="8"/>
      <c r="XEX258" s="8"/>
      <c r="XEY258" s="8"/>
      <c r="XEZ258" s="8"/>
      <c r="XFA258" s="8"/>
      <c r="XFB258" s="8"/>
      <c r="XFC258" s="8"/>
      <c r="XFD258" s="8"/>
    </row>
    <row r="259" spans="1:165 16362:16384" s="6" customFormat="1">
      <c r="A259" s="42" t="s">
        <v>10617</v>
      </c>
      <c r="B259" s="43"/>
      <c r="C259" s="44" t="s">
        <v>10618</v>
      </c>
      <c r="D259" s="44" t="s">
        <v>10619</v>
      </c>
      <c r="E259" s="44" t="s">
        <v>1619</v>
      </c>
      <c r="F259" s="44" t="s">
        <v>1619</v>
      </c>
      <c r="G259" s="44">
        <v>151195050</v>
      </c>
      <c r="H259" s="44">
        <v>789722196</v>
      </c>
      <c r="I259" s="45">
        <v>46087</v>
      </c>
      <c r="J259" s="45">
        <v>46111</v>
      </c>
      <c r="K259" s="43" t="s">
        <v>43</v>
      </c>
      <c r="L259" s="44" t="s">
        <v>7768</v>
      </c>
      <c r="M259" s="44" t="s">
        <v>48</v>
      </c>
      <c r="N259" s="44" t="s">
        <v>49</v>
      </c>
      <c r="O259" s="54" t="s">
        <v>8778</v>
      </c>
      <c r="P259" s="43"/>
      <c r="Q259" s="5">
        <f t="shared" ca="1" si="6"/>
        <v>73</v>
      </c>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61"/>
      <c r="AP259" s="61"/>
      <c r="AQ259" s="61"/>
      <c r="AR259" s="61"/>
      <c r="AS259" s="61"/>
      <c r="AT259" s="61"/>
      <c r="AU259" s="61"/>
      <c r="AV259" s="61"/>
      <c r="AW259" s="61"/>
      <c r="AX259" s="61"/>
      <c r="AY259" s="61"/>
      <c r="AZ259" s="61"/>
      <c r="BA259" s="61"/>
      <c r="BB259" s="61"/>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c r="DT259" s="48"/>
      <c r="DU259" s="48"/>
      <c r="DV259" s="48"/>
      <c r="DW259" s="48"/>
      <c r="DX259" s="48"/>
      <c r="DY259" s="48"/>
      <c r="DZ259" s="48"/>
      <c r="EA259" s="48"/>
      <c r="EB259" s="48"/>
      <c r="EC259" s="48"/>
      <c r="ED259" s="48"/>
      <c r="EE259" s="48"/>
      <c r="EF259" s="48"/>
      <c r="EG259" s="48"/>
      <c r="EH259" s="48"/>
      <c r="EI259" s="48"/>
      <c r="EJ259" s="48"/>
      <c r="EK259" s="48"/>
      <c r="EL259" s="48"/>
      <c r="EM259" s="48"/>
      <c r="EN259" s="48"/>
      <c r="EO259" s="48"/>
      <c r="EP259" s="48"/>
      <c r="EQ259" s="48"/>
      <c r="ER259" s="48"/>
      <c r="ES259" s="48"/>
      <c r="ET259" s="48"/>
      <c r="EU259" s="48"/>
      <c r="EV259" s="48"/>
      <c r="EW259" s="48"/>
      <c r="EX259" s="48"/>
      <c r="EY259" s="48"/>
      <c r="EZ259" s="48"/>
      <c r="FA259" s="48"/>
      <c r="FB259" s="48"/>
      <c r="FC259" s="48"/>
      <c r="FD259" s="48"/>
      <c r="FE259" s="48"/>
      <c r="FF259" s="48"/>
      <c r="FG259" s="48"/>
      <c r="FH259" s="48"/>
      <c r="FI259" s="48"/>
      <c r="XEH259" s="8"/>
      <c r="XEI259" s="8"/>
      <c r="XEJ259" s="8"/>
      <c r="XEK259" s="8"/>
      <c r="XEL259" s="8"/>
      <c r="XEM259" s="8"/>
      <c r="XEN259" s="8"/>
      <c r="XEO259" s="8"/>
      <c r="XEP259" s="8"/>
      <c r="XEQ259" s="8"/>
      <c r="XER259" s="8"/>
      <c r="XES259" s="8"/>
      <c r="XET259" s="8"/>
      <c r="XEU259" s="8"/>
      <c r="XEV259" s="8"/>
      <c r="XEW259" s="8"/>
      <c r="XEX259" s="8"/>
      <c r="XEY259" s="8"/>
      <c r="XEZ259" s="8"/>
      <c r="XFA259" s="8"/>
      <c r="XFB259" s="8"/>
      <c r="XFC259" s="8"/>
      <c r="XFD259" s="8"/>
    </row>
    <row r="260" spans="1:165 16362:16384" s="6" customFormat="1">
      <c r="A260" s="49" t="s">
        <v>10621</v>
      </c>
      <c r="B260" s="43"/>
      <c r="C260" s="43" t="s">
        <v>10622</v>
      </c>
      <c r="D260" s="43" t="s">
        <v>10623</v>
      </c>
      <c r="E260" s="44" t="s">
        <v>1619</v>
      </c>
      <c r="F260" s="44" t="s">
        <v>1619</v>
      </c>
      <c r="G260" s="43">
        <v>505254640</v>
      </c>
      <c r="H260" s="43">
        <v>505254640</v>
      </c>
      <c r="I260" s="50">
        <v>46067</v>
      </c>
      <c r="J260" s="50">
        <v>46111</v>
      </c>
      <c r="K260" s="43" t="s">
        <v>43</v>
      </c>
      <c r="L260" s="44" t="s">
        <v>7768</v>
      </c>
      <c r="M260" s="44" t="s">
        <v>48</v>
      </c>
      <c r="N260" s="44" t="s">
        <v>49</v>
      </c>
      <c r="O260" s="51" t="s">
        <v>10625</v>
      </c>
      <c r="P260" s="43"/>
      <c r="Q260" s="5">
        <f t="shared" ca="1" si="6"/>
        <v>73</v>
      </c>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47"/>
      <c r="EJ260" s="47"/>
      <c r="EK260" s="47"/>
      <c r="EL260" s="47"/>
      <c r="EM260" s="47"/>
      <c r="EN260" s="47"/>
      <c r="EO260" s="47"/>
      <c r="EP260" s="47"/>
      <c r="EQ260" s="47"/>
      <c r="ER260" s="47"/>
      <c r="ES260" s="47"/>
      <c r="ET260" s="47"/>
      <c r="EU260" s="47"/>
      <c r="EV260" s="47"/>
      <c r="EW260" s="47"/>
      <c r="EX260" s="47"/>
      <c r="EY260" s="47"/>
      <c r="EZ260" s="47"/>
      <c r="FA260" s="47"/>
      <c r="FB260" s="47"/>
      <c r="FC260" s="47"/>
      <c r="FD260" s="47"/>
      <c r="FE260" s="47"/>
      <c r="FF260" s="47"/>
      <c r="FG260" s="47"/>
      <c r="FH260" s="47"/>
      <c r="FI260" s="47"/>
      <c r="XEH260" s="8"/>
      <c r="XEI260" s="8"/>
      <c r="XEJ260" s="8"/>
      <c r="XEK260" s="8"/>
      <c r="XEL260" s="8"/>
      <c r="XEM260" s="8"/>
      <c r="XEN260" s="8"/>
      <c r="XEO260" s="8"/>
      <c r="XEP260" s="8"/>
      <c r="XEQ260" s="8"/>
      <c r="XER260" s="8"/>
      <c r="XES260" s="8"/>
      <c r="XET260" s="8"/>
      <c r="XEU260" s="8"/>
      <c r="XEV260" s="8"/>
      <c r="XEW260" s="8"/>
      <c r="XEX260" s="8"/>
      <c r="XEY260" s="8"/>
      <c r="XEZ260" s="8"/>
      <c r="XFA260" s="8"/>
      <c r="XFB260" s="8"/>
      <c r="XFC260" s="8"/>
      <c r="XFD260" s="8"/>
    </row>
    <row r="261" spans="1:165 16362:16384" s="6" customFormat="1">
      <c r="A261" s="42" t="s">
        <v>10634</v>
      </c>
      <c r="B261" s="43"/>
      <c r="C261" s="44" t="s">
        <v>10635</v>
      </c>
      <c r="D261" s="44" t="s">
        <v>9423</v>
      </c>
      <c r="E261" s="44" t="s">
        <v>1619</v>
      </c>
      <c r="F261" s="44" t="s">
        <v>1619</v>
      </c>
      <c r="G261" s="44">
        <v>104319318</v>
      </c>
      <c r="H261" s="44">
        <v>778716176</v>
      </c>
      <c r="I261" s="45">
        <v>46087</v>
      </c>
      <c r="J261" s="45">
        <v>46111</v>
      </c>
      <c r="K261" s="43" t="s">
        <v>43</v>
      </c>
      <c r="L261" s="44" t="s">
        <v>7768</v>
      </c>
      <c r="M261" s="44" t="s">
        <v>48</v>
      </c>
      <c r="N261" s="44" t="s">
        <v>49</v>
      </c>
      <c r="O261" s="53" t="s">
        <v>10636</v>
      </c>
      <c r="P261" s="43"/>
      <c r="Q261" s="5">
        <f t="shared" ca="1" si="6"/>
        <v>73</v>
      </c>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c r="DU261" s="43"/>
      <c r="DV261" s="43"/>
      <c r="DW261" s="43"/>
      <c r="DX261" s="43"/>
      <c r="DY261" s="43"/>
      <c r="DZ261" s="43"/>
      <c r="EA261" s="43"/>
      <c r="EB261" s="43"/>
      <c r="EC261" s="43"/>
      <c r="ED261" s="43"/>
      <c r="EE261" s="43"/>
      <c r="EF261" s="43"/>
      <c r="EG261" s="43"/>
      <c r="EH261" s="43"/>
      <c r="EI261" s="43"/>
      <c r="EJ261" s="43"/>
      <c r="EK261" s="43"/>
      <c r="EL261" s="43"/>
      <c r="EM261" s="43"/>
      <c r="EN261" s="43"/>
      <c r="EO261" s="43"/>
      <c r="EP261" s="43"/>
      <c r="EQ261" s="43"/>
      <c r="ER261" s="43"/>
      <c r="ES261" s="43"/>
      <c r="ET261" s="43"/>
      <c r="EU261" s="43"/>
      <c r="EV261" s="43"/>
      <c r="EW261" s="43"/>
      <c r="EX261" s="43"/>
      <c r="EY261" s="43"/>
      <c r="EZ261" s="43"/>
      <c r="FA261" s="43"/>
      <c r="FB261" s="43"/>
      <c r="FC261" s="43"/>
      <c r="FD261" s="43"/>
      <c r="FE261" s="43"/>
      <c r="FF261" s="43"/>
      <c r="FG261" s="43"/>
      <c r="FH261" s="47"/>
      <c r="FI261" s="47"/>
      <c r="XEH261" s="8"/>
      <c r="XEI261" s="8"/>
      <c r="XEJ261" s="8"/>
      <c r="XEK261" s="8"/>
      <c r="XEL261" s="8"/>
      <c r="XEM261" s="8"/>
      <c r="XEN261" s="8"/>
      <c r="XEO261" s="8"/>
      <c r="XEP261" s="8"/>
      <c r="XEQ261" s="8"/>
      <c r="XER261" s="8"/>
      <c r="XES261" s="8"/>
      <c r="XET261" s="8"/>
      <c r="XEU261" s="8"/>
      <c r="XEV261" s="8"/>
      <c r="XEW261" s="8"/>
      <c r="XEX261" s="8"/>
      <c r="XEY261" s="8"/>
      <c r="XEZ261" s="8"/>
      <c r="XFA261" s="8"/>
      <c r="XFB261" s="8"/>
      <c r="XFC261" s="8"/>
      <c r="XFD261" s="8"/>
    </row>
    <row r="262" spans="1:165 16362:16384" s="6" customFormat="1">
      <c r="A262" s="42" t="s">
        <v>10642</v>
      </c>
      <c r="B262" s="43"/>
      <c r="C262" s="44" t="s">
        <v>10643</v>
      </c>
      <c r="D262" s="44" t="s">
        <v>10644</v>
      </c>
      <c r="E262" s="44" t="s">
        <v>1619</v>
      </c>
      <c r="F262" s="44" t="s">
        <v>1619</v>
      </c>
      <c r="G262" s="44">
        <v>502291721</v>
      </c>
      <c r="H262" s="44">
        <v>502291721</v>
      </c>
      <c r="I262" s="45">
        <v>46066</v>
      </c>
      <c r="J262" s="45">
        <v>46111</v>
      </c>
      <c r="K262" s="62" t="s">
        <v>43</v>
      </c>
      <c r="L262" s="44" t="s">
        <v>7768</v>
      </c>
      <c r="M262" s="44" t="s">
        <v>48</v>
      </c>
      <c r="N262" s="44" t="s">
        <v>49</v>
      </c>
      <c r="O262" s="54" t="s">
        <v>10604</v>
      </c>
      <c r="P262" s="43"/>
      <c r="Q262" s="5">
        <f t="shared" ca="1" si="6"/>
        <v>73</v>
      </c>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DS262" s="48"/>
      <c r="DT262" s="48"/>
      <c r="DU262" s="48"/>
      <c r="DV262" s="48"/>
      <c r="DW262" s="48"/>
      <c r="DX262" s="48"/>
      <c r="DY262" s="48"/>
      <c r="DZ262" s="48"/>
      <c r="EA262" s="48"/>
      <c r="EB262" s="48"/>
      <c r="EC262" s="48"/>
      <c r="ED262" s="48"/>
      <c r="EE262" s="48"/>
      <c r="EF262" s="48"/>
      <c r="EG262" s="48"/>
      <c r="EH262" s="48"/>
      <c r="EI262" s="48"/>
      <c r="EJ262" s="48"/>
      <c r="EK262" s="48"/>
      <c r="EL262" s="48"/>
      <c r="EM262" s="48"/>
      <c r="EN262" s="48"/>
      <c r="EO262" s="48"/>
      <c r="EP262" s="48"/>
      <c r="EQ262" s="48"/>
      <c r="ER262" s="48"/>
      <c r="ES262" s="48"/>
      <c r="ET262" s="48"/>
      <c r="EU262" s="48"/>
      <c r="EV262" s="48"/>
      <c r="EW262" s="48"/>
      <c r="EX262" s="48"/>
      <c r="EY262" s="48"/>
      <c r="EZ262" s="48"/>
      <c r="FA262" s="48"/>
      <c r="FB262" s="48"/>
      <c r="FC262" s="48"/>
      <c r="FD262" s="48"/>
      <c r="FE262" s="48"/>
      <c r="FF262" s="48"/>
      <c r="FG262" s="48"/>
      <c r="FH262" s="48"/>
      <c r="FI262" s="48"/>
      <c r="XEH262" s="8"/>
      <c r="XEI262" s="8"/>
      <c r="XEJ262" s="8"/>
      <c r="XEK262" s="8"/>
      <c r="XEL262" s="8"/>
      <c r="XEM262" s="8"/>
      <c r="XEN262" s="8"/>
      <c r="XEO262" s="8"/>
      <c r="XEP262" s="8"/>
      <c r="XEQ262" s="8"/>
      <c r="XER262" s="8"/>
      <c r="XES262" s="8"/>
      <c r="XET262" s="8"/>
      <c r="XEU262" s="8"/>
      <c r="XEV262" s="8"/>
      <c r="XEW262" s="8"/>
      <c r="XEX262" s="8"/>
      <c r="XEY262" s="8"/>
      <c r="XEZ262" s="8"/>
      <c r="XFA262" s="8"/>
      <c r="XFB262" s="8"/>
      <c r="XFC262" s="8"/>
      <c r="XFD262" s="8"/>
    </row>
    <row r="263" spans="1:165 16362:16384" s="6" customFormat="1">
      <c r="A263" s="49" t="s">
        <v>10651</v>
      </c>
      <c r="B263" s="43"/>
      <c r="C263" s="43" t="s">
        <v>10652</v>
      </c>
      <c r="D263" s="43" t="s">
        <v>10653</v>
      </c>
      <c r="E263" s="44" t="s">
        <v>1619</v>
      </c>
      <c r="F263" s="44" t="s">
        <v>1619</v>
      </c>
      <c r="G263" s="43">
        <v>140805116</v>
      </c>
      <c r="H263" s="43">
        <v>747007351</v>
      </c>
      <c r="I263" s="50">
        <v>46114</v>
      </c>
      <c r="J263" s="50">
        <v>46115</v>
      </c>
      <c r="K263" s="43" t="s">
        <v>43</v>
      </c>
      <c r="L263" s="44" t="s">
        <v>7768</v>
      </c>
      <c r="M263" s="44" t="s">
        <v>48</v>
      </c>
      <c r="N263" s="44" t="s">
        <v>49</v>
      </c>
      <c r="O263" s="51" t="s">
        <v>10655</v>
      </c>
      <c r="P263" s="43"/>
      <c r="Q263" s="5">
        <f t="shared" ca="1" si="6"/>
        <v>69</v>
      </c>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47"/>
      <c r="EJ263" s="47"/>
      <c r="EK263" s="47"/>
      <c r="EL263" s="47"/>
      <c r="EM263" s="47"/>
      <c r="EN263" s="47"/>
      <c r="EO263" s="47"/>
      <c r="EP263" s="47"/>
      <c r="EQ263" s="47"/>
      <c r="ER263" s="47"/>
      <c r="ES263" s="47"/>
      <c r="ET263" s="47"/>
      <c r="EU263" s="47"/>
      <c r="EV263" s="47"/>
      <c r="EW263" s="47"/>
      <c r="EX263" s="47"/>
      <c r="EY263" s="47"/>
      <c r="EZ263" s="47"/>
      <c r="FA263" s="47"/>
      <c r="FB263" s="47"/>
      <c r="FC263" s="47"/>
      <c r="FD263" s="47"/>
      <c r="FE263" s="47"/>
      <c r="FF263" s="47"/>
      <c r="FG263" s="47"/>
      <c r="FH263" s="47"/>
      <c r="FI263" s="47"/>
      <c r="XEH263" s="8"/>
      <c r="XEI263" s="8"/>
      <c r="XEJ263" s="8"/>
      <c r="XEK263" s="8"/>
      <c r="XEL263" s="8"/>
      <c r="XEM263" s="8"/>
      <c r="XEN263" s="8"/>
      <c r="XEO263" s="8"/>
      <c r="XEP263" s="8"/>
      <c r="XEQ263" s="8"/>
      <c r="XER263" s="8"/>
      <c r="XES263" s="8"/>
      <c r="XET263" s="8"/>
      <c r="XEU263" s="8"/>
      <c r="XEV263" s="8"/>
      <c r="XEW263" s="8"/>
      <c r="XEX263" s="8"/>
      <c r="XEY263" s="8"/>
      <c r="XEZ263" s="8"/>
      <c r="XFA263" s="8"/>
      <c r="XFB263" s="8"/>
      <c r="XFC263" s="8"/>
      <c r="XFD263" s="8"/>
    </row>
    <row r="264" spans="1:165 16362:16384" s="6" customFormat="1">
      <c r="A264" s="42" t="s">
        <v>10657</v>
      </c>
      <c r="B264" s="43"/>
      <c r="C264" s="44" t="s">
        <v>10658</v>
      </c>
      <c r="D264" s="44" t="s">
        <v>10659</v>
      </c>
      <c r="E264" s="44" t="s">
        <v>1619</v>
      </c>
      <c r="F264" s="44" t="s">
        <v>1619</v>
      </c>
      <c r="G264" s="44">
        <v>103355787</v>
      </c>
      <c r="H264" s="44">
        <v>103355787</v>
      </c>
      <c r="I264" s="45">
        <v>46115</v>
      </c>
      <c r="J264" s="45">
        <v>46116</v>
      </c>
      <c r="K264" s="43" t="s">
        <v>43</v>
      </c>
      <c r="L264" s="44" t="s">
        <v>7768</v>
      </c>
      <c r="M264" s="44" t="s">
        <v>48</v>
      </c>
      <c r="N264" s="44" t="s">
        <v>49</v>
      </c>
      <c r="O264" s="44" t="s">
        <v>10661</v>
      </c>
      <c r="P264" s="43"/>
      <c r="Q264" s="5">
        <f t="shared" ca="1" si="6"/>
        <v>68</v>
      </c>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47"/>
      <c r="EJ264" s="47"/>
      <c r="EK264" s="47"/>
      <c r="EL264" s="47"/>
      <c r="EM264" s="47"/>
      <c r="EN264" s="47"/>
      <c r="EO264" s="47"/>
      <c r="EP264" s="47"/>
      <c r="EQ264" s="47"/>
      <c r="ER264" s="47"/>
      <c r="ES264" s="47"/>
      <c r="ET264" s="47"/>
      <c r="EU264" s="47"/>
      <c r="EV264" s="47"/>
      <c r="EW264" s="47"/>
      <c r="EX264" s="47"/>
      <c r="EY264" s="47"/>
      <c r="EZ264" s="47"/>
      <c r="FA264" s="47"/>
      <c r="FB264" s="47"/>
      <c r="FC264" s="47"/>
      <c r="FD264" s="47"/>
      <c r="FE264" s="47"/>
      <c r="FF264" s="47"/>
      <c r="FG264" s="47"/>
      <c r="FH264" s="47"/>
      <c r="FI264" s="47"/>
      <c r="XEH264" s="8"/>
      <c r="XEI264" s="8"/>
      <c r="XEJ264" s="8"/>
      <c r="XEK264" s="8"/>
      <c r="XEL264" s="8"/>
      <c r="XEM264" s="8"/>
      <c r="XEN264" s="8"/>
      <c r="XEO264" s="8"/>
      <c r="XEP264" s="8"/>
      <c r="XEQ264" s="8"/>
      <c r="XER264" s="8"/>
      <c r="XES264" s="8"/>
      <c r="XET264" s="8"/>
      <c r="XEU264" s="8"/>
      <c r="XEV264" s="8"/>
      <c r="XEW264" s="8"/>
      <c r="XEX264" s="8"/>
      <c r="XEY264" s="8"/>
      <c r="XEZ264" s="8"/>
      <c r="XFA264" s="8"/>
      <c r="XFB264" s="8"/>
      <c r="XFC264" s="8"/>
      <c r="XFD264" s="8"/>
    </row>
    <row r="265" spans="1:165 16362:16384" s="6" customFormat="1">
      <c r="A265" s="49" t="s">
        <v>10662</v>
      </c>
      <c r="B265" s="43"/>
      <c r="C265" s="43" t="s">
        <v>10663</v>
      </c>
      <c r="D265" s="43" t="s">
        <v>10664</v>
      </c>
      <c r="E265" s="44" t="s">
        <v>1619</v>
      </c>
      <c r="F265" s="44" t="s">
        <v>1619</v>
      </c>
      <c r="G265" s="43">
        <v>101675859</v>
      </c>
      <c r="H265" s="43">
        <v>707648501</v>
      </c>
      <c r="I265" s="50">
        <v>46114</v>
      </c>
      <c r="J265" s="50">
        <v>46116</v>
      </c>
      <c r="K265" s="43" t="s">
        <v>43</v>
      </c>
      <c r="L265" s="44" t="s">
        <v>7768</v>
      </c>
      <c r="M265" s="44" t="s">
        <v>48</v>
      </c>
      <c r="N265" s="44" t="s">
        <v>49</v>
      </c>
      <c r="O265" s="51" t="s">
        <v>10666</v>
      </c>
      <c r="P265" s="43"/>
      <c r="Q265" s="5">
        <f t="shared" ca="1" si="6"/>
        <v>68</v>
      </c>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c r="CO265" s="46"/>
      <c r="CP265" s="46"/>
      <c r="CQ265" s="46"/>
      <c r="CR265" s="46"/>
      <c r="CS265" s="46"/>
      <c r="CT265" s="46"/>
      <c r="CU265" s="46"/>
      <c r="CV265" s="46"/>
      <c r="CW265" s="46"/>
      <c r="CX265" s="46"/>
      <c r="CY265" s="46"/>
      <c r="CZ265" s="46"/>
      <c r="DA265" s="46"/>
      <c r="DB265" s="46"/>
      <c r="DC265" s="46"/>
      <c r="DD265" s="46"/>
      <c r="DE265" s="46"/>
      <c r="DF265" s="46"/>
      <c r="DG265" s="46"/>
      <c r="DH265" s="46"/>
      <c r="DI265" s="46"/>
      <c r="DJ265" s="46"/>
      <c r="DK265" s="46"/>
      <c r="DL265" s="46"/>
      <c r="DM265" s="46"/>
      <c r="DN265" s="46"/>
      <c r="DO265" s="46"/>
      <c r="DP265" s="46"/>
      <c r="DQ265" s="46"/>
      <c r="DR265" s="46"/>
      <c r="DS265" s="46"/>
      <c r="DT265" s="46"/>
      <c r="DU265" s="46"/>
      <c r="DV265" s="46"/>
      <c r="DW265" s="46"/>
      <c r="DX265" s="46"/>
      <c r="DY265" s="46"/>
      <c r="DZ265" s="46"/>
      <c r="EA265" s="46"/>
      <c r="EB265" s="46"/>
      <c r="EC265" s="46"/>
      <c r="ED265" s="46"/>
      <c r="EE265" s="46"/>
      <c r="EF265" s="46"/>
      <c r="EG265" s="46"/>
      <c r="EH265" s="46"/>
      <c r="EI265" s="46"/>
      <c r="EJ265" s="46"/>
      <c r="EK265" s="46"/>
      <c r="EL265" s="46"/>
      <c r="EM265" s="46"/>
      <c r="EN265" s="46"/>
      <c r="EO265" s="46"/>
      <c r="EP265" s="46"/>
      <c r="EQ265" s="46"/>
      <c r="ER265" s="46"/>
      <c r="ES265" s="46"/>
      <c r="ET265" s="46"/>
      <c r="EU265" s="46"/>
      <c r="EV265" s="46"/>
      <c r="EW265" s="46"/>
      <c r="EX265" s="46"/>
      <c r="EY265" s="46"/>
      <c r="EZ265" s="46"/>
      <c r="FA265" s="46"/>
      <c r="FB265" s="46"/>
      <c r="FC265" s="46"/>
      <c r="FD265" s="46"/>
      <c r="FE265" s="46"/>
      <c r="FF265" s="46"/>
      <c r="FG265" s="46"/>
      <c r="FH265" s="47"/>
      <c r="FI265" s="47"/>
      <c r="XEH265" s="8"/>
      <c r="XEI265" s="8"/>
      <c r="XEJ265" s="8"/>
      <c r="XEK265" s="8"/>
      <c r="XEL265" s="8"/>
      <c r="XEM265" s="8"/>
      <c r="XEN265" s="8"/>
      <c r="XEO265" s="8"/>
      <c r="XEP265" s="8"/>
      <c r="XEQ265" s="8"/>
      <c r="XER265" s="8"/>
      <c r="XES265" s="8"/>
      <c r="XET265" s="8"/>
      <c r="XEU265" s="8"/>
      <c r="XEV265" s="8"/>
      <c r="XEW265" s="8"/>
      <c r="XEX265" s="8"/>
      <c r="XEY265" s="8"/>
      <c r="XEZ265" s="8"/>
      <c r="XFA265" s="8"/>
      <c r="XFB265" s="8"/>
      <c r="XFC265" s="8"/>
      <c r="XFD265" s="8"/>
    </row>
    <row r="266" spans="1:165 16362:16384" s="6" customFormat="1">
      <c r="A266" s="42" t="s">
        <v>10689</v>
      </c>
      <c r="B266" s="43"/>
      <c r="C266" s="44" t="s">
        <v>10690</v>
      </c>
      <c r="D266" s="44" t="s">
        <v>10691</v>
      </c>
      <c r="E266" s="44" t="s">
        <v>1619</v>
      </c>
      <c r="F266" s="44" t="s">
        <v>1619</v>
      </c>
      <c r="G266" s="44">
        <v>173832618</v>
      </c>
      <c r="H266" s="44">
        <v>788480931</v>
      </c>
      <c r="I266" s="45">
        <v>46114</v>
      </c>
      <c r="J266" s="45">
        <v>46116</v>
      </c>
      <c r="K266" s="62" t="s">
        <v>43</v>
      </c>
      <c r="L266" s="45">
        <v>46155</v>
      </c>
      <c r="M266" s="44" t="s">
        <v>48</v>
      </c>
      <c r="N266" s="44" t="s">
        <v>49</v>
      </c>
      <c r="O266" s="54" t="s">
        <v>10693</v>
      </c>
      <c r="P266" s="43"/>
      <c r="Q266" s="5">
        <f t="shared" ca="1" si="6"/>
        <v>68</v>
      </c>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47"/>
      <c r="EJ266" s="47"/>
      <c r="EK266" s="47"/>
      <c r="EL266" s="47"/>
      <c r="EM266" s="47"/>
      <c r="EN266" s="47"/>
      <c r="EO266" s="47"/>
      <c r="EP266" s="47"/>
      <c r="EQ266" s="47"/>
      <c r="ER266" s="47"/>
      <c r="ES266" s="47"/>
      <c r="ET266" s="47"/>
      <c r="EU266" s="47"/>
      <c r="EV266" s="47"/>
      <c r="EW266" s="47"/>
      <c r="EX266" s="47"/>
      <c r="EY266" s="47"/>
      <c r="EZ266" s="47"/>
      <c r="FA266" s="47"/>
      <c r="FB266" s="47"/>
      <c r="FC266" s="47"/>
      <c r="FD266" s="47"/>
      <c r="FE266" s="47"/>
      <c r="FF266" s="47"/>
      <c r="FG266" s="47"/>
      <c r="FH266" s="47"/>
      <c r="FI266" s="47"/>
      <c r="XEH266" s="8"/>
      <c r="XEI266" s="8"/>
      <c r="XEJ266" s="8"/>
      <c r="XEK266" s="8"/>
      <c r="XEL266" s="8"/>
      <c r="XEM266" s="8"/>
      <c r="XEN266" s="8"/>
      <c r="XEO266" s="8"/>
      <c r="XEP266" s="8"/>
      <c r="XEQ266" s="8"/>
      <c r="XER266" s="8"/>
      <c r="XES266" s="8"/>
      <c r="XET266" s="8"/>
      <c r="XEU266" s="8"/>
      <c r="XEV266" s="8"/>
      <c r="XEW266" s="8"/>
      <c r="XEX266" s="8"/>
      <c r="XEY266" s="8"/>
      <c r="XEZ266" s="8"/>
      <c r="XFA266" s="8"/>
      <c r="XFB266" s="8"/>
      <c r="XFC266" s="8"/>
      <c r="XFD266" s="8"/>
    </row>
    <row r="267" spans="1:165 16362:16384" s="6" customFormat="1">
      <c r="A267" s="49" t="s">
        <v>10707</v>
      </c>
      <c r="B267" s="43"/>
      <c r="C267" s="43" t="s">
        <v>10708</v>
      </c>
      <c r="D267" s="43" t="s">
        <v>9655</v>
      </c>
      <c r="E267" s="44" t="s">
        <v>1619</v>
      </c>
      <c r="F267" s="44" t="s">
        <v>1619</v>
      </c>
      <c r="G267" s="43">
        <v>103964896</v>
      </c>
      <c r="H267" s="43">
        <v>151236060</v>
      </c>
      <c r="I267" s="50">
        <v>46116</v>
      </c>
      <c r="J267" s="50">
        <v>46119</v>
      </c>
      <c r="K267" s="43" t="s">
        <v>43</v>
      </c>
      <c r="L267" s="44" t="s">
        <v>7768</v>
      </c>
      <c r="M267" s="44" t="s">
        <v>48</v>
      </c>
      <c r="N267" s="44" t="s">
        <v>49</v>
      </c>
      <c r="O267" s="51" t="s">
        <v>10710</v>
      </c>
      <c r="P267" s="43"/>
      <c r="Q267" s="5">
        <f t="shared" ca="1" si="6"/>
        <v>65</v>
      </c>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47"/>
      <c r="EJ267" s="47"/>
      <c r="EK267" s="47"/>
      <c r="EL267" s="47"/>
      <c r="EM267" s="47"/>
      <c r="EN267" s="47"/>
      <c r="EO267" s="47"/>
      <c r="EP267" s="47"/>
      <c r="EQ267" s="47"/>
      <c r="ER267" s="47"/>
      <c r="ES267" s="47"/>
      <c r="ET267" s="47"/>
      <c r="EU267" s="47"/>
      <c r="EV267" s="47"/>
      <c r="EW267" s="47"/>
      <c r="EX267" s="47"/>
      <c r="EY267" s="47"/>
      <c r="EZ267" s="47"/>
      <c r="FA267" s="47"/>
      <c r="FB267" s="47"/>
      <c r="FC267" s="47"/>
      <c r="FD267" s="47"/>
      <c r="FE267" s="47"/>
      <c r="FF267" s="47"/>
      <c r="FG267" s="47"/>
      <c r="FH267" s="47"/>
      <c r="FI267" s="47"/>
      <c r="XEH267" s="8"/>
      <c r="XEI267" s="8"/>
      <c r="XEJ267" s="8"/>
      <c r="XEK267" s="8"/>
      <c r="XEL267" s="8"/>
      <c r="XEM267" s="8"/>
      <c r="XEN267" s="8"/>
      <c r="XEO267" s="8"/>
      <c r="XEP267" s="8"/>
      <c r="XEQ267" s="8"/>
      <c r="XER267" s="8"/>
      <c r="XES267" s="8"/>
      <c r="XET267" s="8"/>
      <c r="XEU267" s="8"/>
      <c r="XEV267" s="8"/>
      <c r="XEW267" s="8"/>
      <c r="XEX267" s="8"/>
      <c r="XEY267" s="8"/>
      <c r="XEZ267" s="8"/>
      <c r="XFA267" s="8"/>
      <c r="XFB267" s="8"/>
      <c r="XFC267" s="8"/>
      <c r="XFD267" s="8"/>
    </row>
    <row r="268" spans="1:165 16362:16384" s="6" customFormat="1">
      <c r="A268" s="42" t="s">
        <v>10711</v>
      </c>
      <c r="B268" s="43"/>
      <c r="C268" s="44" t="s">
        <v>10712</v>
      </c>
      <c r="D268" s="44" t="s">
        <v>10713</v>
      </c>
      <c r="E268" s="44" t="s">
        <v>1619</v>
      </c>
      <c r="F268" s="44" t="s">
        <v>1619</v>
      </c>
      <c r="G268" s="44">
        <v>554553832</v>
      </c>
      <c r="H268" s="44">
        <v>768232926</v>
      </c>
      <c r="I268" s="45">
        <v>46116</v>
      </c>
      <c r="J268" s="45">
        <v>46119</v>
      </c>
      <c r="K268" s="44" t="s">
        <v>43</v>
      </c>
      <c r="L268" s="44" t="s">
        <v>7768</v>
      </c>
      <c r="M268" s="44" t="s">
        <v>48</v>
      </c>
      <c r="N268" s="44" t="s">
        <v>49</v>
      </c>
      <c r="O268" s="54" t="s">
        <v>10714</v>
      </c>
      <c r="P268" s="43"/>
      <c r="Q268" s="5">
        <f t="shared" ca="1" si="6"/>
        <v>65</v>
      </c>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47"/>
      <c r="EJ268" s="47"/>
      <c r="EK268" s="47"/>
      <c r="EL268" s="47"/>
      <c r="EM268" s="47"/>
      <c r="EN268" s="47"/>
      <c r="EO268" s="47"/>
      <c r="EP268" s="47"/>
      <c r="EQ268" s="47"/>
      <c r="ER268" s="47"/>
      <c r="ES268" s="47"/>
      <c r="ET268" s="47"/>
      <c r="EU268" s="47"/>
      <c r="EV268" s="47"/>
      <c r="EW268" s="47"/>
      <c r="EX268" s="47"/>
      <c r="EY268" s="47"/>
      <c r="EZ268" s="47"/>
      <c r="FA268" s="47"/>
      <c r="FB268" s="47"/>
      <c r="FC268" s="47"/>
      <c r="FD268" s="47"/>
      <c r="FE268" s="47"/>
      <c r="FF268" s="47"/>
      <c r="FG268" s="47"/>
      <c r="FH268" s="47"/>
      <c r="FI268" s="47"/>
      <c r="XEH268" s="8"/>
      <c r="XEI268" s="8"/>
      <c r="XEJ268" s="8"/>
      <c r="XEK268" s="8"/>
      <c r="XEL268" s="8"/>
      <c r="XEM268" s="8"/>
      <c r="XEN268" s="8"/>
      <c r="XEO268" s="8"/>
      <c r="XEP268" s="8"/>
      <c r="XEQ268" s="8"/>
      <c r="XER268" s="8"/>
      <c r="XES268" s="8"/>
      <c r="XET268" s="8"/>
      <c r="XEU268" s="8"/>
      <c r="XEV268" s="8"/>
      <c r="XEW268" s="8"/>
      <c r="XEX268" s="8"/>
      <c r="XEY268" s="8"/>
      <c r="XEZ268" s="8"/>
      <c r="XFA268" s="8"/>
      <c r="XFB268" s="8"/>
      <c r="XFC268" s="8"/>
      <c r="XFD268" s="8"/>
    </row>
    <row r="269" spans="1:165 16362:16384" s="6" customFormat="1">
      <c r="A269" s="42" t="s">
        <v>10723</v>
      </c>
      <c r="B269" s="43"/>
      <c r="C269" s="44" t="s">
        <v>10724</v>
      </c>
      <c r="D269" s="44" t="s">
        <v>10725</v>
      </c>
      <c r="E269" s="44" t="s">
        <v>1619</v>
      </c>
      <c r="F269" s="44" t="s">
        <v>1619</v>
      </c>
      <c r="G269" s="44">
        <v>140103132</v>
      </c>
      <c r="H269" s="44">
        <v>140103132</v>
      </c>
      <c r="I269" s="45">
        <v>46053</v>
      </c>
      <c r="J269" s="45">
        <v>46120</v>
      </c>
      <c r="K269" s="43" t="s">
        <v>43</v>
      </c>
      <c r="L269" s="44" t="s">
        <v>7768</v>
      </c>
      <c r="M269" s="44" t="s">
        <v>48</v>
      </c>
      <c r="N269" s="44" t="s">
        <v>49</v>
      </c>
      <c r="O269" s="44" t="s">
        <v>10727</v>
      </c>
      <c r="P269" s="43"/>
      <c r="Q269" s="5">
        <f t="shared" ca="1" si="6"/>
        <v>64</v>
      </c>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c r="DT269" s="48"/>
      <c r="DU269" s="48"/>
      <c r="DV269" s="48"/>
      <c r="DW269" s="48"/>
      <c r="DX269" s="48"/>
      <c r="DY269" s="48"/>
      <c r="DZ269" s="48"/>
      <c r="EA269" s="48"/>
      <c r="EB269" s="48"/>
      <c r="EC269" s="48"/>
      <c r="ED269" s="48"/>
      <c r="EE269" s="48"/>
      <c r="EF269" s="48"/>
      <c r="EG269" s="48"/>
      <c r="EH269" s="48"/>
      <c r="EI269" s="48"/>
      <c r="EJ269" s="48"/>
      <c r="EK269" s="48"/>
      <c r="EL269" s="48"/>
      <c r="EM269" s="48"/>
      <c r="EN269" s="48"/>
      <c r="EO269" s="48"/>
      <c r="EP269" s="48"/>
      <c r="EQ269" s="48"/>
      <c r="ER269" s="48"/>
      <c r="ES269" s="48"/>
      <c r="ET269" s="48"/>
      <c r="EU269" s="48"/>
      <c r="EV269" s="48"/>
      <c r="EW269" s="48"/>
      <c r="EX269" s="48"/>
      <c r="EY269" s="48"/>
      <c r="EZ269" s="48"/>
      <c r="FA269" s="48"/>
      <c r="FB269" s="48"/>
      <c r="FC269" s="48"/>
      <c r="FD269" s="48"/>
      <c r="FE269" s="48"/>
      <c r="FF269" s="48"/>
      <c r="FG269" s="48"/>
      <c r="FH269" s="48"/>
      <c r="FI269" s="48"/>
      <c r="XEH269" s="8"/>
      <c r="XEI269" s="8"/>
      <c r="XEJ269" s="8"/>
      <c r="XEK269" s="8"/>
      <c r="XEL269" s="8"/>
      <c r="XEM269" s="8"/>
      <c r="XEN269" s="8"/>
      <c r="XEO269" s="8"/>
      <c r="XEP269" s="8"/>
      <c r="XEQ269" s="8"/>
      <c r="XER269" s="8"/>
      <c r="XES269" s="8"/>
      <c r="XET269" s="8"/>
      <c r="XEU269" s="8"/>
      <c r="XEV269" s="8"/>
      <c r="XEW269" s="8"/>
      <c r="XEX269" s="8"/>
      <c r="XEY269" s="8"/>
      <c r="XEZ269" s="8"/>
      <c r="XFA269" s="8"/>
      <c r="XFB269" s="8"/>
      <c r="XFC269" s="8"/>
      <c r="XFD269" s="8"/>
    </row>
    <row r="270" spans="1:165 16362:16384" s="6" customFormat="1">
      <c r="A270" s="42" t="s">
        <v>10730</v>
      </c>
      <c r="B270" s="43"/>
      <c r="C270" s="44" t="s">
        <v>10731</v>
      </c>
      <c r="D270" s="44" t="s">
        <v>10732</v>
      </c>
      <c r="E270" s="44" t="s">
        <v>1619</v>
      </c>
      <c r="F270" s="44" t="s">
        <v>1619</v>
      </c>
      <c r="G270" s="44">
        <v>173779389</v>
      </c>
      <c r="H270" s="44">
        <v>545358942</v>
      </c>
      <c r="I270" s="45">
        <v>46122</v>
      </c>
      <c r="J270" s="45">
        <v>46122</v>
      </c>
      <c r="K270" s="44" t="s">
        <v>43</v>
      </c>
      <c r="L270" s="44" t="s">
        <v>7768</v>
      </c>
      <c r="M270" s="44" t="s">
        <v>48</v>
      </c>
      <c r="N270" s="44" t="s">
        <v>49</v>
      </c>
      <c r="O270" s="53" t="s">
        <v>10734</v>
      </c>
      <c r="P270" s="43"/>
      <c r="Q270" s="5">
        <f t="shared" ca="1" si="6"/>
        <v>62</v>
      </c>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47"/>
      <c r="EJ270" s="47"/>
      <c r="EK270" s="47"/>
      <c r="EL270" s="47"/>
      <c r="EM270" s="47"/>
      <c r="EN270" s="47"/>
      <c r="EO270" s="47"/>
      <c r="EP270" s="47"/>
      <c r="EQ270" s="47"/>
      <c r="ER270" s="47"/>
      <c r="ES270" s="47"/>
      <c r="ET270" s="47"/>
      <c r="EU270" s="47"/>
      <c r="EV270" s="47"/>
      <c r="EW270" s="47"/>
      <c r="EX270" s="47"/>
      <c r="EY270" s="47"/>
      <c r="EZ270" s="47"/>
      <c r="FA270" s="47"/>
      <c r="FB270" s="47"/>
      <c r="FC270" s="47"/>
      <c r="FD270" s="47"/>
      <c r="FE270" s="47"/>
      <c r="FF270" s="47"/>
      <c r="FG270" s="47"/>
      <c r="FH270" s="47"/>
      <c r="FI270" s="47"/>
      <c r="XEH270" s="8"/>
      <c r="XEI270" s="8"/>
      <c r="XEJ270" s="8"/>
      <c r="XEK270" s="8"/>
      <c r="XEL270" s="8"/>
      <c r="XEM270" s="8"/>
      <c r="XEN270" s="8"/>
      <c r="XEO270" s="8"/>
      <c r="XEP270" s="8"/>
      <c r="XEQ270" s="8"/>
      <c r="XER270" s="8"/>
      <c r="XES270" s="8"/>
      <c r="XET270" s="8"/>
      <c r="XEU270" s="8"/>
      <c r="XEV270" s="8"/>
      <c r="XEW270" s="8"/>
      <c r="XEX270" s="8"/>
      <c r="XEY270" s="8"/>
      <c r="XEZ270" s="8"/>
      <c r="XFA270" s="8"/>
      <c r="XFB270" s="8"/>
      <c r="XFC270" s="8"/>
      <c r="XFD270" s="8"/>
    </row>
    <row r="271" spans="1:165 16362:16384" s="6" customFormat="1">
      <c r="A271" s="49" t="s">
        <v>10735</v>
      </c>
      <c r="B271" s="43"/>
      <c r="C271" s="43" t="s">
        <v>10736</v>
      </c>
      <c r="D271" s="43" t="s">
        <v>10737</v>
      </c>
      <c r="E271" s="44" t="s">
        <v>1619</v>
      </c>
      <c r="F271" s="44" t="s">
        <v>1619</v>
      </c>
      <c r="G271" s="43">
        <v>709820174</v>
      </c>
      <c r="H271" s="43">
        <v>768113757</v>
      </c>
      <c r="I271" s="50">
        <v>46121</v>
      </c>
      <c r="J271" s="50">
        <v>46122</v>
      </c>
      <c r="K271" s="43" t="s">
        <v>43</v>
      </c>
      <c r="L271" s="44" t="s">
        <v>7768</v>
      </c>
      <c r="M271" s="44" t="s">
        <v>48</v>
      </c>
      <c r="N271" s="44" t="s">
        <v>49</v>
      </c>
      <c r="O271" s="51" t="s">
        <v>10739</v>
      </c>
      <c r="P271" s="43"/>
      <c r="Q271" s="5">
        <f t="shared" ca="1" si="6"/>
        <v>62</v>
      </c>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47"/>
      <c r="EJ271" s="47"/>
      <c r="EK271" s="47"/>
      <c r="EL271" s="47"/>
      <c r="EM271" s="47"/>
      <c r="EN271" s="47"/>
      <c r="EO271" s="47"/>
      <c r="EP271" s="47"/>
      <c r="EQ271" s="47"/>
      <c r="ER271" s="47"/>
      <c r="ES271" s="47"/>
      <c r="ET271" s="47"/>
      <c r="EU271" s="47"/>
      <c r="EV271" s="47"/>
      <c r="EW271" s="47"/>
      <c r="EX271" s="47"/>
      <c r="EY271" s="47"/>
      <c r="EZ271" s="47"/>
      <c r="FA271" s="47"/>
      <c r="FB271" s="47"/>
      <c r="FC271" s="47"/>
      <c r="FD271" s="47"/>
      <c r="FE271" s="47"/>
      <c r="FF271" s="47"/>
      <c r="FG271" s="47"/>
      <c r="FH271" s="47"/>
      <c r="FI271" s="47"/>
      <c r="XEH271" s="8"/>
      <c r="XEI271" s="8"/>
      <c r="XEJ271" s="8"/>
      <c r="XEK271" s="8"/>
      <c r="XEL271" s="8"/>
      <c r="XEM271" s="8"/>
      <c r="XEN271" s="8"/>
      <c r="XEO271" s="8"/>
      <c r="XEP271" s="8"/>
      <c r="XEQ271" s="8"/>
      <c r="XER271" s="8"/>
      <c r="XES271" s="8"/>
      <c r="XET271" s="8"/>
      <c r="XEU271" s="8"/>
      <c r="XEV271" s="8"/>
      <c r="XEW271" s="8"/>
      <c r="XEX271" s="8"/>
      <c r="XEY271" s="8"/>
      <c r="XEZ271" s="8"/>
      <c r="XFA271" s="8"/>
      <c r="XFB271" s="8"/>
      <c r="XFC271" s="8"/>
      <c r="XFD271" s="8"/>
    </row>
    <row r="272" spans="1:165 16362:16384" s="6" customFormat="1">
      <c r="A272" s="49" t="s">
        <v>10740</v>
      </c>
      <c r="B272" s="43"/>
      <c r="C272" s="43" t="s">
        <v>10741</v>
      </c>
      <c r="D272" s="43" t="s">
        <v>9572</v>
      </c>
      <c r="E272" s="44" t="s">
        <v>1619</v>
      </c>
      <c r="F272" s="44" t="s">
        <v>1619</v>
      </c>
      <c r="G272" s="43">
        <v>143739958</v>
      </c>
      <c r="H272" s="43">
        <v>565033848</v>
      </c>
      <c r="I272" s="50">
        <v>46122</v>
      </c>
      <c r="J272" s="50">
        <v>46122</v>
      </c>
      <c r="K272" s="43" t="s">
        <v>43</v>
      </c>
      <c r="L272" s="44" t="s">
        <v>7768</v>
      </c>
      <c r="M272" s="44" t="s">
        <v>48</v>
      </c>
      <c r="N272" s="44" t="s">
        <v>49</v>
      </c>
      <c r="O272" s="51" t="s">
        <v>10743</v>
      </c>
      <c r="P272" s="43"/>
      <c r="Q272" s="5">
        <f t="shared" ca="1" si="6"/>
        <v>62</v>
      </c>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47"/>
      <c r="EJ272" s="47"/>
      <c r="EK272" s="47"/>
      <c r="EL272" s="47"/>
      <c r="EM272" s="47"/>
      <c r="EN272" s="47"/>
      <c r="EO272" s="47"/>
      <c r="EP272" s="47"/>
      <c r="EQ272" s="47"/>
      <c r="ER272" s="47"/>
      <c r="ES272" s="47"/>
      <c r="ET272" s="47"/>
      <c r="EU272" s="47"/>
      <c r="EV272" s="47"/>
      <c r="EW272" s="47"/>
      <c r="EX272" s="47"/>
      <c r="EY272" s="47"/>
      <c r="EZ272" s="47"/>
      <c r="FA272" s="47"/>
      <c r="FB272" s="47"/>
      <c r="FC272" s="47"/>
      <c r="FD272" s="47"/>
      <c r="FE272" s="47"/>
      <c r="FF272" s="47"/>
      <c r="FG272" s="47"/>
      <c r="FH272" s="47"/>
      <c r="FI272" s="47"/>
      <c r="XEH272" s="8"/>
      <c r="XEI272" s="8"/>
      <c r="XEJ272" s="8"/>
      <c r="XEK272" s="8"/>
      <c r="XEL272" s="8"/>
      <c r="XEM272" s="8"/>
      <c r="XEN272" s="8"/>
      <c r="XEO272" s="8"/>
      <c r="XEP272" s="8"/>
      <c r="XEQ272" s="8"/>
      <c r="XER272" s="8"/>
      <c r="XES272" s="8"/>
      <c r="XET272" s="8"/>
      <c r="XEU272" s="8"/>
      <c r="XEV272" s="8"/>
      <c r="XEW272" s="8"/>
      <c r="XEX272" s="8"/>
      <c r="XEY272" s="8"/>
      <c r="XEZ272" s="8"/>
      <c r="XFA272" s="8"/>
      <c r="XFB272" s="8"/>
      <c r="XFC272" s="8"/>
      <c r="XFD272" s="8"/>
    </row>
    <row r="273" spans="1:165 16362:16384" s="6" customFormat="1">
      <c r="A273" s="42" t="s">
        <v>10757</v>
      </c>
      <c r="B273" s="43"/>
      <c r="C273" s="44" t="s">
        <v>10758</v>
      </c>
      <c r="D273" s="44" t="s">
        <v>10759</v>
      </c>
      <c r="E273" s="44" t="s">
        <v>1619</v>
      </c>
      <c r="F273" s="44" t="s">
        <v>1619</v>
      </c>
      <c r="G273" s="44">
        <v>708619996</v>
      </c>
      <c r="H273" s="44">
        <v>708619996</v>
      </c>
      <c r="I273" s="45">
        <v>46116</v>
      </c>
      <c r="J273" s="45">
        <v>46123</v>
      </c>
      <c r="K273" s="43" t="s">
        <v>43</v>
      </c>
      <c r="L273" s="44" t="s">
        <v>7768</v>
      </c>
      <c r="M273" s="44" t="s">
        <v>48</v>
      </c>
      <c r="N273" s="44" t="s">
        <v>49</v>
      </c>
      <c r="O273" s="54" t="s">
        <v>10761</v>
      </c>
      <c r="P273" s="43"/>
      <c r="Q273" s="5">
        <f t="shared" ca="1" si="6"/>
        <v>61</v>
      </c>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47"/>
      <c r="EJ273" s="47"/>
      <c r="EK273" s="47"/>
      <c r="EL273" s="47"/>
      <c r="EM273" s="47"/>
      <c r="EN273" s="47"/>
      <c r="EO273" s="47"/>
      <c r="EP273" s="47"/>
      <c r="EQ273" s="47"/>
      <c r="ER273" s="47"/>
      <c r="ES273" s="47"/>
      <c r="ET273" s="47"/>
      <c r="EU273" s="47"/>
      <c r="EV273" s="47"/>
      <c r="EW273" s="47"/>
      <c r="EX273" s="47"/>
      <c r="EY273" s="47"/>
      <c r="EZ273" s="47"/>
      <c r="FA273" s="47"/>
      <c r="FB273" s="47"/>
      <c r="FC273" s="47"/>
      <c r="FD273" s="47"/>
      <c r="FE273" s="47"/>
      <c r="FF273" s="47"/>
      <c r="FG273" s="47"/>
      <c r="FH273" s="48"/>
      <c r="FI273" s="48"/>
      <c r="XEH273" s="8"/>
      <c r="XEI273" s="8"/>
      <c r="XEJ273" s="8"/>
      <c r="XEK273" s="8"/>
      <c r="XEL273" s="8"/>
      <c r="XEM273" s="8"/>
      <c r="XEN273" s="8"/>
      <c r="XEO273" s="8"/>
      <c r="XEP273" s="8"/>
      <c r="XEQ273" s="8"/>
      <c r="XER273" s="8"/>
      <c r="XES273" s="8"/>
      <c r="XET273" s="8"/>
      <c r="XEU273" s="8"/>
      <c r="XEV273" s="8"/>
      <c r="XEW273" s="8"/>
      <c r="XEX273" s="8"/>
      <c r="XEY273" s="8"/>
      <c r="XEZ273" s="8"/>
      <c r="XFA273" s="8"/>
      <c r="XFB273" s="8"/>
      <c r="XFC273" s="8"/>
      <c r="XFD273" s="8"/>
    </row>
    <row r="274" spans="1:165 16362:16384" s="6" customFormat="1">
      <c r="A274" s="63" t="s">
        <v>10777</v>
      </c>
      <c r="B274" s="64" t="s">
        <v>10778</v>
      </c>
      <c r="C274" s="64" t="s">
        <v>10779</v>
      </c>
      <c r="D274" s="64" t="s">
        <v>10780</v>
      </c>
      <c r="E274" s="44" t="s">
        <v>1619</v>
      </c>
      <c r="F274" s="44" t="s">
        <v>1619</v>
      </c>
      <c r="G274" s="64">
        <v>769355645</v>
      </c>
      <c r="H274" s="64">
        <v>564130428</v>
      </c>
      <c r="I274" s="65">
        <v>46123</v>
      </c>
      <c r="J274" s="65">
        <v>46126</v>
      </c>
      <c r="K274" s="44" t="s">
        <v>43</v>
      </c>
      <c r="L274" s="44" t="s">
        <v>7768</v>
      </c>
      <c r="M274" s="44" t="s">
        <v>48</v>
      </c>
      <c r="N274" s="44" t="s">
        <v>49</v>
      </c>
      <c r="O274" s="46" t="s">
        <v>10782</v>
      </c>
      <c r="P274" s="43"/>
      <c r="Q274" s="5">
        <f t="shared" ca="1" si="6"/>
        <v>58</v>
      </c>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47"/>
      <c r="EJ274" s="47"/>
      <c r="EK274" s="47"/>
      <c r="EL274" s="47"/>
      <c r="EM274" s="47"/>
      <c r="EN274" s="47"/>
      <c r="EO274" s="47"/>
      <c r="EP274" s="47"/>
      <c r="EQ274" s="47"/>
      <c r="ER274" s="47"/>
      <c r="ES274" s="47"/>
      <c r="ET274" s="47"/>
      <c r="EU274" s="47"/>
      <c r="EV274" s="47"/>
      <c r="EW274" s="47"/>
      <c r="EX274" s="47"/>
      <c r="EY274" s="47"/>
      <c r="EZ274" s="47"/>
      <c r="FA274" s="47"/>
      <c r="FB274" s="47"/>
      <c r="FC274" s="47"/>
      <c r="FD274" s="47"/>
      <c r="FE274" s="47"/>
      <c r="FF274" s="47"/>
      <c r="FG274" s="47"/>
      <c r="FH274" s="48"/>
      <c r="FI274" s="48"/>
      <c r="XEH274" s="8"/>
      <c r="XEI274" s="8"/>
      <c r="XEJ274" s="8"/>
      <c r="XEK274" s="8"/>
      <c r="XEL274" s="8"/>
      <c r="XEM274" s="8"/>
      <c r="XEN274" s="8"/>
      <c r="XEO274" s="8"/>
      <c r="XEP274" s="8"/>
      <c r="XEQ274" s="8"/>
      <c r="XER274" s="8"/>
      <c r="XES274" s="8"/>
      <c r="XET274" s="8"/>
      <c r="XEU274" s="8"/>
      <c r="XEV274" s="8"/>
      <c r="XEW274" s="8"/>
      <c r="XEX274" s="8"/>
      <c r="XEY274" s="8"/>
      <c r="XEZ274" s="8"/>
      <c r="XFA274" s="8"/>
      <c r="XFB274" s="8"/>
      <c r="XFC274" s="8"/>
      <c r="XFD274" s="8"/>
    </row>
    <row r="275" spans="1:165 16362:16384" s="6" customFormat="1">
      <c r="A275" s="49" t="s">
        <v>10824</v>
      </c>
      <c r="B275" s="43"/>
      <c r="C275" s="43" t="s">
        <v>10825</v>
      </c>
      <c r="D275" s="43" t="s">
        <v>10826</v>
      </c>
      <c r="E275" s="44" t="s">
        <v>1619</v>
      </c>
      <c r="F275" s="44" t="s">
        <v>1619</v>
      </c>
      <c r="G275" s="43">
        <v>708773398</v>
      </c>
      <c r="H275" s="43">
        <v>151438593</v>
      </c>
      <c r="I275" s="50">
        <v>46125</v>
      </c>
      <c r="J275" s="50">
        <v>46127</v>
      </c>
      <c r="K275" s="43" t="s">
        <v>43</v>
      </c>
      <c r="L275" s="44" t="s">
        <v>7768</v>
      </c>
      <c r="M275" s="44" t="s">
        <v>48</v>
      </c>
      <c r="N275" s="44" t="s">
        <v>49</v>
      </c>
      <c r="O275" s="43" t="s">
        <v>10828</v>
      </c>
      <c r="P275" s="43"/>
      <c r="Q275" s="5">
        <f t="shared" ca="1" si="6"/>
        <v>57</v>
      </c>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c r="DX275" s="48"/>
      <c r="DY275" s="48"/>
      <c r="DZ275" s="48"/>
      <c r="EA275" s="48"/>
      <c r="EB275" s="48"/>
      <c r="EC275" s="48"/>
      <c r="ED275" s="48"/>
      <c r="EE275" s="48"/>
      <c r="EF275" s="48"/>
      <c r="EG275" s="48"/>
      <c r="EH275" s="48"/>
      <c r="EI275" s="48"/>
      <c r="EJ275" s="48"/>
      <c r="EK275" s="48"/>
      <c r="EL275" s="48"/>
      <c r="EM275" s="48"/>
      <c r="EN275" s="48"/>
      <c r="EO275" s="48"/>
      <c r="EP275" s="48"/>
      <c r="EQ275" s="48"/>
      <c r="ER275" s="48"/>
      <c r="ES275" s="48"/>
      <c r="ET275" s="48"/>
      <c r="EU275" s="48"/>
      <c r="EV275" s="48"/>
      <c r="EW275" s="48"/>
      <c r="EX275" s="48"/>
      <c r="EY275" s="48"/>
      <c r="EZ275" s="48"/>
      <c r="FA275" s="48"/>
      <c r="FB275" s="48"/>
      <c r="FC275" s="48"/>
      <c r="FD275" s="48"/>
      <c r="FE275" s="48"/>
      <c r="FF275" s="48"/>
      <c r="FG275" s="48"/>
      <c r="FH275" s="48"/>
      <c r="FI275" s="48"/>
      <c r="XEH275" s="8"/>
      <c r="XEI275" s="8"/>
      <c r="XEJ275" s="8"/>
      <c r="XEK275" s="8"/>
      <c r="XEL275" s="8"/>
      <c r="XEM275" s="8"/>
      <c r="XEN275" s="8"/>
      <c r="XEO275" s="8"/>
      <c r="XEP275" s="8"/>
      <c r="XEQ275" s="8"/>
      <c r="XER275" s="8"/>
      <c r="XES275" s="8"/>
      <c r="XET275" s="8"/>
      <c r="XEU275" s="8"/>
      <c r="XEV275" s="8"/>
      <c r="XEW275" s="8"/>
      <c r="XEX275" s="8"/>
      <c r="XEY275" s="8"/>
      <c r="XEZ275" s="8"/>
      <c r="XFA275" s="8"/>
      <c r="XFB275" s="8"/>
      <c r="XFC275" s="8"/>
      <c r="XFD275" s="8"/>
    </row>
    <row r="276" spans="1:165 16362:16384" s="6" customFormat="1">
      <c r="A276" s="42" t="s">
        <v>10830</v>
      </c>
      <c r="B276" s="43"/>
      <c r="C276" s="44" t="s">
        <v>10831</v>
      </c>
      <c r="D276" s="44" t="s">
        <v>10832</v>
      </c>
      <c r="E276" s="44" t="s">
        <v>1619</v>
      </c>
      <c r="F276" s="44" t="s">
        <v>1619</v>
      </c>
      <c r="G276" s="44">
        <v>709103077</v>
      </c>
      <c r="H276" s="44">
        <v>505042951</v>
      </c>
      <c r="I276" s="45">
        <v>46125</v>
      </c>
      <c r="J276" s="45">
        <v>46127</v>
      </c>
      <c r="K276" s="43" t="s">
        <v>43</v>
      </c>
      <c r="L276" s="44" t="s">
        <v>7768</v>
      </c>
      <c r="M276" s="44" t="s">
        <v>48</v>
      </c>
      <c r="N276" s="44" t="s">
        <v>49</v>
      </c>
      <c r="O276" s="44" t="s">
        <v>10834</v>
      </c>
      <c r="P276" s="43"/>
      <c r="Q276" s="5">
        <f t="shared" ca="1" si="6"/>
        <v>57</v>
      </c>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47"/>
      <c r="EJ276" s="47"/>
      <c r="EK276" s="47"/>
      <c r="EL276" s="47"/>
      <c r="EM276" s="47"/>
      <c r="EN276" s="47"/>
      <c r="EO276" s="47"/>
      <c r="EP276" s="47"/>
      <c r="EQ276" s="47"/>
      <c r="ER276" s="47"/>
      <c r="ES276" s="47"/>
      <c r="ET276" s="47"/>
      <c r="EU276" s="47"/>
      <c r="EV276" s="47"/>
      <c r="EW276" s="47"/>
      <c r="EX276" s="47"/>
      <c r="EY276" s="47"/>
      <c r="EZ276" s="47"/>
      <c r="FA276" s="47"/>
      <c r="FB276" s="47"/>
      <c r="FC276" s="47"/>
      <c r="FD276" s="47"/>
      <c r="FE276" s="47"/>
      <c r="FF276" s="47"/>
      <c r="FG276" s="47"/>
      <c r="FH276" s="47"/>
      <c r="FI276" s="47"/>
      <c r="XEH276" s="8"/>
      <c r="XEI276" s="8"/>
      <c r="XEJ276" s="8"/>
      <c r="XEK276" s="8"/>
      <c r="XEL276" s="8"/>
      <c r="XEM276" s="8"/>
      <c r="XEN276" s="8"/>
      <c r="XEO276" s="8"/>
      <c r="XEP276" s="8"/>
      <c r="XEQ276" s="8"/>
      <c r="XER276" s="8"/>
      <c r="XES276" s="8"/>
      <c r="XET276" s="8"/>
      <c r="XEU276" s="8"/>
      <c r="XEV276" s="8"/>
      <c r="XEW276" s="8"/>
      <c r="XEX276" s="8"/>
      <c r="XEY276" s="8"/>
      <c r="XEZ276" s="8"/>
      <c r="XFA276" s="8"/>
      <c r="XFB276" s="8"/>
      <c r="XFC276" s="8"/>
      <c r="XFD276" s="8"/>
    </row>
    <row r="277" spans="1:165 16362:16384" s="6" customFormat="1">
      <c r="A277" s="63" t="s">
        <v>10836</v>
      </c>
      <c r="B277" s="64" t="s">
        <v>10837</v>
      </c>
      <c r="C277" s="64" t="s">
        <v>10838</v>
      </c>
      <c r="D277" s="64" t="s">
        <v>10713</v>
      </c>
      <c r="E277" s="44" t="s">
        <v>1619</v>
      </c>
      <c r="F277" s="44" t="s">
        <v>1619</v>
      </c>
      <c r="G277" s="64">
        <v>778528238</v>
      </c>
      <c r="H277" s="64">
        <v>545828757</v>
      </c>
      <c r="I277" s="65">
        <v>46127</v>
      </c>
      <c r="J277" s="65">
        <v>46127</v>
      </c>
      <c r="K277" s="44" t="s">
        <v>43</v>
      </c>
      <c r="L277" s="44" t="s">
        <v>7768</v>
      </c>
      <c r="M277" s="44" t="s">
        <v>48</v>
      </c>
      <c r="N277" s="44" t="s">
        <v>49</v>
      </c>
      <c r="O277" s="43" t="s">
        <v>10839</v>
      </c>
      <c r="P277" s="43"/>
      <c r="Q277" s="5">
        <f t="shared" ca="1" si="6"/>
        <v>57</v>
      </c>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47"/>
      <c r="EJ277" s="47"/>
      <c r="EK277" s="47"/>
      <c r="EL277" s="47"/>
      <c r="EM277" s="47"/>
      <c r="EN277" s="47"/>
      <c r="EO277" s="47"/>
      <c r="EP277" s="47"/>
      <c r="EQ277" s="47"/>
      <c r="ER277" s="47"/>
      <c r="ES277" s="47"/>
      <c r="ET277" s="47"/>
      <c r="EU277" s="47"/>
      <c r="EV277" s="47"/>
      <c r="EW277" s="47"/>
      <c r="EX277" s="47"/>
      <c r="EY277" s="47"/>
      <c r="EZ277" s="47"/>
      <c r="FA277" s="47"/>
      <c r="FB277" s="47"/>
      <c r="FC277" s="47"/>
      <c r="FD277" s="47"/>
      <c r="FE277" s="47"/>
      <c r="FF277" s="47"/>
      <c r="FG277" s="47"/>
      <c r="FH277" s="47"/>
      <c r="FI277" s="47"/>
      <c r="XEH277" s="8"/>
      <c r="XEI277" s="8"/>
      <c r="XEJ277" s="8"/>
      <c r="XEK277" s="8"/>
      <c r="XEL277" s="8"/>
      <c r="XEM277" s="8"/>
      <c r="XEN277" s="8"/>
      <c r="XEO277" s="8"/>
      <c r="XEP277" s="8"/>
      <c r="XEQ277" s="8"/>
      <c r="XER277" s="8"/>
      <c r="XES277" s="8"/>
      <c r="XET277" s="8"/>
      <c r="XEU277" s="8"/>
      <c r="XEV277" s="8"/>
      <c r="XEW277" s="8"/>
      <c r="XEX277" s="8"/>
      <c r="XEY277" s="8"/>
      <c r="XEZ277" s="8"/>
      <c r="XFA277" s="8"/>
      <c r="XFB277" s="8"/>
      <c r="XFC277" s="8"/>
      <c r="XFD277" s="8"/>
    </row>
    <row r="278" spans="1:165 16362:16384" s="6" customFormat="1">
      <c r="A278" s="63" t="s">
        <v>10848</v>
      </c>
      <c r="B278" s="64" t="s">
        <v>10849</v>
      </c>
      <c r="C278" s="64" t="s">
        <v>10850</v>
      </c>
      <c r="D278" s="64" t="s">
        <v>10851</v>
      </c>
      <c r="E278" s="44" t="s">
        <v>1619</v>
      </c>
      <c r="F278" s="44" t="s">
        <v>1619</v>
      </c>
      <c r="G278" s="64">
        <v>141259284</v>
      </c>
      <c r="H278" s="64">
        <v>566180179</v>
      </c>
      <c r="I278" s="65">
        <v>46127</v>
      </c>
      <c r="J278" s="65">
        <v>46127</v>
      </c>
      <c r="K278" s="44" t="s">
        <v>43</v>
      </c>
      <c r="L278" s="43" t="s">
        <v>7768</v>
      </c>
      <c r="M278" s="44" t="s">
        <v>48</v>
      </c>
      <c r="N278" s="44" t="s">
        <v>49</v>
      </c>
      <c r="O278" s="51" t="s">
        <v>10853</v>
      </c>
      <c r="P278" s="43"/>
      <c r="Q278" s="5">
        <f t="shared" ca="1" si="6"/>
        <v>57</v>
      </c>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47"/>
      <c r="EJ278" s="47"/>
      <c r="EK278" s="47"/>
      <c r="EL278" s="47"/>
      <c r="EM278" s="47"/>
      <c r="EN278" s="47"/>
      <c r="EO278" s="47"/>
      <c r="EP278" s="47"/>
      <c r="EQ278" s="47"/>
      <c r="ER278" s="47"/>
      <c r="ES278" s="47"/>
      <c r="ET278" s="47"/>
      <c r="EU278" s="47"/>
      <c r="EV278" s="47"/>
      <c r="EW278" s="47"/>
      <c r="EX278" s="47"/>
      <c r="EY278" s="47"/>
      <c r="EZ278" s="47"/>
      <c r="FA278" s="47"/>
      <c r="FB278" s="47"/>
      <c r="FC278" s="47"/>
      <c r="FD278" s="47"/>
      <c r="FE278" s="47"/>
      <c r="FF278" s="47"/>
      <c r="FG278" s="47"/>
      <c r="FH278" s="47"/>
      <c r="FI278" s="47"/>
      <c r="XEH278" s="8"/>
      <c r="XEI278" s="8"/>
      <c r="XEJ278" s="8"/>
      <c r="XEK278" s="8"/>
      <c r="XEL278" s="8"/>
      <c r="XEM278" s="8"/>
      <c r="XEN278" s="8"/>
      <c r="XEO278" s="8"/>
      <c r="XEP278" s="8"/>
      <c r="XEQ278" s="8"/>
      <c r="XER278" s="8"/>
      <c r="XES278" s="8"/>
      <c r="XET278" s="8"/>
      <c r="XEU278" s="8"/>
      <c r="XEV278" s="8"/>
      <c r="XEW278" s="8"/>
      <c r="XEX278" s="8"/>
      <c r="XEY278" s="8"/>
      <c r="XEZ278" s="8"/>
      <c r="XFA278" s="8"/>
      <c r="XFB278" s="8"/>
      <c r="XFC278" s="8"/>
      <c r="XFD278" s="8"/>
    </row>
    <row r="279" spans="1:165 16362:16384" s="6" customFormat="1">
      <c r="A279" s="42" t="s">
        <v>10876</v>
      </c>
      <c r="B279" s="43"/>
      <c r="C279" s="44" t="s">
        <v>10877</v>
      </c>
      <c r="D279" s="44" t="s">
        <v>1619</v>
      </c>
      <c r="E279" s="44" t="s">
        <v>1619</v>
      </c>
      <c r="F279" s="44" t="s">
        <v>1619</v>
      </c>
      <c r="G279" s="44" t="s">
        <v>3260</v>
      </c>
      <c r="H279" s="44">
        <v>151725421</v>
      </c>
      <c r="I279" s="45">
        <v>46132</v>
      </c>
      <c r="J279" s="45">
        <v>46133</v>
      </c>
      <c r="K279" s="44" t="s">
        <v>43</v>
      </c>
      <c r="L279" s="44" t="s">
        <v>7768</v>
      </c>
      <c r="M279" s="44" t="s">
        <v>48</v>
      </c>
      <c r="N279" s="44" t="s">
        <v>49</v>
      </c>
      <c r="O279" s="44" t="s">
        <v>10879</v>
      </c>
      <c r="P279" s="43"/>
      <c r="Q279" s="5">
        <f t="shared" ca="1" si="6"/>
        <v>51</v>
      </c>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47"/>
      <c r="EJ279" s="47"/>
      <c r="EK279" s="47"/>
      <c r="EL279" s="47"/>
      <c r="EM279" s="47"/>
      <c r="EN279" s="47"/>
      <c r="EO279" s="47"/>
      <c r="EP279" s="47"/>
      <c r="EQ279" s="47"/>
      <c r="ER279" s="47"/>
      <c r="ES279" s="47"/>
      <c r="ET279" s="47"/>
      <c r="EU279" s="47"/>
      <c r="EV279" s="47"/>
      <c r="EW279" s="47"/>
      <c r="EX279" s="47"/>
      <c r="EY279" s="47"/>
      <c r="EZ279" s="47"/>
      <c r="FA279" s="47"/>
      <c r="FB279" s="47"/>
      <c r="FC279" s="47"/>
      <c r="FD279" s="47"/>
      <c r="FE279" s="47"/>
      <c r="FF279" s="47"/>
      <c r="FG279" s="47"/>
      <c r="FH279" s="47"/>
      <c r="FI279" s="47"/>
      <c r="XEH279" s="8"/>
      <c r="XEI279" s="8"/>
      <c r="XEJ279" s="8"/>
      <c r="XEK279" s="8"/>
      <c r="XEL279" s="8"/>
      <c r="XEM279" s="8"/>
      <c r="XEN279" s="8"/>
      <c r="XEO279" s="8"/>
      <c r="XEP279" s="8"/>
      <c r="XEQ279" s="8"/>
      <c r="XER279" s="8"/>
      <c r="XES279" s="8"/>
      <c r="XET279" s="8"/>
      <c r="XEU279" s="8"/>
      <c r="XEV279" s="8"/>
      <c r="XEW279" s="8"/>
      <c r="XEX279" s="8"/>
      <c r="XEY279" s="8"/>
      <c r="XEZ279" s="8"/>
      <c r="XFA279" s="8"/>
      <c r="XFB279" s="8"/>
      <c r="XFC279" s="8"/>
      <c r="XFD279" s="8"/>
    </row>
    <row r="280" spans="1:165 16362:16384" s="6" customFormat="1">
      <c r="A280" s="42" t="s">
        <v>10912</v>
      </c>
      <c r="B280" s="43"/>
      <c r="C280" s="44" t="s">
        <v>10913</v>
      </c>
      <c r="D280" s="44" t="s">
        <v>1619</v>
      </c>
      <c r="E280" s="44" t="s">
        <v>1619</v>
      </c>
      <c r="F280" s="44" t="s">
        <v>1619</v>
      </c>
      <c r="G280" s="44" t="s">
        <v>10914</v>
      </c>
      <c r="H280" s="44" t="s">
        <v>10914</v>
      </c>
      <c r="I280" s="45">
        <v>46133</v>
      </c>
      <c r="J280" s="45">
        <v>46134</v>
      </c>
      <c r="K280" s="43" t="s">
        <v>43</v>
      </c>
      <c r="L280" s="44" t="s">
        <v>7768</v>
      </c>
      <c r="M280" s="44" t="s">
        <v>48</v>
      </c>
      <c r="N280" s="44" t="s">
        <v>49</v>
      </c>
      <c r="O280" s="43"/>
      <c r="P280" s="43"/>
      <c r="Q280" s="5">
        <f t="shared" ca="1" si="6"/>
        <v>50</v>
      </c>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c r="DN280" s="48"/>
      <c r="DO280" s="48"/>
      <c r="DP280" s="48"/>
      <c r="DQ280" s="48"/>
      <c r="DR280" s="48"/>
      <c r="DS280" s="48"/>
      <c r="DT280" s="48"/>
      <c r="DU280" s="48"/>
      <c r="DV280" s="48"/>
      <c r="DW280" s="48"/>
      <c r="DX280" s="48"/>
      <c r="DY280" s="48"/>
      <c r="DZ280" s="48"/>
      <c r="EA280" s="48"/>
      <c r="EB280" s="48"/>
      <c r="EC280" s="48"/>
      <c r="ED280" s="48"/>
      <c r="EE280" s="48"/>
      <c r="EF280" s="48"/>
      <c r="EG280" s="48"/>
      <c r="EH280" s="48"/>
      <c r="EI280" s="48"/>
      <c r="EJ280" s="48"/>
      <c r="EK280" s="48"/>
      <c r="EL280" s="48"/>
      <c r="EM280" s="48"/>
      <c r="EN280" s="48"/>
      <c r="EO280" s="48"/>
      <c r="EP280" s="48"/>
      <c r="EQ280" s="48"/>
      <c r="ER280" s="48"/>
      <c r="ES280" s="48"/>
      <c r="ET280" s="48"/>
      <c r="EU280" s="48"/>
      <c r="EV280" s="48"/>
      <c r="EW280" s="48"/>
      <c r="EX280" s="48"/>
      <c r="EY280" s="48"/>
      <c r="EZ280" s="48"/>
      <c r="FA280" s="48"/>
      <c r="FB280" s="48"/>
      <c r="FC280" s="48"/>
      <c r="FD280" s="48"/>
      <c r="FE280" s="48"/>
      <c r="FF280" s="48"/>
      <c r="FG280" s="48"/>
      <c r="FH280" s="48"/>
      <c r="FI280" s="48"/>
      <c r="XEH280" s="8"/>
      <c r="XEI280" s="8"/>
      <c r="XEJ280" s="8"/>
      <c r="XEK280" s="8"/>
      <c r="XEL280" s="8"/>
      <c r="XEM280" s="8"/>
      <c r="XEN280" s="8"/>
      <c r="XEO280" s="8"/>
      <c r="XEP280" s="8"/>
      <c r="XEQ280" s="8"/>
      <c r="XER280" s="8"/>
      <c r="XES280" s="8"/>
      <c r="XET280" s="8"/>
      <c r="XEU280" s="8"/>
      <c r="XEV280" s="8"/>
      <c r="XEW280" s="8"/>
      <c r="XEX280" s="8"/>
      <c r="XEY280" s="8"/>
      <c r="XEZ280" s="8"/>
      <c r="XFA280" s="8"/>
      <c r="XFB280" s="8"/>
      <c r="XFC280" s="8"/>
      <c r="XFD280" s="8"/>
    </row>
    <row r="281" spans="1:165 16362:16384" s="6" customFormat="1">
      <c r="A281" s="49" t="s">
        <v>10915</v>
      </c>
      <c r="B281" s="43"/>
      <c r="C281" s="43" t="s">
        <v>10916</v>
      </c>
      <c r="D281" s="43" t="s">
        <v>10917</v>
      </c>
      <c r="E281" s="44" t="s">
        <v>1619</v>
      </c>
      <c r="F281" s="44" t="s">
        <v>1619</v>
      </c>
      <c r="G281" s="43">
        <v>758860045</v>
      </c>
      <c r="H281" s="43">
        <v>544551059</v>
      </c>
      <c r="I281" s="50">
        <v>45903</v>
      </c>
      <c r="J281" s="50">
        <v>45905</v>
      </c>
      <c r="K281" s="43" t="s">
        <v>43</v>
      </c>
      <c r="L281" s="44" t="s">
        <v>7768</v>
      </c>
      <c r="M281" s="44" t="s">
        <v>48</v>
      </c>
      <c r="N281" s="44" t="s">
        <v>49</v>
      </c>
      <c r="O281" s="43" t="s">
        <v>8922</v>
      </c>
      <c r="P281" s="43"/>
      <c r="Q281" s="5">
        <f t="shared" ca="1" si="6"/>
        <v>279</v>
      </c>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c r="DN281" s="48"/>
      <c r="DO281" s="48"/>
      <c r="DP281" s="48"/>
      <c r="DQ281" s="48"/>
      <c r="DR281" s="48"/>
      <c r="DS281" s="48"/>
      <c r="DT281" s="48"/>
      <c r="DU281" s="48"/>
      <c r="DV281" s="48"/>
      <c r="DW281" s="48"/>
      <c r="DX281" s="48"/>
      <c r="DY281" s="48"/>
      <c r="DZ281" s="48"/>
      <c r="EA281" s="48"/>
      <c r="EB281" s="48"/>
      <c r="EC281" s="48"/>
      <c r="ED281" s="48"/>
      <c r="EE281" s="48"/>
      <c r="EF281" s="48"/>
      <c r="EG281" s="48"/>
      <c r="EH281" s="48"/>
      <c r="EI281" s="48"/>
      <c r="EJ281" s="48"/>
      <c r="EK281" s="48"/>
      <c r="EL281" s="48"/>
      <c r="EM281" s="48"/>
      <c r="EN281" s="48"/>
      <c r="EO281" s="48"/>
      <c r="EP281" s="48"/>
      <c r="EQ281" s="48"/>
      <c r="ER281" s="48"/>
      <c r="ES281" s="48"/>
      <c r="ET281" s="48"/>
      <c r="EU281" s="48"/>
      <c r="EV281" s="48"/>
      <c r="EW281" s="48"/>
      <c r="EX281" s="48"/>
      <c r="EY281" s="48"/>
      <c r="EZ281" s="48"/>
      <c r="FA281" s="48"/>
      <c r="FB281" s="48"/>
      <c r="FC281" s="48"/>
      <c r="FD281" s="48"/>
      <c r="FE281" s="48"/>
      <c r="FF281" s="48"/>
      <c r="FG281" s="48"/>
      <c r="FH281" s="48"/>
      <c r="FI281" s="48"/>
      <c r="XEH281" s="8"/>
      <c r="XEI281" s="8"/>
      <c r="XEJ281" s="8"/>
      <c r="XEK281" s="8"/>
      <c r="XEL281" s="8"/>
      <c r="XEM281" s="8"/>
      <c r="XEN281" s="8"/>
      <c r="XEO281" s="8"/>
      <c r="XEP281" s="8"/>
      <c r="XEQ281" s="8"/>
      <c r="XER281" s="8"/>
      <c r="XES281" s="8"/>
      <c r="XET281" s="8"/>
      <c r="XEU281" s="8"/>
      <c r="XEV281" s="8"/>
      <c r="XEW281" s="8"/>
      <c r="XEX281" s="8"/>
      <c r="XEY281" s="8"/>
      <c r="XEZ281" s="8"/>
      <c r="XFA281" s="8"/>
      <c r="XFB281" s="8"/>
      <c r="XFC281" s="8"/>
      <c r="XFD281" s="8"/>
    </row>
    <row r="282" spans="1:165 16362:16384" s="6" customFormat="1">
      <c r="A282" s="42" t="s">
        <v>10973</v>
      </c>
      <c r="B282" s="44" t="s">
        <v>10974</v>
      </c>
      <c r="C282" s="44" t="s">
        <v>10975</v>
      </c>
      <c r="D282" s="44" t="s">
        <v>10976</v>
      </c>
      <c r="E282" s="44" t="s">
        <v>1619</v>
      </c>
      <c r="F282" s="44" t="s">
        <v>1619</v>
      </c>
      <c r="G282" s="44" t="s">
        <v>10977</v>
      </c>
      <c r="H282" s="44" t="s">
        <v>10977</v>
      </c>
      <c r="I282" s="45">
        <v>46115</v>
      </c>
      <c r="J282" s="45">
        <v>46139</v>
      </c>
      <c r="K282" s="66" t="s">
        <v>43</v>
      </c>
      <c r="L282" s="44" t="s">
        <v>7768</v>
      </c>
      <c r="M282" s="44" t="s">
        <v>48</v>
      </c>
      <c r="N282" s="44" t="s">
        <v>49</v>
      </c>
      <c r="O282" s="43"/>
      <c r="P282" s="43"/>
      <c r="Q282" s="5">
        <f t="shared" ca="1" si="6"/>
        <v>45</v>
      </c>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c r="DK282" s="48"/>
      <c r="DL282" s="48"/>
      <c r="DM282" s="48"/>
      <c r="DN282" s="48"/>
      <c r="DO282" s="48"/>
      <c r="DP282" s="48"/>
      <c r="DQ282" s="48"/>
      <c r="DR282" s="48"/>
      <c r="DS282" s="48"/>
      <c r="DT282" s="48"/>
      <c r="DU282" s="48"/>
      <c r="DV282" s="48"/>
      <c r="DW282" s="48"/>
      <c r="DX282" s="48"/>
      <c r="DY282" s="48"/>
      <c r="DZ282" s="48"/>
      <c r="EA282" s="48"/>
      <c r="EB282" s="48"/>
      <c r="EC282" s="48"/>
      <c r="ED282" s="48"/>
      <c r="EE282" s="48"/>
      <c r="EF282" s="48"/>
      <c r="EG282" s="48"/>
      <c r="EH282" s="48"/>
      <c r="EI282" s="48"/>
      <c r="EJ282" s="48"/>
      <c r="EK282" s="48"/>
      <c r="EL282" s="48"/>
      <c r="EM282" s="48"/>
      <c r="EN282" s="48"/>
      <c r="EO282" s="48"/>
      <c r="EP282" s="48"/>
      <c r="EQ282" s="48"/>
      <c r="ER282" s="48"/>
      <c r="ES282" s="48"/>
      <c r="ET282" s="48"/>
      <c r="EU282" s="48"/>
      <c r="EV282" s="48"/>
      <c r="EW282" s="48"/>
      <c r="EX282" s="48"/>
      <c r="EY282" s="48"/>
      <c r="EZ282" s="48"/>
      <c r="FA282" s="48"/>
      <c r="FB282" s="48"/>
      <c r="FC282" s="48"/>
      <c r="FD282" s="48"/>
      <c r="FE282" s="48"/>
      <c r="FF282" s="48"/>
      <c r="FG282" s="48"/>
      <c r="FH282" s="48"/>
      <c r="FI282" s="48"/>
      <c r="XEH282" s="8"/>
      <c r="XEI282" s="8"/>
      <c r="XEJ282" s="8"/>
      <c r="XEK282" s="8"/>
      <c r="XEL282" s="8"/>
      <c r="XEM282" s="8"/>
      <c r="XEN282" s="8"/>
      <c r="XEO282" s="8"/>
      <c r="XEP282" s="8"/>
      <c r="XEQ282" s="8"/>
      <c r="XER282" s="8"/>
      <c r="XES282" s="8"/>
      <c r="XET282" s="8"/>
      <c r="XEU282" s="8"/>
      <c r="XEV282" s="8"/>
      <c r="XEW282" s="8"/>
      <c r="XEX282" s="8"/>
      <c r="XEY282" s="8"/>
      <c r="XEZ282" s="8"/>
      <c r="XFA282" s="8"/>
      <c r="XFB282" s="8"/>
      <c r="XFC282" s="8"/>
      <c r="XFD282" s="8"/>
    </row>
    <row r="283" spans="1:165 16362:16384" s="6" customFormat="1">
      <c r="A283" s="63" t="s">
        <v>11037</v>
      </c>
      <c r="B283" s="64" t="s">
        <v>11038</v>
      </c>
      <c r="C283" s="64" t="s">
        <v>11039</v>
      </c>
      <c r="D283" s="64" t="s">
        <v>11021</v>
      </c>
      <c r="E283" s="44" t="s">
        <v>1619</v>
      </c>
      <c r="F283" s="44" t="s">
        <v>1619</v>
      </c>
      <c r="G283" s="64">
        <v>140973568</v>
      </c>
      <c r="H283" s="64">
        <v>140973568</v>
      </c>
      <c r="I283" s="65">
        <v>46140</v>
      </c>
      <c r="J283" s="65">
        <v>46141</v>
      </c>
      <c r="K283" s="44" t="s">
        <v>43</v>
      </c>
      <c r="L283" s="44" t="s">
        <v>7768</v>
      </c>
      <c r="M283" s="44" t="s">
        <v>48</v>
      </c>
      <c r="N283" s="44" t="s">
        <v>49</v>
      </c>
      <c r="O283" s="43" t="s">
        <v>11040</v>
      </c>
      <c r="P283" s="43"/>
      <c r="Q283" s="5">
        <f t="shared" ca="1" si="6"/>
        <v>43</v>
      </c>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47"/>
      <c r="EJ283" s="47"/>
      <c r="EK283" s="47"/>
      <c r="EL283" s="47"/>
      <c r="EM283" s="47"/>
      <c r="EN283" s="47"/>
      <c r="EO283" s="47"/>
      <c r="EP283" s="47"/>
      <c r="EQ283" s="47"/>
      <c r="ER283" s="47"/>
      <c r="ES283" s="47"/>
      <c r="ET283" s="47"/>
      <c r="EU283" s="47"/>
      <c r="EV283" s="47"/>
      <c r="EW283" s="47"/>
      <c r="EX283" s="47"/>
      <c r="EY283" s="47"/>
      <c r="EZ283" s="47"/>
      <c r="FA283" s="47"/>
      <c r="FB283" s="47"/>
      <c r="FC283" s="47"/>
      <c r="FD283" s="47"/>
      <c r="FE283" s="47"/>
      <c r="FF283" s="47"/>
      <c r="FG283" s="47"/>
      <c r="FH283" s="47"/>
      <c r="FI283" s="47"/>
      <c r="XEH283" s="8"/>
      <c r="XEI283" s="8"/>
      <c r="XEJ283" s="8"/>
      <c r="XEK283" s="8"/>
      <c r="XEL283" s="8"/>
      <c r="XEM283" s="8"/>
      <c r="XEN283" s="8"/>
      <c r="XEO283" s="8"/>
      <c r="XEP283" s="8"/>
      <c r="XEQ283" s="8"/>
      <c r="XER283" s="8"/>
      <c r="XES283" s="8"/>
      <c r="XET283" s="8"/>
      <c r="XEU283" s="8"/>
      <c r="XEV283" s="8"/>
      <c r="XEW283" s="8"/>
      <c r="XEX283" s="8"/>
      <c r="XEY283" s="8"/>
      <c r="XEZ283" s="8"/>
      <c r="XFA283" s="8"/>
      <c r="XFB283" s="8"/>
      <c r="XFC283" s="8"/>
      <c r="XFD283" s="8"/>
    </row>
    <row r="284" spans="1:165 16362:16384" s="6" customFormat="1">
      <c r="A284" s="49" t="s">
        <v>11091</v>
      </c>
      <c r="B284" s="43"/>
      <c r="C284" s="43" t="s">
        <v>11092</v>
      </c>
      <c r="D284" s="43" t="s">
        <v>11093</v>
      </c>
      <c r="E284" s="44" t="s">
        <v>1619</v>
      </c>
      <c r="F284" s="44" t="s">
        <v>1619</v>
      </c>
      <c r="G284" s="43">
        <v>142506742</v>
      </c>
      <c r="H284" s="43">
        <v>142506742</v>
      </c>
      <c r="I284" s="50">
        <v>46120</v>
      </c>
      <c r="J284" s="50">
        <v>46123</v>
      </c>
      <c r="K284" s="43" t="s">
        <v>43</v>
      </c>
      <c r="L284" s="44" t="s">
        <v>7768</v>
      </c>
      <c r="M284" s="44" t="s">
        <v>48</v>
      </c>
      <c r="N284" s="44" t="s">
        <v>49</v>
      </c>
      <c r="O284" s="43" t="s">
        <v>11095</v>
      </c>
      <c r="P284" s="43"/>
      <c r="Q284" s="5">
        <f t="shared" ca="1" si="6"/>
        <v>61</v>
      </c>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47"/>
      <c r="EJ284" s="47"/>
      <c r="EK284" s="47"/>
      <c r="EL284" s="47"/>
      <c r="EM284" s="47"/>
      <c r="EN284" s="47"/>
      <c r="EO284" s="47"/>
      <c r="EP284" s="47"/>
      <c r="EQ284" s="47"/>
      <c r="ER284" s="47"/>
      <c r="ES284" s="47"/>
      <c r="ET284" s="47"/>
      <c r="EU284" s="47"/>
      <c r="EV284" s="47"/>
      <c r="EW284" s="47"/>
      <c r="EX284" s="47"/>
      <c r="EY284" s="47"/>
      <c r="EZ284" s="47"/>
      <c r="FA284" s="47"/>
      <c r="FB284" s="47"/>
      <c r="FC284" s="47"/>
      <c r="FD284" s="47"/>
      <c r="FE284" s="47"/>
      <c r="FF284" s="47"/>
      <c r="FG284" s="47"/>
      <c r="FH284" s="47"/>
      <c r="FI284" s="47"/>
      <c r="XEH284" s="8"/>
      <c r="XEI284" s="8"/>
      <c r="XEJ284" s="8"/>
      <c r="XEK284" s="8"/>
      <c r="XEL284" s="8"/>
      <c r="XEM284" s="8"/>
      <c r="XEN284" s="8"/>
      <c r="XEO284" s="8"/>
      <c r="XEP284" s="8"/>
      <c r="XEQ284" s="8"/>
      <c r="XER284" s="8"/>
      <c r="XES284" s="8"/>
      <c r="XET284" s="8"/>
      <c r="XEU284" s="8"/>
      <c r="XEV284" s="8"/>
      <c r="XEW284" s="8"/>
      <c r="XEX284" s="8"/>
      <c r="XEY284" s="8"/>
      <c r="XEZ284" s="8"/>
      <c r="XFA284" s="8"/>
      <c r="XFB284" s="8"/>
      <c r="XFC284" s="8"/>
      <c r="XFD284" s="8"/>
    </row>
    <row r="285" spans="1:165 16362:16384" s="6" customFormat="1">
      <c r="A285" s="42" t="s">
        <v>11096</v>
      </c>
      <c r="B285" s="44" t="s">
        <v>11097</v>
      </c>
      <c r="C285" s="44" t="s">
        <v>11098</v>
      </c>
      <c r="D285" s="44" t="s">
        <v>11099</v>
      </c>
      <c r="E285" s="44" t="s">
        <v>1619</v>
      </c>
      <c r="F285" s="44" t="s">
        <v>1619</v>
      </c>
      <c r="G285" s="44">
        <v>2250141777326</v>
      </c>
      <c r="H285" s="44">
        <v>2250141777326</v>
      </c>
      <c r="I285" s="45">
        <v>46145</v>
      </c>
      <c r="J285" s="45">
        <v>46146</v>
      </c>
      <c r="K285" s="44" t="s">
        <v>43</v>
      </c>
      <c r="L285" s="44" t="s">
        <v>7768</v>
      </c>
      <c r="M285" s="44" t="s">
        <v>48</v>
      </c>
      <c r="N285" s="44" t="s">
        <v>49</v>
      </c>
      <c r="O285" s="44" t="s">
        <v>11100</v>
      </c>
      <c r="P285" s="43"/>
      <c r="Q285" s="5">
        <f t="shared" ca="1" si="6"/>
        <v>38</v>
      </c>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47"/>
      <c r="EK285" s="47"/>
      <c r="EL285" s="47"/>
      <c r="EM285" s="47"/>
      <c r="EN285" s="47"/>
      <c r="EO285" s="47"/>
      <c r="EP285" s="47"/>
      <c r="EQ285" s="47"/>
      <c r="ER285" s="47"/>
      <c r="ES285" s="47"/>
      <c r="ET285" s="47"/>
      <c r="EU285" s="47"/>
      <c r="EV285" s="47"/>
      <c r="EW285" s="47"/>
      <c r="EX285" s="47"/>
      <c r="EY285" s="47"/>
      <c r="EZ285" s="47"/>
      <c r="FA285" s="47"/>
      <c r="FB285" s="47"/>
      <c r="FC285" s="47"/>
      <c r="FD285" s="47"/>
      <c r="FE285" s="47"/>
      <c r="FF285" s="47"/>
      <c r="FG285" s="47"/>
      <c r="FH285" s="47"/>
      <c r="FI285" s="47"/>
      <c r="XEH285" s="8"/>
      <c r="XEI285" s="8"/>
      <c r="XEJ285" s="8"/>
      <c r="XEK285" s="8"/>
      <c r="XEL285" s="8"/>
      <c r="XEM285" s="8"/>
      <c r="XEN285" s="8"/>
      <c r="XEO285" s="8"/>
      <c r="XEP285" s="8"/>
      <c r="XEQ285" s="8"/>
      <c r="XER285" s="8"/>
      <c r="XES285" s="8"/>
      <c r="XET285" s="8"/>
      <c r="XEU285" s="8"/>
      <c r="XEV285" s="8"/>
      <c r="XEW285" s="8"/>
      <c r="XEX285" s="8"/>
      <c r="XEY285" s="8"/>
      <c r="XEZ285" s="8"/>
      <c r="XFA285" s="8"/>
      <c r="XFB285" s="8"/>
      <c r="XFC285" s="8"/>
      <c r="XFD285" s="8"/>
    </row>
    <row r="286" spans="1:165 16362:16384" s="6" customFormat="1">
      <c r="A286" s="42" t="s">
        <v>11103</v>
      </c>
      <c r="B286" s="44" t="s">
        <v>11104</v>
      </c>
      <c r="C286" s="44" t="s">
        <v>11105</v>
      </c>
      <c r="D286" s="44" t="s">
        <v>11106</v>
      </c>
      <c r="E286" s="44" t="s">
        <v>1619</v>
      </c>
      <c r="F286" s="44" t="s">
        <v>1619</v>
      </c>
      <c r="G286" s="44">
        <v>2250173529997</v>
      </c>
      <c r="H286" s="44">
        <v>2250173529997</v>
      </c>
      <c r="I286" s="45">
        <v>46145</v>
      </c>
      <c r="J286" s="45">
        <v>46146</v>
      </c>
      <c r="K286" s="44" t="s">
        <v>43</v>
      </c>
      <c r="L286" s="44" t="s">
        <v>7768</v>
      </c>
      <c r="M286" s="44" t="s">
        <v>48</v>
      </c>
      <c r="N286" s="44" t="s">
        <v>49</v>
      </c>
      <c r="O286" s="43"/>
      <c r="P286" s="43"/>
      <c r="Q286" s="5">
        <f t="shared" ca="1" si="6"/>
        <v>38</v>
      </c>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c r="DK286" s="48"/>
      <c r="DL286" s="48"/>
      <c r="DM286" s="48"/>
      <c r="DN286" s="48"/>
      <c r="DO286" s="48"/>
      <c r="DP286" s="48"/>
      <c r="DQ286" s="48"/>
      <c r="DR286" s="48"/>
      <c r="DS286" s="48"/>
      <c r="DT286" s="48"/>
      <c r="DU286" s="48"/>
      <c r="DV286" s="48"/>
      <c r="DW286" s="48"/>
      <c r="DX286" s="48"/>
      <c r="DY286" s="48"/>
      <c r="DZ286" s="48"/>
      <c r="EA286" s="48"/>
      <c r="EB286" s="48"/>
      <c r="EC286" s="48"/>
      <c r="ED286" s="48"/>
      <c r="EE286" s="48"/>
      <c r="EF286" s="48"/>
      <c r="EG286" s="48"/>
      <c r="EH286" s="48"/>
      <c r="EI286" s="48"/>
      <c r="EJ286" s="48"/>
      <c r="EK286" s="48"/>
      <c r="EL286" s="48"/>
      <c r="EM286" s="48"/>
      <c r="EN286" s="48"/>
      <c r="EO286" s="48"/>
      <c r="EP286" s="48"/>
      <c r="EQ286" s="48"/>
      <c r="ER286" s="48"/>
      <c r="ES286" s="48"/>
      <c r="ET286" s="48"/>
      <c r="EU286" s="48"/>
      <c r="EV286" s="48"/>
      <c r="EW286" s="48"/>
      <c r="EX286" s="48"/>
      <c r="EY286" s="48"/>
      <c r="EZ286" s="48"/>
      <c r="FA286" s="48"/>
      <c r="FB286" s="48"/>
      <c r="FC286" s="48"/>
      <c r="FD286" s="48"/>
      <c r="FE286" s="48"/>
      <c r="FF286" s="48"/>
      <c r="FG286" s="48"/>
      <c r="FH286" s="48"/>
      <c r="FI286" s="48"/>
      <c r="XEH286" s="8"/>
      <c r="XEI286" s="8"/>
      <c r="XEJ286" s="8"/>
      <c r="XEK286" s="8"/>
      <c r="XEL286" s="8"/>
      <c r="XEM286" s="8"/>
      <c r="XEN286" s="8"/>
      <c r="XEO286" s="8"/>
      <c r="XEP286" s="8"/>
      <c r="XEQ286" s="8"/>
      <c r="XER286" s="8"/>
      <c r="XES286" s="8"/>
      <c r="XET286" s="8"/>
      <c r="XEU286" s="8"/>
      <c r="XEV286" s="8"/>
      <c r="XEW286" s="8"/>
      <c r="XEX286" s="8"/>
      <c r="XEY286" s="8"/>
      <c r="XEZ286" s="8"/>
      <c r="XFA286" s="8"/>
      <c r="XFB286" s="8"/>
      <c r="XFC286" s="8"/>
      <c r="XFD286" s="8"/>
    </row>
    <row r="287" spans="1:165 16362:16384" s="6" customFormat="1">
      <c r="A287" s="42" t="s">
        <v>11166</v>
      </c>
      <c r="B287" s="44" t="s">
        <v>11167</v>
      </c>
      <c r="C287" s="44" t="s">
        <v>11168</v>
      </c>
      <c r="D287" s="44" t="s">
        <v>9164</v>
      </c>
      <c r="E287" s="44" t="s">
        <v>1619</v>
      </c>
      <c r="F287" s="44" t="s">
        <v>1619</v>
      </c>
      <c r="G287" s="44">
        <v>103500442</v>
      </c>
      <c r="H287" s="44">
        <v>103500442</v>
      </c>
      <c r="I287" s="45">
        <v>46146</v>
      </c>
      <c r="J287" s="45">
        <v>46146</v>
      </c>
      <c r="K287" s="44" t="s">
        <v>43</v>
      </c>
      <c r="L287" s="44" t="s">
        <v>7768</v>
      </c>
      <c r="M287" s="44" t="s">
        <v>48</v>
      </c>
      <c r="N287" s="44" t="s">
        <v>49</v>
      </c>
      <c r="O287" s="43"/>
      <c r="P287" s="43"/>
      <c r="Q287" s="5">
        <f t="shared" ca="1" si="6"/>
        <v>38</v>
      </c>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c r="DK287" s="48"/>
      <c r="DL287" s="48"/>
      <c r="DM287" s="48"/>
      <c r="DN287" s="48"/>
      <c r="DO287" s="48"/>
      <c r="DP287" s="48"/>
      <c r="DQ287" s="48"/>
      <c r="DR287" s="48"/>
      <c r="DS287" s="48"/>
      <c r="DT287" s="48"/>
      <c r="DU287" s="48"/>
      <c r="DV287" s="48"/>
      <c r="DW287" s="48"/>
      <c r="DX287" s="48"/>
      <c r="DY287" s="48"/>
      <c r="DZ287" s="48"/>
      <c r="EA287" s="48"/>
      <c r="EB287" s="48"/>
      <c r="EC287" s="48"/>
      <c r="ED287" s="48"/>
      <c r="EE287" s="48"/>
      <c r="EF287" s="48"/>
      <c r="EG287" s="48"/>
      <c r="EH287" s="48"/>
      <c r="EI287" s="48"/>
      <c r="EJ287" s="48"/>
      <c r="EK287" s="48"/>
      <c r="EL287" s="48"/>
      <c r="EM287" s="48"/>
      <c r="EN287" s="48"/>
      <c r="EO287" s="48"/>
      <c r="EP287" s="48"/>
      <c r="EQ287" s="48"/>
      <c r="ER287" s="48"/>
      <c r="ES287" s="48"/>
      <c r="ET287" s="48"/>
      <c r="EU287" s="48"/>
      <c r="EV287" s="48"/>
      <c r="EW287" s="48"/>
      <c r="EX287" s="48"/>
      <c r="EY287" s="48"/>
      <c r="EZ287" s="48"/>
      <c r="FA287" s="48"/>
      <c r="FB287" s="48"/>
      <c r="FC287" s="48"/>
      <c r="FD287" s="48"/>
      <c r="FE287" s="48"/>
      <c r="FF287" s="48"/>
      <c r="FG287" s="48"/>
      <c r="FH287" s="48"/>
      <c r="FI287" s="48"/>
      <c r="XEH287" s="8"/>
      <c r="XEI287" s="8"/>
      <c r="XEJ287" s="8"/>
      <c r="XEK287" s="8"/>
      <c r="XEL287" s="8"/>
      <c r="XEM287" s="8"/>
      <c r="XEN287" s="8"/>
      <c r="XEO287" s="8"/>
      <c r="XEP287" s="8"/>
      <c r="XEQ287" s="8"/>
      <c r="XER287" s="8"/>
      <c r="XES287" s="8"/>
      <c r="XET287" s="8"/>
      <c r="XEU287" s="8"/>
      <c r="XEV287" s="8"/>
      <c r="XEW287" s="8"/>
      <c r="XEX287" s="8"/>
      <c r="XEY287" s="8"/>
      <c r="XEZ287" s="8"/>
      <c r="XFA287" s="8"/>
      <c r="XFB287" s="8"/>
      <c r="XFC287" s="8"/>
      <c r="XFD287" s="8"/>
    </row>
    <row r="288" spans="1:165 16362:16384" s="6" customFormat="1" ht="15.6">
      <c r="A288" s="67" t="s">
        <v>11254</v>
      </c>
      <c r="B288" s="43"/>
      <c r="C288" s="68" t="s">
        <v>11255</v>
      </c>
      <c r="D288" s="68" t="s">
        <v>9111</v>
      </c>
      <c r="E288" s="44" t="s">
        <v>1619</v>
      </c>
      <c r="F288" s="44" t="s">
        <v>1619</v>
      </c>
      <c r="G288" s="69">
        <v>767089979</v>
      </c>
      <c r="H288" s="69">
        <v>767089979</v>
      </c>
      <c r="I288" s="70">
        <v>46141</v>
      </c>
      <c r="J288" s="70">
        <v>46147</v>
      </c>
      <c r="K288" s="68" t="s">
        <v>43</v>
      </c>
      <c r="L288" s="44" t="s">
        <v>7768</v>
      </c>
      <c r="M288" s="44" t="s">
        <v>48</v>
      </c>
      <c r="N288" s="44" t="s">
        <v>49</v>
      </c>
      <c r="O288" s="44" t="s">
        <v>11256</v>
      </c>
      <c r="P288" s="43"/>
      <c r="Q288" s="5">
        <f t="shared" ca="1" si="6"/>
        <v>37</v>
      </c>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47"/>
      <c r="EJ288" s="47"/>
      <c r="EK288" s="47"/>
      <c r="EL288" s="47"/>
      <c r="EM288" s="47"/>
      <c r="EN288" s="47"/>
      <c r="EO288" s="47"/>
      <c r="EP288" s="47"/>
      <c r="EQ288" s="47"/>
      <c r="ER288" s="47"/>
      <c r="ES288" s="47"/>
      <c r="ET288" s="47"/>
      <c r="EU288" s="47"/>
      <c r="EV288" s="47"/>
      <c r="EW288" s="47"/>
      <c r="EX288" s="47"/>
      <c r="EY288" s="47"/>
      <c r="EZ288" s="47"/>
      <c r="FA288" s="47"/>
      <c r="FB288" s="47"/>
      <c r="FC288" s="47"/>
      <c r="FD288" s="47"/>
      <c r="FE288" s="47"/>
      <c r="FF288" s="47"/>
      <c r="FG288" s="47"/>
      <c r="FH288" s="47"/>
      <c r="FI288" s="47"/>
      <c r="XEH288" s="8"/>
      <c r="XEI288" s="8"/>
      <c r="XEJ288" s="8"/>
      <c r="XEK288" s="8"/>
      <c r="XEL288" s="8"/>
      <c r="XEM288" s="8"/>
      <c r="XEN288" s="8"/>
      <c r="XEO288" s="8"/>
      <c r="XEP288" s="8"/>
      <c r="XEQ288" s="8"/>
      <c r="XER288" s="8"/>
      <c r="XES288" s="8"/>
      <c r="XET288" s="8"/>
      <c r="XEU288" s="8"/>
      <c r="XEV288" s="8"/>
      <c r="XEW288" s="8"/>
      <c r="XEX288" s="8"/>
      <c r="XEY288" s="8"/>
      <c r="XEZ288" s="8"/>
      <c r="XFA288" s="8"/>
      <c r="XFB288" s="8"/>
      <c r="XFC288" s="8"/>
      <c r="XFD288" s="8"/>
    </row>
    <row r="289" spans="1:165 16362:16384" s="6" customFormat="1" ht="15.6">
      <c r="A289" s="71" t="s">
        <v>11305</v>
      </c>
      <c r="B289" s="72" t="s">
        <v>11306</v>
      </c>
      <c r="C289" s="72" t="s">
        <v>11307</v>
      </c>
      <c r="D289" s="72" t="s">
        <v>9111</v>
      </c>
      <c r="E289" s="44" t="s">
        <v>1619</v>
      </c>
      <c r="F289" s="44" t="s">
        <v>1619</v>
      </c>
      <c r="G289" s="72">
        <v>2250151106331</v>
      </c>
      <c r="H289" s="72">
        <v>2250151106331</v>
      </c>
      <c r="I289" s="73">
        <v>46148</v>
      </c>
      <c r="J289" s="74">
        <v>46148</v>
      </c>
      <c r="K289" s="75" t="s">
        <v>43</v>
      </c>
      <c r="L289" s="44" t="s">
        <v>7768</v>
      </c>
      <c r="M289" s="44" t="s">
        <v>48</v>
      </c>
      <c r="N289" s="44" t="s">
        <v>49</v>
      </c>
      <c r="O289" s="43" t="s">
        <v>11309</v>
      </c>
      <c r="P289" s="43"/>
      <c r="Q289" s="5">
        <f t="shared" ca="1" si="6"/>
        <v>36</v>
      </c>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47"/>
      <c r="EJ289" s="47"/>
      <c r="EK289" s="47"/>
      <c r="EL289" s="47"/>
      <c r="EM289" s="47"/>
      <c r="EN289" s="47"/>
      <c r="EO289" s="47"/>
      <c r="EP289" s="47"/>
      <c r="EQ289" s="47"/>
      <c r="ER289" s="47"/>
      <c r="ES289" s="47"/>
      <c r="ET289" s="47"/>
      <c r="EU289" s="47"/>
      <c r="EV289" s="47"/>
      <c r="EW289" s="47"/>
      <c r="EX289" s="47"/>
      <c r="EY289" s="47"/>
      <c r="EZ289" s="47"/>
      <c r="FA289" s="47"/>
      <c r="FB289" s="47"/>
      <c r="FC289" s="47"/>
      <c r="FD289" s="47"/>
      <c r="FE289" s="47"/>
      <c r="FF289" s="47"/>
      <c r="FG289" s="47"/>
      <c r="FH289" s="47"/>
      <c r="FI289" s="47"/>
      <c r="XEH289" s="8"/>
      <c r="XEI289" s="8"/>
      <c r="XEJ289" s="8"/>
      <c r="XEK289" s="8"/>
      <c r="XEL289" s="8"/>
      <c r="XEM289" s="8"/>
      <c r="XEN289" s="8"/>
      <c r="XEO289" s="8"/>
      <c r="XEP289" s="8"/>
      <c r="XEQ289" s="8"/>
      <c r="XER289" s="8"/>
      <c r="XES289" s="8"/>
      <c r="XET289" s="8"/>
      <c r="XEU289" s="8"/>
      <c r="XEV289" s="8"/>
      <c r="XEW289" s="8"/>
      <c r="XEX289" s="8"/>
      <c r="XEY289" s="8"/>
      <c r="XEZ289" s="8"/>
      <c r="XFA289" s="8"/>
      <c r="XFB289" s="8"/>
      <c r="XFC289" s="8"/>
      <c r="XFD289" s="8"/>
    </row>
    <row r="290" spans="1:165 16362:16384" s="6" customFormat="1">
      <c r="A290" s="63" t="s">
        <v>11337</v>
      </c>
      <c r="B290" s="52"/>
      <c r="C290" s="64" t="s">
        <v>11338</v>
      </c>
      <c r="D290" s="64" t="s">
        <v>11339</v>
      </c>
      <c r="E290" s="44" t="s">
        <v>1619</v>
      </c>
      <c r="F290" s="44" t="s">
        <v>1619</v>
      </c>
      <c r="G290" s="64">
        <v>504393922</v>
      </c>
      <c r="H290" s="64">
        <v>778364377</v>
      </c>
      <c r="I290" s="65">
        <v>46125</v>
      </c>
      <c r="J290" s="65">
        <v>46127</v>
      </c>
      <c r="K290" s="44" t="s">
        <v>43</v>
      </c>
      <c r="L290" s="44" t="s">
        <v>7768</v>
      </c>
      <c r="M290" s="44" t="s">
        <v>48</v>
      </c>
      <c r="N290" s="44" t="s">
        <v>49</v>
      </c>
      <c r="O290" s="43" t="s">
        <v>11341</v>
      </c>
      <c r="P290" s="43"/>
      <c r="Q290" s="5">
        <f t="shared" ca="1" si="6"/>
        <v>57</v>
      </c>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47"/>
      <c r="EJ290" s="47"/>
      <c r="EK290" s="47"/>
      <c r="EL290" s="47"/>
      <c r="EM290" s="47"/>
      <c r="EN290" s="47"/>
      <c r="EO290" s="47"/>
      <c r="EP290" s="47"/>
      <c r="EQ290" s="47"/>
      <c r="ER290" s="47"/>
      <c r="ES290" s="47"/>
      <c r="ET290" s="47"/>
      <c r="EU290" s="47"/>
      <c r="EV290" s="47"/>
      <c r="EW290" s="47"/>
      <c r="EX290" s="47"/>
      <c r="EY290" s="47"/>
      <c r="EZ290" s="47"/>
      <c r="FA290" s="47"/>
      <c r="FB290" s="47"/>
      <c r="FC290" s="47"/>
      <c r="FD290" s="47"/>
      <c r="FE290" s="47"/>
      <c r="FF290" s="47"/>
      <c r="FG290" s="47"/>
      <c r="FH290" s="47"/>
      <c r="FI290" s="47"/>
      <c r="XEH290" s="8"/>
      <c r="XEI290" s="8"/>
      <c r="XEJ290" s="8"/>
      <c r="XEK290" s="8"/>
      <c r="XEL290" s="8"/>
      <c r="XEM290" s="8"/>
      <c r="XEN290" s="8"/>
      <c r="XEO290" s="8"/>
      <c r="XEP290" s="8"/>
      <c r="XEQ290" s="8"/>
      <c r="XER290" s="8"/>
      <c r="XES290" s="8"/>
      <c r="XET290" s="8"/>
      <c r="XEU290" s="8"/>
      <c r="XEV290" s="8"/>
      <c r="XEW290" s="8"/>
      <c r="XEX290" s="8"/>
      <c r="XEY290" s="8"/>
      <c r="XEZ290" s="8"/>
      <c r="XFA290" s="8"/>
      <c r="XFB290" s="8"/>
      <c r="XFC290" s="8"/>
      <c r="XFD290" s="8"/>
    </row>
    <row r="291" spans="1:165 16362:16384" s="6" customFormat="1" ht="15.6">
      <c r="A291" s="67" t="s">
        <v>11405</v>
      </c>
      <c r="B291" s="68" t="s">
        <v>11406</v>
      </c>
      <c r="C291" s="68" t="s">
        <v>11407</v>
      </c>
      <c r="D291" s="68" t="s">
        <v>9111</v>
      </c>
      <c r="E291" s="44" t="s">
        <v>1619</v>
      </c>
      <c r="F291" s="44" t="s">
        <v>1619</v>
      </c>
      <c r="G291" s="68">
        <v>2250555900122</v>
      </c>
      <c r="H291" s="68">
        <v>2250555900122</v>
      </c>
      <c r="I291" s="70">
        <v>46148</v>
      </c>
      <c r="J291" s="70">
        <v>46149</v>
      </c>
      <c r="K291" s="44" t="s">
        <v>43</v>
      </c>
      <c r="L291" s="44" t="s">
        <v>7768</v>
      </c>
      <c r="M291" s="44" t="s">
        <v>48</v>
      </c>
      <c r="N291" s="44" t="s">
        <v>49</v>
      </c>
      <c r="O291" s="43" t="s">
        <v>11409</v>
      </c>
      <c r="P291" s="43"/>
      <c r="Q291" s="5">
        <f t="shared" ca="1" si="6"/>
        <v>35</v>
      </c>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47"/>
      <c r="EJ291" s="47"/>
      <c r="EK291" s="47"/>
      <c r="EL291" s="47"/>
      <c r="EM291" s="47"/>
      <c r="EN291" s="47"/>
      <c r="EO291" s="47"/>
      <c r="EP291" s="47"/>
      <c r="EQ291" s="47"/>
      <c r="ER291" s="47"/>
      <c r="ES291" s="47"/>
      <c r="ET291" s="47"/>
      <c r="EU291" s="47"/>
      <c r="EV291" s="47"/>
      <c r="EW291" s="47"/>
      <c r="EX291" s="47"/>
      <c r="EY291" s="47"/>
      <c r="EZ291" s="47"/>
      <c r="FA291" s="47"/>
      <c r="FB291" s="47"/>
      <c r="FC291" s="47"/>
      <c r="FD291" s="47"/>
      <c r="FE291" s="47"/>
      <c r="FF291" s="47"/>
      <c r="FG291" s="47"/>
      <c r="FH291" s="47"/>
      <c r="FI291" s="47"/>
      <c r="XEH291" s="8"/>
      <c r="XEI291" s="8"/>
      <c r="XEJ291" s="8"/>
      <c r="XEK291" s="8"/>
      <c r="XEL291" s="8"/>
      <c r="XEM291" s="8"/>
      <c r="XEN291" s="8"/>
      <c r="XEO291" s="8"/>
      <c r="XEP291" s="8"/>
      <c r="XEQ291" s="8"/>
      <c r="XER291" s="8"/>
      <c r="XES291" s="8"/>
      <c r="XET291" s="8"/>
      <c r="XEU291" s="8"/>
      <c r="XEV291" s="8"/>
      <c r="XEW291" s="8"/>
      <c r="XEX291" s="8"/>
      <c r="XEY291" s="8"/>
      <c r="XEZ291" s="8"/>
      <c r="XFA291" s="8"/>
      <c r="XFB291" s="8"/>
      <c r="XFC291" s="8"/>
      <c r="XFD291" s="8"/>
    </row>
    <row r="292" spans="1:165 16362:16384" s="6" customFormat="1" ht="15.6">
      <c r="A292" s="67" t="s">
        <v>11491</v>
      </c>
      <c r="B292" s="68" t="s">
        <v>11492</v>
      </c>
      <c r="C292" s="68" t="s">
        <v>11493</v>
      </c>
      <c r="D292" s="68" t="s">
        <v>11494</v>
      </c>
      <c r="E292" s="44" t="s">
        <v>1619</v>
      </c>
      <c r="F292" s="44" t="s">
        <v>1619</v>
      </c>
      <c r="G292" s="68">
        <v>2250709780500</v>
      </c>
      <c r="H292" s="68">
        <v>2250709780500</v>
      </c>
      <c r="I292" s="70">
        <v>46149</v>
      </c>
      <c r="J292" s="70">
        <v>46149</v>
      </c>
      <c r="K292" s="68" t="s">
        <v>43</v>
      </c>
      <c r="L292" s="44" t="s">
        <v>7768</v>
      </c>
      <c r="M292" s="44" t="s">
        <v>48</v>
      </c>
      <c r="N292" s="44" t="s">
        <v>49</v>
      </c>
      <c r="O292" s="43" t="s">
        <v>11496</v>
      </c>
      <c r="P292" s="43"/>
      <c r="Q292" s="5">
        <f t="shared" ca="1" si="6"/>
        <v>35</v>
      </c>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c r="DK292" s="48"/>
      <c r="DL292" s="48"/>
      <c r="DM292" s="48"/>
      <c r="DN292" s="48"/>
      <c r="DO292" s="48"/>
      <c r="DP292" s="48"/>
      <c r="DQ292" s="48"/>
      <c r="DR292" s="48"/>
      <c r="DS292" s="48"/>
      <c r="DT292" s="48"/>
      <c r="DU292" s="48"/>
      <c r="DV292" s="48"/>
      <c r="DW292" s="48"/>
      <c r="DX292" s="48"/>
      <c r="DY292" s="48"/>
      <c r="DZ292" s="48"/>
      <c r="EA292" s="48"/>
      <c r="EB292" s="48"/>
      <c r="EC292" s="48"/>
      <c r="ED292" s="48"/>
      <c r="EE292" s="48"/>
      <c r="EF292" s="48"/>
      <c r="EG292" s="48"/>
      <c r="EH292" s="48"/>
      <c r="EI292" s="48"/>
      <c r="EJ292" s="48"/>
      <c r="EK292" s="48"/>
      <c r="EL292" s="48"/>
      <c r="EM292" s="48"/>
      <c r="EN292" s="48"/>
      <c r="EO292" s="48"/>
      <c r="EP292" s="48"/>
      <c r="EQ292" s="48"/>
      <c r="ER292" s="48"/>
      <c r="ES292" s="48"/>
      <c r="ET292" s="48"/>
      <c r="EU292" s="48"/>
      <c r="EV292" s="48"/>
      <c r="EW292" s="48"/>
      <c r="EX292" s="48"/>
      <c r="EY292" s="48"/>
      <c r="EZ292" s="48"/>
      <c r="FA292" s="48"/>
      <c r="FB292" s="48"/>
      <c r="FC292" s="48"/>
      <c r="FD292" s="48"/>
      <c r="FE292" s="48"/>
      <c r="FF292" s="48"/>
      <c r="FG292" s="48"/>
      <c r="FH292" s="48"/>
      <c r="FI292" s="48"/>
      <c r="XEH292" s="8"/>
      <c r="XEI292" s="8"/>
      <c r="XEJ292" s="8"/>
      <c r="XEK292" s="8"/>
      <c r="XEL292" s="8"/>
      <c r="XEM292" s="8"/>
      <c r="XEN292" s="8"/>
      <c r="XEO292" s="8"/>
      <c r="XEP292" s="8"/>
      <c r="XEQ292" s="8"/>
      <c r="XER292" s="8"/>
      <c r="XES292" s="8"/>
      <c r="XET292" s="8"/>
      <c r="XEU292" s="8"/>
      <c r="XEV292" s="8"/>
      <c r="XEW292" s="8"/>
      <c r="XEX292" s="8"/>
      <c r="XEY292" s="8"/>
      <c r="XEZ292" s="8"/>
      <c r="XFA292" s="8"/>
      <c r="XFB292" s="8"/>
      <c r="XFC292" s="8"/>
      <c r="XFD292" s="8"/>
    </row>
    <row r="293" spans="1:165 16362:16384" s="6" customFormat="1" ht="15.6">
      <c r="A293" s="67" t="s">
        <v>11574</v>
      </c>
      <c r="B293" s="43"/>
      <c r="C293" s="68" t="s">
        <v>11575</v>
      </c>
      <c r="D293" s="68" t="s">
        <v>9111</v>
      </c>
      <c r="E293" s="44" t="s">
        <v>1619</v>
      </c>
      <c r="F293" s="44" t="s">
        <v>1619</v>
      </c>
      <c r="G293" s="69">
        <v>710978559</v>
      </c>
      <c r="H293" s="69">
        <v>710978559</v>
      </c>
      <c r="I293" s="70">
        <v>46141</v>
      </c>
      <c r="J293" s="70">
        <v>46147</v>
      </c>
      <c r="K293" s="68" t="s">
        <v>43</v>
      </c>
      <c r="L293" s="44" t="s">
        <v>7768</v>
      </c>
      <c r="M293" s="44" t="s">
        <v>48</v>
      </c>
      <c r="N293" s="44" t="s">
        <v>49</v>
      </c>
      <c r="O293" s="51" t="s">
        <v>11577</v>
      </c>
      <c r="P293" s="43"/>
      <c r="Q293" s="5">
        <f t="shared" ca="1" si="6"/>
        <v>37</v>
      </c>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47"/>
      <c r="EJ293" s="47"/>
      <c r="EK293" s="47"/>
      <c r="EL293" s="47"/>
      <c r="EM293" s="47"/>
      <c r="EN293" s="47"/>
      <c r="EO293" s="47"/>
      <c r="EP293" s="47"/>
      <c r="EQ293" s="47"/>
      <c r="ER293" s="47"/>
      <c r="ES293" s="47"/>
      <c r="ET293" s="47"/>
      <c r="EU293" s="47"/>
      <c r="EV293" s="47"/>
      <c r="EW293" s="47"/>
      <c r="EX293" s="47"/>
      <c r="EY293" s="47"/>
      <c r="EZ293" s="47"/>
      <c r="FA293" s="47"/>
      <c r="FB293" s="47"/>
      <c r="FC293" s="47"/>
      <c r="FD293" s="47"/>
      <c r="FE293" s="47"/>
      <c r="FF293" s="47"/>
      <c r="FG293" s="47"/>
      <c r="FH293" s="47"/>
      <c r="FI293" s="47"/>
      <c r="XEH293" s="8"/>
      <c r="XEI293" s="8"/>
      <c r="XEJ293" s="8"/>
      <c r="XEK293" s="8"/>
      <c r="XEL293" s="8"/>
      <c r="XEM293" s="8"/>
      <c r="XEN293" s="8"/>
      <c r="XEO293" s="8"/>
      <c r="XEP293" s="8"/>
      <c r="XEQ293" s="8"/>
      <c r="XER293" s="8"/>
      <c r="XES293" s="8"/>
      <c r="XET293" s="8"/>
      <c r="XEU293" s="8"/>
      <c r="XEV293" s="8"/>
      <c r="XEW293" s="8"/>
      <c r="XEX293" s="8"/>
      <c r="XEY293" s="8"/>
      <c r="XEZ293" s="8"/>
      <c r="XFA293" s="8"/>
      <c r="XFB293" s="8"/>
      <c r="XFC293" s="8"/>
      <c r="XFD293" s="8"/>
    </row>
    <row r="294" spans="1:165 16362:16384" s="6" customFormat="1">
      <c r="A294" s="42" t="s">
        <v>11588</v>
      </c>
      <c r="B294" s="44" t="s">
        <v>11589</v>
      </c>
      <c r="C294" s="44" t="s">
        <v>11590</v>
      </c>
      <c r="D294" s="44" t="s">
        <v>11021</v>
      </c>
      <c r="E294" s="44" t="s">
        <v>1619</v>
      </c>
      <c r="F294" s="44" t="s">
        <v>1619</v>
      </c>
      <c r="G294" s="44">
        <v>141839377</v>
      </c>
      <c r="H294" s="76">
        <v>140000000</v>
      </c>
      <c r="I294" s="45">
        <v>46141</v>
      </c>
      <c r="J294" s="45">
        <v>46142</v>
      </c>
      <c r="K294" s="43" t="s">
        <v>43</v>
      </c>
      <c r="L294" s="44" t="s">
        <v>45</v>
      </c>
      <c r="M294" s="44" t="s">
        <v>48</v>
      </c>
      <c r="N294" s="44" t="s">
        <v>49</v>
      </c>
      <c r="O294" s="53" t="s">
        <v>11591</v>
      </c>
      <c r="P294" s="43"/>
      <c r="Q294" s="5">
        <f t="shared" ca="1" si="6"/>
        <v>42</v>
      </c>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c r="DK294" s="48"/>
      <c r="DL294" s="48"/>
      <c r="DM294" s="48"/>
      <c r="DN294" s="48"/>
      <c r="DO294" s="48"/>
      <c r="DP294" s="48"/>
      <c r="DQ294" s="48"/>
      <c r="DR294" s="48"/>
      <c r="DS294" s="48"/>
      <c r="DT294" s="48"/>
      <c r="DU294" s="48"/>
      <c r="DV294" s="48"/>
      <c r="DW294" s="48"/>
      <c r="DX294" s="48"/>
      <c r="DY294" s="48"/>
      <c r="DZ294" s="48"/>
      <c r="EA294" s="48"/>
      <c r="EB294" s="48"/>
      <c r="EC294" s="48"/>
      <c r="ED294" s="48"/>
      <c r="EE294" s="48"/>
      <c r="EF294" s="48"/>
      <c r="EG294" s="48"/>
      <c r="EH294" s="48"/>
      <c r="EI294" s="48"/>
      <c r="EJ294" s="48"/>
      <c r="EK294" s="48"/>
      <c r="EL294" s="48"/>
      <c r="EM294" s="48"/>
      <c r="EN294" s="48"/>
      <c r="EO294" s="48"/>
      <c r="EP294" s="48"/>
      <c r="EQ294" s="48"/>
      <c r="ER294" s="48"/>
      <c r="ES294" s="48"/>
      <c r="ET294" s="48"/>
      <c r="EU294" s="48"/>
      <c r="EV294" s="48"/>
      <c r="EW294" s="48"/>
      <c r="EX294" s="48"/>
      <c r="EY294" s="48"/>
      <c r="EZ294" s="48"/>
      <c r="FA294" s="48"/>
      <c r="FB294" s="48"/>
      <c r="FC294" s="48"/>
      <c r="FD294" s="48"/>
      <c r="FE294" s="48"/>
      <c r="FF294" s="48"/>
      <c r="FG294" s="48"/>
      <c r="FH294" s="48"/>
      <c r="FI294" s="48"/>
      <c r="XEH294" s="8"/>
      <c r="XEI294" s="8"/>
      <c r="XEJ294" s="8"/>
      <c r="XEK294" s="8"/>
      <c r="XEL294" s="8"/>
      <c r="XEM294" s="8"/>
      <c r="XEN294" s="8"/>
      <c r="XEO294" s="8"/>
      <c r="XEP294" s="8"/>
      <c r="XEQ294" s="8"/>
      <c r="XER294" s="8"/>
      <c r="XES294" s="8"/>
      <c r="XET294" s="8"/>
      <c r="XEU294" s="8"/>
      <c r="XEV294" s="8"/>
      <c r="XEW294" s="8"/>
      <c r="XEX294" s="8"/>
      <c r="XEY294" s="8"/>
      <c r="XEZ294" s="8"/>
      <c r="XFA294" s="8"/>
      <c r="XFB294" s="8"/>
      <c r="XFC294" s="8"/>
      <c r="XFD294" s="8"/>
    </row>
    <row r="295" spans="1:165 16362:16384" s="6" customFormat="1" ht="15.6">
      <c r="A295" s="67" t="s">
        <v>11698</v>
      </c>
      <c r="B295" s="68" t="s">
        <v>11699</v>
      </c>
      <c r="C295" s="68" t="s">
        <v>11700</v>
      </c>
      <c r="D295" s="68" t="s">
        <v>9111</v>
      </c>
      <c r="E295" s="44" t="s">
        <v>1619</v>
      </c>
      <c r="F295" s="44" t="s">
        <v>1619</v>
      </c>
      <c r="G295" s="68">
        <v>2250700165151</v>
      </c>
      <c r="H295" s="68">
        <v>2250700165151</v>
      </c>
      <c r="I295" s="70">
        <v>46155</v>
      </c>
      <c r="J295" s="70">
        <v>46156</v>
      </c>
      <c r="K295" s="44" t="s">
        <v>43</v>
      </c>
      <c r="L295" s="44" t="s">
        <v>45</v>
      </c>
      <c r="M295" s="44" t="s">
        <v>48</v>
      </c>
      <c r="N295" s="44" t="s">
        <v>49</v>
      </c>
      <c r="O295" s="51" t="s">
        <v>11701</v>
      </c>
      <c r="P295" s="43"/>
      <c r="Q295" s="5">
        <f t="shared" ca="1" si="6"/>
        <v>28</v>
      </c>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47"/>
      <c r="EJ295" s="47"/>
      <c r="EK295" s="47"/>
      <c r="EL295" s="47"/>
      <c r="EM295" s="47"/>
      <c r="EN295" s="47"/>
      <c r="EO295" s="47"/>
      <c r="EP295" s="47"/>
      <c r="EQ295" s="47"/>
      <c r="ER295" s="47"/>
      <c r="ES295" s="47"/>
      <c r="ET295" s="47"/>
      <c r="EU295" s="47"/>
      <c r="EV295" s="47"/>
      <c r="EW295" s="47"/>
      <c r="EX295" s="47"/>
      <c r="EY295" s="47"/>
      <c r="EZ295" s="47"/>
      <c r="FA295" s="47"/>
      <c r="FB295" s="47"/>
      <c r="FC295" s="47"/>
      <c r="FD295" s="47"/>
      <c r="FE295" s="47"/>
      <c r="FF295" s="47"/>
      <c r="FG295" s="47"/>
      <c r="FH295" s="47"/>
      <c r="FI295" s="47"/>
      <c r="XEH295" s="8"/>
      <c r="XEI295" s="8"/>
      <c r="XEJ295" s="8"/>
      <c r="XEK295" s="8"/>
      <c r="XEL295" s="8"/>
      <c r="XEM295" s="8"/>
      <c r="XEN295" s="8"/>
      <c r="XEO295" s="8"/>
      <c r="XEP295" s="8"/>
      <c r="XEQ295" s="8"/>
      <c r="XER295" s="8"/>
      <c r="XES295" s="8"/>
      <c r="XET295" s="8"/>
      <c r="XEU295" s="8"/>
      <c r="XEV295" s="8"/>
      <c r="XEW295" s="8"/>
      <c r="XEX295" s="8"/>
      <c r="XEY295" s="8"/>
      <c r="XEZ295" s="8"/>
      <c r="XFA295" s="8"/>
      <c r="XFB295" s="8"/>
      <c r="XFC295" s="8"/>
      <c r="XFD295" s="8"/>
    </row>
    <row r="296" spans="1:165 16362:16384" s="6" customFormat="1" ht="15.6">
      <c r="A296" s="77" t="s">
        <v>11747</v>
      </c>
      <c r="B296" s="43"/>
      <c r="C296" s="78" t="s">
        <v>11748</v>
      </c>
      <c r="D296" s="78" t="s">
        <v>11749</v>
      </c>
      <c r="E296" s="44" t="s">
        <v>8739</v>
      </c>
      <c r="F296" s="44" t="s">
        <v>8739</v>
      </c>
      <c r="G296" s="78">
        <v>767946807</v>
      </c>
      <c r="H296" s="78">
        <v>584089604</v>
      </c>
      <c r="I296" s="43"/>
      <c r="J296" s="79">
        <v>46081</v>
      </c>
      <c r="K296" s="80" t="s">
        <v>43</v>
      </c>
      <c r="L296" s="19" t="s">
        <v>7442</v>
      </c>
      <c r="M296" s="44" t="s">
        <v>48</v>
      </c>
      <c r="N296" s="44" t="s">
        <v>49</v>
      </c>
      <c r="O296" s="81" t="s">
        <v>11751</v>
      </c>
      <c r="P296" s="47"/>
      <c r="Q296" s="5">
        <f t="shared" ca="1" si="6"/>
        <v>103</v>
      </c>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47"/>
      <c r="EJ296" s="47"/>
      <c r="EK296" s="47"/>
      <c r="EL296" s="47"/>
      <c r="EM296" s="47"/>
      <c r="EN296" s="47"/>
      <c r="EO296" s="47"/>
      <c r="EP296" s="47"/>
      <c r="EQ296" s="47"/>
      <c r="ER296" s="47"/>
      <c r="ES296" s="47"/>
      <c r="ET296" s="47"/>
      <c r="EU296" s="47"/>
      <c r="EV296" s="47"/>
      <c r="EW296" s="47"/>
      <c r="EX296" s="47"/>
      <c r="EY296" s="47"/>
      <c r="EZ296" s="47"/>
      <c r="FA296" s="47"/>
      <c r="FB296" s="47"/>
      <c r="FC296" s="47"/>
      <c r="FD296" s="47"/>
      <c r="FE296" s="47"/>
      <c r="FF296" s="47"/>
      <c r="FG296" s="47"/>
      <c r="FH296" s="47"/>
      <c r="FI296" s="47"/>
      <c r="XEH296" s="8"/>
      <c r="XEI296" s="8"/>
      <c r="XEJ296" s="8"/>
      <c r="XEK296" s="8"/>
      <c r="XEL296" s="8"/>
      <c r="XEM296" s="8"/>
      <c r="XEN296" s="8"/>
      <c r="XEO296" s="8"/>
      <c r="XEP296" s="8"/>
      <c r="XEQ296" s="8"/>
      <c r="XER296" s="8"/>
      <c r="XES296" s="8"/>
      <c r="XET296" s="8"/>
      <c r="XEU296" s="8"/>
      <c r="XEV296" s="8"/>
      <c r="XEW296" s="8"/>
      <c r="XEX296" s="8"/>
      <c r="XEY296" s="8"/>
      <c r="XEZ296" s="8"/>
      <c r="XFA296" s="8"/>
      <c r="XFB296" s="8"/>
      <c r="XFC296" s="8"/>
      <c r="XFD296" s="8"/>
    </row>
    <row r="297" spans="1:165 16362:16384" s="6" customFormat="1">
      <c r="A297" s="42" t="s">
        <v>11792</v>
      </c>
      <c r="B297" s="44" t="s">
        <v>11793</v>
      </c>
      <c r="C297" s="44" t="s">
        <v>11794</v>
      </c>
      <c r="D297" s="44" t="s">
        <v>11795</v>
      </c>
      <c r="E297" s="44" t="s">
        <v>1619</v>
      </c>
      <c r="F297" s="44" t="s">
        <v>1619</v>
      </c>
      <c r="G297" s="44">
        <v>2250171759419</v>
      </c>
      <c r="H297" s="44">
        <v>2250171759419</v>
      </c>
      <c r="I297" s="45">
        <v>46158</v>
      </c>
      <c r="J297" s="45">
        <v>46158</v>
      </c>
      <c r="K297" s="43" t="s">
        <v>43</v>
      </c>
      <c r="L297" s="43"/>
      <c r="M297" s="44" t="s">
        <v>48</v>
      </c>
      <c r="N297" s="44" t="s">
        <v>49</v>
      </c>
      <c r="O297" s="82" t="s">
        <v>11796</v>
      </c>
      <c r="P297" s="46"/>
      <c r="Q297" s="5">
        <f t="shared" ca="1" si="6"/>
        <v>26</v>
      </c>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47"/>
      <c r="EJ297" s="47"/>
      <c r="EK297" s="47"/>
      <c r="EL297" s="47"/>
      <c r="EM297" s="47"/>
      <c r="EN297" s="47"/>
      <c r="EO297" s="47"/>
      <c r="EP297" s="47"/>
      <c r="EQ297" s="47"/>
      <c r="ER297" s="47"/>
      <c r="ES297" s="47"/>
      <c r="ET297" s="47"/>
      <c r="EU297" s="47"/>
      <c r="EV297" s="47"/>
      <c r="EW297" s="47"/>
      <c r="EX297" s="47"/>
      <c r="EY297" s="47"/>
      <c r="EZ297" s="47"/>
      <c r="FA297" s="47"/>
      <c r="FB297" s="47"/>
      <c r="FC297" s="47"/>
      <c r="FD297" s="47"/>
      <c r="FE297" s="47"/>
      <c r="FF297" s="47"/>
      <c r="FG297" s="47"/>
      <c r="FH297" s="47"/>
      <c r="FI297" s="47"/>
      <c r="XEH297" s="8"/>
      <c r="XEI297" s="8"/>
      <c r="XEJ297" s="8"/>
      <c r="XEK297" s="8"/>
      <c r="XEL297" s="8"/>
      <c r="XEM297" s="8"/>
      <c r="XEN297" s="8"/>
      <c r="XEO297" s="8"/>
      <c r="XEP297" s="8"/>
      <c r="XEQ297" s="8"/>
      <c r="XER297" s="8"/>
      <c r="XES297" s="8"/>
      <c r="XET297" s="8"/>
      <c r="XEU297" s="8"/>
      <c r="XEV297" s="8"/>
      <c r="XEW297" s="8"/>
      <c r="XEX297" s="8"/>
      <c r="XEY297" s="8"/>
      <c r="XEZ297" s="8"/>
      <c r="XFA297" s="8"/>
      <c r="XFB297" s="8"/>
      <c r="XFC297" s="8"/>
      <c r="XFD297" s="8"/>
    </row>
    <row r="298" spans="1:165 16362:16384" s="6" customFormat="1" ht="15.6">
      <c r="A298" s="67" t="s">
        <v>11842</v>
      </c>
      <c r="B298" s="68" t="s">
        <v>11843</v>
      </c>
      <c r="C298" s="68" t="s">
        <v>11844</v>
      </c>
      <c r="D298" s="68" t="s">
        <v>9040</v>
      </c>
      <c r="E298" s="44" t="s">
        <v>1619</v>
      </c>
      <c r="F298" s="44" t="s">
        <v>1619</v>
      </c>
      <c r="G298" s="68" t="s">
        <v>11845</v>
      </c>
      <c r="H298" s="68" t="s">
        <v>11845</v>
      </c>
      <c r="I298" s="70">
        <v>46154</v>
      </c>
      <c r="J298" s="70">
        <v>46160</v>
      </c>
      <c r="K298" s="44" t="s">
        <v>43</v>
      </c>
      <c r="L298" s="44" t="s">
        <v>45</v>
      </c>
      <c r="M298" s="44" t="s">
        <v>48</v>
      </c>
      <c r="N298" s="44" t="s">
        <v>49</v>
      </c>
      <c r="O298" s="51" t="s">
        <v>11847</v>
      </c>
      <c r="P298" s="43"/>
      <c r="Q298" s="5">
        <f t="shared" ca="1" si="6"/>
        <v>24</v>
      </c>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47"/>
      <c r="EJ298" s="47"/>
      <c r="EK298" s="47"/>
      <c r="EL298" s="47"/>
      <c r="EM298" s="47"/>
      <c r="EN298" s="47"/>
      <c r="EO298" s="47"/>
      <c r="EP298" s="47"/>
      <c r="EQ298" s="47"/>
      <c r="ER298" s="47"/>
      <c r="ES298" s="47"/>
      <c r="ET298" s="47"/>
      <c r="EU298" s="47"/>
      <c r="EV298" s="47"/>
      <c r="EW298" s="47"/>
      <c r="EX298" s="47"/>
      <c r="EY298" s="47"/>
      <c r="EZ298" s="47"/>
      <c r="FA298" s="47"/>
      <c r="FB298" s="47"/>
      <c r="FC298" s="47"/>
      <c r="FD298" s="47"/>
      <c r="FE298" s="47"/>
      <c r="FF298" s="47"/>
      <c r="FG298" s="47"/>
      <c r="FH298" s="47"/>
      <c r="FI298" s="47"/>
      <c r="XEH298" s="8"/>
      <c r="XEI298" s="8"/>
      <c r="XEJ298" s="8"/>
      <c r="XEK298" s="8"/>
      <c r="XEL298" s="8"/>
      <c r="XEM298" s="8"/>
      <c r="XEN298" s="8"/>
      <c r="XEO298" s="8"/>
      <c r="XEP298" s="8"/>
      <c r="XEQ298" s="8"/>
      <c r="XER298" s="8"/>
      <c r="XES298" s="8"/>
      <c r="XET298" s="8"/>
      <c r="XEU298" s="8"/>
      <c r="XEV298" s="8"/>
      <c r="XEW298" s="8"/>
      <c r="XEX298" s="8"/>
      <c r="XEY298" s="8"/>
      <c r="XEZ298" s="8"/>
      <c r="XFA298" s="8"/>
      <c r="XFB298" s="8"/>
      <c r="XFC298" s="8"/>
      <c r="XFD298" s="8"/>
    </row>
    <row r="299" spans="1:165 16362:16384" s="6" customFormat="1" ht="15.6">
      <c r="A299" s="67" t="s">
        <v>11850</v>
      </c>
      <c r="B299" s="68" t="s">
        <v>11851</v>
      </c>
      <c r="C299" s="68" t="s">
        <v>11852</v>
      </c>
      <c r="D299" s="68" t="s">
        <v>9851</v>
      </c>
      <c r="E299" s="44" t="s">
        <v>1619</v>
      </c>
      <c r="F299" s="44" t="s">
        <v>1619</v>
      </c>
      <c r="G299" s="68" t="s">
        <v>11853</v>
      </c>
      <c r="H299" s="68" t="s">
        <v>11853</v>
      </c>
      <c r="I299" s="70">
        <v>46153</v>
      </c>
      <c r="J299" s="70">
        <v>46160</v>
      </c>
      <c r="K299" s="44" t="s">
        <v>43</v>
      </c>
      <c r="L299" s="44" t="s">
        <v>45</v>
      </c>
      <c r="M299" s="44" t="s">
        <v>48</v>
      </c>
      <c r="N299" s="44" t="s">
        <v>49</v>
      </c>
      <c r="O299" s="53" t="s">
        <v>11856</v>
      </c>
      <c r="P299" s="43"/>
      <c r="Q299" s="5">
        <f t="shared" ca="1" si="6"/>
        <v>24</v>
      </c>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c r="DO299" s="48"/>
      <c r="DP299" s="48"/>
      <c r="DQ299" s="48"/>
      <c r="DR299" s="48"/>
      <c r="DS299" s="48"/>
      <c r="DT299" s="48"/>
      <c r="DU299" s="48"/>
      <c r="DV299" s="48"/>
      <c r="DW299" s="48"/>
      <c r="DX299" s="48"/>
      <c r="DY299" s="48"/>
      <c r="DZ299" s="48"/>
      <c r="EA299" s="48"/>
      <c r="EB299" s="48"/>
      <c r="EC299" s="48"/>
      <c r="ED299" s="48"/>
      <c r="EE299" s="48"/>
      <c r="EF299" s="48"/>
      <c r="EG299" s="48"/>
      <c r="EH299" s="48"/>
      <c r="EI299" s="48"/>
      <c r="EJ299" s="48"/>
      <c r="EK299" s="48"/>
      <c r="EL299" s="48"/>
      <c r="EM299" s="48"/>
      <c r="EN299" s="48"/>
      <c r="EO299" s="48"/>
      <c r="EP299" s="48"/>
      <c r="EQ299" s="48"/>
      <c r="ER299" s="48"/>
      <c r="ES299" s="48"/>
      <c r="ET299" s="48"/>
      <c r="EU299" s="48"/>
      <c r="EV299" s="48"/>
      <c r="EW299" s="48"/>
      <c r="EX299" s="48"/>
      <c r="EY299" s="48"/>
      <c r="EZ299" s="48"/>
      <c r="FA299" s="48"/>
      <c r="FB299" s="48"/>
      <c r="FC299" s="48"/>
      <c r="FD299" s="48"/>
      <c r="FE299" s="48"/>
      <c r="FF299" s="48"/>
      <c r="FG299" s="48"/>
      <c r="FH299" s="48"/>
      <c r="FI299" s="48"/>
      <c r="XEH299" s="8"/>
      <c r="XEI299" s="8"/>
      <c r="XEJ299" s="8"/>
      <c r="XEK299" s="8"/>
      <c r="XEL299" s="8"/>
      <c r="XEM299" s="8"/>
      <c r="XEN299" s="8"/>
      <c r="XEO299" s="8"/>
      <c r="XEP299" s="8"/>
      <c r="XEQ299" s="8"/>
      <c r="XER299" s="8"/>
      <c r="XES299" s="8"/>
      <c r="XET299" s="8"/>
      <c r="XEU299" s="8"/>
      <c r="XEV299" s="8"/>
      <c r="XEW299" s="8"/>
      <c r="XEX299" s="8"/>
      <c r="XEY299" s="8"/>
      <c r="XEZ299" s="8"/>
      <c r="XFA299" s="8"/>
      <c r="XFB299" s="8"/>
      <c r="XFC299" s="8"/>
      <c r="XFD299" s="8"/>
    </row>
    <row r="300" spans="1:165 16362:16384" s="6" customFormat="1" ht="15.6">
      <c r="A300" s="67" t="s">
        <v>11972</v>
      </c>
      <c r="B300" s="68" t="s">
        <v>11973</v>
      </c>
      <c r="C300" s="68" t="s">
        <v>11974</v>
      </c>
      <c r="D300" s="68" t="s">
        <v>9111</v>
      </c>
      <c r="E300" s="44" t="s">
        <v>1619</v>
      </c>
      <c r="F300" s="44" t="s">
        <v>1619</v>
      </c>
      <c r="G300" s="69">
        <v>788514290</v>
      </c>
      <c r="H300" s="69">
        <v>788514290</v>
      </c>
      <c r="I300" s="83">
        <v>46163</v>
      </c>
      <c r="J300" s="83">
        <v>46163</v>
      </c>
      <c r="K300" s="64" t="s">
        <v>43</v>
      </c>
      <c r="L300" s="44" t="s">
        <v>45</v>
      </c>
      <c r="M300" s="44" t="s">
        <v>48</v>
      </c>
      <c r="N300" s="44" t="s">
        <v>49</v>
      </c>
      <c r="O300" s="51" t="s">
        <v>11976</v>
      </c>
      <c r="P300" s="52"/>
      <c r="Q300" s="5">
        <f t="shared" ca="1" si="6"/>
        <v>21</v>
      </c>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47"/>
      <c r="EJ300" s="47"/>
      <c r="EK300" s="47"/>
      <c r="EL300" s="47"/>
      <c r="EM300" s="47"/>
      <c r="EN300" s="47"/>
      <c r="EO300" s="47"/>
      <c r="EP300" s="47"/>
      <c r="EQ300" s="47"/>
      <c r="ER300" s="47"/>
      <c r="ES300" s="47"/>
      <c r="ET300" s="47"/>
      <c r="EU300" s="47"/>
      <c r="EV300" s="47"/>
      <c r="EW300" s="47"/>
      <c r="EX300" s="47"/>
      <c r="EY300" s="47"/>
      <c r="EZ300" s="47"/>
      <c r="FA300" s="47"/>
      <c r="FB300" s="47"/>
      <c r="FC300" s="47"/>
      <c r="FD300" s="47"/>
      <c r="FE300" s="47"/>
      <c r="FF300" s="47"/>
      <c r="FG300" s="47"/>
      <c r="FH300" s="47"/>
      <c r="FI300" s="47"/>
      <c r="XEH300" s="8"/>
      <c r="XEI300" s="8"/>
      <c r="XEJ300" s="8"/>
      <c r="XEK300" s="8"/>
      <c r="XEL300" s="8"/>
      <c r="XEM300" s="8"/>
      <c r="XEN300" s="8"/>
      <c r="XEO300" s="8"/>
      <c r="XEP300" s="8"/>
      <c r="XEQ300" s="8"/>
      <c r="XER300" s="8"/>
      <c r="XES300" s="8"/>
      <c r="XET300" s="8"/>
      <c r="XEU300" s="8"/>
      <c r="XEV300" s="8"/>
      <c r="XEW300" s="8"/>
      <c r="XEX300" s="8"/>
      <c r="XEY300" s="8"/>
      <c r="XEZ300" s="8"/>
      <c r="XFA300" s="8"/>
      <c r="XFB300" s="8"/>
      <c r="XFC300" s="8"/>
      <c r="XFD300" s="8"/>
    </row>
    <row r="301" spans="1:165 16362:16384" s="6" customFormat="1" ht="15.6">
      <c r="A301" s="67" t="s">
        <v>12034</v>
      </c>
      <c r="B301" s="68" t="s">
        <v>12035</v>
      </c>
      <c r="C301" s="68" t="s">
        <v>9494</v>
      </c>
      <c r="D301" s="68" t="s">
        <v>12036</v>
      </c>
      <c r="E301" s="44" t="s">
        <v>1619</v>
      </c>
      <c r="F301" s="44" t="s">
        <v>1619</v>
      </c>
      <c r="G301" s="69">
        <v>715989109</v>
      </c>
      <c r="H301" s="69">
        <v>715989109</v>
      </c>
      <c r="I301" s="83">
        <v>46163</v>
      </c>
      <c r="J301" s="83">
        <v>46163</v>
      </c>
      <c r="K301" s="64" t="s">
        <v>43</v>
      </c>
      <c r="L301" s="44" t="s">
        <v>45</v>
      </c>
      <c r="M301" s="44" t="s">
        <v>48</v>
      </c>
      <c r="N301" s="44" t="s">
        <v>49</v>
      </c>
      <c r="O301" s="43" t="s">
        <v>12038</v>
      </c>
      <c r="P301" s="43"/>
      <c r="Q301" s="5">
        <f t="shared" ca="1" si="6"/>
        <v>21</v>
      </c>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48"/>
      <c r="EE301" s="48"/>
      <c r="EF301" s="48"/>
      <c r="EG301" s="48"/>
      <c r="EH301" s="48"/>
      <c r="EI301" s="48"/>
      <c r="EJ301" s="48"/>
      <c r="EK301" s="48"/>
      <c r="EL301" s="48"/>
      <c r="EM301" s="48"/>
      <c r="EN301" s="48"/>
      <c r="EO301" s="48"/>
      <c r="EP301" s="48"/>
      <c r="EQ301" s="48"/>
      <c r="ER301" s="48"/>
      <c r="ES301" s="48"/>
      <c r="ET301" s="48"/>
      <c r="EU301" s="48"/>
      <c r="EV301" s="48"/>
      <c r="EW301" s="48"/>
      <c r="EX301" s="48"/>
      <c r="EY301" s="48"/>
      <c r="EZ301" s="48"/>
      <c r="FA301" s="48"/>
      <c r="FB301" s="48"/>
      <c r="FC301" s="48"/>
      <c r="FD301" s="48"/>
      <c r="FE301" s="48"/>
      <c r="FF301" s="48"/>
      <c r="FG301" s="48"/>
      <c r="FH301" s="48"/>
      <c r="FI301" s="48"/>
      <c r="XEH301" s="8"/>
      <c r="XEI301" s="8"/>
      <c r="XEJ301" s="8"/>
      <c r="XEK301" s="8"/>
      <c r="XEL301" s="8"/>
      <c r="XEM301" s="8"/>
      <c r="XEN301" s="8"/>
      <c r="XEO301" s="8"/>
      <c r="XEP301" s="8"/>
      <c r="XEQ301" s="8"/>
      <c r="XER301" s="8"/>
      <c r="XES301" s="8"/>
      <c r="XET301" s="8"/>
      <c r="XEU301" s="8"/>
      <c r="XEV301" s="8"/>
      <c r="XEW301" s="8"/>
      <c r="XEX301" s="8"/>
      <c r="XEY301" s="8"/>
      <c r="XEZ301" s="8"/>
      <c r="XFA301" s="8"/>
      <c r="XFB301" s="8"/>
      <c r="XFC301" s="8"/>
      <c r="XFD301" s="8"/>
    </row>
    <row r="302" spans="1:165 16362:16384" s="6" customFormat="1" ht="15.6">
      <c r="A302" s="67" t="s">
        <v>12049</v>
      </c>
      <c r="B302" s="68" t="s">
        <v>12050</v>
      </c>
      <c r="C302" s="68" t="s">
        <v>12051</v>
      </c>
      <c r="D302" s="68" t="s">
        <v>9164</v>
      </c>
      <c r="E302" s="44" t="s">
        <v>1619</v>
      </c>
      <c r="F302" s="44" t="s">
        <v>1619</v>
      </c>
      <c r="G302" s="69">
        <v>758206607</v>
      </c>
      <c r="H302" s="69">
        <v>758206607</v>
      </c>
      <c r="I302" s="83">
        <v>46163</v>
      </c>
      <c r="J302" s="83">
        <v>46163</v>
      </c>
      <c r="K302" s="64" t="s">
        <v>43</v>
      </c>
      <c r="L302" s="45">
        <v>46165</v>
      </c>
      <c r="M302" s="44" t="s">
        <v>48</v>
      </c>
      <c r="N302" s="44" t="s">
        <v>49</v>
      </c>
      <c r="O302" s="53" t="s">
        <v>12053</v>
      </c>
      <c r="P302" s="43"/>
      <c r="Q302" s="5">
        <f t="shared" ca="1" si="6"/>
        <v>21</v>
      </c>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47"/>
      <c r="EJ302" s="47"/>
      <c r="EK302" s="47"/>
      <c r="EL302" s="47"/>
      <c r="EM302" s="47"/>
      <c r="EN302" s="47"/>
      <c r="EO302" s="47"/>
      <c r="EP302" s="47"/>
      <c r="EQ302" s="47"/>
      <c r="ER302" s="47"/>
      <c r="ES302" s="47"/>
      <c r="ET302" s="47"/>
      <c r="EU302" s="47"/>
      <c r="EV302" s="47"/>
      <c r="EW302" s="47"/>
      <c r="EX302" s="47"/>
      <c r="EY302" s="47"/>
      <c r="EZ302" s="47"/>
      <c r="FA302" s="47"/>
      <c r="FB302" s="47"/>
      <c r="FC302" s="47"/>
      <c r="FD302" s="47"/>
      <c r="FE302" s="47"/>
      <c r="FF302" s="47"/>
      <c r="FG302" s="47"/>
      <c r="FH302" s="47"/>
      <c r="FI302" s="47"/>
      <c r="XEH302" s="8"/>
      <c r="XEI302" s="8"/>
      <c r="XEJ302" s="8"/>
      <c r="XEK302" s="8"/>
      <c r="XEL302" s="8"/>
      <c r="XEM302" s="8"/>
      <c r="XEN302" s="8"/>
      <c r="XEO302" s="8"/>
      <c r="XEP302" s="8"/>
      <c r="XEQ302" s="8"/>
      <c r="XER302" s="8"/>
      <c r="XES302" s="8"/>
      <c r="XET302" s="8"/>
      <c r="XEU302" s="8"/>
      <c r="XEV302" s="8"/>
      <c r="XEW302" s="8"/>
      <c r="XEX302" s="8"/>
      <c r="XEY302" s="8"/>
      <c r="XEZ302" s="8"/>
      <c r="XFA302" s="8"/>
      <c r="XFB302" s="8"/>
      <c r="XFC302" s="8"/>
      <c r="XFD302" s="8"/>
    </row>
    <row r="303" spans="1:165 16362:16384" s="6" customFormat="1" ht="15.6">
      <c r="A303" s="84" t="s">
        <v>12161</v>
      </c>
      <c r="B303" s="84" t="s">
        <v>12162</v>
      </c>
      <c r="C303" s="84" t="s">
        <v>12163</v>
      </c>
      <c r="D303" s="84" t="s">
        <v>9111</v>
      </c>
      <c r="E303" s="48" t="s">
        <v>1619</v>
      </c>
      <c r="F303" s="48" t="s">
        <v>1619</v>
      </c>
      <c r="G303" s="85">
        <v>2250706593200</v>
      </c>
      <c r="H303" s="85">
        <v>2250706593200</v>
      </c>
      <c r="I303" s="86">
        <v>46163</v>
      </c>
      <c r="J303" s="87">
        <v>46164</v>
      </c>
      <c r="K303" s="64" t="s">
        <v>43</v>
      </c>
      <c r="L303" s="44" t="s">
        <v>45</v>
      </c>
      <c r="M303" s="44" t="s">
        <v>48</v>
      </c>
      <c r="N303" s="44" t="s">
        <v>49</v>
      </c>
      <c r="O303" s="47" t="s">
        <v>12165</v>
      </c>
      <c r="P303" s="47"/>
      <c r="Q303" s="5">
        <f t="shared" ca="1" si="6"/>
        <v>20</v>
      </c>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47"/>
      <c r="EJ303" s="47"/>
      <c r="EK303" s="47"/>
      <c r="EL303" s="47"/>
      <c r="EM303" s="47"/>
      <c r="EN303" s="47"/>
      <c r="EO303" s="47"/>
      <c r="EP303" s="47"/>
      <c r="EQ303" s="47"/>
      <c r="ER303" s="47"/>
      <c r="ES303" s="47"/>
      <c r="ET303" s="47"/>
      <c r="EU303" s="47"/>
      <c r="EV303" s="47"/>
      <c r="EW303" s="47"/>
      <c r="EX303" s="47"/>
      <c r="EY303" s="47"/>
      <c r="EZ303" s="47"/>
      <c r="FA303" s="47"/>
      <c r="FB303" s="47"/>
      <c r="FC303" s="47"/>
      <c r="FD303" s="47"/>
      <c r="FE303" s="47"/>
      <c r="FF303" s="47"/>
      <c r="FG303" s="47"/>
      <c r="FH303" s="47"/>
      <c r="FI303" s="47"/>
      <c r="XEH303" s="8"/>
      <c r="XEI303" s="8"/>
      <c r="XEJ303" s="8"/>
      <c r="XEK303" s="8"/>
      <c r="XEL303" s="8"/>
      <c r="XEM303" s="8"/>
      <c r="XEN303" s="8"/>
      <c r="XEO303" s="8"/>
      <c r="XEP303" s="8"/>
      <c r="XEQ303" s="8"/>
      <c r="XER303" s="8"/>
      <c r="XES303" s="8"/>
      <c r="XET303" s="8"/>
      <c r="XEU303" s="8"/>
      <c r="XEV303" s="8"/>
      <c r="XEW303" s="8"/>
      <c r="XEX303" s="8"/>
      <c r="XEY303" s="8"/>
      <c r="XEZ303" s="8"/>
      <c r="XFA303" s="8"/>
      <c r="XFB303" s="8"/>
      <c r="XFC303" s="8"/>
      <c r="XFD303" s="8"/>
    </row>
    <row r="304" spans="1:165 16362:16384" s="6" customFormat="1">
      <c r="A304" s="88" t="s">
        <v>12262</v>
      </c>
      <c r="B304" s="88" t="s">
        <v>12263</v>
      </c>
      <c r="C304" s="88" t="s">
        <v>12264</v>
      </c>
      <c r="D304" s="88" t="s">
        <v>9164</v>
      </c>
      <c r="E304" s="48" t="s">
        <v>1619</v>
      </c>
      <c r="F304" s="48" t="s">
        <v>1619</v>
      </c>
      <c r="G304" s="89">
        <v>2250749851724</v>
      </c>
      <c r="H304" s="89">
        <v>2250749851724</v>
      </c>
      <c r="I304" s="90">
        <v>46163</v>
      </c>
      <c r="J304" s="91">
        <v>46164</v>
      </c>
      <c r="K304" s="72" t="s">
        <v>43</v>
      </c>
      <c r="L304" s="43"/>
      <c r="M304" s="43" t="s">
        <v>48</v>
      </c>
      <c r="N304" s="44" t="s">
        <v>49</v>
      </c>
      <c r="O304" s="92" t="s">
        <v>12266</v>
      </c>
      <c r="P304" s="47"/>
      <c r="Q304" s="5">
        <f t="shared" ca="1" si="6"/>
        <v>20</v>
      </c>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c r="DX304" s="48"/>
      <c r="DY304" s="48"/>
      <c r="DZ304" s="48"/>
      <c r="EA304" s="48"/>
      <c r="EB304" s="48"/>
      <c r="EC304" s="48"/>
      <c r="ED304" s="48"/>
      <c r="EE304" s="48"/>
      <c r="EF304" s="48"/>
      <c r="EG304" s="48"/>
      <c r="EH304" s="48"/>
      <c r="EI304" s="48"/>
      <c r="EJ304" s="48"/>
      <c r="EK304" s="48"/>
      <c r="EL304" s="48"/>
      <c r="EM304" s="48"/>
      <c r="EN304" s="48"/>
      <c r="EO304" s="48"/>
      <c r="EP304" s="48"/>
      <c r="EQ304" s="48"/>
      <c r="ER304" s="48"/>
      <c r="ES304" s="48"/>
      <c r="ET304" s="48"/>
      <c r="EU304" s="48"/>
      <c r="EV304" s="48"/>
      <c r="EW304" s="48"/>
      <c r="EX304" s="48"/>
      <c r="EY304" s="48"/>
      <c r="EZ304" s="48"/>
      <c r="FA304" s="48"/>
      <c r="FB304" s="48"/>
      <c r="FC304" s="48"/>
      <c r="FD304" s="48"/>
      <c r="FE304" s="48"/>
      <c r="FF304" s="48"/>
      <c r="FG304" s="48"/>
      <c r="FH304" s="48"/>
      <c r="FI304" s="48"/>
      <c r="XEH304" s="8"/>
      <c r="XEI304" s="8"/>
      <c r="XEJ304" s="8"/>
      <c r="XEK304" s="8"/>
      <c r="XEL304" s="8"/>
      <c r="XEM304" s="8"/>
      <c r="XEN304" s="8"/>
      <c r="XEO304" s="8"/>
      <c r="XEP304" s="8"/>
      <c r="XEQ304" s="8"/>
      <c r="XER304" s="8"/>
      <c r="XES304" s="8"/>
      <c r="XET304" s="8"/>
      <c r="XEU304" s="8"/>
      <c r="XEV304" s="8"/>
      <c r="XEW304" s="8"/>
      <c r="XEX304" s="8"/>
      <c r="XEY304" s="8"/>
      <c r="XEZ304" s="8"/>
      <c r="XFA304" s="8"/>
      <c r="XFB304" s="8"/>
      <c r="XFC304" s="8"/>
      <c r="XFD304" s="8"/>
    </row>
    <row r="305" spans="1:165 16362:16384" s="6" customFormat="1" ht="15.6">
      <c r="A305" s="84" t="s">
        <v>12288</v>
      </c>
      <c r="B305" s="84" t="s">
        <v>12289</v>
      </c>
      <c r="C305" s="84" t="s">
        <v>12290</v>
      </c>
      <c r="D305" s="84" t="s">
        <v>9164</v>
      </c>
      <c r="E305" s="48" t="s">
        <v>1619</v>
      </c>
      <c r="F305" s="48" t="s">
        <v>1619</v>
      </c>
      <c r="G305" s="85">
        <v>2250506977846</v>
      </c>
      <c r="H305" s="85">
        <v>2250506977846</v>
      </c>
      <c r="I305" s="86">
        <v>46163</v>
      </c>
      <c r="J305" s="87">
        <v>46164</v>
      </c>
      <c r="K305" s="64" t="s">
        <v>43</v>
      </c>
      <c r="L305" s="44" t="s">
        <v>45</v>
      </c>
      <c r="M305" s="43" t="s">
        <v>48</v>
      </c>
      <c r="N305" s="44" t="s">
        <v>49</v>
      </c>
      <c r="O305" s="46" t="s">
        <v>12292</v>
      </c>
      <c r="P305" s="46"/>
      <c r="Q305" s="5">
        <f t="shared" ca="1" si="6"/>
        <v>20</v>
      </c>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47"/>
      <c r="EO305" s="47"/>
      <c r="EP305" s="47"/>
      <c r="EQ305" s="47"/>
      <c r="ER305" s="47"/>
      <c r="ES305" s="47"/>
      <c r="ET305" s="47"/>
      <c r="EU305" s="47"/>
      <c r="EV305" s="47"/>
      <c r="EW305" s="47"/>
      <c r="EX305" s="47"/>
      <c r="EY305" s="47"/>
      <c r="EZ305" s="47"/>
      <c r="FA305" s="47"/>
      <c r="FB305" s="47"/>
      <c r="FC305" s="47"/>
      <c r="FD305" s="47"/>
      <c r="FE305" s="47"/>
      <c r="FF305" s="47"/>
      <c r="FG305" s="47"/>
      <c r="FH305" s="47"/>
      <c r="FI305" s="47"/>
      <c r="XEH305" s="8"/>
      <c r="XEI305" s="8"/>
      <c r="XEJ305" s="8"/>
      <c r="XEK305" s="8"/>
      <c r="XEL305" s="8"/>
      <c r="XEM305" s="8"/>
      <c r="XEN305" s="8"/>
      <c r="XEO305" s="8"/>
      <c r="XEP305" s="8"/>
      <c r="XEQ305" s="8"/>
      <c r="XER305" s="8"/>
      <c r="XES305" s="8"/>
      <c r="XET305" s="8"/>
      <c r="XEU305" s="8"/>
      <c r="XEV305" s="8"/>
      <c r="XEW305" s="8"/>
      <c r="XEX305" s="8"/>
      <c r="XEY305" s="8"/>
      <c r="XEZ305" s="8"/>
      <c r="XFA305" s="8"/>
      <c r="XFB305" s="8"/>
      <c r="XFC305" s="8"/>
      <c r="XFD305" s="8"/>
    </row>
    <row r="306" spans="1:165 16362:16384" s="6" customFormat="1" ht="15.6">
      <c r="A306" s="67" t="s">
        <v>12356</v>
      </c>
      <c r="B306" s="68" t="s">
        <v>12357</v>
      </c>
      <c r="C306" s="68" t="s">
        <v>12358</v>
      </c>
      <c r="D306" s="68" t="s">
        <v>12359</v>
      </c>
      <c r="E306" s="44" t="s">
        <v>1619</v>
      </c>
      <c r="F306" s="44" t="s">
        <v>1619</v>
      </c>
      <c r="G306" s="93">
        <v>759828545</v>
      </c>
      <c r="H306" s="93">
        <v>759828545</v>
      </c>
      <c r="I306" s="83">
        <v>46170</v>
      </c>
      <c r="J306" s="83">
        <v>46170</v>
      </c>
      <c r="K306" s="68" t="s">
        <v>43</v>
      </c>
      <c r="L306" s="44" t="s">
        <v>7768</v>
      </c>
      <c r="M306" s="44" t="s">
        <v>48</v>
      </c>
      <c r="N306" s="44" t="s">
        <v>49</v>
      </c>
      <c r="O306" s="51" t="s">
        <v>12361</v>
      </c>
      <c r="P306" s="43"/>
      <c r="Q306" s="5">
        <f t="shared" ca="1" si="6"/>
        <v>14</v>
      </c>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48"/>
      <c r="EJ306" s="48"/>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XEH306" s="8"/>
      <c r="XEI306" s="8"/>
      <c r="XEJ306" s="8"/>
      <c r="XEK306" s="8"/>
      <c r="XEL306" s="8"/>
      <c r="XEM306" s="8"/>
      <c r="XEN306" s="8"/>
      <c r="XEO306" s="8"/>
      <c r="XEP306" s="8"/>
      <c r="XEQ306" s="8"/>
      <c r="XER306" s="8"/>
      <c r="XES306" s="8"/>
      <c r="XET306" s="8"/>
      <c r="XEU306" s="8"/>
      <c r="XEV306" s="8"/>
      <c r="XEW306" s="8"/>
      <c r="XEX306" s="8"/>
      <c r="XEY306" s="8"/>
      <c r="XEZ306" s="8"/>
      <c r="XFA306" s="8"/>
      <c r="XFB306" s="8"/>
      <c r="XFC306" s="8"/>
      <c r="XFD306" s="8"/>
    </row>
    <row r="307" spans="1:165 16362:16384" s="6" customFormat="1" ht="15.6">
      <c r="A307" s="67" t="s">
        <v>12369</v>
      </c>
      <c r="B307" s="68" t="s">
        <v>12370</v>
      </c>
      <c r="C307" s="68" t="s">
        <v>12371</v>
      </c>
      <c r="D307" s="68" t="s">
        <v>12372</v>
      </c>
      <c r="E307" s="44" t="s">
        <v>1619</v>
      </c>
      <c r="F307" s="44" t="s">
        <v>1619</v>
      </c>
      <c r="G307" s="93">
        <v>555149414</v>
      </c>
      <c r="H307" s="93">
        <v>555149414</v>
      </c>
      <c r="I307" s="83">
        <v>46170</v>
      </c>
      <c r="J307" s="83">
        <v>46170</v>
      </c>
      <c r="K307" s="68" t="s">
        <v>43</v>
      </c>
      <c r="L307" s="43"/>
      <c r="M307" s="44" t="s">
        <v>48</v>
      </c>
      <c r="N307" s="44" t="s">
        <v>49</v>
      </c>
      <c r="O307" s="53" t="s">
        <v>12373</v>
      </c>
      <c r="P307" s="43"/>
      <c r="Q307" s="5">
        <f t="shared" ca="1" si="6"/>
        <v>14</v>
      </c>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47"/>
      <c r="EJ307" s="47"/>
      <c r="EK307" s="47"/>
      <c r="EL307" s="47"/>
      <c r="EM307" s="47"/>
      <c r="EN307" s="47"/>
      <c r="EO307" s="47"/>
      <c r="EP307" s="47"/>
      <c r="EQ307" s="47"/>
      <c r="ER307" s="47"/>
      <c r="ES307" s="47"/>
      <c r="ET307" s="47"/>
      <c r="EU307" s="47"/>
      <c r="EV307" s="47"/>
      <c r="EW307" s="47"/>
      <c r="EX307" s="47"/>
      <c r="EY307" s="47"/>
      <c r="EZ307" s="47"/>
      <c r="FA307" s="47"/>
      <c r="FB307" s="47"/>
      <c r="FC307" s="47"/>
      <c r="FD307" s="47"/>
      <c r="FE307" s="47"/>
      <c r="FF307" s="47"/>
      <c r="FG307" s="47"/>
      <c r="FH307" s="47"/>
      <c r="FI307" s="47"/>
      <c r="XEH307" s="8"/>
      <c r="XEI307" s="8"/>
      <c r="XEJ307" s="8"/>
      <c r="XEK307" s="8"/>
      <c r="XEL307" s="8"/>
      <c r="XEM307" s="8"/>
      <c r="XEN307" s="8"/>
      <c r="XEO307" s="8"/>
      <c r="XEP307" s="8"/>
      <c r="XEQ307" s="8"/>
      <c r="XER307" s="8"/>
      <c r="XES307" s="8"/>
      <c r="XET307" s="8"/>
      <c r="XEU307" s="8"/>
      <c r="XEV307" s="8"/>
      <c r="XEW307" s="8"/>
      <c r="XEX307" s="8"/>
      <c r="XEY307" s="8"/>
      <c r="XEZ307" s="8"/>
      <c r="XFA307" s="8"/>
      <c r="XFB307" s="8"/>
      <c r="XFC307" s="8"/>
      <c r="XFD307" s="8"/>
    </row>
    <row r="308" spans="1:165 16362:16384" s="6" customFormat="1" ht="15.6">
      <c r="A308" s="67" t="s">
        <v>12383</v>
      </c>
      <c r="B308" s="68" t="s">
        <v>12384</v>
      </c>
      <c r="C308" s="68" t="s">
        <v>12385</v>
      </c>
      <c r="D308" s="68" t="s">
        <v>12386</v>
      </c>
      <c r="E308" s="44" t="s">
        <v>1619</v>
      </c>
      <c r="F308" s="44" t="s">
        <v>1619</v>
      </c>
      <c r="G308" s="93">
        <v>777212806</v>
      </c>
      <c r="H308" s="93">
        <v>777212806</v>
      </c>
      <c r="I308" s="83">
        <v>46170</v>
      </c>
      <c r="J308" s="83">
        <v>46170</v>
      </c>
      <c r="K308" s="68" t="s">
        <v>43</v>
      </c>
      <c r="L308" s="44" t="s">
        <v>45</v>
      </c>
      <c r="M308" s="44" t="s">
        <v>48</v>
      </c>
      <c r="N308" s="44" t="s">
        <v>49</v>
      </c>
      <c r="O308" s="43" t="s">
        <v>12388</v>
      </c>
      <c r="P308" s="43"/>
      <c r="Q308" s="5">
        <f t="shared" ca="1" si="6"/>
        <v>14</v>
      </c>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c r="DT308" s="48"/>
      <c r="DU308" s="48"/>
      <c r="DV308" s="48"/>
      <c r="DW308" s="48"/>
      <c r="DX308" s="48"/>
      <c r="DY308" s="48"/>
      <c r="DZ308" s="48"/>
      <c r="EA308" s="48"/>
      <c r="EB308" s="48"/>
      <c r="EC308" s="48"/>
      <c r="ED308" s="48"/>
      <c r="EE308" s="48"/>
      <c r="EF308" s="48"/>
      <c r="EG308" s="48"/>
      <c r="EH308" s="48"/>
      <c r="EI308" s="48"/>
      <c r="EJ308" s="48"/>
      <c r="EK308" s="48"/>
      <c r="EL308" s="48"/>
      <c r="EM308" s="48"/>
      <c r="EN308" s="48"/>
      <c r="EO308" s="48"/>
      <c r="EP308" s="48"/>
      <c r="EQ308" s="48"/>
      <c r="ER308" s="48"/>
      <c r="ES308" s="48"/>
      <c r="ET308" s="48"/>
      <c r="EU308" s="48"/>
      <c r="EV308" s="48"/>
      <c r="EW308" s="48"/>
      <c r="EX308" s="48"/>
      <c r="EY308" s="48"/>
      <c r="EZ308" s="48"/>
      <c r="FA308" s="48"/>
      <c r="FB308" s="48"/>
      <c r="FC308" s="48"/>
      <c r="FD308" s="48"/>
      <c r="FE308" s="48"/>
      <c r="FF308" s="48"/>
      <c r="FG308" s="48"/>
      <c r="FH308" s="48"/>
      <c r="FI308" s="48"/>
      <c r="XEH308" s="8"/>
      <c r="XEI308" s="8"/>
      <c r="XEJ308" s="8"/>
      <c r="XEK308" s="8"/>
      <c r="XEL308" s="8"/>
      <c r="XEM308" s="8"/>
      <c r="XEN308" s="8"/>
      <c r="XEO308" s="8"/>
      <c r="XEP308" s="8"/>
      <c r="XEQ308" s="8"/>
      <c r="XER308" s="8"/>
      <c r="XES308" s="8"/>
      <c r="XET308" s="8"/>
      <c r="XEU308" s="8"/>
      <c r="XEV308" s="8"/>
      <c r="XEW308" s="8"/>
      <c r="XEX308" s="8"/>
      <c r="XEY308" s="8"/>
      <c r="XEZ308" s="8"/>
      <c r="XFA308" s="8"/>
      <c r="XFB308" s="8"/>
      <c r="XFC308" s="8"/>
      <c r="XFD308" s="8"/>
    </row>
    <row r="309" spans="1:165 16362:16384" s="6" customFormat="1" ht="15.6">
      <c r="A309" s="67" t="s">
        <v>12456</v>
      </c>
      <c r="B309" s="68" t="s">
        <v>12457</v>
      </c>
      <c r="C309" s="68" t="s">
        <v>12458</v>
      </c>
      <c r="D309" s="68" t="s">
        <v>12459</v>
      </c>
      <c r="E309" s="44" t="s">
        <v>1619</v>
      </c>
      <c r="F309" s="44" t="s">
        <v>1619</v>
      </c>
      <c r="G309" s="68" t="s">
        <v>12460</v>
      </c>
      <c r="H309" s="68" t="s">
        <v>12460</v>
      </c>
      <c r="I309" s="70">
        <v>46170</v>
      </c>
      <c r="J309" s="70">
        <v>46171</v>
      </c>
      <c r="K309" s="68" t="s">
        <v>43</v>
      </c>
      <c r="L309" s="47" t="s">
        <v>7768</v>
      </c>
      <c r="M309" s="44" t="s">
        <v>48</v>
      </c>
      <c r="N309" s="44" t="s">
        <v>49</v>
      </c>
      <c r="O309" s="94" t="s">
        <v>12462</v>
      </c>
      <c r="P309" s="47"/>
      <c r="Q309" s="5">
        <f t="shared" ca="1" si="6"/>
        <v>13</v>
      </c>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c r="DX309" s="48"/>
      <c r="DY309" s="48"/>
      <c r="DZ309" s="48"/>
      <c r="EA309" s="48"/>
      <c r="EB309" s="48"/>
      <c r="EC309" s="48"/>
      <c r="ED309" s="48"/>
      <c r="EE309" s="48"/>
      <c r="EF309" s="48"/>
      <c r="EG309" s="48"/>
      <c r="EH309" s="48"/>
      <c r="EI309" s="48"/>
      <c r="EJ309" s="48"/>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c r="FH309" s="48"/>
      <c r="FI309" s="48"/>
      <c r="XEH309" s="8"/>
      <c r="XEI309" s="8"/>
      <c r="XEJ309" s="8"/>
      <c r="XEK309" s="8"/>
      <c r="XEL309" s="8"/>
      <c r="XEM309" s="8"/>
      <c r="XEN309" s="8"/>
      <c r="XEO309" s="8"/>
      <c r="XEP309" s="8"/>
      <c r="XEQ309" s="8"/>
      <c r="XER309" s="8"/>
      <c r="XES309" s="8"/>
      <c r="XET309" s="8"/>
      <c r="XEU309" s="8"/>
      <c r="XEV309" s="8"/>
      <c r="XEW309" s="8"/>
      <c r="XEX309" s="8"/>
      <c r="XEY309" s="8"/>
      <c r="XEZ309" s="8"/>
      <c r="XFA309" s="8"/>
      <c r="XFB309" s="8"/>
      <c r="XFC309" s="8"/>
      <c r="XFD309" s="8"/>
    </row>
    <row r="310" spans="1:165 16362:16384" s="6" customFormat="1" ht="15.6">
      <c r="A310" s="67" t="s">
        <v>12464</v>
      </c>
      <c r="B310" s="68" t="s">
        <v>12465</v>
      </c>
      <c r="C310" s="68" t="s">
        <v>12466</v>
      </c>
      <c r="D310" s="68" t="s">
        <v>12467</v>
      </c>
      <c r="E310" s="44" t="s">
        <v>1619</v>
      </c>
      <c r="F310" s="44" t="s">
        <v>1619</v>
      </c>
      <c r="G310" s="68" t="s">
        <v>12468</v>
      </c>
      <c r="H310" s="68" t="s">
        <v>12468</v>
      </c>
      <c r="I310" s="70">
        <v>46170</v>
      </c>
      <c r="J310" s="70">
        <v>46171</v>
      </c>
      <c r="K310" s="68" t="s">
        <v>43</v>
      </c>
      <c r="L310" s="47"/>
      <c r="M310" s="44" t="s">
        <v>48</v>
      </c>
      <c r="N310" s="44" t="s">
        <v>49</v>
      </c>
      <c r="O310" s="94" t="s">
        <v>12469</v>
      </c>
      <c r="P310" s="47"/>
      <c r="Q310" s="5">
        <f t="shared" ca="1" si="6"/>
        <v>13</v>
      </c>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c r="DT310" s="48"/>
      <c r="DU310" s="48"/>
      <c r="DV310" s="48"/>
      <c r="DW310" s="48"/>
      <c r="DX310" s="48"/>
      <c r="DY310" s="48"/>
      <c r="DZ310" s="48"/>
      <c r="EA310" s="48"/>
      <c r="EB310" s="48"/>
      <c r="EC310" s="48"/>
      <c r="ED310" s="48"/>
      <c r="EE310" s="48"/>
      <c r="EF310" s="48"/>
      <c r="EG310" s="48"/>
      <c r="EH310" s="48"/>
      <c r="EI310" s="48"/>
      <c r="EJ310" s="48"/>
      <c r="EK310" s="48"/>
      <c r="EL310" s="48"/>
      <c r="EM310" s="48"/>
      <c r="EN310" s="48"/>
      <c r="EO310" s="48"/>
      <c r="EP310" s="48"/>
      <c r="EQ310" s="48"/>
      <c r="ER310" s="48"/>
      <c r="ES310" s="48"/>
      <c r="ET310" s="48"/>
      <c r="EU310" s="48"/>
      <c r="EV310" s="48"/>
      <c r="EW310" s="48"/>
      <c r="EX310" s="48"/>
      <c r="EY310" s="48"/>
      <c r="EZ310" s="48"/>
      <c r="FA310" s="48"/>
      <c r="FB310" s="48"/>
      <c r="FC310" s="48"/>
      <c r="FD310" s="48"/>
      <c r="FE310" s="48"/>
      <c r="FF310" s="48"/>
      <c r="FG310" s="48"/>
      <c r="FH310" s="48"/>
      <c r="FI310" s="48"/>
      <c r="XEH310" s="8"/>
      <c r="XEI310" s="8"/>
      <c r="XEJ310" s="8"/>
      <c r="XEK310" s="8"/>
      <c r="XEL310" s="8"/>
      <c r="XEM310" s="8"/>
      <c r="XEN310" s="8"/>
      <c r="XEO310" s="8"/>
      <c r="XEP310" s="8"/>
      <c r="XEQ310" s="8"/>
      <c r="XER310" s="8"/>
      <c r="XES310" s="8"/>
      <c r="XET310" s="8"/>
      <c r="XEU310" s="8"/>
      <c r="XEV310" s="8"/>
      <c r="XEW310" s="8"/>
      <c r="XEX310" s="8"/>
      <c r="XEY310" s="8"/>
      <c r="XEZ310" s="8"/>
      <c r="XFA310" s="8"/>
      <c r="XFB310" s="8"/>
      <c r="XFC310" s="8"/>
      <c r="XFD310" s="8"/>
    </row>
    <row r="311" spans="1:165 16362:16384" s="6" customFormat="1" ht="15.6">
      <c r="A311" s="67" t="s">
        <v>12507</v>
      </c>
      <c r="B311" s="68" t="s">
        <v>12508</v>
      </c>
      <c r="C311" s="68" t="s">
        <v>12509</v>
      </c>
      <c r="D311" s="68" t="s">
        <v>12510</v>
      </c>
      <c r="E311" s="44" t="s">
        <v>1619</v>
      </c>
      <c r="F311" s="44" t="s">
        <v>1619</v>
      </c>
      <c r="G311" s="68" t="s">
        <v>12511</v>
      </c>
      <c r="H311" s="68" t="s">
        <v>12511</v>
      </c>
      <c r="I311" s="70">
        <v>46172</v>
      </c>
      <c r="J311" s="70">
        <v>46174</v>
      </c>
      <c r="K311" s="68" t="s">
        <v>43</v>
      </c>
      <c r="L311" s="44" t="s">
        <v>45</v>
      </c>
      <c r="M311" s="44" t="s">
        <v>12512</v>
      </c>
      <c r="N311" s="44" t="s">
        <v>49</v>
      </c>
      <c r="O311" s="53" t="s">
        <v>12513</v>
      </c>
      <c r="P311" s="43"/>
      <c r="Q311" s="5">
        <f t="shared" ca="1" si="6"/>
        <v>10</v>
      </c>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c r="DK311" s="48"/>
      <c r="DL311" s="48"/>
      <c r="DM311" s="48"/>
      <c r="DN311" s="48"/>
      <c r="DO311" s="48"/>
      <c r="DP311" s="48"/>
      <c r="DQ311" s="48"/>
      <c r="DR311" s="48"/>
      <c r="DS311" s="48"/>
      <c r="DT311" s="48"/>
      <c r="DU311" s="48"/>
      <c r="DV311" s="48"/>
      <c r="DW311" s="48"/>
      <c r="DX311" s="48"/>
      <c r="DY311" s="48"/>
      <c r="DZ311" s="48"/>
      <c r="EA311" s="48"/>
      <c r="EB311" s="48"/>
      <c r="EC311" s="48"/>
      <c r="ED311" s="48"/>
      <c r="EE311" s="48"/>
      <c r="EF311" s="48"/>
      <c r="EG311" s="48"/>
      <c r="EH311" s="48"/>
      <c r="EI311" s="48"/>
      <c r="EJ311" s="48"/>
      <c r="EK311" s="48"/>
      <c r="EL311" s="48"/>
      <c r="EM311" s="48"/>
      <c r="EN311" s="48"/>
      <c r="EO311" s="48"/>
      <c r="EP311" s="48"/>
      <c r="EQ311" s="48"/>
      <c r="ER311" s="48"/>
      <c r="ES311" s="48"/>
      <c r="ET311" s="48"/>
      <c r="EU311" s="48"/>
      <c r="EV311" s="48"/>
      <c r="EW311" s="48"/>
      <c r="EX311" s="48"/>
      <c r="EY311" s="48"/>
      <c r="EZ311" s="48"/>
      <c r="FA311" s="48"/>
      <c r="FB311" s="48"/>
      <c r="FC311" s="48"/>
      <c r="FD311" s="48"/>
      <c r="FE311" s="48"/>
      <c r="FF311" s="48"/>
      <c r="FG311" s="48"/>
      <c r="FH311" s="48"/>
      <c r="FI311" s="48"/>
      <c r="XEH311" s="8"/>
      <c r="XEI311" s="8"/>
      <c r="XEJ311" s="8"/>
      <c r="XEK311" s="8"/>
      <c r="XEL311" s="8"/>
      <c r="XEM311" s="8"/>
      <c r="XEN311" s="8"/>
      <c r="XEO311" s="8"/>
      <c r="XEP311" s="8"/>
      <c r="XEQ311" s="8"/>
      <c r="XER311" s="8"/>
      <c r="XES311" s="8"/>
      <c r="XET311" s="8"/>
      <c r="XEU311" s="8"/>
      <c r="XEV311" s="8"/>
      <c r="XEW311" s="8"/>
      <c r="XEX311" s="8"/>
      <c r="XEY311" s="8"/>
      <c r="XEZ311" s="8"/>
      <c r="XFA311" s="8"/>
      <c r="XFB311" s="8"/>
      <c r="XFC311" s="8"/>
      <c r="XFD311" s="8"/>
    </row>
    <row r="312" spans="1:165 16362:16384" s="6" customFormat="1" ht="15.6">
      <c r="A312" s="67" t="s">
        <v>12743</v>
      </c>
      <c r="B312" s="68" t="s">
        <v>12744</v>
      </c>
      <c r="C312" s="68" t="s">
        <v>12745</v>
      </c>
      <c r="D312" s="68" t="s">
        <v>12746</v>
      </c>
      <c r="E312" s="44" t="s">
        <v>1619</v>
      </c>
      <c r="F312" s="44" t="s">
        <v>1619</v>
      </c>
      <c r="G312" s="69">
        <v>141991968</v>
      </c>
      <c r="H312" s="69">
        <v>141991968</v>
      </c>
      <c r="I312" s="83">
        <v>46176</v>
      </c>
      <c r="J312" s="83">
        <v>46176</v>
      </c>
      <c r="K312" s="68" t="s">
        <v>43</v>
      </c>
      <c r="L312" s="44" t="s">
        <v>45</v>
      </c>
      <c r="M312" s="44" t="s">
        <v>12512</v>
      </c>
      <c r="N312" s="44" t="s">
        <v>49</v>
      </c>
      <c r="O312" s="44" t="s">
        <v>12748</v>
      </c>
      <c r="P312" s="43"/>
      <c r="Q312" s="5">
        <f t="shared" ca="1" si="6"/>
        <v>8</v>
      </c>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c r="DO312" s="48"/>
      <c r="DP312" s="48"/>
      <c r="DQ312" s="48"/>
      <c r="DR312" s="48"/>
      <c r="DS312" s="48"/>
      <c r="DT312" s="48"/>
      <c r="DU312" s="48"/>
      <c r="DV312" s="48"/>
      <c r="DW312" s="48"/>
      <c r="DX312" s="48"/>
      <c r="DY312" s="48"/>
      <c r="DZ312" s="48"/>
      <c r="EA312" s="48"/>
      <c r="EB312" s="48"/>
      <c r="EC312" s="48"/>
      <c r="ED312" s="48"/>
      <c r="EE312" s="48"/>
      <c r="EF312" s="48"/>
      <c r="EG312" s="48"/>
      <c r="EH312" s="48"/>
      <c r="EI312" s="48"/>
      <c r="EJ312" s="48"/>
      <c r="EK312" s="48"/>
      <c r="EL312" s="48"/>
      <c r="EM312" s="48"/>
      <c r="EN312" s="48"/>
      <c r="EO312" s="48"/>
      <c r="EP312" s="48"/>
      <c r="EQ312" s="48"/>
      <c r="ER312" s="48"/>
      <c r="ES312" s="48"/>
      <c r="ET312" s="48"/>
      <c r="EU312" s="48"/>
      <c r="EV312" s="48"/>
      <c r="EW312" s="48"/>
      <c r="EX312" s="48"/>
      <c r="EY312" s="48"/>
      <c r="EZ312" s="48"/>
      <c r="FA312" s="48"/>
      <c r="FB312" s="48"/>
      <c r="FC312" s="48"/>
      <c r="FD312" s="48"/>
      <c r="FE312" s="48"/>
      <c r="FF312" s="48"/>
      <c r="FG312" s="48"/>
      <c r="FH312" s="48"/>
      <c r="FI312" s="48"/>
      <c r="XEH312" s="8"/>
      <c r="XEI312" s="8"/>
      <c r="XEJ312" s="8"/>
      <c r="XEK312" s="8"/>
      <c r="XEL312" s="8"/>
      <c r="XEM312" s="8"/>
      <c r="XEN312" s="8"/>
      <c r="XEO312" s="8"/>
      <c r="XEP312" s="8"/>
      <c r="XEQ312" s="8"/>
      <c r="XER312" s="8"/>
      <c r="XES312" s="8"/>
      <c r="XET312" s="8"/>
      <c r="XEU312" s="8"/>
      <c r="XEV312" s="8"/>
      <c r="XEW312" s="8"/>
      <c r="XEX312" s="8"/>
      <c r="XEY312" s="8"/>
      <c r="XEZ312" s="8"/>
      <c r="XFA312" s="8"/>
      <c r="XFB312" s="8"/>
      <c r="XFC312" s="8"/>
      <c r="XFD312" s="8"/>
    </row>
    <row r="313" spans="1:165 16362:16384" s="6" customFormat="1" ht="15.6">
      <c r="A313" s="67" t="s">
        <v>12769</v>
      </c>
      <c r="B313" s="68" t="s">
        <v>12770</v>
      </c>
      <c r="C313" s="68" t="s">
        <v>12771</v>
      </c>
      <c r="D313" s="68" t="s">
        <v>12772</v>
      </c>
      <c r="E313" s="44" t="s">
        <v>1619</v>
      </c>
      <c r="F313" s="44" t="s">
        <v>1619</v>
      </c>
      <c r="G313" s="69">
        <v>768804939</v>
      </c>
      <c r="H313" s="69">
        <v>768804939</v>
      </c>
      <c r="I313" s="70">
        <v>46176</v>
      </c>
      <c r="J313" s="70">
        <v>46176</v>
      </c>
      <c r="K313" s="68" t="s">
        <v>43</v>
      </c>
      <c r="L313" s="44" t="s">
        <v>7768</v>
      </c>
      <c r="M313" s="44" t="s">
        <v>12512</v>
      </c>
      <c r="N313" s="44" t="s">
        <v>49</v>
      </c>
      <c r="O313" s="43" t="s">
        <v>12773</v>
      </c>
      <c r="P313" s="43"/>
      <c r="Q313" s="5">
        <f t="shared" ca="1" si="6"/>
        <v>8</v>
      </c>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c r="DO313" s="48"/>
      <c r="DP313" s="48"/>
      <c r="DQ313" s="48"/>
      <c r="DR313" s="48"/>
      <c r="DS313" s="48"/>
      <c r="DT313" s="48"/>
      <c r="DU313" s="48"/>
      <c r="DV313" s="48"/>
      <c r="DW313" s="48"/>
      <c r="DX313" s="48"/>
      <c r="DY313" s="48"/>
      <c r="DZ313" s="48"/>
      <c r="EA313" s="48"/>
      <c r="EB313" s="48"/>
      <c r="EC313" s="48"/>
      <c r="ED313" s="48"/>
      <c r="EE313" s="48"/>
      <c r="EF313" s="48"/>
      <c r="EG313" s="48"/>
      <c r="EH313" s="48"/>
      <c r="EI313" s="48"/>
      <c r="EJ313" s="48"/>
      <c r="EK313" s="48"/>
      <c r="EL313" s="48"/>
      <c r="EM313" s="48"/>
      <c r="EN313" s="48"/>
      <c r="EO313" s="48"/>
      <c r="EP313" s="48"/>
      <c r="EQ313" s="48"/>
      <c r="ER313" s="48"/>
      <c r="ES313" s="48"/>
      <c r="ET313" s="48"/>
      <c r="EU313" s="48"/>
      <c r="EV313" s="48"/>
      <c r="EW313" s="48"/>
      <c r="EX313" s="48"/>
      <c r="EY313" s="48"/>
      <c r="EZ313" s="48"/>
      <c r="FA313" s="48"/>
      <c r="FB313" s="48"/>
      <c r="FC313" s="48"/>
      <c r="FD313" s="48"/>
      <c r="FE313" s="48"/>
      <c r="FF313" s="48"/>
      <c r="FG313" s="48"/>
      <c r="FH313" s="48"/>
      <c r="FI313" s="48"/>
      <c r="XEH313" s="8"/>
      <c r="XEI313" s="8"/>
      <c r="XEJ313" s="8"/>
      <c r="XEK313" s="8"/>
      <c r="XEL313" s="8"/>
      <c r="XEM313" s="8"/>
      <c r="XEN313" s="8"/>
      <c r="XEO313" s="8"/>
      <c r="XEP313" s="8"/>
      <c r="XEQ313" s="8"/>
      <c r="XER313" s="8"/>
      <c r="XES313" s="8"/>
      <c r="XET313" s="8"/>
      <c r="XEU313" s="8"/>
      <c r="XEV313" s="8"/>
      <c r="XEW313" s="8"/>
      <c r="XEX313" s="8"/>
      <c r="XEY313" s="8"/>
      <c r="XEZ313" s="8"/>
      <c r="XFA313" s="8"/>
      <c r="XFB313" s="8"/>
      <c r="XFC313" s="8"/>
      <c r="XFD313" s="8"/>
    </row>
    <row r="314" spans="1:165 16362:16384" s="6" customFormat="1" ht="15.6">
      <c r="A314" s="67" t="s">
        <v>12850</v>
      </c>
      <c r="B314" s="68" t="s">
        <v>12851</v>
      </c>
      <c r="C314" s="68" t="s">
        <v>12852</v>
      </c>
      <c r="D314" s="68" t="s">
        <v>12853</v>
      </c>
      <c r="E314" s="44" t="s">
        <v>1619</v>
      </c>
      <c r="F314" s="44" t="s">
        <v>1619</v>
      </c>
      <c r="G314" s="69">
        <v>758866732</v>
      </c>
      <c r="H314" s="69">
        <v>758866732</v>
      </c>
      <c r="I314" s="83">
        <v>46176</v>
      </c>
      <c r="J314" s="83">
        <v>46176</v>
      </c>
      <c r="K314" s="68" t="s">
        <v>43</v>
      </c>
      <c r="L314" s="44" t="s">
        <v>45</v>
      </c>
      <c r="M314" s="44" t="s">
        <v>12512</v>
      </c>
      <c r="N314" s="44" t="s">
        <v>49</v>
      </c>
      <c r="O314" s="45">
        <v>46177</v>
      </c>
      <c r="P314" s="43"/>
      <c r="Q314" s="5">
        <f t="shared" ca="1" si="6"/>
        <v>8</v>
      </c>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c r="DO314" s="48"/>
      <c r="DP314" s="48"/>
      <c r="DQ314" s="48"/>
      <c r="DR314" s="48"/>
      <c r="DS314" s="48"/>
      <c r="DT314" s="48"/>
      <c r="DU314" s="48"/>
      <c r="DV314" s="48"/>
      <c r="DW314" s="48"/>
      <c r="DX314" s="48"/>
      <c r="DY314" s="48"/>
      <c r="DZ314" s="48"/>
      <c r="EA314" s="48"/>
      <c r="EB314" s="48"/>
      <c r="EC314" s="48"/>
      <c r="ED314" s="48"/>
      <c r="EE314" s="48"/>
      <c r="EF314" s="48"/>
      <c r="EG314" s="48"/>
      <c r="EH314" s="48"/>
      <c r="EI314" s="48"/>
      <c r="EJ314" s="48"/>
      <c r="EK314" s="48"/>
      <c r="EL314" s="48"/>
      <c r="EM314" s="48"/>
      <c r="EN314" s="48"/>
      <c r="EO314" s="48"/>
      <c r="EP314" s="48"/>
      <c r="EQ314" s="48"/>
      <c r="ER314" s="48"/>
      <c r="ES314" s="48"/>
      <c r="ET314" s="48"/>
      <c r="EU314" s="48"/>
      <c r="EV314" s="48"/>
      <c r="EW314" s="48"/>
      <c r="EX314" s="48"/>
      <c r="EY314" s="48"/>
      <c r="EZ314" s="48"/>
      <c r="FA314" s="48"/>
      <c r="FB314" s="48"/>
      <c r="FC314" s="48"/>
      <c r="FD314" s="48"/>
      <c r="FE314" s="48"/>
      <c r="FF314" s="48"/>
      <c r="FG314" s="48"/>
      <c r="FH314" s="48"/>
      <c r="FI314" s="48"/>
      <c r="XEH314" s="8"/>
      <c r="XEI314" s="8"/>
      <c r="XEJ314" s="8"/>
      <c r="XEK314" s="8"/>
      <c r="XEL314" s="8"/>
      <c r="XEM314" s="8"/>
      <c r="XEN314" s="8"/>
      <c r="XEO314" s="8"/>
      <c r="XEP314" s="8"/>
      <c r="XEQ314" s="8"/>
      <c r="XER314" s="8"/>
      <c r="XES314" s="8"/>
      <c r="XET314" s="8"/>
      <c r="XEU314" s="8"/>
      <c r="XEV314" s="8"/>
      <c r="XEW314" s="8"/>
      <c r="XEX314" s="8"/>
      <c r="XEY314" s="8"/>
      <c r="XEZ314" s="8"/>
      <c r="XFA314" s="8"/>
      <c r="XFB314" s="8"/>
      <c r="XFC314" s="8"/>
      <c r="XFD314" s="8"/>
    </row>
    <row r="315" spans="1:165 16362:16384" s="6" customFormat="1" ht="15.6">
      <c r="A315" s="67" t="s">
        <v>13000</v>
      </c>
      <c r="B315" s="68" t="s">
        <v>13001</v>
      </c>
      <c r="C315" s="68" t="s">
        <v>13002</v>
      </c>
      <c r="D315" s="68" t="s">
        <v>13003</v>
      </c>
      <c r="E315" s="44" t="s">
        <v>1619</v>
      </c>
      <c r="F315" s="44" t="s">
        <v>1619</v>
      </c>
      <c r="G315" s="68">
        <v>505153690</v>
      </c>
      <c r="H315" s="95">
        <v>505000000</v>
      </c>
      <c r="I315" s="70">
        <v>46177</v>
      </c>
      <c r="J315" s="70">
        <v>46177</v>
      </c>
      <c r="K315" s="68" t="s">
        <v>43</v>
      </c>
      <c r="L315" s="44" t="s">
        <v>7768</v>
      </c>
      <c r="M315" s="44" t="s">
        <v>48</v>
      </c>
      <c r="N315" s="44" t="s">
        <v>49</v>
      </c>
      <c r="O315" s="53" t="s">
        <v>13005</v>
      </c>
      <c r="P315" s="43"/>
      <c r="Q315" s="5">
        <f t="shared" ca="1" si="6"/>
        <v>7</v>
      </c>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c r="DO315" s="48"/>
      <c r="DP315" s="48"/>
      <c r="DQ315" s="48"/>
      <c r="DR315" s="48"/>
      <c r="DS315" s="48"/>
      <c r="DT315" s="48"/>
      <c r="DU315" s="48"/>
      <c r="DV315" s="48"/>
      <c r="DW315" s="48"/>
      <c r="DX315" s="48"/>
      <c r="DY315" s="48"/>
      <c r="DZ315" s="48"/>
      <c r="EA315" s="48"/>
      <c r="EB315" s="48"/>
      <c r="EC315" s="48"/>
      <c r="ED315" s="48"/>
      <c r="EE315" s="48"/>
      <c r="EF315" s="48"/>
      <c r="EG315" s="48"/>
      <c r="EH315" s="48"/>
      <c r="EI315" s="48"/>
      <c r="EJ315" s="48"/>
      <c r="EK315" s="48"/>
      <c r="EL315" s="48"/>
      <c r="EM315" s="48"/>
      <c r="EN315" s="48"/>
      <c r="EO315" s="48"/>
      <c r="EP315" s="48"/>
      <c r="EQ315" s="48"/>
      <c r="ER315" s="48"/>
      <c r="ES315" s="48"/>
      <c r="ET315" s="48"/>
      <c r="EU315" s="48"/>
      <c r="EV315" s="48"/>
      <c r="EW315" s="48"/>
      <c r="EX315" s="48"/>
      <c r="EY315" s="48"/>
      <c r="EZ315" s="48"/>
      <c r="FA315" s="48"/>
      <c r="FB315" s="48"/>
      <c r="FC315" s="48"/>
      <c r="FD315" s="48"/>
      <c r="FE315" s="48"/>
      <c r="FF315" s="48"/>
      <c r="FG315" s="48"/>
      <c r="FH315" s="48"/>
      <c r="FI315" s="48"/>
      <c r="XEH315" s="8"/>
      <c r="XEI315" s="8"/>
      <c r="XEJ315" s="8"/>
      <c r="XEK315" s="8"/>
      <c r="XEL315" s="8"/>
      <c r="XEM315" s="8"/>
      <c r="XEN315" s="8"/>
      <c r="XEO315" s="8"/>
      <c r="XEP315" s="8"/>
      <c r="XEQ315" s="8"/>
      <c r="XER315" s="8"/>
      <c r="XES315" s="8"/>
      <c r="XET315" s="8"/>
      <c r="XEU315" s="8"/>
      <c r="XEV315" s="8"/>
      <c r="XEW315" s="8"/>
      <c r="XEX315" s="8"/>
      <c r="XEY315" s="8"/>
      <c r="XEZ315" s="8"/>
      <c r="XFA315" s="8"/>
      <c r="XFB315" s="8"/>
      <c r="XFC315" s="8"/>
      <c r="XFD315" s="8"/>
    </row>
    <row r="316" spans="1:165 16362:16384" s="6" customFormat="1" ht="15.6">
      <c r="A316" s="67" t="s">
        <v>13008</v>
      </c>
      <c r="B316" s="68" t="s">
        <v>13009</v>
      </c>
      <c r="C316" s="68" t="s">
        <v>13010</v>
      </c>
      <c r="D316" s="68" t="s">
        <v>13011</v>
      </c>
      <c r="E316" s="44" t="s">
        <v>1619</v>
      </c>
      <c r="F316" s="44" t="s">
        <v>1619</v>
      </c>
      <c r="G316" s="96">
        <v>706000000</v>
      </c>
      <c r="H316" s="96">
        <v>706000000</v>
      </c>
      <c r="I316" s="83">
        <v>46177</v>
      </c>
      <c r="J316" s="83">
        <v>46177</v>
      </c>
      <c r="K316" s="68" t="s">
        <v>43</v>
      </c>
      <c r="L316" s="44" t="s">
        <v>7768</v>
      </c>
      <c r="M316" s="44" t="s">
        <v>48</v>
      </c>
      <c r="N316" s="44" t="s">
        <v>49</v>
      </c>
      <c r="O316" s="51" t="s">
        <v>13013</v>
      </c>
      <c r="P316" s="43"/>
      <c r="Q316" s="5">
        <f t="shared" ca="1" si="6"/>
        <v>7</v>
      </c>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c r="DO316" s="48"/>
      <c r="DP316" s="48"/>
      <c r="DQ316" s="48"/>
      <c r="DR316" s="48"/>
      <c r="DS316" s="48"/>
      <c r="DT316" s="48"/>
      <c r="DU316" s="48"/>
      <c r="DV316" s="48"/>
      <c r="DW316" s="48"/>
      <c r="DX316" s="48"/>
      <c r="DY316" s="48"/>
      <c r="DZ316" s="48"/>
      <c r="EA316" s="48"/>
      <c r="EB316" s="48"/>
      <c r="EC316" s="48"/>
      <c r="ED316" s="48"/>
      <c r="EE316" s="48"/>
      <c r="EF316" s="48"/>
      <c r="EG316" s="48"/>
      <c r="EH316" s="48"/>
      <c r="EI316" s="48"/>
      <c r="EJ316" s="48"/>
      <c r="EK316" s="48"/>
      <c r="EL316" s="48"/>
      <c r="EM316" s="48"/>
      <c r="EN316" s="48"/>
      <c r="EO316" s="48"/>
      <c r="EP316" s="48"/>
      <c r="EQ316" s="48"/>
      <c r="ER316" s="48"/>
      <c r="ES316" s="48"/>
      <c r="ET316" s="48"/>
      <c r="EU316" s="48"/>
      <c r="EV316" s="48"/>
      <c r="EW316" s="48"/>
      <c r="EX316" s="48"/>
      <c r="EY316" s="48"/>
      <c r="EZ316" s="48"/>
      <c r="FA316" s="48"/>
      <c r="FB316" s="48"/>
      <c r="FC316" s="48"/>
      <c r="FD316" s="48"/>
      <c r="FE316" s="48"/>
      <c r="FF316" s="48"/>
      <c r="FG316" s="48"/>
      <c r="FH316" s="48"/>
      <c r="FI316" s="48"/>
      <c r="XEH316" s="8"/>
      <c r="XEI316" s="8"/>
      <c r="XEJ316" s="8"/>
      <c r="XEK316" s="8"/>
      <c r="XEL316" s="8"/>
      <c r="XEM316" s="8"/>
      <c r="XEN316" s="8"/>
      <c r="XEO316" s="8"/>
      <c r="XEP316" s="8"/>
      <c r="XEQ316" s="8"/>
      <c r="XER316" s="8"/>
      <c r="XES316" s="8"/>
      <c r="XET316" s="8"/>
      <c r="XEU316" s="8"/>
      <c r="XEV316" s="8"/>
      <c r="XEW316" s="8"/>
      <c r="XEX316" s="8"/>
      <c r="XEY316" s="8"/>
      <c r="XEZ316" s="8"/>
      <c r="XFA316" s="8"/>
      <c r="XFB316" s="8"/>
      <c r="XFC316" s="8"/>
      <c r="XFD316" s="8"/>
    </row>
    <row r="317" spans="1:165 16362:16384" s="6" customFormat="1" ht="15.6">
      <c r="A317" s="67" t="s">
        <v>13145</v>
      </c>
      <c r="B317" s="68" t="s">
        <v>13146</v>
      </c>
      <c r="C317" s="68" t="s">
        <v>13147</v>
      </c>
      <c r="D317" s="68" t="s">
        <v>13148</v>
      </c>
      <c r="E317" s="44" t="s">
        <v>1619</v>
      </c>
      <c r="F317" s="44" t="s">
        <v>1619</v>
      </c>
      <c r="G317" s="96">
        <v>2250000000000</v>
      </c>
      <c r="H317" s="96">
        <v>2250000000000</v>
      </c>
      <c r="I317" s="83">
        <v>46177</v>
      </c>
      <c r="J317" s="83">
        <v>46178</v>
      </c>
      <c r="K317" s="68" t="s">
        <v>43</v>
      </c>
      <c r="L317" s="44" t="s">
        <v>7768</v>
      </c>
      <c r="M317" s="44" t="s">
        <v>12512</v>
      </c>
      <c r="N317" s="44" t="s">
        <v>49</v>
      </c>
      <c r="O317" s="51" t="s">
        <v>13150</v>
      </c>
      <c r="P317" s="43"/>
      <c r="Q317" s="5">
        <f t="shared" ca="1" si="6"/>
        <v>6</v>
      </c>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c r="DT317" s="48"/>
      <c r="DU317" s="48"/>
      <c r="DV317" s="48"/>
      <c r="DW317" s="48"/>
      <c r="DX317" s="48"/>
      <c r="DY317" s="48"/>
      <c r="DZ317" s="48"/>
      <c r="EA317" s="48"/>
      <c r="EB317" s="48"/>
      <c r="EC317" s="48"/>
      <c r="ED317" s="48"/>
      <c r="EE317" s="48"/>
      <c r="EF317" s="48"/>
      <c r="EG317" s="48"/>
      <c r="EH317" s="48"/>
      <c r="EI317" s="48"/>
      <c r="EJ317" s="48"/>
      <c r="EK317" s="48"/>
      <c r="EL317" s="48"/>
      <c r="EM317" s="48"/>
      <c r="EN317" s="48"/>
      <c r="EO317" s="48"/>
      <c r="EP317" s="48"/>
      <c r="EQ317" s="48"/>
      <c r="ER317" s="48"/>
      <c r="ES317" s="48"/>
      <c r="ET317" s="48"/>
      <c r="EU317" s="48"/>
      <c r="EV317" s="48"/>
      <c r="EW317" s="48"/>
      <c r="EX317" s="48"/>
      <c r="EY317" s="48"/>
      <c r="EZ317" s="48"/>
      <c r="FA317" s="48"/>
      <c r="FB317" s="48"/>
      <c r="FC317" s="48"/>
      <c r="FD317" s="48"/>
      <c r="FE317" s="48"/>
      <c r="FF317" s="48"/>
      <c r="FG317" s="48"/>
      <c r="FH317" s="48"/>
      <c r="FI317" s="48"/>
      <c r="XEH317" s="8"/>
      <c r="XEI317" s="8"/>
      <c r="XEJ317" s="8"/>
      <c r="XEK317" s="8"/>
      <c r="XEL317" s="8"/>
      <c r="XEM317" s="8"/>
      <c r="XEN317" s="8"/>
      <c r="XEO317" s="8"/>
      <c r="XEP317" s="8"/>
      <c r="XEQ317" s="8"/>
      <c r="XER317" s="8"/>
      <c r="XES317" s="8"/>
      <c r="XET317" s="8"/>
      <c r="XEU317" s="8"/>
      <c r="XEV317" s="8"/>
      <c r="XEW317" s="8"/>
      <c r="XEX317" s="8"/>
      <c r="XEY317" s="8"/>
      <c r="XEZ317" s="8"/>
      <c r="XFA317" s="8"/>
      <c r="XFB317" s="8"/>
      <c r="XFC317" s="8"/>
      <c r="XFD317" s="8"/>
    </row>
    <row r="318" spans="1:165 16362:16384" s="6" customFormat="1" ht="15.6">
      <c r="A318" s="67" t="s">
        <v>13186</v>
      </c>
      <c r="B318" s="68" t="s">
        <v>13187</v>
      </c>
      <c r="C318" s="68" t="s">
        <v>13188</v>
      </c>
      <c r="D318" s="68" t="s">
        <v>13189</v>
      </c>
      <c r="E318" s="44" t="s">
        <v>1619</v>
      </c>
      <c r="F318" s="44" t="s">
        <v>1619</v>
      </c>
      <c r="G318" s="96">
        <v>2250000000000</v>
      </c>
      <c r="H318" s="96">
        <v>2250000000000</v>
      </c>
      <c r="I318" s="83">
        <v>46178</v>
      </c>
      <c r="J318" s="83">
        <v>46179</v>
      </c>
      <c r="K318" s="68" t="s">
        <v>43</v>
      </c>
      <c r="L318" s="44" t="s">
        <v>45</v>
      </c>
      <c r="M318" s="44" t="s">
        <v>48</v>
      </c>
      <c r="N318" s="44" t="s">
        <v>49</v>
      </c>
      <c r="O318" s="64" t="s">
        <v>13191</v>
      </c>
      <c r="P318" s="43"/>
      <c r="Q318" s="5">
        <f t="shared" ca="1" si="6"/>
        <v>5</v>
      </c>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c r="DO318" s="48"/>
      <c r="DP318" s="48"/>
      <c r="DQ318" s="48"/>
      <c r="DR318" s="48"/>
      <c r="DS318" s="48"/>
      <c r="DT318" s="48"/>
      <c r="DU318" s="48"/>
      <c r="DV318" s="48"/>
      <c r="DW318" s="48"/>
      <c r="DX318" s="48"/>
      <c r="DY318" s="48"/>
      <c r="DZ318" s="48"/>
      <c r="EA318" s="48"/>
      <c r="EB318" s="48"/>
      <c r="EC318" s="48"/>
      <c r="ED318" s="48"/>
      <c r="EE318" s="48"/>
      <c r="EF318" s="48"/>
      <c r="EG318" s="48"/>
      <c r="EH318" s="48"/>
      <c r="EI318" s="48"/>
      <c r="EJ318" s="48"/>
      <c r="EK318" s="48"/>
      <c r="EL318" s="48"/>
      <c r="EM318" s="48"/>
      <c r="EN318" s="48"/>
      <c r="EO318" s="48"/>
      <c r="EP318" s="48"/>
      <c r="EQ318" s="48"/>
      <c r="ER318" s="48"/>
      <c r="ES318" s="48"/>
      <c r="ET318" s="48"/>
      <c r="EU318" s="48"/>
      <c r="EV318" s="48"/>
      <c r="EW318" s="48"/>
      <c r="EX318" s="48"/>
      <c r="EY318" s="48"/>
      <c r="EZ318" s="48"/>
      <c r="FA318" s="48"/>
      <c r="FB318" s="48"/>
      <c r="FC318" s="48"/>
      <c r="FD318" s="48"/>
      <c r="FE318" s="48"/>
      <c r="FF318" s="48"/>
      <c r="FG318" s="48"/>
      <c r="FH318" s="48"/>
      <c r="FI318" s="48"/>
      <c r="XEH318" s="8"/>
      <c r="XEI318" s="8"/>
      <c r="XEJ318" s="8"/>
      <c r="XEK318" s="8"/>
      <c r="XEL318" s="8"/>
      <c r="XEM318" s="8"/>
      <c r="XEN318" s="8"/>
      <c r="XEO318" s="8"/>
      <c r="XEP318" s="8"/>
      <c r="XEQ318" s="8"/>
      <c r="XER318" s="8"/>
      <c r="XES318" s="8"/>
      <c r="XET318" s="8"/>
      <c r="XEU318" s="8"/>
      <c r="XEV318" s="8"/>
      <c r="XEW318" s="8"/>
      <c r="XEX318" s="8"/>
      <c r="XEY318" s="8"/>
      <c r="XEZ318" s="8"/>
      <c r="XFA318" s="8"/>
      <c r="XFB318" s="8"/>
      <c r="XFC318" s="8"/>
      <c r="XFD318" s="8"/>
    </row>
    <row r="319" spans="1:165 16362:16384" s="6" customFormat="1" ht="15.6">
      <c r="A319" s="67" t="s">
        <v>13274</v>
      </c>
      <c r="B319" s="68" t="s">
        <v>13275</v>
      </c>
      <c r="C319" s="68" t="s">
        <v>13276</v>
      </c>
      <c r="D319" s="68" t="s">
        <v>13277</v>
      </c>
      <c r="E319" s="44" t="s">
        <v>1619</v>
      </c>
      <c r="F319" s="44" t="s">
        <v>1619</v>
      </c>
      <c r="G319" s="96">
        <v>2250000000000</v>
      </c>
      <c r="H319" s="96">
        <v>2250000000000</v>
      </c>
      <c r="I319" s="83">
        <v>46178</v>
      </c>
      <c r="J319" s="83">
        <v>46179</v>
      </c>
      <c r="K319" s="68" t="s">
        <v>43</v>
      </c>
      <c r="L319" s="44" t="s">
        <v>7768</v>
      </c>
      <c r="M319" s="44" t="s">
        <v>48</v>
      </c>
      <c r="N319" s="44" t="s">
        <v>49</v>
      </c>
      <c r="O319" s="53" t="s">
        <v>13279</v>
      </c>
      <c r="P319" s="43"/>
      <c r="Q319" s="5">
        <f t="shared" ref="Q319:Q382" ca="1" si="7">TODAY()-J319</f>
        <v>5</v>
      </c>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c r="DO319" s="48"/>
      <c r="DP319" s="48"/>
      <c r="DQ319" s="48"/>
      <c r="DR319" s="48"/>
      <c r="DS319" s="48"/>
      <c r="DT319" s="48"/>
      <c r="DU319" s="48"/>
      <c r="DV319" s="48"/>
      <c r="DW319" s="48"/>
      <c r="DX319" s="48"/>
      <c r="DY319" s="48"/>
      <c r="DZ319" s="48"/>
      <c r="EA319" s="48"/>
      <c r="EB319" s="48"/>
      <c r="EC319" s="48"/>
      <c r="ED319" s="48"/>
      <c r="EE319" s="48"/>
      <c r="EF319" s="48"/>
      <c r="EG319" s="48"/>
      <c r="EH319" s="48"/>
      <c r="EI319" s="48"/>
      <c r="EJ319" s="48"/>
      <c r="EK319" s="48"/>
      <c r="EL319" s="48"/>
      <c r="EM319" s="48"/>
      <c r="EN319" s="48"/>
      <c r="EO319" s="48"/>
      <c r="EP319" s="48"/>
      <c r="EQ319" s="48"/>
      <c r="ER319" s="48"/>
      <c r="ES319" s="48"/>
      <c r="ET319" s="48"/>
      <c r="EU319" s="48"/>
      <c r="EV319" s="48"/>
      <c r="EW319" s="48"/>
      <c r="EX319" s="48"/>
      <c r="EY319" s="48"/>
      <c r="EZ319" s="48"/>
      <c r="FA319" s="48"/>
      <c r="FB319" s="48"/>
      <c r="FC319" s="48"/>
      <c r="FD319" s="48"/>
      <c r="FE319" s="48"/>
      <c r="FF319" s="48"/>
      <c r="FG319" s="48"/>
      <c r="FH319" s="48"/>
      <c r="FI319" s="48"/>
      <c r="XEH319" s="8"/>
      <c r="XEI319" s="8"/>
      <c r="XEJ319" s="8"/>
      <c r="XEK319" s="8"/>
      <c r="XEL319" s="8"/>
      <c r="XEM319" s="8"/>
      <c r="XEN319" s="8"/>
      <c r="XEO319" s="8"/>
      <c r="XEP319" s="8"/>
      <c r="XEQ319" s="8"/>
      <c r="XER319" s="8"/>
      <c r="XES319" s="8"/>
      <c r="XET319" s="8"/>
      <c r="XEU319" s="8"/>
      <c r="XEV319" s="8"/>
      <c r="XEW319" s="8"/>
      <c r="XEX319" s="8"/>
      <c r="XEY319" s="8"/>
      <c r="XEZ319" s="8"/>
      <c r="XFA319" s="8"/>
      <c r="XFB319" s="8"/>
      <c r="XFC319" s="8"/>
      <c r="XFD319" s="8"/>
    </row>
    <row r="320" spans="1:165 16362:16384" s="6" customFormat="1" ht="15.6">
      <c r="A320" s="67" t="s">
        <v>13333</v>
      </c>
      <c r="B320" s="68" t="s">
        <v>13334</v>
      </c>
      <c r="C320" s="68" t="s">
        <v>13335</v>
      </c>
      <c r="D320" s="68" t="s">
        <v>13336</v>
      </c>
      <c r="E320" s="44" t="s">
        <v>1619</v>
      </c>
      <c r="F320" s="44" t="s">
        <v>1619</v>
      </c>
      <c r="G320" s="96">
        <v>2250000000000</v>
      </c>
      <c r="H320" s="96">
        <v>2250000000000</v>
      </c>
      <c r="I320" s="83">
        <v>46178</v>
      </c>
      <c r="J320" s="83">
        <v>46179</v>
      </c>
      <c r="K320" s="68" t="s">
        <v>43</v>
      </c>
      <c r="L320" s="43"/>
      <c r="M320" s="44" t="s">
        <v>48</v>
      </c>
      <c r="N320" s="44" t="s">
        <v>49</v>
      </c>
      <c r="O320" s="53" t="s">
        <v>13338</v>
      </c>
      <c r="P320" s="43"/>
      <c r="Q320" s="5">
        <f t="shared" ca="1" si="7"/>
        <v>5</v>
      </c>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c r="DO320" s="48"/>
      <c r="DP320" s="48"/>
      <c r="DQ320" s="48"/>
      <c r="DR320" s="48"/>
      <c r="DS320" s="48"/>
      <c r="DT320" s="48"/>
      <c r="DU320" s="48"/>
      <c r="DV320" s="48"/>
      <c r="DW320" s="48"/>
      <c r="DX320" s="48"/>
      <c r="DY320" s="48"/>
      <c r="DZ320" s="48"/>
      <c r="EA320" s="48"/>
      <c r="EB320" s="48"/>
      <c r="EC320" s="48"/>
      <c r="ED320" s="48"/>
      <c r="EE320" s="48"/>
      <c r="EF320" s="48"/>
      <c r="EG320" s="48"/>
      <c r="EH320" s="48"/>
      <c r="EI320" s="48"/>
      <c r="EJ320" s="48"/>
      <c r="EK320" s="48"/>
      <c r="EL320" s="48"/>
      <c r="EM320" s="48"/>
      <c r="EN320" s="48"/>
      <c r="EO320" s="48"/>
      <c r="EP320" s="48"/>
      <c r="EQ320" s="48"/>
      <c r="ER320" s="48"/>
      <c r="ES320" s="48"/>
      <c r="ET320" s="48"/>
      <c r="EU320" s="48"/>
      <c r="EV320" s="48"/>
      <c r="EW320" s="48"/>
      <c r="EX320" s="48"/>
      <c r="EY320" s="48"/>
      <c r="EZ320" s="48"/>
      <c r="FA320" s="48"/>
      <c r="FB320" s="48"/>
      <c r="FC320" s="48"/>
      <c r="FD320" s="48"/>
      <c r="FE320" s="48"/>
      <c r="FF320" s="48"/>
      <c r="FG320" s="48"/>
      <c r="FH320" s="48"/>
      <c r="FI320" s="48"/>
      <c r="XEH320" s="8"/>
      <c r="XEI320" s="8"/>
      <c r="XEJ320" s="8"/>
      <c r="XEK320" s="8"/>
      <c r="XEL320" s="8"/>
      <c r="XEM320" s="8"/>
      <c r="XEN320" s="8"/>
      <c r="XEO320" s="8"/>
      <c r="XEP320" s="8"/>
      <c r="XEQ320" s="8"/>
      <c r="XER320" s="8"/>
      <c r="XES320" s="8"/>
      <c r="XET320" s="8"/>
      <c r="XEU320" s="8"/>
      <c r="XEV320" s="8"/>
      <c r="XEW320" s="8"/>
      <c r="XEX320" s="8"/>
      <c r="XEY320" s="8"/>
      <c r="XEZ320" s="8"/>
      <c r="XFA320" s="8"/>
      <c r="XFB320" s="8"/>
      <c r="XFC320" s="8"/>
      <c r="XFD320" s="8"/>
    </row>
    <row r="321" spans="1:165 16362:16384" s="6" customFormat="1" ht="15.6">
      <c r="A321" s="67" t="s">
        <v>13433</v>
      </c>
      <c r="B321" s="68" t="s">
        <v>13434</v>
      </c>
      <c r="C321" s="68" t="s">
        <v>13435</v>
      </c>
      <c r="D321" s="68" t="s">
        <v>13436</v>
      </c>
      <c r="E321" s="44" t="s">
        <v>1619</v>
      </c>
      <c r="F321" s="44" t="s">
        <v>1619</v>
      </c>
      <c r="G321" s="96">
        <v>2250000000000</v>
      </c>
      <c r="H321" s="96">
        <v>2250000000000</v>
      </c>
      <c r="I321" s="83">
        <v>46178</v>
      </c>
      <c r="J321" s="83">
        <v>46179</v>
      </c>
      <c r="K321" s="68" t="s">
        <v>43</v>
      </c>
      <c r="L321" s="44" t="s">
        <v>7768</v>
      </c>
      <c r="M321" s="44" t="s">
        <v>48</v>
      </c>
      <c r="N321" s="44" t="s">
        <v>49</v>
      </c>
      <c r="O321" s="53" t="s">
        <v>13438</v>
      </c>
      <c r="P321" s="43"/>
      <c r="Q321" s="5">
        <f t="shared" ca="1" si="7"/>
        <v>5</v>
      </c>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c r="DT321" s="48"/>
      <c r="DU321" s="48"/>
      <c r="DV321" s="48"/>
      <c r="DW321" s="48"/>
      <c r="DX321" s="48"/>
      <c r="DY321" s="48"/>
      <c r="DZ321" s="48"/>
      <c r="EA321" s="48"/>
      <c r="EB321" s="48"/>
      <c r="EC321" s="48"/>
      <c r="ED321" s="48"/>
      <c r="EE321" s="48"/>
      <c r="EF321" s="48"/>
      <c r="EG321" s="48"/>
      <c r="EH321" s="48"/>
      <c r="EI321" s="48"/>
      <c r="EJ321" s="48"/>
      <c r="EK321" s="48"/>
      <c r="EL321" s="48"/>
      <c r="EM321" s="48"/>
      <c r="EN321" s="48"/>
      <c r="EO321" s="48"/>
      <c r="EP321" s="48"/>
      <c r="EQ321" s="48"/>
      <c r="ER321" s="48"/>
      <c r="ES321" s="48"/>
      <c r="ET321" s="48"/>
      <c r="EU321" s="48"/>
      <c r="EV321" s="48"/>
      <c r="EW321" s="48"/>
      <c r="EX321" s="48"/>
      <c r="EY321" s="48"/>
      <c r="EZ321" s="48"/>
      <c r="FA321" s="48"/>
      <c r="FB321" s="48"/>
      <c r="FC321" s="48"/>
      <c r="FD321" s="48"/>
      <c r="FE321" s="48"/>
      <c r="FF321" s="48"/>
      <c r="FG321" s="48"/>
      <c r="FH321" s="48"/>
      <c r="FI321" s="48"/>
      <c r="XEH321" s="8"/>
      <c r="XEI321" s="8"/>
      <c r="XEJ321" s="8"/>
      <c r="XEK321" s="8"/>
      <c r="XEL321" s="8"/>
      <c r="XEM321" s="8"/>
      <c r="XEN321" s="8"/>
      <c r="XEO321" s="8"/>
      <c r="XEP321" s="8"/>
      <c r="XEQ321" s="8"/>
      <c r="XER321" s="8"/>
      <c r="XES321" s="8"/>
      <c r="XET321" s="8"/>
      <c r="XEU321" s="8"/>
      <c r="XEV321" s="8"/>
      <c r="XEW321" s="8"/>
      <c r="XEX321" s="8"/>
      <c r="XEY321" s="8"/>
      <c r="XEZ321" s="8"/>
      <c r="XFA321" s="8"/>
      <c r="XFB321" s="8"/>
      <c r="XFC321" s="8"/>
      <c r="XFD321" s="8"/>
    </row>
    <row r="322" spans="1:165 16362:16384" s="6" customFormat="1" ht="15.6">
      <c r="A322" s="67" t="s">
        <v>13442</v>
      </c>
      <c r="B322" s="68" t="s">
        <v>13443</v>
      </c>
      <c r="C322" s="68" t="s">
        <v>13444</v>
      </c>
      <c r="D322" s="68" t="s">
        <v>13445</v>
      </c>
      <c r="E322" s="44" t="s">
        <v>1619</v>
      </c>
      <c r="F322" s="44" t="s">
        <v>1619</v>
      </c>
      <c r="G322" s="96">
        <v>2250000000000</v>
      </c>
      <c r="H322" s="96">
        <v>2250000000000</v>
      </c>
      <c r="I322" s="83">
        <v>46178</v>
      </c>
      <c r="J322" s="83">
        <v>46179</v>
      </c>
      <c r="K322" s="68" t="s">
        <v>43</v>
      </c>
      <c r="L322" s="44" t="s">
        <v>7768</v>
      </c>
      <c r="M322" s="56" t="s">
        <v>12512</v>
      </c>
      <c r="N322" s="44" t="s">
        <v>49</v>
      </c>
      <c r="O322" s="51" t="s">
        <v>13446</v>
      </c>
      <c r="P322" s="46"/>
      <c r="Q322" s="5">
        <f t="shared" ca="1" si="7"/>
        <v>5</v>
      </c>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c r="DO322" s="48"/>
      <c r="DP322" s="48"/>
      <c r="DQ322" s="48"/>
      <c r="DR322" s="48"/>
      <c r="DS322" s="48"/>
      <c r="DT322" s="48"/>
      <c r="DU322" s="48"/>
      <c r="DV322" s="48"/>
      <c r="DW322" s="48"/>
      <c r="DX322" s="48"/>
      <c r="DY322" s="48"/>
      <c r="DZ322" s="48"/>
      <c r="EA322" s="48"/>
      <c r="EB322" s="48"/>
      <c r="EC322" s="48"/>
      <c r="ED322" s="48"/>
      <c r="EE322" s="48"/>
      <c r="EF322" s="48"/>
      <c r="EG322" s="48"/>
      <c r="EH322" s="48"/>
      <c r="EI322" s="48"/>
      <c r="EJ322" s="48"/>
      <c r="EK322" s="48"/>
      <c r="EL322" s="48"/>
      <c r="EM322" s="48"/>
      <c r="EN322" s="48"/>
      <c r="EO322" s="48"/>
      <c r="EP322" s="48"/>
      <c r="EQ322" s="48"/>
      <c r="ER322" s="48"/>
      <c r="ES322" s="48"/>
      <c r="ET322" s="48"/>
      <c r="EU322" s="48"/>
      <c r="EV322" s="48"/>
      <c r="EW322" s="48"/>
      <c r="EX322" s="48"/>
      <c r="EY322" s="48"/>
      <c r="EZ322" s="48"/>
      <c r="FA322" s="48"/>
      <c r="FB322" s="48"/>
      <c r="FC322" s="48"/>
      <c r="FD322" s="48"/>
      <c r="FE322" s="48"/>
      <c r="FF322" s="48"/>
      <c r="FG322" s="48"/>
      <c r="FH322" s="48"/>
      <c r="FI322" s="48"/>
      <c r="XEH322" s="8"/>
      <c r="XEI322" s="8"/>
      <c r="XEJ322" s="8"/>
      <c r="XEK322" s="8"/>
      <c r="XEL322" s="8"/>
      <c r="XEM322" s="8"/>
      <c r="XEN322" s="8"/>
      <c r="XEO322" s="8"/>
      <c r="XEP322" s="8"/>
      <c r="XEQ322" s="8"/>
      <c r="XER322" s="8"/>
      <c r="XES322" s="8"/>
      <c r="XET322" s="8"/>
      <c r="XEU322" s="8"/>
      <c r="XEV322" s="8"/>
      <c r="XEW322" s="8"/>
      <c r="XEX322" s="8"/>
      <c r="XEY322" s="8"/>
      <c r="XEZ322" s="8"/>
      <c r="XFA322" s="8"/>
      <c r="XFB322" s="8"/>
      <c r="XFC322" s="8"/>
      <c r="XFD322" s="8"/>
    </row>
    <row r="323" spans="1:165 16362:16384" s="6" customFormat="1" ht="15.6">
      <c r="A323" s="67" t="s">
        <v>13520</v>
      </c>
      <c r="B323" s="68" t="s">
        <v>13521</v>
      </c>
      <c r="C323" s="68" t="s">
        <v>13522</v>
      </c>
      <c r="D323" s="68" t="s">
        <v>13523</v>
      </c>
      <c r="E323" s="44" t="s">
        <v>1619</v>
      </c>
      <c r="F323" s="44" t="s">
        <v>1619</v>
      </c>
      <c r="G323" s="96">
        <v>504000000</v>
      </c>
      <c r="H323" s="69">
        <v>504157864</v>
      </c>
      <c r="I323" s="83">
        <v>46181</v>
      </c>
      <c r="J323" s="83">
        <v>46181</v>
      </c>
      <c r="K323" s="68" t="s">
        <v>43</v>
      </c>
      <c r="L323" s="43"/>
      <c r="M323" s="56" t="s">
        <v>12512</v>
      </c>
      <c r="N323" s="44" t="s">
        <v>49</v>
      </c>
      <c r="O323" s="53" t="s">
        <v>13525</v>
      </c>
      <c r="P323" s="43"/>
      <c r="Q323" s="5">
        <f t="shared" ca="1" si="7"/>
        <v>3</v>
      </c>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c r="DT323" s="48"/>
      <c r="DU323" s="48"/>
      <c r="DV323" s="48"/>
      <c r="DW323" s="48"/>
      <c r="DX323" s="48"/>
      <c r="DY323" s="48"/>
      <c r="DZ323" s="48"/>
      <c r="EA323" s="48"/>
      <c r="EB323" s="48"/>
      <c r="EC323" s="48"/>
      <c r="ED323" s="48"/>
      <c r="EE323" s="48"/>
      <c r="EF323" s="48"/>
      <c r="EG323" s="48"/>
      <c r="EH323" s="48"/>
      <c r="EI323" s="48"/>
      <c r="EJ323" s="48"/>
      <c r="EK323" s="48"/>
      <c r="EL323" s="48"/>
      <c r="EM323" s="48"/>
      <c r="EN323" s="48"/>
      <c r="EO323" s="48"/>
      <c r="EP323" s="48"/>
      <c r="EQ323" s="48"/>
      <c r="ER323" s="48"/>
      <c r="ES323" s="48"/>
      <c r="ET323" s="48"/>
      <c r="EU323" s="48"/>
      <c r="EV323" s="48"/>
      <c r="EW323" s="48"/>
      <c r="EX323" s="48"/>
      <c r="EY323" s="48"/>
      <c r="EZ323" s="48"/>
      <c r="FA323" s="48"/>
      <c r="FB323" s="48"/>
      <c r="FC323" s="48"/>
      <c r="FD323" s="48"/>
      <c r="FE323" s="48"/>
      <c r="FF323" s="48"/>
      <c r="FG323" s="48"/>
      <c r="FH323" s="48"/>
      <c r="FI323" s="48"/>
      <c r="XEH323" s="8"/>
      <c r="XEI323" s="8"/>
      <c r="XEJ323" s="8"/>
      <c r="XEK323" s="8"/>
      <c r="XEL323" s="8"/>
      <c r="XEM323" s="8"/>
      <c r="XEN323" s="8"/>
      <c r="XEO323" s="8"/>
      <c r="XEP323" s="8"/>
      <c r="XEQ323" s="8"/>
      <c r="XER323" s="8"/>
      <c r="XES323" s="8"/>
      <c r="XET323" s="8"/>
      <c r="XEU323" s="8"/>
      <c r="XEV323" s="8"/>
      <c r="XEW323" s="8"/>
      <c r="XEX323" s="8"/>
      <c r="XEY323" s="8"/>
      <c r="XEZ323" s="8"/>
      <c r="XFA323" s="8"/>
      <c r="XFB323" s="8"/>
      <c r="XFC323" s="8"/>
      <c r="XFD323" s="8"/>
    </row>
    <row r="324" spans="1:165 16362:16384" s="6" customFormat="1" ht="15.6">
      <c r="A324" s="67" t="s">
        <v>13608</v>
      </c>
      <c r="B324" s="68" t="s">
        <v>13609</v>
      </c>
      <c r="C324" s="68" t="s">
        <v>13610</v>
      </c>
      <c r="D324" s="68" t="s">
        <v>13611</v>
      </c>
      <c r="E324" s="44" t="s">
        <v>1619</v>
      </c>
      <c r="F324" s="44" t="s">
        <v>1619</v>
      </c>
      <c r="G324" s="68" t="s">
        <v>13612</v>
      </c>
      <c r="H324" s="68" t="s">
        <v>13612</v>
      </c>
      <c r="I324" s="70">
        <v>46182</v>
      </c>
      <c r="J324" s="70">
        <v>46182</v>
      </c>
      <c r="K324" s="68" t="s">
        <v>43</v>
      </c>
      <c r="L324" s="44" t="s">
        <v>7768</v>
      </c>
      <c r="M324" s="56" t="s">
        <v>12512</v>
      </c>
      <c r="N324" s="44" t="s">
        <v>49</v>
      </c>
      <c r="O324" s="51" t="s">
        <v>13614</v>
      </c>
      <c r="P324" s="43"/>
      <c r="Q324" s="5">
        <f t="shared" ca="1" si="7"/>
        <v>2</v>
      </c>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c r="DO324" s="48"/>
      <c r="DP324" s="48"/>
      <c r="DQ324" s="48"/>
      <c r="DR324" s="48"/>
      <c r="DS324" s="48"/>
      <c r="DT324" s="48"/>
      <c r="DU324" s="48"/>
      <c r="DV324" s="48"/>
      <c r="DW324" s="48"/>
      <c r="DX324" s="48"/>
      <c r="DY324" s="48"/>
      <c r="DZ324" s="48"/>
      <c r="EA324" s="48"/>
      <c r="EB324" s="48"/>
      <c r="EC324" s="48"/>
      <c r="ED324" s="48"/>
      <c r="EE324" s="48"/>
      <c r="EF324" s="48"/>
      <c r="EG324" s="48"/>
      <c r="EH324" s="48"/>
      <c r="EI324" s="48"/>
      <c r="EJ324" s="48"/>
      <c r="EK324" s="48"/>
      <c r="EL324" s="48"/>
      <c r="EM324" s="48"/>
      <c r="EN324" s="48"/>
      <c r="EO324" s="48"/>
      <c r="EP324" s="48"/>
      <c r="EQ324" s="48"/>
      <c r="ER324" s="48"/>
      <c r="ES324" s="48"/>
      <c r="ET324" s="48"/>
      <c r="EU324" s="48"/>
      <c r="EV324" s="48"/>
      <c r="EW324" s="48"/>
      <c r="EX324" s="48"/>
      <c r="EY324" s="48"/>
      <c r="EZ324" s="48"/>
      <c r="FA324" s="48"/>
      <c r="FB324" s="48"/>
      <c r="FC324" s="48"/>
      <c r="FD324" s="48"/>
      <c r="FE324" s="48"/>
      <c r="FF324" s="48"/>
      <c r="FG324" s="48"/>
      <c r="FH324" s="48"/>
      <c r="FI324" s="48"/>
      <c r="XEH324" s="8"/>
      <c r="XEI324" s="8"/>
      <c r="XEJ324" s="8"/>
      <c r="XEK324" s="8"/>
      <c r="XEL324" s="8"/>
      <c r="XEM324" s="8"/>
      <c r="XEN324" s="8"/>
      <c r="XEO324" s="8"/>
      <c r="XEP324" s="8"/>
      <c r="XEQ324" s="8"/>
      <c r="XER324" s="8"/>
      <c r="XES324" s="8"/>
      <c r="XET324" s="8"/>
      <c r="XEU324" s="8"/>
      <c r="XEV324" s="8"/>
      <c r="XEW324" s="8"/>
      <c r="XEX324" s="8"/>
      <c r="XEY324" s="8"/>
      <c r="XEZ324" s="8"/>
      <c r="XFA324" s="8"/>
      <c r="XFB324" s="8"/>
      <c r="XFC324" s="8"/>
      <c r="XFD324" s="8"/>
    </row>
    <row r="325" spans="1:165 16362:16384" s="7" customFormat="1" ht="15.6">
      <c r="A325" s="97" t="s">
        <v>14804</v>
      </c>
      <c r="B325" s="98"/>
      <c r="C325" s="99" t="s">
        <v>14805</v>
      </c>
      <c r="D325" s="99" t="s">
        <v>14512</v>
      </c>
      <c r="E325" s="100" t="s">
        <v>13883</v>
      </c>
      <c r="F325" s="100" t="s">
        <v>13922</v>
      </c>
      <c r="G325" s="99" t="s">
        <v>14806</v>
      </c>
      <c r="H325" s="99" t="s">
        <v>14421</v>
      </c>
      <c r="I325" s="79">
        <v>45341</v>
      </c>
      <c r="J325" s="79">
        <v>45342</v>
      </c>
      <c r="K325" s="99" t="s">
        <v>43</v>
      </c>
      <c r="L325" s="99" t="s">
        <v>7768</v>
      </c>
      <c r="M325" s="99" t="s">
        <v>48</v>
      </c>
      <c r="N325" s="99" t="s">
        <v>49</v>
      </c>
      <c r="O325" s="99" t="s">
        <v>14808</v>
      </c>
      <c r="P325" s="98"/>
      <c r="Q325" s="5">
        <f t="shared" ca="1" si="7"/>
        <v>842</v>
      </c>
      <c r="XEH325" s="8"/>
      <c r="XEI325" s="8"/>
      <c r="XEJ325" s="8"/>
      <c r="XEK325" s="8"/>
      <c r="XEL325" s="8"/>
      <c r="XEM325" s="8"/>
      <c r="XEN325" s="8"/>
      <c r="XEO325" s="8"/>
      <c r="XEP325" s="8"/>
      <c r="XEQ325" s="8"/>
      <c r="XER325" s="8"/>
      <c r="XES325" s="8"/>
      <c r="XET325" s="8"/>
      <c r="XEU325" s="8"/>
      <c r="XEV325" s="8"/>
      <c r="XEW325" s="8"/>
      <c r="XEX325" s="8"/>
      <c r="XEY325" s="8"/>
      <c r="XEZ325" s="8"/>
      <c r="XFA325" s="8"/>
      <c r="XFB325" s="8"/>
      <c r="XFC325" s="8"/>
      <c r="XFD325" s="8"/>
    </row>
    <row r="326" spans="1:165 16362:16384" s="7" customFormat="1" ht="15.6">
      <c r="A326" s="97" t="s">
        <v>16059</v>
      </c>
      <c r="B326" s="98"/>
      <c r="C326" s="99" t="s">
        <v>16060</v>
      </c>
      <c r="D326" s="99" t="s">
        <v>16061</v>
      </c>
      <c r="E326" s="100" t="s">
        <v>13883</v>
      </c>
      <c r="F326" s="100" t="s">
        <v>13882</v>
      </c>
      <c r="G326" s="99" t="s">
        <v>16062</v>
      </c>
      <c r="H326" s="99" t="s">
        <v>16063</v>
      </c>
      <c r="I326" s="79">
        <v>45687</v>
      </c>
      <c r="J326" s="79">
        <v>45753</v>
      </c>
      <c r="K326" s="99" t="s">
        <v>16064</v>
      </c>
      <c r="L326" s="99" t="s">
        <v>7768</v>
      </c>
      <c r="M326" s="99" t="s">
        <v>15182</v>
      </c>
      <c r="N326" s="99" t="s">
        <v>16064</v>
      </c>
      <c r="O326" s="99" t="s">
        <v>16066</v>
      </c>
      <c r="P326" s="98"/>
      <c r="Q326" s="5">
        <f t="shared" ca="1" si="7"/>
        <v>431</v>
      </c>
      <c r="XEH326" s="8"/>
      <c r="XEI326" s="8"/>
      <c r="XEJ326" s="8"/>
      <c r="XEK326" s="8"/>
      <c r="XEL326" s="8"/>
      <c r="XEM326" s="8"/>
      <c r="XEN326" s="8"/>
      <c r="XEO326" s="8"/>
      <c r="XEP326" s="8"/>
      <c r="XEQ326" s="8"/>
      <c r="XER326" s="8"/>
      <c r="XES326" s="8"/>
      <c r="XET326" s="8"/>
      <c r="XEU326" s="8"/>
      <c r="XEV326" s="8"/>
      <c r="XEW326" s="8"/>
      <c r="XEX326" s="8"/>
      <c r="XEY326" s="8"/>
      <c r="XEZ326" s="8"/>
      <c r="XFA326" s="8"/>
      <c r="XFB326" s="8"/>
      <c r="XFC326" s="8"/>
      <c r="XFD326" s="8"/>
    </row>
    <row r="327" spans="1:165 16362:16384" s="7" customFormat="1" ht="15.6">
      <c r="A327" s="97" t="s">
        <v>16092</v>
      </c>
      <c r="B327" s="98"/>
      <c r="C327" s="99" t="s">
        <v>16093</v>
      </c>
      <c r="D327" s="99" t="s">
        <v>16094</v>
      </c>
      <c r="E327" s="100" t="s">
        <v>13883</v>
      </c>
      <c r="F327" s="100" t="s">
        <v>13922</v>
      </c>
      <c r="G327" s="99" t="s">
        <v>16095</v>
      </c>
      <c r="H327" s="99" t="s">
        <v>16096</v>
      </c>
      <c r="I327" s="79">
        <v>45759</v>
      </c>
      <c r="J327" s="79">
        <v>45760</v>
      </c>
      <c r="K327" s="99" t="s">
        <v>16064</v>
      </c>
      <c r="L327" s="99" t="s">
        <v>7768</v>
      </c>
      <c r="M327" s="99" t="s">
        <v>15182</v>
      </c>
      <c r="N327" s="99" t="s">
        <v>16064</v>
      </c>
      <c r="O327" s="99" t="s">
        <v>16097</v>
      </c>
      <c r="P327" s="98"/>
      <c r="Q327" s="5">
        <f t="shared" ca="1" si="7"/>
        <v>424</v>
      </c>
      <c r="XEH327" s="8"/>
      <c r="XEI327" s="8"/>
      <c r="XEJ327" s="8"/>
      <c r="XEK327" s="8"/>
      <c r="XEL327" s="8"/>
      <c r="XEM327" s="8"/>
      <c r="XEN327" s="8"/>
      <c r="XEO327" s="8"/>
      <c r="XEP327" s="8"/>
      <c r="XEQ327" s="8"/>
      <c r="XER327" s="8"/>
      <c r="XES327" s="8"/>
      <c r="XET327" s="8"/>
      <c r="XEU327" s="8"/>
      <c r="XEV327" s="8"/>
      <c r="XEW327" s="8"/>
      <c r="XEX327" s="8"/>
      <c r="XEY327" s="8"/>
      <c r="XEZ327" s="8"/>
      <c r="XFA327" s="8"/>
      <c r="XFB327" s="8"/>
      <c r="XFC327" s="8"/>
      <c r="XFD327" s="8"/>
    </row>
    <row r="328" spans="1:165 16362:16384" s="7" customFormat="1" ht="15.6">
      <c r="A328" s="97" t="s">
        <v>16267</v>
      </c>
      <c r="B328" s="98"/>
      <c r="C328" s="99" t="s">
        <v>16268</v>
      </c>
      <c r="D328" s="99" t="s">
        <v>16269</v>
      </c>
      <c r="E328" s="100" t="s">
        <v>13883</v>
      </c>
      <c r="F328" s="100" t="s">
        <v>13922</v>
      </c>
      <c r="G328" s="99" t="s">
        <v>16270</v>
      </c>
      <c r="H328" s="99" t="s">
        <v>16271</v>
      </c>
      <c r="I328" s="79">
        <v>45783</v>
      </c>
      <c r="J328" s="79">
        <v>45785</v>
      </c>
      <c r="K328" s="99" t="s">
        <v>16064</v>
      </c>
      <c r="L328" s="99" t="s">
        <v>7768</v>
      </c>
      <c r="M328" s="99" t="s">
        <v>15182</v>
      </c>
      <c r="N328" s="99" t="s">
        <v>16064</v>
      </c>
      <c r="O328" s="99" t="s">
        <v>16273</v>
      </c>
      <c r="P328" s="98"/>
      <c r="Q328" s="5">
        <f t="shared" ca="1" si="7"/>
        <v>399</v>
      </c>
      <c r="XEH328" s="8"/>
      <c r="XEI328" s="8"/>
      <c r="XEJ328" s="8"/>
      <c r="XEK328" s="8"/>
      <c r="XEL328" s="8"/>
      <c r="XEM328" s="8"/>
      <c r="XEN328" s="8"/>
      <c r="XEO328" s="8"/>
      <c r="XEP328" s="8"/>
      <c r="XEQ328" s="8"/>
      <c r="XER328" s="8"/>
      <c r="XES328" s="8"/>
      <c r="XET328" s="8"/>
      <c r="XEU328" s="8"/>
      <c r="XEV328" s="8"/>
      <c r="XEW328" s="8"/>
      <c r="XEX328" s="8"/>
      <c r="XEY328" s="8"/>
      <c r="XEZ328" s="8"/>
      <c r="XFA328" s="8"/>
      <c r="XFB328" s="8"/>
      <c r="XFC328" s="8"/>
      <c r="XFD328" s="8"/>
    </row>
    <row r="329" spans="1:165 16362:16384" s="7" customFormat="1" ht="15.6">
      <c r="A329" s="97" t="s">
        <v>16832</v>
      </c>
      <c r="B329" s="98"/>
      <c r="C329" s="99" t="s">
        <v>16833</v>
      </c>
      <c r="D329" s="99" t="s">
        <v>13882</v>
      </c>
      <c r="E329" s="100" t="s">
        <v>13883</v>
      </c>
      <c r="F329" s="100" t="s">
        <v>13882</v>
      </c>
      <c r="G329" s="99" t="s">
        <v>16834</v>
      </c>
      <c r="H329" s="99" t="s">
        <v>16835</v>
      </c>
      <c r="I329" s="79">
        <v>45864</v>
      </c>
      <c r="J329" s="79">
        <v>45865</v>
      </c>
      <c r="K329" s="99" t="s">
        <v>16064</v>
      </c>
      <c r="L329" s="99" t="s">
        <v>7768</v>
      </c>
      <c r="M329" s="99" t="s">
        <v>15182</v>
      </c>
      <c r="N329" s="99" t="s">
        <v>16064</v>
      </c>
      <c r="O329" s="99" t="s">
        <v>16837</v>
      </c>
      <c r="P329" s="98"/>
      <c r="Q329" s="5">
        <f t="shared" ca="1" si="7"/>
        <v>319</v>
      </c>
      <c r="XEH329" s="8"/>
      <c r="XEI329" s="8"/>
      <c r="XEJ329" s="8"/>
      <c r="XEK329" s="8"/>
      <c r="XEL329" s="8"/>
      <c r="XEM329" s="8"/>
      <c r="XEN329" s="8"/>
      <c r="XEO329" s="8"/>
      <c r="XEP329" s="8"/>
      <c r="XEQ329" s="8"/>
      <c r="XER329" s="8"/>
      <c r="XES329" s="8"/>
      <c r="XET329" s="8"/>
      <c r="XEU329" s="8"/>
      <c r="XEV329" s="8"/>
      <c r="XEW329" s="8"/>
      <c r="XEX329" s="8"/>
      <c r="XEY329" s="8"/>
      <c r="XEZ329" s="8"/>
      <c r="XFA329" s="8"/>
      <c r="XFB329" s="8"/>
      <c r="XFC329" s="8"/>
      <c r="XFD329" s="8"/>
    </row>
    <row r="330" spans="1:165 16362:16384" s="7" customFormat="1" ht="15.6">
      <c r="A330" s="97" t="s">
        <v>16838</v>
      </c>
      <c r="B330" s="98"/>
      <c r="C330" s="99" t="s">
        <v>16839</v>
      </c>
      <c r="D330" s="99" t="s">
        <v>15810</v>
      </c>
      <c r="E330" s="100" t="s">
        <v>13883</v>
      </c>
      <c r="F330" s="100" t="s">
        <v>15259</v>
      </c>
      <c r="G330" s="99" t="s">
        <v>16840</v>
      </c>
      <c r="H330" s="99" t="s">
        <v>16841</v>
      </c>
      <c r="I330" s="79">
        <v>45868</v>
      </c>
      <c r="J330" s="79">
        <v>45869</v>
      </c>
      <c r="K330" s="99" t="s">
        <v>43</v>
      </c>
      <c r="L330" s="99" t="s">
        <v>7768</v>
      </c>
      <c r="M330" s="99" t="s">
        <v>48</v>
      </c>
      <c r="N330" s="99" t="s">
        <v>49</v>
      </c>
      <c r="O330" s="99" t="s">
        <v>16843</v>
      </c>
      <c r="P330" s="98"/>
      <c r="Q330" s="5">
        <f t="shared" ca="1" si="7"/>
        <v>315</v>
      </c>
      <c r="XEH330" s="8"/>
      <c r="XEI330" s="8"/>
      <c r="XEJ330" s="8"/>
      <c r="XEK330" s="8"/>
      <c r="XEL330" s="8"/>
      <c r="XEM330" s="8"/>
      <c r="XEN330" s="8"/>
      <c r="XEO330" s="8"/>
      <c r="XEP330" s="8"/>
      <c r="XEQ330" s="8"/>
      <c r="XER330" s="8"/>
      <c r="XES330" s="8"/>
      <c r="XET330" s="8"/>
      <c r="XEU330" s="8"/>
      <c r="XEV330" s="8"/>
      <c r="XEW330" s="8"/>
      <c r="XEX330" s="8"/>
      <c r="XEY330" s="8"/>
      <c r="XEZ330" s="8"/>
      <c r="XFA330" s="8"/>
      <c r="XFB330" s="8"/>
      <c r="XFC330" s="8"/>
      <c r="XFD330" s="8"/>
    </row>
    <row r="331" spans="1:165 16362:16384" s="7" customFormat="1" ht="15.6">
      <c r="A331" s="97" t="s">
        <v>17258</v>
      </c>
      <c r="B331" s="98"/>
      <c r="C331" s="99" t="s">
        <v>17259</v>
      </c>
      <c r="D331" s="99" t="s">
        <v>13882</v>
      </c>
      <c r="E331" s="100" t="s">
        <v>13883</v>
      </c>
      <c r="F331" s="100" t="s">
        <v>13882</v>
      </c>
      <c r="G331" s="99" t="s">
        <v>17260</v>
      </c>
      <c r="H331" s="99" t="s">
        <v>17261</v>
      </c>
      <c r="I331" s="79">
        <v>45924</v>
      </c>
      <c r="J331" s="79">
        <v>45924</v>
      </c>
      <c r="K331" s="99" t="s">
        <v>16064</v>
      </c>
      <c r="L331" s="99" t="s">
        <v>7768</v>
      </c>
      <c r="M331" s="99" t="s">
        <v>15182</v>
      </c>
      <c r="N331" s="99" t="s">
        <v>16064</v>
      </c>
      <c r="O331" s="99" t="s">
        <v>17263</v>
      </c>
      <c r="P331" s="98"/>
      <c r="Q331" s="5">
        <f t="shared" ca="1" si="7"/>
        <v>260</v>
      </c>
      <c r="XEH331" s="8"/>
      <c r="XEI331" s="8"/>
      <c r="XEJ331" s="8"/>
      <c r="XEK331" s="8"/>
      <c r="XEL331" s="8"/>
      <c r="XEM331" s="8"/>
      <c r="XEN331" s="8"/>
      <c r="XEO331" s="8"/>
      <c r="XEP331" s="8"/>
      <c r="XEQ331" s="8"/>
      <c r="XER331" s="8"/>
      <c r="XES331" s="8"/>
      <c r="XET331" s="8"/>
      <c r="XEU331" s="8"/>
      <c r="XEV331" s="8"/>
      <c r="XEW331" s="8"/>
      <c r="XEX331" s="8"/>
      <c r="XEY331" s="8"/>
      <c r="XEZ331" s="8"/>
      <c r="XFA331" s="8"/>
      <c r="XFB331" s="8"/>
      <c r="XFC331" s="8"/>
      <c r="XFD331" s="8"/>
    </row>
    <row r="332" spans="1:165 16362:16384" s="7" customFormat="1" ht="15.6">
      <c r="A332" s="97" t="s">
        <v>17363</v>
      </c>
      <c r="B332" s="98"/>
      <c r="C332" s="99" t="s">
        <v>17364</v>
      </c>
      <c r="D332" s="99" t="s">
        <v>13922</v>
      </c>
      <c r="E332" s="100" t="s">
        <v>13883</v>
      </c>
      <c r="F332" s="100" t="s">
        <v>13922</v>
      </c>
      <c r="G332" s="99" t="s">
        <v>17365</v>
      </c>
      <c r="H332" s="99" t="s">
        <v>14095</v>
      </c>
      <c r="I332" s="79">
        <v>45932</v>
      </c>
      <c r="J332" s="79">
        <v>45934</v>
      </c>
      <c r="K332" s="99" t="s">
        <v>16064</v>
      </c>
      <c r="L332" s="99" t="s">
        <v>7768</v>
      </c>
      <c r="M332" s="99" t="s">
        <v>15182</v>
      </c>
      <c r="N332" s="99" t="s">
        <v>16064</v>
      </c>
      <c r="O332" s="99" t="s">
        <v>17368</v>
      </c>
      <c r="P332" s="98"/>
      <c r="Q332" s="5">
        <f t="shared" ca="1" si="7"/>
        <v>250</v>
      </c>
      <c r="XEH332" s="8"/>
      <c r="XEI332" s="8"/>
      <c r="XEJ332" s="8"/>
      <c r="XEK332" s="8"/>
      <c r="XEL332" s="8"/>
      <c r="XEM332" s="8"/>
      <c r="XEN332" s="8"/>
      <c r="XEO332" s="8"/>
      <c r="XEP332" s="8"/>
      <c r="XEQ332" s="8"/>
      <c r="XER332" s="8"/>
      <c r="XES332" s="8"/>
      <c r="XET332" s="8"/>
      <c r="XEU332" s="8"/>
      <c r="XEV332" s="8"/>
      <c r="XEW332" s="8"/>
      <c r="XEX332" s="8"/>
      <c r="XEY332" s="8"/>
      <c r="XEZ332" s="8"/>
      <c r="XFA332" s="8"/>
      <c r="XFB332" s="8"/>
      <c r="XFC332" s="8"/>
      <c r="XFD332" s="8"/>
    </row>
    <row r="333" spans="1:165 16362:16384" s="7" customFormat="1" ht="15.6">
      <c r="A333" s="97" t="s">
        <v>17406</v>
      </c>
      <c r="B333" s="98"/>
      <c r="C333" s="99" t="s">
        <v>17407</v>
      </c>
      <c r="D333" s="99" t="s">
        <v>17408</v>
      </c>
      <c r="E333" s="100" t="s">
        <v>13883</v>
      </c>
      <c r="F333" s="100" t="s">
        <v>13882</v>
      </c>
      <c r="G333" s="99" t="s">
        <v>17409</v>
      </c>
      <c r="H333" s="99" t="s">
        <v>17409</v>
      </c>
      <c r="I333" s="79">
        <v>45939</v>
      </c>
      <c r="J333" s="79">
        <v>45940</v>
      </c>
      <c r="K333" s="99" t="s">
        <v>16064</v>
      </c>
      <c r="L333" s="99" t="s">
        <v>7768</v>
      </c>
      <c r="M333" s="99" t="s">
        <v>15182</v>
      </c>
      <c r="N333" s="99" t="s">
        <v>16064</v>
      </c>
      <c r="O333" s="99" t="s">
        <v>17411</v>
      </c>
      <c r="P333" s="98"/>
      <c r="Q333" s="5">
        <f t="shared" ca="1" si="7"/>
        <v>244</v>
      </c>
      <c r="XEH333" s="8"/>
      <c r="XEI333" s="8"/>
      <c r="XEJ333" s="8"/>
      <c r="XEK333" s="8"/>
      <c r="XEL333" s="8"/>
      <c r="XEM333" s="8"/>
      <c r="XEN333" s="8"/>
      <c r="XEO333" s="8"/>
      <c r="XEP333" s="8"/>
      <c r="XEQ333" s="8"/>
      <c r="XER333" s="8"/>
      <c r="XES333" s="8"/>
      <c r="XET333" s="8"/>
      <c r="XEU333" s="8"/>
      <c r="XEV333" s="8"/>
      <c r="XEW333" s="8"/>
      <c r="XEX333" s="8"/>
      <c r="XEY333" s="8"/>
      <c r="XEZ333" s="8"/>
      <c r="XFA333" s="8"/>
      <c r="XFB333" s="8"/>
      <c r="XFC333" s="8"/>
      <c r="XFD333" s="8"/>
    </row>
    <row r="334" spans="1:165 16362:16384" s="7" customFormat="1" ht="15.6">
      <c r="A334" s="97" t="s">
        <v>17621</v>
      </c>
      <c r="B334" s="98"/>
      <c r="C334" s="99" t="s">
        <v>17622</v>
      </c>
      <c r="D334" s="99" t="s">
        <v>17623</v>
      </c>
      <c r="E334" s="100" t="s">
        <v>13883</v>
      </c>
      <c r="F334" s="100" t="s">
        <v>13922</v>
      </c>
      <c r="G334" s="99" t="s">
        <v>17624</v>
      </c>
      <c r="H334" s="99" t="s">
        <v>17625</v>
      </c>
      <c r="I334" s="79">
        <v>45963</v>
      </c>
      <c r="J334" s="79">
        <v>45964</v>
      </c>
      <c r="K334" s="99" t="s">
        <v>43</v>
      </c>
      <c r="L334" s="99" t="s">
        <v>7768</v>
      </c>
      <c r="M334" s="99" t="s">
        <v>48</v>
      </c>
      <c r="N334" s="99" t="s">
        <v>49</v>
      </c>
      <c r="O334" s="99" t="s">
        <v>17626</v>
      </c>
      <c r="P334" s="98"/>
      <c r="Q334" s="5">
        <f t="shared" ca="1" si="7"/>
        <v>220</v>
      </c>
      <c r="XEH334" s="8"/>
      <c r="XEI334" s="8"/>
      <c r="XEJ334" s="8"/>
      <c r="XEK334" s="8"/>
      <c r="XEL334" s="8"/>
      <c r="XEM334" s="8"/>
      <c r="XEN334" s="8"/>
      <c r="XEO334" s="8"/>
      <c r="XEP334" s="8"/>
      <c r="XEQ334" s="8"/>
      <c r="XER334" s="8"/>
      <c r="XES334" s="8"/>
      <c r="XET334" s="8"/>
      <c r="XEU334" s="8"/>
      <c r="XEV334" s="8"/>
      <c r="XEW334" s="8"/>
      <c r="XEX334" s="8"/>
      <c r="XEY334" s="8"/>
      <c r="XEZ334" s="8"/>
      <c r="XFA334" s="8"/>
      <c r="XFB334" s="8"/>
      <c r="XFC334" s="8"/>
      <c r="XFD334" s="8"/>
    </row>
    <row r="335" spans="1:165 16362:16384" s="7" customFormat="1" ht="15.6">
      <c r="A335" s="97" t="s">
        <v>17699</v>
      </c>
      <c r="B335" s="98"/>
      <c r="C335" s="101" t="s">
        <v>17700</v>
      </c>
      <c r="D335" s="99" t="s">
        <v>17701</v>
      </c>
      <c r="E335" s="100" t="s">
        <v>13883</v>
      </c>
      <c r="F335" s="100" t="s">
        <v>17611</v>
      </c>
      <c r="G335" s="99" t="s">
        <v>17702</v>
      </c>
      <c r="H335" s="99" t="s">
        <v>14077</v>
      </c>
      <c r="I335" s="79">
        <v>45968</v>
      </c>
      <c r="J335" s="79">
        <v>45972</v>
      </c>
      <c r="K335" s="99" t="s">
        <v>16064</v>
      </c>
      <c r="L335" s="99" t="s">
        <v>7768</v>
      </c>
      <c r="M335" s="99" t="s">
        <v>15182</v>
      </c>
      <c r="N335" s="99" t="s">
        <v>16064</v>
      </c>
      <c r="O335" s="99" t="s">
        <v>17704</v>
      </c>
      <c r="P335" s="98"/>
      <c r="Q335" s="5">
        <f t="shared" ca="1" si="7"/>
        <v>212</v>
      </c>
      <c r="XEH335" s="8"/>
      <c r="XEI335" s="8"/>
      <c r="XEJ335" s="8"/>
      <c r="XEK335" s="8"/>
      <c r="XEL335" s="8"/>
      <c r="XEM335" s="8"/>
      <c r="XEN335" s="8"/>
      <c r="XEO335" s="8"/>
      <c r="XEP335" s="8"/>
      <c r="XEQ335" s="8"/>
      <c r="XER335" s="8"/>
      <c r="XES335" s="8"/>
      <c r="XET335" s="8"/>
      <c r="XEU335" s="8"/>
      <c r="XEV335" s="8"/>
      <c r="XEW335" s="8"/>
      <c r="XEX335" s="8"/>
      <c r="XEY335" s="8"/>
      <c r="XEZ335" s="8"/>
      <c r="XFA335" s="8"/>
      <c r="XFB335" s="8"/>
      <c r="XFC335" s="8"/>
      <c r="XFD335" s="8"/>
    </row>
    <row r="336" spans="1:165 16362:16384" s="7" customFormat="1" ht="15.6">
      <c r="A336" s="97" t="s">
        <v>17706</v>
      </c>
      <c r="B336" s="98"/>
      <c r="C336" s="101" t="s">
        <v>17700</v>
      </c>
      <c r="D336" s="99" t="s">
        <v>17707</v>
      </c>
      <c r="E336" s="100" t="s">
        <v>13883</v>
      </c>
      <c r="F336" s="100" t="s">
        <v>17611</v>
      </c>
      <c r="G336" s="99" t="s">
        <v>17708</v>
      </c>
      <c r="H336" s="99" t="s">
        <v>14267</v>
      </c>
      <c r="I336" s="79">
        <v>45968</v>
      </c>
      <c r="J336" s="79">
        <v>45972</v>
      </c>
      <c r="K336" s="99" t="s">
        <v>16064</v>
      </c>
      <c r="L336" s="99" t="s">
        <v>7768</v>
      </c>
      <c r="M336" s="99" t="s">
        <v>15182</v>
      </c>
      <c r="N336" s="99" t="s">
        <v>16064</v>
      </c>
      <c r="O336" s="99" t="s">
        <v>17710</v>
      </c>
      <c r="P336" s="98"/>
      <c r="Q336" s="5">
        <f t="shared" ca="1" si="7"/>
        <v>212</v>
      </c>
      <c r="XEH336" s="8"/>
      <c r="XEI336" s="8"/>
      <c r="XEJ336" s="8"/>
      <c r="XEK336" s="8"/>
      <c r="XEL336" s="8"/>
      <c r="XEM336" s="8"/>
      <c r="XEN336" s="8"/>
      <c r="XEO336" s="8"/>
      <c r="XEP336" s="8"/>
      <c r="XEQ336" s="8"/>
      <c r="XER336" s="8"/>
      <c r="XES336" s="8"/>
      <c r="XET336" s="8"/>
      <c r="XEU336" s="8"/>
      <c r="XEV336" s="8"/>
      <c r="XEW336" s="8"/>
      <c r="XEX336" s="8"/>
      <c r="XEY336" s="8"/>
      <c r="XEZ336" s="8"/>
      <c r="XFA336" s="8"/>
      <c r="XFB336" s="8"/>
      <c r="XFC336" s="8"/>
      <c r="XFD336" s="8"/>
    </row>
    <row r="337" spans="1:17 16362:16384" s="7" customFormat="1" ht="15.6">
      <c r="A337" s="97" t="s">
        <v>17719</v>
      </c>
      <c r="B337" s="98"/>
      <c r="C337" s="99" t="s">
        <v>17720</v>
      </c>
      <c r="D337" s="99" t="s">
        <v>17721</v>
      </c>
      <c r="E337" s="100" t="s">
        <v>13883</v>
      </c>
      <c r="F337" s="100" t="s">
        <v>15259</v>
      </c>
      <c r="G337" s="99" t="s">
        <v>17722</v>
      </c>
      <c r="H337" s="99" t="s">
        <v>14214</v>
      </c>
      <c r="I337" s="79">
        <v>45973</v>
      </c>
      <c r="J337" s="79">
        <v>45975</v>
      </c>
      <c r="K337" s="99" t="s">
        <v>43</v>
      </c>
      <c r="L337" s="99" t="s">
        <v>7768</v>
      </c>
      <c r="M337" s="99" t="s">
        <v>48</v>
      </c>
      <c r="N337" s="99" t="s">
        <v>49</v>
      </c>
      <c r="O337" s="99" t="s">
        <v>17724</v>
      </c>
      <c r="P337" s="98"/>
      <c r="Q337" s="5">
        <f t="shared" ca="1" si="7"/>
        <v>209</v>
      </c>
      <c r="XEH337" s="8"/>
      <c r="XEI337" s="8"/>
      <c r="XEJ337" s="8"/>
      <c r="XEK337" s="8"/>
      <c r="XEL337" s="8"/>
      <c r="XEM337" s="8"/>
      <c r="XEN337" s="8"/>
      <c r="XEO337" s="8"/>
      <c r="XEP337" s="8"/>
      <c r="XEQ337" s="8"/>
      <c r="XER337" s="8"/>
      <c r="XES337" s="8"/>
      <c r="XET337" s="8"/>
      <c r="XEU337" s="8"/>
      <c r="XEV337" s="8"/>
      <c r="XEW337" s="8"/>
      <c r="XEX337" s="8"/>
      <c r="XEY337" s="8"/>
      <c r="XEZ337" s="8"/>
      <c r="XFA337" s="8"/>
      <c r="XFB337" s="8"/>
      <c r="XFC337" s="8"/>
      <c r="XFD337" s="8"/>
    </row>
    <row r="338" spans="1:17 16362:16384" s="7" customFormat="1" ht="15.6">
      <c r="A338" s="97" t="s">
        <v>17797</v>
      </c>
      <c r="B338" s="98"/>
      <c r="C338" s="99" t="s">
        <v>17798</v>
      </c>
      <c r="D338" s="99" t="s">
        <v>17799</v>
      </c>
      <c r="E338" s="100" t="s">
        <v>13883</v>
      </c>
      <c r="F338" s="100" t="s">
        <v>13922</v>
      </c>
      <c r="G338" s="99" t="s">
        <v>17800</v>
      </c>
      <c r="H338" s="99" t="s">
        <v>14692</v>
      </c>
      <c r="I338" s="79">
        <v>45980</v>
      </c>
      <c r="J338" s="79">
        <v>45981</v>
      </c>
      <c r="K338" s="99" t="s">
        <v>43</v>
      </c>
      <c r="L338" s="99" t="s">
        <v>7768</v>
      </c>
      <c r="M338" s="99" t="s">
        <v>48</v>
      </c>
      <c r="N338" s="99" t="s">
        <v>49</v>
      </c>
      <c r="O338" s="99" t="s">
        <v>17801</v>
      </c>
      <c r="P338" s="98"/>
      <c r="Q338" s="5">
        <f t="shared" ca="1" si="7"/>
        <v>203</v>
      </c>
      <c r="XEH338" s="8"/>
      <c r="XEI338" s="8"/>
      <c r="XEJ338" s="8"/>
      <c r="XEK338" s="8"/>
      <c r="XEL338" s="8"/>
      <c r="XEM338" s="8"/>
      <c r="XEN338" s="8"/>
      <c r="XEO338" s="8"/>
      <c r="XEP338" s="8"/>
      <c r="XEQ338" s="8"/>
      <c r="XER338" s="8"/>
      <c r="XES338" s="8"/>
      <c r="XET338" s="8"/>
      <c r="XEU338" s="8"/>
      <c r="XEV338" s="8"/>
      <c r="XEW338" s="8"/>
      <c r="XEX338" s="8"/>
      <c r="XEY338" s="8"/>
      <c r="XEZ338" s="8"/>
      <c r="XFA338" s="8"/>
      <c r="XFB338" s="8"/>
      <c r="XFC338" s="8"/>
      <c r="XFD338" s="8"/>
    </row>
    <row r="339" spans="1:17 16362:16384" s="7" customFormat="1" ht="15.6">
      <c r="A339" s="97" t="s">
        <v>17930</v>
      </c>
      <c r="B339" s="98"/>
      <c r="C339" s="99" t="s">
        <v>17931</v>
      </c>
      <c r="D339" s="99" t="s">
        <v>17932</v>
      </c>
      <c r="E339" s="100" t="s">
        <v>13883</v>
      </c>
      <c r="F339" s="100" t="s">
        <v>13922</v>
      </c>
      <c r="G339" s="99" t="s">
        <v>17933</v>
      </c>
      <c r="H339" s="99" t="s">
        <v>17934</v>
      </c>
      <c r="I339" s="79">
        <v>45996</v>
      </c>
      <c r="J339" s="79">
        <v>45999</v>
      </c>
      <c r="K339" s="99" t="s">
        <v>43</v>
      </c>
      <c r="L339" s="99" t="s">
        <v>7768</v>
      </c>
      <c r="M339" s="99" t="s">
        <v>48</v>
      </c>
      <c r="N339" s="99" t="s">
        <v>49</v>
      </c>
      <c r="O339" s="99" t="s">
        <v>17936</v>
      </c>
      <c r="P339" s="98"/>
      <c r="Q339" s="5">
        <f t="shared" ca="1" si="7"/>
        <v>185</v>
      </c>
      <c r="XEH339" s="8"/>
      <c r="XEI339" s="8"/>
      <c r="XEJ339" s="8"/>
      <c r="XEK339" s="8"/>
      <c r="XEL339" s="8"/>
      <c r="XEM339" s="8"/>
      <c r="XEN339" s="8"/>
      <c r="XEO339" s="8"/>
      <c r="XEP339" s="8"/>
      <c r="XEQ339" s="8"/>
      <c r="XER339" s="8"/>
      <c r="XES339" s="8"/>
      <c r="XET339" s="8"/>
      <c r="XEU339" s="8"/>
      <c r="XEV339" s="8"/>
      <c r="XEW339" s="8"/>
      <c r="XEX339" s="8"/>
      <c r="XEY339" s="8"/>
      <c r="XEZ339" s="8"/>
      <c r="XFA339" s="8"/>
      <c r="XFB339" s="8"/>
      <c r="XFC339" s="8"/>
      <c r="XFD339" s="8"/>
    </row>
    <row r="340" spans="1:17 16362:16384" s="7" customFormat="1" ht="15.6">
      <c r="A340" s="97" t="s">
        <v>17937</v>
      </c>
      <c r="B340" s="98"/>
      <c r="C340" s="99" t="s">
        <v>17938</v>
      </c>
      <c r="D340" s="99" t="s">
        <v>16487</v>
      </c>
      <c r="E340" s="100" t="s">
        <v>13883</v>
      </c>
      <c r="F340" s="100" t="s">
        <v>15259</v>
      </c>
      <c r="G340" s="99" t="s">
        <v>17939</v>
      </c>
      <c r="H340" s="99" t="s">
        <v>17940</v>
      </c>
      <c r="I340" s="79">
        <v>45999</v>
      </c>
      <c r="J340" s="79">
        <v>46000</v>
      </c>
      <c r="K340" s="99" t="s">
        <v>43</v>
      </c>
      <c r="L340" s="99" t="s">
        <v>7768</v>
      </c>
      <c r="M340" s="99" t="s">
        <v>48</v>
      </c>
      <c r="N340" s="99" t="s">
        <v>49</v>
      </c>
      <c r="O340" s="99" t="s">
        <v>17942</v>
      </c>
      <c r="P340" s="98"/>
      <c r="Q340" s="5">
        <f t="shared" ca="1" si="7"/>
        <v>184</v>
      </c>
      <c r="XEH340" s="8"/>
      <c r="XEI340" s="8"/>
      <c r="XEJ340" s="8"/>
      <c r="XEK340" s="8"/>
      <c r="XEL340" s="8"/>
      <c r="XEM340" s="8"/>
      <c r="XEN340" s="8"/>
      <c r="XEO340" s="8"/>
      <c r="XEP340" s="8"/>
      <c r="XEQ340" s="8"/>
      <c r="XER340" s="8"/>
      <c r="XES340" s="8"/>
      <c r="XET340" s="8"/>
      <c r="XEU340" s="8"/>
      <c r="XEV340" s="8"/>
      <c r="XEW340" s="8"/>
      <c r="XEX340" s="8"/>
      <c r="XEY340" s="8"/>
      <c r="XEZ340" s="8"/>
      <c r="XFA340" s="8"/>
      <c r="XFB340" s="8"/>
      <c r="XFC340" s="8"/>
      <c r="XFD340" s="8"/>
    </row>
    <row r="341" spans="1:17 16362:16384" s="7" customFormat="1" ht="15.6">
      <c r="A341" s="97" t="s">
        <v>18017</v>
      </c>
      <c r="B341" s="98"/>
      <c r="C341" s="99" t="s">
        <v>18018</v>
      </c>
      <c r="D341" s="99" t="s">
        <v>18019</v>
      </c>
      <c r="E341" s="100" t="s">
        <v>13883</v>
      </c>
      <c r="F341" s="100" t="s">
        <v>13922</v>
      </c>
      <c r="G341" s="99" t="s">
        <v>18020</v>
      </c>
      <c r="H341" s="99" t="s">
        <v>18020</v>
      </c>
      <c r="I341" s="79">
        <v>46003</v>
      </c>
      <c r="J341" s="79">
        <v>46004</v>
      </c>
      <c r="K341" s="99" t="s">
        <v>43</v>
      </c>
      <c r="L341" s="99" t="s">
        <v>7768</v>
      </c>
      <c r="M341" s="99" t="s">
        <v>48</v>
      </c>
      <c r="N341" s="99" t="s">
        <v>49</v>
      </c>
      <c r="O341" s="99" t="s">
        <v>18022</v>
      </c>
      <c r="P341" s="98"/>
      <c r="Q341" s="5">
        <f t="shared" ca="1" si="7"/>
        <v>180</v>
      </c>
      <c r="XEH341" s="8"/>
      <c r="XEI341" s="8"/>
      <c r="XEJ341" s="8"/>
      <c r="XEK341" s="8"/>
      <c r="XEL341" s="8"/>
      <c r="XEM341" s="8"/>
      <c r="XEN341" s="8"/>
      <c r="XEO341" s="8"/>
      <c r="XEP341" s="8"/>
      <c r="XEQ341" s="8"/>
      <c r="XER341" s="8"/>
      <c r="XES341" s="8"/>
      <c r="XET341" s="8"/>
      <c r="XEU341" s="8"/>
      <c r="XEV341" s="8"/>
      <c r="XEW341" s="8"/>
      <c r="XEX341" s="8"/>
      <c r="XEY341" s="8"/>
      <c r="XEZ341" s="8"/>
      <c r="XFA341" s="8"/>
      <c r="XFB341" s="8"/>
      <c r="XFC341" s="8"/>
      <c r="XFD341" s="8"/>
    </row>
    <row r="342" spans="1:17 16362:16384" s="7" customFormat="1" ht="15.6">
      <c r="A342" s="97" t="s">
        <v>18036</v>
      </c>
      <c r="B342" s="98"/>
      <c r="C342" s="99" t="s">
        <v>18037</v>
      </c>
      <c r="D342" s="99" t="s">
        <v>15258</v>
      </c>
      <c r="E342" s="100" t="s">
        <v>13883</v>
      </c>
      <c r="F342" s="100" t="s">
        <v>15259</v>
      </c>
      <c r="G342" s="99" t="s">
        <v>18038</v>
      </c>
      <c r="H342" s="99" t="s">
        <v>18039</v>
      </c>
      <c r="I342" s="79">
        <v>46006</v>
      </c>
      <c r="J342" s="79">
        <v>46007</v>
      </c>
      <c r="K342" s="99" t="s">
        <v>16064</v>
      </c>
      <c r="L342" s="99" t="s">
        <v>7768</v>
      </c>
      <c r="M342" s="99" t="s">
        <v>15182</v>
      </c>
      <c r="N342" s="99" t="s">
        <v>16064</v>
      </c>
      <c r="O342" s="99" t="s">
        <v>18041</v>
      </c>
      <c r="P342" s="98"/>
      <c r="Q342" s="5">
        <f t="shared" ca="1" si="7"/>
        <v>177</v>
      </c>
      <c r="XEH342" s="8"/>
      <c r="XEI342" s="8"/>
      <c r="XEJ342" s="8"/>
      <c r="XEK342" s="8"/>
      <c r="XEL342" s="8"/>
      <c r="XEM342" s="8"/>
      <c r="XEN342" s="8"/>
      <c r="XEO342" s="8"/>
      <c r="XEP342" s="8"/>
      <c r="XEQ342" s="8"/>
      <c r="XER342" s="8"/>
      <c r="XES342" s="8"/>
      <c r="XET342" s="8"/>
      <c r="XEU342" s="8"/>
      <c r="XEV342" s="8"/>
      <c r="XEW342" s="8"/>
      <c r="XEX342" s="8"/>
      <c r="XEY342" s="8"/>
      <c r="XEZ342" s="8"/>
      <c r="XFA342" s="8"/>
      <c r="XFB342" s="8"/>
      <c r="XFC342" s="8"/>
      <c r="XFD342" s="8"/>
    </row>
    <row r="343" spans="1:17 16362:16384" s="7" customFormat="1" ht="15.6">
      <c r="A343" s="97" t="s">
        <v>18042</v>
      </c>
      <c r="B343" s="98"/>
      <c r="C343" s="99" t="s">
        <v>18043</v>
      </c>
      <c r="D343" s="99" t="s">
        <v>15810</v>
      </c>
      <c r="E343" s="100" t="s">
        <v>13883</v>
      </c>
      <c r="F343" s="100" t="s">
        <v>15259</v>
      </c>
      <c r="G343" s="99" t="s">
        <v>18044</v>
      </c>
      <c r="H343" s="99" t="s">
        <v>18045</v>
      </c>
      <c r="I343" s="79">
        <v>46007</v>
      </c>
      <c r="J343" s="79">
        <v>46007</v>
      </c>
      <c r="K343" s="99" t="s">
        <v>43</v>
      </c>
      <c r="L343" s="99" t="s">
        <v>7768</v>
      </c>
      <c r="M343" s="99" t="s">
        <v>48</v>
      </c>
      <c r="N343" s="99" t="s">
        <v>49</v>
      </c>
      <c r="O343" s="99" t="s">
        <v>18047</v>
      </c>
      <c r="P343" s="98"/>
      <c r="Q343" s="5">
        <f t="shared" ca="1" si="7"/>
        <v>177</v>
      </c>
      <c r="XEH343" s="8"/>
      <c r="XEI343" s="8"/>
      <c r="XEJ343" s="8"/>
      <c r="XEK343" s="8"/>
      <c r="XEL343" s="8"/>
      <c r="XEM343" s="8"/>
      <c r="XEN343" s="8"/>
      <c r="XEO343" s="8"/>
      <c r="XEP343" s="8"/>
      <c r="XEQ343" s="8"/>
      <c r="XER343" s="8"/>
      <c r="XES343" s="8"/>
      <c r="XET343" s="8"/>
      <c r="XEU343" s="8"/>
      <c r="XEV343" s="8"/>
      <c r="XEW343" s="8"/>
      <c r="XEX343" s="8"/>
      <c r="XEY343" s="8"/>
      <c r="XEZ343" s="8"/>
      <c r="XFA343" s="8"/>
      <c r="XFB343" s="8"/>
      <c r="XFC343" s="8"/>
      <c r="XFD343" s="8"/>
    </row>
    <row r="344" spans="1:17 16362:16384" s="7" customFormat="1" ht="15.6">
      <c r="A344" s="97" t="s">
        <v>18071</v>
      </c>
      <c r="B344" s="98"/>
      <c r="C344" s="99" t="s">
        <v>18072</v>
      </c>
      <c r="D344" s="99" t="s">
        <v>18073</v>
      </c>
      <c r="E344" s="100" t="s">
        <v>13883</v>
      </c>
      <c r="F344" s="100" t="s">
        <v>13922</v>
      </c>
      <c r="G344" s="99" t="s">
        <v>18074</v>
      </c>
      <c r="H344" s="99" t="s">
        <v>18075</v>
      </c>
      <c r="I344" s="79">
        <v>46007</v>
      </c>
      <c r="J344" s="79">
        <v>46008</v>
      </c>
      <c r="K344" s="99" t="s">
        <v>16064</v>
      </c>
      <c r="L344" s="99" t="s">
        <v>7768</v>
      </c>
      <c r="M344" s="99" t="s">
        <v>15182</v>
      </c>
      <c r="N344" s="99" t="s">
        <v>16064</v>
      </c>
      <c r="O344" s="99" t="s">
        <v>18077</v>
      </c>
      <c r="P344" s="98"/>
      <c r="Q344" s="5">
        <f t="shared" ca="1" si="7"/>
        <v>176</v>
      </c>
      <c r="XEH344" s="8"/>
      <c r="XEI344" s="8"/>
      <c r="XEJ344" s="8"/>
      <c r="XEK344" s="8"/>
      <c r="XEL344" s="8"/>
      <c r="XEM344" s="8"/>
      <c r="XEN344" s="8"/>
      <c r="XEO344" s="8"/>
      <c r="XEP344" s="8"/>
      <c r="XEQ344" s="8"/>
      <c r="XER344" s="8"/>
      <c r="XES344" s="8"/>
      <c r="XET344" s="8"/>
      <c r="XEU344" s="8"/>
      <c r="XEV344" s="8"/>
      <c r="XEW344" s="8"/>
      <c r="XEX344" s="8"/>
      <c r="XEY344" s="8"/>
      <c r="XEZ344" s="8"/>
      <c r="XFA344" s="8"/>
      <c r="XFB344" s="8"/>
      <c r="XFC344" s="8"/>
      <c r="XFD344" s="8"/>
    </row>
    <row r="345" spans="1:17 16362:16384" s="7" customFormat="1" ht="15.6">
      <c r="A345" s="97" t="s">
        <v>18219</v>
      </c>
      <c r="B345" s="98"/>
      <c r="C345" s="99" t="s">
        <v>18220</v>
      </c>
      <c r="D345" s="99" t="s">
        <v>16487</v>
      </c>
      <c r="E345" s="100" t="s">
        <v>13883</v>
      </c>
      <c r="F345" s="100" t="s">
        <v>15259</v>
      </c>
      <c r="G345" s="99" t="s">
        <v>18221</v>
      </c>
      <c r="H345" s="99" t="s">
        <v>18222</v>
      </c>
      <c r="I345" s="79">
        <v>46028</v>
      </c>
      <c r="J345" s="79">
        <v>46028</v>
      </c>
      <c r="K345" s="99" t="s">
        <v>43</v>
      </c>
      <c r="L345" s="99" t="s">
        <v>7768</v>
      </c>
      <c r="M345" s="99" t="s">
        <v>48</v>
      </c>
      <c r="N345" s="99" t="s">
        <v>49</v>
      </c>
      <c r="O345" s="99" t="s">
        <v>18224</v>
      </c>
      <c r="P345" s="98"/>
      <c r="Q345" s="5">
        <f t="shared" ca="1" si="7"/>
        <v>156</v>
      </c>
      <c r="XEH345" s="8"/>
      <c r="XEI345" s="8"/>
      <c r="XEJ345" s="8"/>
      <c r="XEK345" s="8"/>
      <c r="XEL345" s="8"/>
      <c r="XEM345" s="8"/>
      <c r="XEN345" s="8"/>
      <c r="XEO345" s="8"/>
      <c r="XEP345" s="8"/>
      <c r="XEQ345" s="8"/>
      <c r="XER345" s="8"/>
      <c r="XES345" s="8"/>
      <c r="XET345" s="8"/>
      <c r="XEU345" s="8"/>
      <c r="XEV345" s="8"/>
      <c r="XEW345" s="8"/>
      <c r="XEX345" s="8"/>
      <c r="XEY345" s="8"/>
      <c r="XEZ345" s="8"/>
      <c r="XFA345" s="8"/>
      <c r="XFB345" s="8"/>
      <c r="XFC345" s="8"/>
      <c r="XFD345" s="8"/>
    </row>
    <row r="346" spans="1:17 16362:16384" s="7" customFormat="1" ht="15.6">
      <c r="A346" s="97" t="s">
        <v>18284</v>
      </c>
      <c r="B346" s="98"/>
      <c r="C346" s="99" t="s">
        <v>18285</v>
      </c>
      <c r="D346" s="99" t="s">
        <v>17266</v>
      </c>
      <c r="E346" s="100" t="s">
        <v>13883</v>
      </c>
      <c r="F346" s="100" t="s">
        <v>13882</v>
      </c>
      <c r="G346" s="99" t="s">
        <v>18286</v>
      </c>
      <c r="H346" s="99" t="s">
        <v>18287</v>
      </c>
      <c r="I346" s="79">
        <v>46031</v>
      </c>
      <c r="J346" s="79">
        <v>46032</v>
      </c>
      <c r="K346" s="99" t="s">
        <v>16064</v>
      </c>
      <c r="L346" s="99" t="s">
        <v>7768</v>
      </c>
      <c r="M346" s="99" t="s">
        <v>15182</v>
      </c>
      <c r="N346" s="99" t="s">
        <v>16064</v>
      </c>
      <c r="O346" s="99" t="s">
        <v>18289</v>
      </c>
      <c r="P346" s="98"/>
      <c r="Q346" s="5">
        <f t="shared" ca="1" si="7"/>
        <v>152</v>
      </c>
      <c r="XEH346" s="8"/>
      <c r="XEI346" s="8"/>
      <c r="XEJ346" s="8"/>
      <c r="XEK346" s="8"/>
      <c r="XEL346" s="8"/>
      <c r="XEM346" s="8"/>
      <c r="XEN346" s="8"/>
      <c r="XEO346" s="8"/>
      <c r="XEP346" s="8"/>
      <c r="XEQ346" s="8"/>
      <c r="XER346" s="8"/>
      <c r="XES346" s="8"/>
      <c r="XET346" s="8"/>
      <c r="XEU346" s="8"/>
      <c r="XEV346" s="8"/>
      <c r="XEW346" s="8"/>
      <c r="XEX346" s="8"/>
      <c r="XEY346" s="8"/>
      <c r="XEZ346" s="8"/>
      <c r="XFA346" s="8"/>
      <c r="XFB346" s="8"/>
      <c r="XFC346" s="8"/>
      <c r="XFD346" s="8"/>
    </row>
    <row r="347" spans="1:17 16362:16384" s="7" customFormat="1" ht="15.6">
      <c r="A347" s="97" t="s">
        <v>18541</v>
      </c>
      <c r="B347" s="98"/>
      <c r="C347" s="99" t="s">
        <v>18542</v>
      </c>
      <c r="D347" s="99" t="s">
        <v>18543</v>
      </c>
      <c r="E347" s="100" t="s">
        <v>13883</v>
      </c>
      <c r="F347" s="100" t="s">
        <v>13882</v>
      </c>
      <c r="G347" s="99" t="s">
        <v>18544</v>
      </c>
      <c r="H347" s="99" t="s">
        <v>18544</v>
      </c>
      <c r="I347" s="102"/>
      <c r="J347" s="79">
        <v>46052</v>
      </c>
      <c r="K347" s="99" t="s">
        <v>43</v>
      </c>
      <c r="L347" s="99" t="s">
        <v>7768</v>
      </c>
      <c r="M347" s="99" t="s">
        <v>15182</v>
      </c>
      <c r="N347" s="99" t="s">
        <v>49</v>
      </c>
      <c r="O347" s="99" t="s">
        <v>18546</v>
      </c>
      <c r="P347" s="98"/>
      <c r="Q347" s="5">
        <f t="shared" ca="1" si="7"/>
        <v>132</v>
      </c>
      <c r="XEH347" s="8"/>
      <c r="XEI347" s="8"/>
      <c r="XEJ347" s="8"/>
      <c r="XEK347" s="8"/>
      <c r="XEL347" s="8"/>
      <c r="XEM347" s="8"/>
      <c r="XEN347" s="8"/>
      <c r="XEO347" s="8"/>
      <c r="XEP347" s="8"/>
      <c r="XEQ347" s="8"/>
      <c r="XER347" s="8"/>
      <c r="XES347" s="8"/>
      <c r="XET347" s="8"/>
      <c r="XEU347" s="8"/>
      <c r="XEV347" s="8"/>
      <c r="XEW347" s="8"/>
      <c r="XEX347" s="8"/>
      <c r="XEY347" s="8"/>
      <c r="XEZ347" s="8"/>
      <c r="XFA347" s="8"/>
      <c r="XFB347" s="8"/>
      <c r="XFC347" s="8"/>
      <c r="XFD347" s="8"/>
    </row>
    <row r="348" spans="1:17 16362:16384" s="7" customFormat="1" ht="15.6">
      <c r="A348" s="97" t="s">
        <v>18608</v>
      </c>
      <c r="B348" s="98"/>
      <c r="C348" s="99" t="s">
        <v>18609</v>
      </c>
      <c r="D348" s="99" t="s">
        <v>15810</v>
      </c>
      <c r="E348" s="100" t="s">
        <v>13883</v>
      </c>
      <c r="F348" s="100" t="s">
        <v>15259</v>
      </c>
      <c r="G348" s="99" t="s">
        <v>18610</v>
      </c>
      <c r="H348" s="99" t="s">
        <v>18611</v>
      </c>
      <c r="I348" s="79">
        <v>46059</v>
      </c>
      <c r="J348" s="79">
        <v>46060</v>
      </c>
      <c r="K348" s="99" t="s">
        <v>43</v>
      </c>
      <c r="L348" s="99" t="s">
        <v>7768</v>
      </c>
      <c r="M348" s="99" t="s">
        <v>48</v>
      </c>
      <c r="N348" s="99" t="s">
        <v>49</v>
      </c>
      <c r="O348" s="99" t="s">
        <v>18613</v>
      </c>
      <c r="P348" s="98"/>
      <c r="Q348" s="5">
        <f t="shared" ca="1" si="7"/>
        <v>124</v>
      </c>
      <c r="XEH348" s="8"/>
      <c r="XEI348" s="8"/>
      <c r="XEJ348" s="8"/>
      <c r="XEK348" s="8"/>
      <c r="XEL348" s="8"/>
      <c r="XEM348" s="8"/>
      <c r="XEN348" s="8"/>
      <c r="XEO348" s="8"/>
      <c r="XEP348" s="8"/>
      <c r="XEQ348" s="8"/>
      <c r="XER348" s="8"/>
      <c r="XES348" s="8"/>
      <c r="XET348" s="8"/>
      <c r="XEU348" s="8"/>
      <c r="XEV348" s="8"/>
      <c r="XEW348" s="8"/>
      <c r="XEX348" s="8"/>
      <c r="XEY348" s="8"/>
      <c r="XEZ348" s="8"/>
      <c r="XFA348" s="8"/>
      <c r="XFB348" s="8"/>
      <c r="XFC348" s="8"/>
      <c r="XFD348" s="8"/>
    </row>
    <row r="349" spans="1:17 16362:16384" s="7" customFormat="1" ht="15.6">
      <c r="A349" s="97" t="s">
        <v>18668</v>
      </c>
      <c r="B349" s="98"/>
      <c r="C349" s="99" t="s">
        <v>18669</v>
      </c>
      <c r="D349" s="99" t="s">
        <v>18670</v>
      </c>
      <c r="E349" s="100" t="s">
        <v>13883</v>
      </c>
      <c r="F349" s="100" t="s">
        <v>15259</v>
      </c>
      <c r="G349" s="99" t="s">
        <v>18671</v>
      </c>
      <c r="H349" s="99" t="s">
        <v>18672</v>
      </c>
      <c r="I349" s="79">
        <v>46063</v>
      </c>
      <c r="J349" s="79">
        <v>46065</v>
      </c>
      <c r="K349" s="99" t="s">
        <v>43</v>
      </c>
      <c r="L349" s="99" t="s">
        <v>7768</v>
      </c>
      <c r="M349" s="99" t="s">
        <v>48</v>
      </c>
      <c r="N349" s="99" t="s">
        <v>49</v>
      </c>
      <c r="O349" s="99" t="s">
        <v>18674</v>
      </c>
      <c r="P349" s="98"/>
      <c r="Q349" s="5">
        <f t="shared" ca="1" si="7"/>
        <v>119</v>
      </c>
      <c r="XEH349" s="8"/>
      <c r="XEI349" s="8"/>
      <c r="XEJ349" s="8"/>
      <c r="XEK349" s="8"/>
      <c r="XEL349" s="8"/>
      <c r="XEM349" s="8"/>
      <c r="XEN349" s="8"/>
      <c r="XEO349" s="8"/>
      <c r="XEP349" s="8"/>
      <c r="XEQ349" s="8"/>
      <c r="XER349" s="8"/>
      <c r="XES349" s="8"/>
      <c r="XET349" s="8"/>
      <c r="XEU349" s="8"/>
      <c r="XEV349" s="8"/>
      <c r="XEW349" s="8"/>
      <c r="XEX349" s="8"/>
      <c r="XEY349" s="8"/>
      <c r="XEZ349" s="8"/>
      <c r="XFA349" s="8"/>
      <c r="XFB349" s="8"/>
      <c r="XFC349" s="8"/>
      <c r="XFD349" s="8"/>
    </row>
    <row r="350" spans="1:17 16362:16384" s="7" customFormat="1" ht="15.6">
      <c r="A350" s="97" t="s">
        <v>18831</v>
      </c>
      <c r="B350" s="98"/>
      <c r="C350" s="99" t="s">
        <v>18832</v>
      </c>
      <c r="D350" s="99" t="s">
        <v>17614</v>
      </c>
      <c r="E350" s="100" t="s">
        <v>13883</v>
      </c>
      <c r="F350" s="100" t="s">
        <v>17611</v>
      </c>
      <c r="G350" s="99" t="s">
        <v>18833</v>
      </c>
      <c r="H350" s="99" t="s">
        <v>18834</v>
      </c>
      <c r="I350" s="79">
        <v>46067</v>
      </c>
      <c r="J350" s="79">
        <v>46073</v>
      </c>
      <c r="K350" s="99" t="s">
        <v>43</v>
      </c>
      <c r="L350" s="99" t="s">
        <v>7768</v>
      </c>
      <c r="M350" s="99" t="s">
        <v>48</v>
      </c>
      <c r="N350" s="99" t="s">
        <v>49</v>
      </c>
      <c r="O350" s="99" t="s">
        <v>18836</v>
      </c>
      <c r="P350" s="98"/>
      <c r="Q350" s="5">
        <f t="shared" ca="1" si="7"/>
        <v>111</v>
      </c>
      <c r="XEH350" s="8"/>
      <c r="XEI350" s="8"/>
      <c r="XEJ350" s="8"/>
      <c r="XEK350" s="8"/>
      <c r="XEL350" s="8"/>
      <c r="XEM350" s="8"/>
      <c r="XEN350" s="8"/>
      <c r="XEO350" s="8"/>
      <c r="XEP350" s="8"/>
      <c r="XEQ350" s="8"/>
      <c r="XER350" s="8"/>
      <c r="XES350" s="8"/>
      <c r="XET350" s="8"/>
      <c r="XEU350" s="8"/>
      <c r="XEV350" s="8"/>
      <c r="XEW350" s="8"/>
      <c r="XEX350" s="8"/>
      <c r="XEY350" s="8"/>
      <c r="XEZ350" s="8"/>
      <c r="XFA350" s="8"/>
      <c r="XFB350" s="8"/>
      <c r="XFC350" s="8"/>
      <c r="XFD350" s="8"/>
    </row>
    <row r="351" spans="1:17 16362:16384" s="7" customFormat="1" ht="15.6">
      <c r="A351" s="97" t="s">
        <v>18837</v>
      </c>
      <c r="B351" s="98"/>
      <c r="C351" s="99" t="s">
        <v>18838</v>
      </c>
      <c r="D351" s="99" t="s">
        <v>18839</v>
      </c>
      <c r="E351" s="100" t="s">
        <v>13883</v>
      </c>
      <c r="F351" s="100" t="s">
        <v>13882</v>
      </c>
      <c r="G351" s="99" t="s">
        <v>18840</v>
      </c>
      <c r="H351" s="99" t="s">
        <v>18841</v>
      </c>
      <c r="I351" s="79">
        <v>46072</v>
      </c>
      <c r="J351" s="79">
        <v>46073</v>
      </c>
      <c r="K351" s="99" t="s">
        <v>43</v>
      </c>
      <c r="L351" s="99" t="s">
        <v>7768</v>
      </c>
      <c r="M351" s="99" t="s">
        <v>48</v>
      </c>
      <c r="N351" s="99" t="s">
        <v>49</v>
      </c>
      <c r="O351" s="99" t="s">
        <v>18843</v>
      </c>
      <c r="P351" s="98"/>
      <c r="Q351" s="5">
        <f t="shared" ca="1" si="7"/>
        <v>111</v>
      </c>
      <c r="XEH351" s="8"/>
      <c r="XEI351" s="8"/>
      <c r="XEJ351" s="8"/>
      <c r="XEK351" s="8"/>
      <c r="XEL351" s="8"/>
      <c r="XEM351" s="8"/>
      <c r="XEN351" s="8"/>
      <c r="XEO351" s="8"/>
      <c r="XEP351" s="8"/>
      <c r="XEQ351" s="8"/>
      <c r="XER351" s="8"/>
      <c r="XES351" s="8"/>
      <c r="XET351" s="8"/>
      <c r="XEU351" s="8"/>
      <c r="XEV351" s="8"/>
      <c r="XEW351" s="8"/>
      <c r="XEX351" s="8"/>
      <c r="XEY351" s="8"/>
      <c r="XEZ351" s="8"/>
      <c r="XFA351" s="8"/>
      <c r="XFB351" s="8"/>
      <c r="XFC351" s="8"/>
      <c r="XFD351" s="8"/>
    </row>
    <row r="352" spans="1:17 16362:16384" s="7" customFormat="1" ht="15.6">
      <c r="A352" s="97" t="s">
        <v>18881</v>
      </c>
      <c r="B352" s="98"/>
      <c r="C352" s="99" t="s">
        <v>18882</v>
      </c>
      <c r="D352" s="99" t="s">
        <v>16955</v>
      </c>
      <c r="E352" s="100" t="s">
        <v>13883</v>
      </c>
      <c r="F352" s="100" t="s">
        <v>13922</v>
      </c>
      <c r="G352" s="99" t="s">
        <v>18883</v>
      </c>
      <c r="H352" s="99" t="s">
        <v>18883</v>
      </c>
      <c r="I352" s="102"/>
      <c r="J352" s="79">
        <v>46075</v>
      </c>
      <c r="K352" s="99" t="s">
        <v>43</v>
      </c>
      <c r="L352" s="99" t="s">
        <v>7768</v>
      </c>
      <c r="M352" s="99" t="s">
        <v>48</v>
      </c>
      <c r="N352" s="99" t="s">
        <v>49</v>
      </c>
      <c r="O352" s="99" t="s">
        <v>18885</v>
      </c>
      <c r="P352" s="98"/>
      <c r="Q352" s="5">
        <f t="shared" ca="1" si="7"/>
        <v>109</v>
      </c>
      <c r="XEH352" s="8"/>
      <c r="XEI352" s="8"/>
      <c r="XEJ352" s="8"/>
      <c r="XEK352" s="8"/>
      <c r="XEL352" s="8"/>
      <c r="XEM352" s="8"/>
      <c r="XEN352" s="8"/>
      <c r="XEO352" s="8"/>
      <c r="XEP352" s="8"/>
      <c r="XEQ352" s="8"/>
      <c r="XER352" s="8"/>
      <c r="XES352" s="8"/>
      <c r="XET352" s="8"/>
      <c r="XEU352" s="8"/>
      <c r="XEV352" s="8"/>
      <c r="XEW352" s="8"/>
      <c r="XEX352" s="8"/>
      <c r="XEY352" s="8"/>
      <c r="XEZ352" s="8"/>
      <c r="XFA352" s="8"/>
      <c r="XFB352" s="8"/>
      <c r="XFC352" s="8"/>
      <c r="XFD352" s="8"/>
    </row>
    <row r="353" spans="1:17 16362:16384" s="7" customFormat="1" ht="15.6">
      <c r="A353" s="97" t="s">
        <v>18945</v>
      </c>
      <c r="B353" s="98"/>
      <c r="C353" s="99" t="s">
        <v>18946</v>
      </c>
      <c r="D353" s="99" t="s">
        <v>18947</v>
      </c>
      <c r="E353" s="100" t="s">
        <v>13883</v>
      </c>
      <c r="F353" s="100" t="s">
        <v>13882</v>
      </c>
      <c r="G353" s="99" t="s">
        <v>18948</v>
      </c>
      <c r="H353" s="99" t="s">
        <v>14121</v>
      </c>
      <c r="I353" s="79">
        <v>46080</v>
      </c>
      <c r="J353" s="79">
        <v>46081</v>
      </c>
      <c r="K353" s="99" t="s">
        <v>43</v>
      </c>
      <c r="L353" s="99" t="s">
        <v>7768</v>
      </c>
      <c r="M353" s="99" t="s">
        <v>48</v>
      </c>
      <c r="N353" s="99" t="s">
        <v>49</v>
      </c>
      <c r="O353" s="99" t="s">
        <v>18950</v>
      </c>
      <c r="P353" s="98"/>
      <c r="Q353" s="5">
        <f t="shared" ca="1" si="7"/>
        <v>103</v>
      </c>
      <c r="XEH353" s="8"/>
      <c r="XEI353" s="8"/>
      <c r="XEJ353" s="8"/>
      <c r="XEK353" s="8"/>
      <c r="XEL353" s="8"/>
      <c r="XEM353" s="8"/>
      <c r="XEN353" s="8"/>
      <c r="XEO353" s="8"/>
      <c r="XEP353" s="8"/>
      <c r="XEQ353" s="8"/>
      <c r="XER353" s="8"/>
      <c r="XES353" s="8"/>
      <c r="XET353" s="8"/>
      <c r="XEU353" s="8"/>
      <c r="XEV353" s="8"/>
      <c r="XEW353" s="8"/>
      <c r="XEX353" s="8"/>
      <c r="XEY353" s="8"/>
      <c r="XEZ353" s="8"/>
      <c r="XFA353" s="8"/>
      <c r="XFB353" s="8"/>
      <c r="XFC353" s="8"/>
      <c r="XFD353" s="8"/>
    </row>
    <row r="354" spans="1:17 16362:16384" s="7" customFormat="1" ht="15.6">
      <c r="A354" s="97" t="s">
        <v>19112</v>
      </c>
      <c r="B354" s="98"/>
      <c r="C354" s="99" t="s">
        <v>19113</v>
      </c>
      <c r="D354" s="99" t="s">
        <v>19114</v>
      </c>
      <c r="E354" s="100" t="s">
        <v>13883</v>
      </c>
      <c r="F354" s="100" t="s">
        <v>13922</v>
      </c>
      <c r="G354" s="99" t="s">
        <v>19115</v>
      </c>
      <c r="H354" s="99" t="s">
        <v>19116</v>
      </c>
      <c r="I354" s="79">
        <v>46088</v>
      </c>
      <c r="J354" s="79">
        <v>46091</v>
      </c>
      <c r="K354" s="99" t="s">
        <v>43</v>
      </c>
      <c r="L354" s="99" t="s">
        <v>7768</v>
      </c>
      <c r="M354" s="99" t="s">
        <v>48</v>
      </c>
      <c r="N354" s="99" t="s">
        <v>49</v>
      </c>
      <c r="O354" s="99" t="s">
        <v>19118</v>
      </c>
      <c r="P354" s="98"/>
      <c r="Q354" s="5">
        <f t="shared" ca="1" si="7"/>
        <v>93</v>
      </c>
      <c r="XEH354" s="8"/>
      <c r="XEI354" s="8"/>
      <c r="XEJ354" s="8"/>
      <c r="XEK354" s="8"/>
      <c r="XEL354" s="8"/>
      <c r="XEM354" s="8"/>
      <c r="XEN354" s="8"/>
      <c r="XEO354" s="8"/>
      <c r="XEP354" s="8"/>
      <c r="XEQ354" s="8"/>
      <c r="XER354" s="8"/>
      <c r="XES354" s="8"/>
      <c r="XET354" s="8"/>
      <c r="XEU354" s="8"/>
      <c r="XEV354" s="8"/>
      <c r="XEW354" s="8"/>
      <c r="XEX354" s="8"/>
      <c r="XEY354" s="8"/>
      <c r="XEZ354" s="8"/>
      <c r="XFA354" s="8"/>
      <c r="XFB354" s="8"/>
      <c r="XFC354" s="8"/>
      <c r="XFD354" s="8"/>
    </row>
    <row r="355" spans="1:17 16362:16384" s="7" customFormat="1" ht="15.6">
      <c r="A355" s="97" t="s">
        <v>19285</v>
      </c>
      <c r="B355" s="98"/>
      <c r="C355" s="99" t="s">
        <v>19286</v>
      </c>
      <c r="D355" s="99" t="s">
        <v>19287</v>
      </c>
      <c r="E355" s="100" t="s">
        <v>13883</v>
      </c>
      <c r="F355" s="100" t="s">
        <v>13882</v>
      </c>
      <c r="G355" s="99" t="s">
        <v>19288</v>
      </c>
      <c r="H355" s="99" t="s">
        <v>19289</v>
      </c>
      <c r="I355" s="79">
        <v>46098</v>
      </c>
      <c r="J355" s="79">
        <v>46100</v>
      </c>
      <c r="K355" s="99" t="s">
        <v>43</v>
      </c>
      <c r="L355" s="99" t="s">
        <v>7768</v>
      </c>
      <c r="M355" s="99" t="s">
        <v>48</v>
      </c>
      <c r="N355" s="99" t="s">
        <v>49</v>
      </c>
      <c r="O355" s="99" t="s">
        <v>19291</v>
      </c>
      <c r="P355" s="98"/>
      <c r="Q355" s="5">
        <f t="shared" ca="1" si="7"/>
        <v>84</v>
      </c>
      <c r="XEH355" s="8"/>
      <c r="XEI355" s="8"/>
      <c r="XEJ355" s="8"/>
      <c r="XEK355" s="8"/>
      <c r="XEL355" s="8"/>
      <c r="XEM355" s="8"/>
      <c r="XEN355" s="8"/>
      <c r="XEO355" s="8"/>
      <c r="XEP355" s="8"/>
      <c r="XEQ355" s="8"/>
      <c r="XER355" s="8"/>
      <c r="XES355" s="8"/>
      <c r="XET355" s="8"/>
      <c r="XEU355" s="8"/>
      <c r="XEV355" s="8"/>
      <c r="XEW355" s="8"/>
      <c r="XEX355" s="8"/>
      <c r="XEY355" s="8"/>
      <c r="XEZ355" s="8"/>
      <c r="XFA355" s="8"/>
      <c r="XFB355" s="8"/>
      <c r="XFC355" s="8"/>
      <c r="XFD355" s="8"/>
    </row>
    <row r="356" spans="1:17 16362:16384" s="7" customFormat="1" ht="15.6">
      <c r="A356" s="97" t="s">
        <v>19328</v>
      </c>
      <c r="B356" s="98"/>
      <c r="C356" s="99" t="s">
        <v>19329</v>
      </c>
      <c r="D356" s="99" t="s">
        <v>19330</v>
      </c>
      <c r="E356" s="100" t="s">
        <v>13883</v>
      </c>
      <c r="F356" s="100" t="s">
        <v>13882</v>
      </c>
      <c r="G356" s="99" t="s">
        <v>19331</v>
      </c>
      <c r="H356" s="99" t="s">
        <v>19332</v>
      </c>
      <c r="I356" s="79">
        <v>46101</v>
      </c>
      <c r="J356" s="79">
        <v>46104</v>
      </c>
      <c r="K356" s="99" t="s">
        <v>16064</v>
      </c>
      <c r="L356" s="99" t="s">
        <v>7768</v>
      </c>
      <c r="M356" s="99" t="s">
        <v>15182</v>
      </c>
      <c r="N356" s="99" t="s">
        <v>16064</v>
      </c>
      <c r="O356" s="99" t="s">
        <v>19334</v>
      </c>
      <c r="P356" s="98"/>
      <c r="Q356" s="5">
        <f t="shared" ca="1" si="7"/>
        <v>80</v>
      </c>
      <c r="XEH356" s="8"/>
      <c r="XEI356" s="8"/>
      <c r="XEJ356" s="8"/>
      <c r="XEK356" s="8"/>
      <c r="XEL356" s="8"/>
      <c r="XEM356" s="8"/>
      <c r="XEN356" s="8"/>
      <c r="XEO356" s="8"/>
      <c r="XEP356" s="8"/>
      <c r="XEQ356" s="8"/>
      <c r="XER356" s="8"/>
      <c r="XES356" s="8"/>
      <c r="XET356" s="8"/>
      <c r="XEU356" s="8"/>
      <c r="XEV356" s="8"/>
      <c r="XEW356" s="8"/>
      <c r="XEX356" s="8"/>
      <c r="XEY356" s="8"/>
      <c r="XEZ356" s="8"/>
      <c r="XFA356" s="8"/>
      <c r="XFB356" s="8"/>
      <c r="XFC356" s="8"/>
      <c r="XFD356" s="8"/>
    </row>
    <row r="357" spans="1:17 16362:16384" s="7" customFormat="1" ht="15.6">
      <c r="A357" s="97" t="s">
        <v>19374</v>
      </c>
      <c r="B357" s="98"/>
      <c r="C357" s="99" t="s">
        <v>19375</v>
      </c>
      <c r="D357" s="99" t="s">
        <v>19376</v>
      </c>
      <c r="E357" s="100" t="s">
        <v>13883</v>
      </c>
      <c r="F357" s="100" t="s">
        <v>13882</v>
      </c>
      <c r="G357" s="99" t="s">
        <v>19377</v>
      </c>
      <c r="H357" s="99" t="s">
        <v>19378</v>
      </c>
      <c r="I357" s="79">
        <v>46102</v>
      </c>
      <c r="J357" s="79">
        <v>46105</v>
      </c>
      <c r="K357" s="99" t="s">
        <v>43</v>
      </c>
      <c r="L357" s="99" t="s">
        <v>7768</v>
      </c>
      <c r="M357" s="99" t="s">
        <v>48</v>
      </c>
      <c r="N357" s="99" t="s">
        <v>49</v>
      </c>
      <c r="O357" s="99" t="s">
        <v>19379</v>
      </c>
      <c r="P357" s="98"/>
      <c r="Q357" s="5">
        <f t="shared" ca="1" si="7"/>
        <v>79</v>
      </c>
      <c r="XEH357" s="8"/>
      <c r="XEI357" s="8"/>
      <c r="XEJ357" s="8"/>
      <c r="XEK357" s="8"/>
      <c r="XEL357" s="8"/>
      <c r="XEM357" s="8"/>
      <c r="XEN357" s="8"/>
      <c r="XEO357" s="8"/>
      <c r="XEP357" s="8"/>
      <c r="XEQ357" s="8"/>
      <c r="XER357" s="8"/>
      <c r="XES357" s="8"/>
      <c r="XET357" s="8"/>
      <c r="XEU357" s="8"/>
      <c r="XEV357" s="8"/>
      <c r="XEW357" s="8"/>
      <c r="XEX357" s="8"/>
      <c r="XEY357" s="8"/>
      <c r="XEZ357" s="8"/>
      <c r="XFA357" s="8"/>
      <c r="XFB357" s="8"/>
      <c r="XFC357" s="8"/>
      <c r="XFD357" s="8"/>
    </row>
    <row r="358" spans="1:17 16362:16384" s="7" customFormat="1" ht="15.6">
      <c r="A358" s="97" t="s">
        <v>19380</v>
      </c>
      <c r="B358" s="98"/>
      <c r="C358" s="99" t="s">
        <v>19381</v>
      </c>
      <c r="D358" s="99" t="s">
        <v>19382</v>
      </c>
      <c r="E358" s="100" t="s">
        <v>13883</v>
      </c>
      <c r="F358" s="100" t="s">
        <v>13922</v>
      </c>
      <c r="G358" s="99" t="s">
        <v>19383</v>
      </c>
      <c r="H358" s="99" t="s">
        <v>19384</v>
      </c>
      <c r="I358" s="79">
        <v>46105</v>
      </c>
      <c r="J358" s="79">
        <v>46105</v>
      </c>
      <c r="K358" s="99" t="s">
        <v>43</v>
      </c>
      <c r="L358" s="99" t="s">
        <v>7768</v>
      </c>
      <c r="M358" s="99" t="s">
        <v>48</v>
      </c>
      <c r="N358" s="99" t="s">
        <v>49</v>
      </c>
      <c r="O358" s="99" t="s">
        <v>19386</v>
      </c>
      <c r="P358" s="98"/>
      <c r="Q358" s="5">
        <f t="shared" ca="1" si="7"/>
        <v>79</v>
      </c>
      <c r="XEH358" s="8"/>
      <c r="XEI358" s="8"/>
      <c r="XEJ358" s="8"/>
      <c r="XEK358" s="8"/>
      <c r="XEL358" s="8"/>
      <c r="XEM358" s="8"/>
      <c r="XEN358" s="8"/>
      <c r="XEO358" s="8"/>
      <c r="XEP358" s="8"/>
      <c r="XEQ358" s="8"/>
      <c r="XER358" s="8"/>
      <c r="XES358" s="8"/>
      <c r="XET358" s="8"/>
      <c r="XEU358" s="8"/>
      <c r="XEV358" s="8"/>
      <c r="XEW358" s="8"/>
      <c r="XEX358" s="8"/>
      <c r="XEY358" s="8"/>
      <c r="XEZ358" s="8"/>
      <c r="XFA358" s="8"/>
      <c r="XFB358" s="8"/>
      <c r="XFC358" s="8"/>
      <c r="XFD358" s="8"/>
    </row>
    <row r="359" spans="1:17 16362:16384" s="7" customFormat="1" ht="15.6">
      <c r="A359" s="97" t="s">
        <v>19419</v>
      </c>
      <c r="B359" s="98"/>
      <c r="C359" s="99" t="s">
        <v>19420</v>
      </c>
      <c r="D359" s="102"/>
      <c r="E359" s="100" t="s">
        <v>13883</v>
      </c>
      <c r="F359" s="100" t="s">
        <v>15259</v>
      </c>
      <c r="G359" s="99" t="s">
        <v>19421</v>
      </c>
      <c r="H359" s="99" t="s">
        <v>19422</v>
      </c>
      <c r="I359" s="79">
        <v>46109</v>
      </c>
      <c r="J359" s="18">
        <v>46026</v>
      </c>
      <c r="K359" s="99" t="s">
        <v>43</v>
      </c>
      <c r="L359" s="99" t="s">
        <v>7768</v>
      </c>
      <c r="M359" s="99" t="s">
        <v>48</v>
      </c>
      <c r="N359" s="99" t="s">
        <v>49</v>
      </c>
      <c r="O359" s="99" t="s">
        <v>19424</v>
      </c>
      <c r="P359" s="98"/>
      <c r="Q359" s="5">
        <f t="shared" ca="1" si="7"/>
        <v>158</v>
      </c>
      <c r="XEH359" s="8"/>
      <c r="XEI359" s="8"/>
      <c r="XEJ359" s="8"/>
      <c r="XEK359" s="8"/>
      <c r="XEL359" s="8"/>
      <c r="XEM359" s="8"/>
      <c r="XEN359" s="8"/>
      <c r="XEO359" s="8"/>
      <c r="XEP359" s="8"/>
      <c r="XEQ359" s="8"/>
      <c r="XER359" s="8"/>
      <c r="XES359" s="8"/>
      <c r="XET359" s="8"/>
      <c r="XEU359" s="8"/>
      <c r="XEV359" s="8"/>
      <c r="XEW359" s="8"/>
      <c r="XEX359" s="8"/>
      <c r="XEY359" s="8"/>
      <c r="XEZ359" s="8"/>
      <c r="XFA359" s="8"/>
      <c r="XFB359" s="8"/>
      <c r="XFC359" s="8"/>
      <c r="XFD359" s="8"/>
    </row>
    <row r="360" spans="1:17 16362:16384" s="7" customFormat="1" ht="15.6">
      <c r="A360" s="97" t="s">
        <v>19487</v>
      </c>
      <c r="B360" s="98"/>
      <c r="C360" s="99" t="s">
        <v>19488</v>
      </c>
      <c r="D360" s="99" t="s">
        <v>19489</v>
      </c>
      <c r="E360" s="100" t="s">
        <v>13883</v>
      </c>
      <c r="F360" s="100" t="s">
        <v>13882</v>
      </c>
      <c r="G360" s="99" t="s">
        <v>19490</v>
      </c>
      <c r="H360" s="99" t="s">
        <v>15778</v>
      </c>
      <c r="I360" s="79">
        <v>46114</v>
      </c>
      <c r="J360" s="79">
        <v>46115</v>
      </c>
      <c r="K360" s="99" t="s">
        <v>43</v>
      </c>
      <c r="L360" s="99" t="s">
        <v>7768</v>
      </c>
      <c r="M360" s="99" t="s">
        <v>48</v>
      </c>
      <c r="N360" s="99" t="s">
        <v>49</v>
      </c>
      <c r="O360" s="99" t="s">
        <v>19492</v>
      </c>
      <c r="P360" s="98"/>
      <c r="Q360" s="5">
        <f t="shared" ca="1" si="7"/>
        <v>69</v>
      </c>
      <c r="XEH360" s="8"/>
      <c r="XEI360" s="8"/>
      <c r="XEJ360" s="8"/>
      <c r="XEK360" s="8"/>
      <c r="XEL360" s="8"/>
      <c r="XEM360" s="8"/>
      <c r="XEN360" s="8"/>
      <c r="XEO360" s="8"/>
      <c r="XEP360" s="8"/>
      <c r="XEQ360" s="8"/>
      <c r="XER360" s="8"/>
      <c r="XES360" s="8"/>
      <c r="XET360" s="8"/>
      <c r="XEU360" s="8"/>
      <c r="XEV360" s="8"/>
      <c r="XEW360" s="8"/>
      <c r="XEX360" s="8"/>
      <c r="XEY360" s="8"/>
      <c r="XEZ360" s="8"/>
      <c r="XFA360" s="8"/>
      <c r="XFB360" s="8"/>
      <c r="XFC360" s="8"/>
      <c r="XFD360" s="8"/>
    </row>
    <row r="361" spans="1:17 16362:16384" s="7" customFormat="1" ht="15.6">
      <c r="A361" s="97" t="s">
        <v>19747</v>
      </c>
      <c r="B361" s="98"/>
      <c r="C361" s="99" t="s">
        <v>19748</v>
      </c>
      <c r="D361" s="99" t="s">
        <v>19749</v>
      </c>
      <c r="E361" s="100" t="s">
        <v>13883</v>
      </c>
      <c r="F361" s="100" t="s">
        <v>15259</v>
      </c>
      <c r="G361" s="99" t="s">
        <v>19750</v>
      </c>
      <c r="H361" s="99" t="s">
        <v>19751</v>
      </c>
      <c r="I361" s="79">
        <v>46121</v>
      </c>
      <c r="J361" s="79">
        <v>46122</v>
      </c>
      <c r="K361" s="99" t="s">
        <v>43</v>
      </c>
      <c r="L361" s="99" t="s">
        <v>7768</v>
      </c>
      <c r="M361" s="99" t="s">
        <v>48</v>
      </c>
      <c r="N361" s="99" t="s">
        <v>49</v>
      </c>
      <c r="O361" s="99" t="s">
        <v>19753</v>
      </c>
      <c r="P361" s="98"/>
      <c r="Q361" s="5">
        <f t="shared" ca="1" si="7"/>
        <v>62</v>
      </c>
      <c r="XEH361" s="8"/>
      <c r="XEI361" s="8"/>
      <c r="XEJ361" s="8"/>
      <c r="XEK361" s="8"/>
      <c r="XEL361" s="8"/>
      <c r="XEM361" s="8"/>
      <c r="XEN361" s="8"/>
      <c r="XEO361" s="8"/>
      <c r="XEP361" s="8"/>
      <c r="XEQ361" s="8"/>
      <c r="XER361" s="8"/>
      <c r="XES361" s="8"/>
      <c r="XET361" s="8"/>
      <c r="XEU361" s="8"/>
      <c r="XEV361" s="8"/>
      <c r="XEW361" s="8"/>
      <c r="XEX361" s="8"/>
      <c r="XEY361" s="8"/>
      <c r="XEZ361" s="8"/>
      <c r="XFA361" s="8"/>
      <c r="XFB361" s="8"/>
      <c r="XFC361" s="8"/>
      <c r="XFD361" s="8"/>
    </row>
    <row r="362" spans="1:17 16362:16384" s="7" customFormat="1" ht="15.6">
      <c r="A362" s="97" t="s">
        <v>19754</v>
      </c>
      <c r="B362" s="98"/>
      <c r="C362" s="99" t="s">
        <v>19755</v>
      </c>
      <c r="D362" s="99" t="s">
        <v>19756</v>
      </c>
      <c r="E362" s="100" t="s">
        <v>13883</v>
      </c>
      <c r="F362" s="100" t="s">
        <v>15259</v>
      </c>
      <c r="G362" s="99" t="s">
        <v>19757</v>
      </c>
      <c r="H362" s="99" t="s">
        <v>19758</v>
      </c>
      <c r="I362" s="79">
        <v>46121</v>
      </c>
      <c r="J362" s="79">
        <v>46122</v>
      </c>
      <c r="K362" s="99" t="s">
        <v>43</v>
      </c>
      <c r="L362" s="99" t="s">
        <v>7768</v>
      </c>
      <c r="M362" s="99" t="s">
        <v>48</v>
      </c>
      <c r="N362" s="99" t="s">
        <v>49</v>
      </c>
      <c r="O362" s="99" t="s">
        <v>19760</v>
      </c>
      <c r="P362" s="98"/>
      <c r="Q362" s="5">
        <f t="shared" ca="1" si="7"/>
        <v>62</v>
      </c>
      <c r="XEH362" s="8"/>
      <c r="XEI362" s="8"/>
      <c r="XEJ362" s="8"/>
      <c r="XEK362" s="8"/>
      <c r="XEL362" s="8"/>
      <c r="XEM362" s="8"/>
      <c r="XEN362" s="8"/>
      <c r="XEO362" s="8"/>
      <c r="XEP362" s="8"/>
      <c r="XEQ362" s="8"/>
      <c r="XER362" s="8"/>
      <c r="XES362" s="8"/>
      <c r="XET362" s="8"/>
      <c r="XEU362" s="8"/>
      <c r="XEV362" s="8"/>
      <c r="XEW362" s="8"/>
      <c r="XEX362" s="8"/>
      <c r="XEY362" s="8"/>
      <c r="XEZ362" s="8"/>
      <c r="XFA362" s="8"/>
      <c r="XFB362" s="8"/>
      <c r="XFC362" s="8"/>
      <c r="XFD362" s="8"/>
    </row>
    <row r="363" spans="1:17 16362:16384" s="7" customFormat="1" ht="15.6">
      <c r="A363" s="97" t="s">
        <v>19913</v>
      </c>
      <c r="B363" s="98"/>
      <c r="C363" s="99" t="s">
        <v>19914</v>
      </c>
      <c r="D363" s="99" t="s">
        <v>19915</v>
      </c>
      <c r="E363" s="100" t="s">
        <v>13883</v>
      </c>
      <c r="F363" s="100" t="s">
        <v>13882</v>
      </c>
      <c r="G363" s="99" t="s">
        <v>19916</v>
      </c>
      <c r="H363" s="99" t="s">
        <v>19917</v>
      </c>
      <c r="I363" s="102"/>
      <c r="J363" s="79">
        <v>46125</v>
      </c>
      <c r="K363" s="99" t="s">
        <v>16064</v>
      </c>
      <c r="L363" s="99" t="s">
        <v>7768</v>
      </c>
      <c r="M363" s="99" t="s">
        <v>15182</v>
      </c>
      <c r="N363" s="99" t="s">
        <v>16064</v>
      </c>
      <c r="O363" s="99" t="s">
        <v>19919</v>
      </c>
      <c r="P363" s="98"/>
      <c r="Q363" s="5">
        <f t="shared" ca="1" si="7"/>
        <v>59</v>
      </c>
      <c r="XEH363" s="8"/>
      <c r="XEI363" s="8"/>
      <c r="XEJ363" s="8"/>
      <c r="XEK363" s="8"/>
      <c r="XEL363" s="8"/>
      <c r="XEM363" s="8"/>
      <c r="XEN363" s="8"/>
      <c r="XEO363" s="8"/>
      <c r="XEP363" s="8"/>
      <c r="XEQ363" s="8"/>
      <c r="XER363" s="8"/>
      <c r="XES363" s="8"/>
      <c r="XET363" s="8"/>
      <c r="XEU363" s="8"/>
      <c r="XEV363" s="8"/>
      <c r="XEW363" s="8"/>
      <c r="XEX363" s="8"/>
      <c r="XEY363" s="8"/>
      <c r="XEZ363" s="8"/>
      <c r="XFA363" s="8"/>
      <c r="XFB363" s="8"/>
      <c r="XFC363" s="8"/>
      <c r="XFD363" s="8"/>
    </row>
    <row r="364" spans="1:17 16362:16384" s="7" customFormat="1" ht="15.6">
      <c r="A364" s="97" t="s">
        <v>20057</v>
      </c>
      <c r="B364" s="98"/>
      <c r="C364" s="99" t="s">
        <v>20058</v>
      </c>
      <c r="D364" s="99" t="s">
        <v>20059</v>
      </c>
      <c r="E364" s="100" t="s">
        <v>13883</v>
      </c>
      <c r="F364" s="100" t="s">
        <v>15259</v>
      </c>
      <c r="G364" s="99" t="s">
        <v>20060</v>
      </c>
      <c r="H364" s="99" t="s">
        <v>20061</v>
      </c>
      <c r="I364" s="79">
        <v>46124</v>
      </c>
      <c r="J364" s="79">
        <v>46126</v>
      </c>
      <c r="K364" s="99" t="s">
        <v>43</v>
      </c>
      <c r="L364" s="99" t="s">
        <v>7768</v>
      </c>
      <c r="M364" s="99" t="s">
        <v>48</v>
      </c>
      <c r="N364" s="99" t="s">
        <v>49</v>
      </c>
      <c r="O364" s="99" t="s">
        <v>20063</v>
      </c>
      <c r="P364" s="98"/>
      <c r="Q364" s="5">
        <f t="shared" ca="1" si="7"/>
        <v>58</v>
      </c>
      <c r="XEH364" s="8"/>
      <c r="XEI364" s="8"/>
      <c r="XEJ364" s="8"/>
      <c r="XEK364" s="8"/>
      <c r="XEL364" s="8"/>
      <c r="XEM364" s="8"/>
      <c r="XEN364" s="8"/>
      <c r="XEO364" s="8"/>
      <c r="XEP364" s="8"/>
      <c r="XEQ364" s="8"/>
      <c r="XER364" s="8"/>
      <c r="XES364" s="8"/>
      <c r="XET364" s="8"/>
      <c r="XEU364" s="8"/>
      <c r="XEV364" s="8"/>
      <c r="XEW364" s="8"/>
      <c r="XEX364" s="8"/>
      <c r="XEY364" s="8"/>
      <c r="XEZ364" s="8"/>
      <c r="XFA364" s="8"/>
      <c r="XFB364" s="8"/>
      <c r="XFC364" s="8"/>
      <c r="XFD364" s="8"/>
    </row>
    <row r="365" spans="1:17 16362:16384" s="7" customFormat="1" ht="15.6">
      <c r="A365" s="97" t="s">
        <v>20392</v>
      </c>
      <c r="B365" s="98"/>
      <c r="C365" s="99" t="s">
        <v>20393</v>
      </c>
      <c r="D365" s="99" t="s">
        <v>20394</v>
      </c>
      <c r="E365" s="100" t="s">
        <v>13883</v>
      </c>
      <c r="F365" s="100" t="s">
        <v>13882</v>
      </c>
      <c r="G365" s="99" t="s">
        <v>20395</v>
      </c>
      <c r="H365" s="99" t="s">
        <v>20396</v>
      </c>
      <c r="I365" s="79">
        <v>46126</v>
      </c>
      <c r="J365" s="79">
        <v>46127</v>
      </c>
      <c r="K365" s="99" t="s">
        <v>43</v>
      </c>
      <c r="L365" s="99" t="s">
        <v>7768</v>
      </c>
      <c r="M365" s="99" t="s">
        <v>48</v>
      </c>
      <c r="N365" s="99" t="s">
        <v>49</v>
      </c>
      <c r="O365" s="99" t="s">
        <v>20398</v>
      </c>
      <c r="P365" s="98"/>
      <c r="Q365" s="5">
        <f t="shared" ca="1" si="7"/>
        <v>57</v>
      </c>
      <c r="XEH365" s="8"/>
      <c r="XEI365" s="8"/>
      <c r="XEJ365" s="8"/>
      <c r="XEK365" s="8"/>
      <c r="XEL365" s="8"/>
      <c r="XEM365" s="8"/>
      <c r="XEN365" s="8"/>
      <c r="XEO365" s="8"/>
      <c r="XEP365" s="8"/>
      <c r="XEQ365" s="8"/>
      <c r="XER365" s="8"/>
      <c r="XES365" s="8"/>
      <c r="XET365" s="8"/>
      <c r="XEU365" s="8"/>
      <c r="XEV365" s="8"/>
      <c r="XEW365" s="8"/>
      <c r="XEX365" s="8"/>
      <c r="XEY365" s="8"/>
      <c r="XEZ365" s="8"/>
      <c r="XFA365" s="8"/>
      <c r="XFB365" s="8"/>
      <c r="XFC365" s="8"/>
      <c r="XFD365" s="8"/>
    </row>
    <row r="366" spans="1:17 16362:16384" s="7" customFormat="1" ht="15.6">
      <c r="A366" s="97" t="s">
        <v>20513</v>
      </c>
      <c r="B366" s="98"/>
      <c r="C366" s="99" t="s">
        <v>20514</v>
      </c>
      <c r="D366" s="99" t="s">
        <v>17640</v>
      </c>
      <c r="E366" s="100" t="s">
        <v>13883</v>
      </c>
      <c r="F366" s="100" t="s">
        <v>13922</v>
      </c>
      <c r="G366" s="99" t="s">
        <v>20515</v>
      </c>
      <c r="H366" s="99" t="s">
        <v>20515</v>
      </c>
      <c r="I366" s="79">
        <v>46128</v>
      </c>
      <c r="J366" s="79">
        <v>46129</v>
      </c>
      <c r="K366" s="99" t="s">
        <v>16064</v>
      </c>
      <c r="L366" s="99" t="s">
        <v>7768</v>
      </c>
      <c r="M366" s="99" t="s">
        <v>15182</v>
      </c>
      <c r="N366" s="99" t="s">
        <v>16064</v>
      </c>
      <c r="O366" s="99" t="s">
        <v>20518</v>
      </c>
      <c r="P366" s="98"/>
      <c r="Q366" s="5">
        <f t="shared" ca="1" si="7"/>
        <v>55</v>
      </c>
      <c r="XEH366" s="8"/>
      <c r="XEI366" s="8"/>
      <c r="XEJ366" s="8"/>
      <c r="XEK366" s="8"/>
      <c r="XEL366" s="8"/>
      <c r="XEM366" s="8"/>
      <c r="XEN366" s="8"/>
      <c r="XEO366" s="8"/>
      <c r="XEP366" s="8"/>
      <c r="XEQ366" s="8"/>
      <c r="XER366" s="8"/>
      <c r="XES366" s="8"/>
      <c r="XET366" s="8"/>
      <c r="XEU366" s="8"/>
      <c r="XEV366" s="8"/>
      <c r="XEW366" s="8"/>
      <c r="XEX366" s="8"/>
      <c r="XEY366" s="8"/>
      <c r="XEZ366" s="8"/>
      <c r="XFA366" s="8"/>
      <c r="XFB366" s="8"/>
      <c r="XFC366" s="8"/>
      <c r="XFD366" s="8"/>
    </row>
    <row r="367" spans="1:17 16362:16384" s="7" customFormat="1" ht="15.6">
      <c r="A367" s="103" t="s">
        <v>20641</v>
      </c>
      <c r="B367" s="104" t="s">
        <v>20642</v>
      </c>
      <c r="C367" s="105" t="s">
        <v>9494</v>
      </c>
      <c r="D367" s="104" t="s">
        <v>20643</v>
      </c>
      <c r="E367" s="106" t="s">
        <v>13883</v>
      </c>
      <c r="F367" s="106" t="s">
        <v>15259</v>
      </c>
      <c r="G367" s="104" t="s">
        <v>20644</v>
      </c>
      <c r="H367" s="104" t="s">
        <v>20645</v>
      </c>
      <c r="I367" s="107">
        <v>46133</v>
      </c>
      <c r="J367" s="107">
        <v>46134</v>
      </c>
      <c r="K367" s="108" t="s">
        <v>16064</v>
      </c>
      <c r="L367" s="108" t="s">
        <v>7768</v>
      </c>
      <c r="M367" s="108" t="s">
        <v>15182</v>
      </c>
      <c r="N367" s="108" t="s">
        <v>16064</v>
      </c>
      <c r="O367" s="108" t="s">
        <v>20647</v>
      </c>
      <c r="P367" s="98"/>
      <c r="Q367" s="5">
        <f t="shared" ca="1" si="7"/>
        <v>50</v>
      </c>
      <c r="XEH367" s="8"/>
      <c r="XEI367" s="8"/>
      <c r="XEJ367" s="8"/>
      <c r="XEK367" s="8"/>
      <c r="XEL367" s="8"/>
      <c r="XEM367" s="8"/>
      <c r="XEN367" s="8"/>
      <c r="XEO367" s="8"/>
      <c r="XEP367" s="8"/>
      <c r="XEQ367" s="8"/>
      <c r="XER367" s="8"/>
      <c r="XES367" s="8"/>
      <c r="XET367" s="8"/>
      <c r="XEU367" s="8"/>
      <c r="XEV367" s="8"/>
      <c r="XEW367" s="8"/>
      <c r="XEX367" s="8"/>
      <c r="XEY367" s="8"/>
      <c r="XEZ367" s="8"/>
      <c r="XFA367" s="8"/>
      <c r="XFB367" s="8"/>
      <c r="XFC367" s="8"/>
      <c r="XFD367" s="8"/>
    </row>
    <row r="368" spans="1:17 16362:16384" s="7" customFormat="1" ht="15.6">
      <c r="A368" s="97" t="s">
        <v>20649</v>
      </c>
      <c r="B368" s="99" t="s">
        <v>20650</v>
      </c>
      <c r="C368" s="99" t="s">
        <v>20651</v>
      </c>
      <c r="D368" s="99" t="s">
        <v>20652</v>
      </c>
      <c r="E368" s="100" t="s">
        <v>13883</v>
      </c>
      <c r="F368" s="109" t="s">
        <v>13882</v>
      </c>
      <c r="G368" s="99" t="s">
        <v>20653</v>
      </c>
      <c r="H368" s="99" t="s">
        <v>20653</v>
      </c>
      <c r="I368" s="79">
        <v>46133</v>
      </c>
      <c r="J368" s="79">
        <v>46134</v>
      </c>
      <c r="K368" s="99" t="s">
        <v>16064</v>
      </c>
      <c r="L368" s="99" t="s">
        <v>7768</v>
      </c>
      <c r="M368" s="99" t="s">
        <v>15182</v>
      </c>
      <c r="N368" s="99" t="s">
        <v>16064</v>
      </c>
      <c r="O368" s="108" t="s">
        <v>20655</v>
      </c>
      <c r="P368" s="98"/>
      <c r="Q368" s="5">
        <f t="shared" ca="1" si="7"/>
        <v>50</v>
      </c>
      <c r="XEH368" s="8"/>
      <c r="XEI368" s="8"/>
      <c r="XEJ368" s="8"/>
      <c r="XEK368" s="8"/>
      <c r="XEL368" s="8"/>
      <c r="XEM368" s="8"/>
      <c r="XEN368" s="8"/>
      <c r="XEO368" s="8"/>
      <c r="XEP368" s="8"/>
      <c r="XEQ368" s="8"/>
      <c r="XER368" s="8"/>
      <c r="XES368" s="8"/>
      <c r="XET368" s="8"/>
      <c r="XEU368" s="8"/>
      <c r="XEV368" s="8"/>
      <c r="XEW368" s="8"/>
      <c r="XEX368" s="8"/>
      <c r="XEY368" s="8"/>
      <c r="XEZ368" s="8"/>
      <c r="XFA368" s="8"/>
      <c r="XFB368" s="8"/>
      <c r="XFC368" s="8"/>
      <c r="XFD368" s="8"/>
    </row>
    <row r="369" spans="1:17 16362:16384" s="7" customFormat="1" ht="15.6">
      <c r="A369" s="97" t="s">
        <v>20938</v>
      </c>
      <c r="B369" s="99" t="s">
        <v>20939</v>
      </c>
      <c r="C369" s="99" t="s">
        <v>20940</v>
      </c>
      <c r="D369" s="99" t="s">
        <v>20941</v>
      </c>
      <c r="E369" s="100" t="s">
        <v>13883</v>
      </c>
      <c r="F369" s="100" t="s">
        <v>15259</v>
      </c>
      <c r="G369" s="99" t="s">
        <v>20942</v>
      </c>
      <c r="H369" s="99" t="s">
        <v>20942</v>
      </c>
      <c r="I369" s="79">
        <v>46134</v>
      </c>
      <c r="J369" s="79">
        <v>46135</v>
      </c>
      <c r="K369" s="99" t="s">
        <v>43</v>
      </c>
      <c r="L369" s="99" t="s">
        <v>7768</v>
      </c>
      <c r="M369" s="108" t="s">
        <v>48</v>
      </c>
      <c r="N369" s="99" t="s">
        <v>49</v>
      </c>
      <c r="O369" s="108" t="s">
        <v>20943</v>
      </c>
      <c r="P369" s="98"/>
      <c r="Q369" s="5">
        <f t="shared" ca="1" si="7"/>
        <v>49</v>
      </c>
      <c r="XEH369" s="8"/>
      <c r="XEI369" s="8"/>
      <c r="XEJ369" s="8"/>
      <c r="XEK369" s="8"/>
      <c r="XEL369" s="8"/>
      <c r="XEM369" s="8"/>
      <c r="XEN369" s="8"/>
      <c r="XEO369" s="8"/>
      <c r="XEP369" s="8"/>
      <c r="XEQ369" s="8"/>
      <c r="XER369" s="8"/>
      <c r="XES369" s="8"/>
      <c r="XET369" s="8"/>
      <c r="XEU369" s="8"/>
      <c r="XEV369" s="8"/>
      <c r="XEW369" s="8"/>
      <c r="XEX369" s="8"/>
      <c r="XEY369" s="8"/>
      <c r="XEZ369" s="8"/>
      <c r="XFA369" s="8"/>
      <c r="XFB369" s="8"/>
      <c r="XFC369" s="8"/>
      <c r="XFD369" s="8"/>
    </row>
    <row r="370" spans="1:17 16362:16384" s="7" customFormat="1" ht="15.6">
      <c r="A370" s="97" t="s">
        <v>21526</v>
      </c>
      <c r="B370" s="99" t="s">
        <v>21527</v>
      </c>
      <c r="C370" s="99" t="s">
        <v>21528</v>
      </c>
      <c r="D370" s="99" t="s">
        <v>21529</v>
      </c>
      <c r="E370" s="100" t="s">
        <v>13883</v>
      </c>
      <c r="F370" s="100" t="s">
        <v>13922</v>
      </c>
      <c r="G370" s="99" t="s">
        <v>21530</v>
      </c>
      <c r="H370" s="99" t="s">
        <v>21530</v>
      </c>
      <c r="I370" s="79">
        <v>46140</v>
      </c>
      <c r="J370" s="79">
        <v>46141</v>
      </c>
      <c r="K370" s="99" t="s">
        <v>43</v>
      </c>
      <c r="L370" s="99" t="s">
        <v>7768</v>
      </c>
      <c r="M370" s="99" t="s">
        <v>48</v>
      </c>
      <c r="N370" s="99" t="s">
        <v>49</v>
      </c>
      <c r="O370" s="108" t="s">
        <v>21532</v>
      </c>
      <c r="P370" s="98"/>
      <c r="Q370" s="5">
        <f t="shared" ca="1" si="7"/>
        <v>43</v>
      </c>
      <c r="XEH370" s="8"/>
      <c r="XEI370" s="8"/>
      <c r="XEJ370" s="8"/>
      <c r="XEK370" s="8"/>
      <c r="XEL370" s="8"/>
      <c r="XEM370" s="8"/>
      <c r="XEN370" s="8"/>
      <c r="XEO370" s="8"/>
      <c r="XEP370" s="8"/>
      <c r="XEQ370" s="8"/>
      <c r="XER370" s="8"/>
      <c r="XES370" s="8"/>
      <c r="XET370" s="8"/>
      <c r="XEU370" s="8"/>
      <c r="XEV370" s="8"/>
      <c r="XEW370" s="8"/>
      <c r="XEX370" s="8"/>
      <c r="XEY370" s="8"/>
      <c r="XEZ370" s="8"/>
      <c r="XFA370" s="8"/>
      <c r="XFB370" s="8"/>
      <c r="XFC370" s="8"/>
      <c r="XFD370" s="8"/>
    </row>
    <row r="371" spans="1:17 16362:16384" s="7" customFormat="1" ht="15.6">
      <c r="A371" s="97" t="s">
        <v>21672</v>
      </c>
      <c r="B371" s="99" t="s">
        <v>21673</v>
      </c>
      <c r="C371" s="99" t="s">
        <v>21674</v>
      </c>
      <c r="D371" s="99" t="s">
        <v>21675</v>
      </c>
      <c r="E371" s="100" t="s">
        <v>13883</v>
      </c>
      <c r="F371" s="100" t="s">
        <v>13922</v>
      </c>
      <c r="G371" s="99" t="s">
        <v>21676</v>
      </c>
      <c r="H371" s="99" t="s">
        <v>21676</v>
      </c>
      <c r="I371" s="79">
        <v>46141</v>
      </c>
      <c r="J371" s="79">
        <v>46142</v>
      </c>
      <c r="K371" s="99" t="s">
        <v>16064</v>
      </c>
      <c r="L371" s="99" t="s">
        <v>7768</v>
      </c>
      <c r="M371" s="99" t="s">
        <v>15182</v>
      </c>
      <c r="N371" s="99" t="s">
        <v>16064</v>
      </c>
      <c r="O371" s="108" t="s">
        <v>21678</v>
      </c>
      <c r="P371" s="98"/>
      <c r="Q371" s="5">
        <f t="shared" ca="1" si="7"/>
        <v>42</v>
      </c>
      <c r="XEH371" s="8"/>
      <c r="XEI371" s="8"/>
      <c r="XEJ371" s="8"/>
      <c r="XEK371" s="8"/>
      <c r="XEL371" s="8"/>
      <c r="XEM371" s="8"/>
      <c r="XEN371" s="8"/>
      <c r="XEO371" s="8"/>
      <c r="XEP371" s="8"/>
      <c r="XEQ371" s="8"/>
      <c r="XER371" s="8"/>
      <c r="XES371" s="8"/>
      <c r="XET371" s="8"/>
      <c r="XEU371" s="8"/>
      <c r="XEV371" s="8"/>
      <c r="XEW371" s="8"/>
      <c r="XEX371" s="8"/>
      <c r="XEY371" s="8"/>
      <c r="XEZ371" s="8"/>
      <c r="XFA371" s="8"/>
      <c r="XFB371" s="8"/>
      <c r="XFC371" s="8"/>
      <c r="XFD371" s="8"/>
    </row>
    <row r="372" spans="1:17 16362:16384" s="7" customFormat="1" ht="15.6">
      <c r="A372" s="97" t="s">
        <v>21844</v>
      </c>
      <c r="B372" s="99" t="s">
        <v>21845</v>
      </c>
      <c r="C372" s="99" t="s">
        <v>21846</v>
      </c>
      <c r="D372" s="99" t="s">
        <v>21847</v>
      </c>
      <c r="E372" s="100" t="s">
        <v>13883</v>
      </c>
      <c r="F372" s="100" t="s">
        <v>13922</v>
      </c>
      <c r="G372" s="99" t="s">
        <v>16167</v>
      </c>
      <c r="H372" s="99" t="s">
        <v>16167</v>
      </c>
      <c r="I372" s="79">
        <v>46146</v>
      </c>
      <c r="J372" s="79">
        <v>46146</v>
      </c>
      <c r="K372" s="108" t="s">
        <v>43</v>
      </c>
      <c r="L372" s="108" t="s">
        <v>7768</v>
      </c>
      <c r="M372" s="108" t="s">
        <v>48</v>
      </c>
      <c r="N372" s="108" t="s">
        <v>49</v>
      </c>
      <c r="O372" s="108" t="s">
        <v>21848</v>
      </c>
      <c r="P372" s="98"/>
      <c r="Q372" s="5">
        <f t="shared" ca="1" si="7"/>
        <v>38</v>
      </c>
      <c r="XEH372" s="8"/>
      <c r="XEI372" s="8"/>
      <c r="XEJ372" s="8"/>
      <c r="XEK372" s="8"/>
      <c r="XEL372" s="8"/>
      <c r="XEM372" s="8"/>
      <c r="XEN372" s="8"/>
      <c r="XEO372" s="8"/>
      <c r="XEP372" s="8"/>
      <c r="XEQ372" s="8"/>
      <c r="XER372" s="8"/>
      <c r="XES372" s="8"/>
      <c r="XET372" s="8"/>
      <c r="XEU372" s="8"/>
      <c r="XEV372" s="8"/>
      <c r="XEW372" s="8"/>
      <c r="XEX372" s="8"/>
      <c r="XEY372" s="8"/>
      <c r="XEZ372" s="8"/>
      <c r="XFA372" s="8"/>
      <c r="XFB372" s="8"/>
      <c r="XFC372" s="8"/>
      <c r="XFD372" s="8"/>
    </row>
    <row r="373" spans="1:17 16362:16384" s="7" customFormat="1" ht="15.6">
      <c r="A373" s="97" t="s">
        <v>21849</v>
      </c>
      <c r="B373" s="99" t="s">
        <v>21850</v>
      </c>
      <c r="C373" s="99" t="s">
        <v>21851</v>
      </c>
      <c r="D373" s="99" t="s">
        <v>21852</v>
      </c>
      <c r="E373" s="100" t="s">
        <v>13883</v>
      </c>
      <c r="F373" s="100" t="s">
        <v>13922</v>
      </c>
      <c r="G373" s="99" t="s">
        <v>16167</v>
      </c>
      <c r="H373" s="99" t="s">
        <v>16167</v>
      </c>
      <c r="I373" s="79">
        <v>46144</v>
      </c>
      <c r="J373" s="79">
        <v>46146</v>
      </c>
      <c r="K373" s="108" t="s">
        <v>43</v>
      </c>
      <c r="L373" s="108" t="s">
        <v>7768</v>
      </c>
      <c r="M373" s="108" t="s">
        <v>48</v>
      </c>
      <c r="N373" s="108" t="s">
        <v>49</v>
      </c>
      <c r="O373" s="108" t="s">
        <v>21853</v>
      </c>
      <c r="P373" s="98"/>
      <c r="Q373" s="5">
        <f t="shared" ca="1" si="7"/>
        <v>38</v>
      </c>
      <c r="XEH373" s="8"/>
      <c r="XEI373" s="8"/>
      <c r="XEJ373" s="8"/>
      <c r="XEK373" s="8"/>
      <c r="XEL373" s="8"/>
      <c r="XEM373" s="8"/>
      <c r="XEN373" s="8"/>
      <c r="XEO373" s="8"/>
      <c r="XEP373" s="8"/>
      <c r="XEQ373" s="8"/>
      <c r="XER373" s="8"/>
      <c r="XES373" s="8"/>
      <c r="XET373" s="8"/>
      <c r="XEU373" s="8"/>
      <c r="XEV373" s="8"/>
      <c r="XEW373" s="8"/>
      <c r="XEX373" s="8"/>
      <c r="XEY373" s="8"/>
      <c r="XEZ373" s="8"/>
      <c r="XFA373" s="8"/>
      <c r="XFB373" s="8"/>
      <c r="XFC373" s="8"/>
      <c r="XFD373" s="8"/>
    </row>
    <row r="374" spans="1:17 16362:16384" s="7" customFormat="1" ht="15.6">
      <c r="A374" s="97" t="s">
        <v>21854</v>
      </c>
      <c r="B374" s="99" t="s">
        <v>21855</v>
      </c>
      <c r="C374" s="99" t="s">
        <v>21856</v>
      </c>
      <c r="D374" s="99" t="s">
        <v>21857</v>
      </c>
      <c r="E374" s="100" t="s">
        <v>13883</v>
      </c>
      <c r="F374" s="100" t="s">
        <v>15259</v>
      </c>
      <c r="G374" s="99" t="s">
        <v>16167</v>
      </c>
      <c r="H374" s="99" t="s">
        <v>16167</v>
      </c>
      <c r="I374" s="79">
        <v>46141</v>
      </c>
      <c r="J374" s="79">
        <v>46147</v>
      </c>
      <c r="K374" s="108" t="s">
        <v>43</v>
      </c>
      <c r="L374" s="108" t="s">
        <v>7768</v>
      </c>
      <c r="M374" s="108" t="s">
        <v>48</v>
      </c>
      <c r="N374" s="108" t="s">
        <v>49</v>
      </c>
      <c r="O374" s="108" t="s">
        <v>21859</v>
      </c>
      <c r="P374" s="98"/>
      <c r="Q374" s="5">
        <f t="shared" ca="1" si="7"/>
        <v>37</v>
      </c>
      <c r="XEH374" s="8"/>
      <c r="XEI374" s="8"/>
      <c r="XEJ374" s="8"/>
      <c r="XEK374" s="8"/>
      <c r="XEL374" s="8"/>
      <c r="XEM374" s="8"/>
      <c r="XEN374" s="8"/>
      <c r="XEO374" s="8"/>
      <c r="XEP374" s="8"/>
      <c r="XEQ374" s="8"/>
      <c r="XER374" s="8"/>
      <c r="XES374" s="8"/>
      <c r="XET374" s="8"/>
      <c r="XEU374" s="8"/>
      <c r="XEV374" s="8"/>
      <c r="XEW374" s="8"/>
      <c r="XEX374" s="8"/>
      <c r="XEY374" s="8"/>
      <c r="XEZ374" s="8"/>
      <c r="XFA374" s="8"/>
      <c r="XFB374" s="8"/>
      <c r="XFC374" s="8"/>
      <c r="XFD374" s="8"/>
    </row>
    <row r="375" spans="1:17 16362:16384" s="7" customFormat="1" ht="15.6">
      <c r="A375" s="97" t="s">
        <v>21860</v>
      </c>
      <c r="B375" s="99" t="s">
        <v>21861</v>
      </c>
      <c r="C375" s="99" t="s">
        <v>21862</v>
      </c>
      <c r="D375" s="99" t="s">
        <v>21863</v>
      </c>
      <c r="E375" s="100" t="s">
        <v>13883</v>
      </c>
      <c r="F375" s="100" t="s">
        <v>15259</v>
      </c>
      <c r="G375" s="99" t="s">
        <v>16167</v>
      </c>
      <c r="H375" s="99" t="s">
        <v>16167</v>
      </c>
      <c r="I375" s="79">
        <v>46146</v>
      </c>
      <c r="J375" s="79">
        <v>46147</v>
      </c>
      <c r="K375" s="108" t="s">
        <v>43</v>
      </c>
      <c r="L375" s="108" t="s">
        <v>7768</v>
      </c>
      <c r="M375" s="108" t="s">
        <v>48</v>
      </c>
      <c r="N375" s="108" t="s">
        <v>49</v>
      </c>
      <c r="O375" s="108" t="s">
        <v>21865</v>
      </c>
      <c r="P375" s="98"/>
      <c r="Q375" s="5">
        <f t="shared" ca="1" si="7"/>
        <v>37</v>
      </c>
      <c r="XEH375" s="8"/>
      <c r="XEI375" s="8"/>
      <c r="XEJ375" s="8"/>
      <c r="XEK375" s="8"/>
      <c r="XEL375" s="8"/>
      <c r="XEM375" s="8"/>
      <c r="XEN375" s="8"/>
      <c r="XEO375" s="8"/>
      <c r="XEP375" s="8"/>
      <c r="XEQ375" s="8"/>
      <c r="XER375" s="8"/>
      <c r="XES375" s="8"/>
      <c r="XET375" s="8"/>
      <c r="XEU375" s="8"/>
      <c r="XEV375" s="8"/>
      <c r="XEW375" s="8"/>
      <c r="XEX375" s="8"/>
      <c r="XEY375" s="8"/>
      <c r="XEZ375" s="8"/>
      <c r="XFA375" s="8"/>
      <c r="XFB375" s="8"/>
      <c r="XFC375" s="8"/>
      <c r="XFD375" s="8"/>
    </row>
    <row r="376" spans="1:17 16362:16384" s="7" customFormat="1" ht="15.6">
      <c r="A376" s="97" t="s">
        <v>21866</v>
      </c>
      <c r="B376" s="99" t="s">
        <v>21867</v>
      </c>
      <c r="C376" s="99" t="s">
        <v>21868</v>
      </c>
      <c r="D376" s="99" t="s">
        <v>21869</v>
      </c>
      <c r="E376" s="100" t="s">
        <v>13883</v>
      </c>
      <c r="F376" s="100" t="s">
        <v>15259</v>
      </c>
      <c r="G376" s="99" t="s">
        <v>16167</v>
      </c>
      <c r="H376" s="99" t="s">
        <v>16167</v>
      </c>
      <c r="I376" s="79">
        <v>46146</v>
      </c>
      <c r="J376" s="79">
        <v>46147</v>
      </c>
      <c r="K376" s="108" t="s">
        <v>43</v>
      </c>
      <c r="L376" s="108" t="s">
        <v>7768</v>
      </c>
      <c r="M376" s="108" t="s">
        <v>48</v>
      </c>
      <c r="N376" s="108" t="s">
        <v>49</v>
      </c>
      <c r="O376" s="108" t="s">
        <v>21870</v>
      </c>
      <c r="P376" s="98"/>
      <c r="Q376" s="5">
        <f t="shared" ca="1" si="7"/>
        <v>37</v>
      </c>
      <c r="XEH376" s="8"/>
      <c r="XEI376" s="8"/>
      <c r="XEJ376" s="8"/>
      <c r="XEK376" s="8"/>
      <c r="XEL376" s="8"/>
      <c r="XEM376" s="8"/>
      <c r="XEN376" s="8"/>
      <c r="XEO376" s="8"/>
      <c r="XEP376" s="8"/>
      <c r="XEQ376" s="8"/>
      <c r="XER376" s="8"/>
      <c r="XES376" s="8"/>
      <c r="XET376" s="8"/>
      <c r="XEU376" s="8"/>
      <c r="XEV376" s="8"/>
      <c r="XEW376" s="8"/>
      <c r="XEX376" s="8"/>
      <c r="XEY376" s="8"/>
      <c r="XEZ376" s="8"/>
      <c r="XFA376" s="8"/>
      <c r="XFB376" s="8"/>
      <c r="XFC376" s="8"/>
      <c r="XFD376" s="8"/>
    </row>
    <row r="377" spans="1:17 16362:16384" s="7" customFormat="1" ht="15.6">
      <c r="A377" s="110" t="s">
        <v>22005</v>
      </c>
      <c r="B377" s="108" t="s">
        <v>22006</v>
      </c>
      <c r="C377" s="108" t="s">
        <v>22007</v>
      </c>
      <c r="D377" s="108" t="s">
        <v>22008</v>
      </c>
      <c r="E377" s="109" t="s">
        <v>13883</v>
      </c>
      <c r="F377" s="109" t="s">
        <v>15259</v>
      </c>
      <c r="G377" s="108" t="s">
        <v>16167</v>
      </c>
      <c r="H377" s="108" t="s">
        <v>16167</v>
      </c>
      <c r="I377" s="111">
        <v>46141</v>
      </c>
      <c r="J377" s="111">
        <v>46148</v>
      </c>
      <c r="K377" s="108" t="s">
        <v>16064</v>
      </c>
      <c r="L377" s="108" t="s">
        <v>7768</v>
      </c>
      <c r="M377" s="108" t="s">
        <v>15182</v>
      </c>
      <c r="N377" s="108" t="s">
        <v>16064</v>
      </c>
      <c r="O377" s="108" t="s">
        <v>22009</v>
      </c>
      <c r="P377" s="98"/>
      <c r="Q377" s="5">
        <f t="shared" ca="1" si="7"/>
        <v>36</v>
      </c>
      <c r="XEH377" s="8"/>
      <c r="XEI377" s="8"/>
      <c r="XEJ377" s="8"/>
      <c r="XEK377" s="8"/>
      <c r="XEL377" s="8"/>
      <c r="XEM377" s="8"/>
      <c r="XEN377" s="8"/>
      <c r="XEO377" s="8"/>
      <c r="XEP377" s="8"/>
      <c r="XEQ377" s="8"/>
      <c r="XER377" s="8"/>
      <c r="XES377" s="8"/>
      <c r="XET377" s="8"/>
      <c r="XEU377" s="8"/>
      <c r="XEV377" s="8"/>
      <c r="XEW377" s="8"/>
      <c r="XEX377" s="8"/>
      <c r="XEY377" s="8"/>
      <c r="XEZ377" s="8"/>
      <c r="XFA377" s="8"/>
      <c r="XFB377" s="8"/>
      <c r="XFC377" s="8"/>
      <c r="XFD377" s="8"/>
    </row>
    <row r="378" spans="1:17 16362:16384" s="7" customFormat="1" ht="15.6">
      <c r="A378" s="97" t="s">
        <v>22010</v>
      </c>
      <c r="B378" s="99" t="s">
        <v>22011</v>
      </c>
      <c r="C378" s="99" t="s">
        <v>22012</v>
      </c>
      <c r="D378" s="99" t="s">
        <v>22013</v>
      </c>
      <c r="E378" s="100" t="s">
        <v>13883</v>
      </c>
      <c r="F378" s="100" t="s">
        <v>15259</v>
      </c>
      <c r="G378" s="99" t="s">
        <v>16167</v>
      </c>
      <c r="H378" s="99" t="s">
        <v>16167</v>
      </c>
      <c r="I378" s="79">
        <v>46147</v>
      </c>
      <c r="J378" s="79">
        <v>46148</v>
      </c>
      <c r="K378" s="108" t="s">
        <v>43</v>
      </c>
      <c r="L378" s="108" t="s">
        <v>7768</v>
      </c>
      <c r="M378" s="108" t="s">
        <v>48</v>
      </c>
      <c r="N378" s="108" t="s">
        <v>49</v>
      </c>
      <c r="O378" s="108" t="s">
        <v>22015</v>
      </c>
      <c r="P378" s="98"/>
      <c r="Q378" s="5">
        <f t="shared" ca="1" si="7"/>
        <v>36</v>
      </c>
      <c r="XEH378" s="8"/>
      <c r="XEI378" s="8"/>
      <c r="XEJ378" s="8"/>
      <c r="XEK378" s="8"/>
      <c r="XEL378" s="8"/>
      <c r="XEM378" s="8"/>
      <c r="XEN378" s="8"/>
      <c r="XEO378" s="8"/>
      <c r="XEP378" s="8"/>
      <c r="XEQ378" s="8"/>
      <c r="XER378" s="8"/>
      <c r="XES378" s="8"/>
      <c r="XET378" s="8"/>
      <c r="XEU378" s="8"/>
      <c r="XEV378" s="8"/>
      <c r="XEW378" s="8"/>
      <c r="XEX378" s="8"/>
      <c r="XEY378" s="8"/>
      <c r="XEZ378" s="8"/>
      <c r="XFA378" s="8"/>
      <c r="XFB378" s="8"/>
      <c r="XFC378" s="8"/>
      <c r="XFD378" s="8"/>
    </row>
    <row r="379" spans="1:17 16362:16384" s="7" customFormat="1" ht="15.6">
      <c r="A379" s="97" t="s">
        <v>22225</v>
      </c>
      <c r="B379" s="99" t="s">
        <v>22226</v>
      </c>
      <c r="C379" s="99" t="s">
        <v>22227</v>
      </c>
      <c r="D379" s="99" t="s">
        <v>22228</v>
      </c>
      <c r="E379" s="100" t="s">
        <v>13883</v>
      </c>
      <c r="F379" s="100" t="s">
        <v>15259</v>
      </c>
      <c r="G379" s="99" t="s">
        <v>16167</v>
      </c>
      <c r="H379" s="99" t="s">
        <v>16167</v>
      </c>
      <c r="I379" s="79">
        <v>46149</v>
      </c>
      <c r="J379" s="79">
        <v>46149</v>
      </c>
      <c r="K379" s="108" t="s">
        <v>43</v>
      </c>
      <c r="L379" s="108" t="s">
        <v>7768</v>
      </c>
      <c r="M379" s="108" t="s">
        <v>48</v>
      </c>
      <c r="N379" s="108" t="s">
        <v>49</v>
      </c>
      <c r="O379" s="108" t="s">
        <v>22230</v>
      </c>
      <c r="P379" s="98"/>
      <c r="Q379" s="5">
        <f t="shared" ca="1" si="7"/>
        <v>35</v>
      </c>
      <c r="XEH379" s="8"/>
      <c r="XEI379" s="8"/>
      <c r="XEJ379" s="8"/>
      <c r="XEK379" s="8"/>
      <c r="XEL379" s="8"/>
      <c r="XEM379" s="8"/>
      <c r="XEN379" s="8"/>
      <c r="XEO379" s="8"/>
      <c r="XEP379" s="8"/>
      <c r="XEQ379" s="8"/>
      <c r="XER379" s="8"/>
      <c r="XES379" s="8"/>
      <c r="XET379" s="8"/>
      <c r="XEU379" s="8"/>
      <c r="XEV379" s="8"/>
      <c r="XEW379" s="8"/>
      <c r="XEX379" s="8"/>
      <c r="XEY379" s="8"/>
      <c r="XEZ379" s="8"/>
      <c r="XFA379" s="8"/>
      <c r="XFB379" s="8"/>
      <c r="XFC379" s="8"/>
      <c r="XFD379" s="8"/>
    </row>
    <row r="380" spans="1:17 16362:16384" s="7" customFormat="1" ht="15.6">
      <c r="A380" s="97" t="s">
        <v>22302</v>
      </c>
      <c r="B380" s="99" t="s">
        <v>22303</v>
      </c>
      <c r="C380" s="99" t="s">
        <v>22304</v>
      </c>
      <c r="D380" s="99" t="s">
        <v>22305</v>
      </c>
      <c r="E380" s="100" t="s">
        <v>13883</v>
      </c>
      <c r="F380" s="100" t="s">
        <v>15259</v>
      </c>
      <c r="G380" s="99" t="s">
        <v>16167</v>
      </c>
      <c r="H380" s="99" t="s">
        <v>16167</v>
      </c>
      <c r="I380" s="79">
        <v>46149</v>
      </c>
      <c r="J380" s="79">
        <v>46150</v>
      </c>
      <c r="K380" s="108" t="s">
        <v>43</v>
      </c>
      <c r="L380" s="108" t="s">
        <v>7768</v>
      </c>
      <c r="M380" s="108" t="s">
        <v>48</v>
      </c>
      <c r="N380" s="108" t="s">
        <v>49</v>
      </c>
      <c r="O380" s="108" t="s">
        <v>22306</v>
      </c>
      <c r="P380" s="98"/>
      <c r="Q380" s="5">
        <f t="shared" ca="1" si="7"/>
        <v>34</v>
      </c>
      <c r="XEH380" s="8"/>
      <c r="XEI380" s="8"/>
      <c r="XEJ380" s="8"/>
      <c r="XEK380" s="8"/>
      <c r="XEL380" s="8"/>
      <c r="XEM380" s="8"/>
      <c r="XEN380" s="8"/>
      <c r="XEO380" s="8"/>
      <c r="XEP380" s="8"/>
      <c r="XEQ380" s="8"/>
      <c r="XER380" s="8"/>
      <c r="XES380" s="8"/>
      <c r="XET380" s="8"/>
      <c r="XEU380" s="8"/>
      <c r="XEV380" s="8"/>
      <c r="XEW380" s="8"/>
      <c r="XEX380" s="8"/>
      <c r="XEY380" s="8"/>
      <c r="XEZ380" s="8"/>
      <c r="XFA380" s="8"/>
      <c r="XFB380" s="8"/>
      <c r="XFC380" s="8"/>
      <c r="XFD380" s="8"/>
    </row>
    <row r="381" spans="1:17 16362:16384" s="7" customFormat="1" ht="15.6">
      <c r="A381" s="97" t="s">
        <v>22448</v>
      </c>
      <c r="B381" s="99" t="s">
        <v>22449</v>
      </c>
      <c r="C381" s="99" t="s">
        <v>22450</v>
      </c>
      <c r="D381" s="99" t="s">
        <v>22451</v>
      </c>
      <c r="E381" s="100" t="s">
        <v>13883</v>
      </c>
      <c r="F381" s="100" t="s">
        <v>15259</v>
      </c>
      <c r="G381" s="99" t="s">
        <v>16167</v>
      </c>
      <c r="H381" s="99" t="s">
        <v>16167</v>
      </c>
      <c r="I381" s="79">
        <v>46150</v>
      </c>
      <c r="J381" s="79">
        <v>46151</v>
      </c>
      <c r="K381" s="99" t="s">
        <v>43</v>
      </c>
      <c r="L381" s="99" t="s">
        <v>7768</v>
      </c>
      <c r="M381" s="99" t="s">
        <v>48</v>
      </c>
      <c r="N381" s="99" t="s">
        <v>49</v>
      </c>
      <c r="O381" s="99" t="s">
        <v>22452</v>
      </c>
      <c r="P381" s="102"/>
      <c r="Q381" s="5">
        <f t="shared" ca="1" si="7"/>
        <v>33</v>
      </c>
      <c r="XEH381" s="8"/>
      <c r="XEI381" s="8"/>
      <c r="XEJ381" s="8"/>
      <c r="XEK381" s="8"/>
      <c r="XEL381" s="8"/>
      <c r="XEM381" s="8"/>
      <c r="XEN381" s="8"/>
      <c r="XEO381" s="8"/>
      <c r="XEP381" s="8"/>
      <c r="XEQ381" s="8"/>
      <c r="XER381" s="8"/>
      <c r="XES381" s="8"/>
      <c r="XET381" s="8"/>
      <c r="XEU381" s="8"/>
      <c r="XEV381" s="8"/>
      <c r="XEW381" s="8"/>
      <c r="XEX381" s="8"/>
      <c r="XEY381" s="8"/>
      <c r="XEZ381" s="8"/>
      <c r="XFA381" s="8"/>
      <c r="XFB381" s="8"/>
      <c r="XFC381" s="8"/>
      <c r="XFD381" s="8"/>
    </row>
    <row r="382" spans="1:17 16362:16384" s="7" customFormat="1" ht="15.6">
      <c r="A382" s="97" t="s">
        <v>22492</v>
      </c>
      <c r="B382" s="99" t="s">
        <v>22493</v>
      </c>
      <c r="C382" s="99" t="s">
        <v>22494</v>
      </c>
      <c r="D382" s="99" t="s">
        <v>22495</v>
      </c>
      <c r="E382" s="100" t="s">
        <v>13883</v>
      </c>
      <c r="F382" s="100" t="s">
        <v>15259</v>
      </c>
      <c r="G382" s="99" t="s">
        <v>16167</v>
      </c>
      <c r="H382" s="99" t="s">
        <v>16167</v>
      </c>
      <c r="I382" s="79">
        <v>46151</v>
      </c>
      <c r="J382" s="79">
        <v>46153</v>
      </c>
      <c r="K382" s="108" t="s">
        <v>16064</v>
      </c>
      <c r="L382" s="108" t="s">
        <v>7768</v>
      </c>
      <c r="M382" s="108" t="s">
        <v>15182</v>
      </c>
      <c r="N382" s="108" t="s">
        <v>16064</v>
      </c>
      <c r="O382" s="108" t="s">
        <v>22497</v>
      </c>
      <c r="P382" s="98"/>
      <c r="Q382" s="5">
        <f t="shared" ca="1" si="7"/>
        <v>31</v>
      </c>
      <c r="XEH382" s="8"/>
      <c r="XEI382" s="8"/>
      <c r="XEJ382" s="8"/>
      <c r="XEK382" s="8"/>
      <c r="XEL382" s="8"/>
      <c r="XEM382" s="8"/>
      <c r="XEN382" s="8"/>
      <c r="XEO382" s="8"/>
      <c r="XEP382" s="8"/>
      <c r="XEQ382" s="8"/>
      <c r="XER382" s="8"/>
      <c r="XES382" s="8"/>
      <c r="XET382" s="8"/>
      <c r="XEU382" s="8"/>
      <c r="XEV382" s="8"/>
      <c r="XEW382" s="8"/>
      <c r="XEX382" s="8"/>
      <c r="XEY382" s="8"/>
      <c r="XEZ382" s="8"/>
      <c r="XFA382" s="8"/>
      <c r="XFB382" s="8"/>
      <c r="XFC382" s="8"/>
      <c r="XFD382" s="8"/>
    </row>
    <row r="383" spans="1:17 16362:16384" s="7" customFormat="1" ht="15.6">
      <c r="A383" s="103" t="s">
        <v>23885</v>
      </c>
      <c r="B383" s="104" t="s">
        <v>23886</v>
      </c>
      <c r="C383" s="104" t="s">
        <v>23887</v>
      </c>
      <c r="D383" s="104" t="s">
        <v>23888</v>
      </c>
      <c r="E383" s="106" t="s">
        <v>13883</v>
      </c>
      <c r="F383" s="106" t="s">
        <v>13882</v>
      </c>
      <c r="G383" s="104" t="s">
        <v>23889</v>
      </c>
      <c r="H383" s="104" t="s">
        <v>23889</v>
      </c>
      <c r="I383" s="107">
        <v>46169</v>
      </c>
      <c r="J383" s="107">
        <v>46170</v>
      </c>
      <c r="K383" s="99" t="s">
        <v>43</v>
      </c>
      <c r="L383" s="99" t="s">
        <v>7768</v>
      </c>
      <c r="M383" s="99" t="s">
        <v>48</v>
      </c>
      <c r="N383" s="99" t="s">
        <v>49</v>
      </c>
      <c r="O383" s="112" t="s">
        <v>23891</v>
      </c>
      <c r="P383" s="113"/>
      <c r="Q383" s="5">
        <f t="shared" ref="Q383:Q394" ca="1" si="8">TODAY()-J383</f>
        <v>14</v>
      </c>
      <c r="XEH383" s="8"/>
      <c r="XEI383" s="8"/>
      <c r="XEJ383" s="8"/>
      <c r="XEK383" s="8"/>
      <c r="XEL383" s="8"/>
      <c r="XEM383" s="8"/>
      <c r="XEN383" s="8"/>
      <c r="XEO383" s="8"/>
      <c r="XEP383" s="8"/>
      <c r="XEQ383" s="8"/>
      <c r="XER383" s="8"/>
      <c r="XES383" s="8"/>
      <c r="XET383" s="8"/>
      <c r="XEU383" s="8"/>
      <c r="XEV383" s="8"/>
      <c r="XEW383" s="8"/>
      <c r="XEX383" s="8"/>
      <c r="XEY383" s="8"/>
      <c r="XEZ383" s="8"/>
      <c r="XFA383" s="8"/>
      <c r="XFB383" s="8"/>
      <c r="XFC383" s="8"/>
      <c r="XFD383" s="8"/>
    </row>
    <row r="384" spans="1:17 16362:16384" s="7" customFormat="1" ht="15.6">
      <c r="A384" s="103" t="s">
        <v>24436</v>
      </c>
      <c r="B384" s="104" t="s">
        <v>24437</v>
      </c>
      <c r="C384" s="104" t="s">
        <v>24438</v>
      </c>
      <c r="D384" s="104" t="s">
        <v>24439</v>
      </c>
      <c r="E384" s="106" t="s">
        <v>13883</v>
      </c>
      <c r="F384" s="106" t="s">
        <v>15259</v>
      </c>
      <c r="G384" s="104" t="s">
        <v>24440</v>
      </c>
      <c r="H384" s="104" t="s">
        <v>24440</v>
      </c>
      <c r="I384" s="107">
        <v>46170</v>
      </c>
      <c r="J384" s="107">
        <v>46171</v>
      </c>
      <c r="K384" s="99" t="s">
        <v>43</v>
      </c>
      <c r="L384" s="99" t="s">
        <v>7768</v>
      </c>
      <c r="M384" s="99" t="s">
        <v>48</v>
      </c>
      <c r="N384" s="99" t="s">
        <v>49</v>
      </c>
      <c r="O384" s="112" t="s">
        <v>24442</v>
      </c>
      <c r="P384" s="113"/>
      <c r="Q384" s="5">
        <f t="shared" ca="1" si="8"/>
        <v>13</v>
      </c>
      <c r="XEH384" s="8"/>
      <c r="XEI384" s="8"/>
      <c r="XEJ384" s="8"/>
      <c r="XEK384" s="8"/>
      <c r="XEL384" s="8"/>
      <c r="XEM384" s="8"/>
      <c r="XEN384" s="8"/>
      <c r="XEO384" s="8"/>
      <c r="XEP384" s="8"/>
      <c r="XEQ384" s="8"/>
      <c r="XER384" s="8"/>
      <c r="XES384" s="8"/>
      <c r="XET384" s="8"/>
      <c r="XEU384" s="8"/>
      <c r="XEV384" s="8"/>
      <c r="XEW384" s="8"/>
      <c r="XEX384" s="8"/>
      <c r="XEY384" s="8"/>
      <c r="XEZ384" s="8"/>
      <c r="XFA384" s="8"/>
      <c r="XFB384" s="8"/>
      <c r="XFC384" s="8"/>
      <c r="XFD384" s="8"/>
    </row>
    <row r="385" spans="1:17 16362:16384" s="7" customFormat="1" ht="15.6">
      <c r="A385" s="114" t="s">
        <v>24627</v>
      </c>
      <c r="B385" s="115" t="s">
        <v>24628</v>
      </c>
      <c r="C385" s="115" t="s">
        <v>24629</v>
      </c>
      <c r="D385" s="115" t="s">
        <v>24630</v>
      </c>
      <c r="E385" s="116" t="s">
        <v>13883</v>
      </c>
      <c r="F385" s="116" t="s">
        <v>13882</v>
      </c>
      <c r="G385" s="115" t="s">
        <v>24631</v>
      </c>
      <c r="H385" s="115" t="s">
        <v>24631</v>
      </c>
      <c r="I385" s="117">
        <v>46171</v>
      </c>
      <c r="J385" s="117">
        <v>46171</v>
      </c>
      <c r="K385" s="118" t="s">
        <v>43</v>
      </c>
      <c r="L385" s="118" t="s">
        <v>7768</v>
      </c>
      <c r="M385" s="119" t="s">
        <v>48</v>
      </c>
      <c r="N385" s="118" t="s">
        <v>49</v>
      </c>
      <c r="O385" s="115" t="s">
        <v>24632</v>
      </c>
      <c r="P385" s="120"/>
      <c r="Q385" s="5">
        <f t="shared" ca="1" si="8"/>
        <v>13</v>
      </c>
      <c r="XEH385" s="8"/>
      <c r="XEI385" s="8"/>
      <c r="XEJ385" s="8"/>
      <c r="XEK385" s="8"/>
      <c r="XEL385" s="8"/>
      <c r="XEM385" s="8"/>
      <c r="XEN385" s="8"/>
      <c r="XEO385" s="8"/>
      <c r="XEP385" s="8"/>
      <c r="XEQ385" s="8"/>
      <c r="XER385" s="8"/>
      <c r="XES385" s="8"/>
      <c r="XET385" s="8"/>
      <c r="XEU385" s="8"/>
      <c r="XEV385" s="8"/>
      <c r="XEW385" s="8"/>
      <c r="XEX385" s="8"/>
      <c r="XEY385" s="8"/>
      <c r="XEZ385" s="8"/>
      <c r="XFA385" s="8"/>
      <c r="XFB385" s="8"/>
      <c r="XFC385" s="8"/>
      <c r="XFD385" s="8"/>
    </row>
    <row r="386" spans="1:17 16362:16384" s="7" customFormat="1" ht="15.6">
      <c r="A386" s="103" t="s">
        <v>25107</v>
      </c>
      <c r="B386" s="104" t="s">
        <v>25108</v>
      </c>
      <c r="C386" s="104" t="s">
        <v>25109</v>
      </c>
      <c r="D386" s="104" t="s">
        <v>25110</v>
      </c>
      <c r="E386" s="106" t="s">
        <v>13883</v>
      </c>
      <c r="F386" s="106" t="s">
        <v>13922</v>
      </c>
      <c r="G386" s="104" t="s">
        <v>25111</v>
      </c>
      <c r="H386" s="104" t="s">
        <v>25111</v>
      </c>
      <c r="I386" s="107">
        <v>46174</v>
      </c>
      <c r="J386" s="107">
        <v>46174</v>
      </c>
      <c r="K386" s="104" t="s">
        <v>43</v>
      </c>
      <c r="L386" s="112" t="s">
        <v>7768</v>
      </c>
      <c r="M386" s="112" t="s">
        <v>48</v>
      </c>
      <c r="N386" s="112" t="s">
        <v>49</v>
      </c>
      <c r="O386" s="112" t="s">
        <v>25113</v>
      </c>
      <c r="P386" s="113"/>
      <c r="Q386" s="5">
        <f t="shared" ca="1" si="8"/>
        <v>10</v>
      </c>
      <c r="XEH386" s="8"/>
      <c r="XEI386" s="8"/>
      <c r="XEJ386" s="8"/>
      <c r="XEK386" s="8"/>
      <c r="XEL386" s="8"/>
      <c r="XEM386" s="8"/>
      <c r="XEN386" s="8"/>
      <c r="XEO386" s="8"/>
      <c r="XEP386" s="8"/>
      <c r="XEQ386" s="8"/>
      <c r="XER386" s="8"/>
      <c r="XES386" s="8"/>
      <c r="XET386" s="8"/>
      <c r="XEU386" s="8"/>
      <c r="XEV386" s="8"/>
      <c r="XEW386" s="8"/>
      <c r="XEX386" s="8"/>
      <c r="XEY386" s="8"/>
      <c r="XEZ386" s="8"/>
      <c r="XFA386" s="8"/>
      <c r="XFB386" s="8"/>
      <c r="XFC386" s="8"/>
      <c r="XFD386" s="8"/>
    </row>
    <row r="387" spans="1:17 16362:16384" s="7" customFormat="1" ht="15.6">
      <c r="A387" s="103" t="s">
        <v>25158</v>
      </c>
      <c r="B387" s="104" t="s">
        <v>25159</v>
      </c>
      <c r="C387" s="104" t="s">
        <v>25160</v>
      </c>
      <c r="D387" s="104" t="s">
        <v>25161</v>
      </c>
      <c r="E387" s="106" t="s">
        <v>13883</v>
      </c>
      <c r="F387" s="106" t="s">
        <v>13882</v>
      </c>
      <c r="G387" s="104" t="s">
        <v>25162</v>
      </c>
      <c r="H387" s="104" t="s">
        <v>25162</v>
      </c>
      <c r="I387" s="107">
        <v>46174</v>
      </c>
      <c r="J387" s="107">
        <v>46175</v>
      </c>
      <c r="K387" s="104" t="s">
        <v>16064</v>
      </c>
      <c r="L387" s="112" t="s">
        <v>7768</v>
      </c>
      <c r="M387" s="112" t="s">
        <v>15182</v>
      </c>
      <c r="N387" s="112" t="s">
        <v>16064</v>
      </c>
      <c r="O387" s="112" t="s">
        <v>25164</v>
      </c>
      <c r="P387" s="113"/>
      <c r="Q387" s="5">
        <f t="shared" ca="1" si="8"/>
        <v>9</v>
      </c>
      <c r="XEH387" s="8"/>
      <c r="XEI387" s="8"/>
      <c r="XEJ387" s="8"/>
      <c r="XEK387" s="8"/>
      <c r="XEL387" s="8"/>
      <c r="XEM387" s="8"/>
      <c r="XEN387" s="8"/>
      <c r="XEO387" s="8"/>
      <c r="XEP387" s="8"/>
      <c r="XEQ387" s="8"/>
      <c r="XER387" s="8"/>
      <c r="XES387" s="8"/>
      <c r="XET387" s="8"/>
      <c r="XEU387" s="8"/>
      <c r="XEV387" s="8"/>
      <c r="XEW387" s="8"/>
      <c r="XEX387" s="8"/>
      <c r="XEY387" s="8"/>
      <c r="XEZ387" s="8"/>
      <c r="XFA387" s="8"/>
      <c r="XFB387" s="8"/>
      <c r="XFC387" s="8"/>
      <c r="XFD387" s="8"/>
    </row>
    <row r="388" spans="1:17 16362:16384" s="7" customFormat="1" ht="15.6">
      <c r="A388" s="103" t="s">
        <v>25165</v>
      </c>
      <c r="B388" s="104" t="s">
        <v>25166</v>
      </c>
      <c r="C388" s="104" t="s">
        <v>25167</v>
      </c>
      <c r="D388" s="104" t="s">
        <v>25168</v>
      </c>
      <c r="E388" s="106" t="s">
        <v>13883</v>
      </c>
      <c r="F388" s="106" t="s">
        <v>13882</v>
      </c>
      <c r="G388" s="104" t="s">
        <v>25169</v>
      </c>
      <c r="H388" s="104" t="s">
        <v>25169</v>
      </c>
      <c r="I388" s="107">
        <v>46175</v>
      </c>
      <c r="J388" s="107">
        <v>46175</v>
      </c>
      <c r="K388" s="104" t="s">
        <v>16064</v>
      </c>
      <c r="L388" s="112" t="s">
        <v>7768</v>
      </c>
      <c r="M388" s="112" t="s">
        <v>15182</v>
      </c>
      <c r="N388" s="112" t="s">
        <v>16064</v>
      </c>
      <c r="O388" s="112" t="s">
        <v>25170</v>
      </c>
      <c r="P388" s="113"/>
      <c r="Q388" s="5">
        <f t="shared" ca="1" si="8"/>
        <v>9</v>
      </c>
      <c r="XEH388" s="8"/>
      <c r="XEI388" s="8"/>
      <c r="XEJ388" s="8"/>
      <c r="XEK388" s="8"/>
      <c r="XEL388" s="8"/>
      <c r="XEM388" s="8"/>
      <c r="XEN388" s="8"/>
      <c r="XEO388" s="8"/>
      <c r="XEP388" s="8"/>
      <c r="XEQ388" s="8"/>
      <c r="XER388" s="8"/>
      <c r="XES388" s="8"/>
      <c r="XET388" s="8"/>
      <c r="XEU388" s="8"/>
      <c r="XEV388" s="8"/>
      <c r="XEW388" s="8"/>
      <c r="XEX388" s="8"/>
      <c r="XEY388" s="8"/>
      <c r="XEZ388" s="8"/>
      <c r="XFA388" s="8"/>
      <c r="XFB388" s="8"/>
      <c r="XFC388" s="8"/>
      <c r="XFD388" s="8"/>
    </row>
    <row r="389" spans="1:17 16362:16384" s="7" customFormat="1" ht="15.6">
      <c r="A389" s="103" t="s">
        <v>25171</v>
      </c>
      <c r="B389" s="104" t="s">
        <v>25172</v>
      </c>
      <c r="C389" s="104" t="s">
        <v>25173</v>
      </c>
      <c r="D389" s="104" t="s">
        <v>25174</v>
      </c>
      <c r="E389" s="106" t="s">
        <v>13883</v>
      </c>
      <c r="F389" s="106" t="s">
        <v>13882</v>
      </c>
      <c r="G389" s="104" t="s">
        <v>25175</v>
      </c>
      <c r="H389" s="104" t="s">
        <v>25175</v>
      </c>
      <c r="I389" s="107">
        <v>46175</v>
      </c>
      <c r="J389" s="107">
        <v>46175</v>
      </c>
      <c r="K389" s="104" t="s">
        <v>43</v>
      </c>
      <c r="L389" s="112" t="s">
        <v>7768</v>
      </c>
      <c r="M389" s="112" t="s">
        <v>48</v>
      </c>
      <c r="N389" s="112" t="s">
        <v>49</v>
      </c>
      <c r="O389" s="112" t="s">
        <v>25176</v>
      </c>
      <c r="P389" s="113"/>
      <c r="Q389" s="5">
        <f t="shared" ca="1" si="8"/>
        <v>9</v>
      </c>
      <c r="XEH389" s="8"/>
      <c r="XEI389" s="8"/>
      <c r="XEJ389" s="8"/>
      <c r="XEK389" s="8"/>
      <c r="XEL389" s="8"/>
      <c r="XEM389" s="8"/>
      <c r="XEN389" s="8"/>
      <c r="XEO389" s="8"/>
      <c r="XEP389" s="8"/>
      <c r="XEQ389" s="8"/>
      <c r="XER389" s="8"/>
      <c r="XES389" s="8"/>
      <c r="XET389" s="8"/>
      <c r="XEU389" s="8"/>
      <c r="XEV389" s="8"/>
      <c r="XEW389" s="8"/>
      <c r="XEX389" s="8"/>
      <c r="XEY389" s="8"/>
      <c r="XEZ389" s="8"/>
      <c r="XFA389" s="8"/>
      <c r="XFB389" s="8"/>
      <c r="XFC389" s="8"/>
      <c r="XFD389" s="8"/>
    </row>
    <row r="390" spans="1:17 16362:16384" s="7" customFormat="1" ht="15.6">
      <c r="A390" s="103" t="s">
        <v>25177</v>
      </c>
      <c r="B390" s="104" t="s">
        <v>25178</v>
      </c>
      <c r="C390" s="104" t="s">
        <v>25179</v>
      </c>
      <c r="D390" s="104" t="s">
        <v>25180</v>
      </c>
      <c r="E390" s="106" t="s">
        <v>13883</v>
      </c>
      <c r="F390" s="106" t="s">
        <v>13882</v>
      </c>
      <c r="G390" s="104" t="s">
        <v>25181</v>
      </c>
      <c r="H390" s="104" t="s">
        <v>25181</v>
      </c>
      <c r="I390" s="107">
        <v>46175</v>
      </c>
      <c r="J390" s="107">
        <v>46175</v>
      </c>
      <c r="K390" s="104" t="s">
        <v>43</v>
      </c>
      <c r="L390" s="112" t="s">
        <v>7768</v>
      </c>
      <c r="M390" s="121" t="s">
        <v>48</v>
      </c>
      <c r="N390" s="112" t="s">
        <v>49</v>
      </c>
      <c r="O390" s="112" t="s">
        <v>25182</v>
      </c>
      <c r="P390" s="113"/>
      <c r="Q390" s="5">
        <f t="shared" ca="1" si="8"/>
        <v>9</v>
      </c>
      <c r="XEH390" s="8"/>
      <c r="XEI390" s="8"/>
      <c r="XEJ390" s="8"/>
      <c r="XEK390" s="8"/>
      <c r="XEL390" s="8"/>
      <c r="XEM390" s="8"/>
      <c r="XEN390" s="8"/>
      <c r="XEO390" s="8"/>
      <c r="XEP390" s="8"/>
      <c r="XEQ390" s="8"/>
      <c r="XER390" s="8"/>
      <c r="XES390" s="8"/>
      <c r="XET390" s="8"/>
      <c r="XEU390" s="8"/>
      <c r="XEV390" s="8"/>
      <c r="XEW390" s="8"/>
      <c r="XEX390" s="8"/>
      <c r="XEY390" s="8"/>
      <c r="XEZ390" s="8"/>
      <c r="XFA390" s="8"/>
      <c r="XFB390" s="8"/>
      <c r="XFC390" s="8"/>
      <c r="XFD390" s="8"/>
    </row>
    <row r="391" spans="1:17 16362:16384" s="7" customFormat="1" ht="15.6">
      <c r="A391" s="103" t="s">
        <v>25515</v>
      </c>
      <c r="B391" s="104" t="s">
        <v>25516</v>
      </c>
      <c r="C391" s="105" t="s">
        <v>24422</v>
      </c>
      <c r="D391" s="104" t="s">
        <v>25517</v>
      </c>
      <c r="E391" s="106" t="s">
        <v>13883</v>
      </c>
      <c r="F391" s="106" t="s">
        <v>15259</v>
      </c>
      <c r="G391" s="104" t="s">
        <v>24423</v>
      </c>
      <c r="H391" s="104" t="s">
        <v>24423</v>
      </c>
      <c r="I391" s="107">
        <v>46176</v>
      </c>
      <c r="J391" s="107">
        <v>46176</v>
      </c>
      <c r="K391" s="104" t="s">
        <v>43</v>
      </c>
      <c r="L391" s="112" t="s">
        <v>7768</v>
      </c>
      <c r="M391" s="112" t="s">
        <v>48</v>
      </c>
      <c r="N391" s="112" t="s">
        <v>49</v>
      </c>
      <c r="O391" s="112" t="s">
        <v>25518</v>
      </c>
      <c r="P391" s="113"/>
      <c r="Q391" s="5">
        <f t="shared" ca="1" si="8"/>
        <v>8</v>
      </c>
      <c r="XEH391" s="8"/>
      <c r="XEI391" s="8"/>
      <c r="XEJ391" s="8"/>
      <c r="XEK391" s="8"/>
      <c r="XEL391" s="8"/>
      <c r="XEM391" s="8"/>
      <c r="XEN391" s="8"/>
      <c r="XEO391" s="8"/>
      <c r="XEP391" s="8"/>
      <c r="XEQ391" s="8"/>
      <c r="XER391" s="8"/>
      <c r="XES391" s="8"/>
      <c r="XET391" s="8"/>
      <c r="XEU391" s="8"/>
      <c r="XEV391" s="8"/>
      <c r="XEW391" s="8"/>
      <c r="XEX391" s="8"/>
      <c r="XEY391" s="8"/>
      <c r="XEZ391" s="8"/>
      <c r="XFA391" s="8"/>
      <c r="XFB391" s="8"/>
      <c r="XFC391" s="8"/>
      <c r="XFD391" s="8"/>
    </row>
    <row r="392" spans="1:17 16362:16384" s="7" customFormat="1" ht="15.6">
      <c r="A392" s="103" t="s">
        <v>25519</v>
      </c>
      <c r="B392" s="104" t="s">
        <v>25520</v>
      </c>
      <c r="C392" s="104" t="s">
        <v>25521</v>
      </c>
      <c r="D392" s="104" t="s">
        <v>25522</v>
      </c>
      <c r="E392" s="106" t="s">
        <v>13883</v>
      </c>
      <c r="F392" s="106" t="s">
        <v>13882</v>
      </c>
      <c r="G392" s="104" t="s">
        <v>25523</v>
      </c>
      <c r="H392" s="104" t="s">
        <v>25523</v>
      </c>
      <c r="I392" s="107">
        <v>46176</v>
      </c>
      <c r="J392" s="107">
        <v>46176</v>
      </c>
      <c r="K392" s="104" t="s">
        <v>43</v>
      </c>
      <c r="L392" s="112" t="s">
        <v>7768</v>
      </c>
      <c r="M392" s="121" t="s">
        <v>48</v>
      </c>
      <c r="N392" s="112" t="s">
        <v>49</v>
      </c>
      <c r="O392" s="112" t="s">
        <v>25524</v>
      </c>
      <c r="P392" s="113"/>
      <c r="Q392" s="5">
        <f t="shared" ca="1" si="8"/>
        <v>8</v>
      </c>
      <c r="XEH392" s="8"/>
      <c r="XEI392" s="8"/>
      <c r="XEJ392" s="8"/>
      <c r="XEK392" s="8"/>
      <c r="XEL392" s="8"/>
      <c r="XEM392" s="8"/>
      <c r="XEN392" s="8"/>
      <c r="XEO392" s="8"/>
      <c r="XEP392" s="8"/>
      <c r="XEQ392" s="8"/>
      <c r="XER392" s="8"/>
      <c r="XES392" s="8"/>
      <c r="XET392" s="8"/>
      <c r="XEU392" s="8"/>
      <c r="XEV392" s="8"/>
      <c r="XEW392" s="8"/>
      <c r="XEX392" s="8"/>
      <c r="XEY392" s="8"/>
      <c r="XEZ392" s="8"/>
      <c r="XFA392" s="8"/>
      <c r="XFB392" s="8"/>
      <c r="XFC392" s="8"/>
      <c r="XFD392" s="8"/>
    </row>
    <row r="393" spans="1:17 16362:16384" s="7" customFormat="1" ht="15.6">
      <c r="A393" s="103" t="s">
        <v>25878</v>
      </c>
      <c r="B393" s="104" t="s">
        <v>25879</v>
      </c>
      <c r="C393" s="104" t="s">
        <v>25880</v>
      </c>
      <c r="D393" s="104" t="s">
        <v>25881</v>
      </c>
      <c r="E393" s="106" t="s">
        <v>13883</v>
      </c>
      <c r="F393" s="106" t="s">
        <v>13882</v>
      </c>
      <c r="G393" s="104" t="s">
        <v>25882</v>
      </c>
      <c r="H393" s="104" t="s">
        <v>25882</v>
      </c>
      <c r="I393" s="107">
        <v>46176</v>
      </c>
      <c r="J393" s="107">
        <v>46177</v>
      </c>
      <c r="K393" s="104" t="s">
        <v>16064</v>
      </c>
      <c r="L393" s="112" t="s">
        <v>7768</v>
      </c>
      <c r="M393" s="121" t="s">
        <v>15182</v>
      </c>
      <c r="N393" s="112" t="s">
        <v>16064</v>
      </c>
      <c r="O393" s="112" t="s">
        <v>25883</v>
      </c>
      <c r="P393" s="113"/>
      <c r="Q393" s="5">
        <f t="shared" ca="1" si="8"/>
        <v>7</v>
      </c>
      <c r="XEH393" s="8"/>
      <c r="XEI393" s="8"/>
      <c r="XEJ393" s="8"/>
      <c r="XEK393" s="8"/>
      <c r="XEL393" s="8"/>
      <c r="XEM393" s="8"/>
      <c r="XEN393" s="8"/>
      <c r="XEO393" s="8"/>
      <c r="XEP393" s="8"/>
      <c r="XEQ393" s="8"/>
      <c r="XER393" s="8"/>
      <c r="XES393" s="8"/>
      <c r="XET393" s="8"/>
      <c r="XEU393" s="8"/>
      <c r="XEV393" s="8"/>
      <c r="XEW393" s="8"/>
      <c r="XEX393" s="8"/>
      <c r="XEY393" s="8"/>
      <c r="XEZ393" s="8"/>
      <c r="XFA393" s="8"/>
      <c r="XFB393" s="8"/>
      <c r="XFC393" s="8"/>
      <c r="XFD393" s="8"/>
    </row>
    <row r="394" spans="1:17 16362:16384" s="7" customFormat="1" ht="15.6">
      <c r="A394" s="122" t="s">
        <v>26810</v>
      </c>
      <c r="B394" s="123" t="s">
        <v>26811</v>
      </c>
      <c r="C394" s="123" t="s">
        <v>26812</v>
      </c>
      <c r="D394" s="123" t="s">
        <v>26813</v>
      </c>
      <c r="E394" s="124" t="s">
        <v>13883</v>
      </c>
      <c r="F394" s="124" t="s">
        <v>15259</v>
      </c>
      <c r="G394" s="123" t="s">
        <v>26814</v>
      </c>
      <c r="H394" s="123" t="s">
        <v>26814</v>
      </c>
      <c r="I394" s="125">
        <v>46182</v>
      </c>
      <c r="J394" s="125">
        <v>46182</v>
      </c>
      <c r="K394" s="123" t="s">
        <v>43</v>
      </c>
      <c r="L394" s="123" t="s">
        <v>7768</v>
      </c>
      <c r="M394" s="123" t="s">
        <v>48</v>
      </c>
      <c r="N394" s="123" t="s">
        <v>49</v>
      </c>
      <c r="O394" s="125">
        <v>46182</v>
      </c>
      <c r="P394" s="126"/>
      <c r="Q394" s="5">
        <f t="shared" ca="1" si="8"/>
        <v>2</v>
      </c>
      <c r="XEH394" s="8"/>
      <c r="XEI394" s="8"/>
      <c r="XEJ394" s="8"/>
      <c r="XEK394" s="8"/>
      <c r="XEL394" s="8"/>
      <c r="XEM394" s="8"/>
      <c r="XEN394" s="8"/>
      <c r="XEO394" s="8"/>
      <c r="XEP394" s="8"/>
      <c r="XEQ394" s="8"/>
      <c r="XER394" s="8"/>
      <c r="XES394" s="8"/>
      <c r="XET394" s="8"/>
      <c r="XEU394" s="8"/>
      <c r="XEV394" s="8"/>
      <c r="XEW394" s="8"/>
      <c r="XEX394" s="8"/>
      <c r="XEY394" s="8"/>
      <c r="XEZ394" s="8"/>
      <c r="XFA394" s="8"/>
      <c r="XFB394" s="8"/>
      <c r="XFC394" s="8"/>
      <c r="XFD394" s="8"/>
    </row>
    <row r="395" spans="1:17 16362:16384">
      <c r="Q395" s="5"/>
    </row>
    <row r="396" spans="1:17 16362:16384">
      <c r="Q396" s="5"/>
    </row>
    <row r="397" spans="1:17 16362:16384">
      <c r="Q397" s="5"/>
    </row>
    <row r="398" spans="1:17 16362:16384">
      <c r="Q398" s="5"/>
    </row>
  </sheetData>
  <autoFilter ref="A1:Q394" xr:uid="{00000000-0009-0000-0000-000005000000}"/>
  <conditionalFormatting sqref="A1">
    <cfRule type="duplicateValues" dxfId="13" priority="9"/>
  </conditionalFormatting>
  <conditionalFormatting sqref="A101">
    <cfRule type="duplicateValues" dxfId="12" priority="17"/>
  </conditionalFormatting>
  <conditionalFormatting sqref="A115">
    <cfRule type="duplicateValues" dxfId="11" priority="15"/>
  </conditionalFormatting>
  <conditionalFormatting sqref="A120">
    <cfRule type="duplicateValues" dxfId="10" priority="2"/>
  </conditionalFormatting>
  <conditionalFormatting sqref="A1:C1">
    <cfRule type="duplicateValues" dxfId="9" priority="7"/>
    <cfRule type="duplicateValues" dxfId="8" priority="8"/>
  </conditionalFormatting>
  <conditionalFormatting sqref="C3:C6">
    <cfRule type="duplicateValues" dxfId="7" priority="10"/>
  </conditionalFormatting>
  <conditionalFormatting sqref="C10">
    <cfRule type="duplicateValues" dxfId="6" priority="5"/>
  </conditionalFormatting>
  <conditionalFormatting sqref="C16">
    <cfRule type="duplicateValues" dxfId="5" priority="4"/>
  </conditionalFormatting>
  <conditionalFormatting sqref="C17">
    <cfRule type="duplicateValues" dxfId="4" priority="3"/>
  </conditionalFormatting>
  <conditionalFormatting sqref="C65">
    <cfRule type="duplicateValues" dxfId="3" priority="11"/>
  </conditionalFormatting>
  <conditionalFormatting sqref="C101">
    <cfRule type="duplicateValues" dxfId="2" priority="18"/>
  </conditionalFormatting>
  <conditionalFormatting sqref="C115">
    <cfRule type="duplicateValues" dxfId="1" priority="16"/>
  </conditionalFormatting>
  <conditionalFormatting sqref="C120">
    <cfRule type="duplicateValues" dxfId="0" priority="1"/>
  </conditionalFormatting>
  <dataValidations count="1">
    <dataValidation type="list" allowBlank="1" showErrorMessage="1" sqref="K117:K119 K127:K128" xr:uid="{00000000-0002-0000-0500-000000000000}">
      <formula1>"Rien à signaler,Problème riverain,Problème syndic,Injoignable,Indisponible,Déménagement,Hors zone,PCO saturé,Autorisation DDPE,Autre,Désistement"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INSTANCE</vt:lpstr>
      <vt:lpstr>HORS ZONE 539</vt:lpstr>
      <vt:lpstr>ETUDE EN COURS  333</vt:lpstr>
      <vt:lpstr>RACCORDE  93</vt:lpstr>
      <vt:lpstr>EN RACCO SANS PCO 154</vt:lpstr>
      <vt:lpstr>INSTANCES AVEC PCO 393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joel hosy</cp:lastModifiedBy>
  <dcterms:created xsi:type="dcterms:W3CDTF">2026-06-10T09:13:00Z</dcterms:created>
  <dcterms:modified xsi:type="dcterms:W3CDTF">2026-06-11T17:25:24Z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946466A188D4445381600A0D62E96CDD_11</vt:lpwstr>
  </property>
  <property fmtid="{D5CDD505-2E9C-101B-9397-08002B2CF9AE}" pid="3" name="KSOProductBuildVer">
    <vt:lpwstr>1036-12.1.0.26880</vt:lpwstr>
  </property>
  <property fmtid="{D5CDD505-2E9C-101B-9397-08002B2CF9AE}" pid="4" name="CalculationRule">
    <vt:i4>1</vt:i4>
  </property>
</Properties>
</file>